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270" windowWidth="15000" windowHeight="8235" firstSheet="2" activeTab="2"/>
  </bookViews>
  <sheets>
    <sheet name="Struktur och kopplingar" sheetId="4" r:id="rId1"/>
    <sheet name="nyckel SPIN2015-SPIN 2007_steg1" sheetId="7" r:id="rId2"/>
    <sheet name="nyckel SPIN 2007-SPIN 2015" sheetId="10" r:id="rId3"/>
  </sheets>
  <definedNames>
    <definedName name="_xlnm.Print_Area" localSheetId="0">'Struktur och kopplingar'!$E$400:$I$436</definedName>
    <definedName name="_xlnm.Print_Titles" localSheetId="0">'Struktur och kopplingar'!$1:$1</definedName>
  </definedNames>
  <calcPr calcId="145621"/>
</workbook>
</file>

<file path=xl/calcChain.xml><?xml version="1.0" encoding="utf-8"?>
<calcChain xmlns="http://schemas.openxmlformats.org/spreadsheetml/2006/main">
  <c r="S3408" i="7" l="1"/>
  <c r="S3407" i="7"/>
  <c r="S3406" i="7"/>
  <c r="S3405" i="7"/>
  <c r="S3404" i="7"/>
  <c r="S3403" i="7"/>
  <c r="S3402" i="7"/>
  <c r="S3401" i="7"/>
  <c r="S3400" i="7"/>
  <c r="S3399" i="7"/>
  <c r="S3398" i="7"/>
  <c r="S3397" i="7"/>
  <c r="S3396" i="7"/>
  <c r="S3395" i="7"/>
  <c r="S3394" i="7"/>
  <c r="S3393" i="7"/>
  <c r="S3392" i="7"/>
  <c r="S3391" i="7"/>
  <c r="S3390" i="7"/>
  <c r="S3389" i="7"/>
  <c r="S3388" i="7"/>
  <c r="S3387" i="7"/>
  <c r="S3386" i="7"/>
  <c r="S3385" i="7"/>
  <c r="S3384" i="7"/>
  <c r="S3383" i="7"/>
  <c r="S3382" i="7"/>
  <c r="S3381" i="7"/>
  <c r="S3380" i="7"/>
  <c r="S3379" i="7"/>
  <c r="S3378" i="7"/>
  <c r="S3377" i="7"/>
  <c r="S3376" i="7"/>
  <c r="S3375" i="7"/>
  <c r="S3374" i="7"/>
  <c r="S3373" i="7"/>
  <c r="S3372" i="7"/>
  <c r="S3371" i="7"/>
  <c r="S3370" i="7"/>
  <c r="S3369" i="7"/>
  <c r="S3368" i="7"/>
  <c r="S3367" i="7"/>
  <c r="S3366" i="7"/>
  <c r="S3365" i="7"/>
  <c r="S3364" i="7"/>
  <c r="S3363" i="7"/>
  <c r="S3362" i="7"/>
  <c r="S3361" i="7"/>
  <c r="S3360" i="7"/>
  <c r="S3359" i="7"/>
  <c r="S3358" i="7"/>
  <c r="S3357" i="7"/>
  <c r="S3356" i="7"/>
  <c r="S3355" i="7"/>
  <c r="S3354" i="7"/>
  <c r="S3353" i="7"/>
  <c r="S3352" i="7"/>
  <c r="S3351" i="7"/>
  <c r="S3350" i="7"/>
  <c r="S3349" i="7"/>
  <c r="S3348" i="7"/>
  <c r="S3347" i="7"/>
  <c r="S3346" i="7"/>
  <c r="S3345" i="7"/>
  <c r="S3344" i="7"/>
  <c r="S3343" i="7"/>
  <c r="S3342" i="7"/>
  <c r="S3341" i="7"/>
  <c r="S3340" i="7"/>
  <c r="S3339" i="7"/>
  <c r="S3338" i="7"/>
  <c r="S3337" i="7"/>
  <c r="S3336" i="7"/>
  <c r="S3335" i="7"/>
  <c r="S3334" i="7"/>
  <c r="S3333" i="7"/>
  <c r="S3332" i="7"/>
  <c r="S3331" i="7"/>
  <c r="S3330" i="7"/>
  <c r="S3329" i="7"/>
  <c r="S3328" i="7"/>
  <c r="S3327" i="7"/>
  <c r="S3326" i="7"/>
  <c r="S3325" i="7"/>
  <c r="S3324" i="7"/>
  <c r="S3323" i="7"/>
  <c r="S3322" i="7"/>
  <c r="S3321" i="7"/>
  <c r="S3320" i="7"/>
  <c r="S3319" i="7"/>
  <c r="S3318" i="7"/>
  <c r="S3317" i="7"/>
  <c r="S3316" i="7"/>
  <c r="S3315" i="7"/>
  <c r="S3314" i="7"/>
  <c r="S3313" i="7"/>
  <c r="S3312" i="7"/>
  <c r="S3311" i="7"/>
  <c r="S3310" i="7"/>
  <c r="S3309" i="7"/>
  <c r="S3308" i="7"/>
  <c r="S3307" i="7"/>
  <c r="S3306" i="7"/>
  <c r="S3305" i="7"/>
  <c r="S3304" i="7"/>
  <c r="S3303" i="7"/>
  <c r="S3302" i="7"/>
  <c r="S3301" i="7"/>
  <c r="S3300" i="7"/>
  <c r="S3299" i="7"/>
  <c r="S3298" i="7"/>
  <c r="S3297" i="7"/>
  <c r="S3296" i="7"/>
  <c r="S3295" i="7"/>
  <c r="S3294" i="7"/>
  <c r="S3293" i="7"/>
  <c r="S3292" i="7"/>
  <c r="S3291" i="7"/>
  <c r="S3290" i="7"/>
  <c r="S3289" i="7"/>
  <c r="S3288" i="7"/>
  <c r="S3287" i="7"/>
  <c r="S3286" i="7"/>
  <c r="S3285" i="7"/>
  <c r="S3284" i="7"/>
  <c r="S3283" i="7"/>
  <c r="S3282" i="7"/>
  <c r="S3281" i="7"/>
  <c r="S3280" i="7"/>
  <c r="S3279" i="7"/>
  <c r="S3278" i="7"/>
  <c r="S3277" i="7"/>
  <c r="S3276" i="7"/>
  <c r="S3275" i="7"/>
  <c r="S3274" i="7"/>
  <c r="S3273" i="7"/>
  <c r="S3272" i="7"/>
  <c r="S3271" i="7"/>
  <c r="S3270" i="7"/>
  <c r="S3269" i="7"/>
  <c r="S3268" i="7"/>
  <c r="S3267" i="7"/>
  <c r="S3266" i="7"/>
  <c r="S3265" i="7"/>
  <c r="S3264" i="7"/>
  <c r="S3263" i="7"/>
  <c r="S3262" i="7"/>
  <c r="S3261" i="7"/>
  <c r="S3260" i="7"/>
  <c r="S3259" i="7"/>
  <c r="S3258" i="7"/>
  <c r="S3257" i="7"/>
  <c r="S3256" i="7"/>
  <c r="S3255" i="7"/>
  <c r="S3254" i="7"/>
  <c r="S3253" i="7"/>
  <c r="S3252" i="7"/>
  <c r="S3251" i="7"/>
  <c r="S3250" i="7"/>
  <c r="S3249" i="7"/>
  <c r="S3248" i="7"/>
  <c r="S3247" i="7"/>
  <c r="S3246" i="7"/>
  <c r="S3245" i="7"/>
  <c r="S3244" i="7"/>
  <c r="S3243" i="7"/>
  <c r="S3242" i="7"/>
  <c r="S3241" i="7"/>
  <c r="S3240" i="7"/>
  <c r="S3239" i="7"/>
  <c r="S3238" i="7"/>
  <c r="S3237" i="7"/>
  <c r="S3236" i="7"/>
  <c r="S3235" i="7"/>
  <c r="S3234" i="7"/>
  <c r="S3233" i="7"/>
  <c r="S3232" i="7"/>
  <c r="S3231" i="7"/>
  <c r="S3230" i="7"/>
  <c r="S3229" i="7"/>
  <c r="S3228" i="7"/>
  <c r="S3227" i="7"/>
  <c r="S3226" i="7"/>
  <c r="S3225" i="7"/>
  <c r="S3224" i="7"/>
  <c r="S3223" i="7"/>
  <c r="S3222" i="7"/>
  <c r="S3221" i="7"/>
  <c r="S3220" i="7"/>
  <c r="S3219" i="7"/>
  <c r="S3218" i="7"/>
  <c r="S3217" i="7"/>
  <c r="S3216" i="7"/>
  <c r="S3215" i="7"/>
  <c r="S3214" i="7"/>
  <c r="S3213" i="7"/>
  <c r="S3212" i="7"/>
  <c r="S3211" i="7"/>
  <c r="S3210" i="7"/>
  <c r="S3209" i="7"/>
  <c r="S3208" i="7"/>
  <c r="S3207" i="7"/>
  <c r="S3206" i="7"/>
  <c r="S3205" i="7"/>
  <c r="S3204" i="7"/>
  <c r="S3203" i="7"/>
  <c r="S3202" i="7"/>
  <c r="S3201" i="7"/>
  <c r="S3200" i="7"/>
  <c r="S3199" i="7"/>
  <c r="S3198" i="7"/>
  <c r="S3197" i="7"/>
  <c r="S3196" i="7"/>
  <c r="S3195" i="7"/>
  <c r="S3194" i="7"/>
  <c r="S3193" i="7"/>
  <c r="S3192" i="7"/>
  <c r="S3191" i="7"/>
  <c r="S3190" i="7"/>
  <c r="S3189" i="7"/>
  <c r="S3188" i="7"/>
  <c r="S3187" i="7"/>
  <c r="S3186" i="7"/>
  <c r="S3185" i="7"/>
  <c r="S3184" i="7"/>
  <c r="S3183" i="7"/>
  <c r="S3182" i="7"/>
  <c r="S3181" i="7"/>
  <c r="S3180" i="7"/>
  <c r="S3179" i="7"/>
  <c r="S3178" i="7"/>
  <c r="S3177" i="7"/>
  <c r="S3176" i="7"/>
  <c r="S3175" i="7"/>
  <c r="S3174" i="7"/>
  <c r="S3173" i="7"/>
  <c r="S3172" i="7"/>
  <c r="S3171" i="7"/>
  <c r="S3170" i="7"/>
  <c r="S3169" i="7"/>
  <c r="S3168" i="7"/>
  <c r="S3167" i="7"/>
  <c r="S3166" i="7"/>
  <c r="S3165" i="7"/>
  <c r="S3164" i="7"/>
  <c r="S3163" i="7"/>
  <c r="S3162" i="7"/>
  <c r="S3161" i="7"/>
  <c r="S3160" i="7"/>
  <c r="S3159" i="7"/>
  <c r="S3158" i="7"/>
  <c r="S3157" i="7"/>
  <c r="S3156" i="7"/>
  <c r="S3155" i="7"/>
  <c r="S3154" i="7"/>
  <c r="S3153" i="7"/>
  <c r="S3152" i="7"/>
  <c r="S3151" i="7"/>
  <c r="S3150" i="7"/>
  <c r="S3149" i="7"/>
  <c r="S3148" i="7"/>
  <c r="S3147" i="7"/>
  <c r="S3146" i="7"/>
  <c r="S3145" i="7"/>
  <c r="S3144" i="7"/>
  <c r="S3143" i="7"/>
  <c r="S3142" i="7"/>
  <c r="S3141" i="7"/>
  <c r="S3140" i="7"/>
  <c r="S3139" i="7"/>
  <c r="S3138" i="7"/>
  <c r="S3137" i="7"/>
  <c r="S3136" i="7"/>
  <c r="S3135" i="7"/>
  <c r="S3134" i="7"/>
  <c r="S3133" i="7"/>
  <c r="S3132" i="7"/>
  <c r="S3131" i="7"/>
  <c r="S3130" i="7"/>
  <c r="S3129" i="7"/>
  <c r="S3128" i="7"/>
  <c r="S3127" i="7"/>
  <c r="S3126" i="7"/>
  <c r="S3125" i="7"/>
  <c r="S3124" i="7"/>
  <c r="S3123" i="7"/>
  <c r="S3122" i="7"/>
  <c r="S3121" i="7"/>
  <c r="S3120" i="7"/>
  <c r="S3119" i="7"/>
  <c r="S3118" i="7"/>
  <c r="S3117" i="7"/>
  <c r="S3116" i="7"/>
  <c r="S3115" i="7"/>
  <c r="S3114" i="7"/>
  <c r="S3113" i="7"/>
  <c r="S3112" i="7"/>
  <c r="S3111" i="7"/>
  <c r="S3110" i="7"/>
  <c r="S3109" i="7"/>
  <c r="S3108" i="7"/>
  <c r="S3107" i="7"/>
  <c r="S3106" i="7"/>
  <c r="S3105" i="7"/>
  <c r="S3104" i="7"/>
  <c r="S3103" i="7"/>
  <c r="S3102" i="7"/>
  <c r="S3101" i="7"/>
  <c r="S3100" i="7"/>
  <c r="S3099" i="7"/>
  <c r="S3098" i="7"/>
  <c r="S3097" i="7"/>
  <c r="S3096" i="7"/>
  <c r="S3095" i="7"/>
  <c r="S3094" i="7"/>
  <c r="S3093" i="7"/>
  <c r="S3092" i="7"/>
  <c r="S3091" i="7"/>
  <c r="S3090" i="7"/>
  <c r="S3089" i="7"/>
  <c r="S3088" i="7"/>
  <c r="S3087" i="7"/>
  <c r="S3086" i="7"/>
  <c r="S3085" i="7"/>
  <c r="S3084" i="7"/>
  <c r="S3083" i="7"/>
  <c r="S3082" i="7"/>
  <c r="S3081" i="7"/>
  <c r="S3080" i="7"/>
  <c r="S3079" i="7"/>
  <c r="S3078" i="7"/>
  <c r="S3077" i="7"/>
  <c r="S3076" i="7"/>
  <c r="S3075" i="7"/>
  <c r="S3074" i="7"/>
  <c r="S3073" i="7"/>
  <c r="S3072" i="7"/>
  <c r="S3071" i="7"/>
  <c r="S3070" i="7"/>
  <c r="S3069" i="7"/>
  <c r="S3068" i="7"/>
  <c r="S3067" i="7"/>
  <c r="S3066" i="7"/>
  <c r="S3065" i="7"/>
  <c r="S3064" i="7"/>
  <c r="S3063" i="7"/>
  <c r="S3062" i="7"/>
  <c r="S3061" i="7"/>
  <c r="S3060" i="7"/>
  <c r="S3059" i="7"/>
  <c r="S3058" i="7"/>
  <c r="S3057" i="7"/>
  <c r="S3056" i="7"/>
  <c r="S3055" i="7"/>
  <c r="S3054" i="7"/>
  <c r="S3053" i="7"/>
  <c r="S3052" i="7"/>
  <c r="S3051" i="7"/>
  <c r="S3050" i="7"/>
  <c r="S3049" i="7"/>
  <c r="S3048" i="7"/>
  <c r="S3047" i="7"/>
  <c r="S3046" i="7"/>
  <c r="S3045" i="7"/>
  <c r="S3044" i="7"/>
  <c r="S3043" i="7"/>
  <c r="S3042" i="7"/>
  <c r="S3041" i="7"/>
  <c r="S3040" i="7"/>
  <c r="S3039" i="7"/>
  <c r="S3038" i="7"/>
  <c r="S3037" i="7"/>
  <c r="S3036" i="7"/>
  <c r="S3035" i="7"/>
  <c r="S3034" i="7"/>
  <c r="S3033" i="7"/>
  <c r="S3032" i="7"/>
  <c r="S3031" i="7"/>
  <c r="S3030" i="7"/>
  <c r="S3029" i="7"/>
  <c r="S3028" i="7"/>
  <c r="S3027" i="7"/>
  <c r="S3026" i="7"/>
  <c r="S3025" i="7"/>
  <c r="S3024" i="7"/>
  <c r="S3023" i="7"/>
  <c r="S3022" i="7"/>
  <c r="S3021" i="7"/>
  <c r="S3020" i="7"/>
  <c r="S3019" i="7"/>
  <c r="S3018" i="7"/>
  <c r="S3017" i="7"/>
  <c r="S3016" i="7"/>
  <c r="S3015" i="7"/>
  <c r="S3014" i="7"/>
  <c r="S3013" i="7"/>
  <c r="S3012" i="7"/>
  <c r="S3011" i="7"/>
  <c r="S3010" i="7"/>
  <c r="S3009" i="7"/>
  <c r="S3008" i="7"/>
  <c r="S3007" i="7"/>
  <c r="S3006" i="7"/>
  <c r="S3005" i="7"/>
  <c r="S3004" i="7"/>
  <c r="S3003" i="7"/>
  <c r="S3002" i="7"/>
  <c r="S3001" i="7"/>
  <c r="S3000" i="7"/>
  <c r="S2999" i="7"/>
  <c r="S2998" i="7"/>
  <c r="S2997" i="7"/>
  <c r="S2996" i="7"/>
  <c r="S2995" i="7"/>
  <c r="S2994" i="7"/>
  <c r="S2993" i="7"/>
  <c r="S2992" i="7"/>
  <c r="S2991" i="7"/>
  <c r="S2990" i="7"/>
  <c r="S2989" i="7"/>
  <c r="S2988" i="7"/>
  <c r="S2987" i="7"/>
  <c r="S2986" i="7"/>
  <c r="S2985" i="7"/>
  <c r="S2984" i="7"/>
  <c r="S2983" i="7"/>
  <c r="S2982" i="7"/>
  <c r="S2981" i="7"/>
  <c r="S2980" i="7"/>
  <c r="S2979" i="7"/>
  <c r="S2978" i="7"/>
  <c r="S2977" i="7"/>
  <c r="S2976" i="7"/>
  <c r="S2975" i="7"/>
  <c r="S2974" i="7"/>
  <c r="S2973" i="7"/>
  <c r="S2972" i="7"/>
  <c r="S2971" i="7"/>
  <c r="S2970" i="7"/>
  <c r="S2969" i="7"/>
  <c r="S2968" i="7"/>
  <c r="S2967" i="7"/>
  <c r="S2966" i="7"/>
  <c r="S2965" i="7"/>
  <c r="S2964" i="7"/>
  <c r="S2963" i="7"/>
  <c r="S2962" i="7"/>
  <c r="S2961" i="7"/>
  <c r="S2960" i="7"/>
  <c r="S2959" i="7"/>
  <c r="S2958" i="7"/>
  <c r="S2957" i="7"/>
  <c r="S2956" i="7"/>
  <c r="S2955" i="7"/>
  <c r="S2954" i="7"/>
  <c r="S2953" i="7"/>
  <c r="S2952" i="7"/>
  <c r="S2951" i="7"/>
  <c r="S2950" i="7"/>
  <c r="S2949" i="7"/>
  <c r="S2948" i="7"/>
  <c r="S2947" i="7"/>
  <c r="S2946" i="7"/>
  <c r="S2945" i="7"/>
  <c r="S2944" i="7"/>
  <c r="S2943" i="7"/>
  <c r="S2942" i="7"/>
  <c r="S2941" i="7"/>
  <c r="S2940" i="7"/>
  <c r="S2939" i="7"/>
  <c r="S2938" i="7"/>
  <c r="S2937" i="7"/>
  <c r="S2936" i="7"/>
  <c r="S2935" i="7"/>
  <c r="S2934" i="7"/>
  <c r="S2933" i="7"/>
  <c r="S2932" i="7"/>
  <c r="S2931" i="7"/>
  <c r="S2930" i="7"/>
  <c r="S2929" i="7"/>
  <c r="S2928" i="7"/>
  <c r="S2927" i="7"/>
  <c r="S2926" i="7"/>
  <c r="S2925" i="7"/>
  <c r="S2924" i="7"/>
  <c r="S2923" i="7"/>
  <c r="S2922" i="7"/>
  <c r="S2921" i="7"/>
  <c r="S2920" i="7"/>
  <c r="S2919" i="7"/>
  <c r="S2918" i="7"/>
  <c r="S2917" i="7"/>
  <c r="S2916" i="7"/>
  <c r="S2915" i="7"/>
  <c r="S2914" i="7"/>
  <c r="S2913" i="7"/>
  <c r="S2912" i="7"/>
  <c r="S2911" i="7"/>
  <c r="S2910" i="7"/>
  <c r="S2909" i="7"/>
  <c r="S2908" i="7"/>
  <c r="S2907" i="7"/>
  <c r="S2906" i="7"/>
  <c r="S2905" i="7"/>
  <c r="S2904" i="7"/>
  <c r="S2903" i="7"/>
  <c r="S2902" i="7"/>
  <c r="S2901" i="7"/>
  <c r="S2900" i="7"/>
  <c r="S2899" i="7"/>
  <c r="S2898" i="7"/>
  <c r="S2897" i="7"/>
  <c r="S2896" i="7"/>
  <c r="S2895" i="7"/>
  <c r="S2894" i="7"/>
  <c r="S2893" i="7"/>
  <c r="S2892" i="7"/>
  <c r="S2891" i="7"/>
  <c r="S2890" i="7"/>
  <c r="S2889" i="7"/>
  <c r="S2888" i="7"/>
  <c r="S2887" i="7"/>
  <c r="S2886" i="7"/>
  <c r="S2885" i="7"/>
  <c r="S2884" i="7"/>
  <c r="S2883" i="7"/>
  <c r="S2882" i="7"/>
  <c r="S2881" i="7"/>
  <c r="S2880" i="7"/>
  <c r="S2879" i="7"/>
  <c r="S2878" i="7"/>
  <c r="S2877" i="7"/>
  <c r="S2876" i="7"/>
  <c r="S2875" i="7"/>
  <c r="S2874" i="7"/>
  <c r="S2873" i="7"/>
  <c r="S2872" i="7"/>
  <c r="S2871" i="7"/>
  <c r="S2870" i="7"/>
  <c r="S2869" i="7"/>
  <c r="S2868" i="7"/>
  <c r="S2867" i="7"/>
  <c r="S2866" i="7"/>
  <c r="S2865" i="7"/>
  <c r="S2864" i="7"/>
  <c r="S2863" i="7"/>
  <c r="S2862" i="7"/>
  <c r="S2861" i="7"/>
  <c r="S2860" i="7"/>
  <c r="S2859" i="7"/>
  <c r="S2858" i="7"/>
  <c r="S2857" i="7"/>
  <c r="S2856" i="7"/>
  <c r="S2855" i="7"/>
  <c r="S2854" i="7"/>
  <c r="S2853" i="7"/>
  <c r="S2852" i="7"/>
  <c r="S2851" i="7"/>
  <c r="S2850" i="7"/>
  <c r="S2849" i="7"/>
  <c r="S2848" i="7"/>
  <c r="S2847" i="7"/>
  <c r="S2846" i="7"/>
  <c r="S2845" i="7"/>
  <c r="S2844" i="7"/>
  <c r="S2843" i="7"/>
  <c r="S2842" i="7"/>
  <c r="S2841" i="7"/>
  <c r="S2840" i="7"/>
  <c r="S2839" i="7"/>
  <c r="S2838" i="7"/>
  <c r="S2837" i="7"/>
  <c r="S2836" i="7"/>
  <c r="S2835" i="7"/>
  <c r="S2834" i="7"/>
  <c r="S2833" i="7"/>
  <c r="S2832" i="7"/>
  <c r="S2831" i="7"/>
  <c r="S2830" i="7"/>
  <c r="S2829" i="7"/>
  <c r="S2828" i="7"/>
  <c r="S2827" i="7"/>
  <c r="S2826" i="7"/>
  <c r="S2825" i="7"/>
  <c r="S2824" i="7"/>
  <c r="S2823" i="7"/>
  <c r="S2822" i="7"/>
  <c r="S2821" i="7"/>
  <c r="S2820" i="7"/>
  <c r="S2819" i="7"/>
  <c r="S2818" i="7"/>
  <c r="S2817" i="7"/>
  <c r="S2816" i="7"/>
  <c r="S2815" i="7"/>
  <c r="S2814" i="7"/>
  <c r="S2813" i="7"/>
  <c r="S2812" i="7"/>
  <c r="S2811" i="7"/>
  <c r="S2810" i="7"/>
  <c r="S2809" i="7"/>
  <c r="S2808" i="7"/>
  <c r="S2807" i="7"/>
  <c r="S2806" i="7"/>
  <c r="S2805" i="7"/>
  <c r="S2804" i="7"/>
  <c r="S2803" i="7"/>
  <c r="S2802" i="7"/>
  <c r="S2801" i="7"/>
  <c r="S2800" i="7"/>
  <c r="S2799" i="7"/>
  <c r="S2798" i="7"/>
  <c r="S2797" i="7"/>
  <c r="S2796" i="7"/>
  <c r="S2795" i="7"/>
  <c r="S2794" i="7"/>
  <c r="S2793" i="7"/>
  <c r="S2792" i="7"/>
  <c r="S2791" i="7"/>
  <c r="S2790" i="7"/>
  <c r="S2789" i="7"/>
  <c r="S2788" i="7"/>
  <c r="S2787" i="7"/>
  <c r="S2786" i="7"/>
  <c r="S2785" i="7"/>
  <c r="S2784" i="7"/>
  <c r="S2783" i="7"/>
  <c r="S2782" i="7"/>
  <c r="S2781" i="7"/>
  <c r="S2780" i="7"/>
  <c r="S2779" i="7"/>
  <c r="S2778" i="7"/>
  <c r="S2777" i="7"/>
  <c r="S2776" i="7"/>
  <c r="S2775" i="7"/>
  <c r="S2774" i="7"/>
  <c r="S2773" i="7"/>
  <c r="S2772" i="7"/>
  <c r="S2771" i="7"/>
  <c r="S2770" i="7"/>
  <c r="S2769" i="7"/>
  <c r="S2768" i="7"/>
  <c r="S2767" i="7"/>
  <c r="S2766" i="7"/>
  <c r="S2765" i="7"/>
  <c r="S2764" i="7"/>
  <c r="S2763" i="7"/>
  <c r="S2762" i="7"/>
  <c r="S2761" i="7"/>
  <c r="S2760" i="7"/>
  <c r="S2759" i="7"/>
  <c r="S2758" i="7"/>
  <c r="S2757" i="7"/>
  <c r="S2756" i="7"/>
  <c r="S2755" i="7"/>
  <c r="S2754" i="7"/>
  <c r="S2753" i="7"/>
  <c r="S2752" i="7"/>
  <c r="S2751" i="7"/>
  <c r="S2750" i="7"/>
  <c r="S2749" i="7"/>
  <c r="S2748" i="7"/>
  <c r="S2747" i="7"/>
  <c r="S2746" i="7"/>
  <c r="S2745" i="7"/>
  <c r="S2744" i="7"/>
  <c r="S2743" i="7"/>
  <c r="S2742" i="7"/>
  <c r="S2741" i="7"/>
  <c r="S2740" i="7"/>
  <c r="S2739" i="7"/>
  <c r="S2738" i="7"/>
  <c r="S2737" i="7"/>
  <c r="S2736" i="7"/>
  <c r="S2735" i="7"/>
  <c r="S2734" i="7"/>
  <c r="S2733" i="7"/>
  <c r="S2732" i="7"/>
  <c r="S2731" i="7"/>
  <c r="S2730" i="7"/>
  <c r="S2729" i="7"/>
  <c r="S2728" i="7"/>
  <c r="S2727" i="7"/>
  <c r="S2726" i="7"/>
  <c r="S2725" i="7"/>
  <c r="S2724" i="7"/>
  <c r="S2723" i="7"/>
  <c r="S2722" i="7"/>
  <c r="S2721" i="7"/>
  <c r="S2720" i="7"/>
  <c r="S2719" i="7"/>
  <c r="S2718" i="7"/>
  <c r="S2717" i="7"/>
  <c r="S2716" i="7"/>
  <c r="S2715" i="7"/>
  <c r="S2714" i="7"/>
  <c r="S2713" i="7"/>
  <c r="S2712" i="7"/>
  <c r="S2711" i="7"/>
  <c r="S2710" i="7"/>
  <c r="S2709" i="7"/>
  <c r="S2708" i="7"/>
  <c r="S2707" i="7"/>
  <c r="S2706" i="7"/>
  <c r="S2705" i="7"/>
  <c r="S2704" i="7"/>
  <c r="S2703" i="7"/>
  <c r="S2702" i="7"/>
  <c r="S2701" i="7"/>
  <c r="S2700" i="7"/>
  <c r="S2699" i="7"/>
  <c r="S2698" i="7"/>
  <c r="S2697" i="7"/>
  <c r="S2696" i="7"/>
  <c r="S2695" i="7"/>
  <c r="S2694" i="7"/>
  <c r="S2693" i="7"/>
  <c r="S2692" i="7"/>
  <c r="S2691" i="7"/>
  <c r="S2690" i="7"/>
  <c r="S2689" i="7"/>
  <c r="S2688" i="7"/>
  <c r="S2687" i="7"/>
  <c r="S2686" i="7"/>
  <c r="S2685" i="7"/>
  <c r="S2684" i="7"/>
  <c r="S2683" i="7"/>
  <c r="S2682" i="7"/>
  <c r="S2681" i="7"/>
  <c r="S2680" i="7"/>
  <c r="S2679" i="7"/>
  <c r="S2678" i="7"/>
  <c r="S2677" i="7"/>
  <c r="S2676" i="7"/>
  <c r="S2675" i="7"/>
  <c r="S2674" i="7"/>
  <c r="S2673" i="7"/>
  <c r="S2672" i="7"/>
  <c r="S2671" i="7"/>
  <c r="S2670" i="7"/>
  <c r="S2669" i="7"/>
  <c r="S2668" i="7"/>
  <c r="S2667" i="7"/>
  <c r="S2666" i="7"/>
  <c r="S2665" i="7"/>
  <c r="S2664" i="7"/>
  <c r="S2663" i="7"/>
  <c r="S2662" i="7"/>
  <c r="S2661" i="7"/>
  <c r="S2660" i="7"/>
  <c r="S2659" i="7"/>
  <c r="S2658" i="7"/>
  <c r="S2657" i="7"/>
  <c r="S2656" i="7"/>
  <c r="S2655" i="7"/>
  <c r="S2654" i="7"/>
  <c r="S2653" i="7"/>
  <c r="S2652" i="7"/>
  <c r="S2651" i="7"/>
  <c r="S2650" i="7"/>
  <c r="S2649" i="7"/>
  <c r="S2648" i="7"/>
  <c r="S2647" i="7"/>
  <c r="S2646" i="7"/>
  <c r="S2645" i="7"/>
  <c r="S2644" i="7"/>
  <c r="S2643" i="7"/>
  <c r="S2642" i="7"/>
  <c r="S2641" i="7"/>
  <c r="S2640" i="7"/>
  <c r="S2639" i="7"/>
  <c r="S2638" i="7"/>
  <c r="S2637" i="7"/>
  <c r="S2636" i="7"/>
  <c r="S2635" i="7"/>
  <c r="S2634" i="7"/>
  <c r="S2633" i="7"/>
  <c r="S2632" i="7"/>
  <c r="S2631" i="7"/>
  <c r="S2630" i="7"/>
  <c r="S2629" i="7"/>
  <c r="S2628" i="7"/>
  <c r="S2627" i="7"/>
  <c r="S2626" i="7"/>
  <c r="S2625" i="7"/>
  <c r="S2624" i="7"/>
  <c r="S2623" i="7"/>
  <c r="S2622" i="7"/>
  <c r="S2621" i="7"/>
  <c r="S2620" i="7"/>
  <c r="S2619" i="7"/>
  <c r="S2618" i="7"/>
  <c r="S2617" i="7"/>
  <c r="S2616" i="7"/>
  <c r="S2615" i="7"/>
  <c r="S2614" i="7"/>
  <c r="S2613" i="7"/>
  <c r="S2612" i="7"/>
  <c r="S2611" i="7"/>
  <c r="S2610" i="7"/>
  <c r="S2609" i="7"/>
  <c r="S2608" i="7"/>
  <c r="S2607" i="7"/>
  <c r="S2606" i="7"/>
  <c r="S2605" i="7"/>
  <c r="S2604" i="7"/>
  <c r="S2603" i="7"/>
  <c r="S2602" i="7"/>
  <c r="S2601" i="7"/>
  <c r="S2600" i="7"/>
  <c r="S2599" i="7"/>
  <c r="S2598" i="7"/>
  <c r="S2597" i="7"/>
  <c r="S2596" i="7"/>
  <c r="S2595" i="7"/>
  <c r="S2594" i="7"/>
  <c r="S2593" i="7"/>
  <c r="S2592" i="7"/>
  <c r="S2591" i="7"/>
  <c r="S2590" i="7"/>
  <c r="S2589" i="7"/>
  <c r="S2588" i="7"/>
  <c r="S2587" i="7"/>
  <c r="S2586" i="7"/>
  <c r="S2585" i="7"/>
  <c r="S2584" i="7"/>
  <c r="S2583" i="7"/>
  <c r="S2582" i="7"/>
  <c r="S2581" i="7"/>
  <c r="S2580" i="7"/>
  <c r="S2579" i="7"/>
  <c r="S2578" i="7"/>
  <c r="S2577" i="7"/>
  <c r="S2576" i="7"/>
  <c r="S2575" i="7"/>
  <c r="S2574" i="7"/>
  <c r="S2573" i="7"/>
  <c r="S2572" i="7"/>
  <c r="S2571" i="7"/>
  <c r="S2570" i="7"/>
  <c r="S2569" i="7"/>
  <c r="S2568" i="7"/>
  <c r="S2567" i="7"/>
  <c r="S2566" i="7"/>
  <c r="S2565" i="7"/>
  <c r="S2564" i="7"/>
  <c r="S2563" i="7"/>
  <c r="S2562" i="7"/>
  <c r="S2561" i="7"/>
  <c r="S2560" i="7"/>
  <c r="S2559" i="7"/>
  <c r="S2558" i="7"/>
  <c r="S2557" i="7"/>
  <c r="S2556" i="7"/>
  <c r="S2555" i="7"/>
  <c r="S2554" i="7"/>
  <c r="S2553" i="7"/>
  <c r="S2552" i="7"/>
  <c r="S2551" i="7"/>
  <c r="S2550" i="7"/>
  <c r="S2549" i="7"/>
  <c r="S2548" i="7"/>
  <c r="S2547" i="7"/>
  <c r="S2546" i="7"/>
  <c r="S2545" i="7"/>
  <c r="S2544" i="7"/>
  <c r="S2543" i="7"/>
  <c r="S2542" i="7"/>
  <c r="S2541" i="7"/>
  <c r="S2540" i="7"/>
  <c r="S2539" i="7"/>
  <c r="S2538" i="7"/>
  <c r="S2537" i="7"/>
  <c r="S2536" i="7"/>
  <c r="S2535" i="7"/>
  <c r="S2534" i="7"/>
  <c r="S2533" i="7"/>
  <c r="S2532" i="7"/>
  <c r="S2531" i="7"/>
  <c r="S2530" i="7"/>
  <c r="S2529" i="7"/>
  <c r="S2528" i="7"/>
  <c r="S2527" i="7"/>
  <c r="S2526" i="7"/>
  <c r="S2525" i="7"/>
  <c r="S2524" i="7"/>
  <c r="S2523" i="7"/>
  <c r="S2522" i="7"/>
  <c r="S2521" i="7"/>
  <c r="S2520" i="7"/>
  <c r="S2519" i="7"/>
  <c r="S2518" i="7"/>
  <c r="S2517" i="7"/>
  <c r="S2516" i="7"/>
  <c r="S2515" i="7"/>
  <c r="S2514" i="7"/>
  <c r="S2513" i="7"/>
  <c r="S2512" i="7"/>
  <c r="S2511" i="7"/>
  <c r="S2510" i="7"/>
  <c r="S2509" i="7"/>
  <c r="S2508" i="7"/>
  <c r="S2507" i="7"/>
  <c r="S2506" i="7"/>
  <c r="S2505" i="7"/>
  <c r="S2504" i="7"/>
  <c r="S2503" i="7"/>
  <c r="S2502" i="7"/>
  <c r="S2501" i="7"/>
  <c r="S2500" i="7"/>
  <c r="S2499" i="7"/>
  <c r="S2498" i="7"/>
  <c r="S2497" i="7"/>
  <c r="S2496" i="7"/>
  <c r="S2495" i="7"/>
  <c r="S2494" i="7"/>
  <c r="S2493" i="7"/>
  <c r="S2492" i="7"/>
  <c r="S2491" i="7"/>
  <c r="S2490" i="7"/>
  <c r="S2489" i="7"/>
  <c r="S2488" i="7"/>
  <c r="S2487" i="7"/>
  <c r="S2486" i="7"/>
  <c r="S2485" i="7"/>
  <c r="S2484" i="7"/>
  <c r="S2483" i="7"/>
  <c r="S2482" i="7"/>
  <c r="S2481" i="7"/>
  <c r="S2480" i="7"/>
  <c r="S2479" i="7"/>
  <c r="S2478" i="7"/>
  <c r="S2477" i="7"/>
  <c r="S2476" i="7"/>
  <c r="S2475" i="7"/>
  <c r="S2474" i="7"/>
  <c r="S2473" i="7"/>
  <c r="S2472" i="7"/>
  <c r="S2471" i="7"/>
  <c r="S2470" i="7"/>
  <c r="S2469" i="7"/>
  <c r="S2468" i="7"/>
  <c r="S2467" i="7"/>
  <c r="S2466" i="7"/>
  <c r="S2465" i="7"/>
  <c r="S2464" i="7"/>
  <c r="S2463" i="7"/>
  <c r="S2462" i="7"/>
  <c r="S2461" i="7"/>
  <c r="S2460" i="7"/>
  <c r="S2459" i="7"/>
  <c r="S2458" i="7"/>
  <c r="S2457" i="7"/>
  <c r="S2456" i="7"/>
  <c r="S2455" i="7"/>
  <c r="S2454" i="7"/>
  <c r="S2453" i="7"/>
  <c r="S2452" i="7"/>
  <c r="S2451" i="7"/>
  <c r="S2450" i="7"/>
  <c r="S2449" i="7"/>
  <c r="S2448" i="7"/>
  <c r="S2447" i="7"/>
  <c r="S2446" i="7"/>
  <c r="S2445" i="7"/>
  <c r="S2444" i="7"/>
  <c r="S2443" i="7"/>
  <c r="S2442" i="7"/>
  <c r="S2441" i="7"/>
  <c r="S2440" i="7"/>
  <c r="S2439" i="7"/>
  <c r="S2438" i="7"/>
  <c r="S2437" i="7"/>
  <c r="S2436" i="7"/>
  <c r="S2435" i="7"/>
  <c r="S2434" i="7"/>
  <c r="S2433" i="7"/>
  <c r="S2432" i="7"/>
  <c r="S2431" i="7"/>
  <c r="S2430" i="7"/>
  <c r="S2429" i="7"/>
  <c r="S2428" i="7"/>
  <c r="S2427" i="7"/>
  <c r="S2426" i="7"/>
  <c r="S2425" i="7"/>
  <c r="S2424" i="7"/>
  <c r="S2423" i="7"/>
  <c r="S2422" i="7"/>
  <c r="S2421" i="7"/>
  <c r="S2420" i="7"/>
  <c r="S2419" i="7"/>
  <c r="S2418" i="7"/>
  <c r="S2417" i="7"/>
  <c r="S2416" i="7"/>
  <c r="S2415" i="7"/>
  <c r="S2414" i="7"/>
  <c r="S2413" i="7"/>
  <c r="S2412" i="7"/>
  <c r="S2411" i="7"/>
  <c r="S2410" i="7"/>
  <c r="S2409" i="7"/>
  <c r="S2408" i="7"/>
  <c r="S2407" i="7"/>
  <c r="S2406" i="7"/>
  <c r="S2405" i="7"/>
  <c r="S2404" i="7"/>
  <c r="S2403" i="7"/>
  <c r="S2402" i="7"/>
  <c r="S2401" i="7"/>
  <c r="S2400" i="7"/>
  <c r="S2399" i="7"/>
  <c r="S2398" i="7"/>
  <c r="S2397" i="7"/>
  <c r="S2396" i="7"/>
  <c r="S2395" i="7"/>
  <c r="S2394" i="7"/>
  <c r="S2393" i="7"/>
  <c r="S2392" i="7"/>
  <c r="S2391" i="7"/>
  <c r="S2390" i="7"/>
  <c r="S2389" i="7"/>
  <c r="S2388" i="7"/>
  <c r="S2387" i="7"/>
  <c r="S2386" i="7"/>
  <c r="S2385" i="7"/>
  <c r="S2384" i="7"/>
  <c r="S2383" i="7"/>
  <c r="S2382" i="7"/>
  <c r="S2381" i="7"/>
  <c r="S2380" i="7"/>
  <c r="S2379" i="7"/>
  <c r="S2378" i="7"/>
  <c r="S2377" i="7"/>
  <c r="S2376" i="7"/>
  <c r="S2375" i="7"/>
  <c r="S2374" i="7"/>
  <c r="S2373" i="7"/>
  <c r="S2372" i="7"/>
  <c r="S2371" i="7"/>
  <c r="S2370" i="7"/>
  <c r="S2369" i="7"/>
  <c r="S2368" i="7"/>
  <c r="S2367" i="7"/>
  <c r="S2366" i="7"/>
  <c r="S2365" i="7"/>
  <c r="S2364" i="7"/>
  <c r="S2363" i="7"/>
  <c r="S2362" i="7"/>
  <c r="S2361" i="7"/>
  <c r="S2360" i="7"/>
  <c r="S2359" i="7"/>
  <c r="S2358" i="7"/>
  <c r="S2357" i="7"/>
  <c r="S2356" i="7"/>
  <c r="S2355" i="7"/>
  <c r="S2354" i="7"/>
  <c r="S2353" i="7"/>
  <c r="S2352" i="7"/>
  <c r="S2351" i="7"/>
  <c r="S2350" i="7"/>
  <c r="S2349" i="7"/>
  <c r="S2348" i="7"/>
  <c r="S2347" i="7"/>
  <c r="S2346" i="7"/>
  <c r="S2345" i="7"/>
  <c r="S2344" i="7"/>
  <c r="S2343" i="7"/>
  <c r="S2342" i="7"/>
  <c r="S2341" i="7"/>
  <c r="S2340" i="7"/>
  <c r="S2339" i="7"/>
  <c r="S2338" i="7"/>
  <c r="S2337" i="7"/>
  <c r="S2336" i="7"/>
  <c r="S2335" i="7"/>
  <c r="S2334" i="7"/>
  <c r="S2333" i="7"/>
  <c r="S2332" i="7"/>
  <c r="S2331" i="7"/>
  <c r="S2330" i="7"/>
  <c r="S2329" i="7"/>
  <c r="S2328" i="7"/>
  <c r="S2327" i="7"/>
  <c r="S2326" i="7"/>
  <c r="S2325" i="7"/>
  <c r="S2324" i="7"/>
  <c r="S2323" i="7"/>
  <c r="S2322" i="7"/>
  <c r="S2321" i="7"/>
  <c r="S2320" i="7"/>
  <c r="S2319" i="7"/>
  <c r="S2318" i="7"/>
  <c r="S2317" i="7"/>
  <c r="S2316" i="7"/>
  <c r="S2315" i="7"/>
  <c r="S2314" i="7"/>
  <c r="S2313" i="7"/>
  <c r="S2312" i="7"/>
  <c r="S2311" i="7"/>
  <c r="S2310" i="7"/>
  <c r="S2309" i="7"/>
  <c r="S2308" i="7"/>
  <c r="S2307" i="7"/>
  <c r="S2306" i="7"/>
  <c r="S2305" i="7"/>
  <c r="S2304" i="7"/>
  <c r="S2303" i="7"/>
  <c r="S2302" i="7"/>
  <c r="S2301" i="7"/>
  <c r="S2300" i="7"/>
  <c r="S2299" i="7"/>
  <c r="S2298" i="7"/>
  <c r="S2297" i="7"/>
  <c r="S2296" i="7"/>
  <c r="S2295" i="7"/>
  <c r="S2294" i="7"/>
  <c r="S2293" i="7"/>
  <c r="S2292" i="7"/>
  <c r="S2291" i="7"/>
  <c r="S2290" i="7"/>
  <c r="S2289" i="7"/>
  <c r="S2288" i="7"/>
  <c r="S2287" i="7"/>
  <c r="S2286" i="7"/>
  <c r="S2285" i="7"/>
  <c r="S2284" i="7"/>
  <c r="S2283" i="7"/>
  <c r="S2282" i="7"/>
  <c r="S2281" i="7"/>
  <c r="S2280" i="7"/>
  <c r="S2279" i="7"/>
  <c r="S2278" i="7"/>
  <c r="S2277" i="7"/>
  <c r="S2276" i="7"/>
  <c r="S2275" i="7"/>
  <c r="S2274" i="7"/>
  <c r="S2273" i="7"/>
  <c r="S2272" i="7"/>
  <c r="S2271" i="7"/>
  <c r="S2270" i="7"/>
  <c r="S2269" i="7"/>
  <c r="S2268" i="7"/>
  <c r="S2267" i="7"/>
  <c r="S2266" i="7"/>
  <c r="S2265" i="7"/>
  <c r="S2264" i="7"/>
  <c r="S2263" i="7"/>
  <c r="S2262" i="7"/>
  <c r="S2261" i="7"/>
  <c r="S2260" i="7"/>
  <c r="S2259" i="7"/>
  <c r="S2258" i="7"/>
  <c r="S2257" i="7"/>
  <c r="S2256" i="7"/>
  <c r="S2255" i="7"/>
  <c r="S2254" i="7"/>
  <c r="S2253" i="7"/>
  <c r="S2252" i="7"/>
  <c r="S2251" i="7"/>
  <c r="S2250" i="7"/>
  <c r="S2249" i="7"/>
  <c r="S2248" i="7"/>
  <c r="S2247" i="7"/>
  <c r="S2246" i="7"/>
  <c r="S2245" i="7"/>
  <c r="S2244" i="7"/>
  <c r="S2243" i="7"/>
  <c r="S2242" i="7"/>
  <c r="S2241" i="7"/>
  <c r="S2240" i="7"/>
  <c r="S2239" i="7"/>
  <c r="S2238" i="7"/>
  <c r="S2237" i="7"/>
  <c r="S2236" i="7"/>
  <c r="S2235" i="7"/>
  <c r="S2234" i="7"/>
  <c r="S2233" i="7"/>
  <c r="S2232" i="7"/>
  <c r="S2231" i="7"/>
  <c r="S2230" i="7"/>
  <c r="S2229" i="7"/>
  <c r="S2228" i="7"/>
  <c r="S2227" i="7"/>
  <c r="S2226" i="7"/>
  <c r="S2225" i="7"/>
  <c r="S2224" i="7"/>
  <c r="S2223" i="7"/>
  <c r="S2222" i="7"/>
  <c r="S2221" i="7"/>
  <c r="S2220" i="7"/>
  <c r="S2219" i="7"/>
  <c r="S2218" i="7"/>
  <c r="S2217" i="7"/>
  <c r="S2216" i="7"/>
  <c r="S2215" i="7"/>
  <c r="S2214" i="7"/>
  <c r="S2213" i="7"/>
  <c r="S2212" i="7"/>
  <c r="S2211" i="7"/>
  <c r="S2210" i="7"/>
  <c r="S2209" i="7"/>
  <c r="S2208" i="7"/>
  <c r="S2207" i="7"/>
  <c r="S2206" i="7"/>
  <c r="S2205" i="7"/>
  <c r="S2204" i="7"/>
  <c r="S2203" i="7"/>
  <c r="S2202" i="7"/>
  <c r="S2201" i="7"/>
  <c r="S2200" i="7"/>
  <c r="S2199" i="7"/>
  <c r="S2198" i="7"/>
  <c r="S2197" i="7"/>
  <c r="S2196" i="7"/>
  <c r="S2195" i="7"/>
  <c r="S2194" i="7"/>
  <c r="S2193" i="7"/>
  <c r="S2192" i="7"/>
  <c r="S2191" i="7"/>
  <c r="S2190" i="7"/>
  <c r="S2189" i="7"/>
  <c r="S2188" i="7"/>
  <c r="S2187" i="7"/>
  <c r="S2186" i="7"/>
  <c r="S2185" i="7"/>
  <c r="S2184" i="7"/>
  <c r="S2183" i="7"/>
  <c r="S2182" i="7"/>
  <c r="S2181" i="7"/>
  <c r="S2180" i="7"/>
  <c r="S2179" i="7"/>
  <c r="S2178" i="7"/>
  <c r="S2177" i="7"/>
  <c r="S2176" i="7"/>
  <c r="S2175" i="7"/>
  <c r="S2174" i="7"/>
  <c r="S2173" i="7"/>
  <c r="S2172" i="7"/>
  <c r="S2171" i="7"/>
  <c r="S2170" i="7"/>
  <c r="S2169" i="7"/>
  <c r="S2168" i="7"/>
  <c r="S2167" i="7"/>
  <c r="S2166" i="7"/>
  <c r="S2165" i="7"/>
  <c r="S2164" i="7"/>
  <c r="S2163" i="7"/>
  <c r="S2162" i="7"/>
  <c r="S2161" i="7"/>
  <c r="S2160" i="7"/>
  <c r="S2159" i="7"/>
  <c r="S2158" i="7"/>
  <c r="S2157" i="7"/>
  <c r="S2156" i="7"/>
  <c r="S2155" i="7"/>
  <c r="S2154" i="7"/>
  <c r="S2153" i="7"/>
  <c r="S2152" i="7"/>
  <c r="S2151" i="7"/>
  <c r="S2150" i="7"/>
  <c r="S2149" i="7"/>
  <c r="S2148" i="7"/>
  <c r="S2147" i="7"/>
  <c r="S2146" i="7"/>
  <c r="S2145" i="7"/>
  <c r="S2144" i="7"/>
  <c r="S2143" i="7"/>
  <c r="S2142" i="7"/>
  <c r="S2141" i="7"/>
  <c r="S2140" i="7"/>
  <c r="S2139" i="7"/>
  <c r="S2138" i="7"/>
  <c r="S2137" i="7"/>
  <c r="S2136" i="7"/>
  <c r="S2135" i="7"/>
  <c r="S2134" i="7"/>
  <c r="S2133" i="7"/>
  <c r="S2132" i="7"/>
  <c r="S2131" i="7"/>
  <c r="S2130" i="7"/>
  <c r="S2129" i="7"/>
  <c r="S2128" i="7"/>
  <c r="S2127" i="7"/>
  <c r="S2126" i="7"/>
  <c r="S2125" i="7"/>
  <c r="S2124" i="7"/>
  <c r="S2123" i="7"/>
  <c r="S2122" i="7"/>
  <c r="S2121" i="7"/>
  <c r="S2120" i="7"/>
  <c r="S2119" i="7"/>
  <c r="S2118" i="7"/>
  <c r="S2117" i="7"/>
  <c r="S2116" i="7"/>
  <c r="S2115" i="7"/>
  <c r="S2114" i="7"/>
  <c r="S2113" i="7"/>
  <c r="S2112" i="7"/>
  <c r="S2111" i="7"/>
  <c r="S2110" i="7"/>
  <c r="S2109" i="7"/>
  <c r="S2108" i="7"/>
  <c r="S2107" i="7"/>
  <c r="S2106" i="7"/>
  <c r="S2105" i="7"/>
  <c r="S2104" i="7"/>
  <c r="S2103" i="7"/>
  <c r="S2102" i="7"/>
  <c r="S2101" i="7"/>
  <c r="S2100" i="7"/>
  <c r="S2099" i="7"/>
  <c r="S2098" i="7"/>
  <c r="S2097" i="7"/>
  <c r="S2096" i="7"/>
  <c r="S2095" i="7"/>
  <c r="S2094" i="7"/>
  <c r="S2093" i="7"/>
  <c r="S2092" i="7"/>
  <c r="S2091" i="7"/>
  <c r="S2090" i="7"/>
  <c r="S2089" i="7"/>
  <c r="S2088" i="7"/>
  <c r="S2087" i="7"/>
  <c r="S2086" i="7"/>
  <c r="S2085" i="7"/>
  <c r="S2084" i="7"/>
  <c r="S2083" i="7"/>
  <c r="S2082" i="7"/>
  <c r="S2081" i="7"/>
  <c r="S2080" i="7"/>
  <c r="S2079" i="7"/>
  <c r="S2078" i="7"/>
  <c r="S2077" i="7"/>
  <c r="S2076" i="7"/>
  <c r="S2075" i="7"/>
  <c r="S2074" i="7"/>
  <c r="S2073" i="7"/>
  <c r="S2072" i="7"/>
  <c r="S2071" i="7"/>
  <c r="S2070" i="7"/>
  <c r="S2069" i="7"/>
  <c r="S2068" i="7"/>
  <c r="S2067" i="7"/>
  <c r="S2066" i="7"/>
  <c r="S2065" i="7"/>
  <c r="S2064" i="7"/>
  <c r="S2063" i="7"/>
  <c r="S2062" i="7"/>
  <c r="S2061" i="7"/>
  <c r="S2060" i="7"/>
  <c r="S2059" i="7"/>
  <c r="S2058" i="7"/>
  <c r="S2057" i="7"/>
  <c r="S2056" i="7"/>
  <c r="S2055" i="7"/>
  <c r="S2054" i="7"/>
  <c r="S2053" i="7"/>
  <c r="S2052" i="7"/>
  <c r="S2051" i="7"/>
  <c r="S2050" i="7"/>
  <c r="S2049" i="7"/>
  <c r="S2048" i="7"/>
  <c r="S2047" i="7"/>
  <c r="S2046" i="7"/>
  <c r="S2045" i="7"/>
  <c r="S2044" i="7"/>
  <c r="S2043" i="7"/>
  <c r="S2042" i="7"/>
  <c r="S2041" i="7"/>
  <c r="S2040" i="7"/>
  <c r="S2039" i="7"/>
  <c r="S2038" i="7"/>
  <c r="S2037" i="7"/>
  <c r="S2036" i="7"/>
  <c r="S2035" i="7"/>
  <c r="S2034" i="7"/>
  <c r="S2033" i="7"/>
  <c r="S2032" i="7"/>
  <c r="S2031" i="7"/>
  <c r="S2030" i="7"/>
  <c r="S2029" i="7"/>
  <c r="S2028" i="7"/>
  <c r="S2027" i="7"/>
  <c r="S2026" i="7"/>
  <c r="S2025" i="7"/>
  <c r="S2024" i="7"/>
  <c r="S2023" i="7"/>
  <c r="S2022" i="7"/>
  <c r="S2021" i="7"/>
  <c r="S2020" i="7"/>
  <c r="S2019" i="7"/>
  <c r="S2018" i="7"/>
  <c r="S2017" i="7"/>
  <c r="S2016" i="7"/>
  <c r="S2015" i="7"/>
  <c r="S2014" i="7"/>
  <c r="S2013" i="7"/>
  <c r="S2012" i="7"/>
  <c r="S2011" i="7"/>
  <c r="S2010" i="7"/>
  <c r="S2009" i="7"/>
  <c r="S2008" i="7"/>
  <c r="S2007" i="7"/>
  <c r="S2006" i="7"/>
  <c r="S2005" i="7"/>
  <c r="S2004" i="7"/>
  <c r="S2003" i="7"/>
  <c r="S2002" i="7"/>
  <c r="S2001" i="7"/>
  <c r="S2000" i="7"/>
  <c r="S1999" i="7"/>
  <c r="S1998" i="7"/>
  <c r="S1997" i="7"/>
  <c r="S1996" i="7"/>
  <c r="S1995" i="7"/>
  <c r="S1994" i="7"/>
  <c r="S1993" i="7"/>
  <c r="S1992" i="7"/>
  <c r="S1991" i="7"/>
  <c r="S1990" i="7"/>
  <c r="S1989" i="7"/>
  <c r="S1988" i="7"/>
  <c r="S1987" i="7"/>
  <c r="S1986" i="7"/>
  <c r="S1985" i="7"/>
  <c r="S1984" i="7"/>
  <c r="S1983" i="7"/>
  <c r="S1982" i="7"/>
  <c r="S1981" i="7"/>
  <c r="S1980" i="7"/>
  <c r="S1979" i="7"/>
  <c r="S1978" i="7"/>
  <c r="S1977" i="7"/>
  <c r="S1976" i="7"/>
  <c r="S1975" i="7"/>
  <c r="S1974" i="7"/>
  <c r="S1973" i="7"/>
  <c r="S1972" i="7"/>
  <c r="S1971" i="7"/>
  <c r="S1970" i="7"/>
  <c r="S1969" i="7"/>
  <c r="S1968" i="7"/>
  <c r="S1967" i="7"/>
  <c r="S1966" i="7"/>
  <c r="S1965" i="7"/>
  <c r="S1964" i="7"/>
  <c r="S1963" i="7"/>
  <c r="S1962" i="7"/>
  <c r="S1961" i="7"/>
  <c r="S1960" i="7"/>
  <c r="S1959" i="7"/>
  <c r="S1958" i="7"/>
  <c r="S1957" i="7"/>
  <c r="S1956" i="7"/>
  <c r="S1955" i="7"/>
  <c r="S1954" i="7"/>
  <c r="S1953" i="7"/>
  <c r="S1952" i="7"/>
  <c r="S1951" i="7"/>
  <c r="S1950" i="7"/>
  <c r="S1949" i="7"/>
  <c r="S1948" i="7"/>
  <c r="S1947" i="7"/>
  <c r="S1946" i="7"/>
  <c r="S1945" i="7"/>
  <c r="S1944" i="7"/>
  <c r="S1943" i="7"/>
  <c r="S1942" i="7"/>
  <c r="S1941" i="7"/>
  <c r="S1940" i="7"/>
  <c r="S1939" i="7"/>
  <c r="S1938" i="7"/>
  <c r="S1937" i="7"/>
  <c r="S1936" i="7"/>
  <c r="S1935" i="7"/>
  <c r="S1934" i="7"/>
  <c r="S1933" i="7"/>
  <c r="S1932" i="7"/>
  <c r="S1931" i="7"/>
  <c r="S1930" i="7"/>
  <c r="S1929" i="7"/>
  <c r="S1928" i="7"/>
  <c r="S1927" i="7"/>
  <c r="S1926" i="7"/>
  <c r="S1925" i="7"/>
  <c r="S1924" i="7"/>
  <c r="S1923" i="7"/>
  <c r="S1922" i="7"/>
  <c r="S1921" i="7"/>
  <c r="S1920" i="7"/>
  <c r="S1919" i="7"/>
  <c r="S1918" i="7"/>
  <c r="S1917" i="7"/>
  <c r="S1916" i="7"/>
  <c r="S1915" i="7"/>
  <c r="S1914" i="7"/>
  <c r="S1913" i="7"/>
  <c r="S1912" i="7"/>
  <c r="S1911" i="7"/>
  <c r="S1910" i="7"/>
  <c r="S1909" i="7"/>
  <c r="S1908" i="7"/>
  <c r="S1907" i="7"/>
  <c r="S1906" i="7"/>
  <c r="S1905" i="7"/>
  <c r="S1904" i="7"/>
  <c r="S1903" i="7"/>
  <c r="S1902" i="7"/>
  <c r="S1901" i="7"/>
  <c r="S1900" i="7"/>
  <c r="S1899" i="7"/>
  <c r="S1898" i="7"/>
  <c r="S1897" i="7"/>
  <c r="S1896" i="7"/>
  <c r="S1895" i="7"/>
  <c r="S1894" i="7"/>
  <c r="S1893" i="7"/>
  <c r="S1892" i="7"/>
  <c r="S1891" i="7"/>
  <c r="S1890" i="7"/>
  <c r="S1889" i="7"/>
  <c r="S1888" i="7"/>
  <c r="S1887" i="7"/>
  <c r="S1886" i="7"/>
  <c r="S1885" i="7"/>
  <c r="S1884" i="7"/>
  <c r="S1883" i="7"/>
  <c r="S1882" i="7"/>
  <c r="S1881" i="7"/>
  <c r="S1880" i="7"/>
  <c r="S1879" i="7"/>
  <c r="S1878" i="7"/>
  <c r="S1877" i="7"/>
  <c r="S1876" i="7"/>
  <c r="S1875" i="7"/>
  <c r="S1874" i="7"/>
  <c r="S1873" i="7"/>
  <c r="S1872" i="7"/>
  <c r="S1871" i="7"/>
  <c r="S1870" i="7"/>
  <c r="S1869" i="7"/>
  <c r="S1868" i="7"/>
  <c r="S1867" i="7"/>
  <c r="S1866" i="7"/>
  <c r="S1865" i="7"/>
  <c r="S1864" i="7"/>
  <c r="S1863" i="7"/>
  <c r="S1862" i="7"/>
  <c r="S1861" i="7"/>
  <c r="S1860" i="7"/>
  <c r="S1859" i="7"/>
  <c r="S1858" i="7"/>
  <c r="S1857" i="7"/>
  <c r="S1856" i="7"/>
  <c r="S1855" i="7"/>
  <c r="S1854" i="7"/>
  <c r="S1853" i="7"/>
  <c r="S1852" i="7"/>
  <c r="S1851" i="7"/>
  <c r="S1850" i="7"/>
  <c r="S1849" i="7"/>
  <c r="S1848" i="7"/>
  <c r="S1847" i="7"/>
  <c r="S1846" i="7"/>
  <c r="S1845" i="7"/>
  <c r="S1844" i="7"/>
  <c r="S1843" i="7"/>
  <c r="S1842" i="7"/>
  <c r="S1841" i="7"/>
  <c r="S1840" i="7"/>
  <c r="S1839" i="7"/>
  <c r="S1838" i="7"/>
  <c r="S1837" i="7"/>
  <c r="S1836" i="7"/>
  <c r="S1835" i="7"/>
  <c r="S1834" i="7"/>
  <c r="S1833" i="7"/>
  <c r="S1832" i="7"/>
  <c r="S1831" i="7"/>
  <c r="S1830" i="7"/>
  <c r="S1829" i="7"/>
  <c r="S1828" i="7"/>
  <c r="S1827" i="7"/>
  <c r="S1826" i="7"/>
  <c r="S1825" i="7"/>
  <c r="S1824" i="7"/>
  <c r="S1823" i="7"/>
  <c r="S1822" i="7"/>
  <c r="S1821" i="7"/>
  <c r="S1820" i="7"/>
  <c r="S1819" i="7"/>
  <c r="S1818" i="7"/>
  <c r="S1817" i="7"/>
  <c r="S1816" i="7"/>
  <c r="S1815" i="7"/>
  <c r="S1814" i="7"/>
  <c r="S1813" i="7"/>
  <c r="S1812" i="7"/>
  <c r="S1811" i="7"/>
  <c r="S1810" i="7"/>
  <c r="S1809" i="7"/>
  <c r="S1808" i="7"/>
  <c r="S1807" i="7"/>
  <c r="S1806" i="7"/>
  <c r="S1805" i="7"/>
  <c r="S1804" i="7"/>
  <c r="S1803" i="7"/>
  <c r="S1802" i="7"/>
  <c r="S1801" i="7"/>
  <c r="S1800" i="7"/>
  <c r="S1799" i="7"/>
  <c r="S1798" i="7"/>
  <c r="S1797" i="7"/>
  <c r="S1796" i="7"/>
  <c r="S1795" i="7"/>
  <c r="S1794" i="7"/>
  <c r="S1793" i="7"/>
  <c r="S1792" i="7"/>
  <c r="S1791" i="7"/>
  <c r="S1790" i="7"/>
  <c r="S1789" i="7"/>
  <c r="S1788" i="7"/>
  <c r="S1787" i="7"/>
  <c r="S1786" i="7"/>
  <c r="S1785" i="7"/>
  <c r="S1784" i="7"/>
  <c r="S1783" i="7"/>
  <c r="S1782" i="7"/>
  <c r="S1781" i="7"/>
  <c r="S1780" i="7"/>
  <c r="S1779" i="7"/>
  <c r="S1778" i="7"/>
  <c r="S1777" i="7"/>
  <c r="S1776" i="7"/>
  <c r="S1775" i="7"/>
  <c r="S1774" i="7"/>
  <c r="S1773" i="7"/>
  <c r="S1772" i="7"/>
  <c r="S1771" i="7"/>
  <c r="S1770" i="7"/>
  <c r="S1769" i="7"/>
  <c r="S1768" i="7"/>
  <c r="S1767" i="7"/>
  <c r="S1766" i="7"/>
  <c r="S1765" i="7"/>
  <c r="S1764" i="7"/>
  <c r="S1763" i="7"/>
  <c r="S1762" i="7"/>
  <c r="S1761" i="7"/>
  <c r="S1760" i="7"/>
  <c r="S1759" i="7"/>
  <c r="S1758" i="7"/>
  <c r="S1757" i="7"/>
  <c r="S1756" i="7"/>
  <c r="S1755" i="7"/>
  <c r="S1754" i="7"/>
  <c r="S1753" i="7"/>
  <c r="S1752" i="7"/>
  <c r="S1751" i="7"/>
  <c r="S1750" i="7"/>
  <c r="S1749" i="7"/>
  <c r="S1748" i="7"/>
  <c r="S1747" i="7"/>
  <c r="S1746" i="7"/>
  <c r="S1745" i="7"/>
  <c r="S1744" i="7"/>
  <c r="S1743" i="7"/>
  <c r="S1742" i="7"/>
  <c r="S1741" i="7"/>
  <c r="S1740" i="7"/>
  <c r="S1739" i="7"/>
  <c r="S1738" i="7"/>
  <c r="S1737" i="7"/>
  <c r="S1736" i="7"/>
  <c r="S1735" i="7"/>
  <c r="S1734" i="7"/>
  <c r="S1733" i="7"/>
  <c r="S1732" i="7"/>
  <c r="S1731" i="7"/>
  <c r="S1730" i="7"/>
  <c r="S1729" i="7"/>
  <c r="S1728" i="7"/>
  <c r="S1727" i="7"/>
  <c r="S1726" i="7"/>
  <c r="S1725" i="7"/>
  <c r="S1724" i="7"/>
  <c r="S1723" i="7"/>
  <c r="S1722" i="7"/>
  <c r="S1721" i="7"/>
  <c r="S1720" i="7"/>
  <c r="S1719" i="7"/>
  <c r="S1718" i="7"/>
  <c r="S1717" i="7"/>
  <c r="S1716" i="7"/>
  <c r="S1715" i="7"/>
  <c r="S1714" i="7"/>
  <c r="S1713" i="7"/>
  <c r="S1712" i="7"/>
  <c r="S1711" i="7"/>
  <c r="S1710" i="7"/>
  <c r="S1709" i="7"/>
  <c r="S1708" i="7"/>
  <c r="S1707" i="7"/>
  <c r="S1706" i="7"/>
  <c r="S1705" i="7"/>
  <c r="S1704" i="7"/>
  <c r="S1703" i="7"/>
  <c r="S1702" i="7"/>
  <c r="S1701" i="7"/>
  <c r="S1700" i="7"/>
  <c r="S1699" i="7"/>
  <c r="S1698" i="7"/>
  <c r="S1697" i="7"/>
  <c r="S1696" i="7"/>
  <c r="S1695" i="7"/>
  <c r="S1694" i="7"/>
  <c r="S1693" i="7"/>
  <c r="S1692" i="7"/>
  <c r="S1691" i="7"/>
  <c r="S1690" i="7"/>
  <c r="S1689" i="7"/>
  <c r="S1688" i="7"/>
  <c r="S1687" i="7"/>
  <c r="S1686" i="7"/>
  <c r="S1685" i="7"/>
  <c r="S1684" i="7"/>
  <c r="S1683" i="7"/>
  <c r="S1682" i="7"/>
  <c r="S1681" i="7"/>
  <c r="S1680" i="7"/>
  <c r="S1679" i="7"/>
  <c r="S1678" i="7"/>
  <c r="S1677" i="7"/>
  <c r="S1676" i="7"/>
  <c r="S1675" i="7"/>
  <c r="S1674" i="7"/>
  <c r="S1673" i="7"/>
  <c r="S1672" i="7"/>
  <c r="S1671" i="7"/>
  <c r="S1670" i="7"/>
  <c r="S1669" i="7"/>
  <c r="S1668" i="7"/>
  <c r="S1667" i="7"/>
  <c r="S1666" i="7"/>
  <c r="S1665" i="7"/>
  <c r="S1664" i="7"/>
  <c r="S1663" i="7"/>
  <c r="S1662" i="7"/>
  <c r="S1661" i="7"/>
  <c r="S1660" i="7"/>
  <c r="S1659" i="7"/>
  <c r="S1658" i="7"/>
  <c r="S1657" i="7"/>
  <c r="S1656" i="7"/>
  <c r="S1655" i="7"/>
  <c r="S1654" i="7"/>
  <c r="S1653" i="7"/>
  <c r="S1652" i="7"/>
  <c r="S1651" i="7"/>
  <c r="S1650" i="7"/>
  <c r="S1649" i="7"/>
  <c r="S1648" i="7"/>
  <c r="S1647" i="7"/>
  <c r="S1646" i="7"/>
  <c r="S1645" i="7"/>
  <c r="S1644" i="7"/>
  <c r="S1643" i="7"/>
  <c r="S1642" i="7"/>
  <c r="S1641" i="7"/>
  <c r="S1640" i="7"/>
  <c r="S1639" i="7"/>
  <c r="S1638" i="7"/>
  <c r="S1637" i="7"/>
  <c r="S1636" i="7"/>
  <c r="S1635" i="7"/>
  <c r="S1634" i="7"/>
  <c r="S1633" i="7"/>
  <c r="S1632" i="7"/>
  <c r="S1631" i="7"/>
  <c r="S1630" i="7"/>
  <c r="S1629" i="7"/>
  <c r="S1628" i="7"/>
  <c r="S1627" i="7"/>
  <c r="S1626" i="7"/>
  <c r="S1625" i="7"/>
  <c r="S1624" i="7"/>
  <c r="S1623" i="7"/>
  <c r="S1622" i="7"/>
  <c r="S1621" i="7"/>
  <c r="S1620" i="7"/>
  <c r="S1619" i="7"/>
  <c r="S1618" i="7"/>
  <c r="S1617" i="7"/>
  <c r="S1616" i="7"/>
  <c r="S1615" i="7"/>
  <c r="S1614" i="7"/>
  <c r="S1613" i="7"/>
  <c r="S1612" i="7"/>
  <c r="S1611" i="7"/>
  <c r="S1610" i="7"/>
  <c r="S1609" i="7"/>
  <c r="S1608" i="7"/>
  <c r="S1607" i="7"/>
  <c r="S1606" i="7"/>
  <c r="S1605" i="7"/>
  <c r="S1604" i="7"/>
  <c r="S1603" i="7"/>
  <c r="S1602" i="7"/>
  <c r="S1601" i="7"/>
  <c r="S1600" i="7"/>
  <c r="S1599" i="7"/>
  <c r="S1598" i="7"/>
  <c r="S1597" i="7"/>
  <c r="S1596" i="7"/>
  <c r="S1595" i="7"/>
  <c r="S1594" i="7"/>
  <c r="S1593" i="7"/>
  <c r="S1592" i="7"/>
  <c r="S1591" i="7"/>
  <c r="S1590" i="7"/>
  <c r="S1589" i="7"/>
  <c r="S1588" i="7"/>
  <c r="S1587" i="7"/>
  <c r="S1586" i="7"/>
  <c r="S1585" i="7"/>
  <c r="S1584" i="7"/>
  <c r="S1583" i="7"/>
  <c r="S1582" i="7"/>
  <c r="S1581" i="7"/>
  <c r="S1580" i="7"/>
  <c r="S1579" i="7"/>
  <c r="S1578" i="7"/>
  <c r="S1577" i="7"/>
  <c r="S1576" i="7"/>
  <c r="S1575" i="7"/>
  <c r="S1574" i="7"/>
  <c r="S1573" i="7"/>
  <c r="S1572" i="7"/>
  <c r="S1571" i="7"/>
  <c r="S1570" i="7"/>
  <c r="S1569" i="7"/>
  <c r="S1568" i="7"/>
  <c r="S1567" i="7"/>
  <c r="S1566" i="7"/>
  <c r="S1565" i="7"/>
  <c r="S1564" i="7"/>
  <c r="S1563" i="7"/>
  <c r="S1562" i="7"/>
  <c r="S1561" i="7"/>
  <c r="S1560" i="7"/>
  <c r="S1559" i="7"/>
  <c r="S1558" i="7"/>
  <c r="S1557" i="7"/>
  <c r="S1556" i="7"/>
  <c r="S1555" i="7"/>
  <c r="S1554" i="7"/>
  <c r="S1553" i="7"/>
  <c r="S1552" i="7"/>
  <c r="S1551" i="7"/>
  <c r="S1550" i="7"/>
  <c r="S1549" i="7"/>
  <c r="S1548" i="7"/>
  <c r="S1547" i="7"/>
  <c r="S1546" i="7"/>
  <c r="S1545" i="7"/>
  <c r="S1544" i="7"/>
  <c r="S1543" i="7"/>
  <c r="S1542" i="7"/>
  <c r="S1541" i="7"/>
  <c r="S1540" i="7"/>
  <c r="S1539" i="7"/>
  <c r="S1538" i="7"/>
  <c r="S1537" i="7"/>
  <c r="S1536" i="7"/>
  <c r="S1535" i="7"/>
  <c r="S1534" i="7"/>
  <c r="S1533" i="7"/>
  <c r="S1532" i="7"/>
  <c r="S1531" i="7"/>
  <c r="S1530" i="7"/>
  <c r="S1529" i="7"/>
  <c r="S1528" i="7"/>
  <c r="S1527" i="7"/>
  <c r="S1526" i="7"/>
  <c r="S1525" i="7"/>
  <c r="S1524" i="7"/>
  <c r="S1523" i="7"/>
  <c r="S1522" i="7"/>
  <c r="S1521" i="7"/>
  <c r="S1520" i="7"/>
  <c r="S1519" i="7"/>
  <c r="S1518" i="7"/>
  <c r="S1517" i="7"/>
  <c r="S1516" i="7"/>
  <c r="S1515" i="7"/>
  <c r="S1514" i="7"/>
  <c r="S1513" i="7"/>
  <c r="S1512" i="7"/>
  <c r="S1511" i="7"/>
  <c r="S1510" i="7"/>
  <c r="S1509" i="7"/>
  <c r="S1508" i="7"/>
  <c r="S1507" i="7"/>
  <c r="S1506" i="7"/>
  <c r="S1505" i="7"/>
  <c r="S1504" i="7"/>
  <c r="S1503" i="7"/>
  <c r="S1502" i="7"/>
  <c r="S1501" i="7"/>
  <c r="S1500" i="7"/>
  <c r="S1499" i="7"/>
  <c r="S1498" i="7"/>
  <c r="S1497" i="7"/>
  <c r="S1496" i="7"/>
  <c r="S1495" i="7"/>
  <c r="S1494" i="7"/>
  <c r="S1493" i="7"/>
  <c r="S1492" i="7"/>
  <c r="S1491" i="7"/>
  <c r="S1490" i="7"/>
  <c r="S1489" i="7"/>
  <c r="S1488" i="7"/>
  <c r="S1487" i="7"/>
  <c r="S1486" i="7"/>
  <c r="S1485" i="7"/>
  <c r="S1484" i="7"/>
  <c r="S1483" i="7"/>
  <c r="S1482" i="7"/>
  <c r="S1481" i="7"/>
  <c r="S1480" i="7"/>
  <c r="S1479" i="7"/>
  <c r="S1478" i="7"/>
  <c r="S1477" i="7"/>
  <c r="S1476" i="7"/>
  <c r="S1475" i="7"/>
  <c r="S1474" i="7"/>
  <c r="S1473" i="7"/>
  <c r="S1472" i="7"/>
  <c r="S1471" i="7"/>
  <c r="S1470" i="7"/>
  <c r="S1469" i="7"/>
  <c r="S1468" i="7"/>
  <c r="S1467" i="7"/>
  <c r="S1466" i="7"/>
  <c r="S1465" i="7"/>
  <c r="S1464" i="7"/>
  <c r="S1463" i="7"/>
  <c r="S1462" i="7"/>
  <c r="S1461" i="7"/>
  <c r="S1460" i="7"/>
  <c r="S1459" i="7"/>
  <c r="S1458" i="7"/>
  <c r="S1457" i="7"/>
  <c r="S1456" i="7"/>
  <c r="S1455" i="7"/>
  <c r="S1454" i="7"/>
  <c r="S1453" i="7"/>
  <c r="S1452" i="7"/>
  <c r="S1451" i="7"/>
  <c r="S1450" i="7"/>
  <c r="S1449" i="7"/>
  <c r="S1448" i="7"/>
  <c r="S1447" i="7"/>
  <c r="S1446" i="7"/>
  <c r="S1445" i="7"/>
  <c r="S1444" i="7"/>
  <c r="S1443" i="7"/>
  <c r="S1442" i="7"/>
  <c r="S1441" i="7"/>
  <c r="S1440" i="7"/>
  <c r="S1439" i="7"/>
  <c r="S1438" i="7"/>
  <c r="S1437" i="7"/>
  <c r="S1436" i="7"/>
  <c r="S1435" i="7"/>
  <c r="S1434" i="7"/>
  <c r="S1433" i="7"/>
  <c r="S1432" i="7"/>
  <c r="S1431" i="7"/>
  <c r="S1430" i="7"/>
  <c r="S1429" i="7"/>
  <c r="S1428" i="7"/>
  <c r="S1427" i="7"/>
  <c r="S1426" i="7"/>
  <c r="S1425" i="7"/>
  <c r="S1424" i="7"/>
  <c r="S1423" i="7"/>
  <c r="S1422" i="7"/>
  <c r="S1421" i="7"/>
  <c r="S1420" i="7"/>
  <c r="S1419" i="7"/>
  <c r="S1418" i="7"/>
  <c r="S1417" i="7"/>
  <c r="S1416" i="7"/>
  <c r="S1415" i="7"/>
  <c r="S1414" i="7"/>
  <c r="S1413" i="7"/>
  <c r="S1412" i="7"/>
  <c r="S1411" i="7"/>
  <c r="S1410" i="7"/>
  <c r="S1409" i="7"/>
  <c r="S1408" i="7"/>
  <c r="S1407" i="7"/>
  <c r="S1406" i="7"/>
  <c r="S1405" i="7"/>
  <c r="S1404" i="7"/>
  <c r="S1403" i="7"/>
  <c r="S1402" i="7"/>
  <c r="S1401" i="7"/>
  <c r="S1400" i="7"/>
  <c r="S1399" i="7"/>
  <c r="S1398" i="7"/>
  <c r="S1397" i="7"/>
  <c r="S1396" i="7"/>
  <c r="S1395" i="7"/>
  <c r="S1394" i="7"/>
  <c r="S1393" i="7"/>
  <c r="S1392" i="7"/>
  <c r="S1391" i="7"/>
  <c r="S1390" i="7"/>
  <c r="S1389" i="7"/>
  <c r="S1388" i="7"/>
  <c r="S1387" i="7"/>
  <c r="S1386" i="7"/>
  <c r="S1385" i="7"/>
  <c r="S1384" i="7"/>
  <c r="S1383" i="7"/>
  <c r="S1382" i="7"/>
  <c r="S1381" i="7"/>
  <c r="S1380" i="7"/>
  <c r="S1379" i="7"/>
  <c r="S1378" i="7"/>
  <c r="S1377" i="7"/>
  <c r="S1376" i="7"/>
  <c r="S1375" i="7"/>
  <c r="S1374" i="7"/>
  <c r="S1373" i="7"/>
  <c r="S1372" i="7"/>
  <c r="S1371" i="7"/>
  <c r="S1370" i="7"/>
  <c r="S1369" i="7"/>
  <c r="S1368" i="7"/>
  <c r="S1367" i="7"/>
  <c r="S1366" i="7"/>
  <c r="S1365" i="7"/>
  <c r="S1364" i="7"/>
  <c r="S1363" i="7"/>
  <c r="S1362" i="7"/>
  <c r="S1361" i="7"/>
  <c r="S1360" i="7"/>
  <c r="S1359" i="7"/>
  <c r="S1358" i="7"/>
  <c r="S1357" i="7"/>
  <c r="S1356" i="7"/>
  <c r="S1355" i="7"/>
  <c r="S1354" i="7"/>
  <c r="S1353" i="7"/>
  <c r="S1352" i="7"/>
  <c r="S1351" i="7"/>
  <c r="S1350" i="7"/>
  <c r="S1349"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S1314" i="7"/>
  <c r="S1313" i="7"/>
  <c r="S1312" i="7"/>
  <c r="S1311" i="7"/>
  <c r="S1310" i="7"/>
  <c r="S1309" i="7"/>
  <c r="S1308" i="7"/>
  <c r="S1307" i="7"/>
  <c r="S1306" i="7"/>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1162" i="7"/>
  <c r="S1161" i="7"/>
  <c r="S1160" i="7"/>
  <c r="S1159" i="7"/>
  <c r="S1158" i="7"/>
  <c r="S1157" i="7"/>
  <c r="S1156" i="7"/>
  <c r="S1155" i="7"/>
  <c r="S1154" i="7"/>
  <c r="S1153" i="7"/>
  <c r="S1152" i="7"/>
  <c r="S1151" i="7"/>
  <c r="S1150" i="7"/>
  <c r="S1149" i="7"/>
  <c r="S1148" i="7"/>
  <c r="S1147" i="7"/>
  <c r="S1146" i="7"/>
  <c r="S1145" i="7"/>
  <c r="S1144" i="7"/>
  <c r="S1143" i="7"/>
  <c r="S1142" i="7"/>
  <c r="S1141" i="7"/>
  <c r="S1140" i="7"/>
  <c r="S1139" i="7"/>
  <c r="S1138" i="7"/>
  <c r="S1137" i="7"/>
  <c r="S1136" i="7"/>
  <c r="S1135" i="7"/>
  <c r="S1134" i="7"/>
  <c r="S1133" i="7"/>
  <c r="S1132" i="7"/>
  <c r="S1131" i="7"/>
  <c r="S1130" i="7"/>
  <c r="S1129" i="7"/>
  <c r="S1128" i="7"/>
  <c r="S1127" i="7"/>
  <c r="S1126" i="7"/>
  <c r="S1125" i="7"/>
  <c r="S1124" i="7"/>
  <c r="S1123" i="7"/>
  <c r="S1122" i="7"/>
  <c r="S1121" i="7"/>
  <c r="S1120" i="7"/>
  <c r="S1119" i="7"/>
  <c r="S1118" i="7"/>
  <c r="S1117" i="7"/>
  <c r="S1116" i="7"/>
  <c r="S1115" i="7"/>
  <c r="S1114" i="7"/>
  <c r="S1113" i="7"/>
  <c r="S1112" i="7"/>
  <c r="S1111" i="7"/>
  <c r="S1110" i="7"/>
  <c r="S1109" i="7"/>
  <c r="S1108" i="7"/>
  <c r="S1107" i="7"/>
  <c r="S1106" i="7"/>
  <c r="S1105" i="7"/>
  <c r="S1104" i="7"/>
  <c r="S1103" i="7"/>
  <c r="S1102" i="7"/>
  <c r="S1101" i="7"/>
  <c r="S1100" i="7"/>
  <c r="S1099" i="7"/>
  <c r="S1098" i="7"/>
  <c r="S1097" i="7"/>
  <c r="S1096" i="7"/>
  <c r="S1095" i="7"/>
  <c r="S1094" i="7"/>
  <c r="S1093" i="7"/>
  <c r="S1092" i="7"/>
  <c r="S1091" i="7"/>
  <c r="S1090" i="7"/>
  <c r="S1089" i="7"/>
  <c r="S1088" i="7"/>
  <c r="S1087" i="7"/>
  <c r="S1086" i="7"/>
  <c r="S1085" i="7"/>
  <c r="S1084" i="7"/>
  <c r="S1083" i="7"/>
  <c r="S1082" i="7"/>
  <c r="S1081" i="7"/>
  <c r="S1080" i="7"/>
  <c r="S1079" i="7"/>
  <c r="S1078" i="7"/>
  <c r="S1077" i="7"/>
  <c r="S1076" i="7"/>
  <c r="S1075" i="7"/>
  <c r="S1074" i="7"/>
  <c r="S1073" i="7"/>
  <c r="S1072" i="7"/>
  <c r="S1071" i="7"/>
  <c r="S1070" i="7"/>
  <c r="S1069" i="7"/>
  <c r="S1068" i="7"/>
  <c r="S1067" i="7"/>
  <c r="S1066" i="7"/>
  <c r="S1065" i="7"/>
  <c r="S1064" i="7"/>
  <c r="S1063" i="7"/>
  <c r="S1062" i="7"/>
  <c r="S1061" i="7"/>
  <c r="S1060" i="7"/>
  <c r="S1059" i="7"/>
  <c r="S1058" i="7"/>
  <c r="S1057" i="7"/>
  <c r="S1056" i="7"/>
  <c r="S1055" i="7"/>
  <c r="S1054" i="7"/>
  <c r="S1053" i="7"/>
  <c r="S1052" i="7"/>
  <c r="S1051" i="7"/>
  <c r="S1050" i="7"/>
  <c r="S1049" i="7"/>
  <c r="S1048" i="7"/>
  <c r="S1047" i="7"/>
  <c r="S1046" i="7"/>
  <c r="S1045" i="7"/>
  <c r="S1044" i="7"/>
  <c r="S1043" i="7"/>
  <c r="S1042" i="7"/>
  <c r="S1041" i="7"/>
  <c r="S1040" i="7"/>
  <c r="S1039" i="7"/>
  <c r="S1038" i="7"/>
  <c r="S1037" i="7"/>
  <c r="S1036" i="7"/>
  <c r="S1035" i="7"/>
  <c r="S1034" i="7"/>
  <c r="S1033" i="7"/>
  <c r="S1032" i="7"/>
  <c r="S1031" i="7"/>
  <c r="S1030" i="7"/>
  <c r="S1029" i="7"/>
  <c r="S1028" i="7"/>
  <c r="S1027" i="7"/>
  <c r="S1026" i="7"/>
  <c r="S1025" i="7"/>
  <c r="S1024" i="7"/>
  <c r="S1023" i="7"/>
  <c r="S1022" i="7"/>
  <c r="S1021" i="7"/>
  <c r="S1020" i="7"/>
  <c r="S1019" i="7"/>
  <c r="S1018" i="7"/>
  <c r="S1017" i="7"/>
  <c r="S1016" i="7"/>
  <c r="S1015" i="7"/>
  <c r="S1014" i="7"/>
  <c r="S1013" i="7"/>
  <c r="S1012" i="7"/>
  <c r="S1011" i="7"/>
  <c r="S1010" i="7"/>
  <c r="S1009" i="7"/>
  <c r="S1008" i="7"/>
  <c r="S1007" i="7"/>
  <c r="S1006" i="7"/>
  <c r="S1005" i="7"/>
  <c r="S1004" i="7"/>
  <c r="S1003" i="7"/>
  <c r="S1002" i="7"/>
  <c r="S1001" i="7"/>
  <c r="S1000" i="7"/>
  <c r="S999" i="7"/>
  <c r="S998" i="7"/>
  <c r="S997" i="7"/>
  <c r="S996" i="7"/>
  <c r="S995" i="7"/>
  <c r="S994" i="7"/>
  <c r="S993" i="7"/>
  <c r="S992" i="7"/>
  <c r="S991" i="7"/>
  <c r="S990" i="7"/>
  <c r="S989" i="7"/>
  <c r="S988" i="7"/>
  <c r="S987" i="7"/>
  <c r="S986" i="7"/>
  <c r="S985" i="7"/>
  <c r="S984" i="7"/>
  <c r="S983" i="7"/>
  <c r="S982" i="7"/>
  <c r="S981" i="7"/>
  <c r="S980" i="7"/>
  <c r="S979" i="7"/>
  <c r="S978" i="7"/>
  <c r="S977" i="7"/>
  <c r="S976" i="7"/>
  <c r="S975" i="7"/>
  <c r="S974" i="7"/>
  <c r="S973" i="7"/>
  <c r="S972" i="7"/>
  <c r="S971" i="7"/>
  <c r="S970" i="7"/>
  <c r="S969" i="7"/>
  <c r="S968" i="7"/>
  <c r="S967" i="7"/>
  <c r="S966" i="7"/>
  <c r="S965" i="7"/>
  <c r="S964" i="7"/>
  <c r="S963" i="7"/>
  <c r="S962" i="7"/>
  <c r="S961" i="7"/>
  <c r="S960" i="7"/>
  <c r="S959" i="7"/>
  <c r="S958" i="7"/>
  <c r="S957" i="7"/>
  <c r="S956" i="7"/>
  <c r="S955" i="7"/>
  <c r="S954" i="7"/>
  <c r="S953" i="7"/>
  <c r="S952" i="7"/>
  <c r="S951" i="7"/>
  <c r="S950" i="7"/>
  <c r="S949" i="7"/>
  <c r="S948" i="7"/>
  <c r="S947" i="7"/>
  <c r="S946" i="7"/>
  <c r="S945" i="7"/>
  <c r="S944" i="7"/>
  <c r="S943" i="7"/>
  <c r="S942" i="7"/>
  <c r="S941" i="7"/>
  <c r="S940" i="7"/>
  <c r="S939" i="7"/>
  <c r="S938" i="7"/>
  <c r="S937" i="7"/>
  <c r="S936" i="7"/>
  <c r="S935" i="7"/>
  <c r="S934" i="7"/>
  <c r="S933" i="7"/>
  <c r="S932" i="7"/>
  <c r="S931" i="7"/>
  <c r="S930" i="7"/>
  <c r="S929" i="7"/>
  <c r="S928" i="7"/>
  <c r="S927" i="7"/>
  <c r="S926" i="7"/>
  <c r="S925" i="7"/>
  <c r="S924" i="7"/>
  <c r="S923" i="7"/>
  <c r="S922" i="7"/>
  <c r="S921" i="7"/>
  <c r="S920" i="7"/>
  <c r="S919" i="7"/>
  <c r="S918" i="7"/>
  <c r="S917" i="7"/>
  <c r="S916" i="7"/>
  <c r="S915" i="7"/>
  <c r="S914" i="7"/>
  <c r="S913" i="7"/>
  <c r="S912" i="7"/>
  <c r="S911" i="7"/>
  <c r="S910" i="7"/>
  <c r="S909" i="7"/>
  <c r="S908" i="7"/>
  <c r="S907" i="7"/>
  <c r="S906" i="7"/>
  <c r="S905" i="7"/>
  <c r="S904" i="7"/>
  <c r="S903" i="7"/>
  <c r="S902" i="7"/>
  <c r="S901" i="7"/>
  <c r="S900" i="7"/>
  <c r="S899" i="7"/>
  <c r="S898" i="7"/>
  <c r="S897" i="7"/>
  <c r="S896" i="7"/>
  <c r="S895" i="7"/>
  <c r="S894" i="7"/>
  <c r="S893" i="7"/>
  <c r="S892" i="7"/>
  <c r="S891" i="7"/>
  <c r="S890" i="7"/>
  <c r="S889" i="7"/>
  <c r="S888" i="7"/>
  <c r="S887" i="7"/>
  <c r="S886" i="7"/>
  <c r="S885" i="7"/>
  <c r="S884" i="7"/>
  <c r="S883" i="7"/>
  <c r="S882" i="7"/>
  <c r="S881" i="7"/>
  <c r="S880" i="7"/>
  <c r="S879" i="7"/>
  <c r="S878" i="7"/>
  <c r="S877" i="7"/>
  <c r="S876" i="7"/>
  <c r="S875" i="7"/>
  <c r="S874" i="7"/>
  <c r="S873" i="7"/>
  <c r="S872" i="7"/>
  <c r="S871" i="7"/>
  <c r="S870" i="7"/>
  <c r="S869" i="7"/>
  <c r="S868" i="7"/>
  <c r="S867" i="7"/>
  <c r="S866" i="7"/>
  <c r="S865" i="7"/>
  <c r="S864" i="7"/>
  <c r="S863" i="7"/>
  <c r="S862" i="7"/>
  <c r="S861" i="7"/>
  <c r="S860" i="7"/>
  <c r="S859" i="7"/>
  <c r="S858" i="7"/>
  <c r="S857" i="7"/>
  <c r="S856" i="7"/>
  <c r="S855" i="7"/>
  <c r="S854" i="7"/>
  <c r="S853" i="7"/>
  <c r="S852" i="7"/>
  <c r="S851" i="7"/>
  <c r="S850" i="7"/>
  <c r="S849" i="7"/>
  <c r="S848" i="7"/>
  <c r="S847" i="7"/>
  <c r="S846" i="7"/>
  <c r="S845" i="7"/>
  <c r="S844" i="7"/>
  <c r="S843" i="7"/>
  <c r="S842" i="7"/>
  <c r="S841" i="7"/>
  <c r="S840" i="7"/>
  <c r="S839" i="7"/>
  <c r="S838" i="7"/>
  <c r="S837" i="7"/>
  <c r="S836" i="7"/>
  <c r="S835" i="7"/>
  <c r="S834" i="7"/>
  <c r="S833" i="7"/>
  <c r="S832" i="7"/>
  <c r="S831" i="7"/>
  <c r="S830" i="7"/>
  <c r="S829" i="7"/>
  <c r="S828" i="7"/>
  <c r="S827" i="7"/>
  <c r="S826" i="7"/>
  <c r="S825" i="7"/>
  <c r="S824" i="7"/>
  <c r="S823" i="7"/>
  <c r="S822" i="7"/>
  <c r="S821" i="7"/>
  <c r="S820" i="7"/>
  <c r="S819" i="7"/>
  <c r="S818" i="7"/>
  <c r="S817" i="7"/>
  <c r="S816" i="7"/>
  <c r="S815" i="7"/>
  <c r="S814" i="7"/>
  <c r="S813" i="7"/>
  <c r="S812" i="7"/>
  <c r="S811" i="7"/>
  <c r="S810" i="7"/>
  <c r="S809" i="7"/>
  <c r="S808" i="7"/>
  <c r="S807" i="7"/>
  <c r="S806" i="7"/>
  <c r="S805" i="7"/>
  <c r="S804" i="7"/>
  <c r="S803" i="7"/>
  <c r="S802" i="7"/>
  <c r="S801" i="7"/>
  <c r="S800" i="7"/>
  <c r="S799" i="7"/>
  <c r="S798" i="7"/>
  <c r="S797" i="7"/>
  <c r="S796" i="7"/>
  <c r="S795" i="7"/>
  <c r="S794" i="7"/>
  <c r="S793" i="7"/>
  <c r="S792" i="7"/>
  <c r="S791" i="7"/>
  <c r="S790" i="7"/>
  <c r="S789" i="7"/>
  <c r="S788" i="7"/>
  <c r="S787" i="7"/>
  <c r="S786" i="7"/>
  <c r="S785" i="7"/>
  <c r="S784" i="7"/>
  <c r="S783" i="7"/>
  <c r="S782" i="7"/>
  <c r="S781" i="7"/>
  <c r="S780" i="7"/>
  <c r="S779" i="7"/>
  <c r="S778" i="7"/>
  <c r="S777" i="7"/>
  <c r="S776" i="7"/>
  <c r="S775" i="7"/>
  <c r="S774" i="7"/>
  <c r="S773" i="7"/>
  <c r="S772" i="7"/>
  <c r="S771" i="7"/>
  <c r="S770" i="7"/>
  <c r="S769" i="7"/>
  <c r="S768" i="7"/>
  <c r="S767" i="7"/>
  <c r="S766" i="7"/>
  <c r="S765" i="7"/>
  <c r="S764" i="7"/>
  <c r="S763" i="7"/>
  <c r="S762" i="7"/>
  <c r="S761" i="7"/>
  <c r="S760" i="7"/>
  <c r="S759" i="7"/>
  <c r="S758" i="7"/>
  <c r="S757" i="7"/>
  <c r="S756" i="7"/>
  <c r="S755" i="7"/>
  <c r="S754" i="7"/>
  <c r="S753" i="7"/>
  <c r="S752" i="7"/>
  <c r="S751" i="7"/>
  <c r="S750" i="7"/>
  <c r="S749" i="7"/>
  <c r="S748" i="7"/>
  <c r="S747" i="7"/>
  <c r="S746" i="7"/>
  <c r="S745" i="7"/>
  <c r="S744" i="7"/>
  <c r="S743" i="7"/>
  <c r="S742" i="7"/>
  <c r="S741" i="7"/>
  <c r="S740" i="7"/>
  <c r="S739" i="7"/>
  <c r="S738" i="7"/>
  <c r="S737" i="7"/>
  <c r="S736" i="7"/>
  <c r="S735" i="7"/>
  <c r="S734" i="7"/>
  <c r="S733" i="7"/>
  <c r="S732" i="7"/>
  <c r="S731" i="7"/>
  <c r="S730" i="7"/>
  <c r="S729" i="7"/>
  <c r="S728" i="7"/>
  <c r="S727" i="7"/>
  <c r="S726" i="7"/>
  <c r="S725" i="7"/>
  <c r="S724" i="7"/>
  <c r="S723" i="7"/>
  <c r="S722" i="7"/>
  <c r="S721" i="7"/>
  <c r="S720" i="7"/>
  <c r="S719" i="7"/>
  <c r="S718" i="7"/>
  <c r="S717" i="7"/>
  <c r="S716" i="7"/>
  <c r="S715" i="7"/>
  <c r="S714" i="7"/>
  <c r="S713" i="7"/>
  <c r="S712" i="7"/>
  <c r="S711" i="7"/>
  <c r="S710" i="7"/>
  <c r="S709" i="7"/>
  <c r="S708" i="7"/>
  <c r="S707" i="7"/>
  <c r="S706" i="7"/>
  <c r="S705" i="7"/>
  <c r="S704" i="7"/>
  <c r="S703" i="7"/>
  <c r="S702" i="7"/>
  <c r="S701" i="7"/>
  <c r="S700" i="7"/>
  <c r="S699" i="7"/>
  <c r="S698" i="7"/>
  <c r="S697" i="7"/>
  <c r="S696" i="7"/>
  <c r="S695" i="7"/>
  <c r="S694" i="7"/>
  <c r="S693" i="7"/>
  <c r="S692" i="7"/>
  <c r="S691" i="7"/>
  <c r="S690" i="7"/>
  <c r="S689" i="7"/>
  <c r="S688" i="7"/>
  <c r="S687" i="7"/>
  <c r="S686" i="7"/>
  <c r="S685" i="7"/>
  <c r="S684" i="7"/>
  <c r="S683" i="7"/>
  <c r="S682" i="7"/>
  <c r="S681" i="7"/>
  <c r="S680" i="7"/>
  <c r="S679" i="7"/>
  <c r="S678" i="7"/>
  <c r="S677" i="7"/>
  <c r="S676" i="7"/>
  <c r="S675" i="7"/>
  <c r="S674" i="7"/>
  <c r="S673" i="7"/>
  <c r="S672" i="7"/>
  <c r="S671" i="7"/>
  <c r="S670" i="7"/>
  <c r="S669" i="7"/>
  <c r="S668" i="7"/>
  <c r="S667" i="7"/>
  <c r="S666" i="7"/>
  <c r="S665" i="7"/>
  <c r="S664" i="7"/>
  <c r="S663" i="7"/>
  <c r="S662" i="7"/>
  <c r="S661" i="7"/>
  <c r="S660" i="7"/>
  <c r="S659" i="7"/>
  <c r="S658" i="7"/>
  <c r="S657" i="7"/>
  <c r="S656" i="7"/>
  <c r="S655" i="7"/>
  <c r="S654" i="7"/>
  <c r="S653" i="7"/>
  <c r="S652" i="7"/>
  <c r="S651" i="7"/>
  <c r="S650" i="7"/>
  <c r="S649" i="7"/>
  <c r="S648" i="7"/>
  <c r="S647" i="7"/>
  <c r="S646" i="7"/>
  <c r="S645" i="7"/>
  <c r="S644" i="7"/>
  <c r="S643" i="7"/>
  <c r="S642" i="7"/>
  <c r="S641" i="7"/>
  <c r="S640" i="7"/>
  <c r="S639" i="7"/>
  <c r="S638" i="7"/>
  <c r="S637" i="7"/>
  <c r="S636" i="7"/>
  <c r="S635" i="7"/>
  <c r="S634" i="7"/>
  <c r="S633" i="7"/>
  <c r="S632" i="7"/>
  <c r="S631" i="7"/>
  <c r="S630" i="7"/>
  <c r="S629" i="7"/>
  <c r="S628" i="7"/>
  <c r="S627" i="7"/>
  <c r="S626" i="7"/>
  <c r="S625" i="7"/>
  <c r="S624" i="7"/>
  <c r="S623" i="7"/>
  <c r="S622" i="7"/>
  <c r="S621" i="7"/>
  <c r="S620" i="7"/>
  <c r="S619" i="7"/>
  <c r="S618" i="7"/>
  <c r="S617" i="7"/>
  <c r="S616" i="7"/>
  <c r="S615" i="7"/>
  <c r="S614" i="7"/>
  <c r="S613" i="7"/>
  <c r="S612" i="7"/>
  <c r="S611" i="7"/>
  <c r="S610" i="7"/>
  <c r="S609" i="7"/>
  <c r="S608" i="7"/>
  <c r="S607" i="7"/>
  <c r="S606" i="7"/>
  <c r="S605" i="7"/>
  <c r="S604" i="7"/>
  <c r="S603" i="7"/>
  <c r="S602" i="7"/>
  <c r="S601" i="7"/>
  <c r="S600" i="7"/>
  <c r="S599" i="7"/>
  <c r="S598" i="7"/>
  <c r="S597" i="7"/>
  <c r="S596" i="7"/>
  <c r="S595" i="7"/>
  <c r="S594" i="7"/>
  <c r="S593" i="7"/>
  <c r="S592" i="7"/>
  <c r="S591" i="7"/>
  <c r="S590" i="7"/>
  <c r="S589" i="7"/>
  <c r="S588" i="7"/>
  <c r="S587" i="7"/>
  <c r="S586" i="7"/>
  <c r="S585" i="7"/>
  <c r="S584" i="7"/>
  <c r="S583" i="7"/>
  <c r="S582" i="7"/>
  <c r="S581" i="7"/>
  <c r="S580" i="7"/>
  <c r="S579" i="7"/>
  <c r="S578" i="7"/>
  <c r="S577" i="7"/>
  <c r="S576" i="7"/>
  <c r="S575" i="7"/>
  <c r="S574" i="7"/>
  <c r="S573" i="7"/>
  <c r="S572" i="7"/>
  <c r="S571" i="7"/>
  <c r="S570" i="7"/>
  <c r="S569" i="7"/>
  <c r="S568" i="7"/>
  <c r="S567" i="7"/>
  <c r="S566" i="7"/>
  <c r="S565" i="7"/>
  <c r="S564" i="7"/>
  <c r="S563" i="7"/>
  <c r="S562" i="7"/>
  <c r="S561" i="7"/>
  <c r="S560" i="7"/>
  <c r="S559" i="7"/>
  <c r="S558" i="7"/>
  <c r="S557" i="7"/>
  <c r="S556" i="7"/>
  <c r="S555" i="7"/>
  <c r="S554" i="7"/>
  <c r="S553" i="7"/>
  <c r="S552" i="7"/>
  <c r="S551" i="7"/>
  <c r="S550" i="7"/>
  <c r="S549" i="7"/>
  <c r="S548" i="7"/>
  <c r="S547" i="7"/>
  <c r="S546" i="7"/>
  <c r="S545" i="7"/>
  <c r="S544" i="7"/>
  <c r="S543" i="7"/>
  <c r="S542" i="7"/>
  <c r="S541" i="7"/>
  <c r="S540" i="7"/>
  <c r="S539" i="7"/>
  <c r="S538" i="7"/>
  <c r="S537" i="7"/>
  <c r="S536" i="7"/>
  <c r="S535" i="7"/>
  <c r="S534" i="7"/>
  <c r="S533" i="7"/>
  <c r="S532" i="7"/>
  <c r="S531" i="7"/>
  <c r="S530" i="7"/>
  <c r="S529" i="7"/>
  <c r="S528" i="7"/>
  <c r="S527" i="7"/>
  <c r="S526" i="7"/>
  <c r="S525" i="7"/>
  <c r="S524" i="7"/>
  <c r="S523" i="7"/>
  <c r="S522" i="7"/>
  <c r="S521" i="7"/>
  <c r="S520" i="7"/>
  <c r="S519" i="7"/>
  <c r="S518" i="7"/>
  <c r="S517" i="7"/>
  <c r="S516" i="7"/>
  <c r="S515" i="7"/>
  <c r="S514" i="7"/>
  <c r="S513" i="7"/>
  <c r="S512" i="7"/>
  <c r="S511" i="7"/>
  <c r="S510" i="7"/>
  <c r="S509" i="7"/>
  <c r="S508" i="7"/>
  <c r="S507" i="7"/>
  <c r="S506" i="7"/>
  <c r="S505" i="7"/>
  <c r="S504" i="7"/>
  <c r="S503" i="7"/>
  <c r="S502" i="7"/>
  <c r="S501" i="7"/>
  <c r="S500" i="7"/>
  <c r="S499" i="7"/>
  <c r="S498" i="7"/>
  <c r="S497" i="7"/>
  <c r="S496" i="7"/>
  <c r="S495" i="7"/>
  <c r="S494" i="7"/>
  <c r="S493" i="7"/>
  <c r="S492" i="7"/>
  <c r="S491" i="7"/>
  <c r="S490" i="7"/>
  <c r="S489" i="7"/>
  <c r="S488" i="7"/>
  <c r="S487" i="7"/>
  <c r="S486" i="7"/>
  <c r="S485" i="7"/>
  <c r="S484" i="7"/>
  <c r="S483" i="7"/>
  <c r="S482" i="7"/>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S8" i="7"/>
  <c r="S7" i="7"/>
  <c r="S6" i="7"/>
  <c r="S5" i="7"/>
  <c r="S4" i="7"/>
  <c r="S3" i="7"/>
  <c r="S2" i="7"/>
  <c r="Q3408" i="7"/>
  <c r="Q3407" i="7"/>
  <c r="Q3406" i="7"/>
  <c r="Q3405" i="7"/>
  <c r="Q3404" i="7"/>
  <c r="Q3403" i="7"/>
  <c r="Q3402" i="7"/>
  <c r="Q3401" i="7"/>
  <c r="Q3400" i="7"/>
  <c r="Q3399" i="7"/>
  <c r="Q3398" i="7"/>
  <c r="Q3397" i="7"/>
  <c r="Q3396" i="7"/>
  <c r="Q3395" i="7"/>
  <c r="Q3394" i="7"/>
  <c r="Q3393" i="7"/>
  <c r="Q3392" i="7"/>
  <c r="Q3391" i="7"/>
  <c r="Q3390" i="7"/>
  <c r="Q3389" i="7"/>
  <c r="Q3388" i="7"/>
  <c r="Q3387" i="7"/>
  <c r="Q3386" i="7"/>
  <c r="Q3385" i="7"/>
  <c r="Q3384" i="7"/>
  <c r="Q3383" i="7"/>
  <c r="Q3382" i="7"/>
  <c r="Q3381" i="7"/>
  <c r="Q3380" i="7"/>
  <c r="Q3379" i="7"/>
  <c r="Q3378" i="7"/>
  <c r="Q3377" i="7"/>
  <c r="Q3376" i="7"/>
  <c r="Q3375" i="7"/>
  <c r="Q3374" i="7"/>
  <c r="Q3373" i="7"/>
  <c r="Q3372" i="7"/>
  <c r="Q3371" i="7"/>
  <c r="Q3370" i="7"/>
  <c r="Q3369" i="7"/>
  <c r="Q3368" i="7"/>
  <c r="Q3367" i="7"/>
  <c r="Q3366" i="7"/>
  <c r="Q3365" i="7"/>
  <c r="Q3364" i="7"/>
  <c r="Q3363" i="7"/>
  <c r="Q3362" i="7"/>
  <c r="Q3361" i="7"/>
  <c r="Q3360" i="7"/>
  <c r="Q3359" i="7"/>
  <c r="Q3358" i="7"/>
  <c r="Q3357" i="7"/>
  <c r="Q3356" i="7"/>
  <c r="Q3355" i="7"/>
  <c r="Q3354" i="7"/>
  <c r="Q3353" i="7"/>
  <c r="Q3352" i="7"/>
  <c r="Q3351" i="7"/>
  <c r="Q3350" i="7"/>
  <c r="Q3349" i="7"/>
  <c r="Q3348" i="7"/>
  <c r="Q3347" i="7"/>
  <c r="Q3346" i="7"/>
  <c r="Q3345" i="7"/>
  <c r="Q3344" i="7"/>
  <c r="Q3343" i="7"/>
  <c r="Q3342" i="7"/>
  <c r="Q3341" i="7"/>
  <c r="Q3340" i="7"/>
  <c r="Q3339" i="7"/>
  <c r="Q3338" i="7"/>
  <c r="Q3337" i="7"/>
  <c r="Q3336" i="7"/>
  <c r="Q3335" i="7"/>
  <c r="Q3334" i="7"/>
  <c r="Q3333" i="7"/>
  <c r="Q3332" i="7"/>
  <c r="Q3331" i="7"/>
  <c r="Q3330" i="7"/>
  <c r="Q3329" i="7"/>
  <c r="Q3328" i="7"/>
  <c r="Q3327" i="7"/>
  <c r="Q3326" i="7"/>
  <c r="Q3325" i="7"/>
  <c r="Q3324" i="7"/>
  <c r="Q3323" i="7"/>
  <c r="Q3322" i="7"/>
  <c r="Q3321" i="7"/>
  <c r="Q3320" i="7"/>
  <c r="Q3319" i="7"/>
  <c r="Q3318" i="7"/>
  <c r="Q3317" i="7"/>
  <c r="Q3316" i="7"/>
  <c r="Q3315" i="7"/>
  <c r="Q3314" i="7"/>
  <c r="Q3313" i="7"/>
  <c r="Q3312" i="7"/>
  <c r="Q3311" i="7"/>
  <c r="Q3310" i="7"/>
  <c r="Q3309" i="7"/>
  <c r="Q3308" i="7"/>
  <c r="Q3307" i="7"/>
  <c r="Q3306" i="7"/>
  <c r="Q3305" i="7"/>
  <c r="Q3304" i="7"/>
  <c r="Q3303" i="7"/>
  <c r="Q3302" i="7"/>
  <c r="Q3301" i="7"/>
  <c r="Q3300" i="7"/>
  <c r="Q3299" i="7"/>
  <c r="Q3298" i="7"/>
  <c r="Q3297" i="7"/>
  <c r="Q3296" i="7"/>
  <c r="Q3295" i="7"/>
  <c r="Q3294" i="7"/>
  <c r="Q3293" i="7"/>
  <c r="Q3292" i="7"/>
  <c r="Q3291" i="7"/>
  <c r="Q3290" i="7"/>
  <c r="Q3289" i="7"/>
  <c r="Q3288" i="7"/>
  <c r="Q3287" i="7"/>
  <c r="Q3286" i="7"/>
  <c r="Q3285" i="7"/>
  <c r="Q3284" i="7"/>
  <c r="Q3283" i="7"/>
  <c r="Q3282" i="7"/>
  <c r="Q3281" i="7"/>
  <c r="Q3280" i="7"/>
  <c r="Q3279" i="7"/>
  <c r="Q3278" i="7"/>
  <c r="Q3277" i="7"/>
  <c r="Q3276" i="7"/>
  <c r="Q3275" i="7"/>
  <c r="Q3274" i="7"/>
  <c r="Q3273" i="7"/>
  <c r="Q3272" i="7"/>
  <c r="Q3271" i="7"/>
  <c r="Q3270" i="7"/>
  <c r="Q3269" i="7"/>
  <c r="Q3268" i="7"/>
  <c r="Q3267" i="7"/>
  <c r="Q3266" i="7"/>
  <c r="Q3265" i="7"/>
  <c r="Q3264" i="7"/>
  <c r="Q3263" i="7"/>
  <c r="Q3262" i="7"/>
  <c r="Q3261" i="7"/>
  <c r="Q3260" i="7"/>
  <c r="Q3259" i="7"/>
  <c r="Q3258" i="7"/>
  <c r="Q3257" i="7"/>
  <c r="Q3256" i="7"/>
  <c r="Q3255" i="7"/>
  <c r="Q3254" i="7"/>
  <c r="Q3253" i="7"/>
  <c r="Q3252" i="7"/>
  <c r="Q3251" i="7"/>
  <c r="Q3250" i="7"/>
  <c r="Q3249" i="7"/>
  <c r="Q3248" i="7"/>
  <c r="Q3247" i="7"/>
  <c r="Q3246" i="7"/>
  <c r="Q3245" i="7"/>
  <c r="Q3244" i="7"/>
  <c r="Q3243" i="7"/>
  <c r="Q3242" i="7"/>
  <c r="Q3241" i="7"/>
  <c r="Q3240" i="7"/>
  <c r="Q3239" i="7"/>
  <c r="Q3238" i="7"/>
  <c r="Q3237" i="7"/>
  <c r="Q3236" i="7"/>
  <c r="Q3235" i="7"/>
  <c r="Q3234" i="7"/>
  <c r="Q3233" i="7"/>
  <c r="Q3232" i="7"/>
  <c r="Q3231" i="7"/>
  <c r="Q3230" i="7"/>
  <c r="Q3229" i="7"/>
  <c r="Q3228" i="7"/>
  <c r="Q3227" i="7"/>
  <c r="Q3226" i="7"/>
  <c r="Q3225" i="7"/>
  <c r="Q3224" i="7"/>
  <c r="Q3223" i="7"/>
  <c r="Q3222" i="7"/>
  <c r="Q3221" i="7"/>
  <c r="Q3220" i="7"/>
  <c r="Q3219" i="7"/>
  <c r="Q3218" i="7"/>
  <c r="Q3217" i="7"/>
  <c r="Q3216" i="7"/>
  <c r="Q3215" i="7"/>
  <c r="Q3214" i="7"/>
  <c r="Q3213" i="7"/>
  <c r="Q3212" i="7"/>
  <c r="Q3211" i="7"/>
  <c r="Q3210" i="7"/>
  <c r="Q3209" i="7"/>
  <c r="Q3208" i="7"/>
  <c r="Q3207" i="7"/>
  <c r="Q3206" i="7"/>
  <c r="Q3205" i="7"/>
  <c r="Q3204" i="7"/>
  <c r="Q3203" i="7"/>
  <c r="Q3202" i="7"/>
  <c r="Q3201" i="7"/>
  <c r="Q3200" i="7"/>
  <c r="Q3199" i="7"/>
  <c r="Q3198" i="7"/>
  <c r="Q3197" i="7"/>
  <c r="Q3196" i="7"/>
  <c r="Q3195" i="7"/>
  <c r="Q3194" i="7"/>
  <c r="Q3193" i="7"/>
  <c r="Q3192" i="7"/>
  <c r="Q3191" i="7"/>
  <c r="Q3190" i="7"/>
  <c r="Q3189" i="7"/>
  <c r="Q3188" i="7"/>
  <c r="Q3187" i="7"/>
  <c r="Q3186" i="7"/>
  <c r="Q3185" i="7"/>
  <c r="Q3184" i="7"/>
  <c r="Q3183" i="7"/>
  <c r="Q3182" i="7"/>
  <c r="Q3181" i="7"/>
  <c r="Q3180" i="7"/>
  <c r="Q3179" i="7"/>
  <c r="Q3178" i="7"/>
  <c r="Q3177" i="7"/>
  <c r="Q3176" i="7"/>
  <c r="Q3175" i="7"/>
  <c r="Q3174" i="7"/>
  <c r="Q3173" i="7"/>
  <c r="Q3172" i="7"/>
  <c r="Q3171" i="7"/>
  <c r="Q3170" i="7"/>
  <c r="Q3169" i="7"/>
  <c r="Q3168" i="7"/>
  <c r="Q3167" i="7"/>
  <c r="Q3166" i="7"/>
  <c r="Q3165" i="7"/>
  <c r="Q3164" i="7"/>
  <c r="Q3163" i="7"/>
  <c r="Q3162" i="7"/>
  <c r="Q3161" i="7"/>
  <c r="Q3160" i="7"/>
  <c r="Q3159" i="7"/>
  <c r="Q3158" i="7"/>
  <c r="Q3157" i="7"/>
  <c r="Q3156" i="7"/>
  <c r="Q3155" i="7"/>
  <c r="Q3154" i="7"/>
  <c r="Q3153" i="7"/>
  <c r="Q3152" i="7"/>
  <c r="Q3151" i="7"/>
  <c r="Q3150" i="7"/>
  <c r="Q3149" i="7"/>
  <c r="Q3148" i="7"/>
  <c r="Q3147" i="7"/>
  <c r="Q3146" i="7"/>
  <c r="Q3145" i="7"/>
  <c r="Q3144" i="7"/>
  <c r="Q3143" i="7"/>
  <c r="Q3142" i="7"/>
  <c r="Q3141" i="7"/>
  <c r="Q3140" i="7"/>
  <c r="Q3139" i="7"/>
  <c r="Q3138" i="7"/>
  <c r="Q3137" i="7"/>
  <c r="Q3136" i="7"/>
  <c r="Q3135" i="7"/>
  <c r="Q3134" i="7"/>
  <c r="Q3133" i="7"/>
  <c r="Q3132" i="7"/>
  <c r="Q3131" i="7"/>
  <c r="Q3130" i="7"/>
  <c r="Q3129" i="7"/>
  <c r="Q3128" i="7"/>
  <c r="Q3127" i="7"/>
  <c r="Q3126" i="7"/>
  <c r="Q3125" i="7"/>
  <c r="Q3124" i="7"/>
  <c r="Q3123" i="7"/>
  <c r="Q3122" i="7"/>
  <c r="Q3121" i="7"/>
  <c r="Q3120" i="7"/>
  <c r="Q3119" i="7"/>
  <c r="Q3118" i="7"/>
  <c r="Q3117" i="7"/>
  <c r="Q3116" i="7"/>
  <c r="Q3115" i="7"/>
  <c r="Q3114" i="7"/>
  <c r="Q3113" i="7"/>
  <c r="Q3112" i="7"/>
  <c r="Q3111" i="7"/>
  <c r="Q3110" i="7"/>
  <c r="Q3109" i="7"/>
  <c r="Q3108" i="7"/>
  <c r="Q3107" i="7"/>
  <c r="Q3106" i="7"/>
  <c r="Q3105" i="7"/>
  <c r="Q3104" i="7"/>
  <c r="Q3103" i="7"/>
  <c r="Q3102" i="7"/>
  <c r="Q3101" i="7"/>
  <c r="Q3100" i="7"/>
  <c r="Q3099" i="7"/>
  <c r="Q3098" i="7"/>
  <c r="Q3097" i="7"/>
  <c r="Q3096" i="7"/>
  <c r="Q3095" i="7"/>
  <c r="Q3094" i="7"/>
  <c r="Q3093" i="7"/>
  <c r="Q3092" i="7"/>
  <c r="Q3091" i="7"/>
  <c r="Q3090" i="7"/>
  <c r="Q3089" i="7"/>
  <c r="Q3088" i="7"/>
  <c r="Q3087" i="7"/>
  <c r="Q3086" i="7"/>
  <c r="Q3085" i="7"/>
  <c r="Q3084" i="7"/>
  <c r="Q3083" i="7"/>
  <c r="Q3082" i="7"/>
  <c r="Q3081" i="7"/>
  <c r="Q3080" i="7"/>
  <c r="Q3079" i="7"/>
  <c r="Q3078" i="7"/>
  <c r="Q3077" i="7"/>
  <c r="Q3076" i="7"/>
  <c r="Q3075" i="7"/>
  <c r="Q3074" i="7"/>
  <c r="Q3073" i="7"/>
  <c r="Q3072" i="7"/>
  <c r="Q3071" i="7"/>
  <c r="Q3070" i="7"/>
  <c r="Q3069" i="7"/>
  <c r="Q3068" i="7"/>
  <c r="Q3067" i="7"/>
  <c r="Q3066" i="7"/>
  <c r="Q3065" i="7"/>
  <c r="Q3064" i="7"/>
  <c r="Q3063" i="7"/>
  <c r="Q3062" i="7"/>
  <c r="Q3061" i="7"/>
  <c r="Q3060" i="7"/>
  <c r="Q3059" i="7"/>
  <c r="Q3058" i="7"/>
  <c r="Q3057" i="7"/>
  <c r="Q3056" i="7"/>
  <c r="Q3055" i="7"/>
  <c r="Q3054" i="7"/>
  <c r="Q3053" i="7"/>
  <c r="Q3052" i="7"/>
  <c r="Q3051" i="7"/>
  <c r="Q3050" i="7"/>
  <c r="Q3049" i="7"/>
  <c r="Q3048" i="7"/>
  <c r="Q3047" i="7"/>
  <c r="Q3046" i="7"/>
  <c r="Q3045" i="7"/>
  <c r="Q3044" i="7"/>
  <c r="Q3043" i="7"/>
  <c r="Q3042" i="7"/>
  <c r="Q3041" i="7"/>
  <c r="Q3040" i="7"/>
  <c r="Q3039" i="7"/>
  <c r="Q3038" i="7"/>
  <c r="Q3037" i="7"/>
  <c r="Q3036" i="7"/>
  <c r="Q3035" i="7"/>
  <c r="Q3034" i="7"/>
  <c r="Q3033" i="7"/>
  <c r="Q3032" i="7"/>
  <c r="Q3031" i="7"/>
  <c r="Q3030" i="7"/>
  <c r="Q3029" i="7"/>
  <c r="Q3028" i="7"/>
  <c r="Q3027" i="7"/>
  <c r="Q3026" i="7"/>
  <c r="Q3025" i="7"/>
  <c r="Q3024" i="7"/>
  <c r="Q3023" i="7"/>
  <c r="Q3022" i="7"/>
  <c r="Q3021" i="7"/>
  <c r="Q3020" i="7"/>
  <c r="Q3019" i="7"/>
  <c r="Q3018" i="7"/>
  <c r="Q3017" i="7"/>
  <c r="Q3016" i="7"/>
  <c r="Q3015" i="7"/>
  <c r="Q3014" i="7"/>
  <c r="Q3013" i="7"/>
  <c r="Q3012" i="7"/>
  <c r="Q3011" i="7"/>
  <c r="Q3010" i="7"/>
  <c r="Q3009" i="7"/>
  <c r="Q3008" i="7"/>
  <c r="Q3007" i="7"/>
  <c r="Q3006" i="7"/>
  <c r="Q3005" i="7"/>
  <c r="Q3004" i="7"/>
  <c r="Q3003" i="7"/>
  <c r="Q3002" i="7"/>
  <c r="Q3001" i="7"/>
  <c r="Q3000" i="7"/>
  <c r="Q2999" i="7"/>
  <c r="Q2998" i="7"/>
  <c r="Q2997" i="7"/>
  <c r="Q2996" i="7"/>
  <c r="Q2995" i="7"/>
  <c r="Q2994" i="7"/>
  <c r="Q2993" i="7"/>
  <c r="Q2992" i="7"/>
  <c r="Q2991" i="7"/>
  <c r="Q2990" i="7"/>
  <c r="Q2989" i="7"/>
  <c r="Q2988" i="7"/>
  <c r="Q2987" i="7"/>
  <c r="Q2986" i="7"/>
  <c r="Q2985" i="7"/>
  <c r="Q2984" i="7"/>
  <c r="Q2983" i="7"/>
  <c r="Q2982" i="7"/>
  <c r="Q2981" i="7"/>
  <c r="Q2980" i="7"/>
  <c r="Q2979" i="7"/>
  <c r="Q2978" i="7"/>
  <c r="Q2977" i="7"/>
  <c r="Q2976" i="7"/>
  <c r="Q2975" i="7"/>
  <c r="Q2974" i="7"/>
  <c r="Q2973" i="7"/>
  <c r="Q2972" i="7"/>
  <c r="Q2971" i="7"/>
  <c r="Q2970" i="7"/>
  <c r="Q2969" i="7"/>
  <c r="Q2968" i="7"/>
  <c r="Q2967" i="7"/>
  <c r="Q2966" i="7"/>
  <c r="Q2965" i="7"/>
  <c r="Q2964" i="7"/>
  <c r="Q2963" i="7"/>
  <c r="Q2962" i="7"/>
  <c r="Q2961" i="7"/>
  <c r="Q2960" i="7"/>
  <c r="Q2959" i="7"/>
  <c r="Q2958" i="7"/>
  <c r="Q2957" i="7"/>
  <c r="Q2956" i="7"/>
  <c r="Q2955" i="7"/>
  <c r="Q2954" i="7"/>
  <c r="Q2953" i="7"/>
  <c r="Q2952" i="7"/>
  <c r="Q2951" i="7"/>
  <c r="Q2950" i="7"/>
  <c r="Q2949" i="7"/>
  <c r="Q2948" i="7"/>
  <c r="Q2947" i="7"/>
  <c r="Q2946" i="7"/>
  <c r="Q2945" i="7"/>
  <c r="Q2944" i="7"/>
  <c r="Q2943" i="7"/>
  <c r="Q2942" i="7"/>
  <c r="Q2941" i="7"/>
  <c r="Q2940" i="7"/>
  <c r="Q2939" i="7"/>
  <c r="Q2938" i="7"/>
  <c r="Q2937" i="7"/>
  <c r="Q2936" i="7"/>
  <c r="Q2935" i="7"/>
  <c r="Q2934" i="7"/>
  <c r="Q2933" i="7"/>
  <c r="Q2932" i="7"/>
  <c r="Q2931" i="7"/>
  <c r="Q2930" i="7"/>
  <c r="Q2929" i="7"/>
  <c r="Q2928" i="7"/>
  <c r="Q2927" i="7"/>
  <c r="Q2926" i="7"/>
  <c r="Q2925" i="7"/>
  <c r="Q2924" i="7"/>
  <c r="Q2923" i="7"/>
  <c r="Q2922" i="7"/>
  <c r="Q2921" i="7"/>
  <c r="Q2920" i="7"/>
  <c r="Q2919" i="7"/>
  <c r="Q2918" i="7"/>
  <c r="Q2917" i="7"/>
  <c r="Q2916" i="7"/>
  <c r="Q2915" i="7"/>
  <c r="Q2914" i="7"/>
  <c r="Q2913" i="7"/>
  <c r="Q2912" i="7"/>
  <c r="Q2911" i="7"/>
  <c r="Q2910" i="7"/>
  <c r="Q2909" i="7"/>
  <c r="Q2908" i="7"/>
  <c r="Q2907" i="7"/>
  <c r="Q2906" i="7"/>
  <c r="Q2905" i="7"/>
  <c r="Q2904" i="7"/>
  <c r="Q2903" i="7"/>
  <c r="Q2902" i="7"/>
  <c r="Q2901" i="7"/>
  <c r="Q2900" i="7"/>
  <c r="Q2899" i="7"/>
  <c r="Q2898" i="7"/>
  <c r="Q2897" i="7"/>
  <c r="Q2896" i="7"/>
  <c r="Q2895" i="7"/>
  <c r="Q2894" i="7"/>
  <c r="Q2893" i="7"/>
  <c r="Q2892" i="7"/>
  <c r="Q2891" i="7"/>
  <c r="Q2890" i="7"/>
  <c r="Q2889" i="7"/>
  <c r="Q2888" i="7"/>
  <c r="Q2887" i="7"/>
  <c r="Q2886" i="7"/>
  <c r="Q2885" i="7"/>
  <c r="Q2884" i="7"/>
  <c r="Q2883" i="7"/>
  <c r="Q2882" i="7"/>
  <c r="Q2881" i="7"/>
  <c r="Q2880" i="7"/>
  <c r="Q2879" i="7"/>
  <c r="Q2878" i="7"/>
  <c r="Q2877" i="7"/>
  <c r="Q2876" i="7"/>
  <c r="Q2875" i="7"/>
  <c r="Q2874" i="7"/>
  <c r="Q2873" i="7"/>
  <c r="Q2872" i="7"/>
  <c r="Q2871" i="7"/>
  <c r="Q2870" i="7"/>
  <c r="Q2869" i="7"/>
  <c r="Q2868" i="7"/>
  <c r="Q2867" i="7"/>
  <c r="Q2866" i="7"/>
  <c r="Q2865" i="7"/>
  <c r="Q2864" i="7"/>
  <c r="Q2863" i="7"/>
  <c r="Q2862" i="7"/>
  <c r="Q2861" i="7"/>
  <c r="Q2860" i="7"/>
  <c r="Q2859" i="7"/>
  <c r="Q2858" i="7"/>
  <c r="Q2857" i="7"/>
  <c r="Q2856" i="7"/>
  <c r="Q2855" i="7"/>
  <c r="Q2854" i="7"/>
  <c r="Q2853" i="7"/>
  <c r="Q2852" i="7"/>
  <c r="Q2851" i="7"/>
  <c r="Q2850" i="7"/>
  <c r="Q2849" i="7"/>
  <c r="Q2848" i="7"/>
  <c r="Q2847" i="7"/>
  <c r="Q2846" i="7"/>
  <c r="Q2845" i="7"/>
  <c r="Q2844" i="7"/>
  <c r="Q2843" i="7"/>
  <c r="Q2842" i="7"/>
  <c r="Q2841" i="7"/>
  <c r="Q2840" i="7"/>
  <c r="Q2839" i="7"/>
  <c r="Q2838" i="7"/>
  <c r="Q2837" i="7"/>
  <c r="Q2836" i="7"/>
  <c r="Q2835" i="7"/>
  <c r="Q2834" i="7"/>
  <c r="Q2833" i="7"/>
  <c r="Q2832" i="7"/>
  <c r="Q2831" i="7"/>
  <c r="Q2830" i="7"/>
  <c r="Q2829" i="7"/>
  <c r="Q2828" i="7"/>
  <c r="Q2827" i="7"/>
  <c r="Q2826" i="7"/>
  <c r="Q2825" i="7"/>
  <c r="Q2824" i="7"/>
  <c r="Q2823" i="7"/>
  <c r="Q2822" i="7"/>
  <c r="Q2821" i="7"/>
  <c r="Q2820" i="7"/>
  <c r="Q2819" i="7"/>
  <c r="Q2818" i="7"/>
  <c r="Q2817" i="7"/>
  <c r="Q2816" i="7"/>
  <c r="Q2815" i="7"/>
  <c r="Q2814" i="7"/>
  <c r="Q2813" i="7"/>
  <c r="Q2812" i="7"/>
  <c r="Q2811" i="7"/>
  <c r="Q2810" i="7"/>
  <c r="Q2809" i="7"/>
  <c r="Q2808" i="7"/>
  <c r="Q2807" i="7"/>
  <c r="Q2806" i="7"/>
  <c r="Q2805" i="7"/>
  <c r="Q2804" i="7"/>
  <c r="Q2803" i="7"/>
  <c r="Q2802" i="7"/>
  <c r="Q2801" i="7"/>
  <c r="Q2800" i="7"/>
  <c r="Q2799" i="7"/>
  <c r="Q2798" i="7"/>
  <c r="Q2797" i="7"/>
  <c r="Q2796" i="7"/>
  <c r="Q2795" i="7"/>
  <c r="Q2794" i="7"/>
  <c r="Q2793" i="7"/>
  <c r="Q2792" i="7"/>
  <c r="Q2791" i="7"/>
  <c r="Q2790" i="7"/>
  <c r="Q2789" i="7"/>
  <c r="Q2788" i="7"/>
  <c r="Q2787" i="7"/>
  <c r="Q2786" i="7"/>
  <c r="Q2785" i="7"/>
  <c r="Q2784" i="7"/>
  <c r="Q2783" i="7"/>
  <c r="Q2782" i="7"/>
  <c r="Q2781" i="7"/>
  <c r="Q2780" i="7"/>
  <c r="Q2779" i="7"/>
  <c r="Q2778" i="7"/>
  <c r="Q2777" i="7"/>
  <c r="Q2776" i="7"/>
  <c r="Q2775" i="7"/>
  <c r="Q2774" i="7"/>
  <c r="Q2773" i="7"/>
  <c r="Q2772" i="7"/>
  <c r="Q2771" i="7"/>
  <c r="Q2770" i="7"/>
  <c r="Q2769" i="7"/>
  <c r="Q2768" i="7"/>
  <c r="Q2767" i="7"/>
  <c r="Q2766" i="7"/>
  <c r="Q2765" i="7"/>
  <c r="Q2764" i="7"/>
  <c r="Q2763" i="7"/>
  <c r="Q2762" i="7"/>
  <c r="Q2761" i="7"/>
  <c r="Q2760" i="7"/>
  <c r="Q2759" i="7"/>
  <c r="Q2758" i="7"/>
  <c r="Q2757" i="7"/>
  <c r="Q2756" i="7"/>
  <c r="Q2755" i="7"/>
  <c r="Q2754" i="7"/>
  <c r="Q2753" i="7"/>
  <c r="Q2752" i="7"/>
  <c r="Q2751" i="7"/>
  <c r="Q2750" i="7"/>
  <c r="Q2749" i="7"/>
  <c r="Q2748" i="7"/>
  <c r="Q2747" i="7"/>
  <c r="Q2746" i="7"/>
  <c r="Q2745" i="7"/>
  <c r="Q2744" i="7"/>
  <c r="Q2743" i="7"/>
  <c r="Q2742" i="7"/>
  <c r="Q2741" i="7"/>
  <c r="Q2740" i="7"/>
  <c r="Q2739" i="7"/>
  <c r="Q2738" i="7"/>
  <c r="Q2737" i="7"/>
  <c r="Q2736" i="7"/>
  <c r="Q2735" i="7"/>
  <c r="Q2734" i="7"/>
  <c r="Q2733" i="7"/>
  <c r="Q2732" i="7"/>
  <c r="Q2731" i="7"/>
  <c r="Q2730" i="7"/>
  <c r="Q2729" i="7"/>
  <c r="Q2728" i="7"/>
  <c r="Q2727" i="7"/>
  <c r="Q2726" i="7"/>
  <c r="Q2725" i="7"/>
  <c r="Q2724" i="7"/>
  <c r="Q2723" i="7"/>
  <c r="Q2722" i="7"/>
  <c r="Q2721" i="7"/>
  <c r="Q2720" i="7"/>
  <c r="Q2719" i="7"/>
  <c r="Q2718" i="7"/>
  <c r="Q2717" i="7"/>
  <c r="Q2716" i="7"/>
  <c r="Q2715" i="7"/>
  <c r="Q2714" i="7"/>
  <c r="Q2713" i="7"/>
  <c r="Q2712" i="7"/>
  <c r="Q2711" i="7"/>
  <c r="Q2710" i="7"/>
  <c r="Q2709" i="7"/>
  <c r="Q2708" i="7"/>
  <c r="Q2707" i="7"/>
  <c r="Q2706" i="7"/>
  <c r="Q2705" i="7"/>
  <c r="Q2704" i="7"/>
  <c r="Q2703" i="7"/>
  <c r="Q2702" i="7"/>
  <c r="Q2701" i="7"/>
  <c r="Q2700" i="7"/>
  <c r="Q2699" i="7"/>
  <c r="Q2698" i="7"/>
  <c r="Q2697" i="7"/>
  <c r="Q2696" i="7"/>
  <c r="Q2695" i="7"/>
  <c r="Q2694" i="7"/>
  <c r="Q2693" i="7"/>
  <c r="Q2692" i="7"/>
  <c r="Q2691" i="7"/>
  <c r="Q2690" i="7"/>
  <c r="Q2689" i="7"/>
  <c r="Q2688" i="7"/>
  <c r="Q2687" i="7"/>
  <c r="Q2686" i="7"/>
  <c r="Q2685" i="7"/>
  <c r="Q2684" i="7"/>
  <c r="Q2683" i="7"/>
  <c r="Q2682" i="7"/>
  <c r="Q2681" i="7"/>
  <c r="Q2680" i="7"/>
  <c r="Q2679" i="7"/>
  <c r="Q2678" i="7"/>
  <c r="Q2677" i="7"/>
  <c r="Q2676" i="7"/>
  <c r="Q2675" i="7"/>
  <c r="Q2674" i="7"/>
  <c r="Q2673" i="7"/>
  <c r="Q2672" i="7"/>
  <c r="Q2671" i="7"/>
  <c r="Q2670" i="7"/>
  <c r="Q2669" i="7"/>
  <c r="Q2668" i="7"/>
  <c r="Q2667" i="7"/>
  <c r="Q2666" i="7"/>
  <c r="Q2665" i="7"/>
  <c r="Q2664" i="7"/>
  <c r="Q2663" i="7"/>
  <c r="Q2662" i="7"/>
  <c r="Q2661" i="7"/>
  <c r="Q2660" i="7"/>
  <c r="Q2659" i="7"/>
  <c r="Q2658" i="7"/>
  <c r="Q2657" i="7"/>
  <c r="Q2656" i="7"/>
  <c r="Q2655" i="7"/>
  <c r="Q2654" i="7"/>
  <c r="Q2653" i="7"/>
  <c r="Q2652" i="7"/>
  <c r="Q2651" i="7"/>
  <c r="Q2650" i="7"/>
  <c r="Q2649" i="7"/>
  <c r="Q2648" i="7"/>
  <c r="Q2647" i="7"/>
  <c r="Q2646" i="7"/>
  <c r="Q2645" i="7"/>
  <c r="Q2644" i="7"/>
  <c r="Q2643" i="7"/>
  <c r="Q2642" i="7"/>
  <c r="Q2641" i="7"/>
  <c r="Q2640" i="7"/>
  <c r="Q2639" i="7"/>
  <c r="Q2638" i="7"/>
  <c r="Q2637" i="7"/>
  <c r="Q2636" i="7"/>
  <c r="Q2635" i="7"/>
  <c r="Q2634" i="7"/>
  <c r="Q2633" i="7"/>
  <c r="Q2632" i="7"/>
  <c r="Q2631" i="7"/>
  <c r="Q2630" i="7"/>
  <c r="Q2629" i="7"/>
  <c r="Q2628" i="7"/>
  <c r="Q2627" i="7"/>
  <c r="Q2626" i="7"/>
  <c r="Q2625" i="7"/>
  <c r="Q2624" i="7"/>
  <c r="Q2623" i="7"/>
  <c r="Q2622" i="7"/>
  <c r="Q2621" i="7"/>
  <c r="Q2620" i="7"/>
  <c r="Q2619" i="7"/>
  <c r="Q2618" i="7"/>
  <c r="Q2617" i="7"/>
  <c r="Q2616" i="7"/>
  <c r="Q2615" i="7"/>
  <c r="Q2614" i="7"/>
  <c r="Q2613" i="7"/>
  <c r="Q2612" i="7"/>
  <c r="Q2611" i="7"/>
  <c r="Q2610" i="7"/>
  <c r="Q2609" i="7"/>
  <c r="Q2608" i="7"/>
  <c r="Q2607" i="7"/>
  <c r="Q2606" i="7"/>
  <c r="Q2605" i="7"/>
  <c r="Q2604" i="7"/>
  <c r="Q2603" i="7"/>
  <c r="Q2602" i="7"/>
  <c r="Q2601" i="7"/>
  <c r="Q2600" i="7"/>
  <c r="Q2599" i="7"/>
  <c r="Q2598" i="7"/>
  <c r="Q2597" i="7"/>
  <c r="Q2596" i="7"/>
  <c r="Q2595" i="7"/>
  <c r="Q2594" i="7"/>
  <c r="Q2593" i="7"/>
  <c r="Q2592" i="7"/>
  <c r="Q2591" i="7"/>
  <c r="Q2590" i="7"/>
  <c r="Q2589" i="7"/>
  <c r="Q2588" i="7"/>
  <c r="Q2587" i="7"/>
  <c r="Q2586" i="7"/>
  <c r="Q2585" i="7"/>
  <c r="Q2584" i="7"/>
  <c r="Q2583" i="7"/>
  <c r="Q2582" i="7"/>
  <c r="Q2581" i="7"/>
  <c r="Q2580" i="7"/>
  <c r="Q2579" i="7"/>
  <c r="Q2578" i="7"/>
  <c r="Q2577" i="7"/>
  <c r="Q2576" i="7"/>
  <c r="Q2575" i="7"/>
  <c r="Q2574" i="7"/>
  <c r="Q2573" i="7"/>
  <c r="Q2572" i="7"/>
  <c r="Q2571" i="7"/>
  <c r="Q2570" i="7"/>
  <c r="Q2569" i="7"/>
  <c r="Q2568" i="7"/>
  <c r="Q2567" i="7"/>
  <c r="Q2566" i="7"/>
  <c r="Q2565" i="7"/>
  <c r="Q2564" i="7"/>
  <c r="Q2563" i="7"/>
  <c r="Q2562" i="7"/>
  <c r="Q2561" i="7"/>
  <c r="Q2560" i="7"/>
  <c r="Q2559" i="7"/>
  <c r="Q2558" i="7"/>
  <c r="Q2557" i="7"/>
  <c r="Q2556" i="7"/>
  <c r="Q2555" i="7"/>
  <c r="Q2554" i="7"/>
  <c r="Q2553" i="7"/>
  <c r="Q2552" i="7"/>
  <c r="Q2551" i="7"/>
  <c r="Q2550" i="7"/>
  <c r="Q2549" i="7"/>
  <c r="Q2548" i="7"/>
  <c r="Q2547" i="7"/>
  <c r="Q2546" i="7"/>
  <c r="Q2545" i="7"/>
  <c r="Q2544" i="7"/>
  <c r="Q2543" i="7"/>
  <c r="Q2542" i="7"/>
  <c r="Q2541" i="7"/>
  <c r="Q2540" i="7"/>
  <c r="Q2539" i="7"/>
  <c r="Q2538" i="7"/>
  <c r="Q2537" i="7"/>
  <c r="Q2536" i="7"/>
  <c r="Q2535" i="7"/>
  <c r="Q2534" i="7"/>
  <c r="Q2533" i="7"/>
  <c r="Q2532" i="7"/>
  <c r="Q2531" i="7"/>
  <c r="Q2530" i="7"/>
  <c r="Q2529" i="7"/>
  <c r="Q2528" i="7"/>
  <c r="Q2527" i="7"/>
  <c r="Q2526" i="7"/>
  <c r="Q2525" i="7"/>
  <c r="Q2524" i="7"/>
  <c r="Q2523" i="7"/>
  <c r="Q2522" i="7"/>
  <c r="Q2521" i="7"/>
  <c r="Q2520" i="7"/>
  <c r="Q2519" i="7"/>
  <c r="Q2518" i="7"/>
  <c r="Q2517" i="7"/>
  <c r="Q2516" i="7"/>
  <c r="Q2515" i="7"/>
  <c r="Q2514" i="7"/>
  <c r="Q2513" i="7"/>
  <c r="Q2512" i="7"/>
  <c r="Q2511" i="7"/>
  <c r="Q2510" i="7"/>
  <c r="Q2509" i="7"/>
  <c r="Q2508" i="7"/>
  <c r="Q2507" i="7"/>
  <c r="Q2506" i="7"/>
  <c r="Q2505" i="7"/>
  <c r="Q2504" i="7"/>
  <c r="Q2503" i="7"/>
  <c r="Q2502" i="7"/>
  <c r="Q2501" i="7"/>
  <c r="Q2500" i="7"/>
  <c r="Q2499" i="7"/>
  <c r="Q2498" i="7"/>
  <c r="Q2497" i="7"/>
  <c r="Q2496" i="7"/>
  <c r="Q2495" i="7"/>
  <c r="Q2494" i="7"/>
  <c r="Q2493" i="7"/>
  <c r="Q2492" i="7"/>
  <c r="Q2491" i="7"/>
  <c r="Q2490" i="7"/>
  <c r="Q2489" i="7"/>
  <c r="Q2488" i="7"/>
  <c r="Q2487" i="7"/>
  <c r="Q2486" i="7"/>
  <c r="Q2485" i="7"/>
  <c r="Q2484" i="7"/>
  <c r="Q2483" i="7"/>
  <c r="Q2482" i="7"/>
  <c r="Q2481" i="7"/>
  <c r="Q2480" i="7"/>
  <c r="Q2479" i="7"/>
  <c r="Q2478" i="7"/>
  <c r="Q2477" i="7"/>
  <c r="Q2476" i="7"/>
  <c r="Q2475" i="7"/>
  <c r="Q2474" i="7"/>
  <c r="Q2473" i="7"/>
  <c r="Q2472" i="7"/>
  <c r="Q2471" i="7"/>
  <c r="Q2470" i="7"/>
  <c r="Q2469" i="7"/>
  <c r="Q2468" i="7"/>
  <c r="Q2467" i="7"/>
  <c r="Q2466" i="7"/>
  <c r="Q2465" i="7"/>
  <c r="Q2464" i="7"/>
  <c r="Q2463" i="7"/>
  <c r="Q2462" i="7"/>
  <c r="Q2461" i="7"/>
  <c r="Q2460" i="7"/>
  <c r="Q2459" i="7"/>
  <c r="Q2458" i="7"/>
  <c r="Q2457" i="7"/>
  <c r="Q2456" i="7"/>
  <c r="Q2455" i="7"/>
  <c r="Q2454" i="7"/>
  <c r="Q2453" i="7"/>
  <c r="Q2452" i="7"/>
  <c r="Q2451" i="7"/>
  <c r="Q2450" i="7"/>
  <c r="Q2449" i="7"/>
  <c r="Q2448" i="7"/>
  <c r="Q2447" i="7"/>
  <c r="Q2446" i="7"/>
  <c r="Q2445" i="7"/>
  <c r="Q2444" i="7"/>
  <c r="Q2443" i="7"/>
  <c r="Q2442" i="7"/>
  <c r="Q2441" i="7"/>
  <c r="Q2440" i="7"/>
  <c r="Q2439" i="7"/>
  <c r="Q2438" i="7"/>
  <c r="Q2437" i="7"/>
  <c r="Q2436" i="7"/>
  <c r="Q2435" i="7"/>
  <c r="Q2434" i="7"/>
  <c r="Q2433" i="7"/>
  <c r="Q2432" i="7"/>
  <c r="Q2431" i="7"/>
  <c r="Q2430" i="7"/>
  <c r="Q2429" i="7"/>
  <c r="Q2428" i="7"/>
  <c r="Q2427" i="7"/>
  <c r="Q2426" i="7"/>
  <c r="Q2425" i="7"/>
  <c r="Q2424" i="7"/>
  <c r="Q2423" i="7"/>
  <c r="Q2422" i="7"/>
  <c r="Q2421" i="7"/>
  <c r="Q2420" i="7"/>
  <c r="Q2419" i="7"/>
  <c r="Q2418" i="7"/>
  <c r="Q2417" i="7"/>
  <c r="Q2416" i="7"/>
  <c r="Q2415" i="7"/>
  <c r="Q2414" i="7"/>
  <c r="Q2413" i="7"/>
  <c r="Q2412" i="7"/>
  <c r="Q2411" i="7"/>
  <c r="Q2410" i="7"/>
  <c r="Q2409" i="7"/>
  <c r="Q2408" i="7"/>
  <c r="Q2407" i="7"/>
  <c r="Q2406" i="7"/>
  <c r="Q2405" i="7"/>
  <c r="Q2404" i="7"/>
  <c r="Q2403" i="7"/>
  <c r="Q2402" i="7"/>
  <c r="Q2401" i="7"/>
  <c r="Q2400" i="7"/>
  <c r="Q2399" i="7"/>
  <c r="Q2398" i="7"/>
  <c r="Q2397" i="7"/>
  <c r="Q2396" i="7"/>
  <c r="Q2395" i="7"/>
  <c r="Q2394" i="7"/>
  <c r="Q2393" i="7"/>
  <c r="Q2392" i="7"/>
  <c r="Q2391" i="7"/>
  <c r="Q2390" i="7"/>
  <c r="Q2389" i="7"/>
  <c r="Q2388" i="7"/>
  <c r="Q2387" i="7"/>
  <c r="Q2386" i="7"/>
  <c r="Q2385" i="7"/>
  <c r="Q2384" i="7"/>
  <c r="Q2383" i="7"/>
  <c r="Q2382" i="7"/>
  <c r="Q2381" i="7"/>
  <c r="Q2380" i="7"/>
  <c r="Q2379" i="7"/>
  <c r="Q2378" i="7"/>
  <c r="Q2377" i="7"/>
  <c r="Q2376" i="7"/>
  <c r="Q2375" i="7"/>
  <c r="Q2374" i="7"/>
  <c r="Q2373" i="7"/>
  <c r="Q2372" i="7"/>
  <c r="Q2371" i="7"/>
  <c r="Q2370" i="7"/>
  <c r="Q2369" i="7"/>
  <c r="Q2368" i="7"/>
  <c r="Q2367" i="7"/>
  <c r="Q2366" i="7"/>
  <c r="Q2365" i="7"/>
  <c r="Q2364" i="7"/>
  <c r="Q2363" i="7"/>
  <c r="Q2362" i="7"/>
  <c r="Q2361" i="7"/>
  <c r="Q2360" i="7"/>
  <c r="Q2359" i="7"/>
  <c r="Q2358" i="7"/>
  <c r="Q2357" i="7"/>
  <c r="Q2356" i="7"/>
  <c r="Q2355" i="7"/>
  <c r="Q2354" i="7"/>
  <c r="Q2353" i="7"/>
  <c r="Q2352" i="7"/>
  <c r="Q2351" i="7"/>
  <c r="Q2350" i="7"/>
  <c r="Q2349" i="7"/>
  <c r="Q2348" i="7"/>
  <c r="Q2347" i="7"/>
  <c r="Q2346" i="7"/>
  <c r="Q2345" i="7"/>
  <c r="Q2344" i="7"/>
  <c r="Q2343" i="7"/>
  <c r="Q2342" i="7"/>
  <c r="Q2341" i="7"/>
  <c r="Q2340" i="7"/>
  <c r="Q2339" i="7"/>
  <c r="Q2338" i="7"/>
  <c r="Q2337" i="7"/>
  <c r="Q2336" i="7"/>
  <c r="Q2335" i="7"/>
  <c r="Q2334" i="7"/>
  <c r="Q2333" i="7"/>
  <c r="Q2332" i="7"/>
  <c r="Q2331" i="7"/>
  <c r="Q2330" i="7"/>
  <c r="Q2329" i="7"/>
  <c r="Q2328" i="7"/>
  <c r="Q2327" i="7"/>
  <c r="Q2326" i="7"/>
  <c r="Q2325" i="7"/>
  <c r="Q2324" i="7"/>
  <c r="Q2323" i="7"/>
  <c r="Q2322" i="7"/>
  <c r="Q2321" i="7"/>
  <c r="Q2320" i="7"/>
  <c r="Q2319" i="7"/>
  <c r="Q2318" i="7"/>
  <c r="Q2317" i="7"/>
  <c r="Q2316" i="7"/>
  <c r="Q2315" i="7"/>
  <c r="Q2314" i="7"/>
  <c r="Q2313" i="7"/>
  <c r="Q2312" i="7"/>
  <c r="Q2311" i="7"/>
  <c r="Q2310" i="7"/>
  <c r="Q2309" i="7"/>
  <c r="Q2308" i="7"/>
  <c r="Q2307" i="7"/>
  <c r="Q2306" i="7"/>
  <c r="Q2305" i="7"/>
  <c r="Q2304" i="7"/>
  <c r="Q2303" i="7"/>
  <c r="Q2302" i="7"/>
  <c r="Q2301" i="7"/>
  <c r="Q2300" i="7"/>
  <c r="Q2299" i="7"/>
  <c r="Q2298" i="7"/>
  <c r="Q2297" i="7"/>
  <c r="Q2296" i="7"/>
  <c r="Q2295" i="7"/>
  <c r="Q2294" i="7"/>
  <c r="Q2293" i="7"/>
  <c r="Q2292" i="7"/>
  <c r="Q2291" i="7"/>
  <c r="Q2290" i="7"/>
  <c r="Q2289" i="7"/>
  <c r="Q2288" i="7"/>
  <c r="Q2287" i="7"/>
  <c r="Q2286" i="7"/>
  <c r="Q2285" i="7"/>
  <c r="Q2284" i="7"/>
  <c r="Q2283" i="7"/>
  <c r="Q2282" i="7"/>
  <c r="Q2281" i="7"/>
  <c r="Q2280" i="7"/>
  <c r="Q2279" i="7"/>
  <c r="Q2278" i="7"/>
  <c r="Q2277" i="7"/>
  <c r="Q2276" i="7"/>
  <c r="Q2275" i="7"/>
  <c r="Q2274" i="7"/>
  <c r="Q2273" i="7"/>
  <c r="Q2272" i="7"/>
  <c r="Q2271" i="7"/>
  <c r="Q2270" i="7"/>
  <c r="Q2269" i="7"/>
  <c r="Q2268" i="7"/>
  <c r="Q2267" i="7"/>
  <c r="Q2266" i="7"/>
  <c r="Q2265" i="7"/>
  <c r="Q2264" i="7"/>
  <c r="Q2263" i="7"/>
  <c r="Q2262" i="7"/>
  <c r="Q2261" i="7"/>
  <c r="Q2260" i="7"/>
  <c r="Q2259" i="7"/>
  <c r="Q2258" i="7"/>
  <c r="Q2257" i="7"/>
  <c r="Q2256" i="7"/>
  <c r="Q2255" i="7"/>
  <c r="Q2254" i="7"/>
  <c r="Q2253" i="7"/>
  <c r="Q2252" i="7"/>
  <c r="Q2251" i="7"/>
  <c r="Q2250" i="7"/>
  <c r="Q2249" i="7"/>
  <c r="Q2248" i="7"/>
  <c r="Q2247" i="7"/>
  <c r="Q2246" i="7"/>
  <c r="Q2245" i="7"/>
  <c r="Q2244" i="7"/>
  <c r="Q2243" i="7"/>
  <c r="Q2242" i="7"/>
  <c r="Q2241" i="7"/>
  <c r="Q2240" i="7"/>
  <c r="Q2239" i="7"/>
  <c r="Q2238" i="7"/>
  <c r="Q2237" i="7"/>
  <c r="Q2236" i="7"/>
  <c r="Q2235" i="7"/>
  <c r="Q2234" i="7"/>
  <c r="Q2233" i="7"/>
  <c r="Q2232" i="7"/>
  <c r="Q2231" i="7"/>
  <c r="Q2230" i="7"/>
  <c r="Q2229" i="7"/>
  <c r="Q2228" i="7"/>
  <c r="Q2227" i="7"/>
  <c r="Q2226" i="7"/>
  <c r="Q2225" i="7"/>
  <c r="Q2224" i="7"/>
  <c r="Q2223" i="7"/>
  <c r="Q2222" i="7"/>
  <c r="Q2221" i="7"/>
  <c r="Q2220" i="7"/>
  <c r="Q2219" i="7"/>
  <c r="Q2218" i="7"/>
  <c r="Q2217" i="7"/>
  <c r="Q2216" i="7"/>
  <c r="Q2215" i="7"/>
  <c r="Q2214" i="7"/>
  <c r="Q2213" i="7"/>
  <c r="Q2212" i="7"/>
  <c r="Q2211" i="7"/>
  <c r="Q2210" i="7"/>
  <c r="Q2209" i="7"/>
  <c r="Q2208" i="7"/>
  <c r="Q2207" i="7"/>
  <c r="Q2206" i="7"/>
  <c r="Q2205" i="7"/>
  <c r="Q2204" i="7"/>
  <c r="Q2203" i="7"/>
  <c r="Q2202" i="7"/>
  <c r="Q2201" i="7"/>
  <c r="Q2200" i="7"/>
  <c r="Q2199" i="7"/>
  <c r="Q2198" i="7"/>
  <c r="Q2197" i="7"/>
  <c r="Q2196" i="7"/>
  <c r="Q2195" i="7"/>
  <c r="Q2194" i="7"/>
  <c r="Q2193" i="7"/>
  <c r="Q2192" i="7"/>
  <c r="Q2191" i="7"/>
  <c r="Q2190" i="7"/>
  <c r="Q2189" i="7"/>
  <c r="Q2188" i="7"/>
  <c r="Q2187" i="7"/>
  <c r="Q2186" i="7"/>
  <c r="Q2185" i="7"/>
  <c r="Q2184" i="7"/>
  <c r="Q2183" i="7"/>
  <c r="Q2182" i="7"/>
  <c r="Q2181" i="7"/>
  <c r="Q2180" i="7"/>
  <c r="Q2179" i="7"/>
  <c r="Q2178" i="7"/>
  <c r="Q2177" i="7"/>
  <c r="Q2176" i="7"/>
  <c r="Q2175" i="7"/>
  <c r="Q2174" i="7"/>
  <c r="Q2173" i="7"/>
  <c r="Q2172" i="7"/>
  <c r="Q2171" i="7"/>
  <c r="Q2170" i="7"/>
  <c r="Q2169" i="7"/>
  <c r="Q2168" i="7"/>
  <c r="Q2167" i="7"/>
  <c r="Q2166" i="7"/>
  <c r="Q2165" i="7"/>
  <c r="Q2164" i="7"/>
  <c r="Q2163" i="7"/>
  <c r="Q2162" i="7"/>
  <c r="Q2161" i="7"/>
  <c r="Q2160" i="7"/>
  <c r="Q2159" i="7"/>
  <c r="Q2158" i="7"/>
  <c r="Q2157" i="7"/>
  <c r="Q2156" i="7"/>
  <c r="Q2155" i="7"/>
  <c r="Q2154" i="7"/>
  <c r="Q2153" i="7"/>
  <c r="Q2152" i="7"/>
  <c r="Q2151" i="7"/>
  <c r="Q2150" i="7"/>
  <c r="Q2149" i="7"/>
  <c r="Q2148" i="7"/>
  <c r="Q2147" i="7"/>
  <c r="Q2146" i="7"/>
  <c r="Q2145" i="7"/>
  <c r="Q2144" i="7"/>
  <c r="Q2143" i="7"/>
  <c r="Q2142" i="7"/>
  <c r="Q2141" i="7"/>
  <c r="Q2140" i="7"/>
  <c r="Q2139" i="7"/>
  <c r="Q2138" i="7"/>
  <c r="Q2137" i="7"/>
  <c r="Q2136" i="7"/>
  <c r="Q2135" i="7"/>
  <c r="Q2134" i="7"/>
  <c r="Q2133" i="7"/>
  <c r="Q2132" i="7"/>
  <c r="Q2131" i="7"/>
  <c r="Q2130" i="7"/>
  <c r="Q2129" i="7"/>
  <c r="Q2128" i="7"/>
  <c r="Q2127" i="7"/>
  <c r="Q2126" i="7"/>
  <c r="Q2125" i="7"/>
  <c r="Q2124" i="7"/>
  <c r="Q2123" i="7"/>
  <c r="Q2122" i="7"/>
  <c r="Q2121" i="7"/>
  <c r="Q2120" i="7"/>
  <c r="Q2119" i="7"/>
  <c r="Q2118" i="7"/>
  <c r="Q2117" i="7"/>
  <c r="Q2116" i="7"/>
  <c r="Q2115" i="7"/>
  <c r="Q2114" i="7"/>
  <c r="Q2113" i="7"/>
  <c r="Q2112" i="7"/>
  <c r="Q2111" i="7"/>
  <c r="Q2110" i="7"/>
  <c r="Q2109" i="7"/>
  <c r="Q2108" i="7"/>
  <c r="Q2107" i="7"/>
  <c r="Q2106" i="7"/>
  <c r="Q2105" i="7"/>
  <c r="Q2104" i="7"/>
  <c r="Q2103" i="7"/>
  <c r="Q2102" i="7"/>
  <c r="Q2101" i="7"/>
  <c r="Q2100" i="7"/>
  <c r="Q2099" i="7"/>
  <c r="Q2098" i="7"/>
  <c r="Q2097" i="7"/>
  <c r="Q2096" i="7"/>
  <c r="Q2095" i="7"/>
  <c r="Q2094" i="7"/>
  <c r="Q2093" i="7"/>
  <c r="Q2092" i="7"/>
  <c r="Q2091" i="7"/>
  <c r="Q2090" i="7"/>
  <c r="Q2089" i="7"/>
  <c r="Q2088" i="7"/>
  <c r="Q2087" i="7"/>
  <c r="Q2086" i="7"/>
  <c r="Q2085" i="7"/>
  <c r="Q2084" i="7"/>
  <c r="Q2083" i="7"/>
  <c r="Q2082" i="7"/>
  <c r="Q2081" i="7"/>
  <c r="Q2080" i="7"/>
  <c r="Q2079" i="7"/>
  <c r="Q2078" i="7"/>
  <c r="Q2077" i="7"/>
  <c r="Q2076" i="7"/>
  <c r="Q2075" i="7"/>
  <c r="Q2074" i="7"/>
  <c r="Q2073" i="7"/>
  <c r="Q2072" i="7"/>
  <c r="Q2071" i="7"/>
  <c r="Q2070" i="7"/>
  <c r="Q2069" i="7"/>
  <c r="Q2068" i="7"/>
  <c r="Q2067" i="7"/>
  <c r="Q2066" i="7"/>
  <c r="Q2065" i="7"/>
  <c r="Q2064" i="7"/>
  <c r="Q2063" i="7"/>
  <c r="Q2062" i="7"/>
  <c r="Q2061" i="7"/>
  <c r="Q2060" i="7"/>
  <c r="Q2059" i="7"/>
  <c r="Q2058" i="7"/>
  <c r="Q2057" i="7"/>
  <c r="Q2056" i="7"/>
  <c r="Q2055" i="7"/>
  <c r="Q2054" i="7"/>
  <c r="Q2053" i="7"/>
  <c r="Q2052" i="7"/>
  <c r="Q2051" i="7"/>
  <c r="Q2050" i="7"/>
  <c r="Q2049" i="7"/>
  <c r="Q2048" i="7"/>
  <c r="Q2047" i="7"/>
  <c r="Q2046" i="7"/>
  <c r="Q2045" i="7"/>
  <c r="Q2044" i="7"/>
  <c r="Q2043" i="7"/>
  <c r="Q2042" i="7"/>
  <c r="Q2041" i="7"/>
  <c r="Q2040" i="7"/>
  <c r="Q2039" i="7"/>
  <c r="Q2038" i="7"/>
  <c r="Q2037" i="7"/>
  <c r="Q2036" i="7"/>
  <c r="Q2035" i="7"/>
  <c r="Q2034" i="7"/>
  <c r="Q2033" i="7"/>
  <c r="Q2032" i="7"/>
  <c r="Q2031" i="7"/>
  <c r="Q2030" i="7"/>
  <c r="Q2029" i="7"/>
  <c r="Q2028" i="7"/>
  <c r="Q2027" i="7"/>
  <c r="Q2026" i="7"/>
  <c r="Q2025" i="7"/>
  <c r="Q2024" i="7"/>
  <c r="Q2023" i="7"/>
  <c r="Q2022" i="7"/>
  <c r="Q2021" i="7"/>
  <c r="Q2020" i="7"/>
  <c r="Q2019" i="7"/>
  <c r="Q2018" i="7"/>
  <c r="Q2017" i="7"/>
  <c r="Q2016" i="7"/>
  <c r="Q2015" i="7"/>
  <c r="Q2014" i="7"/>
  <c r="Q2013" i="7"/>
  <c r="Q2012" i="7"/>
  <c r="Q2011" i="7"/>
  <c r="Q2010" i="7"/>
  <c r="Q2009" i="7"/>
  <c r="Q2008" i="7"/>
  <c r="Q2007" i="7"/>
  <c r="Q2006" i="7"/>
  <c r="Q2005" i="7"/>
  <c r="Q2004" i="7"/>
  <c r="Q2003" i="7"/>
  <c r="Q2002" i="7"/>
  <c r="Q2001" i="7"/>
  <c r="Q2000" i="7"/>
  <c r="Q1999" i="7"/>
  <c r="Q1998" i="7"/>
  <c r="Q1997" i="7"/>
  <c r="Q1996" i="7"/>
  <c r="Q1995" i="7"/>
  <c r="Q1994" i="7"/>
  <c r="Q1993" i="7"/>
  <c r="Q1992" i="7"/>
  <c r="Q1991" i="7"/>
  <c r="Q1990" i="7"/>
  <c r="Q1989" i="7"/>
  <c r="Q1988" i="7"/>
  <c r="Q1987" i="7"/>
  <c r="Q1986" i="7"/>
  <c r="Q1985" i="7"/>
  <c r="Q1984" i="7"/>
  <c r="Q1983" i="7"/>
  <c r="Q1982" i="7"/>
  <c r="Q1981" i="7"/>
  <c r="Q1980" i="7"/>
  <c r="Q1979" i="7"/>
  <c r="Q1978" i="7"/>
  <c r="Q1977" i="7"/>
  <c r="Q1976" i="7"/>
  <c r="Q1975" i="7"/>
  <c r="Q1974" i="7"/>
  <c r="Q1973" i="7"/>
  <c r="Q1972" i="7"/>
  <c r="Q1971" i="7"/>
  <c r="Q1970" i="7"/>
  <c r="Q1969" i="7"/>
  <c r="Q1968" i="7"/>
  <c r="Q1967" i="7"/>
  <c r="Q1966" i="7"/>
  <c r="Q1965" i="7"/>
  <c r="Q1964" i="7"/>
  <c r="Q1963" i="7"/>
  <c r="Q1962" i="7"/>
  <c r="Q1961" i="7"/>
  <c r="Q1960" i="7"/>
  <c r="Q1959" i="7"/>
  <c r="Q1958" i="7"/>
  <c r="Q1957" i="7"/>
  <c r="Q1956" i="7"/>
  <c r="Q1955" i="7"/>
  <c r="Q1954" i="7"/>
  <c r="Q1953" i="7"/>
  <c r="Q1952" i="7"/>
  <c r="Q1951" i="7"/>
  <c r="Q1950" i="7"/>
  <c r="Q1949" i="7"/>
  <c r="Q1948" i="7"/>
  <c r="Q1947" i="7"/>
  <c r="Q1946" i="7"/>
  <c r="Q1945" i="7"/>
  <c r="Q1944" i="7"/>
  <c r="Q1943" i="7"/>
  <c r="Q1942" i="7"/>
  <c r="Q1941" i="7"/>
  <c r="Q1940" i="7"/>
  <c r="Q1939" i="7"/>
  <c r="Q1938" i="7"/>
  <c r="Q1937" i="7"/>
  <c r="Q1936" i="7"/>
  <c r="Q1935" i="7"/>
  <c r="Q1934" i="7"/>
  <c r="Q1933" i="7"/>
  <c r="Q1932" i="7"/>
  <c r="Q1931" i="7"/>
  <c r="Q1930" i="7"/>
  <c r="Q1929" i="7"/>
  <c r="Q1928" i="7"/>
  <c r="Q1927" i="7"/>
  <c r="Q1926" i="7"/>
  <c r="Q1925" i="7"/>
  <c r="Q1924" i="7"/>
  <c r="Q1923" i="7"/>
  <c r="Q1922" i="7"/>
  <c r="Q1921" i="7"/>
  <c r="Q1920" i="7"/>
  <c r="Q1919" i="7"/>
  <c r="Q1918" i="7"/>
  <c r="Q1917" i="7"/>
  <c r="Q1916" i="7"/>
  <c r="Q1915" i="7"/>
  <c r="Q1914" i="7"/>
  <c r="Q1913" i="7"/>
  <c r="Q1912" i="7"/>
  <c r="Q1911" i="7"/>
  <c r="Q1910" i="7"/>
  <c r="Q1909" i="7"/>
  <c r="Q1908" i="7"/>
  <c r="Q1907" i="7"/>
  <c r="Q1906" i="7"/>
  <c r="Q1905" i="7"/>
  <c r="Q1904" i="7"/>
  <c r="Q1903" i="7"/>
  <c r="Q1902" i="7"/>
  <c r="Q1901" i="7"/>
  <c r="Q1900" i="7"/>
  <c r="Q1899" i="7"/>
  <c r="Q1898" i="7"/>
  <c r="Q1897" i="7"/>
  <c r="Q1896" i="7"/>
  <c r="Q1895" i="7"/>
  <c r="Q1894" i="7"/>
  <c r="Q1893" i="7"/>
  <c r="Q1892" i="7"/>
  <c r="Q1891" i="7"/>
  <c r="Q1890" i="7"/>
  <c r="Q1889" i="7"/>
  <c r="Q1888" i="7"/>
  <c r="Q1887" i="7"/>
  <c r="Q1886" i="7"/>
  <c r="Q1885" i="7"/>
  <c r="Q1884" i="7"/>
  <c r="Q1883" i="7"/>
  <c r="Q1882" i="7"/>
  <c r="Q1881" i="7"/>
  <c r="Q1880" i="7"/>
  <c r="Q1879" i="7"/>
  <c r="Q1878" i="7"/>
  <c r="Q1877" i="7"/>
  <c r="Q1876" i="7"/>
  <c r="Q1875" i="7"/>
  <c r="Q1874" i="7"/>
  <c r="Q1873" i="7"/>
  <c r="Q1872" i="7"/>
  <c r="Q1871" i="7"/>
  <c r="Q1870" i="7"/>
  <c r="Q1869" i="7"/>
  <c r="Q1868" i="7"/>
  <c r="Q1867" i="7"/>
  <c r="Q1866" i="7"/>
  <c r="Q1865" i="7"/>
  <c r="Q1864" i="7"/>
  <c r="Q1863" i="7"/>
  <c r="Q1862" i="7"/>
  <c r="Q1861" i="7"/>
  <c r="Q1860" i="7"/>
  <c r="Q1859" i="7"/>
  <c r="Q1858" i="7"/>
  <c r="Q1857" i="7"/>
  <c r="Q1856" i="7"/>
  <c r="Q1855" i="7"/>
  <c r="Q1854" i="7"/>
  <c r="Q1853" i="7"/>
  <c r="Q1852" i="7"/>
  <c r="Q1851" i="7"/>
  <c r="Q1850" i="7"/>
  <c r="Q1849" i="7"/>
  <c r="Q1848" i="7"/>
  <c r="Q1847" i="7"/>
  <c r="Q1846" i="7"/>
  <c r="Q1845" i="7"/>
  <c r="Q1844" i="7"/>
  <c r="Q1843" i="7"/>
  <c r="Q1842" i="7"/>
  <c r="Q1841" i="7"/>
  <c r="Q1840" i="7"/>
  <c r="Q1839" i="7"/>
  <c r="Q1838" i="7"/>
  <c r="Q1837" i="7"/>
  <c r="Q1836" i="7"/>
  <c r="Q1835" i="7"/>
  <c r="Q1834" i="7"/>
  <c r="Q1833" i="7"/>
  <c r="Q1832" i="7"/>
  <c r="Q1831" i="7"/>
  <c r="Q1830" i="7"/>
  <c r="Q1829" i="7"/>
  <c r="Q1828" i="7"/>
  <c r="Q1827" i="7"/>
  <c r="Q1826" i="7"/>
  <c r="Q1825" i="7"/>
  <c r="Q1824" i="7"/>
  <c r="Q1823" i="7"/>
  <c r="Q1822" i="7"/>
  <c r="Q1821" i="7"/>
  <c r="Q1820" i="7"/>
  <c r="Q1819" i="7"/>
  <c r="Q1818" i="7"/>
  <c r="Q1817" i="7"/>
  <c r="Q1816" i="7"/>
  <c r="Q1815" i="7"/>
  <c r="Q1814" i="7"/>
  <c r="Q1813" i="7"/>
  <c r="Q1812" i="7"/>
  <c r="Q1811" i="7"/>
  <c r="Q1810" i="7"/>
  <c r="Q1809" i="7"/>
  <c r="Q1808" i="7"/>
  <c r="Q1807" i="7"/>
  <c r="Q1806" i="7"/>
  <c r="Q1805" i="7"/>
  <c r="Q1804" i="7"/>
  <c r="Q1803" i="7"/>
  <c r="Q1802" i="7"/>
  <c r="Q1801" i="7"/>
  <c r="Q1800" i="7"/>
  <c r="Q1799" i="7"/>
  <c r="Q1798" i="7"/>
  <c r="Q1797" i="7"/>
  <c r="Q1796" i="7"/>
  <c r="Q1795" i="7"/>
  <c r="Q1794" i="7"/>
  <c r="Q1793" i="7"/>
  <c r="Q1792" i="7"/>
  <c r="Q1791" i="7"/>
  <c r="Q1790" i="7"/>
  <c r="Q1789" i="7"/>
  <c r="Q1788" i="7"/>
  <c r="Q1787" i="7"/>
  <c r="Q1786" i="7"/>
  <c r="Q1785" i="7"/>
  <c r="Q1784" i="7"/>
  <c r="Q1783" i="7"/>
  <c r="Q1782" i="7"/>
  <c r="Q1781" i="7"/>
  <c r="Q1780" i="7"/>
  <c r="Q1779" i="7"/>
  <c r="Q1778" i="7"/>
  <c r="Q1777" i="7"/>
  <c r="Q1776" i="7"/>
  <c r="Q1775" i="7"/>
  <c r="Q1774" i="7"/>
  <c r="Q1773" i="7"/>
  <c r="Q1772" i="7"/>
  <c r="Q1771" i="7"/>
  <c r="Q1770" i="7"/>
  <c r="Q1769" i="7"/>
  <c r="Q1768" i="7"/>
  <c r="Q1767" i="7"/>
  <c r="Q1766" i="7"/>
  <c r="Q1765" i="7"/>
  <c r="Q1764" i="7"/>
  <c r="Q1763" i="7"/>
  <c r="Q1762" i="7"/>
  <c r="Q1761" i="7"/>
  <c r="Q1760" i="7"/>
  <c r="Q1759" i="7"/>
  <c r="Q1758" i="7"/>
  <c r="Q1757" i="7"/>
  <c r="Q1756" i="7"/>
  <c r="Q1755" i="7"/>
  <c r="Q1754" i="7"/>
  <c r="Q1753" i="7"/>
  <c r="Q1752" i="7"/>
  <c r="Q1751" i="7"/>
  <c r="Q1750" i="7"/>
  <c r="Q1749" i="7"/>
  <c r="Q1748" i="7"/>
  <c r="Q1747" i="7"/>
  <c r="Q1746" i="7"/>
  <c r="Q1745" i="7"/>
  <c r="Q1744" i="7"/>
  <c r="Q1743" i="7"/>
  <c r="Q1742" i="7"/>
  <c r="Q1741" i="7"/>
  <c r="Q1740" i="7"/>
  <c r="Q1739" i="7"/>
  <c r="Q1738" i="7"/>
  <c r="Q1737" i="7"/>
  <c r="Q1736" i="7"/>
  <c r="Q1735" i="7"/>
  <c r="Q1734" i="7"/>
  <c r="Q1733" i="7"/>
  <c r="Q1732" i="7"/>
  <c r="Q1731" i="7"/>
  <c r="Q1730" i="7"/>
  <c r="Q1729" i="7"/>
  <c r="Q1728" i="7"/>
  <c r="Q1727" i="7"/>
  <c r="Q1726" i="7"/>
  <c r="Q1725" i="7"/>
  <c r="Q1724" i="7"/>
  <c r="Q1723" i="7"/>
  <c r="Q1722" i="7"/>
  <c r="Q1721" i="7"/>
  <c r="Q1720" i="7"/>
  <c r="Q1719" i="7"/>
  <c r="Q1718" i="7"/>
  <c r="Q1717" i="7"/>
  <c r="Q1716" i="7"/>
  <c r="Q1715" i="7"/>
  <c r="Q1714" i="7"/>
  <c r="Q1713" i="7"/>
  <c r="Q1712" i="7"/>
  <c r="Q1711" i="7"/>
  <c r="Q1710" i="7"/>
  <c r="Q1709" i="7"/>
  <c r="Q1708" i="7"/>
  <c r="Q1707" i="7"/>
  <c r="Q1706" i="7"/>
  <c r="Q1705" i="7"/>
  <c r="Q1704" i="7"/>
  <c r="Q1703" i="7"/>
  <c r="Q1702" i="7"/>
  <c r="Q1701" i="7"/>
  <c r="Q1700" i="7"/>
  <c r="Q1699" i="7"/>
  <c r="Q1698" i="7"/>
  <c r="Q1697" i="7"/>
  <c r="Q1696" i="7"/>
  <c r="Q1695" i="7"/>
  <c r="Q1694" i="7"/>
  <c r="Q1693" i="7"/>
  <c r="Q1692" i="7"/>
  <c r="Q1691" i="7"/>
  <c r="Q1690" i="7"/>
  <c r="Q1689" i="7"/>
  <c r="Q1688" i="7"/>
  <c r="Q1687" i="7"/>
  <c r="Q1686" i="7"/>
  <c r="Q1685" i="7"/>
  <c r="Q1684" i="7"/>
  <c r="Q1683" i="7"/>
  <c r="Q1682" i="7"/>
  <c r="Q1681" i="7"/>
  <c r="Q1680" i="7"/>
  <c r="Q1679" i="7"/>
  <c r="Q1678" i="7"/>
  <c r="Q1677" i="7"/>
  <c r="Q1676" i="7"/>
  <c r="Q1675" i="7"/>
  <c r="Q1674" i="7"/>
  <c r="Q1673" i="7"/>
  <c r="Q1672" i="7"/>
  <c r="Q1671" i="7"/>
  <c r="Q1670" i="7"/>
  <c r="Q1669" i="7"/>
  <c r="Q1668" i="7"/>
  <c r="Q1667" i="7"/>
  <c r="Q1666" i="7"/>
  <c r="Q1665" i="7"/>
  <c r="Q1664" i="7"/>
  <c r="Q1663" i="7"/>
  <c r="Q1662" i="7"/>
  <c r="Q1661" i="7"/>
  <c r="Q1660" i="7"/>
  <c r="Q1659" i="7"/>
  <c r="Q1658" i="7"/>
  <c r="Q1657" i="7"/>
  <c r="Q1656" i="7"/>
  <c r="Q1655" i="7"/>
  <c r="Q1654" i="7"/>
  <c r="Q1653" i="7"/>
  <c r="Q1652" i="7"/>
  <c r="Q1651" i="7"/>
  <c r="Q1650" i="7"/>
  <c r="Q1649" i="7"/>
  <c r="Q1648" i="7"/>
  <c r="Q1647" i="7"/>
  <c r="Q1646" i="7"/>
  <c r="Q1645" i="7"/>
  <c r="Q1644" i="7"/>
  <c r="Q1643" i="7"/>
  <c r="Q1642" i="7"/>
  <c r="Q1641" i="7"/>
  <c r="Q1640" i="7"/>
  <c r="Q1639" i="7"/>
  <c r="Q1638" i="7"/>
  <c r="Q1637" i="7"/>
  <c r="Q1636" i="7"/>
  <c r="Q1635" i="7"/>
  <c r="Q1634" i="7"/>
  <c r="Q1633" i="7"/>
  <c r="Q1632" i="7"/>
  <c r="Q1631" i="7"/>
  <c r="Q1630" i="7"/>
  <c r="Q1629" i="7"/>
  <c r="Q1628" i="7"/>
  <c r="Q1627" i="7"/>
  <c r="Q1626" i="7"/>
  <c r="Q1625" i="7"/>
  <c r="Q1624" i="7"/>
  <c r="Q1623" i="7"/>
  <c r="Q1622" i="7"/>
  <c r="Q1621" i="7"/>
  <c r="Q1620" i="7"/>
  <c r="Q1619" i="7"/>
  <c r="Q1618" i="7"/>
  <c r="Q1617" i="7"/>
  <c r="Q1616" i="7"/>
  <c r="Q1615" i="7"/>
  <c r="Q1614" i="7"/>
  <c r="Q1613" i="7"/>
  <c r="Q1612" i="7"/>
  <c r="Q1611" i="7"/>
  <c r="Q1610" i="7"/>
  <c r="Q1609" i="7"/>
  <c r="Q1608" i="7"/>
  <c r="Q1607" i="7"/>
  <c r="Q1606" i="7"/>
  <c r="Q1605" i="7"/>
  <c r="Q1604" i="7"/>
  <c r="Q1603" i="7"/>
  <c r="Q1602" i="7"/>
  <c r="Q1601" i="7"/>
  <c r="Q1600" i="7"/>
  <c r="Q1599" i="7"/>
  <c r="Q1598" i="7"/>
  <c r="Q1597" i="7"/>
  <c r="Q1596" i="7"/>
  <c r="Q1595" i="7"/>
  <c r="Q1594" i="7"/>
  <c r="Q1593" i="7"/>
  <c r="Q1592" i="7"/>
  <c r="Q1591" i="7"/>
  <c r="Q1590" i="7"/>
  <c r="Q1589" i="7"/>
  <c r="Q1588" i="7"/>
  <c r="Q1587" i="7"/>
  <c r="Q1586" i="7"/>
  <c r="Q1585" i="7"/>
  <c r="Q1584" i="7"/>
  <c r="Q1583" i="7"/>
  <c r="Q1582" i="7"/>
  <c r="Q1581" i="7"/>
  <c r="Q1580" i="7"/>
  <c r="Q1579" i="7"/>
  <c r="Q1578" i="7"/>
  <c r="Q1577" i="7"/>
  <c r="Q1576" i="7"/>
  <c r="Q1575" i="7"/>
  <c r="Q1574" i="7"/>
  <c r="Q1573" i="7"/>
  <c r="Q1572" i="7"/>
  <c r="Q1571" i="7"/>
  <c r="Q1570" i="7"/>
  <c r="Q1569" i="7"/>
  <c r="Q1568" i="7"/>
  <c r="Q1567" i="7"/>
  <c r="Q1566" i="7"/>
  <c r="Q1565" i="7"/>
  <c r="Q1564" i="7"/>
  <c r="Q1563" i="7"/>
  <c r="Q1562" i="7"/>
  <c r="Q1561" i="7"/>
  <c r="Q1560" i="7"/>
  <c r="Q1559" i="7"/>
  <c r="Q1558" i="7"/>
  <c r="Q1557" i="7"/>
  <c r="Q1556" i="7"/>
  <c r="Q1555" i="7"/>
  <c r="Q1554" i="7"/>
  <c r="Q1553" i="7"/>
  <c r="Q1552" i="7"/>
  <c r="Q1551" i="7"/>
  <c r="Q1550" i="7"/>
  <c r="Q1549" i="7"/>
  <c r="Q1548" i="7"/>
  <c r="Q1547" i="7"/>
  <c r="Q1546" i="7"/>
  <c r="Q1545" i="7"/>
  <c r="Q1544" i="7"/>
  <c r="Q1543" i="7"/>
  <c r="Q1542" i="7"/>
  <c r="Q1541" i="7"/>
  <c r="Q1540" i="7"/>
  <c r="Q1539" i="7"/>
  <c r="Q1538" i="7"/>
  <c r="Q1537" i="7"/>
  <c r="Q1536" i="7"/>
  <c r="Q1535" i="7"/>
  <c r="Q1534" i="7"/>
  <c r="Q1533" i="7"/>
  <c r="Q1532" i="7"/>
  <c r="Q1531" i="7"/>
  <c r="Q1530" i="7"/>
  <c r="Q1529" i="7"/>
  <c r="Q1528" i="7"/>
  <c r="Q1527" i="7"/>
  <c r="Q1526" i="7"/>
  <c r="Q1525" i="7"/>
  <c r="Q1524" i="7"/>
  <c r="Q1523" i="7"/>
  <c r="Q1522" i="7"/>
  <c r="Q1521" i="7"/>
  <c r="Q1520" i="7"/>
  <c r="Q1519" i="7"/>
  <c r="Q1518" i="7"/>
  <c r="Q1517" i="7"/>
  <c r="Q1516" i="7"/>
  <c r="Q1515" i="7"/>
  <c r="Q1514" i="7"/>
  <c r="Q1513" i="7"/>
  <c r="Q1512" i="7"/>
  <c r="Q1511" i="7"/>
  <c r="Q1510" i="7"/>
  <c r="Q1509" i="7"/>
  <c r="Q1508" i="7"/>
  <c r="Q1507" i="7"/>
  <c r="Q1506" i="7"/>
  <c r="Q1505" i="7"/>
  <c r="Q1504" i="7"/>
  <c r="Q1503" i="7"/>
  <c r="Q1502" i="7"/>
  <c r="Q1501" i="7"/>
  <c r="Q1500" i="7"/>
  <c r="Q1499" i="7"/>
  <c r="Q1498" i="7"/>
  <c r="Q1497" i="7"/>
  <c r="Q1496" i="7"/>
  <c r="Q1495" i="7"/>
  <c r="Q1494" i="7"/>
  <c r="Q1493" i="7"/>
  <c r="Q1492" i="7"/>
  <c r="Q1491" i="7"/>
  <c r="Q1490" i="7"/>
  <c r="Q1489" i="7"/>
  <c r="Q1488" i="7"/>
  <c r="Q1487" i="7"/>
  <c r="Q1486" i="7"/>
  <c r="Q1485" i="7"/>
  <c r="Q1484" i="7"/>
  <c r="Q1483" i="7"/>
  <c r="Q1482" i="7"/>
  <c r="Q1481" i="7"/>
  <c r="Q1480" i="7"/>
  <c r="Q1479" i="7"/>
  <c r="Q1478" i="7"/>
  <c r="Q1477" i="7"/>
  <c r="Q1476" i="7"/>
  <c r="Q1475" i="7"/>
  <c r="Q1474" i="7"/>
  <c r="Q1473" i="7"/>
  <c r="Q1472" i="7"/>
  <c r="Q1471" i="7"/>
  <c r="Q1470" i="7"/>
  <c r="Q1469" i="7"/>
  <c r="Q1468" i="7"/>
  <c r="Q1467" i="7"/>
  <c r="Q1466" i="7"/>
  <c r="Q1465" i="7"/>
  <c r="Q1464" i="7"/>
  <c r="Q1463" i="7"/>
  <c r="Q1462" i="7"/>
  <c r="Q1461" i="7"/>
  <c r="Q1460" i="7"/>
  <c r="Q1459" i="7"/>
  <c r="Q1458" i="7"/>
  <c r="Q1457" i="7"/>
  <c r="Q1456" i="7"/>
  <c r="Q1455" i="7"/>
  <c r="Q1454" i="7"/>
  <c r="Q1453" i="7"/>
  <c r="Q1452" i="7"/>
  <c r="Q1451" i="7"/>
  <c r="Q1450" i="7"/>
  <c r="Q1449" i="7"/>
  <c r="Q1448" i="7"/>
  <c r="Q1447" i="7"/>
  <c r="Q1446" i="7"/>
  <c r="Q1445" i="7"/>
  <c r="Q1444" i="7"/>
  <c r="Q1443" i="7"/>
  <c r="Q1442" i="7"/>
  <c r="Q1441" i="7"/>
  <c r="Q1440" i="7"/>
  <c r="Q1439" i="7"/>
  <c r="Q1438" i="7"/>
  <c r="Q1437" i="7"/>
  <c r="Q1436" i="7"/>
  <c r="Q1435" i="7"/>
  <c r="Q1434" i="7"/>
  <c r="Q1433" i="7"/>
  <c r="Q1432" i="7"/>
  <c r="Q1431" i="7"/>
  <c r="Q1430" i="7"/>
  <c r="Q1429" i="7"/>
  <c r="Q1428" i="7"/>
  <c r="Q1427" i="7"/>
  <c r="Q1426" i="7"/>
  <c r="Q1425" i="7"/>
  <c r="Q1424" i="7"/>
  <c r="Q1423" i="7"/>
  <c r="Q1422" i="7"/>
  <c r="Q1421" i="7"/>
  <c r="Q1420" i="7"/>
  <c r="Q1419" i="7"/>
  <c r="Q1418" i="7"/>
  <c r="Q1417" i="7"/>
  <c r="Q1416" i="7"/>
  <c r="Q1415" i="7"/>
  <c r="Q1414" i="7"/>
  <c r="Q1413" i="7"/>
  <c r="Q1412" i="7"/>
  <c r="Q1411" i="7"/>
  <c r="Q1410" i="7"/>
  <c r="Q1409" i="7"/>
  <c r="Q1408" i="7"/>
  <c r="Q1407" i="7"/>
  <c r="Q1406" i="7"/>
  <c r="Q1405" i="7"/>
  <c r="Q1404" i="7"/>
  <c r="Q1403" i="7"/>
  <c r="Q1402" i="7"/>
  <c r="Q1401" i="7"/>
  <c r="Q1400" i="7"/>
  <c r="Q1399" i="7"/>
  <c r="Q1398" i="7"/>
  <c r="Q1397" i="7"/>
  <c r="Q1396" i="7"/>
  <c r="Q1395" i="7"/>
  <c r="Q1394" i="7"/>
  <c r="Q1393" i="7"/>
  <c r="Q1392" i="7"/>
  <c r="Q1391" i="7"/>
  <c r="Q1390" i="7"/>
  <c r="Q1389" i="7"/>
  <c r="Q1388" i="7"/>
  <c r="Q1387" i="7"/>
  <c r="Q1386" i="7"/>
  <c r="Q1385" i="7"/>
  <c r="Q1384" i="7"/>
  <c r="Q1383" i="7"/>
  <c r="Q1382" i="7"/>
  <c r="Q1381" i="7"/>
  <c r="Q1380" i="7"/>
  <c r="Q1379" i="7"/>
  <c r="Q1378" i="7"/>
  <c r="Q1377" i="7"/>
  <c r="Q1376" i="7"/>
  <c r="Q1375" i="7"/>
  <c r="Q1374" i="7"/>
  <c r="Q1373" i="7"/>
  <c r="Q1372" i="7"/>
  <c r="Q1371" i="7"/>
  <c r="Q1370" i="7"/>
  <c r="Q1369" i="7"/>
  <c r="Q1368" i="7"/>
  <c r="Q1367" i="7"/>
  <c r="Q1366" i="7"/>
  <c r="Q1365" i="7"/>
  <c r="Q1364" i="7"/>
  <c r="Q1363" i="7"/>
  <c r="Q1362" i="7"/>
  <c r="Q1361" i="7"/>
  <c r="Q1360" i="7"/>
  <c r="Q1359" i="7"/>
  <c r="Q1358" i="7"/>
  <c r="Q1357" i="7"/>
  <c r="Q1356" i="7"/>
  <c r="Q1355" i="7"/>
  <c r="Q1354" i="7"/>
  <c r="Q1353" i="7"/>
  <c r="Q1352" i="7"/>
  <c r="Q1351" i="7"/>
  <c r="Q1350" i="7"/>
  <c r="Q1349" i="7"/>
  <c r="Q1348" i="7"/>
  <c r="Q1347" i="7"/>
  <c r="Q1346" i="7"/>
  <c r="Q1345" i="7"/>
  <c r="Q1344" i="7"/>
  <c r="Q1343" i="7"/>
  <c r="Q1342" i="7"/>
  <c r="Q1341" i="7"/>
  <c r="Q1340" i="7"/>
  <c r="Q1339" i="7"/>
  <c r="Q1338" i="7"/>
  <c r="Q1337" i="7"/>
  <c r="Q1336" i="7"/>
  <c r="Q1335" i="7"/>
  <c r="Q1334" i="7"/>
  <c r="Q1333" i="7"/>
  <c r="Q1332" i="7"/>
  <c r="Q1331" i="7"/>
  <c r="Q1330" i="7"/>
  <c r="Q1329" i="7"/>
  <c r="Q1328" i="7"/>
  <c r="Q1327" i="7"/>
  <c r="Q1326" i="7"/>
  <c r="Q1325" i="7"/>
  <c r="Q1324" i="7"/>
  <c r="Q1323" i="7"/>
  <c r="Q1322" i="7"/>
  <c r="Q1321" i="7"/>
  <c r="Q1320" i="7"/>
  <c r="Q1319" i="7"/>
  <c r="Q1318" i="7"/>
  <c r="Q1317" i="7"/>
  <c r="Q1316" i="7"/>
  <c r="Q1315" i="7"/>
  <c r="Q1314" i="7"/>
  <c r="Q1313" i="7"/>
  <c r="Q1312" i="7"/>
  <c r="Q1311" i="7"/>
  <c r="Q1310" i="7"/>
  <c r="Q1309" i="7"/>
  <c r="Q1308" i="7"/>
  <c r="Q1307" i="7"/>
  <c r="Q1306" i="7"/>
  <c r="Q1305" i="7"/>
  <c r="Q1304" i="7"/>
  <c r="Q1303" i="7"/>
  <c r="Q1302" i="7"/>
  <c r="Q1301" i="7"/>
  <c r="Q1300" i="7"/>
  <c r="Q1299" i="7"/>
  <c r="Q1298" i="7"/>
  <c r="Q1297" i="7"/>
  <c r="Q1296" i="7"/>
  <c r="Q1295" i="7"/>
  <c r="Q1294" i="7"/>
  <c r="Q1293" i="7"/>
  <c r="Q1292" i="7"/>
  <c r="Q1291" i="7"/>
  <c r="Q1290" i="7"/>
  <c r="Q1289" i="7"/>
  <c r="Q1288" i="7"/>
  <c r="Q1287" i="7"/>
  <c r="Q1286" i="7"/>
  <c r="Q1285" i="7"/>
  <c r="Q1284" i="7"/>
  <c r="Q1283" i="7"/>
  <c r="Q1282" i="7"/>
  <c r="Q1281" i="7"/>
  <c r="Q1280" i="7"/>
  <c r="Q1279" i="7"/>
  <c r="Q1278" i="7"/>
  <c r="Q1277" i="7"/>
  <c r="Q1276" i="7"/>
  <c r="Q1275" i="7"/>
  <c r="Q1274" i="7"/>
  <c r="Q1273" i="7"/>
  <c r="Q1272" i="7"/>
  <c r="Q1271" i="7"/>
  <c r="Q1270" i="7"/>
  <c r="Q1269" i="7"/>
  <c r="Q1268" i="7"/>
  <c r="Q1267" i="7"/>
  <c r="Q1266" i="7"/>
  <c r="Q1265" i="7"/>
  <c r="Q1264" i="7"/>
  <c r="Q1263" i="7"/>
  <c r="Q1262" i="7"/>
  <c r="Q1261" i="7"/>
  <c r="Q1260" i="7"/>
  <c r="Q1259" i="7"/>
  <c r="Q1258" i="7"/>
  <c r="Q1257" i="7"/>
  <c r="Q1256" i="7"/>
  <c r="Q1255" i="7"/>
  <c r="Q1254" i="7"/>
  <c r="Q1253" i="7"/>
  <c r="Q1252" i="7"/>
  <c r="Q1251" i="7"/>
  <c r="Q1250" i="7"/>
  <c r="Q1249" i="7"/>
  <c r="Q1248" i="7"/>
  <c r="Q1247" i="7"/>
  <c r="Q1246" i="7"/>
  <c r="Q1245" i="7"/>
  <c r="Q1244" i="7"/>
  <c r="Q1243" i="7"/>
  <c r="Q1242" i="7"/>
  <c r="Q1241" i="7"/>
  <c r="Q1240" i="7"/>
  <c r="Q1239" i="7"/>
  <c r="Q1238" i="7"/>
  <c r="Q1237" i="7"/>
  <c r="Q1236" i="7"/>
  <c r="Q1235" i="7"/>
  <c r="Q1234" i="7"/>
  <c r="Q1233" i="7"/>
  <c r="Q1232" i="7"/>
  <c r="Q1231" i="7"/>
  <c r="Q1230" i="7"/>
  <c r="Q1229" i="7"/>
  <c r="Q1228" i="7"/>
  <c r="Q1227" i="7"/>
  <c r="Q1226" i="7"/>
  <c r="Q1225" i="7"/>
  <c r="Q1224" i="7"/>
  <c r="Q1223" i="7"/>
  <c r="Q1222" i="7"/>
  <c r="Q1221" i="7"/>
  <c r="Q1220" i="7"/>
  <c r="Q1219" i="7"/>
  <c r="Q1218" i="7"/>
  <c r="Q1217" i="7"/>
  <c r="Q1216" i="7"/>
  <c r="Q1215" i="7"/>
  <c r="Q1214" i="7"/>
  <c r="Q1213" i="7"/>
  <c r="Q1212" i="7"/>
  <c r="Q1211" i="7"/>
  <c r="Q1210" i="7"/>
  <c r="Q1209" i="7"/>
  <c r="Q1208" i="7"/>
  <c r="Q1207" i="7"/>
  <c r="Q1206" i="7"/>
  <c r="Q1205" i="7"/>
  <c r="Q1204" i="7"/>
  <c r="Q1203" i="7"/>
  <c r="Q1202" i="7"/>
  <c r="Q1201" i="7"/>
  <c r="Q1200" i="7"/>
  <c r="Q1199" i="7"/>
  <c r="Q1198" i="7"/>
  <c r="Q1197" i="7"/>
  <c r="Q1196" i="7"/>
  <c r="Q1195" i="7"/>
  <c r="Q1194" i="7"/>
  <c r="Q1193" i="7"/>
  <c r="Q1192" i="7"/>
  <c r="Q1191" i="7"/>
  <c r="Q1190" i="7"/>
  <c r="Q1189" i="7"/>
  <c r="Q1188" i="7"/>
  <c r="Q1187" i="7"/>
  <c r="Q1186" i="7"/>
  <c r="Q1185" i="7"/>
  <c r="Q1184" i="7"/>
  <c r="Q1183" i="7"/>
  <c r="Q1182" i="7"/>
  <c r="Q1181" i="7"/>
  <c r="Q1180" i="7"/>
  <c r="Q1179" i="7"/>
  <c r="Q1178" i="7"/>
  <c r="Q1177" i="7"/>
  <c r="Q1176" i="7"/>
  <c r="Q1175" i="7"/>
  <c r="Q1174" i="7"/>
  <c r="Q1173" i="7"/>
  <c r="Q1172" i="7"/>
  <c r="Q1171" i="7"/>
  <c r="Q1170" i="7"/>
  <c r="Q1169" i="7"/>
  <c r="Q1168" i="7"/>
  <c r="Q1167" i="7"/>
  <c r="Q1166" i="7"/>
  <c r="Q1165" i="7"/>
  <c r="Q1164" i="7"/>
  <c r="Q1163" i="7"/>
  <c r="Q1162" i="7"/>
  <c r="Q1161" i="7"/>
  <c r="Q1160" i="7"/>
  <c r="Q1159" i="7"/>
  <c r="Q1158" i="7"/>
  <c r="Q1157" i="7"/>
  <c r="Q1156" i="7"/>
  <c r="Q1155" i="7"/>
  <c r="Q1154" i="7"/>
  <c r="Q1153" i="7"/>
  <c r="Q1152" i="7"/>
  <c r="Q1151" i="7"/>
  <c r="Q1150" i="7"/>
  <c r="Q1149" i="7"/>
  <c r="Q1148" i="7"/>
  <c r="Q1147" i="7"/>
  <c r="Q1146" i="7"/>
  <c r="Q1145" i="7"/>
  <c r="Q1144" i="7"/>
  <c r="Q1143" i="7"/>
  <c r="Q1142" i="7"/>
  <c r="Q1141" i="7"/>
  <c r="Q1140" i="7"/>
  <c r="Q1139" i="7"/>
  <c r="Q1138" i="7"/>
  <c r="Q1137" i="7"/>
  <c r="Q1136" i="7"/>
  <c r="Q1135" i="7"/>
  <c r="Q1134" i="7"/>
  <c r="Q1133" i="7"/>
  <c r="Q1132" i="7"/>
  <c r="Q1131" i="7"/>
  <c r="Q1130" i="7"/>
  <c r="Q1129" i="7"/>
  <c r="Q1128" i="7"/>
  <c r="Q1127" i="7"/>
  <c r="Q1126" i="7"/>
  <c r="Q1125" i="7"/>
  <c r="Q1124" i="7"/>
  <c r="Q1123" i="7"/>
  <c r="Q1122" i="7"/>
  <c r="Q1121" i="7"/>
  <c r="Q1120" i="7"/>
  <c r="Q1119" i="7"/>
  <c r="Q1118" i="7"/>
  <c r="Q1117" i="7"/>
  <c r="Q1116" i="7"/>
  <c r="Q1115" i="7"/>
  <c r="Q1114" i="7"/>
  <c r="Q1113" i="7"/>
  <c r="Q1112" i="7"/>
  <c r="Q1111" i="7"/>
  <c r="Q1110" i="7"/>
  <c r="Q1109" i="7"/>
  <c r="Q1108" i="7"/>
  <c r="Q1107" i="7"/>
  <c r="Q1106" i="7"/>
  <c r="Q1105" i="7"/>
  <c r="Q1104" i="7"/>
  <c r="Q1103" i="7"/>
  <c r="Q1102" i="7"/>
  <c r="Q1101" i="7"/>
  <c r="Q1100" i="7"/>
  <c r="Q1099" i="7"/>
  <c r="Q1098" i="7"/>
  <c r="Q1097" i="7"/>
  <c r="Q1096" i="7"/>
  <c r="Q1095" i="7"/>
  <c r="Q1094" i="7"/>
  <c r="Q1093" i="7"/>
  <c r="Q1092" i="7"/>
  <c r="Q1091" i="7"/>
  <c r="Q1090" i="7"/>
  <c r="Q1089" i="7"/>
  <c r="Q1088" i="7"/>
  <c r="Q1087" i="7"/>
  <c r="Q1086" i="7"/>
  <c r="Q1085" i="7"/>
  <c r="Q1084" i="7"/>
  <c r="Q1083" i="7"/>
  <c r="Q1082" i="7"/>
  <c r="Q1081" i="7"/>
  <c r="Q1080" i="7"/>
  <c r="Q1079" i="7"/>
  <c r="Q1078" i="7"/>
  <c r="Q1077" i="7"/>
  <c r="Q1076" i="7"/>
  <c r="Q1075" i="7"/>
  <c r="Q1074" i="7"/>
  <c r="Q1073" i="7"/>
  <c r="Q1072" i="7"/>
  <c r="Q1071" i="7"/>
  <c r="Q1070" i="7"/>
  <c r="Q1069" i="7"/>
  <c r="Q1068" i="7"/>
  <c r="Q1067" i="7"/>
  <c r="Q1066" i="7"/>
  <c r="Q1065" i="7"/>
  <c r="Q1064" i="7"/>
  <c r="Q1063" i="7"/>
  <c r="Q1062" i="7"/>
  <c r="Q1061" i="7"/>
  <c r="Q1060" i="7"/>
  <c r="Q1059" i="7"/>
  <c r="Q1058" i="7"/>
  <c r="Q1057" i="7"/>
  <c r="Q1056" i="7"/>
  <c r="Q1055" i="7"/>
  <c r="Q1054" i="7"/>
  <c r="Q1053" i="7"/>
  <c r="Q1052" i="7"/>
  <c r="Q1051" i="7"/>
  <c r="Q1050" i="7"/>
  <c r="Q1049" i="7"/>
  <c r="Q1048" i="7"/>
  <c r="Q1047" i="7"/>
  <c r="Q1046" i="7"/>
  <c r="Q1045" i="7"/>
  <c r="Q1044" i="7"/>
  <c r="Q1043" i="7"/>
  <c r="Q1042" i="7"/>
  <c r="Q1041" i="7"/>
  <c r="Q1040" i="7"/>
  <c r="Q1039" i="7"/>
  <c r="Q1038" i="7"/>
  <c r="Q1037" i="7"/>
  <c r="Q1036" i="7"/>
  <c r="Q1035" i="7"/>
  <c r="Q1034" i="7"/>
  <c r="Q1033" i="7"/>
  <c r="Q1032" i="7"/>
  <c r="Q1031" i="7"/>
  <c r="Q1030" i="7"/>
  <c r="Q1029" i="7"/>
  <c r="Q1028" i="7"/>
  <c r="Q1027" i="7"/>
  <c r="Q1026" i="7"/>
  <c r="Q1025" i="7"/>
  <c r="Q1024" i="7"/>
  <c r="Q1023" i="7"/>
  <c r="Q1022" i="7"/>
  <c r="Q1021" i="7"/>
  <c r="Q1020" i="7"/>
  <c r="Q1019" i="7"/>
  <c r="Q1018" i="7"/>
  <c r="Q1017" i="7"/>
  <c r="Q1016" i="7"/>
  <c r="Q1015" i="7"/>
  <c r="Q1014" i="7"/>
  <c r="Q1013" i="7"/>
  <c r="Q1012" i="7"/>
  <c r="Q1011" i="7"/>
  <c r="Q1010" i="7"/>
  <c r="Q1009" i="7"/>
  <c r="Q1008" i="7"/>
  <c r="Q1007" i="7"/>
  <c r="Q1006" i="7"/>
  <c r="Q1005" i="7"/>
  <c r="Q1004" i="7"/>
  <c r="Q1003" i="7"/>
  <c r="Q1002" i="7"/>
  <c r="Q1001" i="7"/>
  <c r="Q1000" i="7"/>
  <c r="Q999" i="7"/>
  <c r="Q998" i="7"/>
  <c r="Q997" i="7"/>
  <c r="Q996" i="7"/>
  <c r="Q995" i="7"/>
  <c r="Q994" i="7"/>
  <c r="Q993" i="7"/>
  <c r="Q992" i="7"/>
  <c r="Q991" i="7"/>
  <c r="Q990" i="7"/>
  <c r="Q989" i="7"/>
  <c r="Q988" i="7"/>
  <c r="Q987" i="7"/>
  <c r="Q986" i="7"/>
  <c r="Q985" i="7"/>
  <c r="Q984" i="7"/>
  <c r="Q983" i="7"/>
  <c r="Q982" i="7"/>
  <c r="Q981" i="7"/>
  <c r="Q980" i="7"/>
  <c r="Q979" i="7"/>
  <c r="Q978" i="7"/>
  <c r="Q977" i="7"/>
  <c r="Q976" i="7"/>
  <c r="Q975" i="7"/>
  <c r="Q974" i="7"/>
  <c r="Q973" i="7"/>
  <c r="Q972" i="7"/>
  <c r="Q971" i="7"/>
  <c r="Q970" i="7"/>
  <c r="Q969" i="7"/>
  <c r="Q968" i="7"/>
  <c r="Q967" i="7"/>
  <c r="Q966" i="7"/>
  <c r="Q965" i="7"/>
  <c r="Q964" i="7"/>
  <c r="Q963" i="7"/>
  <c r="Q962" i="7"/>
  <c r="Q961" i="7"/>
  <c r="Q960" i="7"/>
  <c r="Q959" i="7"/>
  <c r="Q958" i="7"/>
  <c r="Q957" i="7"/>
  <c r="Q956" i="7"/>
  <c r="Q955" i="7"/>
  <c r="Q954" i="7"/>
  <c r="Q953" i="7"/>
  <c r="Q952" i="7"/>
  <c r="Q951" i="7"/>
  <c r="Q950" i="7"/>
  <c r="Q949" i="7"/>
  <c r="Q948" i="7"/>
  <c r="Q947" i="7"/>
  <c r="Q946" i="7"/>
  <c r="Q945" i="7"/>
  <c r="Q944" i="7"/>
  <c r="Q943" i="7"/>
  <c r="Q942" i="7"/>
  <c r="Q941" i="7"/>
  <c r="Q940" i="7"/>
  <c r="Q939" i="7"/>
  <c r="Q938" i="7"/>
  <c r="Q937" i="7"/>
  <c r="Q936" i="7"/>
  <c r="Q935" i="7"/>
  <c r="Q934" i="7"/>
  <c r="Q933" i="7"/>
  <c r="Q932" i="7"/>
  <c r="Q931" i="7"/>
  <c r="Q930" i="7"/>
  <c r="Q929" i="7"/>
  <c r="Q928" i="7"/>
  <c r="Q927" i="7"/>
  <c r="Q926" i="7"/>
  <c r="Q925" i="7"/>
  <c r="Q924" i="7"/>
  <c r="Q923" i="7"/>
  <c r="Q922" i="7"/>
  <c r="Q921" i="7"/>
  <c r="Q920" i="7"/>
  <c r="Q919" i="7"/>
  <c r="Q918" i="7"/>
  <c r="Q917" i="7"/>
  <c r="Q916" i="7"/>
  <c r="Q915" i="7"/>
  <c r="Q914" i="7"/>
  <c r="Q913" i="7"/>
  <c r="Q912" i="7"/>
  <c r="Q911" i="7"/>
  <c r="Q910" i="7"/>
  <c r="Q909" i="7"/>
  <c r="Q908" i="7"/>
  <c r="Q907" i="7"/>
  <c r="Q906" i="7"/>
  <c r="Q905" i="7"/>
  <c r="Q904" i="7"/>
  <c r="Q903" i="7"/>
  <c r="Q902" i="7"/>
  <c r="Q901" i="7"/>
  <c r="Q900" i="7"/>
  <c r="Q899" i="7"/>
  <c r="Q898" i="7"/>
  <c r="Q897" i="7"/>
  <c r="Q896" i="7"/>
  <c r="Q895" i="7"/>
  <c r="Q894" i="7"/>
  <c r="Q893" i="7"/>
  <c r="Q892" i="7"/>
  <c r="Q891" i="7"/>
  <c r="Q890" i="7"/>
  <c r="Q889" i="7"/>
  <c r="Q888" i="7"/>
  <c r="Q887" i="7"/>
  <c r="Q886" i="7"/>
  <c r="Q885" i="7"/>
  <c r="Q884" i="7"/>
  <c r="Q883" i="7"/>
  <c r="Q882" i="7"/>
  <c r="Q881" i="7"/>
  <c r="Q880" i="7"/>
  <c r="Q879" i="7"/>
  <c r="Q878" i="7"/>
  <c r="Q877" i="7"/>
  <c r="Q876" i="7"/>
  <c r="Q875" i="7"/>
  <c r="Q874" i="7"/>
  <c r="Q873" i="7"/>
  <c r="Q872" i="7"/>
  <c r="Q871" i="7"/>
  <c r="Q870" i="7"/>
  <c r="Q869" i="7"/>
  <c r="Q868" i="7"/>
  <c r="Q867" i="7"/>
  <c r="Q866" i="7"/>
  <c r="Q865" i="7"/>
  <c r="Q864" i="7"/>
  <c r="Q863" i="7"/>
  <c r="Q862" i="7"/>
  <c r="Q861" i="7"/>
  <c r="Q860" i="7"/>
  <c r="Q859" i="7"/>
  <c r="Q858" i="7"/>
  <c r="Q857" i="7"/>
  <c r="Q856" i="7"/>
  <c r="Q855" i="7"/>
  <c r="Q854" i="7"/>
  <c r="Q853" i="7"/>
  <c r="Q852" i="7"/>
  <c r="Q851" i="7"/>
  <c r="Q850" i="7"/>
  <c r="Q849" i="7"/>
  <c r="Q848" i="7"/>
  <c r="Q847" i="7"/>
  <c r="Q846" i="7"/>
  <c r="Q845" i="7"/>
  <c r="Q844" i="7"/>
  <c r="Q843" i="7"/>
  <c r="Q842" i="7"/>
  <c r="Q841" i="7"/>
  <c r="Q840" i="7"/>
  <c r="Q839" i="7"/>
  <c r="Q838" i="7"/>
  <c r="Q837" i="7"/>
  <c r="Q836" i="7"/>
  <c r="Q835" i="7"/>
  <c r="Q834" i="7"/>
  <c r="Q833" i="7"/>
  <c r="Q832" i="7"/>
  <c r="Q831" i="7"/>
  <c r="Q830" i="7"/>
  <c r="Q829" i="7"/>
  <c r="Q828" i="7"/>
  <c r="Q827" i="7"/>
  <c r="Q826" i="7"/>
  <c r="Q825" i="7"/>
  <c r="Q824" i="7"/>
  <c r="Q823" i="7"/>
  <c r="Q822" i="7"/>
  <c r="Q821" i="7"/>
  <c r="Q820" i="7"/>
  <c r="Q819" i="7"/>
  <c r="Q818" i="7"/>
  <c r="Q817" i="7"/>
  <c r="Q816" i="7"/>
  <c r="Q815" i="7"/>
  <c r="Q814" i="7"/>
  <c r="Q813" i="7"/>
  <c r="Q812" i="7"/>
  <c r="Q811" i="7"/>
  <c r="Q810" i="7"/>
  <c r="Q809" i="7"/>
  <c r="Q808" i="7"/>
  <c r="Q807" i="7"/>
  <c r="Q806" i="7"/>
  <c r="Q805" i="7"/>
  <c r="Q804" i="7"/>
  <c r="Q803" i="7"/>
  <c r="Q802" i="7"/>
  <c r="Q801" i="7"/>
  <c r="Q800" i="7"/>
  <c r="Q799" i="7"/>
  <c r="Q798" i="7"/>
  <c r="Q797" i="7"/>
  <c r="Q796" i="7"/>
  <c r="Q795" i="7"/>
  <c r="Q794" i="7"/>
  <c r="Q793" i="7"/>
  <c r="Q792" i="7"/>
  <c r="Q791" i="7"/>
  <c r="Q790" i="7"/>
  <c r="Q789" i="7"/>
  <c r="Q788" i="7"/>
  <c r="Q787" i="7"/>
  <c r="Q786" i="7"/>
  <c r="Q785" i="7"/>
  <c r="Q784" i="7"/>
  <c r="Q783" i="7"/>
  <c r="Q782" i="7"/>
  <c r="Q781" i="7"/>
  <c r="Q780" i="7"/>
  <c r="Q779" i="7"/>
  <c r="Q778" i="7"/>
  <c r="Q777" i="7"/>
  <c r="Q776" i="7"/>
  <c r="Q775" i="7"/>
  <c r="Q774" i="7"/>
  <c r="Q773" i="7"/>
  <c r="Q772" i="7"/>
  <c r="Q771" i="7"/>
  <c r="Q770" i="7"/>
  <c r="Q769" i="7"/>
  <c r="Q768" i="7"/>
  <c r="Q767" i="7"/>
  <c r="Q766" i="7"/>
  <c r="Q765" i="7"/>
  <c r="Q764" i="7"/>
  <c r="Q763" i="7"/>
  <c r="Q762" i="7"/>
  <c r="Q761" i="7"/>
  <c r="Q760" i="7"/>
  <c r="Q759" i="7"/>
  <c r="Q758" i="7"/>
  <c r="Q757" i="7"/>
  <c r="Q756" i="7"/>
  <c r="Q755" i="7"/>
  <c r="Q754" i="7"/>
  <c r="Q753" i="7"/>
  <c r="Q752" i="7"/>
  <c r="Q751" i="7"/>
  <c r="Q750" i="7"/>
  <c r="Q749" i="7"/>
  <c r="Q748" i="7"/>
  <c r="Q747" i="7"/>
  <c r="Q746" i="7"/>
  <c r="Q745" i="7"/>
  <c r="Q744" i="7"/>
  <c r="Q743" i="7"/>
  <c r="Q742" i="7"/>
  <c r="Q741" i="7"/>
  <c r="Q740" i="7"/>
  <c r="Q739" i="7"/>
  <c r="Q738" i="7"/>
  <c r="Q737" i="7"/>
  <c r="Q736" i="7"/>
  <c r="Q735" i="7"/>
  <c r="Q734" i="7"/>
  <c r="Q733" i="7"/>
  <c r="Q732" i="7"/>
  <c r="Q731" i="7"/>
  <c r="Q730" i="7"/>
  <c r="Q729" i="7"/>
  <c r="Q728" i="7"/>
  <c r="Q727" i="7"/>
  <c r="Q726" i="7"/>
  <c r="Q725" i="7"/>
  <c r="Q724" i="7"/>
  <c r="Q723" i="7"/>
  <c r="Q722" i="7"/>
  <c r="Q721" i="7"/>
  <c r="Q720" i="7"/>
  <c r="Q719" i="7"/>
  <c r="Q718" i="7"/>
  <c r="Q717" i="7"/>
  <c r="Q716" i="7"/>
  <c r="Q715" i="7"/>
  <c r="Q714" i="7"/>
  <c r="Q713" i="7"/>
  <c r="Q712" i="7"/>
  <c r="Q711" i="7"/>
  <c r="Q710" i="7"/>
  <c r="Q709" i="7"/>
  <c r="Q708" i="7"/>
  <c r="Q707" i="7"/>
  <c r="Q706" i="7"/>
  <c r="Q705" i="7"/>
  <c r="Q704" i="7"/>
  <c r="Q703" i="7"/>
  <c r="Q702" i="7"/>
  <c r="Q701" i="7"/>
  <c r="Q700" i="7"/>
  <c r="Q699" i="7"/>
  <c r="Q698" i="7"/>
  <c r="Q697" i="7"/>
  <c r="Q696" i="7"/>
  <c r="Q695" i="7"/>
  <c r="Q694" i="7"/>
  <c r="Q693" i="7"/>
  <c r="Q692" i="7"/>
  <c r="Q691" i="7"/>
  <c r="Q690" i="7"/>
  <c r="Q689" i="7"/>
  <c r="Q688" i="7"/>
  <c r="Q687" i="7"/>
  <c r="Q686" i="7"/>
  <c r="Q685" i="7"/>
  <c r="Q684" i="7"/>
  <c r="Q683" i="7"/>
  <c r="Q682" i="7"/>
  <c r="Q681" i="7"/>
  <c r="Q680" i="7"/>
  <c r="Q679" i="7"/>
  <c r="Q678" i="7"/>
  <c r="Q677" i="7"/>
  <c r="Q676" i="7"/>
  <c r="Q675" i="7"/>
  <c r="Q674" i="7"/>
  <c r="Q673" i="7"/>
  <c r="Q672" i="7"/>
  <c r="Q671" i="7"/>
  <c r="Q670" i="7"/>
  <c r="Q669" i="7"/>
  <c r="Q668" i="7"/>
  <c r="Q667" i="7"/>
  <c r="Q666" i="7"/>
  <c r="Q665" i="7"/>
  <c r="Q664" i="7"/>
  <c r="Q663" i="7"/>
  <c r="Q662" i="7"/>
  <c r="Q661" i="7"/>
  <c r="Q660" i="7"/>
  <c r="Q659" i="7"/>
  <c r="Q658" i="7"/>
  <c r="Q657" i="7"/>
  <c r="Q656" i="7"/>
  <c r="Q655" i="7"/>
  <c r="Q654" i="7"/>
  <c r="Q653" i="7"/>
  <c r="Q652" i="7"/>
  <c r="Q651" i="7"/>
  <c r="Q650" i="7"/>
  <c r="Q649" i="7"/>
  <c r="Q648" i="7"/>
  <c r="Q647" i="7"/>
  <c r="Q646" i="7"/>
  <c r="Q645" i="7"/>
  <c r="Q644" i="7"/>
  <c r="Q643" i="7"/>
  <c r="Q642" i="7"/>
  <c r="Q641" i="7"/>
  <c r="Q640" i="7"/>
  <c r="Q639" i="7"/>
  <c r="Q638" i="7"/>
  <c r="Q637" i="7"/>
  <c r="Q636" i="7"/>
  <c r="Q635" i="7"/>
  <c r="Q634" i="7"/>
  <c r="Q633" i="7"/>
  <c r="Q632" i="7"/>
  <c r="Q631" i="7"/>
  <c r="Q630" i="7"/>
  <c r="Q629" i="7"/>
  <c r="Q628" i="7"/>
  <c r="Q627" i="7"/>
  <c r="Q626" i="7"/>
  <c r="Q625" i="7"/>
  <c r="Q624" i="7"/>
  <c r="Q623" i="7"/>
  <c r="Q622" i="7"/>
  <c r="Q621" i="7"/>
  <c r="Q620" i="7"/>
  <c r="Q619" i="7"/>
  <c r="Q618" i="7"/>
  <c r="Q617" i="7"/>
  <c r="Q616" i="7"/>
  <c r="Q615" i="7"/>
  <c r="Q614" i="7"/>
  <c r="Q613" i="7"/>
  <c r="Q612" i="7"/>
  <c r="Q611" i="7"/>
  <c r="Q610" i="7"/>
  <c r="Q609" i="7"/>
  <c r="Q608" i="7"/>
  <c r="Q607" i="7"/>
  <c r="Q606" i="7"/>
  <c r="Q605" i="7"/>
  <c r="Q604" i="7"/>
  <c r="Q603" i="7"/>
  <c r="Q602" i="7"/>
  <c r="Q601" i="7"/>
  <c r="Q600" i="7"/>
  <c r="Q599" i="7"/>
  <c r="Q598" i="7"/>
  <c r="Q597" i="7"/>
  <c r="Q596" i="7"/>
  <c r="Q595" i="7"/>
  <c r="Q594" i="7"/>
  <c r="Q593" i="7"/>
  <c r="Q592" i="7"/>
  <c r="Q591" i="7"/>
  <c r="Q590" i="7"/>
  <c r="Q589" i="7"/>
  <c r="Q588" i="7"/>
  <c r="Q587" i="7"/>
  <c r="Q586" i="7"/>
  <c r="Q585" i="7"/>
  <c r="Q584" i="7"/>
  <c r="Q583" i="7"/>
  <c r="Q582" i="7"/>
  <c r="Q581" i="7"/>
  <c r="Q580" i="7"/>
  <c r="Q579" i="7"/>
  <c r="Q578" i="7"/>
  <c r="Q577" i="7"/>
  <c r="Q576" i="7"/>
  <c r="Q575" i="7"/>
  <c r="Q574" i="7"/>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2" i="7"/>
  <c r="Q361" i="7"/>
  <c r="Q360"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5" i="7"/>
  <c r="Q4" i="7"/>
  <c r="Q3" i="7"/>
  <c r="Q2" i="7"/>
  <c r="O3408" i="7"/>
  <c r="O3407" i="7"/>
  <c r="O3406" i="7"/>
  <c r="O3405" i="7"/>
  <c r="O3404" i="7"/>
  <c r="O3403" i="7"/>
  <c r="O3402" i="7"/>
  <c r="O3401" i="7"/>
  <c r="O3400" i="7"/>
  <c r="O3399" i="7"/>
  <c r="O3398" i="7"/>
  <c r="O3397" i="7"/>
  <c r="O3396" i="7"/>
  <c r="O3395" i="7"/>
  <c r="O3394" i="7"/>
  <c r="O3393" i="7"/>
  <c r="O3392" i="7"/>
  <c r="O3391" i="7"/>
  <c r="O3390" i="7"/>
  <c r="O3389" i="7"/>
  <c r="O3388" i="7"/>
  <c r="O3387" i="7"/>
  <c r="O3386" i="7"/>
  <c r="O3385" i="7"/>
  <c r="O3384" i="7"/>
  <c r="O3383" i="7"/>
  <c r="O3382" i="7"/>
  <c r="O3381" i="7"/>
  <c r="O3380" i="7"/>
  <c r="O3379" i="7"/>
  <c r="O3378" i="7"/>
  <c r="O3377" i="7"/>
  <c r="O3376" i="7"/>
  <c r="O3375" i="7"/>
  <c r="O3374" i="7"/>
  <c r="O3373" i="7"/>
  <c r="O3372" i="7"/>
  <c r="O3371" i="7"/>
  <c r="O3370" i="7"/>
  <c r="O3369" i="7"/>
  <c r="O3368" i="7"/>
  <c r="O3367" i="7"/>
  <c r="O3366" i="7"/>
  <c r="O3365" i="7"/>
  <c r="O3364" i="7"/>
  <c r="O3363" i="7"/>
  <c r="O3362" i="7"/>
  <c r="O3361" i="7"/>
  <c r="O3360" i="7"/>
  <c r="O3359" i="7"/>
  <c r="O3358" i="7"/>
  <c r="O3357" i="7"/>
  <c r="O3356" i="7"/>
  <c r="O3355" i="7"/>
  <c r="O3354" i="7"/>
  <c r="O3353" i="7"/>
  <c r="O3352" i="7"/>
  <c r="O3351" i="7"/>
  <c r="O3350" i="7"/>
  <c r="O3349" i="7"/>
  <c r="O3348" i="7"/>
  <c r="O3347" i="7"/>
  <c r="O3346" i="7"/>
  <c r="O3345" i="7"/>
  <c r="O3344" i="7"/>
  <c r="O3343" i="7"/>
  <c r="O3342" i="7"/>
  <c r="O3341" i="7"/>
  <c r="O3340" i="7"/>
  <c r="O3339" i="7"/>
  <c r="O3338" i="7"/>
  <c r="O3337" i="7"/>
  <c r="O3336" i="7"/>
  <c r="O3335" i="7"/>
  <c r="O3334" i="7"/>
  <c r="O3333" i="7"/>
  <c r="O3332" i="7"/>
  <c r="O3331" i="7"/>
  <c r="O3330" i="7"/>
  <c r="O3329" i="7"/>
  <c r="O3328" i="7"/>
  <c r="O3327" i="7"/>
  <c r="O3326" i="7"/>
  <c r="O3325" i="7"/>
  <c r="O3324" i="7"/>
  <c r="O3323" i="7"/>
  <c r="O3322" i="7"/>
  <c r="O3321" i="7"/>
  <c r="O3320" i="7"/>
  <c r="O3319" i="7"/>
  <c r="O3318" i="7"/>
  <c r="O3317" i="7"/>
  <c r="O3316" i="7"/>
  <c r="O3315" i="7"/>
  <c r="O3314" i="7"/>
  <c r="O3313" i="7"/>
  <c r="O3312" i="7"/>
  <c r="O3311" i="7"/>
  <c r="O3310" i="7"/>
  <c r="O3309" i="7"/>
  <c r="O3308" i="7"/>
  <c r="O3307" i="7"/>
  <c r="O3306" i="7"/>
  <c r="O3305" i="7"/>
  <c r="O3304" i="7"/>
  <c r="O3303" i="7"/>
  <c r="O3302" i="7"/>
  <c r="O3301" i="7"/>
  <c r="O3300" i="7"/>
  <c r="O3299" i="7"/>
  <c r="O3298" i="7"/>
  <c r="O3297" i="7"/>
  <c r="O3296" i="7"/>
  <c r="O3295" i="7"/>
  <c r="O3294" i="7"/>
  <c r="O3293" i="7"/>
  <c r="O3292" i="7"/>
  <c r="O3291" i="7"/>
  <c r="O3290" i="7"/>
  <c r="O3289" i="7"/>
  <c r="O3288" i="7"/>
  <c r="O3287" i="7"/>
  <c r="O3286" i="7"/>
  <c r="O3285" i="7"/>
  <c r="O3284" i="7"/>
  <c r="O3283" i="7"/>
  <c r="O3282" i="7"/>
  <c r="O3281" i="7"/>
  <c r="O3280" i="7"/>
  <c r="O3279" i="7"/>
  <c r="O3278" i="7"/>
  <c r="O3277" i="7"/>
  <c r="O3276" i="7"/>
  <c r="O3275" i="7"/>
  <c r="O3274" i="7"/>
  <c r="O3273" i="7"/>
  <c r="O3272" i="7"/>
  <c r="O3271" i="7"/>
  <c r="O3270" i="7"/>
  <c r="O3269" i="7"/>
  <c r="O3268" i="7"/>
  <c r="O3267" i="7"/>
  <c r="O3266" i="7"/>
  <c r="O3265" i="7"/>
  <c r="O3264" i="7"/>
  <c r="O3263" i="7"/>
  <c r="O3262" i="7"/>
  <c r="O3261" i="7"/>
  <c r="O3260" i="7"/>
  <c r="O3259" i="7"/>
  <c r="O3258" i="7"/>
  <c r="O3257" i="7"/>
  <c r="O3256" i="7"/>
  <c r="O3255" i="7"/>
  <c r="O3254" i="7"/>
  <c r="O3253" i="7"/>
  <c r="O3252" i="7"/>
  <c r="O3251" i="7"/>
  <c r="O3250" i="7"/>
  <c r="O3249" i="7"/>
  <c r="O3248" i="7"/>
  <c r="O3247" i="7"/>
  <c r="O3246" i="7"/>
  <c r="O3245" i="7"/>
  <c r="O3244" i="7"/>
  <c r="O3243" i="7"/>
  <c r="O3242" i="7"/>
  <c r="O3241" i="7"/>
  <c r="O3240" i="7"/>
  <c r="O3239" i="7"/>
  <c r="O3238" i="7"/>
  <c r="O3237" i="7"/>
  <c r="O3236" i="7"/>
  <c r="O3235" i="7"/>
  <c r="O3234" i="7"/>
  <c r="O3233" i="7"/>
  <c r="O3232" i="7"/>
  <c r="O3231" i="7"/>
  <c r="O3230" i="7"/>
  <c r="O3229" i="7"/>
  <c r="O3228" i="7"/>
  <c r="O3227" i="7"/>
  <c r="O3226" i="7"/>
  <c r="O3225" i="7"/>
  <c r="O3224" i="7"/>
  <c r="O3223" i="7"/>
  <c r="O3222" i="7"/>
  <c r="O3221" i="7"/>
  <c r="O3220" i="7"/>
  <c r="O3219" i="7"/>
  <c r="O3218" i="7"/>
  <c r="O3217" i="7"/>
  <c r="O3216" i="7"/>
  <c r="O3215" i="7"/>
  <c r="O3214" i="7"/>
  <c r="O3213" i="7"/>
  <c r="O3212" i="7"/>
  <c r="O3211" i="7"/>
  <c r="O3210" i="7"/>
  <c r="O3209" i="7"/>
  <c r="O3208" i="7"/>
  <c r="O3207" i="7"/>
  <c r="O3206" i="7"/>
  <c r="O3205" i="7"/>
  <c r="O3204" i="7"/>
  <c r="O3203" i="7"/>
  <c r="O3202" i="7"/>
  <c r="O3201" i="7"/>
  <c r="O3200" i="7"/>
  <c r="O3199" i="7"/>
  <c r="O3198" i="7"/>
  <c r="O3197" i="7"/>
  <c r="O3196" i="7"/>
  <c r="O3195" i="7"/>
  <c r="O3194" i="7"/>
  <c r="O3193" i="7"/>
  <c r="O3192" i="7"/>
  <c r="O3191" i="7"/>
  <c r="O3190" i="7"/>
  <c r="O3189" i="7"/>
  <c r="O3188" i="7"/>
  <c r="O3187" i="7"/>
  <c r="O3186" i="7"/>
  <c r="O3185" i="7"/>
  <c r="O3184" i="7"/>
  <c r="O3183" i="7"/>
  <c r="O3182" i="7"/>
  <c r="O3181" i="7"/>
  <c r="O3180" i="7"/>
  <c r="O3179" i="7"/>
  <c r="O3178" i="7"/>
  <c r="O3177" i="7"/>
  <c r="O3176" i="7"/>
  <c r="O3175" i="7"/>
  <c r="O3174" i="7"/>
  <c r="O3173" i="7"/>
  <c r="O3172" i="7"/>
  <c r="O3171" i="7"/>
  <c r="O3170" i="7"/>
  <c r="O3169" i="7"/>
  <c r="O3168" i="7"/>
  <c r="O3167" i="7"/>
  <c r="O3166" i="7"/>
  <c r="O3165" i="7"/>
  <c r="O3164" i="7"/>
  <c r="O3163" i="7"/>
  <c r="O3162" i="7"/>
  <c r="O3161" i="7"/>
  <c r="O3160" i="7"/>
  <c r="O3159" i="7"/>
  <c r="O3158" i="7"/>
  <c r="O3157" i="7"/>
  <c r="O3156" i="7"/>
  <c r="O3155" i="7"/>
  <c r="O3154" i="7"/>
  <c r="O3153" i="7"/>
  <c r="O3152" i="7"/>
  <c r="O3151" i="7"/>
  <c r="O3150" i="7"/>
  <c r="O3149" i="7"/>
  <c r="O3148" i="7"/>
  <c r="O3147" i="7"/>
  <c r="O3146" i="7"/>
  <c r="O3145" i="7"/>
  <c r="O3144" i="7"/>
  <c r="O3143" i="7"/>
  <c r="O3142" i="7"/>
  <c r="O3141" i="7"/>
  <c r="O3140" i="7"/>
  <c r="O3139" i="7"/>
  <c r="O3138" i="7"/>
  <c r="O3137" i="7"/>
  <c r="O3136" i="7"/>
  <c r="O3135" i="7"/>
  <c r="O3134" i="7"/>
  <c r="O3133" i="7"/>
  <c r="O3132" i="7"/>
  <c r="O3131" i="7"/>
  <c r="O3130" i="7"/>
  <c r="O3129" i="7"/>
  <c r="O3128" i="7"/>
  <c r="O3127" i="7"/>
  <c r="O3126" i="7"/>
  <c r="O3125" i="7"/>
  <c r="O3124" i="7"/>
  <c r="O3123" i="7"/>
  <c r="O3122" i="7"/>
  <c r="O3121" i="7"/>
  <c r="O3120" i="7"/>
  <c r="O3119" i="7"/>
  <c r="O3118" i="7"/>
  <c r="O3117" i="7"/>
  <c r="O3116" i="7"/>
  <c r="O3115" i="7"/>
  <c r="O3114" i="7"/>
  <c r="O3113" i="7"/>
  <c r="O3112" i="7"/>
  <c r="O3111" i="7"/>
  <c r="O3110" i="7"/>
  <c r="O3109" i="7"/>
  <c r="O3108" i="7"/>
  <c r="O3107" i="7"/>
  <c r="O3106" i="7"/>
  <c r="O3105" i="7"/>
  <c r="O3104" i="7"/>
  <c r="O3103" i="7"/>
  <c r="O3102" i="7"/>
  <c r="O3101" i="7"/>
  <c r="O3100" i="7"/>
  <c r="O3099" i="7"/>
  <c r="O3098" i="7"/>
  <c r="O3097" i="7"/>
  <c r="O3096" i="7"/>
  <c r="O3095" i="7"/>
  <c r="O3094" i="7"/>
  <c r="O3093" i="7"/>
  <c r="O3092" i="7"/>
  <c r="O3091" i="7"/>
  <c r="O3090" i="7"/>
  <c r="O3089" i="7"/>
  <c r="O3088" i="7"/>
  <c r="O3087" i="7"/>
  <c r="O3086" i="7"/>
  <c r="O3085" i="7"/>
  <c r="O3084" i="7"/>
  <c r="O3083" i="7"/>
  <c r="O3082" i="7"/>
  <c r="O3081" i="7"/>
  <c r="O3080" i="7"/>
  <c r="O3079" i="7"/>
  <c r="O3078" i="7"/>
  <c r="O3077" i="7"/>
  <c r="O3076" i="7"/>
  <c r="O3075" i="7"/>
  <c r="O3074" i="7"/>
  <c r="O3073" i="7"/>
  <c r="O3072" i="7"/>
  <c r="O3071" i="7"/>
  <c r="O3070" i="7"/>
  <c r="O3069" i="7"/>
  <c r="O3068" i="7"/>
  <c r="O3067" i="7"/>
  <c r="O3066" i="7"/>
  <c r="O3065" i="7"/>
  <c r="O3064" i="7"/>
  <c r="O3063" i="7"/>
  <c r="O3062" i="7"/>
  <c r="O3061" i="7"/>
  <c r="O3060" i="7"/>
  <c r="O3059" i="7"/>
  <c r="O3058" i="7"/>
  <c r="O3057" i="7"/>
  <c r="O3056" i="7"/>
  <c r="O3055" i="7"/>
  <c r="O3054" i="7"/>
  <c r="O3053" i="7"/>
  <c r="O3052" i="7"/>
  <c r="O3051" i="7"/>
  <c r="O3050" i="7"/>
  <c r="O3049" i="7"/>
  <c r="O3048" i="7"/>
  <c r="O3047" i="7"/>
  <c r="O3046" i="7"/>
  <c r="O3045" i="7"/>
  <c r="O3044" i="7"/>
  <c r="O3043" i="7"/>
  <c r="O3042" i="7"/>
  <c r="O3041" i="7"/>
  <c r="O3040" i="7"/>
  <c r="O3039" i="7"/>
  <c r="O3038" i="7"/>
  <c r="O3037" i="7"/>
  <c r="O3036" i="7"/>
  <c r="O3035" i="7"/>
  <c r="O3034" i="7"/>
  <c r="O3033" i="7"/>
  <c r="O3032" i="7"/>
  <c r="O3031" i="7"/>
  <c r="O3030" i="7"/>
  <c r="O3029" i="7"/>
  <c r="O3028" i="7"/>
  <c r="O3027" i="7"/>
  <c r="O3026" i="7"/>
  <c r="O3025" i="7"/>
  <c r="O3024" i="7"/>
  <c r="O3023" i="7"/>
  <c r="O3022" i="7"/>
  <c r="O3021" i="7"/>
  <c r="O3020" i="7"/>
  <c r="O3019" i="7"/>
  <c r="O3018" i="7"/>
  <c r="O3017" i="7"/>
  <c r="O3016" i="7"/>
  <c r="O3015" i="7"/>
  <c r="O3014" i="7"/>
  <c r="O3013" i="7"/>
  <c r="O3012" i="7"/>
  <c r="O3011" i="7"/>
  <c r="O3010" i="7"/>
  <c r="O3009" i="7"/>
  <c r="O3008" i="7"/>
  <c r="O3007" i="7"/>
  <c r="O3006" i="7"/>
  <c r="O3005" i="7"/>
  <c r="O3004" i="7"/>
  <c r="O3003" i="7"/>
  <c r="O3002" i="7"/>
  <c r="O3001" i="7"/>
  <c r="O3000" i="7"/>
  <c r="O2999" i="7"/>
  <c r="O2998" i="7"/>
  <c r="O2997" i="7"/>
  <c r="O2996" i="7"/>
  <c r="O2995" i="7"/>
  <c r="O2994" i="7"/>
  <c r="O2993" i="7"/>
  <c r="O2992" i="7"/>
  <c r="O2991" i="7"/>
  <c r="O2990" i="7"/>
  <c r="O2989" i="7"/>
  <c r="O2988" i="7"/>
  <c r="O2987" i="7"/>
  <c r="O2986" i="7"/>
  <c r="O2985" i="7"/>
  <c r="O2984" i="7"/>
  <c r="O2983" i="7"/>
  <c r="O2982" i="7"/>
  <c r="O2981" i="7"/>
  <c r="O2980" i="7"/>
  <c r="O2979" i="7"/>
  <c r="O2978" i="7"/>
  <c r="O2977" i="7"/>
  <c r="O2976" i="7"/>
  <c r="O2975" i="7"/>
  <c r="O2974" i="7"/>
  <c r="O2973" i="7"/>
  <c r="O2972" i="7"/>
  <c r="O2971" i="7"/>
  <c r="O2970" i="7"/>
  <c r="O2969" i="7"/>
  <c r="O2968" i="7"/>
  <c r="O2967" i="7"/>
  <c r="O2966" i="7"/>
  <c r="O2965" i="7"/>
  <c r="O2964" i="7"/>
  <c r="O2963" i="7"/>
  <c r="O2962" i="7"/>
  <c r="O2961" i="7"/>
  <c r="O2960" i="7"/>
  <c r="O2959" i="7"/>
  <c r="O2958" i="7"/>
  <c r="O2957" i="7"/>
  <c r="O2956" i="7"/>
  <c r="O2955" i="7"/>
  <c r="O2954" i="7"/>
  <c r="O2953" i="7"/>
  <c r="O2952" i="7"/>
  <c r="O2951" i="7"/>
  <c r="O2950" i="7"/>
  <c r="O2949" i="7"/>
  <c r="O2948" i="7"/>
  <c r="O2947" i="7"/>
  <c r="O2946" i="7"/>
  <c r="O2945" i="7"/>
  <c r="O2944" i="7"/>
  <c r="O2943" i="7"/>
  <c r="O2942" i="7"/>
  <c r="O2941" i="7"/>
  <c r="O2940" i="7"/>
  <c r="O2939" i="7"/>
  <c r="O2938" i="7"/>
  <c r="O2937" i="7"/>
  <c r="O2936" i="7"/>
  <c r="O2935" i="7"/>
  <c r="O2934" i="7"/>
  <c r="O2933" i="7"/>
  <c r="O2932" i="7"/>
  <c r="O2931" i="7"/>
  <c r="O2930" i="7"/>
  <c r="O2929" i="7"/>
  <c r="O2928" i="7"/>
  <c r="O2927" i="7"/>
  <c r="O2926" i="7"/>
  <c r="O2925" i="7"/>
  <c r="O2924" i="7"/>
  <c r="O2923" i="7"/>
  <c r="O2922" i="7"/>
  <c r="O2921" i="7"/>
  <c r="O2920" i="7"/>
  <c r="O2919" i="7"/>
  <c r="O2918" i="7"/>
  <c r="O2917" i="7"/>
  <c r="O2916" i="7"/>
  <c r="O2915" i="7"/>
  <c r="O2914" i="7"/>
  <c r="O2913" i="7"/>
  <c r="O2912" i="7"/>
  <c r="O2911" i="7"/>
  <c r="O2910" i="7"/>
  <c r="O2909" i="7"/>
  <c r="O2908" i="7"/>
  <c r="O2907" i="7"/>
  <c r="O2906" i="7"/>
  <c r="O2905" i="7"/>
  <c r="O2904" i="7"/>
  <c r="O2903" i="7"/>
  <c r="O2902" i="7"/>
  <c r="O2901" i="7"/>
  <c r="O2900" i="7"/>
  <c r="O2899" i="7"/>
  <c r="O2898" i="7"/>
  <c r="O2897" i="7"/>
  <c r="O2896" i="7"/>
  <c r="O2895" i="7"/>
  <c r="O2894" i="7"/>
  <c r="O2893" i="7"/>
  <c r="O2892" i="7"/>
  <c r="O2891" i="7"/>
  <c r="O2890" i="7"/>
  <c r="O2889" i="7"/>
  <c r="O2888" i="7"/>
  <c r="O2887" i="7"/>
  <c r="O2886" i="7"/>
  <c r="O2885" i="7"/>
  <c r="O2884" i="7"/>
  <c r="O2883" i="7"/>
  <c r="O2882" i="7"/>
  <c r="O2881" i="7"/>
  <c r="O2880" i="7"/>
  <c r="O2879" i="7"/>
  <c r="O2878" i="7"/>
  <c r="O2877" i="7"/>
  <c r="O2876" i="7"/>
  <c r="O2875" i="7"/>
  <c r="O2874" i="7"/>
  <c r="O2873" i="7"/>
  <c r="O2872" i="7"/>
  <c r="O2871" i="7"/>
  <c r="O2870" i="7"/>
  <c r="O2869" i="7"/>
  <c r="O2868" i="7"/>
  <c r="O2867" i="7"/>
  <c r="O2866" i="7"/>
  <c r="O2865" i="7"/>
  <c r="O2864" i="7"/>
  <c r="O2863" i="7"/>
  <c r="O2862" i="7"/>
  <c r="O2861" i="7"/>
  <c r="O2860" i="7"/>
  <c r="O2859" i="7"/>
  <c r="O2858" i="7"/>
  <c r="O2857" i="7"/>
  <c r="O2856" i="7"/>
  <c r="O2855" i="7"/>
  <c r="O2854" i="7"/>
  <c r="O2853" i="7"/>
  <c r="O2852" i="7"/>
  <c r="O2851" i="7"/>
  <c r="O2850" i="7"/>
  <c r="O2849" i="7"/>
  <c r="O2848" i="7"/>
  <c r="O2847" i="7"/>
  <c r="O2846" i="7"/>
  <c r="O2845" i="7"/>
  <c r="O2844" i="7"/>
  <c r="O2843" i="7"/>
  <c r="O2842" i="7"/>
  <c r="O2841" i="7"/>
  <c r="O2840" i="7"/>
  <c r="O2839" i="7"/>
  <c r="O2838" i="7"/>
  <c r="O2837" i="7"/>
  <c r="O2836" i="7"/>
  <c r="O2835" i="7"/>
  <c r="O2834" i="7"/>
  <c r="O2833" i="7"/>
  <c r="O2832" i="7"/>
  <c r="O2831" i="7"/>
  <c r="O2830" i="7"/>
  <c r="O2829" i="7"/>
  <c r="O2828" i="7"/>
  <c r="O2827" i="7"/>
  <c r="O2826" i="7"/>
  <c r="O2825" i="7"/>
  <c r="O2824" i="7"/>
  <c r="O2823" i="7"/>
  <c r="O2822" i="7"/>
  <c r="O2821" i="7"/>
  <c r="O2820" i="7"/>
  <c r="O2819" i="7"/>
  <c r="O2818" i="7"/>
  <c r="O2817" i="7"/>
  <c r="O2816" i="7"/>
  <c r="O2815" i="7"/>
  <c r="O2814" i="7"/>
  <c r="O2813" i="7"/>
  <c r="O2812" i="7"/>
  <c r="O2811" i="7"/>
  <c r="O2810" i="7"/>
  <c r="O2809" i="7"/>
  <c r="O2808" i="7"/>
  <c r="O2807" i="7"/>
  <c r="O2806" i="7"/>
  <c r="O2805" i="7"/>
  <c r="O2804" i="7"/>
  <c r="O2803" i="7"/>
  <c r="O2802" i="7"/>
  <c r="O2801" i="7"/>
  <c r="O2800" i="7"/>
  <c r="O2799" i="7"/>
  <c r="O2798" i="7"/>
  <c r="O2797" i="7"/>
  <c r="O2796" i="7"/>
  <c r="O2795" i="7"/>
  <c r="O2794" i="7"/>
  <c r="O2793" i="7"/>
  <c r="O2792" i="7"/>
  <c r="O2791" i="7"/>
  <c r="O2790" i="7"/>
  <c r="O2789" i="7"/>
  <c r="O2788" i="7"/>
  <c r="O2787" i="7"/>
  <c r="O2786" i="7"/>
  <c r="O2785" i="7"/>
  <c r="O2784" i="7"/>
  <c r="O2783" i="7"/>
  <c r="O2782" i="7"/>
  <c r="O2781" i="7"/>
  <c r="O2780" i="7"/>
  <c r="O2779" i="7"/>
  <c r="O2778" i="7"/>
  <c r="O2777" i="7"/>
  <c r="O2776" i="7"/>
  <c r="O2775" i="7"/>
  <c r="O2774" i="7"/>
  <c r="O2773" i="7"/>
  <c r="O2772" i="7"/>
  <c r="O2771" i="7"/>
  <c r="O2770" i="7"/>
  <c r="O2769" i="7"/>
  <c r="O2768" i="7"/>
  <c r="O2767" i="7"/>
  <c r="O2766" i="7"/>
  <c r="O2765" i="7"/>
  <c r="O2764" i="7"/>
  <c r="O2763" i="7"/>
  <c r="O2762" i="7"/>
  <c r="O2761" i="7"/>
  <c r="O2760" i="7"/>
  <c r="O2759" i="7"/>
  <c r="O2758" i="7"/>
  <c r="O2757" i="7"/>
  <c r="O2756" i="7"/>
  <c r="O2755" i="7"/>
  <c r="O2754" i="7"/>
  <c r="O2753" i="7"/>
  <c r="O2752" i="7"/>
  <c r="O2751" i="7"/>
  <c r="O2750" i="7"/>
  <c r="O2749" i="7"/>
  <c r="O2748" i="7"/>
  <c r="O2747" i="7"/>
  <c r="O2746" i="7"/>
  <c r="O2745" i="7"/>
  <c r="O2744" i="7"/>
  <c r="O2743" i="7"/>
  <c r="O2742" i="7"/>
  <c r="O2741" i="7"/>
  <c r="O2740" i="7"/>
  <c r="O2739" i="7"/>
  <c r="O2738" i="7"/>
  <c r="O2737" i="7"/>
  <c r="O2736" i="7"/>
  <c r="O2735" i="7"/>
  <c r="O2734" i="7"/>
  <c r="O2733" i="7"/>
  <c r="O2732" i="7"/>
  <c r="O2731" i="7"/>
  <c r="O2730" i="7"/>
  <c r="O2729" i="7"/>
  <c r="O2728" i="7"/>
  <c r="O2727" i="7"/>
  <c r="O2726" i="7"/>
  <c r="O2725" i="7"/>
  <c r="O2724" i="7"/>
  <c r="O2723" i="7"/>
  <c r="O2722" i="7"/>
  <c r="O2721" i="7"/>
  <c r="O2720" i="7"/>
  <c r="O2719" i="7"/>
  <c r="O2718" i="7"/>
  <c r="O2717" i="7"/>
  <c r="O2716" i="7"/>
  <c r="O2715" i="7"/>
  <c r="O2714" i="7"/>
  <c r="O2713" i="7"/>
  <c r="O2712" i="7"/>
  <c r="O2711" i="7"/>
  <c r="O2710" i="7"/>
  <c r="O2709" i="7"/>
  <c r="O2708" i="7"/>
  <c r="O2707" i="7"/>
  <c r="O2706" i="7"/>
  <c r="O2705" i="7"/>
  <c r="O2704" i="7"/>
  <c r="O2703" i="7"/>
  <c r="O2702" i="7"/>
  <c r="O2701" i="7"/>
  <c r="O2700" i="7"/>
  <c r="O2699" i="7"/>
  <c r="O2698" i="7"/>
  <c r="O2697" i="7"/>
  <c r="O2696" i="7"/>
  <c r="O2695" i="7"/>
  <c r="O2694" i="7"/>
  <c r="O2693" i="7"/>
  <c r="O2692" i="7"/>
  <c r="O2691" i="7"/>
  <c r="O2690" i="7"/>
  <c r="O2689" i="7"/>
  <c r="O2688" i="7"/>
  <c r="O2687" i="7"/>
  <c r="O2686" i="7"/>
  <c r="O2685" i="7"/>
  <c r="O2684" i="7"/>
  <c r="O2683" i="7"/>
  <c r="O2682" i="7"/>
  <c r="O2681" i="7"/>
  <c r="O2680" i="7"/>
  <c r="O2679" i="7"/>
  <c r="O2678" i="7"/>
  <c r="O2677" i="7"/>
  <c r="O2676" i="7"/>
  <c r="O2675" i="7"/>
  <c r="O2674" i="7"/>
  <c r="O2673" i="7"/>
  <c r="O2672" i="7"/>
  <c r="O2671" i="7"/>
  <c r="O2670" i="7"/>
  <c r="O2669" i="7"/>
  <c r="O2668" i="7"/>
  <c r="O2667" i="7"/>
  <c r="O2666" i="7"/>
  <c r="O2665" i="7"/>
  <c r="O2664" i="7"/>
  <c r="O2663" i="7"/>
  <c r="O2662" i="7"/>
  <c r="O2661" i="7"/>
  <c r="O2660" i="7"/>
  <c r="O2659" i="7"/>
  <c r="O2658" i="7"/>
  <c r="O2657" i="7"/>
  <c r="O2656" i="7"/>
  <c r="O2655" i="7"/>
  <c r="O2654" i="7"/>
  <c r="O2653" i="7"/>
  <c r="O2652" i="7"/>
  <c r="O2651" i="7"/>
  <c r="O2650" i="7"/>
  <c r="O2649" i="7"/>
  <c r="O2648" i="7"/>
  <c r="O2647" i="7"/>
  <c r="O2646" i="7"/>
  <c r="O2645" i="7"/>
  <c r="O2644" i="7"/>
  <c r="O2643" i="7"/>
  <c r="O2642" i="7"/>
  <c r="O2641" i="7"/>
  <c r="O2640" i="7"/>
  <c r="O2639" i="7"/>
  <c r="O2638" i="7"/>
  <c r="O2637" i="7"/>
  <c r="O2636" i="7"/>
  <c r="O2635" i="7"/>
  <c r="O2634" i="7"/>
  <c r="O2633" i="7"/>
  <c r="O2632" i="7"/>
  <c r="O2631" i="7"/>
  <c r="O2630" i="7"/>
  <c r="O2629" i="7"/>
  <c r="O2628" i="7"/>
  <c r="O2627" i="7"/>
  <c r="O2626" i="7"/>
  <c r="O2625" i="7"/>
  <c r="O2624" i="7"/>
  <c r="O2623" i="7"/>
  <c r="O2622" i="7"/>
  <c r="O2621" i="7"/>
  <c r="O2620" i="7"/>
  <c r="O2619" i="7"/>
  <c r="O2618" i="7"/>
  <c r="O2617" i="7"/>
  <c r="O2616" i="7"/>
  <c r="O2615" i="7"/>
  <c r="O2614" i="7"/>
  <c r="O2613" i="7"/>
  <c r="O2612" i="7"/>
  <c r="O2611" i="7"/>
  <c r="O2610" i="7"/>
  <c r="O2609" i="7"/>
  <c r="O2608" i="7"/>
  <c r="O2607" i="7"/>
  <c r="O2606" i="7"/>
  <c r="O2605" i="7"/>
  <c r="O2604" i="7"/>
  <c r="O2603" i="7"/>
  <c r="O2602" i="7"/>
  <c r="O2601" i="7"/>
  <c r="O2600" i="7"/>
  <c r="O2599" i="7"/>
  <c r="O2598" i="7"/>
  <c r="O2597" i="7"/>
  <c r="O2596" i="7"/>
  <c r="O2595" i="7"/>
  <c r="O2594" i="7"/>
  <c r="O2593" i="7"/>
  <c r="O2592" i="7"/>
  <c r="O2591" i="7"/>
  <c r="O2590" i="7"/>
  <c r="O2589" i="7"/>
  <c r="O2588" i="7"/>
  <c r="O2587" i="7"/>
  <c r="O2586" i="7"/>
  <c r="O2585" i="7"/>
  <c r="O2584" i="7"/>
  <c r="O2583" i="7"/>
  <c r="O2582" i="7"/>
  <c r="O2581" i="7"/>
  <c r="O2580" i="7"/>
  <c r="O2579" i="7"/>
  <c r="O2578" i="7"/>
  <c r="O2577" i="7"/>
  <c r="O2576" i="7"/>
  <c r="O2575" i="7"/>
  <c r="O2574" i="7"/>
  <c r="O2573" i="7"/>
  <c r="O2572" i="7"/>
  <c r="O2571" i="7"/>
  <c r="O2570" i="7"/>
  <c r="O2569" i="7"/>
  <c r="O2568" i="7"/>
  <c r="O2567" i="7"/>
  <c r="O2566" i="7"/>
  <c r="O2565" i="7"/>
  <c r="O2564" i="7"/>
  <c r="O2563" i="7"/>
  <c r="O2562" i="7"/>
  <c r="O2561" i="7"/>
  <c r="O2560" i="7"/>
  <c r="O2559" i="7"/>
  <c r="O2558" i="7"/>
  <c r="O2557" i="7"/>
  <c r="O2556" i="7"/>
  <c r="O2555" i="7"/>
  <c r="O2554" i="7"/>
  <c r="O2553" i="7"/>
  <c r="O2552" i="7"/>
  <c r="O2551" i="7"/>
  <c r="O2550" i="7"/>
  <c r="O2549" i="7"/>
  <c r="O2548" i="7"/>
  <c r="O2547" i="7"/>
  <c r="O2546" i="7"/>
  <c r="O2545" i="7"/>
  <c r="O2544" i="7"/>
  <c r="O2543" i="7"/>
  <c r="O2542" i="7"/>
  <c r="O2541" i="7"/>
  <c r="O2540" i="7"/>
  <c r="O2539" i="7"/>
  <c r="O2538" i="7"/>
  <c r="O2537" i="7"/>
  <c r="O2536" i="7"/>
  <c r="O2535" i="7"/>
  <c r="O2534" i="7"/>
  <c r="O2533" i="7"/>
  <c r="O2532" i="7"/>
  <c r="O2531" i="7"/>
  <c r="O2530" i="7"/>
  <c r="O2529" i="7"/>
  <c r="O2528" i="7"/>
  <c r="O2527" i="7"/>
  <c r="O2526" i="7"/>
  <c r="O2525" i="7"/>
  <c r="O2524" i="7"/>
  <c r="O2523" i="7"/>
  <c r="O2522" i="7"/>
  <c r="O2521" i="7"/>
  <c r="O2520" i="7"/>
  <c r="O2519" i="7"/>
  <c r="O2518" i="7"/>
  <c r="O2517" i="7"/>
  <c r="O2516" i="7"/>
  <c r="O2515" i="7"/>
  <c r="O2514" i="7"/>
  <c r="O2513" i="7"/>
  <c r="O2512" i="7"/>
  <c r="O2511" i="7"/>
  <c r="O2510" i="7"/>
  <c r="O2509" i="7"/>
  <c r="O2508" i="7"/>
  <c r="O2507" i="7"/>
  <c r="O2506" i="7"/>
  <c r="O2505" i="7"/>
  <c r="O2504" i="7"/>
  <c r="O2503" i="7"/>
  <c r="O2502" i="7"/>
  <c r="O2501" i="7"/>
  <c r="O2500" i="7"/>
  <c r="O2499" i="7"/>
  <c r="O2498" i="7"/>
  <c r="O2497" i="7"/>
  <c r="O2496" i="7"/>
  <c r="O2495" i="7"/>
  <c r="O2494" i="7"/>
  <c r="O2493" i="7"/>
  <c r="O2492" i="7"/>
  <c r="O2491" i="7"/>
  <c r="O2490" i="7"/>
  <c r="O2489" i="7"/>
  <c r="O2488" i="7"/>
  <c r="O2487" i="7"/>
  <c r="O2486" i="7"/>
  <c r="O2485" i="7"/>
  <c r="O2484" i="7"/>
  <c r="O2483" i="7"/>
  <c r="O2482" i="7"/>
  <c r="O2481" i="7"/>
  <c r="O2480" i="7"/>
  <c r="O2479" i="7"/>
  <c r="O2478" i="7"/>
  <c r="O2477" i="7"/>
  <c r="O2476" i="7"/>
  <c r="O2475" i="7"/>
  <c r="O2474" i="7"/>
  <c r="O2473" i="7"/>
  <c r="O2472" i="7"/>
  <c r="O2471" i="7"/>
  <c r="O2470" i="7"/>
  <c r="O2469" i="7"/>
  <c r="O2468" i="7"/>
  <c r="O2467" i="7"/>
  <c r="O2466" i="7"/>
  <c r="O2465" i="7"/>
  <c r="O2464" i="7"/>
  <c r="O2463" i="7"/>
  <c r="O2462" i="7"/>
  <c r="O2461" i="7"/>
  <c r="O2460" i="7"/>
  <c r="O2459" i="7"/>
  <c r="O2458" i="7"/>
  <c r="O2457" i="7"/>
  <c r="O2456" i="7"/>
  <c r="O2455" i="7"/>
  <c r="O2454" i="7"/>
  <c r="O2453" i="7"/>
  <c r="O2452" i="7"/>
  <c r="O2451" i="7"/>
  <c r="O2450" i="7"/>
  <c r="O2449" i="7"/>
  <c r="O2448" i="7"/>
  <c r="O2447" i="7"/>
  <c r="O2446" i="7"/>
  <c r="O2445" i="7"/>
  <c r="O2444" i="7"/>
  <c r="O2443" i="7"/>
  <c r="O2442" i="7"/>
  <c r="O2441" i="7"/>
  <c r="O2440" i="7"/>
  <c r="O2439" i="7"/>
  <c r="O2438" i="7"/>
  <c r="O2437" i="7"/>
  <c r="O2436" i="7"/>
  <c r="O2435" i="7"/>
  <c r="O2434" i="7"/>
  <c r="O2433" i="7"/>
  <c r="O2432" i="7"/>
  <c r="O2431" i="7"/>
  <c r="O2430" i="7"/>
  <c r="O2429" i="7"/>
  <c r="O2428" i="7"/>
  <c r="O2427" i="7"/>
  <c r="O2426" i="7"/>
  <c r="O2425" i="7"/>
  <c r="O2424" i="7"/>
  <c r="O2423" i="7"/>
  <c r="O2422" i="7"/>
  <c r="O2421" i="7"/>
  <c r="O2420" i="7"/>
  <c r="O2419" i="7"/>
  <c r="O2418" i="7"/>
  <c r="O2417" i="7"/>
  <c r="O2416" i="7"/>
  <c r="O2415" i="7"/>
  <c r="O2414" i="7"/>
  <c r="O2413" i="7"/>
  <c r="O2412" i="7"/>
  <c r="O2411" i="7"/>
  <c r="O2410" i="7"/>
  <c r="O2409" i="7"/>
  <c r="O2408" i="7"/>
  <c r="O2407" i="7"/>
  <c r="O2406" i="7"/>
  <c r="O2405" i="7"/>
  <c r="O2404" i="7"/>
  <c r="O2403" i="7"/>
  <c r="O2402" i="7"/>
  <c r="O2401" i="7"/>
  <c r="O2400" i="7"/>
  <c r="O2399" i="7"/>
  <c r="O2398" i="7"/>
  <c r="O2397" i="7"/>
  <c r="O2396" i="7"/>
  <c r="O2395" i="7"/>
  <c r="O2394" i="7"/>
  <c r="O2393" i="7"/>
  <c r="O2392" i="7"/>
  <c r="O2391" i="7"/>
  <c r="O2390" i="7"/>
  <c r="O2389" i="7"/>
  <c r="O2388" i="7"/>
  <c r="O2387" i="7"/>
  <c r="O2386" i="7"/>
  <c r="O2385" i="7"/>
  <c r="O2384" i="7"/>
  <c r="O2383" i="7"/>
  <c r="O2382" i="7"/>
  <c r="O2381" i="7"/>
  <c r="O2380" i="7"/>
  <c r="O2379" i="7"/>
  <c r="O2378" i="7"/>
  <c r="O2377" i="7"/>
  <c r="O2376" i="7"/>
  <c r="O2375" i="7"/>
  <c r="O2374" i="7"/>
  <c r="O2373" i="7"/>
  <c r="O2372" i="7"/>
  <c r="O2371" i="7"/>
  <c r="O2370" i="7"/>
  <c r="O2369" i="7"/>
  <c r="O2368" i="7"/>
  <c r="O2367" i="7"/>
  <c r="O2366" i="7"/>
  <c r="O2365" i="7"/>
  <c r="O2364" i="7"/>
  <c r="O2363" i="7"/>
  <c r="O2362" i="7"/>
  <c r="O2361" i="7"/>
  <c r="O2360" i="7"/>
  <c r="O2359" i="7"/>
  <c r="O2358" i="7"/>
  <c r="O2357" i="7"/>
  <c r="O2356" i="7"/>
  <c r="O2355" i="7"/>
  <c r="O2354" i="7"/>
  <c r="O2353" i="7"/>
  <c r="O2352" i="7"/>
  <c r="O2351" i="7"/>
  <c r="O2350" i="7"/>
  <c r="O2349" i="7"/>
  <c r="O2348" i="7"/>
  <c r="O2347" i="7"/>
  <c r="O2346" i="7"/>
  <c r="O2345" i="7"/>
  <c r="O2344" i="7"/>
  <c r="O2343" i="7"/>
  <c r="O2342" i="7"/>
  <c r="O2341" i="7"/>
  <c r="O2340" i="7"/>
  <c r="O2339" i="7"/>
  <c r="O2338" i="7"/>
  <c r="O2337" i="7"/>
  <c r="O2336" i="7"/>
  <c r="O2335" i="7"/>
  <c r="O2334" i="7"/>
  <c r="O2333" i="7"/>
  <c r="O2332" i="7"/>
  <c r="O2331" i="7"/>
  <c r="O2330" i="7"/>
  <c r="O2329" i="7"/>
  <c r="O2328" i="7"/>
  <c r="O2327" i="7"/>
  <c r="O2326" i="7"/>
  <c r="O2325" i="7"/>
  <c r="O2324" i="7"/>
  <c r="O2323" i="7"/>
  <c r="O2322" i="7"/>
  <c r="O2321" i="7"/>
  <c r="O2320" i="7"/>
  <c r="O2319" i="7"/>
  <c r="O2318" i="7"/>
  <c r="O2317" i="7"/>
  <c r="O2316" i="7"/>
  <c r="O2315" i="7"/>
  <c r="O2314" i="7"/>
  <c r="O2313" i="7"/>
  <c r="O2312" i="7"/>
  <c r="O2311" i="7"/>
  <c r="O2310" i="7"/>
  <c r="O2309" i="7"/>
  <c r="O2308" i="7"/>
  <c r="O2307" i="7"/>
  <c r="O2306" i="7"/>
  <c r="O2305" i="7"/>
  <c r="O2304" i="7"/>
  <c r="O2303" i="7"/>
  <c r="O2302" i="7"/>
  <c r="O2301" i="7"/>
  <c r="O2300" i="7"/>
  <c r="O2299" i="7"/>
  <c r="O2298" i="7"/>
  <c r="O2297" i="7"/>
  <c r="O2296" i="7"/>
  <c r="O2295" i="7"/>
  <c r="O2294" i="7"/>
  <c r="O2293" i="7"/>
  <c r="O2292" i="7"/>
  <c r="O2291" i="7"/>
  <c r="O2290" i="7"/>
  <c r="O2289" i="7"/>
  <c r="O2288" i="7"/>
  <c r="O2287" i="7"/>
  <c r="O2286" i="7"/>
  <c r="O2285" i="7"/>
  <c r="O2284" i="7"/>
  <c r="O2283" i="7"/>
  <c r="O2282" i="7"/>
  <c r="O2281" i="7"/>
  <c r="O2280" i="7"/>
  <c r="O2279" i="7"/>
  <c r="O2278" i="7"/>
  <c r="O2277" i="7"/>
  <c r="O2276" i="7"/>
  <c r="O2275" i="7"/>
  <c r="O2274" i="7"/>
  <c r="O2273" i="7"/>
  <c r="O2272" i="7"/>
  <c r="O2271" i="7"/>
  <c r="O2270" i="7"/>
  <c r="O2269" i="7"/>
  <c r="O2268" i="7"/>
  <c r="O2267" i="7"/>
  <c r="O2266" i="7"/>
  <c r="O2265" i="7"/>
  <c r="O2264" i="7"/>
  <c r="O2263" i="7"/>
  <c r="O2262" i="7"/>
  <c r="O2261" i="7"/>
  <c r="O2260" i="7"/>
  <c r="O2259" i="7"/>
  <c r="O2258" i="7"/>
  <c r="O2257" i="7"/>
  <c r="O2256" i="7"/>
  <c r="O2255" i="7"/>
  <c r="O2254" i="7"/>
  <c r="O2253" i="7"/>
  <c r="O2252" i="7"/>
  <c r="O2251" i="7"/>
  <c r="O2250" i="7"/>
  <c r="O2249" i="7"/>
  <c r="O2248" i="7"/>
  <c r="O2247" i="7"/>
  <c r="O2246" i="7"/>
  <c r="O2245" i="7"/>
  <c r="O2244" i="7"/>
  <c r="O2243" i="7"/>
  <c r="O2242" i="7"/>
  <c r="O2241" i="7"/>
  <c r="O2240" i="7"/>
  <c r="O2239" i="7"/>
  <c r="O2238" i="7"/>
  <c r="O2237" i="7"/>
  <c r="O2236" i="7"/>
  <c r="O2235" i="7"/>
  <c r="O2234" i="7"/>
  <c r="O2233" i="7"/>
  <c r="O2232" i="7"/>
  <c r="O2231" i="7"/>
  <c r="O2230" i="7"/>
  <c r="O2229" i="7"/>
  <c r="O2228" i="7"/>
  <c r="O2227" i="7"/>
  <c r="O2226" i="7"/>
  <c r="O2225" i="7"/>
  <c r="O2224" i="7"/>
  <c r="O2223" i="7"/>
  <c r="O2222" i="7"/>
  <c r="O2221" i="7"/>
  <c r="O2220" i="7"/>
  <c r="O2219" i="7"/>
  <c r="O2218" i="7"/>
  <c r="O2217" i="7"/>
  <c r="O2216" i="7"/>
  <c r="O2215" i="7"/>
  <c r="O2214" i="7"/>
  <c r="O2213" i="7"/>
  <c r="O2212" i="7"/>
  <c r="O2211" i="7"/>
  <c r="O2210" i="7"/>
  <c r="O2209" i="7"/>
  <c r="O2208" i="7"/>
  <c r="O2207" i="7"/>
  <c r="O2206" i="7"/>
  <c r="O2205" i="7"/>
  <c r="O2204" i="7"/>
  <c r="O2203" i="7"/>
  <c r="O2202" i="7"/>
  <c r="O2201" i="7"/>
  <c r="O2200" i="7"/>
  <c r="O2199" i="7"/>
  <c r="O2198" i="7"/>
  <c r="O2197" i="7"/>
  <c r="O2196" i="7"/>
  <c r="O2195" i="7"/>
  <c r="O2194" i="7"/>
  <c r="O2193" i="7"/>
  <c r="O2192" i="7"/>
  <c r="O2191" i="7"/>
  <c r="O2190" i="7"/>
  <c r="O2189" i="7"/>
  <c r="O2188" i="7"/>
  <c r="O2187" i="7"/>
  <c r="O2186" i="7"/>
  <c r="O2185" i="7"/>
  <c r="O2184" i="7"/>
  <c r="O2183" i="7"/>
  <c r="O2182" i="7"/>
  <c r="O2181" i="7"/>
  <c r="O2180" i="7"/>
  <c r="O2179" i="7"/>
  <c r="O2178" i="7"/>
  <c r="O2177" i="7"/>
  <c r="O2176" i="7"/>
  <c r="O2175" i="7"/>
  <c r="O2174" i="7"/>
  <c r="O2173" i="7"/>
  <c r="O2172" i="7"/>
  <c r="O2171" i="7"/>
  <c r="O2170" i="7"/>
  <c r="O2169" i="7"/>
  <c r="O2168" i="7"/>
  <c r="O2167" i="7"/>
  <c r="O2166" i="7"/>
  <c r="O2165" i="7"/>
  <c r="O2164" i="7"/>
  <c r="O2163" i="7"/>
  <c r="O2162" i="7"/>
  <c r="O2161" i="7"/>
  <c r="O2160" i="7"/>
  <c r="O2159" i="7"/>
  <c r="O2158" i="7"/>
  <c r="O2157" i="7"/>
  <c r="O2156" i="7"/>
  <c r="O2155" i="7"/>
  <c r="O2154" i="7"/>
  <c r="O2153" i="7"/>
  <c r="O2152" i="7"/>
  <c r="O2151" i="7"/>
  <c r="O2150" i="7"/>
  <c r="O2149" i="7"/>
  <c r="O2148" i="7"/>
  <c r="O2147" i="7"/>
  <c r="O2146" i="7"/>
  <c r="O2145" i="7"/>
  <c r="O2144" i="7"/>
  <c r="O2143" i="7"/>
  <c r="O2142" i="7"/>
  <c r="O2141" i="7"/>
  <c r="O2140" i="7"/>
  <c r="O2139" i="7"/>
  <c r="O2138" i="7"/>
  <c r="O2137" i="7"/>
  <c r="O2136" i="7"/>
  <c r="O2135" i="7"/>
  <c r="O2134" i="7"/>
  <c r="O2133" i="7"/>
  <c r="O2132" i="7"/>
  <c r="O2131" i="7"/>
  <c r="O2130" i="7"/>
  <c r="O2129" i="7"/>
  <c r="O2128" i="7"/>
  <c r="O2127" i="7"/>
  <c r="O2126" i="7"/>
  <c r="O2125" i="7"/>
  <c r="O2124" i="7"/>
  <c r="O2123" i="7"/>
  <c r="O2122" i="7"/>
  <c r="O2121" i="7"/>
  <c r="O2120" i="7"/>
  <c r="O2119" i="7"/>
  <c r="O2118" i="7"/>
  <c r="O2117" i="7"/>
  <c r="O2116" i="7"/>
  <c r="O2115" i="7"/>
  <c r="O2114" i="7"/>
  <c r="O2113" i="7"/>
  <c r="O2112" i="7"/>
  <c r="O2111" i="7"/>
  <c r="O2110" i="7"/>
  <c r="O2109" i="7"/>
  <c r="O2108" i="7"/>
  <c r="O2107" i="7"/>
  <c r="O2106" i="7"/>
  <c r="O2105" i="7"/>
  <c r="O2104" i="7"/>
  <c r="O2103" i="7"/>
  <c r="O2102" i="7"/>
  <c r="O2101" i="7"/>
  <c r="O2100" i="7"/>
  <c r="O2099" i="7"/>
  <c r="O2098" i="7"/>
  <c r="O2097" i="7"/>
  <c r="O2096" i="7"/>
  <c r="O2095" i="7"/>
  <c r="O2094" i="7"/>
  <c r="O2093" i="7"/>
  <c r="O2092" i="7"/>
  <c r="O2091" i="7"/>
  <c r="O2090" i="7"/>
  <c r="O2089" i="7"/>
  <c r="O2088" i="7"/>
  <c r="O2087" i="7"/>
  <c r="O2086" i="7"/>
  <c r="O2085" i="7"/>
  <c r="O2084" i="7"/>
  <c r="O2083" i="7"/>
  <c r="O2082" i="7"/>
  <c r="O2081" i="7"/>
  <c r="O2080" i="7"/>
  <c r="O2079" i="7"/>
  <c r="O2078" i="7"/>
  <c r="O2077" i="7"/>
  <c r="O2076" i="7"/>
  <c r="O2075" i="7"/>
  <c r="O2074" i="7"/>
  <c r="O2073" i="7"/>
  <c r="O2072" i="7"/>
  <c r="O2071" i="7"/>
  <c r="O2070" i="7"/>
  <c r="O2069" i="7"/>
  <c r="O2068" i="7"/>
  <c r="O2067" i="7"/>
  <c r="O2066" i="7"/>
  <c r="O2065" i="7"/>
  <c r="O2064" i="7"/>
  <c r="O2063" i="7"/>
  <c r="O2062" i="7"/>
  <c r="O2061" i="7"/>
  <c r="O2060" i="7"/>
  <c r="O2059" i="7"/>
  <c r="O2058" i="7"/>
  <c r="O2057" i="7"/>
  <c r="O2056" i="7"/>
  <c r="O2055" i="7"/>
  <c r="O2054" i="7"/>
  <c r="O2053" i="7"/>
  <c r="O2052" i="7"/>
  <c r="O2051" i="7"/>
  <c r="O2050" i="7"/>
  <c r="O2049" i="7"/>
  <c r="O2048" i="7"/>
  <c r="O2047" i="7"/>
  <c r="O2046" i="7"/>
  <c r="O2045" i="7"/>
  <c r="O2044" i="7"/>
  <c r="O2043" i="7"/>
  <c r="O2042" i="7"/>
  <c r="O2041" i="7"/>
  <c r="O2040" i="7"/>
  <c r="O2039" i="7"/>
  <c r="O2038" i="7"/>
  <c r="O2037" i="7"/>
  <c r="O2036" i="7"/>
  <c r="O2035" i="7"/>
  <c r="O2034" i="7"/>
  <c r="O2033" i="7"/>
  <c r="O2032" i="7"/>
  <c r="O2031" i="7"/>
  <c r="O2030" i="7"/>
  <c r="O2029" i="7"/>
  <c r="O2028" i="7"/>
  <c r="O2027" i="7"/>
  <c r="O2026" i="7"/>
  <c r="O2025" i="7"/>
  <c r="O2024" i="7"/>
  <c r="O2023" i="7"/>
  <c r="O2022" i="7"/>
  <c r="O2021" i="7"/>
  <c r="O2020" i="7"/>
  <c r="O2019" i="7"/>
  <c r="O2018" i="7"/>
  <c r="O2017" i="7"/>
  <c r="O2016" i="7"/>
  <c r="O2015" i="7"/>
  <c r="O2014" i="7"/>
  <c r="O2013" i="7"/>
  <c r="O2012" i="7"/>
  <c r="O2011" i="7"/>
  <c r="O2010" i="7"/>
  <c r="O2009" i="7"/>
  <c r="O2008" i="7"/>
  <c r="O2007" i="7"/>
  <c r="O2006" i="7"/>
  <c r="O2005" i="7"/>
  <c r="O2004" i="7"/>
  <c r="O2003" i="7"/>
  <c r="O2002" i="7"/>
  <c r="O2001" i="7"/>
  <c r="O2000" i="7"/>
  <c r="O1999" i="7"/>
  <c r="O1998" i="7"/>
  <c r="O1997" i="7"/>
  <c r="O1996" i="7"/>
  <c r="O1995" i="7"/>
  <c r="O1994" i="7"/>
  <c r="O1993" i="7"/>
  <c r="O1992" i="7"/>
  <c r="O1991" i="7"/>
  <c r="O1990" i="7"/>
  <c r="O1989" i="7"/>
  <c r="O1988" i="7"/>
  <c r="O1987" i="7"/>
  <c r="O1986" i="7"/>
  <c r="O1985" i="7"/>
  <c r="O1984" i="7"/>
  <c r="O1983" i="7"/>
  <c r="O1982" i="7"/>
  <c r="O1981" i="7"/>
  <c r="O1980" i="7"/>
  <c r="O1979" i="7"/>
  <c r="O1978" i="7"/>
  <c r="O1977" i="7"/>
  <c r="O1976" i="7"/>
  <c r="O1975" i="7"/>
  <c r="O1974" i="7"/>
  <c r="O1973" i="7"/>
  <c r="O1972" i="7"/>
  <c r="O1971" i="7"/>
  <c r="O1970" i="7"/>
  <c r="O1969" i="7"/>
  <c r="O1968" i="7"/>
  <c r="O1967" i="7"/>
  <c r="O1966" i="7"/>
  <c r="O1965" i="7"/>
  <c r="O1964" i="7"/>
  <c r="O1963" i="7"/>
  <c r="O1962" i="7"/>
  <c r="O1961" i="7"/>
  <c r="O1960" i="7"/>
  <c r="O1959" i="7"/>
  <c r="O1958" i="7"/>
  <c r="O1957" i="7"/>
  <c r="O1956" i="7"/>
  <c r="O1955" i="7"/>
  <c r="O1954" i="7"/>
  <c r="O1953" i="7"/>
  <c r="O1952" i="7"/>
  <c r="O1951" i="7"/>
  <c r="O1950" i="7"/>
  <c r="O1949" i="7"/>
  <c r="O1948" i="7"/>
  <c r="O1947" i="7"/>
  <c r="O1946" i="7"/>
  <c r="O1945" i="7"/>
  <c r="O1944" i="7"/>
  <c r="O1943" i="7"/>
  <c r="O1942" i="7"/>
  <c r="O1941" i="7"/>
  <c r="O1940" i="7"/>
  <c r="O1939" i="7"/>
  <c r="O1938" i="7"/>
  <c r="O1937" i="7"/>
  <c r="O1936" i="7"/>
  <c r="O1935" i="7"/>
  <c r="O1934" i="7"/>
  <c r="O1933" i="7"/>
  <c r="O1932" i="7"/>
  <c r="O1931" i="7"/>
  <c r="O1930" i="7"/>
  <c r="O1929" i="7"/>
  <c r="O1928" i="7"/>
  <c r="O1927" i="7"/>
  <c r="O1926" i="7"/>
  <c r="O1925" i="7"/>
  <c r="O1924" i="7"/>
  <c r="O1923" i="7"/>
  <c r="O1922" i="7"/>
  <c r="O1921" i="7"/>
  <c r="O1920" i="7"/>
  <c r="O1919" i="7"/>
  <c r="O1918" i="7"/>
  <c r="O1917" i="7"/>
  <c r="O1916" i="7"/>
  <c r="O1915" i="7"/>
  <c r="O1914" i="7"/>
  <c r="O1913" i="7"/>
  <c r="O1912" i="7"/>
  <c r="O1911" i="7"/>
  <c r="O1910" i="7"/>
  <c r="O1909" i="7"/>
  <c r="O1908" i="7"/>
  <c r="O1907" i="7"/>
  <c r="O1906" i="7"/>
  <c r="O1905" i="7"/>
  <c r="O1904" i="7"/>
  <c r="O1903" i="7"/>
  <c r="O1902" i="7"/>
  <c r="O1901" i="7"/>
  <c r="O1900" i="7"/>
  <c r="O1899" i="7"/>
  <c r="O1898" i="7"/>
  <c r="O1897" i="7"/>
  <c r="O1896" i="7"/>
  <c r="O1895" i="7"/>
  <c r="O1894" i="7"/>
  <c r="O1893" i="7"/>
  <c r="O1892" i="7"/>
  <c r="O1891" i="7"/>
  <c r="O1890" i="7"/>
  <c r="O1889" i="7"/>
  <c r="O1888" i="7"/>
  <c r="O1887" i="7"/>
  <c r="O1886" i="7"/>
  <c r="O1885" i="7"/>
  <c r="O1884" i="7"/>
  <c r="O1883" i="7"/>
  <c r="O1882" i="7"/>
  <c r="O1881" i="7"/>
  <c r="O1880" i="7"/>
  <c r="O1879" i="7"/>
  <c r="O1878" i="7"/>
  <c r="O1877" i="7"/>
  <c r="O1876" i="7"/>
  <c r="O1875" i="7"/>
  <c r="O1874" i="7"/>
  <c r="O1873" i="7"/>
  <c r="O1872" i="7"/>
  <c r="O1871" i="7"/>
  <c r="O1870" i="7"/>
  <c r="O1869" i="7"/>
  <c r="O1868" i="7"/>
  <c r="O1867" i="7"/>
  <c r="O1866" i="7"/>
  <c r="O1865" i="7"/>
  <c r="O1864" i="7"/>
  <c r="O1863" i="7"/>
  <c r="O1862" i="7"/>
  <c r="O1861" i="7"/>
  <c r="O1860" i="7"/>
  <c r="O1859" i="7"/>
  <c r="O1858" i="7"/>
  <c r="O1857" i="7"/>
  <c r="O1856" i="7"/>
  <c r="O1855" i="7"/>
  <c r="O1854" i="7"/>
  <c r="O1853" i="7"/>
  <c r="O1852" i="7"/>
  <c r="O1851" i="7"/>
  <c r="O1850" i="7"/>
  <c r="O1849" i="7"/>
  <c r="O1848" i="7"/>
  <c r="O1847" i="7"/>
  <c r="O1846" i="7"/>
  <c r="O1845" i="7"/>
  <c r="O1844" i="7"/>
  <c r="O1843" i="7"/>
  <c r="O1842" i="7"/>
  <c r="O1841" i="7"/>
  <c r="O1840" i="7"/>
  <c r="O1839" i="7"/>
  <c r="O1838" i="7"/>
  <c r="O1837" i="7"/>
  <c r="O1836" i="7"/>
  <c r="O1835" i="7"/>
  <c r="O1834" i="7"/>
  <c r="O1833" i="7"/>
  <c r="O1832" i="7"/>
  <c r="O1831" i="7"/>
  <c r="O1830" i="7"/>
  <c r="O1829" i="7"/>
  <c r="O1828" i="7"/>
  <c r="O1827" i="7"/>
  <c r="O1826" i="7"/>
  <c r="O1825" i="7"/>
  <c r="O1824" i="7"/>
  <c r="O1823" i="7"/>
  <c r="O1822" i="7"/>
  <c r="O1821" i="7"/>
  <c r="O1820" i="7"/>
  <c r="O1819" i="7"/>
  <c r="O1818" i="7"/>
  <c r="O1817" i="7"/>
  <c r="O1816" i="7"/>
  <c r="O1815" i="7"/>
  <c r="O1814" i="7"/>
  <c r="O1813" i="7"/>
  <c r="O1812" i="7"/>
  <c r="O1811" i="7"/>
  <c r="O1810" i="7"/>
  <c r="O1809" i="7"/>
  <c r="O1808" i="7"/>
  <c r="O1807" i="7"/>
  <c r="O1806" i="7"/>
  <c r="O1805" i="7"/>
  <c r="O1804" i="7"/>
  <c r="O1803" i="7"/>
  <c r="O1802" i="7"/>
  <c r="O1801" i="7"/>
  <c r="O1800" i="7"/>
  <c r="O1799" i="7"/>
  <c r="O1798" i="7"/>
  <c r="O1797" i="7"/>
  <c r="O1796" i="7"/>
  <c r="O1795" i="7"/>
  <c r="O1794" i="7"/>
  <c r="O1793" i="7"/>
  <c r="O1792" i="7"/>
  <c r="O1791" i="7"/>
  <c r="O1790" i="7"/>
  <c r="O1789" i="7"/>
  <c r="O1788" i="7"/>
  <c r="O1787" i="7"/>
  <c r="O1786" i="7"/>
  <c r="O1785" i="7"/>
  <c r="O1784" i="7"/>
  <c r="O1783" i="7"/>
  <c r="O1782" i="7"/>
  <c r="O1781" i="7"/>
  <c r="O1780" i="7"/>
  <c r="O1779" i="7"/>
  <c r="O1778" i="7"/>
  <c r="O1777" i="7"/>
  <c r="O1776" i="7"/>
  <c r="O1775" i="7"/>
  <c r="O1774" i="7"/>
  <c r="O1773" i="7"/>
  <c r="O1772" i="7"/>
  <c r="O1771" i="7"/>
  <c r="O1770" i="7"/>
  <c r="O1769" i="7"/>
  <c r="O1768" i="7"/>
  <c r="O1767" i="7"/>
  <c r="O1766" i="7"/>
  <c r="O1765" i="7"/>
  <c r="O1764" i="7"/>
  <c r="O1763" i="7"/>
  <c r="O1762" i="7"/>
  <c r="O1761" i="7"/>
  <c r="O1760" i="7"/>
  <c r="O1759" i="7"/>
  <c r="O1758" i="7"/>
  <c r="O1757" i="7"/>
  <c r="O1756" i="7"/>
  <c r="O1755" i="7"/>
  <c r="O1754" i="7"/>
  <c r="O1753" i="7"/>
  <c r="O1752" i="7"/>
  <c r="O1751" i="7"/>
  <c r="O1750" i="7"/>
  <c r="O1749" i="7"/>
  <c r="O1748" i="7"/>
  <c r="O1747" i="7"/>
  <c r="O1746" i="7"/>
  <c r="O1745" i="7"/>
  <c r="O1744" i="7"/>
  <c r="O1743" i="7"/>
  <c r="O1742" i="7"/>
  <c r="O1741" i="7"/>
  <c r="O1740" i="7"/>
  <c r="O1739" i="7"/>
  <c r="O1738" i="7"/>
  <c r="O1737" i="7"/>
  <c r="O1736" i="7"/>
  <c r="O1735" i="7"/>
  <c r="O1734" i="7"/>
  <c r="O1733" i="7"/>
  <c r="O1732" i="7"/>
  <c r="O1731" i="7"/>
  <c r="O1730" i="7"/>
  <c r="O1729" i="7"/>
  <c r="O1728" i="7"/>
  <c r="O1727" i="7"/>
  <c r="O1726" i="7"/>
  <c r="O1725" i="7"/>
  <c r="O1724" i="7"/>
  <c r="O1723" i="7"/>
  <c r="O1722" i="7"/>
  <c r="O1721" i="7"/>
  <c r="O1720" i="7"/>
  <c r="O1719" i="7"/>
  <c r="O1718" i="7"/>
  <c r="O1717" i="7"/>
  <c r="O1716" i="7"/>
  <c r="O1715" i="7"/>
  <c r="O1714" i="7"/>
  <c r="O1713" i="7"/>
  <c r="O1712" i="7"/>
  <c r="O1711" i="7"/>
  <c r="O1710" i="7"/>
  <c r="O1709" i="7"/>
  <c r="O1708" i="7"/>
  <c r="O1707" i="7"/>
  <c r="O1706" i="7"/>
  <c r="O1705" i="7"/>
  <c r="O1704" i="7"/>
  <c r="O1703" i="7"/>
  <c r="O1702" i="7"/>
  <c r="O1701" i="7"/>
  <c r="O1700" i="7"/>
  <c r="O1699" i="7"/>
  <c r="O1698" i="7"/>
  <c r="O1697" i="7"/>
  <c r="O1696" i="7"/>
  <c r="O1695" i="7"/>
  <c r="O1694" i="7"/>
  <c r="O1693" i="7"/>
  <c r="O1692" i="7"/>
  <c r="O1691" i="7"/>
  <c r="O1690" i="7"/>
  <c r="O1689" i="7"/>
  <c r="O1688" i="7"/>
  <c r="O1687" i="7"/>
  <c r="O1686" i="7"/>
  <c r="O1685" i="7"/>
  <c r="O1684" i="7"/>
  <c r="O1683" i="7"/>
  <c r="O1682" i="7"/>
  <c r="O1681" i="7"/>
  <c r="O1680" i="7"/>
  <c r="O1679" i="7"/>
  <c r="O1678" i="7"/>
  <c r="O1677" i="7"/>
  <c r="O1676" i="7"/>
  <c r="O1675" i="7"/>
  <c r="O1674" i="7"/>
  <c r="O1673" i="7"/>
  <c r="O1672" i="7"/>
  <c r="O1671" i="7"/>
  <c r="O1670" i="7"/>
  <c r="O1669" i="7"/>
  <c r="O1668" i="7"/>
  <c r="O1667" i="7"/>
  <c r="O1666" i="7"/>
  <c r="O1665" i="7"/>
  <c r="O1664" i="7"/>
  <c r="O1663" i="7"/>
  <c r="O1662" i="7"/>
  <c r="O1661" i="7"/>
  <c r="O1660" i="7"/>
  <c r="O1659" i="7"/>
  <c r="O1658" i="7"/>
  <c r="O1657" i="7"/>
  <c r="O1656" i="7"/>
  <c r="O1655" i="7"/>
  <c r="O1654" i="7"/>
  <c r="O1653" i="7"/>
  <c r="O1652" i="7"/>
  <c r="O1651" i="7"/>
  <c r="O1650" i="7"/>
  <c r="O1649" i="7"/>
  <c r="O1648" i="7"/>
  <c r="O1647" i="7"/>
  <c r="O1646" i="7"/>
  <c r="O1645" i="7"/>
  <c r="O1644" i="7"/>
  <c r="O1643" i="7"/>
  <c r="O1642" i="7"/>
  <c r="O1641" i="7"/>
  <c r="O1640" i="7"/>
  <c r="O1639" i="7"/>
  <c r="O1638" i="7"/>
  <c r="O1637" i="7"/>
  <c r="O1636" i="7"/>
  <c r="O1635" i="7"/>
  <c r="O1634" i="7"/>
  <c r="O1633" i="7"/>
  <c r="O1632" i="7"/>
  <c r="O1631" i="7"/>
  <c r="O1630" i="7"/>
  <c r="O1629" i="7"/>
  <c r="O1628" i="7"/>
  <c r="O1627" i="7"/>
  <c r="O1626" i="7"/>
  <c r="O1625" i="7"/>
  <c r="O1624" i="7"/>
  <c r="O1623" i="7"/>
  <c r="O1622" i="7"/>
  <c r="O1621" i="7"/>
  <c r="O1620" i="7"/>
  <c r="O1619" i="7"/>
  <c r="O1618" i="7"/>
  <c r="O1617" i="7"/>
  <c r="O1616" i="7"/>
  <c r="O1615" i="7"/>
  <c r="O1614" i="7"/>
  <c r="O1613" i="7"/>
  <c r="O1612" i="7"/>
  <c r="O1611" i="7"/>
  <c r="O1610" i="7"/>
  <c r="O1609" i="7"/>
  <c r="O1608" i="7"/>
  <c r="O1607" i="7"/>
  <c r="O1606" i="7"/>
  <c r="O1605" i="7"/>
  <c r="O1604" i="7"/>
  <c r="O1603" i="7"/>
  <c r="O1602" i="7"/>
  <c r="O1601" i="7"/>
  <c r="O1600" i="7"/>
  <c r="O1599" i="7"/>
  <c r="O1598" i="7"/>
  <c r="O1597" i="7"/>
  <c r="O1596" i="7"/>
  <c r="O1595" i="7"/>
  <c r="O1594" i="7"/>
  <c r="O1593" i="7"/>
  <c r="O1592" i="7"/>
  <c r="O1591" i="7"/>
  <c r="O1590" i="7"/>
  <c r="O1589" i="7"/>
  <c r="O1588" i="7"/>
  <c r="O1587" i="7"/>
  <c r="O1586" i="7"/>
  <c r="O1585" i="7"/>
  <c r="O1584" i="7"/>
  <c r="O1583" i="7"/>
  <c r="O1582" i="7"/>
  <c r="O1581" i="7"/>
  <c r="O1580" i="7"/>
  <c r="O1579" i="7"/>
  <c r="O1578" i="7"/>
  <c r="O1577" i="7"/>
  <c r="O1576" i="7"/>
  <c r="O1575" i="7"/>
  <c r="O1574" i="7"/>
  <c r="O1573" i="7"/>
  <c r="O1572" i="7"/>
  <c r="O1571" i="7"/>
  <c r="O1570" i="7"/>
  <c r="O1569" i="7"/>
  <c r="O1568" i="7"/>
  <c r="O1567" i="7"/>
  <c r="O1566" i="7"/>
  <c r="O1565" i="7"/>
  <c r="O1564" i="7"/>
  <c r="O1563" i="7"/>
  <c r="O1562" i="7"/>
  <c r="O1561" i="7"/>
  <c r="O1560" i="7"/>
  <c r="O1559" i="7"/>
  <c r="O1558" i="7"/>
  <c r="O1557" i="7"/>
  <c r="O1556" i="7"/>
  <c r="O1555" i="7"/>
  <c r="O1554" i="7"/>
  <c r="O1553" i="7"/>
  <c r="O1552" i="7"/>
  <c r="O1551" i="7"/>
  <c r="O1550" i="7"/>
  <c r="O1549" i="7"/>
  <c r="O1548" i="7"/>
  <c r="O1547" i="7"/>
  <c r="O1546" i="7"/>
  <c r="O1545" i="7"/>
  <c r="O1544" i="7"/>
  <c r="O1543" i="7"/>
  <c r="O1542" i="7"/>
  <c r="O1541" i="7"/>
  <c r="O1540" i="7"/>
  <c r="O1539" i="7"/>
  <c r="O1538" i="7"/>
  <c r="O1537" i="7"/>
  <c r="O1536" i="7"/>
  <c r="O1535" i="7"/>
  <c r="O1534" i="7"/>
  <c r="O1533" i="7"/>
  <c r="O1532" i="7"/>
  <c r="O1531" i="7"/>
  <c r="O1530" i="7"/>
  <c r="O1529" i="7"/>
  <c r="O1528" i="7"/>
  <c r="O1527" i="7"/>
  <c r="O1526" i="7"/>
  <c r="O1525" i="7"/>
  <c r="O1524" i="7"/>
  <c r="O1523" i="7"/>
  <c r="O1522" i="7"/>
  <c r="O1521" i="7"/>
  <c r="O1520" i="7"/>
  <c r="O1519" i="7"/>
  <c r="O1518" i="7"/>
  <c r="O1517" i="7"/>
  <c r="O1516" i="7"/>
  <c r="O1515" i="7"/>
  <c r="O1514" i="7"/>
  <c r="O1513" i="7"/>
  <c r="O1512" i="7"/>
  <c r="O1511" i="7"/>
  <c r="O1510" i="7"/>
  <c r="O1509" i="7"/>
  <c r="O1508" i="7"/>
  <c r="O1507" i="7"/>
  <c r="O1506" i="7"/>
  <c r="O1505" i="7"/>
  <c r="O1504" i="7"/>
  <c r="O1503" i="7"/>
  <c r="O1502" i="7"/>
  <c r="O1501" i="7"/>
  <c r="O1500" i="7"/>
  <c r="O1499" i="7"/>
  <c r="O1498" i="7"/>
  <c r="O1497" i="7"/>
  <c r="O1496" i="7"/>
  <c r="O1495" i="7"/>
  <c r="O1494" i="7"/>
  <c r="O1493" i="7"/>
  <c r="O1492" i="7"/>
  <c r="O1491" i="7"/>
  <c r="O1490" i="7"/>
  <c r="O1489" i="7"/>
  <c r="O1488" i="7"/>
  <c r="O1487" i="7"/>
  <c r="O1486" i="7"/>
  <c r="O1485" i="7"/>
  <c r="O1484" i="7"/>
  <c r="O1483" i="7"/>
  <c r="O1482" i="7"/>
  <c r="O1481" i="7"/>
  <c r="O1480" i="7"/>
  <c r="O1479" i="7"/>
  <c r="O1478" i="7"/>
  <c r="O1477" i="7"/>
  <c r="O1476" i="7"/>
  <c r="O1475" i="7"/>
  <c r="O1474" i="7"/>
  <c r="O1473" i="7"/>
  <c r="O1472" i="7"/>
  <c r="O1471" i="7"/>
  <c r="O1470" i="7"/>
  <c r="O1469" i="7"/>
  <c r="O1468" i="7"/>
  <c r="O1467" i="7"/>
  <c r="O1466" i="7"/>
  <c r="O1465" i="7"/>
  <c r="O1464" i="7"/>
  <c r="O1463" i="7"/>
  <c r="O1462" i="7"/>
  <c r="O1461" i="7"/>
  <c r="O1460" i="7"/>
  <c r="O1459" i="7"/>
  <c r="O1458" i="7"/>
  <c r="O1457" i="7"/>
  <c r="O1456" i="7"/>
  <c r="O1455" i="7"/>
  <c r="O1454" i="7"/>
  <c r="O1453" i="7"/>
  <c r="O1452" i="7"/>
  <c r="O1451" i="7"/>
  <c r="O1450" i="7"/>
  <c r="O1449" i="7"/>
  <c r="O1448" i="7"/>
  <c r="O1447" i="7"/>
  <c r="O1446" i="7"/>
  <c r="O1445" i="7"/>
  <c r="O1444" i="7"/>
  <c r="O1443" i="7"/>
  <c r="O1442" i="7"/>
  <c r="O1441" i="7"/>
  <c r="O1440" i="7"/>
  <c r="O1439" i="7"/>
  <c r="O1438" i="7"/>
  <c r="O1437" i="7"/>
  <c r="O1436" i="7"/>
  <c r="O1435" i="7"/>
  <c r="O1434" i="7"/>
  <c r="O1433" i="7"/>
  <c r="O1432" i="7"/>
  <c r="O1431" i="7"/>
  <c r="O1430" i="7"/>
  <c r="O1429" i="7"/>
  <c r="O1428" i="7"/>
  <c r="O1427" i="7"/>
  <c r="O1426" i="7"/>
  <c r="O1425" i="7"/>
  <c r="O1424" i="7"/>
  <c r="O1423" i="7"/>
  <c r="O1422" i="7"/>
  <c r="O1421" i="7"/>
  <c r="O1420" i="7"/>
  <c r="O1419" i="7"/>
  <c r="O1418" i="7"/>
  <c r="O1417" i="7"/>
  <c r="O1416" i="7"/>
  <c r="O1415" i="7"/>
  <c r="O1414" i="7"/>
  <c r="O1413" i="7"/>
  <c r="O1412" i="7"/>
  <c r="O1411" i="7"/>
  <c r="O1410" i="7"/>
  <c r="O1409" i="7"/>
  <c r="O1408" i="7"/>
  <c r="O1407" i="7"/>
  <c r="O1406" i="7"/>
  <c r="O1405" i="7"/>
  <c r="O1404" i="7"/>
  <c r="O1403" i="7"/>
  <c r="O1402" i="7"/>
  <c r="O1401" i="7"/>
  <c r="O1400" i="7"/>
  <c r="O1399" i="7"/>
  <c r="O1398" i="7"/>
  <c r="O1397" i="7"/>
  <c r="O1396" i="7"/>
  <c r="O1395" i="7"/>
  <c r="O1394" i="7"/>
  <c r="O1393" i="7"/>
  <c r="O1392" i="7"/>
  <c r="O1391" i="7"/>
  <c r="O1390" i="7"/>
  <c r="O1389" i="7"/>
  <c r="O1388" i="7"/>
  <c r="O1387" i="7"/>
  <c r="O1386" i="7"/>
  <c r="O1385" i="7"/>
  <c r="O1384" i="7"/>
  <c r="O1383" i="7"/>
  <c r="O1382" i="7"/>
  <c r="O1381" i="7"/>
  <c r="O1380" i="7"/>
  <c r="O1379" i="7"/>
  <c r="O1378" i="7"/>
  <c r="O1377" i="7"/>
  <c r="O1376" i="7"/>
  <c r="O1375" i="7"/>
  <c r="O1374" i="7"/>
  <c r="O1373" i="7"/>
  <c r="O1372" i="7"/>
  <c r="O1371" i="7"/>
  <c r="O1370" i="7"/>
  <c r="O1369" i="7"/>
  <c r="O1368" i="7"/>
  <c r="O1367" i="7"/>
  <c r="O1366" i="7"/>
  <c r="O1365" i="7"/>
  <c r="O1364" i="7"/>
  <c r="O1363" i="7"/>
  <c r="O1362" i="7"/>
  <c r="O1361" i="7"/>
  <c r="O1360" i="7"/>
  <c r="O1359" i="7"/>
  <c r="O1358" i="7"/>
  <c r="O1357" i="7"/>
  <c r="O1356" i="7"/>
  <c r="O1355" i="7"/>
  <c r="O1354" i="7"/>
  <c r="O1353" i="7"/>
  <c r="O1352" i="7"/>
  <c r="O1351" i="7"/>
  <c r="O1350" i="7"/>
  <c r="O1349" i="7"/>
  <c r="O1348" i="7"/>
  <c r="O1347" i="7"/>
  <c r="O1346" i="7"/>
  <c r="O1345" i="7"/>
  <c r="O1344" i="7"/>
  <c r="O1343" i="7"/>
  <c r="O1342" i="7"/>
  <c r="O1341" i="7"/>
  <c r="O1340" i="7"/>
  <c r="O1339" i="7"/>
  <c r="O1338" i="7"/>
  <c r="O1337" i="7"/>
  <c r="O1336" i="7"/>
  <c r="O1335" i="7"/>
  <c r="O1334" i="7"/>
  <c r="O1333" i="7"/>
  <c r="O1332" i="7"/>
  <c r="O1331" i="7"/>
  <c r="O1330" i="7"/>
  <c r="O1329" i="7"/>
  <c r="O1328" i="7"/>
  <c r="O1327" i="7"/>
  <c r="O1326" i="7"/>
  <c r="O1325" i="7"/>
  <c r="O1324" i="7"/>
  <c r="O1323" i="7"/>
  <c r="O1322" i="7"/>
  <c r="O1321" i="7"/>
  <c r="O1320" i="7"/>
  <c r="O1319" i="7"/>
  <c r="O1318" i="7"/>
  <c r="O1317" i="7"/>
  <c r="O1316" i="7"/>
  <c r="O1315" i="7"/>
  <c r="O1314" i="7"/>
  <c r="O1313" i="7"/>
  <c r="O1312" i="7"/>
  <c r="O1311" i="7"/>
  <c r="O1310" i="7"/>
  <c r="O1309" i="7"/>
  <c r="O1308" i="7"/>
  <c r="O1307" i="7"/>
  <c r="O1306" i="7"/>
  <c r="O1305" i="7"/>
  <c r="O1304" i="7"/>
  <c r="O1303" i="7"/>
  <c r="O1302" i="7"/>
  <c r="O1301" i="7"/>
  <c r="O1300" i="7"/>
  <c r="O1299" i="7"/>
  <c r="O1298" i="7"/>
  <c r="O1297" i="7"/>
  <c r="O1296" i="7"/>
  <c r="O1295" i="7"/>
  <c r="O1294" i="7"/>
  <c r="O1293" i="7"/>
  <c r="O1292" i="7"/>
  <c r="O1291" i="7"/>
  <c r="O1290" i="7"/>
  <c r="O1289" i="7"/>
  <c r="O1288" i="7"/>
  <c r="O1287" i="7"/>
  <c r="O1286" i="7"/>
  <c r="O1285" i="7"/>
  <c r="O1284" i="7"/>
  <c r="O1283" i="7"/>
  <c r="O1282" i="7"/>
  <c r="O1281" i="7"/>
  <c r="O1280" i="7"/>
  <c r="O1279" i="7"/>
  <c r="O1278" i="7"/>
  <c r="O1277" i="7"/>
  <c r="O1276" i="7"/>
  <c r="O1275" i="7"/>
  <c r="O1274" i="7"/>
  <c r="O1273" i="7"/>
  <c r="O1272" i="7"/>
  <c r="O1271" i="7"/>
  <c r="O1270" i="7"/>
  <c r="O1269" i="7"/>
  <c r="O1268" i="7"/>
  <c r="O1267" i="7"/>
  <c r="O1266" i="7"/>
  <c r="O1265" i="7"/>
  <c r="O1264" i="7"/>
  <c r="O1263" i="7"/>
  <c r="O1262" i="7"/>
  <c r="O1261" i="7"/>
  <c r="O1260" i="7"/>
  <c r="O1259" i="7"/>
  <c r="O1258" i="7"/>
  <c r="O1257" i="7"/>
  <c r="O1256" i="7"/>
  <c r="O1255" i="7"/>
  <c r="O1254" i="7"/>
  <c r="O1253" i="7"/>
  <c r="O1252" i="7"/>
  <c r="O1251" i="7"/>
  <c r="O1250" i="7"/>
  <c r="O1249" i="7"/>
  <c r="O1248" i="7"/>
  <c r="O1247" i="7"/>
  <c r="O1246" i="7"/>
  <c r="O1245" i="7"/>
  <c r="O1244" i="7"/>
  <c r="O1243" i="7"/>
  <c r="O1242" i="7"/>
  <c r="O1241" i="7"/>
  <c r="O1240" i="7"/>
  <c r="O1239" i="7"/>
  <c r="O1238" i="7"/>
  <c r="O1237" i="7"/>
  <c r="O1236" i="7"/>
  <c r="O1235" i="7"/>
  <c r="O1234" i="7"/>
  <c r="O1233" i="7"/>
  <c r="O1232" i="7"/>
  <c r="O1231" i="7"/>
  <c r="O1230" i="7"/>
  <c r="O1229" i="7"/>
  <c r="O1228" i="7"/>
  <c r="O1227" i="7"/>
  <c r="O1226" i="7"/>
  <c r="O1225" i="7"/>
  <c r="O1224" i="7"/>
  <c r="O1223" i="7"/>
  <c r="O1222" i="7"/>
  <c r="O1221" i="7"/>
  <c r="O1220" i="7"/>
  <c r="O1219" i="7"/>
  <c r="O1218" i="7"/>
  <c r="O1217" i="7"/>
  <c r="O1216" i="7"/>
  <c r="O1215" i="7"/>
  <c r="O1214" i="7"/>
  <c r="O1213" i="7"/>
  <c r="O1212" i="7"/>
  <c r="O1211" i="7"/>
  <c r="O1210" i="7"/>
  <c r="O1209" i="7"/>
  <c r="O1208" i="7"/>
  <c r="O1207" i="7"/>
  <c r="O1206" i="7"/>
  <c r="O1205" i="7"/>
  <c r="O1204" i="7"/>
  <c r="O1203" i="7"/>
  <c r="O1202" i="7"/>
  <c r="O1201" i="7"/>
  <c r="O1200" i="7"/>
  <c r="O1199" i="7"/>
  <c r="O1198" i="7"/>
  <c r="O1197" i="7"/>
  <c r="O1196" i="7"/>
  <c r="O1195" i="7"/>
  <c r="O1194" i="7"/>
  <c r="O1193" i="7"/>
  <c r="O1192" i="7"/>
  <c r="O1191" i="7"/>
  <c r="O1190" i="7"/>
  <c r="O1189" i="7"/>
  <c r="O1188" i="7"/>
  <c r="O1187" i="7"/>
  <c r="O1186" i="7"/>
  <c r="O1185" i="7"/>
  <c r="O1184" i="7"/>
  <c r="O1183" i="7"/>
  <c r="O1182" i="7"/>
  <c r="O1181" i="7"/>
  <c r="O1180" i="7"/>
  <c r="O1179" i="7"/>
  <c r="O1178" i="7"/>
  <c r="O1177" i="7"/>
  <c r="O1176" i="7"/>
  <c r="O1175" i="7"/>
  <c r="O1174" i="7"/>
  <c r="O1173" i="7"/>
  <c r="O1172" i="7"/>
  <c r="O1171" i="7"/>
  <c r="O1170" i="7"/>
  <c r="O1169" i="7"/>
  <c r="O1168" i="7"/>
  <c r="O1167" i="7"/>
  <c r="O1166" i="7"/>
  <c r="O1165" i="7"/>
  <c r="O1164" i="7"/>
  <c r="O1163" i="7"/>
  <c r="O1162" i="7"/>
  <c r="O1161" i="7"/>
  <c r="O1160" i="7"/>
  <c r="O1159" i="7"/>
  <c r="O1158" i="7"/>
  <c r="O1157" i="7"/>
  <c r="O1156" i="7"/>
  <c r="O1155" i="7"/>
  <c r="O1154" i="7"/>
  <c r="O1153" i="7"/>
  <c r="O1152" i="7"/>
  <c r="O1151" i="7"/>
  <c r="O1150" i="7"/>
  <c r="O1149" i="7"/>
  <c r="O1148" i="7"/>
  <c r="O1147" i="7"/>
  <c r="O1146" i="7"/>
  <c r="O1145" i="7"/>
  <c r="O1144" i="7"/>
  <c r="O1143" i="7"/>
  <c r="O1142" i="7"/>
  <c r="O1141" i="7"/>
  <c r="O1140" i="7"/>
  <c r="O1139" i="7"/>
  <c r="O1138" i="7"/>
  <c r="O1137" i="7"/>
  <c r="O1136" i="7"/>
  <c r="O1135" i="7"/>
  <c r="O1134" i="7"/>
  <c r="O1133" i="7"/>
  <c r="O1132" i="7"/>
  <c r="O1131" i="7"/>
  <c r="O1130" i="7"/>
  <c r="O1129" i="7"/>
  <c r="O1128" i="7"/>
  <c r="O1127" i="7"/>
  <c r="O1126" i="7"/>
  <c r="O1125" i="7"/>
  <c r="O1124" i="7"/>
  <c r="O1123" i="7"/>
  <c r="O1122" i="7"/>
  <c r="O1121" i="7"/>
  <c r="O1120" i="7"/>
  <c r="O1119" i="7"/>
  <c r="O1118" i="7"/>
  <c r="O1117" i="7"/>
  <c r="O1116" i="7"/>
  <c r="O1115" i="7"/>
  <c r="O1114" i="7"/>
  <c r="O1113" i="7"/>
  <c r="O1112" i="7"/>
  <c r="O1111" i="7"/>
  <c r="O1110" i="7"/>
  <c r="O1109" i="7"/>
  <c r="O1108" i="7"/>
  <c r="O1107" i="7"/>
  <c r="O1106" i="7"/>
  <c r="O1105" i="7"/>
  <c r="O1104" i="7"/>
  <c r="O1103" i="7"/>
  <c r="O1102" i="7"/>
  <c r="O1101" i="7"/>
  <c r="O1100" i="7"/>
  <c r="O1099" i="7"/>
  <c r="O1098" i="7"/>
  <c r="O1097" i="7"/>
  <c r="O1096" i="7"/>
  <c r="O1095" i="7"/>
  <c r="O1094" i="7"/>
  <c r="O1093" i="7"/>
  <c r="O1092" i="7"/>
  <c r="O1091" i="7"/>
  <c r="O1090" i="7"/>
  <c r="O1089" i="7"/>
  <c r="O1088" i="7"/>
  <c r="O1087" i="7"/>
  <c r="O1086" i="7"/>
  <c r="O1085" i="7"/>
  <c r="O1084" i="7"/>
  <c r="O1083" i="7"/>
  <c r="O1082" i="7"/>
  <c r="O1081" i="7"/>
  <c r="O1080" i="7"/>
  <c r="O1079" i="7"/>
  <c r="O1078" i="7"/>
  <c r="O1077" i="7"/>
  <c r="O1076" i="7"/>
  <c r="O1075" i="7"/>
  <c r="O1074" i="7"/>
  <c r="O1073" i="7"/>
  <c r="O1072" i="7"/>
  <c r="O1071" i="7"/>
  <c r="O1070" i="7"/>
  <c r="O1069" i="7"/>
  <c r="O1068" i="7"/>
  <c r="O1067" i="7"/>
  <c r="O1066" i="7"/>
  <c r="O1065" i="7"/>
  <c r="O1064" i="7"/>
  <c r="O1063" i="7"/>
  <c r="O1062" i="7"/>
  <c r="O1061" i="7"/>
  <c r="O1060" i="7"/>
  <c r="O1059" i="7"/>
  <c r="O1058" i="7"/>
  <c r="O1057" i="7"/>
  <c r="O1056" i="7"/>
  <c r="O1055" i="7"/>
  <c r="O1054" i="7"/>
  <c r="O1053" i="7"/>
  <c r="O1052" i="7"/>
  <c r="O1051" i="7"/>
  <c r="O1050" i="7"/>
  <c r="O1049" i="7"/>
  <c r="O1048" i="7"/>
  <c r="O1047" i="7"/>
  <c r="O1046" i="7"/>
  <c r="O1045" i="7"/>
  <c r="O1044" i="7"/>
  <c r="O1043" i="7"/>
  <c r="O1042" i="7"/>
  <c r="O1041" i="7"/>
  <c r="O1040" i="7"/>
  <c r="O1039" i="7"/>
  <c r="O1038" i="7"/>
  <c r="O1037" i="7"/>
  <c r="O1036" i="7"/>
  <c r="O1035" i="7"/>
  <c r="O1034" i="7"/>
  <c r="O1033" i="7"/>
  <c r="O1032" i="7"/>
  <c r="O1031" i="7"/>
  <c r="O1030" i="7"/>
  <c r="O1029" i="7"/>
  <c r="O1028" i="7"/>
  <c r="O1027" i="7"/>
  <c r="O1026" i="7"/>
  <c r="O1025" i="7"/>
  <c r="O1024" i="7"/>
  <c r="O1023" i="7"/>
  <c r="O1022" i="7"/>
  <c r="O1021" i="7"/>
  <c r="O1020" i="7"/>
  <c r="O1019" i="7"/>
  <c r="O1018" i="7"/>
  <c r="O1017" i="7"/>
  <c r="O1016" i="7"/>
  <c r="O1015" i="7"/>
  <c r="O1014" i="7"/>
  <c r="O1013" i="7"/>
  <c r="O1012" i="7"/>
  <c r="O1011" i="7"/>
  <c r="O1010" i="7"/>
  <c r="O1009" i="7"/>
  <c r="O1008" i="7"/>
  <c r="O1007" i="7"/>
  <c r="O1006" i="7"/>
  <c r="O1005" i="7"/>
  <c r="O1004" i="7"/>
  <c r="O1003" i="7"/>
  <c r="O1002" i="7"/>
  <c r="O1001" i="7"/>
  <c r="O1000" i="7"/>
  <c r="O999" i="7"/>
  <c r="O998" i="7"/>
  <c r="O997" i="7"/>
  <c r="O996" i="7"/>
  <c r="O995" i="7"/>
  <c r="O994" i="7"/>
  <c r="O993" i="7"/>
  <c r="O992" i="7"/>
  <c r="O991" i="7"/>
  <c r="O990" i="7"/>
  <c r="O989" i="7"/>
  <c r="O988" i="7"/>
  <c r="O987" i="7"/>
  <c r="O986" i="7"/>
  <c r="O985" i="7"/>
  <c r="O984" i="7"/>
  <c r="O983" i="7"/>
  <c r="O982" i="7"/>
  <c r="O981" i="7"/>
  <c r="O980" i="7"/>
  <c r="O979" i="7"/>
  <c r="O978" i="7"/>
  <c r="O977" i="7"/>
  <c r="O976" i="7"/>
  <c r="O975" i="7"/>
  <c r="O974" i="7"/>
  <c r="O973" i="7"/>
  <c r="O972" i="7"/>
  <c r="O971" i="7"/>
  <c r="O970" i="7"/>
  <c r="O969" i="7"/>
  <c r="O968" i="7"/>
  <c r="O967" i="7"/>
  <c r="O966" i="7"/>
  <c r="O965" i="7"/>
  <c r="O964" i="7"/>
  <c r="O963" i="7"/>
  <c r="O962" i="7"/>
  <c r="O961" i="7"/>
  <c r="O960" i="7"/>
  <c r="O959" i="7"/>
  <c r="O958" i="7"/>
  <c r="O957" i="7"/>
  <c r="O956" i="7"/>
  <c r="O955" i="7"/>
  <c r="O954" i="7"/>
  <c r="O953" i="7"/>
  <c r="O952" i="7"/>
  <c r="O951" i="7"/>
  <c r="O950" i="7"/>
  <c r="O949" i="7"/>
  <c r="O948" i="7"/>
  <c r="O947" i="7"/>
  <c r="O946" i="7"/>
  <c r="O945" i="7"/>
  <c r="O944" i="7"/>
  <c r="O943" i="7"/>
  <c r="O942" i="7"/>
  <c r="O941" i="7"/>
  <c r="O940" i="7"/>
  <c r="O939" i="7"/>
  <c r="O938" i="7"/>
  <c r="O937" i="7"/>
  <c r="O936" i="7"/>
  <c r="O935" i="7"/>
  <c r="O934" i="7"/>
  <c r="O933" i="7"/>
  <c r="O932" i="7"/>
  <c r="O931" i="7"/>
  <c r="O930" i="7"/>
  <c r="O929" i="7"/>
  <c r="O928" i="7"/>
  <c r="O927" i="7"/>
  <c r="O926" i="7"/>
  <c r="O925" i="7"/>
  <c r="O924" i="7"/>
  <c r="O923" i="7"/>
  <c r="O922" i="7"/>
  <c r="O921" i="7"/>
  <c r="O920" i="7"/>
  <c r="O919" i="7"/>
  <c r="O918" i="7"/>
  <c r="O917" i="7"/>
  <c r="O916" i="7"/>
  <c r="O915" i="7"/>
  <c r="O914" i="7"/>
  <c r="O913" i="7"/>
  <c r="O912" i="7"/>
  <c r="O911" i="7"/>
  <c r="O910" i="7"/>
  <c r="O909" i="7"/>
  <c r="O908" i="7"/>
  <c r="O907" i="7"/>
  <c r="O906" i="7"/>
  <c r="O905" i="7"/>
  <c r="O904" i="7"/>
  <c r="O903" i="7"/>
  <c r="O902" i="7"/>
  <c r="O901" i="7"/>
  <c r="O900" i="7"/>
  <c r="O899" i="7"/>
  <c r="O898" i="7"/>
  <c r="O897" i="7"/>
  <c r="O896" i="7"/>
  <c r="O895" i="7"/>
  <c r="O894" i="7"/>
  <c r="O893" i="7"/>
  <c r="O892" i="7"/>
  <c r="O891" i="7"/>
  <c r="O890" i="7"/>
  <c r="O889" i="7"/>
  <c r="O888" i="7"/>
  <c r="O887" i="7"/>
  <c r="O886" i="7"/>
  <c r="O885" i="7"/>
  <c r="O884" i="7"/>
  <c r="O883" i="7"/>
  <c r="O882" i="7"/>
  <c r="O881" i="7"/>
  <c r="O880" i="7"/>
  <c r="O879" i="7"/>
  <c r="O878" i="7"/>
  <c r="O877" i="7"/>
  <c r="O876" i="7"/>
  <c r="O875" i="7"/>
  <c r="O874" i="7"/>
  <c r="O873" i="7"/>
  <c r="O872" i="7"/>
  <c r="O871" i="7"/>
  <c r="O870" i="7"/>
  <c r="O869" i="7"/>
  <c r="O868" i="7"/>
  <c r="O867" i="7"/>
  <c r="O866" i="7"/>
  <c r="O865" i="7"/>
  <c r="O864" i="7"/>
  <c r="O863" i="7"/>
  <c r="O862" i="7"/>
  <c r="O861" i="7"/>
  <c r="O860" i="7"/>
  <c r="O859" i="7"/>
  <c r="O858" i="7"/>
  <c r="O857" i="7"/>
  <c r="O856" i="7"/>
  <c r="O855" i="7"/>
  <c r="O854" i="7"/>
  <c r="O853" i="7"/>
  <c r="O852" i="7"/>
  <c r="O851" i="7"/>
  <c r="O850" i="7"/>
  <c r="O849" i="7"/>
  <c r="O848" i="7"/>
  <c r="O847" i="7"/>
  <c r="O846" i="7"/>
  <c r="O845" i="7"/>
  <c r="O844" i="7"/>
  <c r="O843" i="7"/>
  <c r="O842" i="7"/>
  <c r="O841" i="7"/>
  <c r="O840" i="7"/>
  <c r="O839" i="7"/>
  <c r="O838" i="7"/>
  <c r="O837" i="7"/>
  <c r="O836" i="7"/>
  <c r="O835" i="7"/>
  <c r="O834" i="7"/>
  <c r="O833" i="7"/>
  <c r="O832" i="7"/>
  <c r="O831" i="7"/>
  <c r="O830" i="7"/>
  <c r="O829" i="7"/>
  <c r="O828" i="7"/>
  <c r="O827" i="7"/>
  <c r="O826" i="7"/>
  <c r="O825" i="7"/>
  <c r="O824" i="7"/>
  <c r="O823" i="7"/>
  <c r="O822" i="7"/>
  <c r="O821" i="7"/>
  <c r="O820" i="7"/>
  <c r="O819" i="7"/>
  <c r="O818" i="7"/>
  <c r="O817" i="7"/>
  <c r="O816" i="7"/>
  <c r="O815" i="7"/>
  <c r="O814" i="7"/>
  <c r="O813" i="7"/>
  <c r="O812" i="7"/>
  <c r="O811" i="7"/>
  <c r="O810" i="7"/>
  <c r="O809" i="7"/>
  <c r="O808" i="7"/>
  <c r="O807" i="7"/>
  <c r="O806" i="7"/>
  <c r="O805" i="7"/>
  <c r="O804" i="7"/>
  <c r="O803" i="7"/>
  <c r="O802" i="7"/>
  <c r="O801" i="7"/>
  <c r="O800" i="7"/>
  <c r="O799" i="7"/>
  <c r="O798" i="7"/>
  <c r="O797" i="7"/>
  <c r="O796" i="7"/>
  <c r="O795" i="7"/>
  <c r="O794" i="7"/>
  <c r="O793" i="7"/>
  <c r="O792" i="7"/>
  <c r="O791" i="7"/>
  <c r="O790" i="7"/>
  <c r="O789" i="7"/>
  <c r="O788" i="7"/>
  <c r="O787" i="7"/>
  <c r="O786" i="7"/>
  <c r="O785" i="7"/>
  <c r="O784" i="7"/>
  <c r="O783" i="7"/>
  <c r="O782" i="7"/>
  <c r="O781" i="7"/>
  <c r="O780" i="7"/>
  <c r="O779" i="7"/>
  <c r="O778" i="7"/>
  <c r="O777" i="7"/>
  <c r="O776" i="7"/>
  <c r="O775" i="7"/>
  <c r="O774" i="7"/>
  <c r="O773" i="7"/>
  <c r="O772" i="7"/>
  <c r="O771" i="7"/>
  <c r="O770" i="7"/>
  <c r="O769" i="7"/>
  <c r="O768" i="7"/>
  <c r="O767" i="7"/>
  <c r="O766" i="7"/>
  <c r="O765" i="7"/>
  <c r="O764" i="7"/>
  <c r="O763" i="7"/>
  <c r="O762" i="7"/>
  <c r="O761" i="7"/>
  <c r="O760" i="7"/>
  <c r="O759" i="7"/>
  <c r="O758" i="7"/>
  <c r="O757" i="7"/>
  <c r="O756" i="7"/>
  <c r="O755" i="7"/>
  <c r="O754" i="7"/>
  <c r="O753" i="7"/>
  <c r="O752" i="7"/>
  <c r="O751" i="7"/>
  <c r="O750" i="7"/>
  <c r="O749" i="7"/>
  <c r="O748" i="7"/>
  <c r="O747" i="7"/>
  <c r="O746" i="7"/>
  <c r="O745" i="7"/>
  <c r="O744" i="7"/>
  <c r="O743" i="7"/>
  <c r="O742" i="7"/>
  <c r="O741" i="7"/>
  <c r="O740" i="7"/>
  <c r="O739" i="7"/>
  <c r="O738" i="7"/>
  <c r="O737" i="7"/>
  <c r="O736" i="7"/>
  <c r="O735" i="7"/>
  <c r="O734" i="7"/>
  <c r="O733" i="7"/>
  <c r="O732" i="7"/>
  <c r="O731" i="7"/>
  <c r="O730" i="7"/>
  <c r="O729" i="7"/>
  <c r="O728" i="7"/>
  <c r="O727" i="7"/>
  <c r="O726" i="7"/>
  <c r="O725" i="7"/>
  <c r="O724" i="7"/>
  <c r="O723" i="7"/>
  <c r="O722" i="7"/>
  <c r="O721" i="7"/>
  <c r="O720" i="7"/>
  <c r="O719" i="7"/>
  <c r="O718" i="7"/>
  <c r="O717" i="7"/>
  <c r="O716" i="7"/>
  <c r="O715" i="7"/>
  <c r="O714" i="7"/>
  <c r="O713" i="7"/>
  <c r="O712" i="7"/>
  <c r="O711" i="7"/>
  <c r="O710" i="7"/>
  <c r="O709" i="7"/>
  <c r="O708" i="7"/>
  <c r="O707" i="7"/>
  <c r="O706" i="7"/>
  <c r="O705" i="7"/>
  <c r="O704" i="7"/>
  <c r="O703" i="7"/>
  <c r="O702" i="7"/>
  <c r="O701" i="7"/>
  <c r="O700" i="7"/>
  <c r="O699" i="7"/>
  <c r="O698" i="7"/>
  <c r="O697" i="7"/>
  <c r="O696" i="7"/>
  <c r="O695" i="7"/>
  <c r="O694" i="7"/>
  <c r="O693" i="7"/>
  <c r="O692" i="7"/>
  <c r="O691" i="7"/>
  <c r="O690" i="7"/>
  <c r="O689" i="7"/>
  <c r="O688" i="7"/>
  <c r="O687" i="7"/>
  <c r="O686" i="7"/>
  <c r="O685" i="7"/>
  <c r="O684" i="7"/>
  <c r="O683" i="7"/>
  <c r="O682" i="7"/>
  <c r="O681" i="7"/>
  <c r="O680" i="7"/>
  <c r="O679" i="7"/>
  <c r="O678" i="7"/>
  <c r="O677" i="7"/>
  <c r="O676" i="7"/>
  <c r="O675" i="7"/>
  <c r="O674" i="7"/>
  <c r="O673" i="7"/>
  <c r="O672" i="7"/>
  <c r="O671" i="7"/>
  <c r="O670" i="7"/>
  <c r="O669" i="7"/>
  <c r="O668" i="7"/>
  <c r="O667" i="7"/>
  <c r="O666" i="7"/>
  <c r="O665" i="7"/>
  <c r="O664" i="7"/>
  <c r="O663" i="7"/>
  <c r="O662" i="7"/>
  <c r="O661" i="7"/>
  <c r="O660" i="7"/>
  <c r="O659" i="7"/>
  <c r="O658" i="7"/>
  <c r="O657" i="7"/>
  <c r="O656" i="7"/>
  <c r="O655" i="7"/>
  <c r="O654" i="7"/>
  <c r="O653" i="7"/>
  <c r="O652" i="7"/>
  <c r="O651" i="7"/>
  <c r="O650" i="7"/>
  <c r="O649" i="7"/>
  <c r="O648" i="7"/>
  <c r="O647" i="7"/>
  <c r="O646" i="7"/>
  <c r="O645" i="7"/>
  <c r="O644" i="7"/>
  <c r="O643" i="7"/>
  <c r="O642" i="7"/>
  <c r="O641" i="7"/>
  <c r="O640" i="7"/>
  <c r="O639" i="7"/>
  <c r="O638" i="7"/>
  <c r="O637" i="7"/>
  <c r="O636" i="7"/>
  <c r="O635" i="7"/>
  <c r="O634" i="7"/>
  <c r="O633" i="7"/>
  <c r="O632" i="7"/>
  <c r="O631" i="7"/>
  <c r="O630" i="7"/>
  <c r="O629" i="7"/>
  <c r="O628" i="7"/>
  <c r="O627" i="7"/>
  <c r="O626" i="7"/>
  <c r="O625" i="7"/>
  <c r="O624" i="7"/>
  <c r="O623" i="7"/>
  <c r="O622" i="7"/>
  <c r="O621" i="7"/>
  <c r="O620" i="7"/>
  <c r="O619" i="7"/>
  <c r="O618" i="7"/>
  <c r="O617" i="7"/>
  <c r="O616" i="7"/>
  <c r="O615" i="7"/>
  <c r="O614" i="7"/>
  <c r="O613" i="7"/>
  <c r="O612" i="7"/>
  <c r="O611" i="7"/>
  <c r="O610" i="7"/>
  <c r="O609" i="7"/>
  <c r="O608" i="7"/>
  <c r="O607" i="7"/>
  <c r="O606" i="7"/>
  <c r="O605" i="7"/>
  <c r="O604" i="7"/>
  <c r="O603" i="7"/>
  <c r="O602" i="7"/>
  <c r="O601" i="7"/>
  <c r="O600" i="7"/>
  <c r="O599" i="7"/>
  <c r="O598" i="7"/>
  <c r="O597" i="7"/>
  <c r="O596" i="7"/>
  <c r="O595" i="7"/>
  <c r="O594" i="7"/>
  <c r="O593" i="7"/>
  <c r="O592" i="7"/>
  <c r="O591" i="7"/>
  <c r="O590" i="7"/>
  <c r="O589" i="7"/>
  <c r="O588" i="7"/>
  <c r="O587" i="7"/>
  <c r="O586" i="7"/>
  <c r="O585" i="7"/>
  <c r="O584" i="7"/>
  <c r="O583" i="7"/>
  <c r="O582" i="7"/>
  <c r="O581" i="7"/>
  <c r="O580" i="7"/>
  <c r="O579" i="7"/>
  <c r="O578" i="7"/>
  <c r="O577" i="7"/>
  <c r="O576" i="7"/>
  <c r="O575" i="7"/>
  <c r="O574" i="7"/>
  <c r="O573" i="7"/>
  <c r="O572" i="7"/>
  <c r="O571" i="7"/>
  <c r="O570" i="7"/>
  <c r="O569" i="7"/>
  <c r="O568" i="7"/>
  <c r="O567" i="7"/>
  <c r="O566" i="7"/>
  <c r="O565" i="7"/>
  <c r="O564" i="7"/>
  <c r="O563" i="7"/>
  <c r="O562" i="7"/>
  <c r="O561" i="7"/>
  <c r="O560" i="7"/>
  <c r="O559" i="7"/>
  <c r="O558" i="7"/>
  <c r="O557" i="7"/>
  <c r="O556" i="7"/>
  <c r="O555" i="7"/>
  <c r="O554" i="7"/>
  <c r="O553" i="7"/>
  <c r="O552" i="7"/>
  <c r="O551" i="7"/>
  <c r="O550" i="7"/>
  <c r="O549" i="7"/>
  <c r="O548" i="7"/>
  <c r="O547" i="7"/>
  <c r="O546" i="7"/>
  <c r="O545" i="7"/>
  <c r="O544" i="7"/>
  <c r="O543" i="7"/>
  <c r="O542" i="7"/>
  <c r="O541" i="7"/>
  <c r="O540" i="7"/>
  <c r="O539" i="7"/>
  <c r="O538" i="7"/>
  <c r="O537" i="7"/>
  <c r="O536" i="7"/>
  <c r="O535" i="7"/>
  <c r="O534" i="7"/>
  <c r="O533" i="7"/>
  <c r="O532" i="7"/>
  <c r="O531" i="7"/>
  <c r="O530" i="7"/>
  <c r="O529" i="7"/>
  <c r="O528" i="7"/>
  <c r="O527" i="7"/>
  <c r="O526" i="7"/>
  <c r="O525" i="7"/>
  <c r="O524" i="7"/>
  <c r="O523" i="7"/>
  <c r="O522" i="7"/>
  <c r="O521" i="7"/>
  <c r="O520" i="7"/>
  <c r="O519" i="7"/>
  <c r="O518" i="7"/>
  <c r="O517" i="7"/>
  <c r="O516" i="7"/>
  <c r="O515" i="7"/>
  <c r="O514" i="7"/>
  <c r="O513" i="7"/>
  <c r="O512" i="7"/>
  <c r="O511" i="7"/>
  <c r="O510" i="7"/>
  <c r="O509" i="7"/>
  <c r="O508" i="7"/>
  <c r="O507" i="7"/>
  <c r="O506" i="7"/>
  <c r="O505" i="7"/>
  <c r="O504" i="7"/>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O5" i="7"/>
  <c r="O4" i="7"/>
  <c r="O3" i="7"/>
  <c r="O2" i="7"/>
  <c r="M3408" i="7"/>
  <c r="M3407" i="7"/>
  <c r="M3406" i="7"/>
  <c r="M3405" i="7"/>
  <c r="M3404" i="7"/>
  <c r="M3403" i="7"/>
  <c r="M3402" i="7"/>
  <c r="M3401" i="7"/>
  <c r="M3400" i="7"/>
  <c r="M3399" i="7"/>
  <c r="M3398" i="7"/>
  <c r="M3397" i="7"/>
  <c r="M3396" i="7"/>
  <c r="M3395" i="7"/>
  <c r="M3394" i="7"/>
  <c r="M3393" i="7"/>
  <c r="M3392" i="7"/>
  <c r="M3391" i="7"/>
  <c r="M3390" i="7"/>
  <c r="M3389" i="7"/>
  <c r="M3388" i="7"/>
  <c r="M3387" i="7"/>
  <c r="M3386" i="7"/>
  <c r="M3385" i="7"/>
  <c r="M3384" i="7"/>
  <c r="M3383" i="7"/>
  <c r="M3382" i="7"/>
  <c r="M3381" i="7"/>
  <c r="M3380" i="7"/>
  <c r="M3379" i="7"/>
  <c r="M3378" i="7"/>
  <c r="M3377" i="7"/>
  <c r="M3376" i="7"/>
  <c r="M3375" i="7"/>
  <c r="M3374" i="7"/>
  <c r="M3373" i="7"/>
  <c r="M3372" i="7"/>
  <c r="M3371" i="7"/>
  <c r="M3370" i="7"/>
  <c r="M3369" i="7"/>
  <c r="M3368" i="7"/>
  <c r="M3367" i="7"/>
  <c r="M3366" i="7"/>
  <c r="M3365" i="7"/>
  <c r="M3364" i="7"/>
  <c r="M3363" i="7"/>
  <c r="M3362" i="7"/>
  <c r="M3361" i="7"/>
  <c r="M3360" i="7"/>
  <c r="M3359" i="7"/>
  <c r="M3358" i="7"/>
  <c r="M3357" i="7"/>
  <c r="M3356" i="7"/>
  <c r="M3355" i="7"/>
  <c r="M3354" i="7"/>
  <c r="M3353" i="7"/>
  <c r="M3352" i="7"/>
  <c r="M3351" i="7"/>
  <c r="M3350" i="7"/>
  <c r="M3349" i="7"/>
  <c r="M3348" i="7"/>
  <c r="M3347" i="7"/>
  <c r="M3346" i="7"/>
  <c r="M3345" i="7"/>
  <c r="M3344" i="7"/>
  <c r="M3343" i="7"/>
  <c r="M3342" i="7"/>
  <c r="M3341" i="7"/>
  <c r="M3340" i="7"/>
  <c r="M3339" i="7"/>
  <c r="M3338" i="7"/>
  <c r="M3337" i="7"/>
  <c r="M3336" i="7"/>
  <c r="M3335" i="7"/>
  <c r="M3334" i="7"/>
  <c r="M3333" i="7"/>
  <c r="M3332" i="7"/>
  <c r="M3331" i="7"/>
  <c r="M3330" i="7"/>
  <c r="M3329" i="7"/>
  <c r="M3328" i="7"/>
  <c r="M3327" i="7"/>
  <c r="M3326" i="7"/>
  <c r="M3325" i="7"/>
  <c r="M3324" i="7"/>
  <c r="M3323" i="7"/>
  <c r="M3322" i="7"/>
  <c r="M3321" i="7"/>
  <c r="M3320" i="7"/>
  <c r="M3319" i="7"/>
  <c r="M3318" i="7"/>
  <c r="M3317" i="7"/>
  <c r="M3316" i="7"/>
  <c r="M3315" i="7"/>
  <c r="M3314" i="7"/>
  <c r="M3313" i="7"/>
  <c r="M3312" i="7"/>
  <c r="M3311" i="7"/>
  <c r="M3310" i="7"/>
  <c r="M3309" i="7"/>
  <c r="M3308" i="7"/>
  <c r="M3307" i="7"/>
  <c r="M3306" i="7"/>
  <c r="M3305" i="7"/>
  <c r="M3304" i="7"/>
  <c r="M3303" i="7"/>
  <c r="M3302" i="7"/>
  <c r="M3301" i="7"/>
  <c r="M3300" i="7"/>
  <c r="M3299" i="7"/>
  <c r="M3298" i="7"/>
  <c r="M3297" i="7"/>
  <c r="M3296" i="7"/>
  <c r="M3295" i="7"/>
  <c r="M3294" i="7"/>
  <c r="M3293" i="7"/>
  <c r="M3292" i="7"/>
  <c r="M3291" i="7"/>
  <c r="M3290" i="7"/>
  <c r="M3289" i="7"/>
  <c r="M3288" i="7"/>
  <c r="M3287" i="7"/>
  <c r="M3286" i="7"/>
  <c r="M3285" i="7"/>
  <c r="M3284" i="7"/>
  <c r="M3283" i="7"/>
  <c r="M3282" i="7"/>
  <c r="M3281" i="7"/>
  <c r="M3280" i="7"/>
  <c r="M3279" i="7"/>
  <c r="M3278" i="7"/>
  <c r="M3277" i="7"/>
  <c r="M3276" i="7"/>
  <c r="M3275" i="7"/>
  <c r="M3274" i="7"/>
  <c r="M3273" i="7"/>
  <c r="M3272" i="7"/>
  <c r="M3271" i="7"/>
  <c r="M3270" i="7"/>
  <c r="M3269" i="7"/>
  <c r="M3268" i="7"/>
  <c r="M3267" i="7"/>
  <c r="M3266" i="7"/>
  <c r="M3265" i="7"/>
  <c r="M3264" i="7"/>
  <c r="M3263" i="7"/>
  <c r="M3262" i="7"/>
  <c r="M3261" i="7"/>
  <c r="M3260" i="7"/>
  <c r="M3259" i="7"/>
  <c r="M3258" i="7"/>
  <c r="M3257" i="7"/>
  <c r="M3256" i="7"/>
  <c r="M3255" i="7"/>
  <c r="M3254" i="7"/>
  <c r="M3253" i="7"/>
  <c r="M3252" i="7"/>
  <c r="M3251" i="7"/>
  <c r="M3250" i="7"/>
  <c r="M3249" i="7"/>
  <c r="M3248" i="7"/>
  <c r="M3247" i="7"/>
  <c r="M3246" i="7"/>
  <c r="M3245" i="7"/>
  <c r="M3244" i="7"/>
  <c r="M3243" i="7"/>
  <c r="M3242" i="7"/>
  <c r="M3241" i="7"/>
  <c r="M3240" i="7"/>
  <c r="M3239" i="7"/>
  <c r="M3238" i="7"/>
  <c r="M3237" i="7"/>
  <c r="M3236" i="7"/>
  <c r="M3235" i="7"/>
  <c r="M3234" i="7"/>
  <c r="M3233" i="7"/>
  <c r="M3232" i="7"/>
  <c r="M3231" i="7"/>
  <c r="M3230" i="7"/>
  <c r="M3229" i="7"/>
  <c r="M3228" i="7"/>
  <c r="M3227" i="7"/>
  <c r="M3226" i="7"/>
  <c r="M3225" i="7"/>
  <c r="M3224" i="7"/>
  <c r="M3223" i="7"/>
  <c r="M3222" i="7"/>
  <c r="M3221" i="7"/>
  <c r="M3220" i="7"/>
  <c r="M3219" i="7"/>
  <c r="M3218" i="7"/>
  <c r="M3217" i="7"/>
  <c r="M3216" i="7"/>
  <c r="M3215" i="7"/>
  <c r="M3214" i="7"/>
  <c r="M3213" i="7"/>
  <c r="M3212" i="7"/>
  <c r="M3211" i="7"/>
  <c r="M3210" i="7"/>
  <c r="M3209" i="7"/>
  <c r="M3208" i="7"/>
  <c r="M3207" i="7"/>
  <c r="M3206" i="7"/>
  <c r="M3205" i="7"/>
  <c r="M3204" i="7"/>
  <c r="M3203" i="7"/>
  <c r="M3202" i="7"/>
  <c r="M3201" i="7"/>
  <c r="M3200" i="7"/>
  <c r="M3199" i="7"/>
  <c r="M3198" i="7"/>
  <c r="M3197" i="7"/>
  <c r="M3196" i="7"/>
  <c r="M3195" i="7"/>
  <c r="M3194" i="7"/>
  <c r="M3193" i="7"/>
  <c r="M3192" i="7"/>
  <c r="M3191" i="7"/>
  <c r="M3190" i="7"/>
  <c r="M3189" i="7"/>
  <c r="M3188" i="7"/>
  <c r="M3187" i="7"/>
  <c r="M3186" i="7"/>
  <c r="M3185" i="7"/>
  <c r="M3184" i="7"/>
  <c r="M3183" i="7"/>
  <c r="M3182" i="7"/>
  <c r="M3181" i="7"/>
  <c r="M3180" i="7"/>
  <c r="M3179" i="7"/>
  <c r="M3178" i="7"/>
  <c r="M3177" i="7"/>
  <c r="M3176" i="7"/>
  <c r="M3175" i="7"/>
  <c r="M3174" i="7"/>
  <c r="M3173" i="7"/>
  <c r="M3172" i="7"/>
  <c r="M3171" i="7"/>
  <c r="M3170" i="7"/>
  <c r="M3169" i="7"/>
  <c r="M3168" i="7"/>
  <c r="M3167" i="7"/>
  <c r="M3166" i="7"/>
  <c r="M3165" i="7"/>
  <c r="M3164" i="7"/>
  <c r="M3163" i="7"/>
  <c r="M3162" i="7"/>
  <c r="M3161" i="7"/>
  <c r="M3160" i="7"/>
  <c r="M3159" i="7"/>
  <c r="M3158" i="7"/>
  <c r="M3157" i="7"/>
  <c r="M3156" i="7"/>
  <c r="M3155" i="7"/>
  <c r="M3154" i="7"/>
  <c r="M3153" i="7"/>
  <c r="M3152" i="7"/>
  <c r="M3151" i="7"/>
  <c r="M3150" i="7"/>
  <c r="M3149" i="7"/>
  <c r="M3148" i="7"/>
  <c r="M3147" i="7"/>
  <c r="M3146" i="7"/>
  <c r="M3145" i="7"/>
  <c r="M3144" i="7"/>
  <c r="M3143" i="7"/>
  <c r="M3142" i="7"/>
  <c r="M3141" i="7"/>
  <c r="M3140" i="7"/>
  <c r="M3139" i="7"/>
  <c r="M3138" i="7"/>
  <c r="M3137" i="7"/>
  <c r="M3136" i="7"/>
  <c r="M3135" i="7"/>
  <c r="M3134" i="7"/>
  <c r="M3133" i="7"/>
  <c r="M3132" i="7"/>
  <c r="M3131" i="7"/>
  <c r="M3130" i="7"/>
  <c r="M3129" i="7"/>
  <c r="M3128" i="7"/>
  <c r="M3127" i="7"/>
  <c r="M3126" i="7"/>
  <c r="M3125" i="7"/>
  <c r="M3124" i="7"/>
  <c r="M3123" i="7"/>
  <c r="M3122" i="7"/>
  <c r="M3121" i="7"/>
  <c r="M3120" i="7"/>
  <c r="M3119" i="7"/>
  <c r="M3118" i="7"/>
  <c r="M3117" i="7"/>
  <c r="M3116" i="7"/>
  <c r="M3115" i="7"/>
  <c r="M3114" i="7"/>
  <c r="M3113" i="7"/>
  <c r="M3112" i="7"/>
  <c r="M3111" i="7"/>
  <c r="M3110" i="7"/>
  <c r="M3109" i="7"/>
  <c r="M3108" i="7"/>
  <c r="M3107" i="7"/>
  <c r="M3106" i="7"/>
  <c r="M3105" i="7"/>
  <c r="M3104" i="7"/>
  <c r="M3103" i="7"/>
  <c r="M3102" i="7"/>
  <c r="M3101" i="7"/>
  <c r="M3100" i="7"/>
  <c r="M3099" i="7"/>
  <c r="M3098" i="7"/>
  <c r="M3097" i="7"/>
  <c r="M3096" i="7"/>
  <c r="M3095" i="7"/>
  <c r="M3094" i="7"/>
  <c r="M3093" i="7"/>
  <c r="M3092" i="7"/>
  <c r="M3091" i="7"/>
  <c r="M3090" i="7"/>
  <c r="M3089" i="7"/>
  <c r="M3088" i="7"/>
  <c r="M3087" i="7"/>
  <c r="M3086" i="7"/>
  <c r="M3085" i="7"/>
  <c r="M3084" i="7"/>
  <c r="M3083" i="7"/>
  <c r="M3082" i="7"/>
  <c r="M3081" i="7"/>
  <c r="M3080" i="7"/>
  <c r="M3079" i="7"/>
  <c r="M3078" i="7"/>
  <c r="M3077" i="7"/>
  <c r="M3076" i="7"/>
  <c r="M3075" i="7"/>
  <c r="M3074" i="7"/>
  <c r="M3073" i="7"/>
  <c r="M3072" i="7"/>
  <c r="M3071" i="7"/>
  <c r="M3070" i="7"/>
  <c r="M3069" i="7"/>
  <c r="M3068" i="7"/>
  <c r="M3067" i="7"/>
  <c r="M3066" i="7"/>
  <c r="M3065" i="7"/>
  <c r="M3064" i="7"/>
  <c r="M3063" i="7"/>
  <c r="M3062" i="7"/>
  <c r="M3061" i="7"/>
  <c r="M3060" i="7"/>
  <c r="M3059" i="7"/>
  <c r="M3058" i="7"/>
  <c r="M3057" i="7"/>
  <c r="M3056" i="7"/>
  <c r="M3055" i="7"/>
  <c r="M3054" i="7"/>
  <c r="M3053" i="7"/>
  <c r="M3052" i="7"/>
  <c r="M3051" i="7"/>
  <c r="M3050" i="7"/>
  <c r="M3049" i="7"/>
  <c r="M3048" i="7"/>
  <c r="M3047" i="7"/>
  <c r="M3046" i="7"/>
  <c r="M3045" i="7"/>
  <c r="M3044" i="7"/>
  <c r="M3043" i="7"/>
  <c r="M3042" i="7"/>
  <c r="M3041" i="7"/>
  <c r="M3040" i="7"/>
  <c r="M3039" i="7"/>
  <c r="M3038" i="7"/>
  <c r="M3037" i="7"/>
  <c r="M3036" i="7"/>
  <c r="M3035" i="7"/>
  <c r="M3034" i="7"/>
  <c r="M3033" i="7"/>
  <c r="M3032" i="7"/>
  <c r="M3031" i="7"/>
  <c r="M3030" i="7"/>
  <c r="M3029" i="7"/>
  <c r="M3028" i="7"/>
  <c r="M3027" i="7"/>
  <c r="M3026" i="7"/>
  <c r="M3025" i="7"/>
  <c r="M3024" i="7"/>
  <c r="M3023" i="7"/>
  <c r="M3022" i="7"/>
  <c r="M3021" i="7"/>
  <c r="M3020"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7" i="7"/>
  <c r="M2916" i="7"/>
  <c r="M2915" i="7"/>
  <c r="M2914" i="7"/>
  <c r="M2913" i="7"/>
  <c r="M2912" i="7"/>
  <c r="M2911" i="7"/>
  <c r="M2910" i="7"/>
  <c r="M2909" i="7"/>
  <c r="M2908" i="7"/>
  <c r="M2907" i="7"/>
  <c r="M2906" i="7"/>
  <c r="M2905" i="7"/>
  <c r="M2904" i="7"/>
  <c r="M2903" i="7"/>
  <c r="M2902" i="7"/>
  <c r="M2901" i="7"/>
  <c r="M2900" i="7"/>
  <c r="M2899" i="7"/>
  <c r="M2898" i="7"/>
  <c r="M2897"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5" i="7"/>
  <c r="M2824" i="7"/>
  <c r="M2823" i="7"/>
  <c r="M2822" i="7"/>
  <c r="M2821" i="7"/>
  <c r="M2820" i="7"/>
  <c r="M2819" i="7"/>
  <c r="M2818" i="7"/>
  <c r="M2817" i="7"/>
  <c r="M2816" i="7"/>
  <c r="M2815" i="7"/>
  <c r="M2814" i="7"/>
  <c r="M2813" i="7"/>
  <c r="M2812" i="7"/>
  <c r="M2811" i="7"/>
  <c r="M2810" i="7"/>
  <c r="M2809" i="7"/>
  <c r="M2808" i="7"/>
  <c r="M2807" i="7"/>
  <c r="M2806" i="7"/>
  <c r="M2805" i="7"/>
  <c r="M2804" i="7"/>
  <c r="M2803" i="7"/>
  <c r="M2802" i="7"/>
  <c r="M2801" i="7"/>
  <c r="M2800" i="7"/>
  <c r="M2799" i="7"/>
  <c r="M2798" i="7"/>
  <c r="M2797" i="7"/>
  <c r="M2796" i="7"/>
  <c r="M2795" i="7"/>
  <c r="M2794" i="7"/>
  <c r="M2793" i="7"/>
  <c r="M2792" i="7"/>
  <c r="M2791" i="7"/>
  <c r="M2790" i="7"/>
  <c r="M2789" i="7"/>
  <c r="M2788" i="7"/>
  <c r="M2787" i="7"/>
  <c r="M2786" i="7"/>
  <c r="M2785" i="7"/>
  <c r="M2784" i="7"/>
  <c r="M2783"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9" i="7"/>
  <c r="M2748" i="7"/>
  <c r="M2747" i="7"/>
  <c r="M2746" i="7"/>
  <c r="M2745" i="7"/>
  <c r="M2744" i="7"/>
  <c r="M2743" i="7"/>
  <c r="M2742" i="7"/>
  <c r="M2741" i="7"/>
  <c r="M2740" i="7"/>
  <c r="M2739" i="7"/>
  <c r="M2738" i="7"/>
  <c r="M2737" i="7"/>
  <c r="M2736" i="7"/>
  <c r="M2735" i="7"/>
  <c r="M2734" i="7"/>
  <c r="M2733" i="7"/>
  <c r="M2732" i="7"/>
  <c r="M2731" i="7"/>
  <c r="M2730" i="7"/>
  <c r="M2729" i="7"/>
  <c r="M2728" i="7"/>
  <c r="M2727" i="7"/>
  <c r="M2726" i="7"/>
  <c r="M2725" i="7"/>
  <c r="M2724" i="7"/>
  <c r="M2723" i="7"/>
  <c r="M2722" i="7"/>
  <c r="M2721" i="7"/>
  <c r="M2720" i="7"/>
  <c r="M2719" i="7"/>
  <c r="M2718"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3" i="7"/>
  <c r="M2682" i="7"/>
  <c r="M2681" i="7"/>
  <c r="M2680" i="7"/>
  <c r="M2679" i="7"/>
  <c r="M2678" i="7"/>
  <c r="M2677"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5" i="7"/>
  <c r="M2644" i="7"/>
  <c r="M2643" i="7"/>
  <c r="M2642"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8" i="7"/>
  <c r="M2617" i="7"/>
  <c r="M2616" i="7"/>
  <c r="M2615" i="7"/>
  <c r="M2614" i="7"/>
  <c r="M2613"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2" i="7"/>
  <c r="M2581" i="7"/>
  <c r="M2580" i="7"/>
  <c r="M2579" i="7"/>
  <c r="M2578" i="7"/>
  <c r="M2577" i="7"/>
  <c r="M2576" i="7"/>
  <c r="M2575" i="7"/>
  <c r="M2574" i="7"/>
  <c r="M2573" i="7"/>
  <c r="M2572" i="7"/>
  <c r="M2571" i="7"/>
  <c r="M2570" i="7"/>
  <c r="M2569" i="7"/>
  <c r="M2568" i="7"/>
  <c r="M2567" i="7"/>
  <c r="M2566" i="7"/>
  <c r="M2565" i="7"/>
  <c r="M2564" i="7"/>
  <c r="M2563" i="7"/>
  <c r="M2562" i="7"/>
  <c r="M2561" i="7"/>
  <c r="M2560"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9" i="7"/>
  <c r="M2528" i="7"/>
  <c r="M2527" i="7"/>
  <c r="M2526" i="7"/>
  <c r="M2525" i="7"/>
  <c r="M2524" i="7"/>
  <c r="M2523" i="7"/>
  <c r="M2522" i="7"/>
  <c r="M2521" i="7"/>
  <c r="M2520" i="7"/>
  <c r="M2519" i="7"/>
  <c r="M2518" i="7"/>
  <c r="M2517" i="7"/>
  <c r="M2516" i="7"/>
  <c r="M2515" i="7"/>
  <c r="M2514" i="7"/>
  <c r="M2513" i="7"/>
  <c r="M2512" i="7"/>
  <c r="M2511" i="7"/>
  <c r="M2510" i="7"/>
  <c r="M2509" i="7"/>
  <c r="M2508" i="7"/>
  <c r="M2507" i="7"/>
  <c r="M2506" i="7"/>
  <c r="M2505" i="7"/>
  <c r="M2504" i="7"/>
  <c r="M2503" i="7"/>
  <c r="M2502"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76" i="7"/>
  <c r="M2475" i="7"/>
  <c r="M2474" i="7"/>
  <c r="M2473" i="7"/>
  <c r="M2472" i="7"/>
  <c r="M2471" i="7"/>
  <c r="M2470" i="7"/>
  <c r="M2469" i="7"/>
  <c r="M2468" i="7"/>
  <c r="M2467" i="7"/>
  <c r="M2466" i="7"/>
  <c r="M2465" i="7"/>
  <c r="M2464" i="7"/>
  <c r="M2463" i="7"/>
  <c r="M2462" i="7"/>
  <c r="M2461" i="7"/>
  <c r="M2460" i="7"/>
  <c r="M2459" i="7"/>
  <c r="M2458" i="7"/>
  <c r="M2457" i="7"/>
  <c r="M2456" i="7"/>
  <c r="M2455" i="7"/>
  <c r="M2454" i="7"/>
  <c r="M2453" i="7"/>
  <c r="M2452" i="7"/>
  <c r="M2451" i="7"/>
  <c r="M2450" i="7"/>
  <c r="M2449" i="7"/>
  <c r="M2448" i="7"/>
  <c r="M2447" i="7"/>
  <c r="M2446" i="7"/>
  <c r="M2445" i="7"/>
  <c r="M2444" i="7"/>
  <c r="M2443" i="7"/>
  <c r="M2442" i="7"/>
  <c r="M2441" i="7"/>
  <c r="M2440" i="7"/>
  <c r="M2439" i="7"/>
  <c r="M2438" i="7"/>
  <c r="M2437" i="7"/>
  <c r="M2436" i="7"/>
  <c r="M2435" i="7"/>
  <c r="M2434" i="7"/>
  <c r="M2433" i="7"/>
  <c r="M2432" i="7"/>
  <c r="M2431" i="7"/>
  <c r="M2430" i="7"/>
  <c r="M2429" i="7"/>
  <c r="M2428" i="7"/>
  <c r="M2427" i="7"/>
  <c r="M2426" i="7"/>
  <c r="M2425" i="7"/>
  <c r="M2424" i="7"/>
  <c r="M2423" i="7"/>
  <c r="M2422" i="7"/>
  <c r="M2421" i="7"/>
  <c r="M2420" i="7"/>
  <c r="M2419" i="7"/>
  <c r="M2418" i="7"/>
  <c r="M2417" i="7"/>
  <c r="M2416" i="7"/>
  <c r="M2415" i="7"/>
  <c r="M2414"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8"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2"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3"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6"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3" i="7"/>
  <c r="M2192" i="7"/>
  <c r="M2191" i="7"/>
  <c r="M2190" i="7"/>
  <c r="M2189" i="7"/>
  <c r="M2188" i="7"/>
  <c r="M2187" i="7"/>
  <c r="M2186" i="7"/>
  <c r="M2185" i="7"/>
  <c r="M2184" i="7"/>
  <c r="M2183" i="7"/>
  <c r="M2182" i="7"/>
  <c r="M2181" i="7"/>
  <c r="M2180" i="7"/>
  <c r="M2179" i="7"/>
  <c r="M2178" i="7"/>
  <c r="M2177" i="7"/>
  <c r="M2176" i="7"/>
  <c r="M2175" i="7"/>
  <c r="M2174" i="7"/>
  <c r="M2173" i="7"/>
  <c r="M2172" i="7"/>
  <c r="M2171" i="7"/>
  <c r="M2170" i="7"/>
  <c r="M2169" i="7"/>
  <c r="M2168" i="7"/>
  <c r="M2167" i="7"/>
  <c r="M2166" i="7"/>
  <c r="M2165" i="7"/>
  <c r="M2164" i="7"/>
  <c r="M2163" i="7"/>
  <c r="M2162" i="7"/>
  <c r="M2161" i="7"/>
  <c r="M2160" i="7"/>
  <c r="M2159" i="7"/>
  <c r="M2158"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1"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7"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1"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3"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8" i="7"/>
  <c r="M1907" i="7"/>
  <c r="M1906" i="7"/>
  <c r="M1905" i="7"/>
  <c r="M1904" i="7"/>
  <c r="M1903" i="7"/>
  <c r="M1902" i="7"/>
  <c r="M1901" i="7"/>
  <c r="M1900" i="7"/>
  <c r="M1899" i="7"/>
  <c r="M1898" i="7"/>
  <c r="M1897" i="7"/>
  <c r="M1896" i="7"/>
  <c r="M1895" i="7"/>
  <c r="M1894" i="7"/>
  <c r="M1893" i="7"/>
  <c r="M1892" i="7"/>
  <c r="M1891" i="7"/>
  <c r="M1890" i="7"/>
  <c r="M1889" i="7"/>
  <c r="M1888" i="7"/>
  <c r="M1887" i="7"/>
  <c r="M1886" i="7"/>
  <c r="M1885" i="7"/>
  <c r="M1884" i="7"/>
  <c r="M1883" i="7"/>
  <c r="M1882" i="7"/>
  <c r="M1881" i="7"/>
  <c r="M1880" i="7"/>
  <c r="M1879" i="7"/>
  <c r="M1878" i="7"/>
  <c r="M1877" i="7"/>
  <c r="M1876" i="7"/>
  <c r="M1875" i="7"/>
  <c r="M1874" i="7"/>
  <c r="M1873" i="7"/>
  <c r="M1872" i="7"/>
  <c r="M1871" i="7"/>
  <c r="M1870" i="7"/>
  <c r="M1869" i="7"/>
  <c r="M1868" i="7"/>
  <c r="M1867" i="7"/>
  <c r="M1866" i="7"/>
  <c r="M1865" i="7"/>
  <c r="M1864" i="7"/>
  <c r="M1863" i="7"/>
  <c r="M1862" i="7"/>
  <c r="M1861" i="7"/>
  <c r="M1860" i="7"/>
  <c r="M1859" i="7"/>
  <c r="M1858" i="7"/>
  <c r="M1857" i="7"/>
  <c r="M1856" i="7"/>
  <c r="M1855" i="7"/>
  <c r="M1854" i="7"/>
  <c r="M1853" i="7"/>
  <c r="M1852" i="7"/>
  <c r="M1851" i="7"/>
  <c r="M1850" i="7"/>
  <c r="M1849"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20" i="7"/>
  <c r="M1819" i="7"/>
  <c r="M1818" i="7"/>
  <c r="M1817" i="7"/>
  <c r="M1816" i="7"/>
  <c r="M1815" i="7"/>
  <c r="M1814" i="7"/>
  <c r="M1813" i="7"/>
  <c r="M1812" i="7"/>
  <c r="M1811" i="7"/>
  <c r="M1810" i="7"/>
  <c r="M1809" i="7"/>
  <c r="M1808" i="7"/>
  <c r="M1807" i="7"/>
  <c r="M1806" i="7"/>
  <c r="M1805" i="7"/>
  <c r="M1804" i="7"/>
  <c r="M1803" i="7"/>
  <c r="M1802" i="7"/>
  <c r="M1801" i="7"/>
  <c r="M1800" i="7"/>
  <c r="M1799" i="7"/>
  <c r="M1798" i="7"/>
  <c r="M1797" i="7"/>
  <c r="M1796" i="7"/>
  <c r="M1795" i="7"/>
  <c r="M1794" i="7"/>
  <c r="M1793" i="7"/>
  <c r="M1792" i="7"/>
  <c r="M1791" i="7"/>
  <c r="M1790" i="7"/>
  <c r="M1789" i="7"/>
  <c r="M1788" i="7"/>
  <c r="M1787" i="7"/>
  <c r="M1786" i="7"/>
  <c r="M1785" i="7"/>
  <c r="M1784" i="7"/>
  <c r="M1783" i="7"/>
  <c r="M1782" i="7"/>
  <c r="M1781" i="7"/>
  <c r="M1780" i="7"/>
  <c r="M1779" i="7"/>
  <c r="M1778" i="7"/>
  <c r="M1777" i="7"/>
  <c r="M1776" i="7"/>
  <c r="M1775" i="7"/>
  <c r="M1774" i="7"/>
  <c r="M1773" i="7"/>
  <c r="M1772" i="7"/>
  <c r="M1771" i="7"/>
  <c r="M1770" i="7"/>
  <c r="M1769" i="7"/>
  <c r="M1768" i="7"/>
  <c r="M1767" i="7"/>
  <c r="M1766" i="7"/>
  <c r="M1765" i="7"/>
  <c r="M1764" i="7"/>
  <c r="M1763" i="7"/>
  <c r="M1762" i="7"/>
  <c r="M1761" i="7"/>
  <c r="M1760" i="7"/>
  <c r="M1759" i="7"/>
  <c r="M1758" i="7"/>
  <c r="M1757" i="7"/>
  <c r="M1756" i="7"/>
  <c r="M1755" i="7"/>
  <c r="M1754" i="7"/>
  <c r="M1753" i="7"/>
  <c r="M1752" i="7"/>
  <c r="M1751" i="7"/>
  <c r="M1750" i="7"/>
  <c r="M1749" i="7"/>
  <c r="M1748" i="7"/>
  <c r="M1747" i="7"/>
  <c r="M1746" i="7"/>
  <c r="M1745" i="7"/>
  <c r="M1744" i="7"/>
  <c r="M1743" i="7"/>
  <c r="M1742" i="7"/>
  <c r="M1741" i="7"/>
  <c r="M1740"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6" i="7"/>
  <c r="M1695" i="7"/>
  <c r="M1694" i="7"/>
  <c r="M1693" i="7"/>
  <c r="M1692" i="7"/>
  <c r="M1691" i="7"/>
  <c r="M1690" i="7"/>
  <c r="M1689" i="7"/>
  <c r="M1688" i="7"/>
  <c r="M1687" i="7"/>
  <c r="M1686" i="7"/>
  <c r="M1685" i="7"/>
  <c r="M1684" i="7"/>
  <c r="M1683" i="7"/>
  <c r="M1682" i="7"/>
  <c r="M1681" i="7"/>
  <c r="M1680" i="7"/>
  <c r="M1679" i="7"/>
  <c r="M1678" i="7"/>
  <c r="M1677" i="7"/>
  <c r="M1676" i="7"/>
  <c r="M1675" i="7"/>
  <c r="M1674" i="7"/>
  <c r="M1673" i="7"/>
  <c r="M1672" i="7"/>
  <c r="M1671" i="7"/>
  <c r="M1670" i="7"/>
  <c r="M1669" i="7"/>
  <c r="M1668" i="7"/>
  <c r="M1667" i="7"/>
  <c r="M1666" i="7"/>
  <c r="M1665" i="7"/>
  <c r="M1664" i="7"/>
  <c r="M1663" i="7"/>
  <c r="M1662" i="7"/>
  <c r="M1661" i="7"/>
  <c r="M1660" i="7"/>
  <c r="M1659" i="7"/>
  <c r="M1658" i="7"/>
  <c r="M1657" i="7"/>
  <c r="M1656" i="7"/>
  <c r="M1655" i="7"/>
  <c r="M1654" i="7"/>
  <c r="M1653" i="7"/>
  <c r="M1652" i="7"/>
  <c r="M1651" i="7"/>
  <c r="M1650" i="7"/>
  <c r="M1649" i="7"/>
  <c r="M1648"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3"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9"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5" i="7"/>
  <c r="M1574" i="7"/>
  <c r="M1573" i="7"/>
  <c r="M1572" i="7"/>
  <c r="M1571" i="7"/>
  <c r="M1570" i="7"/>
  <c r="M1569" i="7"/>
  <c r="M1568" i="7"/>
  <c r="M1567" i="7"/>
  <c r="M1566" i="7"/>
  <c r="M1565" i="7"/>
  <c r="M1564" i="7"/>
  <c r="M1563" i="7"/>
  <c r="M1562" i="7"/>
  <c r="M1561" i="7"/>
  <c r="M1560" i="7"/>
  <c r="M1559" i="7"/>
  <c r="M1558" i="7"/>
  <c r="M1557" i="7"/>
  <c r="M1556" i="7"/>
  <c r="M1555" i="7"/>
  <c r="M1554" i="7"/>
  <c r="M1553" i="7"/>
  <c r="M1552" i="7"/>
  <c r="M1551" i="7"/>
  <c r="M1550" i="7"/>
  <c r="M1549" i="7"/>
  <c r="M1548" i="7"/>
  <c r="M1547" i="7"/>
  <c r="M1546" i="7"/>
  <c r="M1545" i="7"/>
  <c r="M1544" i="7"/>
  <c r="M1543" i="7"/>
  <c r="M1542" i="7"/>
  <c r="M1541" i="7"/>
  <c r="M1540" i="7"/>
  <c r="M1539" i="7"/>
  <c r="M1538" i="7"/>
  <c r="M1537" i="7"/>
  <c r="M1536" i="7"/>
  <c r="M1535" i="7"/>
  <c r="M1534" i="7"/>
  <c r="M1533" i="7"/>
  <c r="M1532" i="7"/>
  <c r="M1531" i="7"/>
  <c r="M1530" i="7"/>
  <c r="M1529" i="7"/>
  <c r="M1528" i="7"/>
  <c r="M1527" i="7"/>
  <c r="M1526" i="7"/>
  <c r="M1525" i="7"/>
  <c r="M1524" i="7"/>
  <c r="M1523" i="7"/>
  <c r="M1522" i="7"/>
  <c r="M1521" i="7"/>
  <c r="M1520" i="7"/>
  <c r="M1519" i="7"/>
  <c r="M1518" i="7"/>
  <c r="M1517" i="7"/>
  <c r="M1516" i="7"/>
  <c r="M1515" i="7"/>
  <c r="M1514" i="7"/>
  <c r="M1513" i="7"/>
  <c r="M1512" i="7"/>
  <c r="M1511" i="7"/>
  <c r="M1510" i="7"/>
  <c r="M1509" i="7"/>
  <c r="M1508" i="7"/>
  <c r="M1507" i="7"/>
  <c r="M1506" i="7"/>
  <c r="M1505" i="7"/>
  <c r="M1504" i="7"/>
  <c r="M1503" i="7"/>
  <c r="M1502" i="7"/>
  <c r="M1501" i="7"/>
  <c r="M1500" i="7"/>
  <c r="M1499" i="7"/>
  <c r="M1498" i="7"/>
  <c r="M1497" i="7"/>
  <c r="M1496" i="7"/>
  <c r="M1495" i="7"/>
  <c r="M1494" i="7"/>
  <c r="M1493" i="7"/>
  <c r="M1492" i="7"/>
  <c r="M1491" i="7"/>
  <c r="M1490" i="7"/>
  <c r="M1489" i="7"/>
  <c r="M1488" i="7"/>
  <c r="M1487" i="7"/>
  <c r="M1486" i="7"/>
  <c r="M1485" i="7"/>
  <c r="M1484" i="7"/>
  <c r="M1483"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9" i="7"/>
  <c r="M1458" i="7"/>
  <c r="M1457" i="7"/>
  <c r="M1456" i="7"/>
  <c r="M1455" i="7"/>
  <c r="M1454" i="7"/>
  <c r="M1453" i="7"/>
  <c r="M1452" i="7"/>
  <c r="M1451" i="7"/>
  <c r="M1450" i="7"/>
  <c r="M1449" i="7"/>
  <c r="M1448" i="7"/>
  <c r="M1447" i="7"/>
  <c r="M1446"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2" i="7"/>
  <c r="M1411" i="7"/>
  <c r="M1410" i="7"/>
  <c r="M1409" i="7"/>
  <c r="M1408" i="7"/>
  <c r="M1407" i="7"/>
  <c r="M1406" i="7"/>
  <c r="M1405" i="7"/>
  <c r="M1404" i="7"/>
  <c r="M1403" i="7"/>
  <c r="M1402" i="7"/>
  <c r="M1401" i="7"/>
  <c r="M1400" i="7"/>
  <c r="M1399" i="7"/>
  <c r="M1398" i="7"/>
  <c r="M1397" i="7"/>
  <c r="M1396" i="7"/>
  <c r="M1395" i="7"/>
  <c r="M1394" i="7"/>
  <c r="M1393" i="7"/>
  <c r="M1392" i="7"/>
  <c r="M1391" i="7"/>
  <c r="M1390" i="7"/>
  <c r="M1389" i="7"/>
  <c r="M1388" i="7"/>
  <c r="M1387" i="7"/>
  <c r="M1386" i="7"/>
  <c r="M1385" i="7"/>
  <c r="M1384" i="7"/>
  <c r="M1383" i="7"/>
  <c r="M1382" i="7"/>
  <c r="M1381" i="7"/>
  <c r="M1380" i="7"/>
  <c r="M1379" i="7"/>
  <c r="M1378" i="7"/>
  <c r="M1377" i="7"/>
  <c r="M1376" i="7"/>
  <c r="M1375"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4" i="7"/>
  <c r="M1343" i="7"/>
  <c r="M1342" i="7"/>
  <c r="M1341" i="7"/>
  <c r="M1340" i="7"/>
  <c r="M1339" i="7"/>
  <c r="M1338" i="7"/>
  <c r="M1337" i="7"/>
  <c r="M1336" i="7"/>
  <c r="M1335" i="7"/>
  <c r="M1334" i="7"/>
  <c r="M1333" i="7"/>
  <c r="M1332" i="7"/>
  <c r="M1331" i="7"/>
  <c r="M1330" i="7"/>
  <c r="M1329" i="7"/>
  <c r="M1328" i="7"/>
  <c r="M1327"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8" i="7"/>
  <c r="M1297" i="7"/>
  <c r="M1296" i="7"/>
  <c r="M1295" i="7"/>
  <c r="M1294" i="7"/>
  <c r="M1293" i="7"/>
  <c r="M1292" i="7"/>
  <c r="M1291" i="7"/>
  <c r="M1290" i="7"/>
  <c r="M1289"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4"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8" i="7"/>
  <c r="M1177" i="7"/>
  <c r="M1176" i="7"/>
  <c r="M1175" i="7"/>
  <c r="M1174" i="7"/>
  <c r="M1173" i="7"/>
  <c r="M1172" i="7"/>
  <c r="M1171" i="7"/>
  <c r="M1170" i="7"/>
  <c r="M1169" i="7"/>
  <c r="M1168" i="7"/>
  <c r="M1167" i="7"/>
  <c r="M1166" i="7"/>
  <c r="M1165" i="7"/>
  <c r="M1164" i="7"/>
  <c r="M1163" i="7"/>
  <c r="M1162" i="7"/>
  <c r="M1161" i="7"/>
  <c r="M1160" i="7"/>
  <c r="M1159" i="7"/>
  <c r="M1158" i="7"/>
  <c r="M1157" i="7"/>
  <c r="M1156" i="7"/>
  <c r="M1155" i="7"/>
  <c r="M1154" i="7"/>
  <c r="M1153" i="7"/>
  <c r="M1152" i="7"/>
  <c r="M1151" i="7"/>
  <c r="M1150" i="7"/>
  <c r="M1149" i="7"/>
  <c r="M1148" i="7"/>
  <c r="M1147" i="7"/>
  <c r="M1146" i="7"/>
  <c r="M1145" i="7"/>
  <c r="M1144" i="7"/>
  <c r="M1143" i="7"/>
  <c r="M1142" i="7"/>
  <c r="M1141" i="7"/>
  <c r="M1140" i="7"/>
  <c r="M1139" i="7"/>
  <c r="M1138" i="7"/>
  <c r="M1137" i="7"/>
  <c r="M1136" i="7"/>
  <c r="M1135" i="7"/>
  <c r="M1134"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7" i="7"/>
  <c r="M1076" i="7"/>
  <c r="M1075" i="7"/>
  <c r="M1074" i="7"/>
  <c r="M1073" i="7"/>
  <c r="M1072"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33" i="7"/>
  <c r="M1032" i="7"/>
  <c r="M1031" i="7"/>
  <c r="M1030" i="7"/>
  <c r="M1029" i="7"/>
  <c r="M1028" i="7"/>
  <c r="M1027" i="7"/>
  <c r="M1026" i="7"/>
  <c r="M1025" i="7"/>
  <c r="M1024" i="7"/>
  <c r="M1023" i="7"/>
  <c r="M1022" i="7"/>
  <c r="M1021" i="7"/>
  <c r="M1020" i="7"/>
  <c r="M1019" i="7"/>
  <c r="M1018" i="7"/>
  <c r="M1017"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M978" i="7"/>
  <c r="M977" i="7"/>
  <c r="M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92" i="7"/>
  <c r="M891" i="7"/>
  <c r="M890" i="7"/>
  <c r="M889" i="7"/>
  <c r="M888" i="7"/>
  <c r="M887" i="7"/>
  <c r="M886" i="7"/>
  <c r="M885" i="7"/>
  <c r="M884" i="7"/>
  <c r="M883" i="7"/>
  <c r="M882" i="7"/>
  <c r="M881" i="7"/>
  <c r="M880" i="7"/>
  <c r="M879" i="7"/>
  <c r="M878" i="7"/>
  <c r="M877"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2"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90" i="7"/>
  <c r="M789" i="7"/>
  <c r="M788" i="7"/>
  <c r="M787" i="7"/>
  <c r="M786" i="7"/>
  <c r="M785" i="7"/>
  <c r="M784" i="7"/>
  <c r="M783" i="7"/>
  <c r="M782" i="7"/>
  <c r="M781" i="7"/>
  <c r="M780" i="7"/>
  <c r="M779" i="7"/>
  <c r="M778" i="7"/>
  <c r="M777" i="7"/>
  <c r="M776" i="7"/>
  <c r="M775" i="7"/>
  <c r="M774" i="7"/>
  <c r="M773" i="7"/>
  <c r="M772" i="7"/>
  <c r="M771" i="7"/>
  <c r="M770" i="7"/>
  <c r="M769" i="7"/>
  <c r="M768" i="7"/>
  <c r="M767" i="7"/>
  <c r="M766" i="7"/>
  <c r="M765" i="7"/>
  <c r="M764" i="7"/>
  <c r="M763" i="7"/>
  <c r="M762" i="7"/>
  <c r="M761" i="7"/>
  <c r="M760" i="7"/>
  <c r="M759" i="7"/>
  <c r="M758" i="7"/>
  <c r="M757" i="7"/>
  <c r="M756" i="7"/>
  <c r="M755" i="7"/>
  <c r="M754" i="7"/>
  <c r="M753" i="7"/>
  <c r="M752" i="7"/>
  <c r="M751" i="7"/>
  <c r="M750" i="7"/>
  <c r="M749" i="7"/>
  <c r="M748" i="7"/>
  <c r="M747" i="7"/>
  <c r="M746" i="7"/>
  <c r="M745" i="7"/>
  <c r="M744" i="7"/>
  <c r="M743" i="7"/>
  <c r="M742" i="7"/>
  <c r="M741" i="7"/>
  <c r="M740" i="7"/>
  <c r="M739" i="7"/>
  <c r="M738" i="7"/>
  <c r="M737" i="7"/>
  <c r="M736" i="7"/>
  <c r="M735" i="7"/>
  <c r="M734" i="7"/>
  <c r="M733" i="7"/>
  <c r="M732" i="7"/>
  <c r="M731" i="7"/>
  <c r="M730" i="7"/>
  <c r="M729" i="7"/>
  <c r="M728" i="7"/>
  <c r="M727" i="7"/>
  <c r="M726" i="7"/>
  <c r="M725" i="7"/>
  <c r="M724" i="7"/>
  <c r="M723" i="7"/>
  <c r="M722" i="7"/>
  <c r="M721" i="7"/>
  <c r="M720" i="7"/>
  <c r="M719" i="7"/>
  <c r="M718" i="7"/>
  <c r="M717" i="7"/>
  <c r="M716" i="7"/>
  <c r="M715" i="7"/>
  <c r="M714" i="7"/>
  <c r="M713" i="7"/>
  <c r="M712" i="7"/>
  <c r="M711" i="7"/>
  <c r="M710" i="7"/>
  <c r="M709" i="7"/>
  <c r="M708" i="7"/>
  <c r="M707" i="7"/>
  <c r="M706" i="7"/>
  <c r="M705" i="7"/>
  <c r="M704" i="7"/>
  <c r="M703" i="7"/>
  <c r="M702" i="7"/>
  <c r="M701" i="7"/>
  <c r="M700" i="7"/>
  <c r="M699" i="7"/>
  <c r="M698" i="7"/>
  <c r="M697" i="7"/>
  <c r="M696" i="7"/>
  <c r="M695" i="7"/>
  <c r="M694" i="7"/>
  <c r="M693" i="7"/>
  <c r="M692" i="7"/>
  <c r="M691" i="7"/>
  <c r="M690" i="7"/>
  <c r="M689" i="7"/>
  <c r="M688" i="7"/>
  <c r="M687" i="7"/>
  <c r="M686" i="7"/>
  <c r="M685" i="7"/>
  <c r="M684" i="7"/>
  <c r="M683" i="7"/>
  <c r="M682" i="7"/>
  <c r="M681" i="7"/>
  <c r="M680" i="7"/>
  <c r="M679" i="7"/>
  <c r="M678" i="7"/>
  <c r="M677" i="7"/>
  <c r="M676" i="7"/>
  <c r="M675" i="7"/>
  <c r="M674" i="7"/>
  <c r="M673" i="7"/>
  <c r="M672" i="7"/>
  <c r="M671" i="7"/>
  <c r="M670" i="7"/>
  <c r="M669" i="7"/>
  <c r="M668" i="7"/>
  <c r="M667" i="7"/>
  <c r="M666" i="7"/>
  <c r="M665" i="7"/>
  <c r="M664" i="7"/>
  <c r="M663" i="7"/>
  <c r="M662" i="7"/>
  <c r="M661" i="7"/>
  <c r="M660" i="7"/>
  <c r="M659" i="7"/>
  <c r="M658" i="7"/>
  <c r="M657" i="7"/>
  <c r="M656" i="7"/>
  <c r="M655" i="7"/>
  <c r="M654" i="7"/>
  <c r="M653" i="7"/>
  <c r="M652" i="7"/>
  <c r="M651" i="7"/>
  <c r="M650" i="7"/>
  <c r="M649" i="7"/>
  <c r="M648" i="7"/>
  <c r="M647" i="7"/>
  <c r="M646" i="7"/>
  <c r="M645" i="7"/>
  <c r="M644" i="7"/>
  <c r="M643" i="7"/>
  <c r="M642" i="7"/>
  <c r="M641" i="7"/>
  <c r="M640" i="7"/>
  <c r="M639" i="7"/>
  <c r="M638" i="7"/>
  <c r="M637" i="7"/>
  <c r="M636" i="7"/>
  <c r="M635" i="7"/>
  <c r="M634" i="7"/>
  <c r="M633" i="7"/>
  <c r="M632" i="7"/>
  <c r="M631" i="7"/>
  <c r="M630" i="7"/>
  <c r="M629" i="7"/>
  <c r="M628" i="7"/>
  <c r="M627" i="7"/>
  <c r="M626" i="7"/>
  <c r="M625" i="7"/>
  <c r="M624" i="7"/>
  <c r="M623" i="7"/>
  <c r="M622" i="7"/>
  <c r="M621" i="7"/>
  <c r="M620" i="7"/>
  <c r="M619"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92" i="7"/>
  <c r="M591" i="7"/>
  <c r="M590" i="7"/>
  <c r="M589" i="7"/>
  <c r="M588" i="7"/>
  <c r="M587" i="7"/>
  <c r="M586" i="7"/>
  <c r="M585" i="7"/>
  <c r="M584" i="7"/>
  <c r="M583" i="7"/>
  <c r="M582" i="7"/>
  <c r="M581" i="7"/>
  <c r="M580" i="7"/>
  <c r="M579" i="7"/>
  <c r="M578" i="7"/>
  <c r="M577" i="7"/>
  <c r="M576" i="7"/>
  <c r="M575" i="7"/>
  <c r="M574" i="7"/>
  <c r="M573" i="7"/>
  <c r="M572" i="7"/>
  <c r="M571" i="7"/>
  <c r="M570" i="7"/>
  <c r="M569" i="7"/>
  <c r="M568" i="7"/>
  <c r="M567" i="7"/>
  <c r="M566" i="7"/>
  <c r="M565" i="7"/>
  <c r="M564" i="7"/>
  <c r="M563" i="7"/>
  <c r="M562" i="7"/>
  <c r="M561" i="7"/>
  <c r="M560" i="7"/>
  <c r="M559" i="7"/>
  <c r="M558" i="7"/>
  <c r="M557" i="7"/>
  <c r="M556" i="7"/>
  <c r="M555" i="7"/>
  <c r="M554" i="7"/>
  <c r="M553" i="7"/>
  <c r="M552" i="7"/>
  <c r="M551" i="7"/>
  <c r="M550" i="7"/>
  <c r="M549" i="7"/>
  <c r="M548" i="7"/>
  <c r="M547" i="7"/>
  <c r="M546" i="7"/>
  <c r="M545" i="7"/>
  <c r="M544" i="7"/>
  <c r="M543" i="7"/>
  <c r="M542" i="7"/>
  <c r="M541" i="7"/>
  <c r="M540" i="7"/>
  <c r="M539" i="7"/>
  <c r="M538" i="7"/>
  <c r="M537" i="7"/>
  <c r="M536" i="7"/>
  <c r="M535" i="7"/>
  <c r="M534" i="7"/>
  <c r="M533" i="7"/>
  <c r="M532" i="7"/>
  <c r="M531" i="7"/>
  <c r="M530" i="7"/>
  <c r="M529" i="7"/>
  <c r="M528" i="7"/>
  <c r="M527" i="7"/>
  <c r="M526" i="7"/>
  <c r="M525" i="7"/>
  <c r="M524" i="7"/>
  <c r="M523" i="7"/>
  <c r="M522" i="7"/>
  <c r="M521" i="7"/>
  <c r="M520" i="7"/>
  <c r="M519" i="7"/>
  <c r="M518" i="7"/>
  <c r="M517" i="7"/>
  <c r="M516" i="7"/>
  <c r="M515" i="7"/>
  <c r="M514" i="7"/>
  <c r="M513" i="7"/>
  <c r="M512" i="7"/>
  <c r="M511" i="7"/>
  <c r="M510" i="7"/>
  <c r="M509" i="7"/>
  <c r="M508" i="7"/>
  <c r="M507" i="7"/>
  <c r="M506" i="7"/>
  <c r="M505" i="7"/>
  <c r="M504" i="7"/>
  <c r="M503" i="7"/>
  <c r="M502" i="7"/>
  <c r="M501"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M9" i="7"/>
  <c r="M8" i="7"/>
  <c r="M7" i="7"/>
  <c r="M6" i="7"/>
  <c r="M5" i="7"/>
  <c r="M4" i="7"/>
  <c r="M3" i="7"/>
  <c r="M2" i="7"/>
  <c r="K3"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2" i="7"/>
  <c r="I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2" i="7"/>
  <c r="M2784" i="4" l="1"/>
  <c r="N2784" i="4"/>
  <c r="E2784" i="4"/>
  <c r="M378" i="4" l="1"/>
  <c r="M379" i="4"/>
  <c r="M381" i="4"/>
  <c r="M382" i="4"/>
  <c r="M387" i="4"/>
  <c r="M388" i="4"/>
  <c r="M389" i="4"/>
  <c r="M390" i="4"/>
  <c r="M394" i="4"/>
  <c r="M395" i="4"/>
  <c r="M396" i="4"/>
  <c r="M399" i="4"/>
  <c r="M400" i="4"/>
  <c r="M401" i="4"/>
  <c r="M402" i="4"/>
  <c r="M403" i="4"/>
  <c r="M404" i="4"/>
  <c r="M425" i="4"/>
  <c r="M437" i="4"/>
  <c r="M438" i="4"/>
  <c r="M445" i="4"/>
  <c r="M446" i="4"/>
  <c r="M455" i="4"/>
  <c r="M456" i="4"/>
  <c r="M457" i="4"/>
  <c r="M478" i="4"/>
  <c r="M479" i="4"/>
  <c r="M480" i="4"/>
  <c r="M487" i="4"/>
  <c r="M488" i="4"/>
  <c r="M498" i="4"/>
  <c r="M499" i="4"/>
  <c r="M517" i="4"/>
  <c r="M518" i="4"/>
  <c r="M519" i="4"/>
  <c r="M545" i="4"/>
  <c r="M546" i="4"/>
  <c r="M549" i="4"/>
  <c r="M550" i="4"/>
  <c r="M551" i="4"/>
  <c r="M554" i="4"/>
  <c r="M567" i="4"/>
  <c r="M568" i="4"/>
  <c r="M571" i="4"/>
  <c r="M572" i="4"/>
  <c r="M573" i="4"/>
  <c r="M580" i="4"/>
  <c r="M587" i="4"/>
  <c r="M588" i="4"/>
  <c r="M595" i="4"/>
  <c r="M596" i="4"/>
  <c r="M597" i="4"/>
  <c r="M601" i="4"/>
  <c r="M602" i="4"/>
  <c r="M605" i="4"/>
  <c r="M610" i="4"/>
  <c r="M611" i="4"/>
  <c r="M615" i="4"/>
  <c r="M616" i="4"/>
  <c r="M617" i="4"/>
  <c r="M624" i="4"/>
  <c r="M625" i="4"/>
  <c r="M629" i="4"/>
  <c r="M638" i="4"/>
  <c r="M639" i="4"/>
  <c r="M646" i="4"/>
  <c r="M647" i="4"/>
  <c r="M655" i="4"/>
  <c r="M656" i="4"/>
  <c r="M663" i="4"/>
  <c r="M664" i="4"/>
  <c r="M667" i="4"/>
  <c r="M668" i="4"/>
  <c r="M678" i="4"/>
  <c r="M679" i="4"/>
  <c r="M680" i="4"/>
  <c r="M684" i="4"/>
  <c r="M685" i="4"/>
  <c r="M688" i="4"/>
  <c r="M689" i="4"/>
  <c r="M690" i="4"/>
  <c r="M691" i="4"/>
  <c r="M694" i="4"/>
  <c r="M695" i="4"/>
  <c r="M700" i="4"/>
  <c r="M701" i="4"/>
  <c r="M704" i="4"/>
  <c r="M705" i="4"/>
  <c r="M708" i="4"/>
  <c r="M709" i="4"/>
  <c r="M713" i="4"/>
  <c r="M714" i="4"/>
  <c r="M717" i="4"/>
  <c r="M718" i="4"/>
  <c r="M722" i="4"/>
  <c r="M723" i="4"/>
  <c r="M724" i="4"/>
  <c r="M725" i="4"/>
  <c r="M731" i="4"/>
  <c r="M732" i="4"/>
  <c r="M733" i="4"/>
  <c r="M734" i="4"/>
  <c r="M760" i="4"/>
  <c r="M761" i="4"/>
  <c r="M762" i="4"/>
  <c r="M780" i="4"/>
  <c r="M781" i="4"/>
  <c r="M782" i="4"/>
  <c r="M787" i="4"/>
  <c r="M788" i="4"/>
  <c r="M789" i="4"/>
  <c r="M793" i="4"/>
  <c r="M794" i="4"/>
  <c r="M802" i="4"/>
  <c r="M809" i="4"/>
  <c r="M810" i="4"/>
  <c r="M816" i="4"/>
  <c r="M817" i="4"/>
  <c r="M822" i="4"/>
  <c r="M823" i="4"/>
  <c r="M826" i="4"/>
  <c r="M827" i="4"/>
  <c r="M836" i="4"/>
  <c r="M837" i="4"/>
  <c r="M846" i="4"/>
  <c r="M847" i="4"/>
  <c r="M848" i="4"/>
  <c r="M849" i="4"/>
  <c r="M852" i="4"/>
  <c r="M853" i="4"/>
  <c r="M860" i="4"/>
  <c r="M861" i="4"/>
  <c r="M877" i="4"/>
  <c r="M878" i="4"/>
  <c r="M890" i="4"/>
  <c r="M891" i="4"/>
  <c r="M905" i="4"/>
  <c r="M906" i="4"/>
  <c r="M907" i="4"/>
  <c r="M910" i="4"/>
  <c r="M911" i="4"/>
  <c r="M912" i="4"/>
  <c r="M915" i="4"/>
  <c r="M916" i="4"/>
  <c r="M919" i="4"/>
  <c r="M920" i="4"/>
  <c r="M921" i="4"/>
  <c r="M922" i="4"/>
  <c r="M935" i="4"/>
  <c r="M936" i="4"/>
  <c r="M942" i="4"/>
  <c r="M943" i="4"/>
  <c r="M944" i="4"/>
  <c r="M955" i="4"/>
  <c r="M956" i="4"/>
  <c r="M957" i="4"/>
  <c r="M958" i="4"/>
  <c r="M965" i="4"/>
  <c r="M972" i="4"/>
  <c r="M978" i="4"/>
  <c r="M979" i="4"/>
  <c r="M980" i="4"/>
  <c r="M995" i="4"/>
  <c r="M996" i="4"/>
  <c r="M999" i="4"/>
  <c r="M1000" i="4"/>
  <c r="M1003" i="4"/>
  <c r="M1006" i="4"/>
  <c r="M1009" i="4"/>
  <c r="M1013" i="4"/>
  <c r="M1014" i="4"/>
  <c r="M1019" i="4"/>
  <c r="M1020" i="4"/>
  <c r="M1023" i="4"/>
  <c r="M1030" i="4"/>
  <c r="M1038" i="4"/>
  <c r="M1039" i="4"/>
  <c r="M1040" i="4"/>
  <c r="M1041" i="4"/>
  <c r="M1044" i="4"/>
  <c r="M1047" i="4"/>
  <c r="M1051" i="4"/>
  <c r="M1052" i="4"/>
  <c r="M1055" i="4"/>
  <c r="M1060" i="4"/>
  <c r="M1068" i="4"/>
  <c r="M1086" i="4"/>
  <c r="M1087" i="4"/>
  <c r="M1088" i="4"/>
  <c r="M1092" i="4"/>
  <c r="M1097" i="4"/>
  <c r="M1098" i="4"/>
  <c r="M1103" i="4"/>
  <c r="M1104" i="4"/>
  <c r="M1110" i="4"/>
  <c r="M1111" i="4"/>
  <c r="M1115" i="4"/>
  <c r="M1116" i="4"/>
  <c r="M1121" i="4"/>
  <c r="M1122" i="4"/>
  <c r="M1123" i="4"/>
  <c r="M1124" i="4"/>
  <c r="M1126" i="4"/>
  <c r="M1127" i="4"/>
  <c r="M1129" i="4"/>
  <c r="M1136" i="4"/>
  <c r="M1137" i="4"/>
  <c r="M1141" i="4"/>
  <c r="M1142" i="4"/>
  <c r="M1144" i="4"/>
  <c r="M1145" i="4"/>
  <c r="M1146" i="4"/>
  <c r="M1150" i="4"/>
  <c r="M1151" i="4"/>
  <c r="M1152" i="4"/>
  <c r="M1153" i="4"/>
  <c r="M1158" i="4"/>
  <c r="M1159" i="4"/>
  <c r="M1160" i="4"/>
  <c r="M1179" i="4"/>
  <c r="M1180" i="4"/>
  <c r="M1181" i="4"/>
  <c r="M1182" i="4"/>
  <c r="M1187" i="4"/>
  <c r="M1188" i="4"/>
  <c r="M1197" i="4"/>
  <c r="M1198" i="4"/>
  <c r="M1224" i="4"/>
  <c r="M1225" i="4"/>
  <c r="M1257" i="4"/>
  <c r="M1258" i="4"/>
  <c r="M1283" i="4"/>
  <c r="M1284" i="4"/>
  <c r="M1298" i="4"/>
  <c r="M1299" i="4"/>
  <c r="M1302" i="4"/>
  <c r="M1303" i="4"/>
  <c r="M1304" i="4"/>
  <c r="M1313" i="4"/>
  <c r="M1314" i="4"/>
  <c r="M1315" i="4"/>
  <c r="M1323" i="4"/>
  <c r="M1324" i="4"/>
  <c r="M1325" i="4"/>
  <c r="M1335" i="4"/>
  <c r="M1336" i="4"/>
  <c r="M1347" i="4"/>
  <c r="M1348" i="4"/>
  <c r="M1349" i="4"/>
  <c r="M1356" i="4"/>
  <c r="M1357" i="4"/>
  <c r="M1360" i="4"/>
  <c r="M1361" i="4"/>
  <c r="M1364" i="4"/>
  <c r="M1365" i="4"/>
  <c r="M1384" i="4"/>
  <c r="M1385" i="4"/>
  <c r="M1386" i="4"/>
  <c r="M1396" i="4"/>
  <c r="M1397" i="4"/>
  <c r="M1398" i="4"/>
  <c r="M1399" i="4"/>
  <c r="M1411" i="4"/>
  <c r="M1412" i="4"/>
  <c r="M1413" i="4"/>
  <c r="M1422" i="4"/>
  <c r="M1423" i="4"/>
  <c r="M1424" i="4"/>
  <c r="M1425" i="4"/>
  <c r="M1434" i="4"/>
  <c r="M1435" i="4"/>
  <c r="M1446" i="4"/>
  <c r="M1447" i="4"/>
  <c r="M1448" i="4"/>
  <c r="M1456" i="4"/>
  <c r="M1457" i="4"/>
  <c r="M1464" i="4"/>
  <c r="M1465" i="4"/>
  <c r="M1474" i="4"/>
  <c r="M1475" i="4"/>
  <c r="M1486" i="4"/>
  <c r="M1487" i="4"/>
  <c r="M1488" i="4"/>
  <c r="M1489" i="4"/>
  <c r="M1493" i="4"/>
  <c r="M1494" i="4"/>
  <c r="M1499" i="4"/>
  <c r="M1500" i="4"/>
  <c r="M1508" i="4"/>
  <c r="M1509" i="4"/>
  <c r="M1513" i="4"/>
  <c r="M1514" i="4"/>
  <c r="M1525" i="4"/>
  <c r="M1526" i="4"/>
  <c r="M1527" i="4"/>
  <c r="M1533" i="4"/>
  <c r="M1534" i="4"/>
  <c r="M1535" i="4"/>
  <c r="M1538" i="4"/>
  <c r="M1539" i="4"/>
  <c r="M1544" i="4"/>
  <c r="M1545" i="4"/>
  <c r="M1546" i="4"/>
  <c r="M1551" i="4"/>
  <c r="M1552" i="4"/>
  <c r="M1555" i="4"/>
  <c r="M1556" i="4"/>
  <c r="M1559" i="4"/>
  <c r="M1560" i="4"/>
  <c r="M1564" i="4"/>
  <c r="M1565" i="4"/>
  <c r="M1569" i="4"/>
  <c r="M1570" i="4"/>
  <c r="M1571" i="4"/>
  <c r="M1575" i="4"/>
  <c r="M1576" i="4"/>
  <c r="M1581" i="4"/>
  <c r="M1582" i="4"/>
  <c r="M1583" i="4"/>
  <c r="M1588" i="4"/>
  <c r="M1589" i="4"/>
  <c r="M1592" i="4"/>
  <c r="M1593" i="4"/>
  <c r="M1596" i="4"/>
  <c r="M1597" i="4"/>
  <c r="M1600" i="4"/>
  <c r="M1601" i="4"/>
  <c r="M1605" i="4"/>
  <c r="M1606" i="4"/>
  <c r="M1610" i="4"/>
  <c r="M1611" i="4"/>
  <c r="M1612" i="4"/>
  <c r="M1616" i="4"/>
  <c r="M1620" i="4"/>
  <c r="M1621" i="4"/>
  <c r="M1622" i="4"/>
  <c r="M1626" i="4"/>
  <c r="M1627" i="4"/>
  <c r="M1630" i="4"/>
  <c r="M1638" i="4"/>
  <c r="M1639" i="4"/>
  <c r="M1640" i="4"/>
  <c r="M1641" i="4"/>
  <c r="M1676" i="4"/>
  <c r="M1677" i="4"/>
  <c r="M1678" i="4"/>
  <c r="M1694" i="4"/>
  <c r="M1695" i="4"/>
  <c r="M1696" i="4"/>
  <c r="M1701" i="4"/>
  <c r="M1702" i="4"/>
  <c r="M1706" i="4"/>
  <c r="M1707" i="4"/>
  <c r="M1713" i="4"/>
  <c r="M1714" i="4"/>
  <c r="M1719" i="4"/>
  <c r="M1720" i="4"/>
  <c r="M1721" i="4"/>
  <c r="M1728" i="4"/>
  <c r="M1729" i="4"/>
  <c r="M1739" i="4"/>
  <c r="M1740" i="4"/>
  <c r="M1749" i="4"/>
  <c r="M1750" i="4"/>
  <c r="M1761" i="4"/>
  <c r="M1762" i="4"/>
  <c r="M1771" i="4"/>
  <c r="M1772" i="4"/>
  <c r="M1775" i="4"/>
  <c r="M1776" i="4"/>
  <c r="M1777" i="4"/>
  <c r="M1784" i="4"/>
  <c r="M1785" i="4"/>
  <c r="M1789" i="4"/>
  <c r="M1790" i="4"/>
  <c r="M1792" i="4"/>
  <c r="M1793" i="4"/>
  <c r="M1795" i="4"/>
  <c r="M1796" i="4"/>
  <c r="M1797" i="4"/>
  <c r="M1798" i="4"/>
  <c r="M1804" i="4"/>
  <c r="M1805" i="4"/>
  <c r="M1808" i="4"/>
  <c r="M1809" i="4"/>
  <c r="M1810" i="4"/>
  <c r="M1815" i="4"/>
  <c r="M1816" i="4"/>
  <c r="M1820" i="4"/>
  <c r="M1821" i="4"/>
  <c r="M1822" i="4"/>
  <c r="M1829" i="4"/>
  <c r="M1830" i="4"/>
  <c r="M1831" i="4"/>
  <c r="M1837" i="4"/>
  <c r="M1838" i="4"/>
  <c r="M1839" i="4"/>
  <c r="M1844" i="4"/>
  <c r="M1845" i="4"/>
  <c r="M1846" i="4"/>
  <c r="M1851" i="4"/>
  <c r="M1852" i="4"/>
  <c r="M1855" i="4"/>
  <c r="M1856" i="4"/>
  <c r="M1857" i="4"/>
  <c r="M1864" i="4"/>
  <c r="M1865" i="4"/>
  <c r="M1871" i="4"/>
  <c r="M1872" i="4"/>
  <c r="M1880" i="4"/>
  <c r="M1881" i="4"/>
  <c r="M1882" i="4"/>
  <c r="M1886" i="4"/>
  <c r="M1887" i="4"/>
  <c r="M1892" i="4"/>
  <c r="M1893" i="4"/>
  <c r="M1903" i="4"/>
  <c r="M1904" i="4"/>
  <c r="M1909" i="4"/>
  <c r="M1910" i="4"/>
  <c r="M1913" i="4"/>
  <c r="M1923" i="4"/>
  <c r="M1924" i="4"/>
  <c r="M1925" i="4"/>
  <c r="M1926" i="4"/>
  <c r="M1936" i="4"/>
  <c r="M1937" i="4"/>
  <c r="M1943" i="4"/>
  <c r="M1944" i="4"/>
  <c r="M1945" i="4"/>
  <c r="M1960" i="4"/>
  <c r="M1961" i="4"/>
  <c r="M1962" i="4"/>
  <c r="M1974" i="4"/>
  <c r="M1975" i="4"/>
  <c r="M1976" i="4"/>
  <c r="M1992" i="4"/>
  <c r="M1993" i="4"/>
  <c r="M1994" i="4"/>
  <c r="M2023" i="4"/>
  <c r="M2024" i="4"/>
  <c r="M2034" i="4"/>
  <c r="M2035" i="4"/>
  <c r="M2036" i="4"/>
  <c r="M2043" i="4"/>
  <c r="M2044" i="4"/>
  <c r="M2045" i="4"/>
  <c r="M2060" i="4"/>
  <c r="M2061" i="4"/>
  <c r="M2062" i="4"/>
  <c r="M2068" i="4"/>
  <c r="M2069" i="4"/>
  <c r="M2070" i="4"/>
  <c r="M2071" i="4"/>
  <c r="M2088" i="4"/>
  <c r="M2089" i="4"/>
  <c r="M2099" i="4"/>
  <c r="M2100" i="4"/>
  <c r="M2101" i="4"/>
  <c r="M2109" i="4"/>
  <c r="M2110" i="4"/>
  <c r="M2111" i="4"/>
  <c r="M2115" i="4"/>
  <c r="M2116" i="4"/>
  <c r="M2122" i="4"/>
  <c r="M2123" i="4"/>
  <c r="M2129" i="4"/>
  <c r="M2130" i="4"/>
  <c r="M2131" i="4"/>
  <c r="M2146" i="4"/>
  <c r="M2147" i="4"/>
  <c r="M2148" i="4"/>
  <c r="M2165" i="4"/>
  <c r="M2166" i="4"/>
  <c r="M2173" i="4"/>
  <c r="M2174" i="4"/>
  <c r="M2175" i="4"/>
  <c r="M2196" i="4"/>
  <c r="M2197" i="4"/>
  <c r="M2198" i="4"/>
  <c r="M2199" i="4"/>
  <c r="M2213" i="4"/>
  <c r="M2214" i="4"/>
  <c r="M2223" i="4"/>
  <c r="M2224" i="4"/>
  <c r="M2240" i="4"/>
  <c r="M2241" i="4"/>
  <c r="M2247" i="4"/>
  <c r="M2248" i="4"/>
  <c r="M2260" i="4"/>
  <c r="M2261" i="4"/>
  <c r="M2262" i="4"/>
  <c r="M2268" i="4"/>
  <c r="M2269" i="4"/>
  <c r="M2281" i="4"/>
  <c r="M2282" i="4"/>
  <c r="M2288" i="4"/>
  <c r="M2289" i="4"/>
  <c r="M2295" i="4"/>
  <c r="M2296" i="4"/>
  <c r="M2304" i="4"/>
  <c r="M2305" i="4"/>
  <c r="M2328" i="4"/>
  <c r="M2329" i="4"/>
  <c r="M2330" i="4"/>
  <c r="M2359" i="4"/>
  <c r="M2360" i="4"/>
  <c r="M2361" i="4"/>
  <c r="M2374" i="4"/>
  <c r="M2375" i="4"/>
  <c r="M2384" i="4"/>
  <c r="M2385" i="4"/>
  <c r="M2386" i="4"/>
  <c r="M2390" i="4"/>
  <c r="M2391" i="4"/>
  <c r="M2408" i="4"/>
  <c r="M2409" i="4"/>
  <c r="M2424" i="4"/>
  <c r="M2425" i="4"/>
  <c r="M2440" i="4"/>
  <c r="M2441" i="4"/>
  <c r="M2445" i="4"/>
  <c r="M2446" i="4"/>
  <c r="M2450" i="4"/>
  <c r="M2451" i="4"/>
  <c r="M2464" i="4"/>
  <c r="M2465" i="4"/>
  <c r="M2479" i="4"/>
  <c r="M2490" i="4"/>
  <c r="M2491" i="4"/>
  <c r="M2492" i="4"/>
  <c r="M2501" i="4"/>
  <c r="M2502" i="4"/>
  <c r="M2503" i="4"/>
  <c r="M2510" i="4"/>
  <c r="M2511" i="4"/>
  <c r="M2518" i="4"/>
  <c r="M2519" i="4"/>
  <c r="M2520" i="4"/>
  <c r="M2521" i="4"/>
  <c r="M2535" i="4"/>
  <c r="M2536" i="4"/>
  <c r="M2541" i="4"/>
  <c r="M2542" i="4"/>
  <c r="M2543" i="4"/>
  <c r="M2554" i="4"/>
  <c r="M2555" i="4"/>
  <c r="M2556" i="4"/>
  <c r="M2572" i="4"/>
  <c r="M2573" i="4"/>
  <c r="M2574" i="4"/>
  <c r="M2577" i="4"/>
  <c r="M2578" i="4"/>
  <c r="M2579" i="4"/>
  <c r="M2587" i="4"/>
  <c r="M2588" i="4"/>
  <c r="M2594" i="4"/>
  <c r="M2595" i="4"/>
  <c r="M2598" i="4"/>
  <c r="M2599" i="4"/>
  <c r="M2600" i="4"/>
  <c r="M2601" i="4"/>
  <c r="M2609" i="4"/>
  <c r="M2610" i="4"/>
  <c r="M2615" i="4"/>
  <c r="M2620" i="4"/>
  <c r="M2621" i="4"/>
  <c r="M2624" i="4"/>
  <c r="M2627" i="4"/>
  <c r="M2628" i="4"/>
  <c r="M2632" i="4"/>
  <c r="M2633" i="4"/>
  <c r="M2640" i="4"/>
  <c r="M2641" i="4"/>
  <c r="M2642" i="4"/>
  <c r="M2643" i="4"/>
  <c r="M2646" i="4"/>
  <c r="M2647" i="4"/>
  <c r="M2653" i="4"/>
  <c r="M2654" i="4"/>
  <c r="M2657" i="4"/>
  <c r="M2658" i="4"/>
  <c r="M2659" i="4"/>
  <c r="M2668" i="4"/>
  <c r="M2669" i="4"/>
  <c r="M2670" i="4"/>
  <c r="M2678" i="4"/>
  <c r="M2679" i="4"/>
  <c r="M2680" i="4"/>
  <c r="M2691" i="4"/>
  <c r="M2692" i="4"/>
  <c r="M2693" i="4"/>
  <c r="M2707" i="4"/>
  <c r="M2710" i="4"/>
  <c r="M2711" i="4"/>
  <c r="M2712" i="4"/>
  <c r="M2717" i="4"/>
  <c r="M2718" i="4"/>
  <c r="M2741" i="4"/>
  <c r="M2742" i="4"/>
  <c r="M2743" i="4"/>
  <c r="M2744" i="4"/>
  <c r="M2750" i="4"/>
  <c r="M2751" i="4"/>
  <c r="M2770" i="4"/>
  <c r="M2771" i="4"/>
  <c r="M2776" i="4"/>
  <c r="M2777" i="4"/>
  <c r="M2780" i="4"/>
  <c r="M2781" i="4"/>
  <c r="M2783" i="4"/>
  <c r="M2786" i="4"/>
  <c r="M2787" i="4"/>
  <c r="M2790" i="4"/>
  <c r="M2791" i="4"/>
  <c r="M2793" i="4"/>
  <c r="M2794" i="4"/>
  <c r="M2795" i="4"/>
  <c r="M2814" i="4"/>
  <c r="M2815" i="4"/>
  <c r="M2816" i="4"/>
  <c r="M2817" i="4"/>
  <c r="M2818" i="4"/>
  <c r="M2820" i="4"/>
  <c r="M2821" i="4"/>
  <c r="M2823" i="4"/>
  <c r="M2824" i="4"/>
  <c r="M2826" i="4"/>
  <c r="M2827" i="4"/>
  <c r="M2829" i="4"/>
  <c r="M2830" i="4"/>
  <c r="M2833" i="4"/>
  <c r="M2834" i="4"/>
  <c r="M2836" i="4"/>
  <c r="M2837" i="4"/>
  <c r="M2839" i="4"/>
  <c r="M2840" i="4"/>
  <c r="M2841" i="4"/>
  <c r="M2846" i="4"/>
  <c r="M2847" i="4"/>
  <c r="M2848" i="4"/>
  <c r="M2849" i="4"/>
  <c r="M2850" i="4"/>
  <c r="M2855" i="4"/>
  <c r="M2860" i="4"/>
  <c r="M2861" i="4"/>
  <c r="M2862" i="4"/>
  <c r="M2863" i="4"/>
  <c r="M2867" i="4"/>
  <c r="M2868" i="4"/>
  <c r="M2869" i="4"/>
  <c r="M2870" i="4"/>
  <c r="M2890" i="4"/>
  <c r="M2891" i="4"/>
  <c r="M2904" i="4"/>
  <c r="M2905" i="4"/>
  <c r="M2906" i="4"/>
  <c r="M2916" i="4"/>
  <c r="M2917" i="4"/>
  <c r="M2922" i="4"/>
  <c r="M2923" i="4"/>
  <c r="M2924" i="4"/>
  <c r="M2926" i="4"/>
  <c r="M2928" i="4"/>
  <c r="M2931" i="4"/>
  <c r="M2932" i="4"/>
  <c r="M2948" i="4"/>
  <c r="M2949" i="4"/>
  <c r="M2950" i="4"/>
  <c r="M2951" i="4"/>
  <c r="M2959" i="4"/>
  <c r="M2960" i="4"/>
  <c r="M2961" i="4"/>
  <c r="M2962" i="4"/>
  <c r="M2963" i="4"/>
  <c r="M2990" i="4"/>
  <c r="M2991" i="4"/>
  <c r="M2992" i="4"/>
  <c r="M2993" i="4"/>
  <c r="M2996" i="4"/>
  <c r="M2997" i="4"/>
  <c r="M3000" i="4"/>
  <c r="M3001" i="4"/>
  <c r="M3004" i="4"/>
  <c r="M3005" i="4"/>
  <c r="M3006" i="4"/>
  <c r="M3014" i="4"/>
  <c r="M3015" i="4"/>
  <c r="M3022" i="4"/>
  <c r="M3023" i="4"/>
  <c r="M3024" i="4"/>
  <c r="M3027" i="4"/>
  <c r="M3028" i="4"/>
  <c r="M3035" i="4"/>
  <c r="M3036" i="4"/>
  <c r="M3037" i="4"/>
  <c r="M3038" i="4"/>
  <c r="M3040" i="4"/>
  <c r="M3041" i="4"/>
  <c r="M3044" i="4"/>
  <c r="M3045" i="4"/>
  <c r="M3047" i="4"/>
  <c r="M3048" i="4"/>
  <c r="M3049" i="4"/>
  <c r="M3051" i="4"/>
  <c r="M3052" i="4"/>
  <c r="M3055" i="4"/>
  <c r="M3057" i="4"/>
  <c r="M3059" i="4"/>
  <c r="M3061" i="4"/>
  <c r="M3062" i="4"/>
  <c r="M3066" i="4"/>
  <c r="M3067" i="4"/>
  <c r="M3068" i="4"/>
  <c r="M3070" i="4"/>
  <c r="M3071" i="4"/>
  <c r="M3073" i="4"/>
  <c r="M3074" i="4"/>
  <c r="M3078" i="4"/>
  <c r="M3079" i="4"/>
  <c r="M3081" i="4"/>
  <c r="M3083" i="4"/>
  <c r="M3084" i="4"/>
  <c r="M3087" i="4"/>
  <c r="M3088" i="4"/>
  <c r="M3089" i="4"/>
  <c r="M3091" i="4"/>
  <c r="M3094" i="4"/>
  <c r="M3095" i="4"/>
  <c r="M3097" i="4"/>
  <c r="M3106" i="4"/>
  <c r="M3107" i="4"/>
  <c r="M3108" i="4"/>
  <c r="M3109" i="4"/>
  <c r="M3110" i="4"/>
  <c r="M3121" i="4"/>
  <c r="M3122" i="4"/>
  <c r="M3127" i="4"/>
  <c r="M3137" i="4"/>
  <c r="M3138" i="4"/>
  <c r="M3139" i="4"/>
  <c r="M3143" i="4"/>
  <c r="M3146" i="4"/>
  <c r="M3149" i="4"/>
  <c r="M3152" i="4"/>
  <c r="M3153" i="4"/>
  <c r="M3154" i="4"/>
  <c r="M3158" i="4"/>
  <c r="M3165" i="4"/>
  <c r="M3166" i="4"/>
  <c r="M3167" i="4"/>
  <c r="M3173" i="4"/>
  <c r="M3174" i="4"/>
  <c r="M3175" i="4"/>
  <c r="M3176" i="4"/>
  <c r="M3180" i="4"/>
  <c r="M3181" i="4"/>
  <c r="M3185" i="4"/>
  <c r="M3186" i="4"/>
  <c r="M3189" i="4"/>
  <c r="M3190" i="4"/>
  <c r="M3193" i="4"/>
  <c r="M3195" i="4"/>
  <c r="M3196" i="4"/>
  <c r="M3201" i="4"/>
  <c r="M3202" i="4"/>
  <c r="M3206" i="4"/>
  <c r="M3207" i="4"/>
  <c r="M3211" i="4"/>
  <c r="M3212" i="4"/>
  <c r="M3216" i="4"/>
  <c r="M3217" i="4"/>
  <c r="M3219" i="4"/>
  <c r="M3220" i="4"/>
  <c r="M3221" i="4"/>
  <c r="M3228" i="4"/>
  <c r="M3229" i="4"/>
  <c r="M3231" i="4"/>
  <c r="M3232" i="4"/>
  <c r="M3234" i="4"/>
  <c r="M3235" i="4"/>
  <c r="M3237" i="4"/>
  <c r="M3238" i="4"/>
  <c r="M3239" i="4"/>
  <c r="M3242" i="4"/>
  <c r="M3243" i="4"/>
  <c r="M3246" i="4"/>
  <c r="M3247" i="4"/>
  <c r="M3251" i="4"/>
  <c r="M3252" i="4"/>
  <c r="M3255" i="4"/>
  <c r="M3256" i="4"/>
  <c r="M3258" i="4"/>
  <c r="M3259" i="4"/>
  <c r="M3263" i="4"/>
  <c r="M3264" i="4"/>
  <c r="M3266" i="4"/>
  <c r="M3267" i="4"/>
  <c r="M3271" i="4"/>
  <c r="M3272" i="4"/>
  <c r="M3275" i="4"/>
  <c r="M3276" i="4"/>
  <c r="M3277" i="4"/>
  <c r="M3282" i="4"/>
  <c r="M3283" i="4"/>
  <c r="M3286" i="4"/>
  <c r="M3287" i="4"/>
  <c r="M3289" i="4"/>
  <c r="M3291" i="4"/>
  <c r="M3293" i="4"/>
  <c r="M3295" i="4"/>
  <c r="M3297" i="4"/>
  <c r="M3298" i="4"/>
  <c r="M3301" i="4"/>
  <c r="M3302" i="4"/>
  <c r="M3304" i="4"/>
  <c r="M3305" i="4"/>
  <c r="M3308" i="4"/>
  <c r="M3309" i="4"/>
  <c r="M3313" i="4"/>
  <c r="M3316" i="4"/>
  <c r="M3317" i="4"/>
  <c r="M3319" i="4"/>
  <c r="M3321" i="4"/>
  <c r="M3333" i="4"/>
  <c r="M3334" i="4"/>
  <c r="M3335" i="4"/>
  <c r="M3337" i="4"/>
  <c r="M3338" i="4"/>
  <c r="M3341" i="4"/>
  <c r="M3343" i="4"/>
  <c r="M3344" i="4"/>
  <c r="M3345" i="4"/>
  <c r="M3348" i="4"/>
  <c r="M3349" i="4"/>
  <c r="M3353" i="4"/>
  <c r="M3354" i="4"/>
  <c r="M3356" i="4"/>
  <c r="M3357" i="4"/>
  <c r="M3359" i="4"/>
  <c r="M3360" i="4"/>
  <c r="M3362" i="4"/>
  <c r="M3363" i="4"/>
  <c r="M3365" i="4"/>
  <c r="M3366" i="4"/>
  <c r="M3369" i="4"/>
  <c r="M3371" i="4"/>
  <c r="M3379" i="4"/>
  <c r="M3380" i="4"/>
  <c r="M3381" i="4"/>
  <c r="M3385" i="4"/>
  <c r="M3386" i="4"/>
  <c r="M3391" i="4"/>
  <c r="M3392" i="4"/>
  <c r="M3400" i="4"/>
  <c r="M3402" i="4"/>
  <c r="M3403" i="4"/>
  <c r="M3406" i="4"/>
  <c r="M3408" i="4"/>
  <c r="M3409" i="4"/>
  <c r="M3412" i="4"/>
  <c r="M3413" i="4"/>
  <c r="M3415" i="4"/>
  <c r="M3417" i="4"/>
  <c r="M3422" i="4"/>
  <c r="M3423" i="4"/>
  <c r="M3425" i="4"/>
  <c r="M3427" i="4"/>
  <c r="M3429" i="4"/>
  <c r="M3430" i="4"/>
  <c r="M3431" i="4"/>
  <c r="M3433" i="4"/>
  <c r="M3434" i="4"/>
  <c r="M3435" i="4"/>
  <c r="M3436" i="4"/>
  <c r="M3446" i="4"/>
  <c r="M3455" i="4"/>
  <c r="M3459" i="4"/>
  <c r="M3469" i="4"/>
  <c r="M3480" i="4"/>
  <c r="M3492" i="4"/>
  <c r="M3506" i="4"/>
  <c r="M3518" i="4"/>
  <c r="M3522" i="4"/>
  <c r="M3523" i="4"/>
  <c r="M3524" i="4"/>
  <c r="M3525" i="4"/>
  <c r="M3526" i="4"/>
  <c r="M3529" i="4"/>
  <c r="M3530" i="4"/>
  <c r="M3531" i="4"/>
  <c r="M3539" i="4"/>
  <c r="M3540" i="4"/>
  <c r="M3541" i="4"/>
  <c r="M3543" i="4"/>
  <c r="M3547" i="4"/>
  <c r="M3548" i="4"/>
  <c r="M3551" i="4"/>
  <c r="M3552" i="4"/>
  <c r="M3563" i="4"/>
  <c r="M3564" i="4"/>
  <c r="M3565" i="4"/>
  <c r="M3576" i="4"/>
  <c r="M3577" i="4"/>
  <c r="M3580" i="4"/>
  <c r="M3581" i="4"/>
  <c r="M3582" i="4"/>
  <c r="M3586" i="4"/>
  <c r="M3587" i="4"/>
  <c r="M3588" i="4"/>
  <c r="M3589" i="4"/>
  <c r="M3592" i="4"/>
  <c r="M3597" i="4"/>
  <c r="M3598" i="4"/>
  <c r="M3599" i="4"/>
  <c r="M3606" i="4"/>
  <c r="M3615" i="4"/>
  <c r="M3616" i="4"/>
  <c r="M3617" i="4"/>
  <c r="M3620" i="4"/>
  <c r="M3626" i="4"/>
  <c r="M3627" i="4"/>
  <c r="M3628" i="4"/>
  <c r="M3634" i="4"/>
  <c r="M3642" i="4"/>
  <c r="M3643" i="4"/>
  <c r="M3644" i="4"/>
  <c r="M3645" i="4"/>
  <c r="M3648" i="4"/>
  <c r="M3653" i="4"/>
  <c r="M3654" i="4"/>
  <c r="M3655" i="4"/>
  <c r="M3659" i="4"/>
  <c r="M3663" i="4"/>
  <c r="M3664" i="4"/>
  <c r="M3667" i="4"/>
  <c r="M3668" i="4"/>
  <c r="M3669" i="4"/>
  <c r="M3670" i="4"/>
  <c r="M3675" i="4"/>
  <c r="M3676" i="4"/>
  <c r="M3677" i="4"/>
  <c r="M3679" i="4"/>
  <c r="M3689" i="4"/>
  <c r="M3690" i="4"/>
  <c r="M3698" i="4"/>
  <c r="M3699" i="4"/>
  <c r="M3704" i="4"/>
  <c r="M3705" i="4"/>
  <c r="M3708" i="4"/>
  <c r="M3711" i="4"/>
  <c r="M3712" i="4"/>
  <c r="M3717" i="4"/>
  <c r="M3718" i="4"/>
  <c r="M3719" i="4"/>
  <c r="M3720" i="4"/>
  <c r="M3726" i="4"/>
  <c r="M3727" i="4"/>
  <c r="M3737" i="4"/>
  <c r="M3738" i="4"/>
  <c r="M3739" i="4"/>
  <c r="M3740" i="4"/>
  <c r="M3741" i="4"/>
  <c r="M3743" i="4"/>
  <c r="M3745" i="4"/>
  <c r="M3747" i="4"/>
  <c r="M3748" i="4"/>
  <c r="M3751" i="4"/>
  <c r="M3754" i="4"/>
  <c r="M3755" i="4"/>
  <c r="M3756" i="4"/>
  <c r="M3759" i="4"/>
  <c r="M3760" i="4"/>
  <c r="M3761" i="4"/>
  <c r="M3766" i="4"/>
  <c r="M3767" i="4"/>
  <c r="M3768" i="4"/>
  <c r="M3769" i="4"/>
  <c r="M3774" i="4"/>
  <c r="M3775" i="4"/>
  <c r="M3776" i="4"/>
  <c r="M3779" i="4"/>
  <c r="M3780" i="4"/>
  <c r="M3782" i="4"/>
  <c r="M3784" i="4"/>
  <c r="M3786" i="4"/>
  <c r="M3788" i="4"/>
  <c r="M3790" i="4"/>
  <c r="M3791" i="4"/>
  <c r="M3792" i="4"/>
  <c r="M3794" i="4"/>
  <c r="M3795" i="4"/>
  <c r="M3796" i="4"/>
  <c r="M3797" i="4"/>
  <c r="M3798" i="4"/>
  <c r="M3812" i="4"/>
  <c r="M3813" i="4"/>
  <c r="M3818" i="4"/>
  <c r="M3824" i="4"/>
  <c r="M3829" i="4"/>
  <c r="M3830" i="4"/>
  <c r="M3838" i="4"/>
  <c r="M3839" i="4"/>
  <c r="M3849" i="4"/>
  <c r="M3850" i="4"/>
  <c r="M3851" i="4"/>
  <c r="M3856" i="4"/>
  <c r="M3857" i="4"/>
  <c r="M3868" i="4"/>
  <c r="M3869" i="4"/>
  <c r="M3870" i="4"/>
  <c r="M3871" i="4"/>
  <c r="M3881" i="4"/>
  <c r="M3882" i="4"/>
  <c r="M3891" i="4"/>
  <c r="M3892" i="4"/>
  <c r="M3895" i="4"/>
  <c r="M3896" i="4"/>
  <c r="M3898" i="4"/>
  <c r="M3899" i="4"/>
  <c r="M3900" i="4"/>
  <c r="M3913" i="4"/>
  <c r="M3914" i="4"/>
  <c r="M3915" i="4"/>
  <c r="M3916" i="4"/>
  <c r="M3921" i="4"/>
  <c r="M3922" i="4"/>
  <c r="M3923" i="4"/>
  <c r="M3929" i="4"/>
  <c r="M3930" i="4"/>
  <c r="M3931" i="4"/>
  <c r="M3932" i="4"/>
  <c r="M3945" i="4"/>
  <c r="M3946" i="4"/>
  <c r="M3947" i="4"/>
  <c r="M3958" i="4"/>
  <c r="M3959" i="4"/>
  <c r="M3960" i="4"/>
  <c r="M3963" i="4"/>
  <c r="M3964" i="4"/>
  <c r="M3965" i="4"/>
  <c r="M3967" i="4"/>
  <c r="M3968" i="4"/>
  <c r="M3969" i="4"/>
  <c r="M3970" i="4"/>
  <c r="M3975" i="4"/>
  <c r="M3976" i="4"/>
  <c r="M3980" i="4"/>
  <c r="M3981" i="4"/>
  <c r="M3984" i="4"/>
  <c r="M3985" i="4"/>
  <c r="M3988" i="4"/>
  <c r="M3989" i="4"/>
  <c r="M3990" i="4"/>
  <c r="M3991" i="4"/>
  <c r="M3997" i="4"/>
  <c r="M3998" i="4"/>
  <c r="M4001" i="4"/>
  <c r="M4002" i="4"/>
  <c r="M4003" i="4"/>
  <c r="M4006" i="4"/>
  <c r="M4007" i="4"/>
  <c r="M4010" i="4"/>
  <c r="M4011" i="4"/>
  <c r="M4012" i="4"/>
  <c r="M4013" i="4"/>
  <c r="M4014" i="4"/>
  <c r="M4016" i="4"/>
  <c r="M4017" i="4"/>
  <c r="M4028" i="4"/>
  <c r="M4029" i="4"/>
  <c r="M4030" i="4"/>
  <c r="M4032" i="4"/>
  <c r="M4034" i="4"/>
  <c r="M4035" i="4"/>
  <c r="M4038" i="4"/>
  <c r="M4040" i="4"/>
  <c r="M4041" i="4"/>
  <c r="M4042" i="4"/>
  <c r="M4044" i="4"/>
  <c r="M4045" i="4"/>
  <c r="M4053" i="4"/>
  <c r="M4056" i="4"/>
  <c r="M4058" i="4"/>
  <c r="M4060" i="4"/>
  <c r="M4062" i="4"/>
  <c r="M4063" i="4"/>
  <c r="M4064" i="4"/>
  <c r="M4065" i="4"/>
  <c r="M4067" i="4"/>
  <c r="M4069" i="4"/>
  <c r="M4070" i="4"/>
  <c r="M4090" i="4"/>
  <c r="M4091" i="4"/>
  <c r="M4092" i="4"/>
  <c r="M4107" i="4"/>
  <c r="M4108" i="4"/>
  <c r="M4109" i="4"/>
  <c r="M4112" i="4"/>
  <c r="M4113" i="4"/>
  <c r="M4114" i="4"/>
  <c r="M4115" i="4"/>
  <c r="M4119" i="4"/>
  <c r="M4120" i="4"/>
  <c r="M4124" i="4"/>
  <c r="M4125" i="4"/>
  <c r="M4135" i="4"/>
  <c r="M4136" i="4"/>
  <c r="M4137" i="4"/>
  <c r="M4139" i="4"/>
  <c r="M4140" i="4"/>
  <c r="M4142" i="4"/>
  <c r="M4143" i="4"/>
  <c r="M4146" i="4"/>
  <c r="M4147" i="4"/>
  <c r="M4148" i="4"/>
  <c r="M4150" i="4"/>
  <c r="M4153" i="4"/>
  <c r="M4154" i="4"/>
  <c r="M4155" i="4"/>
  <c r="M4156" i="4"/>
  <c r="M4157" i="4"/>
  <c r="M4163" i="4"/>
  <c r="M4164" i="4"/>
  <c r="M4167" i="4"/>
  <c r="M4169" i="4"/>
  <c r="M4171" i="4"/>
  <c r="M4173" i="4"/>
  <c r="M4175" i="4"/>
  <c r="M4176" i="4"/>
  <c r="M4177" i="4"/>
  <c r="M4184" i="4"/>
  <c r="M4185" i="4"/>
  <c r="M4189" i="4"/>
  <c r="M4190" i="4"/>
  <c r="M4191" i="4"/>
  <c r="M4192" i="4"/>
  <c r="M4193" i="4"/>
  <c r="M4194" i="4"/>
  <c r="M4203" i="4"/>
  <c r="M4207" i="4"/>
  <c r="M4209" i="4"/>
  <c r="M4210" i="4"/>
  <c r="M4211" i="4"/>
  <c r="M4217" i="4"/>
  <c r="M4219" i="4"/>
  <c r="M4223" i="4"/>
  <c r="M4224" i="4"/>
  <c r="M4225" i="4"/>
  <c r="M4226" i="4"/>
  <c r="M4228" i="4"/>
  <c r="M4229" i="4"/>
  <c r="M4230" i="4"/>
  <c r="M4232" i="4"/>
  <c r="M4233" i="4"/>
  <c r="M4243" i="4"/>
  <c r="M4244" i="4"/>
  <c r="M4245" i="4"/>
  <c r="M4246" i="4"/>
  <c r="M4257" i="4"/>
  <c r="M4258" i="4"/>
  <c r="M4265" i="4"/>
  <c r="M4268" i="4"/>
  <c r="M4271" i="4"/>
  <c r="M4276" i="4"/>
  <c r="M4284" i="4"/>
  <c r="M4285" i="4"/>
  <c r="M4286" i="4"/>
  <c r="M4292" i="4"/>
  <c r="M4293" i="4"/>
  <c r="M4294" i="4"/>
  <c r="M4295" i="4"/>
  <c r="M4300" i="4"/>
  <c r="M4301" i="4"/>
  <c r="M4302" i="4"/>
  <c r="M4313" i="4"/>
  <c r="M4314" i="4"/>
  <c r="M4334" i="4"/>
  <c r="M4335" i="4"/>
  <c r="M4336" i="4"/>
  <c r="M4353" i="4"/>
  <c r="M4354" i="4"/>
  <c r="M4355" i="4"/>
  <c r="M4361" i="4"/>
  <c r="M4363" i="4"/>
  <c r="M4364" i="4"/>
  <c r="M4371" i="4"/>
  <c r="M4372" i="4"/>
  <c r="M4373" i="4"/>
  <c r="M4380" i="4"/>
  <c r="M4381" i="4"/>
  <c r="M4382" i="4"/>
  <c r="M4393" i="4"/>
  <c r="M4394" i="4"/>
  <c r="M4398" i="4"/>
  <c r="M4401" i="4"/>
  <c r="M4406" i="4"/>
  <c r="M4412" i="4"/>
  <c r="M4413" i="4"/>
  <c r="M4414" i="4"/>
  <c r="M4417" i="4"/>
  <c r="M4418" i="4"/>
  <c r="M4419" i="4"/>
  <c r="M4427" i="4"/>
  <c r="M4428" i="4"/>
  <c r="M4429" i="4"/>
  <c r="M4430" i="4"/>
  <c r="M4434" i="4"/>
  <c r="M4435" i="4"/>
  <c r="M4436" i="4"/>
  <c r="M4437" i="4"/>
  <c r="M4438" i="4"/>
  <c r="M4439" i="4"/>
  <c r="M4441" i="4"/>
  <c r="M4442" i="4"/>
  <c r="M4445" i="4"/>
  <c r="M4446" i="4"/>
  <c r="M4447" i="4"/>
  <c r="M4449" i="4"/>
  <c r="M4450" i="4"/>
  <c r="M4452" i="4"/>
  <c r="M4453" i="4"/>
  <c r="M4461" i="4"/>
  <c r="M4462" i="4"/>
  <c r="M4463" i="4"/>
  <c r="M4465" i="4"/>
  <c r="M4466" i="4"/>
  <c r="M4468" i="4"/>
  <c r="M4469" i="4"/>
  <c r="M4472" i="4"/>
  <c r="M4473" i="4"/>
  <c r="M4475" i="4"/>
  <c r="M4476" i="4"/>
  <c r="M4478" i="4"/>
  <c r="M4479" i="4"/>
  <c r="M4485" i="4"/>
  <c r="M4486" i="4"/>
  <c r="M4487" i="4"/>
  <c r="M4493" i="4"/>
  <c r="M4494" i="4"/>
  <c r="M4495" i="4"/>
  <c r="M4496" i="4"/>
  <c r="M4499" i="4"/>
  <c r="M4500" i="4"/>
  <c r="M4501" i="4"/>
  <c r="M4509" i="4"/>
  <c r="M4510" i="4"/>
  <c r="M4511" i="4"/>
  <c r="M4519" i="4"/>
  <c r="M4520" i="4"/>
  <c r="M4521" i="4"/>
  <c r="M4522" i="4"/>
  <c r="M4531" i="4"/>
  <c r="M4532" i="4"/>
  <c r="M4535" i="4"/>
  <c r="M4536" i="4"/>
  <c r="M4537" i="4"/>
  <c r="M4544" i="4"/>
  <c r="M4545" i="4"/>
  <c r="M4546" i="4"/>
  <c r="M4547" i="4"/>
  <c r="M4551" i="4"/>
  <c r="M4552" i="4"/>
  <c r="M4553" i="4"/>
  <c r="M4555" i="4"/>
  <c r="M4556" i="4"/>
  <c r="M4557" i="4"/>
  <c r="M4559" i="4"/>
  <c r="M4560" i="4"/>
  <c r="M4561" i="4"/>
  <c r="M4562" i="4"/>
  <c r="M4564" i="4"/>
  <c r="M4565" i="4"/>
  <c r="M4566" i="4"/>
  <c r="M4569" i="4"/>
  <c r="M4570" i="4"/>
  <c r="M4575" i="4"/>
  <c r="M4577" i="4"/>
  <c r="M4578" i="4"/>
  <c r="M4583" i="4"/>
  <c r="M4584" i="4"/>
  <c r="M4585" i="4"/>
  <c r="M4588" i="4"/>
  <c r="M4589" i="4"/>
  <c r="M4590" i="4"/>
  <c r="M4591" i="4"/>
  <c r="M4593" i="4"/>
  <c r="M4594" i="4"/>
  <c r="M4598" i="4"/>
  <c r="M4599" i="4"/>
  <c r="M4600" i="4"/>
  <c r="M4602" i="4"/>
  <c r="M4603" i="4"/>
  <c r="M4604" i="4"/>
  <c r="M4607" i="4"/>
  <c r="M4608" i="4"/>
  <c r="M4609" i="4"/>
  <c r="M4612" i="4"/>
  <c r="M4613" i="4"/>
  <c r="M4615" i="4"/>
  <c r="M4616" i="4"/>
  <c r="M4620" i="4"/>
  <c r="M4621" i="4"/>
  <c r="M4622" i="4"/>
  <c r="M4623" i="4"/>
  <c r="M4624" i="4"/>
  <c r="M4625" i="4"/>
  <c r="M4629" i="4"/>
  <c r="M4631" i="4"/>
  <c r="M4633" i="4"/>
  <c r="M4635" i="4"/>
  <c r="M4638" i="4"/>
  <c r="M4639" i="4"/>
  <c r="M4641" i="4"/>
  <c r="M4644" i="4"/>
  <c r="M4646" i="4"/>
  <c r="M4648" i="4"/>
  <c r="M4651" i="4"/>
  <c r="M4652" i="4"/>
  <c r="M4656" i="4"/>
  <c r="M4658" i="4"/>
  <c r="M4660" i="4"/>
  <c r="M4665" i="4"/>
  <c r="M4666" i="4"/>
  <c r="M4667" i="4"/>
  <c r="M4671" i="4"/>
  <c r="M4672" i="4"/>
  <c r="M4674" i="4"/>
  <c r="M4676" i="4"/>
  <c r="M4678" i="4"/>
  <c r="M4679" i="4"/>
  <c r="M4681" i="4"/>
  <c r="M4683" i="4"/>
  <c r="M4685" i="4"/>
  <c r="M4686" i="4"/>
  <c r="M4689" i="4"/>
  <c r="M4690" i="4"/>
  <c r="M4693" i="4"/>
  <c r="M4694" i="4"/>
  <c r="M4695" i="4"/>
  <c r="M4700" i="4"/>
  <c r="M4701" i="4"/>
  <c r="M4702" i="4"/>
  <c r="M4703" i="4"/>
  <c r="M4704" i="4"/>
  <c r="M4705" i="4"/>
  <c r="M4707" i="4"/>
  <c r="M4708" i="4"/>
  <c r="M4709" i="4"/>
  <c r="M4712" i="4"/>
  <c r="M4713" i="4"/>
  <c r="M4714" i="4"/>
  <c r="M4719" i="4"/>
  <c r="M4720" i="4"/>
  <c r="M4725" i="4"/>
  <c r="M4726" i="4"/>
  <c r="M4727" i="4"/>
  <c r="M4732" i="4"/>
  <c r="M4733" i="4"/>
  <c r="M4742" i="4"/>
  <c r="M4743" i="4"/>
  <c r="M4744" i="4"/>
  <c r="M4746" i="4"/>
  <c r="M4747" i="4"/>
  <c r="M4752" i="4"/>
  <c r="M4753" i="4"/>
  <c r="M4756" i="4"/>
  <c r="M4757" i="4"/>
  <c r="M4763" i="4"/>
  <c r="M4764" i="4"/>
  <c r="M4765" i="4"/>
  <c r="M4767" i="4"/>
  <c r="M4768" i="4"/>
  <c r="M4769" i="4"/>
  <c r="M4770" i="4"/>
  <c r="M4771" i="4"/>
  <c r="M4772" i="4"/>
  <c r="M4774" i="4"/>
  <c r="M4781" i="4"/>
  <c r="M4783" i="4"/>
  <c r="M4784" i="4"/>
  <c r="M4785" i="4"/>
  <c r="M4787" i="4"/>
  <c r="M4790" i="4"/>
  <c r="M4791" i="4"/>
  <c r="M4796" i="4"/>
  <c r="M4799" i="4"/>
  <c r="M4800" i="4"/>
  <c r="M4803" i="4"/>
  <c r="M4804" i="4"/>
  <c r="M4805" i="4"/>
  <c r="M4808" i="4"/>
  <c r="M4810" i="4"/>
  <c r="M4813" i="4"/>
  <c r="M4815" i="4"/>
  <c r="M4819" i="4"/>
  <c r="M4825" i="4"/>
  <c r="M4826" i="4"/>
  <c r="M4827" i="4"/>
  <c r="M4828" i="4"/>
  <c r="M4830" i="4"/>
  <c r="M4831" i="4"/>
  <c r="M4832" i="4"/>
  <c r="M4835" i="4"/>
  <c r="M4837" i="4"/>
  <c r="M4839" i="4"/>
  <c r="M4840" i="4"/>
  <c r="M4841" i="4"/>
  <c r="M4843" i="4"/>
  <c r="M4846" i="4"/>
  <c r="M4847" i="4"/>
  <c r="M4848" i="4"/>
  <c r="M4850" i="4"/>
  <c r="M4853" i="4"/>
  <c r="M4854" i="4"/>
  <c r="M4855" i="4"/>
  <c r="M4856" i="4"/>
  <c r="M4859" i="4"/>
  <c r="M4864" i="4"/>
  <c r="M4865" i="4"/>
  <c r="M4866" i="4"/>
  <c r="M4871" i="4"/>
  <c r="M4872" i="4"/>
  <c r="M4874" i="4"/>
  <c r="M4876" i="4"/>
  <c r="M4881" i="4"/>
  <c r="M4883" i="4"/>
  <c r="M4885" i="4"/>
  <c r="M4886" i="4"/>
  <c r="M4887" i="4"/>
  <c r="M4888" i="4"/>
  <c r="M4889" i="4"/>
  <c r="M4890" i="4"/>
  <c r="M4892" i="4"/>
  <c r="M4893" i="4"/>
  <c r="M4897" i="4"/>
  <c r="M4898" i="4"/>
  <c r="M4902" i="4"/>
  <c r="M4903" i="4"/>
  <c r="M4905" i="4"/>
  <c r="M4906" i="4"/>
  <c r="M4907" i="4"/>
  <c r="M4908" i="4"/>
  <c r="M4910" i="4"/>
  <c r="M4912" i="4"/>
  <c r="M4913" i="4"/>
  <c r="M4916" i="4"/>
  <c r="M4917" i="4"/>
  <c r="M4919" i="4"/>
  <c r="M4920" i="4"/>
  <c r="M4923" i="4"/>
  <c r="M4924" i="4"/>
  <c r="M4925" i="4"/>
  <c r="M4926" i="4"/>
  <c r="M4934" i="4"/>
  <c r="M4935" i="4"/>
  <c r="M4936" i="4"/>
  <c r="M4937" i="4"/>
  <c r="M4939" i="4"/>
  <c r="M4941" i="4"/>
  <c r="M4943" i="4"/>
  <c r="M4945" i="4"/>
  <c r="M4947" i="4"/>
  <c r="M4948" i="4"/>
  <c r="M4950" i="4"/>
  <c r="M4951" i="4"/>
  <c r="M4953" i="4"/>
  <c r="M4954" i="4"/>
  <c r="M4956" i="4"/>
  <c r="M4961" i="4"/>
  <c r="M4962" i="4"/>
  <c r="M4963" i="4"/>
  <c r="M4965" i="4"/>
  <c r="M4966" i="4"/>
  <c r="M4972" i="4"/>
  <c r="M4973" i="4"/>
  <c r="M4974" i="4"/>
  <c r="M4975" i="4"/>
  <c r="M4976" i="4"/>
  <c r="M4977" i="4"/>
  <c r="M4979" i="4"/>
  <c r="M4981" i="4"/>
  <c r="M4982" i="4"/>
  <c r="M4984" i="4"/>
  <c r="M4985" i="4"/>
  <c r="M4986" i="4"/>
  <c r="M4988" i="4"/>
  <c r="M4989" i="4"/>
  <c r="M4990" i="4"/>
  <c r="M4992" i="4"/>
  <c r="M4993" i="4"/>
  <c r="M4995" i="4"/>
  <c r="M4996" i="4"/>
  <c r="M5006" i="4"/>
  <c r="M5007" i="4"/>
  <c r="M5008" i="4"/>
  <c r="M5009" i="4"/>
  <c r="M5011" i="4"/>
  <c r="M5012" i="4"/>
  <c r="M5014" i="4"/>
  <c r="M5015" i="4"/>
  <c r="M5016" i="4"/>
  <c r="M5018" i="4"/>
  <c r="M5019" i="4"/>
  <c r="M5021" i="4"/>
  <c r="M5022" i="4"/>
  <c r="M5024" i="4"/>
  <c r="M5025" i="4"/>
  <c r="M5027" i="4"/>
  <c r="M5028" i="4"/>
  <c r="M5031" i="4"/>
  <c r="M5032" i="4"/>
  <c r="M5038" i="4"/>
  <c r="M5039" i="4"/>
  <c r="M5040" i="4"/>
  <c r="M5041" i="4"/>
  <c r="M5046" i="4"/>
  <c r="M5053" i="4"/>
  <c r="M5054" i="4"/>
  <c r="M5059" i="4"/>
  <c r="M5063" i="4"/>
  <c r="M5064" i="4"/>
  <c r="M5067" i="4"/>
  <c r="M5068" i="4"/>
  <c r="M5070" i="4"/>
  <c r="M5071" i="4"/>
  <c r="M5076" i="4"/>
  <c r="M5077" i="4"/>
  <c r="M5078" i="4"/>
  <c r="M5079" i="4"/>
  <c r="M5080" i="4"/>
  <c r="M5081" i="4"/>
  <c r="M5087" i="4"/>
  <c r="M5088" i="4"/>
  <c r="M5089" i="4"/>
  <c r="M5090" i="4"/>
  <c r="M5092" i="4"/>
  <c r="M5093" i="4"/>
  <c r="M5094" i="4"/>
  <c r="M5096" i="4"/>
  <c r="M5097" i="4"/>
  <c r="M5098" i="4"/>
  <c r="M5099" i="4"/>
  <c r="M5100" i="4"/>
  <c r="M5101"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M377" i="4" s="1"/>
  <c r="N378" i="4"/>
  <c r="N379" i="4"/>
  <c r="N380" i="4"/>
  <c r="M380" i="4" s="1"/>
  <c r="N381" i="4"/>
  <c r="N382" i="4"/>
  <c r="N383" i="4"/>
  <c r="M383" i="4" s="1"/>
  <c r="N384" i="4"/>
  <c r="M384" i="4" s="1"/>
  <c r="N385" i="4"/>
  <c r="M385" i="4" s="1"/>
  <c r="N386" i="4"/>
  <c r="M386" i="4" s="1"/>
  <c r="N387" i="4"/>
  <c r="N388" i="4"/>
  <c r="N389" i="4"/>
  <c r="N390" i="4"/>
  <c r="N391" i="4"/>
  <c r="M391" i="4" s="1"/>
  <c r="N392" i="4"/>
  <c r="M392" i="4" s="1"/>
  <c r="N393" i="4"/>
  <c r="M393" i="4" s="1"/>
  <c r="N394" i="4"/>
  <c r="N395" i="4"/>
  <c r="N396" i="4"/>
  <c r="N397" i="4"/>
  <c r="M397" i="4" s="1"/>
  <c r="N398" i="4"/>
  <c r="M398" i="4" s="1"/>
  <c r="N399" i="4"/>
  <c r="N400" i="4"/>
  <c r="N401" i="4"/>
  <c r="N402" i="4"/>
  <c r="N403" i="4"/>
  <c r="N404" i="4"/>
  <c r="N405" i="4"/>
  <c r="M405" i="4" s="1"/>
  <c r="N406" i="4"/>
  <c r="M406" i="4" s="1"/>
  <c r="N407" i="4"/>
  <c r="M407" i="4" s="1"/>
  <c r="N408" i="4"/>
  <c r="M408" i="4" s="1"/>
  <c r="N409" i="4"/>
  <c r="M409" i="4" s="1"/>
  <c r="N410" i="4"/>
  <c r="M410" i="4" s="1"/>
  <c r="N411" i="4"/>
  <c r="M411" i="4" s="1"/>
  <c r="N412" i="4"/>
  <c r="M412" i="4" s="1"/>
  <c r="N413" i="4"/>
  <c r="M413" i="4" s="1"/>
  <c r="N414" i="4"/>
  <c r="M414" i="4" s="1"/>
  <c r="N415" i="4"/>
  <c r="M415" i="4" s="1"/>
  <c r="N416" i="4"/>
  <c r="M416" i="4" s="1"/>
  <c r="N417" i="4"/>
  <c r="M417" i="4" s="1"/>
  <c r="N418" i="4"/>
  <c r="M418" i="4" s="1"/>
  <c r="N419" i="4"/>
  <c r="M419" i="4" s="1"/>
  <c r="N420" i="4"/>
  <c r="M420" i="4" s="1"/>
  <c r="N421" i="4"/>
  <c r="M421" i="4" s="1"/>
  <c r="N422" i="4"/>
  <c r="M422" i="4" s="1"/>
  <c r="N423" i="4"/>
  <c r="M423" i="4" s="1"/>
  <c r="N424" i="4"/>
  <c r="M424" i="4" s="1"/>
  <c r="N425" i="4"/>
  <c r="N426" i="4"/>
  <c r="M426" i="4" s="1"/>
  <c r="N427" i="4"/>
  <c r="M427" i="4" s="1"/>
  <c r="N428" i="4"/>
  <c r="M428" i="4" s="1"/>
  <c r="N429" i="4"/>
  <c r="M429" i="4" s="1"/>
  <c r="N430" i="4"/>
  <c r="M430" i="4" s="1"/>
  <c r="N431" i="4"/>
  <c r="M431" i="4" s="1"/>
  <c r="N432" i="4"/>
  <c r="M432" i="4" s="1"/>
  <c r="N433" i="4"/>
  <c r="M433" i="4" s="1"/>
  <c r="N434" i="4"/>
  <c r="M434" i="4" s="1"/>
  <c r="N435" i="4"/>
  <c r="M435" i="4" s="1"/>
  <c r="N436" i="4"/>
  <c r="M436" i="4" s="1"/>
  <c r="N437" i="4"/>
  <c r="N438" i="4"/>
  <c r="N439" i="4"/>
  <c r="M439" i="4" s="1"/>
  <c r="N440" i="4"/>
  <c r="M440" i="4" s="1"/>
  <c r="N441" i="4"/>
  <c r="M441" i="4" s="1"/>
  <c r="N442" i="4"/>
  <c r="M442" i="4" s="1"/>
  <c r="N443" i="4"/>
  <c r="M443" i="4" s="1"/>
  <c r="N444" i="4"/>
  <c r="M444" i="4" s="1"/>
  <c r="N445" i="4"/>
  <c r="N446" i="4"/>
  <c r="N447" i="4"/>
  <c r="M447" i="4" s="1"/>
  <c r="N448" i="4"/>
  <c r="M448" i="4" s="1"/>
  <c r="N449" i="4"/>
  <c r="M449" i="4" s="1"/>
  <c r="N450" i="4"/>
  <c r="M450" i="4" s="1"/>
  <c r="N451" i="4"/>
  <c r="M451" i="4" s="1"/>
  <c r="N452" i="4"/>
  <c r="M452" i="4" s="1"/>
  <c r="N453" i="4"/>
  <c r="M453" i="4" s="1"/>
  <c r="N454" i="4"/>
  <c r="M454" i="4" s="1"/>
  <c r="N455" i="4"/>
  <c r="N456" i="4"/>
  <c r="N457" i="4"/>
  <c r="N458" i="4"/>
  <c r="M458" i="4" s="1"/>
  <c r="N459" i="4"/>
  <c r="M459" i="4" s="1"/>
  <c r="N460" i="4"/>
  <c r="M460" i="4" s="1"/>
  <c r="N461" i="4"/>
  <c r="M461" i="4" s="1"/>
  <c r="N462" i="4"/>
  <c r="M462" i="4" s="1"/>
  <c r="N463" i="4"/>
  <c r="M463" i="4" s="1"/>
  <c r="N464" i="4"/>
  <c r="M464" i="4" s="1"/>
  <c r="N465" i="4"/>
  <c r="M465" i="4" s="1"/>
  <c r="N466" i="4"/>
  <c r="M466" i="4" s="1"/>
  <c r="N467" i="4"/>
  <c r="M467" i="4" s="1"/>
  <c r="N468" i="4"/>
  <c r="M468" i="4" s="1"/>
  <c r="N469" i="4"/>
  <c r="M469" i="4" s="1"/>
  <c r="N470" i="4"/>
  <c r="M470" i="4" s="1"/>
  <c r="N471" i="4"/>
  <c r="M471" i="4" s="1"/>
  <c r="N472" i="4"/>
  <c r="M472" i="4" s="1"/>
  <c r="N473" i="4"/>
  <c r="M473" i="4" s="1"/>
  <c r="N474" i="4"/>
  <c r="M474" i="4" s="1"/>
  <c r="N475" i="4"/>
  <c r="M475" i="4" s="1"/>
  <c r="N476" i="4"/>
  <c r="M476" i="4" s="1"/>
  <c r="N477" i="4"/>
  <c r="M477" i="4" s="1"/>
  <c r="N478" i="4"/>
  <c r="N479" i="4"/>
  <c r="N480" i="4"/>
  <c r="N481" i="4"/>
  <c r="M481" i="4" s="1"/>
  <c r="N482" i="4"/>
  <c r="M482" i="4" s="1"/>
  <c r="N483" i="4"/>
  <c r="M483" i="4" s="1"/>
  <c r="N484" i="4"/>
  <c r="M484" i="4" s="1"/>
  <c r="N485" i="4"/>
  <c r="M485" i="4" s="1"/>
  <c r="N486" i="4"/>
  <c r="M486" i="4" s="1"/>
  <c r="N487" i="4"/>
  <c r="N488" i="4"/>
  <c r="N489" i="4"/>
  <c r="M489" i="4" s="1"/>
  <c r="N490" i="4"/>
  <c r="M490" i="4" s="1"/>
  <c r="N491" i="4"/>
  <c r="M491" i="4" s="1"/>
  <c r="N492" i="4"/>
  <c r="M492" i="4" s="1"/>
  <c r="N493" i="4"/>
  <c r="M493" i="4" s="1"/>
  <c r="N494" i="4"/>
  <c r="M494" i="4" s="1"/>
  <c r="N495" i="4"/>
  <c r="M495" i="4" s="1"/>
  <c r="N496" i="4"/>
  <c r="M496" i="4" s="1"/>
  <c r="N497" i="4"/>
  <c r="M497" i="4" s="1"/>
  <c r="N498" i="4"/>
  <c r="N499" i="4"/>
  <c r="N500" i="4"/>
  <c r="M500" i="4" s="1"/>
  <c r="N501" i="4"/>
  <c r="M501" i="4" s="1"/>
  <c r="N502" i="4"/>
  <c r="M502" i="4" s="1"/>
  <c r="N503" i="4"/>
  <c r="M503" i="4" s="1"/>
  <c r="N504" i="4"/>
  <c r="M504" i="4" s="1"/>
  <c r="N505" i="4"/>
  <c r="M505" i="4" s="1"/>
  <c r="N506" i="4"/>
  <c r="M506" i="4" s="1"/>
  <c r="N507" i="4"/>
  <c r="M507" i="4" s="1"/>
  <c r="N508" i="4"/>
  <c r="M508" i="4" s="1"/>
  <c r="N509" i="4"/>
  <c r="M509" i="4" s="1"/>
  <c r="N510" i="4"/>
  <c r="M510" i="4" s="1"/>
  <c r="N511" i="4"/>
  <c r="M511" i="4" s="1"/>
  <c r="N512" i="4"/>
  <c r="M512" i="4" s="1"/>
  <c r="N513" i="4"/>
  <c r="M513" i="4" s="1"/>
  <c r="N514" i="4"/>
  <c r="M514" i="4" s="1"/>
  <c r="N515" i="4"/>
  <c r="M515" i="4" s="1"/>
  <c r="N516" i="4"/>
  <c r="M516" i="4" s="1"/>
  <c r="N517" i="4"/>
  <c r="N518" i="4"/>
  <c r="N519" i="4"/>
  <c r="N520" i="4"/>
  <c r="M520" i="4" s="1"/>
  <c r="N521" i="4"/>
  <c r="M521" i="4" s="1"/>
  <c r="N522" i="4"/>
  <c r="M522" i="4" s="1"/>
  <c r="N523" i="4"/>
  <c r="M523" i="4" s="1"/>
  <c r="N524" i="4"/>
  <c r="M524" i="4" s="1"/>
  <c r="N525" i="4"/>
  <c r="M525" i="4" s="1"/>
  <c r="N526" i="4"/>
  <c r="M526" i="4" s="1"/>
  <c r="N527" i="4"/>
  <c r="M527" i="4" s="1"/>
  <c r="N528" i="4"/>
  <c r="M528" i="4" s="1"/>
  <c r="N529" i="4"/>
  <c r="M529" i="4" s="1"/>
  <c r="N530" i="4"/>
  <c r="M530" i="4" s="1"/>
  <c r="N531" i="4"/>
  <c r="M531" i="4" s="1"/>
  <c r="N532" i="4"/>
  <c r="M532" i="4" s="1"/>
  <c r="N533" i="4"/>
  <c r="M533" i="4" s="1"/>
  <c r="N534" i="4"/>
  <c r="M534" i="4" s="1"/>
  <c r="N535" i="4"/>
  <c r="M535" i="4" s="1"/>
  <c r="N536" i="4"/>
  <c r="M536" i="4" s="1"/>
  <c r="N537" i="4"/>
  <c r="M537" i="4" s="1"/>
  <c r="N538" i="4"/>
  <c r="M538" i="4" s="1"/>
  <c r="N539" i="4"/>
  <c r="M539" i="4" s="1"/>
  <c r="N540" i="4"/>
  <c r="M540" i="4" s="1"/>
  <c r="N541" i="4"/>
  <c r="M541" i="4" s="1"/>
  <c r="N542" i="4"/>
  <c r="M542" i="4" s="1"/>
  <c r="N543" i="4"/>
  <c r="M543" i="4" s="1"/>
  <c r="N544" i="4"/>
  <c r="M544" i="4" s="1"/>
  <c r="N545" i="4"/>
  <c r="N546" i="4"/>
  <c r="N547" i="4"/>
  <c r="M547" i="4" s="1"/>
  <c r="N548" i="4"/>
  <c r="M548" i="4" s="1"/>
  <c r="N549" i="4"/>
  <c r="N550" i="4"/>
  <c r="N551" i="4"/>
  <c r="N552" i="4"/>
  <c r="M552" i="4" s="1"/>
  <c r="N553" i="4"/>
  <c r="M553" i="4" s="1"/>
  <c r="N554" i="4"/>
  <c r="N555" i="4"/>
  <c r="M555" i="4" s="1"/>
  <c r="N556" i="4"/>
  <c r="M556" i="4" s="1"/>
  <c r="N557" i="4"/>
  <c r="M557" i="4" s="1"/>
  <c r="N558" i="4"/>
  <c r="M558" i="4" s="1"/>
  <c r="N559" i="4"/>
  <c r="M559" i="4" s="1"/>
  <c r="N560" i="4"/>
  <c r="M560" i="4" s="1"/>
  <c r="N561" i="4"/>
  <c r="M561" i="4" s="1"/>
  <c r="N562" i="4"/>
  <c r="M562" i="4" s="1"/>
  <c r="N563" i="4"/>
  <c r="M563" i="4" s="1"/>
  <c r="N564" i="4"/>
  <c r="M564" i="4" s="1"/>
  <c r="N565" i="4"/>
  <c r="M565" i="4" s="1"/>
  <c r="N566" i="4"/>
  <c r="M566" i="4" s="1"/>
  <c r="N567" i="4"/>
  <c r="N568" i="4"/>
  <c r="N569" i="4"/>
  <c r="M569" i="4" s="1"/>
  <c r="N570" i="4"/>
  <c r="M570" i="4" s="1"/>
  <c r="N571" i="4"/>
  <c r="N572" i="4"/>
  <c r="N573" i="4"/>
  <c r="N574" i="4"/>
  <c r="M574" i="4" s="1"/>
  <c r="N575" i="4"/>
  <c r="M575" i="4" s="1"/>
  <c r="N576" i="4"/>
  <c r="M576" i="4" s="1"/>
  <c r="N577" i="4"/>
  <c r="M577" i="4" s="1"/>
  <c r="N578" i="4"/>
  <c r="M578" i="4" s="1"/>
  <c r="N579" i="4"/>
  <c r="M579" i="4" s="1"/>
  <c r="N580" i="4"/>
  <c r="N581" i="4"/>
  <c r="M581" i="4" s="1"/>
  <c r="N582" i="4"/>
  <c r="M582" i="4" s="1"/>
  <c r="N583" i="4"/>
  <c r="M583" i="4" s="1"/>
  <c r="N584" i="4"/>
  <c r="M584" i="4" s="1"/>
  <c r="N585" i="4"/>
  <c r="M585" i="4" s="1"/>
  <c r="N586" i="4"/>
  <c r="M586" i="4" s="1"/>
  <c r="N587" i="4"/>
  <c r="N588" i="4"/>
  <c r="N589" i="4"/>
  <c r="M589" i="4" s="1"/>
  <c r="N590" i="4"/>
  <c r="M590" i="4" s="1"/>
  <c r="N591" i="4"/>
  <c r="M591" i="4" s="1"/>
  <c r="N592" i="4"/>
  <c r="M592" i="4" s="1"/>
  <c r="N593" i="4"/>
  <c r="M593" i="4" s="1"/>
  <c r="N594" i="4"/>
  <c r="M594" i="4" s="1"/>
  <c r="N595" i="4"/>
  <c r="N596" i="4"/>
  <c r="N597" i="4"/>
  <c r="N598" i="4"/>
  <c r="M598" i="4" s="1"/>
  <c r="N599" i="4"/>
  <c r="M599" i="4" s="1"/>
  <c r="N600" i="4"/>
  <c r="M600" i="4" s="1"/>
  <c r="N601" i="4"/>
  <c r="N602" i="4"/>
  <c r="N603" i="4"/>
  <c r="M603" i="4" s="1"/>
  <c r="N604" i="4"/>
  <c r="M604" i="4" s="1"/>
  <c r="N605" i="4"/>
  <c r="N606" i="4"/>
  <c r="M606" i="4" s="1"/>
  <c r="N607" i="4"/>
  <c r="M607" i="4" s="1"/>
  <c r="N608" i="4"/>
  <c r="M608" i="4" s="1"/>
  <c r="N609" i="4"/>
  <c r="M609" i="4" s="1"/>
  <c r="N610" i="4"/>
  <c r="N611" i="4"/>
  <c r="N612" i="4"/>
  <c r="M612" i="4" s="1"/>
  <c r="N613" i="4"/>
  <c r="M613" i="4" s="1"/>
  <c r="N614" i="4"/>
  <c r="M614" i="4" s="1"/>
  <c r="N615" i="4"/>
  <c r="N616" i="4"/>
  <c r="N617" i="4"/>
  <c r="N618" i="4"/>
  <c r="M618" i="4" s="1"/>
  <c r="N619" i="4"/>
  <c r="M619" i="4" s="1"/>
  <c r="N620" i="4"/>
  <c r="M620" i="4" s="1"/>
  <c r="N621" i="4"/>
  <c r="M621" i="4" s="1"/>
  <c r="N622" i="4"/>
  <c r="M622" i="4" s="1"/>
  <c r="N623" i="4"/>
  <c r="M623" i="4" s="1"/>
  <c r="N624" i="4"/>
  <c r="N625" i="4"/>
  <c r="N626" i="4"/>
  <c r="M626" i="4" s="1"/>
  <c r="N627" i="4"/>
  <c r="M627" i="4" s="1"/>
  <c r="N628" i="4"/>
  <c r="M628" i="4" s="1"/>
  <c r="N629" i="4"/>
  <c r="N630" i="4"/>
  <c r="M630" i="4" s="1"/>
  <c r="N631" i="4"/>
  <c r="M631" i="4" s="1"/>
  <c r="N632" i="4"/>
  <c r="M632" i="4" s="1"/>
  <c r="N633" i="4"/>
  <c r="M633" i="4" s="1"/>
  <c r="N634" i="4"/>
  <c r="M634" i="4" s="1"/>
  <c r="N635" i="4"/>
  <c r="M635" i="4" s="1"/>
  <c r="N636" i="4"/>
  <c r="M636" i="4" s="1"/>
  <c r="N637" i="4"/>
  <c r="M637" i="4" s="1"/>
  <c r="N638" i="4"/>
  <c r="N639" i="4"/>
  <c r="N640" i="4"/>
  <c r="M640" i="4" s="1"/>
  <c r="N641" i="4"/>
  <c r="M641" i="4" s="1"/>
  <c r="N642" i="4"/>
  <c r="M642" i="4" s="1"/>
  <c r="N643" i="4"/>
  <c r="M643" i="4" s="1"/>
  <c r="N644" i="4"/>
  <c r="M644" i="4" s="1"/>
  <c r="N645" i="4"/>
  <c r="M645" i="4" s="1"/>
  <c r="N646" i="4"/>
  <c r="N647" i="4"/>
  <c r="N648" i="4"/>
  <c r="M648" i="4" s="1"/>
  <c r="N649" i="4"/>
  <c r="M649" i="4" s="1"/>
  <c r="N650" i="4"/>
  <c r="M650" i="4" s="1"/>
  <c r="N651" i="4"/>
  <c r="M651" i="4" s="1"/>
  <c r="N652" i="4"/>
  <c r="M652" i="4" s="1"/>
  <c r="N653" i="4"/>
  <c r="M653" i="4" s="1"/>
  <c r="N654" i="4"/>
  <c r="M654" i="4" s="1"/>
  <c r="N655" i="4"/>
  <c r="N656" i="4"/>
  <c r="N657" i="4"/>
  <c r="M657" i="4" s="1"/>
  <c r="N658" i="4"/>
  <c r="M658" i="4" s="1"/>
  <c r="N659" i="4"/>
  <c r="M659" i="4" s="1"/>
  <c r="N660" i="4"/>
  <c r="M660" i="4" s="1"/>
  <c r="N661" i="4"/>
  <c r="M661" i="4" s="1"/>
  <c r="N662" i="4"/>
  <c r="M662" i="4" s="1"/>
  <c r="N663" i="4"/>
  <c r="N664" i="4"/>
  <c r="N665" i="4"/>
  <c r="M665" i="4" s="1"/>
  <c r="N666" i="4"/>
  <c r="M666" i="4" s="1"/>
  <c r="N667" i="4"/>
  <c r="N668" i="4"/>
  <c r="N669" i="4"/>
  <c r="M669" i="4" s="1"/>
  <c r="N670" i="4"/>
  <c r="M670" i="4" s="1"/>
  <c r="N671" i="4"/>
  <c r="M671" i="4" s="1"/>
  <c r="N672" i="4"/>
  <c r="M672" i="4" s="1"/>
  <c r="N673" i="4"/>
  <c r="M673" i="4" s="1"/>
  <c r="N674" i="4"/>
  <c r="M674" i="4" s="1"/>
  <c r="N675" i="4"/>
  <c r="M675" i="4" s="1"/>
  <c r="N676" i="4"/>
  <c r="M676" i="4" s="1"/>
  <c r="N677" i="4"/>
  <c r="M677" i="4" s="1"/>
  <c r="N678" i="4"/>
  <c r="N679" i="4"/>
  <c r="N680" i="4"/>
  <c r="N681" i="4"/>
  <c r="M681" i="4" s="1"/>
  <c r="N682" i="4"/>
  <c r="M682" i="4" s="1"/>
  <c r="N683" i="4"/>
  <c r="M683" i="4" s="1"/>
  <c r="N684" i="4"/>
  <c r="N685" i="4"/>
  <c r="N686" i="4"/>
  <c r="M686" i="4" s="1"/>
  <c r="N687" i="4"/>
  <c r="M687" i="4" s="1"/>
  <c r="N688" i="4"/>
  <c r="N689" i="4"/>
  <c r="N690" i="4"/>
  <c r="N691" i="4"/>
  <c r="N692" i="4"/>
  <c r="M692" i="4" s="1"/>
  <c r="N693" i="4"/>
  <c r="M693" i="4" s="1"/>
  <c r="N694" i="4"/>
  <c r="N695" i="4"/>
  <c r="N696" i="4"/>
  <c r="M696" i="4" s="1"/>
  <c r="N697" i="4"/>
  <c r="M697" i="4" s="1"/>
  <c r="N698" i="4"/>
  <c r="M698" i="4" s="1"/>
  <c r="N699" i="4"/>
  <c r="M699" i="4" s="1"/>
  <c r="N700" i="4"/>
  <c r="N701" i="4"/>
  <c r="N702" i="4"/>
  <c r="M702" i="4" s="1"/>
  <c r="N703" i="4"/>
  <c r="M703" i="4" s="1"/>
  <c r="N704" i="4"/>
  <c r="N705" i="4"/>
  <c r="N706" i="4"/>
  <c r="M706" i="4" s="1"/>
  <c r="N707" i="4"/>
  <c r="M707" i="4" s="1"/>
  <c r="N708" i="4"/>
  <c r="N709" i="4"/>
  <c r="N710" i="4"/>
  <c r="M710" i="4" s="1"/>
  <c r="N711" i="4"/>
  <c r="M711" i="4" s="1"/>
  <c r="N712" i="4"/>
  <c r="M712" i="4" s="1"/>
  <c r="N713" i="4"/>
  <c r="N714" i="4"/>
  <c r="N715" i="4"/>
  <c r="M715" i="4" s="1"/>
  <c r="N716" i="4"/>
  <c r="M716" i="4" s="1"/>
  <c r="N717" i="4"/>
  <c r="N718" i="4"/>
  <c r="N719" i="4"/>
  <c r="M719" i="4" s="1"/>
  <c r="N720" i="4"/>
  <c r="M720" i="4" s="1"/>
  <c r="N721" i="4"/>
  <c r="M721" i="4" s="1"/>
  <c r="N722" i="4"/>
  <c r="N723" i="4"/>
  <c r="N724" i="4"/>
  <c r="N725" i="4"/>
  <c r="N726" i="4"/>
  <c r="M726" i="4" s="1"/>
  <c r="N727" i="4"/>
  <c r="M727" i="4" s="1"/>
  <c r="N728" i="4"/>
  <c r="M728" i="4" s="1"/>
  <c r="N729" i="4"/>
  <c r="M729" i="4" s="1"/>
  <c r="N730" i="4"/>
  <c r="M730" i="4" s="1"/>
  <c r="N731" i="4"/>
  <c r="N732" i="4"/>
  <c r="N733" i="4"/>
  <c r="N734" i="4"/>
  <c r="N735" i="4"/>
  <c r="M735" i="4" s="1"/>
  <c r="N736" i="4"/>
  <c r="M736" i="4" s="1"/>
  <c r="N737" i="4"/>
  <c r="M737" i="4" s="1"/>
  <c r="N738" i="4"/>
  <c r="M738" i="4" s="1"/>
  <c r="N739" i="4"/>
  <c r="M739" i="4" s="1"/>
  <c r="N740" i="4"/>
  <c r="M740" i="4" s="1"/>
  <c r="N741" i="4"/>
  <c r="M741" i="4" s="1"/>
  <c r="N742" i="4"/>
  <c r="M742" i="4" s="1"/>
  <c r="N743" i="4"/>
  <c r="M743" i="4" s="1"/>
  <c r="N744" i="4"/>
  <c r="M744" i="4" s="1"/>
  <c r="N745" i="4"/>
  <c r="M745" i="4" s="1"/>
  <c r="N746" i="4"/>
  <c r="M746" i="4" s="1"/>
  <c r="N747" i="4"/>
  <c r="M747" i="4" s="1"/>
  <c r="N748" i="4"/>
  <c r="M748" i="4" s="1"/>
  <c r="N749" i="4"/>
  <c r="M749" i="4" s="1"/>
  <c r="N750" i="4"/>
  <c r="M750" i="4" s="1"/>
  <c r="N751" i="4"/>
  <c r="M751" i="4" s="1"/>
  <c r="N752" i="4"/>
  <c r="M752" i="4" s="1"/>
  <c r="N753" i="4"/>
  <c r="M753" i="4" s="1"/>
  <c r="N754" i="4"/>
  <c r="M754" i="4" s="1"/>
  <c r="N755" i="4"/>
  <c r="M755" i="4" s="1"/>
  <c r="N756" i="4"/>
  <c r="M756" i="4" s="1"/>
  <c r="N757" i="4"/>
  <c r="M757" i="4" s="1"/>
  <c r="N758" i="4"/>
  <c r="M758" i="4" s="1"/>
  <c r="N759" i="4"/>
  <c r="M759" i="4" s="1"/>
  <c r="N760" i="4"/>
  <c r="N761" i="4"/>
  <c r="N762" i="4"/>
  <c r="N763" i="4"/>
  <c r="M763" i="4" s="1"/>
  <c r="N764" i="4"/>
  <c r="M764" i="4" s="1"/>
  <c r="N765" i="4"/>
  <c r="M765" i="4" s="1"/>
  <c r="N766" i="4"/>
  <c r="M766" i="4" s="1"/>
  <c r="N767" i="4"/>
  <c r="M767" i="4" s="1"/>
  <c r="N768" i="4"/>
  <c r="M768" i="4" s="1"/>
  <c r="N769" i="4"/>
  <c r="M769" i="4" s="1"/>
  <c r="N770" i="4"/>
  <c r="M770" i="4" s="1"/>
  <c r="N771" i="4"/>
  <c r="M771" i="4" s="1"/>
  <c r="N772" i="4"/>
  <c r="M772" i="4" s="1"/>
  <c r="N773" i="4"/>
  <c r="M773" i="4" s="1"/>
  <c r="N774" i="4"/>
  <c r="M774" i="4" s="1"/>
  <c r="N775" i="4"/>
  <c r="M775" i="4" s="1"/>
  <c r="N776" i="4"/>
  <c r="M776" i="4" s="1"/>
  <c r="N777" i="4"/>
  <c r="M777" i="4" s="1"/>
  <c r="N778" i="4"/>
  <c r="M778" i="4" s="1"/>
  <c r="N779" i="4"/>
  <c r="M779" i="4" s="1"/>
  <c r="N780" i="4"/>
  <c r="N781" i="4"/>
  <c r="N782" i="4"/>
  <c r="N783" i="4"/>
  <c r="M783" i="4" s="1"/>
  <c r="N784" i="4"/>
  <c r="M784" i="4" s="1"/>
  <c r="N785" i="4"/>
  <c r="M785" i="4" s="1"/>
  <c r="N786" i="4"/>
  <c r="M786" i="4" s="1"/>
  <c r="N787" i="4"/>
  <c r="N788" i="4"/>
  <c r="N789" i="4"/>
  <c r="N790" i="4"/>
  <c r="M790" i="4" s="1"/>
  <c r="N791" i="4"/>
  <c r="M791" i="4" s="1"/>
  <c r="N792" i="4"/>
  <c r="M792" i="4" s="1"/>
  <c r="N793" i="4"/>
  <c r="N794" i="4"/>
  <c r="N795" i="4"/>
  <c r="M795" i="4" s="1"/>
  <c r="N796" i="4"/>
  <c r="M796" i="4" s="1"/>
  <c r="N797" i="4"/>
  <c r="M797" i="4" s="1"/>
  <c r="N798" i="4"/>
  <c r="M798" i="4" s="1"/>
  <c r="N799" i="4"/>
  <c r="M799" i="4" s="1"/>
  <c r="N800" i="4"/>
  <c r="M800" i="4" s="1"/>
  <c r="N801" i="4"/>
  <c r="M801" i="4" s="1"/>
  <c r="N802" i="4"/>
  <c r="N803" i="4"/>
  <c r="M803" i="4" s="1"/>
  <c r="N804" i="4"/>
  <c r="M804" i="4" s="1"/>
  <c r="N805" i="4"/>
  <c r="M805" i="4" s="1"/>
  <c r="N806" i="4"/>
  <c r="M806" i="4" s="1"/>
  <c r="N807" i="4"/>
  <c r="M807" i="4" s="1"/>
  <c r="N808" i="4"/>
  <c r="M808" i="4" s="1"/>
  <c r="N809" i="4"/>
  <c r="N810" i="4"/>
  <c r="N811" i="4"/>
  <c r="M811" i="4" s="1"/>
  <c r="N812" i="4"/>
  <c r="M812" i="4" s="1"/>
  <c r="N813" i="4"/>
  <c r="M813" i="4" s="1"/>
  <c r="N814" i="4"/>
  <c r="M814" i="4" s="1"/>
  <c r="N815" i="4"/>
  <c r="M815" i="4" s="1"/>
  <c r="N816" i="4"/>
  <c r="N817" i="4"/>
  <c r="N818" i="4"/>
  <c r="M818" i="4" s="1"/>
  <c r="N819" i="4"/>
  <c r="M819" i="4" s="1"/>
  <c r="N820" i="4"/>
  <c r="M820" i="4" s="1"/>
  <c r="N821" i="4"/>
  <c r="M821" i="4" s="1"/>
  <c r="N822" i="4"/>
  <c r="N823" i="4"/>
  <c r="N824" i="4"/>
  <c r="M824" i="4" s="1"/>
  <c r="N825" i="4"/>
  <c r="M825" i="4" s="1"/>
  <c r="N826" i="4"/>
  <c r="N827" i="4"/>
  <c r="N828" i="4"/>
  <c r="M828" i="4" s="1"/>
  <c r="N829" i="4"/>
  <c r="M829" i="4" s="1"/>
  <c r="N830" i="4"/>
  <c r="M830" i="4" s="1"/>
  <c r="N831" i="4"/>
  <c r="M831" i="4" s="1"/>
  <c r="N832" i="4"/>
  <c r="M832" i="4" s="1"/>
  <c r="N833" i="4"/>
  <c r="M833" i="4" s="1"/>
  <c r="N834" i="4"/>
  <c r="M834" i="4" s="1"/>
  <c r="N835" i="4"/>
  <c r="M835" i="4" s="1"/>
  <c r="N836" i="4"/>
  <c r="N837" i="4"/>
  <c r="N838" i="4"/>
  <c r="M838" i="4" s="1"/>
  <c r="N839" i="4"/>
  <c r="M839" i="4" s="1"/>
  <c r="N840" i="4"/>
  <c r="M840" i="4" s="1"/>
  <c r="N841" i="4"/>
  <c r="M841" i="4" s="1"/>
  <c r="N842" i="4"/>
  <c r="M842" i="4" s="1"/>
  <c r="N843" i="4"/>
  <c r="M843" i="4" s="1"/>
  <c r="N844" i="4"/>
  <c r="M844" i="4" s="1"/>
  <c r="N845" i="4"/>
  <c r="M845" i="4" s="1"/>
  <c r="N846" i="4"/>
  <c r="N847" i="4"/>
  <c r="N848" i="4"/>
  <c r="N849" i="4"/>
  <c r="N850" i="4"/>
  <c r="M850" i="4" s="1"/>
  <c r="N851" i="4"/>
  <c r="M851" i="4" s="1"/>
  <c r="N852" i="4"/>
  <c r="N853" i="4"/>
  <c r="N854" i="4"/>
  <c r="M854" i="4" s="1"/>
  <c r="N855" i="4"/>
  <c r="M855" i="4" s="1"/>
  <c r="N856" i="4"/>
  <c r="M856" i="4" s="1"/>
  <c r="N857" i="4"/>
  <c r="M857" i="4" s="1"/>
  <c r="N858" i="4"/>
  <c r="M858" i="4" s="1"/>
  <c r="N859" i="4"/>
  <c r="M859" i="4" s="1"/>
  <c r="N860" i="4"/>
  <c r="N861" i="4"/>
  <c r="N862" i="4"/>
  <c r="M862" i="4" s="1"/>
  <c r="N863" i="4"/>
  <c r="M863" i="4" s="1"/>
  <c r="N864" i="4"/>
  <c r="M864" i="4" s="1"/>
  <c r="N865" i="4"/>
  <c r="M865" i="4" s="1"/>
  <c r="N866" i="4"/>
  <c r="M866" i="4" s="1"/>
  <c r="N867" i="4"/>
  <c r="M867" i="4" s="1"/>
  <c r="N868" i="4"/>
  <c r="M868" i="4" s="1"/>
  <c r="N869" i="4"/>
  <c r="M869" i="4" s="1"/>
  <c r="N870" i="4"/>
  <c r="M870" i="4" s="1"/>
  <c r="N871" i="4"/>
  <c r="M871" i="4" s="1"/>
  <c r="N872" i="4"/>
  <c r="M872" i="4" s="1"/>
  <c r="N873" i="4"/>
  <c r="M873" i="4" s="1"/>
  <c r="N874" i="4"/>
  <c r="M874" i="4" s="1"/>
  <c r="N875" i="4"/>
  <c r="M875" i="4" s="1"/>
  <c r="N876" i="4"/>
  <c r="M876" i="4" s="1"/>
  <c r="N877" i="4"/>
  <c r="N878" i="4"/>
  <c r="N879" i="4"/>
  <c r="M879" i="4" s="1"/>
  <c r="N880" i="4"/>
  <c r="M880" i="4" s="1"/>
  <c r="N881" i="4"/>
  <c r="M881" i="4" s="1"/>
  <c r="N882" i="4"/>
  <c r="M882" i="4" s="1"/>
  <c r="N883" i="4"/>
  <c r="M883" i="4" s="1"/>
  <c r="N884" i="4"/>
  <c r="M884" i="4" s="1"/>
  <c r="N885" i="4"/>
  <c r="M885" i="4" s="1"/>
  <c r="N886" i="4"/>
  <c r="M886" i="4" s="1"/>
  <c r="N887" i="4"/>
  <c r="M887" i="4" s="1"/>
  <c r="N888" i="4"/>
  <c r="M888" i="4" s="1"/>
  <c r="N889" i="4"/>
  <c r="M889" i="4" s="1"/>
  <c r="N890" i="4"/>
  <c r="N891" i="4"/>
  <c r="N892" i="4"/>
  <c r="M892" i="4" s="1"/>
  <c r="N893" i="4"/>
  <c r="M893" i="4" s="1"/>
  <c r="N894" i="4"/>
  <c r="M894" i="4" s="1"/>
  <c r="N895" i="4"/>
  <c r="M895" i="4" s="1"/>
  <c r="N896" i="4"/>
  <c r="M896" i="4" s="1"/>
  <c r="N897" i="4"/>
  <c r="M897" i="4" s="1"/>
  <c r="N898" i="4"/>
  <c r="M898" i="4" s="1"/>
  <c r="N899" i="4"/>
  <c r="M899" i="4" s="1"/>
  <c r="N900" i="4"/>
  <c r="M900" i="4" s="1"/>
  <c r="N901" i="4"/>
  <c r="M901" i="4" s="1"/>
  <c r="N902" i="4"/>
  <c r="M902" i="4" s="1"/>
  <c r="N903" i="4"/>
  <c r="M903" i="4" s="1"/>
  <c r="N904" i="4"/>
  <c r="M904" i="4" s="1"/>
  <c r="N905" i="4"/>
  <c r="N906" i="4"/>
  <c r="N907" i="4"/>
  <c r="N908" i="4"/>
  <c r="M908" i="4" s="1"/>
  <c r="N909" i="4"/>
  <c r="M909" i="4" s="1"/>
  <c r="N910" i="4"/>
  <c r="N911" i="4"/>
  <c r="N912" i="4"/>
  <c r="N913" i="4"/>
  <c r="M913" i="4" s="1"/>
  <c r="N914" i="4"/>
  <c r="M914" i="4" s="1"/>
  <c r="N915" i="4"/>
  <c r="N916" i="4"/>
  <c r="N917" i="4"/>
  <c r="M917" i="4" s="1"/>
  <c r="N918" i="4"/>
  <c r="M918" i="4" s="1"/>
  <c r="N919" i="4"/>
  <c r="N920" i="4"/>
  <c r="N921" i="4"/>
  <c r="N922" i="4"/>
  <c r="N923" i="4"/>
  <c r="M923" i="4" s="1"/>
  <c r="N924" i="4"/>
  <c r="M924" i="4" s="1"/>
  <c r="N925" i="4"/>
  <c r="M925" i="4" s="1"/>
  <c r="N926" i="4"/>
  <c r="M926" i="4" s="1"/>
  <c r="N927" i="4"/>
  <c r="M927" i="4" s="1"/>
  <c r="N928" i="4"/>
  <c r="M928" i="4" s="1"/>
  <c r="N929" i="4"/>
  <c r="M929" i="4" s="1"/>
  <c r="N930" i="4"/>
  <c r="M930" i="4" s="1"/>
  <c r="N931" i="4"/>
  <c r="M931" i="4" s="1"/>
  <c r="N932" i="4"/>
  <c r="M932" i="4" s="1"/>
  <c r="N933" i="4"/>
  <c r="M933" i="4" s="1"/>
  <c r="N934" i="4"/>
  <c r="M934" i="4" s="1"/>
  <c r="N935" i="4"/>
  <c r="N936" i="4"/>
  <c r="N937" i="4"/>
  <c r="M937" i="4" s="1"/>
  <c r="N938" i="4"/>
  <c r="M938" i="4" s="1"/>
  <c r="N939" i="4"/>
  <c r="M939" i="4" s="1"/>
  <c r="N940" i="4"/>
  <c r="M940" i="4" s="1"/>
  <c r="N941" i="4"/>
  <c r="M941" i="4" s="1"/>
  <c r="N942" i="4"/>
  <c r="N943" i="4"/>
  <c r="N944" i="4"/>
  <c r="N945" i="4"/>
  <c r="M945" i="4" s="1"/>
  <c r="N946" i="4"/>
  <c r="M946" i="4" s="1"/>
  <c r="N947" i="4"/>
  <c r="M947" i="4" s="1"/>
  <c r="N948" i="4"/>
  <c r="M948" i="4" s="1"/>
  <c r="N949" i="4"/>
  <c r="M949" i="4" s="1"/>
  <c r="N950" i="4"/>
  <c r="M950" i="4" s="1"/>
  <c r="N951" i="4"/>
  <c r="M951" i="4" s="1"/>
  <c r="N952" i="4"/>
  <c r="M952" i="4" s="1"/>
  <c r="N953" i="4"/>
  <c r="M953" i="4" s="1"/>
  <c r="N954" i="4"/>
  <c r="M954" i="4" s="1"/>
  <c r="N955" i="4"/>
  <c r="N956" i="4"/>
  <c r="N957" i="4"/>
  <c r="N958" i="4"/>
  <c r="N959" i="4"/>
  <c r="M959" i="4" s="1"/>
  <c r="N960" i="4"/>
  <c r="M960" i="4" s="1"/>
  <c r="N961" i="4"/>
  <c r="M961" i="4" s="1"/>
  <c r="N962" i="4"/>
  <c r="M962" i="4" s="1"/>
  <c r="N963" i="4"/>
  <c r="M963" i="4" s="1"/>
  <c r="N964" i="4"/>
  <c r="M964" i="4" s="1"/>
  <c r="N965" i="4"/>
  <c r="N966" i="4"/>
  <c r="M966" i="4" s="1"/>
  <c r="N967" i="4"/>
  <c r="M967" i="4" s="1"/>
  <c r="N968" i="4"/>
  <c r="M968" i="4" s="1"/>
  <c r="N969" i="4"/>
  <c r="M969" i="4" s="1"/>
  <c r="N970" i="4"/>
  <c r="M970" i="4" s="1"/>
  <c r="N971" i="4"/>
  <c r="M971" i="4" s="1"/>
  <c r="N972" i="4"/>
  <c r="N973" i="4"/>
  <c r="M973" i="4" s="1"/>
  <c r="N974" i="4"/>
  <c r="M974" i="4" s="1"/>
  <c r="N975" i="4"/>
  <c r="M975" i="4" s="1"/>
  <c r="N976" i="4"/>
  <c r="M976" i="4" s="1"/>
  <c r="N977" i="4"/>
  <c r="M977" i="4" s="1"/>
  <c r="N978" i="4"/>
  <c r="N979" i="4"/>
  <c r="N980" i="4"/>
  <c r="N981" i="4"/>
  <c r="M981" i="4" s="1"/>
  <c r="N982" i="4"/>
  <c r="M982" i="4" s="1"/>
  <c r="N983" i="4"/>
  <c r="M983" i="4" s="1"/>
  <c r="N984" i="4"/>
  <c r="M984" i="4" s="1"/>
  <c r="N985" i="4"/>
  <c r="M985" i="4" s="1"/>
  <c r="N986" i="4"/>
  <c r="M986" i="4" s="1"/>
  <c r="N987" i="4"/>
  <c r="M987" i="4" s="1"/>
  <c r="N988" i="4"/>
  <c r="M988" i="4" s="1"/>
  <c r="N989" i="4"/>
  <c r="M989" i="4" s="1"/>
  <c r="N990" i="4"/>
  <c r="M990" i="4" s="1"/>
  <c r="N991" i="4"/>
  <c r="M991" i="4" s="1"/>
  <c r="N992" i="4"/>
  <c r="M992" i="4" s="1"/>
  <c r="N993" i="4"/>
  <c r="M993" i="4" s="1"/>
  <c r="N994" i="4"/>
  <c r="M994" i="4" s="1"/>
  <c r="N995" i="4"/>
  <c r="N996" i="4"/>
  <c r="N997" i="4"/>
  <c r="M997" i="4" s="1"/>
  <c r="N998" i="4"/>
  <c r="M998" i="4" s="1"/>
  <c r="N999" i="4"/>
  <c r="N1000" i="4"/>
  <c r="N1001" i="4"/>
  <c r="M1001" i="4" s="1"/>
  <c r="N1002" i="4"/>
  <c r="M1002" i="4" s="1"/>
  <c r="N1003" i="4"/>
  <c r="N1004" i="4"/>
  <c r="M1004" i="4" s="1"/>
  <c r="N1005" i="4"/>
  <c r="M1005" i="4" s="1"/>
  <c r="N1006" i="4"/>
  <c r="N1007" i="4"/>
  <c r="M1007" i="4" s="1"/>
  <c r="N1008" i="4"/>
  <c r="M1008" i="4" s="1"/>
  <c r="N1009" i="4"/>
  <c r="N1010" i="4"/>
  <c r="M1010" i="4" s="1"/>
  <c r="N1011" i="4"/>
  <c r="M1011" i="4" s="1"/>
  <c r="N1012" i="4"/>
  <c r="M1012" i="4" s="1"/>
  <c r="N1013" i="4"/>
  <c r="N1014" i="4"/>
  <c r="N1015" i="4"/>
  <c r="M1015" i="4" s="1"/>
  <c r="N1016" i="4"/>
  <c r="M1016" i="4" s="1"/>
  <c r="N1017" i="4"/>
  <c r="M1017" i="4" s="1"/>
  <c r="N1018" i="4"/>
  <c r="M1018" i="4" s="1"/>
  <c r="N1019" i="4"/>
  <c r="N1020" i="4"/>
  <c r="N1021" i="4"/>
  <c r="M1021" i="4" s="1"/>
  <c r="N1022" i="4"/>
  <c r="M1022" i="4" s="1"/>
  <c r="N1023" i="4"/>
  <c r="N1024" i="4"/>
  <c r="M1024" i="4" s="1"/>
  <c r="N1025" i="4"/>
  <c r="M1025" i="4" s="1"/>
  <c r="N1026" i="4"/>
  <c r="M1026" i="4" s="1"/>
  <c r="N1027" i="4"/>
  <c r="M1027" i="4" s="1"/>
  <c r="N1028" i="4"/>
  <c r="M1028" i="4" s="1"/>
  <c r="N1029" i="4"/>
  <c r="M1029" i="4" s="1"/>
  <c r="N1030" i="4"/>
  <c r="N1031" i="4"/>
  <c r="M1031" i="4" s="1"/>
  <c r="N1032" i="4"/>
  <c r="M1032" i="4" s="1"/>
  <c r="N1033" i="4"/>
  <c r="M1033" i="4" s="1"/>
  <c r="N1034" i="4"/>
  <c r="M1034" i="4" s="1"/>
  <c r="N1035" i="4"/>
  <c r="M1035" i="4" s="1"/>
  <c r="N1036" i="4"/>
  <c r="M1036" i="4" s="1"/>
  <c r="N1037" i="4"/>
  <c r="M1037" i="4" s="1"/>
  <c r="N1038" i="4"/>
  <c r="N1039" i="4"/>
  <c r="N1040" i="4"/>
  <c r="N1041" i="4"/>
  <c r="N1042" i="4"/>
  <c r="M1042" i="4" s="1"/>
  <c r="N1043" i="4"/>
  <c r="M1043" i="4" s="1"/>
  <c r="N1044" i="4"/>
  <c r="N1045" i="4"/>
  <c r="M1045" i="4" s="1"/>
  <c r="N1046" i="4"/>
  <c r="M1046" i="4" s="1"/>
  <c r="N1047" i="4"/>
  <c r="N1048" i="4"/>
  <c r="M1048" i="4" s="1"/>
  <c r="N1049" i="4"/>
  <c r="M1049" i="4" s="1"/>
  <c r="N1050" i="4"/>
  <c r="M1050" i="4" s="1"/>
  <c r="N1051" i="4"/>
  <c r="N1052" i="4"/>
  <c r="N1053" i="4"/>
  <c r="M1053" i="4" s="1"/>
  <c r="N1054" i="4"/>
  <c r="M1054" i="4" s="1"/>
  <c r="N1055" i="4"/>
  <c r="N1056" i="4"/>
  <c r="M1056" i="4" s="1"/>
  <c r="N1057" i="4"/>
  <c r="M1057" i="4" s="1"/>
  <c r="N1058" i="4"/>
  <c r="M1058" i="4" s="1"/>
  <c r="N1059" i="4"/>
  <c r="M1059" i="4" s="1"/>
  <c r="N1060" i="4"/>
  <c r="N1061" i="4"/>
  <c r="M1061" i="4" s="1"/>
  <c r="N1062" i="4"/>
  <c r="M1062" i="4" s="1"/>
  <c r="N1063" i="4"/>
  <c r="M1063" i="4" s="1"/>
  <c r="N1064" i="4"/>
  <c r="M1064" i="4" s="1"/>
  <c r="N1065" i="4"/>
  <c r="M1065" i="4" s="1"/>
  <c r="N1066" i="4"/>
  <c r="M1066" i="4" s="1"/>
  <c r="N1067" i="4"/>
  <c r="M1067" i="4" s="1"/>
  <c r="N1068" i="4"/>
  <c r="N1069" i="4"/>
  <c r="M1069" i="4" s="1"/>
  <c r="N1070" i="4"/>
  <c r="M1070" i="4" s="1"/>
  <c r="N1071" i="4"/>
  <c r="M1071" i="4" s="1"/>
  <c r="N1072" i="4"/>
  <c r="M1072" i="4" s="1"/>
  <c r="N1073" i="4"/>
  <c r="M1073" i="4" s="1"/>
  <c r="N1074" i="4"/>
  <c r="M1074" i="4" s="1"/>
  <c r="N1075" i="4"/>
  <c r="M1075" i="4" s="1"/>
  <c r="N1076" i="4"/>
  <c r="M1076" i="4" s="1"/>
  <c r="N1077" i="4"/>
  <c r="M1077" i="4" s="1"/>
  <c r="N1078" i="4"/>
  <c r="M1078" i="4" s="1"/>
  <c r="N1079" i="4"/>
  <c r="M1079" i="4" s="1"/>
  <c r="N1080" i="4"/>
  <c r="M1080" i="4" s="1"/>
  <c r="N1081" i="4"/>
  <c r="M1081" i="4" s="1"/>
  <c r="N1082" i="4"/>
  <c r="M1082" i="4" s="1"/>
  <c r="N1083" i="4"/>
  <c r="M1083" i="4" s="1"/>
  <c r="N1084" i="4"/>
  <c r="M1084" i="4" s="1"/>
  <c r="N1085" i="4"/>
  <c r="M1085" i="4" s="1"/>
  <c r="N1086" i="4"/>
  <c r="N1087" i="4"/>
  <c r="N1088" i="4"/>
  <c r="N1089" i="4"/>
  <c r="M1089" i="4" s="1"/>
  <c r="N1090" i="4"/>
  <c r="M1090" i="4" s="1"/>
  <c r="N1091" i="4"/>
  <c r="M1091" i="4" s="1"/>
  <c r="N1092" i="4"/>
  <c r="N1093" i="4"/>
  <c r="M1093" i="4" s="1"/>
  <c r="N1094" i="4"/>
  <c r="M1094" i="4" s="1"/>
  <c r="N1095" i="4"/>
  <c r="M1095" i="4" s="1"/>
  <c r="N1096" i="4"/>
  <c r="M1096" i="4" s="1"/>
  <c r="N1097" i="4"/>
  <c r="N1098" i="4"/>
  <c r="N1099" i="4"/>
  <c r="M1099" i="4" s="1"/>
  <c r="N1100" i="4"/>
  <c r="M1100" i="4" s="1"/>
  <c r="N1101" i="4"/>
  <c r="M1101" i="4" s="1"/>
  <c r="N1102" i="4"/>
  <c r="M1102" i="4" s="1"/>
  <c r="N1103" i="4"/>
  <c r="N1104" i="4"/>
  <c r="N1105" i="4"/>
  <c r="M1105" i="4" s="1"/>
  <c r="N1106" i="4"/>
  <c r="M1106" i="4" s="1"/>
  <c r="N1107" i="4"/>
  <c r="M1107" i="4" s="1"/>
  <c r="N1108" i="4"/>
  <c r="M1108" i="4" s="1"/>
  <c r="N1109" i="4"/>
  <c r="M1109" i="4" s="1"/>
  <c r="N1110" i="4"/>
  <c r="N1111" i="4"/>
  <c r="N1112" i="4"/>
  <c r="M1112" i="4" s="1"/>
  <c r="N1113" i="4"/>
  <c r="M1113" i="4" s="1"/>
  <c r="N1114" i="4"/>
  <c r="M1114" i="4" s="1"/>
  <c r="N1115" i="4"/>
  <c r="N1116" i="4"/>
  <c r="N1117" i="4"/>
  <c r="M1117" i="4" s="1"/>
  <c r="N1118" i="4"/>
  <c r="M1118" i="4" s="1"/>
  <c r="N1119" i="4"/>
  <c r="M1119" i="4" s="1"/>
  <c r="N1120" i="4"/>
  <c r="M1120" i="4" s="1"/>
  <c r="N1121" i="4"/>
  <c r="N1122" i="4"/>
  <c r="N1123" i="4"/>
  <c r="N1124" i="4"/>
  <c r="N1125" i="4"/>
  <c r="M1125" i="4" s="1"/>
  <c r="N1126" i="4"/>
  <c r="N1127" i="4"/>
  <c r="N1128" i="4"/>
  <c r="M1128" i="4" s="1"/>
  <c r="N1129" i="4"/>
  <c r="N1130" i="4"/>
  <c r="M1130" i="4" s="1"/>
  <c r="N1131" i="4"/>
  <c r="M1131" i="4" s="1"/>
  <c r="N1132" i="4"/>
  <c r="M1132" i="4" s="1"/>
  <c r="N1133" i="4"/>
  <c r="M1133" i="4" s="1"/>
  <c r="N1134" i="4"/>
  <c r="M1134" i="4" s="1"/>
  <c r="N1135" i="4"/>
  <c r="M1135" i="4" s="1"/>
  <c r="N1136" i="4"/>
  <c r="N1137" i="4"/>
  <c r="N1138" i="4"/>
  <c r="M1138" i="4" s="1"/>
  <c r="N1139" i="4"/>
  <c r="M1139" i="4" s="1"/>
  <c r="N1140" i="4"/>
  <c r="M1140" i="4" s="1"/>
  <c r="N1141" i="4"/>
  <c r="N1142" i="4"/>
  <c r="N1143" i="4"/>
  <c r="M1143" i="4" s="1"/>
  <c r="N1144" i="4"/>
  <c r="N1145" i="4"/>
  <c r="N1146" i="4"/>
  <c r="N1147" i="4"/>
  <c r="M1147" i="4" s="1"/>
  <c r="N1148" i="4"/>
  <c r="M1148" i="4" s="1"/>
  <c r="N1149" i="4"/>
  <c r="M1149" i="4" s="1"/>
  <c r="N1150" i="4"/>
  <c r="N1151" i="4"/>
  <c r="N1152" i="4"/>
  <c r="N1153" i="4"/>
  <c r="N1154" i="4"/>
  <c r="M1154" i="4" s="1"/>
  <c r="N1155" i="4"/>
  <c r="M1155" i="4" s="1"/>
  <c r="N1156" i="4"/>
  <c r="M1156" i="4" s="1"/>
  <c r="N1157" i="4"/>
  <c r="M1157" i="4" s="1"/>
  <c r="N1158" i="4"/>
  <c r="N1159" i="4"/>
  <c r="N1160" i="4"/>
  <c r="N1161" i="4"/>
  <c r="M1161" i="4" s="1"/>
  <c r="N1162" i="4"/>
  <c r="M1162" i="4" s="1"/>
  <c r="N1163" i="4"/>
  <c r="M1163" i="4" s="1"/>
  <c r="N1164" i="4"/>
  <c r="M1164" i="4" s="1"/>
  <c r="N1165" i="4"/>
  <c r="M1165" i="4" s="1"/>
  <c r="N1166" i="4"/>
  <c r="M1166" i="4" s="1"/>
  <c r="N1167" i="4"/>
  <c r="M1167" i="4" s="1"/>
  <c r="N1168" i="4"/>
  <c r="M1168" i="4" s="1"/>
  <c r="N1169" i="4"/>
  <c r="M1169" i="4" s="1"/>
  <c r="N1170" i="4"/>
  <c r="M1170" i="4" s="1"/>
  <c r="N1171" i="4"/>
  <c r="M1171" i="4" s="1"/>
  <c r="N1172" i="4"/>
  <c r="M1172" i="4" s="1"/>
  <c r="N1173" i="4"/>
  <c r="M1173" i="4" s="1"/>
  <c r="N1174" i="4"/>
  <c r="M1174" i="4" s="1"/>
  <c r="N1175" i="4"/>
  <c r="M1175" i="4" s="1"/>
  <c r="N1176" i="4"/>
  <c r="M1176" i="4" s="1"/>
  <c r="N1177" i="4"/>
  <c r="M1177" i="4" s="1"/>
  <c r="N1178" i="4"/>
  <c r="M1178" i="4" s="1"/>
  <c r="N1179" i="4"/>
  <c r="N1180" i="4"/>
  <c r="N1181" i="4"/>
  <c r="N1182" i="4"/>
  <c r="N1183" i="4"/>
  <c r="M1183" i="4" s="1"/>
  <c r="N1184" i="4"/>
  <c r="M1184" i="4" s="1"/>
  <c r="N1185" i="4"/>
  <c r="M1185" i="4" s="1"/>
  <c r="N1186" i="4"/>
  <c r="M1186" i="4" s="1"/>
  <c r="N1187" i="4"/>
  <c r="N1188" i="4"/>
  <c r="N1189" i="4"/>
  <c r="M1189" i="4" s="1"/>
  <c r="N1190" i="4"/>
  <c r="M1190" i="4" s="1"/>
  <c r="N1191" i="4"/>
  <c r="M1191" i="4" s="1"/>
  <c r="N1192" i="4"/>
  <c r="M1192" i="4" s="1"/>
  <c r="N1193" i="4"/>
  <c r="M1193" i="4" s="1"/>
  <c r="N1194" i="4"/>
  <c r="M1194" i="4" s="1"/>
  <c r="N1195" i="4"/>
  <c r="M1195" i="4" s="1"/>
  <c r="N1196" i="4"/>
  <c r="M1196" i="4" s="1"/>
  <c r="N1197" i="4"/>
  <c r="N1198" i="4"/>
  <c r="N1199" i="4"/>
  <c r="M1199" i="4" s="1"/>
  <c r="N1200" i="4"/>
  <c r="M1200" i="4" s="1"/>
  <c r="N1201" i="4"/>
  <c r="M1201" i="4" s="1"/>
  <c r="N1202" i="4"/>
  <c r="M1202" i="4" s="1"/>
  <c r="N1203" i="4"/>
  <c r="M1203" i="4" s="1"/>
  <c r="N1204" i="4"/>
  <c r="M1204" i="4" s="1"/>
  <c r="N1205" i="4"/>
  <c r="M1205" i="4" s="1"/>
  <c r="N1206" i="4"/>
  <c r="M1206" i="4" s="1"/>
  <c r="N1207" i="4"/>
  <c r="M1207" i="4" s="1"/>
  <c r="N1208" i="4"/>
  <c r="M1208" i="4" s="1"/>
  <c r="N1209" i="4"/>
  <c r="M1209" i="4" s="1"/>
  <c r="N1210" i="4"/>
  <c r="M1210" i="4" s="1"/>
  <c r="N1211" i="4"/>
  <c r="M1211" i="4" s="1"/>
  <c r="N1212" i="4"/>
  <c r="M1212" i="4" s="1"/>
  <c r="N1213" i="4"/>
  <c r="M1213" i="4" s="1"/>
  <c r="N1214" i="4"/>
  <c r="M1214" i="4" s="1"/>
  <c r="N1215" i="4"/>
  <c r="M1215" i="4" s="1"/>
  <c r="N1216" i="4"/>
  <c r="M1216" i="4" s="1"/>
  <c r="N1217" i="4"/>
  <c r="M1217" i="4" s="1"/>
  <c r="N1218" i="4"/>
  <c r="M1218" i="4" s="1"/>
  <c r="N1219" i="4"/>
  <c r="M1219" i="4" s="1"/>
  <c r="N1220" i="4"/>
  <c r="M1220" i="4" s="1"/>
  <c r="N1221" i="4"/>
  <c r="M1221" i="4" s="1"/>
  <c r="N1222" i="4"/>
  <c r="M1222" i="4" s="1"/>
  <c r="N1223" i="4"/>
  <c r="M1223" i="4" s="1"/>
  <c r="N1224" i="4"/>
  <c r="N1225" i="4"/>
  <c r="N1226" i="4"/>
  <c r="M1226" i="4" s="1"/>
  <c r="N1227" i="4"/>
  <c r="M1227" i="4" s="1"/>
  <c r="N1228" i="4"/>
  <c r="M1228" i="4" s="1"/>
  <c r="N1229" i="4"/>
  <c r="M1229" i="4" s="1"/>
  <c r="N1230" i="4"/>
  <c r="M1230" i="4" s="1"/>
  <c r="N1231" i="4"/>
  <c r="M1231" i="4" s="1"/>
  <c r="N1232" i="4"/>
  <c r="M1232" i="4" s="1"/>
  <c r="N1233" i="4"/>
  <c r="M1233" i="4" s="1"/>
  <c r="N1234" i="4"/>
  <c r="M1234" i="4" s="1"/>
  <c r="N1235" i="4"/>
  <c r="M1235" i="4" s="1"/>
  <c r="N1236" i="4"/>
  <c r="M1236" i="4" s="1"/>
  <c r="N1237" i="4"/>
  <c r="M1237" i="4" s="1"/>
  <c r="N1238" i="4"/>
  <c r="M1238" i="4" s="1"/>
  <c r="N1239" i="4"/>
  <c r="M1239" i="4" s="1"/>
  <c r="N1240" i="4"/>
  <c r="M1240" i="4" s="1"/>
  <c r="N1241" i="4"/>
  <c r="M1241" i="4" s="1"/>
  <c r="N1242" i="4"/>
  <c r="M1242" i="4" s="1"/>
  <c r="N1243" i="4"/>
  <c r="M1243" i="4" s="1"/>
  <c r="N1244" i="4"/>
  <c r="M1244" i="4" s="1"/>
  <c r="N1245" i="4"/>
  <c r="M1245" i="4" s="1"/>
  <c r="N1246" i="4"/>
  <c r="M1246" i="4" s="1"/>
  <c r="N1247" i="4"/>
  <c r="M1247" i="4" s="1"/>
  <c r="N1248" i="4"/>
  <c r="M1248" i="4" s="1"/>
  <c r="N1249" i="4"/>
  <c r="M1249" i="4" s="1"/>
  <c r="N1250" i="4"/>
  <c r="M1250" i="4" s="1"/>
  <c r="N1251" i="4"/>
  <c r="M1251" i="4" s="1"/>
  <c r="N1252" i="4"/>
  <c r="M1252" i="4" s="1"/>
  <c r="N1253" i="4"/>
  <c r="M1253" i="4" s="1"/>
  <c r="N1254" i="4"/>
  <c r="M1254" i="4" s="1"/>
  <c r="N1255" i="4"/>
  <c r="M1255" i="4" s="1"/>
  <c r="N1256" i="4"/>
  <c r="M1256" i="4" s="1"/>
  <c r="N1257" i="4"/>
  <c r="N1258" i="4"/>
  <c r="N1259" i="4"/>
  <c r="M1259" i="4" s="1"/>
  <c r="N1260" i="4"/>
  <c r="M1260" i="4" s="1"/>
  <c r="N1261" i="4"/>
  <c r="M1261" i="4" s="1"/>
  <c r="N1262" i="4"/>
  <c r="M1262" i="4" s="1"/>
  <c r="N1263" i="4"/>
  <c r="M1263" i="4" s="1"/>
  <c r="N1264" i="4"/>
  <c r="M1264" i="4" s="1"/>
  <c r="N1265" i="4"/>
  <c r="M1265" i="4" s="1"/>
  <c r="N1266" i="4"/>
  <c r="M1266" i="4" s="1"/>
  <c r="N1267" i="4"/>
  <c r="M1267" i="4" s="1"/>
  <c r="N1268" i="4"/>
  <c r="M1268" i="4" s="1"/>
  <c r="N1269" i="4"/>
  <c r="M1269" i="4" s="1"/>
  <c r="N1270" i="4"/>
  <c r="M1270" i="4" s="1"/>
  <c r="N1271" i="4"/>
  <c r="M1271" i="4" s="1"/>
  <c r="N1272" i="4"/>
  <c r="M1272" i="4" s="1"/>
  <c r="N1273" i="4"/>
  <c r="M1273" i="4" s="1"/>
  <c r="N1274" i="4"/>
  <c r="M1274" i="4" s="1"/>
  <c r="N1275" i="4"/>
  <c r="M1275" i="4" s="1"/>
  <c r="N1276" i="4"/>
  <c r="M1276" i="4" s="1"/>
  <c r="N1277" i="4"/>
  <c r="M1277" i="4" s="1"/>
  <c r="N1278" i="4"/>
  <c r="M1278" i="4" s="1"/>
  <c r="N1279" i="4"/>
  <c r="M1279" i="4" s="1"/>
  <c r="N1280" i="4"/>
  <c r="M1280" i="4" s="1"/>
  <c r="N1281" i="4"/>
  <c r="M1281" i="4" s="1"/>
  <c r="N1282" i="4"/>
  <c r="M1282" i="4" s="1"/>
  <c r="N1283" i="4"/>
  <c r="N1284" i="4"/>
  <c r="N1285" i="4"/>
  <c r="M1285" i="4" s="1"/>
  <c r="N1286" i="4"/>
  <c r="M1286" i="4" s="1"/>
  <c r="N1287" i="4"/>
  <c r="M1287" i="4" s="1"/>
  <c r="N1288" i="4"/>
  <c r="M1288" i="4" s="1"/>
  <c r="N1289" i="4"/>
  <c r="M1289" i="4" s="1"/>
  <c r="N1290" i="4"/>
  <c r="M1290" i="4" s="1"/>
  <c r="N1291" i="4"/>
  <c r="M1291" i="4" s="1"/>
  <c r="N1292" i="4"/>
  <c r="M1292" i="4" s="1"/>
  <c r="N1293" i="4"/>
  <c r="M1293" i="4" s="1"/>
  <c r="N1294" i="4"/>
  <c r="M1294" i="4" s="1"/>
  <c r="N1295" i="4"/>
  <c r="M1295" i="4" s="1"/>
  <c r="N1296" i="4"/>
  <c r="M1296" i="4" s="1"/>
  <c r="N1297" i="4"/>
  <c r="M1297" i="4" s="1"/>
  <c r="N1298" i="4"/>
  <c r="N1299" i="4"/>
  <c r="N1300" i="4"/>
  <c r="M1300" i="4" s="1"/>
  <c r="N1301" i="4"/>
  <c r="M1301" i="4" s="1"/>
  <c r="N1302" i="4"/>
  <c r="N1303" i="4"/>
  <c r="N1304" i="4"/>
  <c r="N1305" i="4"/>
  <c r="M1305" i="4" s="1"/>
  <c r="N1306" i="4"/>
  <c r="M1306" i="4" s="1"/>
  <c r="N1307" i="4"/>
  <c r="M1307" i="4" s="1"/>
  <c r="N1308" i="4"/>
  <c r="M1308" i="4" s="1"/>
  <c r="N1309" i="4"/>
  <c r="M1309" i="4" s="1"/>
  <c r="N1310" i="4"/>
  <c r="M1310" i="4" s="1"/>
  <c r="N1311" i="4"/>
  <c r="M1311" i="4" s="1"/>
  <c r="N1312" i="4"/>
  <c r="M1312" i="4" s="1"/>
  <c r="N1313" i="4"/>
  <c r="N1314" i="4"/>
  <c r="N1315" i="4"/>
  <c r="N1316" i="4"/>
  <c r="M1316" i="4" s="1"/>
  <c r="N1317" i="4"/>
  <c r="M1317" i="4" s="1"/>
  <c r="N1318" i="4"/>
  <c r="M1318" i="4" s="1"/>
  <c r="N1319" i="4"/>
  <c r="M1319" i="4" s="1"/>
  <c r="N1320" i="4"/>
  <c r="M1320" i="4" s="1"/>
  <c r="N1321" i="4"/>
  <c r="M1321" i="4" s="1"/>
  <c r="N1322" i="4"/>
  <c r="M1322" i="4" s="1"/>
  <c r="N1323" i="4"/>
  <c r="N1324" i="4"/>
  <c r="N1325" i="4"/>
  <c r="N1326" i="4"/>
  <c r="M1326" i="4" s="1"/>
  <c r="N1327" i="4"/>
  <c r="M1327" i="4" s="1"/>
  <c r="N1328" i="4"/>
  <c r="M1328" i="4" s="1"/>
  <c r="N1329" i="4"/>
  <c r="M1329" i="4" s="1"/>
  <c r="N1330" i="4"/>
  <c r="M1330" i="4" s="1"/>
  <c r="N1331" i="4"/>
  <c r="M1331" i="4" s="1"/>
  <c r="N1332" i="4"/>
  <c r="M1332" i="4" s="1"/>
  <c r="N1333" i="4"/>
  <c r="M1333" i="4" s="1"/>
  <c r="N1334" i="4"/>
  <c r="M1334" i="4" s="1"/>
  <c r="N1335" i="4"/>
  <c r="N1336" i="4"/>
  <c r="N1337" i="4"/>
  <c r="M1337" i="4" s="1"/>
  <c r="N1338" i="4"/>
  <c r="M1338" i="4" s="1"/>
  <c r="N1339" i="4"/>
  <c r="M1339" i="4" s="1"/>
  <c r="N1340" i="4"/>
  <c r="M1340" i="4" s="1"/>
  <c r="N1341" i="4"/>
  <c r="M1341" i="4" s="1"/>
  <c r="N1342" i="4"/>
  <c r="M1342" i="4" s="1"/>
  <c r="N1343" i="4"/>
  <c r="M1343" i="4" s="1"/>
  <c r="N1344" i="4"/>
  <c r="M1344" i="4" s="1"/>
  <c r="N1345" i="4"/>
  <c r="M1345" i="4" s="1"/>
  <c r="N1346" i="4"/>
  <c r="M1346" i="4" s="1"/>
  <c r="N1347" i="4"/>
  <c r="N1348" i="4"/>
  <c r="N1349" i="4"/>
  <c r="N1350" i="4"/>
  <c r="M1350" i="4" s="1"/>
  <c r="N1351" i="4"/>
  <c r="M1351" i="4" s="1"/>
  <c r="N1352" i="4"/>
  <c r="M1352" i="4" s="1"/>
  <c r="N1353" i="4"/>
  <c r="M1353" i="4" s="1"/>
  <c r="N1354" i="4"/>
  <c r="M1354" i="4" s="1"/>
  <c r="N1355" i="4"/>
  <c r="M1355" i="4" s="1"/>
  <c r="N1356" i="4"/>
  <c r="N1357" i="4"/>
  <c r="N1358" i="4"/>
  <c r="M1358" i="4" s="1"/>
  <c r="N1359" i="4"/>
  <c r="M1359" i="4" s="1"/>
  <c r="N1360" i="4"/>
  <c r="N1361" i="4"/>
  <c r="N1362" i="4"/>
  <c r="M1362" i="4" s="1"/>
  <c r="N1363" i="4"/>
  <c r="M1363" i="4" s="1"/>
  <c r="N1364" i="4"/>
  <c r="N1365" i="4"/>
  <c r="N1366" i="4"/>
  <c r="M1366" i="4" s="1"/>
  <c r="N1367" i="4"/>
  <c r="M1367" i="4" s="1"/>
  <c r="N1368" i="4"/>
  <c r="M1368" i="4" s="1"/>
  <c r="N1369" i="4"/>
  <c r="M1369" i="4" s="1"/>
  <c r="N1370" i="4"/>
  <c r="M1370" i="4" s="1"/>
  <c r="N1371" i="4"/>
  <c r="M1371" i="4" s="1"/>
  <c r="N1372" i="4"/>
  <c r="M1372" i="4" s="1"/>
  <c r="N1373" i="4"/>
  <c r="M1373" i="4" s="1"/>
  <c r="N1374" i="4"/>
  <c r="M1374" i="4" s="1"/>
  <c r="N1375" i="4"/>
  <c r="M1375" i="4" s="1"/>
  <c r="N1376" i="4"/>
  <c r="M1376" i="4" s="1"/>
  <c r="N1377" i="4"/>
  <c r="M1377" i="4" s="1"/>
  <c r="N1378" i="4"/>
  <c r="M1378" i="4" s="1"/>
  <c r="N1379" i="4"/>
  <c r="M1379" i="4" s="1"/>
  <c r="N1380" i="4"/>
  <c r="M1380" i="4" s="1"/>
  <c r="N1381" i="4"/>
  <c r="M1381" i="4" s="1"/>
  <c r="N1382" i="4"/>
  <c r="M1382" i="4" s="1"/>
  <c r="N1383" i="4"/>
  <c r="M1383" i="4" s="1"/>
  <c r="N1384" i="4"/>
  <c r="N1385" i="4"/>
  <c r="N1386" i="4"/>
  <c r="N1387" i="4"/>
  <c r="M1387" i="4" s="1"/>
  <c r="N1388" i="4"/>
  <c r="M1388" i="4" s="1"/>
  <c r="N1389" i="4"/>
  <c r="M1389" i="4" s="1"/>
  <c r="N1390" i="4"/>
  <c r="M1390" i="4" s="1"/>
  <c r="N1391" i="4"/>
  <c r="M1391" i="4" s="1"/>
  <c r="N1392" i="4"/>
  <c r="M1392" i="4" s="1"/>
  <c r="N1393" i="4"/>
  <c r="M1393" i="4" s="1"/>
  <c r="N1394" i="4"/>
  <c r="M1394" i="4" s="1"/>
  <c r="N1395" i="4"/>
  <c r="M1395" i="4" s="1"/>
  <c r="N1396" i="4"/>
  <c r="N1397" i="4"/>
  <c r="N1398" i="4"/>
  <c r="N1399" i="4"/>
  <c r="N1400" i="4"/>
  <c r="M1400" i="4" s="1"/>
  <c r="N1401" i="4"/>
  <c r="M1401" i="4" s="1"/>
  <c r="N1402" i="4"/>
  <c r="M1402" i="4" s="1"/>
  <c r="N1403" i="4"/>
  <c r="M1403" i="4" s="1"/>
  <c r="N1404" i="4"/>
  <c r="M1404" i="4" s="1"/>
  <c r="N1405" i="4"/>
  <c r="M1405" i="4" s="1"/>
  <c r="N1406" i="4"/>
  <c r="M1406" i="4" s="1"/>
  <c r="N1407" i="4"/>
  <c r="M1407" i="4" s="1"/>
  <c r="N1408" i="4"/>
  <c r="M1408" i="4" s="1"/>
  <c r="N1409" i="4"/>
  <c r="M1409" i="4" s="1"/>
  <c r="N1410" i="4"/>
  <c r="M1410" i="4" s="1"/>
  <c r="N1411" i="4"/>
  <c r="N1412" i="4"/>
  <c r="N1413" i="4"/>
  <c r="N1414" i="4"/>
  <c r="M1414" i="4" s="1"/>
  <c r="N1415" i="4"/>
  <c r="M1415" i="4" s="1"/>
  <c r="N1416" i="4"/>
  <c r="M1416" i="4" s="1"/>
  <c r="N1417" i="4"/>
  <c r="M1417" i="4" s="1"/>
  <c r="N1418" i="4"/>
  <c r="M1418" i="4" s="1"/>
  <c r="N1419" i="4"/>
  <c r="M1419" i="4" s="1"/>
  <c r="N1420" i="4"/>
  <c r="M1420" i="4" s="1"/>
  <c r="N1421" i="4"/>
  <c r="M1421" i="4" s="1"/>
  <c r="N1422" i="4"/>
  <c r="N1423" i="4"/>
  <c r="N1424" i="4"/>
  <c r="N1425" i="4"/>
  <c r="N1426" i="4"/>
  <c r="M1426" i="4" s="1"/>
  <c r="N1427" i="4"/>
  <c r="M1427" i="4" s="1"/>
  <c r="N1428" i="4"/>
  <c r="M1428" i="4" s="1"/>
  <c r="N1429" i="4"/>
  <c r="M1429" i="4" s="1"/>
  <c r="N1430" i="4"/>
  <c r="M1430" i="4" s="1"/>
  <c r="N1431" i="4"/>
  <c r="M1431" i="4" s="1"/>
  <c r="N1432" i="4"/>
  <c r="M1432" i="4" s="1"/>
  <c r="N1433" i="4"/>
  <c r="M1433" i="4" s="1"/>
  <c r="N1434" i="4"/>
  <c r="N1435" i="4"/>
  <c r="N1436" i="4"/>
  <c r="M1436" i="4" s="1"/>
  <c r="N1437" i="4"/>
  <c r="M1437" i="4" s="1"/>
  <c r="N1438" i="4"/>
  <c r="M1438" i="4" s="1"/>
  <c r="N1439" i="4"/>
  <c r="M1439" i="4" s="1"/>
  <c r="N1440" i="4"/>
  <c r="M1440" i="4" s="1"/>
  <c r="N1441" i="4"/>
  <c r="M1441" i="4" s="1"/>
  <c r="N1442" i="4"/>
  <c r="M1442" i="4" s="1"/>
  <c r="N1443" i="4"/>
  <c r="M1443" i="4" s="1"/>
  <c r="N1444" i="4"/>
  <c r="M1444" i="4" s="1"/>
  <c r="N1445" i="4"/>
  <c r="M1445" i="4" s="1"/>
  <c r="N1446" i="4"/>
  <c r="N1447" i="4"/>
  <c r="N1448" i="4"/>
  <c r="N1449" i="4"/>
  <c r="M1449" i="4" s="1"/>
  <c r="N1450" i="4"/>
  <c r="M1450" i="4" s="1"/>
  <c r="N1451" i="4"/>
  <c r="M1451" i="4" s="1"/>
  <c r="N1452" i="4"/>
  <c r="M1452" i="4" s="1"/>
  <c r="N1453" i="4"/>
  <c r="M1453" i="4" s="1"/>
  <c r="N1454" i="4"/>
  <c r="M1454" i="4" s="1"/>
  <c r="N1455" i="4"/>
  <c r="M1455" i="4" s="1"/>
  <c r="N1456" i="4"/>
  <c r="N1457" i="4"/>
  <c r="N1458" i="4"/>
  <c r="M1458" i="4" s="1"/>
  <c r="N1459" i="4"/>
  <c r="M1459" i="4" s="1"/>
  <c r="N1460" i="4"/>
  <c r="M1460" i="4" s="1"/>
  <c r="N1461" i="4"/>
  <c r="M1461" i="4" s="1"/>
  <c r="N1462" i="4"/>
  <c r="M1462" i="4" s="1"/>
  <c r="N1463" i="4"/>
  <c r="M1463" i="4" s="1"/>
  <c r="N1464" i="4"/>
  <c r="N1465" i="4"/>
  <c r="N1466" i="4"/>
  <c r="M1466" i="4" s="1"/>
  <c r="N1467" i="4"/>
  <c r="M1467" i="4" s="1"/>
  <c r="N1468" i="4"/>
  <c r="M1468" i="4" s="1"/>
  <c r="N1469" i="4"/>
  <c r="M1469" i="4" s="1"/>
  <c r="N1470" i="4"/>
  <c r="M1470" i="4" s="1"/>
  <c r="N1471" i="4"/>
  <c r="M1471" i="4" s="1"/>
  <c r="N1472" i="4"/>
  <c r="M1472" i="4" s="1"/>
  <c r="N1473" i="4"/>
  <c r="M1473" i="4" s="1"/>
  <c r="N1474" i="4"/>
  <c r="N1475" i="4"/>
  <c r="N1476" i="4"/>
  <c r="M1476" i="4" s="1"/>
  <c r="N1477" i="4"/>
  <c r="M1477" i="4" s="1"/>
  <c r="N1478" i="4"/>
  <c r="M1478" i="4" s="1"/>
  <c r="N1479" i="4"/>
  <c r="M1479" i="4" s="1"/>
  <c r="N1480" i="4"/>
  <c r="M1480" i="4" s="1"/>
  <c r="N1481" i="4"/>
  <c r="M1481" i="4" s="1"/>
  <c r="N1482" i="4"/>
  <c r="M1482" i="4" s="1"/>
  <c r="N1483" i="4"/>
  <c r="M1483" i="4" s="1"/>
  <c r="N1484" i="4"/>
  <c r="M1484" i="4" s="1"/>
  <c r="N1485" i="4"/>
  <c r="M1485" i="4" s="1"/>
  <c r="N1486" i="4"/>
  <c r="N1487" i="4"/>
  <c r="N1488" i="4"/>
  <c r="N1489" i="4"/>
  <c r="N1490" i="4"/>
  <c r="M1490" i="4" s="1"/>
  <c r="N1491" i="4"/>
  <c r="M1491" i="4" s="1"/>
  <c r="N1492" i="4"/>
  <c r="M1492" i="4" s="1"/>
  <c r="N1493" i="4"/>
  <c r="N1494" i="4"/>
  <c r="N1495" i="4"/>
  <c r="M1495" i="4" s="1"/>
  <c r="N1496" i="4"/>
  <c r="M1496" i="4" s="1"/>
  <c r="N1497" i="4"/>
  <c r="M1497" i="4" s="1"/>
  <c r="N1498" i="4"/>
  <c r="M1498" i="4" s="1"/>
  <c r="N1499" i="4"/>
  <c r="N1500" i="4"/>
  <c r="N1501" i="4"/>
  <c r="M1501" i="4" s="1"/>
  <c r="N1502" i="4"/>
  <c r="M1502" i="4" s="1"/>
  <c r="N1503" i="4"/>
  <c r="M1503" i="4" s="1"/>
  <c r="N1504" i="4"/>
  <c r="M1504" i="4" s="1"/>
  <c r="N1505" i="4"/>
  <c r="M1505" i="4" s="1"/>
  <c r="N1506" i="4"/>
  <c r="M1506" i="4" s="1"/>
  <c r="N1507" i="4"/>
  <c r="M1507" i="4" s="1"/>
  <c r="N1508" i="4"/>
  <c r="N1509" i="4"/>
  <c r="N1510" i="4"/>
  <c r="M1510" i="4" s="1"/>
  <c r="N1511" i="4"/>
  <c r="M1511" i="4" s="1"/>
  <c r="N1512" i="4"/>
  <c r="M1512" i="4" s="1"/>
  <c r="N1513" i="4"/>
  <c r="N1514" i="4"/>
  <c r="N1515" i="4"/>
  <c r="M1515" i="4" s="1"/>
  <c r="N1516" i="4"/>
  <c r="M1516" i="4" s="1"/>
  <c r="N1517" i="4"/>
  <c r="M1517" i="4" s="1"/>
  <c r="N1518" i="4"/>
  <c r="M1518" i="4" s="1"/>
  <c r="N1519" i="4"/>
  <c r="M1519" i="4" s="1"/>
  <c r="N1520" i="4"/>
  <c r="M1520" i="4" s="1"/>
  <c r="N1521" i="4"/>
  <c r="M1521" i="4" s="1"/>
  <c r="N1522" i="4"/>
  <c r="M1522" i="4" s="1"/>
  <c r="N1523" i="4"/>
  <c r="M1523" i="4" s="1"/>
  <c r="N1524" i="4"/>
  <c r="M1524" i="4" s="1"/>
  <c r="N1525" i="4"/>
  <c r="N1526" i="4"/>
  <c r="N1527" i="4"/>
  <c r="N1528" i="4"/>
  <c r="M1528" i="4" s="1"/>
  <c r="N1529" i="4"/>
  <c r="M1529" i="4" s="1"/>
  <c r="N1530" i="4"/>
  <c r="M1530" i="4" s="1"/>
  <c r="N1531" i="4"/>
  <c r="M1531" i="4" s="1"/>
  <c r="N1532" i="4"/>
  <c r="M1532" i="4" s="1"/>
  <c r="N1533" i="4"/>
  <c r="N1534" i="4"/>
  <c r="N1535" i="4"/>
  <c r="N1536" i="4"/>
  <c r="M1536" i="4" s="1"/>
  <c r="N1537" i="4"/>
  <c r="M1537" i="4" s="1"/>
  <c r="N1538" i="4"/>
  <c r="N1539" i="4"/>
  <c r="N1540" i="4"/>
  <c r="M1540" i="4" s="1"/>
  <c r="N1541" i="4"/>
  <c r="M1541" i="4" s="1"/>
  <c r="N1542" i="4"/>
  <c r="M1542" i="4" s="1"/>
  <c r="N1543" i="4"/>
  <c r="M1543" i="4" s="1"/>
  <c r="N1544" i="4"/>
  <c r="N1545" i="4"/>
  <c r="N1546" i="4"/>
  <c r="N1547" i="4"/>
  <c r="M1547" i="4" s="1"/>
  <c r="N1548" i="4"/>
  <c r="M1548" i="4" s="1"/>
  <c r="N1549" i="4"/>
  <c r="M1549" i="4" s="1"/>
  <c r="N1550" i="4"/>
  <c r="M1550" i="4" s="1"/>
  <c r="N1551" i="4"/>
  <c r="N1552" i="4"/>
  <c r="N1553" i="4"/>
  <c r="M1553" i="4" s="1"/>
  <c r="N1554" i="4"/>
  <c r="M1554" i="4" s="1"/>
  <c r="N1555" i="4"/>
  <c r="N1556" i="4"/>
  <c r="N1557" i="4"/>
  <c r="M1557" i="4" s="1"/>
  <c r="N1558" i="4"/>
  <c r="M1558" i="4" s="1"/>
  <c r="N1559" i="4"/>
  <c r="N1560" i="4"/>
  <c r="N1561" i="4"/>
  <c r="M1561" i="4" s="1"/>
  <c r="N1562" i="4"/>
  <c r="M1562" i="4" s="1"/>
  <c r="N1563" i="4"/>
  <c r="M1563" i="4" s="1"/>
  <c r="N1564" i="4"/>
  <c r="N1565" i="4"/>
  <c r="N1566" i="4"/>
  <c r="M1566" i="4" s="1"/>
  <c r="N1567" i="4"/>
  <c r="M1567" i="4" s="1"/>
  <c r="N1568" i="4"/>
  <c r="M1568" i="4" s="1"/>
  <c r="N1569" i="4"/>
  <c r="N1570" i="4"/>
  <c r="N1571" i="4"/>
  <c r="N1572" i="4"/>
  <c r="M1572" i="4" s="1"/>
  <c r="N1573" i="4"/>
  <c r="M1573" i="4" s="1"/>
  <c r="N1574" i="4"/>
  <c r="M1574" i="4" s="1"/>
  <c r="N1575" i="4"/>
  <c r="N1576" i="4"/>
  <c r="N1577" i="4"/>
  <c r="M1577" i="4" s="1"/>
  <c r="N1578" i="4"/>
  <c r="M1578" i="4" s="1"/>
  <c r="N1579" i="4"/>
  <c r="M1579" i="4" s="1"/>
  <c r="N1580" i="4"/>
  <c r="M1580" i="4" s="1"/>
  <c r="N1581" i="4"/>
  <c r="N1582" i="4"/>
  <c r="N1583" i="4"/>
  <c r="N1584" i="4"/>
  <c r="M1584" i="4" s="1"/>
  <c r="N1585" i="4"/>
  <c r="M1585" i="4" s="1"/>
  <c r="N1586" i="4"/>
  <c r="M1586" i="4" s="1"/>
  <c r="N1587" i="4"/>
  <c r="M1587" i="4" s="1"/>
  <c r="N1588" i="4"/>
  <c r="N1589" i="4"/>
  <c r="N1590" i="4"/>
  <c r="M1590" i="4" s="1"/>
  <c r="N1591" i="4"/>
  <c r="M1591" i="4" s="1"/>
  <c r="N1592" i="4"/>
  <c r="N1593" i="4"/>
  <c r="N1594" i="4"/>
  <c r="M1594" i="4" s="1"/>
  <c r="N1595" i="4"/>
  <c r="M1595" i="4" s="1"/>
  <c r="N1596" i="4"/>
  <c r="N1597" i="4"/>
  <c r="N1598" i="4"/>
  <c r="M1598" i="4" s="1"/>
  <c r="N1599" i="4"/>
  <c r="M1599" i="4" s="1"/>
  <c r="N1600" i="4"/>
  <c r="N1601" i="4"/>
  <c r="N1602" i="4"/>
  <c r="M1602" i="4" s="1"/>
  <c r="N1603" i="4"/>
  <c r="M1603" i="4" s="1"/>
  <c r="N1604" i="4"/>
  <c r="M1604" i="4" s="1"/>
  <c r="N1605" i="4"/>
  <c r="N1606" i="4"/>
  <c r="N1607" i="4"/>
  <c r="M1607" i="4" s="1"/>
  <c r="N1608" i="4"/>
  <c r="M1608" i="4" s="1"/>
  <c r="N1609" i="4"/>
  <c r="M1609" i="4" s="1"/>
  <c r="N1610" i="4"/>
  <c r="N1611" i="4"/>
  <c r="N1612" i="4"/>
  <c r="N1613" i="4"/>
  <c r="M1613" i="4" s="1"/>
  <c r="N1614" i="4"/>
  <c r="M1614" i="4" s="1"/>
  <c r="N1615" i="4"/>
  <c r="M1615" i="4" s="1"/>
  <c r="N1616" i="4"/>
  <c r="N1617" i="4"/>
  <c r="M1617" i="4" s="1"/>
  <c r="N1618" i="4"/>
  <c r="M1618" i="4" s="1"/>
  <c r="N1619" i="4"/>
  <c r="M1619" i="4" s="1"/>
  <c r="N1620" i="4"/>
  <c r="N1621" i="4"/>
  <c r="N1622" i="4"/>
  <c r="N1623" i="4"/>
  <c r="M1623" i="4" s="1"/>
  <c r="N1624" i="4"/>
  <c r="M1624" i="4" s="1"/>
  <c r="N1625" i="4"/>
  <c r="M1625" i="4" s="1"/>
  <c r="N1626" i="4"/>
  <c r="N1627" i="4"/>
  <c r="N1628" i="4"/>
  <c r="M1628" i="4" s="1"/>
  <c r="N1629" i="4"/>
  <c r="M1629" i="4" s="1"/>
  <c r="N1630" i="4"/>
  <c r="N1631" i="4"/>
  <c r="M1631" i="4" s="1"/>
  <c r="N1632" i="4"/>
  <c r="M1632" i="4" s="1"/>
  <c r="N1633" i="4"/>
  <c r="M1633" i="4" s="1"/>
  <c r="N1634" i="4"/>
  <c r="M1634" i="4" s="1"/>
  <c r="N1635" i="4"/>
  <c r="M1635" i="4" s="1"/>
  <c r="N1636" i="4"/>
  <c r="M1636" i="4" s="1"/>
  <c r="N1637" i="4"/>
  <c r="M1637" i="4" s="1"/>
  <c r="N1638" i="4"/>
  <c r="N1639" i="4"/>
  <c r="N1640" i="4"/>
  <c r="N1641" i="4"/>
  <c r="N1642" i="4"/>
  <c r="M1642" i="4" s="1"/>
  <c r="N1643" i="4"/>
  <c r="M1643" i="4" s="1"/>
  <c r="N1644" i="4"/>
  <c r="M1644" i="4" s="1"/>
  <c r="N1645" i="4"/>
  <c r="M1645" i="4" s="1"/>
  <c r="N1646" i="4"/>
  <c r="M1646" i="4" s="1"/>
  <c r="N1647" i="4"/>
  <c r="M1647" i="4" s="1"/>
  <c r="N1648" i="4"/>
  <c r="M1648" i="4" s="1"/>
  <c r="N1649" i="4"/>
  <c r="M1649" i="4" s="1"/>
  <c r="N1650" i="4"/>
  <c r="M1650" i="4" s="1"/>
  <c r="N1651" i="4"/>
  <c r="M1651" i="4" s="1"/>
  <c r="N1652" i="4"/>
  <c r="M1652" i="4" s="1"/>
  <c r="N1653" i="4"/>
  <c r="M1653" i="4" s="1"/>
  <c r="N1654" i="4"/>
  <c r="M1654" i="4" s="1"/>
  <c r="N1655" i="4"/>
  <c r="M1655" i="4" s="1"/>
  <c r="N1656" i="4"/>
  <c r="M1656" i="4" s="1"/>
  <c r="N1657" i="4"/>
  <c r="M1657" i="4" s="1"/>
  <c r="N1658" i="4"/>
  <c r="M1658" i="4" s="1"/>
  <c r="N1659" i="4"/>
  <c r="M1659" i="4" s="1"/>
  <c r="N1660" i="4"/>
  <c r="M1660" i="4" s="1"/>
  <c r="N1661" i="4"/>
  <c r="M1661" i="4" s="1"/>
  <c r="N1662" i="4"/>
  <c r="M1662" i="4" s="1"/>
  <c r="N1663" i="4"/>
  <c r="M1663" i="4" s="1"/>
  <c r="N1664" i="4"/>
  <c r="M1664" i="4" s="1"/>
  <c r="N1665" i="4"/>
  <c r="M1665" i="4" s="1"/>
  <c r="N1666" i="4"/>
  <c r="M1666" i="4" s="1"/>
  <c r="N1667" i="4"/>
  <c r="M1667" i="4" s="1"/>
  <c r="N1668" i="4"/>
  <c r="M1668" i="4" s="1"/>
  <c r="N1669" i="4"/>
  <c r="M1669" i="4" s="1"/>
  <c r="N1670" i="4"/>
  <c r="M1670" i="4" s="1"/>
  <c r="N1671" i="4"/>
  <c r="M1671" i="4" s="1"/>
  <c r="N1672" i="4"/>
  <c r="M1672" i="4" s="1"/>
  <c r="N1673" i="4"/>
  <c r="M1673" i="4" s="1"/>
  <c r="N1674" i="4"/>
  <c r="M1674" i="4" s="1"/>
  <c r="N1675" i="4"/>
  <c r="M1675" i="4" s="1"/>
  <c r="N1676" i="4"/>
  <c r="N1677" i="4"/>
  <c r="N1678" i="4"/>
  <c r="N1679" i="4"/>
  <c r="M1679" i="4" s="1"/>
  <c r="N1680" i="4"/>
  <c r="M1680" i="4" s="1"/>
  <c r="N1681" i="4"/>
  <c r="M1681" i="4" s="1"/>
  <c r="N1682" i="4"/>
  <c r="M1682" i="4" s="1"/>
  <c r="N1683" i="4"/>
  <c r="M1683" i="4" s="1"/>
  <c r="N1684" i="4"/>
  <c r="M1684" i="4" s="1"/>
  <c r="N1685" i="4"/>
  <c r="M1685" i="4" s="1"/>
  <c r="N1686" i="4"/>
  <c r="M1686" i="4" s="1"/>
  <c r="N1687" i="4"/>
  <c r="M1687" i="4" s="1"/>
  <c r="N1688" i="4"/>
  <c r="M1688" i="4" s="1"/>
  <c r="N1689" i="4"/>
  <c r="M1689" i="4" s="1"/>
  <c r="N1690" i="4"/>
  <c r="M1690" i="4" s="1"/>
  <c r="N1691" i="4"/>
  <c r="M1691" i="4" s="1"/>
  <c r="N1692" i="4"/>
  <c r="M1692" i="4" s="1"/>
  <c r="N1693" i="4"/>
  <c r="M1693" i="4" s="1"/>
  <c r="N1694" i="4"/>
  <c r="N1695" i="4"/>
  <c r="N1696" i="4"/>
  <c r="N1697" i="4"/>
  <c r="M1697" i="4" s="1"/>
  <c r="N1698" i="4"/>
  <c r="M1698" i="4" s="1"/>
  <c r="N1699" i="4"/>
  <c r="M1699" i="4" s="1"/>
  <c r="N1700" i="4"/>
  <c r="M1700" i="4" s="1"/>
  <c r="N1701" i="4"/>
  <c r="N1702" i="4"/>
  <c r="N1703" i="4"/>
  <c r="M1703" i="4" s="1"/>
  <c r="N1704" i="4"/>
  <c r="M1704" i="4" s="1"/>
  <c r="N1705" i="4"/>
  <c r="M1705" i="4" s="1"/>
  <c r="N1706" i="4"/>
  <c r="N1707" i="4"/>
  <c r="N1708" i="4"/>
  <c r="M1708" i="4" s="1"/>
  <c r="N1709" i="4"/>
  <c r="M1709" i="4" s="1"/>
  <c r="N1710" i="4"/>
  <c r="M1710" i="4" s="1"/>
  <c r="N1711" i="4"/>
  <c r="M1711" i="4" s="1"/>
  <c r="N1712" i="4"/>
  <c r="M1712" i="4" s="1"/>
  <c r="N1713" i="4"/>
  <c r="N1714" i="4"/>
  <c r="N1715" i="4"/>
  <c r="M1715" i="4" s="1"/>
  <c r="N1716" i="4"/>
  <c r="M1716" i="4" s="1"/>
  <c r="N1717" i="4"/>
  <c r="M1717" i="4" s="1"/>
  <c r="N1718" i="4"/>
  <c r="M1718" i="4" s="1"/>
  <c r="N1719" i="4"/>
  <c r="N1720" i="4"/>
  <c r="N1721" i="4"/>
  <c r="N1722" i="4"/>
  <c r="M1722" i="4" s="1"/>
  <c r="N1723" i="4"/>
  <c r="M1723" i="4" s="1"/>
  <c r="N1724" i="4"/>
  <c r="M1724" i="4" s="1"/>
  <c r="N1725" i="4"/>
  <c r="M1725" i="4" s="1"/>
  <c r="N1726" i="4"/>
  <c r="M1726" i="4" s="1"/>
  <c r="N1727" i="4"/>
  <c r="M1727" i="4" s="1"/>
  <c r="N1728" i="4"/>
  <c r="N1729" i="4"/>
  <c r="N1730" i="4"/>
  <c r="M1730" i="4" s="1"/>
  <c r="N1731" i="4"/>
  <c r="M1731" i="4" s="1"/>
  <c r="N1732" i="4"/>
  <c r="M1732" i="4" s="1"/>
  <c r="N1733" i="4"/>
  <c r="M1733" i="4" s="1"/>
  <c r="N1734" i="4"/>
  <c r="M1734" i="4" s="1"/>
  <c r="N1735" i="4"/>
  <c r="M1735" i="4" s="1"/>
  <c r="N1736" i="4"/>
  <c r="M1736" i="4" s="1"/>
  <c r="N1737" i="4"/>
  <c r="M1737" i="4" s="1"/>
  <c r="N1738" i="4"/>
  <c r="M1738" i="4" s="1"/>
  <c r="N1739" i="4"/>
  <c r="N1740" i="4"/>
  <c r="N1741" i="4"/>
  <c r="M1741" i="4" s="1"/>
  <c r="N1742" i="4"/>
  <c r="M1742" i="4" s="1"/>
  <c r="N1743" i="4"/>
  <c r="M1743" i="4" s="1"/>
  <c r="N1744" i="4"/>
  <c r="M1744" i="4" s="1"/>
  <c r="N1745" i="4"/>
  <c r="M1745" i="4" s="1"/>
  <c r="N1746" i="4"/>
  <c r="M1746" i="4" s="1"/>
  <c r="N1747" i="4"/>
  <c r="M1747" i="4" s="1"/>
  <c r="N1748" i="4"/>
  <c r="M1748" i="4" s="1"/>
  <c r="N1749" i="4"/>
  <c r="N1750" i="4"/>
  <c r="N1751" i="4"/>
  <c r="M1751" i="4" s="1"/>
  <c r="N1752" i="4"/>
  <c r="M1752" i="4" s="1"/>
  <c r="N1753" i="4"/>
  <c r="M1753" i="4" s="1"/>
  <c r="N1754" i="4"/>
  <c r="M1754" i="4" s="1"/>
  <c r="N1755" i="4"/>
  <c r="M1755" i="4" s="1"/>
  <c r="N1756" i="4"/>
  <c r="M1756" i="4" s="1"/>
  <c r="N1757" i="4"/>
  <c r="M1757" i="4" s="1"/>
  <c r="N1758" i="4"/>
  <c r="M1758" i="4" s="1"/>
  <c r="N1759" i="4"/>
  <c r="M1759" i="4" s="1"/>
  <c r="N1760" i="4"/>
  <c r="M1760" i="4" s="1"/>
  <c r="N1761" i="4"/>
  <c r="N1762" i="4"/>
  <c r="N1763" i="4"/>
  <c r="M1763" i="4" s="1"/>
  <c r="N1764" i="4"/>
  <c r="M1764" i="4" s="1"/>
  <c r="N1765" i="4"/>
  <c r="M1765" i="4" s="1"/>
  <c r="N1766" i="4"/>
  <c r="M1766" i="4" s="1"/>
  <c r="N1767" i="4"/>
  <c r="M1767" i="4" s="1"/>
  <c r="N1768" i="4"/>
  <c r="M1768" i="4" s="1"/>
  <c r="N1769" i="4"/>
  <c r="M1769" i="4" s="1"/>
  <c r="N1770" i="4"/>
  <c r="M1770" i="4" s="1"/>
  <c r="N1771" i="4"/>
  <c r="N1772" i="4"/>
  <c r="N1773" i="4"/>
  <c r="M1773" i="4" s="1"/>
  <c r="N1774" i="4"/>
  <c r="M1774" i="4" s="1"/>
  <c r="N1775" i="4"/>
  <c r="N1776" i="4"/>
  <c r="N1777" i="4"/>
  <c r="N1778" i="4"/>
  <c r="M1778" i="4" s="1"/>
  <c r="N1779" i="4"/>
  <c r="M1779" i="4" s="1"/>
  <c r="N1780" i="4"/>
  <c r="M1780" i="4" s="1"/>
  <c r="N1781" i="4"/>
  <c r="M1781" i="4" s="1"/>
  <c r="N1782" i="4"/>
  <c r="M1782" i="4" s="1"/>
  <c r="N1783" i="4"/>
  <c r="M1783" i="4" s="1"/>
  <c r="N1784" i="4"/>
  <c r="N1785" i="4"/>
  <c r="N1786" i="4"/>
  <c r="M1786" i="4" s="1"/>
  <c r="N1787" i="4"/>
  <c r="M1787" i="4" s="1"/>
  <c r="N1788" i="4"/>
  <c r="M1788" i="4" s="1"/>
  <c r="N1789" i="4"/>
  <c r="N1790" i="4"/>
  <c r="N1791" i="4"/>
  <c r="M1791" i="4" s="1"/>
  <c r="N1792" i="4"/>
  <c r="N1793" i="4"/>
  <c r="N1794" i="4"/>
  <c r="M1794" i="4" s="1"/>
  <c r="N1795" i="4"/>
  <c r="N1796" i="4"/>
  <c r="N1797" i="4"/>
  <c r="N1798" i="4"/>
  <c r="N1799" i="4"/>
  <c r="M1799" i="4" s="1"/>
  <c r="N1800" i="4"/>
  <c r="M1800" i="4" s="1"/>
  <c r="N1801" i="4"/>
  <c r="M1801" i="4" s="1"/>
  <c r="N1802" i="4"/>
  <c r="M1802" i="4" s="1"/>
  <c r="N1803" i="4"/>
  <c r="M1803" i="4" s="1"/>
  <c r="N1804" i="4"/>
  <c r="N1805" i="4"/>
  <c r="N1806" i="4"/>
  <c r="M1806" i="4" s="1"/>
  <c r="N1807" i="4"/>
  <c r="M1807" i="4" s="1"/>
  <c r="N1808" i="4"/>
  <c r="N1809" i="4"/>
  <c r="N1810" i="4"/>
  <c r="N1811" i="4"/>
  <c r="M1811" i="4" s="1"/>
  <c r="N1812" i="4"/>
  <c r="M1812" i="4" s="1"/>
  <c r="N1813" i="4"/>
  <c r="M1813" i="4" s="1"/>
  <c r="N1814" i="4"/>
  <c r="M1814" i="4" s="1"/>
  <c r="N1815" i="4"/>
  <c r="N1816" i="4"/>
  <c r="N1817" i="4"/>
  <c r="M1817" i="4" s="1"/>
  <c r="N1818" i="4"/>
  <c r="M1818" i="4" s="1"/>
  <c r="N1819" i="4"/>
  <c r="M1819" i="4" s="1"/>
  <c r="N1820" i="4"/>
  <c r="N1821" i="4"/>
  <c r="N1822" i="4"/>
  <c r="N1823" i="4"/>
  <c r="M1823" i="4" s="1"/>
  <c r="N1824" i="4"/>
  <c r="M1824" i="4" s="1"/>
  <c r="N1825" i="4"/>
  <c r="M1825" i="4" s="1"/>
  <c r="N1826" i="4"/>
  <c r="M1826" i="4" s="1"/>
  <c r="N1827" i="4"/>
  <c r="M1827" i="4" s="1"/>
  <c r="N1828" i="4"/>
  <c r="M1828" i="4" s="1"/>
  <c r="N1829" i="4"/>
  <c r="N1830" i="4"/>
  <c r="N1831" i="4"/>
  <c r="N1832" i="4"/>
  <c r="M1832" i="4" s="1"/>
  <c r="N1833" i="4"/>
  <c r="M1833" i="4" s="1"/>
  <c r="N1834" i="4"/>
  <c r="M1834" i="4" s="1"/>
  <c r="N1835" i="4"/>
  <c r="M1835" i="4" s="1"/>
  <c r="N1836" i="4"/>
  <c r="M1836" i="4" s="1"/>
  <c r="N1837" i="4"/>
  <c r="N1838" i="4"/>
  <c r="N1839" i="4"/>
  <c r="N1840" i="4"/>
  <c r="M1840" i="4" s="1"/>
  <c r="N1841" i="4"/>
  <c r="M1841" i="4" s="1"/>
  <c r="N1842" i="4"/>
  <c r="M1842" i="4" s="1"/>
  <c r="N1843" i="4"/>
  <c r="M1843" i="4" s="1"/>
  <c r="N1844" i="4"/>
  <c r="N1845" i="4"/>
  <c r="N1846" i="4"/>
  <c r="N1847" i="4"/>
  <c r="M1847" i="4" s="1"/>
  <c r="N1848" i="4"/>
  <c r="M1848" i="4" s="1"/>
  <c r="N1849" i="4"/>
  <c r="M1849" i="4" s="1"/>
  <c r="N1850" i="4"/>
  <c r="M1850" i="4" s="1"/>
  <c r="N1851" i="4"/>
  <c r="N1852" i="4"/>
  <c r="N1853" i="4"/>
  <c r="M1853" i="4" s="1"/>
  <c r="N1854" i="4"/>
  <c r="M1854" i="4" s="1"/>
  <c r="N1855" i="4"/>
  <c r="N1856" i="4"/>
  <c r="N1857" i="4"/>
  <c r="N1858" i="4"/>
  <c r="M1858" i="4" s="1"/>
  <c r="N1859" i="4"/>
  <c r="M1859" i="4" s="1"/>
  <c r="N1860" i="4"/>
  <c r="M1860" i="4" s="1"/>
  <c r="N1861" i="4"/>
  <c r="M1861" i="4" s="1"/>
  <c r="N1862" i="4"/>
  <c r="M1862" i="4" s="1"/>
  <c r="N1863" i="4"/>
  <c r="M1863" i="4" s="1"/>
  <c r="N1864" i="4"/>
  <c r="N1865" i="4"/>
  <c r="N1866" i="4"/>
  <c r="M1866" i="4" s="1"/>
  <c r="N1867" i="4"/>
  <c r="M1867" i="4" s="1"/>
  <c r="N1868" i="4"/>
  <c r="M1868" i="4" s="1"/>
  <c r="N1869" i="4"/>
  <c r="M1869" i="4" s="1"/>
  <c r="N1870" i="4"/>
  <c r="M1870" i="4" s="1"/>
  <c r="N1871" i="4"/>
  <c r="N1872" i="4"/>
  <c r="N1873" i="4"/>
  <c r="M1873" i="4" s="1"/>
  <c r="N1874" i="4"/>
  <c r="M1874" i="4" s="1"/>
  <c r="N1875" i="4"/>
  <c r="M1875" i="4" s="1"/>
  <c r="N1876" i="4"/>
  <c r="M1876" i="4" s="1"/>
  <c r="N1877" i="4"/>
  <c r="M1877" i="4" s="1"/>
  <c r="N1878" i="4"/>
  <c r="M1878" i="4" s="1"/>
  <c r="N1879" i="4"/>
  <c r="M1879" i="4" s="1"/>
  <c r="N1880" i="4"/>
  <c r="N1881" i="4"/>
  <c r="N1882" i="4"/>
  <c r="N1883" i="4"/>
  <c r="M1883" i="4" s="1"/>
  <c r="N1884" i="4"/>
  <c r="M1884" i="4" s="1"/>
  <c r="N1885" i="4"/>
  <c r="M1885" i="4" s="1"/>
  <c r="N1886" i="4"/>
  <c r="N1887" i="4"/>
  <c r="N1888" i="4"/>
  <c r="M1888" i="4" s="1"/>
  <c r="N1889" i="4"/>
  <c r="M1889" i="4" s="1"/>
  <c r="N1890" i="4"/>
  <c r="M1890" i="4" s="1"/>
  <c r="N1891" i="4"/>
  <c r="M1891" i="4" s="1"/>
  <c r="N1892" i="4"/>
  <c r="N1893" i="4"/>
  <c r="N1894" i="4"/>
  <c r="M1894" i="4" s="1"/>
  <c r="N1895" i="4"/>
  <c r="M1895" i="4" s="1"/>
  <c r="N1896" i="4"/>
  <c r="M1896" i="4" s="1"/>
  <c r="N1897" i="4"/>
  <c r="M1897" i="4" s="1"/>
  <c r="N1898" i="4"/>
  <c r="M1898" i="4" s="1"/>
  <c r="N1899" i="4"/>
  <c r="M1899" i="4" s="1"/>
  <c r="N1900" i="4"/>
  <c r="M1900" i="4" s="1"/>
  <c r="N1901" i="4"/>
  <c r="M1901" i="4" s="1"/>
  <c r="N1902" i="4"/>
  <c r="M1902" i="4" s="1"/>
  <c r="N1903" i="4"/>
  <c r="N1904" i="4"/>
  <c r="N1905" i="4"/>
  <c r="M1905" i="4" s="1"/>
  <c r="N1906" i="4"/>
  <c r="M1906" i="4" s="1"/>
  <c r="N1907" i="4"/>
  <c r="M1907" i="4" s="1"/>
  <c r="N1908" i="4"/>
  <c r="M1908" i="4" s="1"/>
  <c r="N1909" i="4"/>
  <c r="N1910" i="4"/>
  <c r="N1911" i="4"/>
  <c r="M1911" i="4" s="1"/>
  <c r="N1912" i="4"/>
  <c r="M1912" i="4" s="1"/>
  <c r="N1913" i="4"/>
  <c r="N1914" i="4"/>
  <c r="M1914" i="4" s="1"/>
  <c r="N1915" i="4"/>
  <c r="M1915" i="4" s="1"/>
  <c r="N1916" i="4"/>
  <c r="M1916" i="4" s="1"/>
  <c r="N1917" i="4"/>
  <c r="M1917" i="4" s="1"/>
  <c r="N1918" i="4"/>
  <c r="M1918" i="4" s="1"/>
  <c r="N1919" i="4"/>
  <c r="M1919" i="4" s="1"/>
  <c r="N1920" i="4"/>
  <c r="M1920" i="4" s="1"/>
  <c r="N1921" i="4"/>
  <c r="M1921" i="4" s="1"/>
  <c r="N1922" i="4"/>
  <c r="M1922" i="4" s="1"/>
  <c r="N1923" i="4"/>
  <c r="N1924" i="4"/>
  <c r="N1925" i="4"/>
  <c r="N1926" i="4"/>
  <c r="N1927" i="4"/>
  <c r="M1927" i="4" s="1"/>
  <c r="N1928" i="4"/>
  <c r="M1928" i="4" s="1"/>
  <c r="N1929" i="4"/>
  <c r="M1929" i="4" s="1"/>
  <c r="N1930" i="4"/>
  <c r="M1930" i="4" s="1"/>
  <c r="N1931" i="4"/>
  <c r="M1931" i="4" s="1"/>
  <c r="N1932" i="4"/>
  <c r="M1932" i="4" s="1"/>
  <c r="N1933" i="4"/>
  <c r="M1933" i="4" s="1"/>
  <c r="N1934" i="4"/>
  <c r="M1934" i="4" s="1"/>
  <c r="N1935" i="4"/>
  <c r="M1935" i="4" s="1"/>
  <c r="N1936" i="4"/>
  <c r="N1937" i="4"/>
  <c r="N1938" i="4"/>
  <c r="M1938" i="4" s="1"/>
  <c r="N1939" i="4"/>
  <c r="M1939" i="4" s="1"/>
  <c r="N1940" i="4"/>
  <c r="M1940" i="4" s="1"/>
  <c r="N1941" i="4"/>
  <c r="M1941" i="4" s="1"/>
  <c r="N1942" i="4"/>
  <c r="M1942" i="4" s="1"/>
  <c r="N1943" i="4"/>
  <c r="N1944" i="4"/>
  <c r="N1945" i="4"/>
  <c r="N1946" i="4"/>
  <c r="M1946" i="4" s="1"/>
  <c r="N1947" i="4"/>
  <c r="M1947" i="4" s="1"/>
  <c r="N1948" i="4"/>
  <c r="M1948" i="4" s="1"/>
  <c r="N1949" i="4"/>
  <c r="M1949" i="4" s="1"/>
  <c r="N1950" i="4"/>
  <c r="M1950" i="4" s="1"/>
  <c r="N1951" i="4"/>
  <c r="M1951" i="4" s="1"/>
  <c r="N1952" i="4"/>
  <c r="M1952" i="4" s="1"/>
  <c r="N1953" i="4"/>
  <c r="M1953" i="4" s="1"/>
  <c r="N1954" i="4"/>
  <c r="M1954" i="4" s="1"/>
  <c r="N1955" i="4"/>
  <c r="M1955" i="4" s="1"/>
  <c r="N1956" i="4"/>
  <c r="M1956" i="4" s="1"/>
  <c r="N1957" i="4"/>
  <c r="M1957" i="4" s="1"/>
  <c r="N1958" i="4"/>
  <c r="M1958" i="4" s="1"/>
  <c r="N1959" i="4"/>
  <c r="M1959" i="4" s="1"/>
  <c r="N1960" i="4"/>
  <c r="N1961" i="4"/>
  <c r="N1962" i="4"/>
  <c r="N1963" i="4"/>
  <c r="M1963" i="4" s="1"/>
  <c r="N1964" i="4"/>
  <c r="M1964" i="4" s="1"/>
  <c r="N1965" i="4"/>
  <c r="M1965" i="4" s="1"/>
  <c r="N1966" i="4"/>
  <c r="M1966" i="4" s="1"/>
  <c r="N1967" i="4"/>
  <c r="M1967" i="4" s="1"/>
  <c r="N1968" i="4"/>
  <c r="M1968" i="4" s="1"/>
  <c r="N1969" i="4"/>
  <c r="M1969" i="4" s="1"/>
  <c r="N1970" i="4"/>
  <c r="M1970" i="4" s="1"/>
  <c r="N1971" i="4"/>
  <c r="M1971" i="4" s="1"/>
  <c r="N1972" i="4"/>
  <c r="M1972" i="4" s="1"/>
  <c r="N1973" i="4"/>
  <c r="M1973" i="4" s="1"/>
  <c r="N1974" i="4"/>
  <c r="N1975" i="4"/>
  <c r="N1976" i="4"/>
  <c r="N1977" i="4"/>
  <c r="M1977" i="4" s="1"/>
  <c r="N1978" i="4"/>
  <c r="M1978" i="4" s="1"/>
  <c r="N1979" i="4"/>
  <c r="M1979" i="4" s="1"/>
  <c r="N1980" i="4"/>
  <c r="M1980" i="4" s="1"/>
  <c r="N1981" i="4"/>
  <c r="M1981" i="4" s="1"/>
  <c r="N1982" i="4"/>
  <c r="M1982" i="4" s="1"/>
  <c r="N1983" i="4"/>
  <c r="M1983" i="4" s="1"/>
  <c r="N1984" i="4"/>
  <c r="M1984" i="4" s="1"/>
  <c r="N1985" i="4"/>
  <c r="M1985" i="4" s="1"/>
  <c r="N1986" i="4"/>
  <c r="M1986" i="4" s="1"/>
  <c r="N1987" i="4"/>
  <c r="M1987" i="4" s="1"/>
  <c r="N1988" i="4"/>
  <c r="M1988" i="4" s="1"/>
  <c r="N1989" i="4"/>
  <c r="M1989" i="4" s="1"/>
  <c r="N1990" i="4"/>
  <c r="M1990" i="4" s="1"/>
  <c r="N1991" i="4"/>
  <c r="M1991" i="4" s="1"/>
  <c r="N1992" i="4"/>
  <c r="N1993" i="4"/>
  <c r="N1994" i="4"/>
  <c r="N1995" i="4"/>
  <c r="M1995" i="4" s="1"/>
  <c r="N1996" i="4"/>
  <c r="M1996" i="4" s="1"/>
  <c r="N1997" i="4"/>
  <c r="M1997" i="4" s="1"/>
  <c r="N1998" i="4"/>
  <c r="M1998" i="4" s="1"/>
  <c r="N1999" i="4"/>
  <c r="M1999" i="4" s="1"/>
  <c r="N2000" i="4"/>
  <c r="M2000" i="4" s="1"/>
  <c r="N2001" i="4"/>
  <c r="M2001" i="4" s="1"/>
  <c r="N2002" i="4"/>
  <c r="M2002" i="4" s="1"/>
  <c r="N2003" i="4"/>
  <c r="M2003" i="4" s="1"/>
  <c r="N2004" i="4"/>
  <c r="M2004" i="4" s="1"/>
  <c r="N2005" i="4"/>
  <c r="M2005" i="4" s="1"/>
  <c r="N2006" i="4"/>
  <c r="M2006" i="4" s="1"/>
  <c r="N2007" i="4"/>
  <c r="M2007" i="4" s="1"/>
  <c r="N2008" i="4"/>
  <c r="M2008" i="4" s="1"/>
  <c r="N2009" i="4"/>
  <c r="M2009" i="4" s="1"/>
  <c r="N2010" i="4"/>
  <c r="M2010" i="4" s="1"/>
  <c r="N2011" i="4"/>
  <c r="M2011" i="4" s="1"/>
  <c r="N2012" i="4"/>
  <c r="M2012" i="4" s="1"/>
  <c r="N2013" i="4"/>
  <c r="M2013" i="4" s="1"/>
  <c r="N2014" i="4"/>
  <c r="M2014" i="4" s="1"/>
  <c r="N2015" i="4"/>
  <c r="M2015" i="4" s="1"/>
  <c r="N2016" i="4"/>
  <c r="M2016" i="4" s="1"/>
  <c r="N2017" i="4"/>
  <c r="M2017" i="4" s="1"/>
  <c r="N2018" i="4"/>
  <c r="M2018" i="4" s="1"/>
  <c r="N2019" i="4"/>
  <c r="M2019" i="4" s="1"/>
  <c r="N2020" i="4"/>
  <c r="M2020" i="4" s="1"/>
  <c r="N2021" i="4"/>
  <c r="M2021" i="4" s="1"/>
  <c r="N2022" i="4"/>
  <c r="M2022" i="4" s="1"/>
  <c r="N2023" i="4"/>
  <c r="N2024" i="4"/>
  <c r="N2025" i="4"/>
  <c r="M2025" i="4" s="1"/>
  <c r="N2026" i="4"/>
  <c r="M2026" i="4" s="1"/>
  <c r="N2027" i="4"/>
  <c r="M2027" i="4" s="1"/>
  <c r="N2028" i="4"/>
  <c r="M2028" i="4" s="1"/>
  <c r="N2029" i="4"/>
  <c r="M2029" i="4" s="1"/>
  <c r="N2030" i="4"/>
  <c r="M2030" i="4" s="1"/>
  <c r="N2031" i="4"/>
  <c r="M2031" i="4" s="1"/>
  <c r="N2032" i="4"/>
  <c r="M2032" i="4" s="1"/>
  <c r="N2033" i="4"/>
  <c r="M2033" i="4" s="1"/>
  <c r="N2034" i="4"/>
  <c r="N2035" i="4"/>
  <c r="N2036" i="4"/>
  <c r="N2037" i="4"/>
  <c r="M2037" i="4" s="1"/>
  <c r="N2038" i="4"/>
  <c r="M2038" i="4" s="1"/>
  <c r="N2039" i="4"/>
  <c r="M2039" i="4" s="1"/>
  <c r="N2040" i="4"/>
  <c r="M2040" i="4" s="1"/>
  <c r="N2041" i="4"/>
  <c r="M2041" i="4" s="1"/>
  <c r="N2042" i="4"/>
  <c r="M2042" i="4" s="1"/>
  <c r="N2043" i="4"/>
  <c r="N2044" i="4"/>
  <c r="N2045" i="4"/>
  <c r="N2046" i="4"/>
  <c r="M2046" i="4" s="1"/>
  <c r="N2047" i="4"/>
  <c r="M2047" i="4" s="1"/>
  <c r="N2048" i="4"/>
  <c r="M2048" i="4" s="1"/>
  <c r="N2049" i="4"/>
  <c r="M2049" i="4" s="1"/>
  <c r="N2050" i="4"/>
  <c r="M2050" i="4" s="1"/>
  <c r="N2051" i="4"/>
  <c r="M2051" i="4" s="1"/>
  <c r="N2052" i="4"/>
  <c r="M2052" i="4" s="1"/>
  <c r="N2053" i="4"/>
  <c r="M2053" i="4" s="1"/>
  <c r="N2054" i="4"/>
  <c r="M2054" i="4" s="1"/>
  <c r="N2055" i="4"/>
  <c r="M2055" i="4" s="1"/>
  <c r="N2056" i="4"/>
  <c r="M2056" i="4" s="1"/>
  <c r="N2057" i="4"/>
  <c r="M2057" i="4" s="1"/>
  <c r="N2058" i="4"/>
  <c r="M2058" i="4" s="1"/>
  <c r="N2059" i="4"/>
  <c r="M2059" i="4" s="1"/>
  <c r="N2060" i="4"/>
  <c r="N2061" i="4"/>
  <c r="N2062" i="4"/>
  <c r="N2063" i="4"/>
  <c r="M2063" i="4" s="1"/>
  <c r="N2064" i="4"/>
  <c r="M2064" i="4" s="1"/>
  <c r="N2065" i="4"/>
  <c r="M2065" i="4" s="1"/>
  <c r="N2066" i="4"/>
  <c r="M2066" i="4" s="1"/>
  <c r="N2067" i="4"/>
  <c r="M2067" i="4" s="1"/>
  <c r="N2068" i="4"/>
  <c r="N2069" i="4"/>
  <c r="N2070" i="4"/>
  <c r="N2071" i="4"/>
  <c r="N2072" i="4"/>
  <c r="M2072" i="4" s="1"/>
  <c r="N2073" i="4"/>
  <c r="M2073" i="4" s="1"/>
  <c r="N2074" i="4"/>
  <c r="M2074" i="4" s="1"/>
  <c r="N2075" i="4"/>
  <c r="M2075" i="4" s="1"/>
  <c r="N2076" i="4"/>
  <c r="M2076" i="4" s="1"/>
  <c r="N2077" i="4"/>
  <c r="M2077" i="4" s="1"/>
  <c r="N2078" i="4"/>
  <c r="M2078" i="4" s="1"/>
  <c r="N2079" i="4"/>
  <c r="M2079" i="4" s="1"/>
  <c r="N2080" i="4"/>
  <c r="M2080" i="4" s="1"/>
  <c r="N2081" i="4"/>
  <c r="M2081" i="4" s="1"/>
  <c r="N2082" i="4"/>
  <c r="M2082" i="4" s="1"/>
  <c r="N2083" i="4"/>
  <c r="M2083" i="4" s="1"/>
  <c r="N2084" i="4"/>
  <c r="M2084" i="4" s="1"/>
  <c r="N2085" i="4"/>
  <c r="M2085" i="4" s="1"/>
  <c r="N2086" i="4"/>
  <c r="M2086" i="4" s="1"/>
  <c r="N2087" i="4"/>
  <c r="M2087" i="4" s="1"/>
  <c r="N2088" i="4"/>
  <c r="N2089" i="4"/>
  <c r="N2090" i="4"/>
  <c r="M2090" i="4" s="1"/>
  <c r="N2091" i="4"/>
  <c r="M2091" i="4" s="1"/>
  <c r="N2092" i="4"/>
  <c r="M2092" i="4" s="1"/>
  <c r="N2093" i="4"/>
  <c r="M2093" i="4" s="1"/>
  <c r="N2094" i="4"/>
  <c r="M2094" i="4" s="1"/>
  <c r="N2095" i="4"/>
  <c r="M2095" i="4" s="1"/>
  <c r="N2096" i="4"/>
  <c r="M2096" i="4" s="1"/>
  <c r="N2097" i="4"/>
  <c r="M2097" i="4" s="1"/>
  <c r="N2098" i="4"/>
  <c r="M2098" i="4" s="1"/>
  <c r="N2099" i="4"/>
  <c r="N2100" i="4"/>
  <c r="N2101" i="4"/>
  <c r="N2102" i="4"/>
  <c r="M2102" i="4" s="1"/>
  <c r="N2103" i="4"/>
  <c r="M2103" i="4" s="1"/>
  <c r="N2104" i="4"/>
  <c r="M2104" i="4" s="1"/>
  <c r="N2105" i="4"/>
  <c r="M2105" i="4" s="1"/>
  <c r="N2106" i="4"/>
  <c r="M2106" i="4" s="1"/>
  <c r="N2107" i="4"/>
  <c r="M2107" i="4" s="1"/>
  <c r="N2108" i="4"/>
  <c r="M2108" i="4" s="1"/>
  <c r="N2109" i="4"/>
  <c r="N2110" i="4"/>
  <c r="N2111" i="4"/>
  <c r="N2112" i="4"/>
  <c r="M2112" i="4" s="1"/>
  <c r="N2113" i="4"/>
  <c r="M2113" i="4" s="1"/>
  <c r="N2114" i="4"/>
  <c r="M2114" i="4" s="1"/>
  <c r="N2115" i="4"/>
  <c r="N2116" i="4"/>
  <c r="N2117" i="4"/>
  <c r="M2117" i="4" s="1"/>
  <c r="N2118" i="4"/>
  <c r="M2118" i="4" s="1"/>
  <c r="N2119" i="4"/>
  <c r="M2119" i="4" s="1"/>
  <c r="N2120" i="4"/>
  <c r="M2120" i="4" s="1"/>
  <c r="N2121" i="4"/>
  <c r="M2121" i="4" s="1"/>
  <c r="N2122" i="4"/>
  <c r="N2123" i="4"/>
  <c r="N2124" i="4"/>
  <c r="M2124" i="4" s="1"/>
  <c r="N2125" i="4"/>
  <c r="M2125" i="4" s="1"/>
  <c r="N2126" i="4"/>
  <c r="M2126" i="4" s="1"/>
  <c r="N2127" i="4"/>
  <c r="M2127" i="4" s="1"/>
  <c r="N2128" i="4"/>
  <c r="M2128" i="4" s="1"/>
  <c r="N2129" i="4"/>
  <c r="N2130" i="4"/>
  <c r="N2131" i="4"/>
  <c r="N2132" i="4"/>
  <c r="M2132" i="4" s="1"/>
  <c r="N2133" i="4"/>
  <c r="M2133" i="4" s="1"/>
  <c r="N2134" i="4"/>
  <c r="M2134" i="4" s="1"/>
  <c r="N2135" i="4"/>
  <c r="M2135" i="4" s="1"/>
  <c r="N2136" i="4"/>
  <c r="M2136" i="4" s="1"/>
  <c r="N2137" i="4"/>
  <c r="M2137" i="4" s="1"/>
  <c r="N2138" i="4"/>
  <c r="M2138" i="4" s="1"/>
  <c r="N2139" i="4"/>
  <c r="M2139" i="4" s="1"/>
  <c r="N2140" i="4"/>
  <c r="M2140" i="4" s="1"/>
  <c r="N2141" i="4"/>
  <c r="M2141" i="4" s="1"/>
  <c r="N2142" i="4"/>
  <c r="M2142" i="4" s="1"/>
  <c r="N2143" i="4"/>
  <c r="M2143" i="4" s="1"/>
  <c r="N2144" i="4"/>
  <c r="M2144" i="4" s="1"/>
  <c r="N2145" i="4"/>
  <c r="M2145" i="4" s="1"/>
  <c r="N2146" i="4"/>
  <c r="N2147" i="4"/>
  <c r="N2148" i="4"/>
  <c r="N2149" i="4"/>
  <c r="M2149" i="4" s="1"/>
  <c r="N2150" i="4"/>
  <c r="M2150" i="4" s="1"/>
  <c r="N2151" i="4"/>
  <c r="M2151" i="4" s="1"/>
  <c r="N2152" i="4"/>
  <c r="M2152" i="4" s="1"/>
  <c r="N2153" i="4"/>
  <c r="M2153" i="4" s="1"/>
  <c r="N2154" i="4"/>
  <c r="M2154" i="4" s="1"/>
  <c r="N2155" i="4"/>
  <c r="M2155" i="4" s="1"/>
  <c r="N2156" i="4"/>
  <c r="M2156" i="4" s="1"/>
  <c r="N2157" i="4"/>
  <c r="M2157" i="4" s="1"/>
  <c r="N2158" i="4"/>
  <c r="M2158" i="4" s="1"/>
  <c r="N2159" i="4"/>
  <c r="M2159" i="4" s="1"/>
  <c r="N2160" i="4"/>
  <c r="M2160" i="4" s="1"/>
  <c r="N2161" i="4"/>
  <c r="M2161" i="4" s="1"/>
  <c r="N2162" i="4"/>
  <c r="M2162" i="4" s="1"/>
  <c r="N2163" i="4"/>
  <c r="M2163" i="4" s="1"/>
  <c r="N2164" i="4"/>
  <c r="M2164" i="4" s="1"/>
  <c r="N2165" i="4"/>
  <c r="N2166" i="4"/>
  <c r="N2167" i="4"/>
  <c r="M2167" i="4" s="1"/>
  <c r="N2168" i="4"/>
  <c r="M2168" i="4" s="1"/>
  <c r="N2169" i="4"/>
  <c r="M2169" i="4" s="1"/>
  <c r="N2170" i="4"/>
  <c r="M2170" i="4" s="1"/>
  <c r="N2171" i="4"/>
  <c r="M2171" i="4" s="1"/>
  <c r="N2172" i="4"/>
  <c r="M2172" i="4" s="1"/>
  <c r="N2173" i="4"/>
  <c r="N2174" i="4"/>
  <c r="N2175" i="4"/>
  <c r="N2176" i="4"/>
  <c r="M2176" i="4" s="1"/>
  <c r="N2177" i="4"/>
  <c r="M2177" i="4" s="1"/>
  <c r="N2178" i="4"/>
  <c r="M2178" i="4" s="1"/>
  <c r="N2179" i="4"/>
  <c r="M2179" i="4" s="1"/>
  <c r="N2180" i="4"/>
  <c r="M2180" i="4" s="1"/>
  <c r="N2181" i="4"/>
  <c r="M2181" i="4" s="1"/>
  <c r="N2182" i="4"/>
  <c r="M2182" i="4" s="1"/>
  <c r="N2183" i="4"/>
  <c r="M2183" i="4" s="1"/>
  <c r="N2184" i="4"/>
  <c r="M2184" i="4" s="1"/>
  <c r="N2185" i="4"/>
  <c r="M2185" i="4" s="1"/>
  <c r="N2186" i="4"/>
  <c r="M2186" i="4" s="1"/>
  <c r="N2187" i="4"/>
  <c r="M2187" i="4" s="1"/>
  <c r="N2188" i="4"/>
  <c r="M2188" i="4" s="1"/>
  <c r="N2189" i="4"/>
  <c r="M2189" i="4" s="1"/>
  <c r="N2190" i="4"/>
  <c r="M2190" i="4" s="1"/>
  <c r="N2191" i="4"/>
  <c r="M2191" i="4" s="1"/>
  <c r="N2192" i="4"/>
  <c r="M2192" i="4" s="1"/>
  <c r="N2193" i="4"/>
  <c r="M2193" i="4" s="1"/>
  <c r="N2194" i="4"/>
  <c r="M2194" i="4" s="1"/>
  <c r="N2195" i="4"/>
  <c r="M2195" i="4" s="1"/>
  <c r="N2196" i="4"/>
  <c r="N2197" i="4"/>
  <c r="N2198" i="4"/>
  <c r="N2199" i="4"/>
  <c r="N2200" i="4"/>
  <c r="M2200" i="4" s="1"/>
  <c r="N2201" i="4"/>
  <c r="M2201" i="4" s="1"/>
  <c r="N2202" i="4"/>
  <c r="M2202" i="4" s="1"/>
  <c r="N2203" i="4"/>
  <c r="M2203" i="4" s="1"/>
  <c r="N2204" i="4"/>
  <c r="M2204" i="4" s="1"/>
  <c r="N2205" i="4"/>
  <c r="M2205" i="4" s="1"/>
  <c r="N2206" i="4"/>
  <c r="M2206" i="4" s="1"/>
  <c r="N2207" i="4"/>
  <c r="M2207" i="4" s="1"/>
  <c r="N2208" i="4"/>
  <c r="M2208" i="4" s="1"/>
  <c r="N2209" i="4"/>
  <c r="M2209" i="4" s="1"/>
  <c r="N2210" i="4"/>
  <c r="M2210" i="4" s="1"/>
  <c r="N2211" i="4"/>
  <c r="M2211" i="4" s="1"/>
  <c r="N2212" i="4"/>
  <c r="M2212" i="4" s="1"/>
  <c r="N2213" i="4"/>
  <c r="N2214" i="4"/>
  <c r="N2215" i="4"/>
  <c r="M2215" i="4" s="1"/>
  <c r="N2216" i="4"/>
  <c r="M2216" i="4" s="1"/>
  <c r="N2217" i="4"/>
  <c r="M2217" i="4" s="1"/>
  <c r="N2218" i="4"/>
  <c r="M2218" i="4" s="1"/>
  <c r="N2219" i="4"/>
  <c r="M2219" i="4" s="1"/>
  <c r="N2220" i="4"/>
  <c r="M2220" i="4" s="1"/>
  <c r="N2221" i="4"/>
  <c r="M2221" i="4" s="1"/>
  <c r="N2222" i="4"/>
  <c r="M2222" i="4" s="1"/>
  <c r="N2223" i="4"/>
  <c r="N2224" i="4"/>
  <c r="N2225" i="4"/>
  <c r="M2225" i="4" s="1"/>
  <c r="N2226" i="4"/>
  <c r="M2226" i="4" s="1"/>
  <c r="N2227" i="4"/>
  <c r="M2227" i="4" s="1"/>
  <c r="N2228" i="4"/>
  <c r="M2228" i="4" s="1"/>
  <c r="N2229" i="4"/>
  <c r="M2229" i="4" s="1"/>
  <c r="N2230" i="4"/>
  <c r="M2230" i="4" s="1"/>
  <c r="N2231" i="4"/>
  <c r="M2231" i="4" s="1"/>
  <c r="N2232" i="4"/>
  <c r="M2232" i="4" s="1"/>
  <c r="N2233" i="4"/>
  <c r="M2233" i="4" s="1"/>
  <c r="N2234" i="4"/>
  <c r="M2234" i="4" s="1"/>
  <c r="N2235" i="4"/>
  <c r="M2235" i="4" s="1"/>
  <c r="N2236" i="4"/>
  <c r="M2236" i="4" s="1"/>
  <c r="N2237" i="4"/>
  <c r="M2237" i="4" s="1"/>
  <c r="N2238" i="4"/>
  <c r="M2238" i="4" s="1"/>
  <c r="N2239" i="4"/>
  <c r="M2239" i="4" s="1"/>
  <c r="N2240" i="4"/>
  <c r="N2241" i="4"/>
  <c r="N2242" i="4"/>
  <c r="M2242" i="4" s="1"/>
  <c r="N2243" i="4"/>
  <c r="M2243" i="4" s="1"/>
  <c r="N2244" i="4"/>
  <c r="M2244" i="4" s="1"/>
  <c r="N2245" i="4"/>
  <c r="M2245" i="4" s="1"/>
  <c r="N2246" i="4"/>
  <c r="M2246" i="4" s="1"/>
  <c r="N2247" i="4"/>
  <c r="N2248" i="4"/>
  <c r="N2249" i="4"/>
  <c r="M2249" i="4" s="1"/>
  <c r="N2250" i="4"/>
  <c r="M2250" i="4" s="1"/>
  <c r="N2251" i="4"/>
  <c r="M2251" i="4" s="1"/>
  <c r="N2252" i="4"/>
  <c r="M2252" i="4" s="1"/>
  <c r="N2253" i="4"/>
  <c r="M2253" i="4" s="1"/>
  <c r="N2254" i="4"/>
  <c r="M2254" i="4" s="1"/>
  <c r="N2255" i="4"/>
  <c r="M2255" i="4" s="1"/>
  <c r="N2256" i="4"/>
  <c r="M2256" i="4" s="1"/>
  <c r="N2257" i="4"/>
  <c r="M2257" i="4" s="1"/>
  <c r="N2258" i="4"/>
  <c r="M2258" i="4" s="1"/>
  <c r="N2259" i="4"/>
  <c r="M2259" i="4" s="1"/>
  <c r="N2260" i="4"/>
  <c r="N2261" i="4"/>
  <c r="N2262" i="4"/>
  <c r="N2263" i="4"/>
  <c r="M2263" i="4" s="1"/>
  <c r="N2264" i="4"/>
  <c r="M2264" i="4" s="1"/>
  <c r="N2265" i="4"/>
  <c r="M2265" i="4" s="1"/>
  <c r="N2266" i="4"/>
  <c r="M2266" i="4" s="1"/>
  <c r="N2267" i="4"/>
  <c r="M2267" i="4" s="1"/>
  <c r="N2268" i="4"/>
  <c r="N2269" i="4"/>
  <c r="N2270" i="4"/>
  <c r="M2270" i="4" s="1"/>
  <c r="N2271" i="4"/>
  <c r="M2271" i="4" s="1"/>
  <c r="N2272" i="4"/>
  <c r="M2272" i="4" s="1"/>
  <c r="N2273" i="4"/>
  <c r="M2273" i="4" s="1"/>
  <c r="N2274" i="4"/>
  <c r="M2274" i="4" s="1"/>
  <c r="N2275" i="4"/>
  <c r="M2275" i="4" s="1"/>
  <c r="N2276" i="4"/>
  <c r="M2276" i="4" s="1"/>
  <c r="N2277" i="4"/>
  <c r="M2277" i="4" s="1"/>
  <c r="N2278" i="4"/>
  <c r="M2278" i="4" s="1"/>
  <c r="N2279" i="4"/>
  <c r="M2279" i="4" s="1"/>
  <c r="N2280" i="4"/>
  <c r="M2280" i="4" s="1"/>
  <c r="N2281" i="4"/>
  <c r="N2282" i="4"/>
  <c r="N2283" i="4"/>
  <c r="M2283" i="4" s="1"/>
  <c r="N2284" i="4"/>
  <c r="M2284" i="4" s="1"/>
  <c r="N2285" i="4"/>
  <c r="M2285" i="4" s="1"/>
  <c r="N2286" i="4"/>
  <c r="M2286" i="4" s="1"/>
  <c r="N2287" i="4"/>
  <c r="M2287" i="4" s="1"/>
  <c r="N2288" i="4"/>
  <c r="N2289" i="4"/>
  <c r="N2290" i="4"/>
  <c r="M2290" i="4" s="1"/>
  <c r="N2291" i="4"/>
  <c r="M2291" i="4" s="1"/>
  <c r="N2292" i="4"/>
  <c r="M2292" i="4" s="1"/>
  <c r="N2293" i="4"/>
  <c r="M2293" i="4" s="1"/>
  <c r="N2294" i="4"/>
  <c r="M2294" i="4" s="1"/>
  <c r="N2295" i="4"/>
  <c r="N2296" i="4"/>
  <c r="N2297" i="4"/>
  <c r="M2297" i="4" s="1"/>
  <c r="N2298" i="4"/>
  <c r="M2298" i="4" s="1"/>
  <c r="N2299" i="4"/>
  <c r="M2299" i="4" s="1"/>
  <c r="N2300" i="4"/>
  <c r="M2300" i="4" s="1"/>
  <c r="N2301" i="4"/>
  <c r="M2301" i="4" s="1"/>
  <c r="N2302" i="4"/>
  <c r="M2302" i="4" s="1"/>
  <c r="N2303" i="4"/>
  <c r="M2303" i="4" s="1"/>
  <c r="N2304" i="4"/>
  <c r="N2305" i="4"/>
  <c r="N2306" i="4"/>
  <c r="M2306" i="4" s="1"/>
  <c r="N2307" i="4"/>
  <c r="M2307" i="4" s="1"/>
  <c r="N2308" i="4"/>
  <c r="M2308" i="4" s="1"/>
  <c r="N2309" i="4"/>
  <c r="M2309" i="4" s="1"/>
  <c r="N2310" i="4"/>
  <c r="M2310" i="4" s="1"/>
  <c r="N2311" i="4"/>
  <c r="M2311" i="4" s="1"/>
  <c r="N2312" i="4"/>
  <c r="M2312" i="4" s="1"/>
  <c r="N2313" i="4"/>
  <c r="M2313" i="4" s="1"/>
  <c r="N2314" i="4"/>
  <c r="M2314" i="4" s="1"/>
  <c r="N2315" i="4"/>
  <c r="M2315" i="4" s="1"/>
  <c r="N2316" i="4"/>
  <c r="M2316" i="4" s="1"/>
  <c r="N2317" i="4"/>
  <c r="M2317" i="4" s="1"/>
  <c r="N2318" i="4"/>
  <c r="M2318" i="4" s="1"/>
  <c r="N2319" i="4"/>
  <c r="M2319" i="4" s="1"/>
  <c r="N2320" i="4"/>
  <c r="M2320" i="4" s="1"/>
  <c r="N2321" i="4"/>
  <c r="M2321" i="4" s="1"/>
  <c r="N2322" i="4"/>
  <c r="M2322" i="4" s="1"/>
  <c r="N2323" i="4"/>
  <c r="M2323" i="4" s="1"/>
  <c r="N2324" i="4"/>
  <c r="M2324" i="4" s="1"/>
  <c r="N2325" i="4"/>
  <c r="M2325" i="4" s="1"/>
  <c r="N2326" i="4"/>
  <c r="M2326" i="4" s="1"/>
  <c r="N2327" i="4"/>
  <c r="M2327" i="4" s="1"/>
  <c r="N2328" i="4"/>
  <c r="N2329" i="4"/>
  <c r="N2330" i="4"/>
  <c r="N2331" i="4"/>
  <c r="M2331" i="4" s="1"/>
  <c r="N2332" i="4"/>
  <c r="M2332" i="4" s="1"/>
  <c r="N2333" i="4"/>
  <c r="M2333" i="4" s="1"/>
  <c r="N2334" i="4"/>
  <c r="M2334" i="4" s="1"/>
  <c r="N2335" i="4"/>
  <c r="M2335" i="4" s="1"/>
  <c r="N2336" i="4"/>
  <c r="M2336" i="4" s="1"/>
  <c r="N2337" i="4"/>
  <c r="M2337" i="4" s="1"/>
  <c r="N2338" i="4"/>
  <c r="M2338" i="4" s="1"/>
  <c r="N2339" i="4"/>
  <c r="M2339" i="4" s="1"/>
  <c r="N2340" i="4"/>
  <c r="M2340" i="4" s="1"/>
  <c r="N2341" i="4"/>
  <c r="M2341" i="4" s="1"/>
  <c r="N2342" i="4"/>
  <c r="M2342" i="4" s="1"/>
  <c r="N2343" i="4"/>
  <c r="M2343" i="4" s="1"/>
  <c r="N2344" i="4"/>
  <c r="M2344" i="4" s="1"/>
  <c r="N2345" i="4"/>
  <c r="M2345" i="4" s="1"/>
  <c r="N2346" i="4"/>
  <c r="M2346" i="4" s="1"/>
  <c r="N2347" i="4"/>
  <c r="M2347" i="4" s="1"/>
  <c r="N2348" i="4"/>
  <c r="M2348" i="4" s="1"/>
  <c r="N2349" i="4"/>
  <c r="M2349" i="4" s="1"/>
  <c r="N2350" i="4"/>
  <c r="M2350" i="4" s="1"/>
  <c r="N2351" i="4"/>
  <c r="M2351" i="4" s="1"/>
  <c r="N2352" i="4"/>
  <c r="M2352" i="4" s="1"/>
  <c r="N2353" i="4"/>
  <c r="M2353" i="4" s="1"/>
  <c r="N2354" i="4"/>
  <c r="M2354" i="4" s="1"/>
  <c r="N2355" i="4"/>
  <c r="M2355" i="4" s="1"/>
  <c r="N2356" i="4"/>
  <c r="M2356" i="4" s="1"/>
  <c r="N2357" i="4"/>
  <c r="M2357" i="4" s="1"/>
  <c r="N2358" i="4"/>
  <c r="M2358" i="4" s="1"/>
  <c r="N2359" i="4"/>
  <c r="N2360" i="4"/>
  <c r="N2361" i="4"/>
  <c r="N2362" i="4"/>
  <c r="M2362" i="4" s="1"/>
  <c r="N2363" i="4"/>
  <c r="M2363" i="4" s="1"/>
  <c r="N2364" i="4"/>
  <c r="M2364" i="4" s="1"/>
  <c r="N2365" i="4"/>
  <c r="M2365" i="4" s="1"/>
  <c r="N2366" i="4"/>
  <c r="M2366" i="4" s="1"/>
  <c r="N2367" i="4"/>
  <c r="M2367" i="4" s="1"/>
  <c r="N2368" i="4"/>
  <c r="M2368" i="4" s="1"/>
  <c r="N2369" i="4"/>
  <c r="M2369" i="4" s="1"/>
  <c r="N2370" i="4"/>
  <c r="M2370" i="4" s="1"/>
  <c r="N2371" i="4"/>
  <c r="M2371" i="4" s="1"/>
  <c r="N2372" i="4"/>
  <c r="M2372" i="4" s="1"/>
  <c r="N2373" i="4"/>
  <c r="M2373" i="4" s="1"/>
  <c r="N2374" i="4"/>
  <c r="N2375" i="4"/>
  <c r="N2376" i="4"/>
  <c r="M2376" i="4" s="1"/>
  <c r="N2377" i="4"/>
  <c r="M2377" i="4" s="1"/>
  <c r="N2378" i="4"/>
  <c r="M2378" i="4" s="1"/>
  <c r="N2379" i="4"/>
  <c r="M2379" i="4" s="1"/>
  <c r="N2380" i="4"/>
  <c r="M2380" i="4" s="1"/>
  <c r="N2381" i="4"/>
  <c r="M2381" i="4" s="1"/>
  <c r="N2382" i="4"/>
  <c r="M2382" i="4" s="1"/>
  <c r="N2383" i="4"/>
  <c r="M2383" i="4" s="1"/>
  <c r="N2384" i="4"/>
  <c r="N2385" i="4"/>
  <c r="N2386" i="4"/>
  <c r="N2387" i="4"/>
  <c r="M2387" i="4" s="1"/>
  <c r="N2388" i="4"/>
  <c r="M2388" i="4" s="1"/>
  <c r="N2389" i="4"/>
  <c r="M2389" i="4" s="1"/>
  <c r="N2390" i="4"/>
  <c r="N2391" i="4"/>
  <c r="N2392" i="4"/>
  <c r="M2392" i="4" s="1"/>
  <c r="N2393" i="4"/>
  <c r="M2393" i="4" s="1"/>
  <c r="N2394" i="4"/>
  <c r="M2394" i="4" s="1"/>
  <c r="N2395" i="4"/>
  <c r="M2395" i="4" s="1"/>
  <c r="N2396" i="4"/>
  <c r="M2396" i="4" s="1"/>
  <c r="N2397" i="4"/>
  <c r="M2397" i="4" s="1"/>
  <c r="N2398" i="4"/>
  <c r="M2398" i="4" s="1"/>
  <c r="N2399" i="4"/>
  <c r="M2399" i="4" s="1"/>
  <c r="N2400" i="4"/>
  <c r="M2400" i="4" s="1"/>
  <c r="N2401" i="4"/>
  <c r="M2401" i="4" s="1"/>
  <c r="N2402" i="4"/>
  <c r="M2402" i="4" s="1"/>
  <c r="N2403" i="4"/>
  <c r="M2403" i="4" s="1"/>
  <c r="N2404" i="4"/>
  <c r="M2404" i="4" s="1"/>
  <c r="N2405" i="4"/>
  <c r="M2405" i="4" s="1"/>
  <c r="N2406" i="4"/>
  <c r="M2406" i="4" s="1"/>
  <c r="N2407" i="4"/>
  <c r="M2407" i="4" s="1"/>
  <c r="N2408" i="4"/>
  <c r="N2409" i="4"/>
  <c r="N2410" i="4"/>
  <c r="M2410" i="4" s="1"/>
  <c r="N2411" i="4"/>
  <c r="M2411" i="4" s="1"/>
  <c r="N2412" i="4"/>
  <c r="M2412" i="4" s="1"/>
  <c r="N2413" i="4"/>
  <c r="M2413" i="4" s="1"/>
  <c r="N2414" i="4"/>
  <c r="M2414" i="4" s="1"/>
  <c r="N2415" i="4"/>
  <c r="M2415" i="4" s="1"/>
  <c r="N2416" i="4"/>
  <c r="M2416" i="4" s="1"/>
  <c r="N2417" i="4"/>
  <c r="M2417" i="4" s="1"/>
  <c r="N2418" i="4"/>
  <c r="M2418" i="4" s="1"/>
  <c r="N2419" i="4"/>
  <c r="M2419" i="4" s="1"/>
  <c r="N2420" i="4"/>
  <c r="M2420" i="4" s="1"/>
  <c r="N2421" i="4"/>
  <c r="M2421" i="4" s="1"/>
  <c r="N2422" i="4"/>
  <c r="M2422" i="4" s="1"/>
  <c r="N2423" i="4"/>
  <c r="M2423" i="4" s="1"/>
  <c r="N2424" i="4"/>
  <c r="N2425" i="4"/>
  <c r="N2426" i="4"/>
  <c r="M2426" i="4" s="1"/>
  <c r="N2427" i="4"/>
  <c r="M2427" i="4" s="1"/>
  <c r="N2428" i="4"/>
  <c r="M2428" i="4" s="1"/>
  <c r="N2429" i="4"/>
  <c r="M2429" i="4" s="1"/>
  <c r="N2430" i="4"/>
  <c r="M2430" i="4" s="1"/>
  <c r="N2431" i="4"/>
  <c r="M2431" i="4" s="1"/>
  <c r="N2432" i="4"/>
  <c r="M2432" i="4" s="1"/>
  <c r="N2433" i="4"/>
  <c r="M2433" i="4" s="1"/>
  <c r="N2434" i="4"/>
  <c r="M2434" i="4" s="1"/>
  <c r="N2435" i="4"/>
  <c r="M2435" i="4" s="1"/>
  <c r="N2436" i="4"/>
  <c r="M2436" i="4" s="1"/>
  <c r="N2437" i="4"/>
  <c r="M2437" i="4" s="1"/>
  <c r="N2438" i="4"/>
  <c r="M2438" i="4" s="1"/>
  <c r="N2439" i="4"/>
  <c r="M2439" i="4" s="1"/>
  <c r="N2440" i="4"/>
  <c r="N2441" i="4"/>
  <c r="N2442" i="4"/>
  <c r="M2442" i="4" s="1"/>
  <c r="N2443" i="4"/>
  <c r="M2443" i="4" s="1"/>
  <c r="N2444" i="4"/>
  <c r="M2444" i="4" s="1"/>
  <c r="N2445" i="4"/>
  <c r="N2446" i="4"/>
  <c r="N2447" i="4"/>
  <c r="M2447" i="4" s="1"/>
  <c r="N2448" i="4"/>
  <c r="M2448" i="4" s="1"/>
  <c r="N2449" i="4"/>
  <c r="M2449" i="4" s="1"/>
  <c r="N2450" i="4"/>
  <c r="N2451" i="4"/>
  <c r="N2452" i="4"/>
  <c r="M2452" i="4" s="1"/>
  <c r="N2453" i="4"/>
  <c r="M2453" i="4" s="1"/>
  <c r="N2454" i="4"/>
  <c r="M2454" i="4" s="1"/>
  <c r="N2455" i="4"/>
  <c r="M2455" i="4" s="1"/>
  <c r="N2456" i="4"/>
  <c r="M2456" i="4" s="1"/>
  <c r="N2457" i="4"/>
  <c r="M2457" i="4" s="1"/>
  <c r="N2458" i="4"/>
  <c r="M2458" i="4" s="1"/>
  <c r="N2459" i="4"/>
  <c r="M2459" i="4" s="1"/>
  <c r="N2460" i="4"/>
  <c r="M2460" i="4" s="1"/>
  <c r="N2461" i="4"/>
  <c r="M2461" i="4" s="1"/>
  <c r="N2462" i="4"/>
  <c r="M2462" i="4" s="1"/>
  <c r="N2463" i="4"/>
  <c r="M2463" i="4" s="1"/>
  <c r="N2464" i="4"/>
  <c r="N2465" i="4"/>
  <c r="N2466" i="4"/>
  <c r="M2466" i="4" s="1"/>
  <c r="N2467" i="4"/>
  <c r="M2467" i="4" s="1"/>
  <c r="N2468" i="4"/>
  <c r="M2468" i="4" s="1"/>
  <c r="N2469" i="4"/>
  <c r="M2469" i="4" s="1"/>
  <c r="N2470" i="4"/>
  <c r="M2470" i="4" s="1"/>
  <c r="N2471" i="4"/>
  <c r="M2471" i="4" s="1"/>
  <c r="N2472" i="4"/>
  <c r="M2472" i="4" s="1"/>
  <c r="N2473" i="4"/>
  <c r="M2473" i="4" s="1"/>
  <c r="N2474" i="4"/>
  <c r="M2474" i="4" s="1"/>
  <c r="N2475" i="4"/>
  <c r="M2475" i="4" s="1"/>
  <c r="N2476" i="4"/>
  <c r="M2476" i="4" s="1"/>
  <c r="N2477" i="4"/>
  <c r="M2477" i="4" s="1"/>
  <c r="N2478" i="4"/>
  <c r="M2478" i="4" s="1"/>
  <c r="N2479" i="4"/>
  <c r="N2480" i="4"/>
  <c r="M2480" i="4" s="1"/>
  <c r="N2481" i="4"/>
  <c r="M2481" i="4" s="1"/>
  <c r="N2482" i="4"/>
  <c r="M2482" i="4" s="1"/>
  <c r="N2483" i="4"/>
  <c r="M2483" i="4" s="1"/>
  <c r="N2484" i="4"/>
  <c r="M2484" i="4" s="1"/>
  <c r="N2485" i="4"/>
  <c r="M2485" i="4" s="1"/>
  <c r="N2486" i="4"/>
  <c r="M2486" i="4" s="1"/>
  <c r="N2487" i="4"/>
  <c r="M2487" i="4" s="1"/>
  <c r="N2488" i="4"/>
  <c r="M2488" i="4" s="1"/>
  <c r="N2489" i="4"/>
  <c r="M2489" i="4" s="1"/>
  <c r="N2490" i="4"/>
  <c r="N2491" i="4"/>
  <c r="N2492" i="4"/>
  <c r="N2493" i="4"/>
  <c r="M2493" i="4" s="1"/>
  <c r="N2494" i="4"/>
  <c r="M2494" i="4" s="1"/>
  <c r="N2495" i="4"/>
  <c r="M2495" i="4" s="1"/>
  <c r="N2496" i="4"/>
  <c r="M2496" i="4" s="1"/>
  <c r="N2497" i="4"/>
  <c r="M2497" i="4" s="1"/>
  <c r="N2498" i="4"/>
  <c r="M2498" i="4" s="1"/>
  <c r="N2499" i="4"/>
  <c r="M2499" i="4" s="1"/>
  <c r="N2500" i="4"/>
  <c r="M2500" i="4" s="1"/>
  <c r="N2501" i="4"/>
  <c r="N2502" i="4"/>
  <c r="N2503" i="4"/>
  <c r="N2504" i="4"/>
  <c r="M2504" i="4" s="1"/>
  <c r="N2505" i="4"/>
  <c r="M2505" i="4" s="1"/>
  <c r="N2506" i="4"/>
  <c r="M2506" i="4" s="1"/>
  <c r="N2507" i="4"/>
  <c r="M2507" i="4" s="1"/>
  <c r="N2508" i="4"/>
  <c r="M2508" i="4" s="1"/>
  <c r="N2509" i="4"/>
  <c r="M2509" i="4" s="1"/>
  <c r="N2510" i="4"/>
  <c r="N2511" i="4"/>
  <c r="N2512" i="4"/>
  <c r="M2512" i="4" s="1"/>
  <c r="N2513" i="4"/>
  <c r="M2513" i="4" s="1"/>
  <c r="N2514" i="4"/>
  <c r="M2514" i="4" s="1"/>
  <c r="N2515" i="4"/>
  <c r="M2515" i="4" s="1"/>
  <c r="N2516" i="4"/>
  <c r="M2516" i="4" s="1"/>
  <c r="N2517" i="4"/>
  <c r="M2517" i="4" s="1"/>
  <c r="N2518" i="4"/>
  <c r="N2519" i="4"/>
  <c r="N2520" i="4"/>
  <c r="N2521" i="4"/>
  <c r="N2522" i="4"/>
  <c r="M2522" i="4" s="1"/>
  <c r="N2523" i="4"/>
  <c r="M2523" i="4" s="1"/>
  <c r="N2524" i="4"/>
  <c r="M2524" i="4" s="1"/>
  <c r="N2525" i="4"/>
  <c r="M2525" i="4" s="1"/>
  <c r="N2526" i="4"/>
  <c r="M2526" i="4" s="1"/>
  <c r="N2527" i="4"/>
  <c r="M2527" i="4" s="1"/>
  <c r="N2528" i="4"/>
  <c r="M2528" i="4" s="1"/>
  <c r="N2529" i="4"/>
  <c r="M2529" i="4" s="1"/>
  <c r="N2530" i="4"/>
  <c r="M2530" i="4" s="1"/>
  <c r="N2531" i="4"/>
  <c r="M2531" i="4" s="1"/>
  <c r="N2532" i="4"/>
  <c r="M2532" i="4" s="1"/>
  <c r="N2533" i="4"/>
  <c r="M2533" i="4" s="1"/>
  <c r="N2534" i="4"/>
  <c r="M2534" i="4" s="1"/>
  <c r="N2535" i="4"/>
  <c r="N2536" i="4"/>
  <c r="N2537" i="4"/>
  <c r="M2537" i="4" s="1"/>
  <c r="N2538" i="4"/>
  <c r="M2538" i="4" s="1"/>
  <c r="N2539" i="4"/>
  <c r="M2539" i="4" s="1"/>
  <c r="N2540" i="4"/>
  <c r="M2540" i="4" s="1"/>
  <c r="N2541" i="4"/>
  <c r="N2542" i="4"/>
  <c r="N2543" i="4"/>
  <c r="N2544" i="4"/>
  <c r="M2544" i="4" s="1"/>
  <c r="N2545" i="4"/>
  <c r="M2545" i="4" s="1"/>
  <c r="N2546" i="4"/>
  <c r="M2546" i="4" s="1"/>
  <c r="N2547" i="4"/>
  <c r="M2547" i="4" s="1"/>
  <c r="N2548" i="4"/>
  <c r="M2548" i="4" s="1"/>
  <c r="N2549" i="4"/>
  <c r="M2549" i="4" s="1"/>
  <c r="N2550" i="4"/>
  <c r="M2550" i="4" s="1"/>
  <c r="N2551" i="4"/>
  <c r="M2551" i="4" s="1"/>
  <c r="N2552" i="4"/>
  <c r="M2552" i="4" s="1"/>
  <c r="N2553" i="4"/>
  <c r="M2553" i="4" s="1"/>
  <c r="N2554" i="4"/>
  <c r="N2555" i="4"/>
  <c r="N2556" i="4"/>
  <c r="N2557" i="4"/>
  <c r="M2557" i="4" s="1"/>
  <c r="N2558" i="4"/>
  <c r="M2558" i="4" s="1"/>
  <c r="N2559" i="4"/>
  <c r="M2559" i="4" s="1"/>
  <c r="N2560" i="4"/>
  <c r="M2560" i="4" s="1"/>
  <c r="N2561" i="4"/>
  <c r="M2561" i="4" s="1"/>
  <c r="N2562" i="4"/>
  <c r="M2562" i="4" s="1"/>
  <c r="N2563" i="4"/>
  <c r="M2563" i="4" s="1"/>
  <c r="N2564" i="4"/>
  <c r="M2564" i="4" s="1"/>
  <c r="N2565" i="4"/>
  <c r="M2565" i="4" s="1"/>
  <c r="N2566" i="4"/>
  <c r="M2566" i="4" s="1"/>
  <c r="N2567" i="4"/>
  <c r="M2567" i="4" s="1"/>
  <c r="N2568" i="4"/>
  <c r="M2568" i="4" s="1"/>
  <c r="N2569" i="4"/>
  <c r="M2569" i="4" s="1"/>
  <c r="N2570" i="4"/>
  <c r="M2570" i="4" s="1"/>
  <c r="N2571" i="4"/>
  <c r="M2571" i="4" s="1"/>
  <c r="N2572" i="4"/>
  <c r="N2573" i="4"/>
  <c r="N2574" i="4"/>
  <c r="N2575" i="4"/>
  <c r="M2575" i="4" s="1"/>
  <c r="N2576" i="4"/>
  <c r="M2576" i="4" s="1"/>
  <c r="N2577" i="4"/>
  <c r="N2578" i="4"/>
  <c r="N2579" i="4"/>
  <c r="N2580" i="4"/>
  <c r="M2580" i="4" s="1"/>
  <c r="N2581" i="4"/>
  <c r="M2581" i="4" s="1"/>
  <c r="N2582" i="4"/>
  <c r="M2582" i="4" s="1"/>
  <c r="N2583" i="4"/>
  <c r="M2583" i="4" s="1"/>
  <c r="N2584" i="4"/>
  <c r="M2584" i="4" s="1"/>
  <c r="N2585" i="4"/>
  <c r="M2585" i="4" s="1"/>
  <c r="N2586" i="4"/>
  <c r="M2586" i="4" s="1"/>
  <c r="N2587" i="4"/>
  <c r="N2588" i="4"/>
  <c r="N2589" i="4"/>
  <c r="M2589" i="4" s="1"/>
  <c r="N2590" i="4"/>
  <c r="M2590" i="4" s="1"/>
  <c r="N2591" i="4"/>
  <c r="M2591" i="4" s="1"/>
  <c r="N2592" i="4"/>
  <c r="M2592" i="4" s="1"/>
  <c r="N2593" i="4"/>
  <c r="M2593" i="4" s="1"/>
  <c r="N2594" i="4"/>
  <c r="N2595" i="4"/>
  <c r="N2596" i="4"/>
  <c r="M2596" i="4" s="1"/>
  <c r="N2597" i="4"/>
  <c r="M2597" i="4" s="1"/>
  <c r="N2598" i="4"/>
  <c r="N2599" i="4"/>
  <c r="N2600" i="4"/>
  <c r="N2601" i="4"/>
  <c r="N2602" i="4"/>
  <c r="M2602" i="4" s="1"/>
  <c r="N2603" i="4"/>
  <c r="M2603" i="4" s="1"/>
  <c r="N2604" i="4"/>
  <c r="M2604" i="4" s="1"/>
  <c r="N2605" i="4"/>
  <c r="M2605" i="4" s="1"/>
  <c r="N2606" i="4"/>
  <c r="M2606" i="4" s="1"/>
  <c r="N2607" i="4"/>
  <c r="M2607" i="4" s="1"/>
  <c r="N2608" i="4"/>
  <c r="M2608" i="4" s="1"/>
  <c r="N2609" i="4"/>
  <c r="N2610" i="4"/>
  <c r="N2611" i="4"/>
  <c r="M2611" i="4" s="1"/>
  <c r="N2612" i="4"/>
  <c r="M2612" i="4" s="1"/>
  <c r="N2613" i="4"/>
  <c r="M2613" i="4" s="1"/>
  <c r="N2614" i="4"/>
  <c r="M2614" i="4" s="1"/>
  <c r="N2615" i="4"/>
  <c r="N2616" i="4"/>
  <c r="M2616" i="4" s="1"/>
  <c r="N2617" i="4"/>
  <c r="M2617" i="4" s="1"/>
  <c r="N2618" i="4"/>
  <c r="M2618" i="4" s="1"/>
  <c r="N2619" i="4"/>
  <c r="M2619" i="4" s="1"/>
  <c r="N2620" i="4"/>
  <c r="N2621" i="4"/>
  <c r="N2622" i="4"/>
  <c r="M2622" i="4" s="1"/>
  <c r="N2623" i="4"/>
  <c r="M2623" i="4" s="1"/>
  <c r="N2624" i="4"/>
  <c r="N2625" i="4"/>
  <c r="M2625" i="4" s="1"/>
  <c r="N2626" i="4"/>
  <c r="M2626" i="4" s="1"/>
  <c r="N2627" i="4"/>
  <c r="N2628" i="4"/>
  <c r="N2629" i="4"/>
  <c r="M2629" i="4" s="1"/>
  <c r="N2630" i="4"/>
  <c r="M2630" i="4" s="1"/>
  <c r="N2631" i="4"/>
  <c r="M2631" i="4" s="1"/>
  <c r="N2632" i="4"/>
  <c r="N2633" i="4"/>
  <c r="N2634" i="4"/>
  <c r="M2634" i="4" s="1"/>
  <c r="N2635" i="4"/>
  <c r="M2635" i="4" s="1"/>
  <c r="N2636" i="4"/>
  <c r="M2636" i="4" s="1"/>
  <c r="N2637" i="4"/>
  <c r="M2637" i="4" s="1"/>
  <c r="N2638" i="4"/>
  <c r="M2638" i="4" s="1"/>
  <c r="N2639" i="4"/>
  <c r="M2639" i="4" s="1"/>
  <c r="N2640" i="4"/>
  <c r="N2641" i="4"/>
  <c r="N2642" i="4"/>
  <c r="N2643" i="4"/>
  <c r="N2644" i="4"/>
  <c r="M2644" i="4" s="1"/>
  <c r="N2645" i="4"/>
  <c r="M2645" i="4" s="1"/>
  <c r="N2646" i="4"/>
  <c r="N2647" i="4"/>
  <c r="N2648" i="4"/>
  <c r="M2648" i="4" s="1"/>
  <c r="N2649" i="4"/>
  <c r="M2649" i="4" s="1"/>
  <c r="N2650" i="4"/>
  <c r="M2650" i="4" s="1"/>
  <c r="N2651" i="4"/>
  <c r="M2651" i="4" s="1"/>
  <c r="N2652" i="4"/>
  <c r="M2652" i="4" s="1"/>
  <c r="N2653" i="4"/>
  <c r="N2654" i="4"/>
  <c r="N2655" i="4"/>
  <c r="M2655" i="4" s="1"/>
  <c r="N2656" i="4"/>
  <c r="M2656" i="4" s="1"/>
  <c r="N2657" i="4"/>
  <c r="N2658" i="4"/>
  <c r="N2659" i="4"/>
  <c r="N2660" i="4"/>
  <c r="M2660" i="4" s="1"/>
  <c r="N2661" i="4"/>
  <c r="M2661" i="4" s="1"/>
  <c r="N2662" i="4"/>
  <c r="M2662" i="4" s="1"/>
  <c r="N2663" i="4"/>
  <c r="M2663" i="4" s="1"/>
  <c r="N2664" i="4"/>
  <c r="M2664" i="4" s="1"/>
  <c r="N2665" i="4"/>
  <c r="M2665" i="4" s="1"/>
  <c r="N2666" i="4"/>
  <c r="M2666" i="4" s="1"/>
  <c r="N2667" i="4"/>
  <c r="M2667" i="4" s="1"/>
  <c r="N2668" i="4"/>
  <c r="N2669" i="4"/>
  <c r="N2670" i="4"/>
  <c r="N2671" i="4"/>
  <c r="M2671" i="4" s="1"/>
  <c r="N2672" i="4"/>
  <c r="M2672" i="4" s="1"/>
  <c r="N2673" i="4"/>
  <c r="M2673" i="4" s="1"/>
  <c r="N2674" i="4"/>
  <c r="M2674" i="4" s="1"/>
  <c r="N2675" i="4"/>
  <c r="M2675" i="4" s="1"/>
  <c r="N2676" i="4"/>
  <c r="M2676" i="4" s="1"/>
  <c r="N2677" i="4"/>
  <c r="M2677" i="4" s="1"/>
  <c r="N2678" i="4"/>
  <c r="N2679" i="4"/>
  <c r="N2680" i="4"/>
  <c r="N2681" i="4"/>
  <c r="M2681" i="4" s="1"/>
  <c r="N2682" i="4"/>
  <c r="M2682" i="4" s="1"/>
  <c r="N2683" i="4"/>
  <c r="M2683" i="4" s="1"/>
  <c r="N2684" i="4"/>
  <c r="M2684" i="4" s="1"/>
  <c r="N2685" i="4"/>
  <c r="M2685" i="4" s="1"/>
  <c r="N2686" i="4"/>
  <c r="M2686" i="4" s="1"/>
  <c r="N2687" i="4"/>
  <c r="M2687" i="4" s="1"/>
  <c r="N2688" i="4"/>
  <c r="M2688" i="4" s="1"/>
  <c r="N2689" i="4"/>
  <c r="M2689" i="4" s="1"/>
  <c r="N2690" i="4"/>
  <c r="M2690" i="4" s="1"/>
  <c r="N2691" i="4"/>
  <c r="N2692" i="4"/>
  <c r="N2693" i="4"/>
  <c r="N2694" i="4"/>
  <c r="M2694" i="4" s="1"/>
  <c r="N2695" i="4"/>
  <c r="M2695" i="4" s="1"/>
  <c r="N2696" i="4"/>
  <c r="M2696" i="4" s="1"/>
  <c r="N2697" i="4"/>
  <c r="M2697" i="4" s="1"/>
  <c r="N2698" i="4"/>
  <c r="M2698" i="4" s="1"/>
  <c r="N2699" i="4"/>
  <c r="M2699" i="4" s="1"/>
  <c r="N2700" i="4"/>
  <c r="M2700" i="4" s="1"/>
  <c r="N2701" i="4"/>
  <c r="M2701" i="4" s="1"/>
  <c r="N2702" i="4"/>
  <c r="M2702" i="4" s="1"/>
  <c r="N2703" i="4"/>
  <c r="M2703" i="4" s="1"/>
  <c r="N2704" i="4"/>
  <c r="M2704" i="4" s="1"/>
  <c r="N2705" i="4"/>
  <c r="M2705" i="4" s="1"/>
  <c r="N2706" i="4"/>
  <c r="M2706" i="4" s="1"/>
  <c r="N2707" i="4"/>
  <c r="N2708" i="4"/>
  <c r="M2708" i="4" s="1"/>
  <c r="N2709" i="4"/>
  <c r="M2709" i="4" s="1"/>
  <c r="N2710" i="4"/>
  <c r="N2711" i="4"/>
  <c r="N2712" i="4"/>
  <c r="N2713" i="4"/>
  <c r="M2713" i="4" s="1"/>
  <c r="N2714" i="4"/>
  <c r="M2714" i="4" s="1"/>
  <c r="N2715" i="4"/>
  <c r="M2715" i="4" s="1"/>
  <c r="N2716" i="4"/>
  <c r="M2716" i="4" s="1"/>
  <c r="N2717" i="4"/>
  <c r="N2718" i="4"/>
  <c r="N2719" i="4"/>
  <c r="M2719" i="4" s="1"/>
  <c r="N2720" i="4"/>
  <c r="M2720" i="4" s="1"/>
  <c r="N2721" i="4"/>
  <c r="M2721" i="4" s="1"/>
  <c r="N2722" i="4"/>
  <c r="M2722" i="4" s="1"/>
  <c r="N2723" i="4"/>
  <c r="M2723" i="4" s="1"/>
  <c r="N2724" i="4"/>
  <c r="M2724" i="4" s="1"/>
  <c r="N2725" i="4"/>
  <c r="M2725" i="4" s="1"/>
  <c r="N2726" i="4"/>
  <c r="M2726" i="4" s="1"/>
  <c r="N2727" i="4"/>
  <c r="M2727" i="4" s="1"/>
  <c r="N2728" i="4"/>
  <c r="M2728" i="4" s="1"/>
  <c r="N2729" i="4"/>
  <c r="M2729" i="4" s="1"/>
  <c r="N2730" i="4"/>
  <c r="M2730" i="4" s="1"/>
  <c r="N2731" i="4"/>
  <c r="M2731" i="4" s="1"/>
  <c r="N2732" i="4"/>
  <c r="M2732" i="4" s="1"/>
  <c r="N2733" i="4"/>
  <c r="M2733" i="4" s="1"/>
  <c r="N2734" i="4"/>
  <c r="M2734" i="4" s="1"/>
  <c r="N2735" i="4"/>
  <c r="M2735" i="4" s="1"/>
  <c r="N2736" i="4"/>
  <c r="M2736" i="4" s="1"/>
  <c r="N2737" i="4"/>
  <c r="M2737" i="4" s="1"/>
  <c r="N2738" i="4"/>
  <c r="M2738" i="4" s="1"/>
  <c r="N2739" i="4"/>
  <c r="M2739" i="4" s="1"/>
  <c r="N2740" i="4"/>
  <c r="M2740" i="4" s="1"/>
  <c r="N2741" i="4"/>
  <c r="N2742" i="4"/>
  <c r="N2743" i="4"/>
  <c r="N2744" i="4"/>
  <c r="N2745" i="4"/>
  <c r="M2745" i="4" s="1"/>
  <c r="N2746" i="4"/>
  <c r="M2746" i="4" s="1"/>
  <c r="N2747" i="4"/>
  <c r="M2747" i="4" s="1"/>
  <c r="N2748" i="4"/>
  <c r="M2748" i="4" s="1"/>
  <c r="N2749" i="4"/>
  <c r="M2749" i="4" s="1"/>
  <c r="N2750" i="4"/>
  <c r="N2751" i="4"/>
  <c r="N2752" i="4"/>
  <c r="M2752" i="4" s="1"/>
  <c r="N2753" i="4"/>
  <c r="M2753" i="4" s="1"/>
  <c r="N2754" i="4"/>
  <c r="M2754" i="4" s="1"/>
  <c r="N2755" i="4"/>
  <c r="M2755" i="4" s="1"/>
  <c r="N2756" i="4"/>
  <c r="M2756" i="4" s="1"/>
  <c r="N2757" i="4"/>
  <c r="M2757" i="4" s="1"/>
  <c r="N2758" i="4"/>
  <c r="M2758" i="4" s="1"/>
  <c r="N2759" i="4"/>
  <c r="M2759" i="4" s="1"/>
  <c r="N2760" i="4"/>
  <c r="M2760" i="4" s="1"/>
  <c r="N2761" i="4"/>
  <c r="M2761" i="4" s="1"/>
  <c r="N2762" i="4"/>
  <c r="M2762" i="4" s="1"/>
  <c r="N2763" i="4"/>
  <c r="M2763" i="4" s="1"/>
  <c r="N2764" i="4"/>
  <c r="M2764" i="4" s="1"/>
  <c r="N2765" i="4"/>
  <c r="M2765" i="4" s="1"/>
  <c r="N2766" i="4"/>
  <c r="M2766" i="4" s="1"/>
  <c r="N2767" i="4"/>
  <c r="M2767" i="4" s="1"/>
  <c r="N2768" i="4"/>
  <c r="M2768" i="4" s="1"/>
  <c r="N2769" i="4"/>
  <c r="M2769" i="4" s="1"/>
  <c r="N2770" i="4"/>
  <c r="N2771" i="4"/>
  <c r="N2772" i="4"/>
  <c r="M2772" i="4" s="1"/>
  <c r="N2773" i="4"/>
  <c r="M2773" i="4" s="1"/>
  <c r="N2774" i="4"/>
  <c r="M2774" i="4" s="1"/>
  <c r="N2775" i="4"/>
  <c r="M2775" i="4" s="1"/>
  <c r="N2776" i="4"/>
  <c r="N2777" i="4"/>
  <c r="N2778" i="4"/>
  <c r="M2778" i="4" s="1"/>
  <c r="N2779" i="4"/>
  <c r="M2779" i="4" s="1"/>
  <c r="N2780" i="4"/>
  <c r="N2781" i="4"/>
  <c r="N2782" i="4"/>
  <c r="M2782" i="4" s="1"/>
  <c r="N2783" i="4"/>
  <c r="N2785" i="4"/>
  <c r="M2785" i="4" s="1"/>
  <c r="N2786" i="4"/>
  <c r="N2787" i="4"/>
  <c r="N2788" i="4"/>
  <c r="M2788" i="4" s="1"/>
  <c r="N2789" i="4"/>
  <c r="M2789" i="4" s="1"/>
  <c r="N2790" i="4"/>
  <c r="N2791" i="4"/>
  <c r="N2792" i="4"/>
  <c r="M2792" i="4" s="1"/>
  <c r="N2793" i="4"/>
  <c r="N2794" i="4"/>
  <c r="N2795" i="4"/>
  <c r="N2796" i="4"/>
  <c r="M2796" i="4" s="1"/>
  <c r="N2797" i="4"/>
  <c r="M2797" i="4" s="1"/>
  <c r="N2798" i="4"/>
  <c r="M2798" i="4" s="1"/>
  <c r="N2799" i="4"/>
  <c r="M2799" i="4" s="1"/>
  <c r="N2800" i="4"/>
  <c r="M2800" i="4" s="1"/>
  <c r="N2801" i="4"/>
  <c r="M2801" i="4" s="1"/>
  <c r="N2802" i="4"/>
  <c r="M2802" i="4" s="1"/>
  <c r="N2803" i="4"/>
  <c r="M2803" i="4" s="1"/>
  <c r="N2804" i="4"/>
  <c r="M2804" i="4" s="1"/>
  <c r="N2805" i="4"/>
  <c r="M2805" i="4" s="1"/>
  <c r="N2806" i="4"/>
  <c r="M2806" i="4" s="1"/>
  <c r="N2807" i="4"/>
  <c r="M2807" i="4" s="1"/>
  <c r="N2808" i="4"/>
  <c r="M2808" i="4" s="1"/>
  <c r="N2809" i="4"/>
  <c r="M2809" i="4" s="1"/>
  <c r="N2810" i="4"/>
  <c r="M2810" i="4" s="1"/>
  <c r="N2811" i="4"/>
  <c r="M2811" i="4" s="1"/>
  <c r="N2812" i="4"/>
  <c r="M2812" i="4" s="1"/>
  <c r="N2813" i="4"/>
  <c r="M2813" i="4" s="1"/>
  <c r="N2814" i="4"/>
  <c r="N2815" i="4"/>
  <c r="N2816" i="4"/>
  <c r="N2817" i="4"/>
  <c r="N2818" i="4"/>
  <c r="N2819" i="4"/>
  <c r="M2819" i="4" s="1"/>
  <c r="N2820" i="4"/>
  <c r="N2821" i="4"/>
  <c r="N2822" i="4"/>
  <c r="M2822" i="4" s="1"/>
  <c r="N2823" i="4"/>
  <c r="N2824" i="4"/>
  <c r="N2825" i="4"/>
  <c r="M2825" i="4" s="1"/>
  <c r="N2826" i="4"/>
  <c r="N2827" i="4"/>
  <c r="N2828" i="4"/>
  <c r="M2828" i="4" s="1"/>
  <c r="N2829" i="4"/>
  <c r="N2830" i="4"/>
  <c r="N2831" i="4"/>
  <c r="M2831" i="4" s="1"/>
  <c r="N2832" i="4"/>
  <c r="M2832" i="4" s="1"/>
  <c r="N2833" i="4"/>
  <c r="N2834" i="4"/>
  <c r="N2835" i="4"/>
  <c r="M2835" i="4" s="1"/>
  <c r="N2836" i="4"/>
  <c r="N2837" i="4"/>
  <c r="N2838" i="4"/>
  <c r="M2838" i="4" s="1"/>
  <c r="N2839" i="4"/>
  <c r="N2840" i="4"/>
  <c r="N2841" i="4"/>
  <c r="N2842" i="4"/>
  <c r="M2842" i="4" s="1"/>
  <c r="N2843" i="4"/>
  <c r="M2843" i="4" s="1"/>
  <c r="N2844" i="4"/>
  <c r="M2844" i="4" s="1"/>
  <c r="N2845" i="4"/>
  <c r="M2845" i="4" s="1"/>
  <c r="N2846" i="4"/>
  <c r="N2847" i="4"/>
  <c r="N2848" i="4"/>
  <c r="N2849" i="4"/>
  <c r="N2850" i="4"/>
  <c r="N2851" i="4"/>
  <c r="M2851" i="4" s="1"/>
  <c r="N2852" i="4"/>
  <c r="M2852" i="4" s="1"/>
  <c r="N2853" i="4"/>
  <c r="M2853" i="4" s="1"/>
  <c r="N2854" i="4"/>
  <c r="M2854" i="4" s="1"/>
  <c r="N2855" i="4"/>
  <c r="N2856" i="4"/>
  <c r="M2856" i="4" s="1"/>
  <c r="N2857" i="4"/>
  <c r="M2857" i="4" s="1"/>
  <c r="N2858" i="4"/>
  <c r="M2858" i="4" s="1"/>
  <c r="N2859" i="4"/>
  <c r="M2859" i="4" s="1"/>
  <c r="N2860" i="4"/>
  <c r="N2861" i="4"/>
  <c r="N2862" i="4"/>
  <c r="N2863" i="4"/>
  <c r="N2864" i="4"/>
  <c r="M2864" i="4" s="1"/>
  <c r="N2865" i="4"/>
  <c r="M2865" i="4" s="1"/>
  <c r="N2866" i="4"/>
  <c r="M2866" i="4" s="1"/>
  <c r="N2867" i="4"/>
  <c r="N2868" i="4"/>
  <c r="N2869" i="4"/>
  <c r="N2870" i="4"/>
  <c r="N2871" i="4"/>
  <c r="M2871" i="4" s="1"/>
  <c r="N2872" i="4"/>
  <c r="M2872" i="4" s="1"/>
  <c r="N2873" i="4"/>
  <c r="M2873" i="4" s="1"/>
  <c r="N2874" i="4"/>
  <c r="M2874" i="4" s="1"/>
  <c r="N2875" i="4"/>
  <c r="M2875" i="4" s="1"/>
  <c r="N2876" i="4"/>
  <c r="M2876" i="4" s="1"/>
  <c r="N2877" i="4"/>
  <c r="M2877" i="4" s="1"/>
  <c r="N2878" i="4"/>
  <c r="M2878" i="4" s="1"/>
  <c r="N2879" i="4"/>
  <c r="M2879" i="4" s="1"/>
  <c r="N2880" i="4"/>
  <c r="M2880" i="4" s="1"/>
  <c r="N2881" i="4"/>
  <c r="M2881" i="4" s="1"/>
  <c r="N2882" i="4"/>
  <c r="M2882" i="4" s="1"/>
  <c r="N2883" i="4"/>
  <c r="M2883" i="4" s="1"/>
  <c r="N2884" i="4"/>
  <c r="M2884" i="4" s="1"/>
  <c r="N2885" i="4"/>
  <c r="M2885" i="4" s="1"/>
  <c r="N2886" i="4"/>
  <c r="M2886" i="4" s="1"/>
  <c r="N2887" i="4"/>
  <c r="M2887" i="4" s="1"/>
  <c r="N2888" i="4"/>
  <c r="M2888" i="4" s="1"/>
  <c r="N2889" i="4"/>
  <c r="M2889" i="4" s="1"/>
  <c r="N2890" i="4"/>
  <c r="N2891" i="4"/>
  <c r="N2892" i="4"/>
  <c r="M2892" i="4" s="1"/>
  <c r="N2893" i="4"/>
  <c r="M2893" i="4" s="1"/>
  <c r="N2894" i="4"/>
  <c r="M2894" i="4" s="1"/>
  <c r="N2895" i="4"/>
  <c r="M2895" i="4" s="1"/>
  <c r="N2896" i="4"/>
  <c r="M2896" i="4" s="1"/>
  <c r="N2897" i="4"/>
  <c r="M2897" i="4" s="1"/>
  <c r="N2898" i="4"/>
  <c r="M2898" i="4" s="1"/>
  <c r="N2899" i="4"/>
  <c r="M2899" i="4" s="1"/>
  <c r="N2900" i="4"/>
  <c r="M2900" i="4" s="1"/>
  <c r="N2901" i="4"/>
  <c r="M2901" i="4" s="1"/>
  <c r="N2902" i="4"/>
  <c r="M2902" i="4" s="1"/>
  <c r="N2903" i="4"/>
  <c r="M2903" i="4" s="1"/>
  <c r="N2904" i="4"/>
  <c r="N2905" i="4"/>
  <c r="N2906" i="4"/>
  <c r="N2907" i="4"/>
  <c r="M2907" i="4" s="1"/>
  <c r="N2908" i="4"/>
  <c r="M2908" i="4" s="1"/>
  <c r="N2909" i="4"/>
  <c r="M2909" i="4" s="1"/>
  <c r="N2910" i="4"/>
  <c r="M2910" i="4" s="1"/>
  <c r="N2911" i="4"/>
  <c r="M2911" i="4" s="1"/>
  <c r="N2912" i="4"/>
  <c r="M2912" i="4" s="1"/>
  <c r="N2913" i="4"/>
  <c r="M2913" i="4" s="1"/>
  <c r="N2914" i="4"/>
  <c r="M2914" i="4" s="1"/>
  <c r="N2915" i="4"/>
  <c r="M2915" i="4" s="1"/>
  <c r="N2916" i="4"/>
  <c r="N2917" i="4"/>
  <c r="N2918" i="4"/>
  <c r="M2918" i="4" s="1"/>
  <c r="N2919" i="4"/>
  <c r="M2919" i="4" s="1"/>
  <c r="N2920" i="4"/>
  <c r="M2920" i="4" s="1"/>
  <c r="N2921" i="4"/>
  <c r="M2921" i="4" s="1"/>
  <c r="N2922" i="4"/>
  <c r="N2923" i="4"/>
  <c r="N2924" i="4"/>
  <c r="N2925" i="4"/>
  <c r="M2925" i="4" s="1"/>
  <c r="N2926" i="4"/>
  <c r="N2927" i="4"/>
  <c r="M2927" i="4" s="1"/>
  <c r="N2928" i="4"/>
  <c r="N2929" i="4"/>
  <c r="M2929" i="4" s="1"/>
  <c r="N2930" i="4"/>
  <c r="M2930" i="4" s="1"/>
  <c r="N2931" i="4"/>
  <c r="N2932" i="4"/>
  <c r="N2933" i="4"/>
  <c r="M2933" i="4" s="1"/>
  <c r="N2934" i="4"/>
  <c r="M2934" i="4" s="1"/>
  <c r="N2935" i="4"/>
  <c r="M2935" i="4" s="1"/>
  <c r="N2936" i="4"/>
  <c r="M2936" i="4" s="1"/>
  <c r="N2937" i="4"/>
  <c r="M2937" i="4" s="1"/>
  <c r="N2938" i="4"/>
  <c r="M2938" i="4" s="1"/>
  <c r="N2939" i="4"/>
  <c r="M2939" i="4" s="1"/>
  <c r="N2940" i="4"/>
  <c r="M2940" i="4" s="1"/>
  <c r="N2941" i="4"/>
  <c r="M2941" i="4" s="1"/>
  <c r="N2942" i="4"/>
  <c r="M2942" i="4" s="1"/>
  <c r="N2943" i="4"/>
  <c r="M2943" i="4" s="1"/>
  <c r="N2944" i="4"/>
  <c r="M2944" i="4" s="1"/>
  <c r="N2945" i="4"/>
  <c r="M2945" i="4" s="1"/>
  <c r="N2946" i="4"/>
  <c r="M2946" i="4" s="1"/>
  <c r="N2947" i="4"/>
  <c r="M2947" i="4" s="1"/>
  <c r="N2948" i="4"/>
  <c r="N2949" i="4"/>
  <c r="N2950" i="4"/>
  <c r="N2951" i="4"/>
  <c r="N2952" i="4"/>
  <c r="M2952" i="4" s="1"/>
  <c r="N2953" i="4"/>
  <c r="M2953" i="4" s="1"/>
  <c r="N2954" i="4"/>
  <c r="M2954" i="4" s="1"/>
  <c r="N2955" i="4"/>
  <c r="M2955" i="4" s="1"/>
  <c r="N2956" i="4"/>
  <c r="M2956" i="4" s="1"/>
  <c r="N2957" i="4"/>
  <c r="M2957" i="4" s="1"/>
  <c r="N2958" i="4"/>
  <c r="M2958" i="4" s="1"/>
  <c r="N2959" i="4"/>
  <c r="N2960" i="4"/>
  <c r="N2961" i="4"/>
  <c r="N2962" i="4"/>
  <c r="N2963" i="4"/>
  <c r="N2964" i="4"/>
  <c r="M2964" i="4" s="1"/>
  <c r="N2965" i="4"/>
  <c r="M2965" i="4" s="1"/>
  <c r="N2966" i="4"/>
  <c r="M2966" i="4" s="1"/>
  <c r="N2967" i="4"/>
  <c r="M2967" i="4" s="1"/>
  <c r="N2968" i="4"/>
  <c r="M2968" i="4" s="1"/>
  <c r="N2969" i="4"/>
  <c r="M2969" i="4" s="1"/>
  <c r="N2970" i="4"/>
  <c r="M2970" i="4" s="1"/>
  <c r="N2971" i="4"/>
  <c r="M2971" i="4" s="1"/>
  <c r="N2972" i="4"/>
  <c r="M2972" i="4" s="1"/>
  <c r="N2973" i="4"/>
  <c r="M2973" i="4" s="1"/>
  <c r="N2974" i="4"/>
  <c r="M2974" i="4" s="1"/>
  <c r="N2975" i="4"/>
  <c r="M2975" i="4" s="1"/>
  <c r="N2976" i="4"/>
  <c r="M2976" i="4" s="1"/>
  <c r="N2977" i="4"/>
  <c r="M2977" i="4" s="1"/>
  <c r="N2978" i="4"/>
  <c r="M2978" i="4" s="1"/>
  <c r="N2979" i="4"/>
  <c r="M2979" i="4" s="1"/>
  <c r="N2980" i="4"/>
  <c r="M2980" i="4" s="1"/>
  <c r="N2981" i="4"/>
  <c r="M2981" i="4" s="1"/>
  <c r="N2982" i="4"/>
  <c r="M2982" i="4" s="1"/>
  <c r="N2983" i="4"/>
  <c r="M2983" i="4" s="1"/>
  <c r="N2984" i="4"/>
  <c r="M2984" i="4" s="1"/>
  <c r="N2985" i="4"/>
  <c r="M2985" i="4" s="1"/>
  <c r="N2986" i="4"/>
  <c r="M2986" i="4" s="1"/>
  <c r="N2987" i="4"/>
  <c r="M2987" i="4" s="1"/>
  <c r="N2988" i="4"/>
  <c r="M2988" i="4" s="1"/>
  <c r="N2989" i="4"/>
  <c r="M2989" i="4" s="1"/>
  <c r="N2990" i="4"/>
  <c r="N2991" i="4"/>
  <c r="N2992" i="4"/>
  <c r="N2993" i="4"/>
  <c r="N2994" i="4"/>
  <c r="M2994" i="4" s="1"/>
  <c r="N2995" i="4"/>
  <c r="M2995" i="4" s="1"/>
  <c r="N2996" i="4"/>
  <c r="N2997" i="4"/>
  <c r="N2998" i="4"/>
  <c r="M2998" i="4" s="1"/>
  <c r="N2999" i="4"/>
  <c r="M2999" i="4" s="1"/>
  <c r="N3000" i="4"/>
  <c r="N3001" i="4"/>
  <c r="N3002" i="4"/>
  <c r="M3002" i="4" s="1"/>
  <c r="N3003" i="4"/>
  <c r="M3003" i="4" s="1"/>
  <c r="N3004" i="4"/>
  <c r="N3005" i="4"/>
  <c r="N3006" i="4"/>
  <c r="N3007" i="4"/>
  <c r="M3007" i="4" s="1"/>
  <c r="N3008" i="4"/>
  <c r="M3008" i="4" s="1"/>
  <c r="N3009" i="4"/>
  <c r="M3009" i="4" s="1"/>
  <c r="N3010" i="4"/>
  <c r="M3010" i="4" s="1"/>
  <c r="N3011" i="4"/>
  <c r="M3011" i="4" s="1"/>
  <c r="N3012" i="4"/>
  <c r="M3012" i="4" s="1"/>
  <c r="N3013" i="4"/>
  <c r="M3013" i="4" s="1"/>
  <c r="N3014" i="4"/>
  <c r="N3015" i="4"/>
  <c r="N3016" i="4"/>
  <c r="M3016" i="4" s="1"/>
  <c r="N3017" i="4"/>
  <c r="M3017" i="4" s="1"/>
  <c r="N3018" i="4"/>
  <c r="M3018" i="4" s="1"/>
  <c r="N3019" i="4"/>
  <c r="M3019" i="4" s="1"/>
  <c r="N3020" i="4"/>
  <c r="M3020" i="4" s="1"/>
  <c r="N3021" i="4"/>
  <c r="M3021" i="4" s="1"/>
  <c r="N3022" i="4"/>
  <c r="N3023" i="4"/>
  <c r="N3024" i="4"/>
  <c r="N3025" i="4"/>
  <c r="M3025" i="4" s="1"/>
  <c r="N3026" i="4"/>
  <c r="M3026" i="4" s="1"/>
  <c r="N3027" i="4"/>
  <c r="N3028" i="4"/>
  <c r="N3029" i="4"/>
  <c r="M3029" i="4" s="1"/>
  <c r="N3030" i="4"/>
  <c r="M3030" i="4" s="1"/>
  <c r="N3031" i="4"/>
  <c r="M3031" i="4" s="1"/>
  <c r="N3032" i="4"/>
  <c r="M3032" i="4" s="1"/>
  <c r="N3033" i="4"/>
  <c r="M3033" i="4" s="1"/>
  <c r="N3034" i="4"/>
  <c r="M3034" i="4" s="1"/>
  <c r="N3035" i="4"/>
  <c r="N3036" i="4"/>
  <c r="N3037" i="4"/>
  <c r="N3038" i="4"/>
  <c r="N3039" i="4"/>
  <c r="M3039" i="4" s="1"/>
  <c r="N3040" i="4"/>
  <c r="N3041" i="4"/>
  <c r="N3042" i="4"/>
  <c r="M3042" i="4" s="1"/>
  <c r="N3043" i="4"/>
  <c r="M3043" i="4" s="1"/>
  <c r="N3044" i="4"/>
  <c r="N3045" i="4"/>
  <c r="N3046" i="4"/>
  <c r="M3046" i="4" s="1"/>
  <c r="N3047" i="4"/>
  <c r="N3048" i="4"/>
  <c r="N3049" i="4"/>
  <c r="N3050" i="4"/>
  <c r="M3050" i="4" s="1"/>
  <c r="N3051" i="4"/>
  <c r="N3052" i="4"/>
  <c r="N3053" i="4"/>
  <c r="M3053" i="4" s="1"/>
  <c r="N3054" i="4"/>
  <c r="M3054" i="4" s="1"/>
  <c r="N3055" i="4"/>
  <c r="N3056" i="4"/>
  <c r="M3056" i="4" s="1"/>
  <c r="N3057" i="4"/>
  <c r="N3058" i="4"/>
  <c r="M3058" i="4" s="1"/>
  <c r="N3059" i="4"/>
  <c r="N3060" i="4"/>
  <c r="M3060" i="4" s="1"/>
  <c r="N3061" i="4"/>
  <c r="N3062" i="4"/>
  <c r="N3063" i="4"/>
  <c r="M3063" i="4" s="1"/>
  <c r="N3064" i="4"/>
  <c r="M3064" i="4" s="1"/>
  <c r="N3065" i="4"/>
  <c r="M3065" i="4" s="1"/>
  <c r="N3066" i="4"/>
  <c r="N3067" i="4"/>
  <c r="N3068" i="4"/>
  <c r="N3069" i="4"/>
  <c r="M3069" i="4" s="1"/>
  <c r="N3070" i="4"/>
  <c r="N3071" i="4"/>
  <c r="N3072" i="4"/>
  <c r="M3072" i="4" s="1"/>
  <c r="N3073" i="4"/>
  <c r="N3074" i="4"/>
  <c r="N3075" i="4"/>
  <c r="M3075" i="4" s="1"/>
  <c r="N3076" i="4"/>
  <c r="M3076" i="4" s="1"/>
  <c r="N3077" i="4"/>
  <c r="M3077" i="4" s="1"/>
  <c r="N3078" i="4"/>
  <c r="N3079" i="4"/>
  <c r="N3080" i="4"/>
  <c r="M3080" i="4" s="1"/>
  <c r="N3081" i="4"/>
  <c r="N3082" i="4"/>
  <c r="M3082" i="4" s="1"/>
  <c r="N3083" i="4"/>
  <c r="N3084" i="4"/>
  <c r="N3085" i="4"/>
  <c r="M3085" i="4" s="1"/>
  <c r="N3086" i="4"/>
  <c r="M3086" i="4" s="1"/>
  <c r="N3087" i="4"/>
  <c r="N3088" i="4"/>
  <c r="N3089" i="4"/>
  <c r="N3090" i="4"/>
  <c r="M3090" i="4" s="1"/>
  <c r="N3091" i="4"/>
  <c r="N3092" i="4"/>
  <c r="M3092" i="4" s="1"/>
  <c r="N3093" i="4"/>
  <c r="M3093" i="4" s="1"/>
  <c r="N3094" i="4"/>
  <c r="N3095" i="4"/>
  <c r="N3096" i="4"/>
  <c r="M3096" i="4" s="1"/>
  <c r="N3097" i="4"/>
  <c r="N3098" i="4"/>
  <c r="M3098" i="4" s="1"/>
  <c r="N3099" i="4"/>
  <c r="M3099" i="4" s="1"/>
  <c r="N3100" i="4"/>
  <c r="M3100" i="4" s="1"/>
  <c r="N3101" i="4"/>
  <c r="M3101" i="4" s="1"/>
  <c r="N3102" i="4"/>
  <c r="M3102" i="4" s="1"/>
  <c r="N3103" i="4"/>
  <c r="M3103" i="4" s="1"/>
  <c r="N3104" i="4"/>
  <c r="M3104" i="4" s="1"/>
  <c r="N3105" i="4"/>
  <c r="M3105" i="4" s="1"/>
  <c r="N3106" i="4"/>
  <c r="N3107" i="4"/>
  <c r="N3108" i="4"/>
  <c r="N3109" i="4"/>
  <c r="N3110" i="4"/>
  <c r="N3111" i="4"/>
  <c r="M3111" i="4" s="1"/>
  <c r="N3112" i="4"/>
  <c r="M3112" i="4" s="1"/>
  <c r="N3113" i="4"/>
  <c r="M3113" i="4" s="1"/>
  <c r="N3114" i="4"/>
  <c r="M3114" i="4" s="1"/>
  <c r="N3115" i="4"/>
  <c r="M3115" i="4" s="1"/>
  <c r="N3116" i="4"/>
  <c r="M3116" i="4" s="1"/>
  <c r="N3117" i="4"/>
  <c r="M3117" i="4" s="1"/>
  <c r="N3118" i="4"/>
  <c r="M3118" i="4" s="1"/>
  <c r="N3119" i="4"/>
  <c r="M3119" i="4" s="1"/>
  <c r="N3120" i="4"/>
  <c r="M3120" i="4" s="1"/>
  <c r="N3121" i="4"/>
  <c r="N3122" i="4"/>
  <c r="N3123" i="4"/>
  <c r="M3123" i="4" s="1"/>
  <c r="N3124" i="4"/>
  <c r="M3124" i="4" s="1"/>
  <c r="N3125" i="4"/>
  <c r="M3125" i="4" s="1"/>
  <c r="N3126" i="4"/>
  <c r="M3126" i="4" s="1"/>
  <c r="N3127" i="4"/>
  <c r="N3128" i="4"/>
  <c r="M3128" i="4" s="1"/>
  <c r="N3129" i="4"/>
  <c r="M3129" i="4" s="1"/>
  <c r="N3130" i="4"/>
  <c r="M3130" i="4" s="1"/>
  <c r="N3131" i="4"/>
  <c r="M3131" i="4" s="1"/>
  <c r="N3132" i="4"/>
  <c r="M3132" i="4" s="1"/>
  <c r="N3133" i="4"/>
  <c r="M3133" i="4" s="1"/>
  <c r="N3134" i="4"/>
  <c r="M3134" i="4" s="1"/>
  <c r="N3135" i="4"/>
  <c r="M3135" i="4" s="1"/>
  <c r="N3136" i="4"/>
  <c r="M3136" i="4" s="1"/>
  <c r="N3137" i="4"/>
  <c r="N3138" i="4"/>
  <c r="N3139" i="4"/>
  <c r="N3140" i="4"/>
  <c r="M3140" i="4" s="1"/>
  <c r="N3141" i="4"/>
  <c r="M3141" i="4" s="1"/>
  <c r="N3142" i="4"/>
  <c r="M3142" i="4" s="1"/>
  <c r="N3143" i="4"/>
  <c r="N3144" i="4"/>
  <c r="M3144" i="4" s="1"/>
  <c r="N3145" i="4"/>
  <c r="M3145" i="4" s="1"/>
  <c r="N3146" i="4"/>
  <c r="N3147" i="4"/>
  <c r="M3147" i="4" s="1"/>
  <c r="N3148" i="4"/>
  <c r="M3148" i="4" s="1"/>
  <c r="N3149" i="4"/>
  <c r="N3150" i="4"/>
  <c r="M3150" i="4" s="1"/>
  <c r="N3151" i="4"/>
  <c r="M3151" i="4" s="1"/>
  <c r="N3152" i="4"/>
  <c r="N3153" i="4"/>
  <c r="N3154" i="4"/>
  <c r="N3155" i="4"/>
  <c r="M3155" i="4" s="1"/>
  <c r="N3156" i="4"/>
  <c r="M3156" i="4" s="1"/>
  <c r="N3157" i="4"/>
  <c r="M3157" i="4" s="1"/>
  <c r="N3158" i="4"/>
  <c r="N3159" i="4"/>
  <c r="M3159" i="4" s="1"/>
  <c r="N3160" i="4"/>
  <c r="M3160" i="4" s="1"/>
  <c r="N3161" i="4"/>
  <c r="M3161" i="4" s="1"/>
  <c r="N3162" i="4"/>
  <c r="M3162" i="4" s="1"/>
  <c r="N3163" i="4"/>
  <c r="M3163" i="4" s="1"/>
  <c r="N3164" i="4"/>
  <c r="M3164" i="4" s="1"/>
  <c r="N3165" i="4"/>
  <c r="N3166" i="4"/>
  <c r="N3167" i="4"/>
  <c r="N3168" i="4"/>
  <c r="M3168" i="4" s="1"/>
  <c r="N3169" i="4"/>
  <c r="M3169" i="4" s="1"/>
  <c r="N3170" i="4"/>
  <c r="M3170" i="4" s="1"/>
  <c r="N3171" i="4"/>
  <c r="M3171" i="4" s="1"/>
  <c r="N3172" i="4"/>
  <c r="M3172" i="4" s="1"/>
  <c r="N3173" i="4"/>
  <c r="N3174" i="4"/>
  <c r="N3175" i="4"/>
  <c r="N3176" i="4"/>
  <c r="N3177" i="4"/>
  <c r="M3177" i="4" s="1"/>
  <c r="N3178" i="4"/>
  <c r="M3178" i="4" s="1"/>
  <c r="N3179" i="4"/>
  <c r="M3179" i="4" s="1"/>
  <c r="N3180" i="4"/>
  <c r="N3181" i="4"/>
  <c r="N3182" i="4"/>
  <c r="M3182" i="4" s="1"/>
  <c r="N3183" i="4"/>
  <c r="M3183" i="4" s="1"/>
  <c r="N3184" i="4"/>
  <c r="M3184" i="4" s="1"/>
  <c r="N3185" i="4"/>
  <c r="N3186" i="4"/>
  <c r="N3187" i="4"/>
  <c r="M3187" i="4" s="1"/>
  <c r="N3188" i="4"/>
  <c r="M3188" i="4" s="1"/>
  <c r="N3189" i="4"/>
  <c r="N3190" i="4"/>
  <c r="N3191" i="4"/>
  <c r="M3191" i="4" s="1"/>
  <c r="N3192" i="4"/>
  <c r="M3192" i="4" s="1"/>
  <c r="N3193" i="4"/>
  <c r="N3194" i="4"/>
  <c r="M3194" i="4" s="1"/>
  <c r="N3195" i="4"/>
  <c r="N3196" i="4"/>
  <c r="N3197" i="4"/>
  <c r="M3197" i="4" s="1"/>
  <c r="N3198" i="4"/>
  <c r="M3198" i="4" s="1"/>
  <c r="N3199" i="4"/>
  <c r="M3199" i="4" s="1"/>
  <c r="N3200" i="4"/>
  <c r="M3200" i="4" s="1"/>
  <c r="N3201" i="4"/>
  <c r="N3202" i="4"/>
  <c r="N3203" i="4"/>
  <c r="M3203" i="4" s="1"/>
  <c r="N3204" i="4"/>
  <c r="M3204" i="4" s="1"/>
  <c r="N3205" i="4"/>
  <c r="M3205" i="4" s="1"/>
  <c r="N3206" i="4"/>
  <c r="N3207" i="4"/>
  <c r="N3208" i="4"/>
  <c r="M3208" i="4" s="1"/>
  <c r="N3209" i="4"/>
  <c r="M3209" i="4" s="1"/>
  <c r="N3210" i="4"/>
  <c r="M3210" i="4" s="1"/>
  <c r="N3211" i="4"/>
  <c r="N3212" i="4"/>
  <c r="N3213" i="4"/>
  <c r="M3213" i="4" s="1"/>
  <c r="N3214" i="4"/>
  <c r="M3214" i="4" s="1"/>
  <c r="N3215" i="4"/>
  <c r="M3215" i="4" s="1"/>
  <c r="N3216" i="4"/>
  <c r="N3217" i="4"/>
  <c r="N3218" i="4"/>
  <c r="M3218" i="4" s="1"/>
  <c r="N3219" i="4"/>
  <c r="N3220" i="4"/>
  <c r="N3221" i="4"/>
  <c r="N3222" i="4"/>
  <c r="M3222" i="4" s="1"/>
  <c r="N3223" i="4"/>
  <c r="M3223" i="4" s="1"/>
  <c r="N3224" i="4"/>
  <c r="M3224" i="4" s="1"/>
  <c r="N3225" i="4"/>
  <c r="M3225" i="4" s="1"/>
  <c r="N3226" i="4"/>
  <c r="M3226" i="4" s="1"/>
  <c r="N3227" i="4"/>
  <c r="M3227" i="4" s="1"/>
  <c r="N3228" i="4"/>
  <c r="N3229" i="4"/>
  <c r="N3230" i="4"/>
  <c r="M3230" i="4" s="1"/>
  <c r="N3231" i="4"/>
  <c r="N3232" i="4"/>
  <c r="N3233" i="4"/>
  <c r="M3233" i="4" s="1"/>
  <c r="N3234" i="4"/>
  <c r="N3235" i="4"/>
  <c r="N3236" i="4"/>
  <c r="M3236" i="4" s="1"/>
  <c r="N3237" i="4"/>
  <c r="N3238" i="4"/>
  <c r="N3239" i="4"/>
  <c r="N3240" i="4"/>
  <c r="M3240" i="4" s="1"/>
  <c r="N3241" i="4"/>
  <c r="M3241" i="4" s="1"/>
  <c r="N3242" i="4"/>
  <c r="N3243" i="4"/>
  <c r="N3244" i="4"/>
  <c r="M3244" i="4" s="1"/>
  <c r="N3245" i="4"/>
  <c r="M3245" i="4" s="1"/>
  <c r="N3246" i="4"/>
  <c r="N3247" i="4"/>
  <c r="N3248" i="4"/>
  <c r="M3248" i="4" s="1"/>
  <c r="N3249" i="4"/>
  <c r="M3249" i="4" s="1"/>
  <c r="N3250" i="4"/>
  <c r="M3250" i="4" s="1"/>
  <c r="N3251" i="4"/>
  <c r="N3252" i="4"/>
  <c r="N3253" i="4"/>
  <c r="M3253" i="4" s="1"/>
  <c r="N3254" i="4"/>
  <c r="M3254" i="4" s="1"/>
  <c r="N3255" i="4"/>
  <c r="N3256" i="4"/>
  <c r="N3257" i="4"/>
  <c r="M3257" i="4" s="1"/>
  <c r="N3258" i="4"/>
  <c r="N3259" i="4"/>
  <c r="N3260" i="4"/>
  <c r="M3260" i="4" s="1"/>
  <c r="N3261" i="4"/>
  <c r="M3261" i="4" s="1"/>
  <c r="N3262" i="4"/>
  <c r="M3262" i="4" s="1"/>
  <c r="N3263" i="4"/>
  <c r="N3264" i="4"/>
  <c r="N3265" i="4"/>
  <c r="M3265" i="4" s="1"/>
  <c r="N3266" i="4"/>
  <c r="N3267" i="4"/>
  <c r="N3268" i="4"/>
  <c r="M3268" i="4" s="1"/>
  <c r="N3269" i="4"/>
  <c r="M3269" i="4" s="1"/>
  <c r="N3270" i="4"/>
  <c r="M3270" i="4" s="1"/>
  <c r="N3271" i="4"/>
  <c r="N3272" i="4"/>
  <c r="N3273" i="4"/>
  <c r="M3273" i="4" s="1"/>
  <c r="N3274" i="4"/>
  <c r="M3274" i="4" s="1"/>
  <c r="N3275" i="4"/>
  <c r="N3276" i="4"/>
  <c r="N3277" i="4"/>
  <c r="N3278" i="4"/>
  <c r="M3278" i="4" s="1"/>
  <c r="N3279" i="4"/>
  <c r="M3279" i="4" s="1"/>
  <c r="N3280" i="4"/>
  <c r="M3280" i="4" s="1"/>
  <c r="N3281" i="4"/>
  <c r="M3281" i="4" s="1"/>
  <c r="N3282" i="4"/>
  <c r="N3283" i="4"/>
  <c r="N3284" i="4"/>
  <c r="M3284" i="4" s="1"/>
  <c r="N3285" i="4"/>
  <c r="M3285" i="4" s="1"/>
  <c r="N3286" i="4"/>
  <c r="N3287" i="4"/>
  <c r="N3288" i="4"/>
  <c r="M3288" i="4" s="1"/>
  <c r="N3289" i="4"/>
  <c r="N3290" i="4"/>
  <c r="M3290" i="4" s="1"/>
  <c r="N3291" i="4"/>
  <c r="N3292" i="4"/>
  <c r="M3292" i="4" s="1"/>
  <c r="N3293" i="4"/>
  <c r="N3294" i="4"/>
  <c r="M3294" i="4" s="1"/>
  <c r="N3295" i="4"/>
  <c r="N3296" i="4"/>
  <c r="M3296" i="4" s="1"/>
  <c r="N3297" i="4"/>
  <c r="N3298" i="4"/>
  <c r="N3299" i="4"/>
  <c r="M3299" i="4" s="1"/>
  <c r="N3300" i="4"/>
  <c r="M3300" i="4" s="1"/>
  <c r="N3301" i="4"/>
  <c r="N3302" i="4"/>
  <c r="N3303" i="4"/>
  <c r="M3303" i="4" s="1"/>
  <c r="N3304" i="4"/>
  <c r="N3305" i="4"/>
  <c r="N3306" i="4"/>
  <c r="M3306" i="4" s="1"/>
  <c r="N3307" i="4"/>
  <c r="M3307" i="4" s="1"/>
  <c r="N3308" i="4"/>
  <c r="N3309" i="4"/>
  <c r="N3310" i="4"/>
  <c r="M3310" i="4" s="1"/>
  <c r="N3311" i="4"/>
  <c r="M3311" i="4" s="1"/>
  <c r="N3312" i="4"/>
  <c r="M3312" i="4" s="1"/>
  <c r="N3313" i="4"/>
  <c r="N3314" i="4"/>
  <c r="M3314" i="4" s="1"/>
  <c r="N3315" i="4"/>
  <c r="M3315" i="4" s="1"/>
  <c r="N3316" i="4"/>
  <c r="N3317" i="4"/>
  <c r="N3318" i="4"/>
  <c r="M3318" i="4" s="1"/>
  <c r="N3319" i="4"/>
  <c r="N3320" i="4"/>
  <c r="M3320" i="4" s="1"/>
  <c r="N3321" i="4"/>
  <c r="N3322" i="4"/>
  <c r="M3322" i="4" s="1"/>
  <c r="N3323" i="4"/>
  <c r="M3323" i="4" s="1"/>
  <c r="N3324" i="4"/>
  <c r="M3324" i="4" s="1"/>
  <c r="N3325" i="4"/>
  <c r="M3325" i="4" s="1"/>
  <c r="N3326" i="4"/>
  <c r="M3326" i="4" s="1"/>
  <c r="N3327" i="4"/>
  <c r="M3327" i="4" s="1"/>
  <c r="N3328" i="4"/>
  <c r="M3328" i="4" s="1"/>
  <c r="N3329" i="4"/>
  <c r="M3329" i="4" s="1"/>
  <c r="N3330" i="4"/>
  <c r="M3330" i="4" s="1"/>
  <c r="N3331" i="4"/>
  <c r="M3331" i="4" s="1"/>
  <c r="N3332" i="4"/>
  <c r="M3332" i="4" s="1"/>
  <c r="N3333" i="4"/>
  <c r="N3334" i="4"/>
  <c r="N3335" i="4"/>
  <c r="N3336" i="4"/>
  <c r="M3336" i="4" s="1"/>
  <c r="N3337" i="4"/>
  <c r="N3338" i="4"/>
  <c r="N3339" i="4"/>
  <c r="M3339" i="4" s="1"/>
  <c r="N3340" i="4"/>
  <c r="M3340" i="4" s="1"/>
  <c r="N3341" i="4"/>
  <c r="N3342" i="4"/>
  <c r="M3342" i="4" s="1"/>
  <c r="N3343" i="4"/>
  <c r="N3344" i="4"/>
  <c r="N3345" i="4"/>
  <c r="N3346" i="4"/>
  <c r="M3346" i="4" s="1"/>
  <c r="N3347" i="4"/>
  <c r="M3347" i="4" s="1"/>
  <c r="N3348" i="4"/>
  <c r="N3349" i="4"/>
  <c r="N3350" i="4"/>
  <c r="M3350" i="4" s="1"/>
  <c r="N3351" i="4"/>
  <c r="M3351" i="4" s="1"/>
  <c r="N3352" i="4"/>
  <c r="M3352" i="4" s="1"/>
  <c r="N3353" i="4"/>
  <c r="N3354" i="4"/>
  <c r="N3355" i="4"/>
  <c r="M3355" i="4" s="1"/>
  <c r="N3356" i="4"/>
  <c r="N3357" i="4"/>
  <c r="N3358" i="4"/>
  <c r="M3358" i="4" s="1"/>
  <c r="N3359" i="4"/>
  <c r="N3360" i="4"/>
  <c r="N3361" i="4"/>
  <c r="M3361" i="4" s="1"/>
  <c r="N3362" i="4"/>
  <c r="N3363" i="4"/>
  <c r="N3364" i="4"/>
  <c r="M3364" i="4" s="1"/>
  <c r="N3365" i="4"/>
  <c r="N3366" i="4"/>
  <c r="N3367" i="4"/>
  <c r="M3367" i="4" s="1"/>
  <c r="N3368" i="4"/>
  <c r="M3368" i="4" s="1"/>
  <c r="N3369" i="4"/>
  <c r="N3370" i="4"/>
  <c r="M3370" i="4" s="1"/>
  <c r="N3371" i="4"/>
  <c r="N3372" i="4"/>
  <c r="M3372" i="4" s="1"/>
  <c r="N3373" i="4"/>
  <c r="M3373" i="4" s="1"/>
  <c r="N3374" i="4"/>
  <c r="M3374" i="4" s="1"/>
  <c r="N3375" i="4"/>
  <c r="M3375" i="4" s="1"/>
  <c r="N3376" i="4"/>
  <c r="M3376" i="4" s="1"/>
  <c r="N3377" i="4"/>
  <c r="M3377" i="4" s="1"/>
  <c r="N3378" i="4"/>
  <c r="M3378" i="4" s="1"/>
  <c r="N3379" i="4"/>
  <c r="N3380" i="4"/>
  <c r="N3381" i="4"/>
  <c r="N3382" i="4"/>
  <c r="M3382" i="4" s="1"/>
  <c r="N3383" i="4"/>
  <c r="M3383" i="4" s="1"/>
  <c r="N3384" i="4"/>
  <c r="M3384" i="4" s="1"/>
  <c r="N3385" i="4"/>
  <c r="N3386" i="4"/>
  <c r="N3387" i="4"/>
  <c r="M3387" i="4" s="1"/>
  <c r="N3388" i="4"/>
  <c r="M3388" i="4" s="1"/>
  <c r="N3389" i="4"/>
  <c r="M3389" i="4" s="1"/>
  <c r="N3390" i="4"/>
  <c r="M3390" i="4" s="1"/>
  <c r="N3391" i="4"/>
  <c r="N3392" i="4"/>
  <c r="N3393" i="4"/>
  <c r="M3393" i="4" s="1"/>
  <c r="N3394" i="4"/>
  <c r="M3394" i="4" s="1"/>
  <c r="N3395" i="4"/>
  <c r="M3395" i="4" s="1"/>
  <c r="N3396" i="4"/>
  <c r="M3396" i="4" s="1"/>
  <c r="N3397" i="4"/>
  <c r="M3397" i="4" s="1"/>
  <c r="N3398" i="4"/>
  <c r="M3398" i="4" s="1"/>
  <c r="N3399" i="4"/>
  <c r="M3399" i="4" s="1"/>
  <c r="N3400" i="4"/>
  <c r="N3401" i="4"/>
  <c r="M3401" i="4" s="1"/>
  <c r="N3402" i="4"/>
  <c r="N3403" i="4"/>
  <c r="N3404" i="4"/>
  <c r="M3404" i="4" s="1"/>
  <c r="N3405" i="4"/>
  <c r="M3405" i="4" s="1"/>
  <c r="N3406" i="4"/>
  <c r="N3407" i="4"/>
  <c r="M3407" i="4" s="1"/>
  <c r="N3408" i="4"/>
  <c r="N3409" i="4"/>
  <c r="N3410" i="4"/>
  <c r="M3410" i="4" s="1"/>
  <c r="N3411" i="4"/>
  <c r="M3411" i="4" s="1"/>
  <c r="N3412" i="4"/>
  <c r="N3413" i="4"/>
  <c r="N3414" i="4"/>
  <c r="M3414" i="4" s="1"/>
  <c r="N3415" i="4"/>
  <c r="N3416" i="4"/>
  <c r="M3416" i="4" s="1"/>
  <c r="N3417" i="4"/>
  <c r="N3418" i="4"/>
  <c r="M3418" i="4" s="1"/>
  <c r="N3419" i="4"/>
  <c r="M3419" i="4" s="1"/>
  <c r="N3420" i="4"/>
  <c r="M3420" i="4" s="1"/>
  <c r="N3421" i="4"/>
  <c r="M3421" i="4" s="1"/>
  <c r="N3422" i="4"/>
  <c r="N3423" i="4"/>
  <c r="N3424" i="4"/>
  <c r="M3424" i="4" s="1"/>
  <c r="N3425" i="4"/>
  <c r="N3426" i="4"/>
  <c r="M3426" i="4" s="1"/>
  <c r="N3427" i="4"/>
  <c r="N3428" i="4"/>
  <c r="M3428" i="4" s="1"/>
  <c r="N3429" i="4"/>
  <c r="N3430" i="4"/>
  <c r="N3431" i="4"/>
  <c r="N3432" i="4"/>
  <c r="M3432" i="4" s="1"/>
  <c r="N3433" i="4"/>
  <c r="N3434" i="4"/>
  <c r="N3435" i="4"/>
  <c r="N3436" i="4"/>
  <c r="N3437" i="4"/>
  <c r="M3437" i="4" s="1"/>
  <c r="N3438" i="4"/>
  <c r="M3438" i="4" s="1"/>
  <c r="N3439" i="4"/>
  <c r="M3439" i="4" s="1"/>
  <c r="N3440" i="4"/>
  <c r="M3440" i="4" s="1"/>
  <c r="N3441" i="4"/>
  <c r="M3441" i="4" s="1"/>
  <c r="N3442" i="4"/>
  <c r="M3442" i="4" s="1"/>
  <c r="N3443" i="4"/>
  <c r="M3443" i="4" s="1"/>
  <c r="N3444" i="4"/>
  <c r="M3444" i="4" s="1"/>
  <c r="N3445" i="4"/>
  <c r="M3445" i="4" s="1"/>
  <c r="N3446" i="4"/>
  <c r="N3447" i="4"/>
  <c r="M3447" i="4" s="1"/>
  <c r="N3448" i="4"/>
  <c r="M3448" i="4" s="1"/>
  <c r="N3449" i="4"/>
  <c r="M3449" i="4" s="1"/>
  <c r="N3450" i="4"/>
  <c r="M3450" i="4" s="1"/>
  <c r="N3451" i="4"/>
  <c r="M3451" i="4" s="1"/>
  <c r="N3452" i="4"/>
  <c r="M3452" i="4" s="1"/>
  <c r="N3453" i="4"/>
  <c r="M3453" i="4" s="1"/>
  <c r="N3454" i="4"/>
  <c r="M3454" i="4" s="1"/>
  <c r="N3455" i="4"/>
  <c r="N3456" i="4"/>
  <c r="M3456" i="4" s="1"/>
  <c r="N3457" i="4"/>
  <c r="M3457" i="4" s="1"/>
  <c r="N3458" i="4"/>
  <c r="M3458" i="4" s="1"/>
  <c r="N3459" i="4"/>
  <c r="N3460" i="4"/>
  <c r="M3460" i="4" s="1"/>
  <c r="N3461" i="4"/>
  <c r="M3461" i="4" s="1"/>
  <c r="N3462" i="4"/>
  <c r="M3462" i="4" s="1"/>
  <c r="N3463" i="4"/>
  <c r="M3463" i="4" s="1"/>
  <c r="N3464" i="4"/>
  <c r="M3464" i="4" s="1"/>
  <c r="N3465" i="4"/>
  <c r="M3465" i="4" s="1"/>
  <c r="N3466" i="4"/>
  <c r="M3466" i="4" s="1"/>
  <c r="N3467" i="4"/>
  <c r="M3467" i="4" s="1"/>
  <c r="N3468" i="4"/>
  <c r="M3468" i="4" s="1"/>
  <c r="N3469" i="4"/>
  <c r="N3470" i="4"/>
  <c r="M3470" i="4" s="1"/>
  <c r="N3471" i="4"/>
  <c r="M3471" i="4" s="1"/>
  <c r="N3472" i="4"/>
  <c r="M3472" i="4" s="1"/>
  <c r="N3473" i="4"/>
  <c r="M3473" i="4" s="1"/>
  <c r="N3474" i="4"/>
  <c r="M3474" i="4" s="1"/>
  <c r="N3475" i="4"/>
  <c r="M3475" i="4" s="1"/>
  <c r="N3476" i="4"/>
  <c r="M3476" i="4" s="1"/>
  <c r="N3477" i="4"/>
  <c r="M3477" i="4" s="1"/>
  <c r="N3478" i="4"/>
  <c r="M3478" i="4" s="1"/>
  <c r="N3479" i="4"/>
  <c r="M3479" i="4" s="1"/>
  <c r="N3480" i="4"/>
  <c r="N3481" i="4"/>
  <c r="M3481" i="4" s="1"/>
  <c r="N3482" i="4"/>
  <c r="M3482" i="4" s="1"/>
  <c r="N3483" i="4"/>
  <c r="M3483" i="4" s="1"/>
  <c r="N3484" i="4"/>
  <c r="M3484" i="4" s="1"/>
  <c r="N3485" i="4"/>
  <c r="M3485" i="4" s="1"/>
  <c r="N3486" i="4"/>
  <c r="M3486" i="4" s="1"/>
  <c r="N3487" i="4"/>
  <c r="M3487" i="4" s="1"/>
  <c r="N3488" i="4"/>
  <c r="M3488" i="4" s="1"/>
  <c r="N3489" i="4"/>
  <c r="M3489" i="4" s="1"/>
  <c r="N3490" i="4"/>
  <c r="M3490" i="4" s="1"/>
  <c r="N3491" i="4"/>
  <c r="M3491" i="4" s="1"/>
  <c r="N3492" i="4"/>
  <c r="N3493" i="4"/>
  <c r="M3493" i="4" s="1"/>
  <c r="N3494" i="4"/>
  <c r="M3494" i="4" s="1"/>
  <c r="N3495" i="4"/>
  <c r="M3495" i="4" s="1"/>
  <c r="N3496" i="4"/>
  <c r="M3496" i="4" s="1"/>
  <c r="N3497" i="4"/>
  <c r="M3497" i="4" s="1"/>
  <c r="N3498" i="4"/>
  <c r="M3498" i="4" s="1"/>
  <c r="N3499" i="4"/>
  <c r="M3499" i="4" s="1"/>
  <c r="N3500" i="4"/>
  <c r="M3500" i="4" s="1"/>
  <c r="N3501" i="4"/>
  <c r="M3501" i="4" s="1"/>
  <c r="N3502" i="4"/>
  <c r="M3502" i="4" s="1"/>
  <c r="N3503" i="4"/>
  <c r="M3503" i="4" s="1"/>
  <c r="N3504" i="4"/>
  <c r="M3504" i="4" s="1"/>
  <c r="N3505" i="4"/>
  <c r="M3505" i="4" s="1"/>
  <c r="N3506" i="4"/>
  <c r="N3507" i="4"/>
  <c r="M3507" i="4" s="1"/>
  <c r="N3508" i="4"/>
  <c r="M3508" i="4" s="1"/>
  <c r="N3509" i="4"/>
  <c r="M3509" i="4" s="1"/>
  <c r="N3510" i="4"/>
  <c r="M3510" i="4" s="1"/>
  <c r="N3511" i="4"/>
  <c r="M3511" i="4" s="1"/>
  <c r="N3512" i="4"/>
  <c r="M3512" i="4" s="1"/>
  <c r="N3513" i="4"/>
  <c r="M3513" i="4" s="1"/>
  <c r="N3514" i="4"/>
  <c r="M3514" i="4" s="1"/>
  <c r="N3515" i="4"/>
  <c r="M3515" i="4" s="1"/>
  <c r="N3516" i="4"/>
  <c r="M3516" i="4" s="1"/>
  <c r="N3517" i="4"/>
  <c r="M3517" i="4" s="1"/>
  <c r="N3518" i="4"/>
  <c r="N3519" i="4"/>
  <c r="M3519" i="4" s="1"/>
  <c r="N3520" i="4"/>
  <c r="M3520" i="4" s="1"/>
  <c r="N3521" i="4"/>
  <c r="M3521" i="4" s="1"/>
  <c r="N3522" i="4"/>
  <c r="N3523" i="4"/>
  <c r="N3524" i="4"/>
  <c r="N3525" i="4"/>
  <c r="N3526" i="4"/>
  <c r="N3527" i="4"/>
  <c r="M3527" i="4" s="1"/>
  <c r="N3528" i="4"/>
  <c r="M3528" i="4" s="1"/>
  <c r="N3529" i="4"/>
  <c r="N3530" i="4"/>
  <c r="N3531" i="4"/>
  <c r="N3532" i="4"/>
  <c r="M3532" i="4" s="1"/>
  <c r="N3533" i="4"/>
  <c r="M3533" i="4" s="1"/>
  <c r="N3534" i="4"/>
  <c r="M3534" i="4" s="1"/>
  <c r="N3535" i="4"/>
  <c r="M3535" i="4" s="1"/>
  <c r="N3536" i="4"/>
  <c r="M3536" i="4" s="1"/>
  <c r="N3537" i="4"/>
  <c r="M3537" i="4" s="1"/>
  <c r="N3538" i="4"/>
  <c r="M3538" i="4" s="1"/>
  <c r="N3539" i="4"/>
  <c r="N3540" i="4"/>
  <c r="N3541" i="4"/>
  <c r="N3542" i="4"/>
  <c r="M3542" i="4" s="1"/>
  <c r="N3543" i="4"/>
  <c r="N3544" i="4"/>
  <c r="M3544" i="4" s="1"/>
  <c r="N3545" i="4"/>
  <c r="M3545" i="4" s="1"/>
  <c r="N3546" i="4"/>
  <c r="M3546" i="4" s="1"/>
  <c r="N3547" i="4"/>
  <c r="N3548" i="4"/>
  <c r="N3549" i="4"/>
  <c r="M3549" i="4" s="1"/>
  <c r="N3550" i="4"/>
  <c r="M3550" i="4" s="1"/>
  <c r="N3551" i="4"/>
  <c r="N3552" i="4"/>
  <c r="N3553" i="4"/>
  <c r="M3553" i="4" s="1"/>
  <c r="N3554" i="4"/>
  <c r="M3554" i="4" s="1"/>
  <c r="N3555" i="4"/>
  <c r="M3555" i="4" s="1"/>
  <c r="N3556" i="4"/>
  <c r="M3556" i="4" s="1"/>
  <c r="N3557" i="4"/>
  <c r="M3557" i="4" s="1"/>
  <c r="N3558" i="4"/>
  <c r="M3558" i="4" s="1"/>
  <c r="N3559" i="4"/>
  <c r="M3559" i="4" s="1"/>
  <c r="N3560" i="4"/>
  <c r="M3560" i="4" s="1"/>
  <c r="N3561" i="4"/>
  <c r="M3561" i="4" s="1"/>
  <c r="N3562" i="4"/>
  <c r="M3562" i="4" s="1"/>
  <c r="N3563" i="4"/>
  <c r="N3564" i="4"/>
  <c r="N3565" i="4"/>
  <c r="N3566" i="4"/>
  <c r="M3566" i="4" s="1"/>
  <c r="N3567" i="4"/>
  <c r="M3567" i="4" s="1"/>
  <c r="N3568" i="4"/>
  <c r="M3568" i="4" s="1"/>
  <c r="N3569" i="4"/>
  <c r="M3569" i="4" s="1"/>
  <c r="N3570" i="4"/>
  <c r="M3570" i="4" s="1"/>
  <c r="N3571" i="4"/>
  <c r="M3571" i="4" s="1"/>
  <c r="N3572" i="4"/>
  <c r="M3572" i="4" s="1"/>
  <c r="N3573" i="4"/>
  <c r="M3573" i="4" s="1"/>
  <c r="N3574" i="4"/>
  <c r="M3574" i="4" s="1"/>
  <c r="N3575" i="4"/>
  <c r="M3575" i="4" s="1"/>
  <c r="N3576" i="4"/>
  <c r="N3577" i="4"/>
  <c r="N3578" i="4"/>
  <c r="M3578" i="4" s="1"/>
  <c r="N3579" i="4"/>
  <c r="M3579" i="4" s="1"/>
  <c r="N3580" i="4"/>
  <c r="N3581" i="4"/>
  <c r="N3582" i="4"/>
  <c r="N3583" i="4"/>
  <c r="M3583" i="4" s="1"/>
  <c r="N3584" i="4"/>
  <c r="M3584" i="4" s="1"/>
  <c r="N3585" i="4"/>
  <c r="M3585" i="4" s="1"/>
  <c r="N3586" i="4"/>
  <c r="N3587" i="4"/>
  <c r="N3588" i="4"/>
  <c r="N3589" i="4"/>
  <c r="N3590" i="4"/>
  <c r="M3590" i="4" s="1"/>
  <c r="N3591" i="4"/>
  <c r="M3591" i="4" s="1"/>
  <c r="N3592" i="4"/>
  <c r="N3593" i="4"/>
  <c r="M3593" i="4" s="1"/>
  <c r="N3594" i="4"/>
  <c r="M3594" i="4" s="1"/>
  <c r="N3595" i="4"/>
  <c r="M3595" i="4" s="1"/>
  <c r="N3596" i="4"/>
  <c r="M3596" i="4" s="1"/>
  <c r="N3597" i="4"/>
  <c r="N3598" i="4"/>
  <c r="N3599" i="4"/>
  <c r="N3600" i="4"/>
  <c r="M3600" i="4" s="1"/>
  <c r="N3601" i="4"/>
  <c r="M3601" i="4" s="1"/>
  <c r="N3602" i="4"/>
  <c r="M3602" i="4" s="1"/>
  <c r="N3603" i="4"/>
  <c r="M3603" i="4" s="1"/>
  <c r="N3604" i="4"/>
  <c r="M3604" i="4" s="1"/>
  <c r="N3605" i="4"/>
  <c r="M3605" i="4" s="1"/>
  <c r="N3606" i="4"/>
  <c r="N3607" i="4"/>
  <c r="M3607" i="4" s="1"/>
  <c r="N3608" i="4"/>
  <c r="M3608" i="4" s="1"/>
  <c r="N3609" i="4"/>
  <c r="M3609" i="4" s="1"/>
  <c r="N3610" i="4"/>
  <c r="M3610" i="4" s="1"/>
  <c r="N3611" i="4"/>
  <c r="M3611" i="4" s="1"/>
  <c r="N3612" i="4"/>
  <c r="M3612" i="4" s="1"/>
  <c r="N3613" i="4"/>
  <c r="M3613" i="4" s="1"/>
  <c r="N3614" i="4"/>
  <c r="M3614" i="4" s="1"/>
  <c r="N3615" i="4"/>
  <c r="N3616" i="4"/>
  <c r="N3617" i="4"/>
  <c r="N3618" i="4"/>
  <c r="M3618" i="4" s="1"/>
  <c r="N3619" i="4"/>
  <c r="M3619" i="4" s="1"/>
  <c r="N3620" i="4"/>
  <c r="N3621" i="4"/>
  <c r="M3621" i="4" s="1"/>
  <c r="N3622" i="4"/>
  <c r="M3622" i="4" s="1"/>
  <c r="N3623" i="4"/>
  <c r="M3623" i="4" s="1"/>
  <c r="N3624" i="4"/>
  <c r="M3624" i="4" s="1"/>
  <c r="N3625" i="4"/>
  <c r="M3625" i="4" s="1"/>
  <c r="N3626" i="4"/>
  <c r="N3627" i="4"/>
  <c r="N3628" i="4"/>
  <c r="N3629" i="4"/>
  <c r="M3629" i="4" s="1"/>
  <c r="N3630" i="4"/>
  <c r="M3630" i="4" s="1"/>
  <c r="N3631" i="4"/>
  <c r="M3631" i="4" s="1"/>
  <c r="N3632" i="4"/>
  <c r="M3632" i="4" s="1"/>
  <c r="N3633" i="4"/>
  <c r="M3633" i="4" s="1"/>
  <c r="N3634" i="4"/>
  <c r="N3635" i="4"/>
  <c r="M3635" i="4" s="1"/>
  <c r="N3636" i="4"/>
  <c r="M3636" i="4" s="1"/>
  <c r="N3637" i="4"/>
  <c r="M3637" i="4" s="1"/>
  <c r="N3638" i="4"/>
  <c r="M3638" i="4" s="1"/>
  <c r="N3639" i="4"/>
  <c r="M3639" i="4" s="1"/>
  <c r="N3640" i="4"/>
  <c r="M3640" i="4" s="1"/>
  <c r="N3641" i="4"/>
  <c r="M3641" i="4" s="1"/>
  <c r="N3642" i="4"/>
  <c r="N3643" i="4"/>
  <c r="N3644" i="4"/>
  <c r="N3645" i="4"/>
  <c r="N3646" i="4"/>
  <c r="M3646" i="4" s="1"/>
  <c r="N3647" i="4"/>
  <c r="M3647" i="4" s="1"/>
  <c r="N3648" i="4"/>
  <c r="N3649" i="4"/>
  <c r="M3649" i="4" s="1"/>
  <c r="N3650" i="4"/>
  <c r="M3650" i="4" s="1"/>
  <c r="N3651" i="4"/>
  <c r="M3651" i="4" s="1"/>
  <c r="N3652" i="4"/>
  <c r="M3652" i="4" s="1"/>
  <c r="N3653" i="4"/>
  <c r="N3654" i="4"/>
  <c r="N3655" i="4"/>
  <c r="N3656" i="4"/>
  <c r="M3656" i="4" s="1"/>
  <c r="N3657" i="4"/>
  <c r="M3657" i="4" s="1"/>
  <c r="N3658" i="4"/>
  <c r="M3658" i="4" s="1"/>
  <c r="N3659" i="4"/>
  <c r="N3660" i="4"/>
  <c r="M3660" i="4" s="1"/>
  <c r="N3661" i="4"/>
  <c r="M3661" i="4" s="1"/>
  <c r="N3662" i="4"/>
  <c r="M3662" i="4" s="1"/>
  <c r="N3663" i="4"/>
  <c r="N3664" i="4"/>
  <c r="N3665" i="4"/>
  <c r="M3665" i="4" s="1"/>
  <c r="N3666" i="4"/>
  <c r="M3666" i="4" s="1"/>
  <c r="N3667" i="4"/>
  <c r="N3668" i="4"/>
  <c r="N3669" i="4"/>
  <c r="N3670" i="4"/>
  <c r="N3671" i="4"/>
  <c r="M3671" i="4" s="1"/>
  <c r="N3672" i="4"/>
  <c r="M3672" i="4" s="1"/>
  <c r="N3673" i="4"/>
  <c r="M3673" i="4" s="1"/>
  <c r="N3674" i="4"/>
  <c r="M3674" i="4" s="1"/>
  <c r="N3675" i="4"/>
  <c r="N3676" i="4"/>
  <c r="N3677" i="4"/>
  <c r="N3678" i="4"/>
  <c r="M3678" i="4" s="1"/>
  <c r="N3679" i="4"/>
  <c r="N3680" i="4"/>
  <c r="M3680" i="4" s="1"/>
  <c r="N3681" i="4"/>
  <c r="M3681" i="4" s="1"/>
  <c r="N3682" i="4"/>
  <c r="M3682" i="4" s="1"/>
  <c r="N3683" i="4"/>
  <c r="M3683" i="4" s="1"/>
  <c r="N3684" i="4"/>
  <c r="M3684" i="4" s="1"/>
  <c r="N3685" i="4"/>
  <c r="M3685" i="4" s="1"/>
  <c r="N3686" i="4"/>
  <c r="M3686" i="4" s="1"/>
  <c r="N3687" i="4"/>
  <c r="M3687" i="4" s="1"/>
  <c r="N3688" i="4"/>
  <c r="M3688" i="4" s="1"/>
  <c r="N3689" i="4"/>
  <c r="N3690" i="4"/>
  <c r="N3691" i="4"/>
  <c r="M3691" i="4" s="1"/>
  <c r="N3692" i="4"/>
  <c r="M3692" i="4" s="1"/>
  <c r="N3693" i="4"/>
  <c r="M3693" i="4" s="1"/>
  <c r="N3694" i="4"/>
  <c r="M3694" i="4" s="1"/>
  <c r="N3695" i="4"/>
  <c r="M3695" i="4" s="1"/>
  <c r="N3696" i="4"/>
  <c r="M3696" i="4" s="1"/>
  <c r="N3697" i="4"/>
  <c r="M3697" i="4" s="1"/>
  <c r="N3698" i="4"/>
  <c r="N3699" i="4"/>
  <c r="N3700" i="4"/>
  <c r="M3700" i="4" s="1"/>
  <c r="N3701" i="4"/>
  <c r="M3701" i="4" s="1"/>
  <c r="N3702" i="4"/>
  <c r="M3702" i="4" s="1"/>
  <c r="N3703" i="4"/>
  <c r="M3703" i="4" s="1"/>
  <c r="N3704" i="4"/>
  <c r="N3705" i="4"/>
  <c r="N3706" i="4"/>
  <c r="M3706" i="4" s="1"/>
  <c r="N3707" i="4"/>
  <c r="M3707" i="4" s="1"/>
  <c r="N3708" i="4"/>
  <c r="N3709" i="4"/>
  <c r="M3709" i="4" s="1"/>
  <c r="N3710" i="4"/>
  <c r="M3710" i="4" s="1"/>
  <c r="N3711" i="4"/>
  <c r="N3712" i="4"/>
  <c r="N3713" i="4"/>
  <c r="M3713" i="4" s="1"/>
  <c r="N3714" i="4"/>
  <c r="M3714" i="4" s="1"/>
  <c r="N3715" i="4"/>
  <c r="M3715" i="4" s="1"/>
  <c r="N3716" i="4"/>
  <c r="M3716" i="4" s="1"/>
  <c r="N3717" i="4"/>
  <c r="N3718" i="4"/>
  <c r="N3719" i="4"/>
  <c r="N3720" i="4"/>
  <c r="N3721" i="4"/>
  <c r="M3721" i="4" s="1"/>
  <c r="N3722" i="4"/>
  <c r="M3722" i="4" s="1"/>
  <c r="N3723" i="4"/>
  <c r="M3723" i="4" s="1"/>
  <c r="N3724" i="4"/>
  <c r="M3724" i="4" s="1"/>
  <c r="N3725" i="4"/>
  <c r="M3725" i="4" s="1"/>
  <c r="N3726" i="4"/>
  <c r="N3727" i="4"/>
  <c r="N3728" i="4"/>
  <c r="M3728" i="4" s="1"/>
  <c r="N3729" i="4"/>
  <c r="M3729" i="4" s="1"/>
  <c r="N3730" i="4"/>
  <c r="M3730" i="4" s="1"/>
  <c r="N3731" i="4"/>
  <c r="M3731" i="4" s="1"/>
  <c r="N3732" i="4"/>
  <c r="M3732" i="4" s="1"/>
  <c r="N3733" i="4"/>
  <c r="M3733" i="4" s="1"/>
  <c r="N3734" i="4"/>
  <c r="M3734" i="4" s="1"/>
  <c r="N3735" i="4"/>
  <c r="M3735" i="4" s="1"/>
  <c r="N3736" i="4"/>
  <c r="M3736" i="4" s="1"/>
  <c r="N3737" i="4"/>
  <c r="N3738" i="4"/>
  <c r="N3739" i="4"/>
  <c r="N3740" i="4"/>
  <c r="N3741" i="4"/>
  <c r="N3742" i="4"/>
  <c r="M3742" i="4" s="1"/>
  <c r="N3743" i="4"/>
  <c r="N3744" i="4"/>
  <c r="M3744" i="4" s="1"/>
  <c r="N3745" i="4"/>
  <c r="N3746" i="4"/>
  <c r="M3746" i="4" s="1"/>
  <c r="N3747" i="4"/>
  <c r="N3748" i="4"/>
  <c r="N3749" i="4"/>
  <c r="M3749" i="4" s="1"/>
  <c r="N3750" i="4"/>
  <c r="M3750" i="4" s="1"/>
  <c r="N3751" i="4"/>
  <c r="N3752" i="4"/>
  <c r="M3752" i="4" s="1"/>
  <c r="N3753" i="4"/>
  <c r="M3753" i="4" s="1"/>
  <c r="N3754" i="4"/>
  <c r="N3755" i="4"/>
  <c r="N3756" i="4"/>
  <c r="N3757" i="4"/>
  <c r="M3757" i="4" s="1"/>
  <c r="N3758" i="4"/>
  <c r="M3758" i="4" s="1"/>
  <c r="N3759" i="4"/>
  <c r="N3760" i="4"/>
  <c r="N3761" i="4"/>
  <c r="N3762" i="4"/>
  <c r="M3762" i="4" s="1"/>
  <c r="N3763" i="4"/>
  <c r="M3763" i="4" s="1"/>
  <c r="N3764" i="4"/>
  <c r="M3764" i="4" s="1"/>
  <c r="N3765" i="4"/>
  <c r="M3765" i="4" s="1"/>
  <c r="N3766" i="4"/>
  <c r="N3767" i="4"/>
  <c r="N3768" i="4"/>
  <c r="N3769" i="4"/>
  <c r="N3770" i="4"/>
  <c r="M3770" i="4" s="1"/>
  <c r="N3771" i="4"/>
  <c r="M3771" i="4" s="1"/>
  <c r="N3772" i="4"/>
  <c r="M3772" i="4" s="1"/>
  <c r="N3773" i="4"/>
  <c r="M3773" i="4" s="1"/>
  <c r="N3774" i="4"/>
  <c r="N3775" i="4"/>
  <c r="N3776" i="4"/>
  <c r="N3777" i="4"/>
  <c r="M3777" i="4" s="1"/>
  <c r="N3778" i="4"/>
  <c r="M3778" i="4" s="1"/>
  <c r="N3779" i="4"/>
  <c r="N3780" i="4"/>
  <c r="N3781" i="4"/>
  <c r="M3781" i="4" s="1"/>
  <c r="N3782" i="4"/>
  <c r="N3783" i="4"/>
  <c r="M3783" i="4" s="1"/>
  <c r="N3784" i="4"/>
  <c r="N3785" i="4"/>
  <c r="M3785" i="4" s="1"/>
  <c r="N3786" i="4"/>
  <c r="N3787" i="4"/>
  <c r="M3787" i="4" s="1"/>
  <c r="N3788" i="4"/>
  <c r="N3789" i="4"/>
  <c r="M3789" i="4" s="1"/>
  <c r="N3790" i="4"/>
  <c r="N3791" i="4"/>
  <c r="N3792" i="4"/>
  <c r="N3793" i="4"/>
  <c r="M3793" i="4" s="1"/>
  <c r="N3794" i="4"/>
  <c r="N3795" i="4"/>
  <c r="N3796" i="4"/>
  <c r="N3797" i="4"/>
  <c r="N3798" i="4"/>
  <c r="N3799" i="4"/>
  <c r="M3799" i="4" s="1"/>
  <c r="N3800" i="4"/>
  <c r="M3800" i="4" s="1"/>
  <c r="N3801" i="4"/>
  <c r="M3801" i="4" s="1"/>
  <c r="N3802" i="4"/>
  <c r="M3802" i="4" s="1"/>
  <c r="N3803" i="4"/>
  <c r="M3803" i="4" s="1"/>
  <c r="N3804" i="4"/>
  <c r="M3804" i="4" s="1"/>
  <c r="N3805" i="4"/>
  <c r="M3805" i="4" s="1"/>
  <c r="N3806" i="4"/>
  <c r="M3806" i="4" s="1"/>
  <c r="N3807" i="4"/>
  <c r="M3807" i="4" s="1"/>
  <c r="N3808" i="4"/>
  <c r="M3808" i="4" s="1"/>
  <c r="N3809" i="4"/>
  <c r="M3809" i="4" s="1"/>
  <c r="N3810" i="4"/>
  <c r="M3810" i="4" s="1"/>
  <c r="N3811" i="4"/>
  <c r="M3811" i="4" s="1"/>
  <c r="N3812" i="4"/>
  <c r="N3813" i="4"/>
  <c r="N3814" i="4"/>
  <c r="M3814" i="4" s="1"/>
  <c r="N3815" i="4"/>
  <c r="M3815" i="4" s="1"/>
  <c r="N3816" i="4"/>
  <c r="M3816" i="4" s="1"/>
  <c r="N3817" i="4"/>
  <c r="M3817" i="4" s="1"/>
  <c r="N3818" i="4"/>
  <c r="N3819" i="4"/>
  <c r="M3819" i="4" s="1"/>
  <c r="N3820" i="4"/>
  <c r="M3820" i="4" s="1"/>
  <c r="N3821" i="4"/>
  <c r="M3821" i="4" s="1"/>
  <c r="N3822" i="4"/>
  <c r="M3822" i="4" s="1"/>
  <c r="N3823" i="4"/>
  <c r="M3823" i="4" s="1"/>
  <c r="N3824" i="4"/>
  <c r="N3825" i="4"/>
  <c r="M3825" i="4" s="1"/>
  <c r="N3826" i="4"/>
  <c r="M3826" i="4" s="1"/>
  <c r="N3827" i="4"/>
  <c r="M3827" i="4" s="1"/>
  <c r="N3828" i="4"/>
  <c r="M3828" i="4" s="1"/>
  <c r="N3829" i="4"/>
  <c r="N3830" i="4"/>
  <c r="N3831" i="4"/>
  <c r="M3831" i="4" s="1"/>
  <c r="N3832" i="4"/>
  <c r="M3832" i="4" s="1"/>
  <c r="N3833" i="4"/>
  <c r="M3833" i="4" s="1"/>
  <c r="N3834" i="4"/>
  <c r="M3834" i="4" s="1"/>
  <c r="N3835" i="4"/>
  <c r="M3835" i="4" s="1"/>
  <c r="N3836" i="4"/>
  <c r="M3836" i="4" s="1"/>
  <c r="N3837" i="4"/>
  <c r="M3837" i="4" s="1"/>
  <c r="N3838" i="4"/>
  <c r="N3839" i="4"/>
  <c r="N3840" i="4"/>
  <c r="M3840" i="4" s="1"/>
  <c r="N3841" i="4"/>
  <c r="M3841" i="4" s="1"/>
  <c r="N3842" i="4"/>
  <c r="M3842" i="4" s="1"/>
  <c r="N3843" i="4"/>
  <c r="M3843" i="4" s="1"/>
  <c r="N3844" i="4"/>
  <c r="M3844" i="4" s="1"/>
  <c r="N3845" i="4"/>
  <c r="M3845" i="4" s="1"/>
  <c r="N3846" i="4"/>
  <c r="M3846" i="4" s="1"/>
  <c r="N3847" i="4"/>
  <c r="M3847" i="4" s="1"/>
  <c r="N3848" i="4"/>
  <c r="M3848" i="4" s="1"/>
  <c r="N3849" i="4"/>
  <c r="N3850" i="4"/>
  <c r="N3851" i="4"/>
  <c r="N3852" i="4"/>
  <c r="M3852" i="4" s="1"/>
  <c r="N3853" i="4"/>
  <c r="M3853" i="4" s="1"/>
  <c r="N3854" i="4"/>
  <c r="M3854" i="4" s="1"/>
  <c r="N3855" i="4"/>
  <c r="M3855" i="4" s="1"/>
  <c r="N3856" i="4"/>
  <c r="N3857" i="4"/>
  <c r="N3858" i="4"/>
  <c r="M3858" i="4" s="1"/>
  <c r="N3859" i="4"/>
  <c r="M3859" i="4" s="1"/>
  <c r="N3860" i="4"/>
  <c r="M3860" i="4" s="1"/>
  <c r="N3861" i="4"/>
  <c r="M3861" i="4" s="1"/>
  <c r="N3862" i="4"/>
  <c r="M3862" i="4" s="1"/>
  <c r="N3863" i="4"/>
  <c r="M3863" i="4" s="1"/>
  <c r="N3864" i="4"/>
  <c r="M3864" i="4" s="1"/>
  <c r="N3865" i="4"/>
  <c r="M3865" i="4" s="1"/>
  <c r="N3866" i="4"/>
  <c r="M3866" i="4" s="1"/>
  <c r="N3867" i="4"/>
  <c r="M3867" i="4" s="1"/>
  <c r="N3868" i="4"/>
  <c r="N3869" i="4"/>
  <c r="N3870" i="4"/>
  <c r="N3871" i="4"/>
  <c r="N3872" i="4"/>
  <c r="M3872" i="4" s="1"/>
  <c r="N3873" i="4"/>
  <c r="M3873" i="4" s="1"/>
  <c r="N3874" i="4"/>
  <c r="M3874" i="4" s="1"/>
  <c r="N3875" i="4"/>
  <c r="M3875" i="4" s="1"/>
  <c r="N3876" i="4"/>
  <c r="M3876" i="4" s="1"/>
  <c r="N3877" i="4"/>
  <c r="M3877" i="4" s="1"/>
  <c r="N3878" i="4"/>
  <c r="M3878" i="4" s="1"/>
  <c r="N3879" i="4"/>
  <c r="M3879" i="4" s="1"/>
  <c r="N3880" i="4"/>
  <c r="M3880" i="4" s="1"/>
  <c r="N3881" i="4"/>
  <c r="N3882" i="4"/>
  <c r="N3883" i="4"/>
  <c r="M3883" i="4" s="1"/>
  <c r="N3884" i="4"/>
  <c r="M3884" i="4" s="1"/>
  <c r="N3885" i="4"/>
  <c r="M3885" i="4" s="1"/>
  <c r="N3886" i="4"/>
  <c r="M3886" i="4" s="1"/>
  <c r="N3887" i="4"/>
  <c r="M3887" i="4" s="1"/>
  <c r="N3888" i="4"/>
  <c r="M3888" i="4" s="1"/>
  <c r="N3889" i="4"/>
  <c r="M3889" i="4" s="1"/>
  <c r="N3890" i="4"/>
  <c r="M3890" i="4" s="1"/>
  <c r="N3891" i="4"/>
  <c r="N3892" i="4"/>
  <c r="N3893" i="4"/>
  <c r="M3893" i="4" s="1"/>
  <c r="N3894" i="4"/>
  <c r="M3894" i="4" s="1"/>
  <c r="N3895" i="4"/>
  <c r="N3896" i="4"/>
  <c r="N3897" i="4"/>
  <c r="M3897" i="4" s="1"/>
  <c r="N3898" i="4"/>
  <c r="N3899" i="4"/>
  <c r="N3900" i="4"/>
  <c r="N3901" i="4"/>
  <c r="M3901" i="4" s="1"/>
  <c r="N3902" i="4"/>
  <c r="M3902" i="4" s="1"/>
  <c r="N3903" i="4"/>
  <c r="M3903" i="4" s="1"/>
  <c r="N3904" i="4"/>
  <c r="M3904" i="4" s="1"/>
  <c r="N3905" i="4"/>
  <c r="M3905" i="4" s="1"/>
  <c r="N3906" i="4"/>
  <c r="M3906" i="4" s="1"/>
  <c r="N3907" i="4"/>
  <c r="M3907" i="4" s="1"/>
  <c r="N3908" i="4"/>
  <c r="M3908" i="4" s="1"/>
  <c r="N3909" i="4"/>
  <c r="M3909" i="4" s="1"/>
  <c r="N3910" i="4"/>
  <c r="M3910" i="4" s="1"/>
  <c r="N3911" i="4"/>
  <c r="M3911" i="4" s="1"/>
  <c r="N3912" i="4"/>
  <c r="M3912" i="4" s="1"/>
  <c r="N3913" i="4"/>
  <c r="N3914" i="4"/>
  <c r="N3915" i="4"/>
  <c r="N3916" i="4"/>
  <c r="N3917" i="4"/>
  <c r="M3917" i="4" s="1"/>
  <c r="N3918" i="4"/>
  <c r="M3918" i="4" s="1"/>
  <c r="N3919" i="4"/>
  <c r="M3919" i="4" s="1"/>
  <c r="N3920" i="4"/>
  <c r="M3920" i="4" s="1"/>
  <c r="N3921" i="4"/>
  <c r="N3922" i="4"/>
  <c r="N3923" i="4"/>
  <c r="N3924" i="4"/>
  <c r="M3924" i="4" s="1"/>
  <c r="N3925" i="4"/>
  <c r="M3925" i="4" s="1"/>
  <c r="N3926" i="4"/>
  <c r="M3926" i="4" s="1"/>
  <c r="N3927" i="4"/>
  <c r="M3927" i="4" s="1"/>
  <c r="N3928" i="4"/>
  <c r="M3928" i="4" s="1"/>
  <c r="N3929" i="4"/>
  <c r="N3930" i="4"/>
  <c r="N3931" i="4"/>
  <c r="N3932" i="4"/>
  <c r="N3933" i="4"/>
  <c r="M3933" i="4" s="1"/>
  <c r="N3934" i="4"/>
  <c r="M3934" i="4" s="1"/>
  <c r="N3935" i="4"/>
  <c r="M3935" i="4" s="1"/>
  <c r="N3936" i="4"/>
  <c r="M3936" i="4" s="1"/>
  <c r="N3937" i="4"/>
  <c r="M3937" i="4" s="1"/>
  <c r="N3938" i="4"/>
  <c r="M3938" i="4" s="1"/>
  <c r="N3939" i="4"/>
  <c r="M3939" i="4" s="1"/>
  <c r="N3940" i="4"/>
  <c r="M3940" i="4" s="1"/>
  <c r="N3941" i="4"/>
  <c r="M3941" i="4" s="1"/>
  <c r="N3942" i="4"/>
  <c r="M3942" i="4" s="1"/>
  <c r="N3943" i="4"/>
  <c r="M3943" i="4" s="1"/>
  <c r="N3944" i="4"/>
  <c r="M3944" i="4" s="1"/>
  <c r="N3945" i="4"/>
  <c r="N3946" i="4"/>
  <c r="N3947" i="4"/>
  <c r="N3948" i="4"/>
  <c r="M3948" i="4" s="1"/>
  <c r="N3949" i="4"/>
  <c r="M3949" i="4" s="1"/>
  <c r="N3950" i="4"/>
  <c r="M3950" i="4" s="1"/>
  <c r="N3951" i="4"/>
  <c r="M3951" i="4" s="1"/>
  <c r="N3952" i="4"/>
  <c r="M3952" i="4" s="1"/>
  <c r="N3953" i="4"/>
  <c r="M3953" i="4" s="1"/>
  <c r="N3954" i="4"/>
  <c r="M3954" i="4" s="1"/>
  <c r="N3955" i="4"/>
  <c r="M3955" i="4" s="1"/>
  <c r="N3956" i="4"/>
  <c r="M3956" i="4" s="1"/>
  <c r="N3957" i="4"/>
  <c r="M3957" i="4" s="1"/>
  <c r="N3958" i="4"/>
  <c r="N3959" i="4"/>
  <c r="N3960" i="4"/>
  <c r="N3961" i="4"/>
  <c r="M3961" i="4" s="1"/>
  <c r="N3962" i="4"/>
  <c r="M3962" i="4" s="1"/>
  <c r="N3963" i="4"/>
  <c r="N3964" i="4"/>
  <c r="N3965" i="4"/>
  <c r="N3966" i="4"/>
  <c r="M3966" i="4" s="1"/>
  <c r="N3967" i="4"/>
  <c r="N3968" i="4"/>
  <c r="N3969" i="4"/>
  <c r="N3970" i="4"/>
  <c r="N3971" i="4"/>
  <c r="M3971" i="4" s="1"/>
  <c r="N3972" i="4"/>
  <c r="M3972" i="4" s="1"/>
  <c r="N3973" i="4"/>
  <c r="M3973" i="4" s="1"/>
  <c r="N3974" i="4"/>
  <c r="M3974" i="4" s="1"/>
  <c r="N3975" i="4"/>
  <c r="N3976" i="4"/>
  <c r="N3977" i="4"/>
  <c r="M3977" i="4" s="1"/>
  <c r="N3978" i="4"/>
  <c r="M3978" i="4" s="1"/>
  <c r="N3979" i="4"/>
  <c r="M3979" i="4" s="1"/>
  <c r="N3980" i="4"/>
  <c r="N3981" i="4"/>
  <c r="N3982" i="4"/>
  <c r="M3982" i="4" s="1"/>
  <c r="N3983" i="4"/>
  <c r="M3983" i="4" s="1"/>
  <c r="N3984" i="4"/>
  <c r="N3985" i="4"/>
  <c r="N3986" i="4"/>
  <c r="M3986" i="4" s="1"/>
  <c r="N3987" i="4"/>
  <c r="M3987" i="4" s="1"/>
  <c r="N3988" i="4"/>
  <c r="N3989" i="4"/>
  <c r="N3990" i="4"/>
  <c r="N3991" i="4"/>
  <c r="N3992" i="4"/>
  <c r="M3992" i="4" s="1"/>
  <c r="N3993" i="4"/>
  <c r="M3993" i="4" s="1"/>
  <c r="N3994" i="4"/>
  <c r="M3994" i="4" s="1"/>
  <c r="N3995" i="4"/>
  <c r="M3995" i="4" s="1"/>
  <c r="N3996" i="4"/>
  <c r="M3996" i="4" s="1"/>
  <c r="N3997" i="4"/>
  <c r="N3998" i="4"/>
  <c r="N3999" i="4"/>
  <c r="M3999" i="4" s="1"/>
  <c r="N4000" i="4"/>
  <c r="M4000" i="4" s="1"/>
  <c r="N4001" i="4"/>
  <c r="N4002" i="4"/>
  <c r="N4003" i="4"/>
  <c r="N4004" i="4"/>
  <c r="M4004" i="4" s="1"/>
  <c r="N4005" i="4"/>
  <c r="M4005" i="4" s="1"/>
  <c r="N4006" i="4"/>
  <c r="N4007" i="4"/>
  <c r="N4008" i="4"/>
  <c r="M4008" i="4" s="1"/>
  <c r="N4009" i="4"/>
  <c r="M4009" i="4" s="1"/>
  <c r="N4010" i="4"/>
  <c r="N4011" i="4"/>
  <c r="N4012" i="4"/>
  <c r="N4013" i="4"/>
  <c r="N4014" i="4"/>
  <c r="N4015" i="4"/>
  <c r="M4015" i="4" s="1"/>
  <c r="N4016" i="4"/>
  <c r="N4017" i="4"/>
  <c r="N4018" i="4"/>
  <c r="M4018" i="4" s="1"/>
  <c r="N4019" i="4"/>
  <c r="M4019" i="4" s="1"/>
  <c r="N4020" i="4"/>
  <c r="M4020" i="4" s="1"/>
  <c r="N4021" i="4"/>
  <c r="M4021" i="4" s="1"/>
  <c r="N4022" i="4"/>
  <c r="M4022" i="4" s="1"/>
  <c r="N4023" i="4"/>
  <c r="M4023" i="4" s="1"/>
  <c r="N4024" i="4"/>
  <c r="M4024" i="4" s="1"/>
  <c r="N4025" i="4"/>
  <c r="M4025" i="4" s="1"/>
  <c r="N4026" i="4"/>
  <c r="M4026" i="4" s="1"/>
  <c r="N4027" i="4"/>
  <c r="M4027" i="4" s="1"/>
  <c r="N4028" i="4"/>
  <c r="N4029" i="4"/>
  <c r="N4030" i="4"/>
  <c r="N4031" i="4"/>
  <c r="M4031" i="4" s="1"/>
  <c r="N4032" i="4"/>
  <c r="N4033" i="4"/>
  <c r="M4033" i="4" s="1"/>
  <c r="N4034" i="4"/>
  <c r="N4035" i="4"/>
  <c r="N4036" i="4"/>
  <c r="M4036" i="4" s="1"/>
  <c r="N4037" i="4"/>
  <c r="M4037" i="4" s="1"/>
  <c r="N4038" i="4"/>
  <c r="N4039" i="4"/>
  <c r="M4039" i="4" s="1"/>
  <c r="N4040" i="4"/>
  <c r="N4041" i="4"/>
  <c r="N4042" i="4"/>
  <c r="N4043" i="4"/>
  <c r="M4043" i="4" s="1"/>
  <c r="N4044" i="4"/>
  <c r="N4045" i="4"/>
  <c r="N4046" i="4"/>
  <c r="M4046" i="4" s="1"/>
  <c r="N4047" i="4"/>
  <c r="M4047" i="4" s="1"/>
  <c r="N4048" i="4"/>
  <c r="M4048" i="4" s="1"/>
  <c r="N4049" i="4"/>
  <c r="M4049" i="4" s="1"/>
  <c r="N4050" i="4"/>
  <c r="M4050" i="4" s="1"/>
  <c r="N4051" i="4"/>
  <c r="M4051" i="4" s="1"/>
  <c r="N4052" i="4"/>
  <c r="M4052" i="4" s="1"/>
  <c r="N4053" i="4"/>
  <c r="N4054" i="4"/>
  <c r="M4054" i="4" s="1"/>
  <c r="N4055" i="4"/>
  <c r="M4055" i="4" s="1"/>
  <c r="N4056" i="4"/>
  <c r="N4057" i="4"/>
  <c r="M4057" i="4" s="1"/>
  <c r="N4058" i="4"/>
  <c r="N4059" i="4"/>
  <c r="M4059" i="4" s="1"/>
  <c r="N4060" i="4"/>
  <c r="N4061" i="4"/>
  <c r="M4061" i="4" s="1"/>
  <c r="N4062" i="4"/>
  <c r="N4063" i="4"/>
  <c r="N4064" i="4"/>
  <c r="N4065" i="4"/>
  <c r="N4066" i="4"/>
  <c r="M4066" i="4" s="1"/>
  <c r="N4067" i="4"/>
  <c r="N4068" i="4"/>
  <c r="M4068" i="4" s="1"/>
  <c r="N4069" i="4"/>
  <c r="N4070" i="4"/>
  <c r="N4071" i="4"/>
  <c r="M4071" i="4" s="1"/>
  <c r="N4072" i="4"/>
  <c r="M4072" i="4" s="1"/>
  <c r="N4073" i="4"/>
  <c r="M4073" i="4" s="1"/>
  <c r="N4074" i="4"/>
  <c r="M4074" i="4" s="1"/>
  <c r="N4075" i="4"/>
  <c r="M4075" i="4" s="1"/>
  <c r="N4076" i="4"/>
  <c r="M4076" i="4" s="1"/>
  <c r="N4077" i="4"/>
  <c r="M4077" i="4" s="1"/>
  <c r="N4078" i="4"/>
  <c r="M4078" i="4" s="1"/>
  <c r="N4079" i="4"/>
  <c r="M4079" i="4" s="1"/>
  <c r="N4080" i="4"/>
  <c r="M4080" i="4" s="1"/>
  <c r="N4081" i="4"/>
  <c r="M4081" i="4" s="1"/>
  <c r="N4082" i="4"/>
  <c r="M4082" i="4" s="1"/>
  <c r="N4083" i="4"/>
  <c r="M4083" i="4" s="1"/>
  <c r="N4084" i="4"/>
  <c r="M4084" i="4" s="1"/>
  <c r="N4085" i="4"/>
  <c r="M4085" i="4" s="1"/>
  <c r="N4086" i="4"/>
  <c r="M4086" i="4" s="1"/>
  <c r="N4087" i="4"/>
  <c r="M4087" i="4" s="1"/>
  <c r="N4088" i="4"/>
  <c r="M4088" i="4" s="1"/>
  <c r="N4089" i="4"/>
  <c r="M4089" i="4" s="1"/>
  <c r="N4090" i="4"/>
  <c r="N4091" i="4"/>
  <c r="N4092" i="4"/>
  <c r="N4093" i="4"/>
  <c r="M4093" i="4" s="1"/>
  <c r="N4094" i="4"/>
  <c r="M4094" i="4" s="1"/>
  <c r="N4095" i="4"/>
  <c r="M4095" i="4" s="1"/>
  <c r="N4096" i="4"/>
  <c r="M4096" i="4" s="1"/>
  <c r="N4097" i="4"/>
  <c r="M4097" i="4" s="1"/>
  <c r="N4098" i="4"/>
  <c r="M4098" i="4" s="1"/>
  <c r="N4099" i="4"/>
  <c r="M4099" i="4" s="1"/>
  <c r="N4100" i="4"/>
  <c r="M4100" i="4" s="1"/>
  <c r="N4101" i="4"/>
  <c r="M4101" i="4" s="1"/>
  <c r="N4102" i="4"/>
  <c r="M4102" i="4" s="1"/>
  <c r="N4103" i="4"/>
  <c r="M4103" i="4" s="1"/>
  <c r="N4104" i="4"/>
  <c r="M4104" i="4" s="1"/>
  <c r="N4105" i="4"/>
  <c r="M4105" i="4" s="1"/>
  <c r="N4106" i="4"/>
  <c r="M4106" i="4" s="1"/>
  <c r="N4107" i="4"/>
  <c r="N4108" i="4"/>
  <c r="N4109" i="4"/>
  <c r="N4110" i="4"/>
  <c r="M4110" i="4" s="1"/>
  <c r="N4111" i="4"/>
  <c r="M4111" i="4" s="1"/>
  <c r="N4112" i="4"/>
  <c r="N4113" i="4"/>
  <c r="N4114" i="4"/>
  <c r="N4115" i="4"/>
  <c r="N4116" i="4"/>
  <c r="M4116" i="4" s="1"/>
  <c r="N4117" i="4"/>
  <c r="M4117" i="4" s="1"/>
  <c r="N4118" i="4"/>
  <c r="M4118" i="4" s="1"/>
  <c r="N4119" i="4"/>
  <c r="N4120" i="4"/>
  <c r="N4121" i="4"/>
  <c r="M4121" i="4" s="1"/>
  <c r="N4122" i="4"/>
  <c r="M4122" i="4" s="1"/>
  <c r="N4123" i="4"/>
  <c r="M4123" i="4" s="1"/>
  <c r="N4124" i="4"/>
  <c r="N4125" i="4"/>
  <c r="N4126" i="4"/>
  <c r="M4126" i="4" s="1"/>
  <c r="N4127" i="4"/>
  <c r="M4127" i="4" s="1"/>
  <c r="N4128" i="4"/>
  <c r="M4128" i="4" s="1"/>
  <c r="N4129" i="4"/>
  <c r="M4129" i="4" s="1"/>
  <c r="N4130" i="4"/>
  <c r="M4130" i="4" s="1"/>
  <c r="N4131" i="4"/>
  <c r="M4131" i="4" s="1"/>
  <c r="N4132" i="4"/>
  <c r="M4132" i="4" s="1"/>
  <c r="N4133" i="4"/>
  <c r="M4133" i="4" s="1"/>
  <c r="N4134" i="4"/>
  <c r="M4134" i="4" s="1"/>
  <c r="N4135" i="4"/>
  <c r="N4136" i="4"/>
  <c r="N4137" i="4"/>
  <c r="N4138" i="4"/>
  <c r="M4138" i="4" s="1"/>
  <c r="N4139" i="4"/>
  <c r="N4140" i="4"/>
  <c r="N4141" i="4"/>
  <c r="M4141" i="4" s="1"/>
  <c r="N4142" i="4"/>
  <c r="N4143" i="4"/>
  <c r="N4144" i="4"/>
  <c r="M4144" i="4" s="1"/>
  <c r="N4145" i="4"/>
  <c r="M4145" i="4" s="1"/>
  <c r="N4146" i="4"/>
  <c r="N4147" i="4"/>
  <c r="N4148" i="4"/>
  <c r="N4149" i="4"/>
  <c r="M4149" i="4" s="1"/>
  <c r="N4150" i="4"/>
  <c r="N4151" i="4"/>
  <c r="M4151" i="4" s="1"/>
  <c r="N4152" i="4"/>
  <c r="M4152" i="4" s="1"/>
  <c r="N4153" i="4"/>
  <c r="N4154" i="4"/>
  <c r="N4155" i="4"/>
  <c r="N4156" i="4"/>
  <c r="N4157" i="4"/>
  <c r="N4158" i="4"/>
  <c r="M4158" i="4" s="1"/>
  <c r="N4159" i="4"/>
  <c r="M4159" i="4" s="1"/>
  <c r="N4160" i="4"/>
  <c r="M4160" i="4" s="1"/>
  <c r="N4161" i="4"/>
  <c r="M4161" i="4" s="1"/>
  <c r="N4162" i="4"/>
  <c r="M4162" i="4" s="1"/>
  <c r="N4163" i="4"/>
  <c r="N4164" i="4"/>
  <c r="N4165" i="4"/>
  <c r="M4165" i="4" s="1"/>
  <c r="N4166" i="4"/>
  <c r="M4166" i="4" s="1"/>
  <c r="N4167" i="4"/>
  <c r="N4168" i="4"/>
  <c r="M4168" i="4" s="1"/>
  <c r="N4169" i="4"/>
  <c r="N4170" i="4"/>
  <c r="M4170" i="4" s="1"/>
  <c r="N4171" i="4"/>
  <c r="N4172" i="4"/>
  <c r="M4172" i="4" s="1"/>
  <c r="N4173" i="4"/>
  <c r="N4174" i="4"/>
  <c r="M4174" i="4" s="1"/>
  <c r="N4175" i="4"/>
  <c r="N4176" i="4"/>
  <c r="N4177" i="4"/>
  <c r="N4178" i="4"/>
  <c r="M4178" i="4" s="1"/>
  <c r="N4179" i="4"/>
  <c r="M4179" i="4" s="1"/>
  <c r="N4180" i="4"/>
  <c r="M4180" i="4" s="1"/>
  <c r="N4181" i="4"/>
  <c r="M4181" i="4" s="1"/>
  <c r="N4182" i="4"/>
  <c r="M4182" i="4" s="1"/>
  <c r="N4183" i="4"/>
  <c r="M4183" i="4" s="1"/>
  <c r="N4184" i="4"/>
  <c r="N4185" i="4"/>
  <c r="N4186" i="4"/>
  <c r="M4186" i="4" s="1"/>
  <c r="N4187" i="4"/>
  <c r="M4187" i="4" s="1"/>
  <c r="N4188" i="4"/>
  <c r="M4188" i="4" s="1"/>
  <c r="N4189" i="4"/>
  <c r="N4190" i="4"/>
  <c r="N4191" i="4"/>
  <c r="N4192" i="4"/>
  <c r="N4193" i="4"/>
  <c r="N4194" i="4"/>
  <c r="N4195" i="4"/>
  <c r="M4195" i="4" s="1"/>
  <c r="N4196" i="4"/>
  <c r="M4196" i="4" s="1"/>
  <c r="N4197" i="4"/>
  <c r="M4197" i="4" s="1"/>
  <c r="N4198" i="4"/>
  <c r="M4198" i="4" s="1"/>
  <c r="N4199" i="4"/>
  <c r="M4199" i="4" s="1"/>
  <c r="N4200" i="4"/>
  <c r="M4200" i="4" s="1"/>
  <c r="N4201" i="4"/>
  <c r="M4201" i="4" s="1"/>
  <c r="N4202" i="4"/>
  <c r="M4202" i="4" s="1"/>
  <c r="N4203" i="4"/>
  <c r="N4204" i="4"/>
  <c r="M4204" i="4" s="1"/>
  <c r="N4205" i="4"/>
  <c r="M4205" i="4" s="1"/>
  <c r="N4206" i="4"/>
  <c r="M4206" i="4" s="1"/>
  <c r="N4207" i="4"/>
  <c r="N4208" i="4"/>
  <c r="M4208" i="4" s="1"/>
  <c r="N4209" i="4"/>
  <c r="N4210" i="4"/>
  <c r="N4211" i="4"/>
  <c r="N4212" i="4"/>
  <c r="M4212" i="4" s="1"/>
  <c r="N4213" i="4"/>
  <c r="M4213" i="4" s="1"/>
  <c r="N4214" i="4"/>
  <c r="M4214" i="4" s="1"/>
  <c r="N4215" i="4"/>
  <c r="M4215" i="4" s="1"/>
  <c r="N4216" i="4"/>
  <c r="M4216" i="4" s="1"/>
  <c r="N4217" i="4"/>
  <c r="N4218" i="4"/>
  <c r="M4218" i="4" s="1"/>
  <c r="N4219" i="4"/>
  <c r="N4220" i="4"/>
  <c r="M4220" i="4" s="1"/>
  <c r="N4221" i="4"/>
  <c r="M4221" i="4" s="1"/>
  <c r="N4222" i="4"/>
  <c r="M4222" i="4" s="1"/>
  <c r="N4223" i="4"/>
  <c r="N4224" i="4"/>
  <c r="N4225" i="4"/>
  <c r="N4226" i="4"/>
  <c r="N4227" i="4"/>
  <c r="M4227" i="4" s="1"/>
  <c r="N4228" i="4"/>
  <c r="N4229" i="4"/>
  <c r="N4230" i="4"/>
  <c r="N4231" i="4"/>
  <c r="M4231" i="4" s="1"/>
  <c r="N4232" i="4"/>
  <c r="N4233" i="4"/>
  <c r="N4234" i="4"/>
  <c r="M4234" i="4" s="1"/>
  <c r="N4235" i="4"/>
  <c r="M4235" i="4" s="1"/>
  <c r="N4236" i="4"/>
  <c r="M4236" i="4" s="1"/>
  <c r="N4237" i="4"/>
  <c r="M4237" i="4" s="1"/>
  <c r="N4238" i="4"/>
  <c r="M4238" i="4" s="1"/>
  <c r="N4239" i="4"/>
  <c r="M4239" i="4" s="1"/>
  <c r="N4240" i="4"/>
  <c r="M4240" i="4" s="1"/>
  <c r="N4241" i="4"/>
  <c r="M4241" i="4" s="1"/>
  <c r="N4242" i="4"/>
  <c r="M4242" i="4" s="1"/>
  <c r="N4243" i="4"/>
  <c r="N4244" i="4"/>
  <c r="N4245" i="4"/>
  <c r="N4246" i="4"/>
  <c r="N4247" i="4"/>
  <c r="M4247" i="4" s="1"/>
  <c r="N4248" i="4"/>
  <c r="M4248" i="4" s="1"/>
  <c r="N4249" i="4"/>
  <c r="M4249" i="4" s="1"/>
  <c r="N4250" i="4"/>
  <c r="M4250" i="4" s="1"/>
  <c r="N4251" i="4"/>
  <c r="M4251" i="4" s="1"/>
  <c r="N4252" i="4"/>
  <c r="M4252" i="4" s="1"/>
  <c r="N4253" i="4"/>
  <c r="M4253" i="4" s="1"/>
  <c r="N4254" i="4"/>
  <c r="M4254" i="4" s="1"/>
  <c r="N4255" i="4"/>
  <c r="M4255" i="4" s="1"/>
  <c r="N4256" i="4"/>
  <c r="M4256" i="4" s="1"/>
  <c r="N4257" i="4"/>
  <c r="N4258" i="4"/>
  <c r="N4259" i="4"/>
  <c r="M4259" i="4" s="1"/>
  <c r="N4260" i="4"/>
  <c r="M4260" i="4" s="1"/>
  <c r="N4261" i="4"/>
  <c r="M4261" i="4" s="1"/>
  <c r="N4262" i="4"/>
  <c r="M4262" i="4" s="1"/>
  <c r="N4263" i="4"/>
  <c r="M4263" i="4" s="1"/>
  <c r="N4264" i="4"/>
  <c r="M4264" i="4" s="1"/>
  <c r="N4265" i="4"/>
  <c r="N4266" i="4"/>
  <c r="M4266" i="4" s="1"/>
  <c r="N4267" i="4"/>
  <c r="M4267" i="4" s="1"/>
  <c r="N4268" i="4"/>
  <c r="N4269" i="4"/>
  <c r="M4269" i="4" s="1"/>
  <c r="N4270" i="4"/>
  <c r="M4270" i="4" s="1"/>
  <c r="N4271" i="4"/>
  <c r="N4272" i="4"/>
  <c r="M4272" i="4" s="1"/>
  <c r="N4273" i="4"/>
  <c r="M4273" i="4" s="1"/>
  <c r="N4274" i="4"/>
  <c r="M4274" i="4" s="1"/>
  <c r="N4275" i="4"/>
  <c r="M4275" i="4" s="1"/>
  <c r="N4276" i="4"/>
  <c r="N4277" i="4"/>
  <c r="M4277" i="4" s="1"/>
  <c r="N4278" i="4"/>
  <c r="M4278" i="4" s="1"/>
  <c r="N4279" i="4"/>
  <c r="M4279" i="4" s="1"/>
  <c r="N4280" i="4"/>
  <c r="M4280" i="4" s="1"/>
  <c r="N4281" i="4"/>
  <c r="M4281" i="4" s="1"/>
  <c r="N4282" i="4"/>
  <c r="M4282" i="4" s="1"/>
  <c r="N4283" i="4"/>
  <c r="M4283" i="4" s="1"/>
  <c r="N4284" i="4"/>
  <c r="N4285" i="4"/>
  <c r="N4286" i="4"/>
  <c r="N4287" i="4"/>
  <c r="M4287" i="4" s="1"/>
  <c r="N4288" i="4"/>
  <c r="M4288" i="4" s="1"/>
  <c r="N4289" i="4"/>
  <c r="M4289" i="4" s="1"/>
  <c r="N4290" i="4"/>
  <c r="M4290" i="4" s="1"/>
  <c r="N4291" i="4"/>
  <c r="M4291" i="4" s="1"/>
  <c r="N4292" i="4"/>
  <c r="N4293" i="4"/>
  <c r="N4294" i="4"/>
  <c r="N4295" i="4"/>
  <c r="N4296" i="4"/>
  <c r="M4296" i="4" s="1"/>
  <c r="N4297" i="4"/>
  <c r="M4297" i="4" s="1"/>
  <c r="N4298" i="4"/>
  <c r="M4298" i="4" s="1"/>
  <c r="N4299" i="4"/>
  <c r="M4299" i="4" s="1"/>
  <c r="N4300" i="4"/>
  <c r="N4301" i="4"/>
  <c r="N4302" i="4"/>
  <c r="N4303" i="4"/>
  <c r="M4303" i="4" s="1"/>
  <c r="N4304" i="4"/>
  <c r="M4304" i="4" s="1"/>
  <c r="N4305" i="4"/>
  <c r="M4305" i="4" s="1"/>
  <c r="N4306" i="4"/>
  <c r="M4306" i="4" s="1"/>
  <c r="N4307" i="4"/>
  <c r="M4307" i="4" s="1"/>
  <c r="N4308" i="4"/>
  <c r="M4308" i="4" s="1"/>
  <c r="N4309" i="4"/>
  <c r="M4309" i="4" s="1"/>
  <c r="N4310" i="4"/>
  <c r="M4310" i="4" s="1"/>
  <c r="N4311" i="4"/>
  <c r="M4311" i="4" s="1"/>
  <c r="N4312" i="4"/>
  <c r="M4312" i="4" s="1"/>
  <c r="N4313" i="4"/>
  <c r="N4314" i="4"/>
  <c r="N4315" i="4"/>
  <c r="M4315" i="4" s="1"/>
  <c r="N4316" i="4"/>
  <c r="M4316" i="4" s="1"/>
  <c r="N4317" i="4"/>
  <c r="M4317" i="4" s="1"/>
  <c r="N4318" i="4"/>
  <c r="M4318" i="4" s="1"/>
  <c r="N4319" i="4"/>
  <c r="M4319" i="4" s="1"/>
  <c r="N4320" i="4"/>
  <c r="M4320" i="4" s="1"/>
  <c r="N4321" i="4"/>
  <c r="M4321" i="4" s="1"/>
  <c r="N4322" i="4"/>
  <c r="M4322" i="4" s="1"/>
  <c r="N4323" i="4"/>
  <c r="M4323" i="4" s="1"/>
  <c r="N4324" i="4"/>
  <c r="M4324" i="4" s="1"/>
  <c r="N4325" i="4"/>
  <c r="M4325" i="4" s="1"/>
  <c r="N4326" i="4"/>
  <c r="M4326" i="4" s="1"/>
  <c r="N4327" i="4"/>
  <c r="M4327" i="4" s="1"/>
  <c r="N4328" i="4"/>
  <c r="M4328" i="4" s="1"/>
  <c r="N4329" i="4"/>
  <c r="M4329" i="4" s="1"/>
  <c r="N4330" i="4"/>
  <c r="M4330" i="4" s="1"/>
  <c r="N4331" i="4"/>
  <c r="M4331" i="4" s="1"/>
  <c r="N4332" i="4"/>
  <c r="M4332" i="4" s="1"/>
  <c r="N4333" i="4"/>
  <c r="M4333" i="4" s="1"/>
  <c r="N4334" i="4"/>
  <c r="N4335" i="4"/>
  <c r="N4336" i="4"/>
  <c r="N4337" i="4"/>
  <c r="M4337" i="4" s="1"/>
  <c r="N4338" i="4"/>
  <c r="M4338" i="4" s="1"/>
  <c r="N4339" i="4"/>
  <c r="M4339" i="4" s="1"/>
  <c r="N4340" i="4"/>
  <c r="M4340" i="4" s="1"/>
  <c r="N4341" i="4"/>
  <c r="M4341" i="4" s="1"/>
  <c r="N4342" i="4"/>
  <c r="M4342" i="4" s="1"/>
  <c r="N4343" i="4"/>
  <c r="M4343" i="4" s="1"/>
  <c r="N4344" i="4"/>
  <c r="M4344" i="4" s="1"/>
  <c r="N4345" i="4"/>
  <c r="M4345" i="4" s="1"/>
  <c r="N4346" i="4"/>
  <c r="M4346" i="4" s="1"/>
  <c r="N4347" i="4"/>
  <c r="M4347" i="4" s="1"/>
  <c r="N4348" i="4"/>
  <c r="M4348" i="4" s="1"/>
  <c r="N4349" i="4"/>
  <c r="M4349" i="4" s="1"/>
  <c r="N4350" i="4"/>
  <c r="M4350" i="4" s="1"/>
  <c r="N4351" i="4"/>
  <c r="M4351" i="4" s="1"/>
  <c r="N4352" i="4"/>
  <c r="M4352" i="4" s="1"/>
  <c r="N4353" i="4"/>
  <c r="N4354" i="4"/>
  <c r="N4355" i="4"/>
  <c r="N4356" i="4"/>
  <c r="M4356" i="4" s="1"/>
  <c r="N4357" i="4"/>
  <c r="M4357" i="4" s="1"/>
  <c r="N4358" i="4"/>
  <c r="M4358" i="4" s="1"/>
  <c r="N4359" i="4"/>
  <c r="M4359" i="4" s="1"/>
  <c r="N4360" i="4"/>
  <c r="M4360" i="4" s="1"/>
  <c r="N4361" i="4"/>
  <c r="N4362" i="4"/>
  <c r="M4362" i="4" s="1"/>
  <c r="N4363" i="4"/>
  <c r="N4364" i="4"/>
  <c r="N4365" i="4"/>
  <c r="M4365" i="4" s="1"/>
  <c r="N4366" i="4"/>
  <c r="M4366" i="4" s="1"/>
  <c r="N4367" i="4"/>
  <c r="M4367" i="4" s="1"/>
  <c r="N4368" i="4"/>
  <c r="M4368" i="4" s="1"/>
  <c r="N4369" i="4"/>
  <c r="M4369" i="4" s="1"/>
  <c r="N4370" i="4"/>
  <c r="M4370" i="4" s="1"/>
  <c r="N4371" i="4"/>
  <c r="N4372" i="4"/>
  <c r="N4373" i="4"/>
  <c r="N4374" i="4"/>
  <c r="M4374" i="4" s="1"/>
  <c r="N4375" i="4"/>
  <c r="M4375" i="4" s="1"/>
  <c r="N4376" i="4"/>
  <c r="M4376" i="4" s="1"/>
  <c r="N4377" i="4"/>
  <c r="M4377" i="4" s="1"/>
  <c r="N4378" i="4"/>
  <c r="M4378" i="4" s="1"/>
  <c r="N4379" i="4"/>
  <c r="M4379" i="4" s="1"/>
  <c r="N4380" i="4"/>
  <c r="N4381" i="4"/>
  <c r="N4382" i="4"/>
  <c r="N4383" i="4"/>
  <c r="M4383" i="4" s="1"/>
  <c r="N4384" i="4"/>
  <c r="M4384" i="4" s="1"/>
  <c r="N4385" i="4"/>
  <c r="M4385" i="4" s="1"/>
  <c r="N4386" i="4"/>
  <c r="M4386" i="4" s="1"/>
  <c r="N4387" i="4"/>
  <c r="M4387" i="4" s="1"/>
  <c r="N4388" i="4"/>
  <c r="M4388" i="4" s="1"/>
  <c r="N4389" i="4"/>
  <c r="M4389" i="4" s="1"/>
  <c r="N4390" i="4"/>
  <c r="M4390" i="4" s="1"/>
  <c r="N4391" i="4"/>
  <c r="M4391" i="4" s="1"/>
  <c r="N4392" i="4"/>
  <c r="M4392" i="4" s="1"/>
  <c r="N4393" i="4"/>
  <c r="N4394" i="4"/>
  <c r="N4395" i="4"/>
  <c r="M4395" i="4" s="1"/>
  <c r="N4396" i="4"/>
  <c r="M4396" i="4" s="1"/>
  <c r="N4397" i="4"/>
  <c r="M4397" i="4" s="1"/>
  <c r="N4398" i="4"/>
  <c r="N4399" i="4"/>
  <c r="M4399" i="4" s="1"/>
  <c r="N4400" i="4"/>
  <c r="M4400" i="4" s="1"/>
  <c r="N4401" i="4"/>
  <c r="N4402" i="4"/>
  <c r="M4402" i="4" s="1"/>
  <c r="N4403" i="4"/>
  <c r="M4403" i="4" s="1"/>
  <c r="N4404" i="4"/>
  <c r="M4404" i="4" s="1"/>
  <c r="N4405" i="4"/>
  <c r="M4405" i="4" s="1"/>
  <c r="N4406" i="4"/>
  <c r="N4407" i="4"/>
  <c r="M4407" i="4" s="1"/>
  <c r="N4408" i="4"/>
  <c r="M4408" i="4" s="1"/>
  <c r="N4409" i="4"/>
  <c r="M4409" i="4" s="1"/>
  <c r="N4410" i="4"/>
  <c r="M4410" i="4" s="1"/>
  <c r="N4411" i="4"/>
  <c r="M4411" i="4" s="1"/>
  <c r="N4412" i="4"/>
  <c r="N4413" i="4"/>
  <c r="N4414" i="4"/>
  <c r="N4415" i="4"/>
  <c r="M4415" i="4" s="1"/>
  <c r="N4416" i="4"/>
  <c r="M4416" i="4" s="1"/>
  <c r="N4417" i="4"/>
  <c r="N4418" i="4"/>
  <c r="N4419" i="4"/>
  <c r="N4420" i="4"/>
  <c r="M4420" i="4" s="1"/>
  <c r="N4421" i="4"/>
  <c r="M4421" i="4" s="1"/>
  <c r="N4422" i="4"/>
  <c r="M4422" i="4" s="1"/>
  <c r="N4423" i="4"/>
  <c r="M4423" i="4" s="1"/>
  <c r="N4424" i="4"/>
  <c r="M4424" i="4" s="1"/>
  <c r="N4425" i="4"/>
  <c r="M4425" i="4" s="1"/>
  <c r="N4426" i="4"/>
  <c r="M4426" i="4" s="1"/>
  <c r="N4427" i="4"/>
  <c r="N4428" i="4"/>
  <c r="N4429" i="4"/>
  <c r="N4430" i="4"/>
  <c r="N4431" i="4"/>
  <c r="M4431" i="4" s="1"/>
  <c r="N4432" i="4"/>
  <c r="M4432" i="4" s="1"/>
  <c r="N4433" i="4"/>
  <c r="M4433" i="4" s="1"/>
  <c r="N4434" i="4"/>
  <c r="N4435" i="4"/>
  <c r="N4436" i="4"/>
  <c r="N4437" i="4"/>
  <c r="N4438" i="4"/>
  <c r="N4439" i="4"/>
  <c r="N4440" i="4"/>
  <c r="M4440" i="4" s="1"/>
  <c r="N4441" i="4"/>
  <c r="N4442" i="4"/>
  <c r="N4443" i="4"/>
  <c r="M4443" i="4" s="1"/>
  <c r="N4444" i="4"/>
  <c r="M4444" i="4" s="1"/>
  <c r="N4445" i="4"/>
  <c r="N4446" i="4"/>
  <c r="N4447" i="4"/>
  <c r="N4448" i="4"/>
  <c r="M4448" i="4" s="1"/>
  <c r="N4449" i="4"/>
  <c r="N4450" i="4"/>
  <c r="N4451" i="4"/>
  <c r="M4451" i="4" s="1"/>
  <c r="N4452" i="4"/>
  <c r="N4453" i="4"/>
  <c r="N4454" i="4"/>
  <c r="M4454" i="4" s="1"/>
  <c r="N4455" i="4"/>
  <c r="M4455" i="4" s="1"/>
  <c r="N4456" i="4"/>
  <c r="M4456" i="4" s="1"/>
  <c r="N4457" i="4"/>
  <c r="M4457" i="4" s="1"/>
  <c r="N4458" i="4"/>
  <c r="M4458" i="4" s="1"/>
  <c r="N4459" i="4"/>
  <c r="M4459" i="4" s="1"/>
  <c r="N4460" i="4"/>
  <c r="M4460" i="4" s="1"/>
  <c r="N4461" i="4"/>
  <c r="N4462" i="4"/>
  <c r="N4463" i="4"/>
  <c r="N4464" i="4"/>
  <c r="M4464" i="4" s="1"/>
  <c r="N4465" i="4"/>
  <c r="N4466" i="4"/>
  <c r="N4467" i="4"/>
  <c r="M4467" i="4" s="1"/>
  <c r="N4468" i="4"/>
  <c r="N4469" i="4"/>
  <c r="N4470" i="4"/>
  <c r="M4470" i="4" s="1"/>
  <c r="N4471" i="4"/>
  <c r="M4471" i="4" s="1"/>
  <c r="N4472" i="4"/>
  <c r="N4473" i="4"/>
  <c r="N4474" i="4"/>
  <c r="M4474" i="4" s="1"/>
  <c r="N4475" i="4"/>
  <c r="N4476" i="4"/>
  <c r="N4477" i="4"/>
  <c r="M4477" i="4" s="1"/>
  <c r="N4478" i="4"/>
  <c r="N4479" i="4"/>
  <c r="N4480" i="4"/>
  <c r="M4480" i="4" s="1"/>
  <c r="N4481" i="4"/>
  <c r="M4481" i="4" s="1"/>
  <c r="N4482" i="4"/>
  <c r="M4482" i="4" s="1"/>
  <c r="N4483" i="4"/>
  <c r="M4483" i="4" s="1"/>
  <c r="N4484" i="4"/>
  <c r="M4484" i="4" s="1"/>
  <c r="N4485" i="4"/>
  <c r="N4486" i="4"/>
  <c r="N4487" i="4"/>
  <c r="N4488" i="4"/>
  <c r="M4488" i="4" s="1"/>
  <c r="N4489" i="4"/>
  <c r="M4489" i="4" s="1"/>
  <c r="N4490" i="4"/>
  <c r="M4490" i="4" s="1"/>
  <c r="N4491" i="4"/>
  <c r="M4491" i="4" s="1"/>
  <c r="N4492" i="4"/>
  <c r="M4492" i="4" s="1"/>
  <c r="N4493" i="4"/>
  <c r="N4494" i="4"/>
  <c r="N4495" i="4"/>
  <c r="N4496" i="4"/>
  <c r="N4497" i="4"/>
  <c r="M4497" i="4" s="1"/>
  <c r="N4498" i="4"/>
  <c r="M4498" i="4" s="1"/>
  <c r="N4499" i="4"/>
  <c r="N4500" i="4"/>
  <c r="N4501" i="4"/>
  <c r="N4502" i="4"/>
  <c r="M4502" i="4" s="1"/>
  <c r="N4503" i="4"/>
  <c r="M4503" i="4" s="1"/>
  <c r="N4504" i="4"/>
  <c r="M4504" i="4" s="1"/>
  <c r="N4505" i="4"/>
  <c r="M4505" i="4" s="1"/>
  <c r="N4506" i="4"/>
  <c r="M4506" i="4" s="1"/>
  <c r="N4507" i="4"/>
  <c r="M4507" i="4" s="1"/>
  <c r="N4508" i="4"/>
  <c r="M4508" i="4" s="1"/>
  <c r="N4509" i="4"/>
  <c r="N4510" i="4"/>
  <c r="N4511" i="4"/>
  <c r="N4512" i="4"/>
  <c r="M4512" i="4" s="1"/>
  <c r="N4513" i="4"/>
  <c r="M4513" i="4" s="1"/>
  <c r="N4514" i="4"/>
  <c r="M4514" i="4" s="1"/>
  <c r="N4515" i="4"/>
  <c r="M4515" i="4" s="1"/>
  <c r="N4516" i="4"/>
  <c r="M4516" i="4" s="1"/>
  <c r="N4517" i="4"/>
  <c r="M4517" i="4" s="1"/>
  <c r="N4518" i="4"/>
  <c r="M4518" i="4" s="1"/>
  <c r="N4519" i="4"/>
  <c r="N4520" i="4"/>
  <c r="N4521" i="4"/>
  <c r="N4522" i="4"/>
  <c r="N4523" i="4"/>
  <c r="M4523" i="4" s="1"/>
  <c r="N4524" i="4"/>
  <c r="M4524" i="4" s="1"/>
  <c r="N4525" i="4"/>
  <c r="M4525" i="4" s="1"/>
  <c r="N4526" i="4"/>
  <c r="M4526" i="4" s="1"/>
  <c r="N4527" i="4"/>
  <c r="M4527" i="4" s="1"/>
  <c r="N4528" i="4"/>
  <c r="M4528" i="4" s="1"/>
  <c r="N4529" i="4"/>
  <c r="M4529" i="4" s="1"/>
  <c r="N4530" i="4"/>
  <c r="M4530" i="4" s="1"/>
  <c r="N4531" i="4"/>
  <c r="N4532" i="4"/>
  <c r="N4533" i="4"/>
  <c r="M4533" i="4" s="1"/>
  <c r="N4534" i="4"/>
  <c r="M4534" i="4" s="1"/>
  <c r="N4535" i="4"/>
  <c r="N4536" i="4"/>
  <c r="N4537" i="4"/>
  <c r="N4538" i="4"/>
  <c r="M4538" i="4" s="1"/>
  <c r="N4539" i="4"/>
  <c r="M4539" i="4" s="1"/>
  <c r="N4540" i="4"/>
  <c r="M4540" i="4" s="1"/>
  <c r="N4541" i="4"/>
  <c r="M4541" i="4" s="1"/>
  <c r="N4542" i="4"/>
  <c r="M4542" i="4" s="1"/>
  <c r="N4543" i="4"/>
  <c r="M4543" i="4" s="1"/>
  <c r="N4544" i="4"/>
  <c r="N4545" i="4"/>
  <c r="N4546" i="4"/>
  <c r="N4547" i="4"/>
  <c r="N4548" i="4"/>
  <c r="M4548" i="4" s="1"/>
  <c r="N4549" i="4"/>
  <c r="M4549" i="4" s="1"/>
  <c r="N4550" i="4"/>
  <c r="M4550" i="4" s="1"/>
  <c r="N4551" i="4"/>
  <c r="N4552" i="4"/>
  <c r="N4553" i="4"/>
  <c r="N4554" i="4"/>
  <c r="M4554" i="4" s="1"/>
  <c r="N4555" i="4"/>
  <c r="N4556" i="4"/>
  <c r="N4557" i="4"/>
  <c r="N4558" i="4"/>
  <c r="M4558" i="4" s="1"/>
  <c r="N4559" i="4"/>
  <c r="N4560" i="4"/>
  <c r="N4561" i="4"/>
  <c r="N4562" i="4"/>
  <c r="N4563" i="4"/>
  <c r="M4563" i="4" s="1"/>
  <c r="N4564" i="4"/>
  <c r="N4565" i="4"/>
  <c r="N4566" i="4"/>
  <c r="N4567" i="4"/>
  <c r="M4567" i="4" s="1"/>
  <c r="N4568" i="4"/>
  <c r="M4568" i="4" s="1"/>
  <c r="N4569" i="4"/>
  <c r="N4570" i="4"/>
  <c r="N4571" i="4"/>
  <c r="M4571" i="4" s="1"/>
  <c r="N4572" i="4"/>
  <c r="M4572" i="4" s="1"/>
  <c r="N4573" i="4"/>
  <c r="M4573" i="4" s="1"/>
  <c r="N4574" i="4"/>
  <c r="M4574" i="4" s="1"/>
  <c r="N4575" i="4"/>
  <c r="N4576" i="4"/>
  <c r="M4576" i="4" s="1"/>
  <c r="N4577" i="4"/>
  <c r="N4578" i="4"/>
  <c r="N4579" i="4"/>
  <c r="M4579" i="4" s="1"/>
  <c r="N4580" i="4"/>
  <c r="M4580" i="4" s="1"/>
  <c r="N4581" i="4"/>
  <c r="M4581" i="4" s="1"/>
  <c r="N4582" i="4"/>
  <c r="M4582" i="4" s="1"/>
  <c r="N4583" i="4"/>
  <c r="N4584" i="4"/>
  <c r="N4585" i="4"/>
  <c r="N4586" i="4"/>
  <c r="M4586" i="4" s="1"/>
  <c r="N4587" i="4"/>
  <c r="M4587" i="4" s="1"/>
  <c r="N4588" i="4"/>
  <c r="N4589" i="4"/>
  <c r="N4590" i="4"/>
  <c r="N4591" i="4"/>
  <c r="N4592" i="4"/>
  <c r="M4592" i="4" s="1"/>
  <c r="N4593" i="4"/>
  <c r="N4594" i="4"/>
  <c r="N4595" i="4"/>
  <c r="M4595" i="4" s="1"/>
  <c r="N4596" i="4"/>
  <c r="M4596" i="4" s="1"/>
  <c r="N4597" i="4"/>
  <c r="M4597" i="4" s="1"/>
  <c r="N4598" i="4"/>
  <c r="N4599" i="4"/>
  <c r="N4600" i="4"/>
  <c r="N4601" i="4"/>
  <c r="M4601" i="4" s="1"/>
  <c r="N4602" i="4"/>
  <c r="N4603" i="4"/>
  <c r="N4604" i="4"/>
  <c r="N4605" i="4"/>
  <c r="M4605" i="4" s="1"/>
  <c r="N4606" i="4"/>
  <c r="M4606" i="4" s="1"/>
  <c r="N4607" i="4"/>
  <c r="N4608" i="4"/>
  <c r="N4609" i="4"/>
  <c r="N4610" i="4"/>
  <c r="M4610" i="4" s="1"/>
  <c r="N4611" i="4"/>
  <c r="M4611" i="4" s="1"/>
  <c r="N4612" i="4"/>
  <c r="N4613" i="4"/>
  <c r="N4614" i="4"/>
  <c r="M4614" i="4" s="1"/>
  <c r="N4615" i="4"/>
  <c r="N4616" i="4"/>
  <c r="N4617" i="4"/>
  <c r="M4617" i="4" s="1"/>
  <c r="N4618" i="4"/>
  <c r="M4618" i="4" s="1"/>
  <c r="N4619" i="4"/>
  <c r="M4619" i="4" s="1"/>
  <c r="N4620" i="4"/>
  <c r="N4621" i="4"/>
  <c r="N4622" i="4"/>
  <c r="N4623" i="4"/>
  <c r="N4624" i="4"/>
  <c r="N4625" i="4"/>
  <c r="N4626" i="4"/>
  <c r="M4626" i="4" s="1"/>
  <c r="N4627" i="4"/>
  <c r="M4627" i="4" s="1"/>
  <c r="N4628" i="4"/>
  <c r="M4628" i="4" s="1"/>
  <c r="N4629" i="4"/>
  <c r="N4630" i="4"/>
  <c r="M4630" i="4" s="1"/>
  <c r="N4631" i="4"/>
  <c r="N4632" i="4"/>
  <c r="M4632" i="4" s="1"/>
  <c r="N4633" i="4"/>
  <c r="N4634" i="4"/>
  <c r="M4634" i="4" s="1"/>
  <c r="N4635" i="4"/>
  <c r="N4636" i="4"/>
  <c r="M4636" i="4" s="1"/>
  <c r="N4637" i="4"/>
  <c r="M4637" i="4" s="1"/>
  <c r="N4638" i="4"/>
  <c r="N4639" i="4"/>
  <c r="N4640" i="4"/>
  <c r="M4640" i="4" s="1"/>
  <c r="N4641" i="4"/>
  <c r="N4642" i="4"/>
  <c r="M4642" i="4" s="1"/>
  <c r="N4643" i="4"/>
  <c r="M4643" i="4" s="1"/>
  <c r="N4644" i="4"/>
  <c r="N4645" i="4"/>
  <c r="M4645" i="4" s="1"/>
  <c r="N4646" i="4"/>
  <c r="N4647" i="4"/>
  <c r="M4647" i="4" s="1"/>
  <c r="N4648" i="4"/>
  <c r="N4649" i="4"/>
  <c r="M4649" i="4" s="1"/>
  <c r="N4650" i="4"/>
  <c r="M4650" i="4" s="1"/>
  <c r="N4651" i="4"/>
  <c r="N4652" i="4"/>
  <c r="N4653" i="4"/>
  <c r="M4653" i="4" s="1"/>
  <c r="N4654" i="4"/>
  <c r="M4654" i="4" s="1"/>
  <c r="N4655" i="4"/>
  <c r="M4655" i="4" s="1"/>
  <c r="N4656" i="4"/>
  <c r="N4657" i="4"/>
  <c r="M4657" i="4" s="1"/>
  <c r="N4658" i="4"/>
  <c r="N4659" i="4"/>
  <c r="M4659" i="4" s="1"/>
  <c r="N4660" i="4"/>
  <c r="N4661" i="4"/>
  <c r="M4661" i="4" s="1"/>
  <c r="N4662" i="4"/>
  <c r="M4662" i="4" s="1"/>
  <c r="N4663" i="4"/>
  <c r="M4663" i="4" s="1"/>
  <c r="N4664" i="4"/>
  <c r="M4664" i="4" s="1"/>
  <c r="N4665" i="4"/>
  <c r="N4666" i="4"/>
  <c r="N4667" i="4"/>
  <c r="N4668" i="4"/>
  <c r="M4668" i="4" s="1"/>
  <c r="N4669" i="4"/>
  <c r="M4669" i="4" s="1"/>
  <c r="N4670" i="4"/>
  <c r="M4670" i="4" s="1"/>
  <c r="N4671" i="4"/>
  <c r="N4672" i="4"/>
  <c r="N4673" i="4"/>
  <c r="M4673" i="4" s="1"/>
  <c r="N4674" i="4"/>
  <c r="N4675" i="4"/>
  <c r="M4675" i="4" s="1"/>
  <c r="N4676" i="4"/>
  <c r="N4677" i="4"/>
  <c r="M4677" i="4" s="1"/>
  <c r="N4678" i="4"/>
  <c r="N4679" i="4"/>
  <c r="N4680" i="4"/>
  <c r="M4680" i="4" s="1"/>
  <c r="N4681" i="4"/>
  <c r="N4682" i="4"/>
  <c r="M4682" i="4" s="1"/>
  <c r="N4683" i="4"/>
  <c r="N4684" i="4"/>
  <c r="M4684" i="4" s="1"/>
  <c r="N4685" i="4"/>
  <c r="N4686" i="4"/>
  <c r="N4687" i="4"/>
  <c r="M4687" i="4" s="1"/>
  <c r="N4688" i="4"/>
  <c r="M4688" i="4" s="1"/>
  <c r="N4689" i="4"/>
  <c r="N4690" i="4"/>
  <c r="N4691" i="4"/>
  <c r="M4691" i="4" s="1"/>
  <c r="N4692" i="4"/>
  <c r="M4692" i="4" s="1"/>
  <c r="N4693" i="4"/>
  <c r="N4694" i="4"/>
  <c r="N4695" i="4"/>
  <c r="N4696" i="4"/>
  <c r="M4696" i="4" s="1"/>
  <c r="N4697" i="4"/>
  <c r="M4697" i="4" s="1"/>
  <c r="N4698" i="4"/>
  <c r="M4698" i="4" s="1"/>
  <c r="N4699" i="4"/>
  <c r="M4699" i="4" s="1"/>
  <c r="N4700" i="4"/>
  <c r="N4701" i="4"/>
  <c r="N4702" i="4"/>
  <c r="N4703" i="4"/>
  <c r="N4704" i="4"/>
  <c r="N4705" i="4"/>
  <c r="N4706" i="4"/>
  <c r="M4706" i="4" s="1"/>
  <c r="N4707" i="4"/>
  <c r="N4708" i="4"/>
  <c r="N4709" i="4"/>
  <c r="N4710" i="4"/>
  <c r="M4710" i="4" s="1"/>
  <c r="N4711" i="4"/>
  <c r="M4711" i="4" s="1"/>
  <c r="N4712" i="4"/>
  <c r="N4713" i="4"/>
  <c r="N4714" i="4"/>
  <c r="N4715" i="4"/>
  <c r="M4715" i="4" s="1"/>
  <c r="N4716" i="4"/>
  <c r="M4716" i="4" s="1"/>
  <c r="N4717" i="4"/>
  <c r="M4717" i="4" s="1"/>
  <c r="N4718" i="4"/>
  <c r="M4718" i="4" s="1"/>
  <c r="N4719" i="4"/>
  <c r="N4720" i="4"/>
  <c r="N4721" i="4"/>
  <c r="M4721" i="4" s="1"/>
  <c r="N4722" i="4"/>
  <c r="M4722" i="4" s="1"/>
  <c r="N4723" i="4"/>
  <c r="M4723" i="4" s="1"/>
  <c r="N4724" i="4"/>
  <c r="M4724" i="4" s="1"/>
  <c r="N4725" i="4"/>
  <c r="N4726" i="4"/>
  <c r="N4727" i="4"/>
  <c r="N4728" i="4"/>
  <c r="M4728" i="4" s="1"/>
  <c r="N4729" i="4"/>
  <c r="M4729" i="4" s="1"/>
  <c r="N4730" i="4"/>
  <c r="M4730" i="4" s="1"/>
  <c r="N4731" i="4"/>
  <c r="M4731" i="4" s="1"/>
  <c r="N4732" i="4"/>
  <c r="N4733" i="4"/>
  <c r="N4734" i="4"/>
  <c r="M4734" i="4" s="1"/>
  <c r="N4735" i="4"/>
  <c r="M4735" i="4" s="1"/>
  <c r="N4736" i="4"/>
  <c r="M4736" i="4" s="1"/>
  <c r="N4737" i="4"/>
  <c r="M4737" i="4" s="1"/>
  <c r="N4738" i="4"/>
  <c r="M4738" i="4" s="1"/>
  <c r="N4739" i="4"/>
  <c r="M4739" i="4" s="1"/>
  <c r="N4740" i="4"/>
  <c r="M4740" i="4" s="1"/>
  <c r="N4741" i="4"/>
  <c r="M4741" i="4" s="1"/>
  <c r="N4742" i="4"/>
  <c r="N4743" i="4"/>
  <c r="N4744" i="4"/>
  <c r="N4745" i="4"/>
  <c r="M4745" i="4" s="1"/>
  <c r="N4746" i="4"/>
  <c r="N4747" i="4"/>
  <c r="N4748" i="4"/>
  <c r="M4748" i="4" s="1"/>
  <c r="N4749" i="4"/>
  <c r="M4749" i="4" s="1"/>
  <c r="N4750" i="4"/>
  <c r="M4750" i="4" s="1"/>
  <c r="N4751" i="4"/>
  <c r="M4751" i="4" s="1"/>
  <c r="N4752" i="4"/>
  <c r="N4753" i="4"/>
  <c r="N4754" i="4"/>
  <c r="M4754" i="4" s="1"/>
  <c r="N4755" i="4"/>
  <c r="M4755" i="4" s="1"/>
  <c r="N4756" i="4"/>
  <c r="N4757" i="4"/>
  <c r="N4758" i="4"/>
  <c r="M4758" i="4" s="1"/>
  <c r="N4759" i="4"/>
  <c r="M4759" i="4" s="1"/>
  <c r="N4760" i="4"/>
  <c r="M4760" i="4" s="1"/>
  <c r="N4761" i="4"/>
  <c r="M4761" i="4" s="1"/>
  <c r="N4762" i="4"/>
  <c r="M4762" i="4" s="1"/>
  <c r="N4763" i="4"/>
  <c r="N4764" i="4"/>
  <c r="N4765" i="4"/>
  <c r="N4766" i="4"/>
  <c r="M4766" i="4" s="1"/>
  <c r="N4767" i="4"/>
  <c r="N4768" i="4"/>
  <c r="N4769" i="4"/>
  <c r="N4770" i="4"/>
  <c r="N4771" i="4"/>
  <c r="N4772" i="4"/>
  <c r="N4773" i="4"/>
  <c r="M4773" i="4" s="1"/>
  <c r="N4774" i="4"/>
  <c r="N4775" i="4"/>
  <c r="M4775" i="4" s="1"/>
  <c r="N4776" i="4"/>
  <c r="M4776" i="4" s="1"/>
  <c r="N4777" i="4"/>
  <c r="M4777" i="4" s="1"/>
  <c r="N4778" i="4"/>
  <c r="M4778" i="4" s="1"/>
  <c r="N4779" i="4"/>
  <c r="M4779" i="4" s="1"/>
  <c r="N4780" i="4"/>
  <c r="M4780" i="4" s="1"/>
  <c r="N4781" i="4"/>
  <c r="N4782" i="4"/>
  <c r="M4782" i="4" s="1"/>
  <c r="N4783" i="4"/>
  <c r="N4784" i="4"/>
  <c r="N4785" i="4"/>
  <c r="N4786" i="4"/>
  <c r="M4786" i="4" s="1"/>
  <c r="N4787" i="4"/>
  <c r="N4788" i="4"/>
  <c r="M4788" i="4" s="1"/>
  <c r="N4789" i="4"/>
  <c r="M4789" i="4" s="1"/>
  <c r="N4790" i="4"/>
  <c r="N4791" i="4"/>
  <c r="N4792" i="4"/>
  <c r="M4792" i="4" s="1"/>
  <c r="N4793" i="4"/>
  <c r="M4793" i="4" s="1"/>
  <c r="N4794" i="4"/>
  <c r="M4794" i="4" s="1"/>
  <c r="N4795" i="4"/>
  <c r="M4795" i="4" s="1"/>
  <c r="N4796" i="4"/>
  <c r="N4797" i="4"/>
  <c r="M4797" i="4" s="1"/>
  <c r="N4798" i="4"/>
  <c r="M4798" i="4" s="1"/>
  <c r="N4799" i="4"/>
  <c r="N4800" i="4"/>
  <c r="N4801" i="4"/>
  <c r="M4801" i="4" s="1"/>
  <c r="N4802" i="4"/>
  <c r="M4802" i="4" s="1"/>
  <c r="N4803" i="4"/>
  <c r="N4804" i="4"/>
  <c r="N4805" i="4"/>
  <c r="N4806" i="4"/>
  <c r="M4806" i="4" s="1"/>
  <c r="N4807" i="4"/>
  <c r="M4807" i="4" s="1"/>
  <c r="N4808" i="4"/>
  <c r="N4809" i="4"/>
  <c r="M4809" i="4" s="1"/>
  <c r="N4810" i="4"/>
  <c r="N4811" i="4"/>
  <c r="M4811" i="4" s="1"/>
  <c r="N4812" i="4"/>
  <c r="M4812" i="4" s="1"/>
  <c r="N4813" i="4"/>
  <c r="N4814" i="4"/>
  <c r="M4814" i="4" s="1"/>
  <c r="N4815" i="4"/>
  <c r="N4816" i="4"/>
  <c r="M4816" i="4" s="1"/>
  <c r="N4817" i="4"/>
  <c r="M4817" i="4" s="1"/>
  <c r="N4818" i="4"/>
  <c r="M4818" i="4" s="1"/>
  <c r="N4819" i="4"/>
  <c r="N4820" i="4"/>
  <c r="M4820" i="4" s="1"/>
  <c r="N4821" i="4"/>
  <c r="M4821" i="4" s="1"/>
  <c r="N4822" i="4"/>
  <c r="M4822" i="4" s="1"/>
  <c r="N4823" i="4"/>
  <c r="M4823" i="4" s="1"/>
  <c r="N4824" i="4"/>
  <c r="M4824" i="4" s="1"/>
  <c r="N4825" i="4"/>
  <c r="N4826" i="4"/>
  <c r="N4827" i="4"/>
  <c r="N4828" i="4"/>
  <c r="N4829" i="4"/>
  <c r="M4829" i="4" s="1"/>
  <c r="N4830" i="4"/>
  <c r="N4831" i="4"/>
  <c r="N4832" i="4"/>
  <c r="N4833" i="4"/>
  <c r="M4833" i="4" s="1"/>
  <c r="N4834" i="4"/>
  <c r="M4834" i="4" s="1"/>
  <c r="N4835" i="4"/>
  <c r="N4836" i="4"/>
  <c r="M4836" i="4" s="1"/>
  <c r="N4837" i="4"/>
  <c r="N4838" i="4"/>
  <c r="M4838" i="4" s="1"/>
  <c r="N4839" i="4"/>
  <c r="N4840" i="4"/>
  <c r="N4841" i="4"/>
  <c r="N4842" i="4"/>
  <c r="M4842" i="4" s="1"/>
  <c r="N4843" i="4"/>
  <c r="N4844" i="4"/>
  <c r="M4844" i="4" s="1"/>
  <c r="N4845" i="4"/>
  <c r="M4845" i="4" s="1"/>
  <c r="N4846" i="4"/>
  <c r="N4847" i="4"/>
  <c r="N4848" i="4"/>
  <c r="N4849" i="4"/>
  <c r="M4849" i="4" s="1"/>
  <c r="N4850" i="4"/>
  <c r="N4851" i="4"/>
  <c r="M4851" i="4" s="1"/>
  <c r="N4852" i="4"/>
  <c r="M4852" i="4" s="1"/>
  <c r="N4853" i="4"/>
  <c r="N4854" i="4"/>
  <c r="N4855" i="4"/>
  <c r="N4856" i="4"/>
  <c r="N4857" i="4"/>
  <c r="M4857" i="4" s="1"/>
  <c r="N4858" i="4"/>
  <c r="M4858" i="4" s="1"/>
  <c r="N4859" i="4"/>
  <c r="N4860" i="4"/>
  <c r="M4860" i="4" s="1"/>
  <c r="N4861" i="4"/>
  <c r="M4861" i="4" s="1"/>
  <c r="N4862" i="4"/>
  <c r="M4862" i="4" s="1"/>
  <c r="N4863" i="4"/>
  <c r="M4863" i="4" s="1"/>
  <c r="N4864" i="4"/>
  <c r="N4865" i="4"/>
  <c r="N4866" i="4"/>
  <c r="N4867" i="4"/>
  <c r="M4867" i="4" s="1"/>
  <c r="N4868" i="4"/>
  <c r="M4868" i="4" s="1"/>
  <c r="N4869" i="4"/>
  <c r="M4869" i="4" s="1"/>
  <c r="N4870" i="4"/>
  <c r="M4870" i="4" s="1"/>
  <c r="N4871" i="4"/>
  <c r="N4872" i="4"/>
  <c r="N4873" i="4"/>
  <c r="M4873" i="4" s="1"/>
  <c r="N4874" i="4"/>
  <c r="N4875" i="4"/>
  <c r="M4875" i="4" s="1"/>
  <c r="N4876" i="4"/>
  <c r="N4877" i="4"/>
  <c r="M4877" i="4" s="1"/>
  <c r="N4878" i="4"/>
  <c r="M4878" i="4" s="1"/>
  <c r="N4879" i="4"/>
  <c r="M4879" i="4" s="1"/>
  <c r="N4880" i="4"/>
  <c r="M4880" i="4" s="1"/>
  <c r="N4881" i="4"/>
  <c r="N4882" i="4"/>
  <c r="M4882" i="4" s="1"/>
  <c r="N4883" i="4"/>
  <c r="N4884" i="4"/>
  <c r="M4884" i="4" s="1"/>
  <c r="N4885" i="4"/>
  <c r="N4886" i="4"/>
  <c r="N4887" i="4"/>
  <c r="N4888" i="4"/>
  <c r="N4889" i="4"/>
  <c r="N4890" i="4"/>
  <c r="N4891" i="4"/>
  <c r="M4891" i="4" s="1"/>
  <c r="N4892" i="4"/>
  <c r="N4893" i="4"/>
  <c r="N4894" i="4"/>
  <c r="M4894" i="4" s="1"/>
  <c r="N4895" i="4"/>
  <c r="M4895" i="4" s="1"/>
  <c r="N4896" i="4"/>
  <c r="M4896" i="4" s="1"/>
  <c r="N4897" i="4"/>
  <c r="N4898" i="4"/>
  <c r="N4899" i="4"/>
  <c r="M4899" i="4" s="1"/>
  <c r="N4900" i="4"/>
  <c r="M4900" i="4" s="1"/>
  <c r="N4901" i="4"/>
  <c r="M4901" i="4" s="1"/>
  <c r="N4902" i="4"/>
  <c r="N4903" i="4"/>
  <c r="N4904" i="4"/>
  <c r="M4904" i="4" s="1"/>
  <c r="N4905" i="4"/>
  <c r="N4906" i="4"/>
  <c r="N4907" i="4"/>
  <c r="N4908" i="4"/>
  <c r="N4909" i="4"/>
  <c r="M4909" i="4" s="1"/>
  <c r="N4910" i="4"/>
  <c r="N4911" i="4"/>
  <c r="M4911" i="4" s="1"/>
  <c r="N4912" i="4"/>
  <c r="N4913" i="4"/>
  <c r="N4914" i="4"/>
  <c r="M4914" i="4" s="1"/>
  <c r="N4915" i="4"/>
  <c r="M4915" i="4" s="1"/>
  <c r="N4916" i="4"/>
  <c r="N4917" i="4"/>
  <c r="N4918" i="4"/>
  <c r="M4918" i="4" s="1"/>
  <c r="N4919" i="4"/>
  <c r="N4920" i="4"/>
  <c r="N4921" i="4"/>
  <c r="M4921" i="4" s="1"/>
  <c r="N4922" i="4"/>
  <c r="M4922" i="4" s="1"/>
  <c r="N4923" i="4"/>
  <c r="N4924" i="4"/>
  <c r="N4925" i="4"/>
  <c r="N4926" i="4"/>
  <c r="N4927" i="4"/>
  <c r="M4927" i="4" s="1"/>
  <c r="N4928" i="4"/>
  <c r="M4928" i="4" s="1"/>
  <c r="N4929" i="4"/>
  <c r="M4929" i="4" s="1"/>
  <c r="N4930" i="4"/>
  <c r="M4930" i="4" s="1"/>
  <c r="N4931" i="4"/>
  <c r="M4931" i="4" s="1"/>
  <c r="N4932" i="4"/>
  <c r="M4932" i="4" s="1"/>
  <c r="N4933" i="4"/>
  <c r="M4933" i="4" s="1"/>
  <c r="N4934" i="4"/>
  <c r="N4935" i="4"/>
  <c r="N4936" i="4"/>
  <c r="N4937" i="4"/>
  <c r="N4938" i="4"/>
  <c r="M4938" i="4" s="1"/>
  <c r="N4939" i="4"/>
  <c r="N4940" i="4"/>
  <c r="M4940" i="4" s="1"/>
  <c r="N4941" i="4"/>
  <c r="N4942" i="4"/>
  <c r="M4942" i="4" s="1"/>
  <c r="N4943" i="4"/>
  <c r="N4944" i="4"/>
  <c r="M4944" i="4" s="1"/>
  <c r="N4945" i="4"/>
  <c r="N4946" i="4"/>
  <c r="M4946" i="4" s="1"/>
  <c r="N4947" i="4"/>
  <c r="N4948" i="4"/>
  <c r="N4949" i="4"/>
  <c r="M4949" i="4" s="1"/>
  <c r="N4950" i="4"/>
  <c r="N4951" i="4"/>
  <c r="N4952" i="4"/>
  <c r="M4952" i="4" s="1"/>
  <c r="N4953" i="4"/>
  <c r="N4954" i="4"/>
  <c r="N4955" i="4"/>
  <c r="M4955" i="4" s="1"/>
  <c r="N4956" i="4"/>
  <c r="N4957" i="4"/>
  <c r="M4957" i="4" s="1"/>
  <c r="N4958" i="4"/>
  <c r="M4958" i="4" s="1"/>
  <c r="N4959" i="4"/>
  <c r="M4959" i="4" s="1"/>
  <c r="N4960" i="4"/>
  <c r="M4960" i="4" s="1"/>
  <c r="N4961" i="4"/>
  <c r="N4962" i="4"/>
  <c r="N4963" i="4"/>
  <c r="N4964" i="4"/>
  <c r="M4964" i="4" s="1"/>
  <c r="N4965" i="4"/>
  <c r="N4966" i="4"/>
  <c r="N4967" i="4"/>
  <c r="M4967" i="4" s="1"/>
  <c r="N4968" i="4"/>
  <c r="M4968" i="4" s="1"/>
  <c r="N4969" i="4"/>
  <c r="M4969" i="4" s="1"/>
  <c r="N4970" i="4"/>
  <c r="M4970" i="4" s="1"/>
  <c r="N4971" i="4"/>
  <c r="M4971" i="4" s="1"/>
  <c r="N4972" i="4"/>
  <c r="N4973" i="4"/>
  <c r="N4974" i="4"/>
  <c r="N4975" i="4"/>
  <c r="N4976" i="4"/>
  <c r="N4977" i="4"/>
  <c r="N4978" i="4"/>
  <c r="M4978" i="4" s="1"/>
  <c r="N4979" i="4"/>
  <c r="N4980" i="4"/>
  <c r="M4980" i="4" s="1"/>
  <c r="N4981" i="4"/>
  <c r="N4982" i="4"/>
  <c r="N4983" i="4"/>
  <c r="M4983" i="4" s="1"/>
  <c r="N4984" i="4"/>
  <c r="N4985" i="4"/>
  <c r="N4986" i="4"/>
  <c r="N4987" i="4"/>
  <c r="M4987" i="4" s="1"/>
  <c r="N4988" i="4"/>
  <c r="N4989" i="4"/>
  <c r="N4990" i="4"/>
  <c r="N4991" i="4"/>
  <c r="M4991" i="4" s="1"/>
  <c r="N4992" i="4"/>
  <c r="N4993" i="4"/>
  <c r="N4994" i="4"/>
  <c r="M4994" i="4" s="1"/>
  <c r="N4995" i="4"/>
  <c r="N4996" i="4"/>
  <c r="N4997" i="4"/>
  <c r="M4997" i="4" s="1"/>
  <c r="N4998" i="4"/>
  <c r="M4998" i="4" s="1"/>
  <c r="N4999" i="4"/>
  <c r="M4999" i="4" s="1"/>
  <c r="N5000" i="4"/>
  <c r="M5000" i="4" s="1"/>
  <c r="N5001" i="4"/>
  <c r="M5001" i="4" s="1"/>
  <c r="N5002" i="4"/>
  <c r="M5002" i="4" s="1"/>
  <c r="N5003" i="4"/>
  <c r="M5003" i="4" s="1"/>
  <c r="N5004" i="4"/>
  <c r="M5004" i="4" s="1"/>
  <c r="N5005" i="4"/>
  <c r="M5005" i="4" s="1"/>
  <c r="N5006" i="4"/>
  <c r="N5007" i="4"/>
  <c r="N5008" i="4"/>
  <c r="N5009" i="4"/>
  <c r="N5010" i="4"/>
  <c r="M5010" i="4" s="1"/>
  <c r="N5011" i="4"/>
  <c r="N5012" i="4"/>
  <c r="N5013" i="4"/>
  <c r="M5013" i="4" s="1"/>
  <c r="N5014" i="4"/>
  <c r="N5015" i="4"/>
  <c r="N5016" i="4"/>
  <c r="N5017" i="4"/>
  <c r="M5017" i="4" s="1"/>
  <c r="N5018" i="4"/>
  <c r="N5019" i="4"/>
  <c r="N5020" i="4"/>
  <c r="M5020" i="4" s="1"/>
  <c r="N5021" i="4"/>
  <c r="N5022" i="4"/>
  <c r="N5023" i="4"/>
  <c r="M5023" i="4" s="1"/>
  <c r="N5024" i="4"/>
  <c r="N5025" i="4"/>
  <c r="N5026" i="4"/>
  <c r="M5026" i="4" s="1"/>
  <c r="N5027" i="4"/>
  <c r="N5028" i="4"/>
  <c r="N5029" i="4"/>
  <c r="M5029" i="4" s="1"/>
  <c r="N5030" i="4"/>
  <c r="M5030" i="4" s="1"/>
  <c r="N5031" i="4"/>
  <c r="N5032" i="4"/>
  <c r="N5033" i="4"/>
  <c r="M5033" i="4" s="1"/>
  <c r="N5034" i="4"/>
  <c r="M5034" i="4" s="1"/>
  <c r="N5035" i="4"/>
  <c r="M5035" i="4" s="1"/>
  <c r="N5036" i="4"/>
  <c r="M5036" i="4" s="1"/>
  <c r="N5037" i="4"/>
  <c r="M5037" i="4" s="1"/>
  <c r="N5038" i="4"/>
  <c r="N5039" i="4"/>
  <c r="N5040" i="4"/>
  <c r="N5041" i="4"/>
  <c r="N5042" i="4"/>
  <c r="M5042" i="4" s="1"/>
  <c r="N5043" i="4"/>
  <c r="M5043" i="4" s="1"/>
  <c r="N5044" i="4"/>
  <c r="M5044" i="4" s="1"/>
  <c r="N5045" i="4"/>
  <c r="M5045" i="4" s="1"/>
  <c r="N5046" i="4"/>
  <c r="N5047" i="4"/>
  <c r="M5047" i="4" s="1"/>
  <c r="N5048" i="4"/>
  <c r="M5048" i="4" s="1"/>
  <c r="N5049" i="4"/>
  <c r="M5049" i="4" s="1"/>
  <c r="N5050" i="4"/>
  <c r="M5050" i="4" s="1"/>
  <c r="N5051" i="4"/>
  <c r="M5051" i="4" s="1"/>
  <c r="N5052" i="4"/>
  <c r="M5052" i="4" s="1"/>
  <c r="N5053" i="4"/>
  <c r="N5054" i="4"/>
  <c r="N5055" i="4"/>
  <c r="M5055" i="4" s="1"/>
  <c r="N5056" i="4"/>
  <c r="M5056" i="4" s="1"/>
  <c r="N5057" i="4"/>
  <c r="M5057" i="4" s="1"/>
  <c r="N5058" i="4"/>
  <c r="M5058" i="4" s="1"/>
  <c r="N5059" i="4"/>
  <c r="N5060" i="4"/>
  <c r="M5060" i="4" s="1"/>
  <c r="N5061" i="4"/>
  <c r="M5061" i="4" s="1"/>
  <c r="N5062" i="4"/>
  <c r="M5062" i="4" s="1"/>
  <c r="N5063" i="4"/>
  <c r="N5064" i="4"/>
  <c r="N5065" i="4"/>
  <c r="M5065" i="4" s="1"/>
  <c r="N5066" i="4"/>
  <c r="M5066" i="4" s="1"/>
  <c r="N5067" i="4"/>
  <c r="N5068" i="4"/>
  <c r="N5069" i="4"/>
  <c r="M5069" i="4" s="1"/>
  <c r="N5070" i="4"/>
  <c r="N5071" i="4"/>
  <c r="N5072" i="4"/>
  <c r="M5072" i="4" s="1"/>
  <c r="N5073" i="4"/>
  <c r="M5073" i="4" s="1"/>
  <c r="N5074" i="4"/>
  <c r="M5074" i="4" s="1"/>
  <c r="N5075" i="4"/>
  <c r="M5075" i="4" s="1"/>
  <c r="N5076" i="4"/>
  <c r="N5077" i="4"/>
  <c r="N5078" i="4"/>
  <c r="N5079" i="4"/>
  <c r="N5080" i="4"/>
  <c r="N5081" i="4"/>
  <c r="N5082" i="4"/>
  <c r="M5082" i="4" s="1"/>
  <c r="N5083" i="4"/>
  <c r="M5083" i="4" s="1"/>
  <c r="N5084" i="4"/>
  <c r="M5084" i="4" s="1"/>
  <c r="N5085" i="4"/>
  <c r="M5085" i="4" s="1"/>
  <c r="N5086" i="4"/>
  <c r="M5086" i="4" s="1"/>
  <c r="N5087" i="4"/>
  <c r="N5088" i="4"/>
  <c r="N5089" i="4"/>
  <c r="N5090" i="4"/>
  <c r="N5091" i="4"/>
  <c r="M5091" i="4" s="1"/>
  <c r="N5092" i="4"/>
  <c r="N5093" i="4"/>
  <c r="N5094" i="4"/>
  <c r="N5095" i="4"/>
  <c r="M5095" i="4" s="1"/>
  <c r="N5096" i="4"/>
  <c r="N5097" i="4"/>
  <c r="N5098" i="4"/>
  <c r="N5099" i="4"/>
  <c r="N5100" i="4"/>
  <c r="N5101" i="4"/>
  <c r="N5102" i="4"/>
  <c r="M5102" i="4" s="1"/>
  <c r="N5103" i="4"/>
  <c r="N5104" i="4"/>
  <c r="N5105" i="4"/>
  <c r="N5106" i="4"/>
  <c r="N5107" i="4"/>
  <c r="N5108" i="4"/>
  <c r="N5109" i="4"/>
  <c r="N5110" i="4"/>
  <c r="N5111" i="4"/>
  <c r="N5112" i="4"/>
  <c r="N5113" i="4"/>
  <c r="N5114" i="4"/>
  <c r="N5115" i="4"/>
  <c r="N5116" i="4"/>
  <c r="N5117" i="4"/>
  <c r="N5118" i="4"/>
  <c r="N5119" i="4"/>
  <c r="N5120" i="4"/>
  <c r="N5121" i="4"/>
  <c r="N5122" i="4"/>
  <c r="N5123" i="4"/>
  <c r="N5124" i="4"/>
  <c r="N5125" i="4"/>
  <c r="N5126" i="4"/>
  <c r="N5127" i="4"/>
  <c r="N5128" i="4"/>
  <c r="N5129" i="4"/>
  <c r="N5130" i="4"/>
  <c r="N5131" i="4"/>
  <c r="N5132" i="4"/>
  <c r="N5133" i="4"/>
  <c r="N5134" i="4"/>
  <c r="N5135" i="4"/>
  <c r="N5136" i="4"/>
  <c r="N5137" i="4"/>
  <c r="N5138" i="4"/>
  <c r="N5139" i="4"/>
  <c r="N5140" i="4"/>
  <c r="N5141" i="4"/>
  <c r="N5142" i="4"/>
  <c r="N5143" i="4"/>
  <c r="N5144" i="4"/>
  <c r="N5145" i="4"/>
  <c r="N5146" i="4"/>
  <c r="N5147" i="4"/>
  <c r="N5148" i="4"/>
  <c r="N5149" i="4"/>
  <c r="N5150" i="4"/>
  <c r="N5151" i="4"/>
  <c r="N5152" i="4"/>
  <c r="N5153" i="4"/>
  <c r="N5154" i="4"/>
  <c r="N5155" i="4"/>
  <c r="N5156" i="4"/>
  <c r="N5157" i="4"/>
  <c r="N5158" i="4"/>
  <c r="N5159" i="4"/>
  <c r="N5160" i="4"/>
  <c r="N5161" i="4"/>
  <c r="N5162" i="4"/>
  <c r="N5163" i="4"/>
  <c r="N5164" i="4"/>
  <c r="N5165" i="4"/>
  <c r="N5166" i="4"/>
  <c r="N5167" i="4"/>
  <c r="N5168" i="4"/>
  <c r="N5169" i="4"/>
  <c r="N5170" i="4"/>
  <c r="N5171" i="4"/>
  <c r="N5172" i="4"/>
  <c r="N5173" i="4"/>
  <c r="N5174" i="4"/>
  <c r="N5175" i="4"/>
  <c r="N5176" i="4"/>
  <c r="N5177" i="4"/>
  <c r="N5178" i="4"/>
  <c r="N5179" i="4"/>
  <c r="N5180" i="4"/>
  <c r="N5181" i="4"/>
  <c r="N5182" i="4"/>
  <c r="N5183" i="4"/>
  <c r="N5184" i="4"/>
  <c r="N5185" i="4"/>
  <c r="N5186" i="4"/>
  <c r="N5187" i="4"/>
  <c r="N5188" i="4"/>
  <c r="N5189" i="4"/>
  <c r="N5190" i="4"/>
  <c r="N5191" i="4"/>
  <c r="N5192" i="4"/>
  <c r="N5193" i="4"/>
  <c r="N5194" i="4"/>
  <c r="N5195" i="4"/>
  <c r="N5196" i="4"/>
  <c r="N5197" i="4"/>
  <c r="N5198" i="4"/>
  <c r="N5199" i="4"/>
  <c r="N5200" i="4"/>
  <c r="N5201" i="4"/>
  <c r="N5202" i="4"/>
  <c r="N5203" i="4"/>
  <c r="N5204" i="4"/>
  <c r="N5205" i="4"/>
  <c r="N5206" i="4"/>
  <c r="N5207" i="4"/>
  <c r="N5208" i="4"/>
  <c r="N5209" i="4"/>
  <c r="N5210" i="4"/>
  <c r="N5211" i="4"/>
  <c r="N5212" i="4"/>
  <c r="N5213" i="4"/>
  <c r="N5214" i="4"/>
  <c r="N5215" i="4"/>
  <c r="N5216" i="4"/>
  <c r="N5217" i="4"/>
  <c r="N5218" i="4"/>
  <c r="N5219" i="4"/>
  <c r="N5220" i="4"/>
  <c r="N5221" i="4"/>
  <c r="N5222" i="4"/>
  <c r="N5223" i="4"/>
  <c r="N5224" i="4"/>
  <c r="N5225" i="4"/>
  <c r="N5226" i="4"/>
  <c r="N5227" i="4"/>
  <c r="N5228" i="4"/>
  <c r="N5229" i="4"/>
  <c r="N5230" i="4"/>
  <c r="N5231" i="4"/>
  <c r="N5232" i="4"/>
  <c r="N5233" i="4"/>
  <c r="N5234" i="4"/>
  <c r="N5235" i="4"/>
  <c r="N5236" i="4"/>
  <c r="N5237" i="4"/>
  <c r="N5238" i="4"/>
  <c r="N5239" i="4"/>
  <c r="N5240" i="4"/>
  <c r="N5241" i="4"/>
  <c r="N5242" i="4"/>
  <c r="N5243" i="4"/>
  <c r="N5244" i="4"/>
  <c r="N5245" i="4"/>
  <c r="N5246" i="4"/>
  <c r="N5247" i="4"/>
  <c r="N5248" i="4"/>
  <c r="N5249" i="4"/>
  <c r="N5250" i="4"/>
  <c r="N5251" i="4"/>
  <c r="N5252" i="4"/>
  <c r="N5253" i="4"/>
  <c r="N5254" i="4"/>
  <c r="N5255" i="4"/>
  <c r="N5256" i="4"/>
  <c r="N5257" i="4"/>
  <c r="N5258" i="4"/>
  <c r="N5259" i="4"/>
  <c r="N5260" i="4"/>
  <c r="N5261" i="4"/>
  <c r="N5262" i="4"/>
  <c r="N5263" i="4"/>
  <c r="N5264" i="4"/>
  <c r="N5265" i="4"/>
  <c r="N5266" i="4"/>
  <c r="N5267" i="4"/>
  <c r="N5268" i="4"/>
  <c r="N5269" i="4"/>
  <c r="N5270" i="4"/>
  <c r="N5271" i="4"/>
  <c r="N5272" i="4"/>
  <c r="N5273" i="4"/>
  <c r="N5274" i="4"/>
  <c r="N5275" i="4"/>
  <c r="N5276" i="4"/>
  <c r="N5277" i="4"/>
  <c r="N5278" i="4"/>
  <c r="N5279" i="4"/>
  <c r="N5280" i="4"/>
  <c r="N5281" i="4"/>
  <c r="N5282" i="4"/>
  <c r="N5283" i="4"/>
  <c r="N5284" i="4"/>
  <c r="N5285" i="4"/>
  <c r="N5286" i="4"/>
  <c r="N5287" i="4"/>
  <c r="N5288" i="4"/>
  <c r="N5289" i="4"/>
  <c r="N5290" i="4"/>
  <c r="N5291" i="4"/>
  <c r="N5292" i="4"/>
  <c r="N5293" i="4"/>
  <c r="N5294" i="4"/>
  <c r="N5295" i="4"/>
  <c r="N5296" i="4"/>
  <c r="N5297" i="4"/>
  <c r="N5298" i="4"/>
  <c r="N5299" i="4"/>
  <c r="N5300" i="4"/>
  <c r="N5301" i="4"/>
  <c r="N5302" i="4"/>
  <c r="N5303" i="4"/>
  <c r="N5304" i="4"/>
  <c r="N5305" i="4"/>
  <c r="N5306" i="4"/>
  <c r="N5307" i="4"/>
  <c r="N5308" i="4"/>
  <c r="N5309" i="4"/>
  <c r="N5310" i="4"/>
  <c r="N5311" i="4"/>
  <c r="N5312" i="4"/>
  <c r="N5313" i="4"/>
  <c r="N5314" i="4"/>
  <c r="N5315" i="4"/>
  <c r="N5316" i="4"/>
  <c r="N5317" i="4"/>
  <c r="N5318" i="4"/>
  <c r="N5319" i="4"/>
  <c r="N5320" i="4"/>
  <c r="N5321" i="4"/>
  <c r="N5322" i="4"/>
  <c r="N5323" i="4"/>
  <c r="N5324" i="4"/>
  <c r="N5325" i="4"/>
  <c r="N5326" i="4"/>
  <c r="N5327" i="4"/>
  <c r="N5328" i="4"/>
  <c r="N5329" i="4"/>
  <c r="N5330" i="4"/>
  <c r="N5331" i="4"/>
  <c r="N5332" i="4"/>
  <c r="N5333" i="4"/>
  <c r="N5334" i="4"/>
  <c r="N5335" i="4"/>
  <c r="N5336" i="4"/>
  <c r="N5337" i="4"/>
  <c r="N5338" i="4"/>
  <c r="N5339" i="4"/>
  <c r="N5340" i="4"/>
  <c r="N5341" i="4"/>
  <c r="N5342" i="4"/>
  <c r="N5343" i="4"/>
  <c r="N5344" i="4"/>
  <c r="N5345" i="4"/>
  <c r="N5346" i="4"/>
  <c r="N5347" i="4"/>
  <c r="N5348" i="4"/>
  <c r="N5349" i="4"/>
  <c r="N5350" i="4"/>
  <c r="N5351" i="4"/>
  <c r="N5352" i="4"/>
  <c r="N5353" i="4"/>
  <c r="N5354" i="4"/>
  <c r="N5355" i="4"/>
  <c r="N5356" i="4"/>
  <c r="N5357" i="4"/>
  <c r="N5358" i="4"/>
  <c r="N5359" i="4"/>
  <c r="N5360" i="4"/>
  <c r="N5361" i="4"/>
  <c r="N5362" i="4"/>
  <c r="N5363" i="4"/>
  <c r="N5364" i="4"/>
  <c r="N5365" i="4"/>
  <c r="N5366" i="4"/>
  <c r="N5367" i="4"/>
  <c r="N5368" i="4"/>
  <c r="N5369" i="4"/>
  <c r="N5370" i="4"/>
  <c r="N5371" i="4"/>
  <c r="N5372" i="4"/>
  <c r="N5373" i="4"/>
  <c r="N5374" i="4"/>
  <c r="N5375" i="4"/>
  <c r="N5376" i="4"/>
  <c r="N5377" i="4"/>
  <c r="N5378" i="4"/>
  <c r="N5379" i="4"/>
  <c r="N5380" i="4"/>
  <c r="N5381" i="4"/>
  <c r="N5382" i="4"/>
  <c r="N5383" i="4"/>
  <c r="N5384" i="4"/>
  <c r="N5385" i="4"/>
  <c r="N5386" i="4"/>
  <c r="N5387" i="4"/>
  <c r="N5388" i="4"/>
  <c r="N5389" i="4"/>
  <c r="N5390" i="4"/>
  <c r="N5391" i="4"/>
  <c r="N5392" i="4"/>
  <c r="N5393" i="4"/>
  <c r="N5394" i="4"/>
  <c r="N5395" i="4"/>
  <c r="N5396" i="4"/>
  <c r="N5397" i="4"/>
  <c r="N5398" i="4"/>
  <c r="N5399" i="4"/>
  <c r="N5400" i="4"/>
  <c r="N5401" i="4"/>
  <c r="N5402" i="4"/>
  <c r="N5403" i="4"/>
  <c r="N5404" i="4"/>
  <c r="N5405" i="4"/>
  <c r="N5406" i="4"/>
  <c r="N5407" i="4"/>
  <c r="N5408" i="4"/>
  <c r="N5409" i="4"/>
  <c r="N5410" i="4"/>
  <c r="N5411" i="4"/>
  <c r="N5412" i="4"/>
  <c r="N5413" i="4"/>
  <c r="N5414" i="4"/>
  <c r="N5415" i="4"/>
  <c r="N5416" i="4"/>
  <c r="N5417" i="4"/>
  <c r="N5418" i="4"/>
  <c r="N5419" i="4"/>
  <c r="N5420" i="4"/>
  <c r="N5421" i="4"/>
  <c r="N5422" i="4"/>
  <c r="N5423" i="4"/>
  <c r="N5424" i="4"/>
  <c r="N5425" i="4"/>
  <c r="N5426" i="4"/>
  <c r="N5427" i="4"/>
  <c r="N5428" i="4"/>
  <c r="N5429" i="4"/>
  <c r="N5430" i="4"/>
  <c r="N5431" i="4"/>
  <c r="N5432" i="4"/>
  <c r="N5433" i="4"/>
  <c r="N5434" i="4"/>
  <c r="N5435" i="4"/>
  <c r="N5436" i="4"/>
  <c r="N5437" i="4"/>
  <c r="N5438" i="4"/>
  <c r="N5439" i="4"/>
  <c r="N5440" i="4"/>
  <c r="N5441" i="4"/>
  <c r="N5442" i="4"/>
  <c r="N5443" i="4"/>
  <c r="N5444" i="4"/>
  <c r="N5445" i="4"/>
  <c r="N5446" i="4"/>
  <c r="N5447" i="4"/>
  <c r="N5448" i="4"/>
  <c r="N5449" i="4"/>
  <c r="N5450" i="4"/>
  <c r="N5451" i="4"/>
  <c r="N5452" i="4"/>
  <c r="N5453" i="4"/>
  <c r="N5454" i="4"/>
  <c r="N5455" i="4"/>
  <c r="N5456" i="4"/>
  <c r="N5457" i="4"/>
  <c r="N5458" i="4"/>
  <c r="N5459" i="4"/>
  <c r="N5460" i="4"/>
  <c r="N5461" i="4"/>
  <c r="N5462" i="4"/>
  <c r="N5463" i="4"/>
  <c r="N5464" i="4"/>
  <c r="N5465" i="4"/>
  <c r="N5466" i="4"/>
  <c r="N5467" i="4"/>
  <c r="N5468" i="4"/>
  <c r="N5469" i="4"/>
  <c r="N5470" i="4"/>
  <c r="N5471" i="4"/>
  <c r="N5472" i="4"/>
  <c r="N5473" i="4"/>
  <c r="N5474" i="4"/>
  <c r="N5475" i="4"/>
  <c r="N5476" i="4"/>
  <c r="N5477" i="4"/>
  <c r="N5478" i="4"/>
  <c r="N5479" i="4"/>
  <c r="N5480" i="4"/>
  <c r="N5481" i="4"/>
  <c r="N5482" i="4"/>
  <c r="N5483" i="4"/>
  <c r="N5484" i="4"/>
  <c r="N5485" i="4"/>
  <c r="N5486" i="4"/>
  <c r="N5487" i="4"/>
  <c r="N5488" i="4"/>
  <c r="N5489" i="4"/>
  <c r="N5490" i="4"/>
  <c r="N5491" i="4"/>
  <c r="N5492" i="4"/>
  <c r="N5493" i="4"/>
  <c r="N5494" i="4"/>
  <c r="N5495" i="4"/>
  <c r="N5496" i="4"/>
  <c r="N5497" i="4"/>
  <c r="N5498" i="4"/>
  <c r="N5499" i="4"/>
  <c r="N5500" i="4"/>
  <c r="N5501" i="4"/>
  <c r="N5502" i="4"/>
  <c r="N5503" i="4"/>
  <c r="N5504" i="4"/>
  <c r="N5505" i="4"/>
  <c r="N5506" i="4"/>
  <c r="N5507" i="4"/>
  <c r="N5508" i="4"/>
  <c r="N5509" i="4"/>
  <c r="N5510" i="4"/>
  <c r="N5511" i="4"/>
  <c r="N5512" i="4"/>
  <c r="N5513" i="4"/>
  <c r="N5514" i="4"/>
  <c r="N5515" i="4"/>
  <c r="N5516" i="4"/>
  <c r="N5517" i="4"/>
  <c r="N5518" i="4"/>
  <c r="N5519" i="4"/>
  <c r="N5520" i="4"/>
  <c r="N5521" i="4"/>
  <c r="N5522" i="4"/>
  <c r="N5523" i="4"/>
  <c r="N32" i="4"/>
  <c r="M32" i="4" s="1"/>
  <c r="N33" i="4"/>
  <c r="M33" i="4" s="1"/>
  <c r="N34" i="4"/>
  <c r="M34" i="4" s="1"/>
  <c r="N35" i="4"/>
  <c r="M35" i="4" s="1"/>
  <c r="N36" i="4"/>
  <c r="M36" i="4" s="1"/>
  <c r="N37" i="4"/>
  <c r="M37" i="4" s="1"/>
  <c r="N38" i="4"/>
  <c r="M38" i="4" s="1"/>
  <c r="E434" i="4"/>
  <c r="E435" i="4"/>
  <c r="M39" i="4"/>
  <c r="M40" i="4"/>
  <c r="M42" i="4"/>
  <c r="M43" i="4"/>
  <c r="M74" i="4"/>
  <c r="M75" i="4"/>
  <c r="M77" i="4"/>
  <c r="M78" i="4"/>
  <c r="M80" i="4"/>
  <c r="M81" i="4"/>
  <c r="M85" i="4"/>
  <c r="M86" i="4"/>
  <c r="M93" i="4"/>
  <c r="M94" i="4"/>
  <c r="M95" i="4"/>
  <c r="M98" i="4"/>
  <c r="M99" i="4"/>
  <c r="M105" i="4"/>
  <c r="M106" i="4"/>
  <c r="M112" i="4"/>
  <c r="M113" i="4"/>
  <c r="M124" i="4"/>
  <c r="M125" i="4"/>
  <c r="M138" i="4"/>
  <c r="M139" i="4"/>
  <c r="M144" i="4"/>
  <c r="M145" i="4"/>
  <c r="M150" i="4"/>
  <c r="M151" i="4"/>
  <c r="M163" i="4"/>
  <c r="M164" i="4"/>
  <c r="M168" i="4"/>
  <c r="M169" i="4"/>
  <c r="M170" i="4"/>
  <c r="M172" i="4"/>
  <c r="M173" i="4"/>
  <c r="M174" i="4"/>
  <c r="M177" i="4"/>
  <c r="M178" i="4"/>
  <c r="M182" i="4"/>
  <c r="M183" i="4"/>
  <c r="M186" i="4"/>
  <c r="M187" i="4"/>
  <c r="M189" i="4"/>
  <c r="M190" i="4"/>
  <c r="M196" i="4"/>
  <c r="M197" i="4"/>
  <c r="M199" i="4"/>
  <c r="M201" i="4"/>
  <c r="M202" i="4"/>
  <c r="M203" i="4"/>
  <c r="M207" i="4"/>
  <c r="M212" i="4"/>
  <c r="M213" i="4"/>
  <c r="M215" i="4"/>
  <c r="M221" i="4"/>
  <c r="M234" i="4"/>
  <c r="M235" i="4"/>
  <c r="M236" i="4"/>
  <c r="M238" i="4"/>
  <c r="M239" i="4"/>
  <c r="M241" i="4"/>
  <c r="M242" i="4"/>
  <c r="M244" i="4"/>
  <c r="M245" i="4"/>
  <c r="M247" i="4"/>
  <c r="M248" i="4"/>
  <c r="M249" i="4"/>
  <c r="M251" i="4"/>
  <c r="M252" i="4"/>
  <c r="M253" i="4"/>
  <c r="M254" i="4"/>
  <c r="M256" i="4"/>
  <c r="M258" i="4"/>
  <c r="M262" i="4"/>
  <c r="M263" i="4"/>
  <c r="M264" i="4"/>
  <c r="M270" i="4"/>
  <c r="M271" i="4"/>
  <c r="M272" i="4"/>
  <c r="M278" i="4"/>
  <c r="M279" i="4"/>
  <c r="M280" i="4"/>
  <c r="M282" i="4"/>
  <c r="M284" i="4"/>
  <c r="M285" i="4"/>
  <c r="M286" i="4"/>
  <c r="M287" i="4"/>
  <c r="M315" i="4"/>
  <c r="M316" i="4"/>
  <c r="M317" i="4"/>
  <c r="M318" i="4"/>
  <c r="M319" i="4"/>
  <c r="M320" i="4"/>
  <c r="M322" i="4"/>
  <c r="M323" i="4"/>
  <c r="M324" i="4"/>
  <c r="M326" i="4"/>
  <c r="M327" i="4"/>
  <c r="M328" i="4"/>
  <c r="M329" i="4"/>
  <c r="M332" i="4"/>
  <c r="M333" i="4"/>
  <c r="M334" i="4"/>
  <c r="M336" i="4"/>
  <c r="M337" i="4"/>
  <c r="M338" i="4"/>
  <c r="M339" i="4"/>
  <c r="M341" i="4"/>
  <c r="M342" i="4"/>
  <c r="M343" i="4"/>
  <c r="M345" i="4"/>
  <c r="M346" i="4"/>
  <c r="M353" i="4"/>
  <c r="M354" i="4"/>
  <c r="M355" i="4"/>
  <c r="M356" i="4"/>
  <c r="M362" i="4"/>
  <c r="M363" i="4"/>
  <c r="M369" i="4"/>
  <c r="M370" i="4"/>
  <c r="M371" i="4"/>
  <c r="M375" i="4"/>
  <c r="M376" i="4"/>
  <c r="M44" i="4"/>
  <c r="N9" i="4"/>
  <c r="M9" i="4" s="1"/>
  <c r="N10" i="4"/>
  <c r="M10" i="4" s="1"/>
  <c r="N11" i="4"/>
  <c r="M11" i="4" s="1"/>
  <c r="N12" i="4"/>
  <c r="M12" i="4" s="1"/>
  <c r="N13" i="4"/>
  <c r="M13" i="4" s="1"/>
  <c r="N14" i="4"/>
  <c r="M14" i="4" s="1"/>
  <c r="N15" i="4"/>
  <c r="M15" i="4" s="1"/>
  <c r="N16" i="4"/>
  <c r="M16" i="4" s="1"/>
  <c r="N17" i="4"/>
  <c r="M17" i="4" s="1"/>
  <c r="N18" i="4"/>
  <c r="M18" i="4" s="1"/>
  <c r="N19" i="4"/>
  <c r="M19" i="4" s="1"/>
  <c r="N20" i="4"/>
  <c r="M20" i="4" s="1"/>
  <c r="N21" i="4"/>
  <c r="M21" i="4" s="1"/>
  <c r="N22" i="4"/>
  <c r="M22" i="4" s="1"/>
  <c r="N23" i="4"/>
  <c r="M23" i="4" s="1"/>
  <c r="N24" i="4"/>
  <c r="M24" i="4" s="1"/>
  <c r="N25" i="4"/>
  <c r="M25" i="4" s="1"/>
  <c r="N26" i="4"/>
  <c r="M26" i="4" s="1"/>
  <c r="N27" i="4"/>
  <c r="M27" i="4" s="1"/>
  <c r="N28" i="4"/>
  <c r="M28" i="4" s="1"/>
  <c r="N29" i="4"/>
  <c r="M29" i="4" s="1"/>
  <c r="N30" i="4"/>
  <c r="M30" i="4" s="1"/>
  <c r="N31" i="4"/>
  <c r="M31" i="4" s="1"/>
  <c r="M41"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6" i="4"/>
  <c r="M79" i="4"/>
  <c r="M82" i="4"/>
  <c r="M83" i="4"/>
  <c r="M84" i="4"/>
  <c r="M87" i="4"/>
  <c r="M88" i="4"/>
  <c r="M89" i="4"/>
  <c r="M90" i="4"/>
  <c r="M91" i="4"/>
  <c r="M92" i="4"/>
  <c r="M96" i="4"/>
  <c r="M97" i="4"/>
  <c r="M100" i="4"/>
  <c r="M101" i="4"/>
  <c r="M102" i="4"/>
  <c r="M103" i="4"/>
  <c r="M104" i="4"/>
  <c r="M107" i="4"/>
  <c r="M108" i="4"/>
  <c r="M109" i="4"/>
  <c r="M110" i="4"/>
  <c r="M111" i="4"/>
  <c r="M114" i="4"/>
  <c r="M115" i="4"/>
  <c r="M116" i="4"/>
  <c r="M117" i="4"/>
  <c r="M118" i="4"/>
  <c r="M119" i="4"/>
  <c r="M120" i="4"/>
  <c r="M121" i="4"/>
  <c r="M122" i="4"/>
  <c r="M123" i="4"/>
  <c r="M126" i="4"/>
  <c r="M127" i="4"/>
  <c r="M128" i="4"/>
  <c r="M129" i="4"/>
  <c r="M130" i="4"/>
  <c r="M131" i="4"/>
  <c r="M132" i="4"/>
  <c r="M133" i="4"/>
  <c r="M134" i="4"/>
  <c r="M135" i="4"/>
  <c r="M136" i="4"/>
  <c r="M137" i="4"/>
  <c r="M140" i="4"/>
  <c r="M141" i="4"/>
  <c r="M142" i="4"/>
  <c r="M143" i="4"/>
  <c r="M146" i="4"/>
  <c r="M147" i="4"/>
  <c r="M148" i="4"/>
  <c r="M149" i="4"/>
  <c r="M152" i="4"/>
  <c r="M153" i="4"/>
  <c r="M154" i="4"/>
  <c r="M155" i="4"/>
  <c r="M156" i="4"/>
  <c r="M157" i="4"/>
  <c r="M158" i="4"/>
  <c r="M159" i="4"/>
  <c r="M160" i="4"/>
  <c r="M161" i="4"/>
  <c r="M162" i="4"/>
  <c r="M165" i="4"/>
  <c r="M166" i="4"/>
  <c r="M167" i="4"/>
  <c r="M171" i="4"/>
  <c r="M175" i="4"/>
  <c r="M176" i="4"/>
  <c r="M179" i="4"/>
  <c r="M180" i="4"/>
  <c r="M181" i="4"/>
  <c r="M184" i="4"/>
  <c r="M185" i="4"/>
  <c r="M188" i="4"/>
  <c r="M191" i="4"/>
  <c r="M192" i="4"/>
  <c r="M193" i="4"/>
  <c r="M194" i="4"/>
  <c r="M195" i="4"/>
  <c r="M198" i="4"/>
  <c r="M200" i="4"/>
  <c r="M204" i="4"/>
  <c r="M205" i="4"/>
  <c r="M206" i="4"/>
  <c r="M208" i="4"/>
  <c r="M209" i="4"/>
  <c r="M210" i="4"/>
  <c r="M211" i="4"/>
  <c r="M214" i="4"/>
  <c r="M216" i="4"/>
  <c r="M217" i="4"/>
  <c r="M218" i="4"/>
  <c r="M219" i="4"/>
  <c r="M220" i="4"/>
  <c r="M222" i="4"/>
  <c r="M223" i="4"/>
  <c r="M224" i="4"/>
  <c r="M225" i="4"/>
  <c r="M226" i="4"/>
  <c r="M227" i="4"/>
  <c r="M228" i="4"/>
  <c r="M229" i="4"/>
  <c r="M230" i="4"/>
  <c r="M231" i="4"/>
  <c r="M232" i="4"/>
  <c r="M233" i="4"/>
  <c r="M237" i="4"/>
  <c r="M240" i="4"/>
  <c r="M243" i="4"/>
  <c r="M246" i="4"/>
  <c r="M250" i="4"/>
  <c r="M255" i="4"/>
  <c r="M257" i="4"/>
  <c r="M259" i="4"/>
  <c r="M260" i="4"/>
  <c r="M261" i="4"/>
  <c r="M265" i="4"/>
  <c r="M266" i="4"/>
  <c r="M267" i="4"/>
  <c r="M268" i="4"/>
  <c r="M269" i="4"/>
  <c r="M273" i="4"/>
  <c r="M274" i="4"/>
  <c r="M275" i="4"/>
  <c r="M276" i="4"/>
  <c r="M277" i="4"/>
  <c r="M281" i="4"/>
  <c r="M283"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21" i="4"/>
  <c r="M325" i="4"/>
  <c r="M330" i="4"/>
  <c r="M331" i="4"/>
  <c r="M335" i="4"/>
  <c r="M340" i="4"/>
  <c r="M344" i="4"/>
  <c r="M347" i="4"/>
  <c r="M348" i="4"/>
  <c r="M349" i="4"/>
  <c r="M350" i="4"/>
  <c r="M351" i="4"/>
  <c r="M352" i="4"/>
  <c r="M357" i="4"/>
  <c r="M358" i="4"/>
  <c r="M359" i="4"/>
  <c r="M360" i="4"/>
  <c r="M361" i="4"/>
  <c r="M364" i="4"/>
  <c r="M365" i="4"/>
  <c r="M366" i="4"/>
  <c r="M367" i="4"/>
  <c r="M368" i="4"/>
  <c r="M372" i="4"/>
  <c r="M373" i="4"/>
  <c r="M374" i="4"/>
  <c r="N8" i="4"/>
  <c r="M8" i="4" s="1"/>
  <c r="E3" i="4" l="1"/>
  <c r="Q3" i="4"/>
  <c r="P3" i="4" s="1"/>
  <c r="E4" i="4"/>
  <c r="Q4" i="4"/>
  <c r="P4" i="4" s="1"/>
  <c r="E5" i="4"/>
  <c r="P5" i="4"/>
  <c r="Q5" i="4"/>
  <c r="E6" i="4"/>
  <c r="Q6" i="4"/>
  <c r="P6" i="4" s="1"/>
  <c r="E7" i="4"/>
  <c r="Q7" i="4"/>
  <c r="P7" i="4" s="1"/>
  <c r="E8" i="4"/>
  <c r="Q8" i="4"/>
  <c r="P8" i="4" s="1"/>
  <c r="E9" i="4"/>
  <c r="Q9" i="4"/>
  <c r="P9" i="4" s="1"/>
  <c r="E10" i="4"/>
  <c r="Q10" i="4"/>
  <c r="P10" i="4" s="1"/>
  <c r="E11" i="4"/>
  <c r="Q11" i="4"/>
  <c r="P11" i="4" s="1"/>
  <c r="E12" i="4"/>
  <c r="Q12" i="4"/>
  <c r="P12" i="4" s="1"/>
  <c r="E13" i="4"/>
  <c r="Q13" i="4"/>
  <c r="P13" i="4" s="1"/>
  <c r="E14" i="4"/>
  <c r="Q14" i="4"/>
  <c r="P14" i="4" s="1"/>
  <c r="E15" i="4"/>
  <c r="Q15" i="4"/>
  <c r="P15" i="4" s="1"/>
  <c r="E16" i="4"/>
  <c r="Q16" i="4"/>
  <c r="P16" i="4" s="1"/>
  <c r="E17" i="4"/>
  <c r="Q17" i="4"/>
  <c r="P17" i="4" s="1"/>
  <c r="E18" i="4"/>
  <c r="Q18" i="4"/>
  <c r="P18" i="4" s="1"/>
  <c r="E19" i="4"/>
  <c r="Q19" i="4"/>
  <c r="P19" i="4" s="1"/>
  <c r="E20" i="4"/>
  <c r="Q20" i="4"/>
  <c r="P20" i="4" s="1"/>
  <c r="E21" i="4"/>
  <c r="P21" i="4"/>
  <c r="Q21" i="4"/>
  <c r="E22" i="4"/>
  <c r="Q22" i="4"/>
  <c r="P22" i="4" s="1"/>
  <c r="E23" i="4"/>
  <c r="Q23" i="4"/>
  <c r="P23" i="4" s="1"/>
  <c r="E24" i="4"/>
  <c r="Q24" i="4"/>
  <c r="P24" i="4" s="1"/>
  <c r="E25" i="4"/>
  <c r="Q25" i="4"/>
  <c r="P25" i="4" s="1"/>
  <c r="E26" i="4"/>
  <c r="Q26" i="4"/>
  <c r="P26" i="4" s="1"/>
  <c r="E27" i="4"/>
  <c r="Q27" i="4"/>
  <c r="P27" i="4" s="1"/>
  <c r="E28" i="4"/>
  <c r="Q28" i="4"/>
  <c r="P28" i="4" s="1"/>
  <c r="E29" i="4"/>
  <c r="Q29" i="4"/>
  <c r="P29" i="4" s="1"/>
  <c r="E30" i="4"/>
  <c r="Q30" i="4"/>
  <c r="P30" i="4" s="1"/>
  <c r="E31" i="4"/>
  <c r="Q31" i="4"/>
  <c r="P31" i="4" s="1"/>
  <c r="E32" i="4"/>
  <c r="Q32" i="4"/>
  <c r="P32" i="4" s="1"/>
  <c r="E33" i="4"/>
  <c r="Q33" i="4"/>
  <c r="P33" i="4" s="1"/>
  <c r="E34" i="4"/>
  <c r="Q34" i="4"/>
  <c r="P34" i="4" s="1"/>
  <c r="E35" i="4"/>
  <c r="Q35" i="4"/>
  <c r="P35" i="4" s="1"/>
  <c r="E36" i="4"/>
  <c r="Q36" i="4"/>
  <c r="P36" i="4" s="1"/>
  <c r="E37" i="4"/>
  <c r="Q37" i="4"/>
  <c r="P37" i="4" s="1"/>
  <c r="E38" i="4"/>
  <c r="Q38" i="4"/>
  <c r="P38" i="4" s="1"/>
  <c r="E39" i="4"/>
  <c r="Q39" i="4"/>
  <c r="P39" i="4" s="1"/>
  <c r="E40" i="4"/>
  <c r="Q40" i="4"/>
  <c r="P40" i="4" s="1"/>
  <c r="E41" i="4"/>
  <c r="Q41" i="4"/>
  <c r="P41" i="4" s="1"/>
  <c r="E42" i="4"/>
  <c r="Q42" i="4"/>
  <c r="P42" i="4" s="1"/>
  <c r="E43" i="4"/>
  <c r="Q43" i="4"/>
  <c r="P43" i="4" s="1"/>
  <c r="E44" i="4"/>
  <c r="Q44" i="4"/>
  <c r="P44" i="4" s="1"/>
  <c r="E45" i="4"/>
  <c r="Q45" i="4"/>
  <c r="P45" i="4" s="1"/>
  <c r="E46" i="4"/>
  <c r="Q46" i="4"/>
  <c r="P46" i="4" s="1"/>
  <c r="E47" i="4"/>
  <c r="Q47" i="4"/>
  <c r="P47" i="4" s="1"/>
  <c r="E48" i="4"/>
  <c r="Q48" i="4"/>
  <c r="P48" i="4" s="1"/>
  <c r="E49" i="4"/>
  <c r="Q49" i="4"/>
  <c r="P49" i="4" s="1"/>
  <c r="E50" i="4"/>
  <c r="Q50" i="4"/>
  <c r="P50" i="4" s="1"/>
  <c r="E51" i="4"/>
  <c r="Q51" i="4"/>
  <c r="P51" i="4" s="1"/>
  <c r="E52" i="4"/>
  <c r="Q52" i="4"/>
  <c r="P52" i="4" s="1"/>
  <c r="E53" i="4"/>
  <c r="Q53" i="4"/>
  <c r="P53" i="4" s="1"/>
  <c r="E54" i="4"/>
  <c r="Q54" i="4"/>
  <c r="P54" i="4" s="1"/>
  <c r="E55" i="4"/>
  <c r="Q55" i="4"/>
  <c r="P55" i="4" s="1"/>
  <c r="E56" i="4"/>
  <c r="Q56" i="4"/>
  <c r="P56" i="4" s="1"/>
  <c r="E57" i="4"/>
  <c r="P57" i="4"/>
  <c r="Q57" i="4"/>
  <c r="E58" i="4"/>
  <c r="Q58" i="4"/>
  <c r="P58" i="4" s="1"/>
  <c r="E59" i="4"/>
  <c r="Q59" i="4"/>
  <c r="P59" i="4" s="1"/>
  <c r="E60" i="4"/>
  <c r="Q60" i="4"/>
  <c r="P60" i="4" s="1"/>
  <c r="E61" i="4"/>
  <c r="Q61" i="4"/>
  <c r="P61" i="4" s="1"/>
  <c r="E62" i="4"/>
  <c r="Q62" i="4"/>
  <c r="P62" i="4" s="1"/>
  <c r="E63" i="4"/>
  <c r="Q63" i="4"/>
  <c r="P63" i="4" s="1"/>
  <c r="E64" i="4"/>
  <c r="Q64" i="4"/>
  <c r="P64" i="4" s="1"/>
  <c r="E65" i="4"/>
  <c r="Q65" i="4"/>
  <c r="P65" i="4" s="1"/>
  <c r="E66" i="4"/>
  <c r="Q66" i="4"/>
  <c r="P66" i="4" s="1"/>
  <c r="E67" i="4"/>
  <c r="Q67" i="4"/>
  <c r="P67" i="4" s="1"/>
  <c r="E68" i="4"/>
  <c r="Q68" i="4"/>
  <c r="P68" i="4" s="1"/>
  <c r="E69" i="4"/>
  <c r="Q69" i="4"/>
  <c r="P69" i="4" s="1"/>
  <c r="E70" i="4"/>
  <c r="Q70" i="4"/>
  <c r="P70" i="4" s="1"/>
  <c r="E71" i="4"/>
  <c r="Q71" i="4"/>
  <c r="P71" i="4" s="1"/>
  <c r="E72" i="4"/>
  <c r="Q72" i="4"/>
  <c r="P72" i="4" s="1"/>
  <c r="E73" i="4"/>
  <c r="Q73" i="4"/>
  <c r="P73" i="4" s="1"/>
  <c r="E74" i="4"/>
  <c r="Q74" i="4"/>
  <c r="P74" i="4" s="1"/>
  <c r="E75" i="4"/>
  <c r="Q75" i="4"/>
  <c r="P75" i="4" s="1"/>
  <c r="E76" i="4"/>
  <c r="Q76" i="4"/>
  <c r="P76" i="4" s="1"/>
  <c r="E77" i="4"/>
  <c r="Q77" i="4"/>
  <c r="P77" i="4" s="1"/>
  <c r="E78" i="4"/>
  <c r="Q78" i="4"/>
  <c r="P78" i="4" s="1"/>
  <c r="E79" i="4"/>
  <c r="Q79" i="4"/>
  <c r="P79" i="4" s="1"/>
  <c r="E80" i="4"/>
  <c r="Q80" i="4"/>
  <c r="P80" i="4" s="1"/>
  <c r="E81" i="4"/>
  <c r="Q81" i="4"/>
  <c r="P81" i="4" s="1"/>
  <c r="E82" i="4"/>
  <c r="Q82" i="4"/>
  <c r="P82" i="4" s="1"/>
  <c r="E83" i="4"/>
  <c r="Q83" i="4"/>
  <c r="P83" i="4" s="1"/>
  <c r="E84" i="4"/>
  <c r="Q84" i="4"/>
  <c r="P84" i="4" s="1"/>
  <c r="E85" i="4"/>
  <c r="Q85" i="4"/>
  <c r="P85" i="4" s="1"/>
  <c r="E86" i="4"/>
  <c r="Q86" i="4"/>
  <c r="P86" i="4" s="1"/>
  <c r="E87" i="4"/>
  <c r="Q87" i="4"/>
  <c r="P87" i="4" s="1"/>
  <c r="E88" i="4"/>
  <c r="Q88" i="4"/>
  <c r="P88" i="4" s="1"/>
  <c r="E89" i="4"/>
  <c r="Q89" i="4"/>
  <c r="P89" i="4" s="1"/>
  <c r="E90" i="4"/>
  <c r="Q90" i="4"/>
  <c r="P90" i="4" s="1"/>
  <c r="E91" i="4"/>
  <c r="Q91" i="4"/>
  <c r="P91" i="4" s="1"/>
  <c r="E92" i="4"/>
  <c r="Q92" i="4"/>
  <c r="P92" i="4" s="1"/>
  <c r="E93" i="4"/>
  <c r="Q93" i="4"/>
  <c r="P93" i="4" s="1"/>
  <c r="E94" i="4"/>
  <c r="Q94" i="4"/>
  <c r="P94" i="4" s="1"/>
  <c r="E95" i="4"/>
  <c r="Q95" i="4"/>
  <c r="P95" i="4" s="1"/>
  <c r="E96" i="4"/>
  <c r="Q96" i="4"/>
  <c r="P96" i="4" s="1"/>
  <c r="E97" i="4"/>
  <c r="P97" i="4"/>
  <c r="Q97" i="4"/>
  <c r="E98" i="4"/>
  <c r="Q98" i="4"/>
  <c r="P98" i="4" s="1"/>
  <c r="E99" i="4"/>
  <c r="Q99" i="4"/>
  <c r="P99" i="4" s="1"/>
  <c r="E100" i="4"/>
  <c r="Q100" i="4"/>
  <c r="P100" i="4" s="1"/>
  <c r="E101" i="4"/>
  <c r="Q101" i="4"/>
  <c r="P101" i="4" s="1"/>
  <c r="E102" i="4"/>
  <c r="Q102" i="4"/>
  <c r="P102" i="4" s="1"/>
  <c r="E103" i="4"/>
  <c r="Q103" i="4"/>
  <c r="P103" i="4" s="1"/>
  <c r="E104" i="4"/>
  <c r="Q104" i="4"/>
  <c r="P104" i="4" s="1"/>
  <c r="E105" i="4"/>
  <c r="Q105" i="4"/>
  <c r="P105" i="4" s="1"/>
  <c r="E106" i="4"/>
  <c r="Q106" i="4"/>
  <c r="P106" i="4" s="1"/>
  <c r="E107" i="4"/>
  <c r="Q107" i="4"/>
  <c r="P107" i="4" s="1"/>
  <c r="E108" i="4"/>
  <c r="Q108" i="4"/>
  <c r="P108" i="4" s="1"/>
  <c r="E109" i="4"/>
  <c r="Q109" i="4"/>
  <c r="P109" i="4" s="1"/>
  <c r="E110" i="4"/>
  <c r="Q110" i="4"/>
  <c r="P110" i="4" s="1"/>
  <c r="E111" i="4"/>
  <c r="Q111" i="4"/>
  <c r="P111" i="4" s="1"/>
  <c r="E112" i="4"/>
  <c r="Q112" i="4"/>
  <c r="P112" i="4" s="1"/>
  <c r="E113" i="4"/>
  <c r="Q113" i="4"/>
  <c r="P113" i="4" s="1"/>
  <c r="E114" i="4"/>
  <c r="Q114" i="4"/>
  <c r="P114" i="4" s="1"/>
  <c r="E115" i="4"/>
  <c r="Q115" i="4"/>
  <c r="P115" i="4" s="1"/>
  <c r="E116" i="4"/>
  <c r="Q116" i="4"/>
  <c r="P116" i="4" s="1"/>
  <c r="E117" i="4"/>
  <c r="Q117" i="4"/>
  <c r="P117" i="4" s="1"/>
  <c r="E118" i="4"/>
  <c r="Q118" i="4"/>
  <c r="P118" i="4" s="1"/>
  <c r="E119" i="4"/>
  <c r="Q119" i="4"/>
  <c r="P119" i="4" s="1"/>
  <c r="E120" i="4"/>
  <c r="Q120" i="4"/>
  <c r="P120" i="4" s="1"/>
  <c r="E121" i="4"/>
  <c r="Q121" i="4"/>
  <c r="P121" i="4" s="1"/>
  <c r="E122" i="4"/>
  <c r="Q122" i="4"/>
  <c r="P122" i="4" s="1"/>
  <c r="E123" i="4"/>
  <c r="Q123" i="4"/>
  <c r="P123" i="4" s="1"/>
  <c r="E124" i="4"/>
  <c r="Q124" i="4"/>
  <c r="P124" i="4" s="1"/>
  <c r="E125" i="4"/>
  <c r="Q125" i="4"/>
  <c r="P125" i="4" s="1"/>
  <c r="E126" i="4"/>
  <c r="Q126" i="4"/>
  <c r="P126" i="4" s="1"/>
  <c r="E127" i="4"/>
  <c r="Q127" i="4"/>
  <c r="P127" i="4" s="1"/>
  <c r="E128" i="4"/>
  <c r="Q128" i="4"/>
  <c r="P128" i="4" s="1"/>
  <c r="E129" i="4"/>
  <c r="Q129" i="4"/>
  <c r="P129" i="4" s="1"/>
  <c r="E130" i="4"/>
  <c r="Q130" i="4"/>
  <c r="P130" i="4" s="1"/>
  <c r="E131" i="4"/>
  <c r="Q131" i="4"/>
  <c r="P131" i="4" s="1"/>
  <c r="E132" i="4"/>
  <c r="Q132" i="4"/>
  <c r="P132" i="4" s="1"/>
  <c r="E133" i="4"/>
  <c r="Q133" i="4"/>
  <c r="P133" i="4" s="1"/>
  <c r="E134" i="4"/>
  <c r="Q134" i="4"/>
  <c r="P134" i="4" s="1"/>
  <c r="E135" i="4"/>
  <c r="Q135" i="4"/>
  <c r="P135" i="4" s="1"/>
  <c r="E136" i="4"/>
  <c r="Q136" i="4"/>
  <c r="P136" i="4" s="1"/>
  <c r="E137" i="4"/>
  <c r="Q137" i="4"/>
  <c r="P137" i="4" s="1"/>
  <c r="E138" i="4"/>
  <c r="Q138" i="4"/>
  <c r="P138" i="4" s="1"/>
  <c r="E139" i="4"/>
  <c r="Q139" i="4"/>
  <c r="P139" i="4" s="1"/>
  <c r="E140" i="4"/>
  <c r="Q140" i="4"/>
  <c r="P140" i="4" s="1"/>
  <c r="E141" i="4"/>
  <c r="Q141" i="4"/>
  <c r="P141" i="4" s="1"/>
  <c r="E142" i="4"/>
  <c r="Q142" i="4"/>
  <c r="P142" i="4" s="1"/>
  <c r="E143" i="4"/>
  <c r="P143" i="4"/>
  <c r="Q143" i="4"/>
  <c r="E144" i="4"/>
  <c r="Q144" i="4"/>
  <c r="P144" i="4" s="1"/>
  <c r="E145" i="4"/>
  <c r="Q145" i="4"/>
  <c r="P145" i="4" s="1"/>
  <c r="E146" i="4"/>
  <c r="Q146" i="4"/>
  <c r="P146" i="4" s="1"/>
  <c r="E147" i="4"/>
  <c r="Q147" i="4"/>
  <c r="P147" i="4" s="1"/>
  <c r="E148" i="4"/>
  <c r="Q148" i="4"/>
  <c r="P148" i="4" s="1"/>
  <c r="E149" i="4"/>
  <c r="Q149" i="4"/>
  <c r="P149" i="4" s="1"/>
  <c r="E150" i="4"/>
  <c r="Q150" i="4"/>
  <c r="P150" i="4" s="1"/>
  <c r="E151" i="4"/>
  <c r="Q151" i="4"/>
  <c r="P151" i="4" s="1"/>
  <c r="E152" i="4"/>
  <c r="Q152" i="4"/>
  <c r="P152" i="4" s="1"/>
  <c r="E153" i="4"/>
  <c r="Q153" i="4"/>
  <c r="P153" i="4" s="1"/>
  <c r="E154" i="4"/>
  <c r="Q154" i="4"/>
  <c r="P154" i="4" s="1"/>
  <c r="E155" i="4"/>
  <c r="Q155" i="4"/>
  <c r="P155" i="4" s="1"/>
  <c r="E156" i="4"/>
  <c r="Q156" i="4"/>
  <c r="P156" i="4" s="1"/>
  <c r="E157" i="4"/>
  <c r="Q157" i="4"/>
  <c r="P157" i="4" s="1"/>
  <c r="E158" i="4"/>
  <c r="Q158" i="4"/>
  <c r="P158" i="4" s="1"/>
  <c r="E159" i="4"/>
  <c r="Q159" i="4"/>
  <c r="P159" i="4" s="1"/>
  <c r="E160" i="4"/>
  <c r="Q160" i="4"/>
  <c r="P160" i="4" s="1"/>
  <c r="E161" i="4"/>
  <c r="Q161" i="4"/>
  <c r="P161" i="4" s="1"/>
  <c r="E162" i="4"/>
  <c r="P162" i="4"/>
  <c r="Q162" i="4"/>
  <c r="E163" i="4"/>
  <c r="Q163" i="4"/>
  <c r="P163" i="4" s="1"/>
  <c r="E164" i="4"/>
  <c r="Q164" i="4"/>
  <c r="P164" i="4" s="1"/>
  <c r="E165" i="4"/>
  <c r="Q165" i="4"/>
  <c r="P165" i="4" s="1"/>
  <c r="E166" i="4"/>
  <c r="Q166" i="4"/>
  <c r="P166" i="4" s="1"/>
  <c r="E167" i="4"/>
  <c r="Q167" i="4"/>
  <c r="P167" i="4" s="1"/>
  <c r="E168" i="4"/>
  <c r="Q168" i="4"/>
  <c r="P168" i="4" s="1"/>
  <c r="E169" i="4"/>
  <c r="Q169" i="4"/>
  <c r="P169" i="4" s="1"/>
  <c r="E170" i="4"/>
  <c r="Q170" i="4"/>
  <c r="P170" i="4" s="1"/>
  <c r="E171" i="4"/>
  <c r="Q171" i="4"/>
  <c r="P171" i="4" s="1"/>
  <c r="E172" i="4"/>
  <c r="Q172" i="4"/>
  <c r="P172" i="4" s="1"/>
  <c r="E173" i="4"/>
  <c r="Q173" i="4"/>
  <c r="P173" i="4" s="1"/>
  <c r="E174" i="4"/>
  <c r="Q174" i="4"/>
  <c r="P174" i="4" s="1"/>
  <c r="E175" i="4"/>
  <c r="Q175" i="4"/>
  <c r="P175" i="4" s="1"/>
  <c r="E176" i="4"/>
  <c r="Q176" i="4"/>
  <c r="P176" i="4" s="1"/>
  <c r="E177" i="4"/>
  <c r="Q177" i="4"/>
  <c r="P177" i="4" s="1"/>
  <c r="E178" i="4"/>
  <c r="Q178" i="4"/>
  <c r="P178" i="4" s="1"/>
  <c r="E179" i="4"/>
  <c r="Q179" i="4"/>
  <c r="P179" i="4" s="1"/>
  <c r="E180" i="4"/>
  <c r="Q180" i="4"/>
  <c r="P180" i="4" s="1"/>
  <c r="E181" i="4"/>
  <c r="Q181" i="4"/>
  <c r="P181" i="4" s="1"/>
  <c r="E182" i="4"/>
  <c r="Q182" i="4"/>
  <c r="P182" i="4" s="1"/>
  <c r="E183" i="4"/>
  <c r="Q183" i="4"/>
  <c r="P183" i="4" s="1"/>
  <c r="E184" i="4"/>
  <c r="Q184" i="4"/>
  <c r="P184" i="4" s="1"/>
  <c r="E185" i="4"/>
  <c r="Q185" i="4"/>
  <c r="P185" i="4" s="1"/>
  <c r="E186" i="4"/>
  <c r="Q186" i="4"/>
  <c r="P186" i="4" s="1"/>
  <c r="E187" i="4"/>
  <c r="Q187" i="4"/>
  <c r="P187" i="4" s="1"/>
  <c r="E188" i="4"/>
  <c r="Q188" i="4"/>
  <c r="P188" i="4" s="1"/>
  <c r="E189" i="4"/>
  <c r="Q189" i="4"/>
  <c r="P189" i="4" s="1"/>
  <c r="E190" i="4"/>
  <c r="Q190" i="4"/>
  <c r="P190" i="4" s="1"/>
  <c r="E191" i="4"/>
  <c r="Q191" i="4"/>
  <c r="P191" i="4" s="1"/>
  <c r="E192" i="4"/>
  <c r="Q192" i="4"/>
  <c r="P192" i="4" s="1"/>
  <c r="E193" i="4"/>
  <c r="Q193" i="4"/>
  <c r="P193" i="4" s="1"/>
  <c r="E194" i="4"/>
  <c r="Q194" i="4"/>
  <c r="P194" i="4" s="1"/>
  <c r="E195" i="4"/>
  <c r="Q195" i="4"/>
  <c r="P195" i="4" s="1"/>
  <c r="E196" i="4"/>
  <c r="Q196" i="4"/>
  <c r="P196" i="4" s="1"/>
  <c r="E197" i="4"/>
  <c r="Q197" i="4"/>
  <c r="P197" i="4" s="1"/>
  <c r="E198" i="4"/>
  <c r="Q198" i="4"/>
  <c r="P198" i="4" s="1"/>
  <c r="E199" i="4"/>
  <c r="Q199" i="4"/>
  <c r="P199" i="4" s="1"/>
  <c r="E200" i="4"/>
  <c r="Q200" i="4"/>
  <c r="P200" i="4" s="1"/>
  <c r="E201" i="4"/>
  <c r="Q201" i="4"/>
  <c r="P201" i="4" s="1"/>
  <c r="E202" i="4"/>
  <c r="Q202" i="4"/>
  <c r="P202" i="4" s="1"/>
  <c r="E203" i="4"/>
  <c r="Q203" i="4"/>
  <c r="P203" i="4" s="1"/>
  <c r="E204" i="4"/>
  <c r="Q204" i="4"/>
  <c r="P204" i="4" s="1"/>
  <c r="E205" i="4"/>
  <c r="Q205" i="4"/>
  <c r="P205" i="4" s="1"/>
  <c r="E206" i="4"/>
  <c r="Q206" i="4"/>
  <c r="P206" i="4" s="1"/>
  <c r="E207" i="4"/>
  <c r="Q207" i="4"/>
  <c r="P207" i="4" s="1"/>
  <c r="E208" i="4"/>
  <c r="Q208" i="4"/>
  <c r="P208" i="4" s="1"/>
  <c r="E209" i="4"/>
  <c r="Q209" i="4"/>
  <c r="P209" i="4" s="1"/>
  <c r="E210" i="4"/>
  <c r="Q210" i="4"/>
  <c r="P210" i="4" s="1"/>
  <c r="E211" i="4"/>
  <c r="Q211" i="4"/>
  <c r="P211" i="4" s="1"/>
  <c r="E212" i="4"/>
  <c r="Q212" i="4"/>
  <c r="P212" i="4" s="1"/>
  <c r="E213" i="4"/>
  <c r="Q213" i="4"/>
  <c r="P213" i="4" s="1"/>
  <c r="E214" i="4"/>
  <c r="Q214" i="4"/>
  <c r="P214" i="4" s="1"/>
  <c r="E215" i="4"/>
  <c r="Q215" i="4"/>
  <c r="P215" i="4" s="1"/>
  <c r="E216" i="4"/>
  <c r="Q216" i="4"/>
  <c r="P216" i="4" s="1"/>
  <c r="E217" i="4"/>
  <c r="Q217" i="4"/>
  <c r="P217" i="4" s="1"/>
  <c r="E218" i="4"/>
  <c r="Q218" i="4"/>
  <c r="P218" i="4" s="1"/>
  <c r="E219" i="4"/>
  <c r="Q219" i="4"/>
  <c r="P219" i="4" s="1"/>
  <c r="E220" i="4"/>
  <c r="Q220" i="4"/>
  <c r="P220" i="4" s="1"/>
  <c r="E221" i="4"/>
  <c r="Q221" i="4"/>
  <c r="P221" i="4" s="1"/>
  <c r="E222" i="4"/>
  <c r="Q222" i="4"/>
  <c r="P222" i="4" s="1"/>
  <c r="E223" i="4"/>
  <c r="Q223" i="4"/>
  <c r="P223" i="4" s="1"/>
  <c r="E224" i="4"/>
  <c r="Q224" i="4"/>
  <c r="P224" i="4" s="1"/>
  <c r="E225" i="4"/>
  <c r="P225" i="4"/>
  <c r="Q225" i="4"/>
  <c r="E226" i="4"/>
  <c r="Q226" i="4"/>
  <c r="P226" i="4" s="1"/>
  <c r="E227" i="4"/>
  <c r="Q227" i="4"/>
  <c r="P227" i="4" s="1"/>
  <c r="E228" i="4"/>
  <c r="Q228" i="4"/>
  <c r="P228" i="4" s="1"/>
  <c r="E229" i="4"/>
  <c r="Q229" i="4"/>
  <c r="P229" i="4" s="1"/>
  <c r="E230" i="4"/>
  <c r="Q230" i="4"/>
  <c r="P230" i="4" s="1"/>
  <c r="E231" i="4"/>
  <c r="Q231" i="4"/>
  <c r="P231" i="4" s="1"/>
  <c r="E232" i="4"/>
  <c r="Q232" i="4"/>
  <c r="P232" i="4" s="1"/>
  <c r="E233" i="4"/>
  <c r="Q233" i="4"/>
  <c r="P233" i="4" s="1"/>
  <c r="E234" i="4"/>
  <c r="Q234" i="4"/>
  <c r="P234" i="4" s="1"/>
  <c r="E235" i="4"/>
  <c r="Q235" i="4"/>
  <c r="P235" i="4" s="1"/>
  <c r="E236" i="4"/>
  <c r="Q236" i="4"/>
  <c r="P236" i="4" s="1"/>
  <c r="E237" i="4"/>
  <c r="Q237" i="4"/>
  <c r="P237" i="4" s="1"/>
  <c r="E238" i="4"/>
  <c r="Q238" i="4"/>
  <c r="P238" i="4" s="1"/>
  <c r="E239" i="4"/>
  <c r="Q239" i="4"/>
  <c r="P239" i="4" s="1"/>
  <c r="E240" i="4"/>
  <c r="Q240" i="4"/>
  <c r="P240" i="4" s="1"/>
  <c r="E241" i="4"/>
  <c r="Q241" i="4"/>
  <c r="P241" i="4" s="1"/>
  <c r="E242" i="4"/>
  <c r="Q242" i="4"/>
  <c r="P242" i="4" s="1"/>
  <c r="E243" i="4"/>
  <c r="Q243" i="4"/>
  <c r="P243" i="4" s="1"/>
  <c r="E244" i="4"/>
  <c r="Q244" i="4"/>
  <c r="P244" i="4" s="1"/>
  <c r="E245" i="4"/>
  <c r="Q245" i="4"/>
  <c r="P245" i="4" s="1"/>
  <c r="E246" i="4"/>
  <c r="Q246" i="4"/>
  <c r="P246" i="4" s="1"/>
  <c r="E247" i="4"/>
  <c r="Q247" i="4"/>
  <c r="P247" i="4" s="1"/>
  <c r="E248" i="4"/>
  <c r="Q248" i="4"/>
  <c r="P248" i="4" s="1"/>
  <c r="E249" i="4"/>
  <c r="Q249" i="4"/>
  <c r="P249" i="4" s="1"/>
  <c r="E250" i="4"/>
  <c r="Q250" i="4"/>
  <c r="P250" i="4" s="1"/>
  <c r="E251" i="4"/>
  <c r="Q251" i="4"/>
  <c r="P251" i="4" s="1"/>
  <c r="E252" i="4"/>
  <c r="Q252" i="4"/>
  <c r="P252" i="4" s="1"/>
  <c r="E253" i="4"/>
  <c r="Q253" i="4"/>
  <c r="P253" i="4" s="1"/>
  <c r="E254" i="4"/>
  <c r="Q254" i="4"/>
  <c r="P254" i="4" s="1"/>
  <c r="E255" i="4"/>
  <c r="Q255" i="4"/>
  <c r="P255" i="4" s="1"/>
  <c r="E256" i="4"/>
  <c r="Q256" i="4"/>
  <c r="P256" i="4" s="1"/>
  <c r="E257" i="4"/>
  <c r="Q257" i="4"/>
  <c r="P257" i="4" s="1"/>
  <c r="E258" i="4"/>
  <c r="Q258" i="4"/>
  <c r="P258" i="4" s="1"/>
  <c r="E259" i="4"/>
  <c r="Q259" i="4"/>
  <c r="P259" i="4" s="1"/>
  <c r="E260" i="4"/>
  <c r="Q260" i="4"/>
  <c r="P260" i="4" s="1"/>
  <c r="E261" i="4"/>
  <c r="Q261" i="4"/>
  <c r="P261" i="4" s="1"/>
  <c r="E262" i="4"/>
  <c r="Q262" i="4"/>
  <c r="P262" i="4" s="1"/>
  <c r="E263" i="4"/>
  <c r="Q263" i="4"/>
  <c r="P263" i="4" s="1"/>
  <c r="E264" i="4"/>
  <c r="Q264" i="4"/>
  <c r="P264" i="4" s="1"/>
  <c r="E265" i="4"/>
  <c r="Q265" i="4"/>
  <c r="P265" i="4" s="1"/>
  <c r="E266" i="4"/>
  <c r="Q266" i="4"/>
  <c r="P266" i="4" s="1"/>
  <c r="E267" i="4"/>
  <c r="Q267" i="4"/>
  <c r="P267" i="4" s="1"/>
  <c r="E268" i="4"/>
  <c r="Q268" i="4"/>
  <c r="P268" i="4" s="1"/>
  <c r="E269" i="4"/>
  <c r="Q269" i="4"/>
  <c r="P269" i="4" s="1"/>
  <c r="E270" i="4"/>
  <c r="Q270" i="4"/>
  <c r="P270" i="4" s="1"/>
  <c r="E271" i="4"/>
  <c r="Q271" i="4"/>
  <c r="P271" i="4" s="1"/>
  <c r="E272" i="4"/>
  <c r="Q272" i="4"/>
  <c r="P272" i="4" s="1"/>
  <c r="E273" i="4"/>
  <c r="Q273" i="4"/>
  <c r="P273" i="4" s="1"/>
  <c r="E274" i="4"/>
  <c r="P274" i="4"/>
  <c r="Q274" i="4"/>
  <c r="E275" i="4"/>
  <c r="Q275" i="4"/>
  <c r="P275" i="4" s="1"/>
  <c r="E276" i="4"/>
  <c r="Q276" i="4"/>
  <c r="P276" i="4" s="1"/>
  <c r="E277" i="4"/>
  <c r="Q277" i="4"/>
  <c r="P277" i="4" s="1"/>
  <c r="E278" i="4"/>
  <c r="Q278" i="4"/>
  <c r="P278" i="4" s="1"/>
  <c r="E279" i="4"/>
  <c r="Q279" i="4"/>
  <c r="P279" i="4" s="1"/>
  <c r="E280" i="4"/>
  <c r="Q280" i="4"/>
  <c r="P280" i="4" s="1"/>
  <c r="E281" i="4"/>
  <c r="Q281" i="4"/>
  <c r="P281" i="4" s="1"/>
  <c r="E282" i="4"/>
  <c r="Q282" i="4"/>
  <c r="P282" i="4" s="1"/>
  <c r="E283" i="4"/>
  <c r="Q283" i="4"/>
  <c r="P283" i="4" s="1"/>
  <c r="E284" i="4"/>
  <c r="Q284" i="4"/>
  <c r="P284" i="4" s="1"/>
  <c r="E285" i="4"/>
  <c r="Q285" i="4"/>
  <c r="P285" i="4" s="1"/>
  <c r="E286" i="4"/>
  <c r="Q286" i="4"/>
  <c r="P286" i="4" s="1"/>
  <c r="E287" i="4"/>
  <c r="Q287" i="4"/>
  <c r="P287" i="4" s="1"/>
  <c r="E288" i="4"/>
  <c r="Q288" i="4"/>
  <c r="P288" i="4" s="1"/>
  <c r="E289" i="4"/>
  <c r="Q289" i="4"/>
  <c r="P289" i="4" s="1"/>
  <c r="E290" i="4"/>
  <c r="Q290" i="4"/>
  <c r="P290" i="4" s="1"/>
  <c r="E291" i="4"/>
  <c r="Q291" i="4"/>
  <c r="P291" i="4" s="1"/>
  <c r="E292" i="4"/>
  <c r="Q292" i="4"/>
  <c r="P292" i="4" s="1"/>
  <c r="E293" i="4"/>
  <c r="Q293" i="4"/>
  <c r="P293" i="4" s="1"/>
  <c r="E294" i="4"/>
  <c r="Q294" i="4"/>
  <c r="P294" i="4" s="1"/>
  <c r="E295" i="4"/>
  <c r="Q295" i="4"/>
  <c r="P295" i="4" s="1"/>
  <c r="E296" i="4"/>
  <c r="Q296" i="4"/>
  <c r="P296" i="4" s="1"/>
  <c r="E297" i="4"/>
  <c r="P297" i="4"/>
  <c r="Q297" i="4"/>
  <c r="E298" i="4"/>
  <c r="Q298" i="4"/>
  <c r="P298" i="4" s="1"/>
  <c r="E299" i="4"/>
  <c r="Q299" i="4"/>
  <c r="P299" i="4" s="1"/>
  <c r="E300" i="4"/>
  <c r="Q300" i="4"/>
  <c r="P300" i="4" s="1"/>
  <c r="E301" i="4"/>
  <c r="Q301" i="4"/>
  <c r="P301" i="4" s="1"/>
  <c r="E302" i="4"/>
  <c r="Q302" i="4"/>
  <c r="P302" i="4" s="1"/>
  <c r="E303" i="4"/>
  <c r="Q303" i="4"/>
  <c r="P303" i="4" s="1"/>
  <c r="E304" i="4"/>
  <c r="Q304" i="4"/>
  <c r="P304" i="4" s="1"/>
  <c r="E305" i="4"/>
  <c r="Q305" i="4"/>
  <c r="P305" i="4" s="1"/>
  <c r="E306" i="4"/>
  <c r="Q306" i="4"/>
  <c r="P306" i="4" s="1"/>
  <c r="E307" i="4"/>
  <c r="Q307" i="4"/>
  <c r="P307" i="4" s="1"/>
  <c r="E308" i="4"/>
  <c r="Q308" i="4"/>
  <c r="P308" i="4" s="1"/>
  <c r="E309" i="4"/>
  <c r="Q309" i="4"/>
  <c r="P309" i="4" s="1"/>
  <c r="E310" i="4"/>
  <c r="Q310" i="4"/>
  <c r="P310" i="4" s="1"/>
  <c r="E311" i="4"/>
  <c r="Q311" i="4"/>
  <c r="P311" i="4" s="1"/>
  <c r="E312" i="4"/>
  <c r="Q312" i="4"/>
  <c r="P312" i="4" s="1"/>
  <c r="E313" i="4"/>
  <c r="Q313" i="4"/>
  <c r="P313" i="4" s="1"/>
  <c r="E314" i="4"/>
  <c r="Q314" i="4"/>
  <c r="P314" i="4" s="1"/>
  <c r="E315" i="4"/>
  <c r="E316" i="4"/>
  <c r="Q316" i="4"/>
  <c r="P316" i="4" s="1"/>
  <c r="E317" i="4"/>
  <c r="Q317" i="4"/>
  <c r="P317" i="4" s="1"/>
  <c r="E318" i="4"/>
  <c r="Q318" i="4"/>
  <c r="P318" i="4" s="1"/>
  <c r="E319" i="4"/>
  <c r="Q319" i="4"/>
  <c r="P319" i="4" s="1"/>
  <c r="E320" i="4"/>
  <c r="Q320" i="4"/>
  <c r="P320" i="4" s="1"/>
  <c r="E321" i="4"/>
  <c r="Q321" i="4"/>
  <c r="P321" i="4" s="1"/>
  <c r="E322" i="4"/>
  <c r="Q322" i="4"/>
  <c r="P322" i="4" s="1"/>
  <c r="E323" i="4"/>
  <c r="Q323" i="4"/>
  <c r="P323" i="4" s="1"/>
  <c r="E324" i="4"/>
  <c r="Q324" i="4"/>
  <c r="P324" i="4" s="1"/>
  <c r="E325" i="4"/>
  <c r="Q325" i="4"/>
  <c r="P325" i="4" s="1"/>
  <c r="E326" i="4"/>
  <c r="Q326" i="4"/>
  <c r="P326" i="4" s="1"/>
  <c r="E327" i="4"/>
  <c r="Q327" i="4"/>
  <c r="P327" i="4" s="1"/>
  <c r="E328" i="4"/>
  <c r="Q328" i="4"/>
  <c r="P328" i="4" s="1"/>
  <c r="E329" i="4"/>
  <c r="Q329" i="4"/>
  <c r="P329" i="4" s="1"/>
  <c r="E330" i="4"/>
  <c r="Q330" i="4"/>
  <c r="P330" i="4" s="1"/>
  <c r="E331" i="4"/>
  <c r="Q331" i="4"/>
  <c r="P331" i="4" s="1"/>
  <c r="E332" i="4"/>
  <c r="Q332" i="4"/>
  <c r="P332" i="4" s="1"/>
  <c r="E333" i="4"/>
  <c r="Q333" i="4"/>
  <c r="P333" i="4" s="1"/>
  <c r="E334" i="4"/>
  <c r="Q334" i="4"/>
  <c r="P334" i="4" s="1"/>
  <c r="E335" i="4"/>
  <c r="Q335" i="4"/>
  <c r="P335" i="4" s="1"/>
  <c r="E336" i="4"/>
  <c r="Q336" i="4"/>
  <c r="P336" i="4" s="1"/>
  <c r="E337" i="4"/>
  <c r="Q337" i="4"/>
  <c r="P337" i="4" s="1"/>
  <c r="E338" i="4"/>
  <c r="Q338" i="4"/>
  <c r="P338" i="4" s="1"/>
  <c r="E339" i="4"/>
  <c r="Q339" i="4"/>
  <c r="P339" i="4" s="1"/>
  <c r="E340" i="4"/>
  <c r="Q340" i="4"/>
  <c r="P340" i="4" s="1"/>
  <c r="E341" i="4"/>
  <c r="Q341" i="4"/>
  <c r="P341" i="4" s="1"/>
  <c r="E342" i="4"/>
  <c r="Q342" i="4"/>
  <c r="P342" i="4" s="1"/>
  <c r="E343" i="4"/>
  <c r="Q343" i="4"/>
  <c r="P343" i="4" s="1"/>
  <c r="E344" i="4"/>
  <c r="Q344" i="4"/>
  <c r="P344" i="4" s="1"/>
  <c r="E345" i="4"/>
  <c r="Q345" i="4"/>
  <c r="P345" i="4" s="1"/>
  <c r="E346" i="4"/>
  <c r="Q346" i="4"/>
  <c r="P346" i="4" s="1"/>
  <c r="E347" i="4"/>
  <c r="P347" i="4"/>
  <c r="Q347" i="4"/>
  <c r="E348" i="4"/>
  <c r="Q348" i="4"/>
  <c r="P348" i="4" s="1"/>
  <c r="E349" i="4"/>
  <c r="Q349" i="4"/>
  <c r="P349" i="4" s="1"/>
  <c r="E350" i="4"/>
  <c r="Q350" i="4"/>
  <c r="P350" i="4" s="1"/>
  <c r="E351" i="4"/>
  <c r="Q351" i="4"/>
  <c r="P351" i="4" s="1"/>
  <c r="E352" i="4"/>
  <c r="Q352" i="4"/>
  <c r="P352" i="4" s="1"/>
  <c r="E353" i="4"/>
  <c r="Q353" i="4"/>
  <c r="P353" i="4" s="1"/>
  <c r="E354" i="4"/>
  <c r="Q354" i="4"/>
  <c r="P354" i="4" s="1"/>
  <c r="E355" i="4"/>
  <c r="Q355" i="4"/>
  <c r="P355" i="4" s="1"/>
  <c r="E356" i="4"/>
  <c r="Q356" i="4"/>
  <c r="P356" i="4" s="1"/>
  <c r="E357" i="4"/>
  <c r="Q357" i="4"/>
  <c r="P357" i="4" s="1"/>
  <c r="E358" i="4"/>
  <c r="Q358" i="4"/>
  <c r="P358" i="4" s="1"/>
  <c r="E359" i="4"/>
  <c r="Q359" i="4"/>
  <c r="P359" i="4" s="1"/>
  <c r="E360" i="4"/>
  <c r="Q360" i="4"/>
  <c r="P360" i="4" s="1"/>
  <c r="E361" i="4"/>
  <c r="Q361" i="4"/>
  <c r="P361" i="4" s="1"/>
  <c r="E362" i="4"/>
  <c r="Q362" i="4"/>
  <c r="P362" i="4" s="1"/>
  <c r="E363" i="4"/>
  <c r="Q363" i="4"/>
  <c r="P363" i="4" s="1"/>
  <c r="E364" i="4"/>
  <c r="Q364" i="4"/>
  <c r="P364" i="4" s="1"/>
  <c r="E365" i="4"/>
  <c r="Q365" i="4"/>
  <c r="P365" i="4" s="1"/>
  <c r="E366" i="4"/>
  <c r="Q366" i="4"/>
  <c r="P366" i="4" s="1"/>
  <c r="E367" i="4"/>
  <c r="Q367" i="4"/>
  <c r="P367" i="4" s="1"/>
  <c r="E368" i="4"/>
  <c r="Q368" i="4"/>
  <c r="P368" i="4" s="1"/>
  <c r="E369" i="4"/>
  <c r="Q369" i="4"/>
  <c r="P369" i="4" s="1"/>
  <c r="E370" i="4"/>
  <c r="Q370" i="4"/>
  <c r="P370" i="4" s="1"/>
  <c r="E371" i="4"/>
  <c r="Q371" i="4"/>
  <c r="P371" i="4" s="1"/>
  <c r="E372" i="4"/>
  <c r="Q372" i="4"/>
  <c r="P372" i="4" s="1"/>
  <c r="E373" i="4"/>
  <c r="Q373" i="4"/>
  <c r="P373" i="4" s="1"/>
  <c r="E374" i="4"/>
  <c r="Q374" i="4"/>
  <c r="P374" i="4" s="1"/>
  <c r="E375" i="4"/>
  <c r="Q375" i="4"/>
  <c r="P375" i="4" s="1"/>
  <c r="E376" i="4"/>
  <c r="Q376" i="4"/>
  <c r="P376" i="4" s="1"/>
  <c r="E377" i="4"/>
  <c r="Q377" i="4"/>
  <c r="P377" i="4" s="1"/>
  <c r="E378" i="4"/>
  <c r="Q378" i="4"/>
  <c r="P378" i="4" s="1"/>
  <c r="E379" i="4"/>
  <c r="Q379" i="4"/>
  <c r="P379" i="4" s="1"/>
  <c r="E380" i="4"/>
  <c r="P380" i="4"/>
  <c r="Q380" i="4"/>
  <c r="E381" i="4"/>
  <c r="Q381" i="4"/>
  <c r="P381" i="4" s="1"/>
  <c r="E382" i="4"/>
  <c r="Q382" i="4"/>
  <c r="P382" i="4" s="1"/>
  <c r="E383" i="4"/>
  <c r="Q383" i="4"/>
  <c r="P383" i="4" s="1"/>
  <c r="E384" i="4"/>
  <c r="Q384" i="4"/>
  <c r="P384" i="4" s="1"/>
  <c r="E385" i="4"/>
  <c r="Q385" i="4"/>
  <c r="P385" i="4" s="1"/>
  <c r="E386" i="4"/>
  <c r="Q386" i="4"/>
  <c r="P386" i="4" s="1"/>
  <c r="E387" i="4"/>
  <c r="Q387" i="4"/>
  <c r="P387" i="4" s="1"/>
  <c r="E388" i="4"/>
  <c r="Q388" i="4"/>
  <c r="P388" i="4" s="1"/>
  <c r="E389" i="4"/>
  <c r="Q389" i="4"/>
  <c r="P389" i="4" s="1"/>
  <c r="E390" i="4"/>
  <c r="Q390" i="4"/>
  <c r="P390" i="4" s="1"/>
  <c r="E391" i="4"/>
  <c r="Q391" i="4"/>
  <c r="P391" i="4" s="1"/>
  <c r="E392" i="4"/>
  <c r="Q392" i="4"/>
  <c r="P392" i="4" s="1"/>
  <c r="E393" i="4"/>
  <c r="Q393" i="4"/>
  <c r="P393" i="4" s="1"/>
  <c r="E394" i="4"/>
  <c r="Q394" i="4"/>
  <c r="P394" i="4" s="1"/>
  <c r="E395" i="4"/>
  <c r="Q395" i="4"/>
  <c r="P395" i="4" s="1"/>
  <c r="E396" i="4"/>
  <c r="Q396" i="4"/>
  <c r="P396" i="4" s="1"/>
  <c r="E397" i="4"/>
  <c r="Q397" i="4"/>
  <c r="P397" i="4" s="1"/>
  <c r="E398" i="4"/>
  <c r="Q398" i="4"/>
  <c r="P398" i="4" s="1"/>
  <c r="E399" i="4"/>
  <c r="P399" i="4"/>
  <c r="E400" i="4"/>
  <c r="Q400" i="4"/>
  <c r="P400" i="4" s="1"/>
  <c r="E401" i="4"/>
  <c r="Q401" i="4"/>
  <c r="P401" i="4" s="1"/>
  <c r="E402" i="4"/>
  <c r="Q402" i="4"/>
  <c r="P402" i="4" s="1"/>
  <c r="E403" i="4"/>
  <c r="Q403" i="4"/>
  <c r="P403" i="4" s="1"/>
  <c r="E404" i="4"/>
  <c r="Q404" i="4"/>
  <c r="P404" i="4" s="1"/>
  <c r="E405" i="4"/>
  <c r="Q405" i="4"/>
  <c r="P405" i="4" s="1"/>
  <c r="E406" i="4"/>
  <c r="Q406" i="4"/>
  <c r="P406" i="4" s="1"/>
  <c r="E407" i="4"/>
  <c r="Q407" i="4"/>
  <c r="P407" i="4" s="1"/>
  <c r="E408" i="4"/>
  <c r="Q408" i="4"/>
  <c r="P408" i="4" s="1"/>
  <c r="E409" i="4"/>
  <c r="Q409" i="4"/>
  <c r="P409" i="4" s="1"/>
  <c r="E410" i="4"/>
  <c r="Q410" i="4"/>
  <c r="P410" i="4" s="1"/>
  <c r="E411" i="4"/>
  <c r="Q411" i="4"/>
  <c r="P411" i="4" s="1"/>
  <c r="E412" i="4"/>
  <c r="Q412" i="4"/>
  <c r="P412" i="4" s="1"/>
  <c r="E413" i="4"/>
  <c r="Q413" i="4"/>
  <c r="P413" i="4" s="1"/>
  <c r="E414" i="4"/>
  <c r="Q414" i="4"/>
  <c r="P414" i="4" s="1"/>
  <c r="E415" i="4"/>
  <c r="Q415" i="4"/>
  <c r="P415" i="4" s="1"/>
  <c r="E416" i="4"/>
  <c r="Q416" i="4"/>
  <c r="P416" i="4" s="1"/>
  <c r="E417" i="4"/>
  <c r="Q417" i="4"/>
  <c r="P417" i="4" s="1"/>
  <c r="E418" i="4"/>
  <c r="Q418" i="4"/>
  <c r="P418" i="4" s="1"/>
  <c r="E419" i="4"/>
  <c r="Q419" i="4"/>
  <c r="P419" i="4" s="1"/>
  <c r="E420" i="4"/>
  <c r="Q420" i="4"/>
  <c r="P420" i="4" s="1"/>
  <c r="E421" i="4"/>
  <c r="Q421" i="4"/>
  <c r="P421" i="4" s="1"/>
  <c r="E422" i="4"/>
  <c r="Q422" i="4"/>
  <c r="P422" i="4" s="1"/>
  <c r="E423" i="4"/>
  <c r="Q423" i="4"/>
  <c r="P423" i="4" s="1"/>
  <c r="E424" i="4"/>
  <c r="Q424" i="4"/>
  <c r="P424" i="4" s="1"/>
  <c r="E425" i="4"/>
  <c r="Q425" i="4"/>
  <c r="P425" i="4" s="1"/>
  <c r="E426" i="4"/>
  <c r="Q426" i="4"/>
  <c r="P426" i="4" s="1"/>
  <c r="E427" i="4"/>
  <c r="Q427" i="4"/>
  <c r="P427" i="4" s="1"/>
  <c r="E428" i="4"/>
  <c r="Q428" i="4"/>
  <c r="P428" i="4" s="1"/>
  <c r="E429" i="4"/>
  <c r="Q429" i="4"/>
  <c r="P429" i="4" s="1"/>
  <c r="E430" i="4"/>
  <c r="Q430" i="4"/>
  <c r="P430" i="4" s="1"/>
  <c r="E431" i="4"/>
  <c r="Q431" i="4"/>
  <c r="P431" i="4" s="1"/>
  <c r="E432" i="4"/>
  <c r="Q432" i="4"/>
  <c r="P432" i="4" s="1"/>
  <c r="E433" i="4"/>
  <c r="Q433" i="4"/>
  <c r="P433" i="4" s="1"/>
  <c r="E436" i="4"/>
  <c r="Q436" i="4"/>
  <c r="P436" i="4" s="1"/>
  <c r="E437" i="4"/>
  <c r="Q437" i="4"/>
  <c r="P437" i="4" s="1"/>
  <c r="E438" i="4"/>
  <c r="Q438" i="4"/>
  <c r="P438" i="4" s="1"/>
  <c r="E439" i="4"/>
  <c r="Q439" i="4"/>
  <c r="P439" i="4" s="1"/>
  <c r="E440" i="4"/>
  <c r="P440" i="4"/>
  <c r="Q440" i="4"/>
  <c r="E441" i="4"/>
  <c r="Q441" i="4"/>
  <c r="P441" i="4" s="1"/>
  <c r="E442" i="4"/>
  <c r="Q442" i="4"/>
  <c r="P442" i="4" s="1"/>
  <c r="E443" i="4"/>
  <c r="Q443" i="4"/>
  <c r="P443" i="4" s="1"/>
  <c r="E444" i="4"/>
  <c r="Q444" i="4"/>
  <c r="P444" i="4" s="1"/>
  <c r="E445" i="4"/>
  <c r="Q445" i="4"/>
  <c r="P445" i="4" s="1"/>
  <c r="E446" i="4"/>
  <c r="Q446" i="4"/>
  <c r="P446" i="4" s="1"/>
  <c r="E447" i="4"/>
  <c r="Q447" i="4"/>
  <c r="P447" i="4" s="1"/>
  <c r="E448" i="4"/>
  <c r="Q448" i="4"/>
  <c r="P448" i="4" s="1"/>
  <c r="E449" i="4"/>
  <c r="Q449" i="4"/>
  <c r="P449" i="4" s="1"/>
  <c r="E450" i="4"/>
  <c r="Q450" i="4"/>
  <c r="P450" i="4" s="1"/>
  <c r="E451" i="4"/>
  <c r="Q451" i="4"/>
  <c r="P451" i="4" s="1"/>
  <c r="E452" i="4"/>
  <c r="Q452" i="4"/>
  <c r="P452" i="4" s="1"/>
  <c r="E453" i="4"/>
  <c r="Q453" i="4"/>
  <c r="P453" i="4" s="1"/>
  <c r="E454" i="4"/>
  <c r="Q454" i="4"/>
  <c r="P454" i="4" s="1"/>
  <c r="E455" i="4"/>
  <c r="Q455" i="4"/>
  <c r="P455" i="4" s="1"/>
  <c r="E456" i="4"/>
  <c r="Q456" i="4"/>
  <c r="P456" i="4" s="1"/>
  <c r="E457" i="4"/>
  <c r="Q457" i="4"/>
  <c r="P457" i="4" s="1"/>
  <c r="E458" i="4"/>
  <c r="Q458" i="4"/>
  <c r="P458" i="4" s="1"/>
  <c r="E459" i="4"/>
  <c r="Q459" i="4"/>
  <c r="P459" i="4" s="1"/>
  <c r="E460" i="4"/>
  <c r="Q460" i="4"/>
  <c r="P460" i="4" s="1"/>
  <c r="E461" i="4"/>
  <c r="Q461" i="4"/>
  <c r="P461" i="4" s="1"/>
  <c r="E462" i="4"/>
  <c r="Q462" i="4"/>
  <c r="P462" i="4" s="1"/>
  <c r="E463" i="4"/>
  <c r="Q463" i="4"/>
  <c r="P463" i="4" s="1"/>
  <c r="E464" i="4"/>
  <c r="Q464" i="4"/>
  <c r="P464" i="4" s="1"/>
  <c r="E465" i="4"/>
  <c r="Q465" i="4"/>
  <c r="P465" i="4" s="1"/>
  <c r="E466" i="4"/>
  <c r="Q466" i="4"/>
  <c r="P466" i="4" s="1"/>
  <c r="E467" i="4"/>
  <c r="Q467" i="4"/>
  <c r="P467" i="4" s="1"/>
  <c r="E468" i="4"/>
  <c r="Q468" i="4"/>
  <c r="P468" i="4" s="1"/>
  <c r="E469" i="4"/>
  <c r="Q469" i="4"/>
  <c r="P469" i="4" s="1"/>
  <c r="E470" i="4"/>
  <c r="Q470" i="4"/>
  <c r="P470" i="4" s="1"/>
  <c r="E471" i="4"/>
  <c r="Q471" i="4"/>
  <c r="P471" i="4" s="1"/>
  <c r="E472" i="4"/>
  <c r="P472" i="4"/>
  <c r="Q472" i="4"/>
  <c r="E473" i="4"/>
  <c r="Q473" i="4"/>
  <c r="P473" i="4" s="1"/>
  <c r="E474" i="4"/>
  <c r="Q474" i="4"/>
  <c r="P474" i="4" s="1"/>
  <c r="E475" i="4"/>
  <c r="Q475" i="4"/>
  <c r="P475" i="4" s="1"/>
  <c r="E476" i="4"/>
  <c r="Q476" i="4"/>
  <c r="P476" i="4" s="1"/>
  <c r="E477" i="4"/>
  <c r="Q477" i="4"/>
  <c r="P477" i="4" s="1"/>
  <c r="E478" i="4"/>
  <c r="Q478" i="4"/>
  <c r="P478" i="4" s="1"/>
  <c r="E479" i="4"/>
  <c r="Q479" i="4"/>
  <c r="P479" i="4" s="1"/>
  <c r="E480" i="4"/>
  <c r="Q480" i="4"/>
  <c r="P480" i="4" s="1"/>
  <c r="E481" i="4"/>
  <c r="Q481" i="4"/>
  <c r="P481" i="4" s="1"/>
  <c r="E482" i="4"/>
  <c r="Q482" i="4"/>
  <c r="P482" i="4" s="1"/>
  <c r="E483" i="4"/>
  <c r="Q483" i="4"/>
  <c r="P483" i="4" s="1"/>
  <c r="E484" i="4"/>
  <c r="Q484" i="4"/>
  <c r="P484" i="4" s="1"/>
  <c r="E485" i="4"/>
  <c r="Q485" i="4"/>
  <c r="P485" i="4" s="1"/>
  <c r="E486" i="4"/>
  <c r="Q486" i="4"/>
  <c r="P486" i="4" s="1"/>
  <c r="E487" i="4"/>
  <c r="Q487" i="4"/>
  <c r="P487" i="4" s="1"/>
  <c r="E488" i="4"/>
  <c r="Q488" i="4"/>
  <c r="P488" i="4" s="1"/>
  <c r="E489" i="4"/>
  <c r="Q489" i="4"/>
  <c r="P489" i="4" s="1"/>
  <c r="E490" i="4"/>
  <c r="Q490" i="4"/>
  <c r="P490" i="4" s="1"/>
  <c r="E491" i="4"/>
  <c r="Q491" i="4"/>
  <c r="P491" i="4" s="1"/>
  <c r="E492" i="4"/>
  <c r="P492" i="4"/>
  <c r="Q492" i="4"/>
  <c r="E493" i="4"/>
  <c r="Q493" i="4"/>
  <c r="P493" i="4" s="1"/>
  <c r="E494" i="4"/>
  <c r="Q494" i="4"/>
  <c r="P494" i="4" s="1"/>
  <c r="E495" i="4"/>
  <c r="Q495" i="4"/>
  <c r="P495" i="4" s="1"/>
  <c r="E496" i="4"/>
  <c r="Q496" i="4"/>
  <c r="P496" i="4" s="1"/>
  <c r="E497" i="4"/>
  <c r="Q497" i="4"/>
  <c r="P497" i="4" s="1"/>
  <c r="E498" i="4"/>
  <c r="Q498" i="4"/>
  <c r="P498" i="4" s="1"/>
  <c r="E499" i="4"/>
  <c r="Q499" i="4"/>
  <c r="P499" i="4" s="1"/>
  <c r="E500" i="4"/>
  <c r="Q500" i="4"/>
  <c r="P500" i="4" s="1"/>
  <c r="E501" i="4"/>
  <c r="Q501" i="4"/>
  <c r="P501" i="4" s="1"/>
  <c r="E502" i="4"/>
  <c r="Q502" i="4"/>
  <c r="P502" i="4" s="1"/>
  <c r="E503" i="4"/>
  <c r="Q503" i="4"/>
  <c r="P503" i="4" s="1"/>
  <c r="E504" i="4"/>
  <c r="Q504" i="4"/>
  <c r="P504" i="4" s="1"/>
  <c r="E505" i="4"/>
  <c r="Q505" i="4"/>
  <c r="P505" i="4" s="1"/>
  <c r="E506" i="4"/>
  <c r="Q506" i="4"/>
  <c r="P506" i="4" s="1"/>
  <c r="E507" i="4"/>
  <c r="Q507" i="4"/>
  <c r="P507" i="4" s="1"/>
  <c r="E508" i="4"/>
  <c r="Q508" i="4"/>
  <c r="P508" i="4" s="1"/>
  <c r="E509" i="4"/>
  <c r="Q509" i="4"/>
  <c r="P509" i="4" s="1"/>
  <c r="E510" i="4"/>
  <c r="Q510" i="4"/>
  <c r="P510" i="4" s="1"/>
  <c r="E511" i="4"/>
  <c r="Q511" i="4"/>
  <c r="P511" i="4" s="1"/>
  <c r="E512" i="4"/>
  <c r="Q512" i="4"/>
  <c r="P512" i="4" s="1"/>
  <c r="E513" i="4"/>
  <c r="Q513" i="4"/>
  <c r="P513" i="4" s="1"/>
  <c r="E514" i="4"/>
  <c r="Q514" i="4"/>
  <c r="P514" i="4" s="1"/>
  <c r="E515" i="4"/>
  <c r="Q515" i="4"/>
  <c r="P515" i="4" s="1"/>
  <c r="E516" i="4"/>
  <c r="Q516" i="4"/>
  <c r="P516" i="4" s="1"/>
  <c r="E517" i="4"/>
  <c r="Q517" i="4"/>
  <c r="P517" i="4" s="1"/>
  <c r="E518" i="4"/>
  <c r="Q518" i="4"/>
  <c r="P518" i="4" s="1"/>
  <c r="E519" i="4"/>
  <c r="Q519" i="4"/>
  <c r="P519" i="4" s="1"/>
  <c r="E520" i="4"/>
  <c r="Q520" i="4"/>
  <c r="P520" i="4" s="1"/>
  <c r="E521" i="4"/>
  <c r="Q521" i="4"/>
  <c r="P521" i="4" s="1"/>
  <c r="E522" i="4"/>
  <c r="Q522" i="4"/>
  <c r="P522" i="4" s="1"/>
  <c r="E523" i="4"/>
  <c r="Q523" i="4"/>
  <c r="P523" i="4" s="1"/>
  <c r="E524" i="4"/>
  <c r="Q524" i="4"/>
  <c r="P524" i="4" s="1"/>
  <c r="E525" i="4"/>
  <c r="Q525" i="4"/>
  <c r="P525" i="4" s="1"/>
  <c r="E526" i="4"/>
  <c r="Q526" i="4"/>
  <c r="P526" i="4" s="1"/>
  <c r="E527" i="4"/>
  <c r="Q527" i="4"/>
  <c r="P527" i="4" s="1"/>
  <c r="E528" i="4"/>
  <c r="Q528" i="4"/>
  <c r="P528" i="4" s="1"/>
  <c r="E529" i="4"/>
  <c r="Q529" i="4"/>
  <c r="P529" i="4" s="1"/>
  <c r="E530" i="4"/>
  <c r="Q530" i="4"/>
  <c r="P530" i="4" s="1"/>
  <c r="E531" i="4"/>
  <c r="Q531" i="4"/>
  <c r="P531" i="4" s="1"/>
  <c r="E532" i="4"/>
  <c r="Q532" i="4"/>
  <c r="P532" i="4" s="1"/>
  <c r="E533" i="4"/>
  <c r="Q533" i="4"/>
  <c r="P533" i="4" s="1"/>
  <c r="E534" i="4"/>
  <c r="Q534" i="4"/>
  <c r="P534" i="4" s="1"/>
  <c r="E535" i="4"/>
  <c r="Q535" i="4"/>
  <c r="P535" i="4" s="1"/>
  <c r="E536" i="4"/>
  <c r="Q536" i="4"/>
  <c r="P536" i="4" s="1"/>
  <c r="E537" i="4"/>
  <c r="Q537" i="4"/>
  <c r="P537" i="4" s="1"/>
  <c r="E538" i="4"/>
  <c r="Q538" i="4"/>
  <c r="P538" i="4" s="1"/>
  <c r="E539" i="4"/>
  <c r="Q539" i="4"/>
  <c r="P539" i="4" s="1"/>
  <c r="E540" i="4"/>
  <c r="Q540" i="4"/>
  <c r="P540" i="4" s="1"/>
  <c r="E541" i="4"/>
  <c r="Q541" i="4"/>
  <c r="P541" i="4" s="1"/>
  <c r="E542" i="4"/>
  <c r="Q542" i="4"/>
  <c r="P542" i="4" s="1"/>
  <c r="E543" i="4"/>
  <c r="Q543" i="4"/>
  <c r="P543" i="4" s="1"/>
  <c r="E544" i="4"/>
  <c r="Q544" i="4"/>
  <c r="P544" i="4" s="1"/>
  <c r="E545" i="4"/>
  <c r="Q545" i="4"/>
  <c r="P545" i="4" s="1"/>
  <c r="E546" i="4"/>
  <c r="Q546" i="4"/>
  <c r="P546" i="4" s="1"/>
  <c r="E547" i="4"/>
  <c r="Q547" i="4"/>
  <c r="P547" i="4" s="1"/>
  <c r="E548" i="4"/>
  <c r="Q548" i="4"/>
  <c r="P548" i="4" s="1"/>
  <c r="E549" i="4"/>
  <c r="Q549" i="4"/>
  <c r="P549" i="4" s="1"/>
  <c r="E550" i="4"/>
  <c r="Q550" i="4"/>
  <c r="P550" i="4" s="1"/>
  <c r="E551" i="4"/>
  <c r="Q551" i="4"/>
  <c r="P551" i="4" s="1"/>
  <c r="E552" i="4"/>
  <c r="Q552" i="4"/>
  <c r="P552" i="4" s="1"/>
  <c r="E553" i="4"/>
  <c r="Q553" i="4"/>
  <c r="P553" i="4" s="1"/>
  <c r="E554" i="4"/>
  <c r="Q554" i="4"/>
  <c r="P554" i="4" s="1"/>
  <c r="E555" i="4"/>
  <c r="Q555" i="4"/>
  <c r="P555" i="4" s="1"/>
  <c r="E556" i="4"/>
  <c r="P556" i="4"/>
  <c r="Q556" i="4"/>
  <c r="E557" i="4"/>
  <c r="Q557" i="4"/>
  <c r="P557" i="4" s="1"/>
  <c r="E558" i="4"/>
  <c r="Q558" i="4"/>
  <c r="P558" i="4" s="1"/>
  <c r="E559" i="4"/>
  <c r="Q559" i="4"/>
  <c r="P559" i="4" s="1"/>
  <c r="E560" i="4"/>
  <c r="Q560" i="4"/>
  <c r="P560" i="4" s="1"/>
  <c r="E561" i="4"/>
  <c r="Q561" i="4"/>
  <c r="P561" i="4" s="1"/>
  <c r="E562" i="4"/>
  <c r="Q562" i="4"/>
  <c r="P562" i="4" s="1"/>
  <c r="E563" i="4"/>
  <c r="Q563" i="4"/>
  <c r="P563" i="4" s="1"/>
  <c r="E564" i="4"/>
  <c r="Q564" i="4"/>
  <c r="P564" i="4" s="1"/>
  <c r="E565" i="4"/>
  <c r="Q565" i="4"/>
  <c r="P565" i="4" s="1"/>
  <c r="E566" i="4"/>
  <c r="Q566" i="4"/>
  <c r="P566" i="4" s="1"/>
  <c r="E567" i="4"/>
  <c r="Q567" i="4"/>
  <c r="P567" i="4" s="1"/>
  <c r="E568" i="4"/>
  <c r="Q568" i="4"/>
  <c r="P568" i="4" s="1"/>
  <c r="E569" i="4"/>
  <c r="Q569" i="4"/>
  <c r="P569" i="4" s="1"/>
  <c r="E570" i="4"/>
  <c r="Q570" i="4"/>
  <c r="P570" i="4" s="1"/>
  <c r="E571" i="4"/>
  <c r="Q571" i="4"/>
  <c r="P571" i="4" s="1"/>
  <c r="E572" i="4"/>
  <c r="Q572" i="4"/>
  <c r="P572" i="4" s="1"/>
  <c r="E573" i="4"/>
  <c r="Q573" i="4"/>
  <c r="P573" i="4" s="1"/>
  <c r="E574" i="4"/>
  <c r="Q574" i="4"/>
  <c r="P574" i="4" s="1"/>
  <c r="E575" i="4"/>
  <c r="Q575" i="4"/>
  <c r="P575" i="4" s="1"/>
  <c r="E576" i="4"/>
  <c r="Q576" i="4"/>
  <c r="P576" i="4" s="1"/>
  <c r="E577" i="4"/>
  <c r="Q577" i="4"/>
  <c r="P577" i="4" s="1"/>
  <c r="E578" i="4"/>
  <c r="Q578" i="4"/>
  <c r="P578" i="4" s="1"/>
  <c r="E579" i="4"/>
  <c r="Q579" i="4"/>
  <c r="P579" i="4" s="1"/>
  <c r="E580" i="4"/>
  <c r="Q580" i="4"/>
  <c r="P580" i="4" s="1"/>
  <c r="E581" i="4"/>
  <c r="Q581" i="4"/>
  <c r="P581" i="4" s="1"/>
  <c r="E582" i="4"/>
  <c r="Q582" i="4"/>
  <c r="P582" i="4" s="1"/>
  <c r="E583" i="4"/>
  <c r="P583" i="4"/>
  <c r="Q583" i="4"/>
  <c r="E584" i="4"/>
  <c r="Q584" i="4"/>
  <c r="P584" i="4" s="1"/>
  <c r="E585" i="4"/>
  <c r="Q585" i="4"/>
  <c r="P585" i="4" s="1"/>
  <c r="E586" i="4"/>
  <c r="Q586" i="4"/>
  <c r="P586" i="4" s="1"/>
  <c r="E587" i="4"/>
  <c r="Q587" i="4"/>
  <c r="P587" i="4" s="1"/>
  <c r="E588" i="4"/>
  <c r="Q588" i="4"/>
  <c r="P588" i="4" s="1"/>
  <c r="E589" i="4"/>
  <c r="Q589" i="4"/>
  <c r="P589" i="4" s="1"/>
  <c r="E590" i="4"/>
  <c r="Q590" i="4"/>
  <c r="P590" i="4" s="1"/>
  <c r="E591" i="4"/>
  <c r="Q591" i="4"/>
  <c r="P591" i="4" s="1"/>
  <c r="E592" i="4"/>
  <c r="Q592" i="4"/>
  <c r="P592" i="4" s="1"/>
  <c r="E593" i="4"/>
  <c r="Q593" i="4"/>
  <c r="P593" i="4" s="1"/>
  <c r="E594" i="4"/>
  <c r="Q594" i="4"/>
  <c r="P594" i="4" s="1"/>
  <c r="E595" i="4"/>
  <c r="Q595" i="4"/>
  <c r="P595" i="4" s="1"/>
  <c r="E596" i="4"/>
  <c r="Q596" i="4"/>
  <c r="P596" i="4" s="1"/>
  <c r="E597" i="4"/>
  <c r="Q597" i="4"/>
  <c r="P597" i="4" s="1"/>
  <c r="E598" i="4"/>
  <c r="Q598" i="4"/>
  <c r="P598" i="4" s="1"/>
  <c r="E599" i="4"/>
  <c r="Q599" i="4"/>
  <c r="P599" i="4" s="1"/>
  <c r="E600" i="4"/>
  <c r="P600" i="4"/>
  <c r="Q600" i="4"/>
  <c r="E601" i="4"/>
  <c r="Q601" i="4"/>
  <c r="P601" i="4" s="1"/>
  <c r="E602" i="4"/>
  <c r="Q602" i="4"/>
  <c r="P602" i="4" s="1"/>
  <c r="E603" i="4"/>
  <c r="Q603" i="4"/>
  <c r="P603" i="4" s="1"/>
  <c r="E604" i="4"/>
  <c r="Q604" i="4"/>
  <c r="P604" i="4" s="1"/>
  <c r="E605" i="4"/>
  <c r="Q605" i="4"/>
  <c r="P605" i="4" s="1"/>
  <c r="E606" i="4"/>
  <c r="Q606" i="4"/>
  <c r="P606" i="4" s="1"/>
  <c r="E607" i="4"/>
  <c r="Q607" i="4"/>
  <c r="P607" i="4" s="1"/>
  <c r="E608" i="4"/>
  <c r="Q608" i="4"/>
  <c r="P608" i="4" s="1"/>
  <c r="E609" i="4"/>
  <c r="Q609" i="4"/>
  <c r="P609" i="4" s="1"/>
  <c r="E610" i="4"/>
  <c r="Q610" i="4"/>
  <c r="P610" i="4" s="1"/>
  <c r="E611" i="4"/>
  <c r="Q611" i="4"/>
  <c r="P611" i="4" s="1"/>
  <c r="E612" i="4"/>
  <c r="Q612" i="4"/>
  <c r="P612" i="4" s="1"/>
  <c r="E613" i="4"/>
  <c r="Q613" i="4"/>
  <c r="P613" i="4" s="1"/>
  <c r="E614" i="4"/>
  <c r="Q614" i="4"/>
  <c r="P614" i="4" s="1"/>
  <c r="E615" i="4"/>
  <c r="Q615" i="4"/>
  <c r="P615" i="4" s="1"/>
  <c r="E616" i="4"/>
  <c r="Q616" i="4"/>
  <c r="P616" i="4" s="1"/>
  <c r="E617" i="4"/>
  <c r="Q617" i="4"/>
  <c r="P617" i="4" s="1"/>
  <c r="E618" i="4"/>
  <c r="Q618" i="4"/>
  <c r="P618" i="4" s="1"/>
  <c r="E619" i="4"/>
  <c r="Q619" i="4"/>
  <c r="P619" i="4" s="1"/>
  <c r="E620" i="4"/>
  <c r="Q620" i="4"/>
  <c r="P620" i="4" s="1"/>
  <c r="E621" i="4"/>
  <c r="Q621" i="4"/>
  <c r="P621" i="4" s="1"/>
  <c r="E622" i="4"/>
  <c r="Q622" i="4"/>
  <c r="P622" i="4" s="1"/>
  <c r="E623" i="4"/>
  <c r="Q623" i="4"/>
  <c r="P623" i="4" s="1"/>
  <c r="E624" i="4"/>
  <c r="Q624" i="4"/>
  <c r="P624" i="4" s="1"/>
  <c r="E625" i="4"/>
  <c r="Q625" i="4"/>
  <c r="P625" i="4" s="1"/>
  <c r="E626" i="4"/>
  <c r="Q626" i="4"/>
  <c r="P626" i="4" s="1"/>
  <c r="E627" i="4"/>
  <c r="Q627" i="4"/>
  <c r="P627" i="4" s="1"/>
  <c r="E628" i="4"/>
  <c r="Q628" i="4"/>
  <c r="P628" i="4" s="1"/>
  <c r="E629" i="4"/>
  <c r="Q629" i="4"/>
  <c r="P629" i="4" s="1"/>
  <c r="E630" i="4"/>
  <c r="Q630" i="4"/>
  <c r="P630" i="4" s="1"/>
  <c r="E631" i="4"/>
  <c r="Q631" i="4"/>
  <c r="P631" i="4" s="1"/>
  <c r="E632" i="4"/>
  <c r="Q632" i="4"/>
  <c r="P632" i="4" s="1"/>
  <c r="E633" i="4"/>
  <c r="Q633" i="4"/>
  <c r="P633" i="4" s="1"/>
  <c r="E634" i="4"/>
  <c r="Q634" i="4"/>
  <c r="P634" i="4" s="1"/>
  <c r="E635" i="4"/>
  <c r="Q635" i="4"/>
  <c r="P635" i="4" s="1"/>
  <c r="E636" i="4"/>
  <c r="Q636" i="4"/>
  <c r="P636" i="4" s="1"/>
  <c r="E637" i="4"/>
  <c r="Q637" i="4"/>
  <c r="P637" i="4" s="1"/>
  <c r="E638" i="4"/>
  <c r="Q638" i="4"/>
  <c r="P638" i="4" s="1"/>
  <c r="E639" i="4"/>
  <c r="Q639" i="4"/>
  <c r="P639" i="4" s="1"/>
  <c r="E640" i="4"/>
  <c r="P640" i="4"/>
  <c r="Q640" i="4"/>
  <c r="E641" i="4"/>
  <c r="Q641" i="4"/>
  <c r="P641" i="4" s="1"/>
  <c r="E642" i="4"/>
  <c r="Q642" i="4"/>
  <c r="P642" i="4" s="1"/>
  <c r="E643" i="4"/>
  <c r="Q643" i="4"/>
  <c r="P643" i="4" s="1"/>
  <c r="E644" i="4"/>
  <c r="Q644" i="4"/>
  <c r="P644" i="4" s="1"/>
  <c r="E645" i="4"/>
  <c r="Q645" i="4"/>
  <c r="P645" i="4" s="1"/>
  <c r="E646" i="4"/>
  <c r="Q646" i="4"/>
  <c r="P646" i="4" s="1"/>
  <c r="E647" i="4"/>
  <c r="Q647" i="4"/>
  <c r="P647" i="4" s="1"/>
  <c r="E648" i="4"/>
  <c r="Q648" i="4"/>
  <c r="P648" i="4" s="1"/>
  <c r="E649" i="4"/>
  <c r="Q649" i="4"/>
  <c r="P649" i="4" s="1"/>
  <c r="E650" i="4"/>
  <c r="Q650" i="4"/>
  <c r="P650" i="4" s="1"/>
  <c r="E651" i="4"/>
  <c r="Q651" i="4"/>
  <c r="P651" i="4" s="1"/>
  <c r="E652" i="4"/>
  <c r="Q652" i="4"/>
  <c r="P652" i="4" s="1"/>
  <c r="E653" i="4"/>
  <c r="Q653" i="4"/>
  <c r="P653" i="4" s="1"/>
  <c r="E654" i="4"/>
  <c r="Q654" i="4"/>
  <c r="P654" i="4" s="1"/>
  <c r="E655" i="4"/>
  <c r="Q655" i="4"/>
  <c r="P655" i="4" s="1"/>
  <c r="E656" i="4"/>
  <c r="Q656" i="4"/>
  <c r="P656" i="4" s="1"/>
  <c r="E657" i="4"/>
  <c r="Q657" i="4"/>
  <c r="P657" i="4" s="1"/>
  <c r="E658" i="4"/>
  <c r="Q658" i="4"/>
  <c r="P658" i="4" s="1"/>
  <c r="E659" i="4"/>
  <c r="Q659" i="4"/>
  <c r="P659" i="4" s="1"/>
  <c r="E660" i="4"/>
  <c r="Q660" i="4"/>
  <c r="P660" i="4" s="1"/>
  <c r="E661" i="4"/>
  <c r="Q661" i="4"/>
  <c r="P661" i="4" s="1"/>
  <c r="E662" i="4"/>
  <c r="Q662" i="4"/>
  <c r="P662" i="4" s="1"/>
  <c r="E663" i="4"/>
  <c r="Q663" i="4"/>
  <c r="P663" i="4" s="1"/>
  <c r="E664" i="4"/>
  <c r="P664" i="4"/>
  <c r="Q664" i="4"/>
  <c r="E665" i="4"/>
  <c r="Q665" i="4"/>
  <c r="P665" i="4" s="1"/>
  <c r="E666" i="4"/>
  <c r="Q666" i="4"/>
  <c r="P666" i="4" s="1"/>
  <c r="E667" i="4"/>
  <c r="Q667" i="4"/>
  <c r="P667" i="4" s="1"/>
  <c r="E668" i="4"/>
  <c r="Q668" i="4"/>
  <c r="P668" i="4" s="1"/>
  <c r="E669" i="4"/>
  <c r="Q669" i="4"/>
  <c r="P669" i="4" s="1"/>
  <c r="E670" i="4"/>
  <c r="Q670" i="4"/>
  <c r="P670" i="4" s="1"/>
  <c r="E671" i="4"/>
  <c r="Q671" i="4"/>
  <c r="P671" i="4" s="1"/>
  <c r="E672" i="4"/>
  <c r="Q672" i="4"/>
  <c r="P672" i="4" s="1"/>
  <c r="E673" i="4"/>
  <c r="Q673" i="4"/>
  <c r="P673" i="4" s="1"/>
  <c r="E674" i="4"/>
  <c r="Q674" i="4"/>
  <c r="P674" i="4" s="1"/>
  <c r="E675" i="4"/>
  <c r="Q675" i="4"/>
  <c r="P675" i="4" s="1"/>
  <c r="E676" i="4"/>
  <c r="Q676" i="4"/>
  <c r="P676" i="4" s="1"/>
  <c r="E677" i="4"/>
  <c r="Q677" i="4"/>
  <c r="P677" i="4" s="1"/>
  <c r="E678" i="4"/>
  <c r="Q678" i="4"/>
  <c r="P678" i="4" s="1"/>
  <c r="E679" i="4"/>
  <c r="Q679" i="4"/>
  <c r="P679" i="4" s="1"/>
  <c r="E680" i="4"/>
  <c r="Q680" i="4"/>
  <c r="P680" i="4" s="1"/>
  <c r="E681" i="4"/>
  <c r="Q681" i="4"/>
  <c r="P681" i="4" s="1"/>
  <c r="E682" i="4"/>
  <c r="Q682" i="4"/>
  <c r="P682" i="4" s="1"/>
  <c r="E683" i="4"/>
  <c r="Q683" i="4"/>
  <c r="P683" i="4" s="1"/>
  <c r="E684" i="4"/>
  <c r="Q684" i="4"/>
  <c r="P684" i="4" s="1"/>
  <c r="E685" i="4"/>
  <c r="Q685" i="4"/>
  <c r="P685" i="4" s="1"/>
  <c r="E686" i="4"/>
  <c r="Q686" i="4"/>
  <c r="P686" i="4" s="1"/>
  <c r="E687" i="4"/>
  <c r="Q687" i="4"/>
  <c r="P687" i="4" s="1"/>
  <c r="E688" i="4"/>
  <c r="Q688" i="4"/>
  <c r="P688" i="4" s="1"/>
  <c r="E689" i="4"/>
  <c r="Q689" i="4"/>
  <c r="P689" i="4" s="1"/>
  <c r="E690" i="4"/>
  <c r="Q690" i="4"/>
  <c r="P690" i="4" s="1"/>
  <c r="E691" i="4"/>
  <c r="Q691" i="4"/>
  <c r="P691" i="4" s="1"/>
  <c r="E692" i="4"/>
  <c r="Q692" i="4"/>
  <c r="P692" i="4" s="1"/>
  <c r="E693" i="4"/>
  <c r="Q693" i="4"/>
  <c r="P693" i="4" s="1"/>
  <c r="E694" i="4"/>
  <c r="Q694" i="4"/>
  <c r="P694" i="4" s="1"/>
  <c r="E695" i="4"/>
  <c r="Q695" i="4"/>
  <c r="P695" i="4" s="1"/>
  <c r="E696" i="4"/>
  <c r="Q696" i="4"/>
  <c r="P696" i="4" s="1"/>
  <c r="E697" i="4"/>
  <c r="Q697" i="4"/>
  <c r="P697" i="4" s="1"/>
  <c r="E698" i="4"/>
  <c r="Q698" i="4"/>
  <c r="P698" i="4" s="1"/>
  <c r="E699" i="4"/>
  <c r="Q699" i="4"/>
  <c r="P699" i="4" s="1"/>
  <c r="E700" i="4"/>
  <c r="Q700" i="4"/>
  <c r="P700" i="4" s="1"/>
  <c r="E701" i="4"/>
  <c r="Q701" i="4"/>
  <c r="P701" i="4" s="1"/>
  <c r="E702" i="4"/>
  <c r="Q702" i="4"/>
  <c r="P702" i="4" s="1"/>
  <c r="E703" i="4"/>
  <c r="Q703" i="4"/>
  <c r="P703" i="4" s="1"/>
  <c r="E704" i="4"/>
  <c r="Q704" i="4"/>
  <c r="P704" i="4" s="1"/>
  <c r="E705" i="4"/>
  <c r="Q705" i="4"/>
  <c r="P705" i="4" s="1"/>
  <c r="E706" i="4"/>
  <c r="Q706" i="4"/>
  <c r="P706" i="4" s="1"/>
  <c r="E707" i="4"/>
  <c r="Q707" i="4"/>
  <c r="P707" i="4" s="1"/>
  <c r="E708" i="4"/>
  <c r="Q708" i="4"/>
  <c r="P708" i="4" s="1"/>
  <c r="E709" i="4"/>
  <c r="Q709" i="4"/>
  <c r="P709" i="4" s="1"/>
  <c r="E710" i="4"/>
  <c r="Q710" i="4"/>
  <c r="P710" i="4" s="1"/>
  <c r="E711" i="4"/>
  <c r="Q711" i="4"/>
  <c r="P711" i="4" s="1"/>
  <c r="E712" i="4"/>
  <c r="Q712" i="4"/>
  <c r="P712" i="4" s="1"/>
  <c r="E713" i="4"/>
  <c r="Q713" i="4"/>
  <c r="P713" i="4" s="1"/>
  <c r="E714" i="4"/>
  <c r="Q714" i="4"/>
  <c r="P714" i="4" s="1"/>
  <c r="E715" i="4"/>
  <c r="Q715" i="4"/>
  <c r="P715" i="4" s="1"/>
  <c r="E716" i="4"/>
  <c r="Q716" i="4"/>
  <c r="P716" i="4" s="1"/>
  <c r="E717" i="4"/>
  <c r="Q717" i="4"/>
  <c r="P717" i="4" s="1"/>
  <c r="E718" i="4"/>
  <c r="Q718" i="4"/>
  <c r="P718" i="4" s="1"/>
  <c r="E719" i="4"/>
  <c r="Q719" i="4"/>
  <c r="P719" i="4" s="1"/>
  <c r="E720" i="4"/>
  <c r="Q720" i="4"/>
  <c r="P720" i="4" s="1"/>
  <c r="E721" i="4"/>
  <c r="Q721" i="4"/>
  <c r="P721" i="4" s="1"/>
  <c r="E722" i="4"/>
  <c r="Q722" i="4"/>
  <c r="P722" i="4" s="1"/>
  <c r="E723" i="4"/>
  <c r="Q723" i="4"/>
  <c r="P723" i="4" s="1"/>
  <c r="E724" i="4"/>
  <c r="Q724" i="4"/>
  <c r="P724" i="4" s="1"/>
  <c r="E725" i="4"/>
  <c r="Q725" i="4"/>
  <c r="P725" i="4" s="1"/>
  <c r="E726" i="4"/>
  <c r="Q726" i="4"/>
  <c r="P726" i="4" s="1"/>
  <c r="E727" i="4"/>
  <c r="Q727" i="4"/>
  <c r="P727" i="4" s="1"/>
  <c r="E728" i="4"/>
  <c r="Q728" i="4"/>
  <c r="P728" i="4" s="1"/>
  <c r="E729" i="4"/>
  <c r="Q729" i="4"/>
  <c r="P729" i="4" s="1"/>
  <c r="E730" i="4"/>
  <c r="Q730" i="4"/>
  <c r="P730" i="4" s="1"/>
  <c r="E731" i="4"/>
  <c r="Q731" i="4"/>
  <c r="P731" i="4" s="1"/>
  <c r="E732" i="4"/>
  <c r="P732" i="4"/>
  <c r="Q732" i="4"/>
  <c r="E733" i="4"/>
  <c r="Q733" i="4"/>
  <c r="P733" i="4" s="1"/>
  <c r="E734" i="4"/>
  <c r="Q734" i="4"/>
  <c r="P734" i="4" s="1"/>
  <c r="E735" i="4"/>
  <c r="Q735" i="4"/>
  <c r="P735" i="4" s="1"/>
  <c r="E736" i="4"/>
  <c r="Q736" i="4"/>
  <c r="P736" i="4" s="1"/>
  <c r="E737" i="4"/>
  <c r="Q737" i="4"/>
  <c r="P737" i="4" s="1"/>
  <c r="E738" i="4"/>
  <c r="Q738" i="4"/>
  <c r="P738" i="4" s="1"/>
  <c r="E739" i="4"/>
  <c r="Q739" i="4"/>
  <c r="P739" i="4" s="1"/>
  <c r="E740" i="4"/>
  <c r="Q740" i="4"/>
  <c r="P740" i="4" s="1"/>
  <c r="E741" i="4"/>
  <c r="Q741" i="4"/>
  <c r="P741" i="4" s="1"/>
  <c r="E742" i="4"/>
  <c r="Q742" i="4"/>
  <c r="P742" i="4" s="1"/>
  <c r="E743" i="4"/>
  <c r="Q743" i="4"/>
  <c r="P743" i="4" s="1"/>
  <c r="E744" i="4"/>
  <c r="Q744" i="4"/>
  <c r="P744" i="4" s="1"/>
  <c r="E745" i="4"/>
  <c r="Q745" i="4"/>
  <c r="P745" i="4" s="1"/>
  <c r="E746" i="4"/>
  <c r="Q746" i="4"/>
  <c r="P746" i="4" s="1"/>
  <c r="E747" i="4"/>
  <c r="Q747" i="4"/>
  <c r="P747" i="4" s="1"/>
  <c r="E748" i="4"/>
  <c r="Q748" i="4"/>
  <c r="P748" i="4" s="1"/>
  <c r="E749" i="4"/>
  <c r="Q749" i="4"/>
  <c r="P749" i="4" s="1"/>
  <c r="E750" i="4"/>
  <c r="Q750" i="4"/>
  <c r="P750" i="4" s="1"/>
  <c r="E751" i="4"/>
  <c r="Q751" i="4"/>
  <c r="P751" i="4" s="1"/>
  <c r="E752" i="4"/>
  <c r="Q752" i="4"/>
  <c r="P752" i="4" s="1"/>
  <c r="E753" i="4"/>
  <c r="Q753" i="4"/>
  <c r="P753" i="4" s="1"/>
  <c r="E754" i="4"/>
  <c r="Q754" i="4"/>
  <c r="P754" i="4" s="1"/>
  <c r="E755" i="4"/>
  <c r="Q755" i="4"/>
  <c r="P755" i="4" s="1"/>
  <c r="E756" i="4"/>
  <c r="Q756" i="4"/>
  <c r="P756" i="4" s="1"/>
  <c r="E757" i="4"/>
  <c r="Q757" i="4"/>
  <c r="P757" i="4" s="1"/>
  <c r="E758" i="4"/>
  <c r="Q758" i="4"/>
  <c r="P758" i="4" s="1"/>
  <c r="E759" i="4"/>
  <c r="P759" i="4"/>
  <c r="Q759" i="4"/>
  <c r="E760" i="4"/>
  <c r="Q760" i="4"/>
  <c r="P760" i="4" s="1"/>
  <c r="E761" i="4"/>
  <c r="Q761" i="4"/>
  <c r="P761" i="4" s="1"/>
  <c r="E762" i="4"/>
  <c r="Q762" i="4"/>
  <c r="P762" i="4" s="1"/>
  <c r="E763" i="4"/>
  <c r="Q763" i="4"/>
  <c r="P763" i="4" s="1"/>
  <c r="E764" i="4"/>
  <c r="Q764" i="4"/>
  <c r="P764" i="4" s="1"/>
  <c r="E765" i="4"/>
  <c r="Q765" i="4"/>
  <c r="P765" i="4" s="1"/>
  <c r="E766" i="4"/>
  <c r="Q766" i="4"/>
  <c r="P766" i="4" s="1"/>
  <c r="E767" i="4"/>
  <c r="Q767" i="4"/>
  <c r="P767" i="4" s="1"/>
  <c r="E768" i="4"/>
  <c r="Q768" i="4"/>
  <c r="P768" i="4" s="1"/>
  <c r="E769" i="4"/>
  <c r="Q769" i="4"/>
  <c r="P769" i="4" s="1"/>
  <c r="E770" i="4"/>
  <c r="Q770" i="4"/>
  <c r="P770" i="4" s="1"/>
  <c r="E771" i="4"/>
  <c r="Q771" i="4"/>
  <c r="P771" i="4" s="1"/>
  <c r="E772" i="4"/>
  <c r="Q772" i="4"/>
  <c r="P772" i="4" s="1"/>
  <c r="E773" i="4"/>
  <c r="Q773" i="4"/>
  <c r="P773" i="4" s="1"/>
  <c r="E774" i="4"/>
  <c r="Q774" i="4"/>
  <c r="P774" i="4" s="1"/>
  <c r="E775" i="4"/>
  <c r="Q775" i="4"/>
  <c r="P775" i="4" s="1"/>
  <c r="E776" i="4"/>
  <c r="Q776" i="4"/>
  <c r="P776" i="4" s="1"/>
  <c r="E777" i="4"/>
  <c r="Q777" i="4"/>
  <c r="P777" i="4" s="1"/>
  <c r="E778" i="4"/>
  <c r="Q778" i="4"/>
  <c r="P778" i="4" s="1"/>
  <c r="E779" i="4"/>
  <c r="Q779" i="4"/>
  <c r="P779" i="4" s="1"/>
  <c r="E780" i="4"/>
  <c r="Q780" i="4"/>
  <c r="P780" i="4" s="1"/>
  <c r="E781" i="4"/>
  <c r="Q781" i="4"/>
  <c r="P781" i="4" s="1"/>
  <c r="E782" i="4"/>
  <c r="Q782" i="4"/>
  <c r="P782" i="4" s="1"/>
  <c r="E783" i="4"/>
  <c r="Q783" i="4"/>
  <c r="P783" i="4" s="1"/>
  <c r="E784" i="4"/>
  <c r="Q784" i="4"/>
  <c r="P784" i="4" s="1"/>
  <c r="E785" i="4"/>
  <c r="Q785" i="4"/>
  <c r="P785" i="4" s="1"/>
  <c r="E786" i="4"/>
  <c r="Q786" i="4"/>
  <c r="P786" i="4" s="1"/>
  <c r="E787" i="4"/>
  <c r="Q787" i="4"/>
  <c r="P787" i="4" s="1"/>
  <c r="E788" i="4"/>
  <c r="Q788" i="4"/>
  <c r="P788" i="4" s="1"/>
  <c r="E789" i="4"/>
  <c r="Q789" i="4"/>
  <c r="P789" i="4" s="1"/>
  <c r="E790" i="4"/>
  <c r="Q790" i="4"/>
  <c r="P790" i="4" s="1"/>
  <c r="E791" i="4"/>
  <c r="Q791" i="4"/>
  <c r="P791" i="4" s="1"/>
  <c r="E792" i="4"/>
  <c r="Q792" i="4"/>
  <c r="P792" i="4" s="1"/>
  <c r="E793" i="4"/>
  <c r="Q793" i="4"/>
  <c r="P793" i="4" s="1"/>
  <c r="E794" i="4"/>
  <c r="Q794" i="4"/>
  <c r="P794" i="4" s="1"/>
  <c r="E795" i="4"/>
  <c r="Q795" i="4"/>
  <c r="P795" i="4" s="1"/>
  <c r="E796" i="4"/>
  <c r="Q796" i="4"/>
  <c r="P796" i="4" s="1"/>
  <c r="E797" i="4"/>
  <c r="Q797" i="4"/>
  <c r="P797" i="4" s="1"/>
  <c r="E798" i="4"/>
  <c r="Q798" i="4"/>
  <c r="P798" i="4" s="1"/>
  <c r="E799" i="4"/>
  <c r="Q799" i="4"/>
  <c r="P799" i="4" s="1"/>
  <c r="E800" i="4"/>
  <c r="Q800" i="4"/>
  <c r="P800" i="4" s="1"/>
  <c r="E801" i="4"/>
  <c r="Q801" i="4"/>
  <c r="P801" i="4" s="1"/>
  <c r="E802" i="4"/>
  <c r="Q802" i="4" s="1"/>
  <c r="P802" i="4" s="1"/>
  <c r="E803" i="4"/>
  <c r="Q803" i="4"/>
  <c r="P803" i="4" s="1"/>
  <c r="E804" i="4"/>
  <c r="Q804" i="4"/>
  <c r="P804" i="4" s="1"/>
  <c r="E805" i="4"/>
  <c r="Q805" i="4"/>
  <c r="P805" i="4" s="1"/>
  <c r="E806" i="4"/>
  <c r="Q806" i="4"/>
  <c r="P806" i="4" s="1"/>
  <c r="E807" i="4"/>
  <c r="Q807" i="4"/>
  <c r="P807" i="4" s="1"/>
  <c r="E808" i="4"/>
  <c r="Q808" i="4"/>
  <c r="P808" i="4" s="1"/>
  <c r="E809" i="4"/>
  <c r="Q809" i="4" s="1"/>
  <c r="P809" i="4" s="1"/>
  <c r="E810" i="4"/>
  <c r="Q810" i="4"/>
  <c r="P810" i="4" s="1"/>
  <c r="E811" i="4"/>
  <c r="Q811" i="4"/>
  <c r="P811" i="4" s="1"/>
  <c r="E812" i="4"/>
  <c r="Q812" i="4"/>
  <c r="P812" i="4" s="1"/>
  <c r="E813" i="4"/>
  <c r="Q813" i="4"/>
  <c r="P813" i="4" s="1"/>
  <c r="E814" i="4"/>
  <c r="Q814" i="4"/>
  <c r="P814" i="4" s="1"/>
  <c r="E815" i="4"/>
  <c r="Q815" i="4"/>
  <c r="P815" i="4" s="1"/>
  <c r="E816" i="4"/>
  <c r="Q816" i="4" s="1"/>
  <c r="P816" i="4" s="1"/>
  <c r="E817" i="4"/>
  <c r="Q817" i="4" s="1"/>
  <c r="P817" i="4" s="1"/>
  <c r="E818" i="4"/>
  <c r="Q818" i="4"/>
  <c r="P818" i="4" s="1"/>
  <c r="E819" i="4"/>
  <c r="Q819" i="4"/>
  <c r="P819" i="4" s="1"/>
  <c r="E820" i="4"/>
  <c r="Q820" i="4"/>
  <c r="P820" i="4" s="1"/>
  <c r="E821" i="4"/>
  <c r="Q821" i="4"/>
  <c r="P821" i="4" s="1"/>
  <c r="E822" i="4"/>
  <c r="Q822" i="4" s="1"/>
  <c r="P822" i="4" s="1"/>
  <c r="E823" i="4"/>
  <c r="Q823" i="4" s="1"/>
  <c r="P823" i="4" s="1"/>
  <c r="E824" i="4"/>
  <c r="Q824" i="4"/>
  <c r="P824" i="4" s="1"/>
  <c r="E825" i="4"/>
  <c r="Q825" i="4"/>
  <c r="P825" i="4" s="1"/>
  <c r="E826" i="4"/>
  <c r="Q826" i="4" s="1"/>
  <c r="P826" i="4" s="1"/>
  <c r="E827" i="4"/>
  <c r="Q827" i="4" s="1"/>
  <c r="P827" i="4" s="1"/>
  <c r="E828" i="4"/>
  <c r="Q828" i="4"/>
  <c r="P828" i="4" s="1"/>
  <c r="E829" i="4"/>
  <c r="P829" i="4"/>
  <c r="Q829" i="4"/>
  <c r="E830" i="4"/>
  <c r="Q830" i="4"/>
  <c r="P830" i="4" s="1"/>
  <c r="E831" i="4"/>
  <c r="Q831" i="4"/>
  <c r="P831" i="4" s="1"/>
  <c r="E832" i="4"/>
  <c r="Q832" i="4"/>
  <c r="P832" i="4" s="1"/>
  <c r="E833" i="4"/>
  <c r="Q833" i="4"/>
  <c r="P833" i="4" s="1"/>
  <c r="E834" i="4"/>
  <c r="Q834" i="4"/>
  <c r="P834" i="4" s="1"/>
  <c r="E835" i="4"/>
  <c r="Q835" i="4"/>
  <c r="P835" i="4" s="1"/>
  <c r="E836" i="4"/>
  <c r="Q836" i="4" s="1"/>
  <c r="P836" i="4" s="1"/>
  <c r="E837" i="4"/>
  <c r="Q837" i="4" s="1"/>
  <c r="P837" i="4" s="1"/>
  <c r="E838" i="4"/>
  <c r="Q838" i="4"/>
  <c r="P838" i="4" s="1"/>
  <c r="E839" i="4"/>
  <c r="Q839" i="4"/>
  <c r="P839" i="4" s="1"/>
  <c r="E840" i="4"/>
  <c r="Q840" i="4"/>
  <c r="P840" i="4" s="1"/>
  <c r="E841" i="4"/>
  <c r="Q841" i="4"/>
  <c r="P841" i="4" s="1"/>
  <c r="E842" i="4"/>
  <c r="Q842" i="4"/>
  <c r="P842" i="4" s="1"/>
  <c r="E843" i="4"/>
  <c r="Q843" i="4"/>
  <c r="P843" i="4" s="1"/>
  <c r="E844" i="4"/>
  <c r="Q844" i="4"/>
  <c r="P844" i="4" s="1"/>
  <c r="E845" i="4"/>
  <c r="Q845" i="4"/>
  <c r="P845" i="4" s="1"/>
  <c r="E846" i="4"/>
  <c r="Q846" i="4" s="1"/>
  <c r="P846" i="4" s="1"/>
  <c r="E847" i="4"/>
  <c r="Q847" i="4" s="1"/>
  <c r="P847" i="4" s="1"/>
  <c r="E848" i="4"/>
  <c r="Q848" i="4" s="1"/>
  <c r="P848" i="4" s="1"/>
  <c r="E849" i="4"/>
  <c r="Q849" i="4" s="1"/>
  <c r="P849" i="4" s="1"/>
  <c r="E850" i="4"/>
  <c r="Q850" i="4"/>
  <c r="P850" i="4" s="1"/>
  <c r="E851" i="4"/>
  <c r="P851" i="4"/>
  <c r="Q851" i="4"/>
  <c r="E852" i="4"/>
  <c r="Q852" i="4" s="1"/>
  <c r="P852" i="4" s="1"/>
  <c r="E853" i="4"/>
  <c r="Q853" i="4" s="1"/>
  <c r="P853" i="4" s="1"/>
  <c r="E854" i="4"/>
  <c r="Q854" i="4"/>
  <c r="P854" i="4" s="1"/>
  <c r="E855" i="4"/>
  <c r="Q855" i="4"/>
  <c r="P855" i="4" s="1"/>
  <c r="E856" i="4"/>
  <c r="Q856" i="4"/>
  <c r="P856" i="4" s="1"/>
  <c r="E857" i="4"/>
  <c r="Q857" i="4"/>
  <c r="P857" i="4" s="1"/>
  <c r="E858" i="4"/>
  <c r="Q858" i="4"/>
  <c r="P858" i="4" s="1"/>
  <c r="E859" i="4"/>
  <c r="Q859" i="4"/>
  <c r="P859" i="4" s="1"/>
  <c r="E860" i="4"/>
  <c r="Q860" i="4" s="1"/>
  <c r="P860" i="4" s="1"/>
  <c r="E861" i="4"/>
  <c r="Q861" i="4" s="1"/>
  <c r="P861" i="4" s="1"/>
  <c r="E862" i="4"/>
  <c r="Q862" i="4"/>
  <c r="P862" i="4" s="1"/>
  <c r="E863" i="4"/>
  <c r="Q863" i="4"/>
  <c r="P863" i="4" s="1"/>
  <c r="E864" i="4"/>
  <c r="Q864" i="4"/>
  <c r="P864" i="4" s="1"/>
  <c r="E865" i="4"/>
  <c r="Q865" i="4"/>
  <c r="P865" i="4" s="1"/>
  <c r="E866" i="4"/>
  <c r="Q866" i="4"/>
  <c r="P866" i="4" s="1"/>
  <c r="E867" i="4"/>
  <c r="Q867" i="4"/>
  <c r="P867" i="4" s="1"/>
  <c r="E868" i="4"/>
  <c r="P868" i="4"/>
  <c r="Q868" i="4"/>
  <c r="E869" i="4"/>
  <c r="Q869" i="4"/>
  <c r="P869" i="4" s="1"/>
  <c r="E870" i="4"/>
  <c r="Q870" i="4"/>
  <c r="P870" i="4" s="1"/>
  <c r="E871" i="4"/>
  <c r="Q871" i="4"/>
  <c r="P871" i="4" s="1"/>
  <c r="E872" i="4"/>
  <c r="Q872" i="4"/>
  <c r="P872" i="4" s="1"/>
  <c r="E873" i="4"/>
  <c r="Q873" i="4"/>
  <c r="P873" i="4" s="1"/>
  <c r="E874" i="4"/>
  <c r="Q874" i="4"/>
  <c r="P874" i="4" s="1"/>
  <c r="E875" i="4"/>
  <c r="Q875" i="4"/>
  <c r="P875" i="4" s="1"/>
  <c r="E876" i="4"/>
  <c r="Q876" i="4"/>
  <c r="P876" i="4" s="1"/>
  <c r="E877" i="4"/>
  <c r="Q877" i="4"/>
  <c r="P877" i="4" s="1"/>
  <c r="E878" i="4"/>
  <c r="Q878" i="4"/>
  <c r="P878" i="4" s="1"/>
  <c r="E879" i="4"/>
  <c r="P879" i="4"/>
  <c r="Q879" i="4"/>
  <c r="E880" i="4"/>
  <c r="Q880" i="4"/>
  <c r="P880" i="4" s="1"/>
  <c r="E881" i="4"/>
  <c r="Q881" i="4"/>
  <c r="P881" i="4" s="1"/>
  <c r="E882" i="4"/>
  <c r="Q882" i="4"/>
  <c r="P882" i="4" s="1"/>
  <c r="E883" i="4"/>
  <c r="Q883" i="4"/>
  <c r="P883" i="4" s="1"/>
  <c r="E884" i="4"/>
  <c r="Q884" i="4"/>
  <c r="P884" i="4" s="1"/>
  <c r="E885" i="4"/>
  <c r="Q885" i="4"/>
  <c r="P885" i="4" s="1"/>
  <c r="E886" i="4"/>
  <c r="Q886" i="4"/>
  <c r="P886" i="4" s="1"/>
  <c r="E887" i="4"/>
  <c r="P887" i="4"/>
  <c r="Q887" i="4"/>
  <c r="E888" i="4"/>
  <c r="Q888" i="4"/>
  <c r="P888" i="4" s="1"/>
  <c r="E889" i="4"/>
  <c r="Q889" i="4"/>
  <c r="P889" i="4" s="1"/>
  <c r="E890" i="4"/>
  <c r="Q890" i="4"/>
  <c r="P890" i="4" s="1"/>
  <c r="E891" i="4"/>
  <c r="Q891" i="4"/>
  <c r="P891" i="4" s="1"/>
  <c r="E892" i="4"/>
  <c r="Q892" i="4"/>
  <c r="P892" i="4" s="1"/>
  <c r="E893" i="4"/>
  <c r="Q893" i="4"/>
  <c r="P893" i="4" s="1"/>
  <c r="E894" i="4"/>
  <c r="Q894" i="4"/>
  <c r="P894" i="4" s="1"/>
  <c r="E895" i="4"/>
  <c r="Q895" i="4"/>
  <c r="P895" i="4" s="1"/>
  <c r="E896" i="4"/>
  <c r="P896" i="4"/>
  <c r="Q896" i="4"/>
  <c r="E897" i="4"/>
  <c r="Q897" i="4"/>
  <c r="P897" i="4" s="1"/>
  <c r="E898" i="4"/>
  <c r="Q898" i="4"/>
  <c r="P898" i="4" s="1"/>
  <c r="E899" i="4"/>
  <c r="Q899" i="4"/>
  <c r="P899" i="4" s="1"/>
  <c r="E900" i="4"/>
  <c r="Q900" i="4"/>
  <c r="P900" i="4" s="1"/>
  <c r="E901" i="4"/>
  <c r="Q901" i="4"/>
  <c r="P901" i="4" s="1"/>
  <c r="E902" i="4"/>
  <c r="Q902" i="4"/>
  <c r="P902" i="4" s="1"/>
  <c r="E903" i="4"/>
  <c r="Q903" i="4"/>
  <c r="P903" i="4" s="1"/>
  <c r="E904" i="4"/>
  <c r="Q904" i="4"/>
  <c r="P904" i="4" s="1"/>
  <c r="E905" i="4"/>
  <c r="Q905" i="4"/>
  <c r="P905" i="4" s="1"/>
  <c r="E906" i="4"/>
  <c r="Q906" i="4"/>
  <c r="P906" i="4" s="1"/>
  <c r="E907" i="4"/>
  <c r="Q907" i="4"/>
  <c r="P907" i="4" s="1"/>
  <c r="E908" i="4"/>
  <c r="Q908" i="4"/>
  <c r="P908" i="4" s="1"/>
  <c r="E909" i="4"/>
  <c r="Q909" i="4"/>
  <c r="P909" i="4" s="1"/>
  <c r="E910" i="4"/>
  <c r="Q910" i="4"/>
  <c r="P910" i="4" s="1"/>
  <c r="E911" i="4"/>
  <c r="Q911" i="4"/>
  <c r="P911" i="4" s="1"/>
  <c r="E912" i="4"/>
  <c r="Q912" i="4"/>
  <c r="P912" i="4" s="1"/>
  <c r="E913" i="4"/>
  <c r="Q913" i="4"/>
  <c r="P913" i="4" s="1"/>
  <c r="E914" i="4"/>
  <c r="Q914" i="4"/>
  <c r="P914" i="4" s="1"/>
  <c r="E915" i="4"/>
  <c r="Q915" i="4"/>
  <c r="P915" i="4" s="1"/>
  <c r="E916" i="4"/>
  <c r="Q916" i="4"/>
  <c r="P916" i="4" s="1"/>
  <c r="E917" i="4"/>
  <c r="Q917" i="4"/>
  <c r="P917" i="4" s="1"/>
  <c r="E918" i="4"/>
  <c r="Q918" i="4"/>
  <c r="P918" i="4" s="1"/>
  <c r="E919" i="4"/>
  <c r="Q919" i="4"/>
  <c r="P919" i="4" s="1"/>
  <c r="E920" i="4"/>
  <c r="Q920" i="4"/>
  <c r="P920" i="4" s="1"/>
  <c r="E921" i="4"/>
  <c r="Q921" i="4"/>
  <c r="P921" i="4" s="1"/>
  <c r="E922" i="4"/>
  <c r="Q922" i="4"/>
  <c r="P922" i="4" s="1"/>
  <c r="E923" i="4"/>
  <c r="Q923" i="4"/>
  <c r="P923" i="4" s="1"/>
  <c r="E924" i="4"/>
  <c r="Q924" i="4"/>
  <c r="P924" i="4" s="1"/>
  <c r="E925" i="4"/>
  <c r="Q925" i="4"/>
  <c r="P925" i="4" s="1"/>
  <c r="E926" i="4"/>
  <c r="Q926" i="4"/>
  <c r="P926" i="4" s="1"/>
  <c r="E927" i="4"/>
  <c r="Q927" i="4"/>
  <c r="P927" i="4" s="1"/>
  <c r="E928" i="4"/>
  <c r="Q928" i="4"/>
  <c r="P928" i="4" s="1"/>
  <c r="E929" i="4"/>
  <c r="Q929" i="4"/>
  <c r="P929" i="4" s="1"/>
  <c r="E930" i="4"/>
  <c r="Q930" i="4"/>
  <c r="P930" i="4" s="1"/>
  <c r="E931" i="4"/>
  <c r="Q931" i="4"/>
  <c r="P931" i="4" s="1"/>
  <c r="E932" i="4"/>
  <c r="Q932" i="4"/>
  <c r="P932" i="4" s="1"/>
  <c r="E933" i="4"/>
  <c r="Q933" i="4"/>
  <c r="P933" i="4" s="1"/>
  <c r="E934" i="4"/>
  <c r="Q934" i="4"/>
  <c r="P934" i="4" s="1"/>
  <c r="E935" i="4"/>
  <c r="P935" i="4"/>
  <c r="Q935" i="4"/>
  <c r="E936" i="4"/>
  <c r="Q936" i="4"/>
  <c r="P936" i="4" s="1"/>
  <c r="E937" i="4"/>
  <c r="Q937" i="4"/>
  <c r="P937" i="4" s="1"/>
  <c r="E938" i="4"/>
  <c r="Q938" i="4"/>
  <c r="P938" i="4" s="1"/>
  <c r="E939" i="4"/>
  <c r="Q939" i="4"/>
  <c r="P939" i="4" s="1"/>
  <c r="E940" i="4"/>
  <c r="Q940" i="4"/>
  <c r="P940" i="4" s="1"/>
  <c r="E941" i="4"/>
  <c r="Q941" i="4"/>
  <c r="P941" i="4" s="1"/>
  <c r="E942" i="4"/>
  <c r="Q942" i="4"/>
  <c r="P942" i="4" s="1"/>
  <c r="E943" i="4"/>
  <c r="Q943" i="4"/>
  <c r="P943" i="4" s="1"/>
  <c r="E944" i="4"/>
  <c r="Q944" i="4"/>
  <c r="P944" i="4" s="1"/>
  <c r="E945" i="4"/>
  <c r="Q945" i="4"/>
  <c r="P945" i="4" s="1"/>
  <c r="E946" i="4"/>
  <c r="Q946" i="4"/>
  <c r="P946" i="4" s="1"/>
  <c r="E947" i="4"/>
  <c r="Q947" i="4"/>
  <c r="P947" i="4" s="1"/>
  <c r="E948" i="4"/>
  <c r="Q948" i="4"/>
  <c r="P948" i="4" s="1"/>
  <c r="E949" i="4"/>
  <c r="Q949" i="4"/>
  <c r="P949" i="4" s="1"/>
  <c r="E950" i="4"/>
  <c r="Q950" i="4"/>
  <c r="P950" i="4" s="1"/>
  <c r="E951" i="4"/>
  <c r="Q951" i="4"/>
  <c r="P951" i="4" s="1"/>
  <c r="E952" i="4"/>
  <c r="Q952" i="4"/>
  <c r="P952" i="4" s="1"/>
  <c r="E953" i="4"/>
  <c r="Q953" i="4"/>
  <c r="P953" i="4" s="1"/>
  <c r="E954" i="4"/>
  <c r="Q954" i="4"/>
  <c r="P954" i="4" s="1"/>
  <c r="E955" i="4"/>
  <c r="Q955" i="4"/>
  <c r="P955" i="4" s="1"/>
  <c r="E956" i="4"/>
  <c r="Q956" i="4"/>
  <c r="P956" i="4" s="1"/>
  <c r="E957" i="4"/>
  <c r="Q957" i="4"/>
  <c r="P957" i="4" s="1"/>
  <c r="E958" i="4"/>
  <c r="Q958" i="4"/>
  <c r="P958" i="4" s="1"/>
  <c r="E959" i="4"/>
  <c r="Q959" i="4"/>
  <c r="P959" i="4" s="1"/>
  <c r="E960" i="4"/>
  <c r="Q960" i="4"/>
  <c r="P960" i="4" s="1"/>
  <c r="E961" i="4"/>
  <c r="Q961" i="4"/>
  <c r="P961" i="4" s="1"/>
  <c r="E962" i="4"/>
  <c r="Q962" i="4"/>
  <c r="P962" i="4" s="1"/>
  <c r="E963" i="4"/>
  <c r="Q963" i="4"/>
  <c r="P963" i="4" s="1"/>
  <c r="E964" i="4"/>
  <c r="Q964" i="4"/>
  <c r="P964" i="4" s="1"/>
  <c r="E965" i="4"/>
  <c r="Q965" i="4"/>
  <c r="P965" i="4" s="1"/>
  <c r="E966" i="4"/>
  <c r="Q966" i="4"/>
  <c r="P966" i="4" s="1"/>
  <c r="E967" i="4"/>
  <c r="Q967" i="4"/>
  <c r="P967" i="4" s="1"/>
  <c r="E968" i="4"/>
  <c r="Q968" i="4"/>
  <c r="P968" i="4" s="1"/>
  <c r="E969" i="4"/>
  <c r="Q969" i="4"/>
  <c r="P969" i="4" s="1"/>
  <c r="E970" i="4"/>
  <c r="Q970" i="4"/>
  <c r="P970" i="4" s="1"/>
  <c r="E971" i="4"/>
  <c r="Q971" i="4"/>
  <c r="P971" i="4" s="1"/>
  <c r="E972" i="4"/>
  <c r="Q972" i="4"/>
  <c r="P972" i="4" s="1"/>
  <c r="E973" i="4"/>
  <c r="Q973" i="4"/>
  <c r="P973" i="4" s="1"/>
  <c r="E974" i="4"/>
  <c r="Q974" i="4"/>
  <c r="P974" i="4" s="1"/>
  <c r="E975" i="4"/>
  <c r="Q975" i="4"/>
  <c r="P975" i="4" s="1"/>
  <c r="E976" i="4"/>
  <c r="Q976" i="4"/>
  <c r="P976" i="4" s="1"/>
  <c r="E977" i="4"/>
  <c r="Q977" i="4"/>
  <c r="P977" i="4" s="1"/>
  <c r="E978" i="4"/>
  <c r="Q978" i="4"/>
  <c r="P978" i="4" s="1"/>
  <c r="E979" i="4"/>
  <c r="Q979" i="4"/>
  <c r="P979" i="4" s="1"/>
  <c r="E980" i="4"/>
  <c r="Q980" i="4"/>
  <c r="P980" i="4" s="1"/>
  <c r="E981" i="4"/>
  <c r="Q981" i="4"/>
  <c r="P981" i="4" s="1"/>
  <c r="E982" i="4"/>
  <c r="Q982" i="4"/>
  <c r="P982" i="4" s="1"/>
  <c r="E983" i="4"/>
  <c r="Q983" i="4"/>
  <c r="P983" i="4" s="1"/>
  <c r="E984" i="4"/>
  <c r="Q984" i="4"/>
  <c r="P984" i="4" s="1"/>
  <c r="E985" i="4"/>
  <c r="Q985" i="4"/>
  <c r="P985" i="4" s="1"/>
  <c r="E986" i="4"/>
  <c r="Q986" i="4"/>
  <c r="P986" i="4" s="1"/>
  <c r="E987" i="4"/>
  <c r="Q987" i="4"/>
  <c r="P987" i="4" s="1"/>
  <c r="E988" i="4"/>
  <c r="Q988" i="4"/>
  <c r="P988" i="4" s="1"/>
  <c r="E989" i="4"/>
  <c r="Q989" i="4"/>
  <c r="P989" i="4" s="1"/>
  <c r="E990" i="4"/>
  <c r="Q990" i="4"/>
  <c r="P990" i="4" s="1"/>
  <c r="E991" i="4"/>
  <c r="Q991" i="4"/>
  <c r="P991" i="4" s="1"/>
  <c r="E992" i="4"/>
  <c r="Q992" i="4"/>
  <c r="P992" i="4" s="1"/>
  <c r="E993" i="4"/>
  <c r="Q993" i="4"/>
  <c r="P993" i="4" s="1"/>
  <c r="E994" i="4"/>
  <c r="Q994" i="4"/>
  <c r="P994" i="4" s="1"/>
  <c r="E995" i="4"/>
  <c r="Q995" i="4"/>
  <c r="P995" i="4" s="1"/>
  <c r="E996" i="4"/>
  <c r="Q996" i="4"/>
  <c r="P996" i="4" s="1"/>
  <c r="E997" i="4"/>
  <c r="Q997" i="4"/>
  <c r="P997" i="4" s="1"/>
  <c r="E998" i="4"/>
  <c r="Q998" i="4"/>
  <c r="P998" i="4" s="1"/>
  <c r="E999" i="4"/>
  <c r="Q999" i="4"/>
  <c r="P999" i="4" s="1"/>
  <c r="E1000" i="4"/>
  <c r="Q1000" i="4"/>
  <c r="P1000" i="4" s="1"/>
  <c r="E1001" i="4"/>
  <c r="Q1001" i="4"/>
  <c r="P1001" i="4" s="1"/>
  <c r="E1002" i="4"/>
  <c r="Q1002" i="4"/>
  <c r="P1002" i="4" s="1"/>
  <c r="E1003" i="4"/>
  <c r="Q1003" i="4"/>
  <c r="P1003" i="4" s="1"/>
  <c r="E1004" i="4"/>
  <c r="Q1004" i="4"/>
  <c r="P1004" i="4" s="1"/>
  <c r="E1005" i="4"/>
  <c r="Q1005" i="4"/>
  <c r="P1005" i="4" s="1"/>
  <c r="E1006" i="4"/>
  <c r="Q1006" i="4"/>
  <c r="P1006" i="4" s="1"/>
  <c r="E1007" i="4"/>
  <c r="Q1007" i="4"/>
  <c r="P1007" i="4" s="1"/>
  <c r="E1008" i="4"/>
  <c r="Q1008" i="4"/>
  <c r="P1008" i="4" s="1"/>
  <c r="E1009" i="4"/>
  <c r="Q1009" i="4"/>
  <c r="P1009" i="4" s="1"/>
  <c r="E1010" i="4"/>
  <c r="Q1010" i="4"/>
  <c r="P1010" i="4" s="1"/>
  <c r="E1011" i="4"/>
  <c r="P1011" i="4"/>
  <c r="Q1011" i="4"/>
  <c r="E1012" i="4"/>
  <c r="Q1012" i="4"/>
  <c r="P1012" i="4" s="1"/>
  <c r="E1013" i="4"/>
  <c r="Q1013" i="4"/>
  <c r="P1013" i="4" s="1"/>
  <c r="E1014" i="4"/>
  <c r="Q1014" i="4"/>
  <c r="P1014" i="4" s="1"/>
  <c r="E1015" i="4"/>
  <c r="Q1015" i="4"/>
  <c r="P1015" i="4" s="1"/>
  <c r="E1016" i="4"/>
  <c r="Q1016" i="4"/>
  <c r="P1016" i="4" s="1"/>
  <c r="E1017" i="4"/>
  <c r="Q1017" i="4"/>
  <c r="P1017" i="4" s="1"/>
  <c r="E1018" i="4"/>
  <c r="Q1018" i="4"/>
  <c r="P1018" i="4" s="1"/>
  <c r="E1019" i="4"/>
  <c r="Q1019" i="4"/>
  <c r="P1019" i="4" s="1"/>
  <c r="E1020" i="4"/>
  <c r="Q1020" i="4"/>
  <c r="P1020" i="4" s="1"/>
  <c r="E1021" i="4"/>
  <c r="P1021" i="4"/>
  <c r="Q1021" i="4"/>
  <c r="E1022" i="4"/>
  <c r="Q1022" i="4"/>
  <c r="P1022" i="4" s="1"/>
  <c r="E1023" i="4"/>
  <c r="Q1023" i="4"/>
  <c r="P1023" i="4" s="1"/>
  <c r="E1024" i="4"/>
  <c r="Q1024" i="4"/>
  <c r="P1024" i="4" s="1"/>
  <c r="E1025" i="4"/>
  <c r="Q1025" i="4"/>
  <c r="P1025" i="4" s="1"/>
  <c r="E1026" i="4"/>
  <c r="Q1026" i="4"/>
  <c r="P1026" i="4" s="1"/>
  <c r="E1027" i="4"/>
  <c r="Q1027" i="4"/>
  <c r="P1027" i="4" s="1"/>
  <c r="E1028" i="4"/>
  <c r="P1028" i="4"/>
  <c r="Q1028" i="4"/>
  <c r="E1029" i="4"/>
  <c r="Q1029" i="4"/>
  <c r="P1029" i="4" s="1"/>
  <c r="E1030" i="4"/>
  <c r="Q1030" i="4"/>
  <c r="P1030" i="4" s="1"/>
  <c r="E1031" i="4"/>
  <c r="Q1031" i="4"/>
  <c r="P1031" i="4" s="1"/>
  <c r="E1032" i="4"/>
  <c r="Q1032" i="4"/>
  <c r="P1032" i="4" s="1"/>
  <c r="E1033" i="4"/>
  <c r="Q1033" i="4"/>
  <c r="P1033" i="4" s="1"/>
  <c r="E1034" i="4"/>
  <c r="Q1034" i="4"/>
  <c r="P1034" i="4" s="1"/>
  <c r="E1035" i="4"/>
  <c r="Q1035" i="4"/>
  <c r="P1035" i="4" s="1"/>
  <c r="E1036" i="4"/>
  <c r="Q1036" i="4"/>
  <c r="P1036" i="4" s="1"/>
  <c r="E1037" i="4"/>
  <c r="Q1037" i="4"/>
  <c r="P1037" i="4" s="1"/>
  <c r="E1038" i="4"/>
  <c r="Q1038" i="4"/>
  <c r="P1038" i="4" s="1"/>
  <c r="E1039" i="4"/>
  <c r="Q1039" i="4"/>
  <c r="P1039" i="4" s="1"/>
  <c r="E1040" i="4"/>
  <c r="P1040" i="4"/>
  <c r="Q1040" i="4"/>
  <c r="E1041" i="4"/>
  <c r="Q1041" i="4"/>
  <c r="P1041" i="4" s="1"/>
  <c r="E1042" i="4"/>
  <c r="Q1042" i="4"/>
  <c r="P1042" i="4" s="1"/>
  <c r="E1043" i="4"/>
  <c r="Q1043" i="4"/>
  <c r="P1043" i="4" s="1"/>
  <c r="E1044" i="4"/>
  <c r="Q1044" i="4"/>
  <c r="P1044" i="4" s="1"/>
  <c r="E1045" i="4"/>
  <c r="Q1045" i="4"/>
  <c r="P1045" i="4" s="1"/>
  <c r="E1046" i="4"/>
  <c r="Q1046" i="4"/>
  <c r="P1046" i="4" s="1"/>
  <c r="E1047" i="4"/>
  <c r="Q1047" i="4"/>
  <c r="P1047" i="4" s="1"/>
  <c r="E1048" i="4"/>
  <c r="Q1048" i="4"/>
  <c r="P1048" i="4" s="1"/>
  <c r="E1049" i="4"/>
  <c r="Q1049" i="4"/>
  <c r="P1049" i="4" s="1"/>
  <c r="E1050" i="4"/>
  <c r="Q1050" i="4"/>
  <c r="P1050" i="4" s="1"/>
  <c r="E1051" i="4"/>
  <c r="Q1051" i="4"/>
  <c r="P1051" i="4" s="1"/>
  <c r="E1052" i="4"/>
  <c r="Q1052" i="4"/>
  <c r="P1052" i="4" s="1"/>
  <c r="E1053" i="4"/>
  <c r="Q1053" i="4"/>
  <c r="P1053" i="4" s="1"/>
  <c r="E1054" i="4"/>
  <c r="Q1054" i="4"/>
  <c r="P1054" i="4" s="1"/>
  <c r="E1055" i="4"/>
  <c r="Q1055" i="4"/>
  <c r="P1055" i="4" s="1"/>
  <c r="E1056" i="4"/>
  <c r="Q1056" i="4"/>
  <c r="P1056" i="4" s="1"/>
  <c r="E1057" i="4"/>
  <c r="Q1057" i="4"/>
  <c r="P1057" i="4" s="1"/>
  <c r="E1058" i="4"/>
  <c r="Q1058" i="4"/>
  <c r="P1058" i="4" s="1"/>
  <c r="E1059" i="4"/>
  <c r="Q1059" i="4"/>
  <c r="P1059" i="4" s="1"/>
  <c r="E1060" i="4"/>
  <c r="Q1060" i="4"/>
  <c r="P1060" i="4" s="1"/>
  <c r="E1061" i="4"/>
  <c r="Q1061" i="4"/>
  <c r="P1061" i="4" s="1"/>
  <c r="E1062" i="4"/>
  <c r="Q1062" i="4"/>
  <c r="P1062" i="4" s="1"/>
  <c r="E1063" i="4"/>
  <c r="Q1063" i="4"/>
  <c r="P1063" i="4" s="1"/>
  <c r="E1064" i="4"/>
  <c r="Q1064" i="4"/>
  <c r="P1064" i="4" s="1"/>
  <c r="E1065" i="4"/>
  <c r="Q1065" i="4"/>
  <c r="P1065" i="4" s="1"/>
  <c r="E1066" i="4"/>
  <c r="Q1066" i="4"/>
  <c r="P1066" i="4" s="1"/>
  <c r="E1067" i="4"/>
  <c r="Q1067" i="4"/>
  <c r="P1067" i="4" s="1"/>
  <c r="E1068" i="4"/>
  <c r="Q1068" i="4"/>
  <c r="P1068" i="4" s="1"/>
  <c r="E1069" i="4"/>
  <c r="P1069" i="4"/>
  <c r="Q1069" i="4"/>
  <c r="E1070" i="4"/>
  <c r="Q1070" i="4"/>
  <c r="P1070" i="4" s="1"/>
  <c r="E1071" i="4"/>
  <c r="Q1071" i="4"/>
  <c r="P1071" i="4" s="1"/>
  <c r="E1072" i="4"/>
  <c r="Q1072" i="4"/>
  <c r="P1072" i="4" s="1"/>
  <c r="E1073" i="4"/>
  <c r="Q1073" i="4"/>
  <c r="P1073" i="4" s="1"/>
  <c r="E1074" i="4"/>
  <c r="Q1074" i="4"/>
  <c r="P1074" i="4" s="1"/>
  <c r="E1075" i="4"/>
  <c r="Q1075" i="4"/>
  <c r="P1075" i="4" s="1"/>
  <c r="E1076" i="4"/>
  <c r="Q1076" i="4"/>
  <c r="P1076" i="4" s="1"/>
  <c r="E1077" i="4"/>
  <c r="Q1077" i="4"/>
  <c r="P1077" i="4" s="1"/>
  <c r="E1078" i="4"/>
  <c r="Q1078" i="4"/>
  <c r="P1078" i="4" s="1"/>
  <c r="E1079" i="4"/>
  <c r="Q1079" i="4"/>
  <c r="P1079" i="4" s="1"/>
  <c r="E1080" i="4"/>
  <c r="Q1080" i="4"/>
  <c r="P1080" i="4" s="1"/>
  <c r="E1081" i="4"/>
  <c r="Q1081" i="4"/>
  <c r="P1081" i="4" s="1"/>
  <c r="E1082" i="4"/>
  <c r="Q1082" i="4"/>
  <c r="P1082" i="4" s="1"/>
  <c r="E1083" i="4"/>
  <c r="Q1083" i="4"/>
  <c r="P1083" i="4" s="1"/>
  <c r="E1084" i="4"/>
  <c r="Q1084" i="4"/>
  <c r="P1084" i="4" s="1"/>
  <c r="E1085" i="4"/>
  <c r="Q1085" i="4"/>
  <c r="P1085" i="4" s="1"/>
  <c r="E1086" i="4"/>
  <c r="Q1086" i="4"/>
  <c r="P1086" i="4" s="1"/>
  <c r="E1087" i="4"/>
  <c r="Q1087" i="4"/>
  <c r="P1087" i="4" s="1"/>
  <c r="E1088" i="4"/>
  <c r="Q1088" i="4"/>
  <c r="P1088" i="4" s="1"/>
  <c r="E1089" i="4"/>
  <c r="Q1089" i="4"/>
  <c r="P1089" i="4" s="1"/>
  <c r="E1090" i="4"/>
  <c r="Q1090" i="4"/>
  <c r="P1090" i="4" s="1"/>
  <c r="E1091" i="4"/>
  <c r="Q1091" i="4"/>
  <c r="P1091" i="4" s="1"/>
  <c r="E1092" i="4"/>
  <c r="Q1092" i="4"/>
  <c r="P1092" i="4" s="1"/>
  <c r="E1093" i="4"/>
  <c r="Q1093" i="4"/>
  <c r="P1093" i="4" s="1"/>
  <c r="E1094" i="4"/>
  <c r="Q1094" i="4"/>
  <c r="P1094" i="4" s="1"/>
  <c r="E1095" i="4"/>
  <c r="Q1095" i="4"/>
  <c r="P1095" i="4" s="1"/>
  <c r="E1096" i="4"/>
  <c r="Q1096" i="4"/>
  <c r="P1096" i="4" s="1"/>
  <c r="E1097" i="4"/>
  <c r="Q1097" i="4"/>
  <c r="P1097" i="4" s="1"/>
  <c r="E1098" i="4"/>
  <c r="Q1098" i="4"/>
  <c r="P1098" i="4" s="1"/>
  <c r="E1099" i="4"/>
  <c r="Q1099" i="4"/>
  <c r="P1099" i="4" s="1"/>
  <c r="E1100" i="4"/>
  <c r="Q1100" i="4"/>
  <c r="P1100" i="4" s="1"/>
  <c r="E1101" i="4"/>
  <c r="P1101" i="4"/>
  <c r="Q1101" i="4"/>
  <c r="E1102" i="4"/>
  <c r="Q1102" i="4"/>
  <c r="P1102" i="4" s="1"/>
  <c r="E1103" i="4"/>
  <c r="Q1103" i="4"/>
  <c r="P1103" i="4" s="1"/>
  <c r="E1104" i="4"/>
  <c r="Q1104" i="4"/>
  <c r="P1104" i="4" s="1"/>
  <c r="E1105" i="4"/>
  <c r="Q1105" i="4"/>
  <c r="P1105" i="4" s="1"/>
  <c r="E1106" i="4"/>
  <c r="Q1106" i="4"/>
  <c r="P1106" i="4" s="1"/>
  <c r="E1107" i="4"/>
  <c r="Q1107" i="4"/>
  <c r="P1107" i="4" s="1"/>
  <c r="E1108" i="4"/>
  <c r="Q1108" i="4"/>
  <c r="P1108" i="4" s="1"/>
  <c r="E1109" i="4"/>
  <c r="Q1109" i="4"/>
  <c r="P1109" i="4" s="1"/>
  <c r="E1110" i="4"/>
  <c r="Q1110" i="4"/>
  <c r="P1110" i="4" s="1"/>
  <c r="E1111" i="4"/>
  <c r="Q1111" i="4"/>
  <c r="P1111" i="4" s="1"/>
  <c r="E1112" i="4"/>
  <c r="Q1112" i="4"/>
  <c r="P1112" i="4" s="1"/>
  <c r="E1113" i="4"/>
  <c r="Q1113" i="4"/>
  <c r="P1113" i="4" s="1"/>
  <c r="E1114" i="4"/>
  <c r="Q1114" i="4"/>
  <c r="P1114" i="4" s="1"/>
  <c r="E1115" i="4"/>
  <c r="Q1115" i="4"/>
  <c r="P1115" i="4" s="1"/>
  <c r="E1116" i="4"/>
  <c r="Q1116" i="4"/>
  <c r="P1116" i="4" s="1"/>
  <c r="E1117" i="4"/>
  <c r="Q1117" i="4"/>
  <c r="P1117" i="4" s="1"/>
  <c r="E1118" i="4"/>
  <c r="Q1118" i="4"/>
  <c r="P1118" i="4" s="1"/>
  <c r="E1119" i="4"/>
  <c r="Q1119" i="4"/>
  <c r="P1119" i="4" s="1"/>
  <c r="E1120" i="4"/>
  <c r="Q1120" i="4"/>
  <c r="P1120" i="4" s="1"/>
  <c r="E1121" i="4"/>
  <c r="Q1121" i="4"/>
  <c r="P1121" i="4" s="1"/>
  <c r="E1122" i="4"/>
  <c r="Q1122" i="4"/>
  <c r="P1122" i="4" s="1"/>
  <c r="E1123" i="4"/>
  <c r="Q1123" i="4"/>
  <c r="P1123" i="4" s="1"/>
  <c r="E1124" i="4"/>
  <c r="P1124" i="4"/>
  <c r="Q1124" i="4"/>
  <c r="E1125" i="4"/>
  <c r="Q1125" i="4"/>
  <c r="P1125" i="4" s="1"/>
  <c r="E1126" i="4"/>
  <c r="Q1126" i="4"/>
  <c r="P1126" i="4" s="1"/>
  <c r="E1127" i="4"/>
  <c r="Q1127" i="4"/>
  <c r="P1127" i="4" s="1"/>
  <c r="E1128" i="4"/>
  <c r="Q1128" i="4"/>
  <c r="P1128" i="4" s="1"/>
  <c r="E1129" i="4"/>
  <c r="Q1129" i="4"/>
  <c r="P1129" i="4" s="1"/>
  <c r="E1130" i="4"/>
  <c r="Q1130" i="4"/>
  <c r="P1130" i="4" s="1"/>
  <c r="E1131" i="4"/>
  <c r="Q1131" i="4"/>
  <c r="P1131" i="4" s="1"/>
  <c r="E1132" i="4"/>
  <c r="Q1132" i="4"/>
  <c r="P1132" i="4" s="1"/>
  <c r="E1133" i="4"/>
  <c r="Q1133" i="4"/>
  <c r="P1133" i="4" s="1"/>
  <c r="E1134" i="4"/>
  <c r="Q1134" i="4"/>
  <c r="P1134" i="4" s="1"/>
  <c r="E1135" i="4"/>
  <c r="Q1135" i="4"/>
  <c r="P1135" i="4" s="1"/>
  <c r="E1136" i="4"/>
  <c r="Q1136" i="4"/>
  <c r="P1136" i="4" s="1"/>
  <c r="E1137" i="4"/>
  <c r="Q1137" i="4"/>
  <c r="P1137" i="4" s="1"/>
  <c r="E1138" i="4"/>
  <c r="Q1138" i="4"/>
  <c r="P1138" i="4" s="1"/>
  <c r="E1139" i="4"/>
  <c r="Q1139" i="4"/>
  <c r="P1139" i="4" s="1"/>
  <c r="E1140" i="4"/>
  <c r="Q1140" i="4"/>
  <c r="P1140" i="4" s="1"/>
  <c r="E1141" i="4"/>
  <c r="Q1141" i="4"/>
  <c r="P1141" i="4" s="1"/>
  <c r="E1142" i="4"/>
  <c r="Q1142" i="4"/>
  <c r="P1142" i="4" s="1"/>
  <c r="E1143" i="4"/>
  <c r="Q1143" i="4"/>
  <c r="P1143" i="4" s="1"/>
  <c r="E1144" i="4"/>
  <c r="P1144" i="4"/>
  <c r="Q1144" i="4"/>
  <c r="E1145" i="4"/>
  <c r="Q1145" i="4"/>
  <c r="P1145" i="4" s="1"/>
  <c r="E1146" i="4"/>
  <c r="Q1146" i="4"/>
  <c r="P1146" i="4" s="1"/>
  <c r="E1147" i="4"/>
  <c r="Q1147" i="4"/>
  <c r="P1147" i="4" s="1"/>
  <c r="E1148" i="4"/>
  <c r="Q1148" i="4"/>
  <c r="P1148" i="4" s="1"/>
  <c r="E1149" i="4"/>
  <c r="Q1149" i="4"/>
  <c r="P1149" i="4" s="1"/>
  <c r="E1150" i="4"/>
  <c r="Q1150" i="4"/>
  <c r="P1150" i="4" s="1"/>
  <c r="E1151" i="4"/>
  <c r="Q1151" i="4"/>
  <c r="P1151" i="4" s="1"/>
  <c r="E1152" i="4"/>
  <c r="Q1152" i="4"/>
  <c r="P1152" i="4" s="1"/>
  <c r="E1153" i="4"/>
  <c r="Q1153" i="4"/>
  <c r="P1153" i="4" s="1"/>
  <c r="E1154" i="4"/>
  <c r="Q1154" i="4"/>
  <c r="P1154" i="4" s="1"/>
  <c r="E1155" i="4"/>
  <c r="Q1155" i="4"/>
  <c r="P1155" i="4" s="1"/>
  <c r="E1156" i="4"/>
  <c r="Q1156" i="4"/>
  <c r="P1156" i="4" s="1"/>
  <c r="E1157" i="4"/>
  <c r="Q1157" i="4"/>
  <c r="P1157" i="4" s="1"/>
  <c r="E1158" i="4"/>
  <c r="Q1158" i="4"/>
  <c r="P1158" i="4" s="1"/>
  <c r="E1159" i="4"/>
  <c r="Q1159" i="4"/>
  <c r="P1159" i="4" s="1"/>
  <c r="E1160" i="4"/>
  <c r="Q1160" i="4"/>
  <c r="P1160" i="4" s="1"/>
  <c r="E1161" i="4"/>
  <c r="Q1161" i="4"/>
  <c r="P1161" i="4" s="1"/>
  <c r="E1162" i="4"/>
  <c r="Q1162" i="4"/>
  <c r="P1162" i="4" s="1"/>
  <c r="E1163" i="4"/>
  <c r="Q1163" i="4"/>
  <c r="P1163" i="4" s="1"/>
  <c r="E1164" i="4"/>
  <c r="Q1164" i="4"/>
  <c r="P1164" i="4" s="1"/>
  <c r="E1165" i="4"/>
  <c r="Q1165" i="4"/>
  <c r="P1165" i="4" s="1"/>
  <c r="E1166" i="4"/>
  <c r="Q1166" i="4"/>
  <c r="P1166" i="4" s="1"/>
  <c r="E1167" i="4"/>
  <c r="Q1167" i="4"/>
  <c r="P1167" i="4" s="1"/>
  <c r="E1168" i="4"/>
  <c r="Q1168" i="4"/>
  <c r="P1168" i="4" s="1"/>
  <c r="E1169" i="4"/>
  <c r="Q1169" i="4"/>
  <c r="P1169" i="4" s="1"/>
  <c r="E1170" i="4"/>
  <c r="Q1170" i="4"/>
  <c r="P1170" i="4" s="1"/>
  <c r="E1171" i="4"/>
  <c r="Q1171" i="4"/>
  <c r="P1171" i="4" s="1"/>
  <c r="E1172" i="4"/>
  <c r="Q1172" i="4"/>
  <c r="P1172" i="4" s="1"/>
  <c r="E1173" i="4"/>
  <c r="Q1173" i="4"/>
  <c r="P1173" i="4" s="1"/>
  <c r="E1174" i="4"/>
  <c r="Q1174" i="4"/>
  <c r="P1174" i="4" s="1"/>
  <c r="E1175" i="4"/>
  <c r="Q1175" i="4"/>
  <c r="P1175" i="4" s="1"/>
  <c r="E1176" i="4"/>
  <c r="Q1176" i="4"/>
  <c r="P1176" i="4" s="1"/>
  <c r="E1177" i="4"/>
  <c r="Q1177" i="4"/>
  <c r="P1177" i="4" s="1"/>
  <c r="E1178" i="4"/>
  <c r="Q1178" i="4"/>
  <c r="P1178" i="4" s="1"/>
  <c r="E1179" i="4"/>
  <c r="Q1179" i="4"/>
  <c r="P1179" i="4" s="1"/>
  <c r="E1180" i="4"/>
  <c r="Q1180" i="4"/>
  <c r="P1180" i="4" s="1"/>
  <c r="E1181" i="4"/>
  <c r="Q1181" i="4"/>
  <c r="P1181" i="4" s="1"/>
  <c r="E1182" i="4"/>
  <c r="Q1182" i="4"/>
  <c r="P1182" i="4" s="1"/>
  <c r="E1183" i="4"/>
  <c r="Q1183" i="4"/>
  <c r="P1183" i="4" s="1"/>
  <c r="E1184" i="4"/>
  <c r="Q1184" i="4"/>
  <c r="P1184" i="4" s="1"/>
  <c r="E1185" i="4"/>
  <c r="Q1185" i="4"/>
  <c r="P1185" i="4" s="1"/>
  <c r="E1186" i="4"/>
  <c r="Q1186" i="4"/>
  <c r="P1186" i="4" s="1"/>
  <c r="E1187" i="4"/>
  <c r="Q1187" i="4"/>
  <c r="P1187" i="4" s="1"/>
  <c r="E1188" i="4"/>
  <c r="P1188" i="4"/>
  <c r="Q1188" i="4"/>
  <c r="E1189" i="4"/>
  <c r="Q1189" i="4"/>
  <c r="P1189" i="4" s="1"/>
  <c r="E1190" i="4"/>
  <c r="Q1190" i="4"/>
  <c r="P1190" i="4" s="1"/>
  <c r="E1191" i="4"/>
  <c r="Q1191" i="4"/>
  <c r="P1191" i="4" s="1"/>
  <c r="E1192" i="4"/>
  <c r="Q1192" i="4"/>
  <c r="P1192" i="4" s="1"/>
  <c r="E1193" i="4"/>
  <c r="Q1193" i="4"/>
  <c r="P1193" i="4" s="1"/>
  <c r="E1194" i="4"/>
  <c r="Q1194" i="4"/>
  <c r="P1194" i="4" s="1"/>
  <c r="E1195" i="4"/>
  <c r="Q1195" i="4"/>
  <c r="P1195" i="4" s="1"/>
  <c r="E1196" i="4"/>
  <c r="Q1196" i="4"/>
  <c r="P1196" i="4" s="1"/>
  <c r="E1197" i="4"/>
  <c r="Q1197" i="4"/>
  <c r="P1197" i="4" s="1"/>
  <c r="E1198" i="4"/>
  <c r="Q1198" i="4"/>
  <c r="P1198" i="4" s="1"/>
  <c r="E1199" i="4"/>
  <c r="Q1199" i="4"/>
  <c r="P1199" i="4" s="1"/>
  <c r="E1200" i="4"/>
  <c r="Q1200" i="4"/>
  <c r="P1200" i="4" s="1"/>
  <c r="E1201" i="4"/>
  <c r="Q1201" i="4"/>
  <c r="P1201" i="4" s="1"/>
  <c r="E1202" i="4"/>
  <c r="Q1202" i="4"/>
  <c r="P1202" i="4" s="1"/>
  <c r="E1203" i="4"/>
  <c r="Q1203" i="4"/>
  <c r="P1203" i="4" s="1"/>
  <c r="E1204" i="4"/>
  <c r="Q1204" i="4"/>
  <c r="P1204" i="4" s="1"/>
  <c r="E1205" i="4"/>
  <c r="Q1205" i="4"/>
  <c r="P1205" i="4" s="1"/>
  <c r="E1206" i="4"/>
  <c r="Q1206" i="4"/>
  <c r="P1206" i="4" s="1"/>
  <c r="E1207" i="4"/>
  <c r="Q1207" i="4"/>
  <c r="P1207" i="4" s="1"/>
  <c r="E1208" i="4"/>
  <c r="Q1208" i="4"/>
  <c r="P1208" i="4" s="1"/>
  <c r="E1209" i="4"/>
  <c r="Q1209" i="4"/>
  <c r="P1209" i="4" s="1"/>
  <c r="E1210" i="4"/>
  <c r="Q1210" i="4"/>
  <c r="P1210" i="4" s="1"/>
  <c r="E1211" i="4"/>
  <c r="Q1211" i="4"/>
  <c r="P1211" i="4" s="1"/>
  <c r="E1212" i="4"/>
  <c r="Q1212" i="4"/>
  <c r="P1212" i="4" s="1"/>
  <c r="E1213" i="4"/>
  <c r="Q1213" i="4"/>
  <c r="P1213" i="4" s="1"/>
  <c r="E1214" i="4"/>
  <c r="Q1214" i="4"/>
  <c r="P1214" i="4" s="1"/>
  <c r="E1215" i="4"/>
  <c r="Q1215" i="4"/>
  <c r="P1215" i="4" s="1"/>
  <c r="E1216" i="4"/>
  <c r="Q1216" i="4"/>
  <c r="P1216" i="4" s="1"/>
  <c r="E1217" i="4"/>
  <c r="Q1217" i="4"/>
  <c r="P1217" i="4" s="1"/>
  <c r="E1218" i="4"/>
  <c r="Q1218" i="4"/>
  <c r="P1218" i="4" s="1"/>
  <c r="E1219" i="4"/>
  <c r="Q1219" i="4"/>
  <c r="P1219" i="4" s="1"/>
  <c r="E1220" i="4"/>
  <c r="Q1220" i="4"/>
  <c r="P1220" i="4" s="1"/>
  <c r="E1221" i="4"/>
  <c r="Q1221" i="4"/>
  <c r="P1221" i="4" s="1"/>
  <c r="E1222" i="4"/>
  <c r="Q1222" i="4"/>
  <c r="P1222" i="4" s="1"/>
  <c r="E1223" i="4"/>
  <c r="Q1223" i="4"/>
  <c r="P1223" i="4" s="1"/>
  <c r="E1224" i="4"/>
  <c r="P1224" i="4"/>
  <c r="Q1224" i="4"/>
  <c r="E1225" i="4"/>
  <c r="Q1225" i="4"/>
  <c r="P1225" i="4" s="1"/>
  <c r="E1226" i="4"/>
  <c r="Q1226" i="4"/>
  <c r="P1226" i="4" s="1"/>
  <c r="E1227" i="4"/>
  <c r="Q1227" i="4"/>
  <c r="P1227" i="4" s="1"/>
  <c r="E1228" i="4"/>
  <c r="Q1228" i="4"/>
  <c r="P1228" i="4" s="1"/>
  <c r="E1229" i="4"/>
  <c r="Q1229" i="4"/>
  <c r="P1229" i="4" s="1"/>
  <c r="E1230" i="4"/>
  <c r="Q1230" i="4"/>
  <c r="P1230" i="4" s="1"/>
  <c r="E1231" i="4"/>
  <c r="Q1231" i="4"/>
  <c r="P1231" i="4" s="1"/>
  <c r="E1232" i="4"/>
  <c r="Q1232" i="4"/>
  <c r="P1232" i="4" s="1"/>
  <c r="E1233" i="4"/>
  <c r="Q1233" i="4"/>
  <c r="P1233" i="4" s="1"/>
  <c r="E1234" i="4"/>
  <c r="Q1234" i="4"/>
  <c r="P1234" i="4" s="1"/>
  <c r="E1235" i="4"/>
  <c r="Q1235" i="4"/>
  <c r="P1235" i="4" s="1"/>
  <c r="E1236" i="4"/>
  <c r="Q1236" i="4"/>
  <c r="P1236" i="4" s="1"/>
  <c r="E1237" i="4"/>
  <c r="Q1237" i="4"/>
  <c r="P1237" i="4" s="1"/>
  <c r="E1238" i="4"/>
  <c r="Q1238" i="4"/>
  <c r="P1238" i="4" s="1"/>
  <c r="E1239" i="4"/>
  <c r="Q1239" i="4"/>
  <c r="P1239" i="4" s="1"/>
  <c r="E1240" i="4"/>
  <c r="Q1240" i="4"/>
  <c r="P1240" i="4" s="1"/>
  <c r="E1241" i="4"/>
  <c r="Q1241" i="4"/>
  <c r="P1241" i="4" s="1"/>
  <c r="E1242" i="4"/>
  <c r="Q1242" i="4"/>
  <c r="P1242" i="4" s="1"/>
  <c r="E1243" i="4"/>
  <c r="Q1243" i="4"/>
  <c r="P1243" i="4" s="1"/>
  <c r="E1244" i="4"/>
  <c r="Q1244" i="4"/>
  <c r="P1244" i="4" s="1"/>
  <c r="E1245" i="4"/>
  <c r="Q1245" i="4"/>
  <c r="P1245" i="4" s="1"/>
  <c r="E1246" i="4"/>
  <c r="Q1246" i="4"/>
  <c r="P1246" i="4" s="1"/>
  <c r="E1247" i="4"/>
  <c r="Q1247" i="4"/>
  <c r="P1247" i="4" s="1"/>
  <c r="E1248" i="4"/>
  <c r="Q1248" i="4"/>
  <c r="P1248" i="4" s="1"/>
  <c r="E1249" i="4"/>
  <c r="Q1249" i="4"/>
  <c r="P1249" i="4" s="1"/>
  <c r="E1250" i="4"/>
  <c r="Q1250" i="4"/>
  <c r="P1250" i="4" s="1"/>
  <c r="E1251" i="4"/>
  <c r="Q1251" i="4"/>
  <c r="P1251" i="4" s="1"/>
  <c r="E1252" i="4"/>
  <c r="Q1252" i="4"/>
  <c r="P1252" i="4" s="1"/>
  <c r="E1253" i="4"/>
  <c r="Q1253" i="4"/>
  <c r="P1253" i="4" s="1"/>
  <c r="E1254" i="4"/>
  <c r="Q1254" i="4"/>
  <c r="P1254" i="4" s="1"/>
  <c r="E1255" i="4"/>
  <c r="Q1255" i="4"/>
  <c r="P1255" i="4" s="1"/>
  <c r="E1256" i="4"/>
  <c r="P1256" i="4"/>
  <c r="Q1256" i="4"/>
  <c r="E1257" i="4"/>
  <c r="Q1257" i="4"/>
  <c r="P1257" i="4" s="1"/>
  <c r="E1258" i="4"/>
  <c r="Q1258" i="4"/>
  <c r="P1258" i="4" s="1"/>
  <c r="E1259" i="4"/>
  <c r="Q1259" i="4"/>
  <c r="P1259" i="4" s="1"/>
  <c r="E1260" i="4"/>
  <c r="Q1260" i="4"/>
  <c r="P1260" i="4" s="1"/>
  <c r="E1261" i="4"/>
  <c r="Q1261" i="4"/>
  <c r="P1261" i="4" s="1"/>
  <c r="E1262" i="4"/>
  <c r="Q1262" i="4"/>
  <c r="P1262" i="4" s="1"/>
  <c r="E1263" i="4"/>
  <c r="Q1263" i="4"/>
  <c r="P1263" i="4" s="1"/>
  <c r="E1264" i="4"/>
  <c r="Q1264" i="4"/>
  <c r="P1264" i="4" s="1"/>
  <c r="E1265" i="4"/>
  <c r="Q1265" i="4"/>
  <c r="P1265" i="4" s="1"/>
  <c r="E1266" i="4"/>
  <c r="Q1266" i="4"/>
  <c r="P1266" i="4" s="1"/>
  <c r="E1267" i="4"/>
  <c r="Q1267" i="4"/>
  <c r="P1267" i="4" s="1"/>
  <c r="E1268" i="4"/>
  <c r="Q1268" i="4"/>
  <c r="P1268" i="4" s="1"/>
  <c r="E1269" i="4"/>
  <c r="Q1269" i="4"/>
  <c r="P1269" i="4" s="1"/>
  <c r="E1270" i="4"/>
  <c r="Q1270" i="4"/>
  <c r="P1270" i="4" s="1"/>
  <c r="E1271" i="4"/>
  <c r="Q1271" i="4"/>
  <c r="P1271" i="4" s="1"/>
  <c r="E1272" i="4"/>
  <c r="Q1272" i="4"/>
  <c r="P1272" i="4" s="1"/>
  <c r="E1273" i="4"/>
  <c r="Q1273" i="4"/>
  <c r="P1273" i="4" s="1"/>
  <c r="E1274" i="4"/>
  <c r="Q1274" i="4"/>
  <c r="P1274" i="4" s="1"/>
  <c r="E1275" i="4"/>
  <c r="Q1275" i="4"/>
  <c r="P1275" i="4" s="1"/>
  <c r="E1276" i="4"/>
  <c r="Q1276" i="4"/>
  <c r="P1276" i="4" s="1"/>
  <c r="E1277" i="4"/>
  <c r="Q1277" i="4"/>
  <c r="P1277" i="4" s="1"/>
  <c r="E1278" i="4"/>
  <c r="Q1278" i="4"/>
  <c r="P1278" i="4" s="1"/>
  <c r="E1279" i="4"/>
  <c r="Q1279" i="4"/>
  <c r="P1279" i="4" s="1"/>
  <c r="E1280" i="4"/>
  <c r="Q1280" i="4"/>
  <c r="P1280" i="4" s="1"/>
  <c r="E1281" i="4"/>
  <c r="Q1281" i="4"/>
  <c r="P1281" i="4" s="1"/>
  <c r="E1282" i="4"/>
  <c r="Q1282" i="4"/>
  <c r="P1282" i="4" s="1"/>
  <c r="E1283" i="4"/>
  <c r="Q1283" i="4"/>
  <c r="P1283" i="4" s="1"/>
  <c r="E1284" i="4"/>
  <c r="Q1284" i="4"/>
  <c r="P1284" i="4" s="1"/>
  <c r="E1285" i="4"/>
  <c r="Q1285" i="4"/>
  <c r="P1285" i="4" s="1"/>
  <c r="E1286" i="4"/>
  <c r="Q1286" i="4"/>
  <c r="P1286" i="4" s="1"/>
  <c r="E1287" i="4"/>
  <c r="Q1287" i="4"/>
  <c r="P1287" i="4" s="1"/>
  <c r="E1288" i="4"/>
  <c r="Q1288" i="4"/>
  <c r="P1288" i="4" s="1"/>
  <c r="E1289" i="4"/>
  <c r="Q1289" i="4"/>
  <c r="P1289" i="4" s="1"/>
  <c r="E1290" i="4"/>
  <c r="Q1290" i="4"/>
  <c r="P1290" i="4" s="1"/>
  <c r="E1291" i="4"/>
  <c r="Q1291" i="4"/>
  <c r="P1291" i="4" s="1"/>
  <c r="E1292" i="4"/>
  <c r="P1292" i="4"/>
  <c r="Q1292" i="4"/>
  <c r="E1293" i="4"/>
  <c r="Q1293" i="4"/>
  <c r="P1293" i="4" s="1"/>
  <c r="E1294" i="4"/>
  <c r="Q1294" i="4"/>
  <c r="P1294" i="4" s="1"/>
  <c r="E1295" i="4"/>
  <c r="Q1295" i="4"/>
  <c r="P1295" i="4" s="1"/>
  <c r="E1296" i="4"/>
  <c r="Q1296" i="4"/>
  <c r="P1296" i="4" s="1"/>
  <c r="E1297" i="4"/>
  <c r="Q1297" i="4"/>
  <c r="P1297" i="4" s="1"/>
  <c r="E1298" i="4"/>
  <c r="Q1298" i="4"/>
  <c r="P1298" i="4" s="1"/>
  <c r="E1299" i="4"/>
  <c r="Q1299" i="4"/>
  <c r="P1299" i="4" s="1"/>
  <c r="E1300" i="4"/>
  <c r="Q1300" i="4"/>
  <c r="P1300" i="4" s="1"/>
  <c r="E1301" i="4"/>
  <c r="Q1301" i="4"/>
  <c r="P1301" i="4" s="1"/>
  <c r="E1302" i="4"/>
  <c r="Q1302" i="4"/>
  <c r="P1302" i="4" s="1"/>
  <c r="E1303" i="4"/>
  <c r="Q1303" i="4"/>
  <c r="P1303" i="4" s="1"/>
  <c r="E1304" i="4"/>
  <c r="Q1304" i="4"/>
  <c r="P1304" i="4" s="1"/>
  <c r="E1305" i="4"/>
  <c r="Q1305" i="4"/>
  <c r="P1305" i="4" s="1"/>
  <c r="E1306" i="4"/>
  <c r="Q1306" i="4"/>
  <c r="P1306" i="4" s="1"/>
  <c r="E1307" i="4"/>
  <c r="Q1307" i="4"/>
  <c r="P1307" i="4" s="1"/>
  <c r="E1308" i="4"/>
  <c r="Q1308" i="4"/>
  <c r="P1308" i="4" s="1"/>
  <c r="E1309" i="4"/>
  <c r="Q1309" i="4"/>
  <c r="P1309" i="4" s="1"/>
  <c r="E1310" i="4"/>
  <c r="Q1310" i="4"/>
  <c r="P1310" i="4" s="1"/>
  <c r="E1311" i="4"/>
  <c r="Q1311" i="4"/>
  <c r="P1311" i="4" s="1"/>
  <c r="E1312" i="4"/>
  <c r="Q1312" i="4"/>
  <c r="P1312" i="4" s="1"/>
  <c r="E1313" i="4"/>
  <c r="Q1313" i="4"/>
  <c r="P1313" i="4" s="1"/>
  <c r="E1314" i="4"/>
  <c r="Q1314" i="4"/>
  <c r="P1314" i="4" s="1"/>
  <c r="E1315" i="4"/>
  <c r="Q1315" i="4"/>
  <c r="P1315" i="4" s="1"/>
  <c r="E1316" i="4"/>
  <c r="Q1316" i="4"/>
  <c r="P1316" i="4" s="1"/>
  <c r="E1317" i="4"/>
  <c r="Q1317" i="4"/>
  <c r="P1317" i="4" s="1"/>
  <c r="E1318" i="4"/>
  <c r="Q1318" i="4"/>
  <c r="P1318" i="4" s="1"/>
  <c r="E1319" i="4"/>
  <c r="Q1319" i="4"/>
  <c r="P1319" i="4" s="1"/>
  <c r="E1320" i="4"/>
  <c r="Q1320" i="4"/>
  <c r="P1320" i="4" s="1"/>
  <c r="E1321" i="4"/>
  <c r="Q1321" i="4"/>
  <c r="P1321" i="4" s="1"/>
  <c r="E1322" i="4"/>
  <c r="Q1322" i="4"/>
  <c r="P1322" i="4" s="1"/>
  <c r="E1323" i="4"/>
  <c r="Q1323" i="4"/>
  <c r="P1323" i="4" s="1"/>
  <c r="E1324" i="4"/>
  <c r="Q1324" i="4"/>
  <c r="P1324" i="4" s="1"/>
  <c r="E1325" i="4"/>
  <c r="Q1325" i="4"/>
  <c r="P1325" i="4" s="1"/>
  <c r="E1326" i="4"/>
  <c r="Q1326" i="4"/>
  <c r="P1326" i="4" s="1"/>
  <c r="E1327" i="4"/>
  <c r="Q1327" i="4"/>
  <c r="P1327" i="4" s="1"/>
  <c r="E1328" i="4"/>
  <c r="P1328" i="4"/>
  <c r="Q1328" i="4"/>
  <c r="E1329" i="4"/>
  <c r="Q1329" i="4"/>
  <c r="P1329" i="4" s="1"/>
  <c r="E1330" i="4"/>
  <c r="Q1330" i="4"/>
  <c r="P1330" i="4" s="1"/>
  <c r="E1331" i="4"/>
  <c r="Q1331" i="4"/>
  <c r="P1331" i="4" s="1"/>
  <c r="E1332" i="4"/>
  <c r="Q1332" i="4"/>
  <c r="P1332" i="4" s="1"/>
  <c r="E1333" i="4"/>
  <c r="Q1333" i="4"/>
  <c r="P1333" i="4" s="1"/>
  <c r="E1334" i="4"/>
  <c r="Q1334" i="4"/>
  <c r="P1334" i="4" s="1"/>
  <c r="E1335" i="4"/>
  <c r="Q1335" i="4"/>
  <c r="P1335" i="4" s="1"/>
  <c r="E1336" i="4"/>
  <c r="Q1336" i="4"/>
  <c r="P1336" i="4" s="1"/>
  <c r="E1337" i="4"/>
  <c r="Q1337" i="4"/>
  <c r="P1337" i="4" s="1"/>
  <c r="E1338" i="4"/>
  <c r="Q1338" i="4"/>
  <c r="P1338" i="4" s="1"/>
  <c r="E1339" i="4"/>
  <c r="Q1339" i="4"/>
  <c r="P1339" i="4" s="1"/>
  <c r="E1340" i="4"/>
  <c r="Q1340" i="4"/>
  <c r="P1340" i="4" s="1"/>
  <c r="E1341" i="4"/>
  <c r="Q1341" i="4"/>
  <c r="P1341" i="4" s="1"/>
  <c r="E1342" i="4"/>
  <c r="Q1342" i="4"/>
  <c r="P1342" i="4" s="1"/>
  <c r="E1343" i="4"/>
  <c r="Q1343" i="4"/>
  <c r="P1343" i="4" s="1"/>
  <c r="E1344" i="4"/>
  <c r="P1344" i="4"/>
  <c r="Q1344" i="4"/>
  <c r="E1345" i="4"/>
  <c r="Q1345" i="4"/>
  <c r="P1345" i="4" s="1"/>
  <c r="E1346" i="4"/>
  <c r="Q1346" i="4"/>
  <c r="P1346" i="4" s="1"/>
  <c r="E1347" i="4"/>
  <c r="Q1347" i="4"/>
  <c r="P1347" i="4" s="1"/>
  <c r="E1348" i="4"/>
  <c r="Q1348" i="4"/>
  <c r="P1348" i="4" s="1"/>
  <c r="E1349" i="4"/>
  <c r="Q1349" i="4"/>
  <c r="P1349" i="4" s="1"/>
  <c r="E1350" i="4"/>
  <c r="Q1350" i="4"/>
  <c r="P1350" i="4" s="1"/>
  <c r="E1351" i="4"/>
  <c r="Q1351" i="4"/>
  <c r="P1351" i="4" s="1"/>
  <c r="E1352" i="4"/>
  <c r="Q1352" i="4"/>
  <c r="P1352" i="4" s="1"/>
  <c r="E1353" i="4"/>
  <c r="Q1353" i="4"/>
  <c r="P1353" i="4" s="1"/>
  <c r="E1354" i="4"/>
  <c r="Q1354" i="4"/>
  <c r="P1354" i="4" s="1"/>
  <c r="E1355" i="4"/>
  <c r="Q1355" i="4"/>
  <c r="P1355" i="4" s="1"/>
  <c r="E1356" i="4"/>
  <c r="Q1356" i="4"/>
  <c r="P1356" i="4" s="1"/>
  <c r="E1357" i="4"/>
  <c r="Q1357" i="4"/>
  <c r="P1357" i="4" s="1"/>
  <c r="E1358" i="4"/>
  <c r="Q1358" i="4"/>
  <c r="P1358" i="4" s="1"/>
  <c r="E1359" i="4"/>
  <c r="Q1359" i="4"/>
  <c r="P1359" i="4" s="1"/>
  <c r="E1360" i="4"/>
  <c r="Q1360" i="4"/>
  <c r="P1360" i="4" s="1"/>
  <c r="E1361" i="4"/>
  <c r="Q1361" i="4"/>
  <c r="P1361" i="4" s="1"/>
  <c r="E1362" i="4"/>
  <c r="Q1362" i="4"/>
  <c r="P1362" i="4" s="1"/>
  <c r="E1363" i="4"/>
  <c r="Q1363" i="4"/>
  <c r="P1363" i="4" s="1"/>
  <c r="E1364" i="4"/>
  <c r="Q1364" i="4"/>
  <c r="P1364" i="4" s="1"/>
  <c r="E1365" i="4"/>
  <c r="Q1365" i="4"/>
  <c r="P1365" i="4" s="1"/>
  <c r="E1366" i="4"/>
  <c r="Q1366" i="4"/>
  <c r="P1366" i="4" s="1"/>
  <c r="E1367" i="4"/>
  <c r="Q1367" i="4"/>
  <c r="P1367" i="4" s="1"/>
  <c r="E1368" i="4"/>
  <c r="P1368" i="4"/>
  <c r="Q1368" i="4"/>
  <c r="E1369" i="4"/>
  <c r="Q1369" i="4"/>
  <c r="P1369" i="4" s="1"/>
  <c r="E1370" i="4"/>
  <c r="Q1370" i="4"/>
  <c r="P1370" i="4" s="1"/>
  <c r="E1371" i="4"/>
  <c r="Q1371" i="4"/>
  <c r="P1371" i="4" s="1"/>
  <c r="E1372" i="4"/>
  <c r="Q1372" i="4"/>
  <c r="P1372" i="4" s="1"/>
  <c r="E1373" i="4"/>
  <c r="Q1373" i="4"/>
  <c r="P1373" i="4" s="1"/>
  <c r="E1374" i="4"/>
  <c r="Q1374" i="4"/>
  <c r="P1374" i="4" s="1"/>
  <c r="E1375" i="4"/>
  <c r="Q1375" i="4"/>
  <c r="P1375" i="4" s="1"/>
  <c r="E1376" i="4"/>
  <c r="Q1376" i="4"/>
  <c r="P1376" i="4" s="1"/>
  <c r="E1377" i="4"/>
  <c r="Q1377" i="4"/>
  <c r="P1377" i="4" s="1"/>
  <c r="E1378" i="4"/>
  <c r="Q1378" i="4"/>
  <c r="P1378" i="4" s="1"/>
  <c r="E1379" i="4"/>
  <c r="Q1379" i="4"/>
  <c r="P1379" i="4" s="1"/>
  <c r="E1380" i="4"/>
  <c r="Q1380" i="4"/>
  <c r="P1380" i="4" s="1"/>
  <c r="E1381" i="4"/>
  <c r="Q1381" i="4"/>
  <c r="P1381" i="4" s="1"/>
  <c r="E1382" i="4"/>
  <c r="Q1382" i="4"/>
  <c r="P1382" i="4" s="1"/>
  <c r="E1383" i="4"/>
  <c r="Q1383" i="4"/>
  <c r="P1383" i="4" s="1"/>
  <c r="E1384" i="4"/>
  <c r="Q1384" i="4"/>
  <c r="P1384" i="4" s="1"/>
  <c r="E1385" i="4"/>
  <c r="Q1385" i="4"/>
  <c r="P1385" i="4" s="1"/>
  <c r="E1386" i="4"/>
  <c r="Q1386" i="4"/>
  <c r="P1386" i="4" s="1"/>
  <c r="E1387" i="4"/>
  <c r="Q1387" i="4"/>
  <c r="P1387" i="4" s="1"/>
  <c r="E1388" i="4"/>
  <c r="Q1388" i="4"/>
  <c r="P1388" i="4" s="1"/>
  <c r="E1389" i="4"/>
  <c r="Q1389" i="4"/>
  <c r="P1389" i="4" s="1"/>
  <c r="E1390" i="4"/>
  <c r="Q1390" i="4"/>
  <c r="P1390" i="4" s="1"/>
  <c r="E1391" i="4"/>
  <c r="Q1391" i="4"/>
  <c r="P1391" i="4" s="1"/>
  <c r="E1392" i="4"/>
  <c r="Q1392" i="4"/>
  <c r="P1392" i="4" s="1"/>
  <c r="E1393" i="4"/>
  <c r="Q1393" i="4"/>
  <c r="P1393" i="4" s="1"/>
  <c r="E1394" i="4"/>
  <c r="Q1394" i="4"/>
  <c r="P1394" i="4" s="1"/>
  <c r="E1395" i="4"/>
  <c r="Q1395" i="4"/>
  <c r="P1395" i="4" s="1"/>
  <c r="E1396" i="4"/>
  <c r="Q1396" i="4"/>
  <c r="P1396" i="4" s="1"/>
  <c r="E1397" i="4"/>
  <c r="Q1397" i="4"/>
  <c r="P1397" i="4" s="1"/>
  <c r="E1398" i="4"/>
  <c r="Q1398" i="4"/>
  <c r="P1398" i="4" s="1"/>
  <c r="E1399" i="4"/>
  <c r="Q1399" i="4"/>
  <c r="P1399" i="4" s="1"/>
  <c r="E1400" i="4"/>
  <c r="Q1400" i="4"/>
  <c r="P1400" i="4" s="1"/>
  <c r="E1401" i="4"/>
  <c r="Q1401" i="4"/>
  <c r="P1401" i="4" s="1"/>
  <c r="E1402" i="4"/>
  <c r="Q1402" i="4"/>
  <c r="P1402" i="4" s="1"/>
  <c r="E1403" i="4"/>
  <c r="Q1403" i="4"/>
  <c r="P1403" i="4" s="1"/>
  <c r="E1404" i="4"/>
  <c r="P1404" i="4"/>
  <c r="Q1404" i="4"/>
  <c r="E1405" i="4"/>
  <c r="Q1405" i="4"/>
  <c r="P1405" i="4" s="1"/>
  <c r="E1406" i="4"/>
  <c r="Q1406" i="4"/>
  <c r="P1406" i="4" s="1"/>
  <c r="E1407" i="4"/>
  <c r="Q1407" i="4"/>
  <c r="P1407" i="4" s="1"/>
  <c r="E1408" i="4"/>
  <c r="Q1408" i="4"/>
  <c r="P1408" i="4" s="1"/>
  <c r="E1409" i="4"/>
  <c r="Q1409" i="4"/>
  <c r="P1409" i="4" s="1"/>
  <c r="E1410" i="4"/>
  <c r="Q1410" i="4"/>
  <c r="P1410" i="4" s="1"/>
  <c r="E1411" i="4"/>
  <c r="Q1411" i="4"/>
  <c r="P1411" i="4" s="1"/>
  <c r="E1412" i="4"/>
  <c r="Q1412" i="4"/>
  <c r="P1412" i="4" s="1"/>
  <c r="E1413" i="4"/>
  <c r="Q1413" i="4"/>
  <c r="P1413" i="4" s="1"/>
  <c r="E1414" i="4"/>
  <c r="Q1414" i="4"/>
  <c r="P1414" i="4" s="1"/>
  <c r="E1415" i="4"/>
  <c r="Q1415" i="4"/>
  <c r="P1415" i="4" s="1"/>
  <c r="E1416" i="4"/>
  <c r="Q1416" i="4"/>
  <c r="P1416" i="4" s="1"/>
  <c r="E1417" i="4"/>
  <c r="Q1417" i="4"/>
  <c r="P1417" i="4" s="1"/>
  <c r="E1418" i="4"/>
  <c r="Q1418" i="4"/>
  <c r="P1418" i="4" s="1"/>
  <c r="E1419" i="4"/>
  <c r="Q1419" i="4"/>
  <c r="P1419" i="4" s="1"/>
  <c r="E1420" i="4"/>
  <c r="Q1420" i="4"/>
  <c r="P1420" i="4" s="1"/>
  <c r="E1421" i="4"/>
  <c r="Q1421" i="4"/>
  <c r="P1421" i="4" s="1"/>
  <c r="E1422" i="4"/>
  <c r="Q1422" i="4"/>
  <c r="P1422" i="4" s="1"/>
  <c r="E1423" i="4"/>
  <c r="Q1423" i="4"/>
  <c r="P1423" i="4" s="1"/>
  <c r="E1424" i="4"/>
  <c r="Q1424" i="4"/>
  <c r="P1424" i="4" s="1"/>
  <c r="E1425" i="4"/>
  <c r="Q1425" i="4"/>
  <c r="P1425" i="4" s="1"/>
  <c r="E1426" i="4"/>
  <c r="Q1426" i="4"/>
  <c r="P1426" i="4" s="1"/>
  <c r="E1427" i="4"/>
  <c r="Q1427" i="4"/>
  <c r="P1427" i="4" s="1"/>
  <c r="E1428" i="4"/>
  <c r="Q1428" i="4"/>
  <c r="P1428" i="4" s="1"/>
  <c r="E1429" i="4"/>
  <c r="Q1429" i="4"/>
  <c r="P1429" i="4" s="1"/>
  <c r="E1430" i="4"/>
  <c r="Q1430" i="4"/>
  <c r="P1430" i="4" s="1"/>
  <c r="E1431" i="4"/>
  <c r="Q1431" i="4"/>
  <c r="P1431" i="4" s="1"/>
  <c r="E1432" i="4"/>
  <c r="Q1432" i="4"/>
  <c r="P1432" i="4" s="1"/>
  <c r="E1433" i="4"/>
  <c r="Q1433" i="4"/>
  <c r="P1433" i="4" s="1"/>
  <c r="E1434" i="4"/>
  <c r="Q1434" i="4"/>
  <c r="P1434" i="4" s="1"/>
  <c r="E1435" i="4"/>
  <c r="Q1435" i="4"/>
  <c r="P1435" i="4" s="1"/>
  <c r="E1436" i="4"/>
  <c r="Q1436" i="4"/>
  <c r="P1436" i="4" s="1"/>
  <c r="E1437" i="4"/>
  <c r="Q1437" i="4"/>
  <c r="P1437" i="4" s="1"/>
  <c r="E1438" i="4"/>
  <c r="Q1438" i="4"/>
  <c r="P1438" i="4" s="1"/>
  <c r="E1439" i="4"/>
  <c r="Q1439" i="4"/>
  <c r="P1439" i="4" s="1"/>
  <c r="E1440" i="4"/>
  <c r="P1440" i="4"/>
  <c r="Q1440" i="4"/>
  <c r="E1441" i="4"/>
  <c r="Q1441" i="4"/>
  <c r="P1441" i="4" s="1"/>
  <c r="E1442" i="4"/>
  <c r="Q1442" i="4"/>
  <c r="P1442" i="4" s="1"/>
  <c r="E1443" i="4"/>
  <c r="Q1443" i="4"/>
  <c r="P1443" i="4" s="1"/>
  <c r="E1444" i="4"/>
  <c r="Q1444" i="4"/>
  <c r="P1444" i="4" s="1"/>
  <c r="E1445" i="4"/>
  <c r="Q1445" i="4"/>
  <c r="P1445" i="4" s="1"/>
  <c r="E1446" i="4"/>
  <c r="Q1446" i="4"/>
  <c r="P1446" i="4" s="1"/>
  <c r="E1447" i="4"/>
  <c r="Q1447" i="4"/>
  <c r="P1447" i="4" s="1"/>
  <c r="E1448" i="4"/>
  <c r="Q1448" i="4"/>
  <c r="P1448" i="4" s="1"/>
  <c r="E1449" i="4"/>
  <c r="Q1449" i="4"/>
  <c r="P1449" i="4" s="1"/>
  <c r="E1450" i="4"/>
  <c r="Q1450" i="4"/>
  <c r="P1450" i="4" s="1"/>
  <c r="E1451" i="4"/>
  <c r="Q1451" i="4"/>
  <c r="P1451" i="4" s="1"/>
  <c r="E1452" i="4"/>
  <c r="Q1452" i="4"/>
  <c r="P1452" i="4" s="1"/>
  <c r="E1453" i="4"/>
  <c r="Q1453" i="4"/>
  <c r="P1453" i="4" s="1"/>
  <c r="E1454" i="4"/>
  <c r="Q1454" i="4"/>
  <c r="P1454" i="4" s="1"/>
  <c r="E1455" i="4"/>
  <c r="Q1455" i="4"/>
  <c r="P1455" i="4" s="1"/>
  <c r="E1456" i="4"/>
  <c r="Q1456" i="4"/>
  <c r="P1456" i="4" s="1"/>
  <c r="E1457" i="4"/>
  <c r="Q1457" i="4"/>
  <c r="P1457" i="4" s="1"/>
  <c r="E1458" i="4"/>
  <c r="Q1458" i="4"/>
  <c r="P1458" i="4" s="1"/>
  <c r="E1459" i="4"/>
  <c r="Q1459" i="4"/>
  <c r="P1459" i="4" s="1"/>
  <c r="E1460" i="4"/>
  <c r="Q1460" i="4"/>
  <c r="P1460" i="4" s="1"/>
  <c r="E1461" i="4"/>
  <c r="Q1461" i="4"/>
  <c r="P1461" i="4" s="1"/>
  <c r="E1462" i="4"/>
  <c r="Q1462" i="4"/>
  <c r="P1462" i="4" s="1"/>
  <c r="E1463" i="4"/>
  <c r="Q1463" i="4"/>
  <c r="P1463" i="4" s="1"/>
  <c r="E1464" i="4"/>
  <c r="Q1464" i="4"/>
  <c r="P1464" i="4" s="1"/>
  <c r="E1465" i="4"/>
  <c r="Q1465" i="4"/>
  <c r="P1465" i="4" s="1"/>
  <c r="E1466" i="4"/>
  <c r="Q1466" i="4"/>
  <c r="P1466" i="4" s="1"/>
  <c r="E1467" i="4"/>
  <c r="Q1467" i="4"/>
  <c r="P1467" i="4" s="1"/>
  <c r="E1468" i="4"/>
  <c r="Q1468" i="4"/>
  <c r="P1468" i="4" s="1"/>
  <c r="E1469" i="4"/>
  <c r="Q1469" i="4"/>
  <c r="P1469" i="4" s="1"/>
  <c r="E1470" i="4"/>
  <c r="Q1470" i="4"/>
  <c r="P1470" i="4" s="1"/>
  <c r="E1471" i="4"/>
  <c r="Q1471" i="4"/>
  <c r="P1471" i="4" s="1"/>
  <c r="E1472" i="4"/>
  <c r="Q1472" i="4"/>
  <c r="P1472" i="4" s="1"/>
  <c r="E1473" i="4"/>
  <c r="Q1473" i="4"/>
  <c r="P1473" i="4" s="1"/>
  <c r="E1474" i="4"/>
  <c r="Q1474" i="4"/>
  <c r="P1474" i="4" s="1"/>
  <c r="E1475" i="4"/>
  <c r="Q1475" i="4"/>
  <c r="P1475" i="4" s="1"/>
  <c r="E1476" i="4"/>
  <c r="Q1476" i="4"/>
  <c r="P1476" i="4" s="1"/>
  <c r="E1477" i="4"/>
  <c r="Q1477" i="4"/>
  <c r="P1477" i="4" s="1"/>
  <c r="E1478" i="4"/>
  <c r="Q1478" i="4"/>
  <c r="P1478" i="4" s="1"/>
  <c r="E1479" i="4"/>
  <c r="Q1479" i="4"/>
  <c r="P1479" i="4" s="1"/>
  <c r="E1480" i="4"/>
  <c r="Q1480" i="4"/>
  <c r="P1480" i="4" s="1"/>
  <c r="E1481" i="4"/>
  <c r="Q1481" i="4"/>
  <c r="P1481" i="4" s="1"/>
  <c r="E1482" i="4"/>
  <c r="P1482" i="4"/>
  <c r="Q1482" i="4"/>
  <c r="E1483" i="4"/>
  <c r="Q1483" i="4"/>
  <c r="P1483" i="4" s="1"/>
  <c r="E1484" i="4"/>
  <c r="Q1484" i="4"/>
  <c r="P1484" i="4" s="1"/>
  <c r="E1485" i="4"/>
  <c r="Q1485" i="4"/>
  <c r="P1485" i="4" s="1"/>
  <c r="E1486" i="4"/>
  <c r="Q1486" i="4"/>
  <c r="P1486" i="4" s="1"/>
  <c r="E1487" i="4"/>
  <c r="Q1487" i="4"/>
  <c r="P1487" i="4" s="1"/>
  <c r="E1488" i="4"/>
  <c r="Q1488" i="4"/>
  <c r="P1488" i="4" s="1"/>
  <c r="E1489" i="4"/>
  <c r="Q1489" i="4"/>
  <c r="P1489" i="4" s="1"/>
  <c r="E1490" i="4"/>
  <c r="Q1490" i="4"/>
  <c r="P1490" i="4" s="1"/>
  <c r="E1491" i="4"/>
  <c r="Q1491" i="4"/>
  <c r="P1491" i="4" s="1"/>
  <c r="E1492" i="4"/>
  <c r="Q1492" i="4"/>
  <c r="P1492" i="4" s="1"/>
  <c r="E1493" i="4"/>
  <c r="Q1493" i="4"/>
  <c r="P1493" i="4" s="1"/>
  <c r="E1494" i="4"/>
  <c r="Q1494" i="4"/>
  <c r="P1494" i="4" s="1"/>
  <c r="E1495" i="4"/>
  <c r="Q1495" i="4"/>
  <c r="P1495" i="4" s="1"/>
  <c r="E1496" i="4"/>
  <c r="Q1496" i="4"/>
  <c r="P1496" i="4" s="1"/>
  <c r="E1497" i="4"/>
  <c r="Q1497" i="4"/>
  <c r="P1497" i="4" s="1"/>
  <c r="E1498" i="4"/>
  <c r="Q1498" i="4"/>
  <c r="P1498" i="4" s="1"/>
  <c r="E1499" i="4"/>
  <c r="Q1499" i="4"/>
  <c r="P1499" i="4" s="1"/>
  <c r="E1500" i="4"/>
  <c r="Q1500" i="4"/>
  <c r="P1500" i="4" s="1"/>
  <c r="E1501" i="4"/>
  <c r="Q1501" i="4"/>
  <c r="P1501" i="4" s="1"/>
  <c r="E1502" i="4"/>
  <c r="Q1502" i="4"/>
  <c r="P1502" i="4" s="1"/>
  <c r="E1503" i="4"/>
  <c r="Q1503" i="4"/>
  <c r="P1503" i="4" s="1"/>
  <c r="E1504" i="4"/>
  <c r="Q1504" i="4"/>
  <c r="P1504" i="4" s="1"/>
  <c r="E1505" i="4"/>
  <c r="Q1505" i="4"/>
  <c r="P1505" i="4" s="1"/>
  <c r="E1506" i="4"/>
  <c r="Q1506" i="4"/>
  <c r="P1506" i="4" s="1"/>
  <c r="E1507" i="4"/>
  <c r="Q1507" i="4"/>
  <c r="P1507" i="4" s="1"/>
  <c r="E1508" i="4"/>
  <c r="Q1508" i="4"/>
  <c r="P1508" i="4" s="1"/>
  <c r="E1509" i="4"/>
  <c r="Q1509" i="4"/>
  <c r="P1509" i="4" s="1"/>
  <c r="E1510" i="4"/>
  <c r="Q1510" i="4"/>
  <c r="P1510" i="4" s="1"/>
  <c r="E1511" i="4"/>
  <c r="Q1511" i="4"/>
  <c r="P1511" i="4" s="1"/>
  <c r="E1512" i="4"/>
  <c r="Q1512" i="4"/>
  <c r="P1512" i="4" s="1"/>
  <c r="E1513" i="4"/>
  <c r="Q1513" i="4"/>
  <c r="P1513" i="4" s="1"/>
  <c r="E1514" i="4"/>
  <c r="Q1514" i="4"/>
  <c r="P1514" i="4" s="1"/>
  <c r="E1515" i="4"/>
  <c r="Q1515" i="4"/>
  <c r="P1515" i="4" s="1"/>
  <c r="E1516" i="4"/>
  <c r="Q1516" i="4"/>
  <c r="P1516" i="4" s="1"/>
  <c r="E1517" i="4"/>
  <c r="Q1517" i="4"/>
  <c r="P1517" i="4" s="1"/>
  <c r="E1518" i="4"/>
  <c r="Q1518" i="4"/>
  <c r="P1518" i="4" s="1"/>
  <c r="E1519" i="4"/>
  <c r="Q1519" i="4"/>
  <c r="P1519" i="4" s="1"/>
  <c r="E1520" i="4"/>
  <c r="Q1520" i="4"/>
  <c r="P1520" i="4" s="1"/>
  <c r="E1521" i="4"/>
  <c r="Q1521" i="4"/>
  <c r="P1521" i="4" s="1"/>
  <c r="E1522" i="4"/>
  <c r="Q1522" i="4"/>
  <c r="P1522" i="4" s="1"/>
  <c r="E1523" i="4"/>
  <c r="Q1523" i="4"/>
  <c r="P1523" i="4" s="1"/>
  <c r="E1524" i="4"/>
  <c r="Q1524" i="4"/>
  <c r="P1524" i="4" s="1"/>
  <c r="E1525" i="4"/>
  <c r="Q1525" i="4"/>
  <c r="P1525" i="4" s="1"/>
  <c r="E1526" i="4"/>
  <c r="Q1526" i="4"/>
  <c r="P1526" i="4" s="1"/>
  <c r="E1527" i="4"/>
  <c r="Q1527" i="4"/>
  <c r="P1527" i="4" s="1"/>
  <c r="E1528" i="4"/>
  <c r="Q1528" i="4"/>
  <c r="P1528" i="4" s="1"/>
  <c r="E1529" i="4"/>
  <c r="Q1529" i="4"/>
  <c r="P1529" i="4" s="1"/>
  <c r="E1530" i="4"/>
  <c r="Q1530" i="4"/>
  <c r="P1530" i="4" s="1"/>
  <c r="E1531" i="4"/>
  <c r="Q1531" i="4"/>
  <c r="P1531" i="4" s="1"/>
  <c r="E1532" i="4"/>
  <c r="Q1532" i="4"/>
  <c r="P1532" i="4" s="1"/>
  <c r="E1533" i="4"/>
  <c r="Q1533" i="4"/>
  <c r="P1533" i="4" s="1"/>
  <c r="E1534" i="4"/>
  <c r="Q1534" i="4"/>
  <c r="P1534" i="4" s="1"/>
  <c r="E1535" i="4"/>
  <c r="Q1535" i="4"/>
  <c r="P1535" i="4" s="1"/>
  <c r="E1536" i="4"/>
  <c r="Q1536" i="4"/>
  <c r="P1536" i="4" s="1"/>
  <c r="E1537" i="4"/>
  <c r="Q1537" i="4"/>
  <c r="P1537" i="4" s="1"/>
  <c r="E1538" i="4"/>
  <c r="Q1538" i="4"/>
  <c r="P1538" i="4" s="1"/>
  <c r="E1539" i="4"/>
  <c r="Q1539" i="4"/>
  <c r="P1539" i="4" s="1"/>
  <c r="E1540" i="4"/>
  <c r="Q1540" i="4"/>
  <c r="P1540" i="4" s="1"/>
  <c r="E1541" i="4"/>
  <c r="Q1541" i="4"/>
  <c r="P1541" i="4" s="1"/>
  <c r="E1542" i="4"/>
  <c r="Q1542" i="4"/>
  <c r="P1542" i="4" s="1"/>
  <c r="E1543" i="4"/>
  <c r="Q1543" i="4"/>
  <c r="P1543" i="4" s="1"/>
  <c r="E1544" i="4"/>
  <c r="Q1544" i="4"/>
  <c r="P1544" i="4" s="1"/>
  <c r="E1545" i="4"/>
  <c r="Q1545" i="4"/>
  <c r="P1545" i="4" s="1"/>
  <c r="E1546" i="4"/>
  <c r="Q1546" i="4"/>
  <c r="P1546" i="4" s="1"/>
  <c r="E1547" i="4"/>
  <c r="Q1547" i="4"/>
  <c r="P1547" i="4" s="1"/>
  <c r="E1548" i="4"/>
  <c r="Q1548" i="4"/>
  <c r="P1548" i="4" s="1"/>
  <c r="E1549" i="4"/>
  <c r="Q1549" i="4"/>
  <c r="P1549" i="4" s="1"/>
  <c r="E1550" i="4"/>
  <c r="Q1550" i="4"/>
  <c r="P1550" i="4" s="1"/>
  <c r="E1551" i="4"/>
  <c r="Q1551" i="4"/>
  <c r="P1551" i="4" s="1"/>
  <c r="E1552" i="4"/>
  <c r="Q1552" i="4"/>
  <c r="P1552" i="4" s="1"/>
  <c r="E1553" i="4"/>
  <c r="Q1553" i="4"/>
  <c r="P1553" i="4" s="1"/>
  <c r="E1554" i="4"/>
  <c r="P1554" i="4"/>
  <c r="Q1554" i="4"/>
  <c r="E1555" i="4"/>
  <c r="Q1555" i="4"/>
  <c r="P1555" i="4" s="1"/>
  <c r="E1556" i="4"/>
  <c r="Q1556" i="4"/>
  <c r="P1556" i="4" s="1"/>
  <c r="E1557" i="4"/>
  <c r="Q1557" i="4"/>
  <c r="P1557" i="4" s="1"/>
  <c r="E1558" i="4"/>
  <c r="Q1558" i="4"/>
  <c r="P1558" i="4" s="1"/>
  <c r="E1559" i="4"/>
  <c r="Q1559" i="4"/>
  <c r="P1559" i="4" s="1"/>
  <c r="E1560" i="4"/>
  <c r="Q1560" i="4"/>
  <c r="P1560" i="4" s="1"/>
  <c r="E1561" i="4"/>
  <c r="Q1561" i="4"/>
  <c r="P1561" i="4" s="1"/>
  <c r="E1562" i="4"/>
  <c r="Q1562" i="4"/>
  <c r="P1562" i="4" s="1"/>
  <c r="E1563" i="4"/>
  <c r="Q1563" i="4"/>
  <c r="P1563" i="4" s="1"/>
  <c r="E1564" i="4"/>
  <c r="Q1564" i="4"/>
  <c r="P1564" i="4" s="1"/>
  <c r="E1565" i="4"/>
  <c r="Q1565" i="4"/>
  <c r="P1565" i="4" s="1"/>
  <c r="E1566" i="4"/>
  <c r="Q1566" i="4"/>
  <c r="P1566" i="4" s="1"/>
  <c r="E1567" i="4"/>
  <c r="Q1567" i="4"/>
  <c r="P1567" i="4" s="1"/>
  <c r="E1568" i="4"/>
  <c r="Q1568" i="4"/>
  <c r="P1568" i="4" s="1"/>
  <c r="E1569" i="4"/>
  <c r="Q1569" i="4"/>
  <c r="P1569" i="4" s="1"/>
  <c r="E1570" i="4"/>
  <c r="Q1570" i="4"/>
  <c r="P1570" i="4" s="1"/>
  <c r="E1571" i="4"/>
  <c r="Q1571" i="4"/>
  <c r="P1571" i="4" s="1"/>
  <c r="E1572" i="4"/>
  <c r="Q1572" i="4"/>
  <c r="P1572" i="4" s="1"/>
  <c r="E1573" i="4"/>
  <c r="Q1573" i="4"/>
  <c r="P1573" i="4" s="1"/>
  <c r="E1574" i="4"/>
  <c r="Q1574" i="4"/>
  <c r="P1574" i="4" s="1"/>
  <c r="E1575" i="4"/>
  <c r="Q1575" i="4"/>
  <c r="P1575" i="4" s="1"/>
  <c r="E1576" i="4"/>
  <c r="Q1576" i="4"/>
  <c r="P1576" i="4" s="1"/>
  <c r="E1577" i="4"/>
  <c r="Q1577" i="4"/>
  <c r="P1577" i="4" s="1"/>
  <c r="E1578" i="4"/>
  <c r="Q1578" i="4"/>
  <c r="P1578" i="4" s="1"/>
  <c r="E1579" i="4"/>
  <c r="Q1579" i="4"/>
  <c r="P1579" i="4" s="1"/>
  <c r="E1580" i="4"/>
  <c r="Q1580" i="4"/>
  <c r="P1580" i="4" s="1"/>
  <c r="E1581" i="4"/>
  <c r="Q1581" i="4"/>
  <c r="P1581" i="4" s="1"/>
  <c r="E1582" i="4"/>
  <c r="Q1582" i="4"/>
  <c r="P1582" i="4" s="1"/>
  <c r="E1583" i="4"/>
  <c r="Q1583" i="4"/>
  <c r="P1583" i="4" s="1"/>
  <c r="E1584" i="4"/>
  <c r="Q1584" i="4"/>
  <c r="P1584" i="4" s="1"/>
  <c r="E1585" i="4"/>
  <c r="Q1585" i="4"/>
  <c r="P1585" i="4" s="1"/>
  <c r="E1586" i="4"/>
  <c r="Q1586" i="4"/>
  <c r="P1586" i="4" s="1"/>
  <c r="E1587" i="4"/>
  <c r="Q1587" i="4"/>
  <c r="P1587" i="4" s="1"/>
  <c r="E1588" i="4"/>
  <c r="Q1588" i="4"/>
  <c r="P1588" i="4" s="1"/>
  <c r="E1589" i="4"/>
  <c r="Q1589" i="4"/>
  <c r="P1589" i="4" s="1"/>
  <c r="E1590" i="4"/>
  <c r="Q1590" i="4"/>
  <c r="P1590" i="4" s="1"/>
  <c r="E1591" i="4"/>
  <c r="Q1591" i="4"/>
  <c r="P1591" i="4" s="1"/>
  <c r="E1592" i="4"/>
  <c r="Q1592" i="4"/>
  <c r="P1592" i="4" s="1"/>
  <c r="E1593" i="4"/>
  <c r="Q1593" i="4"/>
  <c r="P1593" i="4" s="1"/>
  <c r="E1594" i="4"/>
  <c r="Q1594" i="4"/>
  <c r="P1594" i="4" s="1"/>
  <c r="E1595" i="4"/>
  <c r="Q1595" i="4"/>
  <c r="P1595" i="4" s="1"/>
  <c r="E1596" i="4"/>
  <c r="Q1596" i="4"/>
  <c r="P1596" i="4" s="1"/>
  <c r="E1597" i="4"/>
  <c r="Q1597" i="4"/>
  <c r="P1597" i="4" s="1"/>
  <c r="E1598" i="4"/>
  <c r="Q1598" i="4"/>
  <c r="P1598" i="4" s="1"/>
  <c r="E1599" i="4"/>
  <c r="Q1599" i="4"/>
  <c r="P1599" i="4" s="1"/>
  <c r="E1600" i="4"/>
  <c r="Q1600" i="4"/>
  <c r="P1600" i="4" s="1"/>
  <c r="E1601" i="4"/>
  <c r="Q1601" i="4"/>
  <c r="P1601" i="4" s="1"/>
  <c r="E1602" i="4"/>
  <c r="Q1602" i="4"/>
  <c r="P1602" i="4" s="1"/>
  <c r="E1603" i="4"/>
  <c r="Q1603" i="4"/>
  <c r="P1603" i="4" s="1"/>
  <c r="E1604" i="4"/>
  <c r="Q1604" i="4"/>
  <c r="P1604" i="4" s="1"/>
  <c r="E1605" i="4"/>
  <c r="Q1605" i="4"/>
  <c r="P1605" i="4" s="1"/>
  <c r="E1606" i="4"/>
  <c r="Q1606" i="4"/>
  <c r="P1606" i="4" s="1"/>
  <c r="E1607" i="4"/>
  <c r="Q1607" i="4"/>
  <c r="P1607" i="4" s="1"/>
  <c r="E1608" i="4"/>
  <c r="Q1608" i="4"/>
  <c r="P1608" i="4" s="1"/>
  <c r="E1609" i="4"/>
  <c r="Q1609" i="4"/>
  <c r="P1609" i="4" s="1"/>
  <c r="E1610" i="4"/>
  <c r="Q1610" i="4"/>
  <c r="P1610" i="4" s="1"/>
  <c r="E1611" i="4"/>
  <c r="Q1611" i="4"/>
  <c r="P1611" i="4" s="1"/>
  <c r="E1612" i="4"/>
  <c r="Q1612" i="4"/>
  <c r="P1612" i="4" s="1"/>
  <c r="E1613" i="4"/>
  <c r="P1613" i="4"/>
  <c r="Q1613" i="4"/>
  <c r="E1614" i="4"/>
  <c r="Q1614" i="4"/>
  <c r="P1614" i="4" s="1"/>
  <c r="E1615" i="4"/>
  <c r="Q1615" i="4"/>
  <c r="P1615" i="4" s="1"/>
  <c r="E1616" i="4"/>
  <c r="Q1616" i="4"/>
  <c r="P1616" i="4" s="1"/>
  <c r="E1617" i="4"/>
  <c r="Q1617" i="4"/>
  <c r="P1617" i="4" s="1"/>
  <c r="E1618" i="4"/>
  <c r="Q1618" i="4"/>
  <c r="P1618" i="4" s="1"/>
  <c r="E1619" i="4"/>
  <c r="Q1619" i="4"/>
  <c r="P1619" i="4" s="1"/>
  <c r="E1620" i="4"/>
  <c r="Q1620" i="4"/>
  <c r="P1620" i="4" s="1"/>
  <c r="E1621" i="4"/>
  <c r="Q1621" i="4"/>
  <c r="P1621" i="4" s="1"/>
  <c r="E1622" i="4"/>
  <c r="Q1622" i="4"/>
  <c r="P1622" i="4" s="1"/>
  <c r="E1623" i="4"/>
  <c r="Q1623" i="4"/>
  <c r="P1623" i="4" s="1"/>
  <c r="E1624" i="4"/>
  <c r="Q1624" i="4"/>
  <c r="P1624" i="4" s="1"/>
  <c r="E1625" i="4"/>
  <c r="Q1625" i="4"/>
  <c r="P1625" i="4" s="1"/>
  <c r="E1626" i="4"/>
  <c r="Q1626" i="4"/>
  <c r="P1626" i="4" s="1"/>
  <c r="E1627" i="4"/>
  <c r="Q1627" i="4"/>
  <c r="P1627" i="4" s="1"/>
  <c r="E1628" i="4"/>
  <c r="Q1628" i="4"/>
  <c r="P1628" i="4" s="1"/>
  <c r="E1629" i="4"/>
  <c r="Q1629" i="4"/>
  <c r="P1629" i="4" s="1"/>
  <c r="E1630" i="4"/>
  <c r="Q1630" i="4"/>
  <c r="P1630" i="4" s="1"/>
  <c r="E1631" i="4"/>
  <c r="Q1631" i="4"/>
  <c r="P1631" i="4" s="1"/>
  <c r="E1632" i="4"/>
  <c r="Q1632" i="4"/>
  <c r="P1632" i="4" s="1"/>
  <c r="E1633" i="4"/>
  <c r="Q1633" i="4"/>
  <c r="P1633" i="4" s="1"/>
  <c r="E1634" i="4"/>
  <c r="Q1634" i="4"/>
  <c r="P1634" i="4" s="1"/>
  <c r="E1635" i="4"/>
  <c r="Q1635" i="4"/>
  <c r="P1635" i="4" s="1"/>
  <c r="E1636" i="4"/>
  <c r="Q1636" i="4"/>
  <c r="P1636" i="4" s="1"/>
  <c r="E1637" i="4"/>
  <c r="Q1637" i="4"/>
  <c r="P1637" i="4" s="1"/>
  <c r="E1638" i="4"/>
  <c r="Q1638" i="4"/>
  <c r="P1638" i="4" s="1"/>
  <c r="E1639" i="4"/>
  <c r="Q1639" i="4"/>
  <c r="P1639" i="4" s="1"/>
  <c r="E1640" i="4"/>
  <c r="Q1640" i="4"/>
  <c r="P1640" i="4" s="1"/>
  <c r="E1641" i="4"/>
  <c r="Q1641" i="4"/>
  <c r="P1641" i="4" s="1"/>
  <c r="E1642" i="4"/>
  <c r="Q1642" i="4"/>
  <c r="P1642" i="4" s="1"/>
  <c r="E1643" i="4"/>
  <c r="Q1643" i="4"/>
  <c r="P1643" i="4" s="1"/>
  <c r="E1644" i="4"/>
  <c r="Q1644" i="4"/>
  <c r="P1644" i="4" s="1"/>
  <c r="E1645" i="4"/>
  <c r="P1645" i="4"/>
  <c r="Q1645" i="4"/>
  <c r="E1646" i="4"/>
  <c r="Q1646" i="4"/>
  <c r="P1646" i="4" s="1"/>
  <c r="E1647" i="4"/>
  <c r="Q1647" i="4"/>
  <c r="P1647" i="4" s="1"/>
  <c r="E1648" i="4"/>
  <c r="Q1648" i="4"/>
  <c r="P1648" i="4" s="1"/>
  <c r="E1649" i="4"/>
  <c r="Q1649" i="4"/>
  <c r="P1649" i="4" s="1"/>
  <c r="E1650" i="4"/>
  <c r="Q1650" i="4"/>
  <c r="P1650" i="4" s="1"/>
  <c r="E1651" i="4"/>
  <c r="Q1651" i="4"/>
  <c r="P1651" i="4" s="1"/>
  <c r="E1652" i="4"/>
  <c r="Q1652" i="4"/>
  <c r="P1652" i="4" s="1"/>
  <c r="E1653" i="4"/>
  <c r="Q1653" i="4"/>
  <c r="P1653" i="4" s="1"/>
  <c r="E1654" i="4"/>
  <c r="Q1654" i="4"/>
  <c r="P1654" i="4" s="1"/>
  <c r="E1655" i="4"/>
  <c r="Q1655" i="4"/>
  <c r="P1655" i="4" s="1"/>
  <c r="E1656" i="4"/>
  <c r="Q1656" i="4"/>
  <c r="P1656" i="4" s="1"/>
  <c r="E1657" i="4"/>
  <c r="Q1657" i="4"/>
  <c r="P1657" i="4" s="1"/>
  <c r="E1658" i="4"/>
  <c r="Q1658" i="4"/>
  <c r="P1658" i="4" s="1"/>
  <c r="E1659" i="4"/>
  <c r="Q1659" i="4"/>
  <c r="P1659" i="4" s="1"/>
  <c r="E1660" i="4"/>
  <c r="Q1660" i="4"/>
  <c r="P1660" i="4" s="1"/>
  <c r="E1661" i="4"/>
  <c r="Q1661" i="4"/>
  <c r="P1661" i="4" s="1"/>
  <c r="E1662" i="4"/>
  <c r="Q1662" i="4"/>
  <c r="P1662" i="4" s="1"/>
  <c r="E1663" i="4"/>
  <c r="Q1663" i="4"/>
  <c r="P1663" i="4" s="1"/>
  <c r="E1664" i="4"/>
  <c r="Q1664" i="4"/>
  <c r="P1664" i="4" s="1"/>
  <c r="E1665" i="4"/>
  <c r="Q1665" i="4"/>
  <c r="P1665" i="4" s="1"/>
  <c r="E1666" i="4"/>
  <c r="Q1666" i="4"/>
  <c r="P1666" i="4" s="1"/>
  <c r="E1667" i="4"/>
  <c r="Q1667" i="4"/>
  <c r="P1667" i="4" s="1"/>
  <c r="E1668" i="4"/>
  <c r="Q1668" i="4"/>
  <c r="P1668" i="4" s="1"/>
  <c r="E1669" i="4"/>
  <c r="Q1669" i="4"/>
  <c r="P1669" i="4" s="1"/>
  <c r="E1670" i="4"/>
  <c r="Q1670" i="4"/>
  <c r="P1670" i="4" s="1"/>
  <c r="E1671" i="4"/>
  <c r="Q1671" i="4"/>
  <c r="P1671" i="4" s="1"/>
  <c r="E1672" i="4"/>
  <c r="Q1672" i="4"/>
  <c r="P1672" i="4" s="1"/>
  <c r="E1673" i="4"/>
  <c r="Q1673" i="4"/>
  <c r="P1673" i="4" s="1"/>
  <c r="E1674" i="4"/>
  <c r="Q1674" i="4"/>
  <c r="P1674" i="4" s="1"/>
  <c r="E1675" i="4"/>
  <c r="Q1675" i="4"/>
  <c r="P1675" i="4" s="1"/>
  <c r="E1676" i="4"/>
  <c r="Q1676" i="4"/>
  <c r="P1676" i="4" s="1"/>
  <c r="E1677" i="4"/>
  <c r="P1677" i="4"/>
  <c r="Q1677" i="4"/>
  <c r="E1678" i="4"/>
  <c r="Q1678" i="4"/>
  <c r="P1678" i="4" s="1"/>
  <c r="E1679" i="4"/>
  <c r="Q1679" i="4"/>
  <c r="P1679" i="4" s="1"/>
  <c r="E1680" i="4"/>
  <c r="Q1680" i="4"/>
  <c r="P1680" i="4" s="1"/>
  <c r="E1681" i="4"/>
  <c r="Q1681" i="4"/>
  <c r="P1681" i="4" s="1"/>
  <c r="E1682" i="4"/>
  <c r="Q1682" i="4"/>
  <c r="P1682" i="4" s="1"/>
  <c r="E1683" i="4"/>
  <c r="Q1683" i="4"/>
  <c r="P1683" i="4" s="1"/>
  <c r="E1684" i="4"/>
  <c r="Q1684" i="4"/>
  <c r="P1684" i="4" s="1"/>
  <c r="E1685" i="4"/>
  <c r="Q1685" i="4"/>
  <c r="P1685" i="4" s="1"/>
  <c r="E1686" i="4"/>
  <c r="Q1686" i="4"/>
  <c r="P1686" i="4" s="1"/>
  <c r="E1687" i="4"/>
  <c r="Q1687" i="4"/>
  <c r="P1687" i="4" s="1"/>
  <c r="E1688" i="4"/>
  <c r="Q1688" i="4"/>
  <c r="P1688" i="4" s="1"/>
  <c r="E1689" i="4"/>
  <c r="Q1689" i="4"/>
  <c r="P1689" i="4" s="1"/>
  <c r="E1690" i="4"/>
  <c r="Q1690" i="4"/>
  <c r="P1690" i="4" s="1"/>
  <c r="E1691" i="4"/>
  <c r="Q1691" i="4"/>
  <c r="P1691" i="4" s="1"/>
  <c r="E1692" i="4"/>
  <c r="Q1692" i="4"/>
  <c r="P1692" i="4" s="1"/>
  <c r="E1693" i="4"/>
  <c r="Q1693" i="4"/>
  <c r="P1693" i="4" s="1"/>
  <c r="E1694" i="4"/>
  <c r="Q1694" i="4"/>
  <c r="P1694" i="4" s="1"/>
  <c r="E1695" i="4"/>
  <c r="Q1695" i="4"/>
  <c r="P1695" i="4" s="1"/>
  <c r="E1696" i="4"/>
  <c r="Q1696" i="4"/>
  <c r="P1696" i="4" s="1"/>
  <c r="E1697" i="4"/>
  <c r="Q1697" i="4"/>
  <c r="P1697" i="4" s="1"/>
  <c r="E1698" i="4"/>
  <c r="Q1698" i="4"/>
  <c r="P1698" i="4" s="1"/>
  <c r="E1699" i="4"/>
  <c r="Q1699" i="4"/>
  <c r="P1699" i="4" s="1"/>
  <c r="E1700" i="4"/>
  <c r="Q1700" i="4"/>
  <c r="P1700" i="4" s="1"/>
  <c r="E1701" i="4"/>
  <c r="Q1701" i="4"/>
  <c r="P1701" i="4" s="1"/>
  <c r="E1702" i="4"/>
  <c r="Q1702" i="4"/>
  <c r="P1702" i="4" s="1"/>
  <c r="E1703" i="4"/>
  <c r="Q1703" i="4"/>
  <c r="P1703" i="4" s="1"/>
  <c r="E1704" i="4"/>
  <c r="Q1704" i="4"/>
  <c r="P1704" i="4" s="1"/>
  <c r="E1705" i="4"/>
  <c r="Q1705" i="4"/>
  <c r="P1705" i="4" s="1"/>
  <c r="E1706" i="4"/>
  <c r="Q1706" i="4"/>
  <c r="P1706" i="4" s="1"/>
  <c r="E1707" i="4"/>
  <c r="Q1707" i="4"/>
  <c r="P1707" i="4" s="1"/>
  <c r="E1708" i="4"/>
  <c r="Q1708" i="4"/>
  <c r="P1708" i="4" s="1"/>
  <c r="E1709" i="4"/>
  <c r="P1709" i="4"/>
  <c r="Q1709" i="4"/>
  <c r="E1710" i="4"/>
  <c r="Q1710" i="4"/>
  <c r="P1710" i="4" s="1"/>
  <c r="E1711" i="4"/>
  <c r="Q1711" i="4"/>
  <c r="P1711" i="4" s="1"/>
  <c r="E1712" i="4"/>
  <c r="Q1712" i="4"/>
  <c r="P1712" i="4" s="1"/>
  <c r="E1713" i="4"/>
  <c r="Q1713" i="4"/>
  <c r="P1713" i="4" s="1"/>
  <c r="E1714" i="4"/>
  <c r="Q1714" i="4"/>
  <c r="P1714" i="4" s="1"/>
  <c r="E1715" i="4"/>
  <c r="Q1715" i="4"/>
  <c r="P1715" i="4" s="1"/>
  <c r="E1716" i="4"/>
  <c r="Q1716" i="4"/>
  <c r="P1716" i="4" s="1"/>
  <c r="E1717" i="4"/>
  <c r="Q1717" i="4"/>
  <c r="P1717" i="4" s="1"/>
  <c r="E1718" i="4"/>
  <c r="Q1718" i="4"/>
  <c r="P1718" i="4" s="1"/>
  <c r="E1719" i="4"/>
  <c r="Q1719" i="4"/>
  <c r="P1719" i="4" s="1"/>
  <c r="E1720" i="4"/>
  <c r="Q1720" i="4"/>
  <c r="P1720" i="4" s="1"/>
  <c r="E1721" i="4"/>
  <c r="Q1721" i="4"/>
  <c r="P1721" i="4" s="1"/>
  <c r="E1722" i="4"/>
  <c r="Q1722" i="4"/>
  <c r="P1722" i="4" s="1"/>
  <c r="E1723" i="4"/>
  <c r="Q1723" i="4"/>
  <c r="P1723" i="4" s="1"/>
  <c r="E1724" i="4"/>
  <c r="Q1724" i="4"/>
  <c r="P1724" i="4" s="1"/>
  <c r="E1725" i="4"/>
  <c r="Q1725" i="4"/>
  <c r="P1725" i="4" s="1"/>
  <c r="E1726" i="4"/>
  <c r="Q1726" i="4"/>
  <c r="P1726" i="4" s="1"/>
  <c r="E1727" i="4"/>
  <c r="Q1727" i="4"/>
  <c r="P1727" i="4" s="1"/>
  <c r="E1728" i="4"/>
  <c r="Q1728" i="4"/>
  <c r="P1728" i="4" s="1"/>
  <c r="E1729" i="4"/>
  <c r="Q1729" i="4"/>
  <c r="P1729" i="4" s="1"/>
  <c r="E1730" i="4"/>
  <c r="Q1730" i="4"/>
  <c r="P1730" i="4" s="1"/>
  <c r="E1731" i="4"/>
  <c r="Q1731" i="4"/>
  <c r="P1731" i="4" s="1"/>
  <c r="E1732" i="4"/>
  <c r="Q1732" i="4"/>
  <c r="P1732" i="4" s="1"/>
  <c r="E1733" i="4"/>
  <c r="Q1733" i="4"/>
  <c r="P1733" i="4" s="1"/>
  <c r="E1734" i="4"/>
  <c r="Q1734" i="4"/>
  <c r="P1734" i="4" s="1"/>
  <c r="E1735" i="4"/>
  <c r="Q1735" i="4"/>
  <c r="P1735" i="4" s="1"/>
  <c r="E1736" i="4"/>
  <c r="Q1736" i="4"/>
  <c r="P1736" i="4" s="1"/>
  <c r="E1737" i="4"/>
  <c r="Q1737" i="4"/>
  <c r="P1737" i="4" s="1"/>
  <c r="E1738" i="4"/>
  <c r="Q1738" i="4"/>
  <c r="P1738" i="4" s="1"/>
  <c r="E1739" i="4"/>
  <c r="Q1739" i="4"/>
  <c r="P1739" i="4" s="1"/>
  <c r="E1740" i="4"/>
  <c r="Q1740" i="4"/>
  <c r="P1740" i="4" s="1"/>
  <c r="E1741" i="4"/>
  <c r="P1741" i="4"/>
  <c r="Q1741" i="4"/>
  <c r="E1742" i="4"/>
  <c r="Q1742" i="4"/>
  <c r="P1742" i="4" s="1"/>
  <c r="E1743" i="4"/>
  <c r="Q1743" i="4"/>
  <c r="P1743" i="4" s="1"/>
  <c r="E1744" i="4"/>
  <c r="Q1744" i="4"/>
  <c r="P1744" i="4" s="1"/>
  <c r="E1745" i="4"/>
  <c r="Q1745" i="4"/>
  <c r="P1745" i="4" s="1"/>
  <c r="E1746" i="4"/>
  <c r="Q1746" i="4"/>
  <c r="P1746" i="4" s="1"/>
  <c r="E1747" i="4"/>
  <c r="Q1747" i="4"/>
  <c r="P1747" i="4" s="1"/>
  <c r="E1748" i="4"/>
  <c r="Q1748" i="4"/>
  <c r="P1748" i="4" s="1"/>
  <c r="E1749" i="4"/>
  <c r="Q1749" i="4"/>
  <c r="P1749" i="4" s="1"/>
  <c r="E1750" i="4"/>
  <c r="Q1750" i="4"/>
  <c r="P1750" i="4" s="1"/>
  <c r="E1751" i="4"/>
  <c r="Q1751" i="4"/>
  <c r="P1751" i="4" s="1"/>
  <c r="E1752" i="4"/>
  <c r="Q1752" i="4"/>
  <c r="P1752" i="4" s="1"/>
  <c r="E1753" i="4"/>
  <c r="Q1753" i="4"/>
  <c r="P1753" i="4" s="1"/>
  <c r="E1754" i="4"/>
  <c r="Q1754" i="4"/>
  <c r="P1754" i="4" s="1"/>
  <c r="E1755" i="4"/>
  <c r="Q1755" i="4"/>
  <c r="P1755" i="4" s="1"/>
  <c r="E1756" i="4"/>
  <c r="Q1756" i="4"/>
  <c r="P1756" i="4" s="1"/>
  <c r="E1757" i="4"/>
  <c r="Q1757" i="4"/>
  <c r="P1757" i="4" s="1"/>
  <c r="E1758" i="4"/>
  <c r="Q1758" i="4"/>
  <c r="P1758" i="4" s="1"/>
  <c r="E1759" i="4"/>
  <c r="Q1759" i="4"/>
  <c r="P1759" i="4" s="1"/>
  <c r="E1760" i="4"/>
  <c r="Q1760" i="4"/>
  <c r="P1760" i="4" s="1"/>
  <c r="E1761" i="4"/>
  <c r="P1761" i="4"/>
  <c r="Q1761" i="4"/>
  <c r="E1762" i="4"/>
  <c r="Q1762" i="4"/>
  <c r="P1762" i="4" s="1"/>
  <c r="E1763" i="4"/>
  <c r="Q1763" i="4"/>
  <c r="P1763" i="4" s="1"/>
  <c r="E1764" i="4"/>
  <c r="Q1764" i="4"/>
  <c r="P1764" i="4" s="1"/>
  <c r="E1765" i="4"/>
  <c r="Q1765" i="4"/>
  <c r="P1765" i="4" s="1"/>
  <c r="E1766" i="4"/>
  <c r="Q1766" i="4"/>
  <c r="P1766" i="4" s="1"/>
  <c r="E1767" i="4"/>
  <c r="Q1767" i="4"/>
  <c r="P1767" i="4" s="1"/>
  <c r="E1768" i="4"/>
  <c r="Q1768" i="4"/>
  <c r="P1768" i="4" s="1"/>
  <c r="E1769" i="4"/>
  <c r="Q1769" i="4"/>
  <c r="P1769" i="4" s="1"/>
  <c r="E1770" i="4"/>
  <c r="Q1770" i="4"/>
  <c r="P1770" i="4" s="1"/>
  <c r="E1771" i="4"/>
  <c r="Q1771" i="4"/>
  <c r="P1771" i="4" s="1"/>
  <c r="E1772" i="4"/>
  <c r="Q1772" i="4"/>
  <c r="P1772" i="4" s="1"/>
  <c r="E1773" i="4"/>
  <c r="Q1773" i="4"/>
  <c r="P1773" i="4" s="1"/>
  <c r="E1774" i="4"/>
  <c r="Q1774" i="4"/>
  <c r="P1774" i="4" s="1"/>
  <c r="E1775" i="4"/>
  <c r="Q1775" i="4"/>
  <c r="P1775" i="4" s="1"/>
  <c r="E1776" i="4"/>
  <c r="Q1776" i="4"/>
  <c r="P1776" i="4" s="1"/>
  <c r="E1777" i="4"/>
  <c r="Q1777" i="4"/>
  <c r="P1777" i="4" s="1"/>
  <c r="E1778" i="4"/>
  <c r="Q1778" i="4"/>
  <c r="P1778" i="4" s="1"/>
  <c r="E1779" i="4"/>
  <c r="Q1779" i="4"/>
  <c r="P1779" i="4" s="1"/>
  <c r="E1780" i="4"/>
  <c r="Q1780" i="4"/>
  <c r="P1780" i="4" s="1"/>
  <c r="E1781" i="4"/>
  <c r="Q1781" i="4"/>
  <c r="P1781" i="4" s="1"/>
  <c r="E1782" i="4"/>
  <c r="Q1782" i="4"/>
  <c r="P1782" i="4" s="1"/>
  <c r="E1783" i="4"/>
  <c r="Q1783" i="4"/>
  <c r="P1783" i="4" s="1"/>
  <c r="E1784" i="4"/>
  <c r="Q1784" i="4"/>
  <c r="P1784" i="4" s="1"/>
  <c r="E1785" i="4"/>
  <c r="Q1785" i="4"/>
  <c r="P1785" i="4" s="1"/>
  <c r="E1786" i="4"/>
  <c r="Q1786" i="4"/>
  <c r="P1786" i="4" s="1"/>
  <c r="E1787" i="4"/>
  <c r="Q1787" i="4"/>
  <c r="P1787" i="4" s="1"/>
  <c r="E1788" i="4"/>
  <c r="Q1788" i="4"/>
  <c r="P1788" i="4" s="1"/>
  <c r="E1789" i="4"/>
  <c r="P1789" i="4"/>
  <c r="Q1789" i="4"/>
  <c r="E1790" i="4"/>
  <c r="Q1790" i="4"/>
  <c r="P1790" i="4" s="1"/>
  <c r="E1791" i="4"/>
  <c r="Q1791" i="4"/>
  <c r="P1791" i="4" s="1"/>
  <c r="E1792" i="4"/>
  <c r="Q1792" i="4"/>
  <c r="P1792" i="4" s="1"/>
  <c r="E1793" i="4"/>
  <c r="Q1793" i="4"/>
  <c r="P1793" i="4" s="1"/>
  <c r="E1794" i="4"/>
  <c r="Q1794" i="4"/>
  <c r="P1794" i="4" s="1"/>
  <c r="E1795" i="4"/>
  <c r="Q1795" i="4"/>
  <c r="P1795" i="4" s="1"/>
  <c r="E1796" i="4"/>
  <c r="Q1796" i="4"/>
  <c r="P1796" i="4" s="1"/>
  <c r="E1797" i="4"/>
  <c r="Q1797" i="4"/>
  <c r="P1797" i="4" s="1"/>
  <c r="E1798" i="4"/>
  <c r="Q1798" i="4"/>
  <c r="P1798" i="4" s="1"/>
  <c r="E1799" i="4"/>
  <c r="Q1799" i="4"/>
  <c r="P1799" i="4" s="1"/>
  <c r="E1800" i="4"/>
  <c r="Q1800" i="4"/>
  <c r="P1800" i="4" s="1"/>
  <c r="E1801" i="4"/>
  <c r="Q1801" i="4"/>
  <c r="P1801" i="4" s="1"/>
  <c r="E1802" i="4"/>
  <c r="Q1802" i="4"/>
  <c r="P1802" i="4" s="1"/>
  <c r="E1803" i="4"/>
  <c r="Q1803" i="4"/>
  <c r="P1803" i="4" s="1"/>
  <c r="E1804" i="4"/>
  <c r="Q1804" i="4"/>
  <c r="P1804" i="4" s="1"/>
  <c r="E1805" i="4"/>
  <c r="Q1805" i="4"/>
  <c r="P1805" i="4" s="1"/>
  <c r="E1806" i="4"/>
  <c r="Q1806" i="4"/>
  <c r="P1806" i="4" s="1"/>
  <c r="E1807" i="4"/>
  <c r="Q1807" i="4"/>
  <c r="P1807" i="4" s="1"/>
  <c r="E1808" i="4"/>
  <c r="Q1808" i="4"/>
  <c r="P1808" i="4" s="1"/>
  <c r="E1809" i="4"/>
  <c r="Q1809" i="4"/>
  <c r="P1809" i="4" s="1"/>
  <c r="E1810" i="4"/>
  <c r="Q1810" i="4"/>
  <c r="P1810" i="4" s="1"/>
  <c r="E1811" i="4"/>
  <c r="Q1811" i="4"/>
  <c r="P1811" i="4" s="1"/>
  <c r="E1812" i="4"/>
  <c r="Q1812" i="4"/>
  <c r="P1812" i="4" s="1"/>
  <c r="E1813" i="4"/>
  <c r="Q1813" i="4"/>
  <c r="P1813" i="4" s="1"/>
  <c r="E1814" i="4"/>
  <c r="Q1814" i="4"/>
  <c r="P1814" i="4" s="1"/>
  <c r="E1815" i="4"/>
  <c r="P1815" i="4"/>
  <c r="Q1815" i="4"/>
  <c r="E1816" i="4"/>
  <c r="Q1816" i="4"/>
  <c r="P1816" i="4" s="1"/>
  <c r="E1817" i="4"/>
  <c r="Q1817" i="4"/>
  <c r="P1817" i="4" s="1"/>
  <c r="E1818" i="4"/>
  <c r="Q1818" i="4"/>
  <c r="P1818" i="4" s="1"/>
  <c r="E1819" i="4"/>
  <c r="Q1819" i="4"/>
  <c r="P1819" i="4" s="1"/>
  <c r="E1820" i="4"/>
  <c r="Q1820" i="4"/>
  <c r="P1820" i="4" s="1"/>
  <c r="E1821" i="4"/>
  <c r="Q1821" i="4"/>
  <c r="P1821" i="4" s="1"/>
  <c r="E1822" i="4"/>
  <c r="Q1822" i="4"/>
  <c r="P1822" i="4" s="1"/>
  <c r="E1823" i="4"/>
  <c r="Q1823" i="4"/>
  <c r="P1823" i="4" s="1"/>
  <c r="E1824" i="4"/>
  <c r="Q1824" i="4"/>
  <c r="P1824" i="4" s="1"/>
  <c r="E1825" i="4"/>
  <c r="Q1825" i="4"/>
  <c r="P1825" i="4" s="1"/>
  <c r="E1826" i="4"/>
  <c r="Q1826" i="4"/>
  <c r="P1826" i="4" s="1"/>
  <c r="E1827" i="4"/>
  <c r="Q1827" i="4"/>
  <c r="P1827" i="4" s="1"/>
  <c r="E1828" i="4"/>
  <c r="Q1828" i="4"/>
  <c r="P1828" i="4" s="1"/>
  <c r="E1829" i="4"/>
  <c r="Q1829" i="4"/>
  <c r="P1829" i="4" s="1"/>
  <c r="E1830" i="4"/>
  <c r="Q1830" i="4"/>
  <c r="P1830" i="4" s="1"/>
  <c r="E1831" i="4"/>
  <c r="Q1831" i="4"/>
  <c r="P1831" i="4" s="1"/>
  <c r="E1832" i="4"/>
  <c r="Q1832" i="4"/>
  <c r="P1832" i="4" s="1"/>
  <c r="E1833" i="4"/>
  <c r="Q1833" i="4"/>
  <c r="P1833" i="4" s="1"/>
  <c r="E1834" i="4"/>
  <c r="Q1834" i="4"/>
  <c r="P1834" i="4" s="1"/>
  <c r="E1835" i="4"/>
  <c r="Q1835" i="4"/>
  <c r="P1835" i="4" s="1"/>
  <c r="E1836" i="4"/>
  <c r="Q1836" i="4"/>
  <c r="P1836" i="4" s="1"/>
  <c r="E1837" i="4"/>
  <c r="Q1837" i="4"/>
  <c r="P1837" i="4" s="1"/>
  <c r="E1838" i="4"/>
  <c r="Q1838" i="4"/>
  <c r="P1838" i="4" s="1"/>
  <c r="E1839" i="4"/>
  <c r="P1839" i="4"/>
  <c r="Q1839" i="4"/>
  <c r="E1840" i="4"/>
  <c r="Q1840" i="4"/>
  <c r="P1840" i="4" s="1"/>
  <c r="E1841" i="4"/>
  <c r="Q1841" i="4"/>
  <c r="P1841" i="4" s="1"/>
  <c r="E1842" i="4"/>
  <c r="Q1842" i="4"/>
  <c r="P1842" i="4" s="1"/>
  <c r="E1843" i="4"/>
  <c r="Q1843" i="4"/>
  <c r="P1843" i="4" s="1"/>
  <c r="E1844" i="4"/>
  <c r="Q1844" i="4"/>
  <c r="P1844" i="4" s="1"/>
  <c r="E1845" i="4"/>
  <c r="Q1845" i="4"/>
  <c r="P1845" i="4" s="1"/>
  <c r="E1846" i="4"/>
  <c r="Q1846" i="4"/>
  <c r="P1846" i="4" s="1"/>
  <c r="E1847" i="4"/>
  <c r="Q1847" i="4"/>
  <c r="P1847" i="4" s="1"/>
  <c r="E1848" i="4"/>
  <c r="Q1848" i="4"/>
  <c r="P1848" i="4" s="1"/>
  <c r="E1849" i="4"/>
  <c r="Q1849" i="4"/>
  <c r="P1849" i="4" s="1"/>
  <c r="E1850" i="4"/>
  <c r="Q1850" i="4"/>
  <c r="P1850" i="4" s="1"/>
  <c r="E1851" i="4"/>
  <c r="Q1851" i="4"/>
  <c r="P1851" i="4" s="1"/>
  <c r="E1852" i="4"/>
  <c r="Q1852" i="4"/>
  <c r="P1852" i="4" s="1"/>
  <c r="E1853" i="4"/>
  <c r="Q1853" i="4"/>
  <c r="P1853" i="4" s="1"/>
  <c r="E1854" i="4"/>
  <c r="Q1854" i="4"/>
  <c r="P1854" i="4" s="1"/>
  <c r="E1855" i="4"/>
  <c r="Q1855" i="4"/>
  <c r="P1855" i="4" s="1"/>
  <c r="E1856" i="4"/>
  <c r="Q1856" i="4"/>
  <c r="P1856" i="4" s="1"/>
  <c r="E1857" i="4"/>
  <c r="Q1857" i="4"/>
  <c r="P1857" i="4" s="1"/>
  <c r="E1858" i="4"/>
  <c r="Q1858" i="4"/>
  <c r="P1858" i="4" s="1"/>
  <c r="E1859" i="4"/>
  <c r="Q1859" i="4"/>
  <c r="P1859" i="4" s="1"/>
  <c r="E1860" i="4"/>
  <c r="Q1860" i="4"/>
  <c r="P1860" i="4" s="1"/>
  <c r="E1861" i="4"/>
  <c r="Q1861" i="4"/>
  <c r="P1861" i="4" s="1"/>
  <c r="E1862" i="4"/>
  <c r="Q1862" i="4"/>
  <c r="P1862" i="4" s="1"/>
  <c r="E1863" i="4"/>
  <c r="P1863" i="4"/>
  <c r="Q1863" i="4"/>
  <c r="E1864" i="4"/>
  <c r="Q1864" i="4"/>
  <c r="P1864" i="4" s="1"/>
  <c r="E1865" i="4"/>
  <c r="Q1865" i="4"/>
  <c r="P1865" i="4" s="1"/>
  <c r="E1866" i="4"/>
  <c r="Q1866" i="4"/>
  <c r="P1866" i="4" s="1"/>
  <c r="E1867" i="4"/>
  <c r="Q1867" i="4"/>
  <c r="P1867" i="4" s="1"/>
  <c r="E1868" i="4"/>
  <c r="Q1868" i="4"/>
  <c r="P1868" i="4" s="1"/>
  <c r="E1869" i="4"/>
  <c r="Q1869" i="4"/>
  <c r="P1869" i="4" s="1"/>
  <c r="E1870" i="4"/>
  <c r="Q1870" i="4"/>
  <c r="P1870" i="4" s="1"/>
  <c r="E1871" i="4"/>
  <c r="Q1871" i="4"/>
  <c r="P1871" i="4" s="1"/>
  <c r="E1872" i="4"/>
  <c r="Q1872" i="4"/>
  <c r="P1872" i="4" s="1"/>
  <c r="E1873" i="4"/>
  <c r="Q1873" i="4"/>
  <c r="P1873" i="4" s="1"/>
  <c r="E1874" i="4"/>
  <c r="Q1874" i="4"/>
  <c r="P1874" i="4" s="1"/>
  <c r="E1875" i="4"/>
  <c r="Q1875" i="4"/>
  <c r="P1875" i="4" s="1"/>
  <c r="E1876" i="4"/>
  <c r="Q1876" i="4"/>
  <c r="P1876" i="4" s="1"/>
  <c r="E1877" i="4"/>
  <c r="Q1877" i="4"/>
  <c r="P1877" i="4" s="1"/>
  <c r="E1878" i="4"/>
  <c r="Q1878" i="4"/>
  <c r="P1878" i="4" s="1"/>
  <c r="E1879" i="4"/>
  <c r="Q1879" i="4"/>
  <c r="P1879" i="4" s="1"/>
  <c r="E1880" i="4"/>
  <c r="Q1880" i="4"/>
  <c r="P1880" i="4" s="1"/>
  <c r="E1881" i="4"/>
  <c r="Q1881" i="4"/>
  <c r="P1881" i="4" s="1"/>
  <c r="E1882" i="4"/>
  <c r="Q1882" i="4"/>
  <c r="P1882" i="4" s="1"/>
  <c r="E1883" i="4"/>
  <c r="Q1883" i="4"/>
  <c r="P1883" i="4" s="1"/>
  <c r="E1884" i="4"/>
  <c r="Q1884" i="4"/>
  <c r="P1884" i="4" s="1"/>
  <c r="E1885" i="4"/>
  <c r="Q1885" i="4"/>
  <c r="P1885" i="4" s="1"/>
  <c r="E1886" i="4"/>
  <c r="Q1886" i="4"/>
  <c r="P1886" i="4" s="1"/>
  <c r="E1887" i="4"/>
  <c r="Q1887" i="4"/>
  <c r="P1887" i="4" s="1"/>
  <c r="E1888" i="4"/>
  <c r="Q1888" i="4"/>
  <c r="P1888" i="4" s="1"/>
  <c r="E1889" i="4"/>
  <c r="Q1889" i="4"/>
  <c r="P1889" i="4" s="1"/>
  <c r="E1890" i="4"/>
  <c r="Q1890" i="4"/>
  <c r="P1890" i="4" s="1"/>
  <c r="E1891" i="4"/>
  <c r="Q1891" i="4"/>
  <c r="P1891" i="4" s="1"/>
  <c r="E1892" i="4"/>
  <c r="Q1892" i="4"/>
  <c r="P1892" i="4" s="1"/>
  <c r="E1893" i="4"/>
  <c r="Q1893" i="4"/>
  <c r="P1893" i="4" s="1"/>
  <c r="E1894" i="4"/>
  <c r="Q1894" i="4"/>
  <c r="P1894" i="4" s="1"/>
  <c r="E1895" i="4"/>
  <c r="Q1895" i="4"/>
  <c r="P1895" i="4" s="1"/>
  <c r="E1896" i="4"/>
  <c r="Q1896" i="4"/>
  <c r="P1896" i="4" s="1"/>
  <c r="E1897" i="4"/>
  <c r="P1897" i="4"/>
  <c r="Q1897" i="4"/>
  <c r="E1898" i="4"/>
  <c r="Q1898" i="4"/>
  <c r="P1898" i="4" s="1"/>
  <c r="E1899" i="4"/>
  <c r="Q1899" i="4"/>
  <c r="P1899" i="4" s="1"/>
  <c r="E1900" i="4"/>
  <c r="Q1900" i="4"/>
  <c r="P1900" i="4" s="1"/>
  <c r="E1901" i="4"/>
  <c r="Q1901" i="4"/>
  <c r="P1901" i="4" s="1"/>
  <c r="E1902" i="4"/>
  <c r="Q1902" i="4"/>
  <c r="P1902" i="4" s="1"/>
  <c r="E1903" i="4"/>
  <c r="Q1903" i="4"/>
  <c r="P1903" i="4" s="1"/>
  <c r="E1904" i="4"/>
  <c r="Q1904" i="4"/>
  <c r="P1904" i="4" s="1"/>
  <c r="E1905" i="4"/>
  <c r="Q1905" i="4"/>
  <c r="P1905" i="4" s="1"/>
  <c r="E1906" i="4"/>
  <c r="Q1906" i="4"/>
  <c r="P1906" i="4" s="1"/>
  <c r="E1907" i="4"/>
  <c r="Q1907" i="4"/>
  <c r="P1907" i="4" s="1"/>
  <c r="E1908" i="4"/>
  <c r="Q1908" i="4"/>
  <c r="P1908" i="4" s="1"/>
  <c r="E1909" i="4"/>
  <c r="Q1909" i="4"/>
  <c r="P1909" i="4" s="1"/>
  <c r="E1910" i="4"/>
  <c r="Q1910" i="4"/>
  <c r="P1910" i="4" s="1"/>
  <c r="E1911" i="4"/>
  <c r="Q1911" i="4"/>
  <c r="P1911" i="4" s="1"/>
  <c r="E1912" i="4"/>
  <c r="Q1912" i="4"/>
  <c r="P1912" i="4" s="1"/>
  <c r="E1913" i="4"/>
  <c r="Q1913" i="4"/>
  <c r="P1913" i="4" s="1"/>
  <c r="E1914" i="4"/>
  <c r="Q1914" i="4"/>
  <c r="P1914" i="4" s="1"/>
  <c r="E1915" i="4"/>
  <c r="Q1915" i="4"/>
  <c r="P1915" i="4" s="1"/>
  <c r="E1916" i="4"/>
  <c r="Q1916" i="4"/>
  <c r="P1916" i="4" s="1"/>
  <c r="E1917" i="4"/>
  <c r="Q1917" i="4"/>
  <c r="P1917" i="4" s="1"/>
  <c r="E1918" i="4"/>
  <c r="Q1918" i="4"/>
  <c r="P1918" i="4" s="1"/>
  <c r="E1919" i="4"/>
  <c r="Q1919" i="4"/>
  <c r="P1919" i="4" s="1"/>
  <c r="E1920" i="4"/>
  <c r="Q1920" i="4"/>
  <c r="P1920" i="4" s="1"/>
  <c r="E1921" i="4"/>
  <c r="Q1921" i="4"/>
  <c r="P1921" i="4" s="1"/>
  <c r="E1922" i="4"/>
  <c r="Q1922" i="4"/>
  <c r="P1922" i="4" s="1"/>
  <c r="E1923" i="4"/>
  <c r="Q1923" i="4"/>
  <c r="P1923" i="4" s="1"/>
  <c r="E1924" i="4"/>
  <c r="Q1924" i="4"/>
  <c r="P1924" i="4" s="1"/>
  <c r="E1925" i="4"/>
  <c r="Q1925" i="4"/>
  <c r="P1925" i="4" s="1"/>
  <c r="E1926" i="4"/>
  <c r="Q1926" i="4"/>
  <c r="P1926" i="4" s="1"/>
  <c r="E1927" i="4"/>
  <c r="Q1927" i="4"/>
  <c r="P1927" i="4" s="1"/>
  <c r="E1928" i="4"/>
  <c r="Q1928" i="4"/>
  <c r="P1928" i="4" s="1"/>
  <c r="E1929" i="4"/>
  <c r="Q1929" i="4"/>
  <c r="P1929" i="4" s="1"/>
  <c r="E1930" i="4"/>
  <c r="Q1930" i="4"/>
  <c r="P1930" i="4" s="1"/>
  <c r="E1931" i="4"/>
  <c r="Q1931" i="4"/>
  <c r="P1931" i="4" s="1"/>
  <c r="E1932" i="4"/>
  <c r="Q1932" i="4"/>
  <c r="P1932" i="4" s="1"/>
  <c r="E1933" i="4"/>
  <c r="Q1933" i="4"/>
  <c r="P1933" i="4" s="1"/>
  <c r="E1934" i="4"/>
  <c r="Q1934" i="4"/>
  <c r="P1934" i="4" s="1"/>
  <c r="E1935" i="4"/>
  <c r="Q1935" i="4"/>
  <c r="P1935" i="4" s="1"/>
  <c r="E1936" i="4"/>
  <c r="Q1936" i="4"/>
  <c r="P1936" i="4" s="1"/>
  <c r="E1937" i="4"/>
  <c r="Q1937" i="4"/>
  <c r="P1937" i="4" s="1"/>
  <c r="E1938" i="4"/>
  <c r="Q1938" i="4"/>
  <c r="P1938" i="4" s="1"/>
  <c r="E1939" i="4"/>
  <c r="Q1939" i="4"/>
  <c r="P1939" i="4" s="1"/>
  <c r="E1940" i="4"/>
  <c r="Q1940" i="4"/>
  <c r="P1940" i="4" s="1"/>
  <c r="E1941" i="4"/>
  <c r="Q1941" i="4"/>
  <c r="P1941" i="4" s="1"/>
  <c r="E1942" i="4"/>
  <c r="Q1942" i="4"/>
  <c r="P1942" i="4" s="1"/>
  <c r="E1943" i="4"/>
  <c r="Q1943" i="4"/>
  <c r="P1943" i="4" s="1"/>
  <c r="E1944" i="4"/>
  <c r="Q1944" i="4"/>
  <c r="P1944" i="4" s="1"/>
  <c r="E1945" i="4"/>
  <c r="Q1945" i="4"/>
  <c r="P1945" i="4" s="1"/>
  <c r="E1946" i="4"/>
  <c r="Q1946" i="4"/>
  <c r="P1946" i="4" s="1"/>
  <c r="E1947" i="4"/>
  <c r="Q1947" i="4"/>
  <c r="P1947" i="4" s="1"/>
  <c r="E1948" i="4"/>
  <c r="Q1948" i="4"/>
  <c r="P1948" i="4" s="1"/>
  <c r="E1949" i="4"/>
  <c r="Q1949" i="4"/>
  <c r="P1949" i="4" s="1"/>
  <c r="E1950" i="4"/>
  <c r="Q1950" i="4"/>
  <c r="P1950" i="4" s="1"/>
  <c r="E1951" i="4"/>
  <c r="Q1951" i="4"/>
  <c r="P1951" i="4" s="1"/>
  <c r="E1952" i="4"/>
  <c r="Q1952" i="4"/>
  <c r="P1952" i="4" s="1"/>
  <c r="E1953" i="4"/>
  <c r="Q1953" i="4"/>
  <c r="P1953" i="4" s="1"/>
  <c r="E1954" i="4"/>
  <c r="Q1954" i="4"/>
  <c r="P1954" i="4" s="1"/>
  <c r="E1955" i="4"/>
  <c r="Q1955" i="4"/>
  <c r="P1955" i="4" s="1"/>
  <c r="E1956" i="4"/>
  <c r="Q1956" i="4"/>
  <c r="P1956" i="4" s="1"/>
  <c r="E1957" i="4"/>
  <c r="Q1957" i="4"/>
  <c r="P1957" i="4" s="1"/>
  <c r="E1958" i="4"/>
  <c r="Q1958" i="4"/>
  <c r="P1958" i="4" s="1"/>
  <c r="E1959" i="4"/>
  <c r="Q1959" i="4"/>
  <c r="P1959" i="4" s="1"/>
  <c r="E1960" i="4"/>
  <c r="Q1960" i="4"/>
  <c r="P1960" i="4" s="1"/>
  <c r="E1961" i="4"/>
  <c r="Q1961" i="4"/>
  <c r="P1961" i="4" s="1"/>
  <c r="E1962" i="4"/>
  <c r="Q1962" i="4"/>
  <c r="P1962" i="4" s="1"/>
  <c r="E1963" i="4"/>
  <c r="Q1963" i="4"/>
  <c r="P1963" i="4" s="1"/>
  <c r="E1964" i="4"/>
  <c r="Q1964" i="4"/>
  <c r="P1964" i="4" s="1"/>
  <c r="E1965" i="4"/>
  <c r="Q1965" i="4"/>
  <c r="P1965" i="4" s="1"/>
  <c r="E1966" i="4"/>
  <c r="Q1966" i="4"/>
  <c r="P1966" i="4" s="1"/>
  <c r="E1967" i="4"/>
  <c r="P1967" i="4"/>
  <c r="Q1967" i="4"/>
  <c r="E1968" i="4"/>
  <c r="Q1968" i="4"/>
  <c r="P1968" i="4" s="1"/>
  <c r="E1969" i="4"/>
  <c r="Q1969" i="4"/>
  <c r="P1969" i="4" s="1"/>
  <c r="E1970" i="4"/>
  <c r="Q1970" i="4"/>
  <c r="P1970" i="4" s="1"/>
  <c r="E1971" i="4"/>
  <c r="Q1971" i="4"/>
  <c r="P1971" i="4" s="1"/>
  <c r="E1972" i="4"/>
  <c r="Q1972" i="4"/>
  <c r="P1972" i="4" s="1"/>
  <c r="E1973" i="4"/>
  <c r="Q1973" i="4"/>
  <c r="P1973" i="4" s="1"/>
  <c r="E1974" i="4"/>
  <c r="Q1974" i="4"/>
  <c r="P1974" i="4" s="1"/>
  <c r="E1975" i="4"/>
  <c r="Q1975" i="4"/>
  <c r="P1975" i="4" s="1"/>
  <c r="E1976" i="4"/>
  <c r="Q1976" i="4"/>
  <c r="P1976" i="4" s="1"/>
  <c r="E1977" i="4"/>
  <c r="Q1977" i="4"/>
  <c r="P1977" i="4" s="1"/>
  <c r="E1978" i="4"/>
  <c r="Q1978" i="4"/>
  <c r="P1978" i="4" s="1"/>
  <c r="E1979" i="4"/>
  <c r="Q1979" i="4"/>
  <c r="P1979" i="4" s="1"/>
  <c r="E1980" i="4"/>
  <c r="Q1980" i="4"/>
  <c r="P1980" i="4" s="1"/>
  <c r="E1981" i="4"/>
  <c r="Q1981" i="4"/>
  <c r="P1981" i="4" s="1"/>
  <c r="E1982" i="4"/>
  <c r="Q1982" i="4"/>
  <c r="P1982" i="4" s="1"/>
  <c r="E1983" i="4"/>
  <c r="Q1983" i="4"/>
  <c r="P1983" i="4" s="1"/>
  <c r="E1984" i="4"/>
  <c r="Q1984" i="4"/>
  <c r="P1984" i="4" s="1"/>
  <c r="E1985" i="4"/>
  <c r="Q1985" i="4"/>
  <c r="P1985" i="4" s="1"/>
  <c r="E1986" i="4"/>
  <c r="Q1986" i="4"/>
  <c r="P1986" i="4" s="1"/>
  <c r="E1987" i="4"/>
  <c r="Q1987" i="4"/>
  <c r="P1987" i="4" s="1"/>
  <c r="E1988" i="4"/>
  <c r="Q1988" i="4"/>
  <c r="P1988" i="4" s="1"/>
  <c r="E1989" i="4"/>
  <c r="Q1989" i="4"/>
  <c r="P1989" i="4" s="1"/>
  <c r="E1990" i="4"/>
  <c r="Q1990" i="4"/>
  <c r="P1990" i="4" s="1"/>
  <c r="E1991" i="4"/>
  <c r="Q1991" i="4"/>
  <c r="P1991" i="4" s="1"/>
  <c r="E1992" i="4"/>
  <c r="Q1992" i="4"/>
  <c r="P1992" i="4" s="1"/>
  <c r="E1993" i="4"/>
  <c r="Q1993" i="4"/>
  <c r="P1993" i="4" s="1"/>
  <c r="E1994" i="4"/>
  <c r="Q1994" i="4"/>
  <c r="P1994" i="4" s="1"/>
  <c r="E1995" i="4"/>
  <c r="Q1995" i="4"/>
  <c r="P1995" i="4" s="1"/>
  <c r="E1996" i="4"/>
  <c r="Q1996" i="4"/>
  <c r="P1996" i="4" s="1"/>
  <c r="E1997" i="4"/>
  <c r="Q1997" i="4"/>
  <c r="P1997" i="4" s="1"/>
  <c r="E1998" i="4"/>
  <c r="Q1998" i="4"/>
  <c r="P1998" i="4" s="1"/>
  <c r="E1999" i="4"/>
  <c r="P1999" i="4"/>
  <c r="Q1999" i="4"/>
  <c r="E2000" i="4"/>
  <c r="Q2000" i="4"/>
  <c r="P2000" i="4" s="1"/>
  <c r="E2001" i="4"/>
  <c r="Q2001" i="4"/>
  <c r="P2001" i="4" s="1"/>
  <c r="E2002" i="4"/>
  <c r="Q2002" i="4"/>
  <c r="P2002" i="4" s="1"/>
  <c r="E2003" i="4"/>
  <c r="Q2003" i="4"/>
  <c r="P2003" i="4" s="1"/>
  <c r="E2004" i="4"/>
  <c r="Q2004" i="4"/>
  <c r="P2004" i="4" s="1"/>
  <c r="E2005" i="4"/>
  <c r="Q2005" i="4"/>
  <c r="P2005" i="4" s="1"/>
  <c r="E2006" i="4"/>
  <c r="Q2006" i="4"/>
  <c r="P2006" i="4" s="1"/>
  <c r="E2007" i="4"/>
  <c r="Q2007" i="4"/>
  <c r="P2007" i="4" s="1"/>
  <c r="E2008" i="4"/>
  <c r="Q2008" i="4"/>
  <c r="P2008" i="4" s="1"/>
  <c r="E2009" i="4"/>
  <c r="Q2009" i="4"/>
  <c r="P2009" i="4" s="1"/>
  <c r="E2010" i="4"/>
  <c r="Q2010" i="4"/>
  <c r="P2010" i="4" s="1"/>
  <c r="E2011" i="4"/>
  <c r="Q2011" i="4"/>
  <c r="P2011" i="4" s="1"/>
  <c r="E2012" i="4"/>
  <c r="Q2012" i="4"/>
  <c r="P2012" i="4" s="1"/>
  <c r="E2013" i="4"/>
  <c r="Q2013" i="4"/>
  <c r="P2013" i="4" s="1"/>
  <c r="E2014" i="4"/>
  <c r="Q2014" i="4"/>
  <c r="P2014" i="4" s="1"/>
  <c r="E2015" i="4"/>
  <c r="Q2015" i="4"/>
  <c r="P2015" i="4" s="1"/>
  <c r="E2016" i="4"/>
  <c r="Q2016" i="4"/>
  <c r="P2016" i="4" s="1"/>
  <c r="E2017" i="4"/>
  <c r="Q2017" i="4"/>
  <c r="P2017" i="4" s="1"/>
  <c r="E2018" i="4"/>
  <c r="Q2018" i="4"/>
  <c r="P2018" i="4" s="1"/>
  <c r="E2019" i="4"/>
  <c r="Q2019" i="4"/>
  <c r="P2019" i="4" s="1"/>
  <c r="E2020" i="4"/>
  <c r="Q2020" i="4"/>
  <c r="P2020" i="4" s="1"/>
  <c r="E2021" i="4"/>
  <c r="Q2021" i="4"/>
  <c r="P2021" i="4" s="1"/>
  <c r="E2022" i="4"/>
  <c r="Q2022" i="4"/>
  <c r="P2022" i="4" s="1"/>
  <c r="E2023" i="4"/>
  <c r="Q2023" i="4"/>
  <c r="P2023" i="4" s="1"/>
  <c r="E2024" i="4"/>
  <c r="Q2024" i="4"/>
  <c r="P2024" i="4" s="1"/>
  <c r="E2025" i="4"/>
  <c r="Q2025" i="4"/>
  <c r="P2025" i="4" s="1"/>
  <c r="E2026" i="4"/>
  <c r="Q2026" i="4"/>
  <c r="P2026" i="4" s="1"/>
  <c r="E2027" i="4"/>
  <c r="Q2027" i="4"/>
  <c r="P2027" i="4" s="1"/>
  <c r="E2028" i="4"/>
  <c r="Q2028" i="4"/>
  <c r="P2028" i="4" s="1"/>
  <c r="E2029" i="4"/>
  <c r="Q2029" i="4"/>
  <c r="P2029" i="4" s="1"/>
  <c r="E2030" i="4"/>
  <c r="Q2030" i="4"/>
  <c r="P2030" i="4" s="1"/>
  <c r="E2031" i="4"/>
  <c r="P2031" i="4"/>
  <c r="Q2031" i="4"/>
  <c r="E2032" i="4"/>
  <c r="Q2032" i="4"/>
  <c r="P2032" i="4" s="1"/>
  <c r="E2033" i="4"/>
  <c r="Q2033" i="4"/>
  <c r="P2033" i="4" s="1"/>
  <c r="E2034" i="4"/>
  <c r="Q2034" i="4"/>
  <c r="P2034" i="4" s="1"/>
  <c r="E2035" i="4"/>
  <c r="Q2035" i="4"/>
  <c r="P2035" i="4" s="1"/>
  <c r="E2036" i="4"/>
  <c r="Q2036" i="4"/>
  <c r="P2036" i="4" s="1"/>
  <c r="E2037" i="4"/>
  <c r="Q2037" i="4"/>
  <c r="P2037" i="4" s="1"/>
  <c r="E2038" i="4"/>
  <c r="Q2038" i="4"/>
  <c r="P2038" i="4" s="1"/>
  <c r="E2039" i="4"/>
  <c r="Q2039" i="4"/>
  <c r="P2039" i="4" s="1"/>
  <c r="E2040" i="4"/>
  <c r="Q2040" i="4"/>
  <c r="P2040" i="4" s="1"/>
  <c r="E2041" i="4"/>
  <c r="Q2041" i="4"/>
  <c r="P2041" i="4" s="1"/>
  <c r="E2042" i="4"/>
  <c r="Q2042" i="4"/>
  <c r="P2042" i="4" s="1"/>
  <c r="E2043" i="4"/>
  <c r="Q2043" i="4"/>
  <c r="P2043" i="4" s="1"/>
  <c r="E2044" i="4"/>
  <c r="Q2044" i="4"/>
  <c r="P2044" i="4" s="1"/>
  <c r="E2045" i="4"/>
  <c r="Q2045" i="4"/>
  <c r="P2045" i="4" s="1"/>
  <c r="E2046" i="4"/>
  <c r="Q2046" i="4"/>
  <c r="P2046" i="4" s="1"/>
  <c r="E2047" i="4"/>
  <c r="Q2047" i="4"/>
  <c r="P2047" i="4" s="1"/>
  <c r="E2048" i="4"/>
  <c r="Q2048" i="4"/>
  <c r="P2048" i="4" s="1"/>
  <c r="E2049" i="4"/>
  <c r="Q2049" i="4"/>
  <c r="P2049" i="4" s="1"/>
  <c r="E2050" i="4"/>
  <c r="Q2050" i="4"/>
  <c r="P2050" i="4" s="1"/>
  <c r="E2051" i="4"/>
  <c r="Q2051" i="4"/>
  <c r="P2051" i="4" s="1"/>
  <c r="E2052" i="4"/>
  <c r="Q2052" i="4"/>
  <c r="P2052" i="4" s="1"/>
  <c r="E2053" i="4"/>
  <c r="Q2053" i="4"/>
  <c r="P2053" i="4" s="1"/>
  <c r="E2054" i="4"/>
  <c r="Q2054" i="4"/>
  <c r="P2054" i="4" s="1"/>
  <c r="E2055" i="4"/>
  <c r="Q2055" i="4"/>
  <c r="P2055" i="4" s="1"/>
  <c r="E2056" i="4"/>
  <c r="Q2056" i="4"/>
  <c r="P2056" i="4" s="1"/>
  <c r="E2057" i="4"/>
  <c r="Q2057" i="4"/>
  <c r="P2057" i="4" s="1"/>
  <c r="E2058" i="4"/>
  <c r="Q2058" i="4"/>
  <c r="P2058" i="4" s="1"/>
  <c r="E2059" i="4"/>
  <c r="Q2059" i="4"/>
  <c r="P2059" i="4" s="1"/>
  <c r="E2060" i="4"/>
  <c r="Q2060" i="4"/>
  <c r="P2060" i="4" s="1"/>
  <c r="E2061" i="4"/>
  <c r="Q2061" i="4"/>
  <c r="P2061" i="4" s="1"/>
  <c r="E2062" i="4"/>
  <c r="Q2062" i="4"/>
  <c r="P2062" i="4" s="1"/>
  <c r="E2063" i="4"/>
  <c r="Q2063" i="4"/>
  <c r="P2063" i="4" s="1"/>
  <c r="E2064" i="4"/>
  <c r="Q2064" i="4"/>
  <c r="P2064" i="4" s="1"/>
  <c r="E2065" i="4"/>
  <c r="Q2065" i="4"/>
  <c r="P2065" i="4" s="1"/>
  <c r="E2066" i="4"/>
  <c r="Q2066" i="4"/>
  <c r="P2066" i="4" s="1"/>
  <c r="E2067" i="4"/>
  <c r="P2067" i="4"/>
  <c r="Q2067" i="4"/>
  <c r="E2068" i="4"/>
  <c r="Q2068" i="4"/>
  <c r="P2068" i="4" s="1"/>
  <c r="E2069" i="4"/>
  <c r="Q2069" i="4"/>
  <c r="P2069" i="4" s="1"/>
  <c r="E2070" i="4"/>
  <c r="Q2070" i="4"/>
  <c r="P2070" i="4" s="1"/>
  <c r="E2071" i="4"/>
  <c r="Q2071" i="4"/>
  <c r="P2071" i="4" s="1"/>
  <c r="E2072" i="4"/>
  <c r="Q2072" i="4"/>
  <c r="P2072" i="4" s="1"/>
  <c r="E2073" i="4"/>
  <c r="Q2073" i="4"/>
  <c r="P2073" i="4" s="1"/>
  <c r="E2074" i="4"/>
  <c r="Q2074" i="4"/>
  <c r="P2074" i="4" s="1"/>
  <c r="E2075" i="4"/>
  <c r="Q2075" i="4"/>
  <c r="P2075" i="4" s="1"/>
  <c r="E2076" i="4"/>
  <c r="Q2076" i="4"/>
  <c r="P2076" i="4" s="1"/>
  <c r="E2077" i="4"/>
  <c r="Q2077" i="4"/>
  <c r="P2077" i="4" s="1"/>
  <c r="E2078" i="4"/>
  <c r="Q2078" i="4"/>
  <c r="P2078" i="4" s="1"/>
  <c r="E2079" i="4"/>
  <c r="Q2079" i="4"/>
  <c r="P2079" i="4" s="1"/>
  <c r="E2080" i="4"/>
  <c r="Q2080" i="4"/>
  <c r="P2080" i="4" s="1"/>
  <c r="E2081" i="4"/>
  <c r="Q2081" i="4"/>
  <c r="P2081" i="4" s="1"/>
  <c r="E2082" i="4"/>
  <c r="Q2082" i="4"/>
  <c r="P2082" i="4" s="1"/>
  <c r="E2083" i="4"/>
  <c r="P2083" i="4"/>
  <c r="Q2083" i="4"/>
  <c r="E2084" i="4"/>
  <c r="Q2084" i="4"/>
  <c r="P2084" i="4" s="1"/>
  <c r="E2085" i="4"/>
  <c r="Q2085" i="4"/>
  <c r="P2085" i="4" s="1"/>
  <c r="E2086" i="4"/>
  <c r="Q2086" i="4"/>
  <c r="P2086" i="4" s="1"/>
  <c r="E2087" i="4"/>
  <c r="Q2087" i="4"/>
  <c r="P2087" i="4" s="1"/>
  <c r="E2088" i="4"/>
  <c r="Q2088" i="4"/>
  <c r="P2088" i="4" s="1"/>
  <c r="E2089" i="4"/>
  <c r="Q2089" i="4"/>
  <c r="P2089" i="4" s="1"/>
  <c r="E2090" i="4"/>
  <c r="Q2090" i="4"/>
  <c r="P2090" i="4" s="1"/>
  <c r="E2091" i="4"/>
  <c r="Q2091" i="4"/>
  <c r="P2091" i="4" s="1"/>
  <c r="E2092" i="4"/>
  <c r="Q2092" i="4"/>
  <c r="P2092" i="4" s="1"/>
  <c r="E2093" i="4"/>
  <c r="Q2093" i="4"/>
  <c r="P2093" i="4" s="1"/>
  <c r="E2094" i="4"/>
  <c r="Q2094" i="4"/>
  <c r="P2094" i="4" s="1"/>
  <c r="E2095" i="4"/>
  <c r="Q2095" i="4"/>
  <c r="P2095" i="4" s="1"/>
  <c r="E2096" i="4"/>
  <c r="Q2096" i="4"/>
  <c r="P2096" i="4" s="1"/>
  <c r="E2097" i="4"/>
  <c r="Q2097" i="4"/>
  <c r="P2097" i="4" s="1"/>
  <c r="E2098" i="4"/>
  <c r="Q2098" i="4"/>
  <c r="P2098" i="4" s="1"/>
  <c r="E2099" i="4"/>
  <c r="Q2099" i="4"/>
  <c r="P2099" i="4" s="1"/>
  <c r="E2100" i="4"/>
  <c r="Q2100" i="4"/>
  <c r="P2100" i="4" s="1"/>
  <c r="E2101" i="4"/>
  <c r="P2101" i="4"/>
  <c r="Q2101" i="4"/>
  <c r="E2102" i="4"/>
  <c r="Q2102" i="4"/>
  <c r="P2102" i="4" s="1"/>
  <c r="E2103" i="4"/>
  <c r="Q2103" i="4"/>
  <c r="P2103" i="4" s="1"/>
  <c r="E2104" i="4"/>
  <c r="Q2104" i="4"/>
  <c r="P2104" i="4" s="1"/>
  <c r="E2105" i="4"/>
  <c r="Q2105" i="4"/>
  <c r="P2105" i="4" s="1"/>
  <c r="E2106" i="4"/>
  <c r="Q2106" i="4"/>
  <c r="P2106" i="4" s="1"/>
  <c r="E2107" i="4"/>
  <c r="Q2107" i="4"/>
  <c r="P2107" i="4" s="1"/>
  <c r="E2108" i="4"/>
  <c r="Q2108" i="4"/>
  <c r="P2108" i="4" s="1"/>
  <c r="E2109" i="4"/>
  <c r="Q2109" i="4"/>
  <c r="P2109" i="4" s="1"/>
  <c r="E2110" i="4"/>
  <c r="Q2110" i="4"/>
  <c r="P2110" i="4" s="1"/>
  <c r="E2111" i="4"/>
  <c r="Q2111" i="4"/>
  <c r="P2111" i="4" s="1"/>
  <c r="E2112" i="4"/>
  <c r="Q2112" i="4"/>
  <c r="P2112" i="4" s="1"/>
  <c r="E2113" i="4"/>
  <c r="Q2113" i="4"/>
  <c r="P2113" i="4" s="1"/>
  <c r="E2114" i="4"/>
  <c r="Q2114" i="4"/>
  <c r="P2114" i="4" s="1"/>
  <c r="E2115" i="4"/>
  <c r="Q2115" i="4"/>
  <c r="P2115" i="4" s="1"/>
  <c r="E2116" i="4"/>
  <c r="Q2116" i="4"/>
  <c r="P2116" i="4" s="1"/>
  <c r="E2117" i="4"/>
  <c r="Q2117" i="4"/>
  <c r="P2117" i="4" s="1"/>
  <c r="E2118" i="4"/>
  <c r="Q2118" i="4"/>
  <c r="P2118" i="4" s="1"/>
  <c r="E2119" i="4"/>
  <c r="Q2119" i="4"/>
  <c r="P2119" i="4" s="1"/>
  <c r="E2120" i="4"/>
  <c r="Q2120" i="4"/>
  <c r="P2120" i="4" s="1"/>
  <c r="E2121" i="4"/>
  <c r="Q2121" i="4"/>
  <c r="P2121" i="4" s="1"/>
  <c r="E2122" i="4"/>
  <c r="Q2122" i="4"/>
  <c r="P2122" i="4" s="1"/>
  <c r="E2123" i="4"/>
  <c r="Q2123" i="4"/>
  <c r="P2123" i="4" s="1"/>
  <c r="E2124" i="4"/>
  <c r="Q2124" i="4"/>
  <c r="P2124" i="4" s="1"/>
  <c r="E2125" i="4"/>
  <c r="Q2125" i="4"/>
  <c r="P2125" i="4" s="1"/>
  <c r="E2126" i="4"/>
  <c r="Q2126" i="4"/>
  <c r="P2126" i="4" s="1"/>
  <c r="E2127" i="4"/>
  <c r="Q2127" i="4"/>
  <c r="P2127" i="4" s="1"/>
  <c r="E2128" i="4"/>
  <c r="Q2128" i="4"/>
  <c r="P2128" i="4" s="1"/>
  <c r="E2129" i="4"/>
  <c r="Q2129" i="4"/>
  <c r="P2129" i="4" s="1"/>
  <c r="E2130" i="4"/>
  <c r="Q2130" i="4"/>
  <c r="P2130" i="4" s="1"/>
  <c r="E2131" i="4"/>
  <c r="Q2131" i="4"/>
  <c r="P2131" i="4" s="1"/>
  <c r="E2132" i="4"/>
  <c r="Q2132" i="4"/>
  <c r="P2132" i="4" s="1"/>
  <c r="E2133" i="4"/>
  <c r="P2133" i="4"/>
  <c r="Q2133" i="4"/>
  <c r="E2134" i="4"/>
  <c r="Q2134" i="4"/>
  <c r="P2134" i="4" s="1"/>
  <c r="E2135" i="4"/>
  <c r="Q2135" i="4"/>
  <c r="P2135" i="4" s="1"/>
  <c r="E2136" i="4"/>
  <c r="Q2136" i="4"/>
  <c r="P2136" i="4" s="1"/>
  <c r="E2137" i="4"/>
  <c r="Q2137" i="4"/>
  <c r="P2137" i="4" s="1"/>
  <c r="E2138" i="4"/>
  <c r="Q2138" i="4"/>
  <c r="P2138" i="4" s="1"/>
  <c r="E2139" i="4"/>
  <c r="Q2139" i="4"/>
  <c r="P2139" i="4" s="1"/>
  <c r="E2140" i="4"/>
  <c r="Q2140" i="4"/>
  <c r="P2140" i="4" s="1"/>
  <c r="E2141" i="4"/>
  <c r="Q2141" i="4"/>
  <c r="P2141" i="4" s="1"/>
  <c r="E2142" i="4"/>
  <c r="Q2142" i="4"/>
  <c r="P2142" i="4" s="1"/>
  <c r="E2143" i="4"/>
  <c r="Q2143" i="4"/>
  <c r="P2143" i="4" s="1"/>
  <c r="E2144" i="4"/>
  <c r="Q2144" i="4"/>
  <c r="P2144" i="4" s="1"/>
  <c r="E2145" i="4"/>
  <c r="P2145" i="4"/>
  <c r="Q2145" i="4"/>
  <c r="E2146" i="4"/>
  <c r="Q2146" i="4"/>
  <c r="P2146" i="4" s="1"/>
  <c r="E2147" i="4"/>
  <c r="Q2147" i="4"/>
  <c r="P2147" i="4" s="1"/>
  <c r="E2148" i="4"/>
  <c r="Q2148" i="4"/>
  <c r="P2148" i="4" s="1"/>
  <c r="E2149" i="4"/>
  <c r="Q2149" i="4"/>
  <c r="P2149" i="4" s="1"/>
  <c r="E2150" i="4"/>
  <c r="Q2150" i="4"/>
  <c r="P2150" i="4" s="1"/>
  <c r="E2151" i="4"/>
  <c r="Q2151" i="4"/>
  <c r="P2151" i="4" s="1"/>
  <c r="E2152" i="4"/>
  <c r="Q2152" i="4"/>
  <c r="P2152" i="4" s="1"/>
  <c r="E2153" i="4"/>
  <c r="Q2153" i="4"/>
  <c r="P2153" i="4" s="1"/>
  <c r="E2154" i="4"/>
  <c r="Q2154" i="4"/>
  <c r="P2154" i="4" s="1"/>
  <c r="E2155" i="4"/>
  <c r="Q2155" i="4"/>
  <c r="P2155" i="4" s="1"/>
  <c r="E2156" i="4"/>
  <c r="Q2156" i="4"/>
  <c r="P2156" i="4" s="1"/>
  <c r="E2157" i="4"/>
  <c r="P2157" i="4"/>
  <c r="Q2157" i="4"/>
  <c r="E2158" i="4"/>
  <c r="Q2158" i="4"/>
  <c r="P2158" i="4" s="1"/>
  <c r="E2159" i="4"/>
  <c r="Q2159" i="4"/>
  <c r="P2159" i="4" s="1"/>
  <c r="E2160" i="4"/>
  <c r="Q2160" i="4"/>
  <c r="P2160" i="4" s="1"/>
  <c r="E2161" i="4"/>
  <c r="Q2161" i="4"/>
  <c r="P2161" i="4" s="1"/>
  <c r="E2162" i="4"/>
  <c r="Q2162" i="4"/>
  <c r="P2162" i="4" s="1"/>
  <c r="E2163" i="4"/>
  <c r="Q2163" i="4"/>
  <c r="P2163" i="4" s="1"/>
  <c r="E2164" i="4"/>
  <c r="Q2164" i="4"/>
  <c r="P2164" i="4" s="1"/>
  <c r="E2165" i="4"/>
  <c r="Q2165" i="4"/>
  <c r="P2165" i="4" s="1"/>
  <c r="E2166" i="4"/>
  <c r="Q2166" i="4"/>
  <c r="P2166" i="4" s="1"/>
  <c r="E2167" i="4"/>
  <c r="Q2167" i="4"/>
  <c r="P2167" i="4" s="1"/>
  <c r="E2168" i="4"/>
  <c r="Q2168" i="4"/>
  <c r="P2168" i="4" s="1"/>
  <c r="E2169" i="4"/>
  <c r="Q2169" i="4"/>
  <c r="P2169" i="4" s="1"/>
  <c r="E2170" i="4"/>
  <c r="Q2170" i="4"/>
  <c r="P2170" i="4" s="1"/>
  <c r="E2171" i="4"/>
  <c r="Q2171" i="4"/>
  <c r="P2171" i="4" s="1"/>
  <c r="E2172" i="4"/>
  <c r="Q2172" i="4"/>
  <c r="P2172" i="4" s="1"/>
  <c r="E2173" i="4"/>
  <c r="Q2173" i="4"/>
  <c r="P2173" i="4" s="1"/>
  <c r="E2174" i="4"/>
  <c r="Q2174" i="4"/>
  <c r="P2174" i="4" s="1"/>
  <c r="E2175" i="4"/>
  <c r="Q2175" i="4"/>
  <c r="P2175" i="4" s="1"/>
  <c r="E2176" i="4"/>
  <c r="Q2176" i="4"/>
  <c r="P2176" i="4" s="1"/>
  <c r="E2177" i="4"/>
  <c r="Q2177" i="4"/>
  <c r="P2177" i="4" s="1"/>
  <c r="E2178" i="4"/>
  <c r="Q2178" i="4"/>
  <c r="P2178" i="4" s="1"/>
  <c r="E2179" i="4"/>
  <c r="P2179" i="4"/>
  <c r="Q2179" i="4"/>
  <c r="E2180" i="4"/>
  <c r="Q2180" i="4"/>
  <c r="P2180" i="4" s="1"/>
  <c r="E2181" i="4"/>
  <c r="Q2181" i="4"/>
  <c r="P2181" i="4" s="1"/>
  <c r="E2182" i="4"/>
  <c r="Q2182" i="4"/>
  <c r="P2182" i="4" s="1"/>
  <c r="E2183" i="4"/>
  <c r="Q2183" i="4"/>
  <c r="P2183" i="4" s="1"/>
  <c r="E2184" i="4"/>
  <c r="Q2184" i="4"/>
  <c r="P2184" i="4" s="1"/>
  <c r="E2185" i="4"/>
  <c r="Q2185" i="4"/>
  <c r="P2185" i="4" s="1"/>
  <c r="E2186" i="4"/>
  <c r="Q2186" i="4"/>
  <c r="P2186" i="4" s="1"/>
  <c r="E2187" i="4"/>
  <c r="Q2187" i="4"/>
  <c r="P2187" i="4" s="1"/>
  <c r="E2188" i="4"/>
  <c r="Q2188" i="4"/>
  <c r="P2188" i="4" s="1"/>
  <c r="E2189" i="4"/>
  <c r="Q2189" i="4"/>
  <c r="P2189" i="4" s="1"/>
  <c r="E2190" i="4"/>
  <c r="Q2190" i="4"/>
  <c r="P2190" i="4" s="1"/>
  <c r="E2191" i="4"/>
  <c r="Q2191" i="4"/>
  <c r="P2191" i="4" s="1"/>
  <c r="E2192" i="4"/>
  <c r="Q2192" i="4"/>
  <c r="P2192" i="4" s="1"/>
  <c r="E2193" i="4"/>
  <c r="Q2193" i="4"/>
  <c r="P2193" i="4" s="1"/>
  <c r="E2194" i="4"/>
  <c r="Q2194" i="4"/>
  <c r="P2194" i="4" s="1"/>
  <c r="E2195" i="4"/>
  <c r="Q2195" i="4"/>
  <c r="P2195" i="4" s="1"/>
  <c r="E2196" i="4"/>
  <c r="Q2196" i="4"/>
  <c r="P2196" i="4" s="1"/>
  <c r="E2197" i="4"/>
  <c r="Q2197" i="4"/>
  <c r="P2197" i="4" s="1"/>
  <c r="E2198" i="4"/>
  <c r="Q2198" i="4"/>
  <c r="P2198" i="4" s="1"/>
  <c r="E2199" i="4"/>
  <c r="P2199" i="4"/>
  <c r="Q2199" i="4"/>
  <c r="E2200" i="4"/>
  <c r="Q2200" i="4"/>
  <c r="P2200" i="4" s="1"/>
  <c r="E2201" i="4"/>
  <c r="Q2201" i="4"/>
  <c r="P2201" i="4" s="1"/>
  <c r="E2202" i="4"/>
  <c r="Q2202" i="4"/>
  <c r="P2202" i="4" s="1"/>
  <c r="E2203" i="4"/>
  <c r="Q2203" i="4"/>
  <c r="P2203" i="4" s="1"/>
  <c r="E2204" i="4"/>
  <c r="Q2204" i="4"/>
  <c r="P2204" i="4" s="1"/>
  <c r="E2205" i="4"/>
  <c r="Q2205" i="4"/>
  <c r="P2205" i="4" s="1"/>
  <c r="E2206" i="4"/>
  <c r="Q2206" i="4"/>
  <c r="P2206" i="4" s="1"/>
  <c r="E2207" i="4"/>
  <c r="Q2207" i="4"/>
  <c r="P2207" i="4" s="1"/>
  <c r="E2208" i="4"/>
  <c r="Q2208" i="4"/>
  <c r="P2208" i="4" s="1"/>
  <c r="E2209" i="4"/>
  <c r="Q2209" i="4"/>
  <c r="P2209" i="4" s="1"/>
  <c r="E2210" i="4"/>
  <c r="Q2210" i="4"/>
  <c r="P2210" i="4" s="1"/>
  <c r="E2211" i="4"/>
  <c r="Q2211" i="4"/>
  <c r="P2211" i="4" s="1"/>
  <c r="E2212" i="4"/>
  <c r="Q2212" i="4"/>
  <c r="P2212" i="4" s="1"/>
  <c r="E2213" i="4"/>
  <c r="Q2213" i="4"/>
  <c r="P2213" i="4" s="1"/>
  <c r="E2214" i="4"/>
  <c r="P2214" i="4"/>
  <c r="E2215" i="4"/>
  <c r="Q2215" i="4"/>
  <c r="P2215" i="4" s="1"/>
  <c r="E2216" i="4"/>
  <c r="Q2216" i="4"/>
  <c r="P2216" i="4" s="1"/>
  <c r="E2217" i="4"/>
  <c r="Q2217" i="4"/>
  <c r="P2217" i="4" s="1"/>
  <c r="E2218" i="4"/>
  <c r="Q2218" i="4"/>
  <c r="P2218" i="4" s="1"/>
  <c r="E2219" i="4"/>
  <c r="Q2219" i="4"/>
  <c r="P2219" i="4" s="1"/>
  <c r="E2220" i="4"/>
  <c r="Q2220" i="4"/>
  <c r="P2220" i="4" s="1"/>
  <c r="E2221" i="4"/>
  <c r="Q2221" i="4"/>
  <c r="P2221" i="4" s="1"/>
  <c r="E2222" i="4"/>
  <c r="Q2222" i="4"/>
  <c r="P2222" i="4" s="1"/>
  <c r="E2223" i="4"/>
  <c r="Q2223" i="4"/>
  <c r="P2223" i="4" s="1"/>
  <c r="E2224" i="4"/>
  <c r="Q2224" i="4"/>
  <c r="P2224" i="4" s="1"/>
  <c r="E2225" i="4"/>
  <c r="Q2225" i="4"/>
  <c r="P2225" i="4" s="1"/>
  <c r="E2226" i="4"/>
  <c r="Q2226" i="4"/>
  <c r="P2226" i="4" s="1"/>
  <c r="E2227" i="4"/>
  <c r="Q2227" i="4"/>
  <c r="P2227" i="4" s="1"/>
  <c r="E2228" i="4"/>
  <c r="Q2228" i="4"/>
  <c r="P2228" i="4" s="1"/>
  <c r="E2229" i="4"/>
  <c r="Q2229" i="4"/>
  <c r="P2229" i="4" s="1"/>
  <c r="E2230" i="4"/>
  <c r="Q2230" i="4"/>
  <c r="P2230" i="4" s="1"/>
  <c r="E2231" i="4"/>
  <c r="Q2231" i="4"/>
  <c r="P2231" i="4" s="1"/>
  <c r="E2232" i="4"/>
  <c r="Q2232" i="4"/>
  <c r="P2232" i="4" s="1"/>
  <c r="E2233" i="4"/>
  <c r="Q2233" i="4"/>
  <c r="P2233" i="4" s="1"/>
  <c r="E2234" i="4"/>
  <c r="P2234" i="4"/>
  <c r="Q2234" i="4"/>
  <c r="E2235" i="4"/>
  <c r="Q2235" i="4"/>
  <c r="P2235" i="4" s="1"/>
  <c r="E2236" i="4"/>
  <c r="Q2236" i="4"/>
  <c r="P2236" i="4" s="1"/>
  <c r="E2237" i="4"/>
  <c r="Q2237" i="4"/>
  <c r="P2237" i="4" s="1"/>
  <c r="E2238" i="4"/>
  <c r="Q2238" i="4"/>
  <c r="P2238" i="4" s="1"/>
  <c r="E2239" i="4"/>
  <c r="Q2239" i="4"/>
  <c r="P2239" i="4" s="1"/>
  <c r="E2240" i="4"/>
  <c r="Q2240" i="4"/>
  <c r="P2240" i="4" s="1"/>
  <c r="E2241" i="4"/>
  <c r="Q2241" i="4"/>
  <c r="P2241" i="4" s="1"/>
  <c r="E2242" i="4"/>
  <c r="Q2242" i="4"/>
  <c r="P2242" i="4" s="1"/>
  <c r="E2243" i="4"/>
  <c r="Q2243" i="4"/>
  <c r="P2243" i="4" s="1"/>
  <c r="E2244" i="4"/>
  <c r="Q2244" i="4"/>
  <c r="P2244" i="4" s="1"/>
  <c r="E2245" i="4"/>
  <c r="Q2245" i="4"/>
  <c r="P2245" i="4" s="1"/>
  <c r="E2246" i="4"/>
  <c r="Q2246" i="4"/>
  <c r="P2246" i="4" s="1"/>
  <c r="E2247" i="4"/>
  <c r="Q2247" i="4"/>
  <c r="P2247" i="4" s="1"/>
  <c r="E2248" i="4"/>
  <c r="Q2248" i="4"/>
  <c r="P2248" i="4" s="1"/>
  <c r="E2249" i="4"/>
  <c r="Q2249" i="4"/>
  <c r="P2249" i="4" s="1"/>
  <c r="E2250" i="4"/>
  <c r="Q2250" i="4"/>
  <c r="P2250" i="4" s="1"/>
  <c r="E2251" i="4"/>
  <c r="Q2251" i="4"/>
  <c r="P2251" i="4" s="1"/>
  <c r="E2252" i="4"/>
  <c r="Q2252" i="4"/>
  <c r="P2252" i="4" s="1"/>
  <c r="E2253" i="4"/>
  <c r="Q2253" i="4"/>
  <c r="P2253" i="4" s="1"/>
  <c r="E2254" i="4"/>
  <c r="Q2254" i="4"/>
  <c r="P2254" i="4" s="1"/>
  <c r="E2255" i="4"/>
  <c r="Q2255" i="4"/>
  <c r="P2255" i="4" s="1"/>
  <c r="E2256" i="4"/>
  <c r="Q2256" i="4"/>
  <c r="P2256" i="4" s="1"/>
  <c r="E2257" i="4"/>
  <c r="Q2257" i="4"/>
  <c r="P2257" i="4" s="1"/>
  <c r="E2258" i="4"/>
  <c r="Q2258" i="4"/>
  <c r="P2258" i="4" s="1"/>
  <c r="E2259" i="4"/>
  <c r="Q2259" i="4"/>
  <c r="P2259" i="4" s="1"/>
  <c r="E2260" i="4"/>
  <c r="Q2260" i="4"/>
  <c r="P2260" i="4" s="1"/>
  <c r="E2261" i="4"/>
  <c r="Q2261" i="4"/>
  <c r="P2261" i="4" s="1"/>
  <c r="E2262" i="4"/>
  <c r="Q2262" i="4"/>
  <c r="P2262" i="4" s="1"/>
  <c r="E2263" i="4"/>
  <c r="Q2263" i="4"/>
  <c r="P2263" i="4" s="1"/>
  <c r="E2264" i="4"/>
  <c r="Q2264" i="4"/>
  <c r="P2264" i="4" s="1"/>
  <c r="E2265" i="4"/>
  <c r="Q2265" i="4"/>
  <c r="P2265" i="4" s="1"/>
  <c r="E2266" i="4"/>
  <c r="Q2266" i="4"/>
  <c r="P2266" i="4" s="1"/>
  <c r="E2267" i="4"/>
  <c r="Q2267" i="4"/>
  <c r="P2267" i="4" s="1"/>
  <c r="E2268" i="4"/>
  <c r="Q2268" i="4"/>
  <c r="P2268" i="4" s="1"/>
  <c r="E2269" i="4"/>
  <c r="Q2269" i="4"/>
  <c r="P2269" i="4" s="1"/>
  <c r="E2270" i="4"/>
  <c r="Q2270" i="4"/>
  <c r="P2270" i="4" s="1"/>
  <c r="E2271" i="4"/>
  <c r="Q2271" i="4"/>
  <c r="P2271" i="4" s="1"/>
  <c r="E2272" i="4"/>
  <c r="P2272" i="4"/>
  <c r="Q2272" i="4"/>
  <c r="E2273" i="4"/>
  <c r="Q2273" i="4"/>
  <c r="P2273" i="4" s="1"/>
  <c r="E2274" i="4"/>
  <c r="Q2274" i="4"/>
  <c r="P2274" i="4" s="1"/>
  <c r="E2275" i="4"/>
  <c r="Q2275" i="4"/>
  <c r="P2275" i="4" s="1"/>
  <c r="E2276" i="4"/>
  <c r="Q2276" i="4"/>
  <c r="P2276" i="4" s="1"/>
  <c r="E2277" i="4"/>
  <c r="Q2277" i="4"/>
  <c r="P2277" i="4" s="1"/>
  <c r="E2278" i="4"/>
  <c r="Q2278" i="4"/>
  <c r="P2278" i="4" s="1"/>
  <c r="E2279" i="4"/>
  <c r="Q2279" i="4"/>
  <c r="P2279" i="4" s="1"/>
  <c r="E2280" i="4"/>
  <c r="Q2280" i="4"/>
  <c r="P2280" i="4" s="1"/>
  <c r="E2281" i="4"/>
  <c r="Q2281" i="4"/>
  <c r="P2281" i="4" s="1"/>
  <c r="E2282" i="4"/>
  <c r="Q2282" i="4"/>
  <c r="P2282" i="4" s="1"/>
  <c r="E2283" i="4"/>
  <c r="Q2283" i="4"/>
  <c r="P2283" i="4" s="1"/>
  <c r="E2284" i="4"/>
  <c r="Q2284" i="4"/>
  <c r="P2284" i="4" s="1"/>
  <c r="E2285" i="4"/>
  <c r="Q2285" i="4"/>
  <c r="P2285" i="4" s="1"/>
  <c r="E2286" i="4"/>
  <c r="Q2286" i="4"/>
  <c r="P2286" i="4" s="1"/>
  <c r="E2287" i="4"/>
  <c r="Q2287" i="4"/>
  <c r="P2287" i="4" s="1"/>
  <c r="E2288" i="4"/>
  <c r="Q2288" i="4"/>
  <c r="P2288" i="4" s="1"/>
  <c r="E2289" i="4"/>
  <c r="Q2289" i="4"/>
  <c r="P2289" i="4" s="1"/>
  <c r="E2290" i="4"/>
  <c r="Q2290" i="4"/>
  <c r="P2290" i="4" s="1"/>
  <c r="E2291" i="4"/>
  <c r="Q2291" i="4"/>
  <c r="P2291" i="4" s="1"/>
  <c r="E2292" i="4"/>
  <c r="Q2292" i="4"/>
  <c r="P2292" i="4" s="1"/>
  <c r="E2293" i="4"/>
  <c r="Q2293" i="4"/>
  <c r="P2293" i="4" s="1"/>
  <c r="E2294" i="4"/>
  <c r="Q2294" i="4"/>
  <c r="P2294" i="4" s="1"/>
  <c r="E2295" i="4"/>
  <c r="Q2295" i="4"/>
  <c r="P2295" i="4" s="1"/>
  <c r="E2296" i="4"/>
  <c r="Q2296" i="4"/>
  <c r="P2296" i="4" s="1"/>
  <c r="E2297" i="4"/>
  <c r="Q2297" i="4"/>
  <c r="P2297" i="4" s="1"/>
  <c r="E2298" i="4"/>
  <c r="Q2298" i="4"/>
  <c r="P2298" i="4" s="1"/>
  <c r="E2299" i="4"/>
  <c r="Q2299" i="4"/>
  <c r="P2299" i="4" s="1"/>
  <c r="E2300" i="4"/>
  <c r="Q2300" i="4"/>
  <c r="P2300" i="4" s="1"/>
  <c r="E2301" i="4"/>
  <c r="Q2301" i="4"/>
  <c r="P2301" i="4" s="1"/>
  <c r="E2302" i="4"/>
  <c r="Q2302" i="4"/>
  <c r="P2302" i="4" s="1"/>
  <c r="E2303" i="4"/>
  <c r="Q2303" i="4"/>
  <c r="P2303" i="4" s="1"/>
  <c r="E2304" i="4"/>
  <c r="Q2304" i="4"/>
  <c r="P2304" i="4" s="1"/>
  <c r="E2305" i="4"/>
  <c r="Q2305" i="4"/>
  <c r="P2305" i="4" s="1"/>
  <c r="E2306" i="4"/>
  <c r="Q2306" i="4"/>
  <c r="P2306" i="4" s="1"/>
  <c r="E2307" i="4"/>
  <c r="Q2307" i="4"/>
  <c r="P2307" i="4" s="1"/>
  <c r="E2308" i="4"/>
  <c r="Q2308" i="4"/>
  <c r="P2308" i="4" s="1"/>
  <c r="E2309" i="4"/>
  <c r="Q2309" i="4"/>
  <c r="P2309" i="4" s="1"/>
  <c r="E2310" i="4"/>
  <c r="P2310" i="4"/>
  <c r="Q2310" i="4"/>
  <c r="E2311" i="4"/>
  <c r="Q2311" i="4"/>
  <c r="P2311" i="4" s="1"/>
  <c r="E2312" i="4"/>
  <c r="Q2312" i="4"/>
  <c r="P2312" i="4" s="1"/>
  <c r="E2313" i="4"/>
  <c r="Q2313" i="4"/>
  <c r="P2313" i="4" s="1"/>
  <c r="E2314" i="4"/>
  <c r="Q2314" i="4"/>
  <c r="P2314" i="4" s="1"/>
  <c r="E2315" i="4"/>
  <c r="Q2315" i="4"/>
  <c r="P2315" i="4" s="1"/>
  <c r="E2316" i="4"/>
  <c r="Q2316" i="4"/>
  <c r="P2316" i="4" s="1"/>
  <c r="E2317" i="4"/>
  <c r="Q2317" i="4"/>
  <c r="P2317" i="4" s="1"/>
  <c r="E2318" i="4"/>
  <c r="Q2318" i="4"/>
  <c r="P2318" i="4" s="1"/>
  <c r="E2319" i="4"/>
  <c r="Q2319" i="4"/>
  <c r="P2319" i="4" s="1"/>
  <c r="E2320" i="4"/>
  <c r="Q2320" i="4"/>
  <c r="P2320" i="4" s="1"/>
  <c r="E2321" i="4"/>
  <c r="Q2321" i="4"/>
  <c r="P2321" i="4" s="1"/>
  <c r="E2322" i="4"/>
  <c r="Q2322" i="4"/>
  <c r="P2322" i="4" s="1"/>
  <c r="E2323" i="4"/>
  <c r="Q2323" i="4"/>
  <c r="P2323" i="4" s="1"/>
  <c r="E2324" i="4"/>
  <c r="Q2324" i="4"/>
  <c r="P2324" i="4" s="1"/>
  <c r="E2325" i="4"/>
  <c r="Q2325" i="4"/>
  <c r="P2325" i="4" s="1"/>
  <c r="E2326" i="4"/>
  <c r="Q2326" i="4"/>
  <c r="P2326" i="4" s="1"/>
  <c r="E2327" i="4"/>
  <c r="Q2327" i="4"/>
  <c r="P2327" i="4" s="1"/>
  <c r="E2328" i="4"/>
  <c r="Q2328" i="4"/>
  <c r="P2328" i="4" s="1"/>
  <c r="E2329" i="4"/>
  <c r="Q2329" i="4"/>
  <c r="P2329" i="4" s="1"/>
  <c r="E2330" i="4"/>
  <c r="Q2330" i="4"/>
  <c r="P2330" i="4" s="1"/>
  <c r="E2331" i="4"/>
  <c r="Q2331" i="4"/>
  <c r="P2331" i="4" s="1"/>
  <c r="E2332" i="4"/>
  <c r="Q2332" i="4"/>
  <c r="P2332" i="4" s="1"/>
  <c r="E2333" i="4"/>
  <c r="Q2333" i="4"/>
  <c r="P2333" i="4" s="1"/>
  <c r="E2334" i="4"/>
  <c r="Q2334" i="4"/>
  <c r="P2334" i="4" s="1"/>
  <c r="E2335" i="4"/>
  <c r="Q2335" i="4"/>
  <c r="P2335" i="4" s="1"/>
  <c r="E2336" i="4"/>
  <c r="Q2336" i="4"/>
  <c r="P2336" i="4" s="1"/>
  <c r="E2337" i="4"/>
  <c r="Q2337" i="4"/>
  <c r="P2337" i="4" s="1"/>
  <c r="E2338" i="4"/>
  <c r="Q2338" i="4"/>
  <c r="P2338" i="4" s="1"/>
  <c r="E2339" i="4"/>
  <c r="Q2339" i="4"/>
  <c r="P2339" i="4" s="1"/>
  <c r="E2340" i="4"/>
  <c r="Q2340" i="4"/>
  <c r="P2340" i="4" s="1"/>
  <c r="E2341" i="4"/>
  <c r="Q2341" i="4"/>
  <c r="P2341" i="4" s="1"/>
  <c r="E2342" i="4"/>
  <c r="Q2342" i="4"/>
  <c r="P2342" i="4" s="1"/>
  <c r="E2343" i="4"/>
  <c r="Q2343" i="4"/>
  <c r="P2343" i="4" s="1"/>
  <c r="E2344" i="4"/>
  <c r="P2344" i="4"/>
  <c r="Q2344" i="4"/>
  <c r="E2345" i="4"/>
  <c r="Q2345" i="4"/>
  <c r="P2345" i="4" s="1"/>
  <c r="E2346" i="4"/>
  <c r="Q2346" i="4"/>
  <c r="P2346" i="4" s="1"/>
  <c r="E2347" i="4"/>
  <c r="Q2347" i="4"/>
  <c r="P2347" i="4" s="1"/>
  <c r="E2348" i="4"/>
  <c r="Q2348" i="4"/>
  <c r="P2348" i="4" s="1"/>
  <c r="E2349" i="4"/>
  <c r="Q2349" i="4"/>
  <c r="P2349" i="4" s="1"/>
  <c r="E2350" i="4"/>
  <c r="Q2350" i="4"/>
  <c r="P2350" i="4" s="1"/>
  <c r="E2351" i="4"/>
  <c r="Q2351" i="4"/>
  <c r="P2351" i="4" s="1"/>
  <c r="E2352" i="4"/>
  <c r="Q2352" i="4"/>
  <c r="P2352" i="4" s="1"/>
  <c r="E2353" i="4"/>
  <c r="Q2353" i="4"/>
  <c r="P2353" i="4" s="1"/>
  <c r="E2354" i="4"/>
  <c r="Q2354" i="4"/>
  <c r="P2354" i="4" s="1"/>
  <c r="E2355" i="4"/>
  <c r="Q2355" i="4"/>
  <c r="P2355" i="4" s="1"/>
  <c r="E2356" i="4"/>
  <c r="Q2356" i="4"/>
  <c r="P2356" i="4" s="1"/>
  <c r="E2357" i="4"/>
  <c r="Q2357" i="4"/>
  <c r="P2357" i="4" s="1"/>
  <c r="E2358" i="4"/>
  <c r="Q2358" i="4"/>
  <c r="P2358" i="4" s="1"/>
  <c r="E2359" i="4"/>
  <c r="Q2359" i="4"/>
  <c r="P2359" i="4" s="1"/>
  <c r="E2360" i="4"/>
  <c r="Q2360" i="4"/>
  <c r="P2360" i="4" s="1"/>
  <c r="E2361" i="4"/>
  <c r="Q2361" i="4"/>
  <c r="P2361" i="4" s="1"/>
  <c r="E2362" i="4"/>
  <c r="Q2362" i="4"/>
  <c r="P2362" i="4" s="1"/>
  <c r="E2363" i="4"/>
  <c r="Q2363" i="4"/>
  <c r="P2363" i="4" s="1"/>
  <c r="E2364" i="4"/>
  <c r="Q2364" i="4"/>
  <c r="P2364" i="4" s="1"/>
  <c r="E2365" i="4"/>
  <c r="Q2365" i="4"/>
  <c r="P2365" i="4" s="1"/>
  <c r="E2366" i="4"/>
  <c r="Q2366" i="4"/>
  <c r="P2366" i="4" s="1"/>
  <c r="E2367" i="4"/>
  <c r="Q2367" i="4"/>
  <c r="P2367" i="4" s="1"/>
  <c r="E2368" i="4"/>
  <c r="Q2368" i="4"/>
  <c r="P2368" i="4" s="1"/>
  <c r="E2369" i="4"/>
  <c r="Q2369" i="4"/>
  <c r="P2369" i="4" s="1"/>
  <c r="E2370" i="4"/>
  <c r="Q2370" i="4"/>
  <c r="P2370" i="4" s="1"/>
  <c r="E2371" i="4"/>
  <c r="Q2371" i="4"/>
  <c r="P2371" i="4" s="1"/>
  <c r="E2372" i="4"/>
  <c r="Q2372" i="4"/>
  <c r="P2372" i="4" s="1"/>
  <c r="E2373" i="4"/>
  <c r="Q2373" i="4"/>
  <c r="P2373" i="4" s="1"/>
  <c r="E2374" i="4"/>
  <c r="Q2374" i="4"/>
  <c r="P2374" i="4" s="1"/>
  <c r="E2375" i="4"/>
  <c r="Q2375" i="4"/>
  <c r="P2375" i="4" s="1"/>
  <c r="E2376" i="4"/>
  <c r="Q2376" i="4"/>
  <c r="P2376" i="4" s="1"/>
  <c r="E2377" i="4"/>
  <c r="Q2377" i="4"/>
  <c r="P2377" i="4" s="1"/>
  <c r="E2378" i="4"/>
  <c r="Q2378" i="4"/>
  <c r="P2378" i="4" s="1"/>
  <c r="E2379" i="4"/>
  <c r="Q2379" i="4"/>
  <c r="P2379" i="4" s="1"/>
  <c r="E2380" i="4"/>
  <c r="Q2380" i="4"/>
  <c r="P2380" i="4" s="1"/>
  <c r="E2381" i="4"/>
  <c r="Q2381" i="4"/>
  <c r="P2381" i="4" s="1"/>
  <c r="E2382" i="4"/>
  <c r="Q2382" i="4"/>
  <c r="P2382" i="4" s="1"/>
  <c r="E2383" i="4"/>
  <c r="Q2383" i="4"/>
  <c r="P2383" i="4" s="1"/>
  <c r="E2384" i="4"/>
  <c r="Q2384" i="4"/>
  <c r="P2384" i="4" s="1"/>
  <c r="E2385" i="4"/>
  <c r="Q2385" i="4"/>
  <c r="P2385" i="4" s="1"/>
  <c r="E2386" i="4"/>
  <c r="Q2386" i="4"/>
  <c r="P2386" i="4" s="1"/>
  <c r="E2387" i="4"/>
  <c r="Q2387" i="4"/>
  <c r="P2387" i="4" s="1"/>
  <c r="E2388" i="4"/>
  <c r="Q2388" i="4"/>
  <c r="P2388" i="4" s="1"/>
  <c r="E2389" i="4"/>
  <c r="Q2389" i="4"/>
  <c r="P2389" i="4" s="1"/>
  <c r="E2390" i="4"/>
  <c r="Q2390" i="4"/>
  <c r="P2390" i="4" s="1"/>
  <c r="E2391" i="4"/>
  <c r="Q2391" i="4"/>
  <c r="P2391" i="4" s="1"/>
  <c r="E2392" i="4"/>
  <c r="Q2392" i="4"/>
  <c r="P2392" i="4" s="1"/>
  <c r="E2393" i="4"/>
  <c r="Q2393" i="4"/>
  <c r="P2393" i="4" s="1"/>
  <c r="E2394" i="4"/>
  <c r="Q2394" i="4"/>
  <c r="P2394" i="4" s="1"/>
  <c r="E2395" i="4"/>
  <c r="Q2395" i="4"/>
  <c r="P2395" i="4" s="1"/>
  <c r="E2396" i="4"/>
  <c r="Q2396" i="4"/>
  <c r="P2396" i="4" s="1"/>
  <c r="E2397" i="4"/>
  <c r="Q2397" i="4"/>
  <c r="P2397" i="4" s="1"/>
  <c r="E2398" i="4"/>
  <c r="Q2398" i="4"/>
  <c r="P2398" i="4" s="1"/>
  <c r="E2399" i="4"/>
  <c r="Q2399" i="4"/>
  <c r="P2399" i="4" s="1"/>
  <c r="E2400" i="4"/>
  <c r="Q2400" i="4"/>
  <c r="P2400" i="4" s="1"/>
  <c r="E2401" i="4"/>
  <c r="Q2401" i="4"/>
  <c r="P2401" i="4" s="1"/>
  <c r="E2402" i="4"/>
  <c r="Q2402" i="4"/>
  <c r="P2402" i="4" s="1"/>
  <c r="E2403" i="4"/>
  <c r="Q2403" i="4"/>
  <c r="P2403" i="4" s="1"/>
  <c r="E2404" i="4"/>
  <c r="Q2404" i="4"/>
  <c r="P2404" i="4" s="1"/>
  <c r="E2405" i="4"/>
  <c r="Q2405" i="4"/>
  <c r="P2405" i="4" s="1"/>
  <c r="E2406" i="4"/>
  <c r="Q2406" i="4"/>
  <c r="P2406" i="4" s="1"/>
  <c r="E2407" i="4"/>
  <c r="Q2407" i="4"/>
  <c r="P2407" i="4" s="1"/>
  <c r="E2408" i="4"/>
  <c r="Q2408" i="4"/>
  <c r="P2408" i="4" s="1"/>
  <c r="E2409" i="4"/>
  <c r="Q2409" i="4"/>
  <c r="P2409" i="4" s="1"/>
  <c r="E2410" i="4"/>
  <c r="Q2410" i="4"/>
  <c r="P2410" i="4" s="1"/>
  <c r="E2411" i="4"/>
  <c r="Q2411" i="4"/>
  <c r="P2411" i="4" s="1"/>
  <c r="E2412" i="4"/>
  <c r="Q2412" i="4"/>
  <c r="P2412" i="4" s="1"/>
  <c r="E2413" i="4"/>
  <c r="Q2413" i="4"/>
  <c r="P2413" i="4" s="1"/>
  <c r="E2414" i="4"/>
  <c r="P2414" i="4"/>
  <c r="Q2414" i="4"/>
  <c r="E2415" i="4"/>
  <c r="Q2415" i="4"/>
  <c r="P2415" i="4" s="1"/>
  <c r="E2416" i="4"/>
  <c r="Q2416" i="4"/>
  <c r="P2416" i="4" s="1"/>
  <c r="E2417" i="4"/>
  <c r="Q2417" i="4"/>
  <c r="P2417" i="4" s="1"/>
  <c r="E2418" i="4"/>
  <c r="Q2418" i="4"/>
  <c r="P2418" i="4" s="1"/>
  <c r="E2419" i="4"/>
  <c r="Q2419" i="4"/>
  <c r="P2419" i="4" s="1"/>
  <c r="E2420" i="4"/>
  <c r="Q2420" i="4"/>
  <c r="P2420" i="4" s="1"/>
  <c r="E2421" i="4"/>
  <c r="Q2421" i="4"/>
  <c r="P2421" i="4" s="1"/>
  <c r="E2422" i="4"/>
  <c r="Q2422" i="4"/>
  <c r="P2422" i="4" s="1"/>
  <c r="E2423" i="4"/>
  <c r="Q2423" i="4"/>
  <c r="P2423" i="4" s="1"/>
  <c r="E2424" i="4"/>
  <c r="Q2424" i="4"/>
  <c r="P2424" i="4" s="1"/>
  <c r="E2425" i="4"/>
  <c r="Q2425" i="4"/>
  <c r="P2425" i="4" s="1"/>
  <c r="E2426" i="4"/>
  <c r="Q2426" i="4"/>
  <c r="P2426" i="4" s="1"/>
  <c r="E2427" i="4"/>
  <c r="Q2427" i="4"/>
  <c r="P2427" i="4" s="1"/>
  <c r="E2428" i="4"/>
  <c r="Q2428" i="4"/>
  <c r="P2428" i="4" s="1"/>
  <c r="E2429" i="4"/>
  <c r="Q2429" i="4"/>
  <c r="P2429" i="4" s="1"/>
  <c r="E2430" i="4"/>
  <c r="Q2430" i="4"/>
  <c r="P2430" i="4" s="1"/>
  <c r="E2431" i="4"/>
  <c r="Q2431" i="4"/>
  <c r="P2431" i="4" s="1"/>
  <c r="E2432" i="4"/>
  <c r="Q2432" i="4"/>
  <c r="P2432" i="4" s="1"/>
  <c r="E2433" i="4"/>
  <c r="Q2433" i="4"/>
  <c r="P2433" i="4" s="1"/>
  <c r="E2434" i="4"/>
  <c r="Q2434" i="4"/>
  <c r="P2434" i="4" s="1"/>
  <c r="E2435" i="4"/>
  <c r="Q2435" i="4"/>
  <c r="P2435" i="4" s="1"/>
  <c r="E2436" i="4"/>
  <c r="Q2436" i="4"/>
  <c r="P2436" i="4" s="1"/>
  <c r="E2437" i="4"/>
  <c r="Q2437" i="4"/>
  <c r="P2437" i="4" s="1"/>
  <c r="E2438" i="4"/>
  <c r="Q2438" i="4"/>
  <c r="P2438" i="4" s="1"/>
  <c r="E2439" i="4"/>
  <c r="Q2439" i="4"/>
  <c r="P2439" i="4" s="1"/>
  <c r="E2440" i="4"/>
  <c r="Q2440" i="4"/>
  <c r="P2440" i="4" s="1"/>
  <c r="E2441" i="4"/>
  <c r="Q2441" i="4"/>
  <c r="P2441" i="4" s="1"/>
  <c r="E2442" i="4"/>
  <c r="Q2442" i="4"/>
  <c r="P2442" i="4" s="1"/>
  <c r="E2443" i="4"/>
  <c r="Q2443" i="4"/>
  <c r="P2443" i="4" s="1"/>
  <c r="E2444" i="4"/>
  <c r="Q2444" i="4"/>
  <c r="P2444" i="4" s="1"/>
  <c r="E2445" i="4"/>
  <c r="Q2445" i="4"/>
  <c r="P2445" i="4" s="1"/>
  <c r="E2446" i="4"/>
  <c r="Q2446" i="4"/>
  <c r="P2446" i="4" s="1"/>
  <c r="E2447" i="4"/>
  <c r="Q2447" i="4"/>
  <c r="P2447" i="4" s="1"/>
  <c r="E2448" i="4"/>
  <c r="Q2448" i="4"/>
  <c r="P2448" i="4" s="1"/>
  <c r="E2449" i="4"/>
  <c r="Q2449" i="4"/>
  <c r="P2449" i="4" s="1"/>
  <c r="E2450" i="4"/>
  <c r="Q2450" i="4"/>
  <c r="P2450" i="4" s="1"/>
  <c r="E2451" i="4"/>
  <c r="Q2451" i="4"/>
  <c r="P2451" i="4" s="1"/>
  <c r="E2452" i="4"/>
  <c r="P2452" i="4"/>
  <c r="Q2452" i="4"/>
  <c r="E2453" i="4"/>
  <c r="Q2453" i="4"/>
  <c r="P2453" i="4" s="1"/>
  <c r="E2454" i="4"/>
  <c r="Q2454" i="4"/>
  <c r="P2454" i="4" s="1"/>
  <c r="E2455" i="4"/>
  <c r="Q2455" i="4"/>
  <c r="P2455" i="4" s="1"/>
  <c r="E2456" i="4"/>
  <c r="Q2456" i="4"/>
  <c r="P2456" i="4" s="1"/>
  <c r="E2457" i="4"/>
  <c r="Q2457" i="4"/>
  <c r="P2457" i="4" s="1"/>
  <c r="E2458" i="4"/>
  <c r="Q2458" i="4"/>
  <c r="P2458" i="4" s="1"/>
  <c r="E2459" i="4"/>
  <c r="Q2459" i="4"/>
  <c r="P2459" i="4" s="1"/>
  <c r="E2460" i="4"/>
  <c r="Q2460" i="4"/>
  <c r="P2460" i="4" s="1"/>
  <c r="E2461" i="4"/>
  <c r="Q2461" i="4"/>
  <c r="P2461" i="4" s="1"/>
  <c r="E2462" i="4"/>
  <c r="Q2462" i="4"/>
  <c r="P2462" i="4" s="1"/>
  <c r="E2463" i="4"/>
  <c r="Q2463" i="4"/>
  <c r="P2463" i="4" s="1"/>
  <c r="E2464" i="4"/>
  <c r="Q2464" i="4"/>
  <c r="P2464" i="4" s="1"/>
  <c r="E2465" i="4"/>
  <c r="Q2465" i="4"/>
  <c r="P2465" i="4" s="1"/>
  <c r="E2466" i="4"/>
  <c r="Q2466" i="4"/>
  <c r="P2466" i="4" s="1"/>
  <c r="E2467" i="4"/>
  <c r="Q2467" i="4"/>
  <c r="P2467" i="4" s="1"/>
  <c r="E2468" i="4"/>
  <c r="Q2468" i="4"/>
  <c r="P2468" i="4" s="1"/>
  <c r="E2469" i="4"/>
  <c r="Q2469" i="4"/>
  <c r="P2469" i="4" s="1"/>
  <c r="E2470" i="4"/>
  <c r="Q2470" i="4"/>
  <c r="P2470" i="4" s="1"/>
  <c r="E2471" i="4"/>
  <c r="Q2471" i="4"/>
  <c r="P2471" i="4" s="1"/>
  <c r="E2472" i="4"/>
  <c r="Q2472" i="4"/>
  <c r="P2472" i="4" s="1"/>
  <c r="E2473" i="4"/>
  <c r="Q2473" i="4"/>
  <c r="P2473" i="4" s="1"/>
  <c r="E2474" i="4"/>
  <c r="Q2474" i="4"/>
  <c r="P2474" i="4" s="1"/>
  <c r="E2475" i="4"/>
  <c r="Q2475" i="4"/>
  <c r="P2475" i="4" s="1"/>
  <c r="E2476" i="4"/>
  <c r="Q2476" i="4"/>
  <c r="P2476" i="4" s="1"/>
  <c r="E2477" i="4"/>
  <c r="Q2477" i="4"/>
  <c r="P2477" i="4" s="1"/>
  <c r="E2478" i="4"/>
  <c r="Q2478" i="4"/>
  <c r="P2478" i="4" s="1"/>
  <c r="E2479" i="4"/>
  <c r="Q2479" i="4"/>
  <c r="P2479" i="4" s="1"/>
  <c r="E2480" i="4"/>
  <c r="Q2480" i="4"/>
  <c r="P2480" i="4" s="1"/>
  <c r="E2481" i="4"/>
  <c r="Q2481" i="4"/>
  <c r="P2481" i="4" s="1"/>
  <c r="E2482" i="4"/>
  <c r="Q2482" i="4"/>
  <c r="P2482" i="4" s="1"/>
  <c r="E2483" i="4"/>
  <c r="Q2483" i="4"/>
  <c r="P2483" i="4" s="1"/>
  <c r="E2484" i="4"/>
  <c r="Q2484" i="4"/>
  <c r="P2484" i="4" s="1"/>
  <c r="E2485" i="4"/>
  <c r="Q2485" i="4"/>
  <c r="P2485" i="4" s="1"/>
  <c r="E2486" i="4"/>
  <c r="P2486" i="4"/>
  <c r="Q2486" i="4"/>
  <c r="E2487" i="4"/>
  <c r="Q2487" i="4"/>
  <c r="P2487" i="4" s="1"/>
  <c r="E2488" i="4"/>
  <c r="Q2488" i="4"/>
  <c r="P2488" i="4" s="1"/>
  <c r="E2489" i="4"/>
  <c r="Q2489" i="4"/>
  <c r="P2489" i="4" s="1"/>
  <c r="E2490" i="4"/>
  <c r="Q2490" i="4"/>
  <c r="P2490" i="4" s="1"/>
  <c r="E2491" i="4"/>
  <c r="Q2491" i="4"/>
  <c r="P2491" i="4" s="1"/>
  <c r="E2492" i="4"/>
  <c r="Q2492" i="4"/>
  <c r="P2492" i="4" s="1"/>
  <c r="E2493" i="4"/>
  <c r="Q2493" i="4"/>
  <c r="P2493" i="4" s="1"/>
  <c r="E2494" i="4"/>
  <c r="Q2494" i="4"/>
  <c r="P2494" i="4" s="1"/>
  <c r="E2495" i="4"/>
  <c r="Q2495" i="4"/>
  <c r="P2495" i="4" s="1"/>
  <c r="E2496" i="4"/>
  <c r="Q2496" i="4"/>
  <c r="P2496" i="4" s="1"/>
  <c r="E2497" i="4"/>
  <c r="Q2497" i="4"/>
  <c r="P2497" i="4" s="1"/>
  <c r="E2498" i="4"/>
  <c r="Q2498" i="4"/>
  <c r="P2498" i="4" s="1"/>
  <c r="E2499" i="4"/>
  <c r="Q2499" i="4"/>
  <c r="P2499" i="4" s="1"/>
  <c r="E2500" i="4"/>
  <c r="Q2500" i="4"/>
  <c r="P2500" i="4" s="1"/>
  <c r="E2501" i="4"/>
  <c r="Q2501" i="4"/>
  <c r="P2501" i="4" s="1"/>
  <c r="E2502" i="4"/>
  <c r="Q2502" i="4"/>
  <c r="P2502" i="4" s="1"/>
  <c r="E2503" i="4"/>
  <c r="Q2503" i="4"/>
  <c r="P2503" i="4" s="1"/>
  <c r="E2504" i="4"/>
  <c r="Q2504" i="4"/>
  <c r="P2504" i="4" s="1"/>
  <c r="E2505" i="4"/>
  <c r="Q2505" i="4"/>
  <c r="P2505" i="4" s="1"/>
  <c r="E2506" i="4"/>
  <c r="Q2506" i="4"/>
  <c r="P2506" i="4" s="1"/>
  <c r="E2507" i="4"/>
  <c r="Q2507" i="4"/>
  <c r="P2507" i="4" s="1"/>
  <c r="E2508" i="4"/>
  <c r="Q2508" i="4"/>
  <c r="P2508" i="4" s="1"/>
  <c r="E2509" i="4"/>
  <c r="Q2509" i="4"/>
  <c r="P2509" i="4" s="1"/>
  <c r="E2510" i="4"/>
  <c r="Q2510" i="4"/>
  <c r="P2510" i="4" s="1"/>
  <c r="E2511" i="4"/>
  <c r="Q2511" i="4"/>
  <c r="P2511" i="4" s="1"/>
  <c r="E2512" i="4"/>
  <c r="Q2512" i="4"/>
  <c r="P2512" i="4" s="1"/>
  <c r="E2513" i="4"/>
  <c r="Q2513" i="4"/>
  <c r="P2513" i="4" s="1"/>
  <c r="E2514" i="4"/>
  <c r="Q2514" i="4"/>
  <c r="P2514" i="4" s="1"/>
  <c r="E2515" i="4"/>
  <c r="Q2515" i="4"/>
  <c r="P2515" i="4" s="1"/>
  <c r="E2516" i="4"/>
  <c r="Q2516" i="4"/>
  <c r="P2516" i="4" s="1"/>
  <c r="E2517" i="4"/>
  <c r="Q2517" i="4"/>
  <c r="P2517" i="4" s="1"/>
  <c r="E2518" i="4"/>
  <c r="P2518" i="4"/>
  <c r="Q2518" i="4"/>
  <c r="E2519" i="4"/>
  <c r="Q2519" i="4"/>
  <c r="P2519" i="4" s="1"/>
  <c r="E2520" i="4"/>
  <c r="Q2520" i="4"/>
  <c r="P2520" i="4" s="1"/>
  <c r="E2521" i="4"/>
  <c r="Q2521" i="4"/>
  <c r="P2521" i="4" s="1"/>
  <c r="E2522" i="4"/>
  <c r="Q2522" i="4"/>
  <c r="P2522" i="4" s="1"/>
  <c r="E2523" i="4"/>
  <c r="Q2523" i="4"/>
  <c r="P2523" i="4" s="1"/>
  <c r="E2524" i="4"/>
  <c r="Q2524" i="4"/>
  <c r="P2524" i="4" s="1"/>
  <c r="E2525" i="4"/>
  <c r="Q2525" i="4"/>
  <c r="P2525" i="4" s="1"/>
  <c r="E2526" i="4"/>
  <c r="Q2526" i="4"/>
  <c r="P2526" i="4" s="1"/>
  <c r="E2527" i="4"/>
  <c r="Q2527" i="4"/>
  <c r="P2527" i="4" s="1"/>
  <c r="E2528" i="4"/>
  <c r="Q2528" i="4"/>
  <c r="P2528" i="4" s="1"/>
  <c r="E2529" i="4"/>
  <c r="Q2529" i="4"/>
  <c r="P2529" i="4" s="1"/>
  <c r="E2530" i="4"/>
  <c r="Q2530" i="4"/>
  <c r="P2530" i="4" s="1"/>
  <c r="E2531" i="4"/>
  <c r="Q2531" i="4"/>
  <c r="P2531" i="4" s="1"/>
  <c r="E2532" i="4"/>
  <c r="Q2532" i="4"/>
  <c r="P2532" i="4" s="1"/>
  <c r="E2533" i="4"/>
  <c r="Q2533" i="4"/>
  <c r="P2533" i="4" s="1"/>
  <c r="E2534" i="4"/>
  <c r="Q2534" i="4"/>
  <c r="P2534" i="4" s="1"/>
  <c r="E2535" i="4"/>
  <c r="Q2535" i="4"/>
  <c r="P2535" i="4" s="1"/>
  <c r="E2536" i="4"/>
  <c r="Q2536" i="4"/>
  <c r="P2536" i="4" s="1"/>
  <c r="E2537" i="4"/>
  <c r="Q2537" i="4"/>
  <c r="P2537" i="4" s="1"/>
  <c r="E2538" i="4"/>
  <c r="Q2538" i="4"/>
  <c r="P2538" i="4" s="1"/>
  <c r="E2539" i="4"/>
  <c r="Q2539" i="4"/>
  <c r="P2539" i="4" s="1"/>
  <c r="E2540" i="4"/>
  <c r="Q2540" i="4"/>
  <c r="P2540" i="4" s="1"/>
  <c r="E2541" i="4"/>
  <c r="Q2541" i="4"/>
  <c r="P2541" i="4" s="1"/>
  <c r="E2542" i="4"/>
  <c r="Q2542" i="4"/>
  <c r="P2542" i="4" s="1"/>
  <c r="E2543" i="4"/>
  <c r="Q2543" i="4"/>
  <c r="P2543" i="4" s="1"/>
  <c r="E2544" i="4"/>
  <c r="Q2544" i="4"/>
  <c r="P2544" i="4" s="1"/>
  <c r="E2545" i="4"/>
  <c r="Q2545" i="4"/>
  <c r="P2545" i="4" s="1"/>
  <c r="E2546" i="4"/>
  <c r="Q2546" i="4"/>
  <c r="P2546" i="4" s="1"/>
  <c r="E2547" i="4"/>
  <c r="Q2547" i="4"/>
  <c r="P2547" i="4" s="1"/>
  <c r="E2548" i="4"/>
  <c r="Q2548" i="4"/>
  <c r="P2548" i="4" s="1"/>
  <c r="E2549" i="4"/>
  <c r="Q2549" i="4"/>
  <c r="P2549" i="4" s="1"/>
  <c r="E2550" i="4"/>
  <c r="Q2550" i="4"/>
  <c r="P2550" i="4" s="1"/>
  <c r="E2551" i="4"/>
  <c r="Q2551" i="4"/>
  <c r="P2551" i="4" s="1"/>
  <c r="E2552" i="4"/>
  <c r="Q2552" i="4"/>
  <c r="P2552" i="4" s="1"/>
  <c r="E2553" i="4"/>
  <c r="Q2553" i="4"/>
  <c r="P2553" i="4" s="1"/>
  <c r="E2554" i="4"/>
  <c r="Q2554" i="4"/>
  <c r="P2554" i="4" s="1"/>
  <c r="E2555" i="4"/>
  <c r="Q2555" i="4"/>
  <c r="P2555" i="4" s="1"/>
  <c r="E2556" i="4"/>
  <c r="Q2556" i="4"/>
  <c r="P2556" i="4" s="1"/>
  <c r="E2557" i="4"/>
  <c r="Q2557" i="4"/>
  <c r="P2557" i="4" s="1"/>
  <c r="E2558" i="4"/>
  <c r="P2558" i="4"/>
  <c r="Q2558" i="4"/>
  <c r="E2559" i="4"/>
  <c r="Q2559" i="4"/>
  <c r="P2559" i="4" s="1"/>
  <c r="E2560" i="4"/>
  <c r="Q2560" i="4"/>
  <c r="P2560" i="4" s="1"/>
  <c r="E2561" i="4"/>
  <c r="Q2561" i="4"/>
  <c r="P2561" i="4" s="1"/>
  <c r="E2562" i="4"/>
  <c r="Q2562" i="4"/>
  <c r="P2562" i="4" s="1"/>
  <c r="E2563" i="4"/>
  <c r="Q2563" i="4"/>
  <c r="P2563" i="4" s="1"/>
  <c r="E2564" i="4"/>
  <c r="Q2564" i="4"/>
  <c r="P2564" i="4" s="1"/>
  <c r="E2565" i="4"/>
  <c r="Q2565" i="4"/>
  <c r="P2565" i="4" s="1"/>
  <c r="E2566" i="4"/>
  <c r="Q2566" i="4"/>
  <c r="P2566" i="4" s="1"/>
  <c r="E2567" i="4"/>
  <c r="Q2567" i="4"/>
  <c r="P2567" i="4" s="1"/>
  <c r="E2568" i="4"/>
  <c r="Q2568" i="4"/>
  <c r="P2568" i="4" s="1"/>
  <c r="E2569" i="4"/>
  <c r="Q2569" i="4"/>
  <c r="P2569" i="4" s="1"/>
  <c r="E2570" i="4"/>
  <c r="Q2570" i="4"/>
  <c r="P2570" i="4" s="1"/>
  <c r="E2571" i="4"/>
  <c r="Q2571" i="4"/>
  <c r="P2571" i="4" s="1"/>
  <c r="E2572" i="4"/>
  <c r="Q2572" i="4"/>
  <c r="P2572" i="4" s="1"/>
  <c r="E2573" i="4"/>
  <c r="Q2573" i="4"/>
  <c r="P2573" i="4" s="1"/>
  <c r="E2574" i="4"/>
  <c r="Q2574" i="4"/>
  <c r="P2574" i="4" s="1"/>
  <c r="E2575" i="4"/>
  <c r="Q2575" i="4"/>
  <c r="P2575" i="4" s="1"/>
  <c r="E2576" i="4"/>
  <c r="Q2576" i="4"/>
  <c r="P2576" i="4" s="1"/>
  <c r="E2577" i="4"/>
  <c r="Q2577" i="4"/>
  <c r="P2577" i="4" s="1"/>
  <c r="E2578" i="4"/>
  <c r="Q2578" i="4"/>
  <c r="P2578" i="4" s="1"/>
  <c r="E2579" i="4"/>
  <c r="Q2579" i="4"/>
  <c r="P2579" i="4" s="1"/>
  <c r="E2580" i="4"/>
  <c r="Q2580" i="4"/>
  <c r="P2580" i="4" s="1"/>
  <c r="E2581" i="4"/>
  <c r="Q2581" i="4"/>
  <c r="P2581" i="4" s="1"/>
  <c r="E2582" i="4"/>
  <c r="Q2582" i="4"/>
  <c r="P2582" i="4" s="1"/>
  <c r="E2583" i="4"/>
  <c r="Q2583" i="4"/>
  <c r="P2583" i="4" s="1"/>
  <c r="E2584" i="4"/>
  <c r="Q2584" i="4"/>
  <c r="P2584" i="4" s="1"/>
  <c r="E2585" i="4"/>
  <c r="Q2585" i="4"/>
  <c r="P2585" i="4" s="1"/>
  <c r="E2586" i="4"/>
  <c r="Q2586" i="4"/>
  <c r="P2586" i="4" s="1"/>
  <c r="E2587" i="4"/>
  <c r="Q2587" i="4"/>
  <c r="P2587" i="4" s="1"/>
  <c r="E2588" i="4"/>
  <c r="Q2588" i="4"/>
  <c r="P2588" i="4" s="1"/>
  <c r="E2589" i="4"/>
  <c r="Q2589" i="4"/>
  <c r="P2589" i="4" s="1"/>
  <c r="E2590" i="4"/>
  <c r="Q2590" i="4"/>
  <c r="P2590" i="4" s="1"/>
  <c r="E2591" i="4"/>
  <c r="Q2591" i="4"/>
  <c r="P2591" i="4" s="1"/>
  <c r="E2592" i="4"/>
  <c r="Q2592" i="4"/>
  <c r="P2592" i="4" s="1"/>
  <c r="E2593" i="4"/>
  <c r="Q2593" i="4"/>
  <c r="P2593" i="4" s="1"/>
  <c r="E2594" i="4"/>
  <c r="Q2594" i="4"/>
  <c r="P2594" i="4" s="1"/>
  <c r="E2595" i="4"/>
  <c r="Q2595" i="4"/>
  <c r="P2595" i="4" s="1"/>
  <c r="E2596" i="4"/>
  <c r="Q2596" i="4"/>
  <c r="P2596" i="4" s="1"/>
  <c r="E2597" i="4"/>
  <c r="Q2597" i="4"/>
  <c r="P2597" i="4" s="1"/>
  <c r="E2598" i="4"/>
  <c r="Q2598" i="4"/>
  <c r="P2598" i="4" s="1"/>
  <c r="E2599" i="4"/>
  <c r="Q2599" i="4"/>
  <c r="P2599" i="4" s="1"/>
  <c r="E2600" i="4"/>
  <c r="Q2600" i="4"/>
  <c r="P2600" i="4" s="1"/>
  <c r="E2601" i="4"/>
  <c r="Q2601" i="4"/>
  <c r="P2601" i="4" s="1"/>
  <c r="E2602" i="4"/>
  <c r="P2602" i="4"/>
  <c r="E2603" i="4"/>
  <c r="P2603" i="4"/>
  <c r="E2604" i="4"/>
  <c r="P2604" i="4"/>
  <c r="E2605" i="4"/>
  <c r="P2605" i="4"/>
  <c r="E2606" i="4"/>
  <c r="P2606" i="4"/>
  <c r="E2607" i="4"/>
  <c r="P2607" i="4"/>
  <c r="E2608" i="4"/>
  <c r="P2608" i="4"/>
  <c r="E2609" i="4"/>
  <c r="Q2609" i="4"/>
  <c r="P2609" i="4" s="1"/>
  <c r="E2610" i="4"/>
  <c r="Q2610" i="4"/>
  <c r="P2610" i="4" s="1"/>
  <c r="E2611" i="4"/>
  <c r="Q2611" i="4"/>
  <c r="P2611" i="4" s="1"/>
  <c r="E2612" i="4"/>
  <c r="Q2612" i="4"/>
  <c r="P2612" i="4" s="1"/>
  <c r="E2613" i="4"/>
  <c r="Q2613" i="4"/>
  <c r="P2613" i="4" s="1"/>
  <c r="E2614" i="4"/>
  <c r="Q2614" i="4"/>
  <c r="P2614" i="4" s="1"/>
  <c r="E2615" i="4"/>
  <c r="Q2615" i="4"/>
  <c r="P2615" i="4" s="1"/>
  <c r="E2616" i="4"/>
  <c r="Q2616" i="4"/>
  <c r="P2616" i="4" s="1"/>
  <c r="E2617" i="4"/>
  <c r="Q2617" i="4"/>
  <c r="P2617" i="4" s="1"/>
  <c r="E2618" i="4"/>
  <c r="Q2618" i="4"/>
  <c r="P2618" i="4" s="1"/>
  <c r="E2619" i="4"/>
  <c r="Q2619" i="4"/>
  <c r="P2619" i="4" s="1"/>
  <c r="E2620" i="4"/>
  <c r="Q2620" i="4"/>
  <c r="P2620" i="4" s="1"/>
  <c r="E2621" i="4"/>
  <c r="Q2621" i="4"/>
  <c r="P2621" i="4" s="1"/>
  <c r="E2622" i="4"/>
  <c r="Q2622" i="4"/>
  <c r="P2622" i="4" s="1"/>
  <c r="E2623" i="4"/>
  <c r="Q2623" i="4"/>
  <c r="P2623" i="4" s="1"/>
  <c r="E2624" i="4"/>
  <c r="Q2624" i="4"/>
  <c r="P2624" i="4" s="1"/>
  <c r="E2625" i="4"/>
  <c r="P2625" i="4"/>
  <c r="Q2625" i="4"/>
  <c r="E2626" i="4"/>
  <c r="Q2626" i="4"/>
  <c r="P2626" i="4" s="1"/>
  <c r="E2627" i="4"/>
  <c r="Q2627" i="4"/>
  <c r="P2627" i="4" s="1"/>
  <c r="E2628" i="4"/>
  <c r="Q2628" i="4"/>
  <c r="P2628" i="4" s="1"/>
  <c r="E2629" i="4"/>
  <c r="Q2629" i="4"/>
  <c r="P2629" i="4" s="1"/>
  <c r="E2630" i="4"/>
  <c r="Q2630" i="4"/>
  <c r="P2630" i="4" s="1"/>
  <c r="E2631" i="4"/>
  <c r="Q2631" i="4"/>
  <c r="P2631" i="4" s="1"/>
  <c r="E2632" i="4"/>
  <c r="Q2632" i="4"/>
  <c r="P2632" i="4" s="1"/>
  <c r="E2633" i="4"/>
  <c r="Q2633" i="4"/>
  <c r="P2633" i="4" s="1"/>
  <c r="E2634" i="4"/>
  <c r="Q2634" i="4"/>
  <c r="P2634" i="4" s="1"/>
  <c r="E2635" i="4"/>
  <c r="Q2635" i="4"/>
  <c r="P2635" i="4" s="1"/>
  <c r="E2636" i="4"/>
  <c r="Q2636" i="4"/>
  <c r="P2636" i="4" s="1"/>
  <c r="E2637" i="4"/>
  <c r="Q2637" i="4"/>
  <c r="P2637" i="4" s="1"/>
  <c r="E2638" i="4"/>
  <c r="Q2638" i="4"/>
  <c r="P2638" i="4" s="1"/>
  <c r="E2639" i="4"/>
  <c r="Q2639" i="4"/>
  <c r="P2639" i="4" s="1"/>
  <c r="E2640" i="4"/>
  <c r="Q2640" i="4"/>
  <c r="P2640" i="4" s="1"/>
  <c r="E2641" i="4"/>
  <c r="Q2641" i="4"/>
  <c r="P2641" i="4" s="1"/>
  <c r="E2642" i="4"/>
  <c r="Q2642" i="4"/>
  <c r="P2642" i="4" s="1"/>
  <c r="E2643" i="4"/>
  <c r="Q2643" i="4"/>
  <c r="P2643" i="4" s="1"/>
  <c r="E2644" i="4"/>
  <c r="Q2644" i="4"/>
  <c r="P2644" i="4" s="1"/>
  <c r="E2645" i="4"/>
  <c r="Q2645" i="4"/>
  <c r="P2645" i="4" s="1"/>
  <c r="E2646" i="4"/>
  <c r="Q2646" i="4"/>
  <c r="P2646" i="4" s="1"/>
  <c r="E2647" i="4"/>
  <c r="Q2647" i="4"/>
  <c r="P2647" i="4" s="1"/>
  <c r="E2648" i="4"/>
  <c r="Q2648" i="4"/>
  <c r="P2648" i="4" s="1"/>
  <c r="E2649" i="4"/>
  <c r="Q2649" i="4"/>
  <c r="P2649" i="4" s="1"/>
  <c r="E2650" i="4"/>
  <c r="Q2650" i="4"/>
  <c r="P2650" i="4" s="1"/>
  <c r="E2651" i="4"/>
  <c r="Q2651" i="4"/>
  <c r="P2651" i="4" s="1"/>
  <c r="E2652" i="4"/>
  <c r="Q2652" i="4"/>
  <c r="P2652" i="4" s="1"/>
  <c r="E2653" i="4"/>
  <c r="Q2653" i="4"/>
  <c r="P2653" i="4" s="1"/>
  <c r="E2654" i="4"/>
  <c r="Q2654" i="4"/>
  <c r="P2654" i="4" s="1"/>
  <c r="E2655" i="4"/>
  <c r="Q2655" i="4"/>
  <c r="P2655" i="4" s="1"/>
  <c r="E2656" i="4"/>
  <c r="Q2656" i="4"/>
  <c r="P2656" i="4" s="1"/>
  <c r="E2657" i="4"/>
  <c r="Q2657" i="4"/>
  <c r="P2657" i="4" s="1"/>
  <c r="E2658" i="4"/>
  <c r="Q2658" i="4"/>
  <c r="P2658" i="4" s="1"/>
  <c r="E2659" i="4"/>
  <c r="Q2659" i="4"/>
  <c r="P2659" i="4" s="1"/>
  <c r="E2660" i="4"/>
  <c r="Q2660" i="4"/>
  <c r="P2660" i="4" s="1"/>
  <c r="E2661" i="4"/>
  <c r="P2661" i="4"/>
  <c r="Q2661" i="4"/>
  <c r="E2662" i="4"/>
  <c r="Q2662" i="4"/>
  <c r="P2662" i="4" s="1"/>
  <c r="E2663" i="4"/>
  <c r="Q2663" i="4"/>
  <c r="P2663" i="4" s="1"/>
  <c r="E2664" i="4"/>
  <c r="Q2664" i="4"/>
  <c r="P2664" i="4" s="1"/>
  <c r="E2665" i="4"/>
  <c r="Q2665" i="4"/>
  <c r="P2665" i="4" s="1"/>
  <c r="E2666" i="4"/>
  <c r="Q2666" i="4"/>
  <c r="P2666" i="4" s="1"/>
  <c r="E2667" i="4"/>
  <c r="Q2667" i="4"/>
  <c r="P2667" i="4" s="1"/>
  <c r="E2668" i="4"/>
  <c r="Q2668" i="4"/>
  <c r="P2668" i="4" s="1"/>
  <c r="E2669" i="4"/>
  <c r="Q2669" i="4"/>
  <c r="P2669" i="4" s="1"/>
  <c r="E2670" i="4"/>
  <c r="Q2670" i="4"/>
  <c r="P2670" i="4" s="1"/>
  <c r="E2671" i="4"/>
  <c r="Q2671" i="4"/>
  <c r="P2671" i="4" s="1"/>
  <c r="E2672" i="4"/>
  <c r="Q2672" i="4"/>
  <c r="P2672" i="4" s="1"/>
  <c r="E2673" i="4"/>
  <c r="Q2673" i="4"/>
  <c r="P2673" i="4" s="1"/>
  <c r="E2674" i="4"/>
  <c r="Q2674" i="4"/>
  <c r="P2674" i="4" s="1"/>
  <c r="E2675" i="4"/>
  <c r="Q2675" i="4"/>
  <c r="P2675" i="4" s="1"/>
  <c r="E2676" i="4"/>
  <c r="Q2676" i="4"/>
  <c r="P2676" i="4" s="1"/>
  <c r="E2677" i="4"/>
  <c r="Q2677" i="4"/>
  <c r="P2677" i="4" s="1"/>
  <c r="E2678" i="4"/>
  <c r="Q2678" i="4"/>
  <c r="P2678" i="4" s="1"/>
  <c r="E2679" i="4"/>
  <c r="Q2679" i="4"/>
  <c r="P2679" i="4" s="1"/>
  <c r="E2680" i="4"/>
  <c r="Q2680" i="4"/>
  <c r="P2680" i="4" s="1"/>
  <c r="E2681" i="4"/>
  <c r="Q2681" i="4"/>
  <c r="P2681" i="4" s="1"/>
  <c r="E2682" i="4"/>
  <c r="Q2682" i="4"/>
  <c r="P2682" i="4" s="1"/>
  <c r="E2683" i="4"/>
  <c r="Q2683" i="4"/>
  <c r="P2683" i="4" s="1"/>
  <c r="E2684" i="4"/>
  <c r="Q2684" i="4"/>
  <c r="P2684" i="4" s="1"/>
  <c r="E2685" i="4"/>
  <c r="Q2685" i="4"/>
  <c r="P2685" i="4" s="1"/>
  <c r="E2686" i="4"/>
  <c r="Q2686" i="4"/>
  <c r="P2686" i="4" s="1"/>
  <c r="E2687" i="4"/>
  <c r="Q2687" i="4"/>
  <c r="P2687" i="4" s="1"/>
  <c r="E2688" i="4"/>
  <c r="Q2688" i="4"/>
  <c r="P2688" i="4" s="1"/>
  <c r="E2689" i="4"/>
  <c r="Q2689" i="4"/>
  <c r="P2689" i="4" s="1"/>
  <c r="E2690" i="4"/>
  <c r="Q2690" i="4"/>
  <c r="P2690" i="4" s="1"/>
  <c r="E2691" i="4"/>
  <c r="Q2691" i="4"/>
  <c r="P2691" i="4" s="1"/>
  <c r="E2692" i="4"/>
  <c r="Q2692" i="4"/>
  <c r="P2692" i="4" s="1"/>
  <c r="E2693" i="4"/>
  <c r="Q2693" i="4"/>
  <c r="P2693" i="4" s="1"/>
  <c r="E2694" i="4"/>
  <c r="Q2694" i="4"/>
  <c r="P2694" i="4" s="1"/>
  <c r="E2695" i="4"/>
  <c r="Q2695" i="4"/>
  <c r="P2695" i="4" s="1"/>
  <c r="E2696" i="4"/>
  <c r="Q2696" i="4"/>
  <c r="P2696" i="4" s="1"/>
  <c r="E2697" i="4"/>
  <c r="P2697" i="4"/>
  <c r="Q2697" i="4"/>
  <c r="E2698" i="4"/>
  <c r="Q2698" i="4"/>
  <c r="P2698" i="4" s="1"/>
  <c r="E2699" i="4"/>
  <c r="Q2699" i="4"/>
  <c r="P2699" i="4" s="1"/>
  <c r="E2700" i="4"/>
  <c r="Q2700" i="4"/>
  <c r="P2700" i="4" s="1"/>
  <c r="E2701" i="4"/>
  <c r="Q2701" i="4"/>
  <c r="P2701" i="4" s="1"/>
  <c r="E2702" i="4"/>
  <c r="Q2702" i="4"/>
  <c r="P2702" i="4" s="1"/>
  <c r="E2703" i="4"/>
  <c r="Q2703" i="4"/>
  <c r="P2703" i="4" s="1"/>
  <c r="E2704" i="4"/>
  <c r="Q2704" i="4"/>
  <c r="P2704" i="4" s="1"/>
  <c r="E2705" i="4"/>
  <c r="Q2705" i="4"/>
  <c r="P2705" i="4" s="1"/>
  <c r="E2706" i="4"/>
  <c r="Q2706" i="4"/>
  <c r="P2706" i="4" s="1"/>
  <c r="E2707" i="4"/>
  <c r="Q2707" i="4"/>
  <c r="P2707" i="4" s="1"/>
  <c r="E2708" i="4"/>
  <c r="Q2708" i="4"/>
  <c r="P2708" i="4" s="1"/>
  <c r="E2709" i="4"/>
  <c r="Q2709" i="4"/>
  <c r="P2709" i="4" s="1"/>
  <c r="E2710" i="4"/>
  <c r="Q2710" i="4"/>
  <c r="P2710" i="4" s="1"/>
  <c r="E2711" i="4"/>
  <c r="Q2711" i="4"/>
  <c r="P2711" i="4" s="1"/>
  <c r="E2712" i="4"/>
  <c r="Q2712" i="4"/>
  <c r="P2712" i="4" s="1"/>
  <c r="E2713" i="4"/>
  <c r="Q2713" i="4"/>
  <c r="P2713" i="4" s="1"/>
  <c r="E2714" i="4"/>
  <c r="Q2714" i="4"/>
  <c r="P2714" i="4" s="1"/>
  <c r="E2715" i="4"/>
  <c r="Q2715" i="4"/>
  <c r="P2715" i="4" s="1"/>
  <c r="E2716" i="4"/>
  <c r="Q2716" i="4"/>
  <c r="P2716" i="4" s="1"/>
  <c r="E2717" i="4"/>
  <c r="Q2717" i="4"/>
  <c r="P2717" i="4" s="1"/>
  <c r="E2718" i="4"/>
  <c r="Q2718" i="4"/>
  <c r="P2718" i="4" s="1"/>
  <c r="E2719" i="4"/>
  <c r="Q2719" i="4"/>
  <c r="P2719" i="4" s="1"/>
  <c r="E2720" i="4"/>
  <c r="Q2720" i="4"/>
  <c r="P2720" i="4" s="1"/>
  <c r="E2721" i="4"/>
  <c r="Q2721" i="4"/>
  <c r="P2721" i="4" s="1"/>
  <c r="E2722" i="4"/>
  <c r="Q2722" i="4"/>
  <c r="P2722" i="4" s="1"/>
  <c r="E2723" i="4"/>
  <c r="Q2723" i="4"/>
  <c r="P2723" i="4" s="1"/>
  <c r="E2724" i="4"/>
  <c r="Q2724" i="4"/>
  <c r="P2724" i="4" s="1"/>
  <c r="E2725" i="4"/>
  <c r="Q2725" i="4"/>
  <c r="P2725" i="4" s="1"/>
  <c r="E2726" i="4"/>
  <c r="Q2726" i="4"/>
  <c r="P2726" i="4" s="1"/>
  <c r="E2727" i="4"/>
  <c r="Q2727" i="4"/>
  <c r="P2727" i="4" s="1"/>
  <c r="E2728" i="4"/>
  <c r="Q2728" i="4"/>
  <c r="P2728" i="4" s="1"/>
  <c r="E2729" i="4"/>
  <c r="Q2729" i="4"/>
  <c r="P2729" i="4" s="1"/>
  <c r="E2730" i="4"/>
  <c r="Q2730" i="4"/>
  <c r="P2730" i="4" s="1"/>
  <c r="E2731" i="4"/>
  <c r="Q2731" i="4"/>
  <c r="P2731" i="4" s="1"/>
  <c r="E2732" i="4"/>
  <c r="Q2732" i="4"/>
  <c r="P2732" i="4" s="1"/>
  <c r="E2733" i="4"/>
  <c r="Q2733" i="4"/>
  <c r="P2733" i="4" s="1"/>
  <c r="E2734" i="4"/>
  <c r="Q2734" i="4"/>
  <c r="P2734" i="4" s="1"/>
  <c r="E2735" i="4"/>
  <c r="Q2735" i="4"/>
  <c r="P2735" i="4" s="1"/>
  <c r="E2736" i="4"/>
  <c r="Q2736" i="4"/>
  <c r="P2736" i="4" s="1"/>
  <c r="E2737" i="4"/>
  <c r="Q2737" i="4"/>
  <c r="P2737" i="4" s="1"/>
  <c r="E2738" i="4"/>
  <c r="Q2738" i="4"/>
  <c r="P2738" i="4" s="1"/>
  <c r="E2739" i="4"/>
  <c r="Q2739" i="4"/>
  <c r="P2739" i="4" s="1"/>
  <c r="E2740" i="4"/>
  <c r="Q2740" i="4"/>
  <c r="P2740" i="4" s="1"/>
  <c r="E2741" i="4"/>
  <c r="Q2741" i="4"/>
  <c r="P2741" i="4" s="1"/>
  <c r="E2742" i="4"/>
  <c r="Q2742" i="4"/>
  <c r="P2742" i="4" s="1"/>
  <c r="E2743" i="4"/>
  <c r="Q2743" i="4"/>
  <c r="P2743" i="4" s="1"/>
  <c r="E2744" i="4"/>
  <c r="Q2744" i="4"/>
  <c r="P2744" i="4" s="1"/>
  <c r="E2745" i="4"/>
  <c r="Q2745" i="4"/>
  <c r="P2745" i="4" s="1"/>
  <c r="E2746" i="4"/>
  <c r="Q2746" i="4"/>
  <c r="P2746" i="4" s="1"/>
  <c r="E2747" i="4"/>
  <c r="Q2747" i="4"/>
  <c r="P2747" i="4" s="1"/>
  <c r="E2748" i="4"/>
  <c r="Q2748" i="4"/>
  <c r="P2748" i="4" s="1"/>
  <c r="E2749" i="4"/>
  <c r="Q2749" i="4"/>
  <c r="P2749" i="4" s="1"/>
  <c r="E2750" i="4"/>
  <c r="Q2750" i="4"/>
  <c r="P2750" i="4" s="1"/>
  <c r="E2751" i="4"/>
  <c r="Q2751" i="4"/>
  <c r="P2751" i="4" s="1"/>
  <c r="E2752" i="4"/>
  <c r="Q2752" i="4"/>
  <c r="P2752" i="4" s="1"/>
  <c r="E2753" i="4"/>
  <c r="Q2753" i="4"/>
  <c r="P2753" i="4" s="1"/>
  <c r="E2754" i="4"/>
  <c r="Q2754" i="4"/>
  <c r="P2754" i="4" s="1"/>
  <c r="E2755" i="4"/>
  <c r="Q2755" i="4"/>
  <c r="P2755" i="4" s="1"/>
  <c r="E2756" i="4"/>
  <c r="Q2756" i="4"/>
  <c r="P2756" i="4" s="1"/>
  <c r="E2757" i="4"/>
  <c r="Q2757" i="4"/>
  <c r="P2757" i="4" s="1"/>
  <c r="E2758" i="4"/>
  <c r="Q2758" i="4"/>
  <c r="P2758" i="4" s="1"/>
  <c r="E2759" i="4"/>
  <c r="Q2759" i="4"/>
  <c r="P2759" i="4" s="1"/>
  <c r="E2760" i="4"/>
  <c r="Q2760" i="4"/>
  <c r="P2760" i="4" s="1"/>
  <c r="E2761" i="4"/>
  <c r="Q2761" i="4"/>
  <c r="P2761" i="4" s="1"/>
  <c r="E2762" i="4"/>
  <c r="Q2762" i="4"/>
  <c r="P2762" i="4" s="1"/>
  <c r="E2763" i="4"/>
  <c r="Q2763" i="4"/>
  <c r="P2763" i="4" s="1"/>
  <c r="E2764" i="4"/>
  <c r="Q2764" i="4"/>
  <c r="P2764" i="4" s="1"/>
  <c r="E2765" i="4"/>
  <c r="Q2765" i="4"/>
  <c r="P2765" i="4" s="1"/>
  <c r="E2766" i="4"/>
  <c r="Q2766" i="4"/>
  <c r="P2766" i="4" s="1"/>
  <c r="E2767" i="4"/>
  <c r="Q2767" i="4"/>
  <c r="P2767" i="4" s="1"/>
  <c r="E2768" i="4"/>
  <c r="Q2768" i="4"/>
  <c r="P2768" i="4" s="1"/>
  <c r="E2769" i="4"/>
  <c r="P2769" i="4"/>
  <c r="Q2769" i="4"/>
  <c r="E2770" i="4"/>
  <c r="Q2770" i="4"/>
  <c r="P2770" i="4" s="1"/>
  <c r="E2771" i="4"/>
  <c r="Q2771" i="4"/>
  <c r="P2771" i="4" s="1"/>
  <c r="E2772" i="4"/>
  <c r="Q2772" i="4"/>
  <c r="P2772" i="4" s="1"/>
  <c r="E2773" i="4"/>
  <c r="Q2773" i="4"/>
  <c r="P2773" i="4" s="1"/>
  <c r="E2774" i="4"/>
  <c r="Q2774" i="4"/>
  <c r="P2774" i="4" s="1"/>
  <c r="E2775" i="4"/>
  <c r="Q2775" i="4"/>
  <c r="P2775" i="4" s="1"/>
  <c r="E2776" i="4"/>
  <c r="Q2776" i="4"/>
  <c r="P2776" i="4" s="1"/>
  <c r="E2777" i="4"/>
  <c r="Q2777" i="4"/>
  <c r="P2777" i="4" s="1"/>
  <c r="E2778" i="4"/>
  <c r="Q2778" i="4"/>
  <c r="P2778" i="4" s="1"/>
  <c r="E2779" i="4"/>
  <c r="Q2779" i="4"/>
  <c r="P2779" i="4" s="1"/>
  <c r="E2780" i="4"/>
  <c r="Q2780" i="4"/>
  <c r="P2780" i="4" s="1"/>
  <c r="E2781" i="4"/>
  <c r="Q2781" i="4"/>
  <c r="P2781" i="4" s="1"/>
  <c r="E2782" i="4"/>
  <c r="Q2782" i="4"/>
  <c r="P2782" i="4" s="1"/>
  <c r="E2783" i="4"/>
  <c r="Q2783" i="4"/>
  <c r="P2783" i="4" s="1"/>
  <c r="Q2784" i="4"/>
  <c r="P2784" i="4" s="1"/>
  <c r="E2785" i="4"/>
  <c r="Q2785" i="4"/>
  <c r="P2785" i="4" s="1"/>
  <c r="E2786" i="4"/>
  <c r="Q2786" i="4"/>
  <c r="P2786" i="4" s="1"/>
  <c r="E2787" i="4"/>
  <c r="Q2787" i="4"/>
  <c r="P2787" i="4" s="1"/>
  <c r="E2788" i="4"/>
  <c r="Q2788" i="4"/>
  <c r="P2788" i="4" s="1"/>
  <c r="E2789" i="4"/>
  <c r="P2789" i="4"/>
  <c r="Q2789" i="4"/>
  <c r="E2790" i="4"/>
  <c r="Q2790" i="4"/>
  <c r="P2790" i="4" s="1"/>
  <c r="E2791" i="4"/>
  <c r="Q2791" i="4"/>
  <c r="P2791" i="4" s="1"/>
  <c r="E2792" i="4"/>
  <c r="Q2792" i="4"/>
  <c r="P2792" i="4" s="1"/>
  <c r="E2793" i="4"/>
  <c r="Q2793" i="4"/>
  <c r="P2793" i="4" s="1"/>
  <c r="E2794" i="4"/>
  <c r="Q2794" i="4"/>
  <c r="P2794" i="4" s="1"/>
  <c r="E2795" i="4"/>
  <c r="Q2795" i="4"/>
  <c r="P2795" i="4" s="1"/>
  <c r="E2796" i="4"/>
  <c r="Q2796" i="4"/>
  <c r="P2796" i="4" s="1"/>
  <c r="E2797" i="4"/>
  <c r="Q2797" i="4"/>
  <c r="P2797" i="4" s="1"/>
  <c r="E2798" i="4"/>
  <c r="Q2798" i="4"/>
  <c r="P2798" i="4" s="1"/>
  <c r="E2799" i="4"/>
  <c r="Q2799" i="4"/>
  <c r="P2799" i="4" s="1"/>
  <c r="E2800" i="4"/>
  <c r="Q2800" i="4"/>
  <c r="P2800" i="4" s="1"/>
  <c r="E2801" i="4"/>
  <c r="Q2801" i="4"/>
  <c r="P2801" i="4" s="1"/>
  <c r="E2802" i="4"/>
  <c r="Q2802" i="4"/>
  <c r="P2802" i="4" s="1"/>
  <c r="E2803" i="4"/>
  <c r="Q2803" i="4"/>
  <c r="P2803" i="4" s="1"/>
  <c r="E2804" i="4"/>
  <c r="Q2804" i="4"/>
  <c r="P2804" i="4" s="1"/>
  <c r="E2805" i="4"/>
  <c r="Q2805" i="4"/>
  <c r="P2805" i="4" s="1"/>
  <c r="E2806" i="4"/>
  <c r="Q2806" i="4"/>
  <c r="P2806" i="4" s="1"/>
  <c r="E2807" i="4"/>
  <c r="Q2807" i="4"/>
  <c r="P2807" i="4" s="1"/>
  <c r="E2808" i="4"/>
  <c r="Q2808" i="4"/>
  <c r="P2808" i="4" s="1"/>
  <c r="E2809" i="4"/>
  <c r="Q2809" i="4"/>
  <c r="P2809" i="4" s="1"/>
  <c r="E2810" i="4"/>
  <c r="Q2810" i="4"/>
  <c r="P2810" i="4" s="1"/>
  <c r="E2811" i="4"/>
  <c r="Q2811" i="4"/>
  <c r="P2811" i="4" s="1"/>
  <c r="E2812" i="4"/>
  <c r="Q2812" i="4"/>
  <c r="P2812" i="4" s="1"/>
  <c r="E2813" i="4"/>
  <c r="Q2813" i="4"/>
  <c r="P2813" i="4" s="1"/>
  <c r="E2814" i="4"/>
  <c r="Q2814" i="4"/>
  <c r="P2814" i="4" s="1"/>
  <c r="E2815" i="4"/>
  <c r="Q2815" i="4"/>
  <c r="P2815" i="4" s="1"/>
  <c r="E2816" i="4"/>
  <c r="Q2816" i="4"/>
  <c r="P2816" i="4" s="1"/>
  <c r="E2817" i="4"/>
  <c r="Q2817" i="4"/>
  <c r="P2817" i="4" s="1"/>
  <c r="E2818" i="4"/>
  <c r="Q2818" i="4"/>
  <c r="P2818" i="4" s="1"/>
  <c r="E2819" i="4"/>
  <c r="Q2819" i="4"/>
  <c r="P2819" i="4" s="1"/>
  <c r="E2820" i="4"/>
  <c r="Q2820" i="4"/>
  <c r="P2820" i="4" s="1"/>
  <c r="E2821" i="4"/>
  <c r="P2821" i="4"/>
  <c r="Q2821" i="4"/>
  <c r="E2822" i="4"/>
  <c r="Q2822" i="4"/>
  <c r="P2822" i="4" s="1"/>
  <c r="E2823" i="4"/>
  <c r="Q2823" i="4"/>
  <c r="P2823" i="4" s="1"/>
  <c r="E2824" i="4"/>
  <c r="Q2824" i="4"/>
  <c r="P2824" i="4" s="1"/>
  <c r="E2825" i="4"/>
  <c r="Q2825" i="4"/>
  <c r="P2825" i="4" s="1"/>
  <c r="E2826" i="4"/>
  <c r="Q2826" i="4"/>
  <c r="P2826" i="4" s="1"/>
  <c r="E2827" i="4"/>
  <c r="Q2827" i="4"/>
  <c r="P2827" i="4" s="1"/>
  <c r="E2828" i="4"/>
  <c r="Q2828" i="4"/>
  <c r="P2828" i="4" s="1"/>
  <c r="E2829" i="4"/>
  <c r="Q2829" i="4"/>
  <c r="P2829" i="4" s="1"/>
  <c r="E2830" i="4"/>
  <c r="Q2830" i="4"/>
  <c r="P2830" i="4" s="1"/>
  <c r="E2831" i="4"/>
  <c r="Q2831" i="4"/>
  <c r="P2831" i="4" s="1"/>
  <c r="E2832" i="4"/>
  <c r="Q2832" i="4"/>
  <c r="P2832" i="4" s="1"/>
  <c r="E2833" i="4"/>
  <c r="Q2833" i="4"/>
  <c r="P2833" i="4" s="1"/>
  <c r="E2834" i="4"/>
  <c r="Q2834" i="4"/>
  <c r="P2834" i="4" s="1"/>
  <c r="E2835" i="4"/>
  <c r="Q2835" i="4"/>
  <c r="P2835" i="4" s="1"/>
  <c r="E2836" i="4"/>
  <c r="Q2836" i="4"/>
  <c r="P2836" i="4" s="1"/>
  <c r="E2837" i="4"/>
  <c r="Q2837" i="4"/>
  <c r="P2837" i="4" s="1"/>
  <c r="E2838" i="4"/>
  <c r="Q2838" i="4"/>
  <c r="P2838" i="4" s="1"/>
  <c r="E2839" i="4"/>
  <c r="Q2839" i="4"/>
  <c r="P2839" i="4" s="1"/>
  <c r="E2840" i="4"/>
  <c r="Q2840" i="4"/>
  <c r="P2840" i="4" s="1"/>
  <c r="E2841" i="4"/>
  <c r="Q2841" i="4"/>
  <c r="P2841" i="4" s="1"/>
  <c r="E2842" i="4"/>
  <c r="Q2842" i="4"/>
  <c r="P2842" i="4" s="1"/>
  <c r="E2843" i="4"/>
  <c r="Q2843" i="4"/>
  <c r="P2843" i="4" s="1"/>
  <c r="E2844" i="4"/>
  <c r="Q2844" i="4"/>
  <c r="P2844" i="4" s="1"/>
  <c r="E2845" i="4"/>
  <c r="Q2845" i="4"/>
  <c r="P2845" i="4" s="1"/>
  <c r="E2846" i="4"/>
  <c r="Q2846" i="4"/>
  <c r="P2846" i="4" s="1"/>
  <c r="E2847" i="4"/>
  <c r="Q2847" i="4"/>
  <c r="P2847" i="4" s="1"/>
  <c r="E2848" i="4"/>
  <c r="Q2848" i="4"/>
  <c r="P2848" i="4" s="1"/>
  <c r="E2849" i="4"/>
  <c r="P2849" i="4"/>
  <c r="Q2849" i="4"/>
  <c r="E2850" i="4"/>
  <c r="Q2850" i="4"/>
  <c r="P2850" i="4" s="1"/>
  <c r="E2851" i="4"/>
  <c r="Q2851" i="4"/>
  <c r="P2851" i="4" s="1"/>
  <c r="E2852" i="4"/>
  <c r="Q2852" i="4"/>
  <c r="P2852" i="4" s="1"/>
  <c r="E2853" i="4"/>
  <c r="Q2853" i="4"/>
  <c r="P2853" i="4" s="1"/>
  <c r="E2854" i="4"/>
  <c r="Q2854" i="4"/>
  <c r="P2854" i="4" s="1"/>
  <c r="E2855" i="4"/>
  <c r="Q2855" i="4"/>
  <c r="P2855" i="4" s="1"/>
  <c r="E2856" i="4"/>
  <c r="Q2856" i="4"/>
  <c r="P2856" i="4" s="1"/>
  <c r="E2857" i="4"/>
  <c r="Q2857" i="4"/>
  <c r="P2857" i="4" s="1"/>
  <c r="E2858" i="4"/>
  <c r="Q2858" i="4"/>
  <c r="P2858" i="4" s="1"/>
  <c r="E2859" i="4"/>
  <c r="Q2859" i="4"/>
  <c r="P2859" i="4" s="1"/>
  <c r="E2860" i="4"/>
  <c r="Q2860" i="4"/>
  <c r="P2860" i="4" s="1"/>
  <c r="E2861" i="4"/>
  <c r="Q2861" i="4"/>
  <c r="P2861" i="4" s="1"/>
  <c r="E2862" i="4"/>
  <c r="Q2862" i="4"/>
  <c r="P2862" i="4" s="1"/>
  <c r="E2863" i="4"/>
  <c r="Q2863" i="4"/>
  <c r="P2863" i="4" s="1"/>
  <c r="E2864" i="4"/>
  <c r="Q2864" i="4"/>
  <c r="P2864" i="4" s="1"/>
  <c r="E2865" i="4"/>
  <c r="Q2865" i="4"/>
  <c r="P2865" i="4" s="1"/>
  <c r="E2866" i="4"/>
  <c r="Q2866" i="4"/>
  <c r="P2866" i="4" s="1"/>
  <c r="E2867" i="4"/>
  <c r="Q2867" i="4"/>
  <c r="P2867" i="4" s="1"/>
  <c r="E2868" i="4"/>
  <c r="Q2868" i="4"/>
  <c r="P2868" i="4" s="1"/>
  <c r="E2869" i="4"/>
  <c r="Q2869" i="4"/>
  <c r="P2869" i="4" s="1"/>
  <c r="E2870" i="4"/>
  <c r="Q2870" i="4"/>
  <c r="P2870" i="4" s="1"/>
  <c r="E2871" i="4"/>
  <c r="Q2871" i="4"/>
  <c r="P2871" i="4" s="1"/>
  <c r="E2872" i="4"/>
  <c r="Q2872" i="4"/>
  <c r="P2872" i="4" s="1"/>
  <c r="E2873" i="4"/>
  <c r="Q2873" i="4"/>
  <c r="P2873" i="4" s="1"/>
  <c r="E2874" i="4"/>
  <c r="Q2874" i="4"/>
  <c r="P2874" i="4" s="1"/>
  <c r="E2875" i="4"/>
  <c r="Q2875" i="4"/>
  <c r="P2875" i="4" s="1"/>
  <c r="E2876" i="4"/>
  <c r="Q2876" i="4"/>
  <c r="P2876" i="4" s="1"/>
  <c r="E2877" i="4"/>
  <c r="Q2877" i="4"/>
  <c r="P2877" i="4" s="1"/>
  <c r="E2878" i="4"/>
  <c r="Q2878" i="4"/>
  <c r="P2878" i="4" s="1"/>
  <c r="E2879" i="4"/>
  <c r="Q2879" i="4"/>
  <c r="P2879" i="4" s="1"/>
  <c r="E2880" i="4"/>
  <c r="Q2880" i="4"/>
  <c r="P2880" i="4" s="1"/>
  <c r="E2881" i="4"/>
  <c r="Q2881" i="4"/>
  <c r="P2881" i="4" s="1"/>
  <c r="E2882" i="4"/>
  <c r="Q2882" i="4"/>
  <c r="P2882" i="4" s="1"/>
  <c r="E2883" i="4"/>
  <c r="Q2883" i="4"/>
  <c r="P2883" i="4" s="1"/>
  <c r="E2884" i="4"/>
  <c r="Q2884" i="4"/>
  <c r="P2884" i="4" s="1"/>
  <c r="E2885" i="4"/>
  <c r="Q2885" i="4"/>
  <c r="P2885" i="4" s="1"/>
  <c r="E2886" i="4"/>
  <c r="Q2886" i="4"/>
  <c r="P2886" i="4" s="1"/>
  <c r="E2887" i="4"/>
  <c r="Q2887" i="4"/>
  <c r="P2887" i="4" s="1"/>
  <c r="E2888" i="4"/>
  <c r="Q2888" i="4"/>
  <c r="P2888" i="4" s="1"/>
  <c r="E2889" i="4"/>
  <c r="Q2889" i="4"/>
  <c r="P2889" i="4" s="1"/>
  <c r="E2890" i="4"/>
  <c r="Q2890" i="4"/>
  <c r="P2890" i="4" s="1"/>
  <c r="E2891" i="4"/>
  <c r="Q2891" i="4"/>
  <c r="P2891" i="4" s="1"/>
  <c r="E2892" i="4"/>
  <c r="Q2892" i="4"/>
  <c r="P2892" i="4" s="1"/>
  <c r="E2893" i="4"/>
  <c r="Q2893" i="4"/>
  <c r="P2893" i="4" s="1"/>
  <c r="E2894" i="4"/>
  <c r="Q2894" i="4"/>
  <c r="P2894" i="4" s="1"/>
  <c r="E2895" i="4"/>
  <c r="Q2895" i="4"/>
  <c r="P2895" i="4" s="1"/>
  <c r="E2896" i="4"/>
  <c r="Q2896" i="4"/>
  <c r="P2896" i="4" s="1"/>
  <c r="E2897" i="4"/>
  <c r="Q2897" i="4"/>
  <c r="P2897" i="4" s="1"/>
  <c r="E2898" i="4"/>
  <c r="Q2898" i="4"/>
  <c r="P2898" i="4" s="1"/>
  <c r="E2899" i="4"/>
  <c r="Q2899" i="4"/>
  <c r="P2899" i="4" s="1"/>
  <c r="E2900" i="4"/>
  <c r="Q2900" i="4"/>
  <c r="P2900" i="4" s="1"/>
  <c r="E2901" i="4"/>
  <c r="P2901" i="4"/>
  <c r="Q2901" i="4"/>
  <c r="E2902" i="4"/>
  <c r="Q2902" i="4"/>
  <c r="P2902" i="4" s="1"/>
  <c r="E2903" i="4"/>
  <c r="Q2903" i="4"/>
  <c r="P2903" i="4" s="1"/>
  <c r="E2904" i="4"/>
  <c r="Q2904" i="4"/>
  <c r="P2904" i="4" s="1"/>
  <c r="E2905" i="4"/>
  <c r="Q2905" i="4"/>
  <c r="P2905" i="4" s="1"/>
  <c r="E2906" i="4"/>
  <c r="Q2906" i="4"/>
  <c r="P2906" i="4" s="1"/>
  <c r="E2907" i="4"/>
  <c r="Q2907" i="4"/>
  <c r="P2907" i="4" s="1"/>
  <c r="E2908" i="4"/>
  <c r="Q2908" i="4"/>
  <c r="P2908" i="4" s="1"/>
  <c r="E2909" i="4"/>
  <c r="Q2909" i="4"/>
  <c r="P2909" i="4" s="1"/>
  <c r="E2910" i="4"/>
  <c r="Q2910" i="4"/>
  <c r="P2910" i="4" s="1"/>
  <c r="E2911" i="4"/>
  <c r="Q2911" i="4"/>
  <c r="P2911" i="4" s="1"/>
  <c r="E2912" i="4"/>
  <c r="Q2912" i="4"/>
  <c r="P2912" i="4" s="1"/>
  <c r="E2913" i="4"/>
  <c r="Q2913" i="4"/>
  <c r="P2913" i="4" s="1"/>
  <c r="E2914" i="4"/>
  <c r="Q2914" i="4"/>
  <c r="P2914" i="4" s="1"/>
  <c r="E2915" i="4"/>
  <c r="Q2915" i="4"/>
  <c r="P2915" i="4" s="1"/>
  <c r="E2916" i="4"/>
  <c r="Q2916" i="4"/>
  <c r="P2916" i="4" s="1"/>
  <c r="E2917" i="4"/>
  <c r="Q2917" i="4"/>
  <c r="P2917" i="4" s="1"/>
  <c r="E2918" i="4"/>
  <c r="Q2918" i="4"/>
  <c r="P2918" i="4" s="1"/>
  <c r="E2919" i="4"/>
  <c r="Q2919" i="4"/>
  <c r="P2919" i="4" s="1"/>
  <c r="E2920" i="4"/>
  <c r="Q2920" i="4"/>
  <c r="P2920" i="4" s="1"/>
  <c r="E2921" i="4"/>
  <c r="Q2921" i="4"/>
  <c r="P2921" i="4" s="1"/>
  <c r="E2922" i="4"/>
  <c r="Q2922" i="4"/>
  <c r="P2922" i="4" s="1"/>
  <c r="E2923" i="4"/>
  <c r="Q2923" i="4"/>
  <c r="P2923" i="4" s="1"/>
  <c r="E2924" i="4"/>
  <c r="Q2924" i="4"/>
  <c r="P2924" i="4" s="1"/>
  <c r="E2925" i="4"/>
  <c r="Q2925" i="4"/>
  <c r="P2925" i="4" s="1"/>
  <c r="E2926" i="4"/>
  <c r="Q2926" i="4"/>
  <c r="P2926" i="4" s="1"/>
  <c r="E2927" i="4"/>
  <c r="Q2927" i="4"/>
  <c r="P2927" i="4" s="1"/>
  <c r="E2928" i="4"/>
  <c r="Q2928" i="4"/>
  <c r="P2928" i="4" s="1"/>
  <c r="E2929" i="4"/>
  <c r="Q2929" i="4"/>
  <c r="P2929" i="4" s="1"/>
  <c r="E2930" i="4"/>
  <c r="Q2930" i="4"/>
  <c r="P2930" i="4" s="1"/>
  <c r="E2931" i="4"/>
  <c r="Q2931" i="4"/>
  <c r="P2931" i="4" s="1"/>
  <c r="E2932" i="4"/>
  <c r="Q2932" i="4"/>
  <c r="P2932" i="4" s="1"/>
  <c r="E2933" i="4"/>
  <c r="Q2933" i="4"/>
  <c r="P2933" i="4" s="1"/>
  <c r="E2934" i="4"/>
  <c r="Q2934" i="4"/>
  <c r="P2934" i="4" s="1"/>
  <c r="E2935" i="4"/>
  <c r="Q2935" i="4"/>
  <c r="P2935" i="4" s="1"/>
  <c r="E2936" i="4"/>
  <c r="Q2936" i="4"/>
  <c r="P2936" i="4" s="1"/>
  <c r="E2937" i="4"/>
  <c r="Q2937" i="4"/>
  <c r="P2937" i="4" s="1"/>
  <c r="E2938" i="4"/>
  <c r="Q2938" i="4"/>
  <c r="P2938" i="4" s="1"/>
  <c r="E2939" i="4"/>
  <c r="Q2939" i="4"/>
  <c r="P2939" i="4" s="1"/>
  <c r="E2940" i="4"/>
  <c r="Q2940" i="4"/>
  <c r="P2940" i="4" s="1"/>
  <c r="E2941" i="4"/>
  <c r="Q2941" i="4"/>
  <c r="P2941" i="4" s="1"/>
  <c r="E2942" i="4"/>
  <c r="Q2942" i="4"/>
  <c r="P2942" i="4" s="1"/>
  <c r="E2943" i="4"/>
  <c r="Q2943" i="4"/>
  <c r="P2943" i="4" s="1"/>
  <c r="E2944" i="4"/>
  <c r="Q2944" i="4"/>
  <c r="P2944" i="4" s="1"/>
  <c r="E2945" i="4"/>
  <c r="Q2945" i="4"/>
  <c r="P2945" i="4" s="1"/>
  <c r="E2946" i="4"/>
  <c r="Q2946" i="4"/>
  <c r="P2946" i="4" s="1"/>
  <c r="E2947" i="4"/>
  <c r="Q2947" i="4"/>
  <c r="P2947" i="4" s="1"/>
  <c r="E2948" i="4"/>
  <c r="Q2948" i="4"/>
  <c r="P2948" i="4" s="1"/>
  <c r="E2949" i="4"/>
  <c r="Q2949" i="4"/>
  <c r="P2949" i="4" s="1"/>
  <c r="E2950" i="4"/>
  <c r="Q2950" i="4"/>
  <c r="P2950" i="4" s="1"/>
  <c r="E2951" i="4"/>
  <c r="Q2951" i="4"/>
  <c r="P2951" i="4" s="1"/>
  <c r="E2952" i="4"/>
  <c r="Q2952" i="4"/>
  <c r="P2952" i="4" s="1"/>
  <c r="E2953" i="4"/>
  <c r="Q2953" i="4"/>
  <c r="P2953" i="4" s="1"/>
  <c r="E2954" i="4"/>
  <c r="Q2954" i="4"/>
  <c r="P2954" i="4" s="1"/>
  <c r="E2955" i="4"/>
  <c r="Q2955" i="4"/>
  <c r="P2955" i="4" s="1"/>
  <c r="E2956" i="4"/>
  <c r="Q2956" i="4"/>
  <c r="P2956" i="4" s="1"/>
  <c r="E2957" i="4"/>
  <c r="Q2957" i="4"/>
  <c r="P2957" i="4" s="1"/>
  <c r="E2958" i="4"/>
  <c r="Q2958" i="4"/>
  <c r="P2958" i="4" s="1"/>
  <c r="E2959" i="4"/>
  <c r="Q2959" i="4"/>
  <c r="P2959" i="4" s="1"/>
  <c r="E2960" i="4"/>
  <c r="Q2960" i="4"/>
  <c r="P2960" i="4" s="1"/>
  <c r="E2961" i="4"/>
  <c r="Q2961" i="4"/>
  <c r="P2961" i="4" s="1"/>
  <c r="E2962" i="4"/>
  <c r="Q2962" i="4"/>
  <c r="P2962" i="4" s="1"/>
  <c r="E2963" i="4"/>
  <c r="Q2963" i="4"/>
  <c r="P2963" i="4" s="1"/>
  <c r="E2964" i="4"/>
  <c r="Q2964" i="4"/>
  <c r="P2964" i="4" s="1"/>
  <c r="E2965" i="4"/>
  <c r="Q2965" i="4"/>
  <c r="P2965" i="4" s="1"/>
  <c r="E2966" i="4"/>
  <c r="Q2966" i="4"/>
  <c r="P2966" i="4" s="1"/>
  <c r="E2967" i="4"/>
  <c r="Q2967" i="4"/>
  <c r="P2967" i="4" s="1"/>
  <c r="E2968" i="4"/>
  <c r="Q2968" i="4"/>
  <c r="P2968" i="4" s="1"/>
  <c r="E2969" i="4"/>
  <c r="Q2969" i="4"/>
  <c r="P2969" i="4" s="1"/>
  <c r="E2970" i="4"/>
  <c r="Q2970" i="4"/>
  <c r="P2970" i="4" s="1"/>
  <c r="E2971" i="4"/>
  <c r="Q2971" i="4"/>
  <c r="P2971" i="4" s="1"/>
  <c r="E2972" i="4"/>
  <c r="Q2972" i="4"/>
  <c r="P2972" i="4" s="1"/>
  <c r="E2973" i="4"/>
  <c r="Q2973" i="4"/>
  <c r="P2973" i="4" s="1"/>
  <c r="E2974" i="4"/>
  <c r="Q2974" i="4"/>
  <c r="P2974" i="4" s="1"/>
  <c r="E2975" i="4"/>
  <c r="Q2975" i="4"/>
  <c r="P2975" i="4" s="1"/>
  <c r="E2976" i="4"/>
  <c r="Q2976" i="4"/>
  <c r="P2976" i="4" s="1"/>
  <c r="E2977" i="4"/>
  <c r="Q2977" i="4"/>
  <c r="P2977" i="4" s="1"/>
  <c r="E2978" i="4"/>
  <c r="Q2978" i="4"/>
  <c r="P2978" i="4" s="1"/>
  <c r="E2979" i="4"/>
  <c r="Q2979" i="4"/>
  <c r="P2979" i="4" s="1"/>
  <c r="E2980" i="4"/>
  <c r="Q2980" i="4"/>
  <c r="P2980" i="4" s="1"/>
  <c r="E2981" i="4"/>
  <c r="Q2981" i="4"/>
  <c r="P2981" i="4" s="1"/>
  <c r="E2982" i="4"/>
  <c r="Q2982" i="4"/>
  <c r="P2982" i="4" s="1"/>
  <c r="E2983" i="4"/>
  <c r="Q2983" i="4"/>
  <c r="P2983" i="4" s="1"/>
  <c r="E2984" i="4"/>
  <c r="Q2984" i="4"/>
  <c r="P2984" i="4" s="1"/>
  <c r="E2985" i="4"/>
  <c r="Q2985" i="4"/>
  <c r="P2985" i="4" s="1"/>
  <c r="E2986" i="4"/>
  <c r="Q2986" i="4"/>
  <c r="P2986" i="4" s="1"/>
  <c r="E2987" i="4"/>
  <c r="Q2987" i="4"/>
  <c r="P2987" i="4" s="1"/>
  <c r="E2988" i="4"/>
  <c r="Q2988" i="4"/>
  <c r="P2988" i="4" s="1"/>
  <c r="E2989" i="4"/>
  <c r="Q2989" i="4"/>
  <c r="P2989" i="4" s="1"/>
  <c r="E2990" i="4"/>
  <c r="Q2990" i="4"/>
  <c r="P2990" i="4" s="1"/>
  <c r="E2991" i="4"/>
  <c r="Q2991" i="4"/>
  <c r="P2991" i="4" s="1"/>
  <c r="E2992" i="4"/>
  <c r="Q2992" i="4"/>
  <c r="P2992" i="4" s="1"/>
  <c r="E2993" i="4"/>
  <c r="Q2993" i="4"/>
  <c r="P2993" i="4" s="1"/>
  <c r="E2994" i="4"/>
  <c r="Q2994" i="4"/>
  <c r="P2994" i="4" s="1"/>
  <c r="E2995" i="4"/>
  <c r="Q2995" i="4"/>
  <c r="P2995" i="4" s="1"/>
  <c r="E2996" i="4"/>
  <c r="Q2996" i="4"/>
  <c r="P2996" i="4" s="1"/>
  <c r="E2997" i="4"/>
  <c r="Q2997" i="4"/>
  <c r="P2997" i="4" s="1"/>
  <c r="E2998" i="4"/>
  <c r="Q2998" i="4"/>
  <c r="P2998" i="4" s="1"/>
  <c r="E2999" i="4"/>
  <c r="Q2999" i="4"/>
  <c r="P2999" i="4" s="1"/>
  <c r="E3000" i="4"/>
  <c r="Q3000" i="4"/>
  <c r="P3000" i="4" s="1"/>
  <c r="E3001" i="4"/>
  <c r="Q3001" i="4"/>
  <c r="P3001" i="4" s="1"/>
  <c r="E3002" i="4"/>
  <c r="Q3002" i="4"/>
  <c r="P3002" i="4" s="1"/>
  <c r="E3003" i="4"/>
  <c r="Q3003" i="4"/>
  <c r="P3003" i="4" s="1"/>
  <c r="E3004" i="4"/>
  <c r="Q3004" i="4"/>
  <c r="P3004" i="4" s="1"/>
  <c r="E3005" i="4"/>
  <c r="Q3005" i="4"/>
  <c r="P3005" i="4" s="1"/>
  <c r="E3006" i="4"/>
  <c r="Q3006" i="4"/>
  <c r="P3006" i="4" s="1"/>
  <c r="E3007" i="4"/>
  <c r="Q3007" i="4"/>
  <c r="P3007" i="4" s="1"/>
  <c r="E3008" i="4"/>
  <c r="Q3008" i="4"/>
  <c r="P3008" i="4" s="1"/>
  <c r="E3009" i="4"/>
  <c r="Q3009" i="4"/>
  <c r="P3009" i="4" s="1"/>
  <c r="E3010" i="4"/>
  <c r="Q3010" i="4"/>
  <c r="P3010" i="4" s="1"/>
  <c r="E3011" i="4"/>
  <c r="Q3011" i="4"/>
  <c r="P3011" i="4" s="1"/>
  <c r="E3012" i="4"/>
  <c r="Q3012" i="4"/>
  <c r="P3012" i="4" s="1"/>
  <c r="E3013" i="4"/>
  <c r="Q3013" i="4"/>
  <c r="P3013" i="4" s="1"/>
  <c r="E3014" i="4"/>
  <c r="Q3014" i="4"/>
  <c r="P3014" i="4" s="1"/>
  <c r="E3015" i="4"/>
  <c r="Q3015" i="4"/>
  <c r="P3015" i="4" s="1"/>
  <c r="E3016" i="4"/>
  <c r="Q3016" i="4"/>
  <c r="P3016" i="4" s="1"/>
  <c r="E3017" i="4"/>
  <c r="Q3017" i="4"/>
  <c r="P3017" i="4" s="1"/>
  <c r="E3018" i="4"/>
  <c r="Q3018" i="4"/>
  <c r="P3018" i="4" s="1"/>
  <c r="E3019" i="4"/>
  <c r="Q3019" i="4"/>
  <c r="P3019" i="4" s="1"/>
  <c r="E3020" i="4"/>
  <c r="Q3020" i="4"/>
  <c r="P3020" i="4" s="1"/>
  <c r="E3021" i="4"/>
  <c r="P3021" i="4"/>
  <c r="Q3021" i="4"/>
  <c r="E3022" i="4"/>
  <c r="Q3022" i="4"/>
  <c r="P3022" i="4" s="1"/>
  <c r="E3023" i="4"/>
  <c r="Q3023" i="4"/>
  <c r="P3023" i="4" s="1"/>
  <c r="E3024" i="4"/>
  <c r="Q3024" i="4"/>
  <c r="P3024" i="4" s="1"/>
  <c r="E3025" i="4"/>
  <c r="Q3025" i="4"/>
  <c r="P3025" i="4" s="1"/>
  <c r="E3026" i="4"/>
  <c r="Q3026" i="4"/>
  <c r="P3026" i="4" s="1"/>
  <c r="E3027" i="4"/>
  <c r="Q3027" i="4"/>
  <c r="P3027" i="4" s="1"/>
  <c r="E3028" i="4"/>
  <c r="Q3028" i="4"/>
  <c r="P3028" i="4" s="1"/>
  <c r="E3029" i="4"/>
  <c r="Q3029" i="4"/>
  <c r="P3029" i="4" s="1"/>
  <c r="E3030" i="4"/>
  <c r="Q3030" i="4"/>
  <c r="P3030" i="4" s="1"/>
  <c r="E3031" i="4"/>
  <c r="Q3031" i="4"/>
  <c r="P3031" i="4" s="1"/>
  <c r="E3032" i="4"/>
  <c r="Q3032" i="4"/>
  <c r="P3032" i="4" s="1"/>
  <c r="E3033" i="4"/>
  <c r="Q3033" i="4"/>
  <c r="P3033" i="4" s="1"/>
  <c r="E3034" i="4"/>
  <c r="Q3034" i="4"/>
  <c r="P3034" i="4" s="1"/>
  <c r="E3035" i="4"/>
  <c r="Q3035" i="4"/>
  <c r="P3035" i="4" s="1"/>
  <c r="E3036" i="4"/>
  <c r="Q3036" i="4"/>
  <c r="P3036" i="4" s="1"/>
  <c r="E3037" i="4"/>
  <c r="Q3037" i="4"/>
  <c r="P3037" i="4" s="1"/>
  <c r="E3038" i="4"/>
  <c r="Q3038" i="4"/>
  <c r="P3038" i="4" s="1"/>
  <c r="E3039" i="4"/>
  <c r="Q3039" i="4"/>
  <c r="P3039" i="4" s="1"/>
  <c r="E3040" i="4"/>
  <c r="Q3040" i="4"/>
  <c r="P3040" i="4" s="1"/>
  <c r="E3041" i="4"/>
  <c r="Q3041" i="4"/>
  <c r="P3041" i="4" s="1"/>
  <c r="E3042" i="4"/>
  <c r="Q3042" i="4"/>
  <c r="P3042" i="4" s="1"/>
  <c r="E3043" i="4"/>
  <c r="Q3043" i="4"/>
  <c r="P3043" i="4" s="1"/>
  <c r="E3044" i="4"/>
  <c r="Q3044" i="4"/>
  <c r="P3044" i="4" s="1"/>
  <c r="E3045" i="4"/>
  <c r="Q3045" i="4"/>
  <c r="P3045" i="4" s="1"/>
  <c r="E3046" i="4"/>
  <c r="Q3046" i="4"/>
  <c r="P3046" i="4" s="1"/>
  <c r="E3047" i="4"/>
  <c r="Q3047" i="4"/>
  <c r="P3047" i="4" s="1"/>
  <c r="E3048" i="4"/>
  <c r="Q3048" i="4"/>
  <c r="P3048" i="4" s="1"/>
  <c r="E3049" i="4"/>
  <c r="Q3049" i="4"/>
  <c r="P3049" i="4" s="1"/>
  <c r="E3050" i="4"/>
  <c r="Q3050" i="4"/>
  <c r="P3050" i="4" s="1"/>
  <c r="E3051" i="4"/>
  <c r="P3051" i="4"/>
  <c r="Q3051" i="4"/>
  <c r="E3052" i="4"/>
  <c r="Q3052" i="4"/>
  <c r="P3052" i="4" s="1"/>
  <c r="E3053" i="4"/>
  <c r="Q3053" i="4"/>
  <c r="P3053" i="4" s="1"/>
  <c r="E3054" i="4"/>
  <c r="Q3054" i="4"/>
  <c r="P3054" i="4" s="1"/>
  <c r="E3055" i="4"/>
  <c r="Q3055" i="4"/>
  <c r="P3055" i="4" s="1"/>
  <c r="E3056" i="4"/>
  <c r="Q3056" i="4"/>
  <c r="P3056" i="4" s="1"/>
  <c r="E3057" i="4"/>
  <c r="Q3057" i="4"/>
  <c r="P3057" i="4" s="1"/>
  <c r="E3058" i="4"/>
  <c r="Q3058" i="4"/>
  <c r="P3058" i="4" s="1"/>
  <c r="E3059" i="4"/>
  <c r="Q3059" i="4"/>
  <c r="P3059" i="4" s="1"/>
  <c r="E3060" i="4"/>
  <c r="Q3060" i="4"/>
  <c r="P3060" i="4" s="1"/>
  <c r="E3061" i="4"/>
  <c r="Q3061" i="4"/>
  <c r="P3061" i="4" s="1"/>
  <c r="E3062" i="4"/>
  <c r="Q3062" i="4"/>
  <c r="P3062" i="4" s="1"/>
  <c r="E3063" i="4"/>
  <c r="Q3063" i="4"/>
  <c r="P3063" i="4" s="1"/>
  <c r="E3064" i="4"/>
  <c r="Q3064" i="4"/>
  <c r="P3064" i="4" s="1"/>
  <c r="E3065" i="4"/>
  <c r="Q3065" i="4"/>
  <c r="P3065" i="4" s="1"/>
  <c r="E3066" i="4"/>
  <c r="Q3066" i="4"/>
  <c r="P3066" i="4" s="1"/>
  <c r="E3067" i="4"/>
  <c r="Q3067" i="4"/>
  <c r="P3067" i="4" s="1"/>
  <c r="E3068" i="4"/>
  <c r="Q3068" i="4"/>
  <c r="P3068" i="4" s="1"/>
  <c r="E3069" i="4"/>
  <c r="Q3069" i="4"/>
  <c r="P3069" i="4" s="1"/>
  <c r="E3070" i="4"/>
  <c r="Q3070" i="4"/>
  <c r="P3070" i="4" s="1"/>
  <c r="E3071" i="4"/>
  <c r="Q3071" i="4"/>
  <c r="P3071" i="4" s="1"/>
  <c r="E3072" i="4"/>
  <c r="Q3072" i="4"/>
  <c r="P3072" i="4" s="1"/>
  <c r="E3073" i="4"/>
  <c r="Q3073" i="4"/>
  <c r="P3073" i="4" s="1"/>
  <c r="E3074" i="4"/>
  <c r="Q3074" i="4"/>
  <c r="P3074" i="4" s="1"/>
  <c r="E3075" i="4"/>
  <c r="Q3075" i="4"/>
  <c r="P3075" i="4" s="1"/>
  <c r="E3076" i="4"/>
  <c r="Q3076" i="4"/>
  <c r="P3076" i="4" s="1"/>
  <c r="E3077" i="4"/>
  <c r="Q3077" i="4"/>
  <c r="P3077" i="4" s="1"/>
  <c r="E3078" i="4"/>
  <c r="Q3078" i="4"/>
  <c r="P3078" i="4" s="1"/>
  <c r="E3079" i="4"/>
  <c r="Q3079" i="4"/>
  <c r="P3079" i="4" s="1"/>
  <c r="E3080" i="4"/>
  <c r="Q3080" i="4"/>
  <c r="P3080" i="4" s="1"/>
  <c r="E3081" i="4"/>
  <c r="Q3081" i="4"/>
  <c r="P3081" i="4" s="1"/>
  <c r="E3082" i="4"/>
  <c r="Q3082" i="4"/>
  <c r="P3082" i="4" s="1"/>
  <c r="E3083" i="4"/>
  <c r="Q3083" i="4"/>
  <c r="P3083" i="4" s="1"/>
  <c r="E3084" i="4"/>
  <c r="Q3084" i="4"/>
  <c r="P3084" i="4" s="1"/>
  <c r="E3085" i="4"/>
  <c r="Q3085" i="4"/>
  <c r="P3085" i="4" s="1"/>
  <c r="E3086" i="4"/>
  <c r="Q3086" i="4"/>
  <c r="P3086" i="4" s="1"/>
  <c r="E3087" i="4"/>
  <c r="Q3087" i="4"/>
  <c r="P3087" i="4" s="1"/>
  <c r="E3088" i="4"/>
  <c r="Q3088" i="4"/>
  <c r="P3088" i="4" s="1"/>
  <c r="E3089" i="4"/>
  <c r="Q3089" i="4"/>
  <c r="P3089" i="4" s="1"/>
  <c r="E3090" i="4"/>
  <c r="Q3090" i="4"/>
  <c r="P3090" i="4" s="1"/>
  <c r="E3091" i="4"/>
  <c r="Q3091" i="4"/>
  <c r="P3091" i="4" s="1"/>
  <c r="E3092" i="4"/>
  <c r="Q3092" i="4"/>
  <c r="P3092" i="4" s="1"/>
  <c r="E3093" i="4"/>
  <c r="Q3093" i="4"/>
  <c r="P3093" i="4" s="1"/>
  <c r="E3094" i="4"/>
  <c r="Q3094" i="4"/>
  <c r="P3094" i="4" s="1"/>
  <c r="E3095" i="4"/>
  <c r="Q3095" i="4"/>
  <c r="P3095" i="4" s="1"/>
  <c r="E3096" i="4"/>
  <c r="Q3096" i="4"/>
  <c r="P3096" i="4" s="1"/>
  <c r="E3097" i="4"/>
  <c r="P3097" i="4"/>
  <c r="Q3097" i="4"/>
  <c r="E3098" i="4"/>
  <c r="Q3098" i="4"/>
  <c r="P3098" i="4" s="1"/>
  <c r="E3099" i="4"/>
  <c r="Q3099" i="4"/>
  <c r="P3099" i="4" s="1"/>
  <c r="E3100" i="4"/>
  <c r="Q3100" i="4"/>
  <c r="P3100" i="4" s="1"/>
  <c r="E3101" i="4"/>
  <c r="Q3101" i="4"/>
  <c r="P3101" i="4" s="1"/>
  <c r="E3102" i="4"/>
  <c r="Q3102" i="4"/>
  <c r="P3102" i="4" s="1"/>
  <c r="E3103" i="4"/>
  <c r="Q3103" i="4"/>
  <c r="P3103" i="4" s="1"/>
  <c r="E3104" i="4"/>
  <c r="Q3104" i="4"/>
  <c r="P3104" i="4" s="1"/>
  <c r="E3105" i="4"/>
  <c r="Q3105" i="4"/>
  <c r="P3105" i="4" s="1"/>
  <c r="E3106" i="4"/>
  <c r="Q3106" i="4"/>
  <c r="P3106" i="4" s="1"/>
  <c r="E3107" i="4"/>
  <c r="Q3107" i="4"/>
  <c r="P3107" i="4" s="1"/>
  <c r="E3108" i="4"/>
  <c r="Q3108" i="4"/>
  <c r="P3108" i="4" s="1"/>
  <c r="E3109" i="4"/>
  <c r="Q3109" i="4"/>
  <c r="P3109" i="4" s="1"/>
  <c r="E3110" i="4"/>
  <c r="Q3110" i="4"/>
  <c r="P3110" i="4" s="1"/>
  <c r="E3111" i="4"/>
  <c r="Q3111" i="4"/>
  <c r="P3111" i="4" s="1"/>
  <c r="E3112" i="4"/>
  <c r="Q3112" i="4"/>
  <c r="P3112" i="4" s="1"/>
  <c r="E3113" i="4"/>
  <c r="Q3113" i="4"/>
  <c r="P3113" i="4" s="1"/>
  <c r="E3114" i="4"/>
  <c r="Q3114" i="4"/>
  <c r="P3114" i="4" s="1"/>
  <c r="E3115" i="4"/>
  <c r="Q3115" i="4"/>
  <c r="P3115" i="4" s="1"/>
  <c r="E3116" i="4"/>
  <c r="Q3116" i="4"/>
  <c r="P3116" i="4" s="1"/>
  <c r="E3117" i="4"/>
  <c r="Q3117" i="4"/>
  <c r="P3117" i="4" s="1"/>
  <c r="E3118" i="4"/>
  <c r="Q3118" i="4"/>
  <c r="P3118" i="4" s="1"/>
  <c r="E3119" i="4"/>
  <c r="Q3119" i="4"/>
  <c r="P3119" i="4" s="1"/>
  <c r="E3120" i="4"/>
  <c r="Q3120" i="4"/>
  <c r="P3120" i="4" s="1"/>
  <c r="E3121" i="4"/>
  <c r="Q3121" i="4"/>
  <c r="P3121" i="4" s="1"/>
  <c r="E3122" i="4"/>
  <c r="Q3122" i="4"/>
  <c r="P3122" i="4" s="1"/>
  <c r="E3123" i="4"/>
  <c r="Q3123" i="4"/>
  <c r="P3123" i="4" s="1"/>
  <c r="E3124" i="4"/>
  <c r="Q3124" i="4"/>
  <c r="P3124" i="4" s="1"/>
  <c r="E3125" i="4"/>
  <c r="Q3125" i="4"/>
  <c r="P3125" i="4" s="1"/>
  <c r="E3126" i="4"/>
  <c r="Q3126" i="4"/>
  <c r="P3126" i="4" s="1"/>
  <c r="E3127" i="4"/>
  <c r="Q3127" i="4"/>
  <c r="P3127" i="4" s="1"/>
  <c r="E3128" i="4"/>
  <c r="Q3128" i="4"/>
  <c r="P3128" i="4" s="1"/>
  <c r="E3129" i="4"/>
  <c r="Q3129" i="4"/>
  <c r="P3129" i="4" s="1"/>
  <c r="E3130" i="4"/>
  <c r="Q3130" i="4"/>
  <c r="P3130" i="4" s="1"/>
  <c r="E3131" i="4"/>
  <c r="Q3131" i="4"/>
  <c r="P3131" i="4" s="1"/>
  <c r="E3132" i="4"/>
  <c r="Q3132" i="4"/>
  <c r="P3132" i="4" s="1"/>
  <c r="E3133" i="4"/>
  <c r="Q3133" i="4"/>
  <c r="P3133" i="4" s="1"/>
  <c r="E3134" i="4"/>
  <c r="Q3134" i="4"/>
  <c r="P3134" i="4" s="1"/>
  <c r="E3135" i="4"/>
  <c r="Q3135" i="4"/>
  <c r="P3135" i="4" s="1"/>
  <c r="E3136" i="4"/>
  <c r="Q3136" i="4"/>
  <c r="P3136" i="4" s="1"/>
  <c r="E3137" i="4"/>
  <c r="Q3137" i="4"/>
  <c r="P3137" i="4" s="1"/>
  <c r="E3138" i="4"/>
  <c r="Q3138" i="4"/>
  <c r="P3138" i="4" s="1"/>
  <c r="E3139" i="4"/>
  <c r="Q3139" i="4"/>
  <c r="P3139" i="4" s="1"/>
  <c r="E3140" i="4"/>
  <c r="Q3140" i="4"/>
  <c r="P3140" i="4" s="1"/>
  <c r="E3141" i="4"/>
  <c r="Q3141" i="4"/>
  <c r="P3141" i="4" s="1"/>
  <c r="E3142" i="4"/>
  <c r="Q3142" i="4"/>
  <c r="P3142" i="4" s="1"/>
  <c r="E3143" i="4"/>
  <c r="Q3143" i="4"/>
  <c r="P3143" i="4" s="1"/>
  <c r="E3144" i="4"/>
  <c r="Q3144" i="4"/>
  <c r="P3144" i="4" s="1"/>
  <c r="E3145" i="4"/>
  <c r="P3145" i="4"/>
  <c r="Q3145" i="4"/>
  <c r="E3146" i="4"/>
  <c r="Q3146" i="4"/>
  <c r="P3146" i="4" s="1"/>
  <c r="E3147" i="4"/>
  <c r="Q3147" i="4"/>
  <c r="P3147" i="4" s="1"/>
  <c r="E3148" i="4"/>
  <c r="Q3148" i="4"/>
  <c r="P3148" i="4" s="1"/>
  <c r="E3149" i="4"/>
  <c r="Q3149" i="4"/>
  <c r="P3149" i="4" s="1"/>
  <c r="E3150" i="4"/>
  <c r="Q3150" i="4"/>
  <c r="P3150" i="4" s="1"/>
  <c r="E3151" i="4"/>
  <c r="Q3151" i="4"/>
  <c r="P3151" i="4" s="1"/>
  <c r="E3152" i="4"/>
  <c r="Q3152" i="4"/>
  <c r="P3152" i="4" s="1"/>
  <c r="E3153" i="4"/>
  <c r="Q3153" i="4"/>
  <c r="P3153" i="4" s="1"/>
  <c r="E3154" i="4"/>
  <c r="Q3154" i="4"/>
  <c r="P3154" i="4" s="1"/>
  <c r="E3155" i="4"/>
  <c r="Q3155" i="4"/>
  <c r="P3155" i="4" s="1"/>
  <c r="E3156" i="4"/>
  <c r="Q3156" i="4"/>
  <c r="P3156" i="4" s="1"/>
  <c r="E3157" i="4"/>
  <c r="Q3157" i="4"/>
  <c r="P3157" i="4" s="1"/>
  <c r="E3158" i="4"/>
  <c r="Q3158" i="4"/>
  <c r="P3158" i="4" s="1"/>
  <c r="E3159" i="4"/>
  <c r="Q3159" i="4"/>
  <c r="P3159" i="4" s="1"/>
  <c r="E3160" i="4"/>
  <c r="Q3160" i="4"/>
  <c r="P3160" i="4" s="1"/>
  <c r="E3161" i="4"/>
  <c r="Q3161" i="4"/>
  <c r="P3161" i="4" s="1"/>
  <c r="E3162" i="4"/>
  <c r="Q3162" i="4"/>
  <c r="P3162" i="4" s="1"/>
  <c r="E3163" i="4"/>
  <c r="Q3163" i="4"/>
  <c r="P3163" i="4" s="1"/>
  <c r="E3164" i="4"/>
  <c r="Q3164" i="4"/>
  <c r="P3164" i="4" s="1"/>
  <c r="E3165" i="4"/>
  <c r="Q3165" i="4"/>
  <c r="P3165" i="4" s="1"/>
  <c r="E3166" i="4"/>
  <c r="Q3166" i="4"/>
  <c r="P3166" i="4" s="1"/>
  <c r="E3167" i="4"/>
  <c r="Q3167" i="4"/>
  <c r="P3167" i="4" s="1"/>
  <c r="E3168" i="4"/>
  <c r="Q3168" i="4"/>
  <c r="P3168" i="4" s="1"/>
  <c r="E3169" i="4"/>
  <c r="Q3169" i="4"/>
  <c r="P3169" i="4" s="1"/>
  <c r="E3170" i="4"/>
  <c r="Q3170" i="4"/>
  <c r="P3170" i="4" s="1"/>
  <c r="E3171" i="4"/>
  <c r="Q3171" i="4"/>
  <c r="P3171" i="4" s="1"/>
  <c r="E3172" i="4"/>
  <c r="Q3172" i="4"/>
  <c r="P3172" i="4" s="1"/>
  <c r="E3173" i="4"/>
  <c r="Q3173" i="4"/>
  <c r="P3173" i="4" s="1"/>
  <c r="E3174" i="4"/>
  <c r="Q3174" i="4"/>
  <c r="P3174" i="4" s="1"/>
  <c r="E3175" i="4"/>
  <c r="Q3175" i="4"/>
  <c r="P3175" i="4" s="1"/>
  <c r="E3176" i="4"/>
  <c r="Q3176" i="4"/>
  <c r="P3176" i="4" s="1"/>
  <c r="E3177" i="4"/>
  <c r="Q3177" i="4"/>
  <c r="P3177" i="4" s="1"/>
  <c r="E3178" i="4"/>
  <c r="Q3178" i="4"/>
  <c r="P3178" i="4" s="1"/>
  <c r="E3179" i="4"/>
  <c r="Q3179" i="4"/>
  <c r="P3179" i="4" s="1"/>
  <c r="E3180" i="4"/>
  <c r="Q3180" i="4"/>
  <c r="P3180" i="4" s="1"/>
  <c r="E3181" i="4"/>
  <c r="Q3181" i="4"/>
  <c r="P3181" i="4" s="1"/>
  <c r="E3182" i="4"/>
  <c r="Q3182" i="4"/>
  <c r="P3182" i="4" s="1"/>
  <c r="E3183" i="4"/>
  <c r="Q3183" i="4"/>
  <c r="P3183" i="4" s="1"/>
  <c r="E3184" i="4"/>
  <c r="Q3184" i="4"/>
  <c r="P3184" i="4" s="1"/>
  <c r="E3185" i="4"/>
  <c r="Q3185" i="4"/>
  <c r="P3185" i="4" s="1"/>
  <c r="E3186" i="4"/>
  <c r="Q3186" i="4"/>
  <c r="P3186" i="4" s="1"/>
  <c r="E3187" i="4"/>
  <c r="Q3187" i="4"/>
  <c r="P3187" i="4" s="1"/>
  <c r="E3188" i="4"/>
  <c r="Q3188" i="4"/>
  <c r="P3188" i="4" s="1"/>
  <c r="E3189" i="4"/>
  <c r="Q3189" i="4"/>
  <c r="P3189" i="4" s="1"/>
  <c r="E3190" i="4"/>
  <c r="Q3190" i="4"/>
  <c r="P3190" i="4" s="1"/>
  <c r="E3191" i="4"/>
  <c r="Q3191" i="4"/>
  <c r="P3191" i="4" s="1"/>
  <c r="E3192" i="4"/>
  <c r="Q3192" i="4"/>
  <c r="P3192" i="4" s="1"/>
  <c r="E3193" i="4"/>
  <c r="Q3193" i="4"/>
  <c r="P3193" i="4" s="1"/>
  <c r="E3194" i="4"/>
  <c r="Q3194" i="4"/>
  <c r="P3194" i="4" s="1"/>
  <c r="E3195" i="4"/>
  <c r="Q3195" i="4"/>
  <c r="P3195" i="4" s="1"/>
  <c r="E3196" i="4"/>
  <c r="Q3196" i="4"/>
  <c r="P3196" i="4" s="1"/>
  <c r="E3197" i="4"/>
  <c r="Q3197" i="4"/>
  <c r="P3197" i="4" s="1"/>
  <c r="E3198" i="4"/>
  <c r="Q3198" i="4"/>
  <c r="P3198" i="4" s="1"/>
  <c r="E3199" i="4"/>
  <c r="Q3199" i="4"/>
  <c r="P3199" i="4" s="1"/>
  <c r="E3200" i="4"/>
  <c r="Q3200" i="4"/>
  <c r="P3200" i="4" s="1"/>
  <c r="E3201" i="4"/>
  <c r="Q3201" i="4"/>
  <c r="P3201" i="4" s="1"/>
  <c r="E3202" i="4"/>
  <c r="Q3202" i="4"/>
  <c r="P3202" i="4" s="1"/>
  <c r="E3203" i="4"/>
  <c r="Q3203" i="4"/>
  <c r="P3203" i="4" s="1"/>
  <c r="E3204" i="4"/>
  <c r="Q3204" i="4"/>
  <c r="P3204" i="4" s="1"/>
  <c r="E3205" i="4"/>
  <c r="Q3205" i="4"/>
  <c r="P3205" i="4" s="1"/>
  <c r="E3206" i="4"/>
  <c r="Q3206" i="4"/>
  <c r="P3206" i="4" s="1"/>
  <c r="E3207" i="4"/>
  <c r="Q3207" i="4"/>
  <c r="P3207" i="4" s="1"/>
  <c r="E3208" i="4"/>
  <c r="Q3208" i="4"/>
  <c r="P3208" i="4" s="1"/>
  <c r="E3209" i="4"/>
  <c r="Q3209" i="4"/>
  <c r="P3209" i="4" s="1"/>
  <c r="E3210" i="4"/>
  <c r="Q3210" i="4"/>
  <c r="P3210" i="4" s="1"/>
  <c r="E3211" i="4"/>
  <c r="Q3211" i="4"/>
  <c r="P3211" i="4" s="1"/>
  <c r="E3212" i="4"/>
  <c r="Q3212" i="4"/>
  <c r="P3212" i="4" s="1"/>
  <c r="E3213" i="4"/>
  <c r="Q3213" i="4"/>
  <c r="P3213" i="4" s="1"/>
  <c r="E3214" i="4"/>
  <c r="Q3214" i="4"/>
  <c r="P3214" i="4" s="1"/>
  <c r="E3215" i="4"/>
  <c r="Q3215" i="4"/>
  <c r="P3215" i="4" s="1"/>
  <c r="E3216" i="4"/>
  <c r="Q3216" i="4"/>
  <c r="P3216" i="4" s="1"/>
  <c r="E3217" i="4"/>
  <c r="Q3217" i="4"/>
  <c r="P3217" i="4" s="1"/>
  <c r="E3218" i="4"/>
  <c r="Q3218" i="4"/>
  <c r="P3218" i="4" s="1"/>
  <c r="E3219" i="4"/>
  <c r="Q3219" i="4"/>
  <c r="P3219" i="4" s="1"/>
  <c r="E3220" i="4"/>
  <c r="Q3220" i="4"/>
  <c r="P3220" i="4" s="1"/>
  <c r="E3221" i="4"/>
  <c r="Q3221" i="4"/>
  <c r="P3221" i="4" s="1"/>
  <c r="E3222" i="4"/>
  <c r="Q3222" i="4"/>
  <c r="P3222" i="4" s="1"/>
  <c r="E3223" i="4"/>
  <c r="Q3223" i="4"/>
  <c r="P3223" i="4" s="1"/>
  <c r="E3224" i="4"/>
  <c r="Q3224" i="4"/>
  <c r="P3224" i="4" s="1"/>
  <c r="E3225" i="4"/>
  <c r="P3225" i="4"/>
  <c r="Q3225" i="4"/>
  <c r="E3226" i="4"/>
  <c r="Q3226" i="4"/>
  <c r="P3226" i="4" s="1"/>
  <c r="E3227" i="4"/>
  <c r="Q3227" i="4"/>
  <c r="P3227" i="4" s="1"/>
  <c r="E3228" i="4"/>
  <c r="Q3228" i="4"/>
  <c r="P3228" i="4" s="1"/>
  <c r="E3229" i="4"/>
  <c r="Q3229" i="4"/>
  <c r="P3229" i="4" s="1"/>
  <c r="E3230" i="4"/>
  <c r="Q3230" i="4"/>
  <c r="P3230" i="4" s="1"/>
  <c r="E3231" i="4"/>
  <c r="Q3231" i="4"/>
  <c r="P3231" i="4" s="1"/>
  <c r="E3232" i="4"/>
  <c r="Q3232" i="4"/>
  <c r="P3232" i="4" s="1"/>
  <c r="E3233" i="4"/>
  <c r="Q3233" i="4"/>
  <c r="P3233" i="4" s="1"/>
  <c r="E3234" i="4"/>
  <c r="Q3234" i="4"/>
  <c r="P3234" i="4" s="1"/>
  <c r="E3235" i="4"/>
  <c r="Q3235" i="4"/>
  <c r="P3235" i="4" s="1"/>
  <c r="E3236" i="4"/>
  <c r="Q3236" i="4"/>
  <c r="P3236" i="4" s="1"/>
  <c r="E3237" i="4"/>
  <c r="Q3237" i="4"/>
  <c r="P3237" i="4" s="1"/>
  <c r="E3238" i="4"/>
  <c r="Q3238" i="4"/>
  <c r="P3238" i="4" s="1"/>
  <c r="E3239" i="4"/>
  <c r="Q3239" i="4"/>
  <c r="P3239" i="4" s="1"/>
  <c r="E3240" i="4"/>
  <c r="Q3240" i="4"/>
  <c r="P3240" i="4" s="1"/>
  <c r="E3241" i="4"/>
  <c r="Q3241" i="4"/>
  <c r="P3241" i="4" s="1"/>
  <c r="E3242" i="4"/>
  <c r="Q3242" i="4"/>
  <c r="P3242" i="4" s="1"/>
  <c r="E3243" i="4"/>
  <c r="Q3243" i="4"/>
  <c r="P3243" i="4" s="1"/>
  <c r="E3244" i="4"/>
  <c r="Q3244" i="4"/>
  <c r="P3244" i="4" s="1"/>
  <c r="E3245" i="4"/>
  <c r="Q3245" i="4"/>
  <c r="P3245" i="4" s="1"/>
  <c r="E3246" i="4"/>
  <c r="Q3246" i="4"/>
  <c r="P3246" i="4" s="1"/>
  <c r="E3247" i="4"/>
  <c r="Q3247" i="4"/>
  <c r="P3247" i="4" s="1"/>
  <c r="E3248" i="4"/>
  <c r="Q3248" i="4"/>
  <c r="P3248" i="4" s="1"/>
  <c r="E3249" i="4"/>
  <c r="Q3249" i="4"/>
  <c r="P3249" i="4" s="1"/>
  <c r="E3250" i="4"/>
  <c r="Q3250" i="4"/>
  <c r="P3250" i="4" s="1"/>
  <c r="E3251" i="4"/>
  <c r="Q3251" i="4"/>
  <c r="P3251" i="4" s="1"/>
  <c r="E3252" i="4"/>
  <c r="Q3252" i="4"/>
  <c r="P3252" i="4" s="1"/>
  <c r="E3253" i="4"/>
  <c r="Q3253" i="4"/>
  <c r="P3253" i="4" s="1"/>
  <c r="E3254" i="4"/>
  <c r="Q3254" i="4"/>
  <c r="P3254" i="4" s="1"/>
  <c r="E3255" i="4"/>
  <c r="Q3255" i="4"/>
  <c r="P3255" i="4" s="1"/>
  <c r="E3256" i="4"/>
  <c r="Q3256" i="4"/>
  <c r="P3256" i="4" s="1"/>
  <c r="E3257" i="4"/>
  <c r="Q3257" i="4"/>
  <c r="P3257" i="4" s="1"/>
  <c r="E3258" i="4"/>
  <c r="Q3258" i="4"/>
  <c r="P3258" i="4" s="1"/>
  <c r="E3259" i="4"/>
  <c r="Q3259" i="4"/>
  <c r="P3259" i="4" s="1"/>
  <c r="E3260" i="4"/>
  <c r="Q3260" i="4"/>
  <c r="P3260" i="4" s="1"/>
  <c r="E3261" i="4"/>
  <c r="Q3261" i="4"/>
  <c r="P3261" i="4" s="1"/>
  <c r="E3262" i="4"/>
  <c r="Q3262" i="4"/>
  <c r="P3262" i="4" s="1"/>
  <c r="E3263" i="4"/>
  <c r="Q3263" i="4"/>
  <c r="P3263" i="4" s="1"/>
  <c r="E3264" i="4"/>
  <c r="Q3264" i="4"/>
  <c r="P3264" i="4" s="1"/>
  <c r="E3265" i="4"/>
  <c r="Q3265" i="4"/>
  <c r="P3265" i="4" s="1"/>
  <c r="E3266" i="4"/>
  <c r="Q3266" i="4"/>
  <c r="P3266" i="4" s="1"/>
  <c r="E3267" i="4"/>
  <c r="Q3267" i="4"/>
  <c r="P3267" i="4" s="1"/>
  <c r="E3268" i="4"/>
  <c r="Q3268" i="4"/>
  <c r="P3268" i="4" s="1"/>
  <c r="E3269" i="4"/>
  <c r="Q3269" i="4"/>
  <c r="P3269" i="4" s="1"/>
  <c r="E3270" i="4"/>
  <c r="Q3270" i="4"/>
  <c r="P3270" i="4" s="1"/>
  <c r="E3271" i="4"/>
  <c r="Q3271" i="4"/>
  <c r="P3271" i="4" s="1"/>
  <c r="E3272" i="4"/>
  <c r="Q3272" i="4"/>
  <c r="P3272" i="4" s="1"/>
  <c r="E3273" i="4"/>
  <c r="Q3273" i="4"/>
  <c r="P3273" i="4" s="1"/>
  <c r="E3274" i="4"/>
  <c r="Q3274" i="4"/>
  <c r="P3274" i="4" s="1"/>
  <c r="E3275" i="4"/>
  <c r="Q3275" i="4"/>
  <c r="P3275" i="4" s="1"/>
  <c r="E3276" i="4"/>
  <c r="Q3276" i="4"/>
  <c r="P3276" i="4" s="1"/>
  <c r="E3277" i="4"/>
  <c r="Q3277" i="4"/>
  <c r="P3277" i="4" s="1"/>
  <c r="E3278" i="4"/>
  <c r="Q3278" i="4"/>
  <c r="P3278" i="4" s="1"/>
  <c r="E3279" i="4"/>
  <c r="Q3279" i="4"/>
  <c r="P3279" i="4" s="1"/>
  <c r="E3280" i="4"/>
  <c r="Q3280" i="4"/>
  <c r="P3280" i="4" s="1"/>
  <c r="E3281" i="4"/>
  <c r="Q3281" i="4"/>
  <c r="P3281" i="4" s="1"/>
  <c r="E3282" i="4"/>
  <c r="Q3282" i="4"/>
  <c r="P3282" i="4" s="1"/>
  <c r="E3283" i="4"/>
  <c r="Q3283" i="4"/>
  <c r="P3283" i="4" s="1"/>
  <c r="E3284" i="4"/>
  <c r="Q3284" i="4"/>
  <c r="P3284" i="4" s="1"/>
  <c r="E3285" i="4"/>
  <c r="Q3285" i="4"/>
  <c r="P3285" i="4" s="1"/>
  <c r="E3286" i="4"/>
  <c r="Q3286" i="4"/>
  <c r="P3286" i="4" s="1"/>
  <c r="E3287" i="4"/>
  <c r="Q3287" i="4"/>
  <c r="P3287" i="4" s="1"/>
  <c r="E3288" i="4"/>
  <c r="Q3288" i="4"/>
  <c r="P3288" i="4" s="1"/>
  <c r="E3289" i="4"/>
  <c r="Q3289" i="4"/>
  <c r="P3289" i="4" s="1"/>
  <c r="E3290" i="4"/>
  <c r="Q3290" i="4"/>
  <c r="P3290" i="4" s="1"/>
  <c r="E3291" i="4"/>
  <c r="Q3291" i="4"/>
  <c r="P3291" i="4" s="1"/>
  <c r="E3292" i="4"/>
  <c r="Q3292" i="4"/>
  <c r="P3292" i="4" s="1"/>
  <c r="E3293" i="4"/>
  <c r="Q3293" i="4"/>
  <c r="P3293" i="4" s="1"/>
  <c r="E3294" i="4"/>
  <c r="Q3294" i="4"/>
  <c r="P3294" i="4" s="1"/>
  <c r="E3295" i="4"/>
  <c r="Q3295" i="4"/>
  <c r="P3295" i="4" s="1"/>
  <c r="E3296" i="4"/>
  <c r="Q3296" i="4"/>
  <c r="P3296" i="4" s="1"/>
  <c r="E3297" i="4"/>
  <c r="P3297" i="4"/>
  <c r="Q3297" i="4"/>
  <c r="E3298" i="4"/>
  <c r="Q3298" i="4"/>
  <c r="P3298" i="4" s="1"/>
  <c r="E3299" i="4"/>
  <c r="Q3299" i="4"/>
  <c r="P3299" i="4" s="1"/>
  <c r="E3300" i="4"/>
  <c r="Q3300" i="4"/>
  <c r="P3300" i="4" s="1"/>
  <c r="E3301" i="4"/>
  <c r="Q3301" i="4"/>
  <c r="P3301" i="4" s="1"/>
  <c r="E3302" i="4"/>
  <c r="Q3302" i="4"/>
  <c r="P3302" i="4" s="1"/>
  <c r="E3303" i="4"/>
  <c r="Q3303" i="4"/>
  <c r="P3303" i="4" s="1"/>
  <c r="E3304" i="4"/>
  <c r="Q3304" i="4"/>
  <c r="P3304" i="4" s="1"/>
  <c r="E3305" i="4"/>
  <c r="Q3305" i="4"/>
  <c r="P3305" i="4" s="1"/>
  <c r="E3306" i="4"/>
  <c r="Q3306" i="4"/>
  <c r="P3306" i="4" s="1"/>
  <c r="E3307" i="4"/>
  <c r="Q3307" i="4"/>
  <c r="P3307" i="4" s="1"/>
  <c r="E3308" i="4"/>
  <c r="Q3308" i="4"/>
  <c r="P3308" i="4" s="1"/>
  <c r="E3309" i="4"/>
  <c r="Q3309" i="4"/>
  <c r="P3309" i="4" s="1"/>
  <c r="E3310" i="4"/>
  <c r="Q3310" i="4"/>
  <c r="P3310" i="4" s="1"/>
  <c r="E3311" i="4"/>
  <c r="Q3311" i="4"/>
  <c r="P3311" i="4" s="1"/>
  <c r="E3312" i="4"/>
  <c r="Q3312" i="4"/>
  <c r="P3312" i="4" s="1"/>
  <c r="E3313" i="4"/>
  <c r="Q3313" i="4"/>
  <c r="P3313" i="4" s="1"/>
  <c r="E3314" i="4"/>
  <c r="Q3314" i="4"/>
  <c r="P3314" i="4" s="1"/>
  <c r="E3315" i="4"/>
  <c r="Q3315" i="4"/>
  <c r="P3315" i="4" s="1"/>
  <c r="E3316" i="4"/>
  <c r="Q3316" i="4"/>
  <c r="P3316" i="4" s="1"/>
  <c r="E3317" i="4"/>
  <c r="Q3317" i="4"/>
  <c r="P3317" i="4" s="1"/>
  <c r="E3318" i="4"/>
  <c r="Q3318" i="4"/>
  <c r="P3318" i="4" s="1"/>
  <c r="E3319" i="4"/>
  <c r="Q3319" i="4"/>
  <c r="P3319" i="4" s="1"/>
  <c r="E3320" i="4"/>
  <c r="Q3320" i="4"/>
  <c r="P3320" i="4" s="1"/>
  <c r="E3321" i="4"/>
  <c r="Q3321" i="4"/>
  <c r="P3321" i="4" s="1"/>
  <c r="E3322" i="4"/>
  <c r="Q3322" i="4"/>
  <c r="P3322" i="4" s="1"/>
  <c r="E3323" i="4"/>
  <c r="Q3323" i="4"/>
  <c r="P3323" i="4" s="1"/>
  <c r="E3324" i="4"/>
  <c r="Q3324" i="4"/>
  <c r="P3324" i="4" s="1"/>
  <c r="E3325" i="4"/>
  <c r="Q3325" i="4"/>
  <c r="P3325" i="4" s="1"/>
  <c r="E3326" i="4"/>
  <c r="Q3326" i="4"/>
  <c r="P3326" i="4" s="1"/>
  <c r="E3327" i="4"/>
  <c r="Q3327" i="4"/>
  <c r="P3327" i="4" s="1"/>
  <c r="E3328" i="4"/>
  <c r="Q3328" i="4"/>
  <c r="P3328" i="4" s="1"/>
  <c r="E3329" i="4"/>
  <c r="Q3329" i="4"/>
  <c r="P3329" i="4" s="1"/>
  <c r="E3330" i="4"/>
  <c r="Q3330" i="4"/>
  <c r="P3330" i="4" s="1"/>
  <c r="E3331" i="4"/>
  <c r="Q3331" i="4"/>
  <c r="P3331" i="4" s="1"/>
  <c r="E3332" i="4"/>
  <c r="Q3332" i="4"/>
  <c r="P3332" i="4" s="1"/>
  <c r="E3333" i="4"/>
  <c r="Q3333" i="4"/>
  <c r="P3333" i="4" s="1"/>
  <c r="E3334" i="4"/>
  <c r="Q3334" i="4"/>
  <c r="P3334" i="4" s="1"/>
  <c r="E3335" i="4"/>
  <c r="Q3335" i="4"/>
  <c r="P3335" i="4" s="1"/>
  <c r="E3336" i="4"/>
  <c r="Q3336" i="4"/>
  <c r="P3336" i="4" s="1"/>
  <c r="E3337" i="4"/>
  <c r="Q3337" i="4"/>
  <c r="P3337" i="4" s="1"/>
  <c r="E3338" i="4"/>
  <c r="Q3338" i="4"/>
  <c r="P3338" i="4" s="1"/>
  <c r="E3339" i="4"/>
  <c r="Q3339" i="4"/>
  <c r="P3339" i="4" s="1"/>
  <c r="E3340" i="4"/>
  <c r="Q3340" i="4"/>
  <c r="P3340" i="4" s="1"/>
  <c r="E3341" i="4"/>
  <c r="Q3341" i="4"/>
  <c r="P3341" i="4" s="1"/>
  <c r="E3342" i="4"/>
  <c r="Q3342" i="4"/>
  <c r="P3342" i="4" s="1"/>
  <c r="E3343" i="4"/>
  <c r="Q3343" i="4"/>
  <c r="P3343" i="4" s="1"/>
  <c r="E3344" i="4"/>
  <c r="Q3344" i="4"/>
  <c r="P3344" i="4" s="1"/>
  <c r="E3345" i="4"/>
  <c r="Q3345" i="4"/>
  <c r="P3345" i="4" s="1"/>
  <c r="E3346" i="4"/>
  <c r="Q3346" i="4"/>
  <c r="P3346" i="4" s="1"/>
  <c r="E3347" i="4"/>
  <c r="Q3347" i="4"/>
  <c r="P3347" i="4" s="1"/>
  <c r="E3348" i="4"/>
  <c r="Q3348" i="4"/>
  <c r="P3348" i="4" s="1"/>
  <c r="E3349" i="4"/>
  <c r="Q3349" i="4"/>
  <c r="P3349" i="4" s="1"/>
  <c r="E3350" i="4"/>
  <c r="Q3350" i="4"/>
  <c r="P3350" i="4" s="1"/>
  <c r="E3351" i="4"/>
  <c r="Q3351" i="4"/>
  <c r="P3351" i="4" s="1"/>
  <c r="E3352" i="4"/>
  <c r="Q3352" i="4"/>
  <c r="P3352" i="4" s="1"/>
  <c r="E3353" i="4"/>
  <c r="Q3353" i="4"/>
  <c r="P3353" i="4" s="1"/>
  <c r="E3354" i="4"/>
  <c r="Q3354" i="4"/>
  <c r="P3354" i="4" s="1"/>
  <c r="E3355" i="4"/>
  <c r="Q3355" i="4"/>
  <c r="P3355" i="4" s="1"/>
  <c r="E3356" i="4"/>
  <c r="Q3356" i="4"/>
  <c r="P3356" i="4" s="1"/>
  <c r="E3357" i="4"/>
  <c r="Q3357" i="4"/>
  <c r="P3357" i="4" s="1"/>
  <c r="E3358" i="4"/>
  <c r="Q3358" i="4"/>
  <c r="P3358" i="4" s="1"/>
  <c r="E3359" i="4"/>
  <c r="Q3359" i="4"/>
  <c r="P3359" i="4" s="1"/>
  <c r="E3360" i="4"/>
  <c r="Q3360" i="4"/>
  <c r="P3360" i="4" s="1"/>
  <c r="E3361" i="4"/>
  <c r="P3361" i="4"/>
  <c r="Q3361" i="4"/>
  <c r="E3362" i="4"/>
  <c r="Q3362" i="4"/>
  <c r="P3362" i="4" s="1"/>
  <c r="E3363" i="4"/>
  <c r="Q3363" i="4"/>
  <c r="P3363" i="4" s="1"/>
  <c r="E3364" i="4"/>
  <c r="Q3364" i="4"/>
  <c r="P3364" i="4" s="1"/>
  <c r="E3365" i="4"/>
  <c r="Q3365" i="4"/>
  <c r="P3365" i="4" s="1"/>
  <c r="E3366" i="4"/>
  <c r="Q3366" i="4"/>
  <c r="P3366" i="4" s="1"/>
  <c r="E3367" i="4"/>
  <c r="Q3367" i="4"/>
  <c r="P3367" i="4" s="1"/>
  <c r="E3368" i="4"/>
  <c r="Q3368" i="4"/>
  <c r="P3368" i="4" s="1"/>
  <c r="E3369" i="4"/>
  <c r="Q3369" i="4"/>
  <c r="P3369" i="4" s="1"/>
  <c r="E3370" i="4"/>
  <c r="Q3370" i="4"/>
  <c r="P3370" i="4" s="1"/>
  <c r="E3371" i="4"/>
  <c r="Q3371" i="4"/>
  <c r="P3371" i="4" s="1"/>
  <c r="E3372" i="4"/>
  <c r="Q3372" i="4"/>
  <c r="P3372" i="4" s="1"/>
  <c r="E3373" i="4"/>
  <c r="Q3373" i="4"/>
  <c r="P3373" i="4" s="1"/>
  <c r="E3374" i="4"/>
  <c r="Q3374" i="4"/>
  <c r="P3374" i="4" s="1"/>
  <c r="E3375" i="4"/>
  <c r="Q3375" i="4"/>
  <c r="P3375" i="4" s="1"/>
  <c r="E3376" i="4"/>
  <c r="Q3376" i="4"/>
  <c r="P3376" i="4" s="1"/>
  <c r="E3377" i="4"/>
  <c r="Q3377" i="4"/>
  <c r="P3377" i="4" s="1"/>
  <c r="E3378" i="4"/>
  <c r="Q3378" i="4"/>
  <c r="P3378" i="4" s="1"/>
  <c r="E3379" i="4"/>
  <c r="Q3379" i="4"/>
  <c r="P3379" i="4" s="1"/>
  <c r="E3380" i="4"/>
  <c r="Q3380" i="4"/>
  <c r="P3380" i="4" s="1"/>
  <c r="E3381" i="4"/>
  <c r="Q3381" i="4"/>
  <c r="P3381" i="4" s="1"/>
  <c r="E3382" i="4"/>
  <c r="Q3382" i="4"/>
  <c r="P3382" i="4" s="1"/>
  <c r="E3383" i="4"/>
  <c r="Q3383" i="4"/>
  <c r="P3383" i="4" s="1"/>
  <c r="E3384" i="4"/>
  <c r="Q3384" i="4"/>
  <c r="P3384" i="4" s="1"/>
  <c r="E3385" i="4"/>
  <c r="Q3385" i="4"/>
  <c r="P3385" i="4" s="1"/>
  <c r="E3386" i="4"/>
  <c r="Q3386" i="4"/>
  <c r="P3386" i="4" s="1"/>
  <c r="E3387" i="4"/>
  <c r="Q3387" i="4"/>
  <c r="P3387" i="4" s="1"/>
  <c r="E3388" i="4"/>
  <c r="Q3388" i="4"/>
  <c r="P3388" i="4" s="1"/>
  <c r="E3389" i="4"/>
  <c r="Q3389" i="4"/>
  <c r="P3389" i="4" s="1"/>
  <c r="E3390" i="4"/>
  <c r="Q3390" i="4"/>
  <c r="P3390" i="4" s="1"/>
  <c r="E3391" i="4"/>
  <c r="Q3391" i="4"/>
  <c r="P3391" i="4" s="1"/>
  <c r="E3392" i="4"/>
  <c r="Q3392" i="4"/>
  <c r="P3392" i="4" s="1"/>
  <c r="E3393" i="4"/>
  <c r="Q3393" i="4"/>
  <c r="P3393" i="4" s="1"/>
  <c r="E3394" i="4"/>
  <c r="Q3394" i="4"/>
  <c r="P3394" i="4" s="1"/>
  <c r="E3395" i="4"/>
  <c r="Q3395" i="4"/>
  <c r="P3395" i="4" s="1"/>
  <c r="E3396" i="4"/>
  <c r="Q3396" i="4"/>
  <c r="P3396" i="4" s="1"/>
  <c r="E3397" i="4"/>
  <c r="Q3397" i="4"/>
  <c r="P3397" i="4" s="1"/>
  <c r="E3398" i="4"/>
  <c r="Q3398" i="4"/>
  <c r="P3398" i="4" s="1"/>
  <c r="E3399" i="4"/>
  <c r="Q3399" i="4"/>
  <c r="P3399" i="4" s="1"/>
  <c r="E3400" i="4"/>
  <c r="Q3400" i="4"/>
  <c r="P3400" i="4" s="1"/>
  <c r="E3401" i="4"/>
  <c r="Q3401" i="4"/>
  <c r="P3401" i="4" s="1"/>
  <c r="E3402" i="4"/>
  <c r="Q3402" i="4"/>
  <c r="P3402" i="4" s="1"/>
  <c r="E3403" i="4"/>
  <c r="Q3403" i="4"/>
  <c r="P3403" i="4" s="1"/>
  <c r="E3404" i="4"/>
  <c r="Q3404" i="4"/>
  <c r="P3404" i="4" s="1"/>
  <c r="E3405" i="4"/>
  <c r="Q3405" i="4"/>
  <c r="P3405" i="4" s="1"/>
  <c r="E3406" i="4"/>
  <c r="Q3406" i="4"/>
  <c r="P3406" i="4" s="1"/>
  <c r="E3407" i="4"/>
  <c r="Q3407" i="4"/>
  <c r="P3407" i="4" s="1"/>
  <c r="E3408" i="4"/>
  <c r="Q3408" i="4"/>
  <c r="P3408" i="4" s="1"/>
  <c r="E3409" i="4"/>
  <c r="Q3409" i="4"/>
  <c r="P3409" i="4" s="1"/>
  <c r="E3410" i="4"/>
  <c r="Q3410" i="4"/>
  <c r="P3410" i="4" s="1"/>
  <c r="E3411" i="4"/>
  <c r="Q3411" i="4"/>
  <c r="P3411" i="4" s="1"/>
  <c r="E3412" i="4"/>
  <c r="Q3412" i="4"/>
  <c r="P3412" i="4" s="1"/>
  <c r="E3413" i="4"/>
  <c r="Q3413" i="4"/>
  <c r="P3413" i="4" s="1"/>
  <c r="E3414" i="4"/>
  <c r="Q3414" i="4"/>
  <c r="P3414" i="4" s="1"/>
  <c r="E3415" i="4"/>
  <c r="Q3415" i="4"/>
  <c r="P3415" i="4" s="1"/>
  <c r="E3416" i="4"/>
  <c r="Q3416" i="4"/>
  <c r="P3416" i="4" s="1"/>
  <c r="E3417" i="4"/>
  <c r="Q3417" i="4"/>
  <c r="P3417" i="4" s="1"/>
  <c r="E3418" i="4"/>
  <c r="Q3418" i="4"/>
  <c r="P3418" i="4" s="1"/>
  <c r="E3419" i="4"/>
  <c r="Q3419" i="4"/>
  <c r="P3419" i="4" s="1"/>
  <c r="E3420" i="4"/>
  <c r="Q3420" i="4"/>
  <c r="P3420" i="4" s="1"/>
  <c r="E3421" i="4"/>
  <c r="Q3421" i="4"/>
  <c r="P3421" i="4" s="1"/>
  <c r="E3422" i="4"/>
  <c r="Q3422" i="4"/>
  <c r="P3422" i="4" s="1"/>
  <c r="E3423" i="4"/>
  <c r="Q3423" i="4"/>
  <c r="P3423" i="4" s="1"/>
  <c r="E3424" i="4"/>
  <c r="Q3424" i="4"/>
  <c r="P3424" i="4" s="1"/>
  <c r="E3425" i="4"/>
  <c r="Q3425" i="4"/>
  <c r="P3425" i="4" s="1"/>
  <c r="E3426" i="4"/>
  <c r="Q3426" i="4"/>
  <c r="P3426" i="4" s="1"/>
  <c r="E3427" i="4"/>
  <c r="Q3427" i="4"/>
  <c r="P3427" i="4" s="1"/>
  <c r="E3428" i="4"/>
  <c r="Q3428" i="4"/>
  <c r="P3428" i="4" s="1"/>
  <c r="E3429" i="4"/>
  <c r="Q3429" i="4"/>
  <c r="P3429" i="4" s="1"/>
  <c r="E3430" i="4"/>
  <c r="Q3430" i="4"/>
  <c r="P3430" i="4" s="1"/>
  <c r="E3431" i="4"/>
  <c r="Q3431" i="4"/>
  <c r="P3431" i="4" s="1"/>
  <c r="E3432" i="4"/>
  <c r="Q3432" i="4"/>
  <c r="P3432" i="4" s="1"/>
  <c r="E3433" i="4"/>
  <c r="Q3433" i="4"/>
  <c r="P3433" i="4" s="1"/>
  <c r="E3434" i="4"/>
  <c r="Q3434" i="4"/>
  <c r="P3434" i="4" s="1"/>
  <c r="E3435" i="4"/>
  <c r="Q3435" i="4"/>
  <c r="P3435" i="4" s="1"/>
  <c r="E3436" i="4"/>
  <c r="Q3436" i="4"/>
  <c r="P3436" i="4" s="1"/>
  <c r="E3437" i="4"/>
  <c r="P3437" i="4"/>
  <c r="Q3437" i="4"/>
  <c r="E3438" i="4"/>
  <c r="Q3438" i="4"/>
  <c r="P3438" i="4" s="1"/>
  <c r="E3439" i="4"/>
  <c r="Q3439" i="4"/>
  <c r="P3439" i="4" s="1"/>
  <c r="E3440" i="4"/>
  <c r="Q3440" i="4"/>
  <c r="P3440" i="4" s="1"/>
  <c r="E3441" i="4"/>
  <c r="Q3441" i="4"/>
  <c r="P3441" i="4" s="1"/>
  <c r="E3442" i="4"/>
  <c r="Q3442" i="4"/>
  <c r="P3442" i="4" s="1"/>
  <c r="E3443" i="4"/>
  <c r="Q3443" i="4"/>
  <c r="P3443" i="4" s="1"/>
  <c r="E3444" i="4"/>
  <c r="Q3444" i="4"/>
  <c r="P3444" i="4" s="1"/>
  <c r="E3445" i="4"/>
  <c r="Q3445" i="4"/>
  <c r="P3445" i="4" s="1"/>
  <c r="E3446" i="4"/>
  <c r="Q3446" i="4"/>
  <c r="P3446" i="4" s="1"/>
  <c r="E3447" i="4"/>
  <c r="Q3447" i="4"/>
  <c r="P3447" i="4" s="1"/>
  <c r="E3448" i="4"/>
  <c r="Q3448" i="4"/>
  <c r="P3448" i="4" s="1"/>
  <c r="E3449" i="4"/>
  <c r="Q3449" i="4"/>
  <c r="P3449" i="4" s="1"/>
  <c r="E3450" i="4"/>
  <c r="Q3450" i="4"/>
  <c r="P3450" i="4" s="1"/>
  <c r="E3451" i="4"/>
  <c r="Q3451" i="4"/>
  <c r="P3451" i="4" s="1"/>
  <c r="E3452" i="4"/>
  <c r="Q3452" i="4"/>
  <c r="P3452" i="4" s="1"/>
  <c r="E3453" i="4"/>
  <c r="Q3453" i="4"/>
  <c r="P3453" i="4" s="1"/>
  <c r="E3454" i="4"/>
  <c r="Q3454" i="4"/>
  <c r="P3454" i="4" s="1"/>
  <c r="E3455" i="4"/>
  <c r="Q3455" i="4"/>
  <c r="P3455" i="4" s="1"/>
  <c r="E3456" i="4"/>
  <c r="Q3456" i="4"/>
  <c r="P3456" i="4" s="1"/>
  <c r="E3457" i="4"/>
  <c r="Q3457" i="4"/>
  <c r="P3457" i="4" s="1"/>
  <c r="E3458" i="4"/>
  <c r="Q3458" i="4"/>
  <c r="P3458" i="4" s="1"/>
  <c r="E3459" i="4"/>
  <c r="Q3459" i="4"/>
  <c r="P3459" i="4" s="1"/>
  <c r="E3460" i="4"/>
  <c r="Q3460" i="4"/>
  <c r="P3460" i="4" s="1"/>
  <c r="E3461" i="4"/>
  <c r="Q3461" i="4"/>
  <c r="P3461" i="4" s="1"/>
  <c r="E3462" i="4"/>
  <c r="Q3462" i="4"/>
  <c r="P3462" i="4" s="1"/>
  <c r="E3463" i="4"/>
  <c r="Q3463" i="4"/>
  <c r="P3463" i="4" s="1"/>
  <c r="E3464" i="4"/>
  <c r="Q3464" i="4"/>
  <c r="P3464" i="4" s="1"/>
  <c r="E3465" i="4"/>
  <c r="Q3465" i="4"/>
  <c r="P3465" i="4" s="1"/>
  <c r="E3466" i="4"/>
  <c r="Q3466" i="4"/>
  <c r="P3466" i="4" s="1"/>
  <c r="E3467" i="4"/>
  <c r="Q3467" i="4"/>
  <c r="P3467" i="4" s="1"/>
  <c r="E3468" i="4"/>
  <c r="Q3468" i="4"/>
  <c r="P3468" i="4" s="1"/>
  <c r="E3469" i="4"/>
  <c r="Q3469" i="4"/>
  <c r="P3469" i="4" s="1"/>
  <c r="E3470" i="4"/>
  <c r="Q3470" i="4"/>
  <c r="P3470" i="4" s="1"/>
  <c r="E3471" i="4"/>
  <c r="Q3471" i="4"/>
  <c r="P3471" i="4" s="1"/>
  <c r="E3472" i="4"/>
  <c r="Q3472" i="4"/>
  <c r="P3472" i="4" s="1"/>
  <c r="E3473" i="4"/>
  <c r="Q3473" i="4"/>
  <c r="P3473" i="4" s="1"/>
  <c r="E3474" i="4"/>
  <c r="Q3474" i="4"/>
  <c r="P3474" i="4" s="1"/>
  <c r="E3475" i="4"/>
  <c r="Q3475" i="4"/>
  <c r="P3475" i="4" s="1"/>
  <c r="E3476" i="4"/>
  <c r="Q3476" i="4"/>
  <c r="P3476" i="4" s="1"/>
  <c r="E3477" i="4"/>
  <c r="Q3477" i="4"/>
  <c r="P3477" i="4" s="1"/>
  <c r="E3478" i="4"/>
  <c r="Q3478" i="4"/>
  <c r="P3478" i="4" s="1"/>
  <c r="E3479" i="4"/>
  <c r="Q3479" i="4"/>
  <c r="P3479" i="4" s="1"/>
  <c r="E3480" i="4"/>
  <c r="Q3480" i="4"/>
  <c r="P3480" i="4" s="1"/>
  <c r="E3481" i="4"/>
  <c r="Q3481" i="4"/>
  <c r="P3481" i="4" s="1"/>
  <c r="E3482" i="4"/>
  <c r="Q3482" i="4"/>
  <c r="P3482" i="4" s="1"/>
  <c r="E3483" i="4"/>
  <c r="Q3483" i="4"/>
  <c r="P3483" i="4" s="1"/>
  <c r="E3484" i="4"/>
  <c r="Q3484" i="4"/>
  <c r="P3484" i="4" s="1"/>
  <c r="E3485" i="4"/>
  <c r="P3485" i="4"/>
  <c r="Q3485" i="4"/>
  <c r="E3486" i="4"/>
  <c r="Q3486" i="4"/>
  <c r="P3486" i="4" s="1"/>
  <c r="E3487" i="4"/>
  <c r="Q3487" i="4"/>
  <c r="P3487" i="4" s="1"/>
  <c r="E3488" i="4"/>
  <c r="Q3488" i="4"/>
  <c r="P3488" i="4" s="1"/>
  <c r="E3489" i="4"/>
  <c r="Q3489" i="4"/>
  <c r="P3489" i="4" s="1"/>
  <c r="E3490" i="4"/>
  <c r="Q3490" i="4"/>
  <c r="P3490" i="4" s="1"/>
  <c r="E3491" i="4"/>
  <c r="Q3491" i="4"/>
  <c r="P3491" i="4" s="1"/>
  <c r="E3492" i="4"/>
  <c r="Q3492" i="4"/>
  <c r="P3492" i="4" s="1"/>
  <c r="E3493" i="4"/>
  <c r="Q3493" i="4"/>
  <c r="P3493" i="4" s="1"/>
  <c r="E3494" i="4"/>
  <c r="Q3494" i="4"/>
  <c r="P3494" i="4" s="1"/>
  <c r="E3495" i="4"/>
  <c r="Q3495" i="4"/>
  <c r="P3495" i="4" s="1"/>
  <c r="E3496" i="4"/>
  <c r="Q3496" i="4"/>
  <c r="P3496" i="4" s="1"/>
  <c r="E3497" i="4"/>
  <c r="Q3497" i="4"/>
  <c r="P3497" i="4" s="1"/>
  <c r="E3498" i="4"/>
  <c r="Q3498" i="4"/>
  <c r="P3498" i="4" s="1"/>
  <c r="E3499" i="4"/>
  <c r="Q3499" i="4"/>
  <c r="P3499" i="4" s="1"/>
  <c r="E3500" i="4"/>
  <c r="Q3500" i="4"/>
  <c r="P3500" i="4" s="1"/>
  <c r="E3501" i="4"/>
  <c r="Q3501" i="4"/>
  <c r="P3501" i="4" s="1"/>
  <c r="E3502" i="4"/>
  <c r="Q3502" i="4"/>
  <c r="P3502" i="4" s="1"/>
  <c r="E3503" i="4"/>
  <c r="Q3503" i="4"/>
  <c r="P3503" i="4" s="1"/>
  <c r="E3504" i="4"/>
  <c r="Q3504" i="4"/>
  <c r="P3504" i="4" s="1"/>
  <c r="E3505" i="4"/>
  <c r="Q3505" i="4"/>
  <c r="P3505" i="4" s="1"/>
  <c r="E3506" i="4"/>
  <c r="Q3506" i="4"/>
  <c r="P3506" i="4" s="1"/>
  <c r="E3507" i="4"/>
  <c r="Q3507" i="4"/>
  <c r="P3507" i="4" s="1"/>
  <c r="E3508" i="4"/>
  <c r="Q3508" i="4"/>
  <c r="P3508" i="4" s="1"/>
  <c r="E3509" i="4"/>
  <c r="Q3509" i="4"/>
  <c r="P3509" i="4" s="1"/>
  <c r="E3510" i="4"/>
  <c r="Q3510" i="4"/>
  <c r="P3510" i="4" s="1"/>
  <c r="E3511" i="4"/>
  <c r="Q3511" i="4"/>
  <c r="P3511" i="4" s="1"/>
  <c r="E3512" i="4"/>
  <c r="Q3512" i="4"/>
  <c r="P3512" i="4" s="1"/>
  <c r="E3513" i="4"/>
  <c r="Q3513" i="4"/>
  <c r="P3513" i="4" s="1"/>
  <c r="E3514" i="4"/>
  <c r="Q3514" i="4"/>
  <c r="P3514" i="4" s="1"/>
  <c r="E3515" i="4"/>
  <c r="Q3515" i="4"/>
  <c r="P3515" i="4" s="1"/>
  <c r="E3516" i="4"/>
  <c r="Q3516" i="4"/>
  <c r="P3516" i="4" s="1"/>
  <c r="E3517" i="4"/>
  <c r="Q3517" i="4"/>
  <c r="P3517" i="4" s="1"/>
  <c r="E3518" i="4"/>
  <c r="Q3518" i="4"/>
  <c r="P3518" i="4" s="1"/>
  <c r="E3519" i="4"/>
  <c r="Q3519" i="4"/>
  <c r="P3519" i="4" s="1"/>
  <c r="E3520" i="4"/>
  <c r="Q3520" i="4"/>
  <c r="P3520" i="4" s="1"/>
  <c r="E3521" i="4"/>
  <c r="Q3521" i="4"/>
  <c r="P3521" i="4" s="1"/>
  <c r="E3522" i="4"/>
  <c r="Q3522" i="4"/>
  <c r="P3522" i="4" s="1"/>
  <c r="E3523" i="4"/>
  <c r="Q3523" i="4"/>
  <c r="P3523" i="4" s="1"/>
  <c r="E3524" i="4"/>
  <c r="Q3524" i="4"/>
  <c r="P3524" i="4" s="1"/>
  <c r="E3525" i="4"/>
  <c r="P3525" i="4"/>
  <c r="Q3525" i="4"/>
  <c r="E3526" i="4"/>
  <c r="Q3526" i="4"/>
  <c r="P3526" i="4" s="1"/>
  <c r="E3527" i="4"/>
  <c r="Q3527" i="4"/>
  <c r="P3527" i="4" s="1"/>
  <c r="E3528" i="4"/>
  <c r="Q3528" i="4"/>
  <c r="P3528" i="4" s="1"/>
  <c r="E3529" i="4"/>
  <c r="Q3529" i="4"/>
  <c r="P3529" i="4" s="1"/>
  <c r="E3530" i="4"/>
  <c r="Q3530" i="4"/>
  <c r="P3530" i="4" s="1"/>
  <c r="E3531" i="4"/>
  <c r="Q3531" i="4"/>
  <c r="P3531" i="4" s="1"/>
  <c r="E3532" i="4"/>
  <c r="Q3532" i="4"/>
  <c r="P3532" i="4" s="1"/>
  <c r="E3533" i="4"/>
  <c r="Q3533" i="4"/>
  <c r="P3533" i="4" s="1"/>
  <c r="E3534" i="4"/>
  <c r="Q3534" i="4"/>
  <c r="P3534" i="4" s="1"/>
  <c r="E3535" i="4"/>
  <c r="Q3535" i="4"/>
  <c r="P3535" i="4" s="1"/>
  <c r="E3536" i="4"/>
  <c r="Q3536" i="4"/>
  <c r="P3536" i="4" s="1"/>
  <c r="E3537" i="4"/>
  <c r="Q3537" i="4"/>
  <c r="P3537" i="4" s="1"/>
  <c r="E3538" i="4"/>
  <c r="Q3538" i="4"/>
  <c r="P3538" i="4" s="1"/>
  <c r="E3539" i="4"/>
  <c r="Q3539" i="4"/>
  <c r="P3539" i="4" s="1"/>
  <c r="E3540" i="4"/>
  <c r="Q3540" i="4"/>
  <c r="P3540" i="4" s="1"/>
  <c r="E3541" i="4"/>
  <c r="Q3541" i="4"/>
  <c r="P3541" i="4" s="1"/>
  <c r="E3542" i="4"/>
  <c r="Q3542" i="4"/>
  <c r="P3542" i="4" s="1"/>
  <c r="E3543" i="4"/>
  <c r="Q3543" i="4"/>
  <c r="P3543" i="4" s="1"/>
  <c r="E3544" i="4"/>
  <c r="Q3544" i="4"/>
  <c r="P3544" i="4" s="1"/>
  <c r="E3545" i="4"/>
  <c r="Q3545" i="4"/>
  <c r="P3545" i="4" s="1"/>
  <c r="E3546" i="4"/>
  <c r="Q3546" i="4"/>
  <c r="P3546" i="4" s="1"/>
  <c r="E3547" i="4"/>
  <c r="Q3547" i="4"/>
  <c r="P3547" i="4" s="1"/>
  <c r="E3548" i="4"/>
  <c r="Q3548" i="4"/>
  <c r="P3548" i="4" s="1"/>
  <c r="E3549" i="4"/>
  <c r="Q3549" i="4"/>
  <c r="P3549" i="4" s="1"/>
  <c r="E3550" i="4"/>
  <c r="Q3550" i="4"/>
  <c r="P3550" i="4" s="1"/>
  <c r="E3551" i="4"/>
  <c r="Q3551" i="4"/>
  <c r="P3551" i="4" s="1"/>
  <c r="E3552" i="4"/>
  <c r="Q3552" i="4"/>
  <c r="P3552" i="4" s="1"/>
  <c r="E3553" i="4"/>
  <c r="Q3553" i="4"/>
  <c r="P3553" i="4" s="1"/>
  <c r="E3554" i="4"/>
  <c r="Q3554" i="4"/>
  <c r="P3554" i="4" s="1"/>
  <c r="E3555" i="4"/>
  <c r="Q3555" i="4"/>
  <c r="P3555" i="4" s="1"/>
  <c r="E3556" i="4"/>
  <c r="Q3556" i="4"/>
  <c r="P3556" i="4" s="1"/>
  <c r="E3557" i="4"/>
  <c r="Q3557" i="4"/>
  <c r="P3557" i="4" s="1"/>
  <c r="E3558" i="4"/>
  <c r="Q3558" i="4"/>
  <c r="P3558" i="4" s="1"/>
  <c r="E3559" i="4"/>
  <c r="Q3559" i="4"/>
  <c r="P3559" i="4" s="1"/>
  <c r="E3560" i="4"/>
  <c r="Q3560" i="4"/>
  <c r="P3560" i="4" s="1"/>
  <c r="E3561" i="4"/>
  <c r="Q3561" i="4"/>
  <c r="P3561" i="4" s="1"/>
  <c r="E3562" i="4"/>
  <c r="Q3562" i="4"/>
  <c r="P3562" i="4" s="1"/>
  <c r="E3563" i="4"/>
  <c r="Q3563" i="4"/>
  <c r="P3563" i="4" s="1"/>
  <c r="E3564" i="4"/>
  <c r="Q3564" i="4"/>
  <c r="P3564" i="4" s="1"/>
  <c r="E3565" i="4"/>
  <c r="Q3565" i="4"/>
  <c r="P3565" i="4" s="1"/>
  <c r="E3566" i="4"/>
  <c r="Q3566" i="4"/>
  <c r="P3566" i="4" s="1"/>
  <c r="E3567" i="4"/>
  <c r="Q3567" i="4"/>
  <c r="P3567" i="4" s="1"/>
  <c r="E3568" i="4"/>
  <c r="Q3568" i="4"/>
  <c r="P3568" i="4" s="1"/>
  <c r="E3569" i="4"/>
  <c r="P3569" i="4"/>
  <c r="Q3569" i="4"/>
  <c r="E3570" i="4"/>
  <c r="Q3570" i="4"/>
  <c r="P3570" i="4" s="1"/>
  <c r="E3571" i="4"/>
  <c r="Q3571" i="4"/>
  <c r="P3571" i="4" s="1"/>
  <c r="E3572" i="4"/>
  <c r="Q3572" i="4"/>
  <c r="P3572" i="4" s="1"/>
  <c r="E3573" i="4"/>
  <c r="Q3573" i="4"/>
  <c r="P3573" i="4" s="1"/>
  <c r="E3574" i="4"/>
  <c r="Q3574" i="4"/>
  <c r="P3574" i="4" s="1"/>
  <c r="E3575" i="4"/>
  <c r="Q3575" i="4"/>
  <c r="P3575" i="4" s="1"/>
  <c r="E3576" i="4"/>
  <c r="Q3576" i="4"/>
  <c r="P3576" i="4" s="1"/>
  <c r="E3577" i="4"/>
  <c r="Q3577" i="4"/>
  <c r="P3577" i="4" s="1"/>
  <c r="E3578" i="4"/>
  <c r="Q3578" i="4"/>
  <c r="P3578" i="4" s="1"/>
  <c r="E3579" i="4"/>
  <c r="Q3579" i="4"/>
  <c r="P3579" i="4" s="1"/>
  <c r="E3580" i="4"/>
  <c r="Q3580" i="4"/>
  <c r="P3580" i="4" s="1"/>
  <c r="E3581" i="4"/>
  <c r="Q3581" i="4"/>
  <c r="P3581" i="4" s="1"/>
  <c r="E3582" i="4"/>
  <c r="Q3582" i="4"/>
  <c r="P3582" i="4" s="1"/>
  <c r="E3583" i="4"/>
  <c r="Q3583" i="4"/>
  <c r="P3583" i="4" s="1"/>
  <c r="E3584" i="4"/>
  <c r="Q3584" i="4"/>
  <c r="P3584" i="4" s="1"/>
  <c r="E3585" i="4"/>
  <c r="Q3585" i="4"/>
  <c r="P3585" i="4" s="1"/>
  <c r="E3586" i="4"/>
  <c r="Q3586" i="4"/>
  <c r="P3586" i="4" s="1"/>
  <c r="E3587" i="4"/>
  <c r="Q3587" i="4"/>
  <c r="P3587" i="4" s="1"/>
  <c r="E3588" i="4"/>
  <c r="Q3588" i="4"/>
  <c r="P3588" i="4" s="1"/>
  <c r="E3589" i="4"/>
  <c r="Q3589" i="4"/>
  <c r="P3589" i="4" s="1"/>
  <c r="E3590" i="4"/>
  <c r="Q3590" i="4"/>
  <c r="P3590" i="4" s="1"/>
  <c r="E3591" i="4"/>
  <c r="Q3591" i="4"/>
  <c r="P3591" i="4" s="1"/>
  <c r="E3592" i="4"/>
  <c r="Q3592" i="4"/>
  <c r="P3592" i="4" s="1"/>
  <c r="E3593" i="4"/>
  <c r="Q3593" i="4"/>
  <c r="P3593" i="4" s="1"/>
  <c r="E3594" i="4"/>
  <c r="Q3594" i="4"/>
  <c r="P3594" i="4" s="1"/>
  <c r="E3595" i="4"/>
  <c r="Q3595" i="4"/>
  <c r="P3595" i="4" s="1"/>
  <c r="E3596" i="4"/>
  <c r="Q3596" i="4"/>
  <c r="P3596" i="4" s="1"/>
  <c r="E3597" i="4"/>
  <c r="Q3597" i="4"/>
  <c r="P3597" i="4" s="1"/>
  <c r="E3598" i="4"/>
  <c r="Q3598" i="4"/>
  <c r="P3598" i="4" s="1"/>
  <c r="E3599" i="4"/>
  <c r="Q3599" i="4"/>
  <c r="P3599" i="4" s="1"/>
  <c r="E3600" i="4"/>
  <c r="Q3600" i="4"/>
  <c r="P3600" i="4" s="1"/>
  <c r="E3601" i="4"/>
  <c r="Q3601" i="4"/>
  <c r="P3601" i="4" s="1"/>
  <c r="E3602" i="4"/>
  <c r="Q3602" i="4"/>
  <c r="P3602" i="4" s="1"/>
  <c r="E3603" i="4"/>
  <c r="Q3603" i="4"/>
  <c r="P3603" i="4" s="1"/>
  <c r="E3604" i="4"/>
  <c r="Q3604" i="4"/>
  <c r="P3604" i="4" s="1"/>
  <c r="E3605" i="4"/>
  <c r="Q3605" i="4"/>
  <c r="P3605" i="4" s="1"/>
  <c r="E3606" i="4"/>
  <c r="Q3606" i="4"/>
  <c r="P3606" i="4" s="1"/>
  <c r="E3607" i="4"/>
  <c r="Q3607" i="4"/>
  <c r="P3607" i="4" s="1"/>
  <c r="E3608" i="4"/>
  <c r="Q3608" i="4"/>
  <c r="P3608" i="4" s="1"/>
  <c r="E3609" i="4"/>
  <c r="Q3609" i="4"/>
  <c r="P3609" i="4" s="1"/>
  <c r="E3610" i="4"/>
  <c r="Q3610" i="4"/>
  <c r="P3610" i="4" s="1"/>
  <c r="E3611" i="4"/>
  <c r="Q3611" i="4"/>
  <c r="P3611" i="4" s="1"/>
  <c r="E3612" i="4"/>
  <c r="Q3612" i="4"/>
  <c r="P3612" i="4" s="1"/>
  <c r="E3613" i="4"/>
  <c r="P3613" i="4"/>
  <c r="Q3613" i="4"/>
  <c r="E3614" i="4"/>
  <c r="Q3614" i="4"/>
  <c r="P3614" i="4" s="1"/>
  <c r="E3615" i="4"/>
  <c r="Q3615" i="4"/>
  <c r="P3615" i="4" s="1"/>
  <c r="E3616" i="4"/>
  <c r="Q3616" i="4"/>
  <c r="P3616" i="4" s="1"/>
  <c r="E3617" i="4"/>
  <c r="Q3617" i="4"/>
  <c r="P3617" i="4" s="1"/>
  <c r="E3618" i="4"/>
  <c r="Q3618" i="4"/>
  <c r="P3618" i="4" s="1"/>
  <c r="E3619" i="4"/>
  <c r="Q3619" i="4"/>
  <c r="P3619" i="4" s="1"/>
  <c r="E3620" i="4"/>
  <c r="Q3620" i="4"/>
  <c r="P3620" i="4" s="1"/>
  <c r="E3621" i="4"/>
  <c r="Q3621" i="4"/>
  <c r="P3621" i="4" s="1"/>
  <c r="E3622" i="4"/>
  <c r="Q3622" i="4"/>
  <c r="P3622" i="4" s="1"/>
  <c r="E3623" i="4"/>
  <c r="Q3623" i="4"/>
  <c r="P3623" i="4" s="1"/>
  <c r="E3624" i="4"/>
  <c r="Q3624" i="4"/>
  <c r="P3624" i="4" s="1"/>
  <c r="E3625" i="4"/>
  <c r="Q3625" i="4"/>
  <c r="P3625" i="4" s="1"/>
  <c r="E3626" i="4"/>
  <c r="Q3626" i="4"/>
  <c r="P3626" i="4" s="1"/>
  <c r="E3627" i="4"/>
  <c r="Q3627" i="4"/>
  <c r="P3627" i="4" s="1"/>
  <c r="E3628" i="4"/>
  <c r="Q3628" i="4"/>
  <c r="P3628" i="4" s="1"/>
  <c r="E3629" i="4"/>
  <c r="Q3629" i="4"/>
  <c r="P3629" i="4" s="1"/>
  <c r="E3630" i="4"/>
  <c r="Q3630" i="4"/>
  <c r="P3630" i="4" s="1"/>
  <c r="E3631" i="4"/>
  <c r="Q3631" i="4"/>
  <c r="P3631" i="4" s="1"/>
  <c r="E3632" i="4"/>
  <c r="Q3632" i="4"/>
  <c r="P3632" i="4" s="1"/>
  <c r="E3633" i="4"/>
  <c r="Q3633" i="4"/>
  <c r="P3633" i="4" s="1"/>
  <c r="E3634" i="4"/>
  <c r="Q3634" i="4"/>
  <c r="P3634" i="4" s="1"/>
  <c r="E3635" i="4"/>
  <c r="Q3635" i="4"/>
  <c r="P3635" i="4" s="1"/>
  <c r="E3636" i="4"/>
  <c r="Q3636" i="4"/>
  <c r="P3636" i="4" s="1"/>
  <c r="E3637" i="4"/>
  <c r="Q3637" i="4"/>
  <c r="P3637" i="4" s="1"/>
  <c r="E3638" i="4"/>
  <c r="Q3638" i="4"/>
  <c r="P3638" i="4" s="1"/>
  <c r="E3639" i="4"/>
  <c r="Q3639" i="4"/>
  <c r="P3639" i="4" s="1"/>
  <c r="E3640" i="4"/>
  <c r="Q3640" i="4"/>
  <c r="P3640" i="4" s="1"/>
  <c r="E3641" i="4"/>
  <c r="Q3641" i="4"/>
  <c r="P3641" i="4" s="1"/>
  <c r="E3642" i="4"/>
  <c r="Q3642" i="4"/>
  <c r="P3642" i="4" s="1"/>
  <c r="E3643" i="4"/>
  <c r="Q3643" i="4"/>
  <c r="P3643" i="4" s="1"/>
  <c r="E3644" i="4"/>
  <c r="Q3644" i="4"/>
  <c r="P3644" i="4" s="1"/>
  <c r="E3645" i="4"/>
  <c r="Q3645" i="4"/>
  <c r="P3645" i="4" s="1"/>
  <c r="E3646" i="4"/>
  <c r="Q3646" i="4"/>
  <c r="P3646" i="4" s="1"/>
  <c r="E3647" i="4"/>
  <c r="Q3647" i="4"/>
  <c r="P3647" i="4" s="1"/>
  <c r="E3648" i="4"/>
  <c r="Q3648" i="4"/>
  <c r="P3648" i="4" s="1"/>
  <c r="E3649" i="4"/>
  <c r="Q3649" i="4"/>
  <c r="P3649" i="4" s="1"/>
  <c r="E3650" i="4"/>
  <c r="Q3650" i="4"/>
  <c r="P3650" i="4" s="1"/>
  <c r="E3651" i="4"/>
  <c r="Q3651" i="4"/>
  <c r="P3651" i="4" s="1"/>
  <c r="E3652" i="4"/>
  <c r="Q3652" i="4"/>
  <c r="P3652" i="4" s="1"/>
  <c r="E3653" i="4"/>
  <c r="Q3653" i="4"/>
  <c r="P3653" i="4" s="1"/>
  <c r="E3654" i="4"/>
  <c r="Q3654" i="4"/>
  <c r="P3654" i="4" s="1"/>
  <c r="E3655" i="4"/>
  <c r="Q3655" i="4"/>
  <c r="P3655" i="4" s="1"/>
  <c r="E3656" i="4"/>
  <c r="Q3656" i="4"/>
  <c r="P3656" i="4" s="1"/>
  <c r="E3657" i="4"/>
  <c r="Q3657" i="4"/>
  <c r="P3657" i="4" s="1"/>
  <c r="E3658" i="4"/>
  <c r="Q3658" i="4"/>
  <c r="P3658" i="4" s="1"/>
  <c r="E3659" i="4"/>
  <c r="Q3659" i="4"/>
  <c r="P3659" i="4" s="1"/>
  <c r="E3660" i="4"/>
  <c r="Q3660" i="4"/>
  <c r="P3660" i="4" s="1"/>
  <c r="E3661" i="4"/>
  <c r="Q3661" i="4"/>
  <c r="P3661" i="4" s="1"/>
  <c r="E3662" i="4"/>
  <c r="Q3662" i="4"/>
  <c r="P3662" i="4" s="1"/>
  <c r="E3663" i="4"/>
  <c r="Q3663" i="4"/>
  <c r="P3663" i="4" s="1"/>
  <c r="E3664" i="4"/>
  <c r="Q3664" i="4"/>
  <c r="P3664" i="4" s="1"/>
  <c r="E3665" i="4"/>
  <c r="Q3665" i="4"/>
  <c r="P3665" i="4" s="1"/>
  <c r="E3666" i="4"/>
  <c r="Q3666" i="4"/>
  <c r="P3666" i="4" s="1"/>
  <c r="E3667" i="4"/>
  <c r="Q3667" i="4"/>
  <c r="P3667" i="4" s="1"/>
  <c r="E3668" i="4"/>
  <c r="Q3668" i="4"/>
  <c r="P3668" i="4" s="1"/>
  <c r="E3669" i="4"/>
  <c r="P3669" i="4"/>
  <c r="Q3669" i="4"/>
  <c r="E3670" i="4"/>
  <c r="Q3670" i="4"/>
  <c r="P3670" i="4" s="1"/>
  <c r="E3671" i="4"/>
  <c r="Q3671" i="4"/>
  <c r="P3671" i="4" s="1"/>
  <c r="E3672" i="4"/>
  <c r="Q3672" i="4"/>
  <c r="P3672" i="4" s="1"/>
  <c r="E3673" i="4"/>
  <c r="Q3673" i="4"/>
  <c r="P3673" i="4" s="1"/>
  <c r="E3674" i="4"/>
  <c r="Q3674" i="4"/>
  <c r="P3674" i="4" s="1"/>
  <c r="E3675" i="4"/>
  <c r="Q3675" i="4"/>
  <c r="P3675" i="4" s="1"/>
  <c r="E3676" i="4"/>
  <c r="Q3676" i="4"/>
  <c r="P3676" i="4" s="1"/>
  <c r="E3677" i="4"/>
  <c r="Q3677" i="4"/>
  <c r="P3677" i="4" s="1"/>
  <c r="E3678" i="4"/>
  <c r="Q3678" i="4"/>
  <c r="P3678" i="4" s="1"/>
  <c r="E3679" i="4"/>
  <c r="Q3679" i="4"/>
  <c r="P3679" i="4" s="1"/>
  <c r="E3680" i="4"/>
  <c r="Q3680" i="4"/>
  <c r="P3680" i="4" s="1"/>
  <c r="E3681" i="4"/>
  <c r="Q3681" i="4"/>
  <c r="P3681" i="4" s="1"/>
  <c r="E3682" i="4"/>
  <c r="Q3682" i="4"/>
  <c r="P3682" i="4" s="1"/>
  <c r="E3683" i="4"/>
  <c r="Q3683" i="4"/>
  <c r="P3683" i="4" s="1"/>
  <c r="E3684" i="4"/>
  <c r="Q3684" i="4"/>
  <c r="P3684" i="4" s="1"/>
  <c r="E3685" i="4"/>
  <c r="Q3685" i="4"/>
  <c r="P3685" i="4" s="1"/>
  <c r="E3686" i="4"/>
  <c r="Q3686" i="4"/>
  <c r="P3686" i="4" s="1"/>
  <c r="E3687" i="4"/>
  <c r="Q3687" i="4"/>
  <c r="P3687" i="4" s="1"/>
  <c r="E3688" i="4"/>
  <c r="Q3688" i="4"/>
  <c r="P3688" i="4" s="1"/>
  <c r="E3689" i="4"/>
  <c r="Q3689" i="4"/>
  <c r="P3689" i="4" s="1"/>
  <c r="E3690" i="4"/>
  <c r="Q3690" i="4"/>
  <c r="P3690" i="4" s="1"/>
  <c r="E3691" i="4"/>
  <c r="Q3691" i="4"/>
  <c r="P3691" i="4" s="1"/>
  <c r="E3692" i="4"/>
  <c r="Q3692" i="4"/>
  <c r="P3692" i="4" s="1"/>
  <c r="E3693" i="4"/>
  <c r="Q3693" i="4"/>
  <c r="P3693" i="4" s="1"/>
  <c r="E3694" i="4"/>
  <c r="Q3694" i="4"/>
  <c r="P3694" i="4" s="1"/>
  <c r="E3695" i="4"/>
  <c r="Q3695" i="4"/>
  <c r="P3695" i="4" s="1"/>
  <c r="E3696" i="4"/>
  <c r="Q3696" i="4"/>
  <c r="P3696" i="4" s="1"/>
  <c r="E3697" i="4"/>
  <c r="Q3697" i="4"/>
  <c r="P3697" i="4" s="1"/>
  <c r="E3698" i="4"/>
  <c r="Q3698" i="4"/>
  <c r="P3698" i="4" s="1"/>
  <c r="E3699" i="4"/>
  <c r="Q3699" i="4"/>
  <c r="P3699" i="4" s="1"/>
  <c r="E3700" i="4"/>
  <c r="Q3700" i="4"/>
  <c r="P3700" i="4" s="1"/>
  <c r="E3701" i="4"/>
  <c r="Q3701" i="4"/>
  <c r="P3701" i="4" s="1"/>
  <c r="E3702" i="4"/>
  <c r="Q3702" i="4"/>
  <c r="P3702" i="4" s="1"/>
  <c r="E3703" i="4"/>
  <c r="Q3703" i="4"/>
  <c r="P3703" i="4" s="1"/>
  <c r="E3704" i="4"/>
  <c r="Q3704" i="4"/>
  <c r="P3704" i="4" s="1"/>
  <c r="E3705" i="4"/>
  <c r="Q3705" i="4"/>
  <c r="P3705" i="4" s="1"/>
  <c r="E3706" i="4"/>
  <c r="Q3706" i="4"/>
  <c r="P3706" i="4" s="1"/>
  <c r="E3707" i="4"/>
  <c r="Q3707" i="4"/>
  <c r="P3707" i="4" s="1"/>
  <c r="E3708" i="4"/>
  <c r="Q3708" i="4"/>
  <c r="P3708" i="4" s="1"/>
  <c r="E3709" i="4"/>
  <c r="Q3709" i="4"/>
  <c r="P3709" i="4" s="1"/>
  <c r="E3710" i="4"/>
  <c r="Q3710" i="4"/>
  <c r="P3710" i="4" s="1"/>
  <c r="E3711" i="4"/>
  <c r="Q3711" i="4"/>
  <c r="P3711" i="4" s="1"/>
  <c r="E3712" i="4"/>
  <c r="Q3712" i="4"/>
  <c r="P3712" i="4" s="1"/>
  <c r="E3713" i="4"/>
  <c r="Q3713" i="4"/>
  <c r="P3713" i="4" s="1"/>
  <c r="E3714" i="4"/>
  <c r="Q3714" i="4"/>
  <c r="P3714" i="4" s="1"/>
  <c r="E3715" i="4"/>
  <c r="Q3715" i="4"/>
  <c r="P3715" i="4" s="1"/>
  <c r="E3716" i="4"/>
  <c r="Q3716" i="4"/>
  <c r="P3716" i="4" s="1"/>
  <c r="E3717" i="4"/>
  <c r="P3717" i="4"/>
  <c r="Q3717" i="4"/>
  <c r="E3718" i="4"/>
  <c r="Q3718" i="4"/>
  <c r="P3718" i="4" s="1"/>
  <c r="E3719" i="4"/>
  <c r="Q3719" i="4"/>
  <c r="P3719" i="4" s="1"/>
  <c r="E3720" i="4"/>
  <c r="Q3720" i="4"/>
  <c r="P3720" i="4" s="1"/>
  <c r="E3721" i="4"/>
  <c r="Q3721" i="4"/>
  <c r="P3721" i="4" s="1"/>
  <c r="E3722" i="4"/>
  <c r="Q3722" i="4"/>
  <c r="P3722" i="4" s="1"/>
  <c r="E3723" i="4"/>
  <c r="Q3723" i="4"/>
  <c r="P3723" i="4" s="1"/>
  <c r="E3724" i="4"/>
  <c r="Q3724" i="4"/>
  <c r="P3724" i="4" s="1"/>
  <c r="E3725" i="4"/>
  <c r="Q3725" i="4"/>
  <c r="P3725" i="4" s="1"/>
  <c r="E3726" i="4"/>
  <c r="Q3726" i="4"/>
  <c r="P3726" i="4" s="1"/>
  <c r="E3727" i="4"/>
  <c r="Q3727" i="4"/>
  <c r="P3727" i="4" s="1"/>
  <c r="E3728" i="4"/>
  <c r="Q3728" i="4"/>
  <c r="P3728" i="4" s="1"/>
  <c r="E3729" i="4"/>
  <c r="Q3729" i="4"/>
  <c r="P3729" i="4" s="1"/>
  <c r="E3730" i="4"/>
  <c r="Q3730" i="4"/>
  <c r="P3730" i="4" s="1"/>
  <c r="E3731" i="4"/>
  <c r="Q3731" i="4"/>
  <c r="P3731" i="4" s="1"/>
  <c r="E3732" i="4"/>
  <c r="Q3732" i="4"/>
  <c r="P3732" i="4" s="1"/>
  <c r="E3733" i="4"/>
  <c r="Q3733" i="4"/>
  <c r="P3733" i="4" s="1"/>
  <c r="E3734" i="4"/>
  <c r="Q3734" i="4"/>
  <c r="P3734" i="4" s="1"/>
  <c r="E3735" i="4"/>
  <c r="Q3735" i="4"/>
  <c r="P3735" i="4" s="1"/>
  <c r="E3736" i="4"/>
  <c r="Q3736" i="4"/>
  <c r="P3736" i="4" s="1"/>
  <c r="E3737" i="4"/>
  <c r="Q3737" i="4"/>
  <c r="P3737" i="4" s="1"/>
  <c r="E3738" i="4"/>
  <c r="Q3738" i="4"/>
  <c r="P3738" i="4" s="1"/>
  <c r="E3739" i="4"/>
  <c r="Q3739" i="4"/>
  <c r="P3739" i="4" s="1"/>
  <c r="E3740" i="4"/>
  <c r="Q3740" i="4"/>
  <c r="P3740" i="4" s="1"/>
  <c r="E3741" i="4"/>
  <c r="Q3741" i="4"/>
  <c r="P3741" i="4" s="1"/>
  <c r="E3742" i="4"/>
  <c r="Q3742" i="4"/>
  <c r="P3742" i="4" s="1"/>
  <c r="E3743" i="4"/>
  <c r="Q3743" i="4"/>
  <c r="P3743" i="4" s="1"/>
  <c r="E3744" i="4"/>
  <c r="Q3744" i="4"/>
  <c r="P3744" i="4" s="1"/>
  <c r="E3745" i="4"/>
  <c r="Q3745" i="4"/>
  <c r="P3745" i="4" s="1"/>
  <c r="E3746" i="4"/>
  <c r="Q3746" i="4"/>
  <c r="P3746" i="4" s="1"/>
  <c r="E3747" i="4"/>
  <c r="Q3747" i="4"/>
  <c r="P3747" i="4" s="1"/>
  <c r="E3748" i="4"/>
  <c r="Q3748" i="4"/>
  <c r="P3748" i="4" s="1"/>
  <c r="E3749" i="4"/>
  <c r="Q3749" i="4"/>
  <c r="P3749" i="4" s="1"/>
  <c r="E3750" i="4"/>
  <c r="Q3750" i="4"/>
  <c r="P3750" i="4" s="1"/>
  <c r="E3751" i="4"/>
  <c r="Q3751" i="4"/>
  <c r="P3751" i="4" s="1"/>
  <c r="E3752" i="4"/>
  <c r="Q3752" i="4"/>
  <c r="P3752" i="4" s="1"/>
  <c r="E3753" i="4"/>
  <c r="Q3753" i="4"/>
  <c r="P3753" i="4" s="1"/>
  <c r="E3754" i="4"/>
  <c r="Q3754" i="4"/>
  <c r="P3754" i="4" s="1"/>
  <c r="E3755" i="4"/>
  <c r="Q3755" i="4"/>
  <c r="P3755" i="4" s="1"/>
  <c r="E3756" i="4"/>
  <c r="Q3756" i="4"/>
  <c r="P3756" i="4" s="1"/>
  <c r="E3757" i="4"/>
  <c r="Q3757" i="4"/>
  <c r="P3757" i="4" s="1"/>
  <c r="E3758" i="4"/>
  <c r="Q3758" i="4"/>
  <c r="P3758" i="4" s="1"/>
  <c r="E3759" i="4"/>
  <c r="Q3759" i="4"/>
  <c r="P3759" i="4" s="1"/>
  <c r="E3760" i="4"/>
  <c r="Q3760" i="4"/>
  <c r="P3760" i="4" s="1"/>
  <c r="E3761" i="4"/>
  <c r="Q3761" i="4"/>
  <c r="P3761" i="4" s="1"/>
  <c r="E3762" i="4"/>
  <c r="Q3762" i="4"/>
  <c r="P3762" i="4" s="1"/>
  <c r="E3763" i="4"/>
  <c r="Q3763" i="4"/>
  <c r="P3763" i="4" s="1"/>
  <c r="E3764" i="4"/>
  <c r="Q3764" i="4"/>
  <c r="P3764" i="4" s="1"/>
  <c r="E3765" i="4"/>
  <c r="Q3765" i="4"/>
  <c r="P3765" i="4" s="1"/>
  <c r="E3766" i="4"/>
  <c r="Q3766" i="4"/>
  <c r="P3766" i="4" s="1"/>
  <c r="E3767" i="4"/>
  <c r="Q3767" i="4"/>
  <c r="P3767" i="4" s="1"/>
  <c r="E3768" i="4"/>
  <c r="Q3768" i="4"/>
  <c r="P3768" i="4" s="1"/>
  <c r="E3769" i="4"/>
  <c r="P3769" i="4"/>
  <c r="Q3769" i="4"/>
  <c r="E3770" i="4"/>
  <c r="Q3770" i="4"/>
  <c r="P3770" i="4" s="1"/>
  <c r="E3771" i="4"/>
  <c r="Q3771" i="4"/>
  <c r="P3771" i="4" s="1"/>
  <c r="E3772" i="4"/>
  <c r="Q3772" i="4"/>
  <c r="P3772" i="4" s="1"/>
  <c r="E3773" i="4"/>
  <c r="Q3773" i="4"/>
  <c r="P3773" i="4" s="1"/>
  <c r="E3774" i="4"/>
  <c r="Q3774" i="4"/>
  <c r="P3774" i="4" s="1"/>
  <c r="E3775" i="4"/>
  <c r="Q3775" i="4"/>
  <c r="P3775" i="4" s="1"/>
  <c r="E3776" i="4"/>
  <c r="Q3776" i="4"/>
  <c r="P3776" i="4" s="1"/>
  <c r="E3777" i="4"/>
  <c r="Q3777" i="4"/>
  <c r="P3777" i="4" s="1"/>
  <c r="E3778" i="4"/>
  <c r="Q3778" i="4"/>
  <c r="P3778" i="4" s="1"/>
  <c r="E3779" i="4"/>
  <c r="Q3779" i="4"/>
  <c r="P3779" i="4" s="1"/>
  <c r="E3780" i="4"/>
  <c r="Q3780" i="4"/>
  <c r="P3780" i="4" s="1"/>
  <c r="E3781" i="4"/>
  <c r="Q3781" i="4"/>
  <c r="P3781" i="4" s="1"/>
  <c r="E3782" i="4"/>
  <c r="Q3782" i="4"/>
  <c r="P3782" i="4" s="1"/>
  <c r="E3783" i="4"/>
  <c r="Q3783" i="4"/>
  <c r="P3783" i="4" s="1"/>
  <c r="E3784" i="4"/>
  <c r="Q3784" i="4"/>
  <c r="P3784" i="4" s="1"/>
  <c r="E3785" i="4"/>
  <c r="Q3785" i="4"/>
  <c r="P3785" i="4" s="1"/>
  <c r="E3786" i="4"/>
  <c r="Q3786" i="4"/>
  <c r="P3786" i="4" s="1"/>
  <c r="E3787" i="4"/>
  <c r="Q3787" i="4"/>
  <c r="P3787" i="4" s="1"/>
  <c r="E3788" i="4"/>
  <c r="Q3788" i="4"/>
  <c r="P3788" i="4" s="1"/>
  <c r="E3789" i="4"/>
  <c r="Q3789" i="4"/>
  <c r="P3789" i="4" s="1"/>
  <c r="E3790" i="4"/>
  <c r="Q3790" i="4"/>
  <c r="P3790" i="4" s="1"/>
  <c r="E3791" i="4"/>
  <c r="Q3791" i="4"/>
  <c r="P3791" i="4" s="1"/>
  <c r="E3792" i="4"/>
  <c r="Q3792" i="4"/>
  <c r="P3792" i="4" s="1"/>
  <c r="E3793" i="4"/>
  <c r="Q3793" i="4"/>
  <c r="P3793" i="4" s="1"/>
  <c r="E3794" i="4"/>
  <c r="Q3794" i="4"/>
  <c r="P3794" i="4" s="1"/>
  <c r="E3795" i="4"/>
  <c r="Q3795" i="4"/>
  <c r="P3795" i="4" s="1"/>
  <c r="E3796" i="4"/>
  <c r="Q3796" i="4"/>
  <c r="P3796" i="4" s="1"/>
  <c r="E3797" i="4"/>
  <c r="Q3797" i="4"/>
  <c r="P3797" i="4" s="1"/>
  <c r="E3798" i="4"/>
  <c r="Q3798" i="4"/>
  <c r="P3798" i="4" s="1"/>
  <c r="E3799" i="4"/>
  <c r="Q3799" i="4"/>
  <c r="P3799" i="4" s="1"/>
  <c r="E3800" i="4"/>
  <c r="Q3800" i="4"/>
  <c r="P3800" i="4" s="1"/>
  <c r="E3801" i="4"/>
  <c r="Q3801" i="4"/>
  <c r="P3801" i="4" s="1"/>
  <c r="E3802" i="4"/>
  <c r="Q3802" i="4"/>
  <c r="P3802" i="4" s="1"/>
  <c r="E3803" i="4"/>
  <c r="Q3803" i="4"/>
  <c r="P3803" i="4" s="1"/>
  <c r="E3804" i="4"/>
  <c r="Q3804" i="4"/>
  <c r="P3804" i="4" s="1"/>
  <c r="E3805" i="4"/>
  <c r="Q3805" i="4"/>
  <c r="P3805" i="4" s="1"/>
  <c r="E3806" i="4"/>
  <c r="Q3806" i="4"/>
  <c r="P3806" i="4" s="1"/>
  <c r="E3807" i="4"/>
  <c r="Q3807" i="4"/>
  <c r="P3807" i="4" s="1"/>
  <c r="E3808" i="4"/>
  <c r="Q3808" i="4"/>
  <c r="P3808" i="4" s="1"/>
  <c r="E3809" i="4"/>
  <c r="Q3809" i="4"/>
  <c r="P3809" i="4" s="1"/>
  <c r="E3810" i="4"/>
  <c r="Q3810" i="4"/>
  <c r="P3810" i="4" s="1"/>
  <c r="E3811" i="4"/>
  <c r="Q3811" i="4"/>
  <c r="P3811" i="4" s="1"/>
  <c r="E3812" i="4"/>
  <c r="Q3812" i="4"/>
  <c r="P3812" i="4" s="1"/>
  <c r="E3813" i="4"/>
  <c r="Q3813" i="4"/>
  <c r="P3813" i="4" s="1"/>
  <c r="E3814" i="4"/>
  <c r="Q3814" i="4"/>
  <c r="P3814" i="4" s="1"/>
  <c r="E3815" i="4"/>
  <c r="Q3815" i="4"/>
  <c r="P3815" i="4" s="1"/>
  <c r="E3816" i="4"/>
  <c r="Q3816" i="4"/>
  <c r="P3816" i="4" s="1"/>
  <c r="E3817" i="4"/>
  <c r="Q3817" i="4"/>
  <c r="P3817" i="4" s="1"/>
  <c r="E3818" i="4"/>
  <c r="Q3818" i="4"/>
  <c r="P3818" i="4" s="1"/>
  <c r="E3819" i="4"/>
  <c r="Q3819" i="4"/>
  <c r="P3819" i="4" s="1"/>
  <c r="E3820" i="4"/>
  <c r="Q3820" i="4"/>
  <c r="P3820" i="4" s="1"/>
  <c r="E3821" i="4"/>
  <c r="Q3821" i="4"/>
  <c r="P3821" i="4" s="1"/>
  <c r="E3822" i="4"/>
  <c r="Q3822" i="4"/>
  <c r="P3822" i="4" s="1"/>
  <c r="E3823" i="4"/>
  <c r="Q3823" i="4"/>
  <c r="P3823" i="4" s="1"/>
  <c r="E3824" i="4"/>
  <c r="Q3824" i="4"/>
  <c r="P3824" i="4" s="1"/>
  <c r="E3825" i="4"/>
  <c r="Q3825" i="4"/>
  <c r="P3825" i="4" s="1"/>
  <c r="E3826" i="4"/>
  <c r="Q3826" i="4"/>
  <c r="P3826" i="4" s="1"/>
  <c r="E3827" i="4"/>
  <c r="Q3827" i="4"/>
  <c r="P3827" i="4" s="1"/>
  <c r="E3828" i="4"/>
  <c r="Q3828" i="4"/>
  <c r="P3828" i="4" s="1"/>
  <c r="E3829" i="4"/>
  <c r="Q3829" i="4"/>
  <c r="P3829" i="4" s="1"/>
  <c r="E3830" i="4"/>
  <c r="Q3830" i="4"/>
  <c r="P3830" i="4" s="1"/>
  <c r="E3831" i="4"/>
  <c r="P3831" i="4"/>
  <c r="Q3831" i="4"/>
  <c r="E3832" i="4"/>
  <c r="Q3832" i="4"/>
  <c r="P3832" i="4" s="1"/>
  <c r="E3833" i="4"/>
  <c r="Q3833" i="4"/>
  <c r="P3833" i="4" s="1"/>
  <c r="E3834" i="4"/>
  <c r="Q3834" i="4"/>
  <c r="P3834" i="4" s="1"/>
  <c r="E3835" i="4"/>
  <c r="Q3835" i="4"/>
  <c r="P3835" i="4" s="1"/>
  <c r="E3836" i="4"/>
  <c r="Q3836" i="4"/>
  <c r="P3836" i="4" s="1"/>
  <c r="E3837" i="4"/>
  <c r="Q3837" i="4"/>
  <c r="P3837" i="4" s="1"/>
  <c r="E3838" i="4"/>
  <c r="Q3838" i="4"/>
  <c r="P3838" i="4" s="1"/>
  <c r="E3839" i="4"/>
  <c r="Q3839" i="4"/>
  <c r="P3839" i="4" s="1"/>
  <c r="E3840" i="4"/>
  <c r="Q3840" i="4"/>
  <c r="P3840" i="4" s="1"/>
  <c r="E3841" i="4"/>
  <c r="Q3841" i="4"/>
  <c r="P3841" i="4" s="1"/>
  <c r="E3842" i="4"/>
  <c r="Q3842" i="4"/>
  <c r="P3842" i="4" s="1"/>
  <c r="E3843" i="4"/>
  <c r="Q3843" i="4"/>
  <c r="P3843" i="4" s="1"/>
  <c r="E3844" i="4"/>
  <c r="Q3844" i="4"/>
  <c r="P3844" i="4" s="1"/>
  <c r="E3845" i="4"/>
  <c r="Q3845" i="4"/>
  <c r="P3845" i="4" s="1"/>
  <c r="E3846" i="4"/>
  <c r="Q3846" i="4"/>
  <c r="P3846" i="4" s="1"/>
  <c r="E3847" i="4"/>
  <c r="Q3847" i="4"/>
  <c r="P3847" i="4" s="1"/>
  <c r="E3848" i="4"/>
  <c r="Q3848" i="4"/>
  <c r="P3848" i="4" s="1"/>
  <c r="E3849" i="4"/>
  <c r="Q3849" i="4"/>
  <c r="P3849" i="4" s="1"/>
  <c r="E3850" i="4"/>
  <c r="Q3850" i="4"/>
  <c r="P3850" i="4" s="1"/>
  <c r="E3851" i="4"/>
  <c r="Q3851" i="4"/>
  <c r="P3851" i="4" s="1"/>
  <c r="E3852" i="4"/>
  <c r="Q3852" i="4"/>
  <c r="P3852" i="4" s="1"/>
  <c r="E3853" i="4"/>
  <c r="Q3853" i="4"/>
  <c r="P3853" i="4" s="1"/>
  <c r="E3854" i="4"/>
  <c r="Q3854" i="4"/>
  <c r="P3854" i="4" s="1"/>
  <c r="E3855" i="4"/>
  <c r="Q3855" i="4"/>
  <c r="P3855" i="4" s="1"/>
  <c r="E3856" i="4"/>
  <c r="Q3856" i="4"/>
  <c r="P3856" i="4" s="1"/>
  <c r="E3857" i="4"/>
  <c r="Q3857" i="4"/>
  <c r="P3857" i="4" s="1"/>
  <c r="E3858" i="4"/>
  <c r="Q3858" i="4"/>
  <c r="P3858" i="4" s="1"/>
  <c r="E3859" i="4"/>
  <c r="Q3859" i="4"/>
  <c r="P3859" i="4" s="1"/>
  <c r="E3860" i="4"/>
  <c r="Q3860" i="4"/>
  <c r="P3860" i="4" s="1"/>
  <c r="E3861" i="4"/>
  <c r="Q3861" i="4"/>
  <c r="P3861" i="4" s="1"/>
  <c r="E3862" i="4"/>
  <c r="Q3862" i="4"/>
  <c r="P3862" i="4" s="1"/>
  <c r="E3863" i="4"/>
  <c r="Q3863" i="4"/>
  <c r="P3863" i="4" s="1"/>
  <c r="E3864" i="4"/>
  <c r="Q3864" i="4"/>
  <c r="P3864" i="4" s="1"/>
  <c r="E3865" i="4"/>
  <c r="Q3865" i="4"/>
  <c r="P3865" i="4" s="1"/>
  <c r="E3866" i="4"/>
  <c r="Q3866" i="4"/>
  <c r="P3866" i="4" s="1"/>
  <c r="E3867" i="4"/>
  <c r="Q3867" i="4"/>
  <c r="P3867" i="4" s="1"/>
  <c r="E3868" i="4"/>
  <c r="Q3868" i="4"/>
  <c r="P3868" i="4" s="1"/>
  <c r="E3869" i="4"/>
  <c r="Q3869" i="4"/>
  <c r="P3869" i="4" s="1"/>
  <c r="E3870" i="4"/>
  <c r="Q3870" i="4"/>
  <c r="P3870" i="4" s="1"/>
  <c r="E3871" i="4"/>
  <c r="P3871" i="4"/>
  <c r="Q3871" i="4"/>
  <c r="E3872" i="4"/>
  <c r="Q3872" i="4"/>
  <c r="P3872" i="4" s="1"/>
  <c r="E3873" i="4"/>
  <c r="Q3873" i="4"/>
  <c r="P3873" i="4" s="1"/>
  <c r="E3874" i="4"/>
  <c r="Q3874" i="4"/>
  <c r="P3874" i="4" s="1"/>
  <c r="E3875" i="4"/>
  <c r="Q3875" i="4"/>
  <c r="P3875" i="4" s="1"/>
  <c r="E3876" i="4"/>
  <c r="Q3876" i="4"/>
  <c r="P3876" i="4" s="1"/>
  <c r="E3877" i="4"/>
  <c r="Q3877" i="4"/>
  <c r="P3877" i="4" s="1"/>
  <c r="E3878" i="4"/>
  <c r="Q3878" i="4"/>
  <c r="P3878" i="4" s="1"/>
  <c r="E3879" i="4"/>
  <c r="Q3879" i="4"/>
  <c r="P3879" i="4" s="1"/>
  <c r="E3880" i="4"/>
  <c r="Q3880" i="4"/>
  <c r="P3880" i="4" s="1"/>
  <c r="E3881" i="4"/>
  <c r="Q3881" i="4"/>
  <c r="P3881" i="4" s="1"/>
  <c r="E3882" i="4"/>
  <c r="Q3882" i="4"/>
  <c r="P3882" i="4" s="1"/>
  <c r="E3883" i="4"/>
  <c r="Q3883" i="4"/>
  <c r="P3883" i="4" s="1"/>
  <c r="E3884" i="4"/>
  <c r="Q3884" i="4"/>
  <c r="P3884" i="4" s="1"/>
  <c r="E3885" i="4"/>
  <c r="Q3885" i="4"/>
  <c r="P3885" i="4" s="1"/>
  <c r="E3886" i="4"/>
  <c r="Q3886" i="4"/>
  <c r="P3886" i="4" s="1"/>
  <c r="E3887" i="4"/>
  <c r="Q3887" i="4"/>
  <c r="P3887" i="4" s="1"/>
  <c r="E3888" i="4"/>
  <c r="Q3888" i="4"/>
  <c r="P3888" i="4" s="1"/>
  <c r="E3889" i="4"/>
  <c r="Q3889" i="4"/>
  <c r="P3889" i="4" s="1"/>
  <c r="E3890" i="4"/>
  <c r="Q3890" i="4"/>
  <c r="P3890" i="4" s="1"/>
  <c r="E3891" i="4"/>
  <c r="Q3891" i="4"/>
  <c r="P3891" i="4" s="1"/>
  <c r="E3892" i="4"/>
  <c r="Q3892" i="4"/>
  <c r="P3892" i="4" s="1"/>
  <c r="E3893" i="4"/>
  <c r="Q3893" i="4"/>
  <c r="P3893" i="4" s="1"/>
  <c r="E3894" i="4"/>
  <c r="Q3894" i="4"/>
  <c r="P3894" i="4" s="1"/>
  <c r="E3895" i="4"/>
  <c r="Q3895" i="4"/>
  <c r="P3895" i="4" s="1"/>
  <c r="E3896" i="4"/>
  <c r="Q3896" i="4"/>
  <c r="P3896" i="4" s="1"/>
  <c r="E3897" i="4"/>
  <c r="Q3897" i="4"/>
  <c r="P3897" i="4" s="1"/>
  <c r="E3898" i="4"/>
  <c r="Q3898" i="4"/>
  <c r="P3898" i="4" s="1"/>
  <c r="E3899" i="4"/>
  <c r="Q3899" i="4"/>
  <c r="P3899" i="4" s="1"/>
  <c r="E3900" i="4"/>
  <c r="Q3900" i="4"/>
  <c r="P3900" i="4" s="1"/>
  <c r="E3901" i="4"/>
  <c r="Q3901" i="4"/>
  <c r="P3901" i="4" s="1"/>
  <c r="E3902" i="4"/>
  <c r="Q3902" i="4"/>
  <c r="P3902" i="4" s="1"/>
  <c r="E3903" i="4"/>
  <c r="Q3903" i="4"/>
  <c r="P3903" i="4" s="1"/>
  <c r="E3904" i="4"/>
  <c r="Q3904" i="4"/>
  <c r="P3904" i="4" s="1"/>
  <c r="E3905" i="4"/>
  <c r="Q3905" i="4"/>
  <c r="P3905" i="4" s="1"/>
  <c r="E3906" i="4"/>
  <c r="Q3906" i="4"/>
  <c r="P3906" i="4" s="1"/>
  <c r="E3907" i="4"/>
  <c r="P3907" i="4"/>
  <c r="Q3907" i="4"/>
  <c r="E3908" i="4"/>
  <c r="Q3908" i="4"/>
  <c r="P3908" i="4" s="1"/>
  <c r="E3909" i="4"/>
  <c r="Q3909" i="4"/>
  <c r="P3909" i="4" s="1"/>
  <c r="E3910" i="4"/>
  <c r="Q3910" i="4"/>
  <c r="P3910" i="4" s="1"/>
  <c r="E3911" i="4"/>
  <c r="Q3911" i="4"/>
  <c r="P3911" i="4" s="1"/>
  <c r="E3912" i="4"/>
  <c r="Q3912" i="4"/>
  <c r="P3912" i="4" s="1"/>
  <c r="E3913" i="4"/>
  <c r="Q3913" i="4"/>
  <c r="P3913" i="4" s="1"/>
  <c r="E3914" i="4"/>
  <c r="Q3914" i="4"/>
  <c r="P3914" i="4" s="1"/>
  <c r="E3915" i="4"/>
  <c r="Q3915" i="4"/>
  <c r="P3915" i="4" s="1"/>
  <c r="E3916" i="4"/>
  <c r="Q3916" i="4"/>
  <c r="P3916" i="4" s="1"/>
  <c r="E3917" i="4"/>
  <c r="Q3917" i="4"/>
  <c r="P3917" i="4" s="1"/>
  <c r="E3918" i="4"/>
  <c r="Q3918" i="4"/>
  <c r="P3918" i="4" s="1"/>
  <c r="E3919" i="4"/>
  <c r="Q3919" i="4"/>
  <c r="P3919" i="4" s="1"/>
  <c r="E3920" i="4"/>
  <c r="Q3920" i="4"/>
  <c r="P3920" i="4" s="1"/>
  <c r="E3921" i="4"/>
  <c r="Q3921" i="4"/>
  <c r="P3921" i="4" s="1"/>
  <c r="E3922" i="4"/>
  <c r="Q3922" i="4"/>
  <c r="P3922" i="4" s="1"/>
  <c r="E3923" i="4"/>
  <c r="Q3923" i="4"/>
  <c r="P3923" i="4" s="1"/>
  <c r="E3924" i="4"/>
  <c r="Q3924" i="4"/>
  <c r="P3924" i="4" s="1"/>
  <c r="E3925" i="4"/>
  <c r="Q3925" i="4"/>
  <c r="P3925" i="4" s="1"/>
  <c r="E3926" i="4"/>
  <c r="Q3926" i="4"/>
  <c r="P3926" i="4" s="1"/>
  <c r="E3927" i="4"/>
  <c r="Q3927" i="4"/>
  <c r="P3927" i="4" s="1"/>
  <c r="E3928" i="4"/>
  <c r="Q3928" i="4"/>
  <c r="P3928" i="4" s="1"/>
  <c r="E3929" i="4"/>
  <c r="Q3929" i="4"/>
  <c r="P3929" i="4" s="1"/>
  <c r="E3930" i="4"/>
  <c r="Q3930" i="4"/>
  <c r="P3930" i="4" s="1"/>
  <c r="E3931" i="4"/>
  <c r="Q3931" i="4"/>
  <c r="P3931" i="4" s="1"/>
  <c r="E3932" i="4"/>
  <c r="Q3932" i="4"/>
  <c r="P3932" i="4" s="1"/>
  <c r="E3933" i="4"/>
  <c r="Q3933" i="4"/>
  <c r="P3933" i="4" s="1"/>
  <c r="E3934" i="4"/>
  <c r="Q3934" i="4"/>
  <c r="P3934" i="4" s="1"/>
  <c r="E3935" i="4"/>
  <c r="Q3935" i="4"/>
  <c r="P3935" i="4" s="1"/>
  <c r="E3936" i="4"/>
  <c r="Q3936" i="4"/>
  <c r="P3936" i="4" s="1"/>
  <c r="E3937" i="4"/>
  <c r="Q3937" i="4"/>
  <c r="P3937" i="4" s="1"/>
  <c r="E3938" i="4"/>
  <c r="Q3938" i="4"/>
  <c r="P3938" i="4" s="1"/>
  <c r="E3939" i="4"/>
  <c r="Q3939" i="4"/>
  <c r="P3939" i="4" s="1"/>
  <c r="E3940" i="4"/>
  <c r="Q3940" i="4"/>
  <c r="P3940" i="4" s="1"/>
  <c r="E3941" i="4"/>
  <c r="Q3941" i="4"/>
  <c r="P3941" i="4" s="1"/>
  <c r="E3942" i="4"/>
  <c r="Q3942" i="4"/>
  <c r="P3942" i="4" s="1"/>
  <c r="E3943" i="4"/>
  <c r="Q3943" i="4"/>
  <c r="P3943" i="4" s="1"/>
  <c r="E3944" i="4"/>
  <c r="Q3944" i="4"/>
  <c r="P3944" i="4" s="1"/>
  <c r="E3945" i="4"/>
  <c r="Q3945" i="4"/>
  <c r="P3945" i="4" s="1"/>
  <c r="E3946" i="4"/>
  <c r="Q3946" i="4"/>
  <c r="P3946" i="4" s="1"/>
  <c r="E3947" i="4"/>
  <c r="Q3947" i="4"/>
  <c r="P3947" i="4" s="1"/>
  <c r="E3948" i="4"/>
  <c r="Q3948" i="4"/>
  <c r="P3948" i="4" s="1"/>
  <c r="E3949" i="4"/>
  <c r="Q3949" i="4"/>
  <c r="P3949" i="4" s="1"/>
  <c r="E3950" i="4"/>
  <c r="Q3950" i="4"/>
  <c r="P3950" i="4" s="1"/>
  <c r="E3951" i="4"/>
  <c r="Q3951" i="4"/>
  <c r="P3951" i="4" s="1"/>
  <c r="E3952" i="4"/>
  <c r="Q3952" i="4"/>
  <c r="P3952" i="4" s="1"/>
  <c r="E3953" i="4"/>
  <c r="P3953" i="4"/>
  <c r="Q3953" i="4"/>
  <c r="E3954" i="4"/>
  <c r="Q3954" i="4"/>
  <c r="P3954" i="4" s="1"/>
  <c r="E3955" i="4"/>
  <c r="Q3955" i="4"/>
  <c r="P3955" i="4" s="1"/>
  <c r="E3956" i="4"/>
  <c r="Q3956" i="4"/>
  <c r="P3956" i="4" s="1"/>
  <c r="E3957" i="4"/>
  <c r="Q3957" i="4"/>
  <c r="P3957" i="4" s="1"/>
  <c r="E3958" i="4"/>
  <c r="Q3958" i="4"/>
  <c r="P3958" i="4" s="1"/>
  <c r="E3959" i="4"/>
  <c r="Q3959" i="4"/>
  <c r="P3959" i="4" s="1"/>
  <c r="E3960" i="4"/>
  <c r="Q3960" i="4"/>
  <c r="P3960" i="4" s="1"/>
  <c r="E3961" i="4"/>
  <c r="Q3961" i="4"/>
  <c r="P3961" i="4" s="1"/>
  <c r="E3962" i="4"/>
  <c r="Q3962" i="4"/>
  <c r="P3962" i="4" s="1"/>
  <c r="E3963" i="4"/>
  <c r="Q3963" i="4"/>
  <c r="P3963" i="4" s="1"/>
  <c r="E3964" i="4"/>
  <c r="Q3964" i="4"/>
  <c r="P3964" i="4" s="1"/>
  <c r="E3965" i="4"/>
  <c r="Q3965" i="4"/>
  <c r="P3965" i="4" s="1"/>
  <c r="E3966" i="4"/>
  <c r="Q3966" i="4"/>
  <c r="P3966" i="4" s="1"/>
  <c r="E3967" i="4"/>
  <c r="Q3967" i="4"/>
  <c r="P3967" i="4" s="1"/>
  <c r="E3968" i="4"/>
  <c r="Q3968" i="4"/>
  <c r="P3968" i="4" s="1"/>
  <c r="E3969" i="4"/>
  <c r="Q3969" i="4"/>
  <c r="P3969" i="4" s="1"/>
  <c r="E3970" i="4"/>
  <c r="Q3970" i="4"/>
  <c r="P3970" i="4" s="1"/>
  <c r="E3971" i="4"/>
  <c r="Q3971" i="4"/>
  <c r="P3971" i="4" s="1"/>
  <c r="E3972" i="4"/>
  <c r="Q3972" i="4"/>
  <c r="P3972" i="4" s="1"/>
  <c r="E3973" i="4"/>
  <c r="Q3973" i="4"/>
  <c r="P3973" i="4" s="1"/>
  <c r="E3974" i="4"/>
  <c r="Q3974" i="4"/>
  <c r="P3974" i="4" s="1"/>
  <c r="E3975" i="4"/>
  <c r="Q3975" i="4"/>
  <c r="P3975" i="4" s="1"/>
  <c r="E3976" i="4"/>
  <c r="Q3976" i="4"/>
  <c r="P3976" i="4" s="1"/>
  <c r="E3977" i="4"/>
  <c r="Q3977" i="4"/>
  <c r="P3977" i="4" s="1"/>
  <c r="E3978" i="4"/>
  <c r="Q3978" i="4"/>
  <c r="P3978" i="4" s="1"/>
  <c r="E3979" i="4"/>
  <c r="Q3979" i="4"/>
  <c r="P3979" i="4" s="1"/>
  <c r="E3980" i="4"/>
  <c r="Q3980" i="4"/>
  <c r="P3980" i="4" s="1"/>
  <c r="E3981" i="4"/>
  <c r="Q3981" i="4"/>
  <c r="P3981" i="4" s="1"/>
  <c r="E3982" i="4"/>
  <c r="Q3982" i="4"/>
  <c r="P3982" i="4" s="1"/>
  <c r="E3983" i="4"/>
  <c r="Q3983" i="4"/>
  <c r="P3983" i="4" s="1"/>
  <c r="E3984" i="4"/>
  <c r="Q3984" i="4"/>
  <c r="P3984" i="4" s="1"/>
  <c r="E3985" i="4"/>
  <c r="Q3985" i="4"/>
  <c r="P3985" i="4" s="1"/>
  <c r="E3986" i="4"/>
  <c r="Q3986" i="4"/>
  <c r="P3986" i="4" s="1"/>
  <c r="E3987" i="4"/>
  <c r="Q3987" i="4"/>
  <c r="P3987" i="4" s="1"/>
  <c r="E3988" i="4"/>
  <c r="Q3988" i="4"/>
  <c r="P3988" i="4" s="1"/>
  <c r="E3989" i="4"/>
  <c r="Q3989" i="4"/>
  <c r="P3989" i="4" s="1"/>
  <c r="E3990" i="4"/>
  <c r="Q3990" i="4"/>
  <c r="P3990" i="4" s="1"/>
  <c r="E3991" i="4"/>
  <c r="Q3991" i="4"/>
  <c r="P3991" i="4" s="1"/>
  <c r="E3992" i="4"/>
  <c r="Q3992" i="4"/>
  <c r="P3992" i="4" s="1"/>
  <c r="E3993" i="4"/>
  <c r="Q3993" i="4"/>
  <c r="P3993" i="4" s="1"/>
  <c r="E3994" i="4"/>
  <c r="Q3994" i="4"/>
  <c r="P3994" i="4" s="1"/>
  <c r="E3995" i="4"/>
  <c r="Q3995" i="4"/>
  <c r="P3995" i="4" s="1"/>
  <c r="E3996" i="4"/>
  <c r="Q3996" i="4"/>
  <c r="P3996" i="4" s="1"/>
  <c r="E3997" i="4"/>
  <c r="Q3997" i="4"/>
  <c r="P3997" i="4" s="1"/>
  <c r="E3998" i="4"/>
  <c r="Q3998" i="4"/>
  <c r="P3998" i="4" s="1"/>
  <c r="E3999" i="4"/>
  <c r="Q3999" i="4"/>
  <c r="P3999" i="4" s="1"/>
  <c r="E4000" i="4"/>
  <c r="Q4000" i="4"/>
  <c r="P4000" i="4" s="1"/>
  <c r="E4001" i="4"/>
  <c r="Q4001" i="4"/>
  <c r="P4001" i="4" s="1"/>
  <c r="E4002" i="4"/>
  <c r="Q4002" i="4"/>
  <c r="P4002" i="4" s="1"/>
  <c r="E4003" i="4"/>
  <c r="Q4003" i="4"/>
  <c r="P4003" i="4" s="1"/>
  <c r="E4004" i="4"/>
  <c r="Q4004" i="4"/>
  <c r="P4004" i="4" s="1"/>
  <c r="E4005" i="4"/>
  <c r="Q4005" i="4"/>
  <c r="P4005" i="4" s="1"/>
  <c r="E4006" i="4"/>
  <c r="Q4006" i="4"/>
  <c r="P4006" i="4" s="1"/>
  <c r="E4007" i="4"/>
  <c r="Q4007" i="4"/>
  <c r="P4007" i="4" s="1"/>
  <c r="E4008" i="4"/>
  <c r="Q4008" i="4"/>
  <c r="P4008" i="4" s="1"/>
  <c r="E4009" i="4"/>
  <c r="Q4009" i="4"/>
  <c r="P4009" i="4" s="1"/>
  <c r="E4010" i="4"/>
  <c r="Q4010" i="4"/>
  <c r="P4010" i="4" s="1"/>
  <c r="E4011" i="4"/>
  <c r="Q4011" i="4"/>
  <c r="P4011" i="4" s="1"/>
  <c r="E4012" i="4"/>
  <c r="Q4012" i="4"/>
  <c r="P4012" i="4" s="1"/>
  <c r="E4013" i="4"/>
  <c r="Q4013" i="4"/>
  <c r="P4013" i="4" s="1"/>
  <c r="E4014" i="4"/>
  <c r="Q4014" i="4"/>
  <c r="P4014" i="4" s="1"/>
  <c r="E4015" i="4"/>
  <c r="Q4015" i="4"/>
  <c r="P4015" i="4" s="1"/>
  <c r="E4016" i="4"/>
  <c r="Q4016" i="4"/>
  <c r="P4016" i="4" s="1"/>
  <c r="E4017" i="4"/>
  <c r="Q4017" i="4"/>
  <c r="P4017" i="4" s="1"/>
  <c r="E4018" i="4"/>
  <c r="Q4018" i="4"/>
  <c r="P4018" i="4" s="1"/>
  <c r="E4019" i="4"/>
  <c r="Q4019" i="4"/>
  <c r="P4019" i="4" s="1"/>
  <c r="E4020" i="4"/>
  <c r="Q4020" i="4"/>
  <c r="P4020" i="4" s="1"/>
  <c r="E4021" i="4"/>
  <c r="Q4021" i="4"/>
  <c r="P4021" i="4" s="1"/>
  <c r="E4022" i="4"/>
  <c r="Q4022" i="4"/>
  <c r="P4022" i="4" s="1"/>
  <c r="E4023" i="4"/>
  <c r="Q4023" i="4"/>
  <c r="P4023" i="4" s="1"/>
  <c r="E4024" i="4"/>
  <c r="Q4024" i="4"/>
  <c r="P4024" i="4" s="1"/>
  <c r="E4025" i="4"/>
  <c r="P4025" i="4"/>
  <c r="Q4025" i="4"/>
  <c r="E4026" i="4"/>
  <c r="Q4026" i="4"/>
  <c r="P4026" i="4" s="1"/>
  <c r="E4027" i="4"/>
  <c r="Q4027" i="4"/>
  <c r="P4027" i="4" s="1"/>
  <c r="E4028" i="4"/>
  <c r="Q4028" i="4"/>
  <c r="P4028" i="4" s="1"/>
  <c r="E4029" i="4"/>
  <c r="Q4029" i="4"/>
  <c r="P4029" i="4" s="1"/>
  <c r="E4030" i="4"/>
  <c r="Q4030" i="4"/>
  <c r="P4030" i="4" s="1"/>
  <c r="E4031" i="4"/>
  <c r="Q4031" i="4"/>
  <c r="P4031" i="4" s="1"/>
  <c r="E4032" i="4"/>
  <c r="Q4032" i="4"/>
  <c r="P4032" i="4" s="1"/>
  <c r="E4033" i="4"/>
  <c r="Q4033" i="4"/>
  <c r="P4033" i="4" s="1"/>
  <c r="E4034" i="4"/>
  <c r="Q4034" i="4"/>
  <c r="P4034" i="4" s="1"/>
  <c r="E4035" i="4"/>
  <c r="Q4035" i="4"/>
  <c r="P4035" i="4" s="1"/>
  <c r="E4036" i="4"/>
  <c r="Q4036" i="4"/>
  <c r="P4036" i="4" s="1"/>
  <c r="E4037" i="4"/>
  <c r="Q4037" i="4"/>
  <c r="P4037" i="4" s="1"/>
  <c r="E4038" i="4"/>
  <c r="Q4038" i="4"/>
  <c r="P4038" i="4" s="1"/>
  <c r="E4039" i="4"/>
  <c r="Q4039" i="4"/>
  <c r="P4039" i="4" s="1"/>
  <c r="E4040" i="4"/>
  <c r="Q4040" i="4"/>
  <c r="P4040" i="4" s="1"/>
  <c r="E4041" i="4"/>
  <c r="Q4041" i="4"/>
  <c r="P4041" i="4" s="1"/>
  <c r="E4042" i="4"/>
  <c r="Q4042" i="4"/>
  <c r="P4042" i="4" s="1"/>
  <c r="E4043" i="4"/>
  <c r="Q4043" i="4"/>
  <c r="P4043" i="4" s="1"/>
  <c r="E4044" i="4"/>
  <c r="Q4044" i="4"/>
  <c r="P4044" i="4" s="1"/>
  <c r="E4045" i="4"/>
  <c r="Q4045" i="4"/>
  <c r="P4045" i="4" s="1"/>
  <c r="E4046" i="4"/>
  <c r="Q4046" i="4"/>
  <c r="P4046" i="4" s="1"/>
  <c r="E4047" i="4"/>
  <c r="Q4047" i="4"/>
  <c r="P4047" i="4" s="1"/>
  <c r="E4048" i="4"/>
  <c r="Q4048" i="4"/>
  <c r="P4048" i="4" s="1"/>
  <c r="E4049" i="4"/>
  <c r="Q4049" i="4"/>
  <c r="P4049" i="4" s="1"/>
  <c r="E4050" i="4"/>
  <c r="Q4050" i="4"/>
  <c r="P4050" i="4" s="1"/>
  <c r="E4051" i="4"/>
  <c r="Q4051" i="4"/>
  <c r="P4051" i="4" s="1"/>
  <c r="E4052" i="4"/>
  <c r="Q4052" i="4"/>
  <c r="P4052" i="4" s="1"/>
  <c r="E4053" i="4"/>
  <c r="Q4053" i="4"/>
  <c r="P4053" i="4" s="1"/>
  <c r="E4054" i="4"/>
  <c r="Q4054" i="4"/>
  <c r="P4054" i="4" s="1"/>
  <c r="E4055" i="4"/>
  <c r="Q4055" i="4"/>
  <c r="P4055" i="4" s="1"/>
  <c r="E4056" i="4"/>
  <c r="Q4056" i="4"/>
  <c r="P4056" i="4" s="1"/>
  <c r="E4057" i="4"/>
  <c r="Q4057" i="4"/>
  <c r="P4057" i="4" s="1"/>
  <c r="E4058" i="4"/>
  <c r="Q4058" i="4"/>
  <c r="P4058" i="4" s="1"/>
  <c r="E4059" i="4"/>
  <c r="Q4059" i="4"/>
  <c r="P4059" i="4" s="1"/>
  <c r="E4060" i="4"/>
  <c r="Q4060" i="4"/>
  <c r="P4060" i="4" s="1"/>
  <c r="E4061" i="4"/>
  <c r="Q4061" i="4"/>
  <c r="P4061" i="4" s="1"/>
  <c r="E4062" i="4"/>
  <c r="Q4062" i="4"/>
  <c r="P4062" i="4" s="1"/>
  <c r="E4063" i="4"/>
  <c r="Q4063" i="4"/>
  <c r="P4063" i="4" s="1"/>
  <c r="E4064" i="4"/>
  <c r="Q4064" i="4"/>
  <c r="P4064" i="4" s="1"/>
  <c r="E4065" i="4"/>
  <c r="Q4065" i="4"/>
  <c r="P4065" i="4" s="1"/>
  <c r="E4066" i="4"/>
  <c r="Q4066" i="4"/>
  <c r="P4066" i="4" s="1"/>
  <c r="E4067" i="4"/>
  <c r="Q4067" i="4"/>
  <c r="P4067" i="4" s="1"/>
  <c r="E4068" i="4"/>
  <c r="Q4068" i="4"/>
  <c r="P4068" i="4" s="1"/>
  <c r="E4069" i="4"/>
  <c r="Q4069" i="4"/>
  <c r="P4069" i="4" s="1"/>
  <c r="E4070" i="4"/>
  <c r="Q4070" i="4"/>
  <c r="P4070" i="4" s="1"/>
  <c r="E4071" i="4"/>
  <c r="Q4071" i="4"/>
  <c r="P4071" i="4" s="1"/>
  <c r="E4072" i="4"/>
  <c r="Q4072" i="4"/>
  <c r="P4072" i="4" s="1"/>
  <c r="E4073" i="4"/>
  <c r="Q4073" i="4"/>
  <c r="P4073" i="4" s="1"/>
  <c r="E4074" i="4"/>
  <c r="Q4074" i="4"/>
  <c r="P4074" i="4" s="1"/>
  <c r="E4075" i="4"/>
  <c r="Q4075" i="4"/>
  <c r="P4075" i="4" s="1"/>
  <c r="E4076" i="4"/>
  <c r="Q4076" i="4"/>
  <c r="P4076" i="4" s="1"/>
  <c r="E4077" i="4"/>
  <c r="Q4077" i="4"/>
  <c r="P4077" i="4" s="1"/>
  <c r="E4078" i="4"/>
  <c r="Q4078" i="4"/>
  <c r="P4078" i="4" s="1"/>
  <c r="E4079" i="4"/>
  <c r="Q4079" i="4"/>
  <c r="P4079" i="4" s="1"/>
  <c r="E4080" i="4"/>
  <c r="Q4080" i="4"/>
  <c r="P4080" i="4" s="1"/>
  <c r="E4081" i="4"/>
  <c r="Q4081" i="4"/>
  <c r="P4081" i="4" s="1"/>
  <c r="E4082" i="4"/>
  <c r="Q4082" i="4"/>
  <c r="P4082" i="4" s="1"/>
  <c r="E4083" i="4"/>
  <c r="Q4083" i="4"/>
  <c r="P4083" i="4" s="1"/>
  <c r="E4084" i="4"/>
  <c r="Q4084" i="4"/>
  <c r="P4084" i="4" s="1"/>
  <c r="E4085" i="4"/>
  <c r="Q4085" i="4"/>
  <c r="P4085" i="4" s="1"/>
  <c r="E4086" i="4"/>
  <c r="Q4086" i="4"/>
  <c r="P4086" i="4" s="1"/>
  <c r="E4087" i="4"/>
  <c r="Q4087" i="4"/>
  <c r="P4087" i="4" s="1"/>
  <c r="E4088" i="4"/>
  <c r="Q4088" i="4"/>
  <c r="P4088" i="4" s="1"/>
  <c r="E4089" i="4"/>
  <c r="Q4089" i="4"/>
  <c r="P4089" i="4" s="1"/>
  <c r="E4090" i="4"/>
  <c r="Q4090" i="4"/>
  <c r="P4090" i="4" s="1"/>
  <c r="E4091" i="4"/>
  <c r="Q4091" i="4"/>
  <c r="P4091" i="4" s="1"/>
  <c r="E4092" i="4"/>
  <c r="Q4092" i="4"/>
  <c r="P4092" i="4" s="1"/>
  <c r="E4093" i="4"/>
  <c r="Q4093" i="4"/>
  <c r="P4093" i="4" s="1"/>
  <c r="E4094" i="4"/>
  <c r="Q4094" i="4"/>
  <c r="P4094" i="4" s="1"/>
  <c r="E4095" i="4"/>
  <c r="P4095" i="4"/>
  <c r="Q4095" i="4"/>
  <c r="E4096" i="4"/>
  <c r="Q4096" i="4"/>
  <c r="P4096" i="4" s="1"/>
  <c r="E4097" i="4"/>
  <c r="Q4097" i="4"/>
  <c r="P4097" i="4" s="1"/>
  <c r="E4098" i="4"/>
  <c r="Q4098" i="4"/>
  <c r="P4098" i="4" s="1"/>
  <c r="E4099" i="4"/>
  <c r="Q4099" i="4"/>
  <c r="P4099" i="4" s="1"/>
  <c r="E4100" i="4"/>
  <c r="Q4100" i="4"/>
  <c r="P4100" i="4" s="1"/>
  <c r="E4101" i="4"/>
  <c r="Q4101" i="4"/>
  <c r="P4101" i="4" s="1"/>
  <c r="E4102" i="4"/>
  <c r="Q4102" i="4"/>
  <c r="P4102" i="4" s="1"/>
  <c r="E4103" i="4"/>
  <c r="Q4103" i="4"/>
  <c r="P4103" i="4" s="1"/>
  <c r="E4104" i="4"/>
  <c r="Q4104" i="4"/>
  <c r="P4104" i="4" s="1"/>
  <c r="E4105" i="4"/>
  <c r="Q4105" i="4"/>
  <c r="P4105" i="4" s="1"/>
  <c r="E4106" i="4"/>
  <c r="Q4106" i="4"/>
  <c r="P4106" i="4" s="1"/>
  <c r="E4107" i="4"/>
  <c r="Q4107" i="4"/>
  <c r="P4107" i="4" s="1"/>
  <c r="E4108" i="4"/>
  <c r="Q4108" i="4"/>
  <c r="P4108" i="4" s="1"/>
  <c r="E4109" i="4"/>
  <c r="Q4109" i="4"/>
  <c r="P4109" i="4" s="1"/>
  <c r="E4110" i="4"/>
  <c r="Q4110" i="4"/>
  <c r="P4110" i="4" s="1"/>
  <c r="E4111" i="4"/>
  <c r="Q4111" i="4"/>
  <c r="P4111" i="4" s="1"/>
  <c r="E4112" i="4"/>
  <c r="Q4112" i="4"/>
  <c r="P4112" i="4" s="1"/>
  <c r="E4113" i="4"/>
  <c r="Q4113" i="4"/>
  <c r="P4113" i="4" s="1"/>
  <c r="E4114" i="4"/>
  <c r="Q4114" i="4"/>
  <c r="P4114" i="4" s="1"/>
  <c r="E4115" i="4"/>
  <c r="Q4115" i="4"/>
  <c r="P4115" i="4" s="1"/>
  <c r="E4116" i="4"/>
  <c r="Q4116" i="4"/>
  <c r="P4116" i="4" s="1"/>
  <c r="E4117" i="4"/>
  <c r="Q4117" i="4"/>
  <c r="P4117" i="4" s="1"/>
  <c r="E4118" i="4"/>
  <c r="Q4118" i="4"/>
  <c r="P4118" i="4" s="1"/>
  <c r="E4119" i="4"/>
  <c r="Q4119" i="4"/>
  <c r="P4119" i="4" s="1"/>
  <c r="E4120" i="4"/>
  <c r="Q4120" i="4"/>
  <c r="P4120" i="4" s="1"/>
  <c r="E4121" i="4"/>
  <c r="Q4121" i="4"/>
  <c r="P4121" i="4" s="1"/>
  <c r="E4122" i="4"/>
  <c r="Q4122" i="4"/>
  <c r="P4122" i="4" s="1"/>
  <c r="E4123" i="4"/>
  <c r="Q4123" i="4"/>
  <c r="P4123" i="4" s="1"/>
  <c r="E4124" i="4"/>
  <c r="Q4124" i="4"/>
  <c r="P4124" i="4" s="1"/>
  <c r="E4125" i="4"/>
  <c r="Q4125" i="4"/>
  <c r="P4125" i="4" s="1"/>
  <c r="E4126" i="4"/>
  <c r="Q4126" i="4"/>
  <c r="P4126" i="4" s="1"/>
  <c r="E4127" i="4"/>
  <c r="Q4127" i="4"/>
  <c r="P4127" i="4" s="1"/>
  <c r="E4128" i="4"/>
  <c r="Q4128" i="4"/>
  <c r="P4128" i="4" s="1"/>
  <c r="E4129" i="4"/>
  <c r="Q4129" i="4"/>
  <c r="P4129" i="4" s="1"/>
  <c r="E4130" i="4"/>
  <c r="Q4130" i="4"/>
  <c r="P4130" i="4" s="1"/>
  <c r="E4131" i="4"/>
  <c r="Q4131" i="4"/>
  <c r="P4131" i="4" s="1"/>
  <c r="E4132" i="4"/>
  <c r="Q4132" i="4"/>
  <c r="P4132" i="4" s="1"/>
  <c r="E4133" i="4"/>
  <c r="Q4133" i="4"/>
  <c r="P4133" i="4" s="1"/>
  <c r="E4134" i="4"/>
  <c r="Q4134" i="4"/>
  <c r="P4134" i="4" s="1"/>
  <c r="E4135" i="4"/>
  <c r="Q4135" i="4"/>
  <c r="P4135" i="4" s="1"/>
  <c r="E4136" i="4"/>
  <c r="Q4136" i="4"/>
  <c r="P4136" i="4" s="1"/>
  <c r="E4137" i="4"/>
  <c r="Q4137" i="4"/>
  <c r="P4137" i="4" s="1"/>
  <c r="E4138" i="4"/>
  <c r="Q4138" i="4"/>
  <c r="P4138" i="4" s="1"/>
  <c r="E4139" i="4"/>
  <c r="Q4139" i="4"/>
  <c r="P4139" i="4" s="1"/>
  <c r="E4140" i="4"/>
  <c r="Q4140" i="4"/>
  <c r="P4140" i="4" s="1"/>
  <c r="E4141" i="4"/>
  <c r="Q4141" i="4"/>
  <c r="P4141" i="4" s="1"/>
  <c r="E4142" i="4"/>
  <c r="Q4142" i="4"/>
  <c r="P4142" i="4" s="1"/>
  <c r="E4143" i="4"/>
  <c r="Q4143" i="4"/>
  <c r="P4143" i="4" s="1"/>
  <c r="E4144" i="4"/>
  <c r="Q4144" i="4"/>
  <c r="P4144" i="4" s="1"/>
  <c r="E4145" i="4"/>
  <c r="Q4145" i="4"/>
  <c r="P4145" i="4" s="1"/>
  <c r="E4146" i="4"/>
  <c r="Q4146" i="4"/>
  <c r="P4146" i="4" s="1"/>
  <c r="E4147" i="4"/>
  <c r="Q4147" i="4"/>
  <c r="P4147" i="4" s="1"/>
  <c r="E4148" i="4"/>
  <c r="Q4148" i="4"/>
  <c r="P4148" i="4" s="1"/>
  <c r="E4149" i="4"/>
  <c r="Q4149" i="4"/>
  <c r="P4149" i="4" s="1"/>
  <c r="E4150" i="4"/>
  <c r="Q4150" i="4"/>
  <c r="P4150" i="4" s="1"/>
  <c r="E4151" i="4"/>
  <c r="Q4151" i="4"/>
  <c r="P4151" i="4" s="1"/>
  <c r="E4152" i="4"/>
  <c r="Q4152" i="4"/>
  <c r="P4152" i="4" s="1"/>
  <c r="E4153" i="4"/>
  <c r="Q4153" i="4"/>
  <c r="P4153" i="4" s="1"/>
  <c r="E4154" i="4"/>
  <c r="Q4154" i="4"/>
  <c r="P4154" i="4" s="1"/>
  <c r="E4155" i="4"/>
  <c r="Q4155" i="4"/>
  <c r="P4155" i="4" s="1"/>
  <c r="E4156" i="4"/>
  <c r="Q4156" i="4"/>
  <c r="P4156" i="4" s="1"/>
  <c r="E4157" i="4"/>
  <c r="Q4157" i="4"/>
  <c r="P4157" i="4" s="1"/>
  <c r="E4158" i="4"/>
  <c r="Q4158" i="4"/>
  <c r="P4158" i="4" s="1"/>
  <c r="E4159" i="4"/>
  <c r="P4159" i="4"/>
  <c r="Q4159" i="4"/>
  <c r="E4160" i="4"/>
  <c r="Q4160" i="4"/>
  <c r="P4160" i="4" s="1"/>
  <c r="E4161" i="4"/>
  <c r="Q4161" i="4"/>
  <c r="P4161" i="4" s="1"/>
  <c r="E4162" i="4"/>
  <c r="Q4162" i="4"/>
  <c r="P4162" i="4" s="1"/>
  <c r="E4163" i="4"/>
  <c r="Q4163" i="4"/>
  <c r="P4163" i="4" s="1"/>
  <c r="E4164" i="4"/>
  <c r="Q4164" i="4"/>
  <c r="P4164" i="4" s="1"/>
  <c r="E4165" i="4"/>
  <c r="Q4165" i="4"/>
  <c r="P4165" i="4" s="1"/>
  <c r="E4166" i="4"/>
  <c r="Q4166" i="4"/>
  <c r="P4166" i="4" s="1"/>
  <c r="E4167" i="4"/>
  <c r="Q4167" i="4"/>
  <c r="P4167" i="4" s="1"/>
  <c r="E4168" i="4"/>
  <c r="Q4168" i="4"/>
  <c r="P4168" i="4" s="1"/>
  <c r="E4169" i="4"/>
  <c r="Q4169" i="4"/>
  <c r="P4169" i="4" s="1"/>
  <c r="E4170" i="4"/>
  <c r="Q4170" i="4"/>
  <c r="P4170" i="4" s="1"/>
  <c r="E4171" i="4"/>
  <c r="Q4171" i="4"/>
  <c r="P4171" i="4" s="1"/>
  <c r="E4172" i="4"/>
  <c r="Q4172" i="4"/>
  <c r="P4172" i="4" s="1"/>
  <c r="E4173" i="4"/>
  <c r="Q4173" i="4"/>
  <c r="P4173" i="4" s="1"/>
  <c r="E4174" i="4"/>
  <c r="Q4174" i="4"/>
  <c r="P4174" i="4" s="1"/>
  <c r="E4175" i="4"/>
  <c r="Q4175" i="4"/>
  <c r="P4175" i="4" s="1"/>
  <c r="E4176" i="4"/>
  <c r="Q4176" i="4"/>
  <c r="P4176" i="4" s="1"/>
  <c r="E4177" i="4"/>
  <c r="Q4177" i="4"/>
  <c r="P4177" i="4" s="1"/>
  <c r="E4178" i="4"/>
  <c r="Q4178" i="4"/>
  <c r="P4178" i="4" s="1"/>
  <c r="E4179" i="4"/>
  <c r="Q4179" i="4"/>
  <c r="P4179" i="4" s="1"/>
  <c r="E4180" i="4"/>
  <c r="Q4180" i="4"/>
  <c r="P4180" i="4" s="1"/>
  <c r="E4181" i="4"/>
  <c r="Q4181" i="4"/>
  <c r="P4181" i="4" s="1"/>
  <c r="E4182" i="4"/>
  <c r="Q4182" i="4"/>
  <c r="P4182" i="4" s="1"/>
  <c r="E4183" i="4"/>
  <c r="Q4183" i="4"/>
  <c r="P4183" i="4" s="1"/>
  <c r="E4184" i="4"/>
  <c r="Q4184" i="4"/>
  <c r="P4184" i="4" s="1"/>
  <c r="E4185" i="4"/>
  <c r="Q4185" i="4"/>
  <c r="P4185" i="4" s="1"/>
  <c r="E4186" i="4"/>
  <c r="Q4186" i="4"/>
  <c r="P4186" i="4" s="1"/>
  <c r="E4187" i="4"/>
  <c r="Q4187" i="4"/>
  <c r="P4187" i="4" s="1"/>
  <c r="E4188" i="4"/>
  <c r="Q4188" i="4"/>
  <c r="P4188" i="4" s="1"/>
  <c r="E4189" i="4"/>
  <c r="Q4189" i="4"/>
  <c r="P4189" i="4" s="1"/>
  <c r="E4190" i="4"/>
  <c r="Q4190" i="4"/>
  <c r="P4190" i="4" s="1"/>
  <c r="E4191" i="4"/>
  <c r="Q4191" i="4"/>
  <c r="P4191" i="4" s="1"/>
  <c r="E4192" i="4"/>
  <c r="Q4192" i="4"/>
  <c r="P4192" i="4" s="1"/>
  <c r="E4193" i="4"/>
  <c r="Q4193" i="4"/>
  <c r="P4193" i="4" s="1"/>
  <c r="E4194" i="4"/>
  <c r="Q4194" i="4"/>
  <c r="P4194" i="4" s="1"/>
  <c r="E4195" i="4"/>
  <c r="Q4195" i="4"/>
  <c r="P4195" i="4" s="1"/>
  <c r="E4196" i="4"/>
  <c r="Q4196" i="4"/>
  <c r="P4196" i="4" s="1"/>
  <c r="E4197" i="4"/>
  <c r="Q4197" i="4"/>
  <c r="P4197" i="4" s="1"/>
  <c r="E4198" i="4"/>
  <c r="Q4198" i="4"/>
  <c r="P4198" i="4" s="1"/>
  <c r="E4199" i="4"/>
  <c r="Q4199" i="4"/>
  <c r="P4199" i="4" s="1"/>
  <c r="E4200" i="4"/>
  <c r="Q4200" i="4"/>
  <c r="P4200" i="4" s="1"/>
  <c r="E4201" i="4"/>
  <c r="Q4201" i="4"/>
  <c r="P4201" i="4" s="1"/>
  <c r="E4202" i="4"/>
  <c r="Q4202" i="4"/>
  <c r="P4202" i="4" s="1"/>
  <c r="E4203" i="4"/>
  <c r="Q4203" i="4"/>
  <c r="P4203" i="4" s="1"/>
  <c r="E4204" i="4"/>
  <c r="Q4204" i="4"/>
  <c r="P4204" i="4" s="1"/>
  <c r="E4205" i="4"/>
  <c r="Q4205" i="4"/>
  <c r="P4205" i="4" s="1"/>
  <c r="E4206" i="4"/>
  <c r="Q4206" i="4"/>
  <c r="P4206" i="4" s="1"/>
  <c r="E4207" i="4"/>
  <c r="Q4207" i="4"/>
  <c r="P4207" i="4" s="1"/>
  <c r="E4208" i="4"/>
  <c r="Q4208" i="4"/>
  <c r="P4208" i="4" s="1"/>
  <c r="E4209" i="4"/>
  <c r="Q4209" i="4"/>
  <c r="P4209" i="4" s="1"/>
  <c r="E4210" i="4"/>
  <c r="Q4210" i="4"/>
  <c r="P4210" i="4" s="1"/>
  <c r="E4211" i="4"/>
  <c r="Q4211" i="4"/>
  <c r="P4211" i="4" s="1"/>
  <c r="E4212" i="4"/>
  <c r="Q4212" i="4"/>
  <c r="P4212" i="4" s="1"/>
  <c r="E4213" i="4"/>
  <c r="Q4213" i="4"/>
  <c r="P4213" i="4" s="1"/>
  <c r="E4214" i="4"/>
  <c r="Q4214" i="4"/>
  <c r="P4214" i="4" s="1"/>
  <c r="E4215" i="4"/>
  <c r="Q4215" i="4"/>
  <c r="P4215" i="4" s="1"/>
  <c r="E4216" i="4"/>
  <c r="Q4216" i="4"/>
  <c r="P4216" i="4" s="1"/>
  <c r="E4217" i="4"/>
  <c r="Q4217" i="4"/>
  <c r="P4217" i="4" s="1"/>
  <c r="E4218" i="4"/>
  <c r="Q4218" i="4"/>
  <c r="P4218" i="4" s="1"/>
  <c r="E4219" i="4"/>
  <c r="Q4219" i="4"/>
  <c r="P4219" i="4" s="1"/>
  <c r="E4220" i="4"/>
  <c r="Q4220" i="4"/>
  <c r="P4220" i="4" s="1"/>
  <c r="E4221" i="4"/>
  <c r="Q4221" i="4"/>
  <c r="P4221" i="4" s="1"/>
  <c r="E4222" i="4"/>
  <c r="Q4222" i="4"/>
  <c r="P4222" i="4" s="1"/>
  <c r="E4223" i="4"/>
  <c r="Q4223" i="4"/>
  <c r="P4223" i="4" s="1"/>
  <c r="E4224" i="4"/>
  <c r="Q4224" i="4"/>
  <c r="P4224" i="4" s="1"/>
  <c r="E4225" i="4"/>
  <c r="Q4225" i="4"/>
  <c r="P4225" i="4" s="1"/>
  <c r="E4226" i="4"/>
  <c r="P4226" i="4"/>
  <c r="Q4226" i="4"/>
  <c r="E4227" i="4"/>
  <c r="Q4227" i="4"/>
  <c r="P4227" i="4" s="1"/>
  <c r="E4228" i="4"/>
  <c r="Q4228" i="4"/>
  <c r="P4228" i="4" s="1"/>
  <c r="E4229" i="4"/>
  <c r="Q4229" i="4"/>
  <c r="P4229" i="4" s="1"/>
  <c r="E4230" i="4"/>
  <c r="Q4230" i="4"/>
  <c r="P4230" i="4" s="1"/>
  <c r="E4231" i="4"/>
  <c r="Q4231" i="4"/>
  <c r="P4231" i="4" s="1"/>
  <c r="E4232" i="4"/>
  <c r="Q4232" i="4"/>
  <c r="P4232" i="4" s="1"/>
  <c r="E4233" i="4"/>
  <c r="Q4233" i="4"/>
  <c r="P4233" i="4" s="1"/>
  <c r="E4234" i="4"/>
  <c r="Q4234" i="4"/>
  <c r="P4234" i="4" s="1"/>
  <c r="E4235" i="4"/>
  <c r="Q4235" i="4"/>
  <c r="P4235" i="4" s="1"/>
  <c r="E4236" i="4"/>
  <c r="Q4236" i="4"/>
  <c r="P4236" i="4" s="1"/>
  <c r="E4237" i="4"/>
  <c r="Q4237" i="4"/>
  <c r="P4237" i="4" s="1"/>
  <c r="E4238" i="4"/>
  <c r="Q4238" i="4"/>
  <c r="P4238" i="4" s="1"/>
  <c r="E4239" i="4"/>
  <c r="Q4239" i="4"/>
  <c r="P4239" i="4" s="1"/>
  <c r="E4240" i="4"/>
  <c r="Q4240" i="4"/>
  <c r="P4240" i="4" s="1"/>
  <c r="E4241" i="4"/>
  <c r="Q4241" i="4"/>
  <c r="P4241" i="4" s="1"/>
  <c r="E4242" i="4"/>
  <c r="Q4242" i="4"/>
  <c r="P4242" i="4" s="1"/>
  <c r="E4243" i="4"/>
  <c r="Q4243" i="4"/>
  <c r="P4243" i="4" s="1"/>
  <c r="E4244" i="4"/>
  <c r="Q4244" i="4"/>
  <c r="P4244" i="4" s="1"/>
  <c r="E4245" i="4"/>
  <c r="Q4245" i="4"/>
  <c r="P4245" i="4" s="1"/>
  <c r="E4246" i="4"/>
  <c r="Q4246" i="4"/>
  <c r="P4246" i="4" s="1"/>
  <c r="E4247" i="4"/>
  <c r="Q4247" i="4"/>
  <c r="P4247" i="4" s="1"/>
  <c r="E4248" i="4"/>
  <c r="Q4248" i="4"/>
  <c r="P4248" i="4" s="1"/>
  <c r="E4249" i="4"/>
  <c r="Q4249" i="4"/>
  <c r="P4249" i="4" s="1"/>
  <c r="E4250" i="4"/>
  <c r="Q4250" i="4"/>
  <c r="P4250" i="4" s="1"/>
  <c r="E4251" i="4"/>
  <c r="Q4251" i="4"/>
  <c r="P4251" i="4" s="1"/>
  <c r="E4252" i="4"/>
  <c r="Q4252" i="4"/>
  <c r="P4252" i="4" s="1"/>
  <c r="E4253" i="4"/>
  <c r="Q4253" i="4"/>
  <c r="P4253" i="4" s="1"/>
  <c r="E4254" i="4"/>
  <c r="Q4254" i="4"/>
  <c r="P4254" i="4" s="1"/>
  <c r="E4255" i="4"/>
  <c r="Q4255" i="4"/>
  <c r="P4255" i="4" s="1"/>
  <c r="E4256" i="4"/>
  <c r="Q4256" i="4"/>
  <c r="P4256" i="4" s="1"/>
  <c r="E4257" i="4"/>
  <c r="Q4257" i="4"/>
  <c r="P4257" i="4" s="1"/>
  <c r="E4258" i="4"/>
  <c r="Q4258" i="4"/>
  <c r="P4258" i="4" s="1"/>
  <c r="E4259" i="4"/>
  <c r="Q4259" i="4"/>
  <c r="P4259" i="4" s="1"/>
  <c r="E4260" i="4"/>
  <c r="Q4260" i="4"/>
  <c r="P4260" i="4" s="1"/>
  <c r="E4261" i="4"/>
  <c r="Q4261" i="4"/>
  <c r="P4261" i="4" s="1"/>
  <c r="E4262" i="4"/>
  <c r="Q4262" i="4"/>
  <c r="P4262" i="4" s="1"/>
  <c r="E4263" i="4"/>
  <c r="Q4263" i="4"/>
  <c r="P4263" i="4" s="1"/>
  <c r="E4264" i="4"/>
  <c r="Q4264" i="4"/>
  <c r="P4264" i="4" s="1"/>
  <c r="E4265" i="4"/>
  <c r="Q4265" i="4"/>
  <c r="P4265" i="4" s="1"/>
  <c r="E4266" i="4"/>
  <c r="Q4266" i="4"/>
  <c r="P4266" i="4" s="1"/>
  <c r="E4267" i="4"/>
  <c r="Q4267" i="4"/>
  <c r="P4267" i="4" s="1"/>
  <c r="E4268" i="4"/>
  <c r="Q4268" i="4"/>
  <c r="P4268" i="4" s="1"/>
  <c r="E4269" i="4"/>
  <c r="Q4269" i="4"/>
  <c r="P4269" i="4" s="1"/>
  <c r="E4270" i="4"/>
  <c r="Q4270" i="4"/>
  <c r="P4270" i="4" s="1"/>
  <c r="E4271" i="4"/>
  <c r="Q4271" i="4"/>
  <c r="P4271" i="4" s="1"/>
  <c r="E4272" i="4"/>
  <c r="Q4272" i="4"/>
  <c r="P4272" i="4" s="1"/>
  <c r="E4273" i="4"/>
  <c r="Q4273" i="4"/>
  <c r="P4273" i="4" s="1"/>
  <c r="E4274" i="4"/>
  <c r="Q4274" i="4"/>
  <c r="P4274" i="4" s="1"/>
  <c r="E4275" i="4"/>
  <c r="Q4275" i="4"/>
  <c r="P4275" i="4" s="1"/>
  <c r="E4276" i="4"/>
  <c r="Q4276" i="4"/>
  <c r="P4276" i="4" s="1"/>
  <c r="E4277" i="4"/>
  <c r="Q4277" i="4"/>
  <c r="P4277" i="4" s="1"/>
  <c r="E4278" i="4"/>
  <c r="Q4278" i="4"/>
  <c r="P4278" i="4" s="1"/>
  <c r="E4279" i="4"/>
  <c r="Q4279" i="4"/>
  <c r="P4279" i="4" s="1"/>
  <c r="E4280" i="4"/>
  <c r="Q4280" i="4"/>
  <c r="P4280" i="4" s="1"/>
  <c r="E4281" i="4"/>
  <c r="Q4281" i="4"/>
  <c r="P4281" i="4" s="1"/>
  <c r="E4282" i="4"/>
  <c r="P4282" i="4"/>
  <c r="Q4282" i="4"/>
  <c r="E4283" i="4"/>
  <c r="Q4283" i="4"/>
  <c r="P4283" i="4" s="1"/>
  <c r="E4284" i="4"/>
  <c r="Q4284" i="4"/>
  <c r="P4284" i="4" s="1"/>
  <c r="E4285" i="4"/>
  <c r="Q4285" i="4"/>
  <c r="P4285" i="4" s="1"/>
  <c r="E4286" i="4"/>
  <c r="Q4286" i="4"/>
  <c r="P4286" i="4" s="1"/>
  <c r="E4287" i="4"/>
  <c r="Q4287" i="4"/>
  <c r="P4287" i="4" s="1"/>
  <c r="E4288" i="4"/>
  <c r="Q4288" i="4"/>
  <c r="P4288" i="4" s="1"/>
  <c r="E4289" i="4"/>
  <c r="Q4289" i="4"/>
  <c r="P4289" i="4" s="1"/>
  <c r="E4290" i="4"/>
  <c r="Q4290" i="4"/>
  <c r="P4290" i="4" s="1"/>
  <c r="E4291" i="4"/>
  <c r="Q4291" i="4"/>
  <c r="P4291" i="4" s="1"/>
  <c r="E4292" i="4"/>
  <c r="Q4292" i="4"/>
  <c r="P4292" i="4" s="1"/>
  <c r="E4293" i="4"/>
  <c r="Q4293" i="4"/>
  <c r="P4293" i="4" s="1"/>
  <c r="E4294" i="4"/>
  <c r="Q4294" i="4"/>
  <c r="P4294" i="4" s="1"/>
  <c r="E4295" i="4"/>
  <c r="Q4295" i="4"/>
  <c r="P4295" i="4" s="1"/>
  <c r="E4296" i="4"/>
  <c r="Q4296" i="4"/>
  <c r="P4296" i="4" s="1"/>
  <c r="E4297" i="4"/>
  <c r="Q4297" i="4"/>
  <c r="P4297" i="4" s="1"/>
  <c r="E4298" i="4"/>
  <c r="Q4298" i="4"/>
  <c r="P4298" i="4" s="1"/>
  <c r="E4299" i="4"/>
  <c r="Q4299" i="4"/>
  <c r="P4299" i="4" s="1"/>
  <c r="E4300" i="4"/>
  <c r="Q4300" i="4"/>
  <c r="P4300" i="4" s="1"/>
  <c r="E4301" i="4"/>
  <c r="Q4301" i="4"/>
  <c r="P4301" i="4" s="1"/>
  <c r="E4302" i="4"/>
  <c r="Q4302" i="4"/>
  <c r="P4302" i="4" s="1"/>
  <c r="E4303" i="4"/>
  <c r="Q4303" i="4"/>
  <c r="P4303" i="4" s="1"/>
  <c r="E4304" i="4"/>
  <c r="Q4304" i="4"/>
  <c r="P4304" i="4" s="1"/>
  <c r="E4305" i="4"/>
  <c r="Q4305" i="4"/>
  <c r="P4305" i="4" s="1"/>
  <c r="E4306" i="4"/>
  <c r="Q4306" i="4"/>
  <c r="P4306" i="4" s="1"/>
  <c r="E4307" i="4"/>
  <c r="Q4307" i="4"/>
  <c r="P4307" i="4" s="1"/>
  <c r="E4308" i="4"/>
  <c r="Q4308" i="4"/>
  <c r="P4308" i="4" s="1"/>
  <c r="E4309" i="4"/>
  <c r="Q4309" i="4"/>
  <c r="P4309" i="4" s="1"/>
  <c r="E4310" i="4"/>
  <c r="Q4310" i="4"/>
  <c r="P4310" i="4" s="1"/>
  <c r="E4311" i="4"/>
  <c r="Q4311" i="4"/>
  <c r="P4311" i="4" s="1"/>
  <c r="E4312" i="4"/>
  <c r="Q4312" i="4"/>
  <c r="P4312" i="4" s="1"/>
  <c r="E4313" i="4"/>
  <c r="Q4313" i="4"/>
  <c r="P4313" i="4" s="1"/>
  <c r="E4314" i="4"/>
  <c r="Q4314" i="4"/>
  <c r="P4314" i="4" s="1"/>
  <c r="E4315" i="4"/>
  <c r="Q4315" i="4"/>
  <c r="P4315" i="4" s="1"/>
  <c r="E4316" i="4"/>
  <c r="Q4316" i="4"/>
  <c r="P4316" i="4" s="1"/>
  <c r="E4317" i="4"/>
  <c r="Q4317" i="4"/>
  <c r="P4317" i="4" s="1"/>
  <c r="E4318" i="4"/>
  <c r="Q4318" i="4"/>
  <c r="P4318" i="4" s="1"/>
  <c r="E4319" i="4"/>
  <c r="Q4319" i="4"/>
  <c r="P4319" i="4" s="1"/>
  <c r="E4320" i="4"/>
  <c r="Q4320" i="4"/>
  <c r="P4320" i="4" s="1"/>
  <c r="E4321" i="4"/>
  <c r="Q4321" i="4"/>
  <c r="P4321" i="4" s="1"/>
  <c r="E4322" i="4"/>
  <c r="Q4322" i="4"/>
  <c r="P4322" i="4" s="1"/>
  <c r="E4323" i="4"/>
  <c r="Q4323" i="4"/>
  <c r="P4323" i="4" s="1"/>
  <c r="E4324" i="4"/>
  <c r="Q4324" i="4"/>
  <c r="P4324" i="4" s="1"/>
  <c r="E4325" i="4"/>
  <c r="Q4325" i="4"/>
  <c r="P4325" i="4" s="1"/>
  <c r="E4326" i="4"/>
  <c r="Q4326" i="4"/>
  <c r="P4326" i="4" s="1"/>
  <c r="E4327" i="4"/>
  <c r="Q4327" i="4"/>
  <c r="P4327" i="4" s="1"/>
  <c r="E4328" i="4"/>
  <c r="Q4328" i="4"/>
  <c r="P4328" i="4" s="1"/>
  <c r="E4329" i="4"/>
  <c r="Q4329" i="4"/>
  <c r="P4329" i="4" s="1"/>
  <c r="E4330" i="4"/>
  <c r="Q4330" i="4"/>
  <c r="P4330" i="4" s="1"/>
  <c r="E4331" i="4"/>
  <c r="Q4331" i="4"/>
  <c r="P4331" i="4" s="1"/>
  <c r="E4332" i="4"/>
  <c r="Q4332" i="4"/>
  <c r="P4332" i="4" s="1"/>
  <c r="E4333" i="4"/>
  <c r="Q4333" i="4"/>
  <c r="P4333" i="4" s="1"/>
  <c r="E4334" i="4"/>
  <c r="Q4334" i="4"/>
  <c r="P4334" i="4" s="1"/>
  <c r="E4335" i="4"/>
  <c r="Q4335" i="4"/>
  <c r="P4335" i="4" s="1"/>
  <c r="E4336" i="4"/>
  <c r="Q4336" i="4"/>
  <c r="P4336" i="4" s="1"/>
  <c r="E4337" i="4"/>
  <c r="Q4337" i="4"/>
  <c r="P4337" i="4" s="1"/>
  <c r="E4338" i="4"/>
  <c r="Q4338" i="4"/>
  <c r="P4338" i="4" s="1"/>
  <c r="E4339" i="4"/>
  <c r="Q4339" i="4"/>
  <c r="P4339" i="4" s="1"/>
  <c r="E4340" i="4"/>
  <c r="Q4340" i="4"/>
  <c r="P4340" i="4" s="1"/>
  <c r="E4341" i="4"/>
  <c r="Q4341" i="4"/>
  <c r="P4341" i="4" s="1"/>
  <c r="E4342" i="4"/>
  <c r="Q4342" i="4"/>
  <c r="P4342" i="4" s="1"/>
  <c r="E4343" i="4"/>
  <c r="Q4343" i="4"/>
  <c r="P4343" i="4" s="1"/>
  <c r="E4344" i="4"/>
  <c r="Q4344" i="4"/>
  <c r="P4344" i="4" s="1"/>
  <c r="E4345" i="4"/>
  <c r="Q4345" i="4"/>
  <c r="P4345" i="4" s="1"/>
  <c r="E4346" i="4"/>
  <c r="Q4346" i="4"/>
  <c r="P4346" i="4" s="1"/>
  <c r="E4347" i="4"/>
  <c r="Q4347" i="4"/>
  <c r="P4347" i="4" s="1"/>
  <c r="E4348" i="4"/>
  <c r="Q4348" i="4"/>
  <c r="P4348" i="4" s="1"/>
  <c r="E4349" i="4"/>
  <c r="Q4349" i="4"/>
  <c r="P4349" i="4" s="1"/>
  <c r="E4350" i="4"/>
  <c r="Q4350" i="4"/>
  <c r="P4350" i="4" s="1"/>
  <c r="E4351" i="4"/>
  <c r="Q4351" i="4"/>
  <c r="P4351" i="4" s="1"/>
  <c r="E4352" i="4"/>
  <c r="Q4352" i="4"/>
  <c r="P4352" i="4" s="1"/>
  <c r="E4353" i="4"/>
  <c r="Q4353" i="4"/>
  <c r="P4353" i="4" s="1"/>
  <c r="E4354" i="4"/>
  <c r="Q4354" i="4"/>
  <c r="P4354" i="4" s="1"/>
  <c r="E4355" i="4"/>
  <c r="Q4355" i="4"/>
  <c r="P4355" i="4" s="1"/>
  <c r="E4356" i="4"/>
  <c r="Q4356" i="4"/>
  <c r="P4356" i="4" s="1"/>
  <c r="E4357" i="4"/>
  <c r="Q4357" i="4"/>
  <c r="P4357" i="4" s="1"/>
  <c r="E4358" i="4"/>
  <c r="Q4358" i="4"/>
  <c r="P4358" i="4" s="1"/>
  <c r="E4359" i="4"/>
  <c r="Q4359" i="4"/>
  <c r="P4359" i="4" s="1"/>
  <c r="E4360" i="4"/>
  <c r="Q4360" i="4"/>
  <c r="P4360" i="4" s="1"/>
  <c r="E4361" i="4"/>
  <c r="Q4361" i="4"/>
  <c r="P4361" i="4" s="1"/>
  <c r="E4362" i="4"/>
  <c r="Q4362" i="4"/>
  <c r="P4362" i="4" s="1"/>
  <c r="E4363" i="4"/>
  <c r="Q4363" i="4"/>
  <c r="P4363" i="4" s="1"/>
  <c r="E4364" i="4"/>
  <c r="Q4364" i="4"/>
  <c r="P4364" i="4" s="1"/>
  <c r="E4365" i="4"/>
  <c r="Q4365" i="4"/>
  <c r="P4365" i="4" s="1"/>
  <c r="E4366" i="4"/>
  <c r="Q4366" i="4"/>
  <c r="P4366" i="4" s="1"/>
  <c r="E4367" i="4"/>
  <c r="Q4367" i="4"/>
  <c r="P4367" i="4" s="1"/>
  <c r="E4368" i="4"/>
  <c r="Q4368" i="4"/>
  <c r="P4368" i="4" s="1"/>
  <c r="E4369" i="4"/>
  <c r="Q4369" i="4"/>
  <c r="P4369" i="4" s="1"/>
  <c r="E4370" i="4"/>
  <c r="Q4370" i="4"/>
  <c r="P4370" i="4" s="1"/>
  <c r="E4371" i="4"/>
  <c r="Q4371" i="4"/>
  <c r="P4371" i="4" s="1"/>
  <c r="E4372" i="4"/>
  <c r="Q4372" i="4"/>
  <c r="P4372" i="4" s="1"/>
  <c r="E4373" i="4"/>
  <c r="Q4373" i="4"/>
  <c r="P4373" i="4" s="1"/>
  <c r="E4374" i="4"/>
  <c r="Q4374" i="4"/>
  <c r="P4374" i="4" s="1"/>
  <c r="E4375" i="4"/>
  <c r="Q4375" i="4"/>
  <c r="P4375" i="4" s="1"/>
  <c r="E4376" i="4"/>
  <c r="Q4376" i="4"/>
  <c r="P4376" i="4" s="1"/>
  <c r="E4377" i="4"/>
  <c r="Q4377" i="4"/>
  <c r="P4377" i="4" s="1"/>
  <c r="E4378" i="4"/>
  <c r="Q4378" i="4"/>
  <c r="P4378" i="4" s="1"/>
  <c r="E4379" i="4"/>
  <c r="Q4379" i="4"/>
  <c r="P4379" i="4" s="1"/>
  <c r="E4380" i="4"/>
  <c r="Q4380" i="4"/>
  <c r="P4380" i="4" s="1"/>
  <c r="E4381" i="4"/>
  <c r="Q4381" i="4"/>
  <c r="P4381" i="4" s="1"/>
  <c r="E4382" i="4"/>
  <c r="Q4382" i="4"/>
  <c r="P4382" i="4" s="1"/>
  <c r="E4383" i="4"/>
  <c r="Q4383" i="4"/>
  <c r="P4383" i="4" s="1"/>
  <c r="E4384" i="4"/>
  <c r="Q4384" i="4"/>
  <c r="P4384" i="4" s="1"/>
  <c r="E4385" i="4"/>
  <c r="Q4385" i="4"/>
  <c r="P4385" i="4" s="1"/>
  <c r="E4386" i="4"/>
  <c r="Q4386" i="4"/>
  <c r="P4386" i="4" s="1"/>
  <c r="E4387" i="4"/>
  <c r="Q4387" i="4"/>
  <c r="P4387" i="4" s="1"/>
  <c r="E4388" i="4"/>
  <c r="Q4388" i="4"/>
  <c r="P4388" i="4" s="1"/>
  <c r="E4389" i="4"/>
  <c r="Q4389" i="4"/>
  <c r="P4389" i="4" s="1"/>
  <c r="E4390" i="4"/>
  <c r="Q4390" i="4"/>
  <c r="P4390" i="4" s="1"/>
  <c r="E4391" i="4"/>
  <c r="Q4391" i="4"/>
  <c r="P4391" i="4" s="1"/>
  <c r="E4392" i="4"/>
  <c r="Q4392" i="4"/>
  <c r="P4392" i="4" s="1"/>
  <c r="E4393" i="4"/>
  <c r="Q4393" i="4"/>
  <c r="P4393" i="4" s="1"/>
  <c r="E4394" i="4"/>
  <c r="Q4394" i="4"/>
  <c r="P4394" i="4" s="1"/>
  <c r="E4395" i="4"/>
  <c r="Q4395" i="4"/>
  <c r="P4395" i="4" s="1"/>
  <c r="E4396" i="4"/>
  <c r="Q4396" i="4"/>
  <c r="P4396" i="4" s="1"/>
  <c r="E4397" i="4"/>
  <c r="Q4397" i="4"/>
  <c r="P4397" i="4" s="1"/>
  <c r="E4398" i="4"/>
  <c r="P4398" i="4"/>
  <c r="Q4398" i="4"/>
  <c r="E4399" i="4"/>
  <c r="Q4399" i="4"/>
  <c r="P4399" i="4" s="1"/>
  <c r="E4400" i="4"/>
  <c r="Q4400" i="4"/>
  <c r="P4400" i="4" s="1"/>
  <c r="E4401" i="4"/>
  <c r="Q4401" i="4"/>
  <c r="P4401" i="4" s="1"/>
  <c r="E4402" i="4"/>
  <c r="Q4402" i="4"/>
  <c r="P4402" i="4" s="1"/>
  <c r="E4403" i="4"/>
  <c r="Q4403" i="4"/>
  <c r="P4403" i="4" s="1"/>
  <c r="E4404" i="4"/>
  <c r="Q4404" i="4"/>
  <c r="P4404" i="4" s="1"/>
  <c r="E4405" i="4"/>
  <c r="Q4405" i="4"/>
  <c r="P4405" i="4" s="1"/>
  <c r="E4406" i="4"/>
  <c r="Q4406" i="4"/>
  <c r="P4406" i="4" s="1"/>
  <c r="E4407" i="4"/>
  <c r="Q4407" i="4"/>
  <c r="P4407" i="4" s="1"/>
  <c r="E4408" i="4"/>
  <c r="Q4408" i="4"/>
  <c r="P4408" i="4" s="1"/>
  <c r="E4409" i="4"/>
  <c r="Q4409" i="4"/>
  <c r="P4409" i="4" s="1"/>
  <c r="E4410" i="4"/>
  <c r="Q4410" i="4"/>
  <c r="P4410" i="4" s="1"/>
  <c r="E4411" i="4"/>
  <c r="Q4411" i="4"/>
  <c r="P4411" i="4" s="1"/>
  <c r="E4412" i="4"/>
  <c r="Q4412" i="4"/>
  <c r="P4412" i="4" s="1"/>
  <c r="E4413" i="4"/>
  <c r="Q4413" i="4"/>
  <c r="P4413" i="4" s="1"/>
  <c r="E4414" i="4"/>
  <c r="Q4414" i="4"/>
  <c r="P4414" i="4" s="1"/>
  <c r="E4415" i="4"/>
  <c r="Q4415" i="4"/>
  <c r="P4415" i="4" s="1"/>
  <c r="E4416" i="4"/>
  <c r="Q4416" i="4"/>
  <c r="P4416" i="4" s="1"/>
  <c r="E4417" i="4"/>
  <c r="Q4417" i="4"/>
  <c r="P4417" i="4" s="1"/>
  <c r="E4418" i="4"/>
  <c r="Q4418" i="4"/>
  <c r="P4418" i="4" s="1"/>
  <c r="E4419" i="4"/>
  <c r="Q4419" i="4"/>
  <c r="P4419" i="4" s="1"/>
  <c r="E4420" i="4"/>
  <c r="Q4420" i="4"/>
  <c r="P4420" i="4" s="1"/>
  <c r="E4421" i="4"/>
  <c r="Q4421" i="4"/>
  <c r="P4421" i="4" s="1"/>
  <c r="E4422" i="4"/>
  <c r="Q4422" i="4"/>
  <c r="P4422" i="4" s="1"/>
  <c r="E4423" i="4"/>
  <c r="Q4423" i="4"/>
  <c r="P4423" i="4" s="1"/>
  <c r="E4424" i="4"/>
  <c r="Q4424" i="4"/>
  <c r="P4424" i="4" s="1"/>
  <c r="E4425" i="4"/>
  <c r="Q4425" i="4"/>
  <c r="P4425" i="4" s="1"/>
  <c r="E4426" i="4"/>
  <c r="Q4426" i="4"/>
  <c r="P4426" i="4" s="1"/>
  <c r="E4427" i="4"/>
  <c r="Q4427" i="4"/>
  <c r="P4427" i="4" s="1"/>
  <c r="E4428" i="4"/>
  <c r="Q4428" i="4"/>
  <c r="P4428" i="4" s="1"/>
  <c r="E4429" i="4"/>
  <c r="Q4429" i="4"/>
  <c r="P4429" i="4" s="1"/>
  <c r="E4430" i="4"/>
  <c r="Q4430" i="4"/>
  <c r="P4430" i="4" s="1"/>
  <c r="E4431" i="4"/>
  <c r="Q4431" i="4"/>
  <c r="P4431" i="4" s="1"/>
  <c r="E4432" i="4"/>
  <c r="Q4432" i="4"/>
  <c r="P4432" i="4" s="1"/>
  <c r="E4433" i="4"/>
  <c r="Q4433" i="4"/>
  <c r="P4433" i="4" s="1"/>
  <c r="E4434" i="4"/>
  <c r="Q4434" i="4"/>
  <c r="P4434" i="4" s="1"/>
  <c r="E4435" i="4"/>
  <c r="Q4435" i="4"/>
  <c r="P4435" i="4" s="1"/>
  <c r="E4436" i="4"/>
  <c r="Q4436" i="4"/>
  <c r="P4436" i="4" s="1"/>
  <c r="E4437" i="4"/>
  <c r="Q4437" i="4"/>
  <c r="P4437" i="4" s="1"/>
  <c r="E4438" i="4"/>
  <c r="Q4438" i="4"/>
  <c r="P4438" i="4" s="1"/>
  <c r="E4439" i="4"/>
  <c r="Q4439" i="4"/>
  <c r="P4439" i="4" s="1"/>
  <c r="E4440" i="4"/>
  <c r="Q4440" i="4"/>
  <c r="P4440" i="4" s="1"/>
  <c r="E4441" i="4"/>
  <c r="Q4441" i="4"/>
  <c r="P4441" i="4" s="1"/>
  <c r="E4442" i="4"/>
  <c r="Q4442" i="4"/>
  <c r="P4442" i="4" s="1"/>
  <c r="E4443" i="4"/>
  <c r="Q4443" i="4"/>
  <c r="P4443" i="4" s="1"/>
  <c r="E4444" i="4"/>
  <c r="Q4444" i="4"/>
  <c r="P4444" i="4" s="1"/>
  <c r="E4445" i="4"/>
  <c r="Q4445" i="4"/>
  <c r="P4445" i="4" s="1"/>
  <c r="E4446" i="4"/>
  <c r="Q4446" i="4"/>
  <c r="P4446" i="4" s="1"/>
  <c r="E4447" i="4"/>
  <c r="Q4447" i="4"/>
  <c r="P4447" i="4" s="1"/>
  <c r="E4448" i="4"/>
  <c r="Q4448" i="4"/>
  <c r="P4448" i="4" s="1"/>
  <c r="E4449" i="4"/>
  <c r="Q4449" i="4"/>
  <c r="P4449" i="4" s="1"/>
  <c r="E4450" i="4"/>
  <c r="Q4450" i="4"/>
  <c r="P4450" i="4" s="1"/>
  <c r="E4451" i="4"/>
  <c r="Q4451" i="4"/>
  <c r="P4451" i="4" s="1"/>
  <c r="E4452" i="4"/>
  <c r="Q4452" i="4"/>
  <c r="P4452" i="4" s="1"/>
  <c r="E4453" i="4"/>
  <c r="Q4453" i="4"/>
  <c r="P4453" i="4" s="1"/>
  <c r="E4454" i="4"/>
  <c r="Q4454" i="4"/>
  <c r="P4454" i="4" s="1"/>
  <c r="E4455" i="4"/>
  <c r="Q4455" i="4"/>
  <c r="P4455" i="4" s="1"/>
  <c r="E4456" i="4"/>
  <c r="Q4456" i="4"/>
  <c r="P4456" i="4" s="1"/>
  <c r="E4457" i="4"/>
  <c r="Q4457" i="4"/>
  <c r="P4457" i="4" s="1"/>
  <c r="E4458" i="4"/>
  <c r="Q4458" i="4"/>
  <c r="P4458" i="4" s="1"/>
  <c r="E4459" i="4"/>
  <c r="Q4459" i="4"/>
  <c r="P4459" i="4" s="1"/>
  <c r="E4460" i="4"/>
  <c r="Q4460" i="4"/>
  <c r="P4460" i="4" s="1"/>
  <c r="E4461" i="4"/>
  <c r="Q4461" i="4"/>
  <c r="P4461" i="4" s="1"/>
  <c r="E4462" i="4"/>
  <c r="P4462" i="4"/>
  <c r="Q4462" i="4"/>
  <c r="E4463" i="4"/>
  <c r="Q4463" i="4"/>
  <c r="P4463" i="4" s="1"/>
  <c r="E4464" i="4"/>
  <c r="Q4464" i="4"/>
  <c r="P4464" i="4" s="1"/>
  <c r="E4465" i="4"/>
  <c r="Q4465" i="4"/>
  <c r="P4465" i="4" s="1"/>
  <c r="E4466" i="4"/>
  <c r="Q4466" i="4"/>
  <c r="P4466" i="4" s="1"/>
  <c r="E4467" i="4"/>
  <c r="Q4467" i="4"/>
  <c r="P4467" i="4" s="1"/>
  <c r="E4468" i="4"/>
  <c r="Q4468" i="4"/>
  <c r="P4468" i="4" s="1"/>
  <c r="E4469" i="4"/>
  <c r="Q4469" i="4"/>
  <c r="P4469" i="4" s="1"/>
  <c r="E4470" i="4"/>
  <c r="Q4470" i="4"/>
  <c r="P4470" i="4" s="1"/>
  <c r="E4471" i="4"/>
  <c r="Q4471" i="4"/>
  <c r="P4471" i="4" s="1"/>
  <c r="E4472" i="4"/>
  <c r="Q4472" i="4"/>
  <c r="P4472" i="4" s="1"/>
  <c r="E4473" i="4"/>
  <c r="Q4473" i="4"/>
  <c r="P4473" i="4" s="1"/>
  <c r="E4474" i="4"/>
  <c r="Q4474" i="4"/>
  <c r="P4474" i="4" s="1"/>
  <c r="E4475" i="4"/>
  <c r="Q4475" i="4"/>
  <c r="P4475" i="4" s="1"/>
  <c r="E4476" i="4"/>
  <c r="Q4476" i="4"/>
  <c r="P4476" i="4" s="1"/>
  <c r="E4477" i="4"/>
  <c r="Q4477" i="4"/>
  <c r="P4477" i="4" s="1"/>
  <c r="E4478" i="4"/>
  <c r="Q4478" i="4"/>
  <c r="P4478" i="4" s="1"/>
  <c r="E4479" i="4"/>
  <c r="Q4479" i="4"/>
  <c r="P4479" i="4" s="1"/>
  <c r="E4480" i="4"/>
  <c r="Q4480" i="4"/>
  <c r="P4480" i="4" s="1"/>
  <c r="E4481" i="4"/>
  <c r="Q4481" i="4"/>
  <c r="P4481" i="4" s="1"/>
  <c r="E4482" i="4"/>
  <c r="Q4482" i="4"/>
  <c r="P4482" i="4" s="1"/>
  <c r="E4483" i="4"/>
  <c r="Q4483" i="4"/>
  <c r="P4483" i="4" s="1"/>
  <c r="E4484" i="4"/>
  <c r="Q4484" i="4"/>
  <c r="P4484" i="4" s="1"/>
  <c r="E4485" i="4"/>
  <c r="Q4485" i="4"/>
  <c r="P4485" i="4" s="1"/>
  <c r="E4486" i="4"/>
  <c r="Q4486" i="4"/>
  <c r="P4486" i="4" s="1"/>
  <c r="E4487" i="4"/>
  <c r="Q4487" i="4"/>
  <c r="P4487" i="4" s="1"/>
  <c r="E4488" i="4"/>
  <c r="Q4488" i="4"/>
  <c r="P4488" i="4" s="1"/>
  <c r="E4489" i="4"/>
  <c r="Q4489" i="4"/>
  <c r="P4489" i="4" s="1"/>
  <c r="E4490" i="4"/>
  <c r="Q4490" i="4"/>
  <c r="P4490" i="4" s="1"/>
  <c r="E4491" i="4"/>
  <c r="Q4491" i="4"/>
  <c r="P4491" i="4" s="1"/>
  <c r="E4492" i="4"/>
  <c r="Q4492" i="4"/>
  <c r="P4492" i="4" s="1"/>
  <c r="E4493" i="4"/>
  <c r="Q4493" i="4"/>
  <c r="P4493" i="4" s="1"/>
  <c r="E4494" i="4"/>
  <c r="Q4494" i="4"/>
  <c r="P4494" i="4" s="1"/>
  <c r="E4495" i="4"/>
  <c r="Q4495" i="4"/>
  <c r="P4495" i="4" s="1"/>
  <c r="E4496" i="4"/>
  <c r="Q4496" i="4"/>
  <c r="P4496" i="4" s="1"/>
  <c r="E4497" i="4"/>
  <c r="Q4497" i="4"/>
  <c r="P4497" i="4" s="1"/>
  <c r="E4498" i="4"/>
  <c r="Q4498" i="4"/>
  <c r="P4498" i="4" s="1"/>
  <c r="E4499" i="4"/>
  <c r="P4499" i="4"/>
  <c r="Q4499" i="4"/>
  <c r="E4500" i="4"/>
  <c r="Q4500" i="4"/>
  <c r="P4500" i="4" s="1"/>
  <c r="E4501" i="4"/>
  <c r="Q4501" i="4"/>
  <c r="P4501" i="4" s="1"/>
  <c r="E4502" i="4"/>
  <c r="Q4502" i="4"/>
  <c r="P4502" i="4" s="1"/>
  <c r="E4503" i="4"/>
  <c r="Q4503" i="4"/>
  <c r="P4503" i="4" s="1"/>
  <c r="E4504" i="4"/>
  <c r="Q4504" i="4"/>
  <c r="P4504" i="4" s="1"/>
  <c r="E4505" i="4"/>
  <c r="Q4505" i="4"/>
  <c r="P4505" i="4" s="1"/>
  <c r="E4506" i="4"/>
  <c r="Q4506" i="4"/>
  <c r="P4506" i="4" s="1"/>
  <c r="E4507" i="4"/>
  <c r="Q4507" i="4"/>
  <c r="P4507" i="4" s="1"/>
  <c r="E4508" i="4"/>
  <c r="Q4508" i="4"/>
  <c r="P4508" i="4" s="1"/>
  <c r="E4509" i="4"/>
  <c r="Q4509" i="4"/>
  <c r="P4509" i="4" s="1"/>
  <c r="E4510" i="4"/>
  <c r="Q4510" i="4"/>
  <c r="P4510" i="4" s="1"/>
  <c r="E4511" i="4"/>
  <c r="Q4511" i="4"/>
  <c r="P4511" i="4" s="1"/>
  <c r="E4512" i="4"/>
  <c r="Q4512" i="4"/>
  <c r="P4512" i="4" s="1"/>
  <c r="E4513" i="4"/>
  <c r="Q4513" i="4"/>
  <c r="P4513" i="4" s="1"/>
  <c r="E4514" i="4"/>
  <c r="Q4514" i="4"/>
  <c r="P4514" i="4" s="1"/>
  <c r="E4515" i="4"/>
  <c r="Q4515" i="4"/>
  <c r="P4515" i="4" s="1"/>
  <c r="E4516" i="4"/>
  <c r="Q4516" i="4"/>
  <c r="P4516" i="4" s="1"/>
  <c r="E4517" i="4"/>
  <c r="Q4517" i="4"/>
  <c r="P4517" i="4" s="1"/>
  <c r="E4518" i="4"/>
  <c r="P4518" i="4"/>
  <c r="Q4518" i="4"/>
  <c r="E4519" i="4"/>
  <c r="Q4519" i="4"/>
  <c r="P4519" i="4" s="1"/>
  <c r="E4520" i="4"/>
  <c r="Q4520" i="4"/>
  <c r="P4520" i="4" s="1"/>
  <c r="E4521" i="4"/>
  <c r="Q4521" i="4"/>
  <c r="P4521" i="4" s="1"/>
  <c r="E4522" i="4"/>
  <c r="Q4522" i="4"/>
  <c r="P4522" i="4" s="1"/>
  <c r="E4523" i="4"/>
  <c r="Q4523" i="4"/>
  <c r="P4523" i="4" s="1"/>
  <c r="E4524" i="4"/>
  <c r="Q4524" i="4"/>
  <c r="P4524" i="4" s="1"/>
  <c r="E4525" i="4"/>
  <c r="Q4525" i="4"/>
  <c r="P4525" i="4" s="1"/>
  <c r="E4526" i="4"/>
  <c r="Q4526" i="4"/>
  <c r="P4526" i="4" s="1"/>
  <c r="E4527" i="4"/>
  <c r="Q4527" i="4"/>
  <c r="P4527" i="4" s="1"/>
  <c r="E4528" i="4"/>
  <c r="Q4528" i="4"/>
  <c r="P4528" i="4" s="1"/>
  <c r="E4529" i="4"/>
  <c r="Q4529" i="4"/>
  <c r="P4529" i="4" s="1"/>
  <c r="E4530" i="4"/>
  <c r="Q4530" i="4"/>
  <c r="P4530" i="4" s="1"/>
  <c r="E4531" i="4"/>
  <c r="Q4531" i="4"/>
  <c r="P4531" i="4" s="1"/>
  <c r="E4532" i="4"/>
  <c r="Q4532" i="4"/>
  <c r="P4532" i="4" s="1"/>
  <c r="E4533" i="4"/>
  <c r="Q4533" i="4"/>
  <c r="P4533" i="4" s="1"/>
  <c r="E4534" i="4"/>
  <c r="Q4534" i="4"/>
  <c r="P4534" i="4" s="1"/>
  <c r="E4535" i="4"/>
  <c r="Q4535" i="4"/>
  <c r="P4535" i="4" s="1"/>
  <c r="E4536" i="4"/>
  <c r="Q4536" i="4"/>
  <c r="P4536" i="4" s="1"/>
  <c r="E4537" i="4"/>
  <c r="Q4537" i="4"/>
  <c r="P4537" i="4" s="1"/>
  <c r="E4538" i="4"/>
  <c r="P4538" i="4"/>
  <c r="Q4538" i="4"/>
  <c r="E4539" i="4"/>
  <c r="Q4539" i="4"/>
  <c r="P4539" i="4" s="1"/>
  <c r="E4540" i="4"/>
  <c r="Q4540" i="4"/>
  <c r="P4540" i="4" s="1"/>
  <c r="E4541" i="4"/>
  <c r="Q4541" i="4"/>
  <c r="P4541" i="4" s="1"/>
  <c r="E4542" i="4"/>
  <c r="Q4542" i="4"/>
  <c r="P4542" i="4" s="1"/>
  <c r="E4543" i="4"/>
  <c r="Q4543" i="4"/>
  <c r="P4543" i="4" s="1"/>
  <c r="E4544" i="4"/>
  <c r="Q4544" i="4"/>
  <c r="P4544" i="4" s="1"/>
  <c r="E4545" i="4"/>
  <c r="Q4545" i="4"/>
  <c r="P4545" i="4" s="1"/>
  <c r="E4546" i="4"/>
  <c r="Q4546" i="4"/>
  <c r="P4546" i="4" s="1"/>
  <c r="E4547" i="4"/>
  <c r="Q4547" i="4"/>
  <c r="P4547" i="4" s="1"/>
  <c r="E4548" i="4"/>
  <c r="Q4548" i="4"/>
  <c r="P4548" i="4" s="1"/>
  <c r="E4549" i="4"/>
  <c r="Q4549" i="4"/>
  <c r="P4549" i="4" s="1"/>
  <c r="E4550" i="4"/>
  <c r="Q4550" i="4"/>
  <c r="P4550" i="4" s="1"/>
  <c r="E4551" i="4"/>
  <c r="Q4551" i="4"/>
  <c r="P4551" i="4" s="1"/>
  <c r="E4552" i="4"/>
  <c r="Q4552" i="4"/>
  <c r="P4552" i="4" s="1"/>
  <c r="E4553" i="4"/>
  <c r="Q4553" i="4"/>
  <c r="P4553" i="4" s="1"/>
  <c r="E4554" i="4"/>
  <c r="Q4554" i="4"/>
  <c r="P4554" i="4" s="1"/>
  <c r="E4555" i="4"/>
  <c r="Q4555" i="4"/>
  <c r="P4555" i="4" s="1"/>
  <c r="E4556" i="4"/>
  <c r="Q4556" i="4"/>
  <c r="P4556" i="4" s="1"/>
  <c r="E4557" i="4"/>
  <c r="Q4557" i="4"/>
  <c r="P4557" i="4" s="1"/>
  <c r="E4558" i="4"/>
  <c r="Q4558" i="4"/>
  <c r="P4558" i="4" s="1"/>
  <c r="E4559" i="4"/>
  <c r="Q4559" i="4"/>
  <c r="P4559" i="4" s="1"/>
  <c r="E4560" i="4"/>
  <c r="Q4560" i="4"/>
  <c r="P4560" i="4" s="1"/>
  <c r="E4561" i="4"/>
  <c r="Q4561" i="4"/>
  <c r="P4561" i="4" s="1"/>
  <c r="E4562" i="4"/>
  <c r="Q4562" i="4"/>
  <c r="P4562" i="4" s="1"/>
  <c r="E4563" i="4"/>
  <c r="Q4563" i="4"/>
  <c r="P4563" i="4" s="1"/>
  <c r="E4564" i="4"/>
  <c r="Q4564" i="4"/>
  <c r="P4564" i="4" s="1"/>
  <c r="E4565" i="4"/>
  <c r="Q4565" i="4"/>
  <c r="P4565" i="4" s="1"/>
  <c r="E4566" i="4"/>
  <c r="Q4566" i="4"/>
  <c r="P4566" i="4" s="1"/>
  <c r="E4567" i="4"/>
  <c r="Q4567" i="4"/>
  <c r="P4567" i="4" s="1"/>
  <c r="E4568" i="4"/>
  <c r="Q4568" i="4"/>
  <c r="P4568" i="4" s="1"/>
  <c r="E4569" i="4"/>
  <c r="Q4569" i="4"/>
  <c r="P4569" i="4" s="1"/>
  <c r="E4570" i="4"/>
  <c r="Q4570" i="4"/>
  <c r="P4570" i="4" s="1"/>
  <c r="E4571" i="4"/>
  <c r="Q4571" i="4"/>
  <c r="P4571" i="4" s="1"/>
  <c r="E4572" i="4"/>
  <c r="Q4572" i="4"/>
  <c r="P4572" i="4" s="1"/>
  <c r="E4573" i="4"/>
  <c r="Q4573" i="4"/>
  <c r="P4573" i="4" s="1"/>
  <c r="E4574" i="4"/>
  <c r="P4574" i="4"/>
  <c r="Q4574" i="4"/>
  <c r="E4575" i="4"/>
  <c r="Q4575" i="4"/>
  <c r="P4575" i="4" s="1"/>
  <c r="E4576" i="4"/>
  <c r="Q4576" i="4"/>
  <c r="P4576" i="4" s="1"/>
  <c r="E4577" i="4"/>
  <c r="Q4577" i="4"/>
  <c r="P4577" i="4" s="1"/>
  <c r="E4578" i="4"/>
  <c r="Q4578" i="4"/>
  <c r="P4578" i="4" s="1"/>
  <c r="E4579" i="4"/>
  <c r="Q4579" i="4"/>
  <c r="P4579" i="4" s="1"/>
  <c r="E4580" i="4"/>
  <c r="Q4580" i="4"/>
  <c r="P4580" i="4" s="1"/>
  <c r="E4581" i="4"/>
  <c r="Q4581" i="4"/>
  <c r="P4581" i="4" s="1"/>
  <c r="E4582" i="4"/>
  <c r="Q4582" i="4"/>
  <c r="P4582" i="4" s="1"/>
  <c r="E4583" i="4"/>
  <c r="Q4583" i="4"/>
  <c r="P4583" i="4" s="1"/>
  <c r="E4584" i="4"/>
  <c r="Q4584" i="4"/>
  <c r="P4584" i="4" s="1"/>
  <c r="E4585" i="4"/>
  <c r="Q4585" i="4"/>
  <c r="P4585" i="4" s="1"/>
  <c r="E4586" i="4"/>
  <c r="Q4586" i="4"/>
  <c r="P4586" i="4" s="1"/>
  <c r="E4587" i="4"/>
  <c r="Q4587" i="4"/>
  <c r="P4587" i="4" s="1"/>
  <c r="E4588" i="4"/>
  <c r="Q4588" i="4"/>
  <c r="P4588" i="4" s="1"/>
  <c r="E4589" i="4"/>
  <c r="Q4589" i="4"/>
  <c r="P4589" i="4" s="1"/>
  <c r="E4590" i="4"/>
  <c r="Q4590" i="4"/>
  <c r="P4590" i="4" s="1"/>
  <c r="E4591" i="4"/>
  <c r="Q4591" i="4"/>
  <c r="P4591" i="4" s="1"/>
  <c r="E4592" i="4"/>
  <c r="Q4592" i="4"/>
  <c r="P4592" i="4" s="1"/>
  <c r="E4593" i="4"/>
  <c r="Q4593" i="4"/>
  <c r="P4593" i="4" s="1"/>
  <c r="E4594" i="4"/>
  <c r="P4594" i="4"/>
  <c r="Q4594" i="4"/>
  <c r="E4595" i="4"/>
  <c r="Q4595" i="4"/>
  <c r="P4595" i="4" s="1"/>
  <c r="E4596" i="4"/>
  <c r="Q4596" i="4"/>
  <c r="P4596" i="4" s="1"/>
  <c r="E4597" i="4"/>
  <c r="Q4597" i="4"/>
  <c r="P4597" i="4" s="1"/>
  <c r="E4598" i="4"/>
  <c r="Q4598" i="4"/>
  <c r="P4598" i="4" s="1"/>
  <c r="E4599" i="4"/>
  <c r="Q4599" i="4"/>
  <c r="P4599" i="4" s="1"/>
  <c r="E4600" i="4"/>
  <c r="Q4600" i="4"/>
  <c r="P4600" i="4" s="1"/>
  <c r="E4601" i="4"/>
  <c r="Q4601" i="4"/>
  <c r="P4601" i="4" s="1"/>
  <c r="E4602" i="4"/>
  <c r="Q4602" i="4"/>
  <c r="P4602" i="4" s="1"/>
  <c r="E4603" i="4"/>
  <c r="Q4603" i="4"/>
  <c r="P4603" i="4" s="1"/>
  <c r="E4604" i="4"/>
  <c r="Q4604" i="4"/>
  <c r="P4604" i="4" s="1"/>
  <c r="E4605" i="4"/>
  <c r="Q4605" i="4"/>
  <c r="P4605" i="4" s="1"/>
  <c r="E4606" i="4"/>
  <c r="Q4606" i="4"/>
  <c r="P4606" i="4" s="1"/>
  <c r="E4607" i="4"/>
  <c r="Q4607" i="4"/>
  <c r="P4607" i="4" s="1"/>
  <c r="E4608" i="4"/>
  <c r="Q4608" i="4"/>
  <c r="P4608" i="4" s="1"/>
  <c r="E4609" i="4"/>
  <c r="Q4609" i="4"/>
  <c r="P4609" i="4" s="1"/>
  <c r="E4610" i="4"/>
  <c r="Q4610" i="4"/>
  <c r="P4610" i="4" s="1"/>
  <c r="E4611" i="4"/>
  <c r="Q4611" i="4"/>
  <c r="P4611" i="4" s="1"/>
  <c r="E4612" i="4"/>
  <c r="Q4612" i="4"/>
  <c r="P4612" i="4" s="1"/>
  <c r="E4613" i="4"/>
  <c r="Q4613" i="4"/>
  <c r="P4613" i="4" s="1"/>
  <c r="E4614" i="4"/>
  <c r="Q4614" i="4"/>
  <c r="P4614" i="4" s="1"/>
  <c r="E4615" i="4"/>
  <c r="Q4615" i="4"/>
  <c r="P4615" i="4" s="1"/>
  <c r="E4616" i="4"/>
  <c r="Q4616" i="4"/>
  <c r="P4616" i="4" s="1"/>
  <c r="E4617" i="4"/>
  <c r="Q4617" i="4"/>
  <c r="P4617" i="4" s="1"/>
  <c r="E4618" i="4"/>
  <c r="Q4618" i="4"/>
  <c r="P4618" i="4" s="1"/>
  <c r="E4619" i="4"/>
  <c r="Q4619" i="4"/>
  <c r="P4619" i="4" s="1"/>
  <c r="E4620" i="4"/>
  <c r="P4620" i="4"/>
  <c r="Q4620" i="4"/>
  <c r="E4621" i="4"/>
  <c r="Q4621" i="4"/>
  <c r="P4621" i="4" s="1"/>
  <c r="E4622" i="4"/>
  <c r="Q4622" i="4"/>
  <c r="P4622" i="4" s="1"/>
  <c r="E4623" i="4"/>
  <c r="Q4623" i="4"/>
  <c r="P4623" i="4" s="1"/>
  <c r="E4624" i="4"/>
  <c r="Q4624" i="4"/>
  <c r="P4624" i="4" s="1"/>
  <c r="E4625" i="4"/>
  <c r="Q4625" i="4"/>
  <c r="P4625" i="4" s="1"/>
  <c r="E4626" i="4"/>
  <c r="Q4626" i="4"/>
  <c r="P4626" i="4" s="1"/>
  <c r="E4627" i="4"/>
  <c r="Q4627" i="4"/>
  <c r="P4627" i="4" s="1"/>
  <c r="E4628" i="4"/>
  <c r="Q4628" i="4"/>
  <c r="P4628" i="4" s="1"/>
  <c r="E4629" i="4"/>
  <c r="Q4629" i="4"/>
  <c r="P4629" i="4" s="1"/>
  <c r="E4630" i="4"/>
  <c r="Q4630" i="4"/>
  <c r="P4630" i="4" s="1"/>
  <c r="E4631" i="4"/>
  <c r="Q4631" i="4"/>
  <c r="P4631" i="4" s="1"/>
  <c r="E4632" i="4"/>
  <c r="Q4632" i="4"/>
  <c r="P4632" i="4" s="1"/>
  <c r="E4633" i="4"/>
  <c r="Q4633" i="4"/>
  <c r="P4633" i="4" s="1"/>
  <c r="E4634" i="4"/>
  <c r="Q4634" i="4"/>
  <c r="P4634" i="4" s="1"/>
  <c r="E4635" i="4"/>
  <c r="Q4635" i="4"/>
  <c r="P4635" i="4" s="1"/>
  <c r="E4636" i="4"/>
  <c r="Q4636" i="4"/>
  <c r="P4636" i="4" s="1"/>
  <c r="E4637" i="4"/>
  <c r="Q4637" i="4"/>
  <c r="P4637" i="4" s="1"/>
  <c r="E4638" i="4"/>
  <c r="Q4638" i="4"/>
  <c r="P4638" i="4" s="1"/>
  <c r="E4639" i="4"/>
  <c r="Q4639" i="4"/>
  <c r="P4639" i="4" s="1"/>
  <c r="E4640" i="4"/>
  <c r="Q4640" i="4"/>
  <c r="P4640" i="4" s="1"/>
  <c r="E4641" i="4"/>
  <c r="Q4641" i="4"/>
  <c r="P4641" i="4" s="1"/>
  <c r="E4642" i="4"/>
  <c r="Q4642" i="4"/>
  <c r="P4642" i="4" s="1"/>
  <c r="E4643" i="4"/>
  <c r="Q4643" i="4"/>
  <c r="P4643" i="4" s="1"/>
  <c r="E4644" i="4"/>
  <c r="Q4644" i="4"/>
  <c r="P4644" i="4" s="1"/>
  <c r="E4645" i="4"/>
  <c r="Q4645" i="4"/>
  <c r="P4645" i="4" s="1"/>
  <c r="E4646" i="4"/>
  <c r="Q4646" i="4"/>
  <c r="P4646" i="4" s="1"/>
  <c r="E4647" i="4"/>
  <c r="Q4647" i="4"/>
  <c r="P4647" i="4" s="1"/>
  <c r="E4648" i="4"/>
  <c r="Q4648" i="4"/>
  <c r="P4648" i="4" s="1"/>
  <c r="E4649" i="4"/>
  <c r="Q4649" i="4"/>
  <c r="P4649" i="4" s="1"/>
  <c r="E4650" i="4"/>
  <c r="Q4650" i="4"/>
  <c r="P4650" i="4" s="1"/>
  <c r="E4651" i="4"/>
  <c r="Q4651" i="4"/>
  <c r="P4651" i="4" s="1"/>
  <c r="E4652" i="4"/>
  <c r="P4652" i="4"/>
  <c r="Q4652" i="4"/>
  <c r="E4653" i="4"/>
  <c r="Q4653" i="4"/>
  <c r="P4653" i="4" s="1"/>
  <c r="E4654" i="4"/>
  <c r="Q4654" i="4"/>
  <c r="P4654" i="4" s="1"/>
  <c r="E4655" i="4"/>
  <c r="Q4655" i="4"/>
  <c r="P4655" i="4" s="1"/>
  <c r="E4656" i="4"/>
  <c r="Q4656" i="4"/>
  <c r="P4656" i="4" s="1"/>
  <c r="E4657" i="4"/>
  <c r="Q4657" i="4"/>
  <c r="P4657" i="4" s="1"/>
  <c r="E4658" i="4"/>
  <c r="Q4658" i="4"/>
  <c r="P4658" i="4" s="1"/>
  <c r="E4659" i="4"/>
  <c r="Q4659" i="4"/>
  <c r="P4659" i="4" s="1"/>
  <c r="E4660" i="4"/>
  <c r="Q4660" i="4"/>
  <c r="P4660" i="4" s="1"/>
  <c r="E4661" i="4"/>
  <c r="Q4661" i="4"/>
  <c r="P4661" i="4" s="1"/>
  <c r="E4662" i="4"/>
  <c r="Q4662" i="4"/>
  <c r="P4662" i="4" s="1"/>
  <c r="E4663" i="4"/>
  <c r="Q4663" i="4"/>
  <c r="P4663" i="4" s="1"/>
  <c r="E4664" i="4"/>
  <c r="Q4664" i="4"/>
  <c r="P4664" i="4" s="1"/>
  <c r="E4665" i="4"/>
  <c r="Q4665" i="4"/>
  <c r="P4665" i="4" s="1"/>
  <c r="E4666" i="4"/>
  <c r="Q4666" i="4"/>
  <c r="P4666" i="4" s="1"/>
  <c r="E4667" i="4"/>
  <c r="Q4667" i="4"/>
  <c r="P4667" i="4" s="1"/>
  <c r="E4668" i="4"/>
  <c r="Q4668" i="4"/>
  <c r="P4668" i="4" s="1"/>
  <c r="E4669" i="4"/>
  <c r="Q4669" i="4"/>
  <c r="P4669" i="4" s="1"/>
  <c r="E4670" i="4"/>
  <c r="Q4670" i="4"/>
  <c r="P4670" i="4" s="1"/>
  <c r="E4671" i="4"/>
  <c r="Q4671" i="4"/>
  <c r="P4671" i="4" s="1"/>
  <c r="E4672" i="4"/>
  <c r="Q4672" i="4"/>
  <c r="P4672" i="4" s="1"/>
  <c r="E4673" i="4"/>
  <c r="Q4673" i="4"/>
  <c r="P4673" i="4" s="1"/>
  <c r="E4674" i="4"/>
  <c r="Q4674" i="4"/>
  <c r="P4674" i="4" s="1"/>
  <c r="E4675" i="4"/>
  <c r="Q4675" i="4"/>
  <c r="P4675" i="4" s="1"/>
  <c r="E4676" i="4"/>
  <c r="Q4676" i="4"/>
  <c r="P4676" i="4" s="1"/>
  <c r="E4677" i="4"/>
  <c r="Q4677" i="4"/>
  <c r="P4677" i="4" s="1"/>
  <c r="E4678" i="4"/>
  <c r="Q4678" i="4"/>
  <c r="P4678" i="4" s="1"/>
  <c r="E4679" i="4"/>
  <c r="Q4679" i="4"/>
  <c r="P4679" i="4" s="1"/>
  <c r="E4680" i="4"/>
  <c r="Q4680" i="4"/>
  <c r="P4680" i="4" s="1"/>
  <c r="E4681" i="4"/>
  <c r="Q4681" i="4"/>
  <c r="P4681" i="4" s="1"/>
  <c r="E4682" i="4"/>
  <c r="Q4682" i="4"/>
  <c r="P4682" i="4" s="1"/>
  <c r="E4683" i="4"/>
  <c r="Q4683" i="4"/>
  <c r="P4683" i="4" s="1"/>
  <c r="E4684" i="4"/>
  <c r="Q4684" i="4"/>
  <c r="P4684" i="4" s="1"/>
  <c r="E4685" i="4"/>
  <c r="Q4685" i="4"/>
  <c r="P4685" i="4" s="1"/>
  <c r="E4686" i="4"/>
  <c r="P4686" i="4"/>
  <c r="Q4686" i="4"/>
  <c r="E4687" i="4"/>
  <c r="Q4687" i="4"/>
  <c r="P4687" i="4" s="1"/>
  <c r="E4688" i="4"/>
  <c r="Q4688" i="4"/>
  <c r="P4688" i="4" s="1"/>
  <c r="E4689" i="4"/>
  <c r="Q4689" i="4"/>
  <c r="P4689" i="4" s="1"/>
  <c r="E4690" i="4"/>
  <c r="Q4690" i="4"/>
  <c r="P4690" i="4" s="1"/>
  <c r="E4691" i="4"/>
  <c r="Q4691" i="4"/>
  <c r="P4691" i="4" s="1"/>
  <c r="E4692" i="4"/>
  <c r="Q4692" i="4"/>
  <c r="P4692" i="4" s="1"/>
  <c r="E4693" i="4"/>
  <c r="Q4693" i="4"/>
  <c r="P4693" i="4" s="1"/>
  <c r="E4694" i="4"/>
  <c r="Q4694" i="4"/>
  <c r="P4694" i="4" s="1"/>
  <c r="E4695" i="4"/>
  <c r="Q4695" i="4"/>
  <c r="P4695" i="4" s="1"/>
  <c r="E4696" i="4"/>
  <c r="Q4696" i="4"/>
  <c r="P4696" i="4" s="1"/>
  <c r="E4697" i="4"/>
  <c r="Q4697" i="4"/>
  <c r="P4697" i="4" s="1"/>
  <c r="E4698" i="4"/>
  <c r="Q4698" i="4"/>
  <c r="P4698" i="4" s="1"/>
  <c r="E4699" i="4"/>
  <c r="Q4699" i="4"/>
  <c r="P4699" i="4" s="1"/>
  <c r="E4700" i="4"/>
  <c r="Q4700" i="4"/>
  <c r="P4700" i="4" s="1"/>
  <c r="E4701" i="4"/>
  <c r="Q4701" i="4"/>
  <c r="P4701" i="4" s="1"/>
  <c r="E4702" i="4"/>
  <c r="Q4702" i="4"/>
  <c r="P4702" i="4" s="1"/>
  <c r="E4703" i="4"/>
  <c r="Q4703" i="4"/>
  <c r="P4703" i="4" s="1"/>
  <c r="E4704" i="4"/>
  <c r="Q4704" i="4"/>
  <c r="P4704" i="4" s="1"/>
  <c r="E4705" i="4"/>
  <c r="Q4705" i="4"/>
  <c r="P4705" i="4" s="1"/>
  <c r="E4706" i="4"/>
  <c r="Q4706" i="4"/>
  <c r="P4706" i="4" s="1"/>
  <c r="E4707" i="4"/>
  <c r="Q4707" i="4"/>
  <c r="P4707" i="4" s="1"/>
  <c r="E4708" i="4"/>
  <c r="Q4708" i="4"/>
  <c r="P4708" i="4" s="1"/>
  <c r="E4709" i="4"/>
  <c r="Q4709" i="4"/>
  <c r="P4709" i="4" s="1"/>
  <c r="E4710" i="4"/>
  <c r="Q4710" i="4"/>
  <c r="P4710" i="4" s="1"/>
  <c r="E4711" i="4"/>
  <c r="Q4711" i="4"/>
  <c r="P4711" i="4" s="1"/>
  <c r="E4712" i="4"/>
  <c r="Q4712" i="4"/>
  <c r="P4712" i="4" s="1"/>
  <c r="E4713" i="4"/>
  <c r="Q4713" i="4"/>
  <c r="P4713" i="4" s="1"/>
  <c r="E4714" i="4"/>
  <c r="Q4714" i="4"/>
  <c r="P4714" i="4" s="1"/>
  <c r="E4715" i="4"/>
  <c r="Q4715" i="4"/>
  <c r="P4715" i="4" s="1"/>
  <c r="E4716" i="4"/>
  <c r="Q4716" i="4"/>
  <c r="P4716" i="4" s="1"/>
  <c r="E4717" i="4"/>
  <c r="Q4717" i="4"/>
  <c r="P4717" i="4" s="1"/>
  <c r="E4718" i="4"/>
  <c r="Q4718" i="4"/>
  <c r="P4718" i="4" s="1"/>
  <c r="E4719" i="4"/>
  <c r="Q4719" i="4"/>
  <c r="P4719" i="4" s="1"/>
  <c r="E4720" i="4"/>
  <c r="Q4720" i="4"/>
  <c r="P4720" i="4" s="1"/>
  <c r="E4721" i="4"/>
  <c r="Q4721" i="4"/>
  <c r="P4721" i="4" s="1"/>
  <c r="E4722" i="4"/>
  <c r="Q4722" i="4"/>
  <c r="P4722" i="4" s="1"/>
  <c r="E4723" i="4"/>
  <c r="Q4723" i="4"/>
  <c r="P4723" i="4" s="1"/>
  <c r="E4724" i="4"/>
  <c r="P4724" i="4"/>
  <c r="Q4724" i="4"/>
  <c r="E4725" i="4"/>
  <c r="Q4725" i="4"/>
  <c r="P4725" i="4" s="1"/>
  <c r="E4726" i="4"/>
  <c r="Q4726" i="4"/>
  <c r="P4726" i="4" s="1"/>
  <c r="E4727" i="4"/>
  <c r="Q4727" i="4"/>
  <c r="P4727" i="4" s="1"/>
  <c r="E4728" i="4"/>
  <c r="Q4728" i="4"/>
  <c r="P4728" i="4" s="1"/>
  <c r="E4729" i="4"/>
  <c r="Q4729" i="4"/>
  <c r="P4729" i="4" s="1"/>
  <c r="E4730" i="4"/>
  <c r="Q4730" i="4"/>
  <c r="P4730" i="4" s="1"/>
  <c r="E4731" i="4"/>
  <c r="Q4731" i="4"/>
  <c r="P4731" i="4" s="1"/>
  <c r="E4732" i="4"/>
  <c r="Q4732" i="4"/>
  <c r="P4732" i="4" s="1"/>
  <c r="E4733" i="4"/>
  <c r="Q4733" i="4"/>
  <c r="P4733" i="4" s="1"/>
  <c r="E4734" i="4"/>
  <c r="Q4734" i="4"/>
  <c r="P4734" i="4" s="1"/>
  <c r="E4735" i="4"/>
  <c r="Q4735" i="4"/>
  <c r="P4735" i="4" s="1"/>
  <c r="E4736" i="4"/>
  <c r="Q4736" i="4"/>
  <c r="P4736" i="4" s="1"/>
  <c r="E4737" i="4"/>
  <c r="Q4737" i="4"/>
  <c r="P4737" i="4" s="1"/>
  <c r="E4738" i="4"/>
  <c r="Q4738" i="4"/>
  <c r="P4738" i="4" s="1"/>
  <c r="E4739" i="4"/>
  <c r="Q4739" i="4"/>
  <c r="P4739" i="4" s="1"/>
  <c r="E4740" i="4"/>
  <c r="Q4740" i="4"/>
  <c r="P4740" i="4" s="1"/>
  <c r="E4741" i="4"/>
  <c r="Q4741" i="4"/>
  <c r="P4741" i="4" s="1"/>
  <c r="E4742" i="4"/>
  <c r="Q4742" i="4"/>
  <c r="P4742" i="4" s="1"/>
  <c r="E4743" i="4"/>
  <c r="Q4743" i="4"/>
  <c r="P4743" i="4" s="1"/>
  <c r="E4744" i="4"/>
  <c r="Q4744" i="4"/>
  <c r="P4744" i="4" s="1"/>
  <c r="E4745" i="4"/>
  <c r="Q4745" i="4"/>
  <c r="P4745" i="4" s="1"/>
  <c r="E4746" i="4"/>
  <c r="Q4746" i="4"/>
  <c r="P4746" i="4" s="1"/>
  <c r="E4747" i="4"/>
  <c r="Q4747" i="4"/>
  <c r="P4747" i="4" s="1"/>
  <c r="E4748" i="4"/>
  <c r="Q4748" i="4"/>
  <c r="P4748" i="4" s="1"/>
  <c r="E4749" i="4"/>
  <c r="Q4749" i="4"/>
  <c r="P4749" i="4" s="1"/>
  <c r="E4750" i="4"/>
  <c r="Q4750" i="4"/>
  <c r="P4750" i="4" s="1"/>
  <c r="E4751" i="4"/>
  <c r="Q4751" i="4"/>
  <c r="P4751" i="4" s="1"/>
  <c r="E4752" i="4"/>
  <c r="Q4752" i="4"/>
  <c r="P4752" i="4" s="1"/>
  <c r="E4753" i="4"/>
  <c r="Q4753" i="4"/>
  <c r="P4753" i="4" s="1"/>
  <c r="E4754" i="4"/>
  <c r="Q4754" i="4"/>
  <c r="P4754" i="4" s="1"/>
  <c r="E4755" i="4"/>
  <c r="Q4755" i="4"/>
  <c r="P4755" i="4" s="1"/>
  <c r="E4756" i="4"/>
  <c r="Q4756" i="4"/>
  <c r="P4756" i="4" s="1"/>
  <c r="E4757" i="4"/>
  <c r="Q4757" i="4"/>
  <c r="P4757" i="4" s="1"/>
  <c r="E4758" i="4"/>
  <c r="Q4758" i="4"/>
  <c r="P4758" i="4" s="1"/>
  <c r="E4759" i="4"/>
  <c r="Q4759" i="4"/>
  <c r="P4759" i="4" s="1"/>
  <c r="E4760" i="4"/>
  <c r="Q4760" i="4"/>
  <c r="P4760" i="4" s="1"/>
  <c r="E4761" i="4"/>
  <c r="Q4761" i="4"/>
  <c r="P4761" i="4" s="1"/>
  <c r="E4762" i="4"/>
  <c r="Q4762" i="4"/>
  <c r="P4762" i="4" s="1"/>
  <c r="E4763" i="4"/>
  <c r="Q4763" i="4"/>
  <c r="P4763" i="4" s="1"/>
  <c r="E4764" i="4"/>
  <c r="Q4764" i="4"/>
  <c r="P4764" i="4" s="1"/>
  <c r="E4765" i="4"/>
  <c r="Q4765" i="4"/>
  <c r="P4765" i="4" s="1"/>
  <c r="E4766" i="4"/>
  <c r="Q4766" i="4"/>
  <c r="P4766" i="4" s="1"/>
  <c r="E4767" i="4"/>
  <c r="Q4767" i="4"/>
  <c r="P4767" i="4" s="1"/>
  <c r="E4768" i="4"/>
  <c r="Q4768" i="4"/>
  <c r="P4768" i="4" s="1"/>
  <c r="E4769" i="4"/>
  <c r="Q4769" i="4"/>
  <c r="P4769" i="4" s="1"/>
  <c r="E4770" i="4"/>
  <c r="P4770" i="4"/>
  <c r="Q4770" i="4"/>
  <c r="E4771" i="4"/>
  <c r="Q4771" i="4"/>
  <c r="P4771" i="4" s="1"/>
  <c r="E4772" i="4"/>
  <c r="Q4772" i="4"/>
  <c r="P4772" i="4" s="1"/>
  <c r="E4773" i="4"/>
  <c r="Q4773" i="4"/>
  <c r="P4773" i="4" s="1"/>
  <c r="E4774" i="4"/>
  <c r="Q4774" i="4"/>
  <c r="P4774" i="4" s="1"/>
  <c r="E4775" i="4"/>
  <c r="Q4775" i="4"/>
  <c r="P4775" i="4" s="1"/>
  <c r="E4776" i="4"/>
  <c r="Q4776" i="4"/>
  <c r="P4776" i="4" s="1"/>
  <c r="E4777" i="4"/>
  <c r="Q4777" i="4"/>
  <c r="P4777" i="4" s="1"/>
  <c r="E4778" i="4"/>
  <c r="Q4778" i="4"/>
  <c r="P4778" i="4" s="1"/>
  <c r="E4779" i="4"/>
  <c r="Q4779" i="4"/>
  <c r="P4779" i="4" s="1"/>
  <c r="E4780" i="4"/>
  <c r="Q4780" i="4"/>
  <c r="P4780" i="4" s="1"/>
  <c r="E4781" i="4"/>
  <c r="Q4781" i="4"/>
  <c r="P4781" i="4" s="1"/>
  <c r="E4782" i="4"/>
  <c r="Q4782" i="4"/>
  <c r="P4782" i="4" s="1"/>
  <c r="E4783" i="4"/>
  <c r="Q4783" i="4"/>
  <c r="P4783" i="4" s="1"/>
  <c r="E4784" i="4"/>
  <c r="Q4784" i="4"/>
  <c r="P4784" i="4" s="1"/>
  <c r="E4785" i="4"/>
  <c r="Q4785" i="4"/>
  <c r="P4785" i="4" s="1"/>
  <c r="E4786" i="4"/>
  <c r="P4786" i="4"/>
  <c r="Q4786" i="4"/>
  <c r="E4787" i="4"/>
  <c r="Q4787" i="4"/>
  <c r="P4787" i="4" s="1"/>
  <c r="E4788" i="4"/>
  <c r="Q4788" i="4"/>
  <c r="P4788" i="4" s="1"/>
  <c r="E4789" i="4"/>
  <c r="Q4789" i="4"/>
  <c r="P4789" i="4" s="1"/>
  <c r="E4790" i="4"/>
  <c r="Q4790" i="4"/>
  <c r="P4790" i="4" s="1"/>
  <c r="E4791" i="4"/>
  <c r="Q4791" i="4"/>
  <c r="P4791" i="4" s="1"/>
  <c r="E4792" i="4"/>
  <c r="Q4792" i="4"/>
  <c r="P4792" i="4" s="1"/>
  <c r="E4793" i="4"/>
  <c r="Q4793" i="4"/>
  <c r="P4793" i="4" s="1"/>
  <c r="E4794" i="4"/>
  <c r="Q4794" i="4"/>
  <c r="P4794" i="4" s="1"/>
  <c r="E4795" i="4"/>
  <c r="Q4795" i="4"/>
  <c r="P4795" i="4" s="1"/>
  <c r="E4796" i="4"/>
  <c r="Q4796" i="4"/>
  <c r="P4796" i="4" s="1"/>
  <c r="E4797" i="4"/>
  <c r="Q4797" i="4"/>
  <c r="P4797" i="4" s="1"/>
  <c r="E4798" i="4"/>
  <c r="Q4798" i="4"/>
  <c r="P4798" i="4" s="1"/>
  <c r="E4799" i="4"/>
  <c r="Q4799" i="4"/>
  <c r="P4799" i="4" s="1"/>
  <c r="E4800" i="4"/>
  <c r="Q4800" i="4"/>
  <c r="P4800" i="4" s="1"/>
  <c r="E4801" i="4"/>
  <c r="Q4801" i="4"/>
  <c r="P4801" i="4" s="1"/>
  <c r="E4802" i="4"/>
  <c r="Q4802" i="4"/>
  <c r="P4802" i="4" s="1"/>
  <c r="E4803" i="4"/>
  <c r="Q4803" i="4"/>
  <c r="P4803" i="4" s="1"/>
  <c r="E4804" i="4"/>
  <c r="Q4804" i="4"/>
  <c r="P4804" i="4" s="1"/>
  <c r="E4805" i="4"/>
  <c r="Q4805" i="4"/>
  <c r="P4805" i="4" s="1"/>
  <c r="E4806" i="4"/>
  <c r="Q4806" i="4"/>
  <c r="P4806" i="4" s="1"/>
  <c r="E4807" i="4"/>
  <c r="Q4807" i="4"/>
  <c r="P4807" i="4" s="1"/>
  <c r="E4808" i="4"/>
  <c r="Q4808" i="4"/>
  <c r="P4808" i="4" s="1"/>
  <c r="E4809" i="4"/>
  <c r="Q4809" i="4"/>
  <c r="P4809" i="4" s="1"/>
  <c r="E4810" i="4"/>
  <c r="Q4810" i="4"/>
  <c r="P4810" i="4" s="1"/>
  <c r="E4811" i="4"/>
  <c r="Q4811" i="4"/>
  <c r="P4811" i="4" s="1"/>
  <c r="E4812" i="4"/>
  <c r="Q4812" i="4"/>
  <c r="P4812" i="4" s="1"/>
  <c r="E4813" i="4"/>
  <c r="Q4813" i="4"/>
  <c r="P4813" i="4" s="1"/>
  <c r="E4814" i="4"/>
  <c r="P4814" i="4"/>
  <c r="Q4814" i="4"/>
  <c r="E4815" i="4"/>
  <c r="Q4815" i="4"/>
  <c r="P4815" i="4" s="1"/>
  <c r="E4816" i="4"/>
  <c r="Q4816" i="4"/>
  <c r="P4816" i="4" s="1"/>
  <c r="E4817" i="4"/>
  <c r="Q4817" i="4"/>
  <c r="P4817" i="4" s="1"/>
  <c r="E4818" i="4"/>
  <c r="Q4818" i="4"/>
  <c r="P4818" i="4" s="1"/>
  <c r="E4819" i="4"/>
  <c r="Q4819" i="4"/>
  <c r="P4819" i="4" s="1"/>
  <c r="E4820" i="4"/>
  <c r="Q4820" i="4"/>
  <c r="P4820" i="4" s="1"/>
  <c r="E4821" i="4"/>
  <c r="Q4821" i="4"/>
  <c r="P4821" i="4" s="1"/>
  <c r="E4822" i="4"/>
  <c r="Q4822" i="4"/>
  <c r="P4822" i="4" s="1"/>
  <c r="E4823" i="4"/>
  <c r="Q4823" i="4"/>
  <c r="P4823" i="4" s="1"/>
  <c r="E4824" i="4"/>
  <c r="Q4824" i="4"/>
  <c r="P4824" i="4" s="1"/>
  <c r="E4825" i="4"/>
  <c r="Q4825" i="4"/>
  <c r="P4825" i="4" s="1"/>
  <c r="E4826" i="4"/>
  <c r="Q4826" i="4"/>
  <c r="P4826" i="4" s="1"/>
  <c r="E4827" i="4"/>
  <c r="Q4827" i="4"/>
  <c r="P4827" i="4" s="1"/>
  <c r="E4828" i="4"/>
  <c r="Q4828" i="4"/>
  <c r="P4828" i="4" s="1"/>
  <c r="E4829" i="4"/>
  <c r="Q4829" i="4"/>
  <c r="P4829" i="4" s="1"/>
  <c r="E4830" i="4"/>
  <c r="Q4830" i="4"/>
  <c r="P4830" i="4" s="1"/>
  <c r="E4831" i="4"/>
  <c r="Q4831" i="4"/>
  <c r="P4831" i="4" s="1"/>
  <c r="E4832" i="4"/>
  <c r="Q4832" i="4"/>
  <c r="P4832" i="4" s="1"/>
  <c r="E4833" i="4"/>
  <c r="Q4833" i="4"/>
  <c r="P4833" i="4" s="1"/>
  <c r="E4834" i="4"/>
  <c r="Q4834" i="4"/>
  <c r="P4834" i="4" s="1"/>
  <c r="E4835" i="4"/>
  <c r="Q4835" i="4"/>
  <c r="P4835" i="4" s="1"/>
  <c r="E4836" i="4"/>
  <c r="Q4836" i="4"/>
  <c r="P4836" i="4" s="1"/>
  <c r="E4837" i="4"/>
  <c r="Q4837" i="4"/>
  <c r="P4837" i="4" s="1"/>
  <c r="E4838" i="4"/>
  <c r="P4838" i="4"/>
  <c r="Q4838" i="4"/>
  <c r="E4839" i="4"/>
  <c r="Q4839" i="4"/>
  <c r="P4839" i="4" s="1"/>
  <c r="E4840" i="4"/>
  <c r="Q4840" i="4"/>
  <c r="P4840" i="4" s="1"/>
  <c r="E4841" i="4"/>
  <c r="Q4841" i="4"/>
  <c r="P4841" i="4" s="1"/>
  <c r="E4842" i="4"/>
  <c r="Q4842" i="4"/>
  <c r="P4842" i="4" s="1"/>
  <c r="E4843" i="4"/>
  <c r="Q4843" i="4"/>
  <c r="P4843" i="4" s="1"/>
  <c r="E4844" i="4"/>
  <c r="Q4844" i="4"/>
  <c r="P4844" i="4" s="1"/>
  <c r="E4845" i="4"/>
  <c r="Q4845" i="4"/>
  <c r="P4845" i="4" s="1"/>
  <c r="E4846" i="4"/>
  <c r="Q4846" i="4"/>
  <c r="P4846" i="4" s="1"/>
  <c r="E4847" i="4"/>
  <c r="Q4847" i="4"/>
  <c r="P4847" i="4" s="1"/>
  <c r="E4848" i="4"/>
  <c r="Q4848" i="4"/>
  <c r="P4848" i="4" s="1"/>
  <c r="E4849" i="4"/>
  <c r="Q4849" i="4"/>
  <c r="P4849" i="4" s="1"/>
  <c r="E4850" i="4"/>
  <c r="Q4850" i="4"/>
  <c r="P4850" i="4" s="1"/>
  <c r="E4851" i="4"/>
  <c r="Q4851" i="4"/>
  <c r="P4851" i="4" s="1"/>
  <c r="E4852" i="4"/>
  <c r="Q4852" i="4"/>
  <c r="P4852" i="4" s="1"/>
  <c r="E4853" i="4"/>
  <c r="Q4853" i="4"/>
  <c r="P4853" i="4" s="1"/>
  <c r="E4854" i="4"/>
  <c r="Q4854" i="4"/>
  <c r="P4854" i="4" s="1"/>
  <c r="E4855" i="4"/>
  <c r="Q4855" i="4"/>
  <c r="P4855" i="4" s="1"/>
  <c r="E4856" i="4"/>
  <c r="Q4856" i="4"/>
  <c r="P4856" i="4" s="1"/>
  <c r="E4857" i="4"/>
  <c r="Q4857" i="4"/>
  <c r="P4857" i="4" s="1"/>
  <c r="E4858" i="4"/>
  <c r="Q4858" i="4"/>
  <c r="P4858" i="4" s="1"/>
  <c r="E4859" i="4"/>
  <c r="Q4859" i="4"/>
  <c r="P4859" i="4" s="1"/>
  <c r="E4860" i="4"/>
  <c r="Q4860" i="4"/>
  <c r="P4860" i="4" s="1"/>
  <c r="E4861" i="4"/>
  <c r="Q4861" i="4"/>
  <c r="P4861" i="4" s="1"/>
  <c r="E4862" i="4"/>
  <c r="Q4862" i="4"/>
  <c r="P4862" i="4" s="1"/>
  <c r="E4863" i="4"/>
  <c r="Q4863" i="4"/>
  <c r="P4863" i="4" s="1"/>
  <c r="E4864" i="4"/>
  <c r="Q4864" i="4"/>
  <c r="P4864" i="4" s="1"/>
  <c r="E4865" i="4"/>
  <c r="Q4865" i="4"/>
  <c r="P4865" i="4" s="1"/>
  <c r="E4866" i="4"/>
  <c r="Q4866" i="4"/>
  <c r="P4866" i="4" s="1"/>
  <c r="E4867" i="4"/>
  <c r="Q4867" i="4"/>
  <c r="P4867" i="4" s="1"/>
  <c r="E4868" i="4"/>
  <c r="Q4868" i="4"/>
  <c r="P4868" i="4" s="1"/>
  <c r="E4869" i="4"/>
  <c r="Q4869" i="4"/>
  <c r="P4869" i="4" s="1"/>
  <c r="E4870" i="4"/>
  <c r="Q4870" i="4"/>
  <c r="P4870" i="4" s="1"/>
  <c r="E4871" i="4"/>
  <c r="Q4871" i="4"/>
  <c r="P4871" i="4" s="1"/>
  <c r="E4872" i="4"/>
  <c r="Q4872" i="4"/>
  <c r="P4872" i="4" s="1"/>
  <c r="E4873" i="4"/>
  <c r="Q4873" i="4"/>
  <c r="P4873" i="4" s="1"/>
  <c r="E4874" i="4"/>
  <c r="Q4874" i="4"/>
  <c r="P4874" i="4" s="1"/>
  <c r="E4875" i="4"/>
  <c r="Q4875" i="4"/>
  <c r="P4875" i="4" s="1"/>
  <c r="E4876" i="4"/>
  <c r="Q4876" i="4"/>
  <c r="P4876" i="4" s="1"/>
  <c r="E4877" i="4"/>
  <c r="Q4877" i="4"/>
  <c r="P4877" i="4" s="1"/>
  <c r="E4878" i="4"/>
  <c r="P4878" i="4"/>
  <c r="Q4878" i="4"/>
  <c r="E4879" i="4"/>
  <c r="Q4879" i="4"/>
  <c r="P4879" i="4" s="1"/>
  <c r="E4880" i="4"/>
  <c r="Q4880" i="4"/>
  <c r="P4880" i="4" s="1"/>
  <c r="E4881" i="4"/>
  <c r="Q4881" i="4"/>
  <c r="P4881" i="4" s="1"/>
  <c r="E4882" i="4"/>
  <c r="Q4882" i="4"/>
  <c r="P4882" i="4" s="1"/>
  <c r="E4883" i="4"/>
  <c r="Q4883" i="4"/>
  <c r="P4883" i="4" s="1"/>
  <c r="E4884" i="4"/>
  <c r="Q4884" i="4"/>
  <c r="P4884" i="4" s="1"/>
  <c r="E4885" i="4"/>
  <c r="Q4885" i="4"/>
  <c r="P4885" i="4" s="1"/>
  <c r="E4886" i="4"/>
  <c r="Q4886" i="4"/>
  <c r="P4886" i="4" s="1"/>
  <c r="E4887" i="4"/>
  <c r="Q4887" i="4"/>
  <c r="P4887" i="4" s="1"/>
  <c r="E4888" i="4"/>
  <c r="Q4888" i="4"/>
  <c r="P4888" i="4" s="1"/>
  <c r="E4889" i="4"/>
  <c r="Q4889" i="4"/>
  <c r="P4889" i="4" s="1"/>
  <c r="E4890" i="4"/>
  <c r="Q4890" i="4"/>
  <c r="P4890" i="4" s="1"/>
  <c r="E4891" i="4"/>
  <c r="Q4891" i="4"/>
  <c r="P4891" i="4" s="1"/>
  <c r="E4892" i="4"/>
  <c r="Q4892" i="4"/>
  <c r="P4892" i="4" s="1"/>
  <c r="E4893" i="4"/>
  <c r="Q4893" i="4"/>
  <c r="P4893" i="4" s="1"/>
  <c r="E4894" i="4"/>
  <c r="Q4894" i="4"/>
  <c r="P4894" i="4" s="1"/>
  <c r="E4895" i="4"/>
  <c r="Q4895" i="4"/>
  <c r="P4895" i="4" s="1"/>
  <c r="E4896" i="4"/>
  <c r="Q4896" i="4"/>
  <c r="P4896" i="4" s="1"/>
  <c r="E4897" i="4"/>
  <c r="Q4897" i="4"/>
  <c r="P4897" i="4" s="1"/>
  <c r="E4898" i="4"/>
  <c r="Q4898" i="4"/>
  <c r="P4898" i="4" s="1"/>
  <c r="E4899" i="4"/>
  <c r="Q4899" i="4"/>
  <c r="P4899" i="4" s="1"/>
  <c r="E4900" i="4"/>
  <c r="Q4900" i="4"/>
  <c r="P4900" i="4" s="1"/>
  <c r="E4901" i="4"/>
  <c r="Q4901" i="4"/>
  <c r="P4901" i="4" s="1"/>
  <c r="E4902" i="4"/>
  <c r="Q4902" i="4"/>
  <c r="P4902" i="4" s="1"/>
  <c r="E4903" i="4"/>
  <c r="Q4903" i="4"/>
  <c r="P4903" i="4" s="1"/>
  <c r="E4904" i="4"/>
  <c r="Q4904" i="4"/>
  <c r="P4904" i="4" s="1"/>
  <c r="E4905" i="4"/>
  <c r="Q4905" i="4"/>
  <c r="P4905" i="4" s="1"/>
  <c r="E4906" i="4"/>
  <c r="Q4906" i="4"/>
  <c r="P4906" i="4" s="1"/>
  <c r="E4907" i="4"/>
  <c r="Q4907" i="4"/>
  <c r="P4907" i="4" s="1"/>
  <c r="E4908" i="4"/>
  <c r="Q4908" i="4"/>
  <c r="P4908" i="4" s="1"/>
  <c r="E4909" i="4"/>
  <c r="Q4909" i="4"/>
  <c r="P4909" i="4" s="1"/>
  <c r="E4910" i="4"/>
  <c r="Q4910" i="4"/>
  <c r="P4910" i="4" s="1"/>
  <c r="E4911" i="4"/>
  <c r="Q4911" i="4"/>
  <c r="P4911" i="4" s="1"/>
  <c r="E4912" i="4"/>
  <c r="Q4912" i="4"/>
  <c r="P4912" i="4" s="1"/>
  <c r="E4913" i="4"/>
  <c r="Q4913" i="4"/>
  <c r="P4913" i="4" s="1"/>
  <c r="E4914" i="4"/>
  <c r="Q4914" i="4"/>
  <c r="P4914" i="4" s="1"/>
  <c r="E4915" i="4"/>
  <c r="Q4915" i="4"/>
  <c r="P4915" i="4" s="1"/>
  <c r="E4916" i="4"/>
  <c r="Q4916" i="4"/>
  <c r="P4916" i="4" s="1"/>
  <c r="E4917" i="4"/>
  <c r="Q4917" i="4"/>
  <c r="P4917" i="4" s="1"/>
  <c r="E4918" i="4"/>
  <c r="Q4918" i="4"/>
  <c r="P4918" i="4" s="1"/>
  <c r="E4919" i="4"/>
  <c r="Q4919" i="4"/>
  <c r="P4919" i="4" s="1"/>
  <c r="E4920" i="4"/>
  <c r="Q4920" i="4"/>
  <c r="P4920" i="4" s="1"/>
  <c r="E4921" i="4"/>
  <c r="Q4921" i="4"/>
  <c r="P4921" i="4" s="1"/>
  <c r="E4922" i="4"/>
  <c r="Q4922" i="4"/>
  <c r="P4922" i="4" s="1"/>
  <c r="E4923" i="4"/>
  <c r="Q4923" i="4"/>
  <c r="P4923" i="4" s="1"/>
  <c r="E4924" i="4"/>
  <c r="Q4924" i="4"/>
  <c r="P4924" i="4" s="1"/>
  <c r="E4925" i="4"/>
  <c r="Q4925" i="4"/>
  <c r="P4925" i="4" s="1"/>
  <c r="E4926" i="4"/>
  <c r="P4926" i="4"/>
  <c r="Q4926" i="4"/>
  <c r="E4927" i="4"/>
  <c r="Q4927" i="4"/>
  <c r="P4927" i="4" s="1"/>
  <c r="E4928" i="4"/>
  <c r="Q4928" i="4"/>
  <c r="P4928" i="4" s="1"/>
  <c r="E4929" i="4"/>
  <c r="Q4929" i="4"/>
  <c r="P4929" i="4" s="1"/>
  <c r="E4930" i="4"/>
  <c r="Q4930" i="4"/>
  <c r="P4930" i="4" s="1"/>
  <c r="E4931" i="4"/>
  <c r="Q4931" i="4"/>
  <c r="P4931" i="4" s="1"/>
  <c r="E4932" i="4"/>
  <c r="Q4932" i="4"/>
  <c r="P4932" i="4" s="1"/>
  <c r="E4933" i="4"/>
  <c r="Q4933" i="4"/>
  <c r="P4933" i="4" s="1"/>
  <c r="E4934" i="4"/>
  <c r="Q4934" i="4"/>
  <c r="P4934" i="4" s="1"/>
  <c r="E4935" i="4"/>
  <c r="Q4935" i="4"/>
  <c r="P4935" i="4" s="1"/>
  <c r="E4936" i="4"/>
  <c r="Q4936" i="4"/>
  <c r="P4936" i="4" s="1"/>
  <c r="E4937" i="4"/>
  <c r="Q4937" i="4"/>
  <c r="P4937" i="4" s="1"/>
  <c r="E4938" i="4"/>
  <c r="Q4938" i="4"/>
  <c r="P4938" i="4" s="1"/>
  <c r="E4939" i="4"/>
  <c r="Q4939" i="4"/>
  <c r="P4939" i="4" s="1"/>
  <c r="E4940" i="4"/>
  <c r="Q4940" i="4"/>
  <c r="P4940" i="4" s="1"/>
  <c r="E4941" i="4"/>
  <c r="Q4941" i="4"/>
  <c r="P4941" i="4" s="1"/>
  <c r="E4942" i="4"/>
  <c r="Q4942" i="4"/>
  <c r="P4942" i="4" s="1"/>
  <c r="E4943" i="4"/>
  <c r="Q4943" i="4"/>
  <c r="P4943" i="4" s="1"/>
  <c r="E4944" i="4"/>
  <c r="Q4944" i="4"/>
  <c r="P4944" i="4" s="1"/>
  <c r="E4945" i="4"/>
  <c r="Q4945" i="4"/>
  <c r="P4945" i="4" s="1"/>
  <c r="E4946" i="4"/>
  <c r="Q4946" i="4"/>
  <c r="P4946" i="4" s="1"/>
  <c r="E4947" i="4"/>
  <c r="Q4947" i="4"/>
  <c r="P4947" i="4" s="1"/>
  <c r="E4948" i="4"/>
  <c r="Q4948" i="4"/>
  <c r="P4948" i="4" s="1"/>
  <c r="E4949" i="4"/>
  <c r="Q4949" i="4"/>
  <c r="P4949" i="4" s="1"/>
  <c r="E4950" i="4"/>
  <c r="Q4950" i="4"/>
  <c r="P4950" i="4" s="1"/>
  <c r="E4951" i="4"/>
  <c r="Q4951" i="4"/>
  <c r="P4951" i="4" s="1"/>
  <c r="E4952" i="4"/>
  <c r="Q4952" i="4"/>
  <c r="P4952" i="4" s="1"/>
  <c r="E4953" i="4"/>
  <c r="Q4953" i="4"/>
  <c r="P4953" i="4" s="1"/>
  <c r="E4954" i="4"/>
  <c r="Q4954" i="4"/>
  <c r="P4954" i="4" s="1"/>
  <c r="E4955" i="4"/>
  <c r="Q4955" i="4"/>
  <c r="P4955" i="4" s="1"/>
  <c r="E4956" i="4"/>
  <c r="Q4956" i="4"/>
  <c r="P4956" i="4" s="1"/>
  <c r="E4957" i="4"/>
  <c r="Q4957" i="4"/>
  <c r="P4957" i="4" s="1"/>
  <c r="E4958" i="4"/>
  <c r="Q4958" i="4"/>
  <c r="P4958" i="4" s="1"/>
  <c r="E4959" i="4"/>
  <c r="Q4959" i="4"/>
  <c r="P4959" i="4" s="1"/>
  <c r="E4960" i="4"/>
  <c r="Q4960" i="4"/>
  <c r="P4960" i="4" s="1"/>
  <c r="E4961" i="4"/>
  <c r="Q4961" i="4"/>
  <c r="P4961" i="4" s="1"/>
  <c r="E4962" i="4"/>
  <c r="Q4962" i="4"/>
  <c r="P4962" i="4" s="1"/>
  <c r="E4963" i="4"/>
  <c r="Q4963" i="4"/>
  <c r="P4963" i="4" s="1"/>
  <c r="E4964" i="4"/>
  <c r="Q4964" i="4"/>
  <c r="P4964" i="4" s="1"/>
  <c r="E4965" i="4"/>
  <c r="Q4965" i="4"/>
  <c r="P4965" i="4" s="1"/>
  <c r="E4966" i="4"/>
  <c r="Q4966" i="4"/>
  <c r="P4966" i="4" s="1"/>
  <c r="E4967" i="4"/>
  <c r="Q4967" i="4"/>
  <c r="P4967" i="4" s="1"/>
  <c r="E4968" i="4"/>
  <c r="Q4968" i="4"/>
  <c r="P4968" i="4" s="1"/>
  <c r="E4969" i="4"/>
  <c r="Q4969" i="4"/>
  <c r="P4969" i="4" s="1"/>
  <c r="E4970" i="4"/>
  <c r="Q4970" i="4"/>
  <c r="P4970" i="4" s="1"/>
  <c r="E4971" i="4"/>
  <c r="Q4971" i="4"/>
  <c r="P4971" i="4" s="1"/>
  <c r="E4972" i="4"/>
  <c r="Q4972" i="4"/>
  <c r="P4972" i="4" s="1"/>
  <c r="E4973" i="4"/>
  <c r="Q4973" i="4"/>
  <c r="P4973" i="4" s="1"/>
  <c r="E4974" i="4"/>
  <c r="Q4974" i="4"/>
  <c r="P4974" i="4" s="1"/>
  <c r="E4975" i="4"/>
  <c r="Q4975" i="4"/>
  <c r="P4975" i="4" s="1"/>
  <c r="E4976" i="4"/>
  <c r="Q4976" i="4"/>
  <c r="P4976" i="4" s="1"/>
  <c r="E4977" i="4"/>
  <c r="Q4977" i="4"/>
  <c r="P4977" i="4" s="1"/>
  <c r="E4978" i="4"/>
  <c r="P4978" i="4"/>
  <c r="Q4978" i="4"/>
  <c r="E4979" i="4"/>
  <c r="Q4979" i="4"/>
  <c r="P4979" i="4" s="1"/>
  <c r="E4980" i="4"/>
  <c r="Q4980" i="4"/>
  <c r="P4980" i="4" s="1"/>
  <c r="E4981" i="4"/>
  <c r="Q4981" i="4"/>
  <c r="P4981" i="4" s="1"/>
  <c r="E4982" i="4"/>
  <c r="Q4982" i="4"/>
  <c r="P4982" i="4" s="1"/>
  <c r="E4983" i="4"/>
  <c r="Q4983" i="4"/>
  <c r="P4983" i="4" s="1"/>
  <c r="E4984" i="4"/>
  <c r="Q4984" i="4"/>
  <c r="P4984" i="4" s="1"/>
  <c r="E4985" i="4"/>
  <c r="Q4985" i="4"/>
  <c r="P4985" i="4" s="1"/>
  <c r="E4986" i="4"/>
  <c r="Q4986" i="4"/>
  <c r="P4986" i="4" s="1"/>
  <c r="E4987" i="4"/>
  <c r="Q4987" i="4"/>
  <c r="P4987" i="4" s="1"/>
  <c r="E4988" i="4"/>
  <c r="Q4988" i="4"/>
  <c r="P4988" i="4" s="1"/>
  <c r="E4989" i="4"/>
  <c r="Q4989" i="4"/>
  <c r="P4989" i="4" s="1"/>
  <c r="E4990" i="4"/>
  <c r="Q4990" i="4"/>
  <c r="P4990" i="4" s="1"/>
  <c r="E4991" i="4"/>
  <c r="Q4991" i="4"/>
  <c r="P4991" i="4" s="1"/>
  <c r="E4992" i="4"/>
  <c r="Q4992" i="4"/>
  <c r="P4992" i="4" s="1"/>
  <c r="E4993" i="4"/>
  <c r="Q4993" i="4"/>
  <c r="P4993" i="4" s="1"/>
  <c r="E4994" i="4"/>
  <c r="Q4994" i="4"/>
  <c r="P4994" i="4" s="1"/>
  <c r="E4995" i="4"/>
  <c r="Q4995" i="4"/>
  <c r="P4995" i="4" s="1"/>
  <c r="E4996" i="4"/>
  <c r="Q4996" i="4"/>
  <c r="P4996" i="4" s="1"/>
  <c r="E4997" i="4"/>
  <c r="Q4997" i="4"/>
  <c r="P4997" i="4" s="1"/>
  <c r="E4998" i="4"/>
  <c r="Q4998" i="4"/>
  <c r="P4998" i="4" s="1"/>
  <c r="E4999" i="4"/>
  <c r="Q4999" i="4"/>
  <c r="P4999" i="4" s="1"/>
  <c r="E5000" i="4"/>
  <c r="P5000" i="4"/>
  <c r="Q5000" i="4"/>
  <c r="E5001" i="4"/>
  <c r="Q5001" i="4"/>
  <c r="P5001" i="4" s="1"/>
  <c r="E5002" i="4"/>
  <c r="Q5002" i="4"/>
  <c r="P5002" i="4" s="1"/>
  <c r="E5003" i="4"/>
  <c r="Q5003" i="4"/>
  <c r="P5003" i="4" s="1"/>
  <c r="E5004" i="4"/>
  <c r="Q5004" i="4"/>
  <c r="P5004" i="4" s="1"/>
  <c r="E5005" i="4"/>
  <c r="Q5005" i="4"/>
  <c r="P5005" i="4" s="1"/>
  <c r="E5006" i="4"/>
  <c r="Q5006" i="4"/>
  <c r="P5006" i="4" s="1"/>
  <c r="E5007" i="4"/>
  <c r="Q5007" i="4"/>
  <c r="P5007" i="4" s="1"/>
  <c r="E5008" i="4"/>
  <c r="Q5008" i="4"/>
  <c r="P5008" i="4" s="1"/>
  <c r="E5009" i="4"/>
  <c r="Q5009" i="4"/>
  <c r="P5009" i="4" s="1"/>
  <c r="E5010" i="4"/>
  <c r="Q5010" i="4"/>
  <c r="P5010" i="4" s="1"/>
  <c r="E5011" i="4"/>
  <c r="Q5011" i="4"/>
  <c r="P5011" i="4" s="1"/>
  <c r="E5012" i="4"/>
  <c r="Q5012" i="4"/>
  <c r="P5012" i="4" s="1"/>
  <c r="E5013" i="4"/>
  <c r="Q5013" i="4"/>
  <c r="P5013" i="4" s="1"/>
  <c r="E5014" i="4"/>
  <c r="Q5014" i="4"/>
  <c r="P5014" i="4" s="1"/>
  <c r="E5015" i="4"/>
  <c r="Q5015" i="4"/>
  <c r="P5015" i="4" s="1"/>
  <c r="E5016" i="4"/>
  <c r="Q5016" i="4"/>
  <c r="P5016" i="4" s="1"/>
  <c r="E5017" i="4"/>
  <c r="Q5017" i="4"/>
  <c r="P5017" i="4" s="1"/>
  <c r="E5018" i="4"/>
  <c r="Q5018" i="4"/>
  <c r="P5018" i="4" s="1"/>
  <c r="E5019" i="4"/>
  <c r="Q5019" i="4"/>
  <c r="P5019" i="4" s="1"/>
  <c r="E5020" i="4"/>
  <c r="Q5020" i="4"/>
  <c r="P5020" i="4" s="1"/>
  <c r="E5021" i="4"/>
  <c r="Q5021" i="4"/>
  <c r="P5021" i="4" s="1"/>
  <c r="E5022" i="4"/>
  <c r="Q5022" i="4"/>
  <c r="P5022" i="4" s="1"/>
  <c r="E5023" i="4"/>
  <c r="Q5023" i="4"/>
  <c r="P5023" i="4" s="1"/>
  <c r="E5024" i="4"/>
  <c r="Q5024" i="4"/>
  <c r="P5024" i="4" s="1"/>
  <c r="E5025" i="4"/>
  <c r="Q5025" i="4"/>
  <c r="P5025" i="4" s="1"/>
  <c r="E5026" i="4"/>
  <c r="P5026" i="4"/>
  <c r="Q5026" i="4"/>
  <c r="E5027" i="4"/>
  <c r="Q5027" i="4"/>
  <c r="P5027" i="4" s="1"/>
  <c r="E5028" i="4"/>
  <c r="Q5028" i="4"/>
  <c r="P5028" i="4" s="1"/>
  <c r="E5029" i="4"/>
  <c r="Q5029" i="4"/>
  <c r="P5029" i="4" s="1"/>
  <c r="E5030" i="4"/>
  <c r="Q5030" i="4"/>
  <c r="P5030" i="4" s="1"/>
  <c r="E5031" i="4"/>
  <c r="Q5031" i="4"/>
  <c r="P5031" i="4" s="1"/>
  <c r="E5032" i="4"/>
  <c r="Q5032" i="4"/>
  <c r="P5032" i="4" s="1"/>
  <c r="E5033" i="4"/>
  <c r="Q5033" i="4"/>
  <c r="P5033" i="4" s="1"/>
  <c r="E5034" i="4"/>
  <c r="Q5034" i="4"/>
  <c r="P5034" i="4" s="1"/>
  <c r="E5035" i="4"/>
  <c r="Q5035" i="4"/>
  <c r="P5035" i="4" s="1"/>
  <c r="E5036" i="4"/>
  <c r="Q5036" i="4"/>
  <c r="P5036" i="4" s="1"/>
  <c r="E5037" i="4"/>
  <c r="Q5037" i="4"/>
  <c r="P5037" i="4" s="1"/>
  <c r="E5038" i="4"/>
  <c r="Q5038" i="4"/>
  <c r="P5038" i="4" s="1"/>
  <c r="E5039" i="4"/>
  <c r="Q5039" i="4"/>
  <c r="P5039" i="4" s="1"/>
  <c r="E5040" i="4"/>
  <c r="Q5040" i="4"/>
  <c r="P5040" i="4" s="1"/>
  <c r="E5041" i="4"/>
  <c r="Q5041" i="4"/>
  <c r="P5041" i="4" s="1"/>
  <c r="E5042" i="4"/>
  <c r="Q5042" i="4"/>
  <c r="P5042" i="4" s="1"/>
  <c r="E5043" i="4"/>
  <c r="Q5043" i="4"/>
  <c r="P5043" i="4" s="1"/>
  <c r="E5044" i="4"/>
  <c r="Q5044" i="4"/>
  <c r="P5044" i="4" s="1"/>
  <c r="E5045" i="4"/>
  <c r="Q5045" i="4"/>
  <c r="P5045" i="4" s="1"/>
  <c r="E5046" i="4"/>
  <c r="Q5046" i="4"/>
  <c r="P5046" i="4" s="1"/>
  <c r="E5047" i="4"/>
  <c r="Q5047" i="4"/>
  <c r="P5047" i="4" s="1"/>
  <c r="E5048" i="4"/>
  <c r="Q5048" i="4"/>
  <c r="P5048" i="4" s="1"/>
  <c r="E5049" i="4"/>
  <c r="Q5049" i="4"/>
  <c r="P5049" i="4" s="1"/>
  <c r="E5050" i="4"/>
  <c r="Q5050" i="4"/>
  <c r="P5050" i="4" s="1"/>
  <c r="E5051" i="4"/>
  <c r="Q5051" i="4"/>
  <c r="P5051" i="4" s="1"/>
  <c r="E5052" i="4"/>
  <c r="Q5052" i="4"/>
  <c r="P5052" i="4" s="1"/>
  <c r="E5053" i="4"/>
  <c r="Q5053" i="4"/>
  <c r="P5053" i="4" s="1"/>
  <c r="E5054" i="4"/>
  <c r="Q5054" i="4"/>
  <c r="P5054" i="4" s="1"/>
  <c r="E5055" i="4"/>
  <c r="Q5055" i="4"/>
  <c r="P5055" i="4" s="1"/>
  <c r="E5056" i="4"/>
  <c r="Q5056" i="4"/>
  <c r="P5056" i="4" s="1"/>
  <c r="E5057" i="4"/>
  <c r="Q5057" i="4"/>
  <c r="P5057" i="4" s="1"/>
  <c r="E5058" i="4"/>
  <c r="Q5058" i="4"/>
  <c r="P5058" i="4" s="1"/>
  <c r="E5059" i="4"/>
  <c r="Q5059" i="4"/>
  <c r="P5059" i="4" s="1"/>
  <c r="E5060" i="4"/>
  <c r="Q5060" i="4"/>
  <c r="P5060" i="4" s="1"/>
  <c r="E5061" i="4"/>
  <c r="Q5061" i="4"/>
  <c r="P5061" i="4" s="1"/>
  <c r="E5062" i="4"/>
  <c r="Q5062" i="4"/>
  <c r="P5062" i="4" s="1"/>
  <c r="E5063" i="4"/>
  <c r="Q5063" i="4"/>
  <c r="P5063" i="4" s="1"/>
  <c r="E5064" i="4"/>
  <c r="Q5064" i="4"/>
  <c r="P5064" i="4" s="1"/>
  <c r="E5065" i="4"/>
  <c r="Q5065" i="4"/>
  <c r="P5065" i="4" s="1"/>
  <c r="E5066" i="4"/>
  <c r="Q5066" i="4"/>
  <c r="P5066" i="4" s="1"/>
  <c r="E5067" i="4"/>
  <c r="Q5067" i="4"/>
  <c r="P5067" i="4" s="1"/>
  <c r="E5068" i="4"/>
  <c r="Q5068" i="4"/>
  <c r="P5068" i="4" s="1"/>
  <c r="E5069" i="4"/>
  <c r="Q5069" i="4"/>
  <c r="P5069" i="4" s="1"/>
  <c r="E5070" i="4"/>
  <c r="Q5070" i="4"/>
  <c r="P5070" i="4" s="1"/>
  <c r="E5071" i="4"/>
  <c r="Q5071" i="4"/>
  <c r="P5071" i="4" s="1"/>
  <c r="E5072" i="4"/>
  <c r="Q5072" i="4"/>
  <c r="P5072" i="4" s="1"/>
  <c r="E5073" i="4"/>
  <c r="Q5073" i="4"/>
  <c r="P5073" i="4" s="1"/>
  <c r="E5074" i="4"/>
  <c r="Q5074" i="4"/>
  <c r="P5074" i="4" s="1"/>
  <c r="E5075" i="4"/>
  <c r="Q5075" i="4"/>
  <c r="P5075" i="4" s="1"/>
  <c r="E5076" i="4"/>
  <c r="Q5076" i="4"/>
  <c r="P5076" i="4" s="1"/>
  <c r="E5077" i="4"/>
  <c r="Q5077" i="4"/>
  <c r="P5077" i="4" s="1"/>
  <c r="E5078" i="4"/>
  <c r="P5078" i="4"/>
  <c r="Q5078" i="4"/>
  <c r="E5079" i="4"/>
  <c r="Q5079" i="4"/>
  <c r="P5079" i="4" s="1"/>
  <c r="E5080" i="4"/>
  <c r="Q5080" i="4"/>
  <c r="P5080" i="4" s="1"/>
  <c r="E5081" i="4"/>
  <c r="Q5081" i="4"/>
  <c r="P5081" i="4" s="1"/>
  <c r="E5082" i="4"/>
  <c r="Q5082" i="4"/>
  <c r="P5082" i="4" s="1"/>
  <c r="E5083" i="4"/>
  <c r="Q5083" i="4"/>
  <c r="P5083" i="4" s="1"/>
  <c r="E5084" i="4"/>
  <c r="Q5084" i="4"/>
  <c r="P5084" i="4" s="1"/>
  <c r="E5085" i="4"/>
  <c r="Q5085" i="4"/>
  <c r="P5085" i="4" s="1"/>
  <c r="E5086" i="4"/>
  <c r="Q5086" i="4"/>
  <c r="P5086" i="4" s="1"/>
  <c r="E5087" i="4"/>
  <c r="Q5087" i="4"/>
  <c r="P5087" i="4" s="1"/>
  <c r="E5088" i="4"/>
  <c r="Q5088" i="4"/>
  <c r="P5088" i="4" s="1"/>
  <c r="E5089" i="4"/>
  <c r="Q5089" i="4"/>
  <c r="P5089" i="4" s="1"/>
  <c r="E5090" i="4"/>
  <c r="Q5090" i="4"/>
  <c r="P5090" i="4" s="1"/>
  <c r="E5091" i="4"/>
  <c r="Q5091" i="4"/>
  <c r="P5091" i="4" s="1"/>
  <c r="E5092" i="4"/>
  <c r="Q5092" i="4"/>
  <c r="P5092" i="4" s="1"/>
  <c r="E5093" i="4"/>
  <c r="Q5093" i="4"/>
  <c r="P5093" i="4" s="1"/>
  <c r="E5094" i="4"/>
  <c r="Q5094" i="4"/>
  <c r="P5094" i="4" s="1"/>
  <c r="E5095" i="4"/>
  <c r="Q5095" i="4"/>
  <c r="P5095" i="4" s="1"/>
  <c r="E5096" i="4"/>
  <c r="Q5096" i="4"/>
  <c r="P5096" i="4" s="1"/>
  <c r="E5097" i="4"/>
  <c r="Q5097" i="4"/>
  <c r="P5097" i="4" s="1"/>
  <c r="E5098" i="4"/>
  <c r="Q5098" i="4"/>
  <c r="P5098" i="4" s="1"/>
  <c r="E5099" i="4"/>
  <c r="Q5099" i="4"/>
  <c r="P5099" i="4" s="1"/>
  <c r="E5100" i="4"/>
  <c r="Q5100" i="4"/>
  <c r="P5100" i="4" s="1"/>
  <c r="E5101" i="4"/>
  <c r="Q5101" i="4"/>
  <c r="P5101" i="4" s="1"/>
  <c r="E5102" i="4"/>
  <c r="Q5102" i="4"/>
  <c r="P5102" i="4" s="1"/>
</calcChain>
</file>

<file path=xl/comments1.xml><?xml version="1.0" encoding="utf-8"?>
<comments xmlns="http://schemas.openxmlformats.org/spreadsheetml/2006/main">
  <authors>
    <author>Andersson Evalena ES/REG-Ö</author>
  </authors>
  <commentList>
    <comment ref="R3754" authorId="0">
      <text>
        <r>
          <rPr>
            <sz val="8"/>
            <color indexed="81"/>
            <rFont val="Tahoma"/>
            <family val="2"/>
          </rPr>
          <t>Recreational and vacation camp services: This subcategory includes:
- provision of overnight accommodation, combined with food and recreational or training services in a combined package at a camp for adults, youth or children for which an all-inclusive fee is charged</t>
        </r>
      </text>
    </comment>
  </commentList>
</comments>
</file>

<file path=xl/comments2.xml><?xml version="1.0" encoding="utf-8"?>
<comments xmlns="http://schemas.openxmlformats.org/spreadsheetml/2006/main">
  <authors>
    <author>Andersson Evalena ES/REG-Ö</author>
  </authors>
  <commentList>
    <comment ref="D1" authorId="0">
      <text>
        <r>
          <rPr>
            <b/>
            <sz val="9"/>
            <color indexed="81"/>
            <rFont val="Tahoma"/>
            <family val="2"/>
          </rPr>
          <t>Jag delar upp alla SPIN-koder, använder RENSA samt därefter OM för att föra på SPIN 2015 för varje SPIN 2007. Fortsätter i steg 2</t>
        </r>
      </text>
    </comment>
  </commentList>
</comments>
</file>

<file path=xl/sharedStrings.xml><?xml version="1.0" encoding="utf-8"?>
<sst xmlns="http://schemas.openxmlformats.org/spreadsheetml/2006/main" count="101618" uniqueCount="15852">
  <si>
    <t>99.00.10</t>
  </si>
  <si>
    <t>98.20.10</t>
  </si>
  <si>
    <t>98.10.10</t>
  </si>
  <si>
    <t>97.00.10</t>
  </si>
  <si>
    <t>96.09.19</t>
  </si>
  <si>
    <t>96.09.13</t>
  </si>
  <si>
    <t>96.09.12</t>
  </si>
  <si>
    <t>96.09.11</t>
  </si>
  <si>
    <t>96.04.10</t>
  </si>
  <si>
    <t>96.03.12</t>
  </si>
  <si>
    <t>96.03.11</t>
  </si>
  <si>
    <t>96.02.19</t>
  </si>
  <si>
    <t>96.02.13</t>
  </si>
  <si>
    <t>96.02.20</t>
  </si>
  <si>
    <t>96.02.12</t>
  </si>
  <si>
    <t>96.02.11</t>
  </si>
  <si>
    <t>96.01.19*</t>
  </si>
  <si>
    <t>96.01.14*</t>
  </si>
  <si>
    <t>96.01.13*</t>
  </si>
  <si>
    <t>96.01.12*</t>
  </si>
  <si>
    <t>96.01.11</t>
  </si>
  <si>
    <t>95.29.19</t>
  </si>
  <si>
    <t>95.29.14</t>
  </si>
  <si>
    <t>95.29.13</t>
  </si>
  <si>
    <t>95.29.12</t>
  </si>
  <si>
    <t>95.29.11</t>
  </si>
  <si>
    <t>95.25.12</t>
  </si>
  <si>
    <t>95.25.11</t>
  </si>
  <si>
    <t>95.24.10</t>
  </si>
  <si>
    <t>95.23.10</t>
  </si>
  <si>
    <t>95.22.10</t>
  </si>
  <si>
    <t>95.21.10</t>
  </si>
  <si>
    <t>95.12.10</t>
  </si>
  <si>
    <t>95.11.10</t>
  </si>
  <si>
    <t>94.99.20</t>
  </si>
  <si>
    <t>94.99.19</t>
  </si>
  <si>
    <t>94.99.17</t>
  </si>
  <si>
    <t>94.99.16</t>
  </si>
  <si>
    <t>94.99.15</t>
  </si>
  <si>
    <t>94.99.14</t>
  </si>
  <si>
    <t>94.99.13</t>
  </si>
  <si>
    <t>94.99.12</t>
  </si>
  <si>
    <t>94.99.11</t>
  </si>
  <si>
    <t>94.92.10</t>
  </si>
  <si>
    <t>94.91.10</t>
  </si>
  <si>
    <t>94.20.10</t>
  </si>
  <si>
    <t>94.12.10</t>
  </si>
  <si>
    <t>94.11.10*</t>
  </si>
  <si>
    <t>93.29.29</t>
  </si>
  <si>
    <t>93.29.22</t>
  </si>
  <si>
    <t>93.29.21</t>
  </si>
  <si>
    <t>93.29.19</t>
  </si>
  <si>
    <t>93.29.11</t>
  </si>
  <si>
    <t>93.21.10</t>
  </si>
  <si>
    <t>93.19.19*</t>
  </si>
  <si>
    <t>93.19.13</t>
  </si>
  <si>
    <t>93.19.12</t>
  </si>
  <si>
    <t>93.19.11</t>
  </si>
  <si>
    <t>93.13.10</t>
  </si>
  <si>
    <t>93.12.10</t>
  </si>
  <si>
    <t>93.11.10*</t>
  </si>
  <si>
    <t>92.00.29</t>
  </si>
  <si>
    <t>92.00.21</t>
  </si>
  <si>
    <t>92.00.19</t>
  </si>
  <si>
    <t>92.00.14</t>
  </si>
  <si>
    <t>92.00.13</t>
  </si>
  <si>
    <t>92.00.12</t>
  </si>
  <si>
    <t>92.00.11</t>
  </si>
  <si>
    <t>91.04.12</t>
  </si>
  <si>
    <t>91.04.11</t>
  </si>
  <si>
    <t>91.03.10</t>
  </si>
  <si>
    <t>91.02.20</t>
  </si>
  <si>
    <t>91.02.10</t>
  </si>
  <si>
    <t>91.01.12</t>
  </si>
  <si>
    <t>91.01.11</t>
  </si>
  <si>
    <t>90.04.10</t>
  </si>
  <si>
    <t>90.03.13</t>
  </si>
  <si>
    <t>90.03.12</t>
  </si>
  <si>
    <t>90.03.11</t>
  </si>
  <si>
    <t>90.02.19</t>
  </si>
  <si>
    <t>90.02.12</t>
  </si>
  <si>
    <t>90.02.11</t>
  </si>
  <si>
    <t>90.01.10</t>
  </si>
  <si>
    <t>88.99.19*</t>
  </si>
  <si>
    <t>88.99.13</t>
  </si>
  <si>
    <t>88.99.11*</t>
  </si>
  <si>
    <t>88.99.12*</t>
  </si>
  <si>
    <t>88.91.13</t>
  </si>
  <si>
    <t>88.91.12</t>
  </si>
  <si>
    <t>88.91.11*</t>
  </si>
  <si>
    <t>88.10.15</t>
  </si>
  <si>
    <t>88.10.14*</t>
  </si>
  <si>
    <t>88.10.13</t>
  </si>
  <si>
    <t>88.10.12</t>
  </si>
  <si>
    <t>88.10.11</t>
  </si>
  <si>
    <t>87.90.13</t>
  </si>
  <si>
    <t>87.90.12</t>
  </si>
  <si>
    <t>87.90.11</t>
  </si>
  <si>
    <t>87.30.13</t>
  </si>
  <si>
    <t>87.30.12</t>
  </si>
  <si>
    <t>87.30.11</t>
  </si>
  <si>
    <t>87.20.12*</t>
  </si>
  <si>
    <t>87.20.11*</t>
  </si>
  <si>
    <t>87.10.10</t>
  </si>
  <si>
    <t>86.90.19*</t>
  </si>
  <si>
    <t>86.90.17</t>
  </si>
  <si>
    <t>86.90.18</t>
  </si>
  <si>
    <t xml:space="preserve">86.90.13*  </t>
  </si>
  <si>
    <t>86.90.13*</t>
  </si>
  <si>
    <t>86.90.12</t>
  </si>
  <si>
    <t>86.90.11</t>
  </si>
  <si>
    <t>86.90.14</t>
  </si>
  <si>
    <t>86.90.16</t>
  </si>
  <si>
    <t>86.90.15</t>
  </si>
  <si>
    <t>86.23.19</t>
  </si>
  <si>
    <t>86.23.11</t>
  </si>
  <si>
    <t>86.22.19*</t>
  </si>
  <si>
    <t>86.22.11*</t>
  </si>
  <si>
    <t>86.21.10*</t>
  </si>
  <si>
    <t>86.10.14</t>
  </si>
  <si>
    <t>86.10.19*</t>
  </si>
  <si>
    <t>86.10.15*</t>
  </si>
  <si>
    <t>86.10.13</t>
  </si>
  <si>
    <t>86.10.12</t>
  </si>
  <si>
    <t>86.10.11</t>
  </si>
  <si>
    <t>85.60.10</t>
  </si>
  <si>
    <t>85.59.19</t>
  </si>
  <si>
    <t>85.59.13</t>
  </si>
  <si>
    <t>85.59.12</t>
  </si>
  <si>
    <t>85.59.11</t>
  </si>
  <si>
    <t>85.53.12</t>
  </si>
  <si>
    <t>85.53.11</t>
  </si>
  <si>
    <t>85.52.19</t>
  </si>
  <si>
    <t>85.52.13</t>
  </si>
  <si>
    <t>85.52.12</t>
  </si>
  <si>
    <t>85.52.11</t>
  </si>
  <si>
    <t>85.51.10</t>
  </si>
  <si>
    <t>85.42.16</t>
  </si>
  <si>
    <t>85.42.15</t>
  </si>
  <si>
    <t>85.42.14</t>
  </si>
  <si>
    <t>85.42.13</t>
  </si>
  <si>
    <t>85.42.12</t>
  </si>
  <si>
    <t>85.42.11</t>
  </si>
  <si>
    <t>85.41.14</t>
  </si>
  <si>
    <t>85.41.13</t>
  </si>
  <si>
    <t>85.41.12</t>
  </si>
  <si>
    <t>85.41.11</t>
  </si>
  <si>
    <t>85.32.14</t>
  </si>
  <si>
    <t>85.32.13</t>
  </si>
  <si>
    <t>85.32.12</t>
  </si>
  <si>
    <t>85.32.11</t>
  </si>
  <si>
    <t xml:space="preserve">85.31.14  </t>
  </si>
  <si>
    <t>85.31.13</t>
  </si>
  <si>
    <t>85.31.12</t>
  </si>
  <si>
    <t>85.31.11</t>
  </si>
  <si>
    <t xml:space="preserve">85.20.12 </t>
  </si>
  <si>
    <t xml:space="preserve">85.20.11  </t>
  </si>
  <si>
    <t>85.10.10</t>
  </si>
  <si>
    <t>84.30.14</t>
  </si>
  <si>
    <t>84.30.13</t>
  </si>
  <si>
    <t>84.30.12</t>
  </si>
  <si>
    <t>84.30.11</t>
  </si>
  <si>
    <t>84.25.19</t>
  </si>
  <si>
    <t>84.25.11</t>
  </si>
  <si>
    <t>84.24.19</t>
  </si>
  <si>
    <t>84.24.11</t>
  </si>
  <si>
    <t>84.23.12</t>
  </si>
  <si>
    <t>84.23.11*</t>
  </si>
  <si>
    <t>84.22.12</t>
  </si>
  <si>
    <t>84.22.11*</t>
  </si>
  <si>
    <t>84.21.12</t>
  </si>
  <si>
    <t>84.21.13</t>
  </si>
  <si>
    <t>84.21.11</t>
  </si>
  <si>
    <t>84.13.16</t>
  </si>
  <si>
    <t>84.13.15</t>
  </si>
  <si>
    <t>84.13.13</t>
  </si>
  <si>
    <t>84.13.18*</t>
  </si>
  <si>
    <t>84.13.11</t>
  </si>
  <si>
    <t>84.13.17</t>
  </si>
  <si>
    <t>84.13.14</t>
  </si>
  <si>
    <t>84.13.12</t>
  </si>
  <si>
    <t>84.12.14</t>
  </si>
  <si>
    <t>84.12.13</t>
  </si>
  <si>
    <t>84.12.12*</t>
  </si>
  <si>
    <t>(84.11.14)</t>
  </si>
  <si>
    <t>84.12.11*,</t>
  </si>
  <si>
    <t>84.12.11*</t>
  </si>
  <si>
    <t>84.11.29</t>
  </si>
  <si>
    <t>84.11.21</t>
  </si>
  <si>
    <t>84.11.13*</t>
  </si>
  <si>
    <t>84.11.12</t>
  </si>
  <si>
    <t>84.11.11*</t>
  </si>
  <si>
    <t>84.11.19</t>
  </si>
  <si>
    <t>82.99.19</t>
  </si>
  <si>
    <t>82.99.12</t>
  </si>
  <si>
    <t>82.99.11</t>
  </si>
  <si>
    <t xml:space="preserve"> </t>
  </si>
  <si>
    <t>82.92.10</t>
  </si>
  <si>
    <t>82.91.12</t>
  </si>
  <si>
    <t>82.91.11</t>
  </si>
  <si>
    <t>82.30.12</t>
  </si>
  <si>
    <t>82.30.11</t>
  </si>
  <si>
    <t>82.20.10</t>
  </si>
  <si>
    <t>82.19.13</t>
  </si>
  <si>
    <t>82.19.12</t>
  </si>
  <si>
    <t>82.19.11</t>
  </si>
  <si>
    <t>82.11.10</t>
  </si>
  <si>
    <t>81.30.10</t>
  </si>
  <si>
    <t>81.29.19</t>
  </si>
  <si>
    <t>81.29.13</t>
  </si>
  <si>
    <t>81.29.12</t>
  </si>
  <si>
    <t>81.29.11</t>
  </si>
  <si>
    <t>81.22.13</t>
  </si>
  <si>
    <t>81.22.12*</t>
  </si>
  <si>
    <t>81.22.11</t>
  </si>
  <si>
    <t>81.21.10</t>
  </si>
  <si>
    <t>81.10.10</t>
  </si>
  <si>
    <t>80.30.10</t>
  </si>
  <si>
    <t>80.20.10</t>
  </si>
  <si>
    <t>80.10.19</t>
  </si>
  <si>
    <t>80.10.12</t>
  </si>
  <si>
    <t>80.10.11</t>
  </si>
  <si>
    <t>79.90.39</t>
  </si>
  <si>
    <t>79.90.32</t>
  </si>
  <si>
    <t>79.90.31</t>
  </si>
  <si>
    <t>79.90.20</t>
  </si>
  <si>
    <t>79.90.12</t>
  </si>
  <si>
    <t>79.90.11</t>
  </si>
  <si>
    <t>79.12.12</t>
  </si>
  <si>
    <t>79.12.11</t>
  </si>
  <si>
    <t>79.11.23</t>
  </si>
  <si>
    <t>79.11.22</t>
  </si>
  <si>
    <t>79.11.21</t>
  </si>
  <si>
    <t>79.11.19</t>
  </si>
  <si>
    <t>79.11.14</t>
  </si>
  <si>
    <t>79.11.13</t>
  </si>
  <si>
    <t>79.11.12</t>
  </si>
  <si>
    <t>79.11.11</t>
  </si>
  <si>
    <t>78.30.19</t>
  </si>
  <si>
    <t>78.30.16</t>
  </si>
  <si>
    <t>78.30.15</t>
  </si>
  <si>
    <t>78.30.14</t>
  </si>
  <si>
    <t>78.30.13</t>
  </si>
  <si>
    <t>78.30.12</t>
  </si>
  <si>
    <t>78.30.11</t>
  </si>
  <si>
    <t>78.20.19</t>
  </si>
  <si>
    <t>78.20.16</t>
  </si>
  <si>
    <t>78.20.15</t>
  </si>
  <si>
    <t>78.20.14</t>
  </si>
  <si>
    <t>78.20.13</t>
  </si>
  <si>
    <t>78.20.12</t>
  </si>
  <si>
    <t>78.20.11</t>
  </si>
  <si>
    <t>78.10.12</t>
  </si>
  <si>
    <t>78.10.11</t>
  </si>
  <si>
    <t>77.40.19</t>
  </si>
  <si>
    <t>77.40.13</t>
  </si>
  <si>
    <t>77.40.12</t>
  </si>
  <si>
    <t>77.40.11</t>
  </si>
  <si>
    <t>77.39.19</t>
  </si>
  <si>
    <t>77.39.14</t>
  </si>
  <si>
    <t>77.39.13</t>
  </si>
  <si>
    <t>77.39.12</t>
  </si>
  <si>
    <t>77.39.11</t>
  </si>
  <si>
    <t>77.35.10</t>
  </si>
  <si>
    <t>77.34.10</t>
  </si>
  <si>
    <t>77.33.12</t>
  </si>
  <si>
    <t>77.33.11</t>
  </si>
  <si>
    <t>77.32.10</t>
  </si>
  <si>
    <t>77.31.10</t>
  </si>
  <si>
    <t>77.29.19</t>
  </si>
  <si>
    <t>77.29.16</t>
  </si>
  <si>
    <t>77.29.15</t>
  </si>
  <si>
    <t>77.29.14</t>
  </si>
  <si>
    <t>77.29.13</t>
  </si>
  <si>
    <t>77.29.12</t>
  </si>
  <si>
    <t>77.29.11</t>
  </si>
  <si>
    <t>77.22.10</t>
  </si>
  <si>
    <t>77.21.10</t>
  </si>
  <si>
    <t>77.12.19</t>
  </si>
  <si>
    <t>77.12.11</t>
  </si>
  <si>
    <t>77.11.10</t>
  </si>
  <si>
    <t>75.00.19</t>
  </si>
  <si>
    <t>75.00.12</t>
  </si>
  <si>
    <t>75.00.11</t>
  </si>
  <si>
    <t>74.90.20</t>
  </si>
  <si>
    <t>74.90.19</t>
  </si>
  <si>
    <t>74.90.15</t>
  </si>
  <si>
    <t>74.90.14</t>
  </si>
  <si>
    <t>74.90.13</t>
  </si>
  <si>
    <t>74.90.12</t>
  </si>
  <si>
    <t>74.90.11</t>
  </si>
  <si>
    <t>74.30.12</t>
  </si>
  <si>
    <t>74.30.11</t>
  </si>
  <si>
    <t>74.20.39</t>
  </si>
  <si>
    <t>74.20.19</t>
  </si>
  <si>
    <t>74.20.12</t>
  </si>
  <si>
    <t>74.20.32</t>
  </si>
  <si>
    <t>74.20.31</t>
  </si>
  <si>
    <t>74.20.11*</t>
  </si>
  <si>
    <t>74.20.29</t>
  </si>
  <si>
    <t>74.20.24</t>
  </si>
  <si>
    <t>74.20.23</t>
  </si>
  <si>
    <t>74.20.22</t>
  </si>
  <si>
    <t>74.20.21</t>
  </si>
  <si>
    <t>74.10.20*</t>
  </si>
  <si>
    <t>74.10.11</t>
  </si>
  <si>
    <t>74.10.19*</t>
  </si>
  <si>
    <t>74.10.12</t>
  </si>
  <si>
    <t>73.20.20</t>
  </si>
  <si>
    <t>73.20.19</t>
  </si>
  <si>
    <t>73.20.14</t>
  </si>
  <si>
    <t>73.20.13</t>
  </si>
  <si>
    <t>73.20.12</t>
  </si>
  <si>
    <t>73.20.11</t>
  </si>
  <si>
    <t>73.12.20</t>
  </si>
  <si>
    <t>73.12.19</t>
  </si>
  <si>
    <t>73.12.14</t>
  </si>
  <si>
    <t>73.12.13</t>
  </si>
  <si>
    <t>73.12.12</t>
  </si>
  <si>
    <t>73.12.11</t>
  </si>
  <si>
    <t>73.11.19</t>
  </si>
  <si>
    <t>73.11.12</t>
  </si>
  <si>
    <t>73.11.13</t>
  </si>
  <si>
    <t>73.11.11</t>
  </si>
  <si>
    <t>72.20.30</t>
  </si>
  <si>
    <t>72.20.29</t>
  </si>
  <si>
    <t>72.20.21</t>
  </si>
  <si>
    <t>72.20.19</t>
  </si>
  <si>
    <t>72.20.13</t>
  </si>
  <si>
    <t>72.20.12</t>
  </si>
  <si>
    <t>72.20.11</t>
  </si>
  <si>
    <t>72.19.50</t>
  </si>
  <si>
    <t>72.19.40</t>
  </si>
  <si>
    <t>72.19.30</t>
  </si>
  <si>
    <t>72.19.29</t>
  </si>
  <si>
    <t>72.19.21</t>
  </si>
  <si>
    <t>72.19.19</t>
  </si>
  <si>
    <t>72.19.16</t>
  </si>
  <si>
    <t>72.19.15</t>
  </si>
  <si>
    <t>72.19.14</t>
  </si>
  <si>
    <t>72.19.13</t>
  </si>
  <si>
    <t>72.19.12</t>
  </si>
  <si>
    <t>72.19.11</t>
  </si>
  <si>
    <t>72.11.20</t>
  </si>
  <si>
    <t>72.11.13</t>
  </si>
  <si>
    <t>72.11.12</t>
  </si>
  <si>
    <t>72.11.11</t>
  </si>
  <si>
    <t>71.20.19</t>
  </si>
  <si>
    <t>71.20.14</t>
  </si>
  <si>
    <t>71.20.13</t>
  </si>
  <si>
    <t>71.20.12</t>
  </si>
  <si>
    <t>71.20.11</t>
  </si>
  <si>
    <t>71.12.35</t>
  </si>
  <si>
    <t>71.12.34</t>
  </si>
  <si>
    <t>71.12.33</t>
  </si>
  <si>
    <t>71.12.32</t>
  </si>
  <si>
    <t>71.12.31</t>
  </si>
  <si>
    <t>71.12.19</t>
  </si>
  <si>
    <t>71.12.11*</t>
  </si>
  <si>
    <t>71.12.16*</t>
  </si>
  <si>
    <t>71.12.15</t>
  </si>
  <si>
    <t>71.12.13</t>
  </si>
  <si>
    <t>71.12.12*</t>
  </si>
  <si>
    <t>71.12.17</t>
  </si>
  <si>
    <t>71.12.20</t>
  </si>
  <si>
    <t>71.12.18</t>
  </si>
  <si>
    <t>71.12.14</t>
  </si>
  <si>
    <t>71.11.42</t>
  </si>
  <si>
    <t>71.11.41</t>
  </si>
  <si>
    <t>71.11.33</t>
  </si>
  <si>
    <t>71.11.32</t>
  </si>
  <si>
    <t>71.11.31</t>
  </si>
  <si>
    <t>71.11.24</t>
  </si>
  <si>
    <t>71.11.23</t>
  </si>
  <si>
    <t>71.11.22</t>
  </si>
  <si>
    <t>71.11.21</t>
  </si>
  <si>
    <t>71.11.10</t>
  </si>
  <si>
    <t>70.22.40</t>
  </si>
  <si>
    <t>70.22.30</t>
  </si>
  <si>
    <t>70.22.20</t>
  </si>
  <si>
    <t>70.22.17</t>
  </si>
  <si>
    <t>70.22.16</t>
  </si>
  <si>
    <t>70.22.15</t>
  </si>
  <si>
    <t>70.22.14</t>
  </si>
  <si>
    <t>70.22.13</t>
  </si>
  <si>
    <t>70.22.12</t>
  </si>
  <si>
    <t>70.22.11</t>
  </si>
  <si>
    <t>70.21.10</t>
  </si>
  <si>
    <t>70.10.10</t>
  </si>
  <si>
    <t>69.20.40</t>
  </si>
  <si>
    <t>69.20.32</t>
  </si>
  <si>
    <t>69.20.31</t>
  </si>
  <si>
    <t>69.20.10</t>
  </si>
  <si>
    <t>69.20.29</t>
  </si>
  <si>
    <t>69.20.24</t>
  </si>
  <si>
    <t>69.20.23</t>
  </si>
  <si>
    <t>69.20.22</t>
  </si>
  <si>
    <t>69.20.21</t>
  </si>
  <si>
    <t>69.10.15</t>
  </si>
  <si>
    <t>69.10.19*</t>
  </si>
  <si>
    <t>69.10.14*</t>
  </si>
  <si>
    <t>69.10.12*</t>
  </si>
  <si>
    <t>69.10.18</t>
  </si>
  <si>
    <t>69.10.17</t>
  </si>
  <si>
    <t>69.10.16</t>
  </si>
  <si>
    <t>69.10.13</t>
  </si>
  <si>
    <t>69.10.11</t>
  </si>
  <si>
    <t>68.32.13</t>
  </si>
  <si>
    <t>68.32.12</t>
  </si>
  <si>
    <t>68.32.11</t>
  </si>
  <si>
    <t>68.31.16</t>
  </si>
  <si>
    <t>68.31.15</t>
  </si>
  <si>
    <t>68.31.14</t>
  </si>
  <si>
    <t>68.31.13</t>
  </si>
  <si>
    <t>68.31.12</t>
  </si>
  <si>
    <t>68.31.11</t>
  </si>
  <si>
    <t>68.20.12*</t>
  </si>
  <si>
    <t>68.20.11*</t>
  </si>
  <si>
    <t>68.10.15</t>
  </si>
  <si>
    <t>68.10.14</t>
  </si>
  <si>
    <t>68.10.13</t>
  </si>
  <si>
    <t>68.10.12</t>
  </si>
  <si>
    <t>68.10.11</t>
  </si>
  <si>
    <t>66.30.12</t>
  </si>
  <si>
    <t>66.30.11*</t>
  </si>
  <si>
    <t>66.29.19</t>
  </si>
  <si>
    <t>66.29.11</t>
  </si>
  <si>
    <t>66.22.10</t>
  </si>
  <si>
    <t>66.21.10</t>
  </si>
  <si>
    <t>66.19.99</t>
  </si>
  <si>
    <t>66.19.92</t>
  </si>
  <si>
    <t>66.19.91</t>
  </si>
  <si>
    <t>66.19.32</t>
  </si>
  <si>
    <t>66.19.31</t>
  </si>
  <si>
    <t>66.19.29</t>
  </si>
  <si>
    <t>66.19.22</t>
  </si>
  <si>
    <t>66.19.21</t>
  </si>
  <si>
    <t>66.19.10</t>
  </si>
  <si>
    <t>66.12.13</t>
  </si>
  <si>
    <t>66.12.12</t>
  </si>
  <si>
    <t>66.12.11</t>
  </si>
  <si>
    <t>66.11.19</t>
  </si>
  <si>
    <t>66.11.12</t>
  </si>
  <si>
    <t>66.11.11</t>
  </si>
  <si>
    <t>65.30.12</t>
  </si>
  <si>
    <t>65.30.11</t>
  </si>
  <si>
    <t>65.20.60</t>
  </si>
  <si>
    <t>65.20.50</t>
  </si>
  <si>
    <t>65.20.42</t>
  </si>
  <si>
    <t>65.20.41</t>
  </si>
  <si>
    <t>65.20.32</t>
  </si>
  <si>
    <t>65.20.31</t>
  </si>
  <si>
    <t>65.20.25</t>
  </si>
  <si>
    <t>65.20.24</t>
  </si>
  <si>
    <t>65.20.23</t>
  </si>
  <si>
    <t>65.20.22</t>
  </si>
  <si>
    <t>65.20.21</t>
  </si>
  <si>
    <t>65.20.13</t>
  </si>
  <si>
    <t>65.20.12</t>
  </si>
  <si>
    <t>65.20.11</t>
  </si>
  <si>
    <t>65.12.90</t>
  </si>
  <si>
    <t>65.12.73</t>
  </si>
  <si>
    <t>65.12.72</t>
  </si>
  <si>
    <t>65.12.71</t>
  </si>
  <si>
    <t>65.12.62</t>
  </si>
  <si>
    <t>65.12.61</t>
  </si>
  <si>
    <t>65.12.50</t>
  </si>
  <si>
    <t>65.12.49</t>
  </si>
  <si>
    <t>65.12.41</t>
  </si>
  <si>
    <t>65.12.36</t>
  </si>
  <si>
    <t>65.12.35</t>
  </si>
  <si>
    <t>65.12.34</t>
  </si>
  <si>
    <t>65.12.33</t>
  </si>
  <si>
    <t>65.12.32</t>
  </si>
  <si>
    <t>65.12.31</t>
  </si>
  <si>
    <t>65.12.29</t>
  </si>
  <si>
    <t>65.12.21</t>
  </si>
  <si>
    <t>65.12.12</t>
  </si>
  <si>
    <t>65.12.11</t>
  </si>
  <si>
    <t>65.11.10*</t>
  </si>
  <si>
    <t>64.99.19*</t>
  </si>
  <si>
    <t>64.99.11</t>
  </si>
  <si>
    <t>64.92.19</t>
  </si>
  <si>
    <t>64.92.16</t>
  </si>
  <si>
    <t>64.92.15</t>
  </si>
  <si>
    <t>64.92.14</t>
  </si>
  <si>
    <t>64.92.13</t>
  </si>
  <si>
    <t>64.92.12</t>
  </si>
  <si>
    <t>64.92.11</t>
  </si>
  <si>
    <t>64.91.10</t>
  </si>
  <si>
    <t>64.30.10*</t>
  </si>
  <si>
    <t>64.20.10*</t>
  </si>
  <si>
    <t>64.19.30</t>
  </si>
  <si>
    <t>64.19.29</t>
  </si>
  <si>
    <t>64.19.26</t>
  </si>
  <si>
    <t>64.19.25</t>
  </si>
  <si>
    <t>64.19.24</t>
  </si>
  <si>
    <t>64.19.23</t>
  </si>
  <si>
    <t>64.19.22</t>
  </si>
  <si>
    <t>64.19.21</t>
  </si>
  <si>
    <t>64.19.12</t>
  </si>
  <si>
    <t>64.19.11</t>
  </si>
  <si>
    <t>64.11.10</t>
  </si>
  <si>
    <t>63.99.20</t>
  </si>
  <si>
    <t>63.99.10</t>
  </si>
  <si>
    <t>63.91.12</t>
  </si>
  <si>
    <t>63.91.11</t>
  </si>
  <si>
    <t>63.12.10</t>
  </si>
  <si>
    <t>63.11.30</t>
  </si>
  <si>
    <t>63.11.22</t>
  </si>
  <si>
    <t>63.11.21</t>
  </si>
  <si>
    <t>63.11.19</t>
  </si>
  <si>
    <t>63.11.13</t>
  </si>
  <si>
    <t>63.11.12</t>
  </si>
  <si>
    <t>63.11.11</t>
  </si>
  <si>
    <t>62.09.20</t>
  </si>
  <si>
    <t>62.09.10</t>
  </si>
  <si>
    <t>62.03.12</t>
  </si>
  <si>
    <t>62.03.11</t>
  </si>
  <si>
    <t>62.02.30</t>
  </si>
  <si>
    <t>62.02.20</t>
  </si>
  <si>
    <t>62.02.10</t>
  </si>
  <si>
    <t>62.01.29</t>
  </si>
  <si>
    <t>62.01.21</t>
  </si>
  <si>
    <t>62.01.12</t>
  </si>
  <si>
    <t>62.01.11</t>
  </si>
  <si>
    <t>61.90.10</t>
  </si>
  <si>
    <t>61.30.20</t>
  </si>
  <si>
    <t>61.30.10</t>
  </si>
  <si>
    <t>61.20.50</t>
  </si>
  <si>
    <t>61.20.49</t>
  </si>
  <si>
    <t>61.20.42</t>
  </si>
  <si>
    <t>61.20.41</t>
  </si>
  <si>
    <t>61.20.30</t>
  </si>
  <si>
    <t>61.20.20</t>
  </si>
  <si>
    <t>61.20.13</t>
  </si>
  <si>
    <t>61.20.12</t>
  </si>
  <si>
    <t>61.20.11</t>
  </si>
  <si>
    <t>61.10.53</t>
  </si>
  <si>
    <t>61.10.52</t>
  </si>
  <si>
    <t>61.10.51</t>
  </si>
  <si>
    <t>61.10.49</t>
  </si>
  <si>
    <t>61.10.43</t>
  </si>
  <si>
    <t>61.10.42</t>
  </si>
  <si>
    <t>61.10.41</t>
  </si>
  <si>
    <t>61.10.30</t>
  </si>
  <si>
    <t>61.10.20</t>
  </si>
  <si>
    <t>61.10.13</t>
  </si>
  <si>
    <t>61.10.12</t>
  </si>
  <si>
    <t>61.10.11</t>
  </si>
  <si>
    <t>60.20.40</t>
  </si>
  <si>
    <t>60.20.32</t>
  </si>
  <si>
    <t>60.20.31</t>
  </si>
  <si>
    <t>60.20.20</t>
  </si>
  <si>
    <t>60.20.14</t>
  </si>
  <si>
    <t>60.20.13</t>
  </si>
  <si>
    <t>60.20.12</t>
  </si>
  <si>
    <t>60.20.11</t>
  </si>
  <si>
    <t>60.10.30</t>
  </si>
  <si>
    <t>60.10.20</t>
  </si>
  <si>
    <t>60.10.12</t>
  </si>
  <si>
    <t>60.10.11</t>
  </si>
  <si>
    <t>59.20.40</t>
  </si>
  <si>
    <t>59.20.35</t>
  </si>
  <si>
    <t>59.20.34</t>
  </si>
  <si>
    <t>59.20.33</t>
  </si>
  <si>
    <t>59.20.32</t>
  </si>
  <si>
    <t>59.20.31</t>
  </si>
  <si>
    <t>59.20.22</t>
  </si>
  <si>
    <t>59.20.21</t>
  </si>
  <si>
    <t>59.20.13</t>
  </si>
  <si>
    <t>59.20.12</t>
  </si>
  <si>
    <t>59.20.11</t>
  </si>
  <si>
    <t>59.14.10</t>
  </si>
  <si>
    <t>59.13.12</t>
  </si>
  <si>
    <t>59.13.11</t>
  </si>
  <si>
    <t>59.12.19</t>
  </si>
  <si>
    <t>59.12.17</t>
  </si>
  <si>
    <t>59.12.16</t>
  </si>
  <si>
    <t>59.12.15</t>
  </si>
  <si>
    <t>59.12.14</t>
  </si>
  <si>
    <t>59.12.13</t>
  </si>
  <si>
    <t>59.12.12</t>
  </si>
  <si>
    <t>59.12.11</t>
  </si>
  <si>
    <t>59.11.30</t>
  </si>
  <si>
    <t>59.11.24</t>
  </si>
  <si>
    <t>59.11.23</t>
  </si>
  <si>
    <t>59.11.22</t>
  </si>
  <si>
    <t>59.11.21</t>
  </si>
  <si>
    <t>59.11.13</t>
  </si>
  <si>
    <t>59.11.12</t>
  </si>
  <si>
    <t>59.11.11</t>
  </si>
  <si>
    <t>58.29.50</t>
  </si>
  <si>
    <t>58.29.40</t>
  </si>
  <si>
    <t>58.29.32</t>
  </si>
  <si>
    <t>58.29.31</t>
  </si>
  <si>
    <t>58.29.29</t>
  </si>
  <si>
    <t>58.29.21</t>
  </si>
  <si>
    <t>58.29.14</t>
  </si>
  <si>
    <t>58.29.13</t>
  </si>
  <si>
    <t>58.29.12</t>
  </si>
  <si>
    <t>58.29.11</t>
  </si>
  <si>
    <t>58.21.40</t>
  </si>
  <si>
    <t>58.21.30</t>
  </si>
  <si>
    <t>58.21.20</t>
  </si>
  <si>
    <t>58.21.10</t>
  </si>
  <si>
    <t>58.19.30</t>
  </si>
  <si>
    <t>58.19.29</t>
  </si>
  <si>
    <t>58.19.21</t>
  </si>
  <si>
    <t>58.19.19</t>
  </si>
  <si>
    <t>58.19.15</t>
  </si>
  <si>
    <t>58.19.14</t>
  </si>
  <si>
    <t>58.19.13</t>
  </si>
  <si>
    <t>58.19.12</t>
  </si>
  <si>
    <t>58.19.11</t>
  </si>
  <si>
    <t>58.14.40</t>
  </si>
  <si>
    <t>58.14.32</t>
  </si>
  <si>
    <t>58.14.31</t>
  </si>
  <si>
    <t>58.14.20</t>
  </si>
  <si>
    <t>58.14.19</t>
  </si>
  <si>
    <t>58.14.12</t>
  </si>
  <si>
    <t>58.14.11</t>
  </si>
  <si>
    <t>58.13.32'</t>
  </si>
  <si>
    <t>58.13.31*</t>
  </si>
  <si>
    <t>58.13.20*</t>
  </si>
  <si>
    <t>58.13.10*</t>
  </si>
  <si>
    <t>58.13.32*</t>
  </si>
  <si>
    <t>58.12.30</t>
  </si>
  <si>
    <t>58.12.20</t>
  </si>
  <si>
    <t>58.12.10</t>
  </si>
  <si>
    <t>58.11.60</t>
  </si>
  <si>
    <t>58.11.50</t>
  </si>
  <si>
    <t>58.11.42</t>
  </si>
  <si>
    <t>58.11.41</t>
  </si>
  <si>
    <t>58.11.30</t>
  </si>
  <si>
    <t>58.11.20</t>
  </si>
  <si>
    <t>58.11.19</t>
  </si>
  <si>
    <t>58.11.16</t>
  </si>
  <si>
    <t>58.11.15</t>
  </si>
  <si>
    <t>58.11.14</t>
  </si>
  <si>
    <t>58.11.13</t>
  </si>
  <si>
    <t>58.11.12</t>
  </si>
  <si>
    <t>58.11.11</t>
  </si>
  <si>
    <t>56.30.10</t>
  </si>
  <si>
    <t>56.29.19*</t>
  </si>
  <si>
    <t>56.29.11</t>
  </si>
  <si>
    <t>56.29.20</t>
  </si>
  <si>
    <t>56.21.19</t>
  </si>
  <si>
    <t>56.21.11</t>
  </si>
  <si>
    <t>56.10.19</t>
  </si>
  <si>
    <t>56.10.13</t>
  </si>
  <si>
    <t>56.10.12</t>
  </si>
  <si>
    <t>56.10.11</t>
  </si>
  <si>
    <t>55.90.19</t>
  </si>
  <si>
    <t>55.90.13</t>
  </si>
  <si>
    <t>55.90.12</t>
  </si>
  <si>
    <t>55.90.11</t>
  </si>
  <si>
    <t>55.30.12</t>
  </si>
  <si>
    <t>55.30.11</t>
  </si>
  <si>
    <t>55.20.19</t>
  </si>
  <si>
    <t>55.20.12</t>
  </si>
  <si>
    <t>55.20.11</t>
  </si>
  <si>
    <t>Internationella organisationers, utländska ambassaders o.d. tjänster</t>
  </si>
  <si>
    <t>99.00.1</t>
  </si>
  <si>
    <t>99.00</t>
  </si>
  <si>
    <t>99.0</t>
  </si>
  <si>
    <t>55.10.10*</t>
  </si>
  <si>
    <t>INTERNATIONELLA ORGANISATIONERS, UTLÄNDSKA AMBASSADERS O.D. TJÄNSTER</t>
  </si>
  <si>
    <t>U</t>
  </si>
  <si>
    <t>Tjänster avseende hushållens produktion av diverse tjänster för eget bruk</t>
  </si>
  <si>
    <t>98.20.1</t>
  </si>
  <si>
    <t>98.20</t>
  </si>
  <si>
    <t>98.2</t>
  </si>
  <si>
    <t>Tjänster avseende hushållens produktion av diverse varor för eget bruk</t>
  </si>
  <si>
    <t>98.10.1</t>
  </si>
  <si>
    <t>98.10</t>
  </si>
  <si>
    <t>98.1</t>
  </si>
  <si>
    <t>Tjänster avseende hushållens produktion av diverse varor och tjänster för eget bruk</t>
  </si>
  <si>
    <t>Andra tjänster avseende förvärvsarbete i hushåll</t>
  </si>
  <si>
    <t>97.00.19</t>
  </si>
  <si>
    <t>Tjänster avseende förvärvsarbete i hushåll: boendestöd och hushållsnära tjänster</t>
  </si>
  <si>
    <t>97.00.14</t>
  </si>
  <si>
    <t>Tjänster avseende förvärvsarbete i hushåll: hemtjänst, för vuxna med funktionsnedsättning, utom sjukvård</t>
  </si>
  <si>
    <t>97.00.13</t>
  </si>
  <si>
    <t>Tjänster avseende förvärvsarbete i hushåll: äldreomsorg, utom sjukvård</t>
  </si>
  <si>
    <t>97.00.12</t>
  </si>
  <si>
    <t>Tjänster avseende förvärvsarbete i hushåll: barnomsorg</t>
  </si>
  <si>
    <t>97.00.11</t>
  </si>
  <si>
    <t>Tjänster avseende förvärvsarbete i hushåll</t>
  </si>
  <si>
    <t>97.00.1</t>
  </si>
  <si>
    <t>97.00</t>
  </si>
  <si>
    <t>97.0</t>
  </si>
  <si>
    <t>TJÄNSTER AVSEENDE FÖRVÄRVSARBETE I HUSHÅLL; HUSHÅLLENS PRODUKTION AV DIVERSE VAROR OCH TJÄNSTER FÖR EGET BRUK</t>
  </si>
  <si>
    <t>T</t>
  </si>
  <si>
    <t>Diverse andra tjänster</t>
  </si>
  <si>
    <t>Övriga myntautomattjänster</t>
  </si>
  <si>
    <t>Eskortservice</t>
  </si>
  <si>
    <t>Tjänster avseende vård av sällskapsdjur</t>
  </si>
  <si>
    <t>53.20.19*</t>
  </si>
  <si>
    <t>Övriga konsumenttjänster</t>
  </si>
  <si>
    <t>96.09.1</t>
  </si>
  <si>
    <t>96.09</t>
  </si>
  <si>
    <t>Tjänster avseende kroppsvård</t>
  </si>
  <si>
    <t>96.04.1</t>
  </si>
  <si>
    <t>96.04</t>
  </si>
  <si>
    <t>Begravningsbyråtjänster</t>
  </si>
  <si>
    <t>Begravningsplats- och krematorietjänster</t>
  </si>
  <si>
    <t>53.20.12</t>
  </si>
  <si>
    <t>Begravningstjänster</t>
  </si>
  <si>
    <t>96.03.1</t>
  </si>
  <si>
    <t>96.03</t>
  </si>
  <si>
    <t>53.20.11*</t>
  </si>
  <si>
    <t>Människohår, obearbetat</t>
  </si>
  <si>
    <t>96.02.2</t>
  </si>
  <si>
    <t>Annan skönhetsvård</t>
  </si>
  <si>
    <t>Tjänster avseende hår- och skönhetsvård, hudvård, manikyr och pedikyr, i hemmet</t>
  </si>
  <si>
    <t>96.02.14</t>
  </si>
  <si>
    <t>Tjänster avseende hudvård, manikyr och pedikyr</t>
  </si>
  <si>
    <t>Tjänster avseende hår- och skönhetsvård för män och pojkar</t>
  </si>
  <si>
    <t>Tjänster avseende hår- och skönhetsvård för kvinnor och flickor</t>
  </si>
  <si>
    <t>Tjänster avseende hår- och skönhetsvård</t>
  </si>
  <si>
    <t>96.02.1</t>
  </si>
  <si>
    <t>96.02</t>
  </si>
  <si>
    <t>Tjänster avseende annan rengöring av textilier</t>
  </si>
  <si>
    <t>96.01.19</t>
  </si>
  <si>
    <t>Tjänster avseende textiltvätt i hemmet</t>
  </si>
  <si>
    <t>96.01.15</t>
  </si>
  <si>
    <t>Tjänster avseende färgning</t>
  </si>
  <si>
    <t>96.01.14</t>
  </si>
  <si>
    <t>Tjänster avseende strykning och pressning</t>
  </si>
  <si>
    <t>96.01.13</t>
  </si>
  <si>
    <t>Tjänster avseende kemtvätt (inklusive rengöring av pälsartiklar)</t>
  </si>
  <si>
    <t>96.01.12</t>
  </si>
  <si>
    <t>Tvättomattjänster</t>
  </si>
  <si>
    <t>Tvätteritjänster</t>
  </si>
  <si>
    <t>96.01.1</t>
  </si>
  <si>
    <t>53.10.19</t>
  </si>
  <si>
    <t>96.01</t>
  </si>
  <si>
    <t>Andra konsumenttjänster</t>
  </si>
  <si>
    <t>96.0</t>
  </si>
  <si>
    <t>Tjänster avseende övriga reparationer av hushållsartiklar och personliga artiklar</t>
  </si>
  <si>
    <t>Tjänster avseende reparation och underhåll av idrottsutrustning</t>
  </si>
  <si>
    <t>53.10.14</t>
  </si>
  <si>
    <t>Tjänster avseende reparation och underhåll av musikinstrument</t>
  </si>
  <si>
    <t>Tjänster avseende reparation av cyklar</t>
  </si>
  <si>
    <t>Tjänster avseende reparation och ändringar av kläder och hushållstextilier</t>
  </si>
  <si>
    <t>53.10.13</t>
  </si>
  <si>
    <t>Tjänster avseende reparation av hushållsartiklar och personliga artiklar</t>
  </si>
  <si>
    <t>95.29.1</t>
  </si>
  <si>
    <t>95.29</t>
  </si>
  <si>
    <t>Tjänster avseende reparation av guldsmedsvaror</t>
  </si>
  <si>
    <t>53.10.12</t>
  </si>
  <si>
    <t>Tjänster avseende reparation av ur</t>
  </si>
  <si>
    <t>Tjänster avseende reparation av ur och guldsmedsvaror</t>
  </si>
  <si>
    <t>95.25.1</t>
  </si>
  <si>
    <t>95.25</t>
  </si>
  <si>
    <t>53.10.11</t>
  </si>
  <si>
    <t>Tjänster avseende reparation av möbler och heminredning</t>
  </si>
  <si>
    <t>95.24.1</t>
  </si>
  <si>
    <t>95.24</t>
  </si>
  <si>
    <t>Tjänster avseende lagning av skodon och lädervaror</t>
  </si>
  <si>
    <t>95.23.1</t>
  </si>
  <si>
    <t>95.23</t>
  </si>
  <si>
    <t>Tjänster avseende reparation av hushållsapparater samt av utrustning för hem och trädgård</t>
  </si>
  <si>
    <t>95.22.1</t>
  </si>
  <si>
    <t>52.29.20</t>
  </si>
  <si>
    <t>95.22</t>
  </si>
  <si>
    <t>Tjänster avseende reparation av hemelektronik</t>
  </si>
  <si>
    <t>95.21.1</t>
  </si>
  <si>
    <t>95.21</t>
  </si>
  <si>
    <t>52.29.19</t>
  </si>
  <si>
    <t>95.2</t>
  </si>
  <si>
    <t>Tjänster avseende reparation av kommunikationsutrustning</t>
  </si>
  <si>
    <t>95.12.1</t>
  </si>
  <si>
    <t>95.12</t>
  </si>
  <si>
    <t>52.29.12</t>
  </si>
  <si>
    <t>Tjänster avseende reparation av datorer och kringutrustning</t>
  </si>
  <si>
    <t>52.29.11</t>
  </si>
  <si>
    <t>95.11.1</t>
  </si>
  <si>
    <t>95.11</t>
  </si>
  <si>
    <t>Tjänster avseende reparation av datorer och kommunikationsutrustning</t>
  </si>
  <si>
    <t>95.1</t>
  </si>
  <si>
    <t>Tjänster avseende reparation av datorer, hushållsartiklar och personliga artiklar</t>
  </si>
  <si>
    <t>Tjänster avseende stipendietilldelning från intresseorganisationer</t>
  </si>
  <si>
    <t>94.99.2</t>
  </si>
  <si>
    <t>Övriga tjänster som tillhandahålls av intresseorganisationer</t>
  </si>
  <si>
    <t>Tjänster från andra organisationer av samhälleligt och socialt intresse</t>
  </si>
  <si>
    <t>52.24.19</t>
  </si>
  <si>
    <t>Tjänster från kulturorganisationer och organisationer för fritidsverksamhet</t>
  </si>
  <si>
    <t>Ungdomsorganisationers tjänster</t>
  </si>
  <si>
    <t>Andra tjänster från organisationer för angelägenheter av samhälleligt intresse</t>
  </si>
  <si>
    <t>Tjänster från organisationer för speciella gruppers skydd</t>
  </si>
  <si>
    <t>52.24.12</t>
  </si>
  <si>
    <t>Tjänster som tillhandahålls av miljöskyddsgrupper</t>
  </si>
  <si>
    <t>Tjänster som tillhandahålls av organisationer som försvarar mänskliga rättigheter</t>
  </si>
  <si>
    <t>Övriga tjänster (utom stipendier) som tillhandahålls av andra intresseorganisationer</t>
  </si>
  <si>
    <t>94.99.1</t>
  </si>
  <si>
    <t>Övriga tjänster som tillhandahålls av andra intresseorganisationer</t>
  </si>
  <si>
    <t>94.99</t>
  </si>
  <si>
    <t>Tjänster som tillhandahålls av politiska organisationer</t>
  </si>
  <si>
    <t>52.24.13</t>
  </si>
  <si>
    <t>94.92.1</t>
  </si>
  <si>
    <t>94.92</t>
  </si>
  <si>
    <t>Tjänster som tillhandahålls av religiösa organisationer</t>
  </si>
  <si>
    <t>94.91.1</t>
  </si>
  <si>
    <t>52.24.11</t>
  </si>
  <si>
    <t>94.91</t>
  </si>
  <si>
    <t>Tjänster som tillhandahålls av andra intresseorganisationer</t>
  </si>
  <si>
    <t>94.9</t>
  </si>
  <si>
    <t>Tjänster avseende intressebevakning inom arbetstagarorganisationer</t>
  </si>
  <si>
    <t>52.23.20</t>
  </si>
  <si>
    <t>94.20.1</t>
  </si>
  <si>
    <t>94.20</t>
  </si>
  <si>
    <t>94.2</t>
  </si>
  <si>
    <t>Tjänster avseende intressebevakning inom yrkesorganisationer</t>
  </si>
  <si>
    <t>94.12.1</t>
  </si>
  <si>
    <t>94.12</t>
  </si>
  <si>
    <t>Tjänster avseende intressebevakning inom bransch- och arbetsgivarorganisationer</t>
  </si>
  <si>
    <t>94.11.10</t>
  </si>
  <si>
    <t>94.11.1</t>
  </si>
  <si>
    <t>94.11</t>
  </si>
  <si>
    <t>Tjänster avseende intressebevakning inom bransch-, arbetsgivar- och yrkesorganisationer</t>
  </si>
  <si>
    <t>94.1</t>
  </si>
  <si>
    <t>Tjänster som tillhandahålls av intresseorganisationer</t>
  </si>
  <si>
    <t>ANDRA TJÄNSTER</t>
  </si>
  <si>
    <t>S</t>
  </si>
  <si>
    <t>Andra nöjestjänster</t>
  </si>
  <si>
    <t>52.23.19</t>
  </si>
  <si>
    <t>Myntautomattjänster</t>
  </si>
  <si>
    <t>Tjänster avseende fyrverkerier och "ljud och ljus"-shower</t>
  </si>
  <si>
    <t>Övriga nöjestjänster</t>
  </si>
  <si>
    <t>93.29.2</t>
  </si>
  <si>
    <t>Diverse andra rekreationstjänster</t>
  </si>
  <si>
    <t>Operativa tjänster för fritidsparker och badanläggningar</t>
  </si>
  <si>
    <t>Övriga rekreationstjänster</t>
  </si>
  <si>
    <t>93.29.1</t>
  </si>
  <si>
    <t>Övriga fritids- och nöjestjänster</t>
  </si>
  <si>
    <t>93.29</t>
  </si>
  <si>
    <t>52.23.12</t>
  </si>
  <si>
    <t>Nöjes- och temaparkstjänster</t>
  </si>
  <si>
    <t>93.21.1</t>
  </si>
  <si>
    <t>93.21</t>
  </si>
  <si>
    <t>Andra fritids- och nöjestjänster</t>
  </si>
  <si>
    <t>93.2</t>
  </si>
  <si>
    <t>Andra tjänster inom idrott och fritidsbetonad sport</t>
  </si>
  <si>
    <t>93.19.19</t>
  </si>
  <si>
    <t>Stödtjänster till idrott och fritidsverksamhet</t>
  </si>
  <si>
    <t>Idrottsmäns tjänster</t>
  </si>
  <si>
    <t>52.23.11</t>
  </si>
  <si>
    <t>Tjänster avseende pr för evenemang inom idrott och fritidsbetonad sport</t>
  </si>
  <si>
    <t>Andra sporttjänster</t>
  </si>
  <si>
    <t>93.19.1</t>
  </si>
  <si>
    <t>93.19</t>
  </si>
  <si>
    <t>Gymtjänster</t>
  </si>
  <si>
    <t>93.13.1</t>
  </si>
  <si>
    <t>93.13</t>
  </si>
  <si>
    <t>Sportklubbars och idrottsföreningars tjänster</t>
  </si>
  <si>
    <t>93.12.1</t>
  </si>
  <si>
    <t>93.12</t>
  </si>
  <si>
    <t>Operativa tjänster för idrottsanläggningar</t>
  </si>
  <si>
    <t>93.11.10</t>
  </si>
  <si>
    <t>93.11.1</t>
  </si>
  <si>
    <t>93.11</t>
  </si>
  <si>
    <t xml:space="preserve">Sporttjänster </t>
  </si>
  <si>
    <t>93.1</t>
  </si>
  <si>
    <t>52.22.19</t>
  </si>
  <si>
    <t>Idrotts-, fritids- och nöjestjänster</t>
  </si>
  <si>
    <t>Andra vadhållningstjänster</t>
  </si>
  <si>
    <t>Vadhållningstjänster på internet</t>
  </si>
  <si>
    <t>Vadhållningstjänster</t>
  </si>
  <si>
    <t>92.00.2</t>
  </si>
  <si>
    <t>Andra speltjänster</t>
  </si>
  <si>
    <t>Speltjänster på internet</t>
  </si>
  <si>
    <t>Speltjänster i form av lotterier, sifferspel och bingospel</t>
  </si>
  <si>
    <t>Spelautomatstjänster</t>
  </si>
  <si>
    <t>Speltjänster i form av bordsspel</t>
  </si>
  <si>
    <t>52.22.16</t>
  </si>
  <si>
    <t>Speltjänster</t>
  </si>
  <si>
    <t>92.00.1</t>
  </si>
  <si>
    <t>Spel- och vadhållningstjänster</t>
  </si>
  <si>
    <t>92.00</t>
  </si>
  <si>
    <t>92.0</t>
  </si>
  <si>
    <t>Naturreservattjänster, inklusive naturvårdstjänster</t>
  </si>
  <si>
    <t>Botaniska trädgårdars och djurparkers tjänster</t>
  </si>
  <si>
    <t>Botaniska trädgårdars, djurparkers och naturreservats tjänster</t>
  </si>
  <si>
    <t>91.04.1</t>
  </si>
  <si>
    <t>91.04</t>
  </si>
  <si>
    <t>Tjänster avseende vård av historiska minnesmärken och byggnader och liknande sevärdheter</t>
  </si>
  <si>
    <t>52.22.15</t>
  </si>
  <si>
    <t>91.03.1</t>
  </si>
  <si>
    <t>91.03</t>
  </si>
  <si>
    <t>Museisamlingar</t>
  </si>
  <si>
    <t>91.02.2</t>
  </si>
  <si>
    <t>Museitjänster</t>
  </si>
  <si>
    <t>91.02.1</t>
  </si>
  <si>
    <t>52.22.14</t>
  </si>
  <si>
    <t>91.02</t>
  </si>
  <si>
    <t>Arkivtjänster</t>
  </si>
  <si>
    <t>Bibliotekstjänster</t>
  </si>
  <si>
    <t>Biblioteks- och arkivtjänster</t>
  </si>
  <si>
    <t>91.01.1</t>
  </si>
  <si>
    <t>91.01</t>
  </si>
  <si>
    <t>Biblioteks-, arkiv- och museitjänster m.m.</t>
  </si>
  <si>
    <t>91.0</t>
  </si>
  <si>
    <t>52.22.13</t>
  </si>
  <si>
    <t>Operativa tjänster avseende teatrar, konserthus o.d.</t>
  </si>
  <si>
    <t>90.04.1</t>
  </si>
  <si>
    <t>90.04</t>
  </si>
  <si>
    <t>Originalverk från bildkonstnärer, grafiska konstnärer och skulptörer</t>
  </si>
  <si>
    <t>Originalverk från författare, kompositörer och andra konstnärer, utom artister som gör scenframträdanden, bildkonstnärer, grafiska konstnärer och skulptörer</t>
  </si>
  <si>
    <t>Tjänster som tillhandahålls av författare, kompositörer, skulptörer och andra konstnärer, utom artistisk verksamhet med scenframträdanden</t>
  </si>
  <si>
    <t>Litterärt och konstnärligt skapande</t>
  </si>
  <si>
    <t>90.03.1</t>
  </si>
  <si>
    <t>90.03</t>
  </si>
  <si>
    <t>Andra stödtjänster till artistisk verksamhet</t>
  </si>
  <si>
    <t>Tjänster avseende pr och organisation av evenemang inom artistisk verksamhet</t>
  </si>
  <si>
    <t>52.22.12</t>
  </si>
  <si>
    <t>Tjänster avseende produktion och presentation av evenemang inom artistisk verksamhet</t>
  </si>
  <si>
    <t>Stödtjänster till artistisk verksamhet</t>
  </si>
  <si>
    <t>90.02.1</t>
  </si>
  <si>
    <t>90.02</t>
  </si>
  <si>
    <t>Tjänster som tillhandahålls av artister</t>
  </si>
  <si>
    <t>90.01.1</t>
  </si>
  <si>
    <t>90.01</t>
  </si>
  <si>
    <t>Konstnärliga och kulturella tjänster samt underhållningstjänster</t>
  </si>
  <si>
    <t>90.0</t>
  </si>
  <si>
    <t>TJÄNSTER AVSEENDE KULTUR, NÖJE OCH FRITID</t>
  </si>
  <si>
    <t>R</t>
  </si>
  <si>
    <t>Tjänster avseende övriga öppna sociala insatser</t>
  </si>
  <si>
    <t>88.99.19</t>
  </si>
  <si>
    <t>Tjänster avseende yrkesmässig rehabilitering för arbetslösa</t>
  </si>
  <si>
    <t>52.22.11</t>
  </si>
  <si>
    <t>Öppna socialvårdstjänster och hushållsrådgivning</t>
  </si>
  <si>
    <t>88.99.12</t>
  </si>
  <si>
    <t>Tjänster avseende övrig vägledning och rådgivning rörande barn</t>
  </si>
  <si>
    <t>88.99.11</t>
  </si>
  <si>
    <t>88.99.1</t>
  </si>
  <si>
    <t>52.21.30</t>
  </si>
  <si>
    <t>88.99</t>
  </si>
  <si>
    <t>Barnvaktstjänster</t>
  </si>
  <si>
    <t>Tjänster avseende dagvård för funktionshindrade barn och ungdomar</t>
  </si>
  <si>
    <t>52.21.29*</t>
  </si>
  <si>
    <t>Tjänster avseende dagbarnvård, utom institutioner för funktionshindrade barn</t>
  </si>
  <si>
    <t>88.91.11</t>
  </si>
  <si>
    <t>Tjänster avseende dagbarnvård</t>
  </si>
  <si>
    <t>88.91.1</t>
  </si>
  <si>
    <t>88.91</t>
  </si>
  <si>
    <t>Tjänster avseende andra öppna sociala insatser</t>
  </si>
  <si>
    <t>88.9</t>
  </si>
  <si>
    <t>Tjänster avseende dagcentrum för funktionshindrade vuxna</t>
  </si>
  <si>
    <t>Besöks- och stödtjänster för funktionshindrade personer</t>
  </si>
  <si>
    <t>88.10.14</t>
  </si>
  <si>
    <t>Tjänster avseende yrkesmässig rehabilitering för funktionshindrade personer</t>
  </si>
  <si>
    <t>52.21.24</t>
  </si>
  <si>
    <t>Tjänster avseende dagcentrum för äldre personer</t>
  </si>
  <si>
    <t>52.21.23</t>
  </si>
  <si>
    <t>Besöks- och stödtjänster för äldre personer</t>
  </si>
  <si>
    <t>Tjänster avseende öppna sociala insatser för äldre och funktionshindrade personer</t>
  </si>
  <si>
    <t>88.10.1</t>
  </si>
  <si>
    <t>88.10</t>
  </si>
  <si>
    <t>88.1</t>
  </si>
  <si>
    <t>Tjänster avseende öppna sociala insatser</t>
  </si>
  <si>
    <t>52.21.22</t>
  </si>
  <si>
    <t>Tjänster avseende andra former av sociala insatser med boende för vuxna</t>
  </si>
  <si>
    <t>Tjänster avseende sociala insatser med boende för misshandlade kvinnor</t>
  </si>
  <si>
    <t>Tjänster avseende andra former av sociala insatser med boende för barn och ungdomar</t>
  </si>
  <si>
    <t>Tjänster avseende annan vård och omsorg med boende</t>
  </si>
  <si>
    <t>87.90.1</t>
  </si>
  <si>
    <t>87.90</t>
  </si>
  <si>
    <t>52.21.21</t>
  </si>
  <si>
    <t>87.9</t>
  </si>
  <si>
    <t>Tjänster avseende vård och omsorg i särskilda boendeformer för funktionshindrade vuxna</t>
  </si>
  <si>
    <t>Tjänster avseende vård och omsorg i särskilda boendeformer för funktionshindrade barn och ungdomar</t>
  </si>
  <si>
    <t>Tjänster avseende vård och omsorg i särskilda boendeformer för äldre personer</t>
  </si>
  <si>
    <t>Tjänster avseende vård och omsorg i särskilda boendeformer för äldre och funktionshindrade personer</t>
  </si>
  <si>
    <t>87.30.1</t>
  </si>
  <si>
    <t>87.30</t>
  </si>
  <si>
    <t>87.3</t>
  </si>
  <si>
    <t>52.21.19</t>
  </si>
  <si>
    <t>Tjänster avseende boende med särskild service för vuxna med utvecklingsstörning, psykiska funktionshinder eller missbruksproblem</t>
  </si>
  <si>
    <t>87.20.12</t>
  </si>
  <si>
    <t>52.21.11</t>
  </si>
  <si>
    <t>Tjänster avseende boende med särskild service för barn med utvecklingsstörning, psykiska funktionshinder eller missbruksproblem</t>
  </si>
  <si>
    <t>87.20.11</t>
  </si>
  <si>
    <t>Tjänster avseende boende med särskild service för utvecklingsstörning, psykiska funktionshinder eller missbruksproblem</t>
  </si>
  <si>
    <t>87.20.1</t>
  </si>
  <si>
    <t>52.21.25</t>
  </si>
  <si>
    <t>87.20</t>
  </si>
  <si>
    <t>87.2</t>
  </si>
  <si>
    <t>Tjänster avseende boende med sjuksköterskevård</t>
  </si>
  <si>
    <t>87.10.1</t>
  </si>
  <si>
    <t>87.10</t>
  </si>
  <si>
    <t>87.1</t>
  </si>
  <si>
    <t>Tjänster avseende vård och omsorg med boende</t>
  </si>
  <si>
    <t>Tjänster avseende övrig hälso- och sjukvård</t>
  </si>
  <si>
    <t>86.90.19</t>
  </si>
  <si>
    <t>52.10.19</t>
  </si>
  <si>
    <t>Mentalhälsotjänster</t>
  </si>
  <si>
    <t>Tjänster avseende tillhandahållande av diagnostiska bilder utan tolkning</t>
  </si>
  <si>
    <t>Tjänster avseende blod-, sperma- och organbanker</t>
  </si>
  <si>
    <t>Tjänster som tillhandahålls av medicinska laboratorier</t>
  </si>
  <si>
    <t>52.10.13</t>
  </si>
  <si>
    <t>Ambulanstjänster</t>
  </si>
  <si>
    <t>Tjänster avseende sjukgymnastik</t>
  </si>
  <si>
    <t>86.90.13</t>
  </si>
  <si>
    <t>Tjänster avseende sjuksköterskevård</t>
  </si>
  <si>
    <t>52.10.12</t>
  </si>
  <si>
    <t>Graviditetsrelaterade tjänster</t>
  </si>
  <si>
    <t>Tjänster avseende annan hälso- och sjukvård</t>
  </si>
  <si>
    <t>86.90.1</t>
  </si>
  <si>
    <t>86.90</t>
  </si>
  <si>
    <t>86.9</t>
  </si>
  <si>
    <t>Tjänster avseende annan tandvård</t>
  </si>
  <si>
    <t>52.10.11</t>
  </si>
  <si>
    <t>Tandregleringstjänster</t>
  </si>
  <si>
    <t>Tandläkartjänster</t>
  </si>
  <si>
    <t>86.23.1</t>
  </si>
  <si>
    <t>86.23</t>
  </si>
  <si>
    <t>Andra specialistläkartjänster inom öppenvård</t>
  </si>
  <si>
    <t>86.22.19</t>
  </si>
  <si>
    <t>Tjänster avseende analys och tolkning av medicinska bilder</t>
  </si>
  <si>
    <t>86.22.11</t>
  </si>
  <si>
    <t>Specialistläkartjänster inom öppenvård</t>
  </si>
  <si>
    <t>86.22.1</t>
  </si>
  <si>
    <t>86.22</t>
  </si>
  <si>
    <t>Allmänpraktiserande läkares tjänster</t>
  </si>
  <si>
    <t>86.21.10</t>
  </si>
  <si>
    <t>51.22.12</t>
  </si>
  <si>
    <t>86.21.1</t>
  </si>
  <si>
    <t>51.22.11</t>
  </si>
  <si>
    <t>86.21</t>
  </si>
  <si>
    <t>Tjänster avseende öppen hälso- och sjukvård, tandvård</t>
  </si>
  <si>
    <t>86.2</t>
  </si>
  <si>
    <t>Tjänster avseende annan sluten sjukvård</t>
  </si>
  <si>
    <t>86.10.19</t>
  </si>
  <si>
    <t>Tjänster avseende annan sluten sjukvård som tillhandahålls av läkare</t>
  </si>
  <si>
    <t>86.10.15</t>
  </si>
  <si>
    <t>Tjänster avseende vård på psykiatriska kliniker</t>
  </si>
  <si>
    <t>Tjänster avseende vård på rehabiliteringskliniker</t>
  </si>
  <si>
    <t>Tjänster avseende vård på gynekologi- och obstetrikkliniker</t>
  </si>
  <si>
    <t>51.21.20</t>
  </si>
  <si>
    <t>Tjänster avseende vård på kirurgikliniker</t>
  </si>
  <si>
    <t>Tjänster avseende sluten sjukvård</t>
  </si>
  <si>
    <t>86.10.1</t>
  </si>
  <si>
    <t>86.10</t>
  </si>
  <si>
    <t>86.1</t>
  </si>
  <si>
    <t>51.21.14</t>
  </si>
  <si>
    <t>Tjänster avseende hälso- och sjukvård</t>
  </si>
  <si>
    <t>VÅRD OCH OMSORG; SOCIALA TJÄNSTER</t>
  </si>
  <si>
    <t>Q</t>
  </si>
  <si>
    <t>Stödtjänster för utbildningsväsendet</t>
  </si>
  <si>
    <t>51.21.12*</t>
  </si>
  <si>
    <t>85.60.1</t>
  </si>
  <si>
    <t>85.60</t>
  </si>
  <si>
    <t>51.21.13</t>
  </si>
  <si>
    <t>85.6</t>
  </si>
  <si>
    <t>Tjänster avseende övrig utbildning</t>
  </si>
  <si>
    <t>Stödundervisning i hemmet</t>
  </si>
  <si>
    <t>85.59.14</t>
  </si>
  <si>
    <t>Tjänster avseende övrig yrkesutbildning</t>
  </si>
  <si>
    <t>Tjänster avseende datautbildning</t>
  </si>
  <si>
    <t>Tjänster avseende språkskolor och annan språkundervisning</t>
  </si>
  <si>
    <t>51.21.11</t>
  </si>
  <si>
    <t>85.59.1</t>
  </si>
  <si>
    <t>85.59</t>
  </si>
  <si>
    <t>Tjänster avseende utbildning för flygcertifikat och skepparexamen (utom yrkesutbildningar)</t>
  </si>
  <si>
    <t>Tjänster avseende trafikskoleutbildning för motorfordon</t>
  </si>
  <si>
    <t>Trafikskoletjänster</t>
  </si>
  <si>
    <t>85.53.1</t>
  </si>
  <si>
    <t>85.53</t>
  </si>
  <si>
    <t>Andra kulturella utbildningstjänster</t>
  </si>
  <si>
    <t>Tjänster avseende konstskolor och annan konstundervisning</t>
  </si>
  <si>
    <t>51.10.20</t>
  </si>
  <si>
    <t>Tjänster avseende musikskolor och annan musikundervisning</t>
  </si>
  <si>
    <t>51.10.15</t>
  </si>
  <si>
    <t>Tjänster avseende dansskolor och annan dansundervisning</t>
  </si>
  <si>
    <t>Kulturella utbildningstjänster</t>
  </si>
  <si>
    <t>85.52.1</t>
  </si>
  <si>
    <t>85.52</t>
  </si>
  <si>
    <t>Tjänster avseende sport- och fritidsutbildning</t>
  </si>
  <si>
    <t>51.10.14</t>
  </si>
  <si>
    <t>85.51.1</t>
  </si>
  <si>
    <t>85.51</t>
  </si>
  <si>
    <t>Övriga utbildningstjänster</t>
  </si>
  <si>
    <t>85.5</t>
  </si>
  <si>
    <t>Tjänster avseende annan universitets- eller högskoleutbildning på doktorandnivå eller motsvarande</t>
  </si>
  <si>
    <t>85.42.42</t>
  </si>
  <si>
    <t>Tjänster avseende universitets- eller högskoleutbildning på doktorandnivå eller motsvarande, på distans</t>
  </si>
  <si>
    <t>85.42.41</t>
  </si>
  <si>
    <t>Tjänster avseende universitets- eller högskoleutbildning på doktorandnivå eller motsvarande</t>
  </si>
  <si>
    <t>85.42.4</t>
  </si>
  <si>
    <t>51.10.12</t>
  </si>
  <si>
    <t>Tjänster avseende annan universitets- eller högskoleutbildning på magister-/masternivå eller motsvarande</t>
  </si>
  <si>
    <t>85.42.32</t>
  </si>
  <si>
    <t>Tjänster avseende universitets- eller högskoleutbildning på magister-/masternivå eller motsvarande, på distans</t>
  </si>
  <si>
    <t>85.42.31</t>
  </si>
  <si>
    <t>Tjänster avseende universitets- eller högskoleutbildning på magister-/masternivå eller motsvarande</t>
  </si>
  <si>
    <t>85.42.3</t>
  </si>
  <si>
    <t>Tjänster avseende annan universitets- eller högskoleutbildning på kandidatnivå eller motsvarande</t>
  </si>
  <si>
    <t>85.42.22</t>
  </si>
  <si>
    <t>Tjänster avseende universitets- eller högskoleutbildning på kandidatnivå eller motsvarande, på distans</t>
  </si>
  <si>
    <t>85.42.21</t>
  </si>
  <si>
    <t>51.10.13</t>
  </si>
  <si>
    <t>Tjänster avseende universitets- eller högskoleutbildning på kandidatnivå eller motsvarande</t>
  </si>
  <si>
    <t>85.42.2</t>
  </si>
  <si>
    <t>Tjänster avseende annan kortare universitets- eller högskoleutbildning</t>
  </si>
  <si>
    <t>Tjänster avseende kortare universitets- eller högskoleutbildning, på distans</t>
  </si>
  <si>
    <t>Tjänster avseende kortare universitets- eller högskoleutbildning</t>
  </si>
  <si>
    <t>85.42.1</t>
  </si>
  <si>
    <t>51.10.11</t>
  </si>
  <si>
    <t>Tjänster avseende högskoleutbildning</t>
  </si>
  <si>
    <t>85.42</t>
  </si>
  <si>
    <t>Tjänster avseende annan eftergymnasial yrkesutbildning som ej förlagts till universitet eller högskola</t>
  </si>
  <si>
    <t>Tjänster avseende eftergymnasial yrkesutbildning som ej förlagts till universitet eller högskola, på distans</t>
  </si>
  <si>
    <t>Tjänster avseende annan eftergymnasial utbildning som ej förlagts till universitet eller högskola</t>
  </si>
  <si>
    <t>Tjänster avseende eftergymnasial utbildning som ej förlagts till universitet eller högskola, på distans</t>
  </si>
  <si>
    <t>Tjänster avseende eftergymnasial utbildning som ej förlagts till universitet eller högskola</t>
  </si>
  <si>
    <t>85.41.1</t>
  </si>
  <si>
    <t>85.41</t>
  </si>
  <si>
    <t>Eftergymnasiala utbildningstjänster</t>
  </si>
  <si>
    <t>85.4</t>
  </si>
  <si>
    <t>Tjänster avseende annan yrkesinriktad gymnasieutbildning</t>
  </si>
  <si>
    <t>85.32.22</t>
  </si>
  <si>
    <t>Tjänster avseende yrkesinriktad gymnasieutbildning på distans</t>
  </si>
  <si>
    <t>85.32.21</t>
  </si>
  <si>
    <t>50.40.22</t>
  </si>
  <si>
    <t>Tjänster avseende yrkesinriktad utbildning på gymnasienivå</t>
  </si>
  <si>
    <t>85.32.2</t>
  </si>
  <si>
    <t>Tjänster avseende annan yrkesinriktad utbildning på högstadienivå</t>
  </si>
  <si>
    <t>Tjänster avseende yrkesinriktad utbildning på högstadienivå, på distans</t>
  </si>
  <si>
    <t>Tjänster avseende yrkesinriktad utbildning på högstadienivå</t>
  </si>
  <si>
    <t>85.32.1</t>
  </si>
  <si>
    <t>Tjänster avseende yrkesinriktad utbildning på högstadie- och gymnasienivå</t>
  </si>
  <si>
    <t>85.32</t>
  </si>
  <si>
    <t>50.40.21</t>
  </si>
  <si>
    <r>
      <t>Andra</t>
    </r>
    <r>
      <rPr>
        <sz val="11"/>
        <color theme="1"/>
        <rFont val="Times New Roman"/>
        <family val="1"/>
      </rPr>
      <t xml:space="preserve"> </t>
    </r>
    <r>
      <rPr>
        <sz val="10"/>
        <color rgb="FF000000"/>
        <rFont val="Calibri"/>
        <family val="2"/>
      </rPr>
      <t>studieförberedande gymnasieutbildningstjänster</t>
    </r>
  </si>
  <si>
    <t>85.31.22</t>
  </si>
  <si>
    <t>Studieförberedande gymnasieutbildningstjänster, på distans</t>
  </si>
  <si>
    <t>85.31.21</t>
  </si>
  <si>
    <t>Studieförberedande gymnasieutbildningstjänster</t>
  </si>
  <si>
    <t>85.31.2</t>
  </si>
  <si>
    <t>50.40.19*</t>
  </si>
  <si>
    <t>Andra studieförberedande högstadieutbildningstjänster</t>
  </si>
  <si>
    <t>Studieförberedande högstadieutbildningstjänster, på distans</t>
  </si>
  <si>
    <t>Studieförberedande högstadieutbildningstjänster</t>
  </si>
  <si>
    <t>85.31.1</t>
  </si>
  <si>
    <t>50.40.14*</t>
  </si>
  <si>
    <t>Studieförberedande gymnasiala utbildningstjänster</t>
  </si>
  <si>
    <t>85.31</t>
  </si>
  <si>
    <t>Gymnasiala utbildningstjänster</t>
  </si>
  <si>
    <t>85.3</t>
  </si>
  <si>
    <t>Andra grundskoleutbildningstjänster</t>
  </si>
  <si>
    <t>85.20.12</t>
  </si>
  <si>
    <t>50.40.13*</t>
  </si>
  <si>
    <t>Grundskoleutbildningstjänster, på distans</t>
  </si>
  <si>
    <t>85.20.11</t>
  </si>
  <si>
    <t>Grundskoleutbildningstjänster</t>
  </si>
  <si>
    <t>85.20.1</t>
  </si>
  <si>
    <t>85.20</t>
  </si>
  <si>
    <t>50.40.12*</t>
  </si>
  <si>
    <t>85.2</t>
  </si>
  <si>
    <t>Förskoleutbildningstjänster</t>
  </si>
  <si>
    <t>85.10.1</t>
  </si>
  <si>
    <t>50.40.11*</t>
  </si>
  <si>
    <t>85.10</t>
  </si>
  <si>
    <t>85.1</t>
  </si>
  <si>
    <t>Tjänster avseende utbildning</t>
  </si>
  <si>
    <t>TJÄNSTER AVSEENDE UTBILDNING</t>
  </si>
  <si>
    <t>P</t>
  </si>
  <si>
    <t>Tjänster avseende obligatorisk socialförsäkring rörande barnbidrag och andra familjebidrag</t>
  </si>
  <si>
    <t>Tjänster avseende obligatorisk socialförsäkring rörande arbetslöshetsersättning</t>
  </si>
  <si>
    <t>Tjänster avseende obligatorisk socialförsäkring rörande pensionssystem för offentligt anställda samt annan ålders-, sjuk- och efterlevandepension än för offentligt anställda</t>
  </si>
  <si>
    <t>Tjänster avseende obligatorisk socialförsäkring rörande sjukpenning, föräldrapenning och ersättning vid annan tillfällig arbetsoförmåga</t>
  </si>
  <si>
    <t>Tjänster avseende obligatorisk socialförsäkring</t>
  </si>
  <si>
    <t>84.30.1</t>
  </si>
  <si>
    <t>84.30</t>
  </si>
  <si>
    <t>84.3</t>
  </si>
  <si>
    <t>Andra brand- och räddningskårstjänster</t>
  </si>
  <si>
    <t>Tjänster avseende släckning och förebyggande av bränder</t>
  </si>
  <si>
    <t>Brand- och räddningskårstjänster</t>
  </si>
  <si>
    <t>84.25.1</t>
  </si>
  <si>
    <t>84.25</t>
  </si>
  <si>
    <t>Tjänster avseende annan bevakning i offentlig regi</t>
  </si>
  <si>
    <t>Polistjänster</t>
  </si>
  <si>
    <t>Polistjänster m.m.</t>
  </si>
  <si>
    <t>84.24.1</t>
  </si>
  <si>
    <t>84.24</t>
  </si>
  <si>
    <t>Tjänster avseende kriminalvård</t>
  </si>
  <si>
    <t>Domstolstjänster</t>
  </si>
  <si>
    <t>84.23.11</t>
  </si>
  <si>
    <t>Tjänster avseende rättskipning</t>
  </si>
  <si>
    <t>84.23.1</t>
  </si>
  <si>
    <t>84.23</t>
  </si>
  <si>
    <t>Civilförsvarstjänster</t>
  </si>
  <si>
    <t>Militära försvarstjänster</t>
  </si>
  <si>
    <t>84.22.11</t>
  </si>
  <si>
    <t>50.30.20</t>
  </si>
  <si>
    <t>Tjänster avseende totalförsvar</t>
  </si>
  <si>
    <t>84.22.1</t>
  </si>
  <si>
    <t>84.22</t>
  </si>
  <si>
    <t>Tjänster avseende handläggning rörande militära insatser</t>
  </si>
  <si>
    <t>Tjänster avseende handläggning av biståndsärenden</t>
  </si>
  <si>
    <t>50.30.19*</t>
  </si>
  <si>
    <t>Tjänster avseende handläggning av internationella ärenden (utom militärärenden och biståndsärenden) samt ambassader och konsulat i utlandet</t>
  </si>
  <si>
    <t>50.30.13</t>
  </si>
  <si>
    <t>Tjänster avseende utrikesförvaltning</t>
  </si>
  <si>
    <t>84.21.1</t>
  </si>
  <si>
    <t>84.21</t>
  </si>
  <si>
    <t>Offentliga tjänster</t>
  </si>
  <si>
    <t>84.2</t>
  </si>
  <si>
    <t>50.30.12</t>
  </si>
  <si>
    <t>Administrativa tjänster rörande ekonomi och arbetsmarknad</t>
  </si>
  <si>
    <t>84.13.18</t>
  </si>
  <si>
    <t>Administration av sektorövergripande näringslivsprogram</t>
  </si>
  <si>
    <t>Administrativa tjänster rörande turistsektorn</t>
  </si>
  <si>
    <t>Administrativa tjänster rörande handel, hotell- och restaurangverksamhet</t>
  </si>
  <si>
    <t>50.30.11*</t>
  </si>
  <si>
    <t>Administrativa tjänster rörande transporter och kommunikationer</t>
  </si>
  <si>
    <t>Administrativa tjänster rörande mineraltillgångar, utvinnings- och tillverkningsindustri samt byggnadsverksamhet</t>
  </si>
  <si>
    <t>Administrativa tjänster rörande energiförsörjning</t>
  </si>
  <si>
    <t>Administrativa tjänster rörande jordbruk, skogsbruk, fiske och jakt</t>
  </si>
  <si>
    <t>Tjänster avseende administration av näringslivsprogram</t>
  </si>
  <si>
    <t>84.13.1</t>
  </si>
  <si>
    <t>84.13</t>
  </si>
  <si>
    <t>Tjänster avseende administration av fritids- och kulturverksamhet samt inom det religiösa området</t>
  </si>
  <si>
    <t>Tjänster avseende administration av bostadsförsörjning och kommunal service</t>
  </si>
  <si>
    <t>Tjänster avseende administration av hälso- och sjukvård</t>
  </si>
  <si>
    <t>84.12.12</t>
  </si>
  <si>
    <t>Tjänster avseende administration av utbildning</t>
  </si>
  <si>
    <t>84.12.11</t>
  </si>
  <si>
    <t>Tjänster avseende administration avseende regleringen av vård-, utbildnings-, kulturinrättningar samt annan samhällsservice, utom social trygghet</t>
  </si>
  <si>
    <t>84.12.1</t>
  </si>
  <si>
    <t>84.12</t>
  </si>
  <si>
    <t>Tjänster avseende annat stöd till offentlig förvaltning</t>
  </si>
  <si>
    <t>Tjänster avseende personalförvaltning inom den offentliga sektorn</t>
  </si>
  <si>
    <t>Tjänster avseende stöd till offentlig förvaltning</t>
  </si>
  <si>
    <t>84.11.2</t>
  </si>
  <si>
    <t>50.20.22</t>
  </si>
  <si>
    <t>Andra tjänster avseende övergripande offentlig förvaltning</t>
  </si>
  <si>
    <t>Förvaltningstjänster till grundforskningen</t>
  </si>
  <si>
    <t>84.11.14</t>
  </si>
  <si>
    <t>Tjänster avseende övergripande ekonomisk och social planering samt statistikproduktion</t>
  </si>
  <si>
    <t>84.11.13</t>
  </si>
  <si>
    <t>Tjänster avseende skatteförvaltning, indrivning</t>
  </si>
  <si>
    <t>Tjänster avseende inspektion, kontroll och tillståndsgivning</t>
  </si>
  <si>
    <t>84.11.11</t>
  </si>
  <si>
    <t>50.20.21</t>
  </si>
  <si>
    <t>Tjänster avseende övergripande offentlig förvaltning</t>
  </si>
  <si>
    <t>84.11.1</t>
  </si>
  <si>
    <t>84.11</t>
  </si>
  <si>
    <t>Tjänster avseende offentlig förvaltning</t>
  </si>
  <si>
    <t>84.1</t>
  </si>
  <si>
    <t>Tjänster avseende offentlig förvaltning och försvar; obligatorisk socialförsäkring</t>
  </si>
  <si>
    <t>50.20.19*</t>
  </si>
  <si>
    <t>OFFENTLIG FÖRVALTNING OCH FÖRSVAR; OBLIGATORISK SOCIALFÖRSÄKRING</t>
  </si>
  <si>
    <t>O</t>
  </si>
  <si>
    <t>Övriga företagstjänster</t>
  </si>
  <si>
    <t>Telefonibaserade stödtjänster</t>
  </si>
  <si>
    <t>50.20.15*</t>
  </si>
  <si>
    <t>Tjänster för tillhandahållande av fullständiga referat och maskinstenografi</t>
  </si>
  <si>
    <t>82.99.1</t>
  </si>
  <si>
    <t>82.99</t>
  </si>
  <si>
    <t>50.20.14*</t>
  </si>
  <si>
    <t>Förpackningstjänster</t>
  </si>
  <si>
    <t>82.92.1</t>
  </si>
  <si>
    <t>82.92</t>
  </si>
  <si>
    <t>50.20.13*</t>
  </si>
  <si>
    <t>Inkassotjänster</t>
  </si>
  <si>
    <t>50.20.12*</t>
  </si>
  <si>
    <t>Tjänster avseende kreditupplysning</t>
  </si>
  <si>
    <t>Inkasso- och kreditupplysningstjänster</t>
  </si>
  <si>
    <t>82.91.1</t>
  </si>
  <si>
    <t>82.91</t>
  </si>
  <si>
    <t>50.20.11*</t>
  </si>
  <si>
    <t>Diverse stödtjänster till företagen</t>
  </si>
  <si>
    <t>82.9</t>
  </si>
  <si>
    <t>Tjänster avseende arrangemang av mässor</t>
  </si>
  <si>
    <t>Tjänster avseende arrangemang av kongresser</t>
  </si>
  <si>
    <t>Tjänster avseende arrangemang av kongresser och mässor</t>
  </si>
  <si>
    <t>82.30.1</t>
  </si>
  <si>
    <t>99.000.00</t>
  </si>
  <si>
    <t>82.30</t>
  </si>
  <si>
    <t>99.000</t>
  </si>
  <si>
    <t>82.3</t>
  </si>
  <si>
    <t>Callcentertjänster</t>
  </si>
  <si>
    <t>82.20.1</t>
  </si>
  <si>
    <t>99</t>
  </si>
  <si>
    <t>82.20</t>
  </si>
  <si>
    <t>82.2</t>
  </si>
  <si>
    <t>Dokumentsammanställning och andra specialiserade kontorstjänster</t>
  </si>
  <si>
    <t>98.200.00</t>
  </si>
  <si>
    <t>Adresslistetjänster och postexpediering</t>
  </si>
  <si>
    <t>98.200</t>
  </si>
  <si>
    <t>Kopieringstjänster</t>
  </si>
  <si>
    <t>Kopiering, dokumentsammanställning och andra specialiserade kontorstjänster</t>
  </si>
  <si>
    <t>82.19.1</t>
  </si>
  <si>
    <t>82.19</t>
  </si>
  <si>
    <t>98.100.00</t>
  </si>
  <si>
    <t>Kombinerade kontorstjänster</t>
  </si>
  <si>
    <t>98.100</t>
  </si>
  <si>
    <t>82.11.1</t>
  </si>
  <si>
    <t>82.11</t>
  </si>
  <si>
    <t>Kontorstjänster</t>
  </si>
  <si>
    <t>82.1</t>
  </si>
  <si>
    <t>98</t>
  </si>
  <si>
    <t>Kontorstjänster och andra företagstjänster</t>
  </si>
  <si>
    <t>97.000.00</t>
  </si>
  <si>
    <t>97.000.05</t>
  </si>
  <si>
    <t>Andra tjänster avseende skötsel och underhåll av grönytor</t>
  </si>
  <si>
    <t>81.30.12</t>
  </si>
  <si>
    <t>97.000.04</t>
  </si>
  <si>
    <t>Trädgårdsskötsel</t>
  </si>
  <si>
    <t>81.30.11</t>
  </si>
  <si>
    <t>97.000.03</t>
  </si>
  <si>
    <t>Tjänster avseende skötsel och underhåll av grönytor</t>
  </si>
  <si>
    <t>81.30.1</t>
  </si>
  <si>
    <t>97.000.02</t>
  </si>
  <si>
    <t>81.30</t>
  </si>
  <si>
    <t>97.000.01</t>
  </si>
  <si>
    <t>81.3</t>
  </si>
  <si>
    <t>97.000</t>
  </si>
  <si>
    <t>Tjänster avseende övrig rengöring</t>
  </si>
  <si>
    <t>Andra renhållningstjänster</t>
  </si>
  <si>
    <t>50.10.20</t>
  </si>
  <si>
    <t>Tjänster avseende sopning och snöröjning</t>
  </si>
  <si>
    <t>97</t>
  </si>
  <si>
    <t>Tjänster avseende desinfektion och skadedjursbekämpning</t>
  </si>
  <si>
    <t>Tjänster avseende annan rengöring</t>
  </si>
  <si>
    <t>81.29.1</t>
  </si>
  <si>
    <t>81.29</t>
  </si>
  <si>
    <t>96.090.04</t>
  </si>
  <si>
    <t>Tjänster avseende sotning</t>
  </si>
  <si>
    <t>96.090.03</t>
  </si>
  <si>
    <t>50.10.19*</t>
  </si>
  <si>
    <t>Tjänster avseende specialrengöring</t>
  </si>
  <si>
    <t>81.22.12</t>
  </si>
  <si>
    <t>96.090.02</t>
  </si>
  <si>
    <t>Tjänster avseende fönstertvättning</t>
  </si>
  <si>
    <t>96.090.01</t>
  </si>
  <si>
    <t>Tjänster avseende rengöring och sotning</t>
  </si>
  <si>
    <t>81.22.1</t>
  </si>
  <si>
    <t>96.090</t>
  </si>
  <si>
    <t>50.10.12</t>
  </si>
  <si>
    <t>Tjänster avseende rengöring och sotning av byggnader</t>
  </si>
  <si>
    <t>81.22</t>
  </si>
  <si>
    <t>Andra tjänster avseende lokalvård</t>
  </si>
  <si>
    <t>81.21.12</t>
  </si>
  <si>
    <t>96.040.00</t>
  </si>
  <si>
    <t>Allmänna städtjänster i hemmet</t>
  </si>
  <si>
    <t>81.21.11</t>
  </si>
  <si>
    <t>96.040</t>
  </si>
  <si>
    <t>Tjänster avseende lokalvård</t>
  </si>
  <si>
    <t>81.21.1</t>
  </si>
  <si>
    <t>50.10.11*</t>
  </si>
  <si>
    <t>81.21</t>
  </si>
  <si>
    <t>96.030.02</t>
  </si>
  <si>
    <t>Tjänster avseende rengöring och lokalvård</t>
  </si>
  <si>
    <t>81.2</t>
  </si>
  <si>
    <t>96.030.01</t>
  </si>
  <si>
    <t>Fastighetsrelaterade stödtjänster</t>
  </si>
  <si>
    <t>96.030</t>
  </si>
  <si>
    <t>81.10.1</t>
  </si>
  <si>
    <t>81.10</t>
  </si>
  <si>
    <t>96.02.14*</t>
  </si>
  <si>
    <t>Tjänster avseende skönhetsvård, hudvård, manikyr och pedikyr, i hemmet</t>
  </si>
  <si>
    <t>96.022.03</t>
  </si>
  <si>
    <t>81.1</t>
  </si>
  <si>
    <t>96.022.02</t>
  </si>
  <si>
    <t>Fastighetstjänster till byggnader samt skötsel och underhåll av grönytor</t>
  </si>
  <si>
    <t>96.022.01</t>
  </si>
  <si>
    <t>Spanings- och detektivtjänster</t>
  </si>
  <si>
    <t>Tjänster avseende skönhetsvård</t>
  </si>
  <si>
    <t>96.022</t>
  </si>
  <si>
    <t>80.30.1</t>
  </si>
  <si>
    <t>96.021.03</t>
  </si>
  <si>
    <t>96.021.04</t>
  </si>
  <si>
    <t>80.30</t>
  </si>
  <si>
    <t>96.021.02</t>
  </si>
  <si>
    <t>Tjänster avseende hårvård för män och pojkar</t>
  </si>
  <si>
    <t>80.3</t>
  </si>
  <si>
    <t xml:space="preserve">Hairdressing and barbers' services for men and boys </t>
  </si>
  <si>
    <t>Tjänster avseende hårvård i hemmet</t>
  </si>
  <si>
    <t>Säkerhetssystemtjänster</t>
  </si>
  <si>
    <t>96.021.01</t>
  </si>
  <si>
    <t>Tjänster avseende hårvård för kvinnor och flickor</t>
  </si>
  <si>
    <t>80.20.1</t>
  </si>
  <si>
    <t xml:space="preserve">Hairdressing services for women and girls </t>
  </si>
  <si>
    <t>Tjänster avseende hårvård</t>
  </si>
  <si>
    <t>96.021</t>
  </si>
  <si>
    <t>80.20</t>
  </si>
  <si>
    <t>80.2</t>
  </si>
  <si>
    <t>96.012.06</t>
  </si>
  <si>
    <t>Andra säkerhetstjänster</t>
  </si>
  <si>
    <t>96.012.05</t>
  </si>
  <si>
    <t>Tjänster avseende annan rengöring av textilier, konsumenttvätt</t>
  </si>
  <si>
    <t>Vakttjänster</t>
  </si>
  <si>
    <t>96.012.04</t>
  </si>
  <si>
    <t>Tjänster avseende färgning, konsumenttvätt</t>
  </si>
  <si>
    <t>Transportskyddstjänster</t>
  </si>
  <si>
    <t>96.012.03</t>
  </si>
  <si>
    <t>Tjänster avseende pressning, konsumenttvätt</t>
  </si>
  <si>
    <t>Säkerhetstjänster</t>
  </si>
  <si>
    <t>80.10.1</t>
  </si>
  <si>
    <t>96.012.02</t>
  </si>
  <si>
    <t>Tjänster avseende kemtvätt (inklusive rengöring av pälsartiklar), konsumenttvätt</t>
  </si>
  <si>
    <t>49.50.19</t>
  </si>
  <si>
    <t>80.10</t>
  </si>
  <si>
    <t>96.012.01</t>
  </si>
  <si>
    <t>80.1</t>
  </si>
  <si>
    <t>Tjänster avseende konsumenttvätt</t>
  </si>
  <si>
    <t>96.012</t>
  </si>
  <si>
    <t>Säkerhets- och bevakningstjänster</t>
  </si>
  <si>
    <t>96.011.04</t>
  </si>
  <si>
    <t>Tjänster avseende annan rengöring av textilier, industri- och institutionstvätt</t>
  </si>
  <si>
    <t>Reservationstjänster rörande evenemangsbiljetter, underhållnings- och rekreationstjänster samt övriga reservationstjänster</t>
  </si>
  <si>
    <t>96.011.03</t>
  </si>
  <si>
    <t>Tjänster avseende färgning, industri- och institutionstvätt</t>
  </si>
  <si>
    <t>49.50.12</t>
  </si>
  <si>
    <t>Reservationstjänster rörande kongresscentrum och utställningshallar</t>
  </si>
  <si>
    <t>96.011.02</t>
  </si>
  <si>
    <t>Tjänster avseende pressning, industri- och institutionstvätt</t>
  </si>
  <si>
    <t>49.50.11</t>
  </si>
  <si>
    <t>Tjänster som tillhandahålls till andelsrättsägare</t>
  </si>
  <si>
    <t>96.011.01</t>
  </si>
  <si>
    <t>Tjänster avseende kemtvätt (inklusive rengöring av pälsartiklar), industri- och institutionstvätt</t>
  </si>
  <si>
    <t>Övriga reservationstjänster</t>
  </si>
  <si>
    <t>79.90.3</t>
  </si>
  <si>
    <t>Tjänster avseende industri- och institutionstvätt</t>
  </si>
  <si>
    <t>96.011</t>
  </si>
  <si>
    <t>Tjänster avseende guidning</t>
  </si>
  <si>
    <t>79.90.2</t>
  </si>
  <si>
    <t>Tjänster avseende information till besökare</t>
  </si>
  <si>
    <t>96</t>
  </si>
  <si>
    <t>Tjänster avseende turistreklam</t>
  </si>
  <si>
    <t>95.290.05</t>
  </si>
  <si>
    <t>49.42.19</t>
  </si>
  <si>
    <t>Tjänster avseende turistreklam och information till besökare</t>
  </si>
  <si>
    <t>79.90.1</t>
  </si>
  <si>
    <t>95.290.04</t>
  </si>
  <si>
    <t>Andra reservationstjänster och därmed relaterade tjänster</t>
  </si>
  <si>
    <t>79.90</t>
  </si>
  <si>
    <t>95.290.03</t>
  </si>
  <si>
    <t>79.9</t>
  </si>
  <si>
    <t>95.290.02</t>
  </si>
  <si>
    <t>49.42.11</t>
  </si>
  <si>
    <t>Tjänster som tillhandahålls av egenföretagande reseledare</t>
  </si>
  <si>
    <t>95.290.01</t>
  </si>
  <si>
    <t>Researrangörstjänster som tillhandahåller såväl skräddarsydda resor som färdiga paketresor</t>
  </si>
  <si>
    <t>Tjänster avseende reparation av andra hushållsartiklar och personliga artiklar</t>
  </si>
  <si>
    <t>95.290</t>
  </si>
  <si>
    <t>Researrangörstjänster</t>
  </si>
  <si>
    <t>79.12.1</t>
  </si>
  <si>
    <t>79.12</t>
  </si>
  <si>
    <t>övriga i SNI, men så heter rubriken för 95.290.05</t>
  </si>
  <si>
    <t>95.250.02</t>
  </si>
  <si>
    <t>Tjänster avseende reservation av paketresor</t>
  </si>
  <si>
    <t>95.250.01</t>
  </si>
  <si>
    <t>49.41.20</t>
  </si>
  <si>
    <t>Tjänster avseende reservation av kryssningar</t>
  </si>
  <si>
    <t>95.250</t>
  </si>
  <si>
    <t>Tjänster avseende reservation av boende</t>
  </si>
  <si>
    <t>Resebyråtjänster för reservation av boende, kryssningar och paketresor</t>
  </si>
  <si>
    <t>79.11.2</t>
  </si>
  <si>
    <t>95.240.00</t>
  </si>
  <si>
    <t>Andra resebyråtjänster för reservation av transportmedel</t>
  </si>
  <si>
    <t>95.240</t>
  </si>
  <si>
    <t>Tjänster avseende reservation av uthyrningsfordon</t>
  </si>
  <si>
    <t>49.41.19</t>
  </si>
  <si>
    <t>Tjänster avseende reservation av bussbiljetter</t>
  </si>
  <si>
    <t>95.230.00</t>
  </si>
  <si>
    <t>Tjänster avseende reservation av tågbiljetter</t>
  </si>
  <si>
    <t>95.230</t>
  </si>
  <si>
    <t>Tjänster avseende reservation av flygbiljetter</t>
  </si>
  <si>
    <t>Resebyråtjänster för reservation av transportmedel</t>
  </si>
  <si>
    <t>79.11.1</t>
  </si>
  <si>
    <t>95.220.00</t>
  </si>
  <si>
    <t>Tjänster avseende resebyråverksamhet</t>
  </si>
  <si>
    <t>79.11</t>
  </si>
  <si>
    <t>95.220</t>
  </si>
  <si>
    <t>49.41.18</t>
  </si>
  <si>
    <t>Resetjänster</t>
  </si>
  <si>
    <t>79.1</t>
  </si>
  <si>
    <t>49.41.17</t>
  </si>
  <si>
    <t>Resetjänster och relaterade tjänster</t>
  </si>
  <si>
    <t>95.210.00</t>
  </si>
  <si>
    <t>Diverse övriga personalfunktionstjänster</t>
  </si>
  <si>
    <t>95.210</t>
  </si>
  <si>
    <t>Övriga personalfunktionstjänster för vårdpersonal</t>
  </si>
  <si>
    <t>49.41.16</t>
  </si>
  <si>
    <t>Övriga personalfunktionstjänster inom hotell- och restaurangbranschen</t>
  </si>
  <si>
    <t>Övriga personalfunktionstjänster inom transport, lagerarbete, logistik eller industriarbete</t>
  </si>
  <si>
    <t>95.120.00</t>
  </si>
  <si>
    <t>Övriga personalfunktionstjänster inom försäljning och handel</t>
  </si>
  <si>
    <t>95.120</t>
  </si>
  <si>
    <t>49.41.15</t>
  </si>
  <si>
    <t>Övriga personalfunktionstjänster för stödpersonal för annat kontorsarbete</t>
  </si>
  <si>
    <t>Övriga personalfunktionstjänster inom data- och telekommunikationsområdet</t>
  </si>
  <si>
    <t>95.110.00</t>
  </si>
  <si>
    <t>Övriga personalfunktionstjänster</t>
  </si>
  <si>
    <t>78.30.1</t>
  </si>
  <si>
    <t>95.110</t>
  </si>
  <si>
    <t>49.41.14</t>
  </si>
  <si>
    <t>78.30</t>
  </si>
  <si>
    <t>78.3</t>
  </si>
  <si>
    <t>Tjänster avseende uthyrning av annan personal</t>
  </si>
  <si>
    <t>95</t>
  </si>
  <si>
    <t>Tjänster avseende uthyrning av vårdpersonal</t>
  </si>
  <si>
    <t>94.990.09</t>
  </si>
  <si>
    <t>Tjänster avseende uthyrning av personal inom hotell- och restaurangbranschen</t>
  </si>
  <si>
    <t>94.990.08</t>
  </si>
  <si>
    <t>49.41.13</t>
  </si>
  <si>
    <t>Tjänster avseende uthyrning av personal inom transport, lagerarbete, logistik eller industriarbete</t>
  </si>
  <si>
    <t>94.990.07</t>
  </si>
  <si>
    <t>Tjänster avseende uthyrning av personal inom försäljning och handel</t>
  </si>
  <si>
    <t>94.990.06</t>
  </si>
  <si>
    <t>Tjänster avseende uthyrning av stödpersonal för annat kontorsarbete</t>
  </si>
  <si>
    <t>94.990.05</t>
  </si>
  <si>
    <t>49.41.12</t>
  </si>
  <si>
    <t>Tjänster avseende uthyrning av personal inom data- och telekommunikationsområdet</t>
  </si>
  <si>
    <t>94.990.04</t>
  </si>
  <si>
    <t>Tjänster avseende personaluthyrning</t>
  </si>
  <si>
    <t>78.20.1</t>
  </si>
  <si>
    <t>94.990.03</t>
  </si>
  <si>
    <t>78.20</t>
  </si>
  <si>
    <t>94.990.02</t>
  </si>
  <si>
    <t>49.41.11</t>
  </si>
  <si>
    <t>78.2</t>
  </si>
  <si>
    <t>94.990.01</t>
  </si>
  <si>
    <t>Tjänster avseende rekrytering av permanent personal, utom rekrytering av chefer</t>
  </si>
  <si>
    <t>94.990</t>
  </si>
  <si>
    <t>Tjänster avseende rekrytering av chefer</t>
  </si>
  <si>
    <t>Arbetsförmedlings- och rekryteringstjänster</t>
  </si>
  <si>
    <t>78.10.1</t>
  </si>
  <si>
    <t>94.920.00</t>
  </si>
  <si>
    <t>78.10</t>
  </si>
  <si>
    <t>94.920</t>
  </si>
  <si>
    <t>78.1</t>
  </si>
  <si>
    <t>49.39.39</t>
  </si>
  <si>
    <t>Arbetsförmedlings-, bemannings- och andra personalrelaterade tjänster</t>
  </si>
  <si>
    <t>94.910.00</t>
  </si>
  <si>
    <t>49.39.35</t>
  </si>
  <si>
    <t>Tjänster avseende licensiering för rätten att använda andra immateriella rättigheter och liknande produkter, utom verk som omfattas av copyright</t>
  </si>
  <si>
    <t>94.910</t>
  </si>
  <si>
    <t>49.39.34</t>
  </si>
  <si>
    <t>Varumärken och franchiserättigheter</t>
  </si>
  <si>
    <t>77.40.14</t>
  </si>
  <si>
    <t>49.39.33</t>
  </si>
  <si>
    <t>Tjänster avseende licensiering för rätten att använda resultaten av sökning och utvärdering av mineraler</t>
  </si>
  <si>
    <t>Tjänster avseende licensiering för rätten att använda varumärken och franchiserättigheter</t>
  </si>
  <si>
    <t>94.200.00</t>
  </si>
  <si>
    <t>Tjänster avseende licensiering för rätten att använda produkter av forskning och utveckling</t>
  </si>
  <si>
    <t>94.200</t>
  </si>
  <si>
    <t>49.39.32</t>
  </si>
  <si>
    <t>Tjänster avseende licensiering för rätten att använda immateriella rättigheter och liknande produkter, utom verk som omfattas av copyright</t>
  </si>
  <si>
    <t>77.40.1</t>
  </si>
  <si>
    <t>77.40</t>
  </si>
  <si>
    <t>77.4</t>
  </si>
  <si>
    <t>94.120.00</t>
  </si>
  <si>
    <t>49.39.31</t>
  </si>
  <si>
    <t>Tjänster avseende uthyrning och leasing av övrig utrustning och övriga maskiner utan operatör samt av materiella tillgångar</t>
  </si>
  <si>
    <t>94.120</t>
  </si>
  <si>
    <t>49.39.20</t>
  </si>
  <si>
    <t>Tjänster avseende uthyrning och leasing av telekommunikationsutrustning</t>
  </si>
  <si>
    <t>Tjänster avseende uthyrning och leasing av motorcyklar, husvagnar och campingbilar</t>
  </si>
  <si>
    <t>94.112.00</t>
  </si>
  <si>
    <t>Tjänster avseende intressebevakning inom arbetsgivarorganisationer</t>
  </si>
  <si>
    <t>Tjänster avseende uthyrning och leasing av behållare</t>
  </si>
  <si>
    <t>94.112</t>
  </si>
  <si>
    <t>Tjänster avseende uthyrning och leasing av järnvägstransportmedel</t>
  </si>
  <si>
    <t>94.111.00</t>
  </si>
  <si>
    <t>Tjänster avseende intressebevakning inom branschorganisationer</t>
  </si>
  <si>
    <t>Tjänster avseende uthyrning och leasing av övrig utrustning och övriga maskiner och materiella tillgångar</t>
  </si>
  <si>
    <t>77.39.1</t>
  </si>
  <si>
    <t>94.111</t>
  </si>
  <si>
    <t>77.39</t>
  </si>
  <si>
    <t>Tjänster avseende uthyrning och leasing av flygplan</t>
  </si>
  <si>
    <t>77.35.1</t>
  </si>
  <si>
    <t>94</t>
  </si>
  <si>
    <t>77.35</t>
  </si>
  <si>
    <t>49.39.13</t>
  </si>
  <si>
    <t>Tjänster avseende uthyrning och leasing av fartyg</t>
  </si>
  <si>
    <t>Tjänster avseende övriga reparationer av hushållsartiklar och person­liga artiklar</t>
  </si>
  <si>
    <t>77.34.1</t>
  </si>
  <si>
    <t>93.290.05</t>
  </si>
  <si>
    <t>77.34</t>
  </si>
  <si>
    <t>93.290.04</t>
  </si>
  <si>
    <t>Tjänster avseende uthyrning och leasing av datorer</t>
  </si>
  <si>
    <t>93.290.03</t>
  </si>
  <si>
    <t>49.39.12</t>
  </si>
  <si>
    <t>Tjänster avseende uthyrning och leasing av kontorsmaskiner och kontorsutrustning (utom datorer)</t>
  </si>
  <si>
    <t>Tjänster avseende reparation och ändringar av kläder och hushålls­textilier</t>
  </si>
  <si>
    <t>93.290.02</t>
  </si>
  <si>
    <t>Tjänster avseende uthyrning och leasing av kontorsmaskiner och kontorsutrustning (inklusive datorer)</t>
  </si>
  <si>
    <t>77.33.1</t>
  </si>
  <si>
    <t>Tjänster avseende reparation av andra hushållsartiklar och person­liga artiklar</t>
  </si>
  <si>
    <t>93.290.01</t>
  </si>
  <si>
    <t>77.33</t>
  </si>
  <si>
    <t>93.290</t>
  </si>
  <si>
    <t>49.39.11</t>
  </si>
  <si>
    <t>Tjänster avseende uthyrning och leasing av bygg- och anläggningsmaskiner</t>
  </si>
  <si>
    <t>77.32.1</t>
  </si>
  <si>
    <t>93.210.00</t>
  </si>
  <si>
    <t>77.32</t>
  </si>
  <si>
    <t>Ändring stämmer mot SNI (ej tidigare SPIN9</t>
  </si>
  <si>
    <t>93.210</t>
  </si>
  <si>
    <t>Tjänster avseende uthyrning och leasing av jordbruksmaskiner och jordbruksredskap</t>
  </si>
  <si>
    <t>77.31.1</t>
  </si>
  <si>
    <t>49.32.12</t>
  </si>
  <si>
    <t>77.31</t>
  </si>
  <si>
    <t>93.199.04</t>
  </si>
  <si>
    <t>Tjänster avseende uthyrning och leasing av annan utrustning och andra maskiner och materiella tillgångar</t>
  </si>
  <si>
    <t>77.3</t>
  </si>
  <si>
    <t>93.199.03</t>
  </si>
  <si>
    <t>Tjänster avseende övrig uthyrning och leasing av hushållsartiklar och varor för personligt bruk</t>
  </si>
  <si>
    <t>93.199.02</t>
  </si>
  <si>
    <t>Tjänster avseende uthyrning och leasing av uthyrning av maskiner och utrustning för bygg och hobby</t>
  </si>
  <si>
    <t>93.199.01</t>
  </si>
  <si>
    <t>Tjänster avseende PR för evenemang inom idrott och fritidsbetonad sport</t>
  </si>
  <si>
    <t>Tjänster avseende uthyrning och leasing av textilier, kläder och skodon</t>
  </si>
  <si>
    <t>Övriga sporttjänster</t>
  </si>
  <si>
    <t>93.199</t>
  </si>
  <si>
    <t>Tjänster avseende uthyrning och leasing av hemtextilier</t>
  </si>
  <si>
    <t>Tjänster avseende reparation av hushållsapparater samt av utrust­ning för hem och trädgård</t>
  </si>
  <si>
    <t>93.191.00</t>
  </si>
  <si>
    <t>Tjänster avseende tävling med hästar</t>
  </si>
  <si>
    <t>Tjänster avseende uthyrning och leasing av musikinstrument</t>
  </si>
  <si>
    <t>93.191</t>
  </si>
  <si>
    <t>Tjänster avseende uthyrning och leasing av möbler och andra hushållsartiklar</t>
  </si>
  <si>
    <t>49.32.11</t>
  </si>
  <si>
    <t>Tjänster avseende uthyrning och leasing av tv- och radioapparater, videobandspelare och liknande utrustning och tillbehör</t>
  </si>
  <si>
    <t>93.130.00</t>
  </si>
  <si>
    <t>Tjänster avseende uthyrning och leasing av andra hushållsartiklar och varor för personligt bruk</t>
  </si>
  <si>
    <t>77.29.1</t>
  </si>
  <si>
    <t>93.130</t>
  </si>
  <si>
    <t>77.29</t>
  </si>
  <si>
    <t>Tjänster avseende uthyrning av videokassetter och dvd-skivor</t>
  </si>
  <si>
    <t>93.120.00</t>
  </si>
  <si>
    <t>77.22.1</t>
  </si>
  <si>
    <t>93.120</t>
  </si>
  <si>
    <t>49.31.21*</t>
  </si>
  <si>
    <t>77.22</t>
  </si>
  <si>
    <t>Tjänster avseende uthyrning och leasing av fritids- och sportutrustning</t>
  </si>
  <si>
    <t>93.119.00</t>
  </si>
  <si>
    <t>Operativa tjänster för sporthallar, idrottsplatser och andra sportanläggningar</t>
  </si>
  <si>
    <t>77.21.1</t>
  </si>
  <si>
    <t>93.119</t>
  </si>
  <si>
    <t>49.31.22</t>
  </si>
  <si>
    <t>77.21</t>
  </si>
  <si>
    <t>93.114.00</t>
  </si>
  <si>
    <t>Operativa tjänster för trav- och galoppbanor</t>
  </si>
  <si>
    <t>Tjänster avseende uthyrning och leasing av hushållsartiklar och varor för personligt bruk</t>
  </si>
  <si>
    <t>77.2</t>
  </si>
  <si>
    <t>93.114</t>
  </si>
  <si>
    <t>Tjänster avseende uthyrning och leasing av andra landtransportmedel utan förare</t>
  </si>
  <si>
    <t>Tjänster avseende reparation av datorer och kommunikations­utrustning</t>
  </si>
  <si>
    <t>93.113.00</t>
  </si>
  <si>
    <t>Operativa tjänster för motorbanor</t>
  </si>
  <si>
    <t>Tjänster avseende uthyrning och leasing av motorfordon för godstransport utan förare</t>
  </si>
  <si>
    <t>93.113</t>
  </si>
  <si>
    <t>Tjänster avseende uthyrning och leasing av lastbilar</t>
  </si>
  <si>
    <t>77.12.1</t>
  </si>
  <si>
    <t>93.112.00</t>
  </si>
  <si>
    <t>Operativa tjänster för golfbanor</t>
  </si>
  <si>
    <t>77.12</t>
  </si>
  <si>
    <t>93.112</t>
  </si>
  <si>
    <t>49.31.10</t>
  </si>
  <si>
    <t>Tjänster avseende uthyrning och leasing av personbilar och lätta motorfordon</t>
  </si>
  <si>
    <t>93.111.00</t>
  </si>
  <si>
    <t>Operativa tjänster för skidsportanläggningar</t>
  </si>
  <si>
    <t>77.11.1</t>
  </si>
  <si>
    <t>Tjänster från kulturorganisationer och organisationer för fritidsverk­samhet</t>
  </si>
  <si>
    <t>93.111</t>
  </si>
  <si>
    <t>77.11</t>
  </si>
  <si>
    <t>Tjänster avseende uthyrning och leasing av motorfordon</t>
  </si>
  <si>
    <t>77.1</t>
  </si>
  <si>
    <t>Tjänster avseende uthyrning och leasing</t>
  </si>
  <si>
    <t>93</t>
  </si>
  <si>
    <t>UTHYRNINGS-, FASTIGHETSSERVICE-, RESETJÄNSTER OCH ANDRA STÖDTJÄNSTER</t>
  </si>
  <si>
    <t>N</t>
  </si>
  <si>
    <t>92.000.07</t>
  </si>
  <si>
    <t>Andra veterinärtjänster</t>
  </si>
  <si>
    <t>92.000.06</t>
  </si>
  <si>
    <t>Veterinärtjänster för husdjursbesättningar</t>
  </si>
  <si>
    <t>92.000.05</t>
  </si>
  <si>
    <t>Veterinärtjänster för sällskapsdjur</t>
  </si>
  <si>
    <t>92.000.04</t>
  </si>
  <si>
    <t>Speltjänster på Internet</t>
  </si>
  <si>
    <t>Veterinärkonsultationer</t>
  </si>
  <si>
    <t>75.00.1</t>
  </si>
  <si>
    <t>92.000.03</t>
  </si>
  <si>
    <t>Veterinärtjänster</t>
  </si>
  <si>
    <t>75.00</t>
  </si>
  <si>
    <t>92.000.02</t>
  </si>
  <si>
    <t>75.0</t>
  </si>
  <si>
    <t>92.000.01</t>
  </si>
  <si>
    <t>92.000</t>
  </si>
  <si>
    <t>Övriga tjänster inom juridik, ekonomi och teknik</t>
  </si>
  <si>
    <t>74.90.2</t>
  </si>
  <si>
    <t>Övriga vetenskapliga och tekniska konsulttjänster</t>
  </si>
  <si>
    <t>92</t>
  </si>
  <si>
    <t>49.20.19</t>
  </si>
  <si>
    <t>91.040.02</t>
  </si>
  <si>
    <t>Naturreservatstjänster, inklusive naturvårdstjänster</t>
  </si>
  <si>
    <t>Väderprognos- och meteorologiska tjänster</t>
  </si>
  <si>
    <r>
      <t>naturreservat</t>
    </r>
    <r>
      <rPr>
        <sz val="9"/>
        <color rgb="FFFF0000"/>
        <rFont val="Arial"/>
        <family val="2"/>
      </rPr>
      <t>s</t>
    </r>
    <r>
      <rPr>
        <sz val="9"/>
        <rFont val="Arial"/>
        <family val="2"/>
      </rPr>
      <t>tjänster</t>
    </r>
  </si>
  <si>
    <t>91.040.01</t>
  </si>
  <si>
    <t>Miljökonsulttjänster</t>
  </si>
  <si>
    <t>91.040</t>
  </si>
  <si>
    <t>49.20.16</t>
  </si>
  <si>
    <t>Mäklar- och värderingstjänster utom fastighetsförmedling och försäkringar</t>
  </si>
  <si>
    <t>Tjänster avseende granskning av räkningar och information om frakttaxor</t>
  </si>
  <si>
    <t>91.030.00</t>
  </si>
  <si>
    <t>Övriga stöd- och rådgivningstjänster inom juridik, ekonomi och teknik</t>
  </si>
  <si>
    <t>74.90.1</t>
  </si>
  <si>
    <t>91.030</t>
  </si>
  <si>
    <t>Övriga tjänster inom juridik, ekonomi, vetenskap och teknik</t>
  </si>
  <si>
    <t>74.90</t>
  </si>
  <si>
    <t>49.20.15</t>
  </si>
  <si>
    <t>74.9</t>
  </si>
  <si>
    <t>91.020.02</t>
  </si>
  <si>
    <t>Tolkningstjänster</t>
  </si>
  <si>
    <t>91.020.01</t>
  </si>
  <si>
    <t>Operativa museitjänster</t>
  </si>
  <si>
    <t>Översättningstjänster</t>
  </si>
  <si>
    <t>Museum operation services</t>
  </si>
  <si>
    <t>91.020</t>
  </si>
  <si>
    <t>49.20.14</t>
  </si>
  <si>
    <t>Översättnings- och tolkningstjänster</t>
  </si>
  <si>
    <t>74.30.1</t>
  </si>
  <si>
    <t>74.30</t>
  </si>
  <si>
    <t>91.012.00</t>
  </si>
  <si>
    <t>74.3</t>
  </si>
  <si>
    <t>91.012</t>
  </si>
  <si>
    <t>49.20.13</t>
  </si>
  <si>
    <t>Övriga fototjänster</t>
  </si>
  <si>
    <t>91.011.00</t>
  </si>
  <si>
    <t>Tjänster avseende restaurering, kopiering och retuschering av fotografier</t>
  </si>
  <si>
    <t>91.011</t>
  </si>
  <si>
    <t>Fotoframkallningstjänster m.m.</t>
  </si>
  <si>
    <t>49.20.12</t>
  </si>
  <si>
    <t>Andra fototjänster</t>
  </si>
  <si>
    <t>74.20.3</t>
  </si>
  <si>
    <t>Andra specialfotograferingstjänster</t>
  </si>
  <si>
    <t>91</t>
  </si>
  <si>
    <t>Restaurerings- och retuscheringstjänster avseende fotografier</t>
  </si>
  <si>
    <t>90.040.00</t>
  </si>
  <si>
    <t>49.20.11</t>
  </si>
  <si>
    <t>Tjänster i form av fotografering/videoupptagningar vid evenemang och familjehögtider</t>
  </si>
  <si>
    <t>90.040</t>
  </si>
  <si>
    <t>Reklamfotograferingstjänster</t>
  </si>
  <si>
    <t>Porträttfotograferingstjänster</t>
  </si>
  <si>
    <t>90.030.03</t>
  </si>
  <si>
    <t>Specialfotograferingstjänster</t>
  </si>
  <si>
    <t>74.20.2</t>
  </si>
  <si>
    <t>90.030.02</t>
  </si>
  <si>
    <t>Andra fotografiska plåtar och film, exponerade och framkallade</t>
  </si>
  <si>
    <t>Nöjesparks- och temaparkstjänster</t>
  </si>
  <si>
    <t>90.030.01</t>
  </si>
  <si>
    <t>Fotografiska plåtar och film, exponerade och framkallade, för offsetreproduktion</t>
  </si>
  <si>
    <t>90.030</t>
  </si>
  <si>
    <t>Fotografiska plåtar och film, exponerade men inte framkallade</t>
  </si>
  <si>
    <t>74.20.11</t>
  </si>
  <si>
    <t>Fotografiska plåtar och film, exponerade</t>
  </si>
  <si>
    <t>74.20.1</t>
  </si>
  <si>
    <t>90.020.03</t>
  </si>
  <si>
    <t>Fototjänster</t>
  </si>
  <si>
    <t>74.20</t>
  </si>
  <si>
    <t>90.020.02</t>
  </si>
  <si>
    <t>Tjänster avseende PR och organisation av evenemang inom artistisk verksamhet</t>
  </si>
  <si>
    <t>74.2</t>
  </si>
  <si>
    <t>90.020.01</t>
  </si>
  <si>
    <t>Designoriginal</t>
  </si>
  <si>
    <t>74.10.20</t>
  </si>
  <si>
    <t>90.020</t>
  </si>
  <si>
    <t>74.10.2</t>
  </si>
  <si>
    <t>49.10.19</t>
  </si>
  <si>
    <t>Andra specialiserade designtjänster</t>
  </si>
  <si>
    <t>74.10.19</t>
  </si>
  <si>
    <t>90.010.00</t>
  </si>
  <si>
    <t>49.10.11</t>
  </si>
  <si>
    <t>Industridesigntjänster</t>
  </si>
  <si>
    <t>90.010</t>
  </si>
  <si>
    <t>Inredningsdesigntjänster</t>
  </si>
  <si>
    <t>Inrednings-, industriella design- och andra specialiserade designtjänster</t>
  </si>
  <si>
    <t>74.10.1</t>
  </si>
  <si>
    <t>Specialiserade designtjänster</t>
  </si>
  <si>
    <t>74.10</t>
  </si>
  <si>
    <t>90</t>
  </si>
  <si>
    <t>74.1</t>
  </si>
  <si>
    <t>Tjänster från annan verksamhet inom juridik, ekonomi, vetenskap och teknik</t>
  </si>
  <si>
    <t>Tjänster avseende opinionsundersökningar</t>
  </si>
  <si>
    <t>88.995.00</t>
  </si>
  <si>
    <t>Tjänster avseende drift av flyktingförläggning</t>
  </si>
  <si>
    <t>73.20.2</t>
  </si>
  <si>
    <t>88.995</t>
  </si>
  <si>
    <t>47.00.99</t>
  </si>
  <si>
    <t>Tjänster avseende andra marknadsundersökningar</t>
  </si>
  <si>
    <t>88.994.00</t>
  </si>
  <si>
    <t>Tjänster avseende humanitära insatser</t>
  </si>
  <si>
    <t>47.00.92</t>
  </si>
  <si>
    <t>Tjänster avseende andra marknadsundersökningar än intervjuundersökningar</t>
  </si>
  <si>
    <t>Operativa tjänster för sporthallar, idrottsplatser och andra sport­anläggningar</t>
  </si>
  <si>
    <t>88.994</t>
  </si>
  <si>
    <t>Tjänster avseende marknadsundersökningar: kvantitativa kontinuerliga och regelbundna intervjuundersökningar</t>
  </si>
  <si>
    <t>88.993.04</t>
  </si>
  <si>
    <t>Tjänster avseende marknadsundersökningar: kvantitativa intervjuundersökningar</t>
  </si>
  <si>
    <t>88.993.03</t>
  </si>
  <si>
    <t>Tjänster avseende övrig individ- och familjeomsorg för familjer</t>
  </si>
  <si>
    <t>47.00.91</t>
  </si>
  <si>
    <t>Tjänster avseende marknadsundersökningar: kvalitativa intervjuundersökningar</t>
  </si>
  <si>
    <t>88.993.02</t>
  </si>
  <si>
    <t>Tjänster avseende individ- och familjeomsorg, äktenskapsrådgivning och liknande</t>
  </si>
  <si>
    <t>Tjänster avseende marknadsundersökningar och liknande</t>
  </si>
  <si>
    <t>73.20.1</t>
  </si>
  <si>
    <t>88.993.01</t>
  </si>
  <si>
    <t>Tjänster avseende individ- och familjeomsorg, utredningar om ekonomiskt bistånd och liknande</t>
  </si>
  <si>
    <t>Tjänster avseende marknads- och opinionsundersökningar</t>
  </si>
  <si>
    <t>73.20</t>
  </si>
  <si>
    <t>Tjänster avseende övriga öppna sociala insatser för vuxna</t>
  </si>
  <si>
    <t>88.993</t>
  </si>
  <si>
    <t>73.2</t>
  </si>
  <si>
    <t>88.992.00</t>
  </si>
  <si>
    <t>Tjänster avseende öppna sociala insatser för vuxna med missbruksproblem</t>
  </si>
  <si>
    <t>Återförsäljning av reklamutrymme eller reklamtid mot ersättning/lön eller inom ramen för ett kontrakt</t>
  </si>
  <si>
    <t>88.992</t>
  </si>
  <si>
    <t>47.00.89</t>
  </si>
  <si>
    <t>73.12.2</t>
  </si>
  <si>
    <t>88.991.00</t>
  </si>
  <si>
    <t>Tjänster avseende övrig vägledning och rådgivning rörande barn och ungdomar</t>
  </si>
  <si>
    <t>Annan försäljning av reklamutrymme eller reklamtid mot ersättning/lön eller inom ramen för ett kontrakt</t>
  </si>
  <si>
    <t>88.991</t>
  </si>
  <si>
    <t>Försäljning av reklam i samband med evenemang</t>
  </si>
  <si>
    <t>Försäljning av reklamutrymme eller reklamtid på internet mot ersättning/lön eller inom ramen för ett kontrakt</t>
  </si>
  <si>
    <t>Sporttjänster</t>
  </si>
  <si>
    <t>88.910.04</t>
  </si>
  <si>
    <t>47.00.88</t>
  </si>
  <si>
    <t>Försäljning av reklamtid i tv/radio mot ersättning/lön eller inom ramen för ett kontrakt</t>
  </si>
  <si>
    <t>88.910.03</t>
  </si>
  <si>
    <t>Försäljning av reklamutrymme i tryckta medier mot ersättning/lön eller inom ramen för ett kontrakt</t>
  </si>
  <si>
    <t>88.910.02</t>
  </si>
  <si>
    <t>Tjänster avseende dagbarnvård, utom dagvård för funktionshindrade barn och ungdomar</t>
  </si>
  <si>
    <t>Försäljning av reklamutrymme eller reklamtid mot ersättning/lön eller inom ramen för ett kontrakt</t>
  </si>
  <si>
    <t>73.12.1</t>
  </si>
  <si>
    <t>Vadhållningstjänster på Internet</t>
  </si>
  <si>
    <t>88.910.01</t>
  </si>
  <si>
    <t>Tjänster avseende skolbarnomsorg, utom dagvård för funktionshindrade barn och ungdomar</t>
  </si>
  <si>
    <t>Mediebyråtjänster och annonsförsäljning</t>
  </si>
  <si>
    <t>73.12</t>
  </si>
  <si>
    <t>88.910</t>
  </si>
  <si>
    <t>47.00.87</t>
  </si>
  <si>
    <t>Andra reklamtjänster</t>
  </si>
  <si>
    <t>Konceptutvecklingstjänster inom reklam</t>
  </si>
  <si>
    <t>Tjänster avseende direkt marknadsföring och direktutskick</t>
  </si>
  <si>
    <t>88.102.04</t>
  </si>
  <si>
    <t>47.00.86</t>
  </si>
  <si>
    <t>Full service-reklamtjänster</t>
  </si>
  <si>
    <t>88.102.03</t>
  </si>
  <si>
    <t>Besöks- och stödtjänster för funktionshindrade vuxna</t>
  </si>
  <si>
    <t>47.00.85</t>
  </si>
  <si>
    <t>Tjänster som tillhandahålls av reklambyråer</t>
  </si>
  <si>
    <t>73.11.1</t>
  </si>
  <si>
    <t>88.102.02</t>
  </si>
  <si>
    <t>Besöks- och stödtjänster för funktionshindrade barn och ungdomar</t>
  </si>
  <si>
    <t>47.00.84</t>
  </si>
  <si>
    <t>73.11</t>
  </si>
  <si>
    <t>88.102.01</t>
  </si>
  <si>
    <t>47.00.83*</t>
  </si>
  <si>
    <t>Reklamtjänster</t>
  </si>
  <si>
    <t>73.1</t>
  </si>
  <si>
    <t>Tjänster avseende öppna sociala insatser för funktionshindrade personer</t>
  </si>
  <si>
    <t>88.102</t>
  </si>
  <si>
    <t>Reklam- och marknadsundersökningstjänster</t>
  </si>
  <si>
    <t>88.101.02</t>
  </si>
  <si>
    <t>47.00.82*</t>
  </si>
  <si>
    <t>Tjänster avseende originalforskning och utveckling inom samhällsvetenskap och humaniora</t>
  </si>
  <si>
    <t>72.20.60</t>
  </si>
  <si>
    <t>88.101.01</t>
  </si>
  <si>
    <t>72.20.6</t>
  </si>
  <si>
    <t>Tjänster avseende öppna sociala insatser för äldre personer</t>
  </si>
  <si>
    <t>88.101</t>
  </si>
  <si>
    <t>47.00.81</t>
  </si>
  <si>
    <t>Tjänster avseende ekonomisk utveckling</t>
  </si>
  <si>
    <t>72.20.53</t>
  </si>
  <si>
    <t>Tjänster avseende ekonomisk tillämpad forskning</t>
  </si>
  <si>
    <t>72.20.52</t>
  </si>
  <si>
    <t>47.00.79</t>
  </si>
  <si>
    <t>Tjänster avseende ekonomisk grundforskning</t>
  </si>
  <si>
    <t>72.20.51</t>
  </si>
  <si>
    <t>88</t>
  </si>
  <si>
    <t>47.00.78</t>
  </si>
  <si>
    <t>Tjänster avseende ekonomisk forskning och utveckling</t>
  </si>
  <si>
    <t>72.20.5</t>
  </si>
  <si>
    <t>87.902.02</t>
  </si>
  <si>
    <t>47.00.77</t>
  </si>
  <si>
    <t>Tjänster avseende annan samhällsvetenskaplig och humanistisk utveckling</t>
  </si>
  <si>
    <t>72.20.43</t>
  </si>
  <si>
    <t>87.902.01</t>
  </si>
  <si>
    <t>47.00.76</t>
  </si>
  <si>
    <t>Tjänster avseende annan samhällsvetenskaplig och humanistisk tillämpad forskning</t>
  </si>
  <si>
    <t>72.20.42</t>
  </si>
  <si>
    <t>Tjänster avseende diverse andra former av sociala insatser med boende för vuxna</t>
  </si>
  <si>
    <t>87.902</t>
  </si>
  <si>
    <t>47.00.75</t>
  </si>
  <si>
    <t>Tjänster avseende annan samhällsvetenskaplig och humanistisk grundforskning</t>
  </si>
  <si>
    <t>72.20.41</t>
  </si>
  <si>
    <t>87.901.00</t>
  </si>
  <si>
    <t>47.00.74</t>
  </si>
  <si>
    <t>Tjänster avseende annan samhällsvetenskaplig och humanistisk forskning och utveckling</t>
  </si>
  <si>
    <t>72.20.4</t>
  </si>
  <si>
    <t>87.901</t>
  </si>
  <si>
    <t>47.00.73</t>
  </si>
  <si>
    <t>Tjänster avseende språk- och litteraturvetenskaplig utveckling</t>
  </si>
  <si>
    <t>72.20.33</t>
  </si>
  <si>
    <t>47.00.72</t>
  </si>
  <si>
    <t>Tjänster avseende språk- och litteraturvetenskaplig tillämpad forskning</t>
  </si>
  <si>
    <t>72.20.32</t>
  </si>
  <si>
    <t>47.00.71*</t>
  </si>
  <si>
    <t>Tjänster avseende språk- och litteraturvetenskaplig grundforskning</t>
  </si>
  <si>
    <t>72.20.31</t>
  </si>
  <si>
    <t>87.302.02</t>
  </si>
  <si>
    <t>Tjänster avseende språk- och litteraturvetenskaplig forskning och utveckling</t>
  </si>
  <si>
    <t>72.20.3</t>
  </si>
  <si>
    <t>87.302.01</t>
  </si>
  <si>
    <t>Tjänster avseende utveckling inom juridik</t>
  </si>
  <si>
    <t>72.20.23</t>
  </si>
  <si>
    <t>Tjänster avseende vård och omsorg i särskilda boendeformer för funktionshindrade personer</t>
  </si>
  <si>
    <t>87.302</t>
  </si>
  <si>
    <t>Tjänster avseende tillämpad forskning inom juridik</t>
  </si>
  <si>
    <t>72.20.22</t>
  </si>
  <si>
    <t>87.301.00</t>
  </si>
  <si>
    <t>Tjänster avseende grundforskning inom juridik</t>
  </si>
  <si>
    <t>87.301</t>
  </si>
  <si>
    <t>Tjänster avseende forskning och utveckling inom juridik</t>
  </si>
  <si>
    <t>72.20.2</t>
  </si>
  <si>
    <t>Tjänster avseende psykologisk utveckling</t>
  </si>
  <si>
    <t>Tjänster avseende psykologisk tillämpad forskning</t>
  </si>
  <si>
    <t>87.203.00</t>
  </si>
  <si>
    <t>Tjänster avseende boende med särskild service för vuxna med missbruksproblem</t>
  </si>
  <si>
    <t>47.00.69</t>
  </si>
  <si>
    <t>Tjänster avseende psykologisk grundforskning</t>
  </si>
  <si>
    <t>87.203</t>
  </si>
  <si>
    <t>47.00.68</t>
  </si>
  <si>
    <t>Tjänster avseende psykologisk forskning och utveckling</t>
  </si>
  <si>
    <t>72.20.1</t>
  </si>
  <si>
    <t>87.202.00</t>
  </si>
  <si>
    <t>Tjänster avseende boende med särskild service för barn och ungdomar med missbruksproblem</t>
  </si>
  <si>
    <t>47.00.67</t>
  </si>
  <si>
    <t>Tjänster avseende samhällsvetenskaplig och humanistisk forskning och utveckling</t>
  </si>
  <si>
    <t>72.20</t>
  </si>
  <si>
    <t>Originalverk från författare, kompositörer och andra konstnärer, utom artister som gör scenframträdanden, bildkonstnärer, grafiska konst­närer och skulptörer</t>
  </si>
  <si>
    <t>87.202</t>
  </si>
  <si>
    <t>47.00.66</t>
  </si>
  <si>
    <t>72.2</t>
  </si>
  <si>
    <t>87.201.02</t>
  </si>
  <si>
    <t xml:space="preserve">Tjänster avseende boende med särskild service för vuxna med utvecklingsstörning eller psykiska funktionshinder </t>
  </si>
  <si>
    <t>47.00.65*</t>
  </si>
  <si>
    <t>Tjänster avseende originalforskning och utveckling inom annan naturvetenskap och teknik</t>
  </si>
  <si>
    <t>72.19.70</t>
  </si>
  <si>
    <t>87.201.01</t>
  </si>
  <si>
    <t xml:space="preserve">Tjänster avseende boende med särskild service för barn och ungdomar med utvecklingsstörning eller psykiska funktionshinder </t>
  </si>
  <si>
    <t>72.19.7</t>
  </si>
  <si>
    <t xml:space="preserve">Tjänster avseende boende med särskild service för personer med utvecklingsstörning eller psykiska funktionshinder </t>
  </si>
  <si>
    <t>87.201</t>
  </si>
  <si>
    <t>Tjänster avseende annan naturvetenskaplig utveckling</t>
  </si>
  <si>
    <t>72.19.63</t>
  </si>
  <si>
    <t>Tjänster avseende boende med särskild service för personer med utvecklingsstörning, psykiska funktionshinder eller missbruksproblem</t>
  </si>
  <si>
    <t>47.00.64</t>
  </si>
  <si>
    <t>Tjänster avseende annan naturvetenskaplig tillämpad forskning</t>
  </si>
  <si>
    <t>72.19.62</t>
  </si>
  <si>
    <t>47.00.63</t>
  </si>
  <si>
    <t>Tjänster avseende annan naturvetenskaplig grundforskning</t>
  </si>
  <si>
    <t>72.19.61</t>
  </si>
  <si>
    <t>87.100.00</t>
  </si>
  <si>
    <t>47.00.62</t>
  </si>
  <si>
    <t>Tjänster avseende annan naturvetenskaplig forskning och utveckling</t>
  </si>
  <si>
    <t>72.19.6</t>
  </si>
  <si>
    <t>87.100</t>
  </si>
  <si>
    <t>47.00.61</t>
  </si>
  <si>
    <t>Tjänster avseende lantbruksvetenskaplig utveckling</t>
  </si>
  <si>
    <t>72.19.53</t>
  </si>
  <si>
    <t>Tjänster avseende lantbruksvetenskaplig tillämpad forskning</t>
  </si>
  <si>
    <t>72.19.52</t>
  </si>
  <si>
    <t>47.00.59</t>
  </si>
  <si>
    <t>Tjänster avseende lantbruksvetenskaplig grundforskning</t>
  </si>
  <si>
    <t>72.19.51</t>
  </si>
  <si>
    <t>87</t>
  </si>
  <si>
    <t>47.00.58</t>
  </si>
  <si>
    <t>Tjänster avseende lantbruksvetenskaplig forskning och utveckling</t>
  </si>
  <si>
    <t>72.19.5</t>
  </si>
  <si>
    <t>86.909.05</t>
  </si>
  <si>
    <t>Tjänster avseende diverse övrig hälso- och sjukvård</t>
  </si>
  <si>
    <t>47.00.57</t>
  </si>
  <si>
    <t>Tjänster avseende medicinsk och farmaceutisk utveckling</t>
  </si>
  <si>
    <t>72.19.43</t>
  </si>
  <si>
    <t>86.909.04</t>
  </si>
  <si>
    <t>47.00.56</t>
  </si>
  <si>
    <t>Tjänster avseende medicinsk och farmaceutisk tillämpad forskning</t>
  </si>
  <si>
    <t>72.19.42</t>
  </si>
  <si>
    <t>86.909.03</t>
  </si>
  <si>
    <t>Tjänster avseende övrig hälso- och sjukvård, utförd av ej legitimerade yrkesutövare</t>
  </si>
  <si>
    <t>47.00.55*</t>
  </si>
  <si>
    <t>Tjänster avseende medicinsk och farmaceutisk grundforskning</t>
  </si>
  <si>
    <t>72.19.41</t>
  </si>
  <si>
    <t>86.909.02</t>
  </si>
  <si>
    <t>Tjänster avseende övrig hälso- och sjukvård, utförd av legitimerade yrkesutövare</t>
  </si>
  <si>
    <t>Tjänster avseende medicinsk och farmaceutisk forskning och utveckling</t>
  </si>
  <si>
    <t>72.19.4</t>
  </si>
  <si>
    <t>86.909.01</t>
  </si>
  <si>
    <t>Psykiatritjänster</t>
  </si>
  <si>
    <t>Tjänster avseende teknisk utveckling, utom bioteknik</t>
  </si>
  <si>
    <t>72.19.33</t>
  </si>
  <si>
    <t>Konstig svensk översättning</t>
  </si>
  <si>
    <t>86.909</t>
  </si>
  <si>
    <t>Tjänster avseende teknisk tillämpad forskning, utom bioteknik</t>
  </si>
  <si>
    <t>72.19.32</t>
  </si>
  <si>
    <t>86.905.03</t>
  </si>
  <si>
    <t>Tjänster avseende fysioterapeutisk verksamhet o.d., utförd av ej legitimerade yrkesutövare</t>
  </si>
  <si>
    <t>47.00.54</t>
  </si>
  <si>
    <t>Tjänster avseende teknisk grundforskning, utom bioteknik</t>
  </si>
  <si>
    <t>72.19.31</t>
  </si>
  <si>
    <t xml:space="preserve">86.90.13*   </t>
  </si>
  <si>
    <t>86.905.02</t>
  </si>
  <si>
    <t>Tjänster avseende fysioterapeutisk verksamhet o.d., utförd av legitimerade yrkesutövare</t>
  </si>
  <si>
    <t>47.00.53</t>
  </si>
  <si>
    <t>Tjänster avseende teknisk forskning och utveckling, utom bioteknik</t>
  </si>
  <si>
    <t>72.19.3</t>
  </si>
  <si>
    <t>86.905.01</t>
  </si>
  <si>
    <t>Tjänster avseende arbetsterapeutisk verksamhet</t>
  </si>
  <si>
    <t>47.00.52</t>
  </si>
  <si>
    <t>Tjänster avseende kemisk och biologisk utveckling</t>
  </si>
  <si>
    <t>72.19.23</t>
  </si>
  <si>
    <t>Tjänster avseende fysioterapeutisk verksamhet o.d.</t>
  </si>
  <si>
    <t>86.905</t>
  </si>
  <si>
    <t>47.00.51</t>
  </si>
  <si>
    <t>Tjänster avseende kemisk och biologisk tillämpad forskning</t>
  </si>
  <si>
    <t>72.19.22</t>
  </si>
  <si>
    <t>86.904.00</t>
  </si>
  <si>
    <t>Tandhygienisttjänster</t>
  </si>
  <si>
    <t>Tjänster avseende kemisk och biologisk grundforskning</t>
  </si>
  <si>
    <t>86.904</t>
  </si>
  <si>
    <t>Tjänster avseende kemisk och biologisk forskning och utveckling</t>
  </si>
  <si>
    <t>72.19.2</t>
  </si>
  <si>
    <t>86.903.02</t>
  </si>
  <si>
    <t>Tjänster avseende övrig sjuksköterskevård</t>
  </si>
  <si>
    <t>Tjänster avseende utveckling inom fysik</t>
  </si>
  <si>
    <t>86.903.01</t>
  </si>
  <si>
    <t>47.00.49*</t>
  </si>
  <si>
    <t>Tjänster avseende tillämpad forskning inom fysik</t>
  </si>
  <si>
    <t>Tjänster avseende öppna sociala insatser för vuxna med missbruks­problem</t>
  </si>
  <si>
    <t>Tjänster avseende primärvård, ej läkare</t>
  </si>
  <si>
    <t>86.903</t>
  </si>
  <si>
    <t>Tjänster avseende grundforskning inom fysik</t>
  </si>
  <si>
    <t>86.902.00</t>
  </si>
  <si>
    <t>Tjänster avseende forskning och utveckling inom fysik</t>
  </si>
  <si>
    <t>72.19.1</t>
  </si>
  <si>
    <t>86.902</t>
  </si>
  <si>
    <t>Tjänster avseende forskning och utveckling inom andra naturvetenskapliga och tekniska områden</t>
  </si>
  <si>
    <t>72.19</t>
  </si>
  <si>
    <t>86.901.02</t>
  </si>
  <si>
    <t>Tjänster avseende originalforskning och utveckling inom bioteknik</t>
  </si>
  <si>
    <t>72.11.40</t>
  </si>
  <si>
    <t>86.901.01</t>
  </si>
  <si>
    <t>72.11.4</t>
  </si>
  <si>
    <t>Tjänster som tillhandahålls av medicinska laboratorier m.m.</t>
  </si>
  <si>
    <t>86.901</t>
  </si>
  <si>
    <t>47.00.47</t>
  </si>
  <si>
    <t>Tjänster avseende lantbruksrelaterad bioteknisk utveckling</t>
  </si>
  <si>
    <t>72.11.33</t>
  </si>
  <si>
    <t>Tjänster avseende lantbruksrelaterad bioteknisk tillämpad forskning</t>
  </si>
  <si>
    <t>72.11.32</t>
  </si>
  <si>
    <t>Tjänster avseende lantbruksrelaterad bioteknisk grundforskning</t>
  </si>
  <si>
    <t>72.11.31</t>
  </si>
  <si>
    <t>86.230.02</t>
  </si>
  <si>
    <t>47.00.46</t>
  </si>
  <si>
    <t>Tjänster avseende lantbruksrelaterad bioteknisk forskning och utveckling</t>
  </si>
  <si>
    <t>72.11.3</t>
  </si>
  <si>
    <t>86.230.01</t>
  </si>
  <si>
    <t>Tjänster avseende miljörelaterad och industrirelaterad bioteknisk utveckling</t>
  </si>
  <si>
    <t>72.11.23</t>
  </si>
  <si>
    <t>86.230</t>
  </si>
  <si>
    <t>Tjänster avseende miljörelaterad och industrirelaterad bioteknisk tillämpad forskning</t>
  </si>
  <si>
    <t>72.11.22</t>
  </si>
  <si>
    <t xml:space="preserve">Tjänster avseende andra öppna sociala insatser </t>
  </si>
  <si>
    <t>47.00.45</t>
  </si>
  <si>
    <t>Tjänster avseende miljörelaterad och industrirelaterad bioteknisk grundforskning</t>
  </si>
  <si>
    <t>72.11.21</t>
  </si>
  <si>
    <t>86.222.02</t>
  </si>
  <si>
    <t>Andra specialistläkartjänster inom öppenvård, ej på sjukhus</t>
  </si>
  <si>
    <t>Tjänster avseende miljörelaterad och industrirelaterad bioteknisk forskning och utveckling</t>
  </si>
  <si>
    <t>72.11.2</t>
  </si>
  <si>
    <t>86.222.01</t>
  </si>
  <si>
    <t>Tjänster avseende analys och tolkning av medicinska bilder, ej på sjukhus</t>
  </si>
  <si>
    <t>Tjänster avseende hälsorelaterad bioteknisk utveckling</t>
  </si>
  <si>
    <t>Specialistläkartjänster inom öppenvård, ej på sjukhus</t>
  </si>
  <si>
    <t>86.222</t>
  </si>
  <si>
    <t>47.00.44</t>
  </si>
  <si>
    <t>Tjänster avseende hälsorelaterad bioteknisk tillämpad forskning</t>
  </si>
  <si>
    <t>86.221.04</t>
  </si>
  <si>
    <t>Andra specialistläkartjänster inom öppenvård, på sjukhus</t>
  </si>
  <si>
    <t>Tjänster avseende hälsorelaterad bioteknisk grundforskning</t>
  </si>
  <si>
    <t>86.221.03</t>
  </si>
  <si>
    <t>Rehabiliteringstjänster inom öppenvård, på sjukhus</t>
  </si>
  <si>
    <t>Tjänster avseende hälsorelaterad bioteknisk forskning och utveckling</t>
  </si>
  <si>
    <t>72.11.1</t>
  </si>
  <si>
    <t>86.221.02</t>
  </si>
  <si>
    <t>Psykiatriska tjänster inom öppenvård, på sjukhus</t>
  </si>
  <si>
    <t>47.00.43</t>
  </si>
  <si>
    <t>Tjänster avseende bioteknisk forskning och utveckling</t>
  </si>
  <si>
    <t>72.11</t>
  </si>
  <si>
    <t>86.221.01</t>
  </si>
  <si>
    <t>Tjänster avseende analys och tolkning av medicinska bilder, på sjukhus</t>
  </si>
  <si>
    <t>Tjänster avseende naturvetenskaplig och teknisk forskning och utveckling</t>
  </si>
  <si>
    <t>72.1</t>
  </si>
  <si>
    <t>Specialistläkartjänster inom öppenvård, på sjukhus</t>
  </si>
  <si>
    <t>86.221</t>
  </si>
  <si>
    <t>Tjänster avseende originalforskning och utveckling, tvärvetenskaplig</t>
  </si>
  <si>
    <t>72.00.20</t>
  </si>
  <si>
    <t>Tjänster avseende öppna sociala insatser för äldre och funktions­hindrade personer</t>
  </si>
  <si>
    <t>47.00.42</t>
  </si>
  <si>
    <t>72.00.2</t>
  </si>
  <si>
    <t>86.212.02</t>
  </si>
  <si>
    <t>Övriga tjänster avseende annan allmän öppen hälso- och sjukvård, ej primärvård</t>
  </si>
  <si>
    <t>Tjänster avseende tvärvetenskaplig utveckling</t>
  </si>
  <si>
    <t>72.00.13</t>
  </si>
  <si>
    <t>86.212.01</t>
  </si>
  <si>
    <t>Tjänster avseende företagshälsovård</t>
  </si>
  <si>
    <t>Tjänster avseende tvärvetenskaplig tillämpad forskning</t>
  </si>
  <si>
    <t>72.00.12</t>
  </si>
  <si>
    <t>Tjänster avseende annan allmän öppen hälso- och sjukvård, ej primärvård</t>
  </si>
  <si>
    <t>86.212</t>
  </si>
  <si>
    <t>47.00.41</t>
  </si>
  <si>
    <t>Tjänster avseende tvärvetenskaplig grundforskning</t>
  </si>
  <si>
    <t>72.00.11</t>
  </si>
  <si>
    <t>86.211.00</t>
  </si>
  <si>
    <t>Tjänster avseende primärvårdsmottagningar med läkare m.m.</t>
  </si>
  <si>
    <t>Tjänster avseende tvärvetenskaplig forskning och utveckling, utom originalforskning</t>
  </si>
  <si>
    <t>72.00.1</t>
  </si>
  <si>
    <t>86.211</t>
  </si>
  <si>
    <t>47.00.33</t>
  </si>
  <si>
    <t>Tjänster avseende tvärvetenskaplig forskning och utveckling</t>
  </si>
  <si>
    <t>72.00</t>
  </si>
  <si>
    <t>47.00.32</t>
  </si>
  <si>
    <t>72.0</t>
  </si>
  <si>
    <t>Tjänster avseende vetenskaplig forskning och utveckling</t>
  </si>
  <si>
    <t>86.103.00</t>
  </si>
  <si>
    <t>Tjänster avseende annan teknisk provning och analys</t>
  </si>
  <si>
    <t>86.103</t>
  </si>
  <si>
    <t>47.00.31</t>
  </si>
  <si>
    <t>Tjänster avseende teknisk provning av vägtransportfordon</t>
  </si>
  <si>
    <t xml:space="preserve">86.10.19* </t>
  </si>
  <si>
    <t>86.102.06</t>
  </si>
  <si>
    <t>Tjänster avseende provning och analys av integrerade mekaniska och elektriska system</t>
  </si>
  <si>
    <t>86.102.05</t>
  </si>
  <si>
    <t>47.00.27</t>
  </si>
  <si>
    <t>Tjänster avseende provtagning och analys av fysiska egenskaper</t>
  </si>
  <si>
    <t>86.102.04</t>
  </si>
  <si>
    <t>47.00.26</t>
  </si>
  <si>
    <t>Tjänster avseende provtagning och analys av sammansättning och renhetsgrad</t>
  </si>
  <si>
    <t>86.102.03</t>
  </si>
  <si>
    <t>47.00.25</t>
  </si>
  <si>
    <t>Tjänster avseende teknisk provning och analys</t>
  </si>
  <si>
    <t>71.20.1</t>
  </si>
  <si>
    <t>86.102.02</t>
  </si>
  <si>
    <t>Tjänster avseende vård på medicinkliniker</t>
  </si>
  <si>
    <t>47.00.24*</t>
  </si>
  <si>
    <t>71.20</t>
  </si>
  <si>
    <t>86.102.01</t>
  </si>
  <si>
    <t>47.00.23</t>
  </si>
  <si>
    <t>71.2</t>
  </si>
  <si>
    <t>Tjänster avseende specialiserad sluten somatisk hälso- och sjukvård, på sjukhus</t>
  </si>
  <si>
    <t>86.102</t>
  </si>
  <si>
    <t>Kartframställningstjänster</t>
  </si>
  <si>
    <t>Tjänster avseende boende med särskild service för vuxna med miss­bruksproblem</t>
  </si>
  <si>
    <t>86.101.00</t>
  </si>
  <si>
    <t>Tjänster avseende sluten primärvård</t>
  </si>
  <si>
    <t>47.00.22</t>
  </si>
  <si>
    <t>Tjänster avseende undersökningar av jordytans topografi</t>
  </si>
  <si>
    <t>86.101</t>
  </si>
  <si>
    <t>47.00.21</t>
  </si>
  <si>
    <t>Tjänster avseende sökning och utvärdering av mineraler</t>
  </si>
  <si>
    <t>Tjänster avseende boende med särskild service för barn och ung­domar med missbruksproblem</t>
  </si>
  <si>
    <t>Geofysiska tjänster</t>
  </si>
  <si>
    <t>47.00.19</t>
  </si>
  <si>
    <t>Geologiska och geofysiska rådgivningstjänster</t>
  </si>
  <si>
    <t>86</t>
  </si>
  <si>
    <t>47.00.18</t>
  </si>
  <si>
    <t>Geologiska, geofysiska och därmed relaterade prospekterings- och rådgivningstjänster</t>
  </si>
  <si>
    <t>71.12.3</t>
  </si>
  <si>
    <t>47.00.17</t>
  </si>
  <si>
    <t>Projektledningstjänster avseende bygg- och anläggningsprojekt</t>
  </si>
  <si>
    <t>47.00.16</t>
  </si>
  <si>
    <t>71.12.2</t>
  </si>
  <si>
    <t>85.600.00</t>
  </si>
  <si>
    <t>47.00.15</t>
  </si>
  <si>
    <t>Tekniska konsulttjänster i samband med andra projekt</t>
  </si>
  <si>
    <t>85.600</t>
  </si>
  <si>
    <t>47.00.14</t>
  </si>
  <si>
    <t>Tekniska konsulttjänster i samband med projekt inom telekommunikation och tv- och radiosändningar</t>
  </si>
  <si>
    <t>47.00.13</t>
  </si>
  <si>
    <t>Tekniska konsulttjänster i samband med projekt inom industri- och tillverkningsområdena</t>
  </si>
  <si>
    <t>47.00.12</t>
  </si>
  <si>
    <t>Tekniska konsulttjänster i samband med vattenförsörjnings-, avloppssystem- och dräneringsprojekt</t>
  </si>
  <si>
    <t>71.12.16</t>
  </si>
  <si>
    <t>Kan inte heta samma som på 4- och 5-siffer</t>
  </si>
  <si>
    <t>85.590.04</t>
  </si>
  <si>
    <t>Tjänster avseende diverse övrig utbildning</t>
  </si>
  <si>
    <t>85.590.05</t>
  </si>
  <si>
    <t>47.00.11</t>
  </si>
  <si>
    <t>Tekniska konsulttjänster i samband med avfallshanteringsprojekt (farligt och ofarligt avfall)</t>
  </si>
  <si>
    <t>Tekniska konsulttjänster i samband med transportprojekt</t>
  </si>
  <si>
    <t>85.590.03</t>
  </si>
  <si>
    <t>Tekniska konsulttjänster i samband med elförsörjningsprojekt</t>
  </si>
  <si>
    <t>85.590.02</t>
  </si>
  <si>
    <t>Tekniska konsulttjänster i samband med byggnadsprojekt</t>
  </si>
  <si>
    <t>71.12.12</t>
  </si>
  <si>
    <t>85.590.01</t>
  </si>
  <si>
    <t>Tekniska rådgivningstjänster</t>
  </si>
  <si>
    <t>71.12.11</t>
  </si>
  <si>
    <t>85.590</t>
  </si>
  <si>
    <t>Tekniska konsulttjänster</t>
  </si>
  <si>
    <t>71.12.1</t>
  </si>
  <si>
    <t>Tekniska konsulttjänster o.d.</t>
  </si>
  <si>
    <t>71.12</t>
  </si>
  <si>
    <t>85.530.02</t>
  </si>
  <si>
    <t>Landskapsarkitektrådgivningstjänster</t>
  </si>
  <si>
    <t>85.530.01</t>
  </si>
  <si>
    <t>46.90.10</t>
  </si>
  <si>
    <t>Landskapsarkitekttjänster</t>
  </si>
  <si>
    <t>85.530</t>
  </si>
  <si>
    <t>Landskapsarkitekttjänster och arkitektrådgivningstjänster</t>
  </si>
  <si>
    <t>71.11.4</t>
  </si>
  <si>
    <t>Tjänster avseende planläggning av bebyggelse på och utnyttjande av ett område avsett för ett byggnadsprojekt</t>
  </si>
  <si>
    <t>85.520.04</t>
  </si>
  <si>
    <t>Landsbygdsplaneringstjänster</t>
  </si>
  <si>
    <t>85.520.03</t>
  </si>
  <si>
    <t>Stadsplaneringstjänster</t>
  </si>
  <si>
    <t>85.520.02</t>
  </si>
  <si>
    <t>Stadsplanering och planering av landområden</t>
  </si>
  <si>
    <t>71.11.3</t>
  </si>
  <si>
    <t>85.520.01</t>
  </si>
  <si>
    <t>Arkitektrådgivningstjänster i samband med byggnadsprojekt</t>
  </si>
  <si>
    <t>85.520</t>
  </si>
  <si>
    <t>Arkitekttjänster i samband med restaurering av historiska byggnader</t>
  </si>
  <si>
    <t>Arkitekttjänster i samband med byggnadsprojekt för andra syften än bostäder</t>
  </si>
  <si>
    <t>85.510.00</t>
  </si>
  <si>
    <t>Arkitekttjänster i samband med bostadsbyggnadsprojekt</t>
  </si>
  <si>
    <t>85.510</t>
  </si>
  <si>
    <t>46.77.10*</t>
  </si>
  <si>
    <t>Arkitekttjänster som rör byggnader</t>
  </si>
  <si>
    <t>71.11.2</t>
  </si>
  <si>
    <t>Planer och ritningar för arkitektändamål</t>
  </si>
  <si>
    <t>71.11.1</t>
  </si>
  <si>
    <t>85.420.06</t>
  </si>
  <si>
    <t>85.420.08</t>
  </si>
  <si>
    <t>Arkitekttjänster</t>
  </si>
  <si>
    <t>71.11</t>
  </si>
  <si>
    <t>85.420.05</t>
  </si>
  <si>
    <t>85.420.07</t>
  </si>
  <si>
    <t>Arkitekt- och tekniska konsulttjänster</t>
  </si>
  <si>
    <t>71.1</t>
  </si>
  <si>
    <t>85.420.04</t>
  </si>
  <si>
    <t>Arkitekt- och tekniska konsulttjänster; teknisk provning och analys</t>
  </si>
  <si>
    <t>85.420.03</t>
  </si>
  <si>
    <t>Övriga företagsrådgivningstjänster</t>
  </si>
  <si>
    <t>85.420.02</t>
  </si>
  <si>
    <t>70.22.3</t>
  </si>
  <si>
    <t>85.420.01</t>
  </si>
  <si>
    <t>Andra projektförvaltningstjänster, utom förvaltning av byggprojekt</t>
  </si>
  <si>
    <t>70.22.2</t>
  </si>
  <si>
    <t>Tjänster avseende BPM (Business process management)</t>
  </si>
  <si>
    <t>85.420</t>
  </si>
  <si>
    <t>Konsulttjänster avseende företags leverantörskedja och andra frågor som rör organisation, information o.d.</t>
  </si>
  <si>
    <t>Tjänster avseende rådgivning i produktionsfrågor</t>
  </si>
  <si>
    <t>85.410.04</t>
  </si>
  <si>
    <t>Tjänster avseende rådgivning i personalfrågor</t>
  </si>
  <si>
    <t>85.410.03</t>
  </si>
  <si>
    <t>Tjänster avseende rådgivning i marknadsföringsfrågor</t>
  </si>
  <si>
    <t>85.410.02</t>
  </si>
  <si>
    <t>Tjänster avseende finansiell rådgivning (utom skatterådgivning till företag)</t>
  </si>
  <si>
    <t xml:space="preserve">85.41.11  </t>
  </si>
  <si>
    <t>85.410.01</t>
  </si>
  <si>
    <t>Tjänster avseende strategisk företagsrådgivning</t>
  </si>
  <si>
    <t>85.410</t>
  </si>
  <si>
    <t>Konsulttjänster avseende företags organisation</t>
  </si>
  <si>
    <t>70.22.1</t>
  </si>
  <si>
    <t>Konsulttjänster avseende företags organisation, information o.d.</t>
  </si>
  <si>
    <t>70.22</t>
  </si>
  <si>
    <t>46.76.19*</t>
  </si>
  <si>
    <t>Tjänster avseende pr och kommunikation</t>
  </si>
  <si>
    <t>85.320.04</t>
  </si>
  <si>
    <t>46.76.13</t>
  </si>
  <si>
    <t>70.21.1</t>
  </si>
  <si>
    <t>85.320.03</t>
  </si>
  <si>
    <t>70.21</t>
  </si>
  <si>
    <t>85.320.02</t>
  </si>
  <si>
    <t>Företagsrådgivningstjänster</t>
  </si>
  <si>
    <t>70.2</t>
  </si>
  <si>
    <t>85.320.01</t>
  </si>
  <si>
    <t>Tjänster som tillhandahålls av huvudkontor</t>
  </si>
  <si>
    <t>85.320</t>
  </si>
  <si>
    <t>70.10.1</t>
  </si>
  <si>
    <t>70.10</t>
  </si>
  <si>
    <t>85.31.14</t>
  </si>
  <si>
    <t>85.310.04</t>
  </si>
  <si>
    <t>Andra studieförberedande gymnasieutbildningstjänster</t>
  </si>
  <si>
    <t>70.1</t>
  </si>
  <si>
    <t>85.310.03</t>
  </si>
  <si>
    <t>Tjänster som tillhandahålls av huvudkontor; företagsrådgivningstjänster</t>
  </si>
  <si>
    <t>85.310.02</t>
  </si>
  <si>
    <t>Tjänster avseende insolvens- och konkursförvaltning</t>
  </si>
  <si>
    <t>85.310.01</t>
  </si>
  <si>
    <t>69.20.4</t>
  </si>
  <si>
    <t>85.310</t>
  </si>
  <si>
    <t>Tjänster avseende individuell skattedeklaration och skatteplanering</t>
  </si>
  <si>
    <t>Tjänster avseende skatterådgivning och utarbetande av skattedeklarationer åt företag</t>
  </si>
  <si>
    <t>Tjänster avseende skatterådgivning</t>
  </si>
  <si>
    <t>69.20.3</t>
  </si>
  <si>
    <t>85.200.02</t>
  </si>
  <si>
    <t>Andra redovisningstjänster</t>
  </si>
  <si>
    <t>85.200.01</t>
  </si>
  <si>
    <t>Löneadministrationstjänster</t>
  </si>
  <si>
    <t>85.200</t>
  </si>
  <si>
    <t>Tjänster avseende bokföring</t>
  </si>
  <si>
    <t>Tjänster avseende utarbetande av redovisningar</t>
  </si>
  <si>
    <t>Tjänster avseende redovisningsanalys</t>
  </si>
  <si>
    <t>85.100.00</t>
  </si>
  <si>
    <t>Tjänster avseende redovisning</t>
  </si>
  <si>
    <t>69.20.2</t>
  </si>
  <si>
    <t>85.100</t>
  </si>
  <si>
    <t>Tjänster avseende revision</t>
  </si>
  <si>
    <t>69.20.1</t>
  </si>
  <si>
    <t>Tjänster avseende redovisning, bokföring och revision, skatterådgivning</t>
  </si>
  <si>
    <t>69.20</t>
  </si>
  <si>
    <t>85</t>
  </si>
  <si>
    <t>69.2</t>
  </si>
  <si>
    <t>Andra juridiska tjänster</t>
  </si>
  <si>
    <t>69.10.19</t>
  </si>
  <si>
    <t>Juridiska tjänster i samband med auktioner</t>
  </si>
  <si>
    <t>84.300.04</t>
  </si>
  <si>
    <t>Medlings- och förlikningstjänster</t>
  </si>
  <si>
    <t>84.300.03</t>
  </si>
  <si>
    <t>Andra juridiska tjänster såsom utarbetande av rättshandlingar</t>
  </si>
  <si>
    <t>84.300.02</t>
  </si>
  <si>
    <t>Juridiska tjänster rörande patent, upphovsrätt och andra immateriella rättigheter</t>
  </si>
  <si>
    <t>84.300.01</t>
  </si>
  <si>
    <t>Juridiska tjänster inom civilrätt</t>
  </si>
  <si>
    <t>69.10.14</t>
  </si>
  <si>
    <t>84.300</t>
  </si>
  <si>
    <t>Juridiska tjänster inom arbetsrätt</t>
  </si>
  <si>
    <t>Juridiska tjänster inom affärs- och handelsrätt</t>
  </si>
  <si>
    <t>69.10.12</t>
  </si>
  <si>
    <t>Juridiska tjänster inom det straffrättsliga området</t>
  </si>
  <si>
    <t>84.250.02</t>
  </si>
  <si>
    <t>Juridiska tjänster</t>
  </si>
  <si>
    <t>69.10.1</t>
  </si>
  <si>
    <t>84.250.01</t>
  </si>
  <si>
    <t>69.10</t>
  </si>
  <si>
    <t>84.250</t>
  </si>
  <si>
    <t>69.1</t>
  </si>
  <si>
    <t>Juridiska och ekonomiska konsulttjänster</t>
  </si>
  <si>
    <t>84.240.02</t>
  </si>
  <si>
    <t>TJÄNSTER INOM JURIDIK, EKONOMI, VETENSKAP OCH TEKNIK</t>
  </si>
  <si>
    <t>M</t>
  </si>
  <si>
    <t>84.240.01</t>
  </si>
  <si>
    <t>Tjänster avseende fastighetsförvaltning av andra fastigheter än bostadsfastigheter, på uppdrag</t>
  </si>
  <si>
    <t>84.240</t>
  </si>
  <si>
    <t>Tjänster avseende fastighetsförvaltning av andelsrättsegendom, på uppdrag</t>
  </si>
  <si>
    <t>Tjänster avseende fastighetsförvaltning av bostadsfastigheter, utom andelsrättsegendom, på uppdrag</t>
  </si>
  <si>
    <t>84.233.00</t>
  </si>
  <si>
    <t>Tjänster avseende fastighetsförvaltning på uppdrag</t>
  </si>
  <si>
    <t>68.32.1</t>
  </si>
  <si>
    <t>84.233</t>
  </si>
  <si>
    <t>68.32</t>
  </si>
  <si>
    <t>84.232.00</t>
  </si>
  <si>
    <t>Tjänster avseende värdering av fastigheter på uppdrag</t>
  </si>
  <si>
    <t>84.232</t>
  </si>
  <si>
    <t>Tjänster avseende försäljning av obebyggda tomter avsedda för andra byggnader än bostäder, på uppdrag</t>
  </si>
  <si>
    <t>84.231.00</t>
  </si>
  <si>
    <t>Åklagartjänster</t>
  </si>
  <si>
    <t>Tjänster avseende försäljning av andra fastigheter än bostadsfastigheter och därtill knutna jordfastigheter, på uppdrag</t>
  </si>
  <si>
    <t>84.231</t>
  </si>
  <si>
    <t>Tjänster avseende försäljning av obebyggda tomter avsedda för bostadsbyggnader, på uppdrag</t>
  </si>
  <si>
    <t>Tjänster avseende försäljning av andelsrättsegendom på uppdrag</t>
  </si>
  <si>
    <t xml:space="preserve">Tjänster avseende annan universitets- eller högskoleutbildning på tredje nivån </t>
  </si>
  <si>
    <t>84.223.00</t>
  </si>
  <si>
    <t>Tjänster avseende försäljning av bostadsfastigheter och därtill knutna jordfastigheter, utom andelsrättsegendom, på uppdrag</t>
  </si>
  <si>
    <t>Tjänster avseende universitets- eller högskoleutbildning på tredje nivån, på distans</t>
  </si>
  <si>
    <t>84.223</t>
  </si>
  <si>
    <t>Tjänster avseende fastighetsförmedling på uppdrag</t>
  </si>
  <si>
    <t>68.31.1</t>
  </si>
  <si>
    <t>Tjänster avseende annan universitets- eller högskoleutbildning på andra nivån</t>
  </si>
  <si>
    <t>84.222.00</t>
  </si>
  <si>
    <t>Gemensamma tjänster för totalförsvaret</t>
  </si>
  <si>
    <t>68.31</t>
  </si>
  <si>
    <t>Tjänster avseende universitets- eller högskoleutbildning på andra nivån, på distans</t>
  </si>
  <si>
    <t>84.222</t>
  </si>
  <si>
    <t>Tjänster avseende fastighetsförmedling och fastighetsförvaltning på uppdrag</t>
  </si>
  <si>
    <t>68.3</t>
  </si>
  <si>
    <t>Tjänster avseende annan universitets- eller högskoleutbildning på första nivån</t>
  </si>
  <si>
    <t>84.221.00</t>
  </si>
  <si>
    <t>Tjänster avseende militär operativ ledning</t>
  </si>
  <si>
    <t>Tjänster avseende uthyrning och förvaltning av egna eller arrenderade fastigheter avsedda för andra syften än boende</t>
  </si>
  <si>
    <t>68.20.12</t>
  </si>
  <si>
    <t>Tjänster avseende universitets- eller högskoleutbildning på första nivån, på distans</t>
  </si>
  <si>
    <t>84.221</t>
  </si>
  <si>
    <t>Tjänster avseende uthyrning och förvaltning av egna eller arrenderade bostadsfastigheter</t>
  </si>
  <si>
    <t>68.20.11</t>
  </si>
  <si>
    <t>Tjänster avseende uthyrning och förvaltning av egna eller arrenderade fastigheter</t>
  </si>
  <si>
    <t>68.20.1</t>
  </si>
  <si>
    <t>84.210.03</t>
  </si>
  <si>
    <t>68.20</t>
  </si>
  <si>
    <t>84.210.02</t>
  </si>
  <si>
    <t>68.2</t>
  </si>
  <si>
    <t>84.210.01</t>
  </si>
  <si>
    <t>Köp och försäljning av obebyggda tomter avsedda för andra byggnader än bostäder</t>
  </si>
  <si>
    <t>84.210</t>
  </si>
  <si>
    <t>Köp och försäljning av andra fastigheter än bostadsfastigheter och därtill knutna jordfastigheter</t>
  </si>
  <si>
    <t>Köp och försäljning av obebyggda tomter avsedda för bostadsbyggnader</t>
  </si>
  <si>
    <t>Försäljning eller köp av andelsrättsegendom</t>
  </si>
  <si>
    <t>84.139.04</t>
  </si>
  <si>
    <t>Köp och försäljning av bostadsfastigheter och därtill knutna jordfastigheter</t>
  </si>
  <si>
    <t>84.139.03</t>
  </si>
  <si>
    <t>Handel med egna fastigheter</t>
  </si>
  <si>
    <t>68.10.1</t>
  </si>
  <si>
    <t>84.139.02</t>
  </si>
  <si>
    <t>68.10</t>
  </si>
  <si>
    <t>Tjänster avseende yrkesinriktad gymnasieutbildning, på distans</t>
  </si>
  <si>
    <t>84.139.01</t>
  </si>
  <si>
    <t>Administrativa tjänster rörande ekonomi</t>
  </si>
  <si>
    <t>68.1</t>
  </si>
  <si>
    <t>Tjänster avseende administration av andra näringslivsprogram</t>
  </si>
  <si>
    <t>84.139</t>
  </si>
  <si>
    <t>Fastighetstjänster</t>
  </si>
  <si>
    <t>84.133.00</t>
  </si>
  <si>
    <t>Administrativa tjänster avseende arbetsmarknad</t>
  </si>
  <si>
    <t>FASTIGHETSTJÄNSTER</t>
  </si>
  <si>
    <t>L</t>
  </si>
  <si>
    <t>84.133</t>
  </si>
  <si>
    <t>Tjänster avseende förvaltning av pensionsfonder</t>
  </si>
  <si>
    <t>84.132.00</t>
  </si>
  <si>
    <t>Tjänster avseende administration av program för jordbruk, skogsbruk, fiske och jakt</t>
  </si>
  <si>
    <t>Tjänster avseende värdepappershantering utom förvaltning av pensionsfonder</t>
  </si>
  <si>
    <t>66.30.11</t>
  </si>
  <si>
    <t xml:space="preserve">Andra studieförberedande gymnasiala utbildningstjänster </t>
  </si>
  <si>
    <t>Rubrikanpassning 5 siffran</t>
  </si>
  <si>
    <t>84.132</t>
  </si>
  <si>
    <t>Fondförvaltningstjänster</t>
  </si>
  <si>
    <t>66.30.1</t>
  </si>
  <si>
    <t>Studieförberedande gymnasiala utbildningstjänster, på distans</t>
  </si>
  <si>
    <t>84.131.03</t>
  </si>
  <si>
    <t>Tjänster avseende administration av sektorövergripande näringslivsprogram</t>
  </si>
  <si>
    <t>66.30</t>
  </si>
  <si>
    <t>Tjänster avseende annan utbildning på högstadienivå</t>
  </si>
  <si>
    <t>Ordet tjänster saknas</t>
  </si>
  <si>
    <t>84.131.02</t>
  </si>
  <si>
    <t>66.3</t>
  </si>
  <si>
    <t>Tjänster avseende utbildning på högstadienivå, på distans</t>
  </si>
  <si>
    <t>84.131.01</t>
  </si>
  <si>
    <t>Övriga stödtjänster till försäkring och pensionsfondstjänster</t>
  </si>
  <si>
    <t>Tjänster avseende administration av infrastrukturprogram</t>
  </si>
  <si>
    <t>84.131</t>
  </si>
  <si>
    <t>Aktuarietjänster</t>
  </si>
  <si>
    <t xml:space="preserve">Studieförberedande gymnasiala utbildningstjänster </t>
  </si>
  <si>
    <t>Andra stödtjänster till försäkring och pensionsfondstjänster</t>
  </si>
  <si>
    <t>66.29.1</t>
  </si>
  <si>
    <t>84.125.02</t>
  </si>
  <si>
    <t>66.29</t>
  </si>
  <si>
    <t xml:space="preserve">Andra grundskoleutbildningstjänster </t>
  </si>
  <si>
    <t>84.125.01</t>
  </si>
  <si>
    <t>Tjänster som utförs av försäkringsombud och försäkringsmäklare</t>
  </si>
  <si>
    <t>Tjänster avseende administration av program för kultur, miljö och boende m.m.</t>
  </si>
  <si>
    <t>84.125</t>
  </si>
  <si>
    <t>66.22.1</t>
  </si>
  <si>
    <t>84.124.00</t>
  </si>
  <si>
    <t>Tjänster avseende administration av omsorg och socialtjänst</t>
  </si>
  <si>
    <t>66.22</t>
  </si>
  <si>
    <t>84.124</t>
  </si>
  <si>
    <t>Risk- och skadebedömningstjänster</t>
  </si>
  <si>
    <t>84.123.00</t>
  </si>
  <si>
    <t>66.21.1</t>
  </si>
  <si>
    <t>84.123</t>
  </si>
  <si>
    <t>66.21</t>
  </si>
  <si>
    <t>84.122.02</t>
  </si>
  <si>
    <t>Tjänster avseende administration av forskning</t>
  </si>
  <si>
    <t>Stödtjänster till försäkring och pensionsfondstjänster</t>
  </si>
  <si>
    <t>66.2</t>
  </si>
  <si>
    <t>84.122.01</t>
  </si>
  <si>
    <t>Tjänster avseende administration av universitets- och högskoleutbildning</t>
  </si>
  <si>
    <t>Andra stödtjänster till finansiella tjänster utom försäkring och pensionsfondstjänster</t>
  </si>
  <si>
    <t>Tjänster avseende administration av universitets- och högskoleutbildning, samt forskning</t>
  </si>
  <si>
    <t>84.122</t>
  </si>
  <si>
    <t>Hantering av finansiella transaktioner och clearinghouse-tjänster</t>
  </si>
  <si>
    <t>84.121.00</t>
  </si>
  <si>
    <t>Tjänster avseende administration av grundskole- och gymnasieskoleutbildning</t>
  </si>
  <si>
    <t>Ekonomisk rådgivning</t>
  </si>
  <si>
    <t>84.121</t>
  </si>
  <si>
    <t>66.19.9</t>
  </si>
  <si>
    <t>Tjänster avseende administration rörande regleringen av vård-, utbildnings-, kulturinrättningar samt annan samhällsservice, utom social trygghet</t>
  </si>
  <si>
    <t>Depåtjänster</t>
  </si>
  <si>
    <t>84.115.02</t>
  </si>
  <si>
    <t xml:space="preserve">Tjänster avseende allmänna stödtjänster inom den offentliga sektorn, utom personalförvaltning </t>
  </si>
  <si>
    <t>Notariatstjänster</t>
  </si>
  <si>
    <t>Tjänster avseende obligatorisk socialförsäkring rörande arbetslös­hetsersättning</t>
  </si>
  <si>
    <t>Koppling till SNI-rubrik</t>
  </si>
  <si>
    <t>84.115.01</t>
  </si>
  <si>
    <t>Notariats- och depåtjänster</t>
  </si>
  <si>
    <t>66.19.3</t>
  </si>
  <si>
    <t>Tjänster avseende obligatorisk socialförsäkring rörande pensions­system för offentligt anställda samt annan ålders-, sjuk- och efter­levandepension än för offentligt anställda</t>
  </si>
  <si>
    <t>Tjänster avseende personalförvaltning och andra allmänna stödtjänster</t>
  </si>
  <si>
    <t>84.115</t>
  </si>
  <si>
    <t>Andra stödtjänster avseende investment banking</t>
  </si>
  <si>
    <t>84.114.00</t>
  </si>
  <si>
    <t>Tjänster avseende samhällelig informationsförsörjning</t>
  </si>
  <si>
    <t>Tjänster avseende företagsfinansiering och riskkapital</t>
  </si>
  <si>
    <t>84.114</t>
  </si>
  <si>
    <t>Tjänster avseende sammanslagning och förvärv</t>
  </si>
  <si>
    <t>84.113.00</t>
  </si>
  <si>
    <t>Stödtjänster avseende investment banking</t>
  </si>
  <si>
    <t>66.19.2</t>
  </si>
  <si>
    <t>84.113</t>
  </si>
  <si>
    <t>Hantering och clearing vid värdepappershandel</t>
  </si>
  <si>
    <t>84.112.00</t>
  </si>
  <si>
    <t>66.19.1</t>
  </si>
  <si>
    <t>84.112</t>
  </si>
  <si>
    <t>66.19</t>
  </si>
  <si>
    <t>84.111.03</t>
  </si>
  <si>
    <t>Valutatransaktioner</t>
  </si>
  <si>
    <t>84.111.02</t>
  </si>
  <si>
    <t>Tjänster avseende övergripande ekonomisk och social planering</t>
  </si>
  <si>
    <t>Mäkleritjänster avseende varor</t>
  </si>
  <si>
    <t>84.111.01</t>
  </si>
  <si>
    <t>Tjänster avseende stats- och kommunledning, lagstiftning och normering</t>
  </si>
  <si>
    <t>Mäkleritjänster avseende värdepapper</t>
  </si>
  <si>
    <t>Tjänster avseende stats- och kommunledning, lagstiftning och övergripande planering</t>
  </si>
  <si>
    <t>84.111</t>
  </si>
  <si>
    <t>Värdepappers- och varumäklartjänster</t>
  </si>
  <si>
    <t>66.12.1</t>
  </si>
  <si>
    <t>66.12</t>
  </si>
  <si>
    <t>Andra administrativa stödtjänster till finansiella marknader</t>
  </si>
  <si>
    <t>84</t>
  </si>
  <si>
    <t>Tjänster avseende tillsyn av finansiella marknader</t>
  </si>
  <si>
    <t>Tjänster avseende drift av finansiella marknader</t>
  </si>
  <si>
    <t>Administrativa stödtjänster till finansiella marknader</t>
  </si>
  <si>
    <t>66.11.1</t>
  </si>
  <si>
    <t>82.990.03</t>
  </si>
  <si>
    <t>66.11</t>
  </si>
  <si>
    <t>82.990.02</t>
  </si>
  <si>
    <t>Stödtjänster till finansiella tjänster utom försäkring och pensionsfondstjänster</t>
  </si>
  <si>
    <t>66.1</t>
  </si>
  <si>
    <t>82.990.01</t>
  </si>
  <si>
    <t>Stödtjänster till finansiella tjänster och försäkringstjänster</t>
  </si>
  <si>
    <t>82.990</t>
  </si>
  <si>
    <t>Kollektiva pensionsfondstjänster</t>
  </si>
  <si>
    <t>Individuella pensionsfondstjänster</t>
  </si>
  <si>
    <t>82.920.00</t>
  </si>
  <si>
    <t>Pensionsfondstjänster</t>
  </si>
  <si>
    <t>65.30.1</t>
  </si>
  <si>
    <t>82.920</t>
  </si>
  <si>
    <t>65.30</t>
  </si>
  <si>
    <t>65.3</t>
  </si>
  <si>
    <t>82.910.02</t>
  </si>
  <si>
    <t>Tjänster avseende övrig skadeåterförsäkring</t>
  </si>
  <si>
    <t>82.910.01</t>
  </si>
  <si>
    <t>65.20.6</t>
  </si>
  <si>
    <t>82.910</t>
  </si>
  <si>
    <t>Tjänster avseende återförsäkring i samband med pensionsfonder</t>
  </si>
  <si>
    <t>65.20.5</t>
  </si>
  <si>
    <t>Tjänster avseende diverse förmögenhetsskadeåterförsäkringar</t>
  </si>
  <si>
    <t>Tjänster avseende handläggning av internationella ärenden (utom militärärenden och biståndsärenden) samt ambassader och konsulat i utlandet</t>
  </si>
  <si>
    <t>82.300.02</t>
  </si>
  <si>
    <t>Tjänster avseende rättsskyddsåterförsäkring</t>
  </si>
  <si>
    <t>82.300.01</t>
  </si>
  <si>
    <t>Tjänster avseende rättsskydds- och diverse förmögenhetsskadeåterförsäkringar</t>
  </si>
  <si>
    <t>65.20.4</t>
  </si>
  <si>
    <t>82.300</t>
  </si>
  <si>
    <t>Tjänster avseende kredit- och borgensåterförsäkring</t>
  </si>
  <si>
    <t>Tjänster avseende allmän ansvarighetsåterförsäkring</t>
  </si>
  <si>
    <t>Tjänster avseende allmän ansvarighets- samt kredit- och borgensåterförsäkring</t>
  </si>
  <si>
    <t>65.20.3</t>
  </si>
  <si>
    <t>Administrativa tjänster rörande handel, hotell- och restaurangverk­samhet</t>
  </si>
  <si>
    <t>82.200.00</t>
  </si>
  <si>
    <t>Tjänster avseende brandförsäkring och annan egendomsåterförsäkring</t>
  </si>
  <si>
    <t>82.200</t>
  </si>
  <si>
    <t>Tjänster avseende fraktförsäkring</t>
  </si>
  <si>
    <t>Tjänster avseende sjö-, luftfarts- och transportåterförsäkring</t>
  </si>
  <si>
    <t>Tjänster avseende övrig motorfordonsåterförsäkring</t>
  </si>
  <si>
    <t>82.190.03</t>
  </si>
  <si>
    <t>Tjänster avseende motorfordonsåterförsäkring, ansvar mot tredje man</t>
  </si>
  <si>
    <t>82.190.02</t>
  </si>
  <si>
    <t>Tjänster avseende transport- och egendomsåterförsäkring</t>
  </si>
  <si>
    <t>65.20.2</t>
  </si>
  <si>
    <t>82.190.01</t>
  </si>
  <si>
    <t>Tjänster avseende sjukåterförsäkring</t>
  </si>
  <si>
    <t>82.190</t>
  </si>
  <si>
    <t>Tjänster avseende olycksfallsåterförsäkring</t>
  </si>
  <si>
    <t>Tjänster avseende administration av sektorövergripande närings­livsprogram</t>
  </si>
  <si>
    <t>Tjänster avseende livåterförsäkring</t>
  </si>
  <si>
    <t>82.110.00</t>
  </si>
  <si>
    <t>Tjänster avseende liv-, olycksfalls- och sjukåterförsäkring</t>
  </si>
  <si>
    <t>65.20.1</t>
  </si>
  <si>
    <t>82.110</t>
  </si>
  <si>
    <t>Tjänster avseende återförsäkring</t>
  </si>
  <si>
    <t>65.20</t>
  </si>
  <si>
    <t>65.2</t>
  </si>
  <si>
    <t>Tjänster avseende övrig skadeförsäkring</t>
  </si>
  <si>
    <t>82</t>
  </si>
  <si>
    <t>65.12.9</t>
  </si>
  <si>
    <t>Tjänster avseende administration av bostadsförsörjning och kommu­nal service</t>
  </si>
  <si>
    <t>81.300.00</t>
  </si>
  <si>
    <t>81.300.02</t>
  </si>
  <si>
    <t>Tjänster avseende diverse förmögenhetsskadeförsäkringar</t>
  </si>
  <si>
    <t>81.300.01</t>
  </si>
  <si>
    <t>Tjänster avseende rättsskyddsförsäkring</t>
  </si>
  <si>
    <t>81.300</t>
  </si>
  <si>
    <t>Tjänster avseende rese- och assistansförsäkring</t>
  </si>
  <si>
    <t>Tjänster avseende rese-, assistans- och rättsskyddsförsäkring samt diverse förmögenhetsskadeförsäkringar</t>
  </si>
  <si>
    <t>65.12.7</t>
  </si>
  <si>
    <t>Tjänster avseende borgensförsäkring</t>
  </si>
  <si>
    <t>81.290.04</t>
  </si>
  <si>
    <t>Tjänster avseende kreditförsäkring</t>
  </si>
  <si>
    <t>81.290.03</t>
  </si>
  <si>
    <t>Tjänster avseende kredit- och borgensförsäkring</t>
  </si>
  <si>
    <t>65.12.6</t>
  </si>
  <si>
    <t>Tjänster avseende administration av universitets- och högskole­utbildning</t>
  </si>
  <si>
    <t>81.290.02</t>
  </si>
  <si>
    <t>Tjänster avseende allmän ansvarighetsförsäkring</t>
  </si>
  <si>
    <t>Tjänster avseende administration av universitets- och högskole­utbildning, samt forskning</t>
  </si>
  <si>
    <t>81.290.01</t>
  </si>
  <si>
    <t>65.12.5</t>
  </si>
  <si>
    <t>Tjänster avseende administration av grundskole- och gymnasieskole­utbildning</t>
  </si>
  <si>
    <t>81.290</t>
  </si>
  <si>
    <t>Tjänster avseende annan egendomsförsäkring</t>
  </si>
  <si>
    <t>Tjänster avseende brandförsäkring för egendom</t>
  </si>
  <si>
    <t>81.222.00</t>
  </si>
  <si>
    <t>Tjänster avseende brandförsäkring och annan egendomsförsäkring</t>
  </si>
  <si>
    <t>65.12.4</t>
  </si>
  <si>
    <t>Skorstensfejartjänster</t>
  </si>
  <si>
    <t>81.222</t>
  </si>
  <si>
    <t>81.221.04</t>
  </si>
  <si>
    <t>Tjänster avseende annan specialrengöring</t>
  </si>
  <si>
    <t>Tjänster avseende andra försäkringar för fartyg</t>
  </si>
  <si>
    <t>81.221.03</t>
  </si>
  <si>
    <t>Tjänster avseende specialrengöring av lokaler</t>
  </si>
  <si>
    <t>Tjänster avseende ansvarighetsförsäkring för fartyg</t>
  </si>
  <si>
    <t>81.221.02</t>
  </si>
  <si>
    <t>Tjänster avseende sanering av anläggningar och slutna system</t>
  </si>
  <si>
    <t>Tjänster avseende andra försäkringar för flygplan</t>
  </si>
  <si>
    <t>81.221.01</t>
  </si>
  <si>
    <t>Tjänster avseende ansvarighetsförsäkring för flygplan</t>
  </si>
  <si>
    <t>Tjänster avseende rengöring av byggnader</t>
  </si>
  <si>
    <t>81.221</t>
  </si>
  <si>
    <t>Tjänster avseende försäkring för rälsfordon</t>
  </si>
  <si>
    <t>Tjänster avseende sjö-, luftfarts- och transportförsäkringar</t>
  </si>
  <si>
    <t>65.12.3</t>
  </si>
  <si>
    <t>81.210.00</t>
  </si>
  <si>
    <t>81.210.02</t>
  </si>
  <si>
    <t>Tjänster avseende övrig motorfordonsförsäkring</t>
  </si>
  <si>
    <t>81.210.01</t>
  </si>
  <si>
    <t>Tjänster avseende motorfordonsförsäkring, ansvar mot tredje man</t>
  </si>
  <si>
    <t>Tjänster avseende andra övergripande offentliga administrativa tjänster</t>
  </si>
  <si>
    <t>81.210</t>
  </si>
  <si>
    <t>Tjänster avseende motorfordonsförsäkring</t>
  </si>
  <si>
    <t>65.12.2</t>
  </si>
  <si>
    <t>Tjänster avseende sjukförsäkring</t>
  </si>
  <si>
    <t>Tjänster avseende olycksfallsförsäkring</t>
  </si>
  <si>
    <t>81.100.00</t>
  </si>
  <si>
    <t>Tjänster avseende olycksfalls- och sjukförsäkring</t>
  </si>
  <si>
    <t>65.12.1</t>
  </si>
  <si>
    <t>81.100</t>
  </si>
  <si>
    <t>Tjänster avseende skadeförsäkring</t>
  </si>
  <si>
    <t>65.12</t>
  </si>
  <si>
    <t>Tjänster avseende livförsäkring</t>
  </si>
  <si>
    <t>65.11.10</t>
  </si>
  <si>
    <t>65.11.1</t>
  </si>
  <si>
    <t>81</t>
  </si>
  <si>
    <t>65.11</t>
  </si>
  <si>
    <t>80.300.00</t>
  </si>
  <si>
    <t>Tjänster avseende försäkringar</t>
  </si>
  <si>
    <t>65.1</t>
  </si>
  <si>
    <t>80.300</t>
  </si>
  <si>
    <t>Tjänster avseende försäkring, återförsäkring och pensionsfonder utom obligatorisk socialförsäkring</t>
  </si>
  <si>
    <t>Andra finansiella tjänster, utom försäkring och pensionsfondstjänster</t>
  </si>
  <si>
    <t>64.99.19</t>
  </si>
  <si>
    <t>Investment banking-tjänster</t>
  </si>
  <si>
    <t>80.200.00</t>
  </si>
  <si>
    <t>64.99.1</t>
  </si>
  <si>
    <t>80.200</t>
  </si>
  <si>
    <t>64.99</t>
  </si>
  <si>
    <t>Övriga lånegivningstjänster som ej tillhandahålls av monetära institutioner</t>
  </si>
  <si>
    <t>Kreditkortstjänster som ej tillhandahålls av monetära institutioner</t>
  </si>
  <si>
    <t>80.100.03</t>
  </si>
  <si>
    <t>Tjänster avseende lånegivning för affärsändamål, utom hypotekslån, som ej tillhandahålls av monetära institutioner</t>
  </si>
  <si>
    <t>80.100.02</t>
  </si>
  <si>
    <t>Tjänster avseende hypotekslånegivning, utom bostadslån, som ej tillhandahålls av monetära institutioner</t>
  </si>
  <si>
    <t>80.100.01</t>
  </si>
  <si>
    <t>Tjänster avseende hypotekslånegivning för bostadsändamål som ej tillhandahålls av monetära institutioner</t>
  </si>
  <si>
    <t>80.100</t>
  </si>
  <si>
    <t>Tjänster avseende konsumentkreditgivning som ej tillhandahålls av monetära institutioner</t>
  </si>
  <si>
    <t>Lånegivningstjänster inom industrin som ej tillhandahålls av monetära institutioner</t>
  </si>
  <si>
    <t>Andra lånegivningstjänster som ej tillhandahålls av monetära institutioner</t>
  </si>
  <si>
    <t>64.92.1</t>
  </si>
  <si>
    <t>80</t>
  </si>
  <si>
    <t>Andra kreditgivningstjänster</t>
  </si>
  <si>
    <t>64.92</t>
  </si>
  <si>
    <t>79.900.06</t>
  </si>
  <si>
    <t>Tjänster avseende finansiell leasing</t>
  </si>
  <si>
    <t>79.900.05</t>
  </si>
  <si>
    <t>64.91.1</t>
  </si>
  <si>
    <t>79.900.04</t>
  </si>
  <si>
    <t>64.91</t>
  </si>
  <si>
    <t>79.900.03</t>
  </si>
  <si>
    <t>Andra finansiella tjänster utom försäkring och pensionsfondstjänster</t>
  </si>
  <si>
    <t>64.9</t>
  </si>
  <si>
    <t>79.900.02</t>
  </si>
  <si>
    <t>Tjänster som tillhandahålls av fonder, stiftelser och liknande finansinstitut</t>
  </si>
  <si>
    <t>64.30.10</t>
  </si>
  <si>
    <t>79.900.01</t>
  </si>
  <si>
    <t>64.30.1</t>
  </si>
  <si>
    <t>79.900</t>
  </si>
  <si>
    <t>64.30</t>
  </si>
  <si>
    <t>64.3</t>
  </si>
  <si>
    <t>Tjänster som tillhandahålls av holdingföretag</t>
  </si>
  <si>
    <t>64.20.10</t>
  </si>
  <si>
    <t>79.120.02</t>
  </si>
  <si>
    <t>64.20.1</t>
  </si>
  <si>
    <t>79.120.01</t>
  </si>
  <si>
    <t>64.20</t>
  </si>
  <si>
    <t>79.120</t>
  </si>
  <si>
    <t>64.2</t>
  </si>
  <si>
    <t>Övriga banktjänster</t>
  </si>
  <si>
    <t>79.110.08</t>
  </si>
  <si>
    <t>64.19.3</t>
  </si>
  <si>
    <t>79.110.07</t>
  </si>
  <si>
    <t>Andra tjänster avseende konsumentkreditgivning som tillhandahålls av monetära institutioner</t>
  </si>
  <si>
    <t>79.110.06</t>
  </si>
  <si>
    <t>Kreditkortstjänster som tillhandahålls av monetära institutioner</t>
  </si>
  <si>
    <t>79.110.05</t>
  </si>
  <si>
    <t>Tjänster avseende lånegivning för affärsändamål, utom hypotekslån, som tillhandahålls av monetära institutioner</t>
  </si>
  <si>
    <t>79.110.04</t>
  </si>
  <si>
    <t>Tjänster avseende hypotekslånegivning, utom bostadslån, som tillhandahålls av monetära institutioner</t>
  </si>
  <si>
    <t>79.110.03</t>
  </si>
  <si>
    <t>Tjänster avseende hypotekslånegivning för bostadsändamål som tillhandahålls av monetära institutioner</t>
  </si>
  <si>
    <t>79.110.02</t>
  </si>
  <si>
    <t>Tjänster avseende konsumentkreditgivning som tillhandahålls av monetära institutioner</t>
  </si>
  <si>
    <t>79.110.01</t>
  </si>
  <si>
    <t>Kreditgivningstjänster inom industrin som tillhandahålls av monetära institutioner</t>
  </si>
  <si>
    <t>79.110</t>
  </si>
  <si>
    <t>Kreditgivningstjänster som tillhandahålls av monetära institutioner</t>
  </si>
  <si>
    <t>64.19.2</t>
  </si>
  <si>
    <t>Deponeringstjänster till andra insättare</t>
  </si>
  <si>
    <t>Tjänster avseende andra renhållningstjänster</t>
  </si>
  <si>
    <t>Deponeringstjänster till insättare i form av företag och institutioner</t>
  </si>
  <si>
    <t>79</t>
  </si>
  <si>
    <t>Deponeringstjänster/Inlåningstjänster</t>
  </si>
  <si>
    <t>64.19.1</t>
  </si>
  <si>
    <t>78.300.07</t>
  </si>
  <si>
    <t>Andra banktjänster</t>
  </si>
  <si>
    <t>64.19</t>
  </si>
  <si>
    <t>78.300.06</t>
  </si>
  <si>
    <t>Centralbankstjänster</t>
  </si>
  <si>
    <t>78.300.05</t>
  </si>
  <si>
    <t>64.11.1</t>
  </si>
  <si>
    <t>78.300.04</t>
  </si>
  <si>
    <t>64.11</t>
  </si>
  <si>
    <t>78.300.03</t>
  </si>
  <si>
    <t>Banktjänster</t>
  </si>
  <si>
    <t>64.1</t>
  </si>
  <si>
    <t>78.300.02</t>
  </si>
  <si>
    <t>Finansiella tjänster utom försäkring och pensionsfondstjänster</t>
  </si>
  <si>
    <t>78.300.01</t>
  </si>
  <si>
    <t>FINANS- OCH FÖRSÄKRINGSTJÄNSTER</t>
  </si>
  <si>
    <t>K</t>
  </si>
  <si>
    <t>78.300</t>
  </si>
  <si>
    <t>Datasamlingar (original)</t>
  </si>
  <si>
    <t>63.99.2</t>
  </si>
  <si>
    <t>Övriga informationstjänster</t>
  </si>
  <si>
    <t>78.200.07</t>
  </si>
  <si>
    <t>63.99.1</t>
  </si>
  <si>
    <t>78.200.06</t>
  </si>
  <si>
    <t>63.99</t>
  </si>
  <si>
    <t>78.200.05</t>
  </si>
  <si>
    <t>Nyhetsförmedling till audiovisuella medier</t>
  </si>
  <si>
    <t>78.200.04</t>
  </si>
  <si>
    <t>Nyhetsförmedling till tidningar och tidskrifter</t>
  </si>
  <si>
    <t>78.200.03</t>
  </si>
  <si>
    <t>Nyhetsförmedling</t>
  </si>
  <si>
    <t>63.91.1</t>
  </si>
  <si>
    <t>78.200.02</t>
  </si>
  <si>
    <t>63.91</t>
  </si>
  <si>
    <t>78.200.01</t>
  </si>
  <si>
    <t>Andra informationstjänster</t>
  </si>
  <si>
    <t>63.9</t>
  </si>
  <si>
    <t>78.200</t>
  </si>
  <si>
    <t>Annonsutrymme i webbportaler på internet</t>
  </si>
  <si>
    <t>63.12.20</t>
  </si>
  <si>
    <t>63.12.2</t>
  </si>
  <si>
    <t>Fastighetstjänster till byggnader samt skötsel och underhåll av grön­ytor</t>
  </si>
  <si>
    <t>Webbportalinnehåll</t>
  </si>
  <si>
    <t>78.100.02</t>
  </si>
  <si>
    <t>63.12.1</t>
  </si>
  <si>
    <t>78.100.01</t>
  </si>
  <si>
    <t>Webbportaltjänster</t>
  </si>
  <si>
    <t>63.12</t>
  </si>
  <si>
    <t>78.100</t>
  </si>
  <si>
    <t>Annonsutrymme eller annonseringstid på internet</t>
  </si>
  <si>
    <t>63.11.20</t>
  </si>
  <si>
    <t>63.11.2</t>
  </si>
  <si>
    <t>Andra hostingtjänster och tillhandahållande av it-infrastruktur</t>
  </si>
  <si>
    <t>78</t>
  </si>
  <si>
    <t>Tillhandahållande av tillämpningar</t>
  </si>
  <si>
    <t>77.400.04</t>
  </si>
  <si>
    <t>77.400.05</t>
  </si>
  <si>
    <t>Webbhotellstjänster</t>
  </si>
  <si>
    <t>77.20.40</t>
  </si>
  <si>
    <t>70.220.04*</t>
  </si>
  <si>
    <t>Databehandlingstjänster</t>
  </si>
  <si>
    <t>77.400.03</t>
  </si>
  <si>
    <t>Databehandlingstjänster, webbhotell, applikationstjänster och andra it-infrastrukturtjänster</t>
  </si>
  <si>
    <t>63.11.1</t>
  </si>
  <si>
    <t>77.400.02</t>
  </si>
  <si>
    <t>Databehandlingstjänster, webbhotell o.d.</t>
  </si>
  <si>
    <t>63.11</t>
  </si>
  <si>
    <t>77.400.01</t>
  </si>
  <si>
    <t>Databehandlingstjänster, webbhotell o.d.; webbportaler</t>
  </si>
  <si>
    <t>63.1</t>
  </si>
  <si>
    <t>77.400</t>
  </si>
  <si>
    <t>Informationstjänster</t>
  </si>
  <si>
    <t>Övriga it-tjänster och datatjänster</t>
  </si>
  <si>
    <t>62.09.2</t>
  </si>
  <si>
    <t>77.390.05</t>
  </si>
  <si>
    <t>Installation av datorer och kringutrustning</t>
  </si>
  <si>
    <t>77.390.04</t>
  </si>
  <si>
    <t>62.09.1</t>
  </si>
  <si>
    <t>77.390.03</t>
  </si>
  <si>
    <t>Andra it-tjänster och datatjänster</t>
  </si>
  <si>
    <t>62.09</t>
  </si>
  <si>
    <t>containrar finns i svenska språket - bättre</t>
  </si>
  <si>
    <t>77.390.02</t>
  </si>
  <si>
    <t>Tjänster avseende uthyrning och leasing av containrar</t>
  </si>
  <si>
    <t>Systemhanteringstjänster</t>
  </si>
  <si>
    <t>77.390.01</t>
  </si>
  <si>
    <t>Näthanteringstjänster</t>
  </si>
  <si>
    <t>77.390</t>
  </si>
  <si>
    <t>Datordrifttjänster</t>
  </si>
  <si>
    <t>62.03.1</t>
  </si>
  <si>
    <t>62.03</t>
  </si>
  <si>
    <t>77.350.00</t>
  </si>
  <si>
    <t>Tekniska it-stödtjänster</t>
  </si>
  <si>
    <t>77.350</t>
  </si>
  <si>
    <t>62.02.3</t>
  </si>
  <si>
    <t>Konsulttjänster avseende system och programvara</t>
  </si>
  <si>
    <t>77.340.00</t>
  </si>
  <si>
    <t>62.02.2</t>
  </si>
  <si>
    <t>77.340</t>
  </si>
  <si>
    <t>Konsulttjänster avseende maskinvara</t>
  </si>
  <si>
    <t>62.02.1</t>
  </si>
  <si>
    <t>77.330.02</t>
  </si>
  <si>
    <t>Datakonsulttjänster</t>
  </si>
  <si>
    <t>62.02</t>
  </si>
  <si>
    <t>77.330.01</t>
  </si>
  <si>
    <t>Annan programvara (original)</t>
  </si>
  <si>
    <t>77.330</t>
  </si>
  <si>
    <t>Programvara för spel (original)</t>
  </si>
  <si>
    <t>Programvara (original)</t>
  </si>
  <si>
    <t>62.01.2</t>
  </si>
  <si>
    <t>77.320.00</t>
  </si>
  <si>
    <t>Tjänster avseende it-design och -utveckling av nätverk och system</t>
  </si>
  <si>
    <t>77.320</t>
  </si>
  <si>
    <t>Tjänster avseende it-design och -utveckling av tillämpningar</t>
  </si>
  <si>
    <t>Tjänster avseende it-design och -utveckling</t>
  </si>
  <si>
    <t>62.01.1</t>
  </si>
  <si>
    <t>77.310.00</t>
  </si>
  <si>
    <t>Dataprogrammeringstjänster</t>
  </si>
  <si>
    <t>62.01</t>
  </si>
  <si>
    <t>77.310</t>
  </si>
  <si>
    <t>Dataprogrammerings-, datakonsulttjänster o.d.</t>
  </si>
  <si>
    <t>62.0</t>
  </si>
  <si>
    <t>Tjänster avseende annan telekommunikation</t>
  </si>
  <si>
    <t>77.290.07</t>
  </si>
  <si>
    <t>61.90.1</t>
  </si>
  <si>
    <t>77.290.06</t>
  </si>
  <si>
    <t>61.90</t>
  </si>
  <si>
    <t>77.290.05</t>
  </si>
  <si>
    <t>61.9</t>
  </si>
  <si>
    <t xml:space="preserve">Övriga personalfunktionstjänster för vårdpersonal </t>
  </si>
  <si>
    <t>77.290.04</t>
  </si>
  <si>
    <t>Tjänster avseende programdistribution till hemmet via satellit</t>
  </si>
  <si>
    <t>Övriga personalfunktionstjänster inom hotell- och restaurangområdet</t>
  </si>
  <si>
    <t>77.290.03</t>
  </si>
  <si>
    <t>61.30.2</t>
  </si>
  <si>
    <t>77.290.02</t>
  </si>
  <si>
    <t>Tjänster avseende telekommunikation via satellit, utom programdistribution till hemmet via satellit</t>
  </si>
  <si>
    <t>77.290.01</t>
  </si>
  <si>
    <t>Tjänster avseende uthyrning och leasing av TV- och radioapparater, videobandspelare och liknande utrustning och tillbehör</t>
  </si>
  <si>
    <t>61.30.1</t>
  </si>
  <si>
    <t>77.290</t>
  </si>
  <si>
    <t>Tjänster avseende telekommunikation via satellit</t>
  </si>
  <si>
    <t>61.30</t>
  </si>
  <si>
    <t>61.3</t>
  </si>
  <si>
    <t>77.220.00</t>
  </si>
  <si>
    <t>Tjänster avseende programdistribution till hemmet via trådlösa nät</t>
  </si>
  <si>
    <t>77.220</t>
  </si>
  <si>
    <t>61.20.5</t>
  </si>
  <si>
    <t>Tjänster avseende annan telekommunikation via trådlöst internet</t>
  </si>
  <si>
    <t>77.210.00</t>
  </si>
  <si>
    <t>Tjänster avseende internetuppkoppling via trådlösa nät, bredband</t>
  </si>
  <si>
    <t>77.210</t>
  </si>
  <si>
    <t>Tjänster avseende internetuppkoppling via trådlösa nät, smalband</t>
  </si>
  <si>
    <t>Tjänster avseende uthyrning av personal inom hotell- och restau­rangområdet</t>
  </si>
  <si>
    <t>Tjänster avseende telekommunikation via trådlöst internet</t>
  </si>
  <si>
    <t>61.20.4</t>
  </si>
  <si>
    <t>Dataöverföringstjänster via trådlösa nät</t>
  </si>
  <si>
    <t>77.120.02</t>
  </si>
  <si>
    <t>61.20.3</t>
  </si>
  <si>
    <t>77.120.01</t>
  </si>
  <si>
    <t>Nätoperatörstjänster för trådlös telekommunikation</t>
  </si>
  <si>
    <t>77.120</t>
  </si>
  <si>
    <t>61.20.2</t>
  </si>
  <si>
    <t>Mobila datatjänster, utom textmeddelandetjänster</t>
  </si>
  <si>
    <t>61.20.14</t>
  </si>
  <si>
    <t>77.110.00</t>
  </si>
  <si>
    <t>Mobiltelefoni (texttjänster)</t>
  </si>
  <si>
    <t>77.110</t>
  </si>
  <si>
    <t>Mobiltelefoni (taltjänster)</t>
  </si>
  <si>
    <t>Privata nätverkstjänster för trådlös telekommunikation</t>
  </si>
  <si>
    <t>Tjänster avseende mobil telekommunikation och privata nätverkstjänster för trådlös telekommunikation</t>
  </si>
  <si>
    <t>61.20.1</t>
  </si>
  <si>
    <t>77</t>
  </si>
  <si>
    <t>Tjänster avseende trådlös telekommunikation</t>
  </si>
  <si>
    <t>61.20</t>
  </si>
  <si>
    <t>61.2</t>
  </si>
  <si>
    <t>Tjänster avseende programdistribution till hemmet via trådbunden infrastruktur, pay-per-view</t>
  </si>
  <si>
    <t xml:space="preserve">Arbetsförmedlings-, bemannings- och andra personalrelaterade tjänster </t>
  </si>
  <si>
    <t>75.000.03</t>
  </si>
  <si>
    <t>Tjänster avseende programdistribution till hemmet via trådbunden infrastruktur, tillvalsprogrampaket</t>
  </si>
  <si>
    <t>Tjänster avseende licensiering för rätten att använda andra immate­riella rättigheter och liknande produkter, utom verk som omfattas av copyright</t>
  </si>
  <si>
    <t>75.000.02</t>
  </si>
  <si>
    <t>Tjänster avseende programdistribution till hemmet via trådbunden infrastruktur, basprogrampaket</t>
  </si>
  <si>
    <t>75.000.01</t>
  </si>
  <si>
    <t>Tjänster avseende programdistribution till hemmet via trådbunden infrastruktur</t>
  </si>
  <si>
    <t>61.10.5</t>
  </si>
  <si>
    <t>75.000</t>
  </si>
  <si>
    <t>Annan telekommunikation via trådbundet internet</t>
  </si>
  <si>
    <t>Tjänster avseende internetuppkoppling via trådbundna nät, bredband</t>
  </si>
  <si>
    <t>Tjänster avseende internetuppkoppling via trådbundna nät, smalband</t>
  </si>
  <si>
    <t>75</t>
  </si>
  <si>
    <t>Stamnätstjänster</t>
  </si>
  <si>
    <t xml:space="preserve">74.90.20    Other professional, technical and business services n.e.c </t>
  </si>
  <si>
    <t>74.900.07</t>
  </si>
  <si>
    <t>Tjänster avseende telekommunikation via trådbundet internet</t>
  </si>
  <si>
    <t>61.10.4</t>
  </si>
  <si>
    <t xml:space="preserve">74.90.19    Other scientific and technical consulting services n.e.c. 
   </t>
  </si>
  <si>
    <t>74.900.06</t>
  </si>
  <si>
    <t>Dataöverföringstjänster via trådbundna nät</t>
  </si>
  <si>
    <t xml:space="preserve">Ändrar ej  </t>
  </si>
  <si>
    <t>74.900.05</t>
  </si>
  <si>
    <t>Säkerhetskonsulttjänster</t>
  </si>
  <si>
    <t>61.10.3</t>
  </si>
  <si>
    <t>74.900.04</t>
  </si>
  <si>
    <t>Nätoperatörstjänster för trådbunden telekommunikation</t>
  </si>
  <si>
    <t>74.900.03</t>
  </si>
  <si>
    <t>61.10.2</t>
  </si>
  <si>
    <t>74.900.02</t>
  </si>
  <si>
    <t>Privata nätverkstjänster för trådbunden telekommunikation</t>
  </si>
  <si>
    <t>74.900.01</t>
  </si>
  <si>
    <t>Fast telefoni, samtalstjänster</t>
  </si>
  <si>
    <t>74.900</t>
  </si>
  <si>
    <t>Tjänster avseende fast telefoni, tillgång och användning</t>
  </si>
  <si>
    <t>Tjänster avseende förmedling av data och meddelanden</t>
  </si>
  <si>
    <t>61.10.1</t>
  </si>
  <si>
    <t>Tjänster avseende trådbunden telekommunikation</t>
  </si>
  <si>
    <t>61.10</t>
  </si>
  <si>
    <t>74.300.02</t>
  </si>
  <si>
    <t>61.1</t>
  </si>
  <si>
    <t>74.300.01</t>
  </si>
  <si>
    <t>Telekommunikation</t>
  </si>
  <si>
    <t>74.300</t>
  </si>
  <si>
    <t>Reklamtid i tv</t>
  </si>
  <si>
    <t>60.20.30</t>
  </si>
  <si>
    <t>60.20.3</t>
  </si>
  <si>
    <t>Originalsändningar i tv</t>
  </si>
  <si>
    <t>74.204.05</t>
  </si>
  <si>
    <t>60.20.2</t>
  </si>
  <si>
    <t>74.204.04</t>
  </si>
  <si>
    <t>Andra beställvideotjänster</t>
  </si>
  <si>
    <t>74.204.03</t>
  </si>
  <si>
    <t>Beställvideotjänster online</t>
  </si>
  <si>
    <t>74.204.02</t>
  </si>
  <si>
    <t>Linjära tv-tjänster avseende planering och sändning av program</t>
  </si>
  <si>
    <t>74.204.01</t>
  </si>
  <si>
    <t>Tjänster avseende planering och sändning av tv-program</t>
  </si>
  <si>
    <t>60.20.1</t>
  </si>
  <si>
    <t>Fotolaboratorietjänster</t>
  </si>
  <si>
    <t>74.204</t>
  </si>
  <si>
    <t>Tjänster avseende planering och sändning av tv-program; originalsändningar</t>
  </si>
  <si>
    <t>60.20</t>
  </si>
  <si>
    <t>74.203.04</t>
  </si>
  <si>
    <t>Fotografiska plåtar och film, exponerade men inte framkallade, från press- och övrig fotografverksamhet</t>
  </si>
  <si>
    <t>60.2</t>
  </si>
  <si>
    <t>74.203.03</t>
  </si>
  <si>
    <t>Reklamtid i radio</t>
  </si>
  <si>
    <t>Helt fel översättning här</t>
  </si>
  <si>
    <t>74.203.02</t>
  </si>
  <si>
    <t>Flygfototjänster</t>
  </si>
  <si>
    <t>60.10.3</t>
  </si>
  <si>
    <t>Inte snyggt med /</t>
  </si>
  <si>
    <t>74.203.01</t>
  </si>
  <si>
    <t>Tjänster i form av fotografering och videoupptagningar vid evenemang och familjehögtider</t>
  </si>
  <si>
    <t>Radioprogram</t>
  </si>
  <si>
    <t>Press- och övriga fotograftjänster</t>
  </si>
  <si>
    <t>74.203</t>
  </si>
  <si>
    <t>60.10.2</t>
  </si>
  <si>
    <t>74.202.02</t>
  </si>
  <si>
    <t>Fotografiska plåtar och film, exponerade men inte framkallade, från reklamfotograferingsverksamhet</t>
  </si>
  <si>
    <t>Originalsändningar i radio</t>
  </si>
  <si>
    <t>74.202.01</t>
  </si>
  <si>
    <t>Tjänster avseende planering och sändning av radioprogram</t>
  </si>
  <si>
    <t>74.202</t>
  </si>
  <si>
    <t>Tjänster avseende sändning av radioprogram; originalsändningar</t>
  </si>
  <si>
    <t>60.10.1</t>
  </si>
  <si>
    <t>74.201.02</t>
  </si>
  <si>
    <t>Fotografiska plåtar och film, exponerade men inte framkallade, från porträttfotograferingsverksamhet</t>
  </si>
  <si>
    <t>Tjänster avseende sändning av radioprogram</t>
  </si>
  <si>
    <t>60.10</t>
  </si>
  <si>
    <t>74.201.01</t>
  </si>
  <si>
    <t>60.1</t>
  </si>
  <si>
    <t>ändrar då OK med SNI</t>
  </si>
  <si>
    <t>74.201</t>
  </si>
  <si>
    <t>Tjänster avseende planering och sändning av program</t>
  </si>
  <si>
    <t>Licenstjänster för rätten att använda ljudoriginal</t>
  </si>
  <si>
    <t>59.20.4</t>
  </si>
  <si>
    <t>74.103.02</t>
  </si>
  <si>
    <t>Original för inredningsdesigntjänster</t>
  </si>
  <si>
    <t>Streaming av ljud</t>
  </si>
  <si>
    <t>59.20.36</t>
  </si>
  <si>
    <t>74.103.01</t>
  </si>
  <si>
    <t>Nedladdningsbar musik</t>
  </si>
  <si>
    <t>74.103</t>
  </si>
  <si>
    <t>Andra ljudskivor och -kassetter</t>
  </si>
  <si>
    <t>Tjänster avseende uthyrning och leasing av fritids- och sportutrust­ning</t>
  </si>
  <si>
    <t>74.102.02</t>
  </si>
  <si>
    <t>Original för grafiska designtjänster</t>
  </si>
  <si>
    <t>Musik på skiva, kassett eller andra fysiska medier</t>
  </si>
  <si>
    <t>Grafiska designtjänster</t>
  </si>
  <si>
    <t>74.102.01</t>
  </si>
  <si>
    <t>Elektroniska musiknoter</t>
  </si>
  <si>
    <t>74.102</t>
  </si>
  <si>
    <t>Tryckta musiknoter</t>
  </si>
  <si>
    <t>74.101.03</t>
  </si>
  <si>
    <t>Original för industri- och produktdesigntjänster</t>
  </si>
  <si>
    <t>Fonogramutgivning</t>
  </si>
  <si>
    <t>59.20.3</t>
  </si>
  <si>
    <t>74.101.02</t>
  </si>
  <si>
    <t>Produktdesigntjänster</t>
  </si>
  <si>
    <t>Radioprogram (original)</t>
  </si>
  <si>
    <t>Tjänster avseende uthyrning och leasing av motorfordon för gods­transport utan förare</t>
  </si>
  <si>
    <t>74.101.01</t>
  </si>
  <si>
    <t>Tjänster avseende produktion av radioprogram</t>
  </si>
  <si>
    <t>Industri- och produktdesigntjänster</t>
  </si>
  <si>
    <t>74.101</t>
  </si>
  <si>
    <t>Tjänster avseende produktion av radioprogram; radioprogram (original)</t>
  </si>
  <si>
    <t>59.20.2</t>
  </si>
  <si>
    <t xml:space="preserve">Tjänster avseende uthyrning och leasing av lastbilar </t>
  </si>
  <si>
    <t>Ljudinspelningar i original</t>
  </si>
  <si>
    <t>Liveinspelningstjänster</t>
  </si>
  <si>
    <t>74</t>
  </si>
  <si>
    <t>Ljudupptagningstjänster</t>
  </si>
  <si>
    <t>73.200.06</t>
  </si>
  <si>
    <t>Ljudupptagnings- och liveinspelningstjänster; ljudinspelningar i original</t>
  </si>
  <si>
    <t>59.20.1</t>
  </si>
  <si>
    <t>73.200.05</t>
  </si>
  <si>
    <t>Ljudinspelnings- och fonogramutgivningstjänster</t>
  </si>
  <si>
    <t>59.20</t>
  </si>
  <si>
    <t>73.200.04</t>
  </si>
  <si>
    <t>59.2</t>
  </si>
  <si>
    <t>73.200.03</t>
  </si>
  <si>
    <t>Filmvisningstjänster</t>
  </si>
  <si>
    <t>73.200.02</t>
  </si>
  <si>
    <t>59.14.1</t>
  </si>
  <si>
    <t>73.200.01</t>
  </si>
  <si>
    <t>59.14</t>
  </si>
  <si>
    <t>73.200</t>
  </si>
  <si>
    <t>Övriga film-, video- och tv-distributionstjänster</t>
  </si>
  <si>
    <t>Licenstjänster för filmrättigheter och intäkter från dessa</t>
  </si>
  <si>
    <t>Licenstjänster för och distribution av film, video och tv-program</t>
  </si>
  <si>
    <t>59.13.1</t>
  </si>
  <si>
    <t>73.120.06</t>
  </si>
  <si>
    <t>Film-, video- och tv-distributionstjänster</t>
  </si>
  <si>
    <t>59.13</t>
  </si>
  <si>
    <t>73.120.05</t>
  </si>
  <si>
    <t>Andra tjänster avseende efterproduktion av film, video och tv-program</t>
  </si>
  <si>
    <t>73.120.04</t>
  </si>
  <si>
    <t>Ljudredigerings- och formgivningstjänster</t>
  </si>
  <si>
    <t>Diverse övriga tjänster inom juridik, ekonomi, vetenskap och teknik</t>
  </si>
  <si>
    <t>73.120.03</t>
  </si>
  <si>
    <t>Försäljning av reklamutrymme eller reklamtid på Internet mot ersättning/lön eller inom ramen för ett kontrakt</t>
  </si>
  <si>
    <t>Textnings- (för- och eftertexter) och undertextningstjänster</t>
  </si>
  <si>
    <t>Diverse övriga rådgivningstjänster inom juridik, ekonomi, vetenskap och teknik</t>
  </si>
  <si>
    <t>73.120.02</t>
  </si>
  <si>
    <t>Försäljning av reklamtid i TV/radio mot ersättning/lön eller inom ramen för ett kontrakt</t>
  </si>
  <si>
    <t>Animationstjänster</t>
  </si>
  <si>
    <t>73.120.01</t>
  </si>
  <si>
    <t>Tjänster för visuella effekter</t>
  </si>
  <si>
    <t>73.120</t>
  </si>
  <si>
    <t>Färgkorrigeringstjänster och digitala restaureringstjänster</t>
  </si>
  <si>
    <t>Överförings- och kopieringstjänster från original</t>
  </si>
  <si>
    <t>73.119.00</t>
  </si>
  <si>
    <t>Övriga reklamtjänster</t>
  </si>
  <si>
    <t>Audiovisuella redigeringstjänster</t>
  </si>
  <si>
    <t>Ändrar ej -s tämmer inte med vår SNI</t>
  </si>
  <si>
    <t>73.119</t>
  </si>
  <si>
    <t>Tjänster avseende efterproduktion av film, video och tv-program</t>
  </si>
  <si>
    <t>59.12.1</t>
  </si>
  <si>
    <t>73.112.00</t>
  </si>
  <si>
    <t>59.12</t>
  </si>
  <si>
    <t>Direktreklamtjänster</t>
  </si>
  <si>
    <t>73.112</t>
  </si>
  <si>
    <t>Försäljning av reklamutrymme eller reklamtid i filmer samt video- och tv-produkter</t>
  </si>
  <si>
    <t>73.111.02</t>
  </si>
  <si>
    <t>59.11.3</t>
  </si>
  <si>
    <t>73.111.01</t>
  </si>
  <si>
    <t>Streaming av videoinnehåll</t>
  </si>
  <si>
    <t>59.11.25</t>
  </si>
  <si>
    <t>73.111</t>
  </si>
  <si>
    <t>Filmer och annat nedladdningsbart videomaterial</t>
  </si>
  <si>
    <t>Tjänster som tillhandahålls av reklambyråer o.d.</t>
  </si>
  <si>
    <t>Filmer och annat videoinnehåll på skiva, kassett eller andra fysiska medier</t>
  </si>
  <si>
    <t>o.d. tillagt för att inte ska bli samma som på femsiffer</t>
  </si>
  <si>
    <t>Kinofilm</t>
  </si>
  <si>
    <t>Reklam och marknadsundersökningstjänster</t>
  </si>
  <si>
    <t>73</t>
  </si>
  <si>
    <t>Film-, video- och tv-program (original)</t>
  </si>
  <si>
    <t>72.200.07</t>
  </si>
  <si>
    <t>72.200.16</t>
  </si>
  <si>
    <t>Film-, video- och tv-program</t>
  </si>
  <si>
    <t>59.11.2</t>
  </si>
  <si>
    <t>72.200.01</t>
  </si>
  <si>
    <t>72.200.15</t>
  </si>
  <si>
    <t>Andra tv-produktionstjänster</t>
  </si>
  <si>
    <t>Fotografiska plåtar och film, exponerade och framkallade, för offset­reproduktion</t>
  </si>
  <si>
    <t>72.200.14</t>
  </si>
  <si>
    <t>Film- och videoproduktionstjänster, pr- och reklamfilmstjänster</t>
  </si>
  <si>
    <t>72.200.13</t>
  </si>
  <si>
    <t>Filmproduktionstjänster</t>
  </si>
  <si>
    <t>72.200.12</t>
  </si>
  <si>
    <t>Film-, video- och tv- produktionstjänster</t>
  </si>
  <si>
    <t>59.11.1</t>
  </si>
  <si>
    <t>72.200.11</t>
  </si>
  <si>
    <t>Film-, video- och tv-produktionstjänster</t>
  </si>
  <si>
    <t>59.11</t>
  </si>
  <si>
    <t>72.200.10</t>
  </si>
  <si>
    <t>Film-, video- och tv-programtjänster</t>
  </si>
  <si>
    <t>59.1</t>
  </si>
  <si>
    <t>72.200.05</t>
  </si>
  <si>
    <t>72.200.09</t>
  </si>
  <si>
    <t>Tjänster avseende film-, video- och tv-produktion, ljudinspelningar och fonogramutgivning</t>
  </si>
  <si>
    <t>72.200.08</t>
  </si>
  <si>
    <t>Licenstjänster för rätten att använda datorprogramvara</t>
  </si>
  <si>
    <t>Tjänster i form av fotografering och videoupptagningar vid evene­mang och familjehögtider</t>
  </si>
  <si>
    <t>58.29.5</t>
  </si>
  <si>
    <t>72.200.03</t>
  </si>
  <si>
    <t>72.200.06</t>
  </si>
  <si>
    <t>Onlineprogram</t>
  </si>
  <si>
    <t>58.29.4</t>
  </si>
  <si>
    <t>72.200.04</t>
  </si>
  <si>
    <t>Nedladdningsbara tillämpningsprogram</t>
  </si>
  <si>
    <t>72.200.02</t>
  </si>
  <si>
    <t>Nedladdningsbar systemprogramvara</t>
  </si>
  <si>
    <t>Nedladdningsbar programvara</t>
  </si>
  <si>
    <t>58.29.3</t>
  </si>
  <si>
    <t>Porträttfotograferingstjänster, ej fotoautomat</t>
  </si>
  <si>
    <t>Andra tillämpningsprogram på fysiskt medium</t>
  </si>
  <si>
    <t>72.200</t>
  </si>
  <si>
    <t>Kontorstillämpningar eller tillämpningar för hemmabruk, på fysiskt medium</t>
  </si>
  <si>
    <t>Tillämpningsprogram på fysiskt medium</t>
  </si>
  <si>
    <t>58.29.2</t>
  </si>
  <si>
    <t>Programvara för utvecklingsverktyg och för programmeringsspråk på fysiskt medium</t>
  </si>
  <si>
    <t>72.190.12</t>
  </si>
  <si>
    <t>72.190.19</t>
  </si>
  <si>
    <t>Databashanterare på fysiskt medium</t>
  </si>
  <si>
    <t>72.190.18</t>
  </si>
  <si>
    <t>Nätprogramvara på fysiskt medium</t>
  </si>
  <si>
    <t>72.190.17</t>
  </si>
  <si>
    <t>Operativsystem på fysiskt medium</t>
  </si>
  <si>
    <t>72.190.16</t>
  </si>
  <si>
    <t>Systemprogramvara på fysiskt medium</t>
  </si>
  <si>
    <t>58.29.1</t>
  </si>
  <si>
    <t>72.190.11</t>
  </si>
  <si>
    <t>72.190.15</t>
  </si>
  <si>
    <t>Utgivningstjänster avseende annan programvara</t>
  </si>
  <si>
    <t>58.29</t>
  </si>
  <si>
    <t>72.190.14</t>
  </si>
  <si>
    <t>Licenstjänster för rätten att använda dataspel</t>
  </si>
  <si>
    <t>72.190.13</t>
  </si>
  <si>
    <t>58.21.4</t>
  </si>
  <si>
    <t>72.190.10</t>
  </si>
  <si>
    <t>Onlinespel</t>
  </si>
  <si>
    <t>58.21.3</t>
  </si>
  <si>
    <t>Nedladdningsbara dataspel</t>
  </si>
  <si>
    <t>72.190.09</t>
  </si>
  <si>
    <t>58.21.2</t>
  </si>
  <si>
    <t>72.190.08</t>
  </si>
  <si>
    <t>Dataspel på fysiskt medium</t>
  </si>
  <si>
    <t>72.190.07</t>
  </si>
  <si>
    <t>58.21.1</t>
  </si>
  <si>
    <t>72.190.06</t>
  </si>
  <si>
    <t>Utgivningstjänster avseende dataspel</t>
  </si>
  <si>
    <t>58.21</t>
  </si>
  <si>
    <t>72.190.05</t>
  </si>
  <si>
    <t>Utgivningstjänster avseende programvara</t>
  </si>
  <si>
    <t>58.2</t>
  </si>
  <si>
    <t>Tjänster avseende andra marknadsundersökningar än intervju­undersökningar</t>
  </si>
  <si>
    <t>72.190.04</t>
  </si>
  <si>
    <t>Licenstjänster för andra tryckalster</t>
  </si>
  <si>
    <t>72.190.03</t>
  </si>
  <si>
    <t>58.19.3</t>
  </si>
  <si>
    <t>Tjänster avseende marknadsundersökningar: kvantitativa intervju­undersökningar</t>
  </si>
  <si>
    <t>72.190.02</t>
  </si>
  <si>
    <t>Annat internetinnehåll</t>
  </si>
  <si>
    <t>Tjänster avseende marknadsundersökningar: kvalitativa intervju­undersökningar</t>
  </si>
  <si>
    <t>72.190.01</t>
  </si>
  <si>
    <t>Internetinnehåll för vuxna</t>
  </si>
  <si>
    <t xml:space="preserve">Tjänster avseende forskning och utveckling inom andra naturvetenskapliga och tekniska områden </t>
  </si>
  <si>
    <t>72.190</t>
  </si>
  <si>
    <t>58.19.2</t>
  </si>
  <si>
    <t>Andra tryckalster</t>
  </si>
  <si>
    <t>72.110.04</t>
  </si>
  <si>
    <t>72.110.10</t>
  </si>
  <si>
    <t>Reklamtryckalster, affärskataloger o.d.</t>
  </si>
  <si>
    <t>72.110.03</t>
  </si>
  <si>
    <t>72.110.09</t>
  </si>
  <si>
    <t>Oanvända frimärken, beläggningsstämplar o.d.; stämpelpapper; checkblanketter; sedlar, aktier, obligationer och liknande värdehandlingar</t>
  </si>
  <si>
    <t>Annan försäljning av reklamutrymme eller reklamtid mot ersättning/ lön eller inom ramen för ett kontrakt</t>
  </si>
  <si>
    <t>72.110.08</t>
  </si>
  <si>
    <t>Tryckta dekalkomanier; tryckta almanackor och kalendrar</t>
  </si>
  <si>
    <t>72.110.07</t>
  </si>
  <si>
    <t>Tryckta bilder, planscher och fotografier</t>
  </si>
  <si>
    <t>Försäljning av reklamutrymme eller reklamtid på Internet mot ersätt­ning/lön eller inom ramen för ett kontrakt</t>
  </si>
  <si>
    <t>72.110.02</t>
  </si>
  <si>
    <t>72.110.06</t>
  </si>
  <si>
    <t>Tryckta brevkort och vykort, kort med personliga hälsningar och liknande material</t>
  </si>
  <si>
    <t>72.110.05</t>
  </si>
  <si>
    <t>Andra förlagstjänster avseende tryckta produkter</t>
  </si>
  <si>
    <t>58.19.1</t>
  </si>
  <si>
    <t>Andra förlagstjänster</t>
  </si>
  <si>
    <t>58.19</t>
  </si>
  <si>
    <t>72.110.01</t>
  </si>
  <si>
    <t>Licenstjänster för tidskrifter</t>
  </si>
  <si>
    <t>58.14.4</t>
  </si>
  <si>
    <t>Annonser i elektroniska tidskrifter</t>
  </si>
  <si>
    <t>72.110</t>
  </si>
  <si>
    <t>Annonser i tryckta tidskrifter</t>
  </si>
  <si>
    <t>Annonser i tidskrifter</t>
  </si>
  <si>
    <t>58.14.3</t>
  </si>
  <si>
    <t>Nättidskrifter</t>
  </si>
  <si>
    <t>Reklamdesigns- och konceptutvecklingstjänster</t>
  </si>
  <si>
    <t>72.000.04</t>
  </si>
  <si>
    <t>58.14.2</t>
  </si>
  <si>
    <t>72.000.03</t>
  </si>
  <si>
    <t>Andra tryckta tidskrifter</t>
  </si>
  <si>
    <t>72.000.02</t>
  </si>
  <si>
    <t>Tryckta facktidskrifter</t>
  </si>
  <si>
    <t>72.000.01</t>
  </si>
  <si>
    <t>Tryckta populärtidskrifter</t>
  </si>
  <si>
    <t>72.000</t>
  </si>
  <si>
    <t>Tryckta tidskrifter</t>
  </si>
  <si>
    <t>58.14.1</t>
  </si>
  <si>
    <t>Utgivningstjänster avseende tidskrifter</t>
  </si>
  <si>
    <t>58.14</t>
  </si>
  <si>
    <t>Original som utarbetats inom samhällsvetenskaplig och humanistisk forskning och utveckling</t>
  </si>
  <si>
    <t>Annonser i elektroniska tidningar</t>
  </si>
  <si>
    <t>58.13.32</t>
  </si>
  <si>
    <t>Tjänster avseende annan humanistisk forskning och utveckling</t>
  </si>
  <si>
    <t>72</t>
  </si>
  <si>
    <t>Annonser i tryckta tidningar</t>
  </si>
  <si>
    <t>58.13.31</t>
  </si>
  <si>
    <t>71.200.05</t>
  </si>
  <si>
    <t>Annonser i tidningar</t>
  </si>
  <si>
    <t>58.13.3</t>
  </si>
  <si>
    <t>Tjänster avseende annan samhällsvetenskaplig forskning och utveckling</t>
  </si>
  <si>
    <t>71.200.04</t>
  </si>
  <si>
    <t>Tjänster avseende besiktning av vägtransportfordon</t>
  </si>
  <si>
    <t>Nättidningar</t>
  </si>
  <si>
    <t>58.13.20</t>
  </si>
  <si>
    <t>Tjänster avseende juridisk forskning och utveckling</t>
  </si>
  <si>
    <t>71.200.03</t>
  </si>
  <si>
    <t>58.13.2</t>
  </si>
  <si>
    <t>71.200.02</t>
  </si>
  <si>
    <t>Tryckta tidningar</t>
  </si>
  <si>
    <t>58.13.10</t>
  </si>
  <si>
    <t>71.200.01</t>
  </si>
  <si>
    <t>58.13.1</t>
  </si>
  <si>
    <t>besiktning borde vara det som avses</t>
  </si>
  <si>
    <t>71.200</t>
  </si>
  <si>
    <t>Tidningsutgivningstjänster</t>
  </si>
  <si>
    <t>58.13</t>
  </si>
  <si>
    <t>Försäljning av annonsutrymme i kataloger och sändlistor</t>
  </si>
  <si>
    <t>58.12.40</t>
  </si>
  <si>
    <t>58.12.4</t>
  </si>
  <si>
    <t>Original som utarbetats inom naturvetenskaplig och teknisk forskning, utom bioteknik</t>
  </si>
  <si>
    <t>71.129.07</t>
  </si>
  <si>
    <t>Licenstjänster för rätten att använda kataloger och sändlistor</t>
  </si>
  <si>
    <t>71.129.06</t>
  </si>
  <si>
    <t>58.12.3</t>
  </si>
  <si>
    <t>Tjänster avseende medicinsk forskning och utveckling</t>
  </si>
  <si>
    <t>71.129.05</t>
  </si>
  <si>
    <t>Kataloger och sändlistor online</t>
  </si>
  <si>
    <t>Tjänster avseende annan teknisk forskning och utveckling, utom bioteknik</t>
  </si>
  <si>
    <t>71.129.04</t>
  </si>
  <si>
    <t>58.12.2</t>
  </si>
  <si>
    <t>Tjänster avseende nanoteknisk forskning och utveckling</t>
  </si>
  <si>
    <t>71.129.03</t>
  </si>
  <si>
    <t>Kataloger och sändlistor tryckta på fysiska medier</t>
  </si>
  <si>
    <t>71.129.02</t>
  </si>
  <si>
    <t>Tekniska projekteringstjänster i samband med andra projekt</t>
  </si>
  <si>
    <t>58.12.1</t>
  </si>
  <si>
    <t>Tjänster avseende biologisk forskning och utveckling</t>
  </si>
  <si>
    <t>71.129.01</t>
  </si>
  <si>
    <t>Tekniska rådgivningstjänster i samband med andra projekt</t>
  </si>
  <si>
    <t>Publicering av kataloger och sändlistor</t>
  </si>
  <si>
    <t>58.12</t>
  </si>
  <si>
    <t>Tjänster avseende geovetenskaplig och relaterad miljövetenskaplig forskning och utveckling</t>
  </si>
  <si>
    <t>Övriga tekniska konsulttjänster</t>
  </si>
  <si>
    <t>71.129</t>
  </si>
  <si>
    <t>Licenstjänster för böcker</t>
  </si>
  <si>
    <t>Tjänster avseende kemisk forskning och utveckling</t>
  </si>
  <si>
    <t>71.124.04</t>
  </si>
  <si>
    <t>Tekniska projekteringstjänster i samband med avloppssystem- och dräneringsprojekt</t>
  </si>
  <si>
    <t>58.11.6</t>
  </si>
  <si>
    <t>Tjänster avseende fysisk forskning och utveckling</t>
  </si>
  <si>
    <t>71.124.03</t>
  </si>
  <si>
    <t>Tekniska projekteringstjänster i samband med avfallshanteringsprojekt (farligt och ofarligt avfall)</t>
  </si>
  <si>
    <t>Bokutgivning på provisionsbasis</t>
  </si>
  <si>
    <t>Tjänster avseende datateknisk och informationsteknisk forskning och utveckling</t>
  </si>
  <si>
    <t>71.124.02</t>
  </si>
  <si>
    <t>Tekniska projekteringstjänster i samband med elförsörjningsprojekt</t>
  </si>
  <si>
    <t>58.11.5</t>
  </si>
  <si>
    <t>Tjänster avseende matematisk forskning och utveckling</t>
  </si>
  <si>
    <t>71.124.01</t>
  </si>
  <si>
    <t>Tekniska rådgivningstjänster inom energi-, miljö- och VVS-teknik</t>
  </si>
  <si>
    <t>Annonser i elektroniska böcker</t>
  </si>
  <si>
    <t>Tekniska konsulttjänster inom energi-, miljö- och VVS-teknik</t>
  </si>
  <si>
    <t>71.124</t>
  </si>
  <si>
    <t>Annonser i tryckta böcker</t>
  </si>
  <si>
    <t>71.123.02</t>
  </si>
  <si>
    <t>Tekniska projekteringstjänster i samband med elektriska och elektroniska installationer i byggnader</t>
  </si>
  <si>
    <t>Annonser i böcker</t>
  </si>
  <si>
    <t>58.11.4</t>
  </si>
  <si>
    <t>Original som utarbetats inom bioteknisk forskning och utveckling</t>
  </si>
  <si>
    <t>71.123.01</t>
  </si>
  <si>
    <t>Tekniska rådgivningstjänster inom elteknik</t>
  </si>
  <si>
    <t>Onlineböcker</t>
  </si>
  <si>
    <t>Tekniska projekteringstjänster inom elteknik</t>
  </si>
  <si>
    <t>71.123</t>
  </si>
  <si>
    <t>58.11.3</t>
  </si>
  <si>
    <t>71.122.02</t>
  </si>
  <si>
    <t>Tekniska projekteringstjänster i samband med projekt inom industri- och tillverkningsområdena</t>
  </si>
  <si>
    <t>Böcker på skiva, kassett eller andra fysiska medier</t>
  </si>
  <si>
    <t>71.122.01</t>
  </si>
  <si>
    <t>Tekniska rådgivningstjänster inom industriteknik</t>
  </si>
  <si>
    <t>58.11.2</t>
  </si>
  <si>
    <t>Tekniska konsulttjänster inom industriteknik</t>
  </si>
  <si>
    <t>71.122</t>
  </si>
  <si>
    <t>Andra tryckta böcker, broschyrer, häften och liknande tryckalster</t>
  </si>
  <si>
    <t>71.121.06</t>
  </si>
  <si>
    <t>Tryckta kartor av alla slag, ej i bokform</t>
  </si>
  <si>
    <t>71.121.05</t>
  </si>
  <si>
    <t>Tekniska projekteringstjänster i samband med projekt inom telekommunikation och tv- och radiosändningar</t>
  </si>
  <si>
    <t>Tryckta atlaser och andra kartböcker</t>
  </si>
  <si>
    <t>71.121.04</t>
  </si>
  <si>
    <t>Tekniska projekteringstjänster i samband med vattenförsörjningsprojekt</t>
  </si>
  <si>
    <t>Tryckta lexikon och uppslagsverk</t>
  </si>
  <si>
    <t>71.121.03</t>
  </si>
  <si>
    <t>Tekniska projekteringstjänster i samband med transportprojekt</t>
  </si>
  <si>
    <t>Tryckta barnböcker</t>
  </si>
  <si>
    <t>71.121.02</t>
  </si>
  <si>
    <t>Tekniska projekteringstjänster i samband med byggnadsprojekt</t>
  </si>
  <si>
    <t>Tryckta fackböcker</t>
  </si>
  <si>
    <t>71.121.01</t>
  </si>
  <si>
    <t>Tekniska rådgivningstjänster inom bygg- och anläggningsteknik</t>
  </si>
  <si>
    <t>Tryckta läroböcker</t>
  </si>
  <si>
    <t>låter projektering stå tills vidare för texter som avviker mot cpa</t>
  </si>
  <si>
    <t>Tekniska konsulttjänster inom bygg- och anläggningsteknik</t>
  </si>
  <si>
    <t>71.121</t>
  </si>
  <si>
    <t>Tryckta böcker</t>
  </si>
  <si>
    <t>58.11.1</t>
  </si>
  <si>
    <t>vill ha kvar samma mönste som innan</t>
  </si>
  <si>
    <t>Bokutgivningstjänster</t>
  </si>
  <si>
    <t>58.11</t>
  </si>
  <si>
    <t>71.110.10</t>
  </si>
  <si>
    <t>Tjänster avseende utgivning av böcker och tidskrifter och annan förlagsverksamhet</t>
  </si>
  <si>
    <t>58.1</t>
  </si>
  <si>
    <t>71.110.09</t>
  </si>
  <si>
    <t>Förlagstjänster</t>
  </si>
  <si>
    <t>71.110.08</t>
  </si>
  <si>
    <t>INFORMATIONS- OCH KOMMUNIKATIONSTJÄNSTER</t>
  </si>
  <si>
    <t>J</t>
  </si>
  <si>
    <t>71.110.07</t>
  </si>
  <si>
    <t>Bartjänster</t>
  </si>
  <si>
    <t>71.110.06</t>
  </si>
  <si>
    <t>56.30.1</t>
  </si>
  <si>
    <t>71.110.05</t>
  </si>
  <si>
    <t>56.30</t>
  </si>
  <si>
    <t>71.110.04</t>
  </si>
  <si>
    <t>56.3</t>
  </si>
  <si>
    <t>71.110.03</t>
  </si>
  <si>
    <t>Personalmatsalstjänster</t>
  </si>
  <si>
    <t>71.110.02</t>
  </si>
  <si>
    <t>56.29.2</t>
  </si>
  <si>
    <t>71.110.01</t>
  </si>
  <si>
    <t>Andra centralkökstjänster</t>
  </si>
  <si>
    <t>56.29.19</t>
  </si>
  <si>
    <t>71.110</t>
  </si>
  <si>
    <t>Centralkökstjänster för transportsektorn</t>
  </si>
  <si>
    <t>Centralkökstjänster</t>
  </si>
  <si>
    <t>56.29.1</t>
  </si>
  <si>
    <t>Tekniska projekteringstjänster i samband med avfallshanterings­projekt (farligt och ofarligt avfall)</t>
  </si>
  <si>
    <t>Andra catering- och centralkökstjänster</t>
  </si>
  <si>
    <t>56.29</t>
  </si>
  <si>
    <t>71</t>
  </si>
  <si>
    <t>Catering vid andra evenemang</t>
  </si>
  <si>
    <t>70.220.09</t>
  </si>
  <si>
    <t>Catering för privathushåll</t>
  </si>
  <si>
    <t>70.220.08</t>
  </si>
  <si>
    <t>Cateringtjänster vid enskilda evenemang</t>
  </si>
  <si>
    <t>56.21.1</t>
  </si>
  <si>
    <t>70.220.07</t>
  </si>
  <si>
    <t>Tjänster avseende styrning av affärsprocesser</t>
  </si>
  <si>
    <t>56.21</t>
  </si>
  <si>
    <t>70.220.06</t>
  </si>
  <si>
    <t>Cateringtjänster</t>
  </si>
  <si>
    <t>56.2</t>
  </si>
  <si>
    <t>Tekniska konsulttjänster inom elteknik</t>
  </si>
  <si>
    <t>70.220.05</t>
  </si>
  <si>
    <t>Andra restaurangtjänster</t>
  </si>
  <si>
    <t>70.220.04</t>
  </si>
  <si>
    <t>Restaurangtjänster utan bordsservering</t>
  </si>
  <si>
    <t>70.220.03</t>
  </si>
  <si>
    <t>Restaurangtjänster på tåg och båt</t>
  </si>
  <si>
    <t>70.220.02</t>
  </si>
  <si>
    <t>Restaurangtjänster med bordsservering</t>
  </si>
  <si>
    <t>70.220.01</t>
  </si>
  <si>
    <t>Restauranger och mobila restaurangtjänster</t>
  </si>
  <si>
    <t>56.10.1</t>
  </si>
  <si>
    <t>70.220</t>
  </si>
  <si>
    <t>56.10</t>
  </si>
  <si>
    <t>56.1</t>
  </si>
  <si>
    <t>70.210.00</t>
  </si>
  <si>
    <t>Tjänster avseende PR och kommunikation</t>
  </si>
  <si>
    <t>Bar- och restaurangtjänster</t>
  </si>
  <si>
    <t>70.210</t>
  </si>
  <si>
    <t>Övriga logitjänster</t>
  </si>
  <si>
    <t>Sovvagnstjänster och liknande tjänster i andra transportmedel</t>
  </si>
  <si>
    <t>Tjänster avseende övernattningsrum eller -bostäder för arbetare</t>
  </si>
  <si>
    <t>70.100.00</t>
  </si>
  <si>
    <t>Rums- eller lägenhetstjänster för studenter i studenthem och på internat</t>
  </si>
  <si>
    <t>70.100</t>
  </si>
  <si>
    <t>Andra logitjänster</t>
  </si>
  <si>
    <t>55.90.1</t>
  </si>
  <si>
    <t>55.90</t>
  </si>
  <si>
    <t>55.9</t>
  </si>
  <si>
    <t>70</t>
  </si>
  <si>
    <t>Stugbytjänster</t>
  </si>
  <si>
    <t>69.203.03</t>
  </si>
  <si>
    <t>Campingplatstjänster</t>
  </si>
  <si>
    <t>Arkitektrådgivningstjänster</t>
  </si>
  <si>
    <t>69.203.02</t>
  </si>
  <si>
    <t>Campingplats- och stugbytjänster</t>
  </si>
  <si>
    <t>55.30.1</t>
  </si>
  <si>
    <t>69.203.01</t>
  </si>
  <si>
    <t>55.30</t>
  </si>
  <si>
    <t>Skatterådgivningstjänster</t>
  </si>
  <si>
    <t>69.203</t>
  </si>
  <si>
    <t>55.3</t>
  </si>
  <si>
    <t>69.202.00</t>
  </si>
  <si>
    <t>Revisionstjänster</t>
  </si>
  <si>
    <t>Andra rums-, lägenhets- eller stugtjänster för besökare, utan daglig städning</t>
  </si>
  <si>
    <t>69.202</t>
  </si>
  <si>
    <t>Rums-, lägenhets- eller stugtjänster för besökare i andelsboende (timeshare)</t>
  </si>
  <si>
    <t>69.201.05</t>
  </si>
  <si>
    <t>Rums-, lägenhets- eller stugtjänster för besökare på vandrarhem och i stugor</t>
  </si>
  <si>
    <t>69.201.04</t>
  </si>
  <si>
    <t>Tjänster för semesterbostäder och annat korttidsboende</t>
  </si>
  <si>
    <t>55.20.1</t>
  </si>
  <si>
    <t>69.201.03</t>
  </si>
  <si>
    <t>55.20</t>
  </si>
  <si>
    <t>69.201.02</t>
  </si>
  <si>
    <t>55.2</t>
  </si>
  <si>
    <t>70.220.10</t>
  </si>
  <si>
    <t>69.201.01</t>
  </si>
  <si>
    <t>Rum eller lägenheter för besökare, med daglig städning (utom andelsboende, s.k. timeshare)</t>
  </si>
  <si>
    <t>55.10.10</t>
  </si>
  <si>
    <t>Redovisnings- och bokföringstjänster</t>
  </si>
  <si>
    <t>69.201</t>
  </si>
  <si>
    <t>55.10.1</t>
  </si>
  <si>
    <t>Hotelltjänster</t>
  </si>
  <si>
    <t>55.10</t>
  </si>
  <si>
    <t>55.1</t>
  </si>
  <si>
    <t>69.103.00</t>
  </si>
  <si>
    <t>Hotell- och logitjänster</t>
  </si>
  <si>
    <t>Patentbyråtjänster m.m.</t>
  </si>
  <si>
    <t>69.103</t>
  </si>
  <si>
    <t>HOTELL- OCH RESTAURANGTJÄNSTER</t>
  </si>
  <si>
    <t>I</t>
  </si>
  <si>
    <t>69.102.03</t>
  </si>
  <si>
    <t>Juridiska byråers övriga tjänster</t>
  </si>
  <si>
    <t>Övrig postbefordran och kurirtjänster</t>
  </si>
  <si>
    <t>53.20.19</t>
  </si>
  <si>
    <t>69.102.02</t>
  </si>
  <si>
    <t>Juridiska byråers tjänster inom civilrätt</t>
  </si>
  <si>
    <t>Hemleverans av mat</t>
  </si>
  <si>
    <t>69.102.01</t>
  </si>
  <si>
    <t>Juridiska byråers tjänster inom affärs- och handelsrätt</t>
  </si>
  <si>
    <t>Kurirtjänster med hjälp av flera transportmedel</t>
  </si>
  <si>
    <t>53.20.11</t>
  </si>
  <si>
    <t>Juridiska byråers tjänster</t>
  </si>
  <si>
    <t>69.102</t>
  </si>
  <si>
    <t>Annan postbefordran samt kurirtjänster</t>
  </si>
  <si>
    <t>53.20.1</t>
  </si>
  <si>
    <t>69.101.08</t>
  </si>
  <si>
    <t>Andra advokatbyråtjänster</t>
  </si>
  <si>
    <t>53.20</t>
  </si>
  <si>
    <t>69.101.07</t>
  </si>
  <si>
    <t>Exekutivauktionstjänster</t>
  </si>
  <si>
    <t>53.2</t>
  </si>
  <si>
    <t>69.101.06</t>
  </si>
  <si>
    <t>Andra posttjänster via nationella posten</t>
  </si>
  <si>
    <t>69.101.05</t>
  </si>
  <si>
    <t>Advokatbyråtjänster avseende utarbetande av rättshandlingar</t>
  </si>
  <si>
    <t>Postkontorstjänster</t>
  </si>
  <si>
    <t>69.101.04</t>
  </si>
  <si>
    <t>Advokatbyråtjänster inom civilrätt</t>
  </si>
  <si>
    <t>Postbefordran av paket via nationella posten</t>
  </si>
  <si>
    <t>69.101.03</t>
  </si>
  <si>
    <t>Advokatbyråtjänster inom arbetsrätt</t>
  </si>
  <si>
    <t>Postbefordran av brev via nationella posten</t>
  </si>
  <si>
    <t>69.101.02</t>
  </si>
  <si>
    <t>Advokatbyråtjänster inom affärs- och handelsrätt</t>
  </si>
  <si>
    <t>Postbefordran av tidningar och tidskrifter via nationella posten</t>
  </si>
  <si>
    <t>69.101.01</t>
  </si>
  <si>
    <t>Advokatbyråtjänster inom det straffrättsliga området</t>
  </si>
  <si>
    <t>Postbefordran via nationella posten</t>
  </si>
  <si>
    <t>53.10.1</t>
  </si>
  <si>
    <t>Advokatbyråtjänster</t>
  </si>
  <si>
    <t>69.101</t>
  </si>
  <si>
    <t>53.10</t>
  </si>
  <si>
    <t>53.1</t>
  </si>
  <si>
    <t>Postbefordran och kurirtjänster</t>
  </si>
  <si>
    <t>se femsiffernivå</t>
  </si>
  <si>
    <t>69</t>
  </si>
  <si>
    <t>Övriga stödtjänster till transport</t>
  </si>
  <si>
    <t>52.29.2</t>
  </si>
  <si>
    <t xml:space="preserve">Tjänster avseende skatterådgivning och utarbetande av skatte­deklarationer åt företag </t>
  </si>
  <si>
    <t>Andra speditörstjänster</t>
  </si>
  <si>
    <t>68.320.03</t>
  </si>
  <si>
    <t>Andra fraktmäkleritjänster</t>
  </si>
  <si>
    <t>68.320.02</t>
  </si>
  <si>
    <t>Skeppsmäklartjänster</t>
  </si>
  <si>
    <t>68.320.01</t>
  </si>
  <si>
    <t>Speditörstjänster</t>
  </si>
  <si>
    <t>52.29.1</t>
  </si>
  <si>
    <t>68.320</t>
  </si>
  <si>
    <t>Andra stödtjänster till transport</t>
  </si>
  <si>
    <t>52.29</t>
  </si>
  <si>
    <t>Tjänster avseende annan godshantering</t>
  </si>
  <si>
    <t>68.310.06</t>
  </si>
  <si>
    <t>Tjänster avseende annan godshantering i hamnar</t>
  </si>
  <si>
    <t>68.310.05</t>
  </si>
  <si>
    <t>Tjänster avseende annan containerhantering</t>
  </si>
  <si>
    <t>68.310.04</t>
  </si>
  <si>
    <t>Tjänster avseende containerhantering i hamnar</t>
  </si>
  <si>
    <t>68.310.03</t>
  </si>
  <si>
    <t>Tjänster avseende godshantering</t>
  </si>
  <si>
    <t>52.24.1</t>
  </si>
  <si>
    <t>Tjänster avseende redovisning, bokföring och revision, skatteråd­givning</t>
  </si>
  <si>
    <t>68.310.02</t>
  </si>
  <si>
    <t>Tjänster avseende försäljning av andelsrättsegendom, på uppdrag</t>
  </si>
  <si>
    <t>52.24</t>
  </si>
  <si>
    <t>68.310.01</t>
  </si>
  <si>
    <t>Tjänster i anslutning till rymdfart</t>
  </si>
  <si>
    <t>68.310</t>
  </si>
  <si>
    <t>52.23.2</t>
  </si>
  <si>
    <t>Andra tjänster i anslutning till lufttransport</t>
  </si>
  <si>
    <t>komma saknas i förordn</t>
  </si>
  <si>
    <t>Tjänster avseende flygledning och flygkontroll</t>
  </si>
  <si>
    <t>68.209.00</t>
  </si>
  <si>
    <t xml:space="preserve">Tjänster avseende övrig förvaltning av egna eller arrenderade fastigheter </t>
  </si>
  <si>
    <t>Operativa tjänster för flygterminaler, utom godshantering</t>
  </si>
  <si>
    <t>68.209</t>
  </si>
  <si>
    <t>Flygplatstjänster (utom godshantering), lufttrafikkontroll och andra tjänster i anslutning till lufttransport</t>
  </si>
  <si>
    <t>52.23.1</t>
  </si>
  <si>
    <t>68.204.00</t>
  </si>
  <si>
    <t>Tjänster avseende förvaltning i bostadsrättsföreningar</t>
  </si>
  <si>
    <t>Tjänster i anslutning till lufttransport</t>
  </si>
  <si>
    <t>52.23</t>
  </si>
  <si>
    <t>68.204</t>
  </si>
  <si>
    <t>Andra tjänster i anslutning till sjöfart</t>
  </si>
  <si>
    <t>68.203.00</t>
  </si>
  <si>
    <t>Tjänster avseende uthyrning och förvaltning av egna eller arrenderade, andra lokaler</t>
  </si>
  <si>
    <t>Tjänster avseende bärgning av fartyg på inre vattenvägar</t>
  </si>
  <si>
    <t>68.203</t>
  </si>
  <si>
    <t>Tjänster avseende bärgning av fartyg till havs eller i kustsjöfart</t>
  </si>
  <si>
    <t>68.202.00</t>
  </si>
  <si>
    <t>Tjänster avseende uthyrning och förvaltning av egna eller arrenderade industrilokaler</t>
  </si>
  <si>
    <t>Lots- och dockningstjänster för sjöfart på inre vattenvägar</t>
  </si>
  <si>
    <t>68.202</t>
  </si>
  <si>
    <t>Lots- och dockningstjänster för havs- och kustsjöfart</t>
  </si>
  <si>
    <t>68.201.00</t>
  </si>
  <si>
    <t>Tjänster avseende uthyrning och förvaltning av egna eller arrenderade bostäder</t>
  </si>
  <si>
    <t>Tjänster för sjöfart på inre vattenvägar (utom godshantering)</t>
  </si>
  <si>
    <t>68.201</t>
  </si>
  <si>
    <t>Hamntjänster och tjänster från andra anläggningar för havs- och kustsjöfart, utom godshantering</t>
  </si>
  <si>
    <t>Tjänster i anslutning till sjötransport</t>
  </si>
  <si>
    <t>52.22.1</t>
  </si>
  <si>
    <t>52.22</t>
  </si>
  <si>
    <t>68.100.05</t>
  </si>
  <si>
    <t>Tjänster i anslutning till transport i rörsystem</t>
  </si>
  <si>
    <t>68.100.04</t>
  </si>
  <si>
    <t>52.21.3</t>
  </si>
  <si>
    <t>68.100.03</t>
  </si>
  <si>
    <t>Andra tjänster i anslutning till vägtransport</t>
  </si>
  <si>
    <t>52.21.29</t>
  </si>
  <si>
    <t xml:space="preserve">TJÄNSTER INOM JURIDIK, EKONOMI, VETENSKAP OCH TEKNIK </t>
  </si>
  <si>
    <t>68.100.02</t>
  </si>
  <si>
    <t>Bogseringstjänster för privatfordon och tjänstefordon</t>
  </si>
  <si>
    <t>68.100.01</t>
  </si>
  <si>
    <t>Parkeringstjänster</t>
  </si>
  <si>
    <t>Tjänster avseende fastighetsförvaltning på uppdrag av andra fastigheter än bostadsfastigheter</t>
  </si>
  <si>
    <t>68.100</t>
  </si>
  <si>
    <t>Tulltjänster för broar och tunnlar</t>
  </si>
  <si>
    <t>Tjänster avseende fastighetsförvaltning på uppdrag av andelsrättsegendom</t>
  </si>
  <si>
    <t>Vägtulltjänster</t>
  </si>
  <si>
    <t>Tjänster avseende fastighetsförvaltning på uppdrag av bostadsfastigheter, utom andelsrättsegendom</t>
  </si>
  <si>
    <t>Busstationstjänster</t>
  </si>
  <si>
    <t>68</t>
  </si>
  <si>
    <t>Tjänster i anslutning till vägtransport</t>
  </si>
  <si>
    <t>52.21.2</t>
  </si>
  <si>
    <t>Andra tjänster i anslutning till järnvägstransport</t>
  </si>
  <si>
    <t>66.309.02</t>
  </si>
  <si>
    <t>Tjänster avseende växling, rangering</t>
  </si>
  <si>
    <t>Tjänster avseende förmedling av obebyggda tomter avsedda för andra byggnader än bostäder</t>
  </si>
  <si>
    <t>66.309.01</t>
  </si>
  <si>
    <t>Tjänster avseende förvaltning av andra fonder utom pensionsfonder</t>
  </si>
  <si>
    <t>Tjänster i anslutning till järnvägstransport</t>
  </si>
  <si>
    <t>52.21.1</t>
  </si>
  <si>
    <t>Tjänster avseende förmedling av andra fastigheter än bostadsfastigheter och därtill knutna jordfastigheter</t>
  </si>
  <si>
    <t>Tjänster avseende förvaltning av andra fonder</t>
  </si>
  <si>
    <t>66.309</t>
  </si>
  <si>
    <t>Tjänster i anslutning till landtransport</t>
  </si>
  <si>
    <t>52.21</t>
  </si>
  <si>
    <t>Tjänster avseende förmedling av obebyggda tomter avsedda för bostadsbyggnader</t>
  </si>
  <si>
    <t>66.301.00</t>
  </si>
  <si>
    <t>Tjänster avseende förvaltning av investeringsfonder</t>
  </si>
  <si>
    <t>Stödtjänster till transport</t>
  </si>
  <si>
    <t>52.2</t>
  </si>
  <si>
    <t>Tjänster avseende förmedling av andelsrättsegendom</t>
  </si>
  <si>
    <t>66.301</t>
  </si>
  <si>
    <t>Tjänster avseende annan magasinering och varulagring</t>
  </si>
  <si>
    <t>Tjänster avseende förmedling av bostadsfastigheter och därtill knutna jordfastigheter, utom andelsrättsegendom</t>
  </si>
  <si>
    <t>Tjänster avseende lagring av spannmål</t>
  </si>
  <si>
    <t>Tjänster avseende lagring av vätskor eller gaser i bulk</t>
  </si>
  <si>
    <t>66.290.02</t>
  </si>
  <si>
    <t>Tjänster avseende kyllagring</t>
  </si>
  <si>
    <t>66.290.01</t>
  </si>
  <si>
    <t>Tjänster avseende magasinering och varulagring</t>
  </si>
  <si>
    <t>52.10.1</t>
  </si>
  <si>
    <t xml:space="preserve">Tjänster avseende övrig förvaltning av egna eller arrenderade fastig­heter </t>
  </si>
  <si>
    <t>66.290</t>
  </si>
  <si>
    <t>52.10</t>
  </si>
  <si>
    <t>52.1</t>
  </si>
  <si>
    <t>66.220.00</t>
  </si>
  <si>
    <t>Tjänster avseende magasinering och stödtjänster till transport</t>
  </si>
  <si>
    <t>66.220</t>
  </si>
  <si>
    <t>Tjänster avseende rymdtransport av gods</t>
  </si>
  <si>
    <t>Tjänster avseende uthyrning och förvaltning av egna eller arrende­rade, andra lokaler</t>
  </si>
  <si>
    <t>Tjänster avseende rymdtransport av passagerare</t>
  </si>
  <si>
    <t>66.210.00</t>
  </si>
  <si>
    <t>Tjänster avseende rymdtransport</t>
  </si>
  <si>
    <t>51.22.1</t>
  </si>
  <si>
    <t>Tjänster avseende uthyrning och förvaltning av egna eller arrende­rade industrilokaler</t>
  </si>
  <si>
    <t>66.210</t>
  </si>
  <si>
    <t>51.22</t>
  </si>
  <si>
    <t>Tjänster avseende uthyrning av luftfartyg för godstransport, med besättning</t>
  </si>
  <si>
    <t>Tjänster avseende uthyrning och förvaltning av egna eller arrende­rade bostäder</t>
  </si>
  <si>
    <t>51.21.2</t>
  </si>
  <si>
    <t>66.190.09</t>
  </si>
  <si>
    <t>Tjänster avseende icke-reguljär lufttransport av annat gods</t>
  </si>
  <si>
    <t>Tjänster avseende uthyrning och förvaltning av egna eller arrende­rade fastigheter</t>
  </si>
  <si>
    <t>66.190.08</t>
  </si>
  <si>
    <t>Tjänster avseende reguljär lufttransport av annat gods</t>
  </si>
  <si>
    <t>66.190.07</t>
  </si>
  <si>
    <t>Ekonomiska rådgivningstjänster</t>
  </si>
  <si>
    <t>Tjänster avseende reguljär lufttransport av brev och paket</t>
  </si>
  <si>
    <t>51.21.12</t>
  </si>
  <si>
    <t>66.190.06</t>
  </si>
  <si>
    <t>Tjänster avseende reguljär lufttransport av intermodala containrar</t>
  </si>
  <si>
    <t>66.190.05</t>
  </si>
  <si>
    <t>Tjänster avseende lufttransport, godstrafik</t>
  </si>
  <si>
    <t>51.21.1</t>
  </si>
  <si>
    <t>66.190.04</t>
  </si>
  <si>
    <t>51.21</t>
  </si>
  <si>
    <t>tjänster</t>
  </si>
  <si>
    <t>66.190.03</t>
  </si>
  <si>
    <t>Tjänster avseende lufttransport, godstrafik och rymdfart</t>
  </si>
  <si>
    <t>51.2</t>
  </si>
  <si>
    <t>66.190.02</t>
  </si>
  <si>
    <t>Tjänster avseende uthyrning av luftfartyg för passagerartransport, med besättning</t>
  </si>
  <si>
    <t>66.190.01</t>
  </si>
  <si>
    <t>51.10.2</t>
  </si>
  <si>
    <t>66.190</t>
  </si>
  <si>
    <t>Tjänster avseende icke-reguljär passagerartrafik, för sightseeing</t>
  </si>
  <si>
    <t>Tjänster avseende icke-reguljär passagerartrafik, utrikesflyg</t>
  </si>
  <si>
    <t>66.120.03</t>
  </si>
  <si>
    <t>Valutaväxlingstjänster</t>
  </si>
  <si>
    <t>Tjänster avseende reguljär passagerartrafik, utrikesflyg</t>
  </si>
  <si>
    <t>66.120.02</t>
  </si>
  <si>
    <t>Tjänster avseende icke-reguljär passagerartrafik, inrikesflyg, utom för sightseeing</t>
  </si>
  <si>
    <t>66.120.01</t>
  </si>
  <si>
    <t>Tjänster avseende reguljär passagerartrafik, inrikesflyg</t>
  </si>
  <si>
    <t>66.120</t>
  </si>
  <si>
    <t>Tjänster avseende lufttransport, passagerartrafik</t>
  </si>
  <si>
    <t>51.10.1</t>
  </si>
  <si>
    <t xml:space="preserve">Foreign exchange services </t>
  </si>
  <si>
    <t>51.10</t>
  </si>
  <si>
    <t>66.110.03</t>
  </si>
  <si>
    <t>51.1</t>
  </si>
  <si>
    <t>66.110.02</t>
  </si>
  <si>
    <t>Tjänster avseende lufttransport</t>
  </si>
  <si>
    <t>66.110.01</t>
  </si>
  <si>
    <t>Tjänster avseende bogsering på inre vattenvägar</t>
  </si>
  <si>
    <t>66.110</t>
  </si>
  <si>
    <t>Tjänster avseende uthyrning av fartyg och båtar med förare för godstransport på inre vattenvägar</t>
  </si>
  <si>
    <t>Tjänster avseende uthyrning av fartyg och båtar med förare för godstransport på inre vattenvägar; bogsering</t>
  </si>
  <si>
    <t>50.40.2</t>
  </si>
  <si>
    <t>Tjänster avseende transport av annat gods på inre vattenvägar</t>
  </si>
  <si>
    <t>50.40.19</t>
  </si>
  <si>
    <t>66</t>
  </si>
  <si>
    <t>Tjänster avseende transport av intermodala containrar med containerfartyg på inre vattenvägar</t>
  </si>
  <si>
    <t>50.40.14</t>
  </si>
  <si>
    <t>65.300.02</t>
  </si>
  <si>
    <t>Tjänster avseende transport av andra vätskor eller gaser i bulk med tankfartyg på inre vattenvägar</t>
  </si>
  <si>
    <t>50.40.13</t>
  </si>
  <si>
    <t>65.300.01</t>
  </si>
  <si>
    <t>Tjänster avseende transport av råolja med tankfartyg på inre vattenvägar</t>
  </si>
  <si>
    <t>50.40.12</t>
  </si>
  <si>
    <t>65.300</t>
  </si>
  <si>
    <t>Tjänster avseende transport av frysta eller kylda varor med kylfartyg på inre vattenvägar</t>
  </si>
  <si>
    <t>50.40.11</t>
  </si>
  <si>
    <t>Tjänster avseende sjöfart på inre vattenvägar, godstrafik</t>
  </si>
  <si>
    <t>50.40.1</t>
  </si>
  <si>
    <t>50.40</t>
  </si>
  <si>
    <t>65.200.14</t>
  </si>
  <si>
    <t>50.4</t>
  </si>
  <si>
    <t>65.200.13</t>
  </si>
  <si>
    <t>Tjänster avseende uthyrning av fartyg och båtar med förare för passagerartransport på inre vattenvägar</t>
  </si>
  <si>
    <t>65.200.12</t>
  </si>
  <si>
    <t>50.30.2</t>
  </si>
  <si>
    <t>65.200.11</t>
  </si>
  <si>
    <t>Tjänster avseende annan passagerartransport på inre vattenvägar</t>
  </si>
  <si>
    <t>50.30.19</t>
  </si>
  <si>
    <t>65.200.10</t>
  </si>
  <si>
    <t>Tjänster avseende turer med sightseeing- och utflyktsbåtar</t>
  </si>
  <si>
    <t>65.200.09</t>
  </si>
  <si>
    <t>Tjänster avseende passagerartransport med kryssningsfartyg på inre vattenvägar</t>
  </si>
  <si>
    <t>65.200.08</t>
  </si>
  <si>
    <t>Tjänster avseende passagerartransport med färja på inre vattenvägar</t>
  </si>
  <si>
    <t>50.30.11</t>
  </si>
  <si>
    <t>65.200.07</t>
  </si>
  <si>
    <t>Tjänster avseende fraktåterförsäkring</t>
  </si>
  <si>
    <t>Tjänster avseende sjöfart på inre vattenvägar, passagerartrafik</t>
  </si>
  <si>
    <t>50.30.1</t>
  </si>
  <si>
    <t>65.200.06</t>
  </si>
  <si>
    <t>50.30</t>
  </si>
  <si>
    <t>65.200.05</t>
  </si>
  <si>
    <t>50.3</t>
  </si>
  <si>
    <t>65.200.04</t>
  </si>
  <si>
    <t>Tjänster avseende bogsering över hav eller i kustsjöfart</t>
  </si>
  <si>
    <t>65.200.03</t>
  </si>
  <si>
    <t>Tjänster avseende uthyrning av godsfartyg med förare för havs- och kustsjöfart</t>
  </si>
  <si>
    <t>65.200.02</t>
  </si>
  <si>
    <t>Tjänster avseende uthyrning av godsfartyg med förare för havs- och kustsjöfart; bogsering</t>
  </si>
  <si>
    <t>50.20.2</t>
  </si>
  <si>
    <t>65.200.01</t>
  </si>
  <si>
    <t>Tjänster avseende annan godstransport över hav eller i kustsjöfart</t>
  </si>
  <si>
    <t>50.20.19</t>
  </si>
  <si>
    <t>65.200</t>
  </si>
  <si>
    <t>Tjänster avseende transport av torra varor i bulk över hav eller i kustsjöfart</t>
  </si>
  <si>
    <t>50.20.15</t>
  </si>
  <si>
    <t>Tjänster avseende transport av intermodala containrar med containerfartyg över hav eller i kustsjöfart</t>
  </si>
  <si>
    <t>50.20.14</t>
  </si>
  <si>
    <t>Tjänster avseende transport av andra vätskor eller gaser i bulk med tankfartyg över hav eller i kustsjöfart</t>
  </si>
  <si>
    <t>50.20.13</t>
  </si>
  <si>
    <t>65.120.19</t>
  </si>
  <si>
    <t>Tjänster avseende transport av råolja med tankfartyg över hav eller i kustsjöfart</t>
  </si>
  <si>
    <t>50.20.12</t>
  </si>
  <si>
    <t xml:space="preserve">ändrar inte, jfr även rubrik  </t>
  </si>
  <si>
    <t>65.120.18</t>
  </si>
  <si>
    <t>Tjänster avseende transport av frysta eller kylda varor med kylfartyg över hav eller i kustsjöfart</t>
  </si>
  <si>
    <t>50.20.11</t>
  </si>
  <si>
    <t>65.120.17</t>
  </si>
  <si>
    <t>Tjänster avseende havs- och kustsjöfart, godstrafik</t>
  </si>
  <si>
    <t>50.20.1</t>
  </si>
  <si>
    <t>65.120.16</t>
  </si>
  <si>
    <t>50.20</t>
  </si>
  <si>
    <t>65.120.15</t>
  </si>
  <si>
    <t>50.2</t>
  </si>
  <si>
    <t>65.120.14</t>
  </si>
  <si>
    <t>Tjänster avseende uthyrning av passagerarfartyg med förare för havs- och kustsjöfart</t>
  </si>
  <si>
    <t>65.120.13</t>
  </si>
  <si>
    <t>50.10.2</t>
  </si>
  <si>
    <t>65.120.12</t>
  </si>
  <si>
    <t>Tjänster avseende annan passagerartransport över hav eller i kustsjöfart</t>
  </si>
  <si>
    <t>50.10.19</t>
  </si>
  <si>
    <t>65.120.11</t>
  </si>
  <si>
    <t>Tjänster avseende passagerartransport med kryssningsfartyg över hav eller i kustsjöfart</t>
  </si>
  <si>
    <t>65.120.10</t>
  </si>
  <si>
    <t>Tjänster avseende passagerartransport med färja över hav eller i kustsjöfart</t>
  </si>
  <si>
    <t>50.10.11</t>
  </si>
  <si>
    <t>Pensionsfondstjänster för grupper</t>
  </si>
  <si>
    <t>65.120.09</t>
  </si>
  <si>
    <t>Tjänster avseende havs- och kustsjöfart, passagerartrafik</t>
  </si>
  <si>
    <t>50.10.1</t>
  </si>
  <si>
    <t>65.120.08</t>
  </si>
  <si>
    <t>50.10</t>
  </si>
  <si>
    <t>65.120.07</t>
  </si>
  <si>
    <t>50.1</t>
  </si>
  <si>
    <t>65.120.06</t>
  </si>
  <si>
    <t>Tjänster avseende sjötransport</t>
  </si>
  <si>
    <t>65.120.05</t>
  </si>
  <si>
    <t>Tjänster avseende transport av andra varor i rörsystem</t>
  </si>
  <si>
    <t>65.120.04</t>
  </si>
  <si>
    <t>Tjänster avseende transport av naturgas i rörsystem</t>
  </si>
  <si>
    <t>65.120.03</t>
  </si>
  <si>
    <t>Tjänster avseende transport av råolja eller raffinerad olja samt petroleumprodukter i rörsystem</t>
  </si>
  <si>
    <t>Tjänster avseende diverse förmögenhetsåterförsäkringar</t>
  </si>
  <si>
    <t>65.120.02</t>
  </si>
  <si>
    <t>Tjänster avseende transporter i rörsystem</t>
  </si>
  <si>
    <t>49.50.1</t>
  </si>
  <si>
    <t>65.120.01</t>
  </si>
  <si>
    <t>49.50</t>
  </si>
  <si>
    <t>65.120</t>
  </si>
  <si>
    <t>49.5</t>
  </si>
  <si>
    <t>Andra flyttjänster</t>
  </si>
  <si>
    <t>65.119.00</t>
  </si>
  <si>
    <t>Tjänster avseende övrig livförsäkring</t>
  </si>
  <si>
    <t>Flyttjänster för hushåll</t>
  </si>
  <si>
    <t>65.119</t>
  </si>
  <si>
    <t>Flyttjänster</t>
  </si>
  <si>
    <t>49.42.1</t>
  </si>
  <si>
    <t>65.111.00</t>
  </si>
  <si>
    <t>Tjänster avseende fondanknuten livförsäkring</t>
  </si>
  <si>
    <t>49.42</t>
  </si>
  <si>
    <t>65.111</t>
  </si>
  <si>
    <t>Tjänster avseende uthyrning av lastbilar med förare</t>
  </si>
  <si>
    <t>49.41.2</t>
  </si>
  <si>
    <t>Tjänster avseende vägtransport av annat gods</t>
  </si>
  <si>
    <t>Tjänster avseende vägtransport av brev och paket</t>
  </si>
  <si>
    <t>64.999.00</t>
  </si>
  <si>
    <t>Diverse övriga finansiella tjänster</t>
  </si>
  <si>
    <t>Tjänster avseende godstransport med fordon dragna av djur eller människor</t>
  </si>
  <si>
    <t>64.999</t>
  </si>
  <si>
    <t>Tjänster avseende vägtransport av levande djur</t>
  </si>
  <si>
    <t>64.993.00</t>
  </si>
  <si>
    <t>Förvaltning av och handel med värdepapper för en begränsad och sluten krets av ägare</t>
  </si>
  <si>
    <t>Tjänster avseende vägtransport av torra varor i bulk</t>
  </si>
  <si>
    <t>64.993</t>
  </si>
  <si>
    <t>Tjänster avseende vägtransport av intermodala containrar</t>
  </si>
  <si>
    <t>64.992.00</t>
  </si>
  <si>
    <t>Handel med och förvaltning av värdepapper, för egen räkning</t>
  </si>
  <si>
    <t>Tjänster avseende vägtransport av andra vätskor eller gaser i bulk med tankbilar eller påhängsvagnar</t>
  </si>
  <si>
    <t>Tjänster avseende diverse förmögenhetsförsäkringar</t>
  </si>
  <si>
    <t>64.992</t>
  </si>
  <si>
    <t>Tjänster avseende vägtransport av petroleumprodukter med tankbilar eller påhängsvagnar</t>
  </si>
  <si>
    <t>64.991.00</t>
  </si>
  <si>
    <t>Investment- och riskkapitalbolagstjänster</t>
  </si>
  <si>
    <t>Tjänster avseende vägtransport av gods med kylfordon</t>
  </si>
  <si>
    <t>64.991</t>
  </si>
  <si>
    <t>Tjänster avseende vägtransport av gods</t>
  </si>
  <si>
    <t>49.41.1</t>
  </si>
  <si>
    <t>Diverse övriga finansiella tjänster, utom försäkring och pensionsfondstjänster</t>
  </si>
  <si>
    <t>49.41</t>
  </si>
  <si>
    <t>64.920.07</t>
  </si>
  <si>
    <t>Tjänster avseende vägtransport av gods och flyttjänster</t>
  </si>
  <si>
    <t>49.4</t>
  </si>
  <si>
    <t>64.920.06</t>
  </si>
  <si>
    <t>Tjänster avseende övrig landtransport av passagerare</t>
  </si>
  <si>
    <t>64.920.05</t>
  </si>
  <si>
    <t>Tjänster avseende passagerartransport med fordon dragna av djur eller människor</t>
  </si>
  <si>
    <t>64.920.04</t>
  </si>
  <si>
    <t>Tjänster avseende icke linjebunden långfärdsbusstrafik (även charterbussar)</t>
  </si>
  <si>
    <t>64.920.03</t>
  </si>
  <si>
    <t>Tjänster avseende icke linjebunden lokal busstrafik och charterbusstrafik</t>
  </si>
  <si>
    <t>64.920.02</t>
  </si>
  <si>
    <t>Tjänster avseende turisttrafik</t>
  </si>
  <si>
    <t>64.920.01</t>
  </si>
  <si>
    <t>Tjänster avseende charterbusstransport</t>
  </si>
  <si>
    <t>64.920</t>
  </si>
  <si>
    <t>Tjänster avseende icke linjebunden landtransport av passagerare</t>
  </si>
  <si>
    <t>49.39.3</t>
  </si>
  <si>
    <t>Tjänster avseende passagerartransport med linbanor, kabinbanor och skidliftar</t>
  </si>
  <si>
    <t>64.910.00</t>
  </si>
  <si>
    <t>49.39.2</t>
  </si>
  <si>
    <t>64.910</t>
  </si>
  <si>
    <t>Tjänster avseende annan passagerartransport på väg, linjetrafik</t>
  </si>
  <si>
    <t>Tjänster avseende passagerartransport på väg, särskild fjärrlinjetrafik</t>
  </si>
  <si>
    <t>Tjänster avseende passagerartransport på väg, fjärrlinjetrafik</t>
  </si>
  <si>
    <t>64.309.00</t>
  </si>
  <si>
    <t>Tjänster som tillhandahålls av andra fonder och liknande finansiella enheter</t>
  </si>
  <si>
    <t>Tjänster avseende landtransport av passagerare, fjärrlinjetrafik och särskild linjetrafik</t>
  </si>
  <si>
    <t>49.39.1</t>
  </si>
  <si>
    <t>64.309</t>
  </si>
  <si>
    <t>49.39</t>
  </si>
  <si>
    <t>64.301.00</t>
  </si>
  <si>
    <t xml:space="preserve">Tjänster som tillhandahålls av investeringsfonder </t>
  </si>
  <si>
    <t>Tjänster avseende uthyrning av personbil med förare</t>
  </si>
  <si>
    <t>64.301</t>
  </si>
  <si>
    <t>Tjänster avseende taxitrafik</t>
  </si>
  <si>
    <t>Tjänster som tillhandahålls av fonder och liknande finansiella enheter</t>
  </si>
  <si>
    <t>49.32.1</t>
  </si>
  <si>
    <t>49.32</t>
  </si>
  <si>
    <t>64.202.00</t>
  </si>
  <si>
    <t>Tjänster som tillhandahålls av holdingföretag i icke-finansiella koncerner</t>
  </si>
  <si>
    <t>Tjänster avseende reguljär lokaltrafik med olika transportmedel</t>
  </si>
  <si>
    <t>64.202</t>
  </si>
  <si>
    <t>Tjänster avseende reguljär lokaltrafik på väg</t>
  </si>
  <si>
    <t>49.31.21</t>
  </si>
  <si>
    <t>64.201.00</t>
  </si>
  <si>
    <t>Tjänster som tillhandahålls av holdingföretag i finansiella koncerner</t>
  </si>
  <si>
    <t>Tjänster avseende annan lokaltrafik</t>
  </si>
  <si>
    <t>49.31.2</t>
  </si>
  <si>
    <t>65</t>
  </si>
  <si>
    <t>64.201</t>
  </si>
  <si>
    <t>Tjänster avseende lokaltrafik med tunnelbana och tåg</t>
  </si>
  <si>
    <t>49.31.1</t>
  </si>
  <si>
    <t>Tjänster avseende lokaltrafik</t>
  </si>
  <si>
    <t>49.31</t>
  </si>
  <si>
    <t>64.190.10</t>
  </si>
  <si>
    <t>Tjänster avseende annan landtransport, passagerartrafik</t>
  </si>
  <si>
    <t>49.3</t>
  </si>
  <si>
    <t>64.190.09</t>
  </si>
  <si>
    <t>Tjänster avseende järnvägstransport av annat gods</t>
  </si>
  <si>
    <t>64.190.08</t>
  </si>
  <si>
    <t>Tjänster avseende järnvägstransport av torra varor i bulk</t>
  </si>
  <si>
    <t>64.190.07</t>
  </si>
  <si>
    <t>Tjänster avseende järnvägstransport av brev och paket</t>
  </si>
  <si>
    <t>64.190.06</t>
  </si>
  <si>
    <t>Tjänster avseende järnvägstransport av intermodala containrar</t>
  </si>
  <si>
    <t>64.190.05</t>
  </si>
  <si>
    <t>Tjänster avseende järnvägstransport av gods med tankvagn, vätskor och gaser i bulk</t>
  </si>
  <si>
    <t>64.190.04</t>
  </si>
  <si>
    <t>Tjänster avseende järnvägstransport av gods med tankvagn, petroleumprodukter</t>
  </si>
  <si>
    <t>64.190.03</t>
  </si>
  <si>
    <t>Tjänster avseende järnvägstransport av gods med kylvagn</t>
  </si>
  <si>
    <t>64.190.02</t>
  </si>
  <si>
    <t>Tjänster avseende järnvägstransport, godstrafik</t>
  </si>
  <si>
    <t>49.20.1</t>
  </si>
  <si>
    <t>64.190.01</t>
  </si>
  <si>
    <t>49.20</t>
  </si>
  <si>
    <t>64.190</t>
  </si>
  <si>
    <t>49.2</t>
  </si>
  <si>
    <t>Tjänster avseende järnvägstransport, annan passagerartrafik</t>
  </si>
  <si>
    <t>64.110.00</t>
  </si>
  <si>
    <t>Tjänster avseende passagerartrafik med turisttåg</t>
  </si>
  <si>
    <t>64.110</t>
  </si>
  <si>
    <t>Tjänster avseende järnvägstransport, passagerartrafik</t>
  </si>
  <si>
    <t>49.10.1</t>
  </si>
  <si>
    <t>49.10</t>
  </si>
  <si>
    <t>49.1</t>
  </si>
  <si>
    <t>64</t>
  </si>
  <si>
    <t>Tjänster avseende landtransport; transport i rörsystem</t>
  </si>
  <si>
    <t>TRANSPORT OCH MAGASINERINGSTJÄNSTER</t>
  </si>
  <si>
    <t>H</t>
  </si>
  <si>
    <t>63.990.02</t>
  </si>
  <si>
    <t>Butikshandel med andra begagnade varor</t>
  </si>
  <si>
    <t>63.990.01</t>
  </si>
  <si>
    <t>Butikshandel med begagnade böcker</t>
  </si>
  <si>
    <t>63.990</t>
  </si>
  <si>
    <t>Butikshandel med antikviteter</t>
  </si>
  <si>
    <t>Butikshandel med antikviteter och andra begagnade varor</t>
  </si>
  <si>
    <t>47.00.9</t>
  </si>
  <si>
    <t>63.910.02</t>
  </si>
  <si>
    <t>Nyhetsservicetjänster till audiovisuella medier</t>
  </si>
  <si>
    <t>Övrig butikshandel med andra varor än konsumentvaror och livsmedel</t>
  </si>
  <si>
    <t>63.910.01</t>
  </si>
  <si>
    <t>Nyhetsservicetjänster till tidningar och tidskrifter</t>
  </si>
  <si>
    <t>Butikshandel med övriga maskiner</t>
  </si>
  <si>
    <t>Nyhetsservicetjänster</t>
  </si>
  <si>
    <t>63.910</t>
  </si>
  <si>
    <t>Butikshandel med övriga jordbruksråvaror</t>
  </si>
  <si>
    <t>Övrig butikshandel med andra konsumentvaror än livsmedel</t>
  </si>
  <si>
    <t>Butikshandel med olja, gasol, kol och ved för hushållsbruk</t>
  </si>
  <si>
    <t>-</t>
  </si>
  <si>
    <t>63.120.00</t>
  </si>
  <si>
    <t>63.120.02</t>
  </si>
  <si>
    <t>Butikshandel med ur, guldsmedsvaror och smycken</t>
  </si>
  <si>
    <t>47.00.82</t>
  </si>
  <si>
    <t>63.120.01</t>
  </si>
  <si>
    <t>Detaljhandel med drivmedel</t>
  </si>
  <si>
    <t>63.120</t>
  </si>
  <si>
    <t>Detaljhandel med drivmedel och övriga nya varor</t>
  </si>
  <si>
    <t>47.00.8</t>
  </si>
  <si>
    <t>Butikshandel med sällskapsdjur och mat till sällskapsdjur</t>
  </si>
  <si>
    <t>Fråga Michael . Finns ingen koppling</t>
  </si>
  <si>
    <t>63.110.07</t>
  </si>
  <si>
    <t>Annonsutrymme eller annonseringstid på Internet</t>
  </si>
  <si>
    <t>63.110.05</t>
  </si>
  <si>
    <t>Butikshandel med gödselmedel och lantbrukskemiska produkter</t>
  </si>
  <si>
    <t>63.110.04</t>
  </si>
  <si>
    <t>Andra hostingtjänster och tillhandahållande av IT-infrastruktur</t>
  </si>
  <si>
    <t>Butikshandel med blommor, andra växter och frön</t>
  </si>
  <si>
    <t>63.110.03</t>
  </si>
  <si>
    <t>Butikshandel med kosmetika och hygienartiklar</t>
  </si>
  <si>
    <t>63.110.02</t>
  </si>
  <si>
    <t>Butikshandel med sjukvårdsartiklar</t>
  </si>
  <si>
    <t>63.110.01</t>
  </si>
  <si>
    <t>Butikshandel med apoteksvaror</t>
  </si>
  <si>
    <t>63.110</t>
  </si>
  <si>
    <t>Butikshandel med lädervaror och reseffekter</t>
  </si>
  <si>
    <t>Butikshandel med skodon</t>
  </si>
  <si>
    <t>Butikshandel med kläder</t>
  </si>
  <si>
    <t>47.00.71</t>
  </si>
  <si>
    <t>63</t>
  </si>
  <si>
    <t>Butikshandel med kläder, apoteksvaror och sjukvårdsartiklar, hygienartiklar, blommor och andra växter, sällskapsdjur och mat till sällskapsdjur</t>
  </si>
  <si>
    <t>47.00.7</t>
  </si>
  <si>
    <t>62.090.02</t>
  </si>
  <si>
    <t>Övriga IT-tjänster och datatjänster</t>
  </si>
  <si>
    <t>Detaljhandel med souvenirer och konst</t>
  </si>
  <si>
    <t>62.090.01</t>
  </si>
  <si>
    <t>Detaljhandel med frimärken och mynt</t>
  </si>
  <si>
    <t>Andra IT-tjänster och datatjänster</t>
  </si>
  <si>
    <t>62.090</t>
  </si>
  <si>
    <t>Butikshandel med spel och leksaker</t>
  </si>
  <si>
    <t>Butikshandel med campingartiklar</t>
  </si>
  <si>
    <t>62.030.02</t>
  </si>
  <si>
    <t>Butikshandel med sportutrustning</t>
  </si>
  <si>
    <t>47.00.65</t>
  </si>
  <si>
    <t>62.030.01</t>
  </si>
  <si>
    <t>Butikshandel med musik- och videoinspelningar</t>
  </si>
  <si>
    <t>62.030</t>
  </si>
  <si>
    <t>Butikshandel med kontorsförbrukningsvaror</t>
  </si>
  <si>
    <t>Butikshandel med tidningar och tidskrifter</t>
  </si>
  <si>
    <t>62.020.03</t>
  </si>
  <si>
    <t>Tekniska IT-stödtjänster</t>
  </si>
  <si>
    <t>Butikshandel med böcker</t>
  </si>
  <si>
    <t>62.020.02</t>
  </si>
  <si>
    <t>Butikshandel med kultur- och fritidsartiklar</t>
  </si>
  <si>
    <t>47.00.6</t>
  </si>
  <si>
    <t>62.020.01</t>
  </si>
  <si>
    <t>Butikshandel med diverse köksartiklar, glas och porslin, bestick, icke elektriska hushållsapparater och övriga hushållsartiklar</t>
  </si>
  <si>
    <t>62.020</t>
  </si>
  <si>
    <t>Butikshandel med musikinstrument och noter</t>
  </si>
  <si>
    <t>Butikshandel med trä-, kork- och korgartiklar</t>
  </si>
  <si>
    <t>62.010.04</t>
  </si>
  <si>
    <t>Butikshandel med belysningsartiklar</t>
  </si>
  <si>
    <t>62.010.03</t>
  </si>
  <si>
    <t>Butikshandel med möbler</t>
  </si>
  <si>
    <t>47.00.55</t>
  </si>
  <si>
    <t>Nyhetsservicetjänster för audiovisuella medier</t>
  </si>
  <si>
    <t>62.010.02</t>
  </si>
  <si>
    <t>Tjänster avseende IT-design och -utveckling av nätverk och system</t>
  </si>
  <si>
    <t>Butikshandel med elektriska hushållsapparater</t>
  </si>
  <si>
    <t>Nyhetsservicetjänster för tidningar och tidskrifter</t>
  </si>
  <si>
    <t>62.010.01</t>
  </si>
  <si>
    <t>Tjänster avseende IT-design och -utveckling av tillämpningar</t>
  </si>
  <si>
    <t>Butikshandel med tapeter, golvbeläggningar och mattor</t>
  </si>
  <si>
    <t>62.010</t>
  </si>
  <si>
    <t>Butikshandel med gardiner</t>
  </si>
  <si>
    <t>Butikshandel med textilier</t>
  </si>
  <si>
    <t>Butikshandel med hushålls- och heminredningsartiklar</t>
  </si>
  <si>
    <t>47.00.5</t>
  </si>
  <si>
    <t>62</t>
  </si>
  <si>
    <t>Butikshandel med övriga byggvaror</t>
  </si>
  <si>
    <t>47.00.49</t>
  </si>
  <si>
    <t>61.900.00</t>
  </si>
  <si>
    <t>Butikshandel med handverktyg</t>
  </si>
  <si>
    <t>61.900</t>
  </si>
  <si>
    <t>Butikshandel med sanitetsgods</t>
  </si>
  <si>
    <t>Butikshandel med VVS-armatur</t>
  </si>
  <si>
    <t>Direktuppspelning av ljud</t>
  </si>
  <si>
    <t>63.110.06</t>
  </si>
  <si>
    <t>Butikshandel med trädgårdsmaskiner</t>
  </si>
  <si>
    <t>Direktuppspelning av bilder</t>
  </si>
  <si>
    <t>61.300.02</t>
  </si>
  <si>
    <t>Butikshandel med planglas</t>
  </si>
  <si>
    <t>61.300.01</t>
  </si>
  <si>
    <t>Butikshandel med färger, fernissor och lacker</t>
  </si>
  <si>
    <t>61.300</t>
  </si>
  <si>
    <t>Butikshandel med järnvaror</t>
  </si>
  <si>
    <t>Butikshandel med bygg-, järn- och VVS-varor</t>
  </si>
  <si>
    <t>47.00.4</t>
  </si>
  <si>
    <t>Butikshandel med ljud- och bildanläggningar samt videoutrustning</t>
  </si>
  <si>
    <t>61.200.09</t>
  </si>
  <si>
    <t>61.200.10</t>
  </si>
  <si>
    <t>Butikshandel med telekommunikationsutrustning</t>
  </si>
  <si>
    <t>61.200.08</t>
  </si>
  <si>
    <t>Tjänster avseende annan telekommunikation via trådlöst Internet</t>
  </si>
  <si>
    <t>Butikshandel med datorer och kringutrustning samt programvara</t>
  </si>
  <si>
    <t>61.200.07</t>
  </si>
  <si>
    <t>Detaljhandel med informations- och kommunikationsutrustning</t>
  </si>
  <si>
    <t>47.00.3</t>
  </si>
  <si>
    <t>61.200.06</t>
  </si>
  <si>
    <t>Butikshandel med tobak</t>
  </si>
  <si>
    <t>61.200.05</t>
  </si>
  <si>
    <t>Butikshandel med andra drycker</t>
  </si>
  <si>
    <t>61.200.04</t>
  </si>
  <si>
    <t>Butikshandel med alkoholhaltiga drycker</t>
  </si>
  <si>
    <t>Butikshandel med övriga livsmedel</t>
  </si>
  <si>
    <t>47.00.24</t>
  </si>
  <si>
    <t>61.200.03</t>
  </si>
  <si>
    <t>Butikshandel med homogeniserade livsmedelspreparat inklusive dietmat</t>
  </si>
  <si>
    <t>61.200.02</t>
  </si>
  <si>
    <t>Butikshandel med matolja och matfett</t>
  </si>
  <si>
    <t>61.200.01</t>
  </si>
  <si>
    <t xml:space="preserve">Butikshandel med kaffe, te, kakao och kryddor </t>
  </si>
  <si>
    <t>61.200</t>
  </si>
  <si>
    <t>Butikshandel med andra livsmedel, drycker och tobak</t>
  </si>
  <si>
    <t>47.00.2</t>
  </si>
  <si>
    <t>Butikshandel med ägg</t>
  </si>
  <si>
    <t>Butikshandel med mejeriprodukter</t>
  </si>
  <si>
    <t>61.100.12</t>
  </si>
  <si>
    <t>Butikshandel med konfektyrer</t>
  </si>
  <si>
    <t>61.100.11</t>
  </si>
  <si>
    <t>Butikshandel med bageriprodukter</t>
  </si>
  <si>
    <t>61.100.10</t>
  </si>
  <si>
    <t>Butikshandel med fisk, skaldjur och blötdjur</t>
  </si>
  <si>
    <t>61.100.09</t>
  </si>
  <si>
    <t>Annan telekommunikation via trådbundet Internet</t>
  </si>
  <si>
    <t>Butikshandel med köttvaror</t>
  </si>
  <si>
    <t>61.100.08</t>
  </si>
  <si>
    <t>Butikshandel med kött</t>
  </si>
  <si>
    <t>61.100.07</t>
  </si>
  <si>
    <t>Butikshandel med beredda frukter och grönsaker</t>
  </si>
  <si>
    <t>61.100.06</t>
  </si>
  <si>
    <t>Butikshandel med färska frukter och grönsaker</t>
  </si>
  <si>
    <t>61.100.05</t>
  </si>
  <si>
    <t>Butikshandel med frukt, grönsaker, kött, fisk, bageriprodukter, mejeriprodukter och ägg</t>
  </si>
  <si>
    <t>47.00.1</t>
  </si>
  <si>
    <t>61.100.04</t>
  </si>
  <si>
    <t>Detaljhandel utom med motorfordon</t>
  </si>
  <si>
    <t>47.00</t>
  </si>
  <si>
    <t>61.100.03</t>
  </si>
  <si>
    <t>47.0</t>
  </si>
  <si>
    <t>61.100.02</t>
  </si>
  <si>
    <t>61.100.01</t>
  </si>
  <si>
    <t>Övrig partihandel</t>
  </si>
  <si>
    <t>61.100</t>
  </si>
  <si>
    <t>46.90.1</t>
  </si>
  <si>
    <t>46.90</t>
  </si>
  <si>
    <t>46.9</t>
  </si>
  <si>
    <t>Telekommunikationstjänster</t>
  </si>
  <si>
    <t>61</t>
  </si>
  <si>
    <t>Partihandel med avfallsprodukter och skrot</t>
  </si>
  <si>
    <t>46.77.10</t>
  </si>
  <si>
    <t>60.200.08</t>
  </si>
  <si>
    <t>Reklamtid i TV</t>
  </si>
  <si>
    <t>60.200.05</t>
  </si>
  <si>
    <t>46.77.1</t>
  </si>
  <si>
    <t>Originalsändningar i TV</t>
  </si>
  <si>
    <t>60.200.04</t>
  </si>
  <si>
    <t>46.77</t>
  </si>
  <si>
    <t>60.200.03</t>
  </si>
  <si>
    <t>Partihandel med andra insatsvaror, ej jordbruksprodukter</t>
  </si>
  <si>
    <t>46.76.19</t>
  </si>
  <si>
    <t>jmfr Danmarkk - video on demand bättre?</t>
  </si>
  <si>
    <t>60.200.02</t>
  </si>
  <si>
    <t>Partihandel med plast och gummi i obearbetad form</t>
  </si>
  <si>
    <t>60.20.11, 60.20.12, 60.20.14, 60.20.31, 60.20.32</t>
  </si>
  <si>
    <t>60.200.01, 60.200.02, 60.200.04, 60.200.06, 60.200.07</t>
  </si>
  <si>
    <t>60.200.01</t>
  </si>
  <si>
    <t>Partihandel med textilfibrer</t>
  </si>
  <si>
    <t>46.76.12</t>
  </si>
  <si>
    <t>Tjänster avseende planering och sändning av TV-program; originalsändningar</t>
  </si>
  <si>
    <t>60.200</t>
  </si>
  <si>
    <t>Partihandel med papper och papp</t>
  </si>
  <si>
    <t>46.76.11</t>
  </si>
  <si>
    <t>Partihandel med andra insatsvaror</t>
  </si>
  <si>
    <t>46.76.1</t>
  </si>
  <si>
    <t>46.76</t>
  </si>
  <si>
    <t>60.100.04</t>
  </si>
  <si>
    <t>Partihandel med industrikemikalier</t>
  </si>
  <si>
    <t>46.75.12</t>
  </si>
  <si>
    <t>60.100.03</t>
  </si>
  <si>
    <t>Partihandel med gödselmedel och kemiska produkter för jordbruket</t>
  </si>
  <si>
    <t>46.75.11</t>
  </si>
  <si>
    <t>60.100.02</t>
  </si>
  <si>
    <t>Partihandel med kemiska produkter</t>
  </si>
  <si>
    <t>46.75.1</t>
  </si>
  <si>
    <t>60.100.01</t>
  </si>
  <si>
    <t>46.75</t>
  </si>
  <si>
    <t>Tjänster avseende mobil telekommunikation, samtalstjänster</t>
  </si>
  <si>
    <t>60.100</t>
  </si>
  <si>
    <t>Partihandel med handverktyg</t>
  </si>
  <si>
    <t>46.74.13</t>
  </si>
  <si>
    <t>Tjänster avseende mobil telekommunikation, tillgång och användning</t>
  </si>
  <si>
    <t>Partihandel med VVS-armatur</t>
  </si>
  <si>
    <t>46.74.12</t>
  </si>
  <si>
    <t>Partihandel med järnhandelsvaror, utom handverktyg</t>
  </si>
  <si>
    <t>46.74.11</t>
  </si>
  <si>
    <t>60</t>
  </si>
  <si>
    <t>Partihandel med järnhandelsvaror och VVS-armatur</t>
  </si>
  <si>
    <t>46.74.1</t>
  </si>
  <si>
    <t>59.200.11</t>
  </si>
  <si>
    <t>59.200.12</t>
  </si>
  <si>
    <t>46.74</t>
  </si>
  <si>
    <t>Partihandel med golvbeläggningar (utom mattor)</t>
  </si>
  <si>
    <t>46.73.18</t>
  </si>
  <si>
    <t>59.200.10</t>
  </si>
  <si>
    <t>Partihandel med tapeter</t>
  </si>
  <si>
    <t>46.73.17</t>
  </si>
  <si>
    <t>59.200.09</t>
  </si>
  <si>
    <t>Partihandel med andra byggmaterial</t>
  </si>
  <si>
    <t>46.73.16</t>
  </si>
  <si>
    <t>59.200.08</t>
  </si>
  <si>
    <t>Partihandel med planglas</t>
  </si>
  <si>
    <t>46.73.15</t>
  </si>
  <si>
    <t>59.200.07</t>
  </si>
  <si>
    <t>Partihandel med färg, fernissa och lacker</t>
  </si>
  <si>
    <t>46.73.14</t>
  </si>
  <si>
    <t>59.200.06</t>
  </si>
  <si>
    <t>Partihandel med sanitetsgods</t>
  </si>
  <si>
    <t>46.73.13</t>
  </si>
  <si>
    <t>59.200.05</t>
  </si>
  <si>
    <t>Partihandel med sågade och hyvlade trävaror</t>
  </si>
  <si>
    <t>46.73.12</t>
  </si>
  <si>
    <t>59.200.04</t>
  </si>
  <si>
    <t>Partihandel med leveransvirke</t>
  </si>
  <si>
    <t>46.73.11</t>
  </si>
  <si>
    <t>59.200.03</t>
  </si>
  <si>
    <t>Partihandel med virke, andra byggmaterial och sanitetsgods</t>
  </si>
  <si>
    <t>46.73.1</t>
  </si>
  <si>
    <t>59.200.02</t>
  </si>
  <si>
    <t>46.73</t>
  </si>
  <si>
    <t>59.200.01</t>
  </si>
  <si>
    <t>Partihandel med obearbetade icke-järnmetaller</t>
  </si>
  <si>
    <t>46.72.14</t>
  </si>
  <si>
    <t>59.200</t>
  </si>
  <si>
    <t>Partihandel med obearbetat järn och stål</t>
  </si>
  <si>
    <t>46.72.13</t>
  </si>
  <si>
    <t>Partihandel med icke-järnmalm</t>
  </si>
  <si>
    <t>46.72.12</t>
  </si>
  <si>
    <t>Partihandel med järnmalm</t>
  </si>
  <si>
    <t>46.72.11</t>
  </si>
  <si>
    <t>59.140.00</t>
  </si>
  <si>
    <t>Partihandel med metaller och metallmalmer</t>
  </si>
  <si>
    <t>46.72.1</t>
  </si>
  <si>
    <t>59.140</t>
  </si>
  <si>
    <t>46.72</t>
  </si>
  <si>
    <t>Partihandel med andra flytande och gasformiga bränslen samt liknande produkter</t>
  </si>
  <si>
    <t>46.71.13</t>
  </si>
  <si>
    <t>Betal-TV-program</t>
  </si>
  <si>
    <t>60.200.07</t>
  </si>
  <si>
    <t>59.130.02</t>
  </si>
  <si>
    <t>Övriga film-, video- och TV-distributionstjänster</t>
  </si>
  <si>
    <t>Partihandel med motorbränslen, inklusive flygbränslen</t>
  </si>
  <si>
    <t>46.71.12</t>
  </si>
  <si>
    <t>TV-program, exkl. betal-TV-program</t>
  </si>
  <si>
    <t>60.200.06</t>
  </si>
  <si>
    <t>59.130.01</t>
  </si>
  <si>
    <t>Partihandel med fasta bränslen</t>
  </si>
  <si>
    <t>46.71.11</t>
  </si>
  <si>
    <t>Film-, video- och TV-distributionstjänster</t>
  </si>
  <si>
    <t>59.130</t>
  </si>
  <si>
    <t>Partihandel med bränslen</t>
  </si>
  <si>
    <t>46.71.1</t>
  </si>
  <si>
    <t>Tjänster avseende planering och sändning av andra betal-TV-program</t>
  </si>
  <si>
    <t>46.71</t>
  </si>
  <si>
    <t>Tjänster avseende planering och sändning av betal-TV-program online</t>
  </si>
  <si>
    <t>59.120.08</t>
  </si>
  <si>
    <t>Andra tjänster avseende efterproduktion av film, video och TV-program</t>
  </si>
  <si>
    <t>Annan specialiserad partihandel</t>
  </si>
  <si>
    <t>46.7</t>
  </si>
  <si>
    <t>Tjänster avseende planering och sändning av andra TV-program, exkl. betal-TV-program</t>
  </si>
  <si>
    <t>59.120.07</t>
  </si>
  <si>
    <t>Partihandel med andra maskiner, apparater och utrustning för allmänna och speciella ändamål</t>
  </si>
  <si>
    <t>46.69.19</t>
  </si>
  <si>
    <t>Tjänster avseende planering och sändning av TV-program online, exkl. betal-TV-program</t>
  </si>
  <si>
    <t>59.120.06</t>
  </si>
  <si>
    <t>Partihandel med vapen och ammunition</t>
  </si>
  <si>
    <t>46.69.16</t>
  </si>
  <si>
    <t>Tjänster avseende planering och sändning av TV-program; original­sändningar</t>
  </si>
  <si>
    <t>59.120.05</t>
  </si>
  <si>
    <t>Partihandel med elektriska och elektroniska maskiner, apparater och material för yrkesmässig användning</t>
  </si>
  <si>
    <t>46.69.15</t>
  </si>
  <si>
    <t>59.120.04</t>
  </si>
  <si>
    <t>Partihandel med maskiner för livsmedels-, dryckes- och tobaksindustri</t>
  </si>
  <si>
    <t>46.69.14</t>
  </si>
  <si>
    <t>59.120.03</t>
  </si>
  <si>
    <t>Partihandel med lyft- och lastningsutrustning</t>
  </si>
  <si>
    <t>46.69.13</t>
  </si>
  <si>
    <t>59.120.02</t>
  </si>
  <si>
    <t>Partihandel med tillbehör till maskiner och utrustning</t>
  </si>
  <si>
    <t>46.69.12</t>
  </si>
  <si>
    <t>59.120.01</t>
  </si>
  <si>
    <t>Partihandel med transportmedel, utom motorfordon, motorcyklar och cyklar</t>
  </si>
  <si>
    <t>46.69.11</t>
  </si>
  <si>
    <t>Tjänster avseende efterproduktion av film, video och TV-program</t>
  </si>
  <si>
    <t>59.120</t>
  </si>
  <si>
    <t>Partihandel med andra maskiner och annan utrustning</t>
  </si>
  <si>
    <t>46.69.1</t>
  </si>
  <si>
    <t>46.69</t>
  </si>
  <si>
    <t>59.110.08</t>
  </si>
  <si>
    <t>Försäljning av reklamutrymme eller reklamtid i filmer samt video- och TV-produkter</t>
  </si>
  <si>
    <t>59.110.09</t>
  </si>
  <si>
    <t>Partihandel med andra kontorsmaskiner och kontorsutrustning</t>
  </si>
  <si>
    <t>46.66.10</t>
  </si>
  <si>
    <t>46.66.1</t>
  </si>
  <si>
    <t>59.110.07</t>
  </si>
  <si>
    <t>46.66</t>
  </si>
  <si>
    <t>59.110.06</t>
  </si>
  <si>
    <t>Partihandel med kontorsmöbler</t>
  </si>
  <si>
    <t>46.65.10</t>
  </si>
  <si>
    <t>59.110.05</t>
  </si>
  <si>
    <t>46.65.1</t>
  </si>
  <si>
    <t>59.110.04</t>
  </si>
  <si>
    <t>Film-, video- och TV-program (original)</t>
  </si>
  <si>
    <t>46.65</t>
  </si>
  <si>
    <t>59.110.03</t>
  </si>
  <si>
    <t>Andra TV-produktionstjänster</t>
  </si>
  <si>
    <t>Partihandel med textil-, sy- och stickmaskiner</t>
  </si>
  <si>
    <t>46.64.10</t>
  </si>
  <si>
    <t>59.110.02</t>
  </si>
  <si>
    <t>Film- och videoproduktionstjänster, PR- och reklamfilmstjänster</t>
  </si>
  <si>
    <t>46.64.1</t>
  </si>
  <si>
    <t>59.110.01</t>
  </si>
  <si>
    <t>46.64</t>
  </si>
  <si>
    <t xml:space="preserve">Tryckta musiknoter </t>
  </si>
  <si>
    <t>Film-, video- och TV-produktionstjänster</t>
  </si>
  <si>
    <t>59.110</t>
  </si>
  <si>
    <t>Partihandel med gruv-, bygg- och anläggningsmaskiner</t>
  </si>
  <si>
    <t>46.63.10</t>
  </si>
  <si>
    <t>46.63.1</t>
  </si>
  <si>
    <t>Film-, video- och TV-programtjänster</t>
  </si>
  <si>
    <t>46.63</t>
  </si>
  <si>
    <t>Tjänster avseende film-, video- och TV-program, ljudinspelningar och fonogramutgivning</t>
  </si>
  <si>
    <t>59</t>
  </si>
  <si>
    <t>Partihandel med verktygsmaskiner för bearbetning av andra material</t>
  </si>
  <si>
    <t>46.62.19</t>
  </si>
  <si>
    <t>58.290.10</t>
  </si>
  <si>
    <t>Partihandel med verktygsmaskiner för metallbearbetning</t>
  </si>
  <si>
    <t>46.62.12</t>
  </si>
  <si>
    <t>58.290.09</t>
  </si>
  <si>
    <t>Partihandel med verktygsmaskiner för träbearbetning</t>
  </si>
  <si>
    <t>46.62.11</t>
  </si>
  <si>
    <t>58.290.08</t>
  </si>
  <si>
    <t>Partihandel med verktygsmaskiner</t>
  </si>
  <si>
    <t>46.62.1</t>
  </si>
  <si>
    <t>58.290.07</t>
  </si>
  <si>
    <t>46.62</t>
  </si>
  <si>
    <t>58.290.06</t>
  </si>
  <si>
    <t>Partihandel med trädgårdsmaskiner och -utrustning</t>
  </si>
  <si>
    <t>46.61.12</t>
  </si>
  <si>
    <t>58.290.05</t>
  </si>
  <si>
    <t>Partihandel med jord- och skogsbruksmaskiner samt utrustning, inkl. traktorer</t>
  </si>
  <si>
    <t>46.61.11</t>
  </si>
  <si>
    <t>58.290.04</t>
  </si>
  <si>
    <t>Partihandel med jordbruksmaskiner och -utrustning</t>
  </si>
  <si>
    <t>46.61.1</t>
  </si>
  <si>
    <t>58.290.03</t>
  </si>
  <si>
    <t>Programvara för databashanterare på fysiskt medium</t>
  </si>
  <si>
    <t>46.61</t>
  </si>
  <si>
    <t>58.290.02</t>
  </si>
  <si>
    <t>Nätverksprogramvara på fysiskt medium</t>
  </si>
  <si>
    <t>46.6</t>
  </si>
  <si>
    <t>58.290.01</t>
  </si>
  <si>
    <t>Partihandel med oinspelade kassettband och videokassetter och disketter, magnetiska och optiska skivor, cd- och dvd-skivor</t>
  </si>
  <si>
    <t>46.52.13</t>
  </si>
  <si>
    <t>58.290</t>
  </si>
  <si>
    <t>Partihandel med elektronikutrustning</t>
  </si>
  <si>
    <t>46.52.12</t>
  </si>
  <si>
    <t xml:space="preserve">ändrar inte  </t>
  </si>
  <si>
    <t>Partihandel med telekommunikationsutrustning samt delar av sådan utrustning</t>
  </si>
  <si>
    <t>46.52.11</t>
  </si>
  <si>
    <t>58.210.04</t>
  </si>
  <si>
    <t>Partihandel med elektronik- och telekommunikationsutrustning</t>
  </si>
  <si>
    <t>46.52.1</t>
  </si>
  <si>
    <t>Ljudredigerings- och designtjänster</t>
  </si>
  <si>
    <t>58.210.03</t>
  </si>
  <si>
    <t>46.52</t>
  </si>
  <si>
    <t>Textnings- (för- och eftertexter) och undertextningstjänster</t>
  </si>
  <si>
    <t>58.210.02</t>
  </si>
  <si>
    <t>Partihandel med datorer och kringutrustning samt programvara</t>
  </si>
  <si>
    <t>46.51.10</t>
  </si>
  <si>
    <t>58.210.01</t>
  </si>
  <si>
    <t>46.51.1</t>
  </si>
  <si>
    <t>58.210</t>
  </si>
  <si>
    <t>46.51</t>
  </si>
  <si>
    <t>Partihandel med informations- och kommunikationsutrustning</t>
  </si>
  <si>
    <t>46.5</t>
  </si>
  <si>
    <t>Partihandel med övriga konsumtionsvaror</t>
  </si>
  <si>
    <t>46.49.39</t>
  </si>
  <si>
    <t>58.190.09</t>
  </si>
  <si>
    <t>Partihandel med souvenirer och konst</t>
  </si>
  <si>
    <t>46.49.36</t>
  </si>
  <si>
    <t>58.190.08</t>
  </si>
  <si>
    <t>Annat Internetinnehåll</t>
  </si>
  <si>
    <t>Partihandel med frimärken och mynt</t>
  </si>
  <si>
    <t>46.49.35</t>
  </si>
  <si>
    <t>58.190.07</t>
  </si>
  <si>
    <t>Partihandel med lädervaror och reseffekter</t>
  </si>
  <si>
    <t>46.49.34</t>
  </si>
  <si>
    <t>58.190.06</t>
  </si>
  <si>
    <t>Partihandel med sport- och fritidsartiklar, även cyklar</t>
  </si>
  <si>
    <t>46.49.33</t>
  </si>
  <si>
    <t>58.190.05</t>
  </si>
  <si>
    <t>Partihandel med spel och leksaker</t>
  </si>
  <si>
    <t>46.49.32</t>
  </si>
  <si>
    <t>58.190.04</t>
  </si>
  <si>
    <t>Partihandel med musikinstrument</t>
  </si>
  <si>
    <t>46.49.31</t>
  </si>
  <si>
    <t>58.190.03</t>
  </si>
  <si>
    <t>Partihandel med andra konsumtionsvaror</t>
  </si>
  <si>
    <t>46.49.3</t>
  </si>
  <si>
    <t>58.190.02</t>
  </si>
  <si>
    <t>Partihandel med kontorsförbrukningsvaror</t>
  </si>
  <si>
    <t>46.49.23</t>
  </si>
  <si>
    <t>58.190.01</t>
  </si>
  <si>
    <t>Partihandel med tidningar och tidskrifter</t>
  </si>
  <si>
    <t>46.49.22</t>
  </si>
  <si>
    <t>58.190</t>
  </si>
  <si>
    <t>Partihandel med böcker</t>
  </si>
  <si>
    <t>46.49.21</t>
  </si>
  <si>
    <t>Partihandel med böcker, tidningar och tidskrifter samt kontorsvaror</t>
  </si>
  <si>
    <t>46.49.2</t>
  </si>
  <si>
    <t>58.140.07</t>
  </si>
  <si>
    <t>Partihandel med diverse andra hushållsvaror och hushållsutrustning</t>
  </si>
  <si>
    <t>46.49.19</t>
  </si>
  <si>
    <t>58.140.06</t>
  </si>
  <si>
    <t>Partihandel med trävaror, korgarbeten och korkvaror m.m.</t>
  </si>
  <si>
    <t>46.49.12</t>
  </si>
  <si>
    <t>58.140.05</t>
  </si>
  <si>
    <t>Partihandel med bestick och andra metallvaror för hushållsbruk</t>
  </si>
  <si>
    <t>46.49.11</t>
  </si>
  <si>
    <t>58.140.04</t>
  </si>
  <si>
    <t>Partihandel med bestick och metallgods för hushållsändamål, korgarbeten, korkvaror samt andra hushållsvaror</t>
  </si>
  <si>
    <t>46.49.1</t>
  </si>
  <si>
    <t>58.140.03</t>
  </si>
  <si>
    <t>Partihandel med andra hushållsvaror</t>
  </si>
  <si>
    <t>46.49</t>
  </si>
  <si>
    <t>58.140.02</t>
  </si>
  <si>
    <t>Partihandel med ur, guldsmedsvaror och smycken</t>
  </si>
  <si>
    <t>46.48.10</t>
  </si>
  <si>
    <t>58.140.01</t>
  </si>
  <si>
    <t>46.48.1</t>
  </si>
  <si>
    <t>Nedladdningsbar programvara avseende system</t>
  </si>
  <si>
    <t>58.140</t>
  </si>
  <si>
    <t>46.48</t>
  </si>
  <si>
    <t>Partihandel med mattor</t>
  </si>
  <si>
    <t>46.47.13</t>
  </si>
  <si>
    <t>58.132.04</t>
  </si>
  <si>
    <t>Annonser i elektroniska annonstidningar</t>
  </si>
  <si>
    <t>Partihandel med belysningsartiklar</t>
  </si>
  <si>
    <t>46.47.12</t>
  </si>
  <si>
    <t xml:space="preserve">Programvara för utvecklingsverktyg och för programmeringsspråk på fysiskt medium </t>
  </si>
  <si>
    <t>58.132.03</t>
  </si>
  <si>
    <t xml:space="preserve">Annonser i tryckta annonstidningar </t>
  </si>
  <si>
    <t>Partihandel med möbler för hemmet</t>
  </si>
  <si>
    <t>46.47.11</t>
  </si>
  <si>
    <t>58.132.02</t>
  </si>
  <si>
    <t>Nätannonstidningar</t>
  </si>
  <si>
    <t>Partihandel med möbler, mattor och belysningsartiklar</t>
  </si>
  <si>
    <t>46.47.1</t>
  </si>
  <si>
    <t>58.132.01</t>
  </si>
  <si>
    <t>Tryckta annonstidningar</t>
  </si>
  <si>
    <t>46.47</t>
  </si>
  <si>
    <t xml:space="preserve">Operativsystem på fysiskt medium </t>
  </si>
  <si>
    <t>Utgivningstjänster för annonstidningar</t>
  </si>
  <si>
    <t>58.132</t>
  </si>
  <si>
    <t>Partihandel med kirurgisk, medicinsk och ortopedisk utrustning</t>
  </si>
  <si>
    <t>46.46.12</t>
  </si>
  <si>
    <t>58.131.04</t>
  </si>
  <si>
    <t>Annonser i elektroniska dagstidningar</t>
  </si>
  <si>
    <t>Partihandel med apoteksbasvaror och farmaceutiska basberedningar</t>
  </si>
  <si>
    <t>46.46.11</t>
  </si>
  <si>
    <t>58.131.03</t>
  </si>
  <si>
    <t xml:space="preserve">Annonser i tryckta dagstidningar </t>
  </si>
  <si>
    <t>Partihandel med apoteksvaror och medicinsk utrustning</t>
  </si>
  <si>
    <t>46.46.1</t>
  </si>
  <si>
    <t>58.131.02</t>
  </si>
  <si>
    <t>Nätdagstidningar</t>
  </si>
  <si>
    <t>46.46</t>
  </si>
  <si>
    <t>58.131.01</t>
  </si>
  <si>
    <t>Tryckta dagstidningar</t>
  </si>
  <si>
    <t>Partihandel med parfym och kosmetika</t>
  </si>
  <si>
    <t>46.45.10</t>
  </si>
  <si>
    <t>Utgivningstjänster för dagstidningar</t>
  </si>
  <si>
    <t>58.131</t>
  </si>
  <si>
    <t>46.45.1</t>
  </si>
  <si>
    <t>46.45</t>
  </si>
  <si>
    <t>58.120.04</t>
  </si>
  <si>
    <t>Partihandel med rengöringsmedel</t>
  </si>
  <si>
    <t>46.44.12</t>
  </si>
  <si>
    <t>58.120.03</t>
  </si>
  <si>
    <t>Partihandel med glas och porslin samt keramikvaror</t>
  </si>
  <si>
    <t>46.44.11</t>
  </si>
  <si>
    <t>58.120.02</t>
  </si>
  <si>
    <t>Partihandel med glas och porslin, rengöringsmedel</t>
  </si>
  <si>
    <t>46.44.1</t>
  </si>
  <si>
    <t>58.120.01</t>
  </si>
  <si>
    <t>46.44</t>
  </si>
  <si>
    <t>Finns ingen koppling i CPA, men någonstans måste det ju ha ingått? Fråga Michael</t>
  </si>
  <si>
    <t>Publiceringstjänster avseende kataloger och sändlistor</t>
  </si>
  <si>
    <t>58.120</t>
  </si>
  <si>
    <t>Partihandel med foto- och optikvaror</t>
  </si>
  <si>
    <t>46.43.14</t>
  </si>
  <si>
    <t>Partihandel med grammofonskivor, kassett- och videoband, cd- och dvd-skivor (utom oinspelade band)</t>
  </si>
  <si>
    <t>46.43.13</t>
  </si>
  <si>
    <t>58.110.13</t>
  </si>
  <si>
    <t>Partihandel med radio- och tv-apparater samt video- och dvd-utrustning</t>
  </si>
  <si>
    <t>46.43.12</t>
  </si>
  <si>
    <t>58.110.12</t>
  </si>
  <si>
    <t>Bokutgivningstjänster på provisionsbasis</t>
  </si>
  <si>
    <t>Partihandel med elektriska hushållsmaskiner och -apparater, utom radio-, tv- och fotovaror</t>
  </si>
  <si>
    <t>46.43.11</t>
  </si>
  <si>
    <t>Oanvända frimärken, beläggningsstämplar o.d.; stämpelpapper; checkblanketter; sedlar, aktier, obligationer och liknande värde­handlingar</t>
  </si>
  <si>
    <t>58.110.11</t>
  </si>
  <si>
    <t>Partihandel med elektriska hushållsapparater</t>
  </si>
  <si>
    <t>46.43.1</t>
  </si>
  <si>
    <t>58.110.10</t>
  </si>
  <si>
    <t>46.43</t>
  </si>
  <si>
    <t>Tryckta bilder och planscher samt fotografier</t>
  </si>
  <si>
    <t>58.110.09</t>
  </si>
  <si>
    <t>Partihandel med skodon</t>
  </si>
  <si>
    <t>46.42.12</t>
  </si>
  <si>
    <t xml:space="preserve">Tjänster saknas </t>
  </si>
  <si>
    <t>58.110.08</t>
  </si>
  <si>
    <t>Partihandel med kläder</t>
  </si>
  <si>
    <t>46.42.11</t>
  </si>
  <si>
    <t>58.110.07</t>
  </si>
  <si>
    <t>Partihandel med kläder och skodon</t>
  </si>
  <si>
    <t>46.42.1</t>
  </si>
  <si>
    <t>58.110.06</t>
  </si>
  <si>
    <t>46.42</t>
  </si>
  <si>
    <t>58.110.05</t>
  </si>
  <si>
    <t>Partihandel med sybehör</t>
  </si>
  <si>
    <t>46.41.14</t>
  </si>
  <si>
    <t>58.110.04</t>
  </si>
  <si>
    <t>Partihandel med hushållslinne och inredningstextilier</t>
  </si>
  <si>
    <t>46.41.13</t>
  </si>
  <si>
    <t>58.110.03</t>
  </si>
  <si>
    <t>Partihandel med vävnader</t>
  </si>
  <si>
    <t>46.41.12</t>
  </si>
  <si>
    <t>58.110.02</t>
  </si>
  <si>
    <t>Partihandel med garn</t>
  </si>
  <si>
    <t>46.41.11</t>
  </si>
  <si>
    <t>58.110.01</t>
  </si>
  <si>
    <t>Partihandel med textilier</t>
  </si>
  <si>
    <t>46.41.1</t>
  </si>
  <si>
    <t>58.110</t>
  </si>
  <si>
    <t>46.41</t>
  </si>
  <si>
    <t>Partihandel med hushållsvaror</t>
  </si>
  <si>
    <t>46.4</t>
  </si>
  <si>
    <t>Icke specialiserad partihandel med icke frysta livsmedel samt drycker och tobak</t>
  </si>
  <si>
    <t>46.39.12</t>
  </si>
  <si>
    <t>58</t>
  </si>
  <si>
    <t>Icke specialiserad partihandel med frysta livsmedel</t>
  </si>
  <si>
    <t>46.39.11</t>
  </si>
  <si>
    <t>Icke specialiserad partihandel med livsmedel, drycker och tobak</t>
  </si>
  <si>
    <t>46.39.1</t>
  </si>
  <si>
    <t>56.300.00</t>
  </si>
  <si>
    <t>46.39</t>
  </si>
  <si>
    <t>56.300</t>
  </si>
  <si>
    <t>Partihandel med övriga livsmedel</t>
  </si>
  <si>
    <t>46.38.29</t>
  </si>
  <si>
    <t>Partihandel med homogeniserade livsmedelspreparat inklusive dietmat</t>
  </si>
  <si>
    <t>46.38.21</t>
  </si>
  <si>
    <t>Partihandel med andra livsmedel</t>
  </si>
  <si>
    <t>46.38.2</t>
  </si>
  <si>
    <t>56.299.00</t>
  </si>
  <si>
    <t>Övriga cateringtjänster</t>
  </si>
  <si>
    <t>Partihandel med fisk samt skal- och blötdjur</t>
  </si>
  <si>
    <t>46.38.10</t>
  </si>
  <si>
    <t>56.299</t>
  </si>
  <si>
    <t>46.38.1</t>
  </si>
  <si>
    <t>56.294.00</t>
  </si>
  <si>
    <t>Partihandel med andra livsmedel, bl.a. fisk samt skal- och blötdjur</t>
  </si>
  <si>
    <t>46.38</t>
  </si>
  <si>
    <t>56.294</t>
  </si>
  <si>
    <t>Partihandel med kaffe, te, kakao och kryddor</t>
  </si>
  <si>
    <t>46.37.10</t>
  </si>
  <si>
    <t>56.293.00</t>
  </si>
  <si>
    <t>Centralkökstjänster för skolor, omsorgs- och andra institutioner</t>
  </si>
  <si>
    <t>46.37.1</t>
  </si>
  <si>
    <t>56.293</t>
  </si>
  <si>
    <t>46.37</t>
  </si>
  <si>
    <t>56.292.00</t>
  </si>
  <si>
    <t>Centralkökstjänster för sjukhus</t>
  </si>
  <si>
    <t>Partihandel med choklad och sockerkonfektyrer</t>
  </si>
  <si>
    <t>46.36.13</t>
  </si>
  <si>
    <t>56.292</t>
  </si>
  <si>
    <t>Partihandel med bageriprodukter</t>
  </si>
  <si>
    <t>46.36.12</t>
  </si>
  <si>
    <t>56.291.00</t>
  </si>
  <si>
    <t>Partihandel med socker</t>
  </si>
  <si>
    <t>46.36.11</t>
  </si>
  <si>
    <t>56.291</t>
  </si>
  <si>
    <t>Partihandel med socker, choklad och sockerkonfektyrer</t>
  </si>
  <si>
    <t>46.36.1</t>
  </si>
  <si>
    <t>46.36</t>
  </si>
  <si>
    <t>56.210.02</t>
  </si>
  <si>
    <t>Cateringtjänster vid andra evenemang</t>
  </si>
  <si>
    <t>Partihandel med tobak</t>
  </si>
  <si>
    <t>46.35.10</t>
  </si>
  <si>
    <t>56.210.01</t>
  </si>
  <si>
    <t>Cateringtjänster för privathushåll</t>
  </si>
  <si>
    <t>46.35.1</t>
  </si>
  <si>
    <t>56.210</t>
  </si>
  <si>
    <t>46.35</t>
  </si>
  <si>
    <t xml:space="preserve">Annonser i tryckta böcker </t>
  </si>
  <si>
    <t>Partihandel med alkoholhaltiga drycker</t>
  </si>
  <si>
    <t>46.34.12</t>
  </si>
  <si>
    <t>se ovan</t>
  </si>
  <si>
    <t>Partihandel med frukt- och grönsaksjuice, mineralvatten och andra alkoholfria drycker</t>
  </si>
  <si>
    <t>46.34.11</t>
  </si>
  <si>
    <t>56.100.04</t>
  </si>
  <si>
    <t>Partihandel med drycker</t>
  </si>
  <si>
    <t>46.34.1</t>
  </si>
  <si>
    <t>56.100.03</t>
  </si>
  <si>
    <t>46.34</t>
  </si>
  <si>
    <t>56.100.02</t>
  </si>
  <si>
    <t>Partihandel med matolja och matfett</t>
  </si>
  <si>
    <t>46.33.13</t>
  </si>
  <si>
    <t>56.100.01</t>
  </si>
  <si>
    <t>Partihandel med ägg</t>
  </si>
  <si>
    <t>46.33.12</t>
  </si>
  <si>
    <t>56.100</t>
  </si>
  <si>
    <t>Partihandel med mejeriprodukter</t>
  </si>
  <si>
    <t>46.33.11</t>
  </si>
  <si>
    <t>Partihandel med mejeriprodukter, ägg, matolja och matfett</t>
  </si>
  <si>
    <t>46.33.1</t>
  </si>
  <si>
    <t>46.33</t>
  </si>
  <si>
    <t>56</t>
  </si>
  <si>
    <t>Partihandel med köttvaror</t>
  </si>
  <si>
    <t>46.32.12</t>
  </si>
  <si>
    <t>55.900.04</t>
  </si>
  <si>
    <t>Partihandel med kött (inkl. fågel)</t>
  </si>
  <si>
    <t>46.32.11</t>
  </si>
  <si>
    <t>55.900.03</t>
  </si>
  <si>
    <t>Partihandel med kött och köttvaror</t>
  </si>
  <si>
    <t>46.32.1</t>
  </si>
  <si>
    <t>55.900.02</t>
  </si>
  <si>
    <t>46.32</t>
  </si>
  <si>
    <t>55.900.01</t>
  </si>
  <si>
    <t>Partihandel med beredda frukter och grönsaker</t>
  </si>
  <si>
    <t>46.31.12</t>
  </si>
  <si>
    <t>55.900</t>
  </si>
  <si>
    <t>Partihandel med färsk frukt och färska grönsaker</t>
  </si>
  <si>
    <t>46.31.11</t>
  </si>
  <si>
    <t>Partihandel med frukt och grönsaker</t>
  </si>
  <si>
    <t>46.31.1</t>
  </si>
  <si>
    <t>46.31</t>
  </si>
  <si>
    <t>55.300.02</t>
  </si>
  <si>
    <t>Tjänster avseende uppställningsområden för husbilar och husvagnar</t>
  </si>
  <si>
    <t>Partihandel med livsmedel, drycker och tobak</t>
  </si>
  <si>
    <t>46.3</t>
  </si>
  <si>
    <t>55.300.01</t>
  </si>
  <si>
    <t>Partihandel med hudar, skinn och läder</t>
  </si>
  <si>
    <t>46.24.10</t>
  </si>
  <si>
    <t>Campingplatstjänster och tjänster avseende uppställningsområden för husbilar och husvagnar</t>
  </si>
  <si>
    <t>55.300</t>
  </si>
  <si>
    <t>46.24.1</t>
  </si>
  <si>
    <t>46.24</t>
  </si>
  <si>
    <t>Fel i förra CPA-version, men den här rättelsen blir väldigt missledande. "Stugbytjänster" finns ju redan. Jmfr 55.30.12 Recreational and vacation camp services. Om ej får igenom, får skapa en till SPIN-kod som matchar översättningen av innehåll</t>
  </si>
  <si>
    <t>Partihandel med levande djur</t>
  </si>
  <si>
    <t>46.23.10</t>
  </si>
  <si>
    <t>55.202.02</t>
  </si>
  <si>
    <t>46.23.1</t>
  </si>
  <si>
    <t>55.202.01</t>
  </si>
  <si>
    <t>46.23</t>
  </si>
  <si>
    <t>Stugby- och semesterbytjänster</t>
  </si>
  <si>
    <t>55.202</t>
  </si>
  <si>
    <t>Partihandel med blommor och växter</t>
  </si>
  <si>
    <t>46.22.10</t>
  </si>
  <si>
    <t>Camping ground, recreational and vacation camp services</t>
  </si>
  <si>
    <t>55.201.00</t>
  </si>
  <si>
    <t>Vandrarhemstjänster</t>
  </si>
  <si>
    <t>46.22.1</t>
  </si>
  <si>
    <t>55.201</t>
  </si>
  <si>
    <t>46.22</t>
  </si>
  <si>
    <t>Partihandel med råtobak</t>
  </si>
  <si>
    <t>46.21.20</t>
  </si>
  <si>
    <t>46.21.2</t>
  </si>
  <si>
    <t>55.103.00</t>
  </si>
  <si>
    <t>Hotelltjänster utan restaurang</t>
  </si>
  <si>
    <t>Partihandel med andra jordbruksråvaror</t>
  </si>
  <si>
    <t>46.21.19</t>
  </si>
  <si>
    <t>femsiffernivå</t>
  </si>
  <si>
    <t>55.103</t>
  </si>
  <si>
    <t>Partihandel med djurfoder</t>
  </si>
  <si>
    <t>46.21.14</t>
  </si>
  <si>
    <t>55.102.00</t>
  </si>
  <si>
    <t>Drift av konferensanläggningar</t>
  </si>
  <si>
    <t>Partihandel med oljeväxtfrön och oljehaltiga frukter</t>
  </si>
  <si>
    <t>46.21.13</t>
  </si>
  <si>
    <t>55.102</t>
  </si>
  <si>
    <t>Partihandel med utsäde, utom oljeväxtfrön</t>
  </si>
  <si>
    <t>46.21.12</t>
  </si>
  <si>
    <t>55.101.00</t>
  </si>
  <si>
    <t>Hotelltjänster med restaurang</t>
  </si>
  <si>
    <t>Partihandel med spannmål</t>
  </si>
  <si>
    <t>46.21.11</t>
  </si>
  <si>
    <t>55.101</t>
  </si>
  <si>
    <t>Partihandel med spannmål, utsäde och djurfoder</t>
  </si>
  <si>
    <t>46.21.1</t>
  </si>
  <si>
    <t>Partihandel med spannmål, råtobak, utsäde och djurfoder</t>
  </si>
  <si>
    <t>46.21</t>
  </si>
  <si>
    <t>Partihandel med jordbruksråvaror och levande djur</t>
  </si>
  <si>
    <t>46.2</t>
  </si>
  <si>
    <t>55</t>
  </si>
  <si>
    <t>Partihandel på provisionsbasis med blandat sortiment</t>
  </si>
  <si>
    <t>46.19.10</t>
  </si>
  <si>
    <t>46.19.1</t>
  </si>
  <si>
    <t>53.203.00</t>
  </si>
  <si>
    <t>Tidningsdistributionstjänster</t>
  </si>
  <si>
    <t>46.19</t>
  </si>
  <si>
    <t>53.203</t>
  </si>
  <si>
    <t>Partihandel på provisionsbasis med övrigt specialsortiment</t>
  </si>
  <si>
    <t>46.18.19</t>
  </si>
  <si>
    <t>53.202.02</t>
  </si>
  <si>
    <t>Andra bud- och kurirtjänster</t>
  </si>
  <si>
    <t>Partihandel på provisionsbasis med spel och leksaker, sportartiklar, cyklar, böcker, tidningar och tidskrifter, pappersvaror, musikinstrument, ur och guldsmedsvaror, fotoutrustning och optiska instrument</t>
  </si>
  <si>
    <t>46.18.12</t>
  </si>
  <si>
    <t>53.202.01</t>
  </si>
  <si>
    <t>Tjänster avseende hemleverans av mat</t>
  </si>
  <si>
    <t>Partihandel på provisionsbasis med läkemedel, sjukvårdsartiklar, parfymeri- och hygienartiklar samt rengöringsmedel</t>
  </si>
  <si>
    <t>46.18.11</t>
  </si>
  <si>
    <t>Bud- och kurirtjänster</t>
  </si>
  <si>
    <t>53.202</t>
  </si>
  <si>
    <t>Partihandel på provisionsbasis med annat specialsortiment</t>
  </si>
  <si>
    <t>46.18.1</t>
  </si>
  <si>
    <t>53.201.03</t>
  </si>
  <si>
    <t>Andra posttjänster via annan än nationella posten</t>
  </si>
  <si>
    <t>46.18</t>
  </si>
  <si>
    <t>53.201.02</t>
  </si>
  <si>
    <t>Postbefordran av paket via annan än nationella posten</t>
  </si>
  <si>
    <t>Partihandel på provisionsbasis med tobak</t>
  </si>
  <si>
    <t>46.17.13</t>
  </si>
  <si>
    <t>53.201.01</t>
  </si>
  <si>
    <t>Postbefordran av brev via annan än nationella posten</t>
  </si>
  <si>
    <t>Partihandel på provisionsbasis med drycker</t>
  </si>
  <si>
    <t>46.17.12</t>
  </si>
  <si>
    <t xml:space="preserve">Annan postbefordran </t>
  </si>
  <si>
    <t>53.201</t>
  </si>
  <si>
    <t>Partihandel på provisionsbasis med livsmedel</t>
  </si>
  <si>
    <t>46.17.11</t>
  </si>
  <si>
    <t>se över hela gulmarkerade området</t>
  </si>
  <si>
    <t>Partihandel på provisionsbasis med livsmedel, drycker och tobak</t>
  </si>
  <si>
    <t>46.17.1</t>
  </si>
  <si>
    <t>46.17</t>
  </si>
  <si>
    <t>53.100.05</t>
  </si>
  <si>
    <t>Partihandel på provisionsbasis med lädervaror och reseffekter</t>
  </si>
  <si>
    <t>46.16.13</t>
  </si>
  <si>
    <t>53.100.04</t>
  </si>
  <si>
    <t>Partihandel på provisionsbasis med kläder, päls och skodon</t>
  </si>
  <si>
    <t>46.16.12</t>
  </si>
  <si>
    <t>53.100.03</t>
  </si>
  <si>
    <t>Partihandel på provisionsbasis med textilier</t>
  </si>
  <si>
    <t>46.16.11</t>
  </si>
  <si>
    <t>53.100.02</t>
  </si>
  <si>
    <t>Partihandel på provisionsbasis med textilier, kläder, päls, skodon och lädervaror</t>
  </si>
  <si>
    <t>46.16.1</t>
  </si>
  <si>
    <t>53.100.01</t>
  </si>
  <si>
    <t>46.16</t>
  </si>
  <si>
    <t>53.100</t>
  </si>
  <si>
    <t>Partihandel på provisionsbasis med bestick och övriga hushållsvaror</t>
  </si>
  <si>
    <t>46.15.19</t>
  </si>
  <si>
    <t>Partihandel på provisionsbasis med handverktyg och andra järnhandelsvaror</t>
  </si>
  <si>
    <t>46.15.13</t>
  </si>
  <si>
    <t>Rums-, lägenhets- eller stugtjänster för besökare i andelsboende, (timeshare)</t>
  </si>
  <si>
    <t>Partihandel på provisionsbasis med radio- och tv-apparater samt videoutrustning</t>
  </si>
  <si>
    <t>46.15.12</t>
  </si>
  <si>
    <t>Partihandel på provisionsbasis med möbler</t>
  </si>
  <si>
    <t>46.15.11</t>
  </si>
  <si>
    <t>52.290.04</t>
  </si>
  <si>
    <t>Partihandel på provisionsbasis med möbler, hushålls- och järnhandelsvaror</t>
  </si>
  <si>
    <t>46.15.1</t>
  </si>
  <si>
    <t>52.290.03</t>
  </si>
  <si>
    <t>46.15</t>
  </si>
  <si>
    <t>52.290.02</t>
  </si>
  <si>
    <t>Partihandel på provisionsbasis med övriga maskiner och övrig industriell utrustning</t>
  </si>
  <si>
    <t>46.14.19</t>
  </si>
  <si>
    <t>52.290.01</t>
  </si>
  <si>
    <t>Partihandel på provisionsbasis med fartyg, luftfartyg och andra transportmedel</t>
  </si>
  <si>
    <t>46.14.12</t>
  </si>
  <si>
    <t>52.290</t>
  </si>
  <si>
    <t>Partihandel på provisionsbasis med datorer, programvara, elektronik- och telekommunikationsutrustning samt annan kontorsutrustning</t>
  </si>
  <si>
    <t>46.14.11</t>
  </si>
  <si>
    <t>Partihandel på provisionsbasis med maskiner, industriell utrustning, fartyg och luftfartyg</t>
  </si>
  <si>
    <t>46.14.1</t>
  </si>
  <si>
    <t>52.249.02</t>
  </si>
  <si>
    <t>46.14</t>
  </si>
  <si>
    <t>52.249.01</t>
  </si>
  <si>
    <t>Partihandel på provisionsbasis med byggmaterial</t>
  </si>
  <si>
    <t>46.13.12</t>
  </si>
  <si>
    <t>Tjänster avseende övrig godshantering</t>
  </si>
  <si>
    <t>52.249</t>
  </si>
  <si>
    <t>Partihandel på provisionsbasis med virke</t>
  </si>
  <si>
    <t>46.13.11</t>
  </si>
  <si>
    <t>52.241.02</t>
  </si>
  <si>
    <t>Partihandel på provisionsbasis med virke och byggmaterial</t>
  </si>
  <si>
    <t>46.13.1</t>
  </si>
  <si>
    <t>52.241.01</t>
  </si>
  <si>
    <t>46.13</t>
  </si>
  <si>
    <t>Tjänster avseende godshantering i hamnar</t>
  </si>
  <si>
    <t>52.241</t>
  </si>
  <si>
    <t>Partihandel på provisionsbasis med industrikemikalier, gödselmedel och lantbrukskemiska produkter</t>
  </si>
  <si>
    <t>46.12.13</t>
  </si>
  <si>
    <t>Partihandel på provisionsbasis med malm och metaller i obearbetad form</t>
  </si>
  <si>
    <t>46.12.12</t>
  </si>
  <si>
    <t>52.230.04</t>
  </si>
  <si>
    <t>Partihandel på provisionsbasis med bränslen</t>
  </si>
  <si>
    <t>46.12.11</t>
  </si>
  <si>
    <t>52.230.03</t>
  </si>
  <si>
    <t>Partihandel på provisionsbasis med bränsle, malm, metaller och industrikemikalier</t>
  </si>
  <si>
    <t>46.12.1</t>
  </si>
  <si>
    <t>52.230.02</t>
  </si>
  <si>
    <t>46.12</t>
  </si>
  <si>
    <t>52.230.01</t>
  </si>
  <si>
    <t>Partihandel på provisionsbasis med andra jordbruksråvaror, textilråvaror och textilhalvfabrikat</t>
  </si>
  <si>
    <t>46.11.19</t>
  </si>
  <si>
    <t>52.230</t>
  </si>
  <si>
    <t>Partihandel på provisionsbasis med blommor och växter</t>
  </si>
  <si>
    <t>46.11.12</t>
  </si>
  <si>
    <t>Partihandel på provisionsbasis med levande djur</t>
  </si>
  <si>
    <t>46.11.11</t>
  </si>
  <si>
    <t>52.220.07</t>
  </si>
  <si>
    <t>Partihandel på provisionsbasis med jordbruksråvaror, levande djur, textilråvaror och textilhalvfabrikat</t>
  </si>
  <si>
    <t>46.11.1</t>
  </si>
  <si>
    <t>52.220.06</t>
  </si>
  <si>
    <t>46.11</t>
  </si>
  <si>
    <t>52.220.05</t>
  </si>
  <si>
    <t>Partihandel på provisionsbasis utom med motorfordon</t>
  </si>
  <si>
    <t>46.1</t>
  </si>
  <si>
    <t>52.220.04</t>
  </si>
  <si>
    <t>Parti- och provisionshandel utom med motorfordon</t>
  </si>
  <si>
    <t>52.220.03</t>
  </si>
  <si>
    <t>Underhåll och reparation av motorcyklar</t>
  </si>
  <si>
    <t>45.40.50</t>
  </si>
  <si>
    <t>52.220.02</t>
  </si>
  <si>
    <t>45.40.5</t>
  </si>
  <si>
    <t>52.220.01</t>
  </si>
  <si>
    <t>Partihandel på provisionsbasis med motorcyklar inklusive reservdelar och tillbehör</t>
  </si>
  <si>
    <t>45.40.40</t>
  </si>
  <si>
    <t>52.220</t>
  </si>
  <si>
    <t>45.40.4</t>
  </si>
  <si>
    <t>Annan detaljhandel med motorcyklar inklusive reservdelar och tillbehör</t>
  </si>
  <si>
    <t>45.40.30</t>
  </si>
  <si>
    <t>52.219.09</t>
  </si>
  <si>
    <t>45.40.3</t>
  </si>
  <si>
    <t>52.219.08</t>
  </si>
  <si>
    <t>Specialiserad detaljhandel i butik med motorcyklar inklusive reservdelar och tillbehör</t>
  </si>
  <si>
    <t>45.40.20</t>
  </si>
  <si>
    <t>52.219.07</t>
  </si>
  <si>
    <t>Drift av taxicentraler</t>
  </si>
  <si>
    <t>45.40.2</t>
  </si>
  <si>
    <t>52.219.06</t>
  </si>
  <si>
    <t>Partihandel med motorcyklar inklusive reservdelar och tillbehör</t>
  </si>
  <si>
    <t>45.40.10</t>
  </si>
  <si>
    <t>52.219.05</t>
  </si>
  <si>
    <t>45.40.1</t>
  </si>
  <si>
    <t>52.219.04</t>
  </si>
  <si>
    <t>Handel med och service av motorcyklar inklusive reservdelar och tillbehör</t>
  </si>
  <si>
    <t>45.40</t>
  </si>
  <si>
    <t>53</t>
  </si>
  <si>
    <t>52.219.03</t>
  </si>
  <si>
    <t>45.4</t>
  </si>
  <si>
    <t>52.219.02</t>
  </si>
  <si>
    <t>Övrig detaljhandel med reservdelar och tillbehör till motorfordon utom motorcyklar</t>
  </si>
  <si>
    <t>45.32.29</t>
  </si>
  <si>
    <t xml:space="preserve">Andra speditörstjänster </t>
  </si>
  <si>
    <t>52.219.01</t>
  </si>
  <si>
    <t>Postorderhandel med reservdelar och tillbehör till motorfordon utom motorcyklar</t>
  </si>
  <si>
    <t>45.32.22</t>
  </si>
  <si>
    <t>Övriga tjänster i anslutning till landtransport</t>
  </si>
  <si>
    <t>52.219</t>
  </si>
  <si>
    <t>Detaljhandel via internet med reservdelar och tillbehör till motorfordon utom motorcyklar</t>
  </si>
  <si>
    <t>45.32.21</t>
  </si>
  <si>
    <t>52.211.00</t>
  </si>
  <si>
    <t>Tjänster avseende bärgning för landtransport</t>
  </si>
  <si>
    <t>Annan detaljhandel med reservdelar och tillbehör till motorfordon utom motorcyklar</t>
  </si>
  <si>
    <t>45.32.2</t>
  </si>
  <si>
    <t>52.211</t>
  </si>
  <si>
    <t>Specialiserad butikshandel med andra reservdelar och tillbehör till motorfordon utom motorcyklar</t>
  </si>
  <si>
    <t>45.32.12</t>
  </si>
  <si>
    <t>Specialiserad butikshandel med däck</t>
  </si>
  <si>
    <t>45.32.11</t>
  </si>
  <si>
    <t>Specialiserad butikshandel med reservdelar och tillbehör till motorfordon utom motorcyklar</t>
  </si>
  <si>
    <t>45.32.1</t>
  </si>
  <si>
    <t>52.100.04</t>
  </si>
  <si>
    <t>Detaljhandel med reservdelar och tillbehör till motorfordon utom motorcyklar</t>
  </si>
  <si>
    <t>45.32</t>
  </si>
  <si>
    <t>52.100.03</t>
  </si>
  <si>
    <t>Partihandel på provisionsbasis med reservdelar och tillbehör till motorfordon</t>
  </si>
  <si>
    <t>45.31.20</t>
  </si>
  <si>
    <t>52.100.02</t>
  </si>
  <si>
    <t>45.31.2</t>
  </si>
  <si>
    <t>52.100.01</t>
  </si>
  <si>
    <t>Partihandel med andra reservdelar och tillbehör till motorfordon utom motorcyklar</t>
  </si>
  <si>
    <t>45.31.12</t>
  </si>
  <si>
    <t>52.100</t>
  </si>
  <si>
    <t>Partihandel med däck och slangar</t>
  </si>
  <si>
    <t>45.31.11</t>
  </si>
  <si>
    <t>Partihandel med reservdelar och tillbehör till motorfordon utom motorcyklar</t>
  </si>
  <si>
    <t>45.31.1</t>
  </si>
  <si>
    <t>45.31</t>
  </si>
  <si>
    <t>52</t>
  </si>
  <si>
    <t>Handel med reservdelar och tillbehör till motorfordon utom motorcyklar</t>
  </si>
  <si>
    <t>45.3</t>
  </si>
  <si>
    <t>51.220.02</t>
  </si>
  <si>
    <t>Biltvätt, polering och liknande tjänster</t>
  </si>
  <si>
    <t>45.20.30</t>
  </si>
  <si>
    <t>51.220.01</t>
  </si>
  <si>
    <t>45.20.3</t>
  </si>
  <si>
    <t>51.220</t>
  </si>
  <si>
    <t>Reparation av karosseri och liknande tjänster (reparation av lås, dörrar och fönster, lackering samt reparation av krockskador), för andra motorfordon</t>
  </si>
  <si>
    <t>45.20.23</t>
  </si>
  <si>
    <t>Reparation av elsystem till andra motorfordon</t>
  </si>
  <si>
    <t>45.20.22</t>
  </si>
  <si>
    <t>51.212.03</t>
  </si>
  <si>
    <t>Allmän service och reparation av andra motorfordon (utom reparation och service av elsystem och karosseri)</t>
  </si>
  <si>
    <t>45.20.21</t>
  </si>
  <si>
    <t>51.212.02</t>
  </si>
  <si>
    <t>Underhåll och reparation av andra motorfordon</t>
  </si>
  <si>
    <t>45.20.2</t>
  </si>
  <si>
    <t>Tjänster avseende bärgning av fartyg till havs eller i kustsjöfart</t>
  </si>
  <si>
    <t>51.212.01</t>
  </si>
  <si>
    <t>Tjänster avseende icke-reguljär lufttransport av brev och paket</t>
  </si>
  <si>
    <t>Reparation av karosseri och liknande tjänster (reparation av lås, dörrar och fönster, omlackering samt reparation av krockskador) för personbilar och lätta varutransportfordon</t>
  </si>
  <si>
    <t>45.20.14</t>
  </si>
  <si>
    <t>Tjänster avseende icke-reguljär lufttransport av gods</t>
  </si>
  <si>
    <t>51.212</t>
  </si>
  <si>
    <t>Reparation av däck till personbilar och lätta varutransportfordon, inklusive hjuljustering och -balansering</t>
  </si>
  <si>
    <t>45.20.13</t>
  </si>
  <si>
    <t>51.211.03</t>
  </si>
  <si>
    <t>Reparation av elsystem till personbilar och lätta varutransportfordon</t>
  </si>
  <si>
    <t>45.20.12</t>
  </si>
  <si>
    <t>51.211.02</t>
  </si>
  <si>
    <t>Allmän service och reparation av personbilar och lätta varutransportfordon (utom reparation och service av elsystem, däck och karosseri)</t>
  </si>
  <si>
    <t>45.20.11</t>
  </si>
  <si>
    <t>51.211.01</t>
  </si>
  <si>
    <t>Underhåll och reparation av personbilar och lätta varutransportfordon</t>
  </si>
  <si>
    <t>45.20.1</t>
  </si>
  <si>
    <t>Tjänster avseende reguljär lufttransport av gods</t>
  </si>
  <si>
    <t>51.211</t>
  </si>
  <si>
    <t>Underhåll och reparation av motorfordon utom motorcyklar</t>
  </si>
  <si>
    <t>45.20</t>
  </si>
  <si>
    <t>45.2</t>
  </si>
  <si>
    <t>Annan partihandel på provisionsbasis med andra motorfordon</t>
  </si>
  <si>
    <t>45.19.49</t>
  </si>
  <si>
    <t>51.102.04</t>
  </si>
  <si>
    <t>Partihandel på provisionsbasis via internet med andra motorfordon</t>
  </si>
  <si>
    <t>45.19.41</t>
  </si>
  <si>
    <t>51.102.03</t>
  </si>
  <si>
    <t>Partihandel på provisionsbasis med andra motorfordon</t>
  </si>
  <si>
    <t>45.19.4</t>
  </si>
  <si>
    <t>51.102.02</t>
  </si>
  <si>
    <t>Annan detaljhandel med övriga motorfordon</t>
  </si>
  <si>
    <t>45.19.39</t>
  </si>
  <si>
    <t>51.102.01</t>
  </si>
  <si>
    <t>Detaljhandel via internet med andra motorfordon</t>
  </si>
  <si>
    <t>45.19.31</t>
  </si>
  <si>
    <t>Tjänster avseende icke-reguljär lufttransport av passagerare</t>
  </si>
  <si>
    <t>51.102</t>
  </si>
  <si>
    <t>Annan detaljhandel med andra motorfordon</t>
  </si>
  <si>
    <t>45.19.3</t>
  </si>
  <si>
    <t>51.101.02</t>
  </si>
  <si>
    <t>Specialiserad detaljhandel i butik med husvagnar, husbilar och andra campingvagnar</t>
  </si>
  <si>
    <t>45.19.22</t>
  </si>
  <si>
    <t>51.101.01</t>
  </si>
  <si>
    <t>Specialiserad detaljhandel i butik med lastbilar, truckar, släpfordon, påhängsvagnar och bussar</t>
  </si>
  <si>
    <t>45.19.21</t>
  </si>
  <si>
    <t>Tjänster avseende reguljär lufttransport av passagerare</t>
  </si>
  <si>
    <t>51.101</t>
  </si>
  <si>
    <t>Specialiserad detaljhandel i butik med andra motorfordon</t>
  </si>
  <si>
    <t>45.19.2</t>
  </si>
  <si>
    <t>Partihandel med husvagnar, husbilar och andra campingvagnar</t>
  </si>
  <si>
    <t>45.19.12</t>
  </si>
  <si>
    <t>Partihandel med lastbilar, truckar, släpfordon, påhängsvagnar och bussar</t>
  </si>
  <si>
    <t>45.19.11</t>
  </si>
  <si>
    <t>51</t>
  </si>
  <si>
    <t>Partihandel med andra motorfordon</t>
  </si>
  <si>
    <t>45.19.1</t>
  </si>
  <si>
    <t>50.402.07</t>
  </si>
  <si>
    <t>Handel med andra motorfordon</t>
  </si>
  <si>
    <t>45.19</t>
  </si>
  <si>
    <t>50.402.06</t>
  </si>
  <si>
    <t>Tjänster avseende uthyrning av fartyg och båtar med besättning för godstransport på inre vattenvägar</t>
  </si>
  <si>
    <t>Annan partihandel på provisionsbasis med personbilar och lätta motorfordon</t>
  </si>
  <si>
    <t>45.11.49</t>
  </si>
  <si>
    <t>50.402.05</t>
  </si>
  <si>
    <t>Tjänster avseende transport av annat gods på inre vattenvägar i icke reguljär trafik</t>
  </si>
  <si>
    <t>Partihandel på provisionsbasis via internet med personbilar och lätta motorfordon</t>
  </si>
  <si>
    <t>45.11.41</t>
  </si>
  <si>
    <t>50.402.04</t>
  </si>
  <si>
    <t>Tjänster avseende transport av intermodala containrar med containerfartyg på inre vattenvägar i icke reguljär trafik</t>
  </si>
  <si>
    <t>Partihandel på provisionsbasis med personbilar och lätta motorfordon</t>
  </si>
  <si>
    <t>45.11.4</t>
  </si>
  <si>
    <t>50.402.03</t>
  </si>
  <si>
    <t>Tjänster avseende transport av andra vätskor eller gaser i bulk med tankfartyg på inre vattenvägar i icke reguljär trafik</t>
  </si>
  <si>
    <t>Övrig detaljhandel med personbilar och lätta motorfordon</t>
  </si>
  <si>
    <t>45.11.39</t>
  </si>
  <si>
    <t>50.402.02</t>
  </si>
  <si>
    <t>Tjänster avseende transport av råolja med tankfartyg på inre vattenvägar i icke reguljär trafik</t>
  </si>
  <si>
    <t>Detaljhandel via Internet med personbilar och lätta motorfordon</t>
  </si>
  <si>
    <t>45.11.31</t>
  </si>
  <si>
    <t>50.402.01</t>
  </si>
  <si>
    <t>Tjänster avseende transport av frysta eller kylda varor med kylfartyg på inre vattenvägar i icke reguljär trafik</t>
  </si>
  <si>
    <t>Annan detaljhandel med personbilar och lätta motorfordon</t>
  </si>
  <si>
    <t>45.11.3</t>
  </si>
  <si>
    <t>Tjänster avseende icke reguljär sjötrafik på inre vattenvägar av gods</t>
  </si>
  <si>
    <t>50.402</t>
  </si>
  <si>
    <t>Specialiserad detaljhandel i butik med begagnade personbilar för särskilda ändamål, t.ex. ambulanser och minibussar, och terränggående fordon (högst 3,5 ton)</t>
  </si>
  <si>
    <t>45.11.24</t>
  </si>
  <si>
    <t>50.401.05</t>
  </si>
  <si>
    <t>Tjänster avseende transport av annat gods på inre vattenvägar i reguljär trafik</t>
  </si>
  <si>
    <t>Specialiserad detaljhandel i butik med nya personbilar för särskilda ändamål, t.ex. ambulanser och minibussar, och terränggående fordon som jeepar o.d. (högst 3,5 ton)</t>
  </si>
  <si>
    <t>45.11.23</t>
  </si>
  <si>
    <t>50.401.04</t>
  </si>
  <si>
    <t>Tjänster avseende transport av intermodala containrar med containerfartyg på inre vattenvägar i reguljär trafik</t>
  </si>
  <si>
    <t>Specialiserad detaljhandel i butik med begagnade personbilar</t>
  </si>
  <si>
    <t>45.11.22</t>
  </si>
  <si>
    <t>50.401.03</t>
  </si>
  <si>
    <t>Tjänster avseende transport av andra vätskor eller gaser i bulk med tankfartyg på inre vattenvägar i reguljär trafik</t>
  </si>
  <si>
    <t>Specialiserad detaljhandel i butik med nya personbilar</t>
  </si>
  <si>
    <t>45.11.21</t>
  </si>
  <si>
    <t>50.401.02</t>
  </si>
  <si>
    <t>Tjänster avseende transport av råolja med tankfartyg på inre vattenvägar i reguljär trafik</t>
  </si>
  <si>
    <t>Specialiserad detaljhandel i butik med personbilar och lätta motorfordon</t>
  </si>
  <si>
    <t>45.11.2</t>
  </si>
  <si>
    <t>50.401.01</t>
  </si>
  <si>
    <t>Tjänster avseende transport av frysta eller kylda varor med kylfartyg på inre vattenvägar i reguljär trafik</t>
  </si>
  <si>
    <t>Partihandel med personbilar för särskilda ändamål, t.ex. ambulanser och minibussar, och terränggående fordon (högst 3,5 ton)</t>
  </si>
  <si>
    <t>45.11.12</t>
  </si>
  <si>
    <t>Tjänster avseende reguljär sjötrafik på inre vattenvägar av gods</t>
  </si>
  <si>
    <t>50.401</t>
  </si>
  <si>
    <t>Partihandel med personbilar</t>
  </si>
  <si>
    <t>45.11.11</t>
  </si>
  <si>
    <t>Partihandel med personbilar och lätta motorfordon</t>
  </si>
  <si>
    <t>45.11.1</t>
  </si>
  <si>
    <t>Tjänster avseende icke reguljär lufttransport av annat slags gods</t>
  </si>
  <si>
    <t>Handel med personbilar och lätta motorfordon</t>
  </si>
  <si>
    <t>45.11</t>
  </si>
  <si>
    <t>Tjänster avseende icke reguljär lufttransport av brev och paket</t>
  </si>
  <si>
    <t>50.302.05</t>
  </si>
  <si>
    <t>Tjänster avseende uthyrning av fartyg och båtar med besättning på inre vattenvägar av passagerare</t>
  </si>
  <si>
    <t>Handel med motorfordon utom motorcyklar</t>
  </si>
  <si>
    <t>45.1</t>
  </si>
  <si>
    <t>Tjänster avseende icke reguljär lufttransport av gods</t>
  </si>
  <si>
    <t>50.302.04</t>
  </si>
  <si>
    <t>Tjänster avseende annan icke reguljär trafik på inre vattenvägar av passagerare</t>
  </si>
  <si>
    <t>Handel samt reparation av motorfordon</t>
  </si>
  <si>
    <t>50.302.03</t>
  </si>
  <si>
    <t>HANDEL; REPARATION AV MOTORFORDON</t>
  </si>
  <si>
    <t>G</t>
  </si>
  <si>
    <t>50.302.02</t>
  </si>
  <si>
    <t>Tjänster avseende trafik med kryssningsfartyg på inre vattenvägar</t>
  </si>
  <si>
    <t>Diverse övriga specialiserade bygg- och anläggningsarbeten</t>
  </si>
  <si>
    <t>43.99.90</t>
  </si>
  <si>
    <t>besättning istället för förare</t>
  </si>
  <si>
    <t>50.302.01</t>
  </si>
  <si>
    <t>Tjänster avseende icke reguljär färjetrafik på inre vattenvägar av passagerare</t>
  </si>
  <si>
    <t>43.99.9</t>
  </si>
  <si>
    <t>Tjänster avseende icke reguljär sjötrafik på inre vattenvägar av passagerare</t>
  </si>
  <si>
    <t>50.302</t>
  </si>
  <si>
    <t>Montering och uppförande av prefabricerade byggnader</t>
  </si>
  <si>
    <t>43.99.70</t>
  </si>
  <si>
    <t>50.301.02</t>
  </si>
  <si>
    <t>Tjänster avseende reguljär trafik utom med färja på inre vattenvägar av passagerare</t>
  </si>
  <si>
    <t>43.99.7</t>
  </si>
  <si>
    <t>50.301.01</t>
  </si>
  <si>
    <t>Tjänster avseende reguljär färjetrafik på inre vattenvägar av passagerare</t>
  </si>
  <si>
    <t>Murning och stenläggning</t>
  </si>
  <si>
    <t>43.99.60</t>
  </si>
  <si>
    <t>Tjänster avseende reguljär sjötrafik på inre vattenvägar av passagerare</t>
  </si>
  <si>
    <t>50.301</t>
  </si>
  <si>
    <t>43.99.6</t>
  </si>
  <si>
    <t>Tjänster avseende icke reguljär passagerartrafik, för sightseeing</t>
  </si>
  <si>
    <t>Uppförande av stålkonstruktioner</t>
  </si>
  <si>
    <t>43.99.50</t>
  </si>
  <si>
    <t>Tjänster avseende icke reguljär passagerartrafik, utrikesflyg</t>
  </si>
  <si>
    <t>43.99.5</t>
  </si>
  <si>
    <t>Tjänster avseende icke reguljär passagerartrafik, inrikesflyg, utom för sightseeing</t>
  </si>
  <si>
    <t>50.202.08</t>
  </si>
  <si>
    <t>Tjänster avseende bogsering över hav eller i kustsjöfart</t>
  </si>
  <si>
    <t>Betongarbeten</t>
  </si>
  <si>
    <t>43.99.40</t>
  </si>
  <si>
    <t>Tjänster avseende icke reguljär lufttransport av passagerare</t>
  </si>
  <si>
    <t>50.202.07</t>
  </si>
  <si>
    <t>Tjänster avseende uthyrning av godsfartyg med besättning över hav eller i kustsjöfart</t>
  </si>
  <si>
    <t>43.99.4</t>
  </si>
  <si>
    <t>50.202.06</t>
  </si>
  <si>
    <t>Tjänster avseende annan godstransport över hav eller i kustsjöfart i icke reguljär trafik</t>
  </si>
  <si>
    <t>Pålning; grundarbeten</t>
  </si>
  <si>
    <t>43.99.30</t>
  </si>
  <si>
    <t>50.202.05</t>
  </si>
  <si>
    <t>Tjänster avseende transport av torra varor i bulk över hav eller i kustsjöfart i icke reguljär trafik</t>
  </si>
  <si>
    <t>43.99.3</t>
  </si>
  <si>
    <t>50.202.04</t>
  </si>
  <si>
    <t>Tjänster avseende transport av intermodala containrar med containerfartyg över hav eller i kustsjöfart i icke reguljär trafik</t>
  </si>
  <si>
    <t>Montering av byggnadsställningar</t>
  </si>
  <si>
    <t>43.99.20</t>
  </si>
  <si>
    <t>bestättning i st för förare</t>
  </si>
  <si>
    <t>50.202.03</t>
  </si>
  <si>
    <t>Tjänster avseende transport av andra vätskor eller gaser i bulk med tankfartyg över hav eller i kustsjöfart i icke reguljär trafik</t>
  </si>
  <si>
    <t>43.99.2</t>
  </si>
  <si>
    <t>50.202.02</t>
  </si>
  <si>
    <t>Tjänster avseende transport av råolja med tankfartyg över hav eller i kustsjöfart i icke reguljär trafik</t>
  </si>
  <si>
    <t>Taktätningsarbeten och andra vattentätningsarbeten</t>
  </si>
  <si>
    <t>43.99.10</t>
  </si>
  <si>
    <t>50.202.01</t>
  </si>
  <si>
    <t>Tjänster avseende transport av frysta eller kylda varor med kylfartyg över hav eller i kustsjöfart i icke reguljär trafik</t>
  </si>
  <si>
    <t>43.99.1</t>
  </si>
  <si>
    <t>Tjänster avseende icke reguljär sjötrafik över hav och kust av gods</t>
  </si>
  <si>
    <t>50.202</t>
  </si>
  <si>
    <t>Övriga specialiserade bygg- och anläggningsarbeten</t>
  </si>
  <si>
    <t>43.99</t>
  </si>
  <si>
    <t>Tjänster avseende uthyrning av fartyg och båtar med besättning på inre vattenvägar av gods</t>
  </si>
  <si>
    <t>50.201.06</t>
  </si>
  <si>
    <t>Tjänster avseende annan godstransport över hav eller i kustsjöfart i reguljär trafik</t>
  </si>
  <si>
    <t>Andra takarbeten</t>
  </si>
  <si>
    <t>43.91.19</t>
  </si>
  <si>
    <t>50.201.05</t>
  </si>
  <si>
    <t>Tjänster avseende transport av torra varor i bulk över hav eller i kustsjöfart i reguljär trafik</t>
  </si>
  <si>
    <t>Uppförande av takstommar</t>
  </si>
  <si>
    <t>43.91.11</t>
  </si>
  <si>
    <t>50.201.04</t>
  </si>
  <si>
    <t>Tjänster avseende transport av intermodala containrar med containerfartyg över hav eller i kustsjöfart i reguljär trafik</t>
  </si>
  <si>
    <t>Takarbeten</t>
  </si>
  <si>
    <t>43.91.1</t>
  </si>
  <si>
    <t>50.201.03</t>
  </si>
  <si>
    <t>Tjänster avseende transport av andra vätskor eller gaser i bulk med tankfartyg över hav eller i kustsjöfart i reguljär trafik</t>
  </si>
  <si>
    <t>43.91</t>
  </si>
  <si>
    <t>Tjänster avseende transport av råolja med tankfartyg på inre vatten­vägar i icke reguljär trafik</t>
  </si>
  <si>
    <t>50.201.02</t>
  </si>
  <si>
    <t>Tjänster avseende transport av råolja med tankfartyg över hav eller i kustsjöfart i reguljär trafik</t>
  </si>
  <si>
    <t>Andra specialiserade bygg- och anläggningsarbeten</t>
  </si>
  <si>
    <t>43.9</t>
  </si>
  <si>
    <t>50.201.01</t>
  </si>
  <si>
    <t>Tjänster avseende transport av frysta eller kylda varor med kylfartyg över hav eller i kustsjöfart i reguljär trafik</t>
  </si>
  <si>
    <t>Diverse annan slutbehandling av byggnader</t>
  </si>
  <si>
    <t>43.39.19</t>
  </si>
  <si>
    <t>Tjänster avseende reguljär sjötrafik över hav och kust av gods</t>
  </si>
  <si>
    <t>50.201</t>
  </si>
  <si>
    <t>Montering av ornament</t>
  </si>
  <si>
    <t>43.39.11</t>
  </si>
  <si>
    <t>Annan slutbehandling av byggnader</t>
  </si>
  <si>
    <t>43.39.1</t>
  </si>
  <si>
    <t>43.39</t>
  </si>
  <si>
    <t>50.102.04</t>
  </si>
  <si>
    <t>Tjänster avseende uthyrning av passagerarfartyg med besättning över hav eller i kustsjöfart</t>
  </si>
  <si>
    <t>Glasmästeriarbeten</t>
  </si>
  <si>
    <t>43.34.20</t>
  </si>
  <si>
    <t>50.102.03</t>
  </si>
  <si>
    <t>Tjänster avseende annan icke reguljär trafik över hav eller i kustsjöfart av passagerare</t>
  </si>
  <si>
    <t>43.34.2</t>
  </si>
  <si>
    <t>50.102.02</t>
  </si>
  <si>
    <t>Måleriarbeten</t>
  </si>
  <si>
    <t>43.34.10</t>
  </si>
  <si>
    <t>50.102.01</t>
  </si>
  <si>
    <t>Tjänster avseende icke reguljär färjetrafik över hav eller i kustsjöfart av passagerare</t>
  </si>
  <si>
    <t>43.34.1</t>
  </si>
  <si>
    <t>Tjänster avseende icke reguljär sjötrafik över hav och kust av passagerare</t>
  </si>
  <si>
    <t>50.102</t>
  </si>
  <si>
    <t>Måleri- och glasmästeriarbeten</t>
  </si>
  <si>
    <t>43.34</t>
  </si>
  <si>
    <t>50.101.02</t>
  </si>
  <si>
    <t>Tjänster avseende reguljär trafik utom med färja över hav eller i kustsjöfart av passagerare</t>
  </si>
  <si>
    <t>Övrig golvläggning, väggbeklädning och tapetsering</t>
  </si>
  <si>
    <t>43.33.29</t>
  </si>
  <si>
    <t>50.101.01</t>
  </si>
  <si>
    <t>Tjänster avseende reguljär färjetrafik över hav eller i kustsjöfart av passagerare</t>
  </si>
  <si>
    <t>Cementmosaik-, marmor-, granit- och skifferarbeten</t>
  </si>
  <si>
    <t>43.33.21</t>
  </si>
  <si>
    <t>Tjänster avseende reguljär sjötrafik över hav och kust av passagerare</t>
  </si>
  <si>
    <t>50.101</t>
  </si>
  <si>
    <t>Läggning av andra golv, väggbeklädning och tapetsering</t>
  </si>
  <si>
    <t>43.33.2</t>
  </si>
  <si>
    <t>Kakelsättning och klinkerläggning</t>
  </si>
  <si>
    <t>43.33.10</t>
  </si>
  <si>
    <t>43.33.1</t>
  </si>
  <si>
    <t>50</t>
  </si>
  <si>
    <t>Golv- och väggbeläggningsarbeten</t>
  </si>
  <si>
    <t>43.33</t>
  </si>
  <si>
    <t>49.500.03</t>
  </si>
  <si>
    <t>Byggnadssnickeriarbeten</t>
  </si>
  <si>
    <t>43.32.10</t>
  </si>
  <si>
    <t>49.500.02</t>
  </si>
  <si>
    <t>43.32.1</t>
  </si>
  <si>
    <t>49.500.01</t>
  </si>
  <si>
    <t>43.32</t>
  </si>
  <si>
    <t>49.500</t>
  </si>
  <si>
    <t>Puts-, fasad- och stuckatörsarbeten</t>
  </si>
  <si>
    <t>43.31.10</t>
  </si>
  <si>
    <t>43.31.1</t>
  </si>
  <si>
    <t>43.31</t>
  </si>
  <si>
    <t>Tjänster avseende bogsering över hav och kust</t>
  </si>
  <si>
    <t>49.420.02</t>
  </si>
  <si>
    <t>Slutbehandling av byggnader</t>
  </si>
  <si>
    <t>43.3</t>
  </si>
  <si>
    <t>Tjänster avseende uthyrning av godsfartyg med besättning över hav och kust</t>
  </si>
  <si>
    <t>49.420.01</t>
  </si>
  <si>
    <t>Övriga installationer</t>
  </si>
  <si>
    <t>43.29.19</t>
  </si>
  <si>
    <t>Tjänster avseende annan godstransport över hav och kust i icke reguljär trafik</t>
  </si>
  <si>
    <t>49.420</t>
  </si>
  <si>
    <t>Uppsättning av inhägnader och staket</t>
  </si>
  <si>
    <t>43.29.12</t>
  </si>
  <si>
    <t>Tjänster avseende transport av torra varor i bulk över hav och kust i icke reguljär trafik</t>
  </si>
  <si>
    <t>Isoleringsarbeten</t>
  </si>
  <si>
    <t>43.29.11</t>
  </si>
  <si>
    <t>Tjänster avseende transport av intermodala containrar med containerfartyg över hav och kust i icke reguljär trafik</t>
  </si>
  <si>
    <t>49.410.10</t>
  </si>
  <si>
    <t>Andra bygginstallationer</t>
  </si>
  <si>
    <t>43.29.1</t>
  </si>
  <si>
    <t>Tjänster avseende transport av andra vätskor eller gaser i bulk med tankfartyg över hav och kust i icke reguljär trafik</t>
  </si>
  <si>
    <t>49.410.09</t>
  </si>
  <si>
    <t>43.29</t>
  </si>
  <si>
    <t>Tjänster avseende transport av råolja med tankfartyg över hav och kust i icke reguljär trafik</t>
  </si>
  <si>
    <t>49.410.08</t>
  </si>
  <si>
    <t>Installation av gasarmaturer</t>
  </si>
  <si>
    <t>43.22.20</t>
  </si>
  <si>
    <t>Tjänster avseende transport av frysta eller kylda varor med kylfartyg över hav och kust i icke reguljär trafik</t>
  </si>
  <si>
    <t>49.410.07</t>
  </si>
  <si>
    <t>43.22.2</t>
  </si>
  <si>
    <t>49.410.06</t>
  </si>
  <si>
    <t>Värme-, ventilations- och luftkonditioneringsarbeten</t>
  </si>
  <si>
    <t>43.22.12</t>
  </si>
  <si>
    <t>Tjänster avseende annan godstransport över hav och kust i reguljär trafik</t>
  </si>
  <si>
    <t>49.410.05</t>
  </si>
  <si>
    <t>Rör- och sanitetsinstallationer</t>
  </si>
  <si>
    <t>43.22.11</t>
  </si>
  <si>
    <t>Tjänster avseende transport av torra varor i bulk över hav och kust i reguljär trafik</t>
  </si>
  <si>
    <t>49.410.04</t>
  </si>
  <si>
    <t>VVS-arbeten</t>
  </si>
  <si>
    <t>43.22.1</t>
  </si>
  <si>
    <t>Tjänster avseende transport av intermodala containrar med containerfartyg över hav och kust i reguljär trafik</t>
  </si>
  <si>
    <t>49.410.03</t>
  </si>
  <si>
    <t>43.22</t>
  </si>
  <si>
    <t>Tjänster avseende transport av andra vätskor eller gaser i bulk med tankfartyg över hav och kust i reguljär trafik</t>
  </si>
  <si>
    <t>49.410.02</t>
  </si>
  <si>
    <t>Elinstallationsarbeten</t>
  </si>
  <si>
    <t>43.21.10</t>
  </si>
  <si>
    <t>Tjänster avseende transport av råolja med tankfartyg över hav och kust i reguljär trafik</t>
  </si>
  <si>
    <t>49.410.01</t>
  </si>
  <si>
    <t>43.21.1</t>
  </si>
  <si>
    <t>Tjänster avseende transport av frysta eller kylda varor med kylfartyg över hav och kust i reguljär trafik</t>
  </si>
  <si>
    <t>49.410</t>
  </si>
  <si>
    <t>43.21</t>
  </si>
  <si>
    <t>Elinstallationer, VVS-arbeten och andra bygginstallationer</t>
  </si>
  <si>
    <t>43.2</t>
  </si>
  <si>
    <t>Markundersökning</t>
  </si>
  <si>
    <t>43.13.10</t>
  </si>
  <si>
    <t>49.390.10</t>
  </si>
  <si>
    <t>43.13.1</t>
  </si>
  <si>
    <t>Tjänster avseende uthyrning av passagerarfartyg med besättning över hav och kust</t>
  </si>
  <si>
    <t>49.390.09</t>
  </si>
  <si>
    <t>43.13</t>
  </si>
  <si>
    <t>Tjänster avseende annan icke reguljär trafik över hav och kust av passagerare</t>
  </si>
  <si>
    <t>49.390.08</t>
  </si>
  <si>
    <t>Mark- och grundarbeten</t>
  </si>
  <si>
    <t>43.12.12</t>
  </si>
  <si>
    <t>Tjänster avseende trafik med kryssningsfartyg över hav och kust</t>
  </si>
  <si>
    <t>49.390.07</t>
  </si>
  <si>
    <t>Förberedande jord- och markarbeten; röjningsarbeten</t>
  </si>
  <si>
    <t>43.12.11</t>
  </si>
  <si>
    <t>Tjänster avseende icke reguljär färjetrafik över hav och kust av passagerare</t>
  </si>
  <si>
    <t>49.390.06</t>
  </si>
  <si>
    <t>Förberedande byggplatsarbeten</t>
  </si>
  <si>
    <t>43.12.1</t>
  </si>
  <si>
    <t>49.390.05</t>
  </si>
  <si>
    <t>Tjänster avseende uthyrning av bussar med förare</t>
  </si>
  <si>
    <t>43.12</t>
  </si>
  <si>
    <t>Tjänster avseende reguljär trafik utom med färja över hav och kust av passagerare</t>
  </si>
  <si>
    <t>49.390.04</t>
  </si>
  <si>
    <t>Rivning av hus och byggnader</t>
  </si>
  <si>
    <t>43.11.10</t>
  </si>
  <si>
    <t>Tjänster avseende reguljär färjetrafik över hav och kust av passagerare</t>
  </si>
  <si>
    <t>49.390.03</t>
  </si>
  <si>
    <t>Tjänster avseende annan passagerartransport på väg, särskild linjetrafik</t>
  </si>
  <si>
    <t>43.11.1</t>
  </si>
  <si>
    <t>49.390.02</t>
  </si>
  <si>
    <t>43.11</t>
  </si>
  <si>
    <t>ändrar ej</t>
  </si>
  <si>
    <t>49.390.01</t>
  </si>
  <si>
    <t>Rivning av hus samt mark- och grundarbeten</t>
  </si>
  <si>
    <t>43.1</t>
  </si>
  <si>
    <t>49.390</t>
  </si>
  <si>
    <t>Specialiserade bygg- och anläggningsarbeten</t>
  </si>
  <si>
    <t>Övriga bygg- och anläggningsarbeten</t>
  </si>
  <si>
    <t>42.99.29</t>
  </si>
  <si>
    <t>49.320.02</t>
  </si>
  <si>
    <t>Uppförande av byggnader till utomhusstadion och liknande idrottsanläggningar</t>
  </si>
  <si>
    <t>42.99.22</t>
  </si>
  <si>
    <t>49.320.01</t>
  </si>
  <si>
    <t>Anläggningsarbeten för gruvor och industri</t>
  </si>
  <si>
    <t>42.99.21</t>
  </si>
  <si>
    <t>Tjänster avseende taxitrafik och uthyrning av personbil med förare</t>
  </si>
  <si>
    <t>49.320</t>
  </si>
  <si>
    <t>Andra bygg- och anläggningsarbeten</t>
  </si>
  <si>
    <t>42.99.2</t>
  </si>
  <si>
    <t>Övriga anläggningar</t>
  </si>
  <si>
    <t>42.99.19</t>
  </si>
  <si>
    <t>49.319.03</t>
  </si>
  <si>
    <t xml:space="preserve">Tjänster avseende övrig lokaltrafik </t>
  </si>
  <si>
    <t>Idrotts- och fritidsanläggningar</t>
  </si>
  <si>
    <t>42.99.12</t>
  </si>
  <si>
    <t>49.319.02</t>
  </si>
  <si>
    <t>Gruv- och industrianläggningar</t>
  </si>
  <si>
    <t>42.99.11</t>
  </si>
  <si>
    <t>49.319.01</t>
  </si>
  <si>
    <t>Andra anläggningar</t>
  </si>
  <si>
    <t>42.99.1</t>
  </si>
  <si>
    <t>Tjänster avseende övrig kollektivtrafik</t>
  </si>
  <si>
    <t>49.319</t>
  </si>
  <si>
    <t>Övriga anläggningar och bygg- och anläggningsarbeten</t>
  </si>
  <si>
    <t>42.99</t>
  </si>
  <si>
    <t>49.311.00</t>
  </si>
  <si>
    <t>Tjänster avseende linjebusstrafik</t>
  </si>
  <si>
    <t>Anläggning av kust- och hamnanläggningar, dammar, slussar och liknande hydromekaniska anläggningar</t>
  </si>
  <si>
    <t>42.91.20</t>
  </si>
  <si>
    <t>49.311</t>
  </si>
  <si>
    <t>42.91.2</t>
  </si>
  <si>
    <t>Tjänster avseende kollektivtrafik</t>
  </si>
  <si>
    <t>Kust- och hamnanläggningar, dammar, slussar och liknande hydromekaniska anläggningar</t>
  </si>
  <si>
    <t>42.91.10</t>
  </si>
  <si>
    <t>42.91.1</t>
  </si>
  <si>
    <t>49.200.07</t>
  </si>
  <si>
    <t>Vattenanläggningar och vattenbyggnad</t>
  </si>
  <si>
    <t>42.91</t>
  </si>
  <si>
    <t>49.200.06</t>
  </si>
  <si>
    <t>42.9</t>
  </si>
  <si>
    <t>49.200.05</t>
  </si>
  <si>
    <t>Anläggning av kraftverk</t>
  </si>
  <si>
    <t>42.22.23</t>
  </si>
  <si>
    <t>49.200.04</t>
  </si>
  <si>
    <t>Anläggning av lokala nät för el och kommunikation</t>
  </si>
  <si>
    <t>42.22.22</t>
  </si>
  <si>
    <t>49.200.03</t>
  </si>
  <si>
    <t>Anläggning av fjärrnät för el och kommunikation</t>
  </si>
  <si>
    <t>42.22.21</t>
  </si>
  <si>
    <t>49.200.02</t>
  </si>
  <si>
    <t>Allmännyttiga anläggningsarbeten för el och telekommunikation</t>
  </si>
  <si>
    <t>42.22.2</t>
  </si>
  <si>
    <t>49.200.01</t>
  </si>
  <si>
    <t>Kraftverk</t>
  </si>
  <si>
    <t>42.22.13</t>
  </si>
  <si>
    <t>49.200</t>
  </si>
  <si>
    <t>Lokala nät för el och kommunikation</t>
  </si>
  <si>
    <t>42.22.12</t>
  </si>
  <si>
    <t>Fjärrnät för el och kommunikation</t>
  </si>
  <si>
    <t>42.22.11</t>
  </si>
  <si>
    <t>Allmännyttiga anläggningar för el och telekommunikation</t>
  </si>
  <si>
    <t>42.22.1</t>
  </si>
  <si>
    <t>49.100.02</t>
  </si>
  <si>
    <t>Allmännyttiga anläggningar och anläggningsarbeten för el och telekommunikation</t>
  </si>
  <si>
    <t>42.22</t>
  </si>
  <si>
    <t>49.100.01</t>
  </si>
  <si>
    <t>Brunnsborrning och installation av septiktankar</t>
  </si>
  <si>
    <t>42.21.24</t>
  </si>
  <si>
    <t>49.100</t>
  </si>
  <si>
    <t>Anläggning av bevattningssystem (kanaler), vattenledningar, vatten- och avloppsreningsverk samt pumpstationer</t>
  </si>
  <si>
    <t>42.21.23</t>
  </si>
  <si>
    <t>Anläggning av lokala rörsystem, samt därmed förknippade arbeten</t>
  </si>
  <si>
    <t>42.21.22</t>
  </si>
  <si>
    <t>Anläggning av rörsystem för fjärrtransport av värme, vatten och avlopp</t>
  </si>
  <si>
    <t>42.21.21</t>
  </si>
  <si>
    <t>49</t>
  </si>
  <si>
    <t>Allmännyttiga anläggningsarbeten för värme, vatten och avlopp</t>
  </si>
  <si>
    <t>42.21.2</t>
  </si>
  <si>
    <t>TRANSPORT- OCH MAGASINERINGSTJÄNSTER</t>
  </si>
  <si>
    <t>Bevattningssystem (kanaler); vattenledningar; vatten- och avloppsreningsverk samt pumpstationer</t>
  </si>
  <si>
    <t>42.21.13</t>
  </si>
  <si>
    <t>47.009.03</t>
  </si>
  <si>
    <t>Detaljhandel med andra begagnade varor</t>
  </si>
  <si>
    <t>Lokala rörledningar för transport av värme, vatten och avlopp</t>
  </si>
  <si>
    <t>42.21.12</t>
  </si>
  <si>
    <t>47.009.02</t>
  </si>
  <si>
    <t>Detaljhandel med begagnade böcker</t>
  </si>
  <si>
    <t>Rörsystem för fjärrtransport av värme, vatten och avlopp</t>
  </si>
  <si>
    <t>42.21.11</t>
  </si>
  <si>
    <t>man har glömt ett -</t>
  </si>
  <si>
    <t>47.009.01</t>
  </si>
  <si>
    <t>Detaljhandel med antikviteter</t>
  </si>
  <si>
    <t>Allmännyttiga anläggningar för värme, vatten och avlopp</t>
  </si>
  <si>
    <t>42.21.1</t>
  </si>
  <si>
    <t>Detaljhandel med antikviteter och andra begagnade varor</t>
  </si>
  <si>
    <t>47.009</t>
  </si>
  <si>
    <t>Allmännyttiga anläggningar och anläggningsarbeten för värme, vatten och avlopp</t>
  </si>
  <si>
    <t>42.21</t>
  </si>
  <si>
    <t>47.008.11</t>
  </si>
  <si>
    <t>Övrig detaljhandel med andra varor än konsumentvaror och livsmedel</t>
  </si>
  <si>
    <t>Allmännyttiga anläggningar och anläggningsarbeten</t>
  </si>
  <si>
    <t>42.2</t>
  </si>
  <si>
    <t>47.008.10</t>
  </si>
  <si>
    <t>Detaljhandel med övriga maskiner</t>
  </si>
  <si>
    <t>Anläggning av broar och tunnlar</t>
  </si>
  <si>
    <t>42.13.20</t>
  </si>
  <si>
    <t>47.008.09</t>
  </si>
  <si>
    <t>Detaljhandel med övriga jordbruksråvaror</t>
  </si>
  <si>
    <t>42.13.2</t>
  </si>
  <si>
    <t>47.008.08</t>
  </si>
  <si>
    <t>Övrig detaljhandel med andra konsumentvaror än livsmedel</t>
  </si>
  <si>
    <t>Broar och tunnlar</t>
  </si>
  <si>
    <t>42.13.10</t>
  </si>
  <si>
    <t>47.008.07</t>
  </si>
  <si>
    <t>Detaljhandel med olja, gasol, kol och ved för hushållsbruk</t>
  </si>
  <si>
    <t>42.13.1</t>
  </si>
  <si>
    <t>47.008.06</t>
  </si>
  <si>
    <t>Detaljhandel med rengöringsmedel</t>
  </si>
  <si>
    <t>Broar och tunnlar; anläggning av broar och tunnlar</t>
  </si>
  <si>
    <t>42.13</t>
  </si>
  <si>
    <t>47.008.05</t>
  </si>
  <si>
    <t xml:space="preserve">Detaljhandel med fotoutrustning </t>
  </si>
  <si>
    <t>Anläggning av järnvägar och tunnelbanor</t>
  </si>
  <si>
    <t>42.12.20</t>
  </si>
  <si>
    <t>47.008.04</t>
  </si>
  <si>
    <t>Detaljhandel med glasögon och andra optiska artiklar</t>
  </si>
  <si>
    <t>42.12.2</t>
  </si>
  <si>
    <t>47.008.03</t>
  </si>
  <si>
    <t>Detaljhandel med guldsmedsvaror och smycken</t>
  </si>
  <si>
    <t>Järnvägar och tunnelbanor</t>
  </si>
  <si>
    <t>42.12.10</t>
  </si>
  <si>
    <t>47.008.02</t>
  </si>
  <si>
    <t>Detaljhandel med ur</t>
  </si>
  <si>
    <t>42.12.1</t>
  </si>
  <si>
    <t>47.008.01</t>
  </si>
  <si>
    <t>Järnvägar och tunnelbanor; anläggning av järnvägar och tunnelbanor</t>
  </si>
  <si>
    <t>42.12</t>
  </si>
  <si>
    <t>47.008</t>
  </si>
  <si>
    <t>Anläggning av motorvägar, vägar, gator o.d. för fordon eller fotgängare samt start- och landningsbanor på flygfält</t>
  </si>
  <si>
    <t>42.11.20</t>
  </si>
  <si>
    <t>47.007.13</t>
  </si>
  <si>
    <t>Detaljhandel med sällskapsdjur och mat till sällskapsdjur</t>
  </si>
  <si>
    <t>42.11.2</t>
  </si>
  <si>
    <t>47.007.12</t>
  </si>
  <si>
    <t>Detaljhandel med gödselmedel och lantbrukskemiska produkter</t>
  </si>
  <si>
    <t>Motorvägar, vägar, gator o.d. för fordon eller fotgängare samt start- och landningsbanor på flygfält</t>
  </si>
  <si>
    <t>42.11.10</t>
  </si>
  <si>
    <t>47.007.11</t>
  </si>
  <si>
    <t>Detaljhandel med blommor, andra växter och frön</t>
  </si>
  <si>
    <t>42.11.1</t>
  </si>
  <si>
    <t>47.007.10</t>
  </si>
  <si>
    <t>Detaljhandel med kosmetika och hygienartiklar</t>
  </si>
  <si>
    <t>Vägar och motorvägar; anläggning av vägar och motorvägar</t>
  </si>
  <si>
    <t>42.11</t>
  </si>
  <si>
    <t>47.007.09</t>
  </si>
  <si>
    <t>Detaljhandel med sjukvårdsartiklar</t>
  </si>
  <si>
    <t>Vägar och järnvägar; anläggning av vägar och järnvägar</t>
  </si>
  <si>
    <t>42.1</t>
  </si>
  <si>
    <t>47.007.08</t>
  </si>
  <si>
    <t>Detaljhandel med apoteksvaror</t>
  </si>
  <si>
    <t>Anläggningsarbeten</t>
  </si>
  <si>
    <t>47.007.07</t>
  </si>
  <si>
    <t>Detaljhandel med lädervaror och reseffekter</t>
  </si>
  <si>
    <t>Byggande av andra byggnader än bostäder</t>
  </si>
  <si>
    <t>41.00.49</t>
  </si>
  <si>
    <t>47.007.06</t>
  </si>
  <si>
    <t>Detaljhandel med skodon</t>
  </si>
  <si>
    <t>Byggande av nöjeslokaler, skolor, sjukhus, vårdinrättningar eller byggnader för religiösa ändamål</t>
  </si>
  <si>
    <t>41.00.48</t>
  </si>
  <si>
    <t>47.007.05</t>
  </si>
  <si>
    <t>Detaljhandel med pälsar</t>
  </si>
  <si>
    <t>Byggande av hotell och liknande byggnader</t>
  </si>
  <si>
    <t>41.00.47</t>
  </si>
  <si>
    <t>47.007.04</t>
  </si>
  <si>
    <t>Detaljhandel med barnkläder</t>
  </si>
  <si>
    <t>Byggande av reservoarer, silor och lagerbyggnader</t>
  </si>
  <si>
    <t>41.00.46</t>
  </si>
  <si>
    <t>47.007.03</t>
  </si>
  <si>
    <t>Detaljhandel med damkläder</t>
  </si>
  <si>
    <t>Byggande av byggnader för trafik och kommunikation</t>
  </si>
  <si>
    <t>41.00.45</t>
  </si>
  <si>
    <t>47.007.02</t>
  </si>
  <si>
    <t>Detaljhandel med herrkläder</t>
  </si>
  <si>
    <t>Byggande av byggnader för parti- och detaljhandel</t>
  </si>
  <si>
    <t>41.00.44</t>
  </si>
  <si>
    <t>47.007.01</t>
  </si>
  <si>
    <t>Detaljhandel med herr-, dam- och barnkläder, blandat</t>
  </si>
  <si>
    <t>Byggande av kontorsbyggnader</t>
  </si>
  <si>
    <t>41.00.43</t>
  </si>
  <si>
    <t>Detaljhandel med kläder, apoteksvaror och sjukvårdsartiklar, hygienartiklar, blommor och andra växter, sällskapsdjur och mat till sällskapsdjur</t>
  </si>
  <si>
    <t>47.007</t>
  </si>
  <si>
    <t>Byggande av ekonomibyggnader</t>
  </si>
  <si>
    <t>41.00.42</t>
  </si>
  <si>
    <t>47.006.11</t>
  </si>
  <si>
    <t>Byggande av industribyggnader</t>
  </si>
  <si>
    <t>41.00.41</t>
  </si>
  <si>
    <t>47.006.10</t>
  </si>
  <si>
    <t>Byggande av andra byggnader än bostadshus (nybyggnation, ombyggnad och renovering)</t>
  </si>
  <si>
    <t>41.00.4</t>
  </si>
  <si>
    <t>47.006.09</t>
  </si>
  <si>
    <t>Detaljhandel med spel och leksaker</t>
  </si>
  <si>
    <t>Byggande av gruppbostadshus</t>
  </si>
  <si>
    <t>41.00.34</t>
  </si>
  <si>
    <t>47.006.08</t>
  </si>
  <si>
    <t>Detaljhandel med campingartiklar</t>
  </si>
  <si>
    <t>Byggande av tre- eller flerbostadshus</t>
  </si>
  <si>
    <t>41.00.33</t>
  </si>
  <si>
    <t>47.006.07</t>
  </si>
  <si>
    <t>Detaljhandel med båtar</t>
  </si>
  <si>
    <t>Byggande av tvåbostadshus</t>
  </si>
  <si>
    <t>41.00.32</t>
  </si>
  <si>
    <t>47.006.06</t>
  </si>
  <si>
    <t>Detaljhandel med cyklar</t>
  </si>
  <si>
    <t>Byggande av enbostadshus</t>
  </si>
  <si>
    <t>41.00.31</t>
  </si>
  <si>
    <t>47.006.05</t>
  </si>
  <si>
    <t>Detaljhandel med sportutrustning</t>
  </si>
  <si>
    <t>Byggande av bostadshus (nybyggnation, ombyggnad och renovering)</t>
  </si>
  <si>
    <t>41.00.3</t>
  </si>
  <si>
    <t>47.006.04</t>
  </si>
  <si>
    <t>Detaljhandel med musik- och videoinspelningar</t>
  </si>
  <si>
    <t>Andra byggnader än bostäder</t>
  </si>
  <si>
    <t>41.00.29</t>
  </si>
  <si>
    <t>47.006.03</t>
  </si>
  <si>
    <t>Detaljhandel med kontorsförbrukningsvaror</t>
  </si>
  <si>
    <t>Nöjeslokaler, skolor, sjukhus, vårdinrättningar eller byggnader för religiösa ändamål</t>
  </si>
  <si>
    <t>41.00.28</t>
  </si>
  <si>
    <t>47.006.02</t>
  </si>
  <si>
    <t>Detaljhandel med tidningar och tidskrifter</t>
  </si>
  <si>
    <t>Hotell och liknande byggnader</t>
  </si>
  <si>
    <t>41.00.27</t>
  </si>
  <si>
    <t>47.006.01</t>
  </si>
  <si>
    <t>Detaljhandel med böcker</t>
  </si>
  <si>
    <t>Reservoarer, silor och lagerbyggnader</t>
  </si>
  <si>
    <t>41.00.26</t>
  </si>
  <si>
    <t>Detaljhandel med kultur- och fritidsartiklar</t>
  </si>
  <si>
    <t>47.006</t>
  </si>
  <si>
    <t>Byggnader för trafik och kommunikation</t>
  </si>
  <si>
    <t>41.00.25</t>
  </si>
  <si>
    <t>47.005.10</t>
  </si>
  <si>
    <t>Detaljhandel med diverse köksartiklar, glas och porslin, bestick, icke elektriska hushållsapparater och övriga hushållsartiklar</t>
  </si>
  <si>
    <t>Byggnader för parti- och detaljhandel</t>
  </si>
  <si>
    <t>41.00.24</t>
  </si>
  <si>
    <t>47.005.09</t>
  </si>
  <si>
    <t>Detaljhandel med musikinstrument och noter</t>
  </si>
  <si>
    <t>Kontorsbyggnader</t>
  </si>
  <si>
    <t>41.00.23</t>
  </si>
  <si>
    <t>47.005.08</t>
  </si>
  <si>
    <t>Detaljhandel med trä-, kork- och korgartiklar</t>
  </si>
  <si>
    <t>Ekonomibyggnader (ej bostäder)</t>
  </si>
  <si>
    <t>41.00.22</t>
  </si>
  <si>
    <t>47.005.07</t>
  </si>
  <si>
    <t>Detaljhandel med belysningsartiklar</t>
  </si>
  <si>
    <t>Industribyggnader</t>
  </si>
  <si>
    <t>41.00.21</t>
  </si>
  <si>
    <t>47.005.06</t>
  </si>
  <si>
    <t xml:space="preserve">Detaljhandel med kontorsmöbler </t>
  </si>
  <si>
    <t>Andra byggnader än bostadshus</t>
  </si>
  <si>
    <t>41.00.2</t>
  </si>
  <si>
    <t>47.005.05</t>
  </si>
  <si>
    <t>Detaljhandel med möbler för hemmet</t>
  </si>
  <si>
    <t>Gruppbostäder</t>
  </si>
  <si>
    <t>41.00.14</t>
  </si>
  <si>
    <t>47.005.04</t>
  </si>
  <si>
    <t>Detaljhandel med elektriska hushållsapparater</t>
  </si>
  <si>
    <t>Tre- eller flerbostadshus</t>
  </si>
  <si>
    <t>41.00.13</t>
  </si>
  <si>
    <t>47.005.03</t>
  </si>
  <si>
    <t>Detaljhandel med tapeter, golvbeläggningar och mattor</t>
  </si>
  <si>
    <t>Tvåbostadshus</t>
  </si>
  <si>
    <t>41.00.12</t>
  </si>
  <si>
    <t>47.005.02</t>
  </si>
  <si>
    <t>Detaljhandel med inredningstextilier</t>
  </si>
  <si>
    <t>Enbostadshus</t>
  </si>
  <si>
    <t>41.00.11</t>
  </si>
  <si>
    <t>47.005.01</t>
  </si>
  <si>
    <t>Detaljhandel med textilier</t>
  </si>
  <si>
    <t>Bostadshus</t>
  </si>
  <si>
    <t>41.00.1</t>
  </si>
  <si>
    <t>Detaljhandel med hushålls- och heminredningsartiklar</t>
  </si>
  <si>
    <t>47.005</t>
  </si>
  <si>
    <t>Byggnader och byggnadsarbeten</t>
  </si>
  <si>
    <t>41.00</t>
  </si>
  <si>
    <t>47.004.09</t>
  </si>
  <si>
    <t>Detaljhandel med övriga byggvaror</t>
  </si>
  <si>
    <t>41.0</t>
  </si>
  <si>
    <t>47.004.08</t>
  </si>
  <si>
    <t>Detaljhandel med virke</t>
  </si>
  <si>
    <t>47.004.07</t>
  </si>
  <si>
    <t>Detaljhandel med handverktyg</t>
  </si>
  <si>
    <t>BYGGNADER OCH BYGGNADSARBETEN</t>
  </si>
  <si>
    <t>F</t>
  </si>
  <si>
    <t>47.004.06</t>
  </si>
  <si>
    <t>Detaljhandel med sanitetsgods</t>
  </si>
  <si>
    <t>Andra specialtjänster för föroreningsbekämpning</t>
  </si>
  <si>
    <t>39.00.23</t>
  </si>
  <si>
    <t>47.004.05</t>
  </si>
  <si>
    <t>Detaljhandel med VVS-armatur</t>
  </si>
  <si>
    <t>Andra saneringstjänster</t>
  </si>
  <si>
    <t>39.00.22</t>
  </si>
  <si>
    <t>47.004.04</t>
  </si>
  <si>
    <t>Detaljhandel med trädgårdsmaskiner</t>
  </si>
  <si>
    <t>Tjänster avseende skadebegränsning, kontroll och övervakning m.m. av förorenade områden</t>
  </si>
  <si>
    <t>39.00.21</t>
  </si>
  <si>
    <t>47.004.03</t>
  </si>
  <si>
    <t>Detaljhandel med planglas</t>
  </si>
  <si>
    <t>Andra saneringstjänster och specialtjänster för föroreningsbekämpning</t>
  </si>
  <si>
    <t>39.00.2</t>
  </si>
  <si>
    <t>47.004.02</t>
  </si>
  <si>
    <t>Detaljhandel med färger, fernissor och lacker</t>
  </si>
  <si>
    <t>Saneringstjänster avseende byggnader</t>
  </si>
  <si>
    <t>39.00.14</t>
  </si>
  <si>
    <t>47.004.01</t>
  </si>
  <si>
    <t>Detaljhandel med järnvaror</t>
  </si>
  <si>
    <t>Sanerings- och efterbehandlingstjänster avseende förorenad luft</t>
  </si>
  <si>
    <t>39.00.13</t>
  </si>
  <si>
    <t>Detaljhandel med bygg-, järn- och vvs-varor</t>
  </si>
  <si>
    <t>47.004</t>
  </si>
  <si>
    <t>Sanerings- och efterbehandlingstjänster avseende förorenat ytvatten</t>
  </si>
  <si>
    <t>39.00.12</t>
  </si>
  <si>
    <t>47.003.03</t>
  </si>
  <si>
    <t>Detaljhandel med ljud- och bildanläggningar samt videoutrustning</t>
  </si>
  <si>
    <t>Sanerings- och efterbehandlingstjänster avseende förorenad jord och förorenat grundvatten</t>
  </si>
  <si>
    <t>39.00.11</t>
  </si>
  <si>
    <t>47.003.02</t>
  </si>
  <si>
    <t>Detaljhandel med telekommunikationsutrustning</t>
  </si>
  <si>
    <t>Sanerings- och efterbehandlingstjänster</t>
  </si>
  <si>
    <t>39.00.1</t>
  </si>
  <si>
    <t>Detaljhandel med kläder, apoteksvaror och sjukvårdsartiklar, hygien­artiklar, blommor och andra växter, sällskapsdjur och mat till säll­skapsdjur</t>
  </si>
  <si>
    <t>47.003.01</t>
  </si>
  <si>
    <t>Detaljhandel med datorer och kringutrustning samt programvara</t>
  </si>
  <si>
    <t>Sanerings-, efterbehandlings- och andra tjänster för avfallshantering</t>
  </si>
  <si>
    <t>39.00</t>
  </si>
  <si>
    <t>47.003</t>
  </si>
  <si>
    <t>39.0</t>
  </si>
  <si>
    <t>47.002.08</t>
  </si>
  <si>
    <t>Detaljhandel med tobak</t>
  </si>
  <si>
    <t>47.002.07</t>
  </si>
  <si>
    <t>Detaljhandel med andra drycker</t>
  </si>
  <si>
    <t>Returråvara av annan icke-metall</t>
  </si>
  <si>
    <t>38.32.39</t>
  </si>
  <si>
    <t>47.002.06</t>
  </si>
  <si>
    <t>Detaljhandel med alkoholhaltiga drycker</t>
  </si>
  <si>
    <t>Returråvara av textil</t>
  </si>
  <si>
    <t>38.32.35</t>
  </si>
  <si>
    <t>47.002.05</t>
  </si>
  <si>
    <t>Detaljhandel med övriga livsmedel</t>
  </si>
  <si>
    <t>Returråvara av gummi</t>
  </si>
  <si>
    <t>38.32.34</t>
  </si>
  <si>
    <t>47.002.04</t>
  </si>
  <si>
    <t>Detaljhandel med homogeniserade livsmedelspreparat inklusive dietmat</t>
  </si>
  <si>
    <t>Returråvara av plast</t>
  </si>
  <si>
    <t>38.32.33</t>
  </si>
  <si>
    <t>47.002.03</t>
  </si>
  <si>
    <t>Detaljhandel med hälsokost</t>
  </si>
  <si>
    <t>Returråvara av papper och papp</t>
  </si>
  <si>
    <t>38.32.32</t>
  </si>
  <si>
    <t>47.002.02</t>
  </si>
  <si>
    <t>Detaljhandel med matolja och matfett</t>
  </si>
  <si>
    <t>Returråvara av glas</t>
  </si>
  <si>
    <t>38.32.31</t>
  </si>
  <si>
    <t>47.002.01</t>
  </si>
  <si>
    <t>Detaljhandel med kaffe, te, kakao och kryddor</t>
  </si>
  <si>
    <t>Returråvara av icke-metall</t>
  </si>
  <si>
    <t>38.32.3</t>
  </si>
  <si>
    <t>Detaljhandel med andra livsmedel, drycker och tobak</t>
  </si>
  <si>
    <t>47.002</t>
  </si>
  <si>
    <t>Returråvara av annan metall</t>
  </si>
  <si>
    <t>38.32.29</t>
  </si>
  <si>
    <t>47.001.09</t>
  </si>
  <si>
    <t>Detaljhandel med ägg</t>
  </si>
  <si>
    <t>Returråvara av aluminium</t>
  </si>
  <si>
    <t>38.32.25</t>
  </si>
  <si>
    <t>47.001.08</t>
  </si>
  <si>
    <t>Detaljhandel med mejeriprodukter</t>
  </si>
  <si>
    <t>Returråvara av nickel</t>
  </si>
  <si>
    <t>38.32.24</t>
  </si>
  <si>
    <t>47.001.07</t>
  </si>
  <si>
    <t>Detaljhandel med konfektyrer</t>
  </si>
  <si>
    <t>Returråvara av koppar</t>
  </si>
  <si>
    <t>38.32.23</t>
  </si>
  <si>
    <t>47.001.06</t>
  </si>
  <si>
    <t>Detaljhandel med bageriprodukter</t>
  </si>
  <si>
    <t>Returråvara av järnhaltig metall</t>
  </si>
  <si>
    <t>38.32.22</t>
  </si>
  <si>
    <t>47.001.05</t>
  </si>
  <si>
    <t>Detaljhandel med fisk, skaldjur och blötdjur</t>
  </si>
  <si>
    <t>Returråvara av ädelmetall</t>
  </si>
  <si>
    <t>38.32.21</t>
  </si>
  <si>
    <t>47.001.04</t>
  </si>
  <si>
    <t>Detaljhandel med köttvaror</t>
  </si>
  <si>
    <t>Returråvara av metall</t>
  </si>
  <si>
    <t>38.32.2</t>
  </si>
  <si>
    <t>Detaljhandel med kontorsmöbler</t>
  </si>
  <si>
    <t>47.001.03</t>
  </si>
  <si>
    <t>Detaljhandel med kött</t>
  </si>
  <si>
    <t>Andra slags briketter (t.ex. framställda av flera olika sorters industriavfall)</t>
  </si>
  <si>
    <t>38.32.13</t>
  </si>
  <si>
    <t>47.001.02</t>
  </si>
  <si>
    <t>Detaljhandel med beredda frukter och grönsaker</t>
  </si>
  <si>
    <t>Återvinningstjänster avseende annat källsorterat material än metall</t>
  </si>
  <si>
    <t>38.32.12</t>
  </si>
  <si>
    <t>47.001.01</t>
  </si>
  <si>
    <t>Detaljhandel med färska frukter och grönsaker</t>
  </si>
  <si>
    <t>Återvinningstjänster avseende källsorterat metallmaterial</t>
  </si>
  <si>
    <t>38.32.11</t>
  </si>
  <si>
    <t>Detaljhandel med frukt, grönsaker, kött, fisk, bageriprodukter, mejeriprodukter och ägg</t>
  </si>
  <si>
    <t>47.001</t>
  </si>
  <si>
    <t>Återvinningstjänster avseende källsorterat material</t>
  </si>
  <si>
    <t>38.32.1</t>
  </si>
  <si>
    <t>Återvinningstjänster avseende källsorterat material; returråvara</t>
  </si>
  <si>
    <t>38.32</t>
  </si>
  <si>
    <t>Demonteringstjänster avseende uttjänta fordon, datorer, tv-apparater och andra apparater</t>
  </si>
  <si>
    <t>38.31.12</t>
  </si>
  <si>
    <t>47</t>
  </si>
  <si>
    <t>Skrotningstjänster avseende fartyg</t>
  </si>
  <si>
    <t>38.31.11</t>
  </si>
  <si>
    <t>46.900.00</t>
  </si>
  <si>
    <t>Demonteringstjänster avseende uttjänta fartyg, fordon och maskiner</t>
  </si>
  <si>
    <t>38.31.1</t>
  </si>
  <si>
    <t>46.900</t>
  </si>
  <si>
    <t>38.31</t>
  </si>
  <si>
    <t>Återvinningstjänster; returråvara</t>
  </si>
  <si>
    <t>38.3</t>
  </si>
  <si>
    <t>Tjänster avseende bortskaffande av annat farligt avfall</t>
  </si>
  <si>
    <t>38.22.29</t>
  </si>
  <si>
    <t>Detaljhandel med VVS-varor</t>
  </si>
  <si>
    <t>46.773.00</t>
  </si>
  <si>
    <t>Partihandel med avfall och skrot av icke-metall</t>
  </si>
  <si>
    <t>Tjänster avseende bortskaffande av kärnavfall</t>
  </si>
  <si>
    <t>38.22.21</t>
  </si>
  <si>
    <t>46.773</t>
  </si>
  <si>
    <t>Tjänster avseende bortskaffande av kärnavfall och annat farligt avfall</t>
  </si>
  <si>
    <t>38.22.2</t>
  </si>
  <si>
    <t>46.772.00</t>
  </si>
  <si>
    <t>Partihandel med metallavfall och metallskrot</t>
  </si>
  <si>
    <t>Tjänster avseende behandling av annat farligt avfall</t>
  </si>
  <si>
    <t>38.22.19</t>
  </si>
  <si>
    <t>46.772</t>
  </si>
  <si>
    <t>Tjänster avseende behandling av kärnavfall</t>
  </si>
  <si>
    <t>38.22.11</t>
  </si>
  <si>
    <t>46.771.00</t>
  </si>
  <si>
    <t>Partihandel med uttjänta fordon</t>
  </si>
  <si>
    <t>Tjänster avseende behandling av kärnavfall och annat farligt avfall</t>
  </si>
  <si>
    <t>38.22.1</t>
  </si>
  <si>
    <t>46.771</t>
  </si>
  <si>
    <t>Tjänster avseende behandling och bortskaffande av farligt avfall</t>
  </si>
  <si>
    <t>38.22</t>
  </si>
  <si>
    <t>Pellets av kommunalt avfall</t>
  </si>
  <si>
    <t>38.21.50</t>
  </si>
  <si>
    <t>46.769.04</t>
  </si>
  <si>
    <t>Partihandel med övriga insatsvaror, ej papper och papp, textilfibrer samt plast och gummi i obearbetad form</t>
  </si>
  <si>
    <t>38.21.5</t>
  </si>
  <si>
    <t>46.769.03</t>
  </si>
  <si>
    <t>Aska och återstoder från förbränning av avfall</t>
  </si>
  <si>
    <t>38.21.40</t>
  </si>
  <si>
    <t>46.769.02</t>
  </si>
  <si>
    <t>38.21.4</t>
  </si>
  <si>
    <t>46.769.01</t>
  </si>
  <si>
    <t>Avfall av organiska lösningsmedel</t>
  </si>
  <si>
    <t>38.21.30</t>
  </si>
  <si>
    <t>Partihandel med övriga insatsvaror</t>
  </si>
  <si>
    <t>46.769</t>
  </si>
  <si>
    <t>38.21.3</t>
  </si>
  <si>
    <t>46.762.00</t>
  </si>
  <si>
    <t>Partihandel med emballage</t>
  </si>
  <si>
    <t>Tjänster avseende annat bortskaffande av icke-farligt avfall</t>
  </si>
  <si>
    <t>38.21.29</t>
  </si>
  <si>
    <t>46.762</t>
  </si>
  <si>
    <t>Förbränningstjänster avseende icke-farligt avfall</t>
  </si>
  <si>
    <t>38.21.23</t>
  </si>
  <si>
    <t>46.761.00</t>
  </si>
  <si>
    <t>Partihandel med industriförnödenheter</t>
  </si>
  <si>
    <t>Andra deponianläggningstjänster</t>
  </si>
  <si>
    <t>38.21.22</t>
  </si>
  <si>
    <t>46.761</t>
  </si>
  <si>
    <t>Kommunala deponianläggningstjänster</t>
  </si>
  <si>
    <t>38.21.21</t>
  </si>
  <si>
    <t>Tjänster avseende bortskaffande av icke-farligt avfall</t>
  </si>
  <si>
    <t>38.21.2</t>
  </si>
  <si>
    <t>46.750.02</t>
  </si>
  <si>
    <t>Tjänster avseende behandling av icke-farligt avfall för slutförvaring</t>
  </si>
  <si>
    <t>38.21.10</t>
  </si>
  <si>
    <t>46.750.01</t>
  </si>
  <si>
    <t>38.21.1</t>
  </si>
  <si>
    <t>46.750</t>
  </si>
  <si>
    <t>Tjänster avseende behandling och bortskaffande av icke-farligt avfall</t>
  </si>
  <si>
    <t>38.21</t>
  </si>
  <si>
    <t>Tjänster avseende behandling och bortskaffande av avfall</t>
  </si>
  <si>
    <t>38.2</t>
  </si>
  <si>
    <t>46.742.00</t>
  </si>
  <si>
    <t>Tjänster avseende omlastning och mellanlagring av farligt avfall</t>
  </si>
  <si>
    <t>38.12.30</t>
  </si>
  <si>
    <t>46.742</t>
  </si>
  <si>
    <t>38.12.3</t>
  </si>
  <si>
    <t>46.741.02</t>
  </si>
  <si>
    <t>Annat farligt avfall</t>
  </si>
  <si>
    <t>38.12.29</t>
  </si>
  <si>
    <t>46.741.01</t>
  </si>
  <si>
    <t>Avfall och skrot av galvaniska element, batterier och elektriska ackumulatorer</t>
  </si>
  <si>
    <t>38.12.27</t>
  </si>
  <si>
    <t>Ändrar då verkar rätt att använda ordet armatur (jfr SNI på 4-siffer)</t>
  </si>
  <si>
    <t xml:space="preserve">Partihandel med järnhandelsvaror </t>
  </si>
  <si>
    <t>46.741</t>
  </si>
  <si>
    <t>Farligt metallavfall</t>
  </si>
  <si>
    <t>38.12.26</t>
  </si>
  <si>
    <t>Spillolja</t>
  </si>
  <si>
    <t>38.12.25</t>
  </si>
  <si>
    <t>46.732.00</t>
  </si>
  <si>
    <t>Farligt kemiskt avfall</t>
  </si>
  <si>
    <t>38.12.24</t>
  </si>
  <si>
    <t>Detaljhandel med frukt, grönsaker, kött, fisk, bageriprodukter, mejeri­produkter och ägg</t>
  </si>
  <si>
    <t>46.732</t>
  </si>
  <si>
    <t>Annat medicinskt riskavfall</t>
  </si>
  <si>
    <t>38.12.23</t>
  </si>
  <si>
    <t>46.731.07</t>
  </si>
  <si>
    <t>Läkemedelsavfall</t>
  </si>
  <si>
    <t>38.12.22</t>
  </si>
  <si>
    <t>46.731.06</t>
  </si>
  <si>
    <t>Förbrukade (bestrålade) bränsleelement till kärnreaktorer</t>
  </si>
  <si>
    <t>38.12.21</t>
  </si>
  <si>
    <t>46.731.05</t>
  </si>
  <si>
    <t>Insamlat farligt avfall</t>
  </si>
  <si>
    <t>38.12.2</t>
  </si>
  <si>
    <t>46.731.04</t>
  </si>
  <si>
    <t>Insamlingstjänster avseende farligt kommunalt avfall</t>
  </si>
  <si>
    <t>38.12.13</t>
  </si>
  <si>
    <t>46.731.03</t>
  </si>
  <si>
    <t>Insamlingstjänster avseende annat farligt industriavfall</t>
  </si>
  <si>
    <t>38.12.12</t>
  </si>
  <si>
    <t>46.731.02</t>
  </si>
  <si>
    <t>Insamlingstjänster avseende medicinskt och annat miljöfarligt avfall</t>
  </si>
  <si>
    <t>38.12.11</t>
  </si>
  <si>
    <t>46.731.01</t>
  </si>
  <si>
    <t>Insamlingstjänster avseende farligt avfall</t>
  </si>
  <si>
    <t>38.12.1</t>
  </si>
  <si>
    <t xml:space="preserve">Partihandel med virke och andra byggmaterial </t>
  </si>
  <si>
    <t>46.731</t>
  </si>
  <si>
    <t>Farligt avfall; insamlingstjänster avseende farligt avfall</t>
  </si>
  <si>
    <t>38.12</t>
  </si>
  <si>
    <t>Tjänster avseende omlastning och mellanlagring av annat icke-farligt avfall</t>
  </si>
  <si>
    <t>38.11.69</t>
  </si>
  <si>
    <t>46.720.04</t>
  </si>
  <si>
    <t>Tjänster avseende omlastning och mellanlagring av icke-farligt återvinningsbart avfall</t>
  </si>
  <si>
    <t>38.11.61</t>
  </si>
  <si>
    <t>46.720.03</t>
  </si>
  <si>
    <t>Tjänster avseende omlastning och mellanlagring av icke-farligt avfall</t>
  </si>
  <si>
    <t>38.11.6</t>
  </si>
  <si>
    <t>46.720.02</t>
  </si>
  <si>
    <t>Övrigt icke-farligt återvinningsbart avfall</t>
  </si>
  <si>
    <t>38.11.59</t>
  </si>
  <si>
    <t>46.720.01</t>
  </si>
  <si>
    <t>Icke-farligt metallavfall</t>
  </si>
  <si>
    <t>38.11.58</t>
  </si>
  <si>
    <t>46.720</t>
  </si>
  <si>
    <t>Läderavfall</t>
  </si>
  <si>
    <t>38.11.57</t>
  </si>
  <si>
    <t>Textilavfall</t>
  </si>
  <si>
    <t>38.11.56</t>
  </si>
  <si>
    <t>46.710.03</t>
  </si>
  <si>
    <t>Plastavfall</t>
  </si>
  <si>
    <t>38.11.55</t>
  </si>
  <si>
    <t>46.710.02</t>
  </si>
  <si>
    <t>Annat gummiavfall</t>
  </si>
  <si>
    <t>38.11.54</t>
  </si>
  <si>
    <t>46.710.01</t>
  </si>
  <si>
    <t>Begagnade däck, andra än massivdäck, av gummi</t>
  </si>
  <si>
    <t>38.11.53</t>
  </si>
  <si>
    <t>46.710</t>
  </si>
  <si>
    <t>Avfall av papper och kartong</t>
  </si>
  <si>
    <t>38.11.52</t>
  </si>
  <si>
    <t>Glasavfall</t>
  </si>
  <si>
    <t>38.11.51</t>
  </si>
  <si>
    <t>Annat insamlat återvinningsbart icke-farligt avfall</t>
  </si>
  <si>
    <t>38.11.5</t>
  </si>
  <si>
    <t>46.69.19*</t>
  </si>
  <si>
    <t>46.699.07</t>
  </si>
  <si>
    <t>Uttjänta fordon, datorer, tv-apparater och andra apparater, avsedda att demonteras</t>
  </si>
  <si>
    <t>38.11.49</t>
  </si>
  <si>
    <t>46.699.06</t>
  </si>
  <si>
    <t>Fartyg och annan flytande materiel, avsedda att huggas upp</t>
  </si>
  <si>
    <t>38.11.41</t>
  </si>
  <si>
    <t>46.69.15*</t>
  </si>
  <si>
    <t>46.699.05</t>
  </si>
  <si>
    <t>Partihandel med övriga elektriska och elektroniska maskiner och apparater och material för yrkesmässig användning</t>
  </si>
  <si>
    <t>Uttjänta fartyg, fordon och maskiner, avsedda att demonteras</t>
  </si>
  <si>
    <t>38.11.4</t>
  </si>
  <si>
    <t>46.699.04</t>
  </si>
  <si>
    <t>Annat icke återvinningsbart icke-farligt avfall</t>
  </si>
  <si>
    <t>38.11.39</t>
  </si>
  <si>
    <t>46.699.03</t>
  </si>
  <si>
    <t>Icke återvinningsbart icke-farligt kommunalt avfall</t>
  </si>
  <si>
    <t>38.11.31</t>
  </si>
  <si>
    <t>46.699.02</t>
  </si>
  <si>
    <t>Insamlat icke återvinningsbart icke-farligt avfall</t>
  </si>
  <si>
    <t>38.11.3</t>
  </si>
  <si>
    <t>46.699.01</t>
  </si>
  <si>
    <t>Övriga insamlingstjänster avseende icke-farligt, icke återvinningsbart avfall</t>
  </si>
  <si>
    <t>38.11.29</t>
  </si>
  <si>
    <t>Partihandel med VVS-varor</t>
  </si>
  <si>
    <t>Partihandel med diverse övriga maskiner och utrustning</t>
  </si>
  <si>
    <t>46.699</t>
  </si>
  <si>
    <t>Kommunala insamlingstjänster avseende icke-farligt, icke återvinningsbart avfall</t>
  </si>
  <si>
    <t>38.11.21</t>
  </si>
  <si>
    <t>46.692.00</t>
  </si>
  <si>
    <t>Partihandel med datoriserad materialhanteringsutrustning</t>
  </si>
  <si>
    <t>Insamlingstjänster avseende icke-farligt, icke återvinningsbart avfall</t>
  </si>
  <si>
    <t>38.11.2</t>
  </si>
  <si>
    <t>46.692</t>
  </si>
  <si>
    <t>Övriga insamlingstjänster avseende icke-farligt återvinningsbart avfall</t>
  </si>
  <si>
    <t>38.11.19</t>
  </si>
  <si>
    <t>46.691.02</t>
  </si>
  <si>
    <t>Partihandel med instrument och apparater för annan mätning, kontroll och provning</t>
  </si>
  <si>
    <t>Kommunala insamlingstjänster avseende icke-farligt återvinningsbart avfall</t>
  </si>
  <si>
    <t>38.11.11</t>
  </si>
  <si>
    <t>46.691.01</t>
  </si>
  <si>
    <t>Partihandel med instrument och apparater för navigering, lantmäteri, hydrografi, oceanografi, hydrologi, meteorologi, geofysik samt mätning av elektriska storheter</t>
  </si>
  <si>
    <t>Insamlingstjänster avseende icke-farligt återvinningsbart avfall</t>
  </si>
  <si>
    <t>38.11.1</t>
  </si>
  <si>
    <t>Partihandel med mät- och precisionsinstrument</t>
  </si>
  <si>
    <t>46.691</t>
  </si>
  <si>
    <t>Icke-farligt avfall; insamlingstjänster avseende icke-farligt avfall</t>
  </si>
  <si>
    <t>38.11</t>
  </si>
  <si>
    <t>Avfall; insamlingstjänster avseende avfall</t>
  </si>
  <si>
    <t>38.1</t>
  </si>
  <si>
    <t>46.660.00</t>
  </si>
  <si>
    <t>Avfallshanteringstjänster; återvinningstjänster</t>
  </si>
  <si>
    <t>46.660</t>
  </si>
  <si>
    <t>Avloppsslam</t>
  </si>
  <si>
    <t>37.00.20</t>
  </si>
  <si>
    <t>37.00.2</t>
  </si>
  <si>
    <t>46.650.00</t>
  </si>
  <si>
    <t>Tjänster avseende avloppsbrunnar och septiktankar</t>
  </si>
  <si>
    <t>37.00.12</t>
  </si>
  <si>
    <t>46.650</t>
  </si>
  <si>
    <t>Operativa tjänster avseende avloppssystem och reningsanläggningar</t>
  </si>
  <si>
    <t>37.00.11</t>
  </si>
  <si>
    <t>Avloppstjänster</t>
  </si>
  <si>
    <t>37.00.1</t>
  </si>
  <si>
    <t>46.640.00</t>
  </si>
  <si>
    <t>Avloppsreningstjänster; avloppsslam</t>
  </si>
  <si>
    <t>37.00</t>
  </si>
  <si>
    <t>46.640</t>
  </si>
  <si>
    <t>37.0</t>
  </si>
  <si>
    <t>46.630.00</t>
  </si>
  <si>
    <t>Handel med vatten via rörnät</t>
  </si>
  <si>
    <t>36.00.30</t>
  </si>
  <si>
    <t>46.630</t>
  </si>
  <si>
    <t>36.00.3</t>
  </si>
  <si>
    <t>Vattenförsörjningstjänster via rörnät</t>
  </si>
  <si>
    <t>36.00.20</t>
  </si>
  <si>
    <t>46.620.03</t>
  </si>
  <si>
    <t>36.00.2</t>
  </si>
  <si>
    <t>46.620.02</t>
  </si>
  <si>
    <t>Vatten som inte är av dricksvattenkvalitet</t>
  </si>
  <si>
    <t>36.00.12</t>
  </si>
  <si>
    <t>46.620.01</t>
  </si>
  <si>
    <t>Dricksvatten</t>
  </si>
  <si>
    <t>36.00.11</t>
  </si>
  <si>
    <t>46.620</t>
  </si>
  <si>
    <t>Naturligt vatten</t>
  </si>
  <si>
    <t>36.00.1</t>
  </si>
  <si>
    <t>Naturligt vatten; vattenförsörjningstjänster</t>
  </si>
  <si>
    <t>36.00</t>
  </si>
  <si>
    <t>46.610.02</t>
  </si>
  <si>
    <t>36.0</t>
  </si>
  <si>
    <t>46.610.01</t>
  </si>
  <si>
    <t>46.610</t>
  </si>
  <si>
    <t>VATTENFÖRSÖRJNINGSTJÄNSTER; AVLOPPSRENINGS-, AVFALLSHANTERINGS- OCH SANERINGSTJÄNSTER</t>
  </si>
  <si>
    <t>E</t>
  </si>
  <si>
    <t>Kylluft- och kylvattenförsörjningstjänster</t>
  </si>
  <si>
    <t>35.30.22</t>
  </si>
  <si>
    <t>Partihandel med övriga maskiner och övrig utrustning</t>
  </si>
  <si>
    <t>Is, inklusive is för kyländamål (dvs. annat än för livsmedel)</t>
  </si>
  <si>
    <t>35.30.21</t>
  </si>
  <si>
    <t>46.522.00</t>
  </si>
  <si>
    <t>Partihandel med teleprodukter</t>
  </si>
  <si>
    <t>Is; kylluft- och kylvattenförsörjningstjänster</t>
  </si>
  <si>
    <t>35.30.2</t>
  </si>
  <si>
    <t>46.522</t>
  </si>
  <si>
    <t>Ång- och hetvattenförsörjningstjänster via rörnät</t>
  </si>
  <si>
    <t>35.30.12</t>
  </si>
  <si>
    <t>46.521.02</t>
  </si>
  <si>
    <t>Ånga och hetvatten</t>
  </si>
  <si>
    <t>35.30.11</t>
  </si>
  <si>
    <t>Partihandel med maskiner för livsmedels-, dryckes- och tobaks­industri</t>
  </si>
  <si>
    <t>46.521.01</t>
  </si>
  <si>
    <t>Ånga och hetvatten; ång- och hetvattenförsörjningstjänster</t>
  </si>
  <si>
    <t>35.30.1</t>
  </si>
  <si>
    <t>Jämför rubrik/SNI på femsiffernivå</t>
  </si>
  <si>
    <t>Partihandel med elektronikkomponenter</t>
  </si>
  <si>
    <t>46.521</t>
  </si>
  <si>
    <t>Försörjningstjänster avseende värme och kyla</t>
  </si>
  <si>
    <t>35.30</t>
  </si>
  <si>
    <t>35.3</t>
  </si>
  <si>
    <t>46.510.00</t>
  </si>
  <si>
    <t>Handel med gas via rörnät</t>
  </si>
  <si>
    <t>35.23.10</t>
  </si>
  <si>
    <t>46.510</t>
  </si>
  <si>
    <t>35.23.1</t>
  </si>
  <si>
    <t>35.23</t>
  </si>
  <si>
    <t>Distributionstjänster avseende gasformiga bränslen via rörnät</t>
  </si>
  <si>
    <t>35.22.10</t>
  </si>
  <si>
    <t>46.499.11</t>
  </si>
  <si>
    <t>35.22.1</t>
  </si>
  <si>
    <t>Partihandel med instrument och apparater för navigering, lantmäteri, hydrografi, oceanografi, hydrologi, meteorologi, geofysik samt mät­ning av elektriska storheter</t>
  </si>
  <si>
    <t>46.499.10</t>
  </si>
  <si>
    <t>35.22</t>
  </si>
  <si>
    <t>46.499.09</t>
  </si>
  <si>
    <t>Kolgas, vattengas, generatorgas och liknande gaser, andra än petroleumgaser</t>
  </si>
  <si>
    <t>35.21.10</t>
  </si>
  <si>
    <t>46.499.08</t>
  </si>
  <si>
    <t>35.21.1</t>
  </si>
  <si>
    <t>46.499.07</t>
  </si>
  <si>
    <t>Framställd gas</t>
  </si>
  <si>
    <t>35.21</t>
  </si>
  <si>
    <t>46.499.06</t>
  </si>
  <si>
    <t>Framställd gas; distributionstjänster avseende gasformiga bränslen via rörnät</t>
  </si>
  <si>
    <t>35.2</t>
  </si>
  <si>
    <t>46.499.05</t>
  </si>
  <si>
    <t>Handel med elektricitet</t>
  </si>
  <si>
    <t>35.14.10</t>
  </si>
  <si>
    <t>46.499.04</t>
  </si>
  <si>
    <t>35.14.1</t>
  </si>
  <si>
    <t>46.499.03</t>
  </si>
  <si>
    <t>35.14</t>
  </si>
  <si>
    <t>46.499.02</t>
  </si>
  <si>
    <t>Distributionstjänster avseende elektricitet</t>
  </si>
  <si>
    <t>35.13.10</t>
  </si>
  <si>
    <t>46.499.01</t>
  </si>
  <si>
    <t>35.13.1</t>
  </si>
  <si>
    <t>Partihandel med övriga hushållsvaror</t>
  </si>
  <si>
    <t>46.499</t>
  </si>
  <si>
    <t>35.13</t>
  </si>
  <si>
    <t>46.492.00</t>
  </si>
  <si>
    <t>Överföringstjänster avseende elektricitet</t>
  </si>
  <si>
    <t>35.12.10</t>
  </si>
  <si>
    <t>46.492</t>
  </si>
  <si>
    <t xml:space="preserve">Överföringstjänster avseende elektricitet </t>
  </si>
  <si>
    <t>35.12.1</t>
  </si>
  <si>
    <t>46.491.00</t>
  </si>
  <si>
    <t>35.12</t>
  </si>
  <si>
    <t>46.491</t>
  </si>
  <si>
    <t>Elektricitet</t>
  </si>
  <si>
    <t>35.11.10</t>
  </si>
  <si>
    <t>35.11.1</t>
  </si>
  <si>
    <t>46.480.00</t>
  </si>
  <si>
    <t>35.11</t>
  </si>
  <si>
    <t>46.480</t>
  </si>
  <si>
    <t>Elektricitet, överförings- och distributionstjänster avseende elkraft</t>
  </si>
  <si>
    <t>35.1</t>
  </si>
  <si>
    <t>Ändrar, lägger itll cykar då ändå känner igen sig</t>
  </si>
  <si>
    <t>El, gas, värme och kyla</t>
  </si>
  <si>
    <t>46.470.03</t>
  </si>
  <si>
    <t>EL, GAS, VÄRME OCH KYLA</t>
  </si>
  <si>
    <t>D</t>
  </si>
  <si>
    <t>46.470.02</t>
  </si>
  <si>
    <t>Tjänster avseende installation av övriga varor</t>
  </si>
  <si>
    <t>33.20.70</t>
  </si>
  <si>
    <t>46.470.01</t>
  </si>
  <si>
    <t>33.20.7</t>
  </si>
  <si>
    <t>46.470</t>
  </si>
  <si>
    <t>Tjänster avseende installation av instrument för styrning av industriella processer</t>
  </si>
  <si>
    <t>33.20.60</t>
  </si>
  <si>
    <t>33.20.6</t>
  </si>
  <si>
    <t>46.460.02</t>
  </si>
  <si>
    <t>Tjänster avseende installation av elapparatur</t>
  </si>
  <si>
    <t>33.20.50</t>
  </si>
  <si>
    <t>46.460.01</t>
  </si>
  <si>
    <t>33.20.5</t>
  </si>
  <si>
    <t>46.460</t>
  </si>
  <si>
    <t>Tjänster avseende installation av elektronisk utrustning för yrkesmässigt bruk</t>
  </si>
  <si>
    <t>33.20.42</t>
  </si>
  <si>
    <t>Tjänster avseende installation av medicinsk utrustning samt precisionsinstrument och optiska instrument för yrkesmässig användning</t>
  </si>
  <si>
    <t>33.20.41</t>
  </si>
  <si>
    <t>46.450.00</t>
  </si>
  <si>
    <t>Tjänster avseende installation av elektronisk och optisk utrustning</t>
  </si>
  <si>
    <t>33.20.4</t>
  </si>
  <si>
    <t>46.450</t>
  </si>
  <si>
    <t>Tjänster avseende installation av andra specialmaskiner</t>
  </si>
  <si>
    <t>33.20.39</t>
  </si>
  <si>
    <t>Tjänster avseende installation av industrimaskiner och apparatur för tillverkning av gummi och plast</t>
  </si>
  <si>
    <t>33.20.38</t>
  </si>
  <si>
    <t>46.440.02</t>
  </si>
  <si>
    <t>Tjänster avseende installation av industrimaskiner och apparatur för tillverkning av papper och papp</t>
  </si>
  <si>
    <t>33.20.37</t>
  </si>
  <si>
    <t>46.440.01</t>
  </si>
  <si>
    <t>Tjänster avseende installation av industrimaskiner och apparatur för tillverkning av textilier, beklädnadsartiklar och lädervaror</t>
  </si>
  <si>
    <t>33.20.36</t>
  </si>
  <si>
    <t>46.440</t>
  </si>
  <si>
    <t>Tjänster avseende installation av industrimaskiner och apparatur för framställning av livsmedel, drycker och tobak</t>
  </si>
  <si>
    <t>33.20.35</t>
  </si>
  <si>
    <t>Tjänster avseende installation av industrimaskiner och apparatur för gruvbrytning</t>
  </si>
  <si>
    <t>33.20.34</t>
  </si>
  <si>
    <t>46.435.00</t>
  </si>
  <si>
    <t>Partihandel med fotografiska och optiska produkter</t>
  </si>
  <si>
    <t>Tjänster avseende installation av industrimaskiner och apparatur för metallurgi</t>
  </si>
  <si>
    <t>33.20.33</t>
  </si>
  <si>
    <t>46.435</t>
  </si>
  <si>
    <t xml:space="preserve">Tjänster avseende installation av maskiner för metallbearbetning </t>
  </si>
  <si>
    <t>33.20.32</t>
  </si>
  <si>
    <t>46.43.11*</t>
  </si>
  <si>
    <t>46.434.00</t>
  </si>
  <si>
    <t>Partihandel med elartiklar</t>
  </si>
  <si>
    <t>Tjänster avseende installation av industrimaskiner och apparatur för jordbruket</t>
  </si>
  <si>
    <t>33.20.31</t>
  </si>
  <si>
    <t>46.434</t>
  </si>
  <si>
    <t>Tjänster avseende installation av specialmaskiner</t>
  </si>
  <si>
    <t>33.20.3</t>
  </si>
  <si>
    <t>46.433.00</t>
  </si>
  <si>
    <t>Partihandel med inspelade band och skivor för musik och bild</t>
  </si>
  <si>
    <t>Tjänster avseende installation av övriga maskiner för allmänt ändamål</t>
  </si>
  <si>
    <t>33.20.29</t>
  </si>
  <si>
    <t>46.433</t>
  </si>
  <si>
    <t>Tjänster avseende installation av kontors- och bokföringsmaskiner</t>
  </si>
  <si>
    <t>33.20.21</t>
  </si>
  <si>
    <t>46.432.00</t>
  </si>
  <si>
    <t>Partihandel med ljud- och bildanläggningar samt videoutrustning</t>
  </si>
  <si>
    <t>Tjänster avseende installation av maskiner för allmänt ändamål</t>
  </si>
  <si>
    <t>33.20.2</t>
  </si>
  <si>
    <t>46.432</t>
  </si>
  <si>
    <t>Tjänster avseende installation av andra metallvaror, utom maskiner och apparater</t>
  </si>
  <si>
    <t>33.20.12</t>
  </si>
  <si>
    <t>46.431.00</t>
  </si>
  <si>
    <t>Partihandel med elektriska hushållsmaskiner och -apparater</t>
  </si>
  <si>
    <t>Tjänster avseende installation av ånggeneratorer, utom varmvattenpannor för centraluppvärmning, inklusive installation av rörledningssystem av metall i industrianläggningar</t>
  </si>
  <si>
    <t>33.20.11</t>
  </si>
  <si>
    <t>46.431</t>
  </si>
  <si>
    <t>Tjänster avseende installation av metallvaror, utom maskiner och apparater</t>
  </si>
  <si>
    <t>33.20.1</t>
  </si>
  <si>
    <t>Ändrar ej, jmfr femsiffer</t>
  </si>
  <si>
    <t>Tjänster avseende installation av industrimaskiner och apparatur</t>
  </si>
  <si>
    <t>33.20</t>
  </si>
  <si>
    <t>46.420.02</t>
  </si>
  <si>
    <t>33.2</t>
  </si>
  <si>
    <t>46.420.01</t>
  </si>
  <si>
    <t>Tjänster avseende reparation av annan apparatur</t>
  </si>
  <si>
    <t>33.19.10</t>
  </si>
  <si>
    <t>46.420</t>
  </si>
  <si>
    <t>33.19.1</t>
  </si>
  <si>
    <t>Partihandel med sport- och fritidsartiklar</t>
  </si>
  <si>
    <t>33.19</t>
  </si>
  <si>
    <t>46.410.04</t>
  </si>
  <si>
    <t>Tjänster avseende reparation och underhåll av övriga transportmedel</t>
  </si>
  <si>
    <t>33.17.19</t>
  </si>
  <si>
    <t>46.410.03</t>
  </si>
  <si>
    <t>Tjänster avseende reparation och underhåll av rälsfordon</t>
  </si>
  <si>
    <t>33.17.11</t>
  </si>
  <si>
    <t>46.410.02</t>
  </si>
  <si>
    <t>Tjänster avseende reparation och underhåll av andra transportmedel</t>
  </si>
  <si>
    <t>33.17.1</t>
  </si>
  <si>
    <t>46.410.01</t>
  </si>
  <si>
    <t>33.17</t>
  </si>
  <si>
    <t>46.410</t>
  </si>
  <si>
    <t>Tjänster avseende reparation och underhåll av luftfartyg och rymdfarkoster</t>
  </si>
  <si>
    <t>33.16.10</t>
  </si>
  <si>
    <t>33.16.1</t>
  </si>
  <si>
    <t>33.16</t>
  </si>
  <si>
    <t>46.390.02</t>
  </si>
  <si>
    <t>Tjänster avseende reparation och underhåll av fartyg och båtar</t>
  </si>
  <si>
    <t>33.15.10</t>
  </si>
  <si>
    <t>46.390.01</t>
  </si>
  <si>
    <t>33.15.1</t>
  </si>
  <si>
    <t>46.390</t>
  </si>
  <si>
    <t>33.15</t>
  </si>
  <si>
    <t>Tjänster avseende reparation och underhåll av annan elapparatur för yrkesmässigt bruk</t>
  </si>
  <si>
    <t>33.14.19</t>
  </si>
  <si>
    <t xml:space="preserve">Partihandel med apoteksbasvaror och farmaceutiska basberedningar </t>
  </si>
  <si>
    <t>46.380.03</t>
  </si>
  <si>
    <t>Tjänster avseende reparation och underhåll av elmotorer, generatorer och transformatorer samt eldistributions- och elkontrollapparater</t>
  </si>
  <si>
    <t>33.14.11</t>
  </si>
  <si>
    <t>46.380.02</t>
  </si>
  <si>
    <t>Tjänster avseende reparation och underhåll av elapparatur</t>
  </si>
  <si>
    <t>33.14.1</t>
  </si>
  <si>
    <t>46.380.01</t>
  </si>
  <si>
    <t>Tjänster avseende reparation av elapparatur</t>
  </si>
  <si>
    <t>33.14</t>
  </si>
  <si>
    <t>46.380</t>
  </si>
  <si>
    <t>Tjänster avseende reparation och underhåll av annan elektronisk utrustning för yrkesmässigt bruk</t>
  </si>
  <si>
    <t>33.13.19</t>
  </si>
  <si>
    <t>Tjänster avseende reparation och underhåll av optiska instrument och fotoutrustning för yrkesmässig användning</t>
  </si>
  <si>
    <t>33.13.13</t>
  </si>
  <si>
    <t>46.370.00</t>
  </si>
  <si>
    <t>Tjänster avseende reparation och underhåll av strålningsutrustning samt elektromedicinsk och elektroterapeutisk utrustning</t>
  </si>
  <si>
    <t>33.13.12</t>
  </si>
  <si>
    <t>46.370</t>
  </si>
  <si>
    <t>Tjänster avseende reparation och underhåll av instrument och apparater för mätning, provning och navigering</t>
  </si>
  <si>
    <t>33.13.11</t>
  </si>
  <si>
    <t>Tjänster avseende reparation och underhåll av elektronisk och optisk utrustning</t>
  </si>
  <si>
    <t>33.13.1</t>
  </si>
  <si>
    <t>46.360.03</t>
  </si>
  <si>
    <t>Tjänster avseende reparation av elektronisk och optisk utrustning</t>
  </si>
  <si>
    <t>33.13</t>
  </si>
  <si>
    <t>46.360.02</t>
  </si>
  <si>
    <t>Tjänster avseende reparation och underhåll av andra specialmaskiner</t>
  </si>
  <si>
    <t>33.12.29</t>
  </si>
  <si>
    <t>46.360.01</t>
  </si>
  <si>
    <t>Tjänster avseende reparation och underhåll av maskiner för gummi och plast</t>
  </si>
  <si>
    <t>33.12.28</t>
  </si>
  <si>
    <t>46.360</t>
  </si>
  <si>
    <t>Tjänster avseende reparation och underhåll av maskiner för tillverkning av papper och papp</t>
  </si>
  <si>
    <t>33.12.27</t>
  </si>
  <si>
    <t>Tjänster avseende reparation och underhåll av maskiner och apparater för tillverkning av textilier, beklädnadsartiklar och lädervaror</t>
  </si>
  <si>
    <t>33.12.26</t>
  </si>
  <si>
    <t>46.350.00</t>
  </si>
  <si>
    <t>Tjänster avseende reparation och underhåll av maskiner och apparater för beredning av livsmedel, drycker och tobak</t>
  </si>
  <si>
    <t>33.12.25</t>
  </si>
  <si>
    <t>46.350</t>
  </si>
  <si>
    <t>Tjänster avseende reparation och underhåll av gruv-, bergbrytnings- och byggmaskiner</t>
  </si>
  <si>
    <t>33.12.24</t>
  </si>
  <si>
    <t>Tjänster avseende reparation och underhåll av maskiner för metallurgi</t>
  </si>
  <si>
    <t>33.12.23</t>
  </si>
  <si>
    <t>46.340.02</t>
  </si>
  <si>
    <t>Tjänster avseende reparation och underhåll av maskiner för metallbearbetning och verktygsmaskiner</t>
  </si>
  <si>
    <t>33.12.22</t>
  </si>
  <si>
    <t>46.340.01</t>
  </si>
  <si>
    <t>Tjänster avseende reparation och underhåll av jord- och skogsbruksmaskiner</t>
  </si>
  <si>
    <t>33.12.21</t>
  </si>
  <si>
    <t>46.340</t>
  </si>
  <si>
    <t>Tjänster avseende reparation och underhåll av specialmaskiner</t>
  </si>
  <si>
    <t>33.12.2</t>
  </si>
  <si>
    <t>Tjänster avseende reparation och underhåll av andra maskiner för allmänt ändamål</t>
  </si>
  <si>
    <t>33.12.19</t>
  </si>
  <si>
    <t>46.330.03</t>
  </si>
  <si>
    <t>Tjänster avseende reparation och underhåll av maskiner och apparater för kyla och ventilation utom för hushåll</t>
  </si>
  <si>
    <t>33.12.18</t>
  </si>
  <si>
    <t>46.330.02</t>
  </si>
  <si>
    <t>Tjänster avseende reparation och underhåll av motordrivna handverktyg</t>
  </si>
  <si>
    <t>33.12.17</t>
  </si>
  <si>
    <t>46.330.01</t>
  </si>
  <si>
    <t>Tjänster avseende reparation och underhåll av kontorsmaskiner och kontorsutrustning (utom datorer och kringutrustning)</t>
  </si>
  <si>
    <t>33.12.16</t>
  </si>
  <si>
    <t>46.330</t>
  </si>
  <si>
    <t>Tjänster avseende reparation och underhåll av lyft- och godshanteringsanordningar</t>
  </si>
  <si>
    <t>33.12.15</t>
  </si>
  <si>
    <t>Tjänster avseende reparation och underhåll av ugnar och brännare</t>
  </si>
  <si>
    <t>33.12.14</t>
  </si>
  <si>
    <t>46.320.02</t>
  </si>
  <si>
    <t>Tjänster avseende reparation och underhåll av lager, kugghjul och andra delar för kraftöverföring</t>
  </si>
  <si>
    <t>33.12.13</t>
  </si>
  <si>
    <t>46.320.01</t>
  </si>
  <si>
    <t>Tjänster avseende reparation och underhåll av hydraulik- och pneumatikprodukter, andra pumpar, kompressorer, kranar och ventiler</t>
  </si>
  <si>
    <t>33.12.12</t>
  </si>
  <si>
    <t>46.320</t>
  </si>
  <si>
    <t>Tjänster avseende reparation och underhåll av motorer och turbiner utom för luftfartyg och fordon</t>
  </si>
  <si>
    <t>33.12.11</t>
  </si>
  <si>
    <t>Tjänster avseende reparation och underhåll av maskiner för allmänt ändamål</t>
  </si>
  <si>
    <t>33.12.1</t>
  </si>
  <si>
    <t>46.310.02</t>
  </si>
  <si>
    <t>Tjänster avseende reparation av maskiner</t>
  </si>
  <si>
    <t>33.12</t>
  </si>
  <si>
    <t>46.310.01</t>
  </si>
  <si>
    <t>Tjänster avseende reparation och underhåll av andra metallvaror</t>
  </si>
  <si>
    <t>33.11.19</t>
  </si>
  <si>
    <t>46.310</t>
  </si>
  <si>
    <t>Tjänster avseende reparation och underhåll av vapen och ammunition</t>
  </si>
  <si>
    <t>33.11.14</t>
  </si>
  <si>
    <t>Tjänster avseende reparation och underhåll av ånggeneratorer, utom varmvattenpannor för centraluppvärmning</t>
  </si>
  <si>
    <t>33.11.13</t>
  </si>
  <si>
    <t>Tjänster avseende reparation och underhåll av cisterner, tankar, kar och andra behållare av metall</t>
  </si>
  <si>
    <t>33.11.12</t>
  </si>
  <si>
    <t>46.240.00</t>
  </si>
  <si>
    <t>Tjänster avseende reparation och underhåll av byggnadsmetallvaror</t>
  </si>
  <si>
    <t>33.11.11</t>
  </si>
  <si>
    <t>46.240</t>
  </si>
  <si>
    <t>Tjänster avseende reparation och underhåll av metallvaror</t>
  </si>
  <si>
    <t>33.11.1</t>
  </si>
  <si>
    <t>Tjänster avseende reparation av metallvaror</t>
  </si>
  <si>
    <t>33.11</t>
  </si>
  <si>
    <t>46.230.00</t>
  </si>
  <si>
    <t>Tjänster avseende reparation av metallvaror, maskiner och apparater</t>
  </si>
  <si>
    <t>33.1</t>
  </si>
  <si>
    <t>46.230</t>
  </si>
  <si>
    <t>Tjänster avseende reparation och installation av maskiner och apparater</t>
  </si>
  <si>
    <t>Delar av den övriga varutillverkningen som utförs av underleverantörer</t>
  </si>
  <si>
    <t>32.99.99</t>
  </si>
  <si>
    <t>46.220.00</t>
  </si>
  <si>
    <t>32.99.9</t>
  </si>
  <si>
    <t>46.220</t>
  </si>
  <si>
    <t>Tjänster avseende uppstoppning av djur</t>
  </si>
  <si>
    <t>32.99.60</t>
  </si>
  <si>
    <t>32.99.6</t>
  </si>
  <si>
    <t>46.210.06</t>
  </si>
  <si>
    <t>Övriga artiklar, ej hänförliga till andra grupper</t>
  </si>
  <si>
    <t>32.99.59</t>
  </si>
  <si>
    <t>46.210.05</t>
  </si>
  <si>
    <t>Konstgjorda blommor, blad och frukter samt delar till sådana varor</t>
  </si>
  <si>
    <t>32.99.55</t>
  </si>
  <si>
    <t>46.210.04</t>
  </si>
  <si>
    <t>Stearinljus, paraffinljus, vaxljus o.d.</t>
  </si>
  <si>
    <t>32.99.54</t>
  </si>
  <si>
    <t>46.210.03</t>
  </si>
  <si>
    <t>Instrument, apparater och modeller avsedda för demonstrationsändamål</t>
  </si>
  <si>
    <t>32.99.53</t>
  </si>
  <si>
    <t>46.210.02</t>
  </si>
  <si>
    <t>Rafräschissörer samt beslag och lock till sådana</t>
  </si>
  <si>
    <t>32.99.52</t>
  </si>
  <si>
    <t>46.210.01</t>
  </si>
  <si>
    <t>Prydnadsartiklar för högtider, karnevalsartiklar och liknande artiklar, inkl. trolleri- och skämtartiklar</t>
  </si>
  <si>
    <t>32.99.51</t>
  </si>
  <si>
    <t>46.210</t>
  </si>
  <si>
    <t>32.99.5</t>
  </si>
  <si>
    <t>Flytande eller till vätska förtätade gasformiga bränslen till cigarettändare, i behållare med en rymd av högst 300 cm³</t>
  </si>
  <si>
    <t>32.99.43</t>
  </si>
  <si>
    <t>Delar till cigarettändare och andra tändare; pyrofora legeringar; varor av brännbara ämnen</t>
  </si>
  <si>
    <t>32.99.42</t>
  </si>
  <si>
    <t>46.190.00</t>
  </si>
  <si>
    <t>Provisionshandel med blandat sortiment</t>
  </si>
  <si>
    <t>Cigarettändare och andra tändare; rökpipor, cigarr- och cigarettmunstycken samt delar till sådana</t>
  </si>
  <si>
    <t>32.99.41</t>
  </si>
  <si>
    <t>Partihandel med juice, mineralvatten, läskedrycker och andra alkoholfria drycker</t>
  </si>
  <si>
    <t>46.190</t>
  </si>
  <si>
    <t>Tändare, pipor och delar till sådana; varor av brännbara ämnen; flytande eller till vätska förtätade gasformiga bränslen</t>
  </si>
  <si>
    <t>32.99.4</t>
  </si>
  <si>
    <t>Varor av människohår; liknande varor av textilmaterial</t>
  </si>
  <si>
    <t>32.99.30</t>
  </si>
  <si>
    <t>46.180.03</t>
  </si>
  <si>
    <t>Provisionshandel med övrigt specialsortiment</t>
  </si>
  <si>
    <t>32.99.3</t>
  </si>
  <si>
    <t>46.180.02</t>
  </si>
  <si>
    <t>Provisionshandel med spel och leksaker, sportartiklar, cyklar, böcker, tidningar och tidskrifter, pappersvaror, musikinstrument, ur och guldsmedsvaror, fotoutrustning och optiska instrument</t>
  </si>
  <si>
    <t>Knappformar och andra delar till knappar; knappämnen; delar till blixtlås</t>
  </si>
  <si>
    <t>32.99.24</t>
  </si>
  <si>
    <t>46.180.01</t>
  </si>
  <si>
    <t>Provisionshandel med läkemedel, sjukvårdsartiklar, parfymeri- och hygienartiklar samt rengöringsmedel</t>
  </si>
  <si>
    <t>Knappar (inkl. tryckknappar och delar till tryckknappar); blixtlås</t>
  </si>
  <si>
    <t>32.99.23</t>
  </si>
  <si>
    <t>Provisionshandel med annat specialsortiment</t>
  </si>
  <si>
    <t>46.180</t>
  </si>
  <si>
    <t>Delar, beslag och tillbehör till paraplyer och parasoller, promenadkäppar, sittkäppar o.d.</t>
  </si>
  <si>
    <t>32.99.22</t>
  </si>
  <si>
    <t>Paraplyer och parasoller; promenadkäppar, sittkäppar o.d.</t>
  </si>
  <si>
    <t>32.99.21</t>
  </si>
  <si>
    <t>46.170.03</t>
  </si>
  <si>
    <t>Provisionshandel med tobak</t>
  </si>
  <si>
    <t>Paraplyer; promenadkäppar; knappar; knappämnen; blixtlås; delar till sådana artiklar</t>
  </si>
  <si>
    <t>32.99.2</t>
  </si>
  <si>
    <t>46.170.02</t>
  </si>
  <si>
    <t>Provisionshandel med drycker</t>
  </si>
  <si>
    <t>Skrivtavlor; datumstämplar, sigillstämplar och pagineringsstämplar och liknande handstämplar; färgband för skrivmaskiner och liknande färgband; färgdynor</t>
  </si>
  <si>
    <t>32.99.16</t>
  </si>
  <si>
    <t>46.170.01</t>
  </si>
  <si>
    <t>Provisionshandel med livsmedel</t>
  </si>
  <si>
    <t>Blyerts-, anilin- och färgpennor, blyerts-, anilin- och färgstift, grifflar, pastellkritor och andra färgkritor, ritkol, skriv- och ritkrita samt skräddarkrita</t>
  </si>
  <si>
    <t>32.99.15</t>
  </si>
  <si>
    <t>Provisionshandel med livsmedel, drycker och tobak</t>
  </si>
  <si>
    <t>46.170</t>
  </si>
  <si>
    <t>Satser med skrivmateriel, pennskaft o.d.; delar till sådana artiklar</t>
  </si>
  <si>
    <t>32.99.14</t>
  </si>
  <si>
    <t>Tuschpennor; reservoarpennor och liknande pennor</t>
  </si>
  <si>
    <t>32.99.13</t>
  </si>
  <si>
    <t>46.160.03</t>
  </si>
  <si>
    <t>Provisionshandel med lädervaror och reseffekter</t>
  </si>
  <si>
    <t>Kulpennor; pennor med filtspets eller annan porös spets; stiftpennor</t>
  </si>
  <si>
    <t>32.99.12</t>
  </si>
  <si>
    <t>46.160.02</t>
  </si>
  <si>
    <t>Provisionshandel med kläder, päls och skodon</t>
  </si>
  <si>
    <t>Skyddshjälmar och andra säkerhetsprodukter</t>
  </si>
  <si>
    <t>32.99.11</t>
  </si>
  <si>
    <t>46.160.01</t>
  </si>
  <si>
    <t>Provisionshandel med textilier</t>
  </si>
  <si>
    <t>Skyddshjälmar; pennor, skriv- eller anslagstavlor, datumstämplar, sigillstämplar och pagineringsstämplar; färgband för skrivmaskiner; färgdynor</t>
  </si>
  <si>
    <t>32.99.1</t>
  </si>
  <si>
    <t>Provisionshandel med textilier, kläder, päls, skodon och lädervaror</t>
  </si>
  <si>
    <t>46.160</t>
  </si>
  <si>
    <t>Diverse övriga tillverkade varor</t>
  </si>
  <si>
    <t>32.99</t>
  </si>
  <si>
    <t>Delar av tillverkningen av borstbinderiarbeten som utförs av underleverantörer</t>
  </si>
  <si>
    <t>32.91.99</t>
  </si>
  <si>
    <t>46.150.04</t>
  </si>
  <si>
    <t>Provisionshandel med bestick och övriga hushållsvaror</t>
  </si>
  <si>
    <t>32.91.9</t>
  </si>
  <si>
    <t>46.150.03</t>
  </si>
  <si>
    <t>Provisionshandel med handverktyg och andra järnhandelsvaror</t>
  </si>
  <si>
    <t>Diverse andra borstbinderiarbeten</t>
  </si>
  <si>
    <t>32.91.19</t>
  </si>
  <si>
    <t>46.150.02</t>
  </si>
  <si>
    <t>Provisionshandel med radio- och tv-apparater samt videoutrustning</t>
  </si>
  <si>
    <t>Hårborstar, tandborstar och andra borstar för personligt bruk; konstnärspenslar och skrivpenslar samt penslar för kosmetiskt ändamål</t>
  </si>
  <si>
    <t>32.91.12</t>
  </si>
  <si>
    <t>46.150.01</t>
  </si>
  <si>
    <t>Provisionshandel med möbler</t>
  </si>
  <si>
    <t>Kvastar, viskor och borstar för hushållsbruk</t>
  </si>
  <si>
    <t>32.91.11</t>
  </si>
  <si>
    <t xml:space="preserve">Provisionshandel med möbler, hushålls- och järnhandelsvaror
</t>
  </si>
  <si>
    <t>46.150</t>
  </si>
  <si>
    <t>Borstbinderiarbeten</t>
  </si>
  <si>
    <t>32.91.1</t>
  </si>
  <si>
    <t>32.91</t>
  </si>
  <si>
    <t>46.142.00</t>
  </si>
  <si>
    <t>Provisionshandel med kontorsutrustning och datorer</t>
  </si>
  <si>
    <t>Övriga tillverkade varor</t>
  </si>
  <si>
    <t>32.9</t>
  </si>
  <si>
    <t>46.142</t>
  </si>
  <si>
    <t>Delar av tillverkningen av medicinsk, kirurgisk och ortopedisk utrustning som utförs av underleverantörer</t>
  </si>
  <si>
    <t>32.50.99</t>
  </si>
  <si>
    <t>46.141.02</t>
  </si>
  <si>
    <t>Provisionshandel med övriga maskiner och övrig industriell utrustning, ej kontorsutrustning och datorer</t>
  </si>
  <si>
    <t>32.50.9</t>
  </si>
  <si>
    <t>46.141.01</t>
  </si>
  <si>
    <t>Provisionshandel med fartyg, luftfartyg och andra transportmedel</t>
  </si>
  <si>
    <t>Andra artiklar för medicinskt eller kirurgiskt bruk</t>
  </si>
  <si>
    <t>32.50.50</t>
  </si>
  <si>
    <t>Provisionshandel med maskiner, industriell utrustning, fartyg och luftfartyg utom kontorsutrustning och datorer</t>
  </si>
  <si>
    <t>46.141</t>
  </si>
  <si>
    <t>32.50.5</t>
  </si>
  <si>
    <t>Provisionshandel med maskiner, industriell utrustning, fartyg och luftfartyg</t>
  </si>
  <si>
    <t>Delar till bågar och infattningar för glasögon e.d.</t>
  </si>
  <si>
    <t>32.50.44</t>
  </si>
  <si>
    <t>46.130.02</t>
  </si>
  <si>
    <t>Provisionshandel med byggmaterial</t>
  </si>
  <si>
    <t>Bågar och infattningar för glasögon e.d.</t>
  </si>
  <si>
    <t>32.50.43</t>
  </si>
  <si>
    <t>46.130.01</t>
  </si>
  <si>
    <t>Provisionshandel med virke</t>
  </si>
  <si>
    <t>Glasögon o.d., avsedda för synkorrektion, som skydd för ögonen eller för annat ändamål</t>
  </si>
  <si>
    <t>32.50.42</t>
  </si>
  <si>
    <t>Provisionshandel med virke och byggmaterial</t>
  </si>
  <si>
    <t>46.130</t>
  </si>
  <si>
    <t>Kontaktlinser; glasögonlinser</t>
  </si>
  <si>
    <t>32.50.41</t>
  </si>
  <si>
    <t>Glasögon, linser och delar till dessa</t>
  </si>
  <si>
    <t>32.50.4</t>
  </si>
  <si>
    <t>46.120.03</t>
  </si>
  <si>
    <t>Provisionshandel med industrikemikalier, gödselmedel och lantbrukskemiska produkter</t>
  </si>
  <si>
    <t>Möbler för medicinskt, kirurgiskt, dentalt eller veterinärt bruk; frisörstolar och liknande stolar samt delar till dessa</t>
  </si>
  <si>
    <t>32.50.30</t>
  </si>
  <si>
    <t>46.120.02</t>
  </si>
  <si>
    <t>Provisionshandel med malm och metaller i obearbetad form</t>
  </si>
  <si>
    <t>32.50.3</t>
  </si>
  <si>
    <t>46.120.01</t>
  </si>
  <si>
    <t>Provisionshandel med bränslen</t>
  </si>
  <si>
    <t>Delar till dessa; delar och tillbehör till proteser och ortopediska artiklar</t>
  </si>
  <si>
    <t>32.50.23</t>
  </si>
  <si>
    <t>Provisionshandel med bränsle, malm, metaller och industrikemikalier</t>
  </si>
  <si>
    <t>46.120</t>
  </si>
  <si>
    <t>Konstgjorda leder; ortopediska artiklar; konstgjorda tänder; tandprotesartiklar; andra konstgjorda kroppsdelar</t>
  </si>
  <si>
    <t>32.50.22</t>
  </si>
  <si>
    <t>Terapeutiska instrument och apparater; andningsapparater</t>
  </si>
  <si>
    <t>32.50.21</t>
  </si>
  <si>
    <t>46.110.03</t>
  </si>
  <si>
    <t>Provisionshandel med andra jordbruksråvaror, textilråvaror och textilhalvfabrikat</t>
  </si>
  <si>
    <t>Terapeutiska instrument och apparater; tillbehör, proteser och ortopediska artiklar</t>
  </si>
  <si>
    <t>32.50.2</t>
  </si>
  <si>
    <t>Provisionshandel med spel och leksaker, sportartiklar, cyklar, böcker, tidningar och tidskrifter, musikinstrument, ur och guldsmedsvaror, fotoutrustning och optiska instrument</t>
  </si>
  <si>
    <t>46.110.02</t>
  </si>
  <si>
    <t>Provisionshandel med blommor och växter</t>
  </si>
  <si>
    <t>Injektionssprutor, kanyler, katetrar o.d.; instrument och apparater för oftalmologiskt bruk, andra instrument och apparater</t>
  </si>
  <si>
    <t>32.50.13</t>
  </si>
  <si>
    <t>46.110.01</t>
  </si>
  <si>
    <t>Provisionshandel med levande djur</t>
  </si>
  <si>
    <t>Steriliseringsapparater för medicinskt eller kirurgiskt bruk eller för laboratoriebruk</t>
  </si>
  <si>
    <t>32.50.12</t>
  </si>
  <si>
    <t>Provisionshandel med jordbruksråvaror, levande djur, textilråvaror och textilhalvfabrikat</t>
  </si>
  <si>
    <t>46.110</t>
  </si>
  <si>
    <t>Instrument och apparater för dentalt bruk</t>
  </si>
  <si>
    <t>32.50.11</t>
  </si>
  <si>
    <t>Instrument och apparater för medicinskt, kirurgiskt och dentalt bruk</t>
  </si>
  <si>
    <t>32.50.1</t>
  </si>
  <si>
    <t>Provisionshandel utom med motorfordon</t>
  </si>
  <si>
    <t>Medicinsk och dental utrustning</t>
  </si>
  <si>
    <t>32.50</t>
  </si>
  <si>
    <t>46</t>
  </si>
  <si>
    <t>32.5</t>
  </si>
  <si>
    <t>45.400.05</t>
  </si>
  <si>
    <t>Delar av tillverkningen av spel och leksaker som utförs av underleverantörer</t>
  </si>
  <si>
    <t>32.40.99</t>
  </si>
  <si>
    <t>45.400.04</t>
  </si>
  <si>
    <t>Provisionshandel med motorcyklar inklusive reservdelar och tillbehör</t>
  </si>
  <si>
    <t>32.40.9</t>
  </si>
  <si>
    <t>45.400.03</t>
  </si>
  <si>
    <t>Artiklar för biljardspel, artiklar för inomhusspel; spelapparater med mynt- eller polettinkast</t>
  </si>
  <si>
    <t>32.40.42</t>
  </si>
  <si>
    <t>45.400.02</t>
  </si>
  <si>
    <t>Spelkort</t>
  </si>
  <si>
    <t>32.40.41</t>
  </si>
  <si>
    <t>45.400.01</t>
  </si>
  <si>
    <t>Andra spel</t>
  </si>
  <si>
    <t>32.40.4</t>
  </si>
  <si>
    <t>45.400</t>
  </si>
  <si>
    <t>Diverse andra spel och leksaker</t>
  </si>
  <si>
    <t>32.40.39</t>
  </si>
  <si>
    <t>Pussel</t>
  </si>
  <si>
    <t>32.40.32</t>
  </si>
  <si>
    <t>Leksaksfordon med hjul, avsedda för barn; dockvagnar</t>
  </si>
  <si>
    <t>32.40.31</t>
  </si>
  <si>
    <t>45.320.05</t>
  </si>
  <si>
    <t>Andra leksaker, inbegripet musikinstrument o.d. av leksakskaraktär</t>
  </si>
  <si>
    <t>32.40.3</t>
  </si>
  <si>
    <t>45.320.04</t>
  </si>
  <si>
    <t>Leksakståg och tillbehör till sådana artiklar; skalenliga modeller eller byggsatser och byggleksaker</t>
  </si>
  <si>
    <t>32.40.20</t>
  </si>
  <si>
    <t>Provisionshandel med radio- och TV-apparater samt videoutrustning</t>
  </si>
  <si>
    <t>45.320.03</t>
  </si>
  <si>
    <t>Detaljhandel via Internet med reservdelar och tillbehör till motorfordon utom motorcyklar</t>
  </si>
  <si>
    <t>32.40.2</t>
  </si>
  <si>
    <t>45.320.02</t>
  </si>
  <si>
    <t>Delar och tillbehör till dockor föreställande människor</t>
  </si>
  <si>
    <t>32.40.13</t>
  </si>
  <si>
    <t>Provisionshandel med möbler, hushålls- och järnhandelsvaror</t>
  </si>
  <si>
    <t>45.320.01</t>
  </si>
  <si>
    <t>Leksaker som föreställer djur eller andra icke mänskliga varelser</t>
  </si>
  <si>
    <t>32.40.12</t>
  </si>
  <si>
    <t>45.320</t>
  </si>
  <si>
    <t>Dockor föreställande människor</t>
  </si>
  <si>
    <t>32.40.11</t>
  </si>
  <si>
    <t>Dockor föreställande människor; leksaker som föreställer djur och andra icke mänskliga varelser; delar till sådana artiklar</t>
  </si>
  <si>
    <t>32.40.1</t>
  </si>
  <si>
    <t>45.310.03</t>
  </si>
  <si>
    <t>Provisionshandel med reservdelar och tillbehör till motorfordon</t>
  </si>
  <si>
    <t>Spel och leksaker</t>
  </si>
  <si>
    <t>32.40</t>
  </si>
  <si>
    <t>45.310.02</t>
  </si>
  <si>
    <t>32.4</t>
  </si>
  <si>
    <t>45.310.01</t>
  </si>
  <si>
    <t>Delar av tillverkningen av sportartiklar som utförs av underleverantörer</t>
  </si>
  <si>
    <t>32.30.99</t>
  </si>
  <si>
    <t>Parti- och provisionshandel med reservdelar och tillbehör till motorfordon utom motorcyklar</t>
  </si>
  <si>
    <t>45.310</t>
  </si>
  <si>
    <t>32.30.9</t>
  </si>
  <si>
    <t>Spön och andra redskap för fiske med rev; diverse andra artiklar för jakt eller fiske</t>
  </si>
  <si>
    <t>32.30.16</t>
  </si>
  <si>
    <t>Andra artiklar och annan utrustning för sport eller utomhusspel; simbassänger och plaskdammar</t>
  </si>
  <si>
    <t>32.30.15</t>
  </si>
  <si>
    <t>45.20.21*</t>
  </si>
  <si>
    <t>45.204.02</t>
  </si>
  <si>
    <t xml:space="preserve">Reparation av däck till andra motorfordon, inklusive hjuljustering och -balansering </t>
  </si>
  <si>
    <t>Redskap och utrustning för gymnastik, kroppsbyggnad och idrott</t>
  </si>
  <si>
    <t>32.30.14</t>
  </si>
  <si>
    <t>45.204.01</t>
  </si>
  <si>
    <t>Vattenskidor, surfingbrädor, segelbrädor och annan utrustning för vattensport</t>
  </si>
  <si>
    <t>32.30.13</t>
  </si>
  <si>
    <t>jfr NACE</t>
  </si>
  <si>
    <t>Däckservice</t>
  </si>
  <si>
    <t>45.204</t>
  </si>
  <si>
    <t>Skid- och snowboardpjäxor</t>
  </si>
  <si>
    <t>32.30.12</t>
  </si>
  <si>
    <t>45.203.02</t>
  </si>
  <si>
    <t>Snöskidor samt utrustning för skidåkning på snö, utom pjäxor; skridskor och rullskridskor; delar till sådana artiklar</t>
  </si>
  <si>
    <t>32.30.11</t>
  </si>
  <si>
    <t>45.203.01</t>
  </si>
  <si>
    <t>Sportartiklar</t>
  </si>
  <si>
    <t>32.30.1</t>
  </si>
  <si>
    <t>Installationer och reparationer av elsystem till motorfordon utom motorcyklar</t>
  </si>
  <si>
    <t>45.203</t>
  </si>
  <si>
    <t>32.30</t>
  </si>
  <si>
    <t>45.202.02</t>
  </si>
  <si>
    <t>32.3</t>
  </si>
  <si>
    <t>45.202.01</t>
  </si>
  <si>
    <t>Delar av tillverkningen av musikinstrument som utförs av underleverantörer</t>
  </si>
  <si>
    <t>32.20.99</t>
  </si>
  <si>
    <t>Plåt-, lack- och glasreparationer på motorfordon utom motorcyklar</t>
  </si>
  <si>
    <t>45.202</t>
  </si>
  <si>
    <t>32.20.9</t>
  </si>
  <si>
    <t>45.201.03</t>
  </si>
  <si>
    <t>Delar och tillbehör till musikinstrument</t>
  </si>
  <si>
    <t>32.20.20</t>
  </si>
  <si>
    <t>45.201.02</t>
  </si>
  <si>
    <t>Allmän service och reparation av andra motorfordon än personbilar (utom reparation och service av elsystem, däck och karosseri)</t>
  </si>
  <si>
    <t>32.20.2</t>
  </si>
  <si>
    <t>45.201.01</t>
  </si>
  <si>
    <t>Metronomer, stämgafflar och stämpipor; mekanismer till speldosor; strängar till musikinstrument</t>
  </si>
  <si>
    <t>32.20.16</t>
  </si>
  <si>
    <t>Allmän service och reparation av motorfordon utom motorcyklar</t>
  </si>
  <si>
    <t>45.201</t>
  </si>
  <si>
    <t>Slaginstrument, speldosor och andra musikinstrument av olika slag</t>
  </si>
  <si>
    <t>32.20.15</t>
  </si>
  <si>
    <t>Musikinstrument hos vilka ljudet framställs eller måste förstärkas på elektrisk väg</t>
  </si>
  <si>
    <t>32.20.14</t>
  </si>
  <si>
    <t>Piporglar med klaviatur, orgelharmonier och liknande instrument; dragspel och liknande instrument; munspel; blåsinstrument</t>
  </si>
  <si>
    <t>32.20.13</t>
  </si>
  <si>
    <t>45.19.49*</t>
  </si>
  <si>
    <t>45.192.09</t>
  </si>
  <si>
    <t>Annan provisionshandel med släpfordon och påhängsvagnar</t>
  </si>
  <si>
    <t>Stränginstrument, utom pianon och andra stränginstrument med klaviatur</t>
  </si>
  <si>
    <t>32.20.12</t>
  </si>
  <si>
    <t>45.19.41*</t>
  </si>
  <si>
    <t>45.192.08</t>
  </si>
  <si>
    <t>Provisionshandel via internet med släpfordon och påhängsvagnar</t>
  </si>
  <si>
    <t>Pianon och andra stränginstrument med klaviatur</t>
  </si>
  <si>
    <t>32.20.11</t>
  </si>
  <si>
    <t>Annan detaljhandel med motorcyklar inklusive reservdelar och till­behör</t>
  </si>
  <si>
    <t>45.192.07</t>
  </si>
  <si>
    <t>Annan provisionshandel med husvagnar, husbilar och andra påhängsvagnar</t>
  </si>
  <si>
    <t>Pianon, orglar och andra stråk- och blåsinstrument, klaverinstrument; metronomer, stämgafflar; mekanik för speldosor</t>
  </si>
  <si>
    <t>32.20.1</t>
  </si>
  <si>
    <t>Specialiserad detaljhandel i butik med motorcyklar inklusive reserv­delar och tillbehör</t>
  </si>
  <si>
    <t>45.192.06</t>
  </si>
  <si>
    <t>Provisionshandel via internet med husvagnar, husbilar och andra campingvagnar</t>
  </si>
  <si>
    <t>Musikinstrument</t>
  </si>
  <si>
    <t>32.20</t>
  </si>
  <si>
    <t>45.192.05</t>
  </si>
  <si>
    <t>Annan detaljhandel med husvagnar, husbilar och andra campingvagnar</t>
  </si>
  <si>
    <t>32.2</t>
  </si>
  <si>
    <t>45.192.04</t>
  </si>
  <si>
    <t>Detaljhandel via internet med husvagnar, husbilar och andra campingvagnar</t>
  </si>
  <si>
    <t>Delar av tillverkningen av bijouterivaror av oädel metall som utförs av underleverantörer</t>
  </si>
  <si>
    <t>32.13.99</t>
  </si>
  <si>
    <t>45.192.03</t>
  </si>
  <si>
    <t>32.13.9</t>
  </si>
  <si>
    <t>45.19.11*</t>
  </si>
  <si>
    <t>45.192.02</t>
  </si>
  <si>
    <t>Partihandel med släpfordon och påhängsvagnar</t>
  </si>
  <si>
    <t>Bijouterivaror av oädel metall</t>
  </si>
  <si>
    <t>32.13.10</t>
  </si>
  <si>
    <t>Se ovan</t>
  </si>
  <si>
    <t>45.192.01</t>
  </si>
  <si>
    <t>32.13.1</t>
  </si>
  <si>
    <t>Blir konstigt i sammanhanget om ändrar efter förordning</t>
  </si>
  <si>
    <t>Handel med husvagnar, husbilar, släpfordon och påhängsvagnar</t>
  </si>
  <si>
    <t>45.192</t>
  </si>
  <si>
    <t>32.13</t>
  </si>
  <si>
    <t>45.191.04</t>
  </si>
  <si>
    <t>Annan provisionshandel med lastbilar, bussar och specialfordon</t>
  </si>
  <si>
    <t>Delar av tillverkningen av smycken och guld- och silversmedsvaror som utförs av underleverantörer</t>
  </si>
  <si>
    <t>32.12.99</t>
  </si>
  <si>
    <t>45.191.03</t>
  </si>
  <si>
    <t>Provisionshandel via internet med lastbilar, bussar och specialfordon</t>
  </si>
  <si>
    <t>32.12.9</t>
  </si>
  <si>
    <t>45.191.02</t>
  </si>
  <si>
    <t>Andra varor av ädel metall; varor bestående av naturpärlor eller odlade pärlor, ädelstenar eller halvädelstenar</t>
  </si>
  <si>
    <t>32.12.14</t>
  </si>
  <si>
    <t>45.191.01</t>
  </si>
  <si>
    <t>Partihandel med lastbilar, bussar och specialfordon</t>
  </si>
  <si>
    <t>Smycken av ädel metall och delar till sådana varor; guld- och silversmedsvaror och delar till sådana varor</t>
  </si>
  <si>
    <t>32.12.13</t>
  </si>
  <si>
    <t>Handel med lastbilar, bussar och specialfordon</t>
  </si>
  <si>
    <t>45.191</t>
  </si>
  <si>
    <t>Industridiamanter, bearbetade; stoft och pulver av naturliga eller syntetiska ädelstenar och halvädelstenar</t>
  </si>
  <si>
    <t>32.12.12</t>
  </si>
  <si>
    <t>Odlade pärlor, ädelstenar och halvädelstenar, inklusive syntetiska eller rekonstruerade, bearbetade men inte infattade</t>
  </si>
  <si>
    <t>32.12.11</t>
  </si>
  <si>
    <t>45.110.10</t>
  </si>
  <si>
    <t>Annan provisionshandel med personbilar och lätta motorfordon</t>
  </si>
  <si>
    <t>Smycken, guld- och silversmedsvaror</t>
  </si>
  <si>
    <t>32.12.1</t>
  </si>
  <si>
    <t>45.110.09</t>
  </si>
  <si>
    <t>Provisionshandel via internet med personbilar och lätta motorfordon</t>
  </si>
  <si>
    <t>32.12</t>
  </si>
  <si>
    <t>Parti- och provisionshandel med reservdelar och tillbehör till motor­fordon utom motorcyklar</t>
  </si>
  <si>
    <t>45.110.08</t>
  </si>
  <si>
    <t>Delar av mynttillverkningen som utförs av underleverantörer</t>
  </si>
  <si>
    <t>32.11.99</t>
  </si>
  <si>
    <t>45.110.07</t>
  </si>
  <si>
    <t>32.11.9</t>
  </si>
  <si>
    <t>Handel med reservdelar och tillbehör till motorfordon utom motor­cyklar</t>
  </si>
  <si>
    <t>45.110.06</t>
  </si>
  <si>
    <t>Mynt</t>
  </si>
  <si>
    <t>32.11.10</t>
  </si>
  <si>
    <t>45.110.05</t>
  </si>
  <si>
    <t>32.11.1</t>
  </si>
  <si>
    <t xml:space="preserve">Reparation av däck till personbilar och lätta varutransportfordon, inklusive hjuljustering och -balansering </t>
  </si>
  <si>
    <t>45.110.04</t>
  </si>
  <si>
    <t>32.11</t>
  </si>
  <si>
    <t>45.110.03</t>
  </si>
  <si>
    <t>Smycken, guld- och silversmedsvaror samt bijouterier</t>
  </si>
  <si>
    <t>32.1</t>
  </si>
  <si>
    <t>45.110.02</t>
  </si>
  <si>
    <t>Andra tillverkade varor</t>
  </si>
  <si>
    <t>45.110.01</t>
  </si>
  <si>
    <t>Delar av tillverkningen av andra möbler som utförs av underleverantörer</t>
  </si>
  <si>
    <t>31.09.99</t>
  </si>
  <si>
    <t>45.110</t>
  </si>
  <si>
    <t>Tjänster avseende färdigställande av nya möbler, utom tapetserararbeten avseende sittmöbler och säten</t>
  </si>
  <si>
    <t>31.09.91</t>
  </si>
  <si>
    <t>Reparation av karosseri och liknande tjänster (reparation av lås, dörrar och fönster, omlackering samt reparation av krockskador) för andra motorfordon</t>
  </si>
  <si>
    <t>Tjänster avseende färdigställande av nya möbler; delar av tillverkningen av andra möbler som utförs av underleverantörer</t>
  </si>
  <si>
    <t>31.09.9</t>
  </si>
  <si>
    <t>Möbler (utom sittmöbler) av plast eller annat material (t.ex. rotting, vide eller bambu)</t>
  </si>
  <si>
    <t>31.09.14</t>
  </si>
  <si>
    <t>45</t>
  </si>
  <si>
    <t>Diverse andra trämöbler</t>
  </si>
  <si>
    <t>31.09.13</t>
  </si>
  <si>
    <t>Biltvätt o.d.</t>
  </si>
  <si>
    <t>Trämöbler för sovrum, matrum och vardagsrum</t>
  </si>
  <si>
    <t>31.09.12</t>
  </si>
  <si>
    <t>43.99.90*</t>
  </si>
  <si>
    <t>43.999.08</t>
  </si>
  <si>
    <t>Diverse andra specialiserade bygg- och anläggningsarbeten</t>
  </si>
  <si>
    <t>Diverse andra möbler av metall</t>
  </si>
  <si>
    <t>31.09.11</t>
  </si>
  <si>
    <t>Allmän service och reparation av personbilar och lätta varutransport­fordon (utom reparation och service av elsystem, däck och karosseri)</t>
  </si>
  <si>
    <t>43.999.07</t>
  </si>
  <si>
    <t>Andra möbler</t>
  </si>
  <si>
    <t>31.09.1</t>
  </si>
  <si>
    <t>43.999.06</t>
  </si>
  <si>
    <t>31.09</t>
  </si>
  <si>
    <t>43.999.05</t>
  </si>
  <si>
    <t>Delar av tillverkningen av madrasser som utförs av underleverantörer</t>
  </si>
  <si>
    <t>31.03.99</t>
  </si>
  <si>
    <t>43.999.04</t>
  </si>
  <si>
    <t>31.03.9</t>
  </si>
  <si>
    <t>43.999.03</t>
  </si>
  <si>
    <t>Madrasser, utom resårbottnar till sängar</t>
  </si>
  <si>
    <t>31.03.12</t>
  </si>
  <si>
    <t>Provisionshandel via Internet med släpfordon och påhängsvagnar</t>
  </si>
  <si>
    <t>43.999.02</t>
  </si>
  <si>
    <t>Resårbottnar till sängar</t>
  </si>
  <si>
    <t>31.03.11</t>
  </si>
  <si>
    <t>43.999.01</t>
  </si>
  <si>
    <t>Madrasser</t>
  </si>
  <si>
    <t>31.03.1</t>
  </si>
  <si>
    <t>Provisionshandel via Internet med husvagnar, husbilar och andra campingvagnar</t>
  </si>
  <si>
    <t>43.999</t>
  </si>
  <si>
    <t>31.03</t>
  </si>
  <si>
    <t>Annan detaljhandel med husvagnar, husbilar och andra camping­vagnar</t>
  </si>
  <si>
    <t>43.991.00</t>
  </si>
  <si>
    <t>Uthyrning av bygg- och anläggningsmaskiner med förare</t>
  </si>
  <si>
    <t>Delar av tillverkningen av köksmöbler och köksinredningar som utförs av underleverantörer</t>
  </si>
  <si>
    <t>31.02.99</t>
  </si>
  <si>
    <t>Detaljhandel via Internet med husvagnar, husbilar och andra campingvagnar</t>
  </si>
  <si>
    <t>43.991</t>
  </si>
  <si>
    <t>31.02.9</t>
  </si>
  <si>
    <t>Köksmöbler och köksinredningar</t>
  </si>
  <si>
    <t>31.02.10</t>
  </si>
  <si>
    <t>43.91.19*</t>
  </si>
  <si>
    <t>43.912.02</t>
  </si>
  <si>
    <t>31.02.1</t>
  </si>
  <si>
    <t>43.912.01</t>
  </si>
  <si>
    <t>31.02</t>
  </si>
  <si>
    <t>Takarbeten av andra material än plåt</t>
  </si>
  <si>
    <t>43.912</t>
  </si>
  <si>
    <t>Delar av tillverkningen av kontors- och butiksmöbler samt kontors- och butiksinredningar som utförs av underleverantörer</t>
  </si>
  <si>
    <t>31.01.99</t>
  </si>
  <si>
    <t>43.911.00</t>
  </si>
  <si>
    <t>Takarbeten av plåt</t>
  </si>
  <si>
    <t>31.01.9</t>
  </si>
  <si>
    <t>Provisionshandel via Internet med lastbilar, bussar och specialfordon</t>
  </si>
  <si>
    <t>43.911</t>
  </si>
  <si>
    <t>Möbler och inredningar av trä för butiker</t>
  </si>
  <si>
    <t>31.01.13</t>
  </si>
  <si>
    <t>Specialiserad detaljhandel i butik med lastbilar, bussar och specialfordon</t>
  </si>
  <si>
    <t>Kontorsmöbler och kontorsinredningar av trä</t>
  </si>
  <si>
    <t>31.01.12</t>
  </si>
  <si>
    <t>Kontorsmöbler och kontorsinredningar av metall</t>
  </si>
  <si>
    <t>31.01.11</t>
  </si>
  <si>
    <t>43.390.02</t>
  </si>
  <si>
    <t>Kontors- och butiksmöbler samt kontors- och butiksinredningar</t>
  </si>
  <si>
    <t>31.01.1</t>
  </si>
  <si>
    <t>43.390.01</t>
  </si>
  <si>
    <t>31.01</t>
  </si>
  <si>
    <t>Andra slutbehandlingsarbeten av byggnader</t>
  </si>
  <si>
    <t>43.390</t>
  </si>
  <si>
    <t>Delar av tillverkningen av sittmöbler som utförs av underleverantörer, delar till sittmöbler samt delar av möbler</t>
  </si>
  <si>
    <t>31.00.99</t>
  </si>
  <si>
    <t>Provisionshandel via Internet med personbilar och lätta motorfordon</t>
  </si>
  <si>
    <t>Tapetserartjänster avseende sittmöbler och säten</t>
  </si>
  <si>
    <t>31.00.91</t>
  </si>
  <si>
    <t>43.342.00</t>
  </si>
  <si>
    <t>Tapetserartjänster avseende sittmöbler och säten; delar av tillverkningen av sittmöbler som utförs av underleverantörer, delar till sittmöbler samt delar av möbler</t>
  </si>
  <si>
    <t>31.00.9</t>
  </si>
  <si>
    <t>43.342</t>
  </si>
  <si>
    <t>Delar till möbler (utom sittmöbler)</t>
  </si>
  <si>
    <t>31.00.20</t>
  </si>
  <si>
    <t>Specialiserad detaljhandel i butik med begagnade personbilar för särskilda ändamål, t.ex. ambulanser och minibussar, och terräng­gående fordon (under 3,5 ton)</t>
  </si>
  <si>
    <t>43.341.00</t>
  </si>
  <si>
    <t>31.00.2</t>
  </si>
  <si>
    <t>Specialiserad detaljhandel i butik med nya personbilar för särskilda ändamål, t.ex. ambulanser och minibussar, och terränggående fordon som jeepar o.d. (under 3,5 ton)</t>
  </si>
  <si>
    <t>arbeten</t>
  </si>
  <si>
    <t>43.341</t>
  </si>
  <si>
    <t>Delar till sittmöbler</t>
  </si>
  <si>
    <t>31.00.14</t>
  </si>
  <si>
    <t>Andra sittmöbler</t>
  </si>
  <si>
    <t>31.00.13</t>
  </si>
  <si>
    <t>43.330.03</t>
  </si>
  <si>
    <t>Sittmöbler, med trästomme</t>
  </si>
  <si>
    <t>31.00.12</t>
  </si>
  <si>
    <t>Partihandel med personbilar för särskilda ändamål, t.ex. ambulanser och minibussar, och terränggående fordon (under 3,5 ton)</t>
  </si>
  <si>
    <t>43.330.02</t>
  </si>
  <si>
    <t>Sittmöbler, med metallstomme</t>
  </si>
  <si>
    <t>31.00.11</t>
  </si>
  <si>
    <t>43.330.01</t>
  </si>
  <si>
    <t>Sittmöbler och delar till sittmöbler</t>
  </si>
  <si>
    <t>31.00.1</t>
  </si>
  <si>
    <t>43.330</t>
  </si>
  <si>
    <t>Sittmöbler och delar till sittmöbler; delar till möbler</t>
  </si>
  <si>
    <t>31.00</t>
  </si>
  <si>
    <t>Möbler</t>
  </si>
  <si>
    <t>31.0</t>
  </si>
  <si>
    <t>43.320.00</t>
  </si>
  <si>
    <t>43.320</t>
  </si>
  <si>
    <t>Delar av tillverkningen av övriga transportmedel som utförs av underleverantörer</t>
  </si>
  <si>
    <t>30.99.99</t>
  </si>
  <si>
    <t>30.99.9</t>
  </si>
  <si>
    <t>43.310.00</t>
  </si>
  <si>
    <t>Diverse övriga transportmedel</t>
  </si>
  <si>
    <t>30.99.10</t>
  </si>
  <si>
    <t>43.310</t>
  </si>
  <si>
    <t>30.99.1</t>
  </si>
  <si>
    <t>30.99</t>
  </si>
  <si>
    <t>Slutbehandlingsarbeten av byggnader</t>
  </si>
  <si>
    <t>Delar av tillverkningen av cyklar och invalidfordon som utförs av underleverantörer</t>
  </si>
  <si>
    <t>30.92.99</t>
  </si>
  <si>
    <t>43.290.03</t>
  </si>
  <si>
    <t>30.92.9</t>
  </si>
  <si>
    <t>43.290.02</t>
  </si>
  <si>
    <t>Barnvagnar och delar till barnvagnar</t>
  </si>
  <si>
    <t>30.92.40</t>
  </si>
  <si>
    <t>43.290.01</t>
  </si>
  <si>
    <t>30.92.4</t>
  </si>
  <si>
    <t>arbeteb saknas</t>
  </si>
  <si>
    <t>Andra bygginstallationsarbeten</t>
  </si>
  <si>
    <t>43.290</t>
  </si>
  <si>
    <t>Delar och tillbehör till tvåhjuliga cyklar och andra cyklar utan motor samt till invalidfordon</t>
  </si>
  <si>
    <t>30.92.30</t>
  </si>
  <si>
    <t>30.92.3</t>
  </si>
  <si>
    <t>43.229.00</t>
  </si>
  <si>
    <t>Invalidfordon, utom delar och tillbehör</t>
  </si>
  <si>
    <t>30.92.20</t>
  </si>
  <si>
    <t>Övriga VVS-arbeten</t>
  </si>
  <si>
    <t>43.229</t>
  </si>
  <si>
    <t>30.92.2</t>
  </si>
  <si>
    <t>43.22.12*</t>
  </si>
  <si>
    <t>43.223.00</t>
  </si>
  <si>
    <t>Kyl- och frysinstallationsarbeten</t>
  </si>
  <si>
    <t>Tvåhjuliga cyklar och andra cyklar utan motor</t>
  </si>
  <si>
    <t>30.92.10</t>
  </si>
  <si>
    <t>43.223</t>
  </si>
  <si>
    <t>30.92.1</t>
  </si>
  <si>
    <t>43.222.00</t>
  </si>
  <si>
    <t>Ventilationsarbeten</t>
  </si>
  <si>
    <t>Cyklar och invalidfordon</t>
  </si>
  <si>
    <t>30.92</t>
  </si>
  <si>
    <t>43.222</t>
  </si>
  <si>
    <t>Delar av motorcykeltillverkningen som utförs av underleverantörer</t>
  </si>
  <si>
    <t>30.91.99</t>
  </si>
  <si>
    <t>43.221.02</t>
  </si>
  <si>
    <t>Värmeinstallation</t>
  </si>
  <si>
    <t>30.91.9</t>
  </si>
  <si>
    <t>43.221.01</t>
  </si>
  <si>
    <t>Förbränningskolvmotorer med gnisttändning och med framåtgående och återgående kolvar, till motorcyklar, med en cylindervolym av mer än 1 000 cm³</t>
  </si>
  <si>
    <t>30.91.32</t>
  </si>
  <si>
    <t>Värme- och sanitetsarbeten</t>
  </si>
  <si>
    <t>43.221</t>
  </si>
  <si>
    <t>Förbränningskolvmotorer med gnisttändning och med framåtgående och återgående kolvar, till motorcyklar, med en cylindervolym av högst 1 000 cm³</t>
  </si>
  <si>
    <t>30.91.31</t>
  </si>
  <si>
    <t>Förbränningsmotorer av det slag som används till motorcyklar</t>
  </si>
  <si>
    <t>30.91.3</t>
  </si>
  <si>
    <t>43.210.00</t>
  </si>
  <si>
    <t>Delar och tillbehör till motorcyklar och sidvagnar</t>
  </si>
  <si>
    <t>30.91.20</t>
  </si>
  <si>
    <t>43.210</t>
  </si>
  <si>
    <t>30.91.2</t>
  </si>
  <si>
    <t>Andra motorcyklar; sidvagnar</t>
  </si>
  <si>
    <t>30.91.13</t>
  </si>
  <si>
    <t>Motorcyklar med förbränningskolvmotor med fram- och återgående kolv eller kolvar och med en cylindervolym av mer än 50 cm³</t>
  </si>
  <si>
    <t>30.91.12</t>
  </si>
  <si>
    <t>43.130.00</t>
  </si>
  <si>
    <t>Markundersökningsarbeten</t>
  </si>
  <si>
    <t>Motorcyklar och mopeder med förbränningskolvmotor med fram- och återgående kolv eller kolvar och med en cylindervolym av högst 50 cm³</t>
  </si>
  <si>
    <t>30.91.11</t>
  </si>
  <si>
    <t>43.130</t>
  </si>
  <si>
    <t>Motorcyklar och sidvagnar</t>
  </si>
  <si>
    <t>30.91.1</t>
  </si>
  <si>
    <t>Motorcyklar</t>
  </si>
  <si>
    <t>30.91</t>
  </si>
  <si>
    <t>43.120.02</t>
  </si>
  <si>
    <t>Övriga transportmedel</t>
  </si>
  <si>
    <t>30.9</t>
  </si>
  <si>
    <t>Ändrar inte - stämmer då inte överens med rubriker på högre nivåer</t>
  </si>
  <si>
    <t>43.120.01</t>
  </si>
  <si>
    <t>Delar av tillverkningen av militära stridsfordon som utförs av underleverantörer</t>
  </si>
  <si>
    <t>30.40.99</t>
  </si>
  <si>
    <t>43.120</t>
  </si>
  <si>
    <t>30.40.9</t>
  </si>
  <si>
    <t>Stridsvagnar och andra motordrivna pansrade stridsfordon samt delar till dessa</t>
  </si>
  <si>
    <t>30.40.10</t>
  </si>
  <si>
    <t>43.110.00</t>
  </si>
  <si>
    <t>Rivningsarbeten av hus och byggnader</t>
  </si>
  <si>
    <t>30.40.1</t>
  </si>
  <si>
    <t>43.110</t>
  </si>
  <si>
    <t>Militära stridsfordon</t>
  </si>
  <si>
    <t>30.40</t>
  </si>
  <si>
    <t>30.4</t>
  </si>
  <si>
    <t>Husrivningsarbeten samt mark- och grundarbeten</t>
  </si>
  <si>
    <t>Delar av tillverkningen av luftfartyg, rymdfarkoster o.d. som utförs av underleverantörer</t>
  </si>
  <si>
    <t>30.30.99</t>
  </si>
  <si>
    <t>43</t>
  </si>
  <si>
    <t>30.30.9</t>
  </si>
  <si>
    <t>42.990.06</t>
  </si>
  <si>
    <t>Tjänster avseende underhåll och ombyggnad av luftfartyg och luftfartygsmotorer</t>
  </si>
  <si>
    <t>30.30.60</t>
  </si>
  <si>
    <t>42.990.05</t>
  </si>
  <si>
    <t>30.30.6</t>
  </si>
  <si>
    <t>vill ha med arbeten kopplat till husrivning som i SPIN 2007</t>
  </si>
  <si>
    <t>42.990.04</t>
  </si>
  <si>
    <t>Andra delar till luftfartyg och rymdfarkoster</t>
  </si>
  <si>
    <t>30.30.50</t>
  </si>
  <si>
    <t>42.990.03</t>
  </si>
  <si>
    <t>30.30.5</t>
  </si>
  <si>
    <t>42.990.02</t>
  </si>
  <si>
    <t>Rymdfarkoster (inklusive satelliter) och bärraketer för rymdfarkoster</t>
  </si>
  <si>
    <t>30.30.40</t>
  </si>
  <si>
    <t>42.990.01</t>
  </si>
  <si>
    <t>30.30.4</t>
  </si>
  <si>
    <t>42.990</t>
  </si>
  <si>
    <t>Flygplan och andra luftfartyg med en tomvikt av mer än 15 000 kg</t>
  </si>
  <si>
    <t>30.30.34</t>
  </si>
  <si>
    <t>Flygplan och andra luftfartyg med en tomvikt av mer än 2 000 kg men högst 15 000 kg</t>
  </si>
  <si>
    <t>30.30.33</t>
  </si>
  <si>
    <t>42.910.02</t>
  </si>
  <si>
    <t>Flygplan och andra luftfartyg med en tomvikt av högst 2 000 kg</t>
  </si>
  <si>
    <t>30.30.32</t>
  </si>
  <si>
    <t>42.910.01</t>
  </si>
  <si>
    <t>Helikoptrar</t>
  </si>
  <si>
    <t>30.30.31</t>
  </si>
  <si>
    <t>42.910</t>
  </si>
  <si>
    <t>Helikoptrar och flygplan</t>
  </si>
  <si>
    <t>30.30.3</t>
  </si>
  <si>
    <t>Ballonger och luftskepp; segel- och glidflygplan samt andra luftfartyg utan motor</t>
  </si>
  <si>
    <t>30.30.20</t>
  </si>
  <si>
    <t>30.30.2</t>
  </si>
  <si>
    <t>42.220.06</t>
  </si>
  <si>
    <t>Delar till turbojetmotorer och turbopropmotorer</t>
  </si>
  <si>
    <t>30.30.16</t>
  </si>
  <si>
    <t>42.220.05</t>
  </si>
  <si>
    <t>Delar till luftfartygsmotorer med gnisttändning</t>
  </si>
  <si>
    <t>30.30.15</t>
  </si>
  <si>
    <t>42.220.04</t>
  </si>
  <si>
    <t>Markträningsapparater för flygutbildning samt delar till dessa</t>
  </si>
  <si>
    <t>30.30.14</t>
  </si>
  <si>
    <t>42.220.03</t>
  </si>
  <si>
    <t>Reaktionsmotorer, andra än turbojetmotorer</t>
  </si>
  <si>
    <t>30.30.13</t>
  </si>
  <si>
    <t>42.220.02</t>
  </si>
  <si>
    <t>Turbojetmotorer och turbopropmotorer</t>
  </si>
  <si>
    <t>30.30.12</t>
  </si>
  <si>
    <t>42.220.01</t>
  </si>
  <si>
    <t>Luftfartygsmotorer med gnisttändning</t>
  </si>
  <si>
    <t>30.30.11</t>
  </si>
  <si>
    <t>42.220</t>
  </si>
  <si>
    <t>Motorer till luftfartyg och rymdfarkoster; markträningsapparater för flygutbildning samt delar till dessa</t>
  </si>
  <si>
    <t>30.30.1</t>
  </si>
  <si>
    <t>Luftfartyg, rymdfarkoster o.d.</t>
  </si>
  <si>
    <t>30.30</t>
  </si>
  <si>
    <t>42.210.07</t>
  </si>
  <si>
    <t>30.3</t>
  </si>
  <si>
    <t>42.210.06</t>
  </si>
  <si>
    <t>Delar av tillverkningen av rälsfordon som utförs av underleverantörer</t>
  </si>
  <si>
    <t>30.20.99</t>
  </si>
  <si>
    <t>42.210.05</t>
  </si>
  <si>
    <t>Tjänster avseende ombyggnad och utrustning av lok eller annan rullande järnvägs- eller spårvägsmateriel</t>
  </si>
  <si>
    <t>30.20.91</t>
  </si>
  <si>
    <t>42.210.04</t>
  </si>
  <si>
    <t>Tjänster avseende ombyggnad och utrustning av lok eller annan rullande järnvägs- eller spårvägsmateriel; delar av tillverkningen av rälsfordon som utförs av underleverantörer</t>
  </si>
  <si>
    <t>30.20.9</t>
  </si>
  <si>
    <t>42.210.03</t>
  </si>
  <si>
    <t>Delar till lok eller annan rullande järnvägs- eller spårvägsmateriel; mekanisk trafikövervakningsutrustning</t>
  </si>
  <si>
    <t>30.20.40</t>
  </si>
  <si>
    <t>42.210.02</t>
  </si>
  <si>
    <t>30.20.4</t>
  </si>
  <si>
    <t>42.210.01</t>
  </si>
  <si>
    <t>Godsvagnar för järnvägar eller spårvägar, inte självgående</t>
  </si>
  <si>
    <t>30.20.33</t>
  </si>
  <si>
    <t>42.210</t>
  </si>
  <si>
    <t>Personvagnar för järnvägar eller spårvägar, inte självgående; resgodsvagnar och andra specialvagnar</t>
  </si>
  <si>
    <t>30.20.32</t>
  </si>
  <si>
    <t>Underhålls- och servicevagnar för järnvägar eller spårvägar, även självgående</t>
  </si>
  <si>
    <t>30.20.31</t>
  </si>
  <si>
    <t>Annat rullande materiel</t>
  </si>
  <si>
    <t>30.20.3</t>
  </si>
  <si>
    <t>42.130.02</t>
  </si>
  <si>
    <t>Självgående vagnar för järnvägar eller spårvägar, andra än underhålls- och servicevagnar</t>
  </si>
  <si>
    <t>30.20.20</t>
  </si>
  <si>
    <t>42.130.01</t>
  </si>
  <si>
    <t>30.20.2</t>
  </si>
  <si>
    <t>42.130</t>
  </si>
  <si>
    <t>Andra lok; tendrar</t>
  </si>
  <si>
    <t>30.20.13</t>
  </si>
  <si>
    <t>Dieselelektriska lok</t>
  </si>
  <si>
    <t>30.20.12</t>
  </si>
  <si>
    <t>42.120.02</t>
  </si>
  <si>
    <t>Lok drivna med kraft från en yttre elektrisk kraftkälla</t>
  </si>
  <si>
    <t>30.20.11</t>
  </si>
  <si>
    <t>42.120.01</t>
  </si>
  <si>
    <t>Lok och tendrar</t>
  </si>
  <si>
    <t>30.20.1</t>
  </si>
  <si>
    <t>42.120</t>
  </si>
  <si>
    <t>Rälsfordon</t>
  </si>
  <si>
    <t>30.20</t>
  </si>
  <si>
    <t>Uppförande av konstruktioner till utomhusstadion och liknande idrottsanläggningar</t>
  </si>
  <si>
    <t>30.2</t>
  </si>
  <si>
    <t>42.110.02</t>
  </si>
  <si>
    <t>Delar av tillverkningen av fritidsbåtar som utförs av underleverantörer</t>
  </si>
  <si>
    <t>30.12.99</t>
  </si>
  <si>
    <t>42.110.01</t>
  </si>
  <si>
    <t>30.12.9</t>
  </si>
  <si>
    <t>42.110</t>
  </si>
  <si>
    <t>Andra fritidsbåtar; roddbåtar och kanoter</t>
  </si>
  <si>
    <t>30.12.19</t>
  </si>
  <si>
    <t>Uppblåsbara fritidsbåtar</t>
  </si>
  <si>
    <t>30.12.12</t>
  </si>
  <si>
    <t>Segelbåtar (utom uppblåsbara), med eller utan hjälpmotor</t>
  </si>
  <si>
    <t>30.12.11</t>
  </si>
  <si>
    <t>42</t>
  </si>
  <si>
    <t>Fritidsbåtar</t>
  </si>
  <si>
    <t>30.12.1</t>
  </si>
  <si>
    <t>41.00.40</t>
  </si>
  <si>
    <t>41.000.04</t>
  </si>
  <si>
    <t>41.000.26</t>
  </si>
  <si>
    <t>30.12</t>
  </si>
  <si>
    <t>Kust- och hamnanläggningar, dammar, slussar och liknande hydro­mekaniska anläggningar</t>
  </si>
  <si>
    <t>41.000.25</t>
  </si>
  <si>
    <t>Delar av tillverkningen av fartyg och flytande materiel som utförs av underleverantörer</t>
  </si>
  <si>
    <t>30.11.99</t>
  </si>
  <si>
    <t>41.000.24</t>
  </si>
  <si>
    <t>Tjänster avseende utrustning av fartyg, flytande plattformar och materiel</t>
  </si>
  <si>
    <t>30.11.92</t>
  </si>
  <si>
    <t>41.000.23</t>
  </si>
  <si>
    <t>Ombyggnad av fartyg, flytande plattformar och materiel</t>
  </si>
  <si>
    <t>30.11.91</t>
  </si>
  <si>
    <t>41.000.22</t>
  </si>
  <si>
    <t>Tjänster avseende ombyggnad och utrustning av fartyg, flytande plattformar och materiel; delar av tillverkningen av fartyg och flytande materiel som utförs av underleverantörer</t>
  </si>
  <si>
    <t>30.11.9</t>
  </si>
  <si>
    <t>41.000.21</t>
  </si>
  <si>
    <t>Annan flytande materiel (inkl. flottar, tankar, kassuner, bryggor, bojar och sjömärken)</t>
  </si>
  <si>
    <t>30.11.50</t>
  </si>
  <si>
    <t>41.000.20</t>
  </si>
  <si>
    <t>30.11.5</t>
  </si>
  <si>
    <t>41.000.19</t>
  </si>
  <si>
    <t>Offshorefartyg och offshore-infrastruktur</t>
  </si>
  <si>
    <t>30.11.40</t>
  </si>
  <si>
    <t>41.000.18</t>
  </si>
  <si>
    <t>30.11.4</t>
  </si>
  <si>
    <t>41.00.30</t>
  </si>
  <si>
    <t>41.000.03</t>
  </si>
  <si>
    <t>41.000.17</t>
  </si>
  <si>
    <t>Mudderverk; fyrskepp, pontonkranar; andra specialfartyg</t>
  </si>
  <si>
    <t>30.11.33</t>
  </si>
  <si>
    <t>41.000.16</t>
  </si>
  <si>
    <t>Bogserbåtar och fartyg för påskjutning av andra fartyg</t>
  </si>
  <si>
    <t>30.11.32</t>
  </si>
  <si>
    <t>41.000.15</t>
  </si>
  <si>
    <t>Fiskefartyg; fabriksfartyg och andra fartyg för beredning eller konservering av fiskeriprodukter</t>
  </si>
  <si>
    <t>30.11.31</t>
  </si>
  <si>
    <t>41.000.14</t>
  </si>
  <si>
    <t>Fiskefartyg och andra specialfartyg</t>
  </si>
  <si>
    <t>30.11.3</t>
  </si>
  <si>
    <t>41.00.20</t>
  </si>
  <si>
    <t>41.000.02</t>
  </si>
  <si>
    <t>41.000.13</t>
  </si>
  <si>
    <t>Lastfartyg för torrlast</t>
  </si>
  <si>
    <t>30.11.24</t>
  </si>
  <si>
    <t>41.000.12</t>
  </si>
  <si>
    <t>Kyl- och frysfartyg, exkl. tankfartyg</t>
  </si>
  <si>
    <t>30.11.23</t>
  </si>
  <si>
    <t>41.000.11</t>
  </si>
  <si>
    <t>Tankfartyg för transport av råolja, oljeprodukter, kemikalier, kondenserad gas</t>
  </si>
  <si>
    <t>30.11.22</t>
  </si>
  <si>
    <t>41.000.10</t>
  </si>
  <si>
    <t>Kryssningsfartyg, utflyktsbåtar och liknande fartyg för personbefordran; färjor av alla slag</t>
  </si>
  <si>
    <t>30.11.21</t>
  </si>
  <si>
    <t>41.000.09</t>
  </si>
  <si>
    <t>Fartyg för befordran av passagerare eller gods</t>
  </si>
  <si>
    <t>30.11.2</t>
  </si>
  <si>
    <t>41.000.08</t>
  </si>
  <si>
    <t>Örlogsfartyg</t>
  </si>
  <si>
    <t>30.11.10</t>
  </si>
  <si>
    <t>41.000.07</t>
  </si>
  <si>
    <t>30.11.1</t>
  </si>
  <si>
    <t>41.000.06</t>
  </si>
  <si>
    <t>Fartyg och flytande materiel</t>
  </si>
  <si>
    <t>30.11</t>
  </si>
  <si>
    <t>41.000.05</t>
  </si>
  <si>
    <t>Fartyg och båtar</t>
  </si>
  <si>
    <t>30.1</t>
  </si>
  <si>
    <t>41.00.10</t>
  </si>
  <si>
    <t>41.000.01</t>
  </si>
  <si>
    <t>Andra transportmedel</t>
  </si>
  <si>
    <t>Delar av tillverkningen av andra delar och tillbehör till motorfordon som utförs av underleverantörer</t>
  </si>
  <si>
    <t>29.32.99</t>
  </si>
  <si>
    <t>Tjänster avseende montering av diverse andra delar och tillbehör till motorfordon</t>
  </si>
  <si>
    <t>29.32.92</t>
  </si>
  <si>
    <t>Tjänster avseende montering av kompletta materialsatser för motorfordon som utförs av underleverantörer</t>
  </si>
  <si>
    <t>29.32.91</t>
  </si>
  <si>
    <t>41.000</t>
  </si>
  <si>
    <t>Tjänster avseende montering av diverse andra delar och tillbehör till motorfordon; montering av kompletta materialsatser för motorfordon under tillverkningsprocessen; delar av tillverkningen av andra delar och tillbehör till motorfordon som utförs av underleverantörer</t>
  </si>
  <si>
    <t>29.32.9</t>
  </si>
  <si>
    <t>Diverse andra delar och tillbehör till motorfordon</t>
  </si>
  <si>
    <t>29.32.30</t>
  </si>
  <si>
    <t>29.32.3</t>
  </si>
  <si>
    <t>41</t>
  </si>
  <si>
    <t>Säkerhetsbälten och krockkuddar samt delar och tillbehör till karosserier</t>
  </si>
  <si>
    <t>29.32.20</t>
  </si>
  <si>
    <t>BYGGNADSARBETEN, ANLÄGGNINGSARBETEN SAMT SPECIALISERADE BYGG- OCH ANLÄGGNINGSARBETEN</t>
  </si>
  <si>
    <t>29.32.2</t>
  </si>
  <si>
    <t>Anläggning av motorvägar, vägar, gator o.d. för fordon eller fot­gängare samt start- och landningsbanor på flygfält</t>
  </si>
  <si>
    <t>39.000.07</t>
  </si>
  <si>
    <t>Säten till motorfordon</t>
  </si>
  <si>
    <t>29.32.10</t>
  </si>
  <si>
    <t>39.000.06</t>
  </si>
  <si>
    <t>29.32.1</t>
  </si>
  <si>
    <t>39.000.05</t>
  </si>
  <si>
    <t>Andra delar och tillbehör till motorfordon</t>
  </si>
  <si>
    <t>29.32</t>
  </si>
  <si>
    <t>39.000.04</t>
  </si>
  <si>
    <t>Delar av tillverkningen av elektrisk och elektronisk utrustning för motorfordon som utförs av underleverantörer</t>
  </si>
  <si>
    <t>29.31.99</t>
  </si>
  <si>
    <t>39.000.03</t>
  </si>
  <si>
    <t>29.31.9</t>
  </si>
  <si>
    <t>39.000.02</t>
  </si>
  <si>
    <t>Delar till annan elapparatur för motorfordon och motorcyklar</t>
  </si>
  <si>
    <t>29.31.30</t>
  </si>
  <si>
    <t>Byggande av andra byggnader än bostadshus (nybyggnation, ombyggnad och renovering)</t>
  </si>
  <si>
    <t>39.000.01</t>
  </si>
  <si>
    <t>29.31.3</t>
  </si>
  <si>
    <t>Byggande av bostadshus (nybyggnation, ombyggnad och renovering)</t>
  </si>
  <si>
    <t>39.000</t>
  </si>
  <si>
    <t>Elektrisk signalutrustning, elektriska vindrutetorkare, avfrostnings- och avimningsanordningar för motorfordon och motorcyklar</t>
  </si>
  <si>
    <t>29.31.23</t>
  </si>
  <si>
    <t>Startmotorer, även tjänstgörande som generatorer; andra generatorer och annan utrustning</t>
  </si>
  <si>
    <t>29.31.22</t>
  </si>
  <si>
    <t>Tändstift; tändmagneter; tändgeneratorer; svänghjulsmagneter; strömfördelare; tändspolar</t>
  </si>
  <si>
    <t>29.31.21</t>
  </si>
  <si>
    <t>39</t>
  </si>
  <si>
    <t>Annan elapparatur för motorfordon, samt delar till sådan apparatur</t>
  </si>
  <si>
    <t>29.31.2</t>
  </si>
  <si>
    <t>38.320.14</t>
  </si>
  <si>
    <t>38.320.15</t>
  </si>
  <si>
    <t>Tändstiftskabelsatser och andra kabelsatser, av sådana slag som används i fordon, luftfartyg eller fartyg</t>
  </si>
  <si>
    <t>29.31.10</t>
  </si>
  <si>
    <t>38.320.13</t>
  </si>
  <si>
    <t>29.31.1</t>
  </si>
  <si>
    <t>38.320.12</t>
  </si>
  <si>
    <t>Elektrisk och elektronisk utrustning för motorfordon</t>
  </si>
  <si>
    <t>29.31</t>
  </si>
  <si>
    <t>38.320.11</t>
  </si>
  <si>
    <t>Delar och tillbehör till motorfordon</t>
  </si>
  <si>
    <t>29.3</t>
  </si>
  <si>
    <t>38.320.10</t>
  </si>
  <si>
    <t>Delar av tillverkningen av karosserier för motorfordon, släpfordon och påhängsvagnar som utförs av underleverantörer</t>
  </si>
  <si>
    <t>29.20.99</t>
  </si>
  <si>
    <t>38.320.09</t>
  </si>
  <si>
    <t>29.20.9</t>
  </si>
  <si>
    <t>38.320.08</t>
  </si>
  <si>
    <t>Utrustningstjänster avseende husvagnar och husbilar</t>
  </si>
  <si>
    <t>29.20.50</t>
  </si>
  <si>
    <t>38.320.07</t>
  </si>
  <si>
    <t>29.20.5</t>
  </si>
  <si>
    <t>38.320.06</t>
  </si>
  <si>
    <t>Ombyggnad, montering, utrustnings- och karosseritjänster avseende motorfordon</t>
  </si>
  <si>
    <t>29.20.40</t>
  </si>
  <si>
    <t>38.320.05</t>
  </si>
  <si>
    <t>29.20.4</t>
  </si>
  <si>
    <t>38.320.04</t>
  </si>
  <si>
    <t>Delar till släpfordon och påhängsvagnar samt andra fordon utan mekanisk framdrivningsanordning</t>
  </si>
  <si>
    <t>29.20.30</t>
  </si>
  <si>
    <t>38.320.03</t>
  </si>
  <si>
    <t>29.20.3</t>
  </si>
  <si>
    <t>38.110.05</t>
  </si>
  <si>
    <t>Andra släpfordon och påhängsvagnar</t>
  </si>
  <si>
    <t>29.20.23</t>
  </si>
  <si>
    <t>38.320.02</t>
  </si>
  <si>
    <t>Släpfordon och påhängsvagnar av husvagnstyp, avsedda för bostads- eller campingändamål</t>
  </si>
  <si>
    <t>29.20.22</t>
  </si>
  <si>
    <t>38.320.01</t>
  </si>
  <si>
    <t>Godsbehållare (containrar), speciellt konstruerade för befordran med ett eller flera slag av transportmedel</t>
  </si>
  <si>
    <t>29.20.21</t>
  </si>
  <si>
    <t>38.320</t>
  </si>
  <si>
    <t>Släpfordon och påhängsvagnar; godsbehållare (containrar)</t>
  </si>
  <si>
    <t>29.20.2</t>
  </si>
  <si>
    <t>Karosserier för motorfordon</t>
  </si>
  <si>
    <t>29.20.10</t>
  </si>
  <si>
    <t>38.31.12*</t>
  </si>
  <si>
    <t>38.319.02</t>
  </si>
  <si>
    <t>Demonteringstjänster avseende övrig kasserad utrustning, exkl. fartyg och annan flytande materiel</t>
  </si>
  <si>
    <t>29.20.1</t>
  </si>
  <si>
    <t>38.319.01</t>
  </si>
  <si>
    <t>Karosserier för motorfordon; släpfordon och påhängsvagnar</t>
  </si>
  <si>
    <t>29.20</t>
  </si>
  <si>
    <t xml:space="preserve">Demonteringstjänster avseende övrig kasserad utrustning </t>
  </si>
  <si>
    <t>38.319</t>
  </si>
  <si>
    <t>29.2</t>
  </si>
  <si>
    <t>38.312.00</t>
  </si>
  <si>
    <t xml:space="preserve">Demonteringstjänster avseende elektrisk och elektronisk utrustning </t>
  </si>
  <si>
    <t>Delar av motorfordonstillverkningen som utförs av underleverantörer</t>
  </si>
  <si>
    <t>29.10.99</t>
  </si>
  <si>
    <t>38.312</t>
  </si>
  <si>
    <t>29.10.9</t>
  </si>
  <si>
    <t>38.311.00</t>
  </si>
  <si>
    <t>Demonteringstjänster avseende uttjänta fordon</t>
  </si>
  <si>
    <t>Brandbilar, bilar med betongblandare och andra motorfordon för speciella ändamål</t>
  </si>
  <si>
    <t>29.10.59</t>
  </si>
  <si>
    <t xml:space="preserve">Demonteringstjänster avseende uttjänta fordon </t>
  </si>
  <si>
    <t>38.311</t>
  </si>
  <si>
    <t>Fordon speciellt konstruerade för färd på snö; fordon för golfbanor och liknande fordon, med motor</t>
  </si>
  <si>
    <t>29.10.52</t>
  </si>
  <si>
    <t>Kranbilar</t>
  </si>
  <si>
    <t>29.10.51</t>
  </si>
  <si>
    <t>Motorfordon för speciella ändamål</t>
  </si>
  <si>
    <t>29.10.5</t>
  </si>
  <si>
    <t>38.220.04</t>
  </si>
  <si>
    <t>Underreden försedda med motor</t>
  </si>
  <si>
    <t>29.10.44</t>
  </si>
  <si>
    <t>38.220.03</t>
  </si>
  <si>
    <t>Dragfordon för påhängsvagnar</t>
  </si>
  <si>
    <t>29.10.43</t>
  </si>
  <si>
    <t>38.220.02</t>
  </si>
  <si>
    <t>Motorfordon för godsbefordran, med förbränningskolvmotor med gnisttändning; andra motorfordon för godsbefordran</t>
  </si>
  <si>
    <t>29.10.42</t>
  </si>
  <si>
    <t>38.220.01</t>
  </si>
  <si>
    <t>Motorfordon för godsbefordran, med förbränningskolvmotor med kompressionständning (diesel- eller semidieselmotor)</t>
  </si>
  <si>
    <t>29.10.41</t>
  </si>
  <si>
    <t>38.220</t>
  </si>
  <si>
    <t>Motorfordon för godsbefordran</t>
  </si>
  <si>
    <t>29.10.4</t>
  </si>
  <si>
    <t>Motorfordon för transport av minst 10 personer</t>
  </si>
  <si>
    <t>29.10.30</t>
  </si>
  <si>
    <t>38.210.09</t>
  </si>
  <si>
    <t>29.10.3</t>
  </si>
  <si>
    <t>38.210.08</t>
  </si>
  <si>
    <t>Andra motorfordon för persontransport</t>
  </si>
  <si>
    <t>29.10.24</t>
  </si>
  <si>
    <t>38.210.07</t>
  </si>
  <si>
    <t>Fordon med förbränningskolvmotor med kompressionständning (diesel- eller semidieselmotor)</t>
  </si>
  <si>
    <t>29.10.23</t>
  </si>
  <si>
    <t>38.21.29*</t>
  </si>
  <si>
    <t>38.210.06</t>
  </si>
  <si>
    <t>Fordon med förbränningskolvmotor med gnisttändning, med en cylindervolym av mer än 1 500 cm³</t>
  </si>
  <si>
    <t>29.10.22</t>
  </si>
  <si>
    <t>38.210.05</t>
  </si>
  <si>
    <t>Komposterings- och rötningstjänster av icke-farligt avfall</t>
  </si>
  <si>
    <t>Fordon med förbränningskolvmotor med gnisttändning, med en cylindervolym av högst 1 500 cm³</t>
  </si>
  <si>
    <t>29.10.21</t>
  </si>
  <si>
    <t>38.210.04</t>
  </si>
  <si>
    <t>Personbilar</t>
  </si>
  <si>
    <t>29.10.2</t>
  </si>
  <si>
    <t>38.210.03</t>
  </si>
  <si>
    <t>Förbränningskolvmotorer med kompressionständning för motorfordon</t>
  </si>
  <si>
    <t>29.10.13</t>
  </si>
  <si>
    <t>38.210.02</t>
  </si>
  <si>
    <t>Förbränningskolvmotorer med gnisttändning och med framåtgående och återgående kolvar, till motorfordon, med en cylindervolym av mer än 1 000 cm³</t>
  </si>
  <si>
    <t>29.10.12</t>
  </si>
  <si>
    <t>38.210.01</t>
  </si>
  <si>
    <t>Förbränningskolvmotorer med gnisttändning och med framåtgående och återgående kolvar, till motorfordon, med en cylindervolym av högst 1 000 cm³</t>
  </si>
  <si>
    <t>29.10.11</t>
  </si>
  <si>
    <t>38.210</t>
  </si>
  <si>
    <t>Förbränningsmotorer av det slag som används till motorfordon</t>
  </si>
  <si>
    <t>29.10.1</t>
  </si>
  <si>
    <t>Motorfordon</t>
  </si>
  <si>
    <t>29.10</t>
  </si>
  <si>
    <t>29.1</t>
  </si>
  <si>
    <t>38.120.12</t>
  </si>
  <si>
    <t>Motorfordon, släpfordon och påhängsvagnar</t>
  </si>
  <si>
    <t>38.120.11</t>
  </si>
  <si>
    <t>Delar av tillverkningen av övriga specialmaskiner som utförs av underleverantörer</t>
  </si>
  <si>
    <t>28.99.99</t>
  </si>
  <si>
    <t>38.120.10</t>
  </si>
  <si>
    <t>28.99.9</t>
  </si>
  <si>
    <t>38.120.09</t>
  </si>
  <si>
    <t>Delar till övriga specialmaskiner</t>
  </si>
  <si>
    <t>28.99.52</t>
  </si>
  <si>
    <t>38.120.08</t>
  </si>
  <si>
    <t>Delar till maskiner och apparater av sådana slag som uteslutande eller huvudsakligen används för framställning av halvledarämnen (boules), halvledarplattor (wafers), halvledarkomponenter eller halvledarelement, elektroniska integrerade kretsar eller flata bildskärmar</t>
  </si>
  <si>
    <t>28.99.51</t>
  </si>
  <si>
    <t>38.120.07</t>
  </si>
  <si>
    <t>Delar till maskiner och apparater av sådana slag som uteslutande eller huvudsakligen används för framställning av halvledarämnen (boules), halvledarplattor (wafers), halvledarkomponenter eller halvledarelement, elektroniska integrerade kretsar eller flata bildskärmar; delar till övriga specialmaskiner</t>
  </si>
  <si>
    <t>28.99.5</t>
  </si>
  <si>
    <t>38.120.06</t>
  </si>
  <si>
    <t>Delar till tryckpressar och bokbinderimaskiner</t>
  </si>
  <si>
    <t>28.99.40</t>
  </si>
  <si>
    <t>38.120.05</t>
  </si>
  <si>
    <t>28.99.4</t>
  </si>
  <si>
    <t>38.120.04</t>
  </si>
  <si>
    <t>Startanordningar för luftfartyg; inbromsningsanordningar samt liknande utrustning; utrustning för balansering av däck; övriga specialmaskiner</t>
  </si>
  <si>
    <t>28.99.39</t>
  </si>
  <si>
    <t>38.120.03</t>
  </si>
  <si>
    <t>Karuseller, gungor, skjutbanor och annan utrustning för nöjesfält</t>
  </si>
  <si>
    <t>28.99.32</t>
  </si>
  <si>
    <t>38.120.02</t>
  </si>
  <si>
    <t>Torkmaskiner för trä, papper, pappersmassa eller papp; övriga torkmaskiner, utom för hushåll</t>
  </si>
  <si>
    <t>28.99.31</t>
  </si>
  <si>
    <t>38.120.01</t>
  </si>
  <si>
    <t>Övriga specialmaskiner</t>
  </si>
  <si>
    <t>28.99.3</t>
  </si>
  <si>
    <t>38.120</t>
  </si>
  <si>
    <t>Maskiner och apparater av sådana slag som uteslutande eller huvudsakligen används för framställning av halvledarämnen (boules), halvledarplattor (wafers), halvledarkomponenter eller halvledarelement, elektroniska integrerade kretsar eller flata bildskärmar</t>
  </si>
  <si>
    <t>28.99.20</t>
  </si>
  <si>
    <t>28.99.2</t>
  </si>
  <si>
    <t>38.110.19</t>
  </si>
  <si>
    <t>Tryckpressar, utom offsetpressar, ej av kontorstyp</t>
  </si>
  <si>
    <t>28.99.14</t>
  </si>
  <si>
    <t>38.110.18</t>
  </si>
  <si>
    <t>Offsetpressar, utom sådana som är av kontorstyp</t>
  </si>
  <si>
    <t>28.99.13</t>
  </si>
  <si>
    <t>38.110.17</t>
  </si>
  <si>
    <t>Maskiner, apparater och redskap för typsättning, för preparering eller tillverkning av klichéer, tryckplåtar</t>
  </si>
  <si>
    <t>28.99.12</t>
  </si>
  <si>
    <t>38.110.16</t>
  </si>
  <si>
    <t>Bokbinderimaskiner, inklusive trådhäftsmaskiner</t>
  </si>
  <si>
    <t>28.99.11</t>
  </si>
  <si>
    <t>38.110.15</t>
  </si>
  <si>
    <t>Tryckpressar, bokbinderimaskiner</t>
  </si>
  <si>
    <t>28.99.1</t>
  </si>
  <si>
    <t>38.110.14</t>
  </si>
  <si>
    <t>28.99</t>
  </si>
  <si>
    <t>38.110.13</t>
  </si>
  <si>
    <t>Delar av tillverkningen av plast- och gummibearbetningsmaskiner som utförs av underleverantörer</t>
  </si>
  <si>
    <t>28.96.99</t>
  </si>
  <si>
    <t>38.110.12</t>
  </si>
  <si>
    <t>28.96.9</t>
  </si>
  <si>
    <t>38.110.11</t>
  </si>
  <si>
    <t>Delar till maskiner och apparater för bearbetning av plast och gummi eller för tillverkning av varor av dessa material</t>
  </si>
  <si>
    <t>28.96.20</t>
  </si>
  <si>
    <t>38.110.10</t>
  </si>
  <si>
    <t>28.96.2</t>
  </si>
  <si>
    <t>38.110.09</t>
  </si>
  <si>
    <t>Maskiner och apparater för bearbetning av plast och gummi eller för tillverkning av varor av dessa material</t>
  </si>
  <si>
    <t>28.96.10</t>
  </si>
  <si>
    <t>38.110.08</t>
  </si>
  <si>
    <t>28.96.1</t>
  </si>
  <si>
    <t>38.110.07</t>
  </si>
  <si>
    <t>Plast- och gummibearbetningsmaskiner</t>
  </si>
  <si>
    <t>28.96</t>
  </si>
  <si>
    <t>38.110.06</t>
  </si>
  <si>
    <t>Delar av tillverkningen av maskiner för tillverkning av papper och papp som utförs av underleverantörer</t>
  </si>
  <si>
    <t>28.95.99</t>
  </si>
  <si>
    <t>28.95.9</t>
  </si>
  <si>
    <t>38.110.04</t>
  </si>
  <si>
    <t>Delar till maskiner för tillverkning av papper och papp</t>
  </si>
  <si>
    <t>28.95.12</t>
  </si>
  <si>
    <t>38.110.03</t>
  </si>
  <si>
    <t>Maskiner för tillverkning av papper och papp, exkl. delar till dessa</t>
  </si>
  <si>
    <t>28.95.11</t>
  </si>
  <si>
    <t>38.110.02</t>
  </si>
  <si>
    <t>Maskiner för tillverkning av massa, papper och papp samt delar till dessa</t>
  </si>
  <si>
    <t>28.95.1</t>
  </si>
  <si>
    <t>38.110.01</t>
  </si>
  <si>
    <t>Maskiner för tillverkning av massa, papper och papp</t>
  </si>
  <si>
    <t>28.95</t>
  </si>
  <si>
    <t>38.110</t>
  </si>
  <si>
    <t>Delar av tillverkningen av maskiner för tillverkning av textil-, beklädnads- och lädervaror som utförs av underleverantörer</t>
  </si>
  <si>
    <t>28.94.99</t>
  </si>
  <si>
    <t>28.94.9</t>
  </si>
  <si>
    <t>Delar och tillbehör till maskiner och apparater för tillverkning av textilier och beklädnadsartiklar och för beredning av läder</t>
  </si>
  <si>
    <t>28.94.52</t>
  </si>
  <si>
    <t>Begagnade däck, andra än massivdäck</t>
  </si>
  <si>
    <t>38</t>
  </si>
  <si>
    <t>Delar och tillbehör till maskiner och apparater för vävning och spinning</t>
  </si>
  <si>
    <t>28.94.51</t>
  </si>
  <si>
    <t>37.000.03</t>
  </si>
  <si>
    <t>Delar och tillbehör till maskiner och apparater för vävning och spinning, för tillverkning av textilier och beklädnadsartiklar och för beredning av läder</t>
  </si>
  <si>
    <t>28.94.5</t>
  </si>
  <si>
    <t>37.000.02</t>
  </si>
  <si>
    <t>Symaskiner för hemsömnad</t>
  </si>
  <si>
    <t>28.94.40</t>
  </si>
  <si>
    <t>Uttjänta fordon och maskiner, andra än fartyg och annan flytande materiel, avsedda att demonteras</t>
  </si>
  <si>
    <t>37.000.01</t>
  </si>
  <si>
    <t>28.94.4</t>
  </si>
  <si>
    <t>37.000</t>
  </si>
  <si>
    <t>Maskiner och apparater för beredning, garvning eller annan bearbetning av hudar, skinn eller läder eller för tillverkning eller reparation av skodon eller andra varor av hudar, skinn eller läder</t>
  </si>
  <si>
    <t>28.94.30</t>
  </si>
  <si>
    <t>28.94.3</t>
  </si>
  <si>
    <t>Symaskiner, andra än trådhäftmaskiner och symaskiner för hemsömnad</t>
  </si>
  <si>
    <t>28.94.24</t>
  </si>
  <si>
    <t>37</t>
  </si>
  <si>
    <t>Torkcentrifuger för tvätt</t>
  </si>
  <si>
    <t>28.94.23</t>
  </si>
  <si>
    <t>Kommunala insamlingstjänster avseende icke-farligt, icke åter­vinningsbart avfall</t>
  </si>
  <si>
    <t>36.00.30*</t>
  </si>
  <si>
    <t>36.002.04</t>
  </si>
  <si>
    <t xml:space="preserve">Handel med ytvatten </t>
  </si>
  <si>
    <t>Vattentvättmaskiner för tvätterier; kemtvättmaskiner; torkmaskiner för mer än 10 kg torr tvätt</t>
  </si>
  <si>
    <t>28.94.22</t>
  </si>
  <si>
    <t>36.00.20*</t>
  </si>
  <si>
    <t>36.002.03</t>
  </si>
  <si>
    <t>Distribution av vatten från ytvatten</t>
  </si>
  <si>
    <t>Maskiner och apparater för tvättning eller annan rengöring, vridning, torkning, strykning, pressning, färgning, upprullning o.d. av textilgarn och textilvävnader; maskiner och apparater för efterbehandling av filt</t>
  </si>
  <si>
    <t>28.94.21</t>
  </si>
  <si>
    <t>36.00.12*</t>
  </si>
  <si>
    <t>36.002.02</t>
  </si>
  <si>
    <t>Vatten som inte är av dricksvattenkvalitet från ytvatten</t>
  </si>
  <si>
    <t>Andra maskiner och apparater för produktion av textilier och beklädnadsartiklar, inkl. symaskiner</t>
  </si>
  <si>
    <t>28.94.2</t>
  </si>
  <si>
    <t>36.00.11*</t>
  </si>
  <si>
    <t>36.002.01</t>
  </si>
  <si>
    <t>Dricksvatten från ytvatten</t>
  </si>
  <si>
    <t>Hjälpmaskiner för användning tillsammans med maskiner för textilbearbetning; textiltryckmaskiner</t>
  </si>
  <si>
    <t>28.94.15</t>
  </si>
  <si>
    <t>Upptaget och renat vatten från ytvatten; distribution av vatten från ytvatten</t>
  </si>
  <si>
    <t>36.002</t>
  </si>
  <si>
    <t>Trikåmaskiner, maskbondningsmaskiner och liknande maskiner; maskiner för tuftning</t>
  </si>
  <si>
    <t>28.94.14</t>
  </si>
  <si>
    <t>36.001.04</t>
  </si>
  <si>
    <t xml:space="preserve">Handel med grundvatten </t>
  </si>
  <si>
    <t>Vävstolar</t>
  </si>
  <si>
    <t>28.94.13</t>
  </si>
  <si>
    <t>36.001.03</t>
  </si>
  <si>
    <t>Distribution av vatten från grundvatten</t>
  </si>
  <si>
    <t>Maskiner för spinning; maskiner för tvinning, snodd, spolning, rullning eller haspling</t>
  </si>
  <si>
    <t>28.94.12</t>
  </si>
  <si>
    <t>36.001.02</t>
  </si>
  <si>
    <t>Vatten som inte är av dricksvattenkvalitet från grundvatten</t>
  </si>
  <si>
    <t>Maskiner för sprutning, sträckning, texturering eller nedskärning av konstfibermaterial; maskiner för beredning av textilfibrer</t>
  </si>
  <si>
    <t>28.94.11</t>
  </si>
  <si>
    <t>36.001.01</t>
  </si>
  <si>
    <t>Dricksvatten från grundvatten</t>
  </si>
  <si>
    <t>Maskiner för beredning av textilfibrer, för spinning, vävning och trikåtillverkning</t>
  </si>
  <si>
    <t>28.94.1</t>
  </si>
  <si>
    <t>Upptaget och renat vatten från grundvatten; distribution av vatten från grundvatten</t>
  </si>
  <si>
    <t>36.001</t>
  </si>
  <si>
    <t>Maskiner för tillverkning av textil-, beklädnads- och lädervaror</t>
  </si>
  <si>
    <t>28.94</t>
  </si>
  <si>
    <t>Delar av tillverkningen av maskiner för framställning av livsmedel, drycker och tobaksvaror som utförs av underleverantörer</t>
  </si>
  <si>
    <t>28.93.99</t>
  </si>
  <si>
    <t>28.93.9</t>
  </si>
  <si>
    <t>36</t>
  </si>
  <si>
    <t>Delar till maskiner och apparater för rensning eller sortering av frön, spannmål och trindsäd</t>
  </si>
  <si>
    <t>28.93.34</t>
  </si>
  <si>
    <t>Delar till maskiner och apparater för beredning eller bearbetning av tobak</t>
  </si>
  <si>
    <t>28.93.33</t>
  </si>
  <si>
    <t>35.300.04</t>
  </si>
  <si>
    <t>Delar till maskiner och apparater för beredning eller tillverkning av spannmål och av matvaror</t>
  </si>
  <si>
    <t>28.93.32</t>
  </si>
  <si>
    <t>35.300.03</t>
  </si>
  <si>
    <t>Delar till maskiner och apparater för framställning av drycker</t>
  </si>
  <si>
    <t>28.93.31</t>
  </si>
  <si>
    <t>35.300.02</t>
  </si>
  <si>
    <t>Delar till maskiner för framställning av livsmedel, drycker och tobaksvaror</t>
  </si>
  <si>
    <t>28.93.3</t>
  </si>
  <si>
    <t>35.300.01</t>
  </si>
  <si>
    <t>Maskiner och apparater för rensning eller sortering av frön, spannmål och trindsäd</t>
  </si>
  <si>
    <t>28.93.20</t>
  </si>
  <si>
    <t>35.300</t>
  </si>
  <si>
    <t>28.93.2</t>
  </si>
  <si>
    <t>Maskiner och apparater för beredning eller bearbetning av tobak</t>
  </si>
  <si>
    <t>28.93.18</t>
  </si>
  <si>
    <t>Maskiner och apparater för industriell beredning eller tillverkning av matvaror eller drycker, inklusive för utvinning och beredning av fetter och oljor</t>
  </si>
  <si>
    <t>28.93.17</t>
  </si>
  <si>
    <t>35.230.00</t>
  </si>
  <si>
    <t>Maskiner och apparater för torkning av jordbruksprodukter</t>
  </si>
  <si>
    <t>28.93.16</t>
  </si>
  <si>
    <t>35.230</t>
  </si>
  <si>
    <t>Ugnar för bagerier och konditorier, icke elektriska; utrustning för matlagning eller för uppvärmning av mat, dock inte för hushållsbruk</t>
  </si>
  <si>
    <t>28.93.15</t>
  </si>
  <si>
    <t>Maskiner och apparater som används vid framställning av vin, cider, fruktsaft eller liknande drycker</t>
  </si>
  <si>
    <t>28.93.14</t>
  </si>
  <si>
    <t>35.220.00</t>
  </si>
  <si>
    <t>Maskiner och apparater för malning eller bearbetning av spannmål eller torkade grönsaker</t>
  </si>
  <si>
    <t>28.93.13</t>
  </si>
  <si>
    <t>35.220</t>
  </si>
  <si>
    <t>Maskiner och apparater för mejerihantering, utom mjölkseparatorer</t>
  </si>
  <si>
    <t>28.93.12</t>
  </si>
  <si>
    <t>Mjölkseparatorer</t>
  </si>
  <si>
    <t>28.93.11</t>
  </si>
  <si>
    <t>35.210.00</t>
  </si>
  <si>
    <t>Maskiner för framställning av livsmedel, drycker och tobaksvaror, utom delar till dessa maskiner</t>
  </si>
  <si>
    <t>28.93.1</t>
  </si>
  <si>
    <t>35.210</t>
  </si>
  <si>
    <t>Maskiner för framställning av livsmedel, drycker och tobaksvaror</t>
  </si>
  <si>
    <t>28.93</t>
  </si>
  <si>
    <t>Delar av tillverkningen av gruv-, bergbrytnings- och byggmaskiner som utförs av underleverantörer</t>
  </si>
  <si>
    <t>28.92.99</t>
  </si>
  <si>
    <t>28.92.9</t>
  </si>
  <si>
    <t>35.140.00</t>
  </si>
  <si>
    <t>Delar till maskiner och apparater för sortering, malning eller annan behandling av jord, sten och liknande</t>
  </si>
  <si>
    <t>28.92.62</t>
  </si>
  <si>
    <t>35.140</t>
  </si>
  <si>
    <t>Delar till borrmaskiner och till maskiner för grävning, brytning och schaktning; delar till kranar</t>
  </si>
  <si>
    <t>28.92.61</t>
  </si>
  <si>
    <t>Delar till gruv-, bergbrytnings- och byggmaskiner</t>
  </si>
  <si>
    <t>28.92.6</t>
  </si>
  <si>
    <t>35.130.00</t>
  </si>
  <si>
    <t>Bandtraktorer</t>
  </si>
  <si>
    <t>28.92.50</t>
  </si>
  <si>
    <t>35.130</t>
  </si>
  <si>
    <t>28.92.5</t>
  </si>
  <si>
    <t>Maskiner och apparater för sortering, malning, blandning eller liknande behandling av jord, sten, malm och andra mineraliska ämnen</t>
  </si>
  <si>
    <t>28.92.40</t>
  </si>
  <si>
    <t>35.120.00</t>
  </si>
  <si>
    <t>28.92.4</t>
  </si>
  <si>
    <t>35.120</t>
  </si>
  <si>
    <t>Andra maskiner för grävning, brytning eller schaktning</t>
  </si>
  <si>
    <t>28.92.30</t>
  </si>
  <si>
    <t>28.92.3</t>
  </si>
  <si>
    <t>35.110.00</t>
  </si>
  <si>
    <t>Dumprar, konstruerade för användning i terräng</t>
  </si>
  <si>
    <t>28.92.28</t>
  </si>
  <si>
    <t>35.110</t>
  </si>
  <si>
    <t>Blad till bladschaktmaskiner</t>
  </si>
  <si>
    <t>28.92.27</t>
  </si>
  <si>
    <t>Andra självgående grävmaskiner och lastare; andra självgående gräv-, bryt- eller schaktmaskiner</t>
  </si>
  <si>
    <t>28.92.26</t>
  </si>
  <si>
    <t>Självgående grävmaskiner och lastare, som har en svängvinkel av 360 grader, utom lastare med framtill monterad skopa</t>
  </si>
  <si>
    <t>28.92.25</t>
  </si>
  <si>
    <t>35</t>
  </si>
  <si>
    <t>Självgående lastare med framtill monterad skopa</t>
  </si>
  <si>
    <t>28.92.24</t>
  </si>
  <si>
    <t>Självgående stampmaskiner och vägvältar</t>
  </si>
  <si>
    <t>28.92.23</t>
  </si>
  <si>
    <t>33.200.18</t>
  </si>
  <si>
    <t>Självgående väghyvlar; motordrivna skrapor</t>
  </si>
  <si>
    <t>28.92.22</t>
  </si>
  <si>
    <t>33.200.17</t>
  </si>
  <si>
    <t>Självgående bladschaktmaskiner</t>
  </si>
  <si>
    <t>28.92.21</t>
  </si>
  <si>
    <t>33.200.16</t>
  </si>
  <si>
    <t>Andra maskiner och apparater, självgående, för grävning, hyvling, planering, stampning, tillpackning, schaktning eller brytning av jord, sten, mineral eller malm (inkl. bladschaktmaskiner, grävmaskiner och vägvältar)</t>
  </si>
  <si>
    <t>28.92.2</t>
  </si>
  <si>
    <t>33.200.15</t>
  </si>
  <si>
    <t>Förskrämningsmaskiner för brytning av kol, malm etc. samt maskiner för tunneldrivning; andra maskiner för borrning, inklusive djupborrningsmaskiner</t>
  </si>
  <si>
    <t>28.92.12</t>
  </si>
  <si>
    <t>33.200.14</t>
  </si>
  <si>
    <t>Kontinuerligt arbetande godselevatorer och godstransportörer, för användning under jord</t>
  </si>
  <si>
    <t>28.92.11</t>
  </si>
  <si>
    <t>33.200.13</t>
  </si>
  <si>
    <t>Gruvmaskiner</t>
  </si>
  <si>
    <t>28.92.1</t>
  </si>
  <si>
    <t>33.200.12</t>
  </si>
  <si>
    <t>Gruv-, bergbrytnings- och byggmaskiner</t>
  </si>
  <si>
    <t>28.92</t>
  </si>
  <si>
    <t>33.200.11</t>
  </si>
  <si>
    <t>Delar av tillverkningen av maskiner för metallurgi som utförs av underleverantörer</t>
  </si>
  <si>
    <t>28.91.99</t>
  </si>
  <si>
    <t>33.200.10</t>
  </si>
  <si>
    <t>28.91.9</t>
  </si>
  <si>
    <t>33.200.09</t>
  </si>
  <si>
    <t>Delar till maskiner för metallurgi; delar till metallvalsverk</t>
  </si>
  <si>
    <t>28.91.12</t>
  </si>
  <si>
    <t>33.200.08</t>
  </si>
  <si>
    <t>Konvertrar, gjutskänkar, götkokiller och gjutmaskiner; metallvalsverk</t>
  </si>
  <si>
    <t>28.91.11</t>
  </si>
  <si>
    <t>33.200.07</t>
  </si>
  <si>
    <t>Maskiner för metallurgi och delar till dessa</t>
  </si>
  <si>
    <t>28.91.1</t>
  </si>
  <si>
    <t>33.200.06</t>
  </si>
  <si>
    <t>Maskiner för metallurgi</t>
  </si>
  <si>
    <t>28.91</t>
  </si>
  <si>
    <t>33.200.05</t>
  </si>
  <si>
    <t>Andra specialmaskiner</t>
  </si>
  <si>
    <t>28.9</t>
  </si>
  <si>
    <t>33.200.04</t>
  </si>
  <si>
    <t>Delar av tillverkningen av övriga verktygsmaskiner som utförs av underleverantörer</t>
  </si>
  <si>
    <t>28.49.99</t>
  </si>
  <si>
    <t>33.200.03</t>
  </si>
  <si>
    <t>28.49.9</t>
  </si>
  <si>
    <t>33.200.02</t>
  </si>
  <si>
    <t>Delar och tillbehör till verktygsmaskiner för bearbetning av trä, kork, sten, hårdgummi och liknande hårda material</t>
  </si>
  <si>
    <t>28.49.24</t>
  </si>
  <si>
    <t>33.200.01</t>
  </si>
  <si>
    <t>Delningsdockor och andra specifika fastsättningsdon för verktygsmaskiner</t>
  </si>
  <si>
    <t>28.49.23</t>
  </si>
  <si>
    <t>33.200</t>
  </si>
  <si>
    <t>Materialhållare för verktygsmaskiner</t>
  </si>
  <si>
    <t>28.49.22</t>
  </si>
  <si>
    <t>Tjänster avseende installation av elektronisk utrustning för yrkes­mässigt bruk</t>
  </si>
  <si>
    <t>Verktygshållare och självöppnande gänghuvuden, för verktygsmaskiner</t>
  </si>
  <si>
    <t>28.49.21</t>
  </si>
  <si>
    <t>Tjänster avseende installation av medicinsk utrustning samt preci­sionsinstrument och optiska instrument för yrkesmässig användning</t>
  </si>
  <si>
    <t>Verktygshållare</t>
  </si>
  <si>
    <t>28.49.2</t>
  </si>
  <si>
    <t>33.190.00</t>
  </si>
  <si>
    <t>Stationära rotationsborrmaskiner eller roterande slagborrmaskiner, filmaskiner, nitmaskiner, plåtskärmaskiner</t>
  </si>
  <si>
    <t>28.49.13</t>
  </si>
  <si>
    <t>33.190</t>
  </si>
  <si>
    <t>Verktygsmaskiner för bearbetning av trä, kork, ben, hårdgummi, hårdplast eller liknande hårda material; maskiner för elmetallisering</t>
  </si>
  <si>
    <t>28.49.12</t>
  </si>
  <si>
    <t>Verktygsmaskiner för bearbetning av sten, keramiska produkter, betong eller liknande mineraliska material eller för bearbetning av glas i kallt tillstånd</t>
  </si>
  <si>
    <t>28.49.11</t>
  </si>
  <si>
    <t>33.170.02</t>
  </si>
  <si>
    <t>Verktygsmaskiner för bearbetning av sten, trä och liknande hårda material</t>
  </si>
  <si>
    <t>28.49.1</t>
  </si>
  <si>
    <t>33.170.01</t>
  </si>
  <si>
    <t>Övriga verktygsmaskiner</t>
  </si>
  <si>
    <t>28.49</t>
  </si>
  <si>
    <t>33.170</t>
  </si>
  <si>
    <t>Delar av tillverkningen av maskiner för metallbearbetning som utförs av underleverantörer</t>
  </si>
  <si>
    <t>28.41.99</t>
  </si>
  <si>
    <t>28.41.9</t>
  </si>
  <si>
    <t>Tjänster avseende installation av maskiner för metallbearbetning</t>
  </si>
  <si>
    <t>33.160.00</t>
  </si>
  <si>
    <t>Delar och tillbehör till verktygsmaskiner för metallbearbetning</t>
  </si>
  <si>
    <t>28.41.40</t>
  </si>
  <si>
    <t>33.160</t>
  </si>
  <si>
    <t>28.41.4</t>
  </si>
  <si>
    <t>Tjänster avseende installation av övriga maskiner för allmänt ända­mål</t>
  </si>
  <si>
    <t>Övriga verktygsmaskiner för icke avverkande bearbetning av metall, hårdmetall eller annan kermet</t>
  </si>
  <si>
    <t>28.41.34</t>
  </si>
  <si>
    <t>33.150.00</t>
  </si>
  <si>
    <t>Smidesmaskiner; hydrauliska pressar och andra pressar för bearbetning av metall</t>
  </si>
  <si>
    <t>28.41.33</t>
  </si>
  <si>
    <t>33.150</t>
  </si>
  <si>
    <t>Maskiner för klippning och stansning av metaller</t>
  </si>
  <si>
    <t>28.41.32</t>
  </si>
  <si>
    <t>Tjänster avseende installation av ånggeneratorer, utom varmvatten­pannor för centraluppvärmning, inklusive installation av rörlednings­system av metall i industrianläggningar</t>
  </si>
  <si>
    <t>Maskiner för bockning, falsning eller riktning av metaller</t>
  </si>
  <si>
    <t>28.41.31</t>
  </si>
  <si>
    <t>33.140.02</t>
  </si>
  <si>
    <t>Andra verktygsmaskiner för metallbearbetning</t>
  </si>
  <si>
    <t>28.41.3</t>
  </si>
  <si>
    <t>33.140.01</t>
  </si>
  <si>
    <t>Verktygsmaskiner för hyvling, sågning, kapning eller annan avverkande bearbetning av metaller</t>
  </si>
  <si>
    <t>28.41.24</t>
  </si>
  <si>
    <t>33.140</t>
  </si>
  <si>
    <t>Verktygsmaskiner för gradning, skärpning, slipning eller annan ytbehandling av metall</t>
  </si>
  <si>
    <t>28.41.23</t>
  </si>
  <si>
    <t>Verktygsmaskiner för borrning, arborrning eller fräsning i metall; andra gängskärningsmaskiner för metallbearbetning</t>
  </si>
  <si>
    <t>28.41.22</t>
  </si>
  <si>
    <t>33.130.04</t>
  </si>
  <si>
    <t>Svarvar för avlägsnande av metall</t>
  </si>
  <si>
    <t>28.41.21</t>
  </si>
  <si>
    <t>33.130.03</t>
  </si>
  <si>
    <t>Svarvar, borrmaskiner och fräsmaskiner för metallbearbetning</t>
  </si>
  <si>
    <t>28.41.2</t>
  </si>
  <si>
    <t>33.130.02</t>
  </si>
  <si>
    <t>Fleroperationsmaskiner, enstationsmaskiner med mer än en bearbetningsenhet samt transfermaskiner, för metallbearbetning</t>
  </si>
  <si>
    <t>28.41.12</t>
  </si>
  <si>
    <t>33.130.01</t>
  </si>
  <si>
    <t>Verktygsmaskiner för bearbetning av metall med laser, ultraljud o.d.</t>
  </si>
  <si>
    <t>28.41.11</t>
  </si>
  <si>
    <t>33.130</t>
  </si>
  <si>
    <t>Verktygsmaskiner för metallbearbetning med laser o.d.; fleroperationsmaskiner för metallbearbetning</t>
  </si>
  <si>
    <t>28.41.1</t>
  </si>
  <si>
    <t>Maskiner för metallbearbetning</t>
  </si>
  <si>
    <t>28.41</t>
  </si>
  <si>
    <t>Tjänster avseende reparation och underhåll av luftfartyg och rymd­farkoster</t>
  </si>
  <si>
    <t>33.120.18</t>
  </si>
  <si>
    <t>Maskiner för metallbearbetning och verktygsmaskiner</t>
  </si>
  <si>
    <t>28.4</t>
  </si>
  <si>
    <t>33.120.17</t>
  </si>
  <si>
    <t>Delar av tillverkningen av jord- och skogsbruksmaskiner som utförs av underleverantörer</t>
  </si>
  <si>
    <t>28.30.99</t>
  </si>
  <si>
    <t>33.120.16</t>
  </si>
  <si>
    <t>Delar till mjölkningsmaskiner samt maskiner och apparater för mejerihantering</t>
  </si>
  <si>
    <t>28.30.94</t>
  </si>
  <si>
    <t>33.120.15</t>
  </si>
  <si>
    <t>Delar till andra jordbruksmaskiner</t>
  </si>
  <si>
    <t>28.30.93</t>
  </si>
  <si>
    <t>33.120.14</t>
  </si>
  <si>
    <t>Delar till jordbearbetningsmaskiner</t>
  </si>
  <si>
    <t>28.30.92</t>
  </si>
  <si>
    <t>33.120.13</t>
  </si>
  <si>
    <t>Delar till andra maskiner och redskap för skörd och tröskning</t>
  </si>
  <si>
    <t>28.30.91</t>
  </si>
  <si>
    <t>33.120.12</t>
  </si>
  <si>
    <t>Delar till jordbruksmaskiner och jordbruksredskap; delar av tillverkningen av jord- och skogsbruksmaskiner som utförs av underleverantörer</t>
  </si>
  <si>
    <t>28.30.9</t>
  </si>
  <si>
    <t>Tjänster avseende reparation och underhåll av elmotorer, genera­torer och transformatorer samt eldistributions- och elkontrollapparater</t>
  </si>
  <si>
    <t>33.120.11</t>
  </si>
  <si>
    <t>Andra maskiner och apparater för jordbruk, trädgårdsskötsel, skogsbruk, fjäderfäavel eller biodling</t>
  </si>
  <si>
    <t>28.30.86</t>
  </si>
  <si>
    <t>33.120.10</t>
  </si>
  <si>
    <t>Maskiner och apparater för fjäderfäavel</t>
  </si>
  <si>
    <t>28.30.85</t>
  </si>
  <si>
    <t>33.120.09</t>
  </si>
  <si>
    <t>Äggkläckningsapparater och kycklingmödrar</t>
  </si>
  <si>
    <t>28.30.84</t>
  </si>
  <si>
    <t>33.120.08</t>
  </si>
  <si>
    <t>Maskiner och apparater för beredning av djurfoder</t>
  </si>
  <si>
    <t>28.30.83</t>
  </si>
  <si>
    <t>33.120.07</t>
  </si>
  <si>
    <t>Mjölkningsmaskiner</t>
  </si>
  <si>
    <t>28.30.82</t>
  </si>
  <si>
    <t>33.120.06</t>
  </si>
  <si>
    <t>Maskiner för rengöring eller sortering av ägg, frukt eller andra jordbruksprodukter utom frön, spannmål och trindsäd</t>
  </si>
  <si>
    <t>28.30.81</t>
  </si>
  <si>
    <t>33.120.05</t>
  </si>
  <si>
    <t>Andra jordbruksmaskiner</t>
  </si>
  <si>
    <t>28.30.8</t>
  </si>
  <si>
    <t>33.120.04</t>
  </si>
  <si>
    <t>Självlastande eller självlossande släpfordon och påhängsvagnar för jordbruksändamål</t>
  </si>
  <si>
    <t>28.30.70</t>
  </si>
  <si>
    <t>33.120.03</t>
  </si>
  <si>
    <t>28.30.7</t>
  </si>
  <si>
    <t>Tjänster avseende reparation och underhåll av andra special­maskiner</t>
  </si>
  <si>
    <t>33.120.02</t>
  </si>
  <si>
    <t>Mekaniska apparater för utsprutning, spridning eller finfördelning av vätskor eller pulver, för jordbruket eller trädgårdsnäringen</t>
  </si>
  <si>
    <t>28.30.60</t>
  </si>
  <si>
    <t>33.120.01</t>
  </si>
  <si>
    <t>28.30.6</t>
  </si>
  <si>
    <t>Tjänster avseende reparation och underhåll av maskiner för tillverk­ning av papper och papp</t>
  </si>
  <si>
    <t>33.120</t>
  </si>
  <si>
    <t>Andra maskiner och redskap för skörd och tröskning</t>
  </si>
  <si>
    <t>28.30.59</t>
  </si>
  <si>
    <t>Tjänster avseende reparation och underhåll av maskiner och appa­rater för tillverkning av textilier, beklädnadsartiklar och lädervaror</t>
  </si>
  <si>
    <t>Bet-, rotfrukts- och potatisupptagare</t>
  </si>
  <si>
    <t>28.30.54</t>
  </si>
  <si>
    <t>33.110.05</t>
  </si>
  <si>
    <t>Halm- och foderpressar, även med pickup</t>
  </si>
  <si>
    <t>28.30.53</t>
  </si>
  <si>
    <t>33.110.04</t>
  </si>
  <si>
    <t>Maskiner och redskap för höskörd, utom slåttermaskiner</t>
  </si>
  <si>
    <t>28.30.52</t>
  </si>
  <si>
    <t>33.110.03</t>
  </si>
  <si>
    <t>Slåttermaskiner, inklusive knivbalkar avsedda att monteras på traktorer</t>
  </si>
  <si>
    <t>28.30.51</t>
  </si>
  <si>
    <t>Tjänster avseende reparation och underhåll av maskiner för metall­bearbetning och verktygsmaskiner</t>
  </si>
  <si>
    <t>33.110.02</t>
  </si>
  <si>
    <t>Maskiner för skörd och tröskning</t>
  </si>
  <si>
    <t>28.30.5</t>
  </si>
  <si>
    <t>Tjänster avseende reparation och underhåll av jord- och skogsbruks­maskiner</t>
  </si>
  <si>
    <t>33.110.01</t>
  </si>
  <si>
    <t>Gräsklippningsmaskiner</t>
  </si>
  <si>
    <t>28.30.40</t>
  </si>
  <si>
    <t>33.110</t>
  </si>
  <si>
    <t>28.30.4</t>
  </si>
  <si>
    <t>Tjänster avseende reparation och underhåll av maskiner och appa­rater för kyla och ventilation utom för hushåll</t>
  </si>
  <si>
    <t>Andra jordbearbetningsmaskiner</t>
  </si>
  <si>
    <t>28.30.39</t>
  </si>
  <si>
    <t>Tjänster avseende reparation och underhåll av motordrivna hand­verktyg</t>
  </si>
  <si>
    <t>Gödselspridare</t>
  </si>
  <si>
    <t>28.30.34</t>
  </si>
  <si>
    <t>Tjänster avseende reparation och underhåll av kontorsmaskiner och kontorsutrustning (utom datorer och kringutrustning)</t>
  </si>
  <si>
    <t>33</t>
  </si>
  <si>
    <t>Såmaskiner, planteringsmaskiner och omplanteringsmaskiner</t>
  </si>
  <si>
    <t>28.30.33</t>
  </si>
  <si>
    <t>Tjänster avseende reparation och underhåll av lyft- och godshante­ringsanordningar</t>
  </si>
  <si>
    <t>32.990.22</t>
  </si>
  <si>
    <t>Harvar, kultivatorer, ogräsrensare och hackor</t>
  </si>
  <si>
    <t>28.30.32</t>
  </si>
  <si>
    <t>32.990.21</t>
  </si>
  <si>
    <t>Plogar</t>
  </si>
  <si>
    <t>28.30.31</t>
  </si>
  <si>
    <t>32.990.20</t>
  </si>
  <si>
    <t>Jordbearbetningsmaskiner</t>
  </si>
  <si>
    <t>28.30.3</t>
  </si>
  <si>
    <t>Tjänster avseende reparation och underhåll av hydraulik- och pneu­matikprodukter, andra pumpar, kompressorer, kranar och ventiler</t>
  </si>
  <si>
    <t>32.990.19</t>
  </si>
  <si>
    <t>Traktorer, med en effekt större än 59 kW</t>
  </si>
  <si>
    <t>28.30.23</t>
  </si>
  <si>
    <t>32.990.18</t>
  </si>
  <si>
    <t>Traktorer, med en effekt större än 37 kW men högst 59 kW</t>
  </si>
  <si>
    <t>28.30.22</t>
  </si>
  <si>
    <t>32.990.17</t>
  </si>
  <si>
    <t>Traktorer, med en effekt av högst 37 kW</t>
  </si>
  <si>
    <t>28.30.21</t>
  </si>
  <si>
    <t>32.990.16</t>
  </si>
  <si>
    <t>Andra traktorer</t>
  </si>
  <si>
    <t>28.30.2</t>
  </si>
  <si>
    <t>32.990.15</t>
  </si>
  <si>
    <t>Förarledda traktorer</t>
  </si>
  <si>
    <t>28.30.10</t>
  </si>
  <si>
    <t>32.990.14</t>
  </si>
  <si>
    <t>28.30.1</t>
  </si>
  <si>
    <t>32.990.13</t>
  </si>
  <si>
    <t>Jord- och skogsbruksmaskiner</t>
  </si>
  <si>
    <t>28.30</t>
  </si>
  <si>
    <t>32.990.12</t>
  </si>
  <si>
    <t>28.3</t>
  </si>
  <si>
    <t>32.990.11</t>
  </si>
  <si>
    <t>Delar av tillverkningen av övriga maskiner för allmänt ändamål som utförs av underleverantörer</t>
  </si>
  <si>
    <t>28.29.99</t>
  </si>
  <si>
    <t>32.990.10</t>
  </si>
  <si>
    <t>28.29.9</t>
  </si>
  <si>
    <t>32.990.09</t>
  </si>
  <si>
    <t>Delar till icke elektriska verktyg för hård- och mjuklödning och svetsar; maskiner och apparater för ythärdning med gas</t>
  </si>
  <si>
    <t>28.29.86</t>
  </si>
  <si>
    <t>32.990.08</t>
  </si>
  <si>
    <t>Delar till diskmaskiner och till maskiner för rengöring, påfyllning, förpackning eller inslagning</t>
  </si>
  <si>
    <t>28.29.85</t>
  </si>
  <si>
    <t>32.990.07</t>
  </si>
  <si>
    <t>Andra delar till maskiner och apparater, inte försedda med elektriska kopplingsanordningar</t>
  </si>
  <si>
    <t>28.29.84</t>
  </si>
  <si>
    <t>32.990.06</t>
  </si>
  <si>
    <t>Delar till kalandrar eller andra valsmaskiner; delar till sprutmaskiner, vikter till vågar, delar till försäljningsautomater</t>
  </si>
  <si>
    <t>28.29.83</t>
  </si>
  <si>
    <t>32.990.05</t>
  </si>
  <si>
    <t>Delar till centrifuger; delar till maskiner och apparater för filtrering eller rening av vätskor eller gaser</t>
  </si>
  <si>
    <t>28.29.82</t>
  </si>
  <si>
    <t>32.990.04</t>
  </si>
  <si>
    <t>Delar till generatorer för gengas eller vattengas</t>
  </si>
  <si>
    <t>28.29.81</t>
  </si>
  <si>
    <t>32.990.03</t>
  </si>
  <si>
    <t>Delar till andra maskiner för allmänt ändamål</t>
  </si>
  <si>
    <t>28.29.8</t>
  </si>
  <si>
    <t>32.990.02</t>
  </si>
  <si>
    <t>Icke elektriska verktyg för hård- och mjuklödning och svetsar och delar till sådana; maskiner och apparater för ythärdning med gas</t>
  </si>
  <si>
    <t>28.29.70</t>
  </si>
  <si>
    <t>32.990.01</t>
  </si>
  <si>
    <t>28.29.7</t>
  </si>
  <si>
    <t>Kammar, hårspännen o.d.; hårnålar, hårklämmor; papiljotter; refräschissörer samt beslag och lock till sådana</t>
  </si>
  <si>
    <t>32.990</t>
  </si>
  <si>
    <t>Diverse andra maskiner och apparater, för behandling av material genom förfaranden som inbegriper temperaturförändring</t>
  </si>
  <si>
    <t>28.29.60</t>
  </si>
  <si>
    <t>28.29.6</t>
  </si>
  <si>
    <t>32.910.04</t>
  </si>
  <si>
    <t>Diskmaskiner för industriändamål</t>
  </si>
  <si>
    <t>28.29.50</t>
  </si>
  <si>
    <t>32.910.03</t>
  </si>
  <si>
    <t>28.29.5</t>
  </si>
  <si>
    <t>Cigarettändare och andra tändare; rökpipor, cigarr- och cigarett­munstycken samt delar till sådana</t>
  </si>
  <si>
    <t>32.910.02</t>
  </si>
  <si>
    <t>Försäljningsautomater</t>
  </si>
  <si>
    <t>28.29.43</t>
  </si>
  <si>
    <t>32.910.01</t>
  </si>
  <si>
    <t>Kalandrar eller andra valsmaskiner, utom maskiner för bearbetning av metall eller glas</t>
  </si>
  <si>
    <t>28.29.42</t>
  </si>
  <si>
    <t>32.910</t>
  </si>
  <si>
    <t>Centrifuger, utom mjölkseparatorer och torkcentrifuger</t>
  </si>
  <si>
    <t>28.29.41</t>
  </si>
  <si>
    <t>Knappar; blixtlås</t>
  </si>
  <si>
    <t>Centrifuger, kalandrar och försäljningsautomater</t>
  </si>
  <si>
    <t>28.29.4</t>
  </si>
  <si>
    <t>Delar, beslag och tillbehör till paraplyer och parasoller, promenadkäppar, sittkäppar, piskor o.d.</t>
  </si>
  <si>
    <t>Andra vågar och annan mätutrustning</t>
  </si>
  <si>
    <t>28.29.39</t>
  </si>
  <si>
    <t>Paraplyer och parasoller; promenadkäppar, sittkäppar, piskor o.d.</t>
  </si>
  <si>
    <t>32.50.99*</t>
  </si>
  <si>
    <t>32.502.02</t>
  </si>
  <si>
    <t>Delar av tillverkningen av tandproteser som utförs av underleverantörer</t>
  </si>
  <si>
    <t>Personvågar och hushållsvågar</t>
  </si>
  <si>
    <t>28.29.32</t>
  </si>
  <si>
    <t>32.50.22*</t>
  </si>
  <si>
    <t>32.502.01</t>
  </si>
  <si>
    <t>Tandproteser</t>
  </si>
  <si>
    <t>Vågar för industriändamål; vågar för kontinuerlig vägning av varor på transportörer; tolerans- och doseringsvågar</t>
  </si>
  <si>
    <t>28.29.31</t>
  </si>
  <si>
    <t>32.502</t>
  </si>
  <si>
    <t>Industrivågar, hushållsvågar och andra typer av vågar och mätutrustning</t>
  </si>
  <si>
    <t>28.29.3</t>
  </si>
  <si>
    <t>blå text inte den som står i miset</t>
  </si>
  <si>
    <t>32.501.13</t>
  </si>
  <si>
    <t>Delar av tillverkningen av medicinska och dentala instrument och tillbehör som utförs av underleverantörer</t>
  </si>
  <si>
    <t>Packningar av metallplåt; mekaniska tätningar</t>
  </si>
  <si>
    <t>28.29.23</t>
  </si>
  <si>
    <t>22.290.08, 32.501.12</t>
  </si>
  <si>
    <t>32.501.12</t>
  </si>
  <si>
    <t>Brandsläckningsapparater, sprutpistoler, ångbläster- och sandblästerapparater och liknande apparater, utom för jordbruksändamål</t>
  </si>
  <si>
    <t>28.29.22</t>
  </si>
  <si>
    <t>32.501.11</t>
  </si>
  <si>
    <t>Maskiner och apparater för rengöring, påfyllning, tillslutning o.d. av flaskor eller andra kärl</t>
  </si>
  <si>
    <t>28.29.21</t>
  </si>
  <si>
    <t>32.501.10</t>
  </si>
  <si>
    <t>Maskiner och apparater för rengöring, påfyllning, tillslutning o.d. av flaskor eller andra kärl; brandsläckningsapparater, sprutpistoler, ångbläster- och sandblästerapparater; packningar</t>
  </si>
  <si>
    <t>28.29.2</t>
  </si>
  <si>
    <t>32.501.09</t>
  </si>
  <si>
    <t>Oljefilter, bränslefilter och luftrenare till förbränningsmotorer</t>
  </si>
  <si>
    <t>28.29.13</t>
  </si>
  <si>
    <t>32.501.08</t>
  </si>
  <si>
    <t>Maskiner och apparater för filtrering eller rening av vätskor</t>
  </si>
  <si>
    <t>28.29.12</t>
  </si>
  <si>
    <t>32.501.07</t>
  </si>
  <si>
    <t>Generatorer för gengas eller vattengas; generatorer för framställning av acetylengas o.d.; maskiner och apparater för destillering eller rektifiering</t>
  </si>
  <si>
    <t>28.29.11</t>
  </si>
  <si>
    <t>32.501.06</t>
  </si>
  <si>
    <t>Gasgeneratorer, apparater för destillering och filtrering</t>
  </si>
  <si>
    <t>28.29.1</t>
  </si>
  <si>
    <t>32.501.05</t>
  </si>
  <si>
    <t>Övriga maskiner för allmänt ändamål</t>
  </si>
  <si>
    <t>28.29</t>
  </si>
  <si>
    <t>32.501.04</t>
  </si>
  <si>
    <t>Delar av tillverkningen av maskiner och apparater för kyla och ventilation utom för hushåll som utförs av underleverantörer</t>
  </si>
  <si>
    <t>28.25.99</t>
  </si>
  <si>
    <t>32.501.03</t>
  </si>
  <si>
    <t>28.25.9</t>
  </si>
  <si>
    <t>32.501.02</t>
  </si>
  <si>
    <t>Delar till kyl- och frysutrustning, luftkonditioneringsapparater samt till värmepumpar</t>
  </si>
  <si>
    <t>28.25.30</t>
  </si>
  <si>
    <t>32.501.01</t>
  </si>
  <si>
    <t>28.25.3</t>
  </si>
  <si>
    <t>Medicinska och dentala instrument och tillbehör</t>
  </si>
  <si>
    <t>32.501</t>
  </si>
  <si>
    <t>Andra fläktar än bords-, golv-, vägg-, fönster-eller takfläktar, utom för hushåll</t>
  </si>
  <si>
    <t>28.25.20</t>
  </si>
  <si>
    <t>28.25.2</t>
  </si>
  <si>
    <t>Övriga maskiner och apparater för filtrering eller rening av gaser, utom för hushåll</t>
  </si>
  <si>
    <t>28.25.14</t>
  </si>
  <si>
    <t>32.400.10</t>
  </si>
  <si>
    <t>Kyl- och frysutrustning samt värmepumpar, utom för hushåll</t>
  </si>
  <si>
    <t>28.25.13</t>
  </si>
  <si>
    <t>32.400.09</t>
  </si>
  <si>
    <t>Luftkonditioneringsapparater</t>
  </si>
  <si>
    <t>28.25.12</t>
  </si>
  <si>
    <t>32.400.08</t>
  </si>
  <si>
    <t>Värmeväxlare samt maskiner och apparater för kondensering av luft eller annan gas till vätska, utom för hushåll</t>
  </si>
  <si>
    <t>28.25.11</t>
  </si>
  <si>
    <t>32.400.07</t>
  </si>
  <si>
    <t>Värmeväxlare; luftkonditioneringsapparater samt kyl- och frysutrustning utom för hushåll</t>
  </si>
  <si>
    <t>28.25.1</t>
  </si>
  <si>
    <t>32.400.06</t>
  </si>
  <si>
    <t>Maskiner och apparater för kyla och ventilation utom för hushåll</t>
  </si>
  <si>
    <t>28.25</t>
  </si>
  <si>
    <t>32.400.05</t>
  </si>
  <si>
    <t>Delar av tillverkningen av motordrivna handverktyg som utförs av underleverantörer</t>
  </si>
  <si>
    <t>28.24.99</t>
  </si>
  <si>
    <t>32.400.04</t>
  </si>
  <si>
    <t>28.24.9</t>
  </si>
  <si>
    <t>32.400.03</t>
  </si>
  <si>
    <t>Delar till andra motordrivna handverktyg</t>
  </si>
  <si>
    <t>28.24.22</t>
  </si>
  <si>
    <t>Konstgjorda leder; ortopediska artiklar; andra konstgjorda kroppsdelar utom tandproteser</t>
  </si>
  <si>
    <t>32.400.02</t>
  </si>
  <si>
    <t>Delar till elektromekaniska handverktyg med inbyggd elektrisk motor</t>
  </si>
  <si>
    <t>28.24.21</t>
  </si>
  <si>
    <t>32.400.01</t>
  </si>
  <si>
    <t>Delar till motordrivna handverktyg</t>
  </si>
  <si>
    <t>28.24.2</t>
  </si>
  <si>
    <t>32.400</t>
  </si>
  <si>
    <t>Andra motordrivna handverktyg</t>
  </si>
  <si>
    <t>28.24.12</t>
  </si>
  <si>
    <t>Elektromekaniska handverktyg med inbyggd elektrisk motor</t>
  </si>
  <si>
    <t>28.24.11</t>
  </si>
  <si>
    <t>Elektromekaniska handverktyg; andra motordrivna handverktyg</t>
  </si>
  <si>
    <t>28.24.1</t>
  </si>
  <si>
    <t>32.300.07</t>
  </si>
  <si>
    <t>Motordrivna handverktyg</t>
  </si>
  <si>
    <t>28.24</t>
  </si>
  <si>
    <t>32.300.06</t>
  </si>
  <si>
    <t>Delar av tillverkningen av kontorsmaskiner och kontorsutrustning (utom datorer och kringutrustning) som utförs av underleverantörer</t>
  </si>
  <si>
    <t>28.23.99</t>
  </si>
  <si>
    <t>32.300.05</t>
  </si>
  <si>
    <t>Tjänster i samband med tillverkning av kontors- och bokföringsmaskiner (utom datorer och kringutrustning)</t>
  </si>
  <si>
    <t>28.23.91</t>
  </si>
  <si>
    <t>32.300.04</t>
  </si>
  <si>
    <t>Tjänster i samband med tillverkning av kontors- och bokföringsmaskiner; delar av tillverkningen av kontorsmaskiner och kontorsutrustning (utom datorer och kringutrustning) som utförs av underleverantörer</t>
  </si>
  <si>
    <t>28.23.9</t>
  </si>
  <si>
    <t>32.300.03</t>
  </si>
  <si>
    <t>Delar och tillbehör till kontorsmaskiner</t>
  </si>
  <si>
    <t>28.23.22</t>
  </si>
  <si>
    <t>32.300.02</t>
  </si>
  <si>
    <t>Kontorsmaskiner</t>
  </si>
  <si>
    <t>28.23.21</t>
  </si>
  <si>
    <t>32.300.01</t>
  </si>
  <si>
    <t>Kontorsmaskiner samt delar till dessa</t>
  </si>
  <si>
    <t>28.23.2</t>
  </si>
  <si>
    <t>32.300</t>
  </si>
  <si>
    <t>Bokföringsmaskiner och liknande maskiner med inbyggt räkneverk</t>
  </si>
  <si>
    <t>28.23.10</t>
  </si>
  <si>
    <t>28.23.1</t>
  </si>
  <si>
    <t>Kontorsmaskiner och kontorsutrustning (utom datorer och kringutrustning)</t>
  </si>
  <si>
    <t>28.23</t>
  </si>
  <si>
    <t>32.200.08</t>
  </si>
  <si>
    <t>Delar av tillverkningen av lyft- och godshanteringsanordningar som utförs av underleverantörer</t>
  </si>
  <si>
    <t>28.22.99</t>
  </si>
  <si>
    <t>32.200.07</t>
  </si>
  <si>
    <t>28.22.9</t>
  </si>
  <si>
    <t>32.200.06</t>
  </si>
  <si>
    <t>Skopor, skovlar, gripskopor och griptänger till kranar, grävmaskiner och liknande</t>
  </si>
  <si>
    <t>28.22.20</t>
  </si>
  <si>
    <t>32.200.05</t>
  </si>
  <si>
    <t>28.22.2</t>
  </si>
  <si>
    <t>32.200.04</t>
  </si>
  <si>
    <t>Delar till maskiner och apparater för lyftning eller annan godshantering</t>
  </si>
  <si>
    <t>28.22.19</t>
  </si>
  <si>
    <t>32.200.03</t>
  </si>
  <si>
    <t>Andra maskiner och apparater för lyftning eller annan godshantering, lastning eller lossning</t>
  </si>
  <si>
    <t>28.22.18</t>
  </si>
  <si>
    <t>32.200.02</t>
  </si>
  <si>
    <t>Pneumatiska elevatorer och andra kontinuerligt arbetande godselevatorer och godstransportörer</t>
  </si>
  <si>
    <t>28.22.17</t>
  </si>
  <si>
    <t>32.200.01</t>
  </si>
  <si>
    <t>Hissar, rulltrappor, rullramper och rulltrottoarer</t>
  </si>
  <si>
    <t>28.22.16</t>
  </si>
  <si>
    <t>32.200</t>
  </si>
  <si>
    <t>Gaffeltruckar, andra truckar; dragtruckar som används på järnvägsperronger</t>
  </si>
  <si>
    <t>28.22.15</t>
  </si>
  <si>
    <t>Lyftkranar; mobila portallyftare, grensletruckar och krantruckar</t>
  </si>
  <si>
    <t>28.22.14</t>
  </si>
  <si>
    <t>Domkrafter</t>
  </si>
  <si>
    <t>28.22.13</t>
  </si>
  <si>
    <t>32.130.02</t>
  </si>
  <si>
    <t>Gruvspel; vinschar speciellt konstruerade för användning under jord; andra vinschar; gångspel</t>
  </si>
  <si>
    <t>28.22.12</t>
  </si>
  <si>
    <t>32.130.01</t>
  </si>
  <si>
    <t>Taljor och lyftblock</t>
  </si>
  <si>
    <t>28.22.11</t>
  </si>
  <si>
    <t>32.130</t>
  </si>
  <si>
    <t>Lyft- och godshanteringsanordningar (utom grävmaskiner o.d.) och delar till dessa</t>
  </si>
  <si>
    <t>28.22.1</t>
  </si>
  <si>
    <t>Lyft- och godshanteringsanordningar</t>
  </si>
  <si>
    <t>28.22</t>
  </si>
  <si>
    <t>32.120.05</t>
  </si>
  <si>
    <t>Delar av tillverkningen av ugnar och brännare som utförs av underleverantörer</t>
  </si>
  <si>
    <t>28.21.99</t>
  </si>
  <si>
    <t>32.120.04</t>
  </si>
  <si>
    <t>28.21.9</t>
  </si>
  <si>
    <t>32.120.03</t>
  </si>
  <si>
    <t>Delar till brännare och ugnar</t>
  </si>
  <si>
    <t>28.21.14</t>
  </si>
  <si>
    <t>32.120.02</t>
  </si>
  <si>
    <t>Elektriska ugnar för industri- eller laboratoriebruk; utrustning med induktiv eller elektrisk uppvärmning</t>
  </si>
  <si>
    <t>28.21.13</t>
  </si>
  <si>
    <t>32.120.01</t>
  </si>
  <si>
    <t>Industri- eller laboratorieugnar, icke elektriska, inklusive förbränningsugnar, utom ugnar för bagerier och konditorier</t>
  </si>
  <si>
    <t>28.21.12</t>
  </si>
  <si>
    <t>32.120</t>
  </si>
  <si>
    <t>Brännare; mekaniska eldningsapparater (stokrar) och eldstadsrostar; mekaniska anordningar för avlägsnande av aska och liknande</t>
  </si>
  <si>
    <t>28.21.11</t>
  </si>
  <si>
    <t>Ugnar och brännare samt delar till dessa</t>
  </si>
  <si>
    <t>28.21.1</t>
  </si>
  <si>
    <t>32.110.02</t>
  </si>
  <si>
    <t>Ugnar och brännare</t>
  </si>
  <si>
    <t>28.21</t>
  </si>
  <si>
    <t>32.110.01</t>
  </si>
  <si>
    <t>Andra maskiner för allmänt ändamål</t>
  </si>
  <si>
    <t>28.2</t>
  </si>
  <si>
    <t>32.110</t>
  </si>
  <si>
    <t>Delar av tillverkningen av lager, kugghjul och andra delar för kraftöverföring som utförs av underleverantörer</t>
  </si>
  <si>
    <t>28.15.99</t>
  </si>
  <si>
    <t>28.15.9</t>
  </si>
  <si>
    <t>Övriga delar till lager samt andra delar för kraftöverföring</t>
  </si>
  <si>
    <t>28.15.39</t>
  </si>
  <si>
    <t>32</t>
  </si>
  <si>
    <t>Delar till ledbultkedjor, av järn eller stål</t>
  </si>
  <si>
    <t>28.15.32</t>
  </si>
  <si>
    <t>31.090.06</t>
  </si>
  <si>
    <t>Kulor, nålar och rullar; delar till kul- och rullager</t>
  </si>
  <si>
    <t>28.15.31</t>
  </si>
  <si>
    <t>31.090.05</t>
  </si>
  <si>
    <t>Delar till lager, kuggtransmissioner, friktionstransmissioner och andra delar för kraftöverföring</t>
  </si>
  <si>
    <t>28.15.3</t>
  </si>
  <si>
    <t>31.090.04</t>
  </si>
  <si>
    <t>Friktionskopplingar och andra axelkopplingar, inklusive universalkopplingar</t>
  </si>
  <si>
    <t>28.15.26</t>
  </si>
  <si>
    <t>31.090.03</t>
  </si>
  <si>
    <t>Svänghjul, remskivor, linskivor, block och blockskivor</t>
  </si>
  <si>
    <t>28.15.25</t>
  </si>
  <si>
    <t>31.090.02</t>
  </si>
  <si>
    <t>Kuggtransmissioner och friktionstransmissioner; kul- eller rullskruvar; växellådor och andra utväxlingar</t>
  </si>
  <si>
    <t>28.15.24</t>
  </si>
  <si>
    <t>Bijouterivaror av ädel metall och delar till sådana varor; guldsmeds­varor och delar till sådana varor</t>
  </si>
  <si>
    <t>31.090.01</t>
  </si>
  <si>
    <t>Lagerhus och glidlager</t>
  </si>
  <si>
    <t>28.15.23</t>
  </si>
  <si>
    <t>31.090</t>
  </si>
  <si>
    <t>Transmissionsaxlar, inklusive kamaxlar och vevaxlar, och vevar</t>
  </si>
  <si>
    <t>28.15.22</t>
  </si>
  <si>
    <t>Ledbultkedjor, av järn eller stål</t>
  </si>
  <si>
    <t>28.15.21</t>
  </si>
  <si>
    <t>31.030.03</t>
  </si>
  <si>
    <t>Lager, kuggtransmissioner, friktionstransmissioner och andra delar för kraftöverföring</t>
  </si>
  <si>
    <t>28.15.2</t>
  </si>
  <si>
    <t>31.030.02</t>
  </si>
  <si>
    <t>Kullager och rullager</t>
  </si>
  <si>
    <t>28.15.10</t>
  </si>
  <si>
    <t>31.030.01</t>
  </si>
  <si>
    <t>28.15.1</t>
  </si>
  <si>
    <t>31.030</t>
  </si>
  <si>
    <t>Lager, kugghjul och andra delar för kraftöverföring</t>
  </si>
  <si>
    <t>28.15</t>
  </si>
  <si>
    <t>Delar av tillverkningen av övriga kranar och ventiler som utförs av underleverantörer</t>
  </si>
  <si>
    <t>28.14.99</t>
  </si>
  <si>
    <t>31.02.99*</t>
  </si>
  <si>
    <t>31.022.02</t>
  </si>
  <si>
    <t>Delar av tillverkningen av köksinredningar som utförs av underleverantörer</t>
  </si>
  <si>
    <t>28.14.9</t>
  </si>
  <si>
    <t>31.02.10*</t>
  </si>
  <si>
    <t>31.022.01</t>
  </si>
  <si>
    <t>Köksinredningar</t>
  </si>
  <si>
    <t>Delar till kranar, ventiler och liknande artiklar</t>
  </si>
  <si>
    <t>28.14.20</t>
  </si>
  <si>
    <t>31.022</t>
  </si>
  <si>
    <t>28.14.2</t>
  </si>
  <si>
    <t>31.021.02</t>
  </si>
  <si>
    <t>Delar av tillverkningen av köksmöbler som utförs av underleverantörer</t>
  </si>
  <si>
    <t>Processregleringsventiler, slidventiler, sätesventiler och andra ventiler</t>
  </si>
  <si>
    <t>28.14.13</t>
  </si>
  <si>
    <t>Tjänster avseende färdigställande av nya möbler, utom tapetsering av sittmöbler och säten</t>
  </si>
  <si>
    <t>31.021.01</t>
  </si>
  <si>
    <t xml:space="preserve">Köksmöbler </t>
  </si>
  <si>
    <t>Kranar, ventiler och liknande varor för sanitetsutrustning o.d.; ventiler till radiatorer för centralvärmeanläggningar</t>
  </si>
  <si>
    <t>28.14.12</t>
  </si>
  <si>
    <t>31.021</t>
  </si>
  <si>
    <t>Reducer-, kontroll-, back- och säkerhetsventiler</t>
  </si>
  <si>
    <t>28.14.11</t>
  </si>
  <si>
    <t>Kranar, ventiler och liknande anordningar för rörledningar, ångpannor, tankar, kar e.d.</t>
  </si>
  <si>
    <t>28.14.1</t>
  </si>
  <si>
    <t>31.01.99*</t>
  </si>
  <si>
    <t>31.012.04</t>
  </si>
  <si>
    <t>Delar av tillverkningen av kontors- och butiksinredningar som utförs av underleverantörer</t>
  </si>
  <si>
    <t>Andra kranar och ventiler</t>
  </si>
  <si>
    <t>28.14</t>
  </si>
  <si>
    <t>31.01.13*</t>
  </si>
  <si>
    <t>31.012.03</t>
  </si>
  <si>
    <t>Inredningar av trä för butiker</t>
  </si>
  <si>
    <t>Delar av tillverkningen av andra pumpar och kompressorer som utförs av underleverantörer</t>
  </si>
  <si>
    <t>28.13.99</t>
  </si>
  <si>
    <t>31.01.12*</t>
  </si>
  <si>
    <t>31.012.02</t>
  </si>
  <si>
    <t>Kontorsinredningar av trä</t>
  </si>
  <si>
    <t>28.13.9</t>
  </si>
  <si>
    <t>31.01.11*</t>
  </si>
  <si>
    <t>31.012.01</t>
  </si>
  <si>
    <t>Kontorsinredningar av metall</t>
  </si>
  <si>
    <t>Delar till luft- eller vakuumpumpar, till kompressorer för luft eller andra gaser samt till fläktar och kåpor</t>
  </si>
  <si>
    <t>28.13.32</t>
  </si>
  <si>
    <t>Kontors- och butiksinredningar</t>
  </si>
  <si>
    <t>31.012</t>
  </si>
  <si>
    <t>Delar till vätskepumpar; delar till vätskeelevatorer</t>
  </si>
  <si>
    <t>28.13.31</t>
  </si>
  <si>
    <t>31.011.04</t>
  </si>
  <si>
    <t>Delar av tillverkningen av kontors- och butiksmöbler som utförs av underleverantörer</t>
  </si>
  <si>
    <t>Delar till pumpar och kompressorer</t>
  </si>
  <si>
    <t>28.13.3</t>
  </si>
  <si>
    <t>31.011.03</t>
  </si>
  <si>
    <t>Möbler av trä för butiker</t>
  </si>
  <si>
    <t>Andra kompressorer</t>
  </si>
  <si>
    <t>28.13.28</t>
  </si>
  <si>
    <t>31.011.02</t>
  </si>
  <si>
    <t>Kontorsmöbler av trä</t>
  </si>
  <si>
    <t>Rotationskompressorer, med en eller flera axlar</t>
  </si>
  <si>
    <t>28.13.27</t>
  </si>
  <si>
    <t>31.011.01</t>
  </si>
  <si>
    <t>Kontorsmöbler av metall</t>
  </si>
  <si>
    <t>Kolvkompressorer</t>
  </si>
  <si>
    <t>28.13.26</t>
  </si>
  <si>
    <t xml:space="preserve">Kontors- och butiksmöbler </t>
  </si>
  <si>
    <t>31.011</t>
  </si>
  <si>
    <t>Turbokompressorer</t>
  </si>
  <si>
    <t>28.13.25</t>
  </si>
  <si>
    <t>Luftkompressorer monterade på ett hjulförsett underrede avsett att dragas</t>
  </si>
  <si>
    <t>28.13.24</t>
  </si>
  <si>
    <t>31.000.07</t>
  </si>
  <si>
    <t>Luftkompressorer för kyl- eller frysutrustning</t>
  </si>
  <si>
    <t>28.13.23</t>
  </si>
  <si>
    <t>Tjänster avseende tapetsering av sittmöbler och säten</t>
  </si>
  <si>
    <t>31.000.06</t>
  </si>
  <si>
    <t>Hand- eller fotdrivna luftpumpar</t>
  </si>
  <si>
    <t>28.13.22</t>
  </si>
  <si>
    <t>31.000.05</t>
  </si>
  <si>
    <t>Vakuumpumpar</t>
  </si>
  <si>
    <t>28.13.21</t>
  </si>
  <si>
    <t>31.000.04</t>
  </si>
  <si>
    <t>Luft- eller vakuumpumpar; kompressorer för luft eller andra gaser</t>
  </si>
  <si>
    <t>28.13.2</t>
  </si>
  <si>
    <t>31.000.03</t>
  </si>
  <si>
    <t>Andra centrifugalpumpar och andra vätskepumpar</t>
  </si>
  <si>
    <t>28.13.14</t>
  </si>
  <si>
    <t>31.000.02</t>
  </si>
  <si>
    <t>Andra roterande förträngningspumpar för vätskor</t>
  </si>
  <si>
    <t>28.13.13</t>
  </si>
  <si>
    <t>Fel löpnumrerat i mis:et</t>
  </si>
  <si>
    <t>31.000.01</t>
  </si>
  <si>
    <t>Andra kolv- eller membranpumpar för vätskor</t>
  </si>
  <si>
    <t>28.13.12</t>
  </si>
  <si>
    <t>31.000</t>
  </si>
  <si>
    <t>Bränsle-, smörjmedels- och kylmedelspumpar; betongpumpar</t>
  </si>
  <si>
    <t>28.13.11</t>
  </si>
  <si>
    <t>Vätskepumpar; vätskeelevatorer</t>
  </si>
  <si>
    <t>28.13.1</t>
  </si>
  <si>
    <t>Andra pumpar och kompressorer</t>
  </si>
  <si>
    <t>28.13</t>
  </si>
  <si>
    <t>31</t>
  </si>
  <si>
    <t>Delar av tillverkningen av hydraulik- och pneumatikprodukter som utförs av underleverantörer</t>
  </si>
  <si>
    <t>28.12.99</t>
  </si>
  <si>
    <t>30.990.02</t>
  </si>
  <si>
    <t>28.12.9</t>
  </si>
  <si>
    <t>30.990.01</t>
  </si>
  <si>
    <t>Delar till hydraulik- och pneumatikprodukter</t>
  </si>
  <si>
    <t>28.12.20</t>
  </si>
  <si>
    <t>30.990</t>
  </si>
  <si>
    <t>28.12.2</t>
  </si>
  <si>
    <t>Kontors- och butiksmöbler</t>
  </si>
  <si>
    <t>Hydrauliska system</t>
  </si>
  <si>
    <t>28.12.16</t>
  </si>
  <si>
    <t>30.920.05</t>
  </si>
  <si>
    <t>Hydrauliska enheter</t>
  </si>
  <si>
    <t>28.12.15</t>
  </si>
  <si>
    <t>31.100.07</t>
  </si>
  <si>
    <t>30.920.04</t>
  </si>
  <si>
    <t>Hydrauliska ventiler och tryckluftsventiler</t>
  </si>
  <si>
    <t>28.12.14</t>
  </si>
  <si>
    <t>31.100.06</t>
  </si>
  <si>
    <t>30.920.03</t>
  </si>
  <si>
    <t>Hydrauliska pumpar</t>
  </si>
  <si>
    <t>28.12.13</t>
  </si>
  <si>
    <t>31.100.05</t>
  </si>
  <si>
    <t>30.920.02</t>
  </si>
  <si>
    <t>Roterande hydrauliska motorer och tryckluftsmotorer</t>
  </si>
  <si>
    <t>28.12.12</t>
  </si>
  <si>
    <t>31.100.04</t>
  </si>
  <si>
    <t>30.920.01</t>
  </si>
  <si>
    <t>Linjärt arbetande hydrauliska motorer och tryckluftsmotorer (cylindrar)</t>
  </si>
  <si>
    <t>28.12.11</t>
  </si>
  <si>
    <t>31.100.03</t>
  </si>
  <si>
    <t>30.920</t>
  </si>
  <si>
    <t>Hydraulik- och pneumatikprodukter, utom delar till dessa</t>
  </si>
  <si>
    <t>28.12.1</t>
  </si>
  <si>
    <t>31.100.02</t>
  </si>
  <si>
    <t>Hydraulik- och pneumatikprodukter</t>
  </si>
  <si>
    <t>28.12</t>
  </si>
  <si>
    <t>31.100.01</t>
  </si>
  <si>
    <t>30.910.07</t>
  </si>
  <si>
    <t>Delar av tillverkningen av motorer och turbiner utom för luftfartyg och fordon som utförs av underleverantörer</t>
  </si>
  <si>
    <t>28.11.99</t>
  </si>
  <si>
    <t>30.910.06</t>
  </si>
  <si>
    <t>28.11.9</t>
  </si>
  <si>
    <t>30.910.05</t>
  </si>
  <si>
    <t>Delar till diverse andra motorer</t>
  </si>
  <si>
    <t>28.11.42</t>
  </si>
  <si>
    <t>30.910.04</t>
  </si>
  <si>
    <t>Delar till förbränningskolvmotorer med gnisttändning, utom delar till luftfartygsmotorer</t>
  </si>
  <si>
    <t>28.11.41</t>
  </si>
  <si>
    <t>30.910.03</t>
  </si>
  <si>
    <t>Delar till motorer</t>
  </si>
  <si>
    <t>28.11.4</t>
  </si>
  <si>
    <t>30.910.02</t>
  </si>
  <si>
    <t>Delar till gasturbiner (utom turbojet- och turbopropmotorer)</t>
  </si>
  <si>
    <t>28.11.33</t>
  </si>
  <si>
    <t>30.910.01</t>
  </si>
  <si>
    <t>Delar till hydrauliska turbiner och vattenhjul, inklusive regulatorer</t>
  </si>
  <si>
    <t>28.11.32</t>
  </si>
  <si>
    <t>30.910</t>
  </si>
  <si>
    <t>Delar till ångturbiner</t>
  </si>
  <si>
    <t>28.11.31</t>
  </si>
  <si>
    <t>Delar till turbiner</t>
  </si>
  <si>
    <t>28.11.3</t>
  </si>
  <si>
    <t>Vindturbiner</t>
  </si>
  <si>
    <t>28.11.24</t>
  </si>
  <si>
    <t>30.400.02</t>
  </si>
  <si>
    <t>Gasturbinmotorer, utom turbojet- och turbopropmotorer</t>
  </si>
  <si>
    <t>28.11.23</t>
  </si>
  <si>
    <t>30.400.01</t>
  </si>
  <si>
    <t>Hydrauliska turbiner och vattenhjul</t>
  </si>
  <si>
    <t>28.11.22</t>
  </si>
  <si>
    <t>30.400</t>
  </si>
  <si>
    <t>Ångturbiner</t>
  </si>
  <si>
    <t>28.11.21</t>
  </si>
  <si>
    <t>Turbiner</t>
  </si>
  <si>
    <t>28.11.2</t>
  </si>
  <si>
    <t>Förbränningskolvmotorer med kompressionständning utom för luftfartyg och fordon</t>
  </si>
  <si>
    <t>28.11.13</t>
  </si>
  <si>
    <t>30.300.15</t>
  </si>
  <si>
    <t>Förbränningskolvmotorer med gnisttändning för fartygsdrift; andra motorer</t>
  </si>
  <si>
    <t>28.11.12</t>
  </si>
  <si>
    <t>30.300.14</t>
  </si>
  <si>
    <t>Utombordsmotorer</t>
  </si>
  <si>
    <t>28.11.11</t>
  </si>
  <si>
    <t>30.300.13</t>
  </si>
  <si>
    <t>Motorer, utom för luftfartyg och motorfordon</t>
  </si>
  <si>
    <t>28.11.1</t>
  </si>
  <si>
    <t>Förbränningskolvmotorer med gnisttändning och med framåtgående och återgående kolvar, till motorcyklar, med en cylindervolym av högst 1 000 cm³</t>
  </si>
  <si>
    <t>30.300.12</t>
  </si>
  <si>
    <t>Motorer och turbiner utom för luftfartyg och fordon</t>
  </si>
  <si>
    <t>28.11</t>
  </si>
  <si>
    <t>30.300.11</t>
  </si>
  <si>
    <t>Maskiner för allmänt ändamål</t>
  </si>
  <si>
    <t>28.1</t>
  </si>
  <si>
    <t>30.300.10</t>
  </si>
  <si>
    <t>Maskiner som ej ingår i annan underavdelning</t>
  </si>
  <si>
    <t>30.300.09</t>
  </si>
  <si>
    <t>Delar av tillverkningen av annan elapparatur som utförs av underleverantörer</t>
  </si>
  <si>
    <t>27.90.99</t>
  </si>
  <si>
    <t>30.300.08</t>
  </si>
  <si>
    <t>27.90.9</t>
  </si>
  <si>
    <t>30.300.07</t>
  </si>
  <si>
    <t>Delar till elektriska motstånd, reostater och potentiometrar</t>
  </si>
  <si>
    <t>27.90.82</t>
  </si>
  <si>
    <t>30.300.06</t>
  </si>
  <si>
    <t>Delar till elektriska kondensatorer</t>
  </si>
  <si>
    <t>27.90.81</t>
  </si>
  <si>
    <t>30.300.05</t>
  </si>
  <si>
    <t>Delar till elektriska kondensatorer, elektriska motstånd, reostater och potentiometrar</t>
  </si>
  <si>
    <t>27.90.8</t>
  </si>
  <si>
    <t>30.300.04</t>
  </si>
  <si>
    <t>Elektrisk signalerings-, säkerhets- och trafikövervakningsutrustning för järnvägar, spårvägar, landsvägar, gator, inre vattenvägar, parkeringsplatser, hamnanläggningar eller flygfält</t>
  </si>
  <si>
    <t>27.90.70</t>
  </si>
  <si>
    <t>30.300.03</t>
  </si>
  <si>
    <t>27.90.7</t>
  </si>
  <si>
    <t>30.300.02</t>
  </si>
  <si>
    <t>Elektriska motstånd, andra än värmemotstånd</t>
  </si>
  <si>
    <t>27.90.60</t>
  </si>
  <si>
    <t>30.300.01</t>
  </si>
  <si>
    <t>27.90.6</t>
  </si>
  <si>
    <t>30.300</t>
  </si>
  <si>
    <t>Vridkondensatorer och andra variabla kondensatorer</t>
  </si>
  <si>
    <t>27.90.53</t>
  </si>
  <si>
    <t>Andra fasta kondensatorer</t>
  </si>
  <si>
    <t>27.90.52</t>
  </si>
  <si>
    <t>Tjänster avseende underhåll och ombyggnad av luftfartyg och luft­fartygsmotorer</t>
  </si>
  <si>
    <t>Fasta kondensatorer för användning i kretsar med 50/60 Hz och som kan arbeta vid en reaktiv effekt av minst 0,5 kvar</t>
  </si>
  <si>
    <t>27.90.51</t>
  </si>
  <si>
    <t>30.200.10</t>
  </si>
  <si>
    <t>Elektriska kondensatorer</t>
  </si>
  <si>
    <t>27.90.5</t>
  </si>
  <si>
    <t>30.200.09</t>
  </si>
  <si>
    <t>Elektromagneter; elektromagnetiska kopplingar och bromsar; elektromagnetiska lyftdon; elektromagnetiska partikelacceleratorer; elektriska signalgeneratorer och diverse annan elapparatur</t>
  </si>
  <si>
    <t>27.90.45</t>
  </si>
  <si>
    <t>30.200.08</t>
  </si>
  <si>
    <t>Apparatkablar, förlängningssladdar och andra elektriska anslutningssladdar med isolerad tråd och anslutningsdon</t>
  </si>
  <si>
    <t>27.90.44</t>
  </si>
  <si>
    <t>30.200.07</t>
  </si>
  <si>
    <t>Stötvågsfilter, för en driftspänning av mer än 1 000 V</t>
  </si>
  <si>
    <t>27.90.43</t>
  </si>
  <si>
    <t>30.200.06</t>
  </si>
  <si>
    <t>Bränsleceller</t>
  </si>
  <si>
    <t>27.90.42</t>
  </si>
  <si>
    <t>30.200.05</t>
  </si>
  <si>
    <t>Växelriktare, likriktare, omformare</t>
  </si>
  <si>
    <t>27.90.41</t>
  </si>
  <si>
    <t>30.200.04</t>
  </si>
  <si>
    <t>Övrig elapparatur</t>
  </si>
  <si>
    <t>27.90.4</t>
  </si>
  <si>
    <t>30.200.03</t>
  </si>
  <si>
    <t>Delar till annan elapparatur; diverse andra elektriska delar till maskiner och apparater</t>
  </si>
  <si>
    <t>27.90.33</t>
  </si>
  <si>
    <t>30.200.02</t>
  </si>
  <si>
    <t>Delar till elektriska verktyg för hård- och mjuklödning och svetsar; elektriska maskiner och apparater för varmsprutning av metall eller hårdmetall</t>
  </si>
  <si>
    <t>27.90.32</t>
  </si>
  <si>
    <t>30.200.01</t>
  </si>
  <si>
    <t>Elektriska verktyg för hård- och mjuklödning och svetsar; elektriska maskiner och apparater för varmsprutning av metall eller hårdmetall</t>
  </si>
  <si>
    <t>27.90.31</t>
  </si>
  <si>
    <t>30.200</t>
  </si>
  <si>
    <t>Elektriska verktyg för hård- och mjuklödning och svetsar, maskiner och apparater för anlöpning och varmsprutning</t>
  </si>
  <si>
    <t>27.90.3</t>
  </si>
  <si>
    <t>Indikatorpaneler med flytande kristaller eller lysdioder; elektrisk signalapparatur med ljud- eller ljussignal</t>
  </si>
  <si>
    <t>27.90.20</t>
  </si>
  <si>
    <t>27.90.2</t>
  </si>
  <si>
    <t>30.120.04</t>
  </si>
  <si>
    <t>Kolelektroder och andra artiklar av grafit eller annat kol av sådana slag som används för elektriskt ändamål</t>
  </si>
  <si>
    <t>27.90.13</t>
  </si>
  <si>
    <t>30.120.03</t>
  </si>
  <si>
    <t>Elektriska isolatorer (utom av glas och keramiskt material); isolerdetaljer (utom av keramiskt material och plast) för elektriska maskiner, apparater eller utrustning; elektriska isolerrör</t>
  </si>
  <si>
    <t>27.90.12</t>
  </si>
  <si>
    <t>30.120.02</t>
  </si>
  <si>
    <t>Elektriska maskiner och apparater med självständiga funktioner</t>
  </si>
  <si>
    <t>27.90.11</t>
  </si>
  <si>
    <t>30.120.01</t>
  </si>
  <si>
    <t>Annan elapparatur samt delar till sådan</t>
  </si>
  <si>
    <t>27.90.1</t>
  </si>
  <si>
    <t>30.120</t>
  </si>
  <si>
    <t>Annan elapparatur</t>
  </si>
  <si>
    <t>27.90</t>
  </si>
  <si>
    <t>Delar till lok eller annan rullande järnvägs- eller spårvägsmateriel; stationär järnvägs- och spårvägsmateriel samt delar till sådan materiel; mekanisk trafikövervakningsutrustning</t>
  </si>
  <si>
    <t>27.9</t>
  </si>
  <si>
    <t>30.110.13</t>
  </si>
  <si>
    <t>Delar av tillverkningen av icke-elektriska hushållsmaskiner och hushållsapparater som utförs av underleverantörer</t>
  </si>
  <si>
    <t>27.52.99</t>
  </si>
  <si>
    <t>Personvagnar för järnvägar eller spårvägar, inte självgående; res­godsvagnar och andra specialvagnar</t>
  </si>
  <si>
    <t>30.110.12</t>
  </si>
  <si>
    <t>27.52.9</t>
  </si>
  <si>
    <t>30.110.11</t>
  </si>
  <si>
    <t>Delar till kaminer, spisar, tallriksvärmare och liknande icke-elektriska hushållsmaskiner och hushållsapparater</t>
  </si>
  <si>
    <t>27.52.20</t>
  </si>
  <si>
    <t>Självgående vagnar för järnvägar eller spårvägar, andra än under­hålls- och servicevagnar</t>
  </si>
  <si>
    <t>30.110.10</t>
  </si>
  <si>
    <t>27.52.2</t>
  </si>
  <si>
    <t>30.110.09</t>
  </si>
  <si>
    <t>Icke-elektriska genomströmnings- eller förrådsvarmvattenberedare</t>
  </si>
  <si>
    <t>27.52.14</t>
  </si>
  <si>
    <t>30.110.08</t>
  </si>
  <si>
    <t>Diverse icke-elektriska varmluftsgeneratorer eller varmluftsfördelare, av järn eller stål</t>
  </si>
  <si>
    <t>27.52.13</t>
  </si>
  <si>
    <t>30.110.07</t>
  </si>
  <si>
    <t>Icke-elektriska hushållsmaskiner och hushållsapparater såsom kaminer o.d.</t>
  </si>
  <si>
    <t>27.52.12</t>
  </si>
  <si>
    <t>30.110.06</t>
  </si>
  <si>
    <t>Icke-elektriska hushållsapparater för matlagning samt tallriksvärmare, av järn, stål eller koppar</t>
  </si>
  <si>
    <t>27.52.11</t>
  </si>
  <si>
    <t>30.110.05</t>
  </si>
  <si>
    <t>Icke-elektriska hushållsmaskiner och hushållsapparater</t>
  </si>
  <si>
    <t>27.52.1</t>
  </si>
  <si>
    <t>30.110.04</t>
  </si>
  <si>
    <t>27.52</t>
  </si>
  <si>
    <t>30.110.03</t>
  </si>
  <si>
    <t>Delar av tillverkningen av elektriska hushållsmaskiner och hushållsapparater som utförs av underleverantörer</t>
  </si>
  <si>
    <t>27.51.99</t>
  </si>
  <si>
    <t>30.110.02</t>
  </si>
  <si>
    <t>27.51.9</t>
  </si>
  <si>
    <t>30.110.01</t>
  </si>
  <si>
    <t>Delar till elektriska hushållsapparater</t>
  </si>
  <si>
    <t>27.51.30</t>
  </si>
  <si>
    <t>30.110</t>
  </si>
  <si>
    <t>27.51.3</t>
  </si>
  <si>
    <t>Elektriska värmemotstånd</t>
  </si>
  <si>
    <t>27.51.29</t>
  </si>
  <si>
    <t>Andra ugnar; spisar, kokplattor, grillar och rostar för hushållsbruk</t>
  </si>
  <si>
    <t>27.51.28</t>
  </si>
  <si>
    <t>30</t>
  </si>
  <si>
    <t>Mikrovågsugnar</t>
  </si>
  <si>
    <t>27.51.27</t>
  </si>
  <si>
    <t>Tjänster avseende utrustning av fartyg, flytande plattformar och material</t>
  </si>
  <si>
    <t>29.320.06</t>
  </si>
  <si>
    <t>Elektriska apparater för rumsuppvärmning eller golvvärme</t>
  </si>
  <si>
    <t>27.51.26</t>
  </si>
  <si>
    <t>29.320.05</t>
  </si>
  <si>
    <t>Elektriska varmvattenberedare och doppvärmare</t>
  </si>
  <si>
    <t>27.51.25</t>
  </si>
  <si>
    <t>29.320.04</t>
  </si>
  <si>
    <t>Andra elektriska värmeapparater</t>
  </si>
  <si>
    <t>27.51.24</t>
  </si>
  <si>
    <t>29.320.03</t>
  </si>
  <si>
    <t>Elektriska värmeapparater för hårbehandling eller för torkning av händerna; elektriska stryk- och pressjärn</t>
  </si>
  <si>
    <t>27.51.23</t>
  </si>
  <si>
    <t>29.320.02</t>
  </si>
  <si>
    <t>Rakapparater, hårborttagningsapparater och hårklippningsapparater med inbyggd elektrisk motor</t>
  </si>
  <si>
    <t>27.51.22</t>
  </si>
  <si>
    <t>29.320.01</t>
  </si>
  <si>
    <t>Elektromekaniska hushållsapparater med inbyggd elektrisk motor</t>
  </si>
  <si>
    <t>27.51.21</t>
  </si>
  <si>
    <t>29.320</t>
  </si>
  <si>
    <t>Diverse andra elektriska hushållsapparater</t>
  </si>
  <si>
    <t>27.51.2</t>
  </si>
  <si>
    <t>Fläktar och ventilations- eller cirkulationskåpor för hushållsbruk</t>
  </si>
  <si>
    <t>27.51.15</t>
  </si>
  <si>
    <t>29.310.06</t>
  </si>
  <si>
    <t>Elektriska filtar</t>
  </si>
  <si>
    <t>27.51.14</t>
  </si>
  <si>
    <t>Tankfartyg för transport av råolja, oljeprodukter, kemikalier, konden­serad gas</t>
  </si>
  <si>
    <t>29.310.05</t>
  </si>
  <si>
    <t>Vattentvättmaskiner och torkmaskiner för hushållsbruk</t>
  </si>
  <si>
    <t>27.51.13</t>
  </si>
  <si>
    <t>29.310.04</t>
  </si>
  <si>
    <t>Diskmaskiner för hushållsbruk</t>
  </si>
  <si>
    <t>27.51.12</t>
  </si>
  <si>
    <t>29.310.03</t>
  </si>
  <si>
    <t>Kylskåp och frysar för hushållsbruk</t>
  </si>
  <si>
    <t>27.51.11</t>
  </si>
  <si>
    <t>29.310.02</t>
  </si>
  <si>
    <t>Kylskåp och frysar för hushållsbruk; tvättmaskiner för hushållsbruk; elektriska filtar; fläktar för hushållsbruk</t>
  </si>
  <si>
    <t>27.51.1</t>
  </si>
  <si>
    <t>29.310.01</t>
  </si>
  <si>
    <t>Elektriska hushållsmaskiner och hushållsapparater</t>
  </si>
  <si>
    <t>27.51</t>
  </si>
  <si>
    <t>29.310</t>
  </si>
  <si>
    <t>Hushållsmaskiner och hushållsapparater</t>
  </si>
  <si>
    <t>27.5</t>
  </si>
  <si>
    <t>Delar av tillverkningen av belysningsartiklar som utförs av underleverantörer</t>
  </si>
  <si>
    <t>27.40.99</t>
  </si>
  <si>
    <t>27.40.9</t>
  </si>
  <si>
    <t>29.200.08</t>
  </si>
  <si>
    <t>Delar till lampor och belysningsartiklar</t>
  </si>
  <si>
    <t>27.40.42</t>
  </si>
  <si>
    <t>29.200.07</t>
  </si>
  <si>
    <t>Delar till glödlampor och gasurladdningslampor</t>
  </si>
  <si>
    <t>27.40.41</t>
  </si>
  <si>
    <t>29.200.06</t>
  </si>
  <si>
    <t>27.40.4</t>
  </si>
  <si>
    <t>29.200.05</t>
  </si>
  <si>
    <t>Diverse andra lampor och belysningsartiklar</t>
  </si>
  <si>
    <t>27.40.30</t>
  </si>
  <si>
    <t>29.200.04</t>
  </si>
  <si>
    <t>27.40.3</t>
  </si>
  <si>
    <t>29.200.03</t>
  </si>
  <si>
    <t>Ljuskronor och andra elektriska tak- eller vägglampor</t>
  </si>
  <si>
    <t>27.40.25</t>
  </si>
  <si>
    <t>29.200.02</t>
  </si>
  <si>
    <t>Ljusskyltar, namnplåtar med belysning, o.d.</t>
  </si>
  <si>
    <t>27.40.24</t>
  </si>
  <si>
    <t>29.200.01</t>
  </si>
  <si>
    <t>Belysningsarmatur och andra belysningsartiklar, icke elektriska</t>
  </si>
  <si>
    <t>27.40.23</t>
  </si>
  <si>
    <t>29.200</t>
  </si>
  <si>
    <t>Elektriska bords-, skrivbords-, säng- eller golvlampor</t>
  </si>
  <si>
    <t>27.40.22</t>
  </si>
  <si>
    <t>Bärbara elektriska lampor med egen kraftkälla (t.ex. torrbatterier, ackumulatorer eller generatorer)</t>
  </si>
  <si>
    <t>27.40.21</t>
  </si>
  <si>
    <t>Belysningsarmatur och andra belysningsartiklar</t>
  </si>
  <si>
    <t>27.40.2</t>
  </si>
  <si>
    <t>29.10.99*</t>
  </si>
  <si>
    <t>29.102.10</t>
  </si>
  <si>
    <t>Delar av tillverkningen av tunga motorfordon som utförs av underleverantörer</t>
  </si>
  <si>
    <t>Gasurladdningslampor; lampor för ultraviolett eller infrarött ljus; båglampor</t>
  </si>
  <si>
    <t>27.40.15</t>
  </si>
  <si>
    <t>29.10.59*</t>
  </si>
  <si>
    <t>29.102.09</t>
  </si>
  <si>
    <t>Brandbilar, bilar med betongblandare och andra tunga motorfordon för speciella ändamål</t>
  </si>
  <si>
    <t>Övriga glödlampor</t>
  </si>
  <si>
    <t>27.40.14</t>
  </si>
  <si>
    <t>29.102.08</t>
  </si>
  <si>
    <t>Andra glödlampor med en effekt av högst 200 W och för en driftspänning av mer än 100 V</t>
  </si>
  <si>
    <t>27.40.13</t>
  </si>
  <si>
    <t>29.10.44*</t>
  </si>
  <si>
    <t>29.102.07</t>
  </si>
  <si>
    <t>Underreden för tunga motorfordon försedda med motor</t>
  </si>
  <si>
    <t>Volframhalogenlampor, utom lampor för ultraviolett eller infrarött ljus</t>
  </si>
  <si>
    <t>27.40.12</t>
  </si>
  <si>
    <t>29.102.06</t>
  </si>
  <si>
    <t>S.k. sealed beam lamp units</t>
  </si>
  <si>
    <t>27.40.11</t>
  </si>
  <si>
    <t>29.102.05</t>
  </si>
  <si>
    <t>Elektriska glödlampor eller gasurladdningslampor; båglampor</t>
  </si>
  <si>
    <t>27.40.1</t>
  </si>
  <si>
    <t>29.102.04</t>
  </si>
  <si>
    <t>Belysningsarmatur</t>
  </si>
  <si>
    <t>27.40</t>
  </si>
  <si>
    <t>29.102.03</t>
  </si>
  <si>
    <t>27.4</t>
  </si>
  <si>
    <t>29.10.13*</t>
  </si>
  <si>
    <t>29.102.02</t>
  </si>
  <si>
    <t>Förbränningskolvmotorer med kompressionständning för tunga motorfordon</t>
  </si>
  <si>
    <t>Delar av tillverkningen av kabeltillbehör som utförs av underleverantörer</t>
  </si>
  <si>
    <t>27.33.99</t>
  </si>
  <si>
    <t>29.10.12*</t>
  </si>
  <si>
    <t>29.102.01</t>
  </si>
  <si>
    <t>Förbränningskolvmotorer med gnisttändning och med framåtgående och återgående kolvar, till tunga motorfordon</t>
  </si>
  <si>
    <t>27.33.9</t>
  </si>
  <si>
    <t>Lastbilar och andra tunga motorfordon</t>
  </si>
  <si>
    <t>29.102</t>
  </si>
  <si>
    <t>Elektriska isolerdetaljer av plast</t>
  </si>
  <si>
    <t>27.33.14</t>
  </si>
  <si>
    <t>29.101.11</t>
  </si>
  <si>
    <t>Delar av tillverkningen av personbilar och andra lätta motorfordon som utförs av underleverantörer</t>
  </si>
  <si>
    <t>Övriga stickproppar, uttag och andra apparater och artiklar för brytning, omkoppling eller skyddande av elektriska kretsar</t>
  </si>
  <si>
    <t>27.33.13</t>
  </si>
  <si>
    <t>29.101.10</t>
  </si>
  <si>
    <t>Andra lätta motorfordon för speciella ändamål</t>
  </si>
  <si>
    <t>Glödlampshållare, för en driftspänning av högst 1 000 V</t>
  </si>
  <si>
    <t>27.33.12</t>
  </si>
  <si>
    <t>29.101.09</t>
  </si>
  <si>
    <t>Strömställare, för en driftspänning av högst 1 000 V</t>
  </si>
  <si>
    <t>27.33.11</t>
  </si>
  <si>
    <t>29.101.08</t>
  </si>
  <si>
    <t>Underreden för lätta motorfordon försedda med motor</t>
  </si>
  <si>
    <t>Kabeltillbehör</t>
  </si>
  <si>
    <t>27.33.1</t>
  </si>
  <si>
    <t>29.101.07</t>
  </si>
  <si>
    <t>Andra lätta motorfordon för persontransport</t>
  </si>
  <si>
    <t>27.33</t>
  </si>
  <si>
    <t>29.101.06</t>
  </si>
  <si>
    <t>Personbilar och andra lätta motorfordon med förbränningskolvmotor med kompressionständning (diesel och semidieselmotor)</t>
  </si>
  <si>
    <t>Delar av tillverkningen av andra elektroniska och elektriska ledningar och kablar som utförs av underleverantörer</t>
  </si>
  <si>
    <t>27.32.99</t>
  </si>
  <si>
    <t>29.101.05</t>
  </si>
  <si>
    <t>Personbilar och andra lätta motorfordon med förbränningskolvmotor med gnisttändning, med en cylindervolym av mer än 1 500 cm³</t>
  </si>
  <si>
    <t>27.32.9</t>
  </si>
  <si>
    <t>29.101.04</t>
  </si>
  <si>
    <t>Personbilar och andra lätta motorfordon med förbränningskolvmotor med gnisttändning, med en cylindervolym av högst 1 500 cm³</t>
  </si>
  <si>
    <t>Andra elektriska ledare, för en spänning av mer än 1 000 V</t>
  </si>
  <si>
    <t>27.32.14</t>
  </si>
  <si>
    <t>29.101.03</t>
  </si>
  <si>
    <t>Förbränningskolvmotorer med kompressionständning för personbilar och andra lätta motorfordon</t>
  </si>
  <si>
    <t>Andra elektriska ledare, för en spänning av högst 1 000 V</t>
  </si>
  <si>
    <t>27.32.13</t>
  </si>
  <si>
    <t>29.101.02</t>
  </si>
  <si>
    <t>Förbränningskolvmotorer med gnisttändning och med framåtgående och återgående kolvar, till personbilar och andra lätta motorfordon, med en cylindervolym av mer än 1 000 cm³</t>
  </si>
  <si>
    <t>Koaxialkabel och andra elektriska koaxialledare</t>
  </si>
  <si>
    <t>27.32.12</t>
  </si>
  <si>
    <t>Motorfordon för godsbefordran, med förbränningskolvmotor med gnisttändning; andra motorfordon för godsbefordran, nya</t>
  </si>
  <si>
    <t>29.101.01</t>
  </si>
  <si>
    <t>Förbränningskolvmotorer med gnisttändning och med framåtgående och återgående kolvar, till personbilar och andra lätta motorfordon, med en cylindervolym av högst 1 000 cm³</t>
  </si>
  <si>
    <t>Isolerad tråd för lindning av spolar</t>
  </si>
  <si>
    <t>27.32.11</t>
  </si>
  <si>
    <t>Motorfordon för godsbefordran, med förbränningskolvmotor med kompressionständning (diesel- eller semidieselmotor), nya</t>
  </si>
  <si>
    <t>Personbilar och andra lätta motorfordon</t>
  </si>
  <si>
    <t>29.101</t>
  </si>
  <si>
    <t>Andra elektroniska och elektriska ledningar och kablar</t>
  </si>
  <si>
    <t>27.32.1</t>
  </si>
  <si>
    <t>Motorfordon för transport av minst 10 personer</t>
  </si>
  <si>
    <t>27.32</t>
  </si>
  <si>
    <t>Delar av tillverkningen av optiska fiberkablar som utförs av underleverantörer</t>
  </si>
  <si>
    <t>27.31.99</t>
  </si>
  <si>
    <t>Som CPA fast koppling till rubriken på fem-siffernivå (personbilar och lätta…)</t>
  </si>
  <si>
    <t>29</t>
  </si>
  <si>
    <t>27.31.9</t>
  </si>
  <si>
    <t>28.990.12</t>
  </si>
  <si>
    <t>Optiska fibrer och optiska fiberknippen; optiska fiberkablar (utom sådana som är gjorda av separat mantlade fibrer)</t>
  </si>
  <si>
    <t>27.31.12</t>
  </si>
  <si>
    <t>28.990.11</t>
  </si>
  <si>
    <t>Optiska fiberkablar gjorda av separat mantlade fibrer</t>
  </si>
  <si>
    <t>27.31.11</t>
  </si>
  <si>
    <t>28.990.10</t>
  </si>
  <si>
    <t>Optiska fiberkablar</t>
  </si>
  <si>
    <t>27.31.1</t>
  </si>
  <si>
    <t>28.990.09</t>
  </si>
  <si>
    <t>27.31</t>
  </si>
  <si>
    <t>28.990.08</t>
  </si>
  <si>
    <t>Kablar och kabeltillbehör</t>
  </si>
  <si>
    <t>27.3</t>
  </si>
  <si>
    <t>28.990.07</t>
  </si>
  <si>
    <t>Delar av batteri- och ackumulatortillverkningen som utförs av underleverantörer</t>
  </si>
  <si>
    <t>27.20.99</t>
  </si>
  <si>
    <t>Personbilar och andra lätta motorfordon med förbränningskolvmotor med kompressionständning (diesel och semidieselmotor), nya</t>
  </si>
  <si>
    <t>28.990.06</t>
  </si>
  <si>
    <t>27.20.9</t>
  </si>
  <si>
    <t>Personbilar och andra lätta motorfordon med förbränningskolvmotor med gnisttändning, med en cylindervolym av mer än 1 500 cm³, nya</t>
  </si>
  <si>
    <t>28.990.05</t>
  </si>
  <si>
    <t>Delar till elektriska ackumulatorer, även separatorer</t>
  </si>
  <si>
    <t>27.20.24</t>
  </si>
  <si>
    <t>Personbilar och andra lätta motorfordon med förbränningskolvmotor med gnisttändning, med en cylindervolym av högst 1 500 cm³, nya</t>
  </si>
  <si>
    <t>28.990.04</t>
  </si>
  <si>
    <t>Nickelkadmium-, nickelmetallhydrid-, litiumjon-, litiumpolymer- och nickeljärnackumulatorer samt andra elektriska ackumulatorer</t>
  </si>
  <si>
    <t>27.20.23</t>
  </si>
  <si>
    <t>28.990.03</t>
  </si>
  <si>
    <t>Andra blyackumulatorer</t>
  </si>
  <si>
    <t>27.20.22</t>
  </si>
  <si>
    <t>28.990.02</t>
  </si>
  <si>
    <t>Blyackumulatorer som används som startbatterier för kolvmotorer</t>
  </si>
  <si>
    <t>27.20.21</t>
  </si>
  <si>
    <t>28.990.01</t>
  </si>
  <si>
    <t>Elektriska ackumulatorer och delar till dessa</t>
  </si>
  <si>
    <t>27.20.2</t>
  </si>
  <si>
    <t>28.990</t>
  </si>
  <si>
    <t>Delar till galvaniska element och batterier</t>
  </si>
  <si>
    <t>27.20.12</t>
  </si>
  <si>
    <t>Galvaniska element och batterier</t>
  </si>
  <si>
    <t>27.20.11</t>
  </si>
  <si>
    <t>28.960.03</t>
  </si>
  <si>
    <t>Galvaniska element och batterier samt delar till dessa</t>
  </si>
  <si>
    <t>27.20.1</t>
  </si>
  <si>
    <t>28.960.02</t>
  </si>
  <si>
    <t>Batterier och ackumulatorer</t>
  </si>
  <si>
    <t>27.20</t>
  </si>
  <si>
    <t>28.960.01</t>
  </si>
  <si>
    <t>27.2</t>
  </si>
  <si>
    <t>28.960</t>
  </si>
  <si>
    <t>Delar av tillverkningen av eldistributions- och elkontrollapparater som utförs av underleverantörer</t>
  </si>
  <si>
    <t>27.12.99</t>
  </si>
  <si>
    <t>27.12.9</t>
  </si>
  <si>
    <t>28.950.03</t>
  </si>
  <si>
    <t>Delar till eldistributions- och elkontrollapparater</t>
  </si>
  <si>
    <t>27.12.40</t>
  </si>
  <si>
    <t>28.950.02</t>
  </si>
  <si>
    <t>27.12.4</t>
  </si>
  <si>
    <t>28.950.01</t>
  </si>
  <si>
    <t>Tavlor o.d. med elektrisk utrustning för brytning, omkoppling eller skyddande av elektriska kretsar, för en driftsspänning av mer än 1 000 V</t>
  </si>
  <si>
    <t>27.12.32</t>
  </si>
  <si>
    <t>28.950</t>
  </si>
  <si>
    <t>Tavlor o.d. med elektrisk utrustning för brytning, omkoppling eller skyddande av elektriska kretsar, för en driftsspänning av högst 1 000 V</t>
  </si>
  <si>
    <t>27.12.31</t>
  </si>
  <si>
    <t>Maskiner och apparater av sådana slag som uteslutande eller huvud­sakligen används för framställning av halvledarämnen (boules), halv­ledarplattor (wafers), halvledarkomponenter eller halvledarelement, elektroniska integrerade kretsar eller flata bildskärmar</t>
  </si>
  <si>
    <t>Tavlor o.d. med elektrisk utrustning för brytning, omkoppling eller skyddande av elektriska kretsar</t>
  </si>
  <si>
    <t>27.12.3</t>
  </si>
  <si>
    <t>28.940.14</t>
  </si>
  <si>
    <t>Reläer, för en driftspänning av högst 1 000 V</t>
  </si>
  <si>
    <t>27.12.24</t>
  </si>
  <si>
    <t>28.940.13</t>
  </si>
  <si>
    <t>Övriga artiklar för skyddande av elektriska kretsar, för en driftspänning av högst 1 000 V</t>
  </si>
  <si>
    <t>27.12.23</t>
  </si>
  <si>
    <t>28.940.12</t>
  </si>
  <si>
    <t>Automatiska brytare, för en driftspänning av högst 1 000 V</t>
  </si>
  <si>
    <t>27.12.22</t>
  </si>
  <si>
    <t>28.940.11</t>
  </si>
  <si>
    <t>Smältsäkringar, för en driftspänning av högst 1 000 V</t>
  </si>
  <si>
    <t>27.12.21</t>
  </si>
  <si>
    <t>28.940.10</t>
  </si>
  <si>
    <t>Elektriska apparater och andra artiklar för brytning, omkoppling eller skyddande av elektriska kretsar, för en driftspänning av högst 1 000 V</t>
  </si>
  <si>
    <t>27.12.2</t>
  </si>
  <si>
    <t>28.940.09</t>
  </si>
  <si>
    <t>Elektriska apparater och andra artiklar för brytning, omkoppling eller skyddande av elektriska kretsar, för en driftspänning av mer än 1 000 V</t>
  </si>
  <si>
    <t>27.12.10</t>
  </si>
  <si>
    <t>28.940.08</t>
  </si>
  <si>
    <t>27.12.1</t>
  </si>
  <si>
    <t>28.940.07</t>
  </si>
  <si>
    <t>Eldistributions- och elkontrollapparater</t>
  </si>
  <si>
    <t>27.12</t>
  </si>
  <si>
    <t>28.940.06</t>
  </si>
  <si>
    <t>Delar av tillverkningen av elmotorer, generatorer och transformatorer som utförs av underleverantörer</t>
  </si>
  <si>
    <t>27.11.99</t>
  </si>
  <si>
    <t>28.940.05</t>
  </si>
  <si>
    <t>27.11.9</t>
  </si>
  <si>
    <t>28.940.04</t>
  </si>
  <si>
    <t>Delar till transformatorer och induktionsspolar</t>
  </si>
  <si>
    <t>27.11.62</t>
  </si>
  <si>
    <t>28.940.03</t>
  </si>
  <si>
    <t>Delar till elmotorer och generatorer</t>
  </si>
  <si>
    <t>27.11.61</t>
  </si>
  <si>
    <t>28.940.02</t>
  </si>
  <si>
    <t>Delar till elmotorer, generatorer och transformatorer</t>
  </si>
  <si>
    <t>27.11.6</t>
  </si>
  <si>
    <t>28.940.01</t>
  </si>
  <si>
    <t>Förkopplingsdon för gasurladdningslampor; andra induktionsspolar</t>
  </si>
  <si>
    <t>27.11.50</t>
  </si>
  <si>
    <t>28.940</t>
  </si>
  <si>
    <t>27.11.5</t>
  </si>
  <si>
    <t>Andra transformatorer, med en normaleffekt av mer än 16 kVA</t>
  </si>
  <si>
    <t>27.11.43</t>
  </si>
  <si>
    <t>Delar av tillverkningen av maskiner för tillverkning av textil-, bekläd­nads- och lädervaror som utförs av underleverantörer</t>
  </si>
  <si>
    <t>28.930.14</t>
  </si>
  <si>
    <t>Andra transformatorer, med en normaleffekt av högst 16 kVA</t>
  </si>
  <si>
    <t>27.11.42</t>
  </si>
  <si>
    <t>28.930.13</t>
  </si>
  <si>
    <t>Dielektriska transformatorer med vätskeisolation</t>
  </si>
  <si>
    <t>27.11.41</t>
  </si>
  <si>
    <t>28.930.12</t>
  </si>
  <si>
    <t>Elektriska transformatorer</t>
  </si>
  <si>
    <t>27.11.4</t>
  </si>
  <si>
    <t>28.930.11</t>
  </si>
  <si>
    <t>Generatoraggregat med förbränningskolvmotor med gnisttändning; andra generatoraggregat; elektriska roterande omformare</t>
  </si>
  <si>
    <t>27.11.32</t>
  </si>
  <si>
    <t>28.930.10</t>
  </si>
  <si>
    <t>Generatoraggregat med förbränningskolvmotor med kompressionständning</t>
  </si>
  <si>
    <t>27.11.31</t>
  </si>
  <si>
    <t>28.930.09</t>
  </si>
  <si>
    <t>Elektriska generatoraggregat och roterande omformare</t>
  </si>
  <si>
    <t>27.11.3</t>
  </si>
  <si>
    <t>28.93.19</t>
  </si>
  <si>
    <t>28.930.08</t>
  </si>
  <si>
    <t>Växelströmsgeneratorer</t>
  </si>
  <si>
    <t>27.11.26</t>
  </si>
  <si>
    <t>28.930.07</t>
  </si>
  <si>
    <t>Växelströmsmotorer, flerfas, med en uteffekt av mer än 75 kW</t>
  </si>
  <si>
    <t>27.11.25</t>
  </si>
  <si>
    <t>28.930.06</t>
  </si>
  <si>
    <t>Växelströmsmotorer, flerfas, med en uteffekt av mer än 750 W men högst 75 kW</t>
  </si>
  <si>
    <t>27.11.24</t>
  </si>
  <si>
    <t>28.930.05</t>
  </si>
  <si>
    <t>Växelströmsmotorer, flerfas, med en uteffekt av högst 750 W</t>
  </si>
  <si>
    <t>27.11.23</t>
  </si>
  <si>
    <t>28.930.04</t>
  </si>
  <si>
    <t>Växelströmsmotorer, 1-fas</t>
  </si>
  <si>
    <t>27.11.22</t>
  </si>
  <si>
    <t>28.930.03</t>
  </si>
  <si>
    <t>Universalmotorer med en uteffekt av mer än 37,5 W</t>
  </si>
  <si>
    <t>27.11.21</t>
  </si>
  <si>
    <t>28.930.02</t>
  </si>
  <si>
    <t>Universalmotorer med en uteffekt av mer än 37,5 W; andra växelströmsmotorer; växelströmsgeneratorer</t>
  </si>
  <si>
    <t>27.11.2</t>
  </si>
  <si>
    <t>28.930.01</t>
  </si>
  <si>
    <t>Motorer med en uteffekt av högst 37,5 W; andra likströmsmotorer; likströmsgeneratorer</t>
  </si>
  <si>
    <t>27.11.10</t>
  </si>
  <si>
    <t>28.930</t>
  </si>
  <si>
    <t>27.11.1</t>
  </si>
  <si>
    <t>Elmotorer, generatorer och transformatorer</t>
  </si>
  <si>
    <t>27.11</t>
  </si>
  <si>
    <t>28.920.17</t>
  </si>
  <si>
    <t>28.920.16</t>
  </si>
  <si>
    <t>Elmotorer, generatorer och transformatorer samt eldistributions- och elkontrollapparater</t>
  </si>
  <si>
    <t>27.1</t>
  </si>
  <si>
    <t>28.920.15</t>
  </si>
  <si>
    <t>Elapparatur</t>
  </si>
  <si>
    <t>28.920.14</t>
  </si>
  <si>
    <t>Delar av tillverkningen av magnetiska och optiska medier som utförs av underleverantörer</t>
  </si>
  <si>
    <t>26.80.99</t>
  </si>
  <si>
    <t>28.920.13</t>
  </si>
  <si>
    <t>26.80.9</t>
  </si>
  <si>
    <t>28.920.12</t>
  </si>
  <si>
    <t>Kort med magnetremsa</t>
  </si>
  <si>
    <t>26.80.14</t>
  </si>
  <si>
    <t>28.920.11</t>
  </si>
  <si>
    <t>Andra inspelningsmedier, inkl. matriser för skivtillverkning</t>
  </si>
  <si>
    <t>26.80.13</t>
  </si>
  <si>
    <t>28.92.29</t>
  </si>
  <si>
    <t>28.920.10</t>
  </si>
  <si>
    <t>Oinspelade optiska medier</t>
  </si>
  <si>
    <t>26.80.12</t>
  </si>
  <si>
    <t>Andra maskiner och apparater för industriell beredning eller tillverk­ning av matvaror eller drycker, inklusive för utvinning och beredning av fetter och oljor</t>
  </si>
  <si>
    <t>28.920.09</t>
  </si>
  <si>
    <t>Oinspelade magnetiska medier, utom kort med magnetremsa</t>
  </si>
  <si>
    <t>26.80.11</t>
  </si>
  <si>
    <t>28.920.08</t>
  </si>
  <si>
    <t>Magnetiska och optiska medier</t>
  </si>
  <si>
    <t>26.80.1</t>
  </si>
  <si>
    <t>28.920.07</t>
  </si>
  <si>
    <t>26.80</t>
  </si>
  <si>
    <t>28.920.06</t>
  </si>
  <si>
    <t>26.8</t>
  </si>
  <si>
    <t>Apparater för malning eller bearbetning av spannmål eller torkade grönsaker</t>
  </si>
  <si>
    <t>28.920.05</t>
  </si>
  <si>
    <t>Delar av tillverkningen av optiska instrument och fotoutrustning som utförs av underleverantörer</t>
  </si>
  <si>
    <t>26.70.99</t>
  </si>
  <si>
    <t>28.92.22, 28.92.23</t>
  </si>
  <si>
    <t>28.920.04, 28.920.05</t>
  </si>
  <si>
    <t>28.920.04</t>
  </si>
  <si>
    <t>26.70.9</t>
  </si>
  <si>
    <t>28.920.03</t>
  </si>
  <si>
    <t>Delar och tillbehör till anordningar med flytande kristaller, lasrar (andra än laserdioder), diverse andra optiska apparater och instrument</t>
  </si>
  <si>
    <t>26.70.26</t>
  </si>
  <si>
    <t>28.920.02</t>
  </si>
  <si>
    <t>Delar och tillbehör till kikare (monokulära och binokulära) och andra teleskop, till andra astronomiska instrument samt till optiska mikroskop</t>
  </si>
  <si>
    <t>26.70.25</t>
  </si>
  <si>
    <t>28.920.01</t>
  </si>
  <si>
    <t>Optiska apparater och instrument för mätning och kontroll</t>
  </si>
  <si>
    <t>26.70.24</t>
  </si>
  <si>
    <t>28.920</t>
  </si>
  <si>
    <t>Anordningar med flytande kristaller; lasrar, andra än laserdioder; diverse andra optiska apparater och instrument</t>
  </si>
  <si>
    <t>26.70.23</t>
  </si>
  <si>
    <t>Kikare (monokulära och binokulära) och andra teleskop; andra astronomiska instrument; optiska mikroskop</t>
  </si>
  <si>
    <t>26.70.22</t>
  </si>
  <si>
    <t>28.910.03</t>
  </si>
  <si>
    <t>Skivor och plattor av polariserande material; linser, prismor, speglar och andra optiska element (utom av glas som inte är optiskt bearbetat), monterade eller omonterade, men ej för kameror, projektorer eller fotografiska förstorings- eller förminskningsapparater</t>
  </si>
  <si>
    <t>26.70.21</t>
  </si>
  <si>
    <t>28.910.02</t>
  </si>
  <si>
    <t>Andra optiska instrument och delar till dessa</t>
  </si>
  <si>
    <t>26.70.2</t>
  </si>
  <si>
    <t>28.910.01</t>
  </si>
  <si>
    <t>Annan fotografisk utrustning; delar och tillbehör till fotografisk utrustning</t>
  </si>
  <si>
    <t>26.70.19</t>
  </si>
  <si>
    <t>28.910</t>
  </si>
  <si>
    <t>Kinoprojektorer</t>
  </si>
  <si>
    <t>26.70.16</t>
  </si>
  <si>
    <t>Kinokameror</t>
  </si>
  <si>
    <t>26.70.15</t>
  </si>
  <si>
    <t>Kameror för omedelbar bildframställning och andra stillbildskameror</t>
  </si>
  <si>
    <t>26.70.14</t>
  </si>
  <si>
    <t>28.490.07</t>
  </si>
  <si>
    <t>28.490.08</t>
  </si>
  <si>
    <t>Digitala kameror</t>
  </si>
  <si>
    <t>26.70.13</t>
  </si>
  <si>
    <t>Självgående grävmaskiner och lastare, som har en svängvinkel av 360 grader, utom lastare med framtill monterad skopa</t>
  </si>
  <si>
    <t>28.490.06</t>
  </si>
  <si>
    <t>Stillbildskameror för framställning av klichéer eller andra tryckformar; stillbildskameror för fotografering av dokument på mikrofilm, mikrofiche o.d.</t>
  </si>
  <si>
    <t>26.70.12</t>
  </si>
  <si>
    <t>28.490.05</t>
  </si>
  <si>
    <t>Objektiv för kameror, projektorer eller fotografiska förstorings- eller förminskningsapparater</t>
  </si>
  <si>
    <t>26.70.11</t>
  </si>
  <si>
    <t>28.490.04</t>
  </si>
  <si>
    <t>Fotografisk utrustning och delar till sådan</t>
  </si>
  <si>
    <t>26.70.1</t>
  </si>
  <si>
    <t>Självgående skrapor</t>
  </si>
  <si>
    <t>28.490.03</t>
  </si>
  <si>
    <t>Optiska instrument och fotoutrustning</t>
  </si>
  <si>
    <t>26.70</t>
  </si>
  <si>
    <t>Självgående väghyvlar</t>
  </si>
  <si>
    <t>26.7</t>
  </si>
  <si>
    <t>28.490.02</t>
  </si>
  <si>
    <t>Delar av tillverkningen av strålningsutrustning samt elektromedicinsk och elektroterapeutisk utrustning som utförs av underleverantörer</t>
  </si>
  <si>
    <t>26.60.99</t>
  </si>
  <si>
    <t>28.490.01</t>
  </si>
  <si>
    <t>Tjänster i samband med tillverkning av medicinska instrument</t>
  </si>
  <si>
    <t>26.60.91</t>
  </si>
  <si>
    <t>28.490</t>
  </si>
  <si>
    <t>Tjänster i samband med tillverkning av medicinska instrument; delar av tillverkningen av strålningsutrustning samt elektromedicinsk och elektroterapeutisk utrustning som utförs av underleverantörer</t>
  </si>
  <si>
    <t>26.60.9</t>
  </si>
  <si>
    <t>Pacemakrar; hörapparater</t>
  </si>
  <si>
    <t>26.60.14</t>
  </si>
  <si>
    <t>28.410.12</t>
  </si>
  <si>
    <t>Apparater för bestrålning med ultraviolett eller infrarött ljus, för medicinskt, kirurgiskt, dentalt eller veterinärt bruk</t>
  </si>
  <si>
    <t>26.60.13</t>
  </si>
  <si>
    <t>28.410.11</t>
  </si>
  <si>
    <t>Apparater för elektrodiagnostik, för medicinskt bruk</t>
  </si>
  <si>
    <t>26.60.12</t>
  </si>
  <si>
    <t>28.410.10</t>
  </si>
  <si>
    <t>Apparater baserade på utnyttjande av röntgen-, alfa-, beta- eller gammastrålar</t>
  </si>
  <si>
    <t>26.60.11</t>
  </si>
  <si>
    <t>28.410.09</t>
  </si>
  <si>
    <t>Strålningsutrustning samt elektromedicinsk och elektroterapeutisk utrustning</t>
  </si>
  <si>
    <t>26.60.1</t>
  </si>
  <si>
    <t>28.410.08</t>
  </si>
  <si>
    <t>26.60</t>
  </si>
  <si>
    <t>28.410.07</t>
  </si>
  <si>
    <t>26.6</t>
  </si>
  <si>
    <t>28.410.06</t>
  </si>
  <si>
    <t>Delar av urtillverkningen som utförs av underleverantörer</t>
  </si>
  <si>
    <t>26.52.99</t>
  </si>
  <si>
    <t>28.410.05</t>
  </si>
  <si>
    <t>26.52.9</t>
  </si>
  <si>
    <t>28.410.04</t>
  </si>
  <si>
    <t>Tidkontrollur, tidstämpelur, parkeringsmätare; tidströmställare med urverk eller synkronmotor</t>
  </si>
  <si>
    <t>26.52.24</t>
  </si>
  <si>
    <t>28.410.03</t>
  </si>
  <si>
    <t>Andra urdelar</t>
  </si>
  <si>
    <t>26.52.23</t>
  </si>
  <si>
    <t>28.410.02</t>
  </si>
  <si>
    <t>Boetter till ur samt delar till sådana</t>
  </si>
  <si>
    <t>26.52.22</t>
  </si>
  <si>
    <t>28.410.01</t>
  </si>
  <si>
    <t>Urverk</t>
  </si>
  <si>
    <t>26.52.21</t>
  </si>
  <si>
    <t>28.410</t>
  </si>
  <si>
    <t>Urverk och urdelar</t>
  </si>
  <si>
    <t>26.52.2</t>
  </si>
  <si>
    <t>Vägg- och bordsur med fickursverk; väckarur och väggur; andra ur</t>
  </si>
  <si>
    <t>26.52.14</t>
  </si>
  <si>
    <t>Ur till instrumentbräden och liknande ur för fordon</t>
  </si>
  <si>
    <t>26.52.13</t>
  </si>
  <si>
    <t>28.300.28</t>
  </si>
  <si>
    <t>Andra armbandsur, fickur och andra ur, även med stoppursfunktion</t>
  </si>
  <si>
    <t>26.52.12</t>
  </si>
  <si>
    <t>28.300.27</t>
  </si>
  <si>
    <t>Armbandsur, fickur, med boett av ädelmetall eller metall med plätering av ädelmetall</t>
  </si>
  <si>
    <t>26.52.11</t>
  </si>
  <si>
    <t>28.300.26</t>
  </si>
  <si>
    <t>Ur, utom urverk och urdelar</t>
  </si>
  <si>
    <t>26.52.1</t>
  </si>
  <si>
    <t>28.300.25</t>
  </si>
  <si>
    <t>Ur</t>
  </si>
  <si>
    <t>26.52</t>
  </si>
  <si>
    <t>28.300.24</t>
  </si>
  <si>
    <t>Delar av tillverkningen av instrument för mätning, provning och navigering som utförs av underleverantörer</t>
  </si>
  <si>
    <t>26.51.99</t>
  </si>
  <si>
    <t>28.300.23</t>
  </si>
  <si>
    <t>26.51.9</t>
  </si>
  <si>
    <t>28.300.22</t>
  </si>
  <si>
    <t>Delar och tillbehör till instrument och apparater i 26.51.11 och 26.51.62</t>
  </si>
  <si>
    <t>26.51.86</t>
  </si>
  <si>
    <t>28.300.21</t>
  </si>
  <si>
    <t>Delar och tillbehör till instrument och apparater i 26.51.65, 26.51.66 och 26.51.70</t>
  </si>
  <si>
    <t>26.51.85</t>
  </si>
  <si>
    <t>28.300.20</t>
  </si>
  <si>
    <t>Delar och tillbehör till varor i 26.51.63 och 26.51.64</t>
  </si>
  <si>
    <t>26.51.84</t>
  </si>
  <si>
    <t>28.300.19</t>
  </si>
  <si>
    <t>Delar och tillbehör till mikroskop (andra än optiska) och diffraktionskameror</t>
  </si>
  <si>
    <t>26.51.83</t>
  </si>
  <si>
    <t>28.300.18</t>
  </si>
  <si>
    <t>Delar och tillbehör till varor i 26.51.12, 26.51.32, 26.51.33, 26.51.4 och 26.51.5; mikrotomer; diverse andra delar</t>
  </si>
  <si>
    <t>26.51.82</t>
  </si>
  <si>
    <t>28.300.17</t>
  </si>
  <si>
    <t>Delar till radarapparater och apparater för radionavigering</t>
  </si>
  <si>
    <t>26.51.81</t>
  </si>
  <si>
    <t>28.300.16</t>
  </si>
  <si>
    <t>Delar och tillbehör till instrument för mätning, provning och navigering</t>
  </si>
  <si>
    <t>26.51.8</t>
  </si>
  <si>
    <t>28.300.15</t>
  </si>
  <si>
    <t>Termostater, tryckregulatorer och andra instrument och apparater för automatisk reglering</t>
  </si>
  <si>
    <t>26.51.70</t>
  </si>
  <si>
    <t>28.300.14</t>
  </si>
  <si>
    <t>26.51.7</t>
  </si>
  <si>
    <t>28.300.13</t>
  </si>
  <si>
    <t>Diverse andra instrument, apparater och maskiner för mätning eller kontroll</t>
  </si>
  <si>
    <t>26.51.66</t>
  </si>
  <si>
    <t>28.300.12</t>
  </si>
  <si>
    <t>Hydrauliska eller pneumatiska instrument och apparater för automatisk reglering</t>
  </si>
  <si>
    <t>26.51.65</t>
  </si>
  <si>
    <t>28.300.11</t>
  </si>
  <si>
    <t>Varvräknare, produktionsräknare, taxametrar; hastighetsmätare och takometrar</t>
  </si>
  <si>
    <t>26.51.64</t>
  </si>
  <si>
    <t>28.300.10</t>
  </si>
  <si>
    <t>Förbruknings- och produktionsmätare för gas, vätskor eller elektricitet</t>
  </si>
  <si>
    <t>26.51.63</t>
  </si>
  <si>
    <t>28.300.09</t>
  </si>
  <si>
    <t>Maskiner och apparater för provning av materials mekaniska egenskaper</t>
  </si>
  <si>
    <t>26.51.62</t>
  </si>
  <si>
    <t>28.300.08</t>
  </si>
  <si>
    <t>Mikroskop, andra än optiska mikroskop; diffraktionskameror</t>
  </si>
  <si>
    <t>26.51.61</t>
  </si>
  <si>
    <t>28.300.07</t>
  </si>
  <si>
    <t>Andra instrument och apparater för mätning, kontroll och provning</t>
  </si>
  <si>
    <t>26.51.6</t>
  </si>
  <si>
    <t>28.300.06</t>
  </si>
  <si>
    <t>Andra instrument och apparater för fysikalisk eller kemisk analys</t>
  </si>
  <si>
    <t>26.51.53</t>
  </si>
  <si>
    <t>28.300.05</t>
  </si>
  <si>
    <t>Instrument för mätning av gasers eller vätskors strömning, nivå, tryck e.d.</t>
  </si>
  <si>
    <t>26.51.52</t>
  </si>
  <si>
    <t>28.300.04</t>
  </si>
  <si>
    <t>Areometrar, termometrar, pyrometrar, barometrar, hygrometrar och psykrometrar</t>
  </si>
  <si>
    <t>26.51.51</t>
  </si>
  <si>
    <t>28.300.03</t>
  </si>
  <si>
    <t>Instrument för kontroll av andra fysikaliska egenskaper</t>
  </si>
  <si>
    <t>26.51.5</t>
  </si>
  <si>
    <t>28.300.02</t>
  </si>
  <si>
    <t>Andra instrument och apparater för mätning av elektriska storheter</t>
  </si>
  <si>
    <t>26.51.45</t>
  </si>
  <si>
    <t>28.300.01</t>
  </si>
  <si>
    <t>Instrument och apparater för telekommunikation</t>
  </si>
  <si>
    <t>26.51.44</t>
  </si>
  <si>
    <t>28.300</t>
  </si>
  <si>
    <t>Instrument för mätning av elektriska storheter, utan registreringsanordning</t>
  </si>
  <si>
    <t>26.51.43</t>
  </si>
  <si>
    <t>Katodstråleoscilloskop och katodstråleoscillografer</t>
  </si>
  <si>
    <t>26.51.42</t>
  </si>
  <si>
    <t>Instrument och apparater för mätning eller påvisande av joniserande strålning</t>
  </si>
  <si>
    <t>26.51.41</t>
  </si>
  <si>
    <t>28.290.22</t>
  </si>
  <si>
    <t>Instrument för mätning av elektriska storheter och för mätning av joniserande strålning</t>
  </si>
  <si>
    <t>26.51.4</t>
  </si>
  <si>
    <t>28.290.21</t>
  </si>
  <si>
    <t>Övriga instrument för manuell längdmätning (t.ex. mikrometrar och skjutmått)</t>
  </si>
  <si>
    <t>26.51.33</t>
  </si>
  <si>
    <t>28.290.20</t>
  </si>
  <si>
    <t>Ritbord och ritapparater, andra ritinstrument och räkneinstrument</t>
  </si>
  <si>
    <t>26.51.32</t>
  </si>
  <si>
    <t>28.290.19</t>
  </si>
  <si>
    <t>Vågar känsliga för 0,05 g eller mindre</t>
  </si>
  <si>
    <t>26.51.31</t>
  </si>
  <si>
    <t>28.290.18</t>
  </si>
  <si>
    <t>Precisionsvågar; rit- och räkneinstrument samt instrument för längdmätning och liknande</t>
  </si>
  <si>
    <t>26.51.3</t>
  </si>
  <si>
    <t>28.290.17</t>
  </si>
  <si>
    <t>Radarapparater och apparater för radionavigering</t>
  </si>
  <si>
    <t>26.51.20</t>
  </si>
  <si>
    <t>28.290.16</t>
  </si>
  <si>
    <t>26.51.2</t>
  </si>
  <si>
    <t>28.290.15</t>
  </si>
  <si>
    <t>Teodoliter och takymetrar; andra instrument och apparater för lantmäteri, hydrografi, oceanografi, hydrologi, meteorologi och geofysik</t>
  </si>
  <si>
    <t>26.51.12</t>
  </si>
  <si>
    <t>28.290.14</t>
  </si>
  <si>
    <t>Kompasser; andra instrument och apparater för navigering</t>
  </si>
  <si>
    <t>26.51.11</t>
  </si>
  <si>
    <t>Traktorer, med en effekt större än 59 kW</t>
  </si>
  <si>
    <t>28.290.13</t>
  </si>
  <si>
    <t>Instrument och apparater till navigation, meteorologi och geofysik samt liknande instrument och apparater</t>
  </si>
  <si>
    <t>26.51.1</t>
  </si>
  <si>
    <t>Traktorer, med en effekt större än 37 kW men högst 59 kW</t>
  </si>
  <si>
    <t>28.290.12</t>
  </si>
  <si>
    <t>Instrument och apparater för mätning, provning och navigering</t>
  </si>
  <si>
    <t>26.51</t>
  </si>
  <si>
    <t>28.290.11</t>
  </si>
  <si>
    <t>Instrument och apparater för mätning, provning och navigering samt ur</t>
  </si>
  <si>
    <t>26.5</t>
  </si>
  <si>
    <t xml:space="preserve">Förarledda traktorer </t>
  </si>
  <si>
    <t>28.290.10</t>
  </si>
  <si>
    <t>Delar av tillverkningen av hemelektronik som utförs av underleverantörer</t>
  </si>
  <si>
    <t>26.40.99</t>
  </si>
  <si>
    <t>28.290.09</t>
  </si>
  <si>
    <t>26.40.9</t>
  </si>
  <si>
    <t>28.290.08</t>
  </si>
  <si>
    <t>Spelkonsoler (som används med en televisionsmottagare eller som innehåller en skärm) och andra skicklighets- eller turspel med elektronisk skärm</t>
  </si>
  <si>
    <t>26.40.60</t>
  </si>
  <si>
    <t>28.290.07</t>
  </si>
  <si>
    <t>26.40.6</t>
  </si>
  <si>
    <t>28.290.06</t>
  </si>
  <si>
    <t>Delar till radiomottagare och radiosändare</t>
  </si>
  <si>
    <t>26.40.52</t>
  </si>
  <si>
    <t>28.290.05</t>
  </si>
  <si>
    <t>Delar och tillbehör till ljud- och videoanläggningar</t>
  </si>
  <si>
    <t>26.40.51</t>
  </si>
  <si>
    <t>28.290.04</t>
  </si>
  <si>
    <t>Delar till ljud- och videoanläggningar</t>
  </si>
  <si>
    <t>26.40.5</t>
  </si>
  <si>
    <t>28.290.03</t>
  </si>
  <si>
    <t>Andra apparater för radiotelefoni eller radiotelegrafi</t>
  </si>
  <si>
    <t>26.40.44</t>
  </si>
  <si>
    <t>28.290.02</t>
  </si>
  <si>
    <t>Tonfrekvensförstärkare; ljudförstärkaranläggningar</t>
  </si>
  <si>
    <t>26.40.43</t>
  </si>
  <si>
    <t>28.290.01</t>
  </si>
  <si>
    <t>Högtalare; hörlurar och hörtelefoner, även kombinerade med mikrofon</t>
  </si>
  <si>
    <t>26.40.42</t>
  </si>
  <si>
    <t>28.290</t>
  </si>
  <si>
    <t>Mikrofoner och mikrofonstativ</t>
  </si>
  <si>
    <t>26.40.41</t>
  </si>
  <si>
    <t>Mikrofoner, högtalare, apparater för radiotelefoni eller radiotelegrafi</t>
  </si>
  <si>
    <t>26.40.4</t>
  </si>
  <si>
    <t>28.250.07</t>
  </si>
  <si>
    <t>Monitorer och projektorer utan inbyggd televisionsmottagare och som inte i första hand används i ett ADB-system</t>
  </si>
  <si>
    <t>26.40.34</t>
  </si>
  <si>
    <t>28.250.06</t>
  </si>
  <si>
    <t>Videokameror och annan utrustning för inspelning eller återgivning av videosignaler</t>
  </si>
  <si>
    <t>26.40.33</t>
  </si>
  <si>
    <t>28.250.05</t>
  </si>
  <si>
    <t>Bandspelare och andra apparater för ljudinspelning</t>
  </si>
  <si>
    <t>26.40.32</t>
  </si>
  <si>
    <t>28.250.04</t>
  </si>
  <si>
    <t>Skivspelare, elektriska grammofoner, kassettbandspelare och andra apparater för ljudåtergivning</t>
  </si>
  <si>
    <t>26.40.31</t>
  </si>
  <si>
    <t>28.250.03</t>
  </si>
  <si>
    <t>Apparater för återgivning och inspelning av ljud eller videosignaler</t>
  </si>
  <si>
    <t>26.40.3</t>
  </si>
  <si>
    <t>28.250.02</t>
  </si>
  <si>
    <t>Televisionsmottagare, även med inbyggd rundradiomottagare, inbyggd utrustning för inspelning eller återgivning av ljud eller videosignaler</t>
  </si>
  <si>
    <t>26.40.20</t>
  </si>
  <si>
    <t>28.250.01</t>
  </si>
  <si>
    <t>26.40.2</t>
  </si>
  <si>
    <t>28.250</t>
  </si>
  <si>
    <t>Rundradiomottagare som inte kan arbeta utan yttre kraftkälla, av sådana slag som används i motorfordon</t>
  </si>
  <si>
    <t>26.40.12</t>
  </si>
  <si>
    <t>Rundradiomottagare (utom till bilar), med eller utan inbyggd utrustning för inspelning eller återgivning av ljud eller ett ur</t>
  </si>
  <si>
    <t>26.40.11</t>
  </si>
  <si>
    <t>Brandsläckningsapparater, sprutpistoler, ångbläster- och sand­blästerapparater och liknande apparater, utom för jordbruksändamål</t>
  </si>
  <si>
    <t>28.240.05</t>
  </si>
  <si>
    <t>Rundradiomottagare</t>
  </si>
  <si>
    <t>26.40.1</t>
  </si>
  <si>
    <t xml:space="preserve">Maskiner och apparater för rengöring, påfyllning, tillslutning o.d. av flaskor eller andra kärl </t>
  </si>
  <si>
    <t>28.240.04</t>
  </si>
  <si>
    <t>Hemelektronik</t>
  </si>
  <si>
    <t>26.40</t>
  </si>
  <si>
    <t>28.240.03</t>
  </si>
  <si>
    <t>26.4</t>
  </si>
  <si>
    <t>28.240.02</t>
  </si>
  <si>
    <t>Delar av tillverkningen av kommunikationsutrustning som utförs av underleverantörer</t>
  </si>
  <si>
    <t>26.30.99</t>
  </si>
  <si>
    <t>28.240.01</t>
  </si>
  <si>
    <t>26.30.9</t>
  </si>
  <si>
    <t>28.240</t>
  </si>
  <si>
    <t>Delar av tjuvlarmsapparater, brandlarmsapparater o.d.</t>
  </si>
  <si>
    <t>26.30.60</t>
  </si>
  <si>
    <t>26.30.6</t>
  </si>
  <si>
    <t>28.230.11</t>
  </si>
  <si>
    <t>28.230.05</t>
  </si>
  <si>
    <t>Tjuvlarmsapparater, brandlarmsapparater o.d.</t>
  </si>
  <si>
    <t>26.30.50</t>
  </si>
  <si>
    <t>28.230.10</t>
  </si>
  <si>
    <t>28.230.04</t>
  </si>
  <si>
    <t>26.30.5</t>
  </si>
  <si>
    <t>Andra fläktar än bords-, golv-, vägg-, fönster- eller takfläktar, utom för hushåll</t>
  </si>
  <si>
    <t>28.23.24, 28.23.25, 28.23.26</t>
  </si>
  <si>
    <t>28.230.07, 28.230.08, 28.230.09</t>
  </si>
  <si>
    <t>28.230.03</t>
  </si>
  <si>
    <t>Antenner och antennreflektorer av alla slag; delar till radio- och tv-sändare och tv-kameror</t>
  </si>
  <si>
    <t>26.30.40</t>
  </si>
  <si>
    <t>28.23.21, 28.23.22, 28.23.23</t>
  </si>
  <si>
    <t>28.230.04, 28.230.05, 28.230.06</t>
  </si>
  <si>
    <t>28.230.02</t>
  </si>
  <si>
    <t>26.30.4</t>
  </si>
  <si>
    <t>28.23.11, 28.23.12, 28.23.13</t>
  </si>
  <si>
    <t>28.230.01, 28.230.02, 28.230.03</t>
  </si>
  <si>
    <t>28.230.01</t>
  </si>
  <si>
    <t>Delar till elektriska apparater för telefoni eller telegrafi</t>
  </si>
  <si>
    <t>26.30.30</t>
  </si>
  <si>
    <t>Kontorsmaskiner och kontorsutrustning (utom datorer och kringutrustning)</t>
  </si>
  <si>
    <t>28.230</t>
  </si>
  <si>
    <t>26.30.3</t>
  </si>
  <si>
    <t>Andra telefoner och apparater för sändning eller mottagning av tal, bilder eller andra data, inbegripet apparater för kommunikation i trådnät eller trådlösa nät (såsom LAN och WAN)</t>
  </si>
  <si>
    <t>26.30.23</t>
  </si>
  <si>
    <t>28.220.11</t>
  </si>
  <si>
    <t>Telefoner för cellulära nät eller för andra trådlösa nät</t>
  </si>
  <si>
    <t>26.30.22</t>
  </si>
  <si>
    <t>28.220.10</t>
  </si>
  <si>
    <t>Apparater för trådtelefoni med trådlösa telefonlurar</t>
  </si>
  <si>
    <t>26.30.21</t>
  </si>
  <si>
    <t>28.220.09</t>
  </si>
  <si>
    <t>Elektriska apparater för trådtelefoni eller trådtelegrafi; bildtelefoner</t>
  </si>
  <si>
    <t>26.30.2</t>
  </si>
  <si>
    <t>28.220.08</t>
  </si>
  <si>
    <t>Televisionskameror</t>
  </si>
  <si>
    <t>26.30.13</t>
  </si>
  <si>
    <t>28.220.07</t>
  </si>
  <si>
    <t>Apparater för sändning, utan inbyggd utrustning för mottagning</t>
  </si>
  <si>
    <t>26.30.12</t>
  </si>
  <si>
    <t>28.220.06</t>
  </si>
  <si>
    <t>Apparater för sändning, med inbyggd utrustning för mottagning</t>
  </si>
  <si>
    <t>26.30.11</t>
  </si>
  <si>
    <t>28.220.05</t>
  </si>
  <si>
    <t>Radio- eller TV-sändare; televisionskameror</t>
  </si>
  <si>
    <t>26.30.1</t>
  </si>
  <si>
    <t>28.220.04</t>
  </si>
  <si>
    <t>Kommunikationsutrustning</t>
  </si>
  <si>
    <t>26.30</t>
  </si>
  <si>
    <t>28.220.03</t>
  </si>
  <si>
    <t>26.3</t>
  </si>
  <si>
    <t>28.220.02</t>
  </si>
  <si>
    <t>Delar av tillverkningen av datorer och kringutrustning som utförs av underleverantörer</t>
  </si>
  <si>
    <t>26.20.99</t>
  </si>
  <si>
    <t>Tjänster i samband med tillverkning av kontors- och bokförings­maskiner (utom datorer och kringutrustning)</t>
  </si>
  <si>
    <t>28.220.01</t>
  </si>
  <si>
    <t>28.23.26</t>
  </si>
  <si>
    <t>Tjänster i samband med tillverkning av datorer och kringutrustning</t>
  </si>
  <si>
    <t>26.20.91</t>
  </si>
  <si>
    <t>Delar och tillbehör till fotokopieringsapparater</t>
  </si>
  <si>
    <t>28.230.09</t>
  </si>
  <si>
    <t>28.220</t>
  </si>
  <si>
    <t>28.23.25</t>
  </si>
  <si>
    <t>Tjänster i samband med tillverkning av datorer och kringutrustning; delar av tillverkningen av datorer och kringutrustning som utförs av underleverantörer</t>
  </si>
  <si>
    <t>26.20.9</t>
  </si>
  <si>
    <t>Delar och tillbehör till maskiner och apparater för kontorsbruk</t>
  </si>
  <si>
    <t>28.230.08</t>
  </si>
  <si>
    <t>28.23.24</t>
  </si>
  <si>
    <t>Delar och tillbehör till datorer</t>
  </si>
  <si>
    <t>26.20.40</t>
  </si>
  <si>
    <t>Delar och tillbehör till skrivmaskiner och räknemaskiner</t>
  </si>
  <si>
    <t>28.230.07</t>
  </si>
  <si>
    <t>28.210.05</t>
  </si>
  <si>
    <t>28.23.23</t>
  </si>
  <si>
    <t>26.20.4</t>
  </si>
  <si>
    <t>Andra maskiner och apparater för kontorsbruk</t>
  </si>
  <si>
    <t>28.230.06</t>
  </si>
  <si>
    <t>28.210.04</t>
  </si>
  <si>
    <t>Andra enheter till maskiner för automatisk databehandling</t>
  </si>
  <si>
    <t>26.20.30</t>
  </si>
  <si>
    <t>Offsetpressar med arkmatning, av kontorstyp</t>
  </si>
  <si>
    <t>28.210.03</t>
  </si>
  <si>
    <t>26.20.3</t>
  </si>
  <si>
    <t>Fotokopieringsapparater med optiskt system eller av kontakttyp samt värmekopieringsapparater</t>
  </si>
  <si>
    <t>28.210.02</t>
  </si>
  <si>
    <t>28.23.13</t>
  </si>
  <si>
    <t>Icke-flyktiga halvledarminnen</t>
  </si>
  <si>
    <t>26.20.22</t>
  </si>
  <si>
    <t>Bokföringsmaskiner, kassaapparater, frankostämplingsmaskiner, biljettmaskiner och liknande maskiner och apparater, med inbyggt räkneverk</t>
  </si>
  <si>
    <t>28.210.01</t>
  </si>
  <si>
    <t>28.23.12</t>
  </si>
  <si>
    <t>Lagringsenheter</t>
  </si>
  <si>
    <t>26.20.21</t>
  </si>
  <si>
    <t>Elektroniska räknemaskiner samt maskiner i fickformat, med räknefunktion, för upptagning, återgivning och avläsning av data</t>
  </si>
  <si>
    <t>28.210</t>
  </si>
  <si>
    <t>28.23.11</t>
  </si>
  <si>
    <t>Lagringsenheter och andra minnen</t>
  </si>
  <si>
    <t>26.20.2</t>
  </si>
  <si>
    <t>Skrivmaskiner och ordbehandlingsmaskiner</t>
  </si>
  <si>
    <t xml:space="preserve">Enheter som utför minst två av arbetsuppgifterna utskrift, skanning, kopiering och telefaxöverföring </t>
  </si>
  <si>
    <t>26.20.18</t>
  </si>
  <si>
    <t>Monitorer och projektorer som huvudsakligen används i ett ADB-system</t>
  </si>
  <si>
    <t>26.20.17</t>
  </si>
  <si>
    <t>28.150.11</t>
  </si>
  <si>
    <t>In- eller utmatningsenheter, med eller utan lagringsenheter inom samma hölje</t>
  </si>
  <si>
    <t>26.20.16</t>
  </si>
  <si>
    <t>28.150.10</t>
  </si>
  <si>
    <t>Andra digitala maskiner för automatisk databehandling, där det inom samma hölje ingår en eller två stycken av följande typer av enheter: lagringsenheter, inmatningsenheter och utmatningsenheter</t>
  </si>
  <si>
    <t>26.20.15</t>
  </si>
  <si>
    <t>28.150.09</t>
  </si>
  <si>
    <t>Digitala maskiner för automatisk databehandling, i form av system</t>
  </si>
  <si>
    <t>26.20.14</t>
  </si>
  <si>
    <t>28.150.08</t>
  </si>
  <si>
    <t>Digitala maskiner för automatisk databehandling, där det inom samma hölje finns åtminstone en centralenhet samt en in -och en utmatningsenhet, kombinerade eller ej</t>
  </si>
  <si>
    <t>26.20.13</t>
  </si>
  <si>
    <t>28.150.07</t>
  </si>
  <si>
    <t>Kassaterminaler, uttagsautomater och liknande apparater som kan kopplas till en dator eller ett datornät</t>
  </si>
  <si>
    <t>26.20.12</t>
  </si>
  <si>
    <t>28.150.06</t>
  </si>
  <si>
    <t>Bärbara maskiner för automatisk databehandling, med en vikt av högst 10 kg, t.ex. portföljdatorer och handdatorer</t>
  </si>
  <si>
    <t>26.20.11</t>
  </si>
  <si>
    <t>28.150.05</t>
  </si>
  <si>
    <t>Datorer och annan informationsbehandlingsutrustning</t>
  </si>
  <si>
    <t>26.20.1</t>
  </si>
  <si>
    <t>28.150.04</t>
  </si>
  <si>
    <t>Datorer och kringutrustning</t>
  </si>
  <si>
    <t>26.20</t>
  </si>
  <si>
    <t>Lyftkranar; mobila portallyftare, gränsletruckar och krantruckar</t>
  </si>
  <si>
    <t>28.150.03</t>
  </si>
  <si>
    <t>26.2</t>
  </si>
  <si>
    <t>28.150.02</t>
  </si>
  <si>
    <t>Delar av tillverkningen av kretskort som utförs av underleverantörer</t>
  </si>
  <si>
    <t>26.12.99</t>
  </si>
  <si>
    <t>Gruvspel; vinschar speciellt konstruerade för användning under jord; andra vinschar, gångspel</t>
  </si>
  <si>
    <t>28.150.01</t>
  </si>
  <si>
    <t>Tjänster i samband med tillverkning av mönsterkort och mikromontering på mönsterkort</t>
  </si>
  <si>
    <t>26.12.91</t>
  </si>
  <si>
    <t>28.150</t>
  </si>
  <si>
    <t>Tjänster i samband med tillverkning av mönsterkort; delar av tillverkningen av kretskort som utförs av underleverantörer</t>
  </si>
  <si>
    <t>26.12.9</t>
  </si>
  <si>
    <t>Smartkort</t>
  </si>
  <si>
    <t>26.12.30</t>
  </si>
  <si>
    <t>28.140.05</t>
  </si>
  <si>
    <t>26.12.3</t>
  </si>
  <si>
    <t>28.140.04</t>
  </si>
  <si>
    <t>Ljudkort, videokort, nätverkskort och liknande kort för maskiner för automatisk databehandling</t>
  </si>
  <si>
    <t>26.12.20</t>
  </si>
  <si>
    <t>28.140.03</t>
  </si>
  <si>
    <t>26.12.2</t>
  </si>
  <si>
    <t>28.140.02</t>
  </si>
  <si>
    <t>Monterade kretskort</t>
  </si>
  <si>
    <t>26.12.10</t>
  </si>
  <si>
    <t>28.140.01</t>
  </si>
  <si>
    <t>26.12.1</t>
  </si>
  <si>
    <t>28.140</t>
  </si>
  <si>
    <t>Kretskort</t>
  </si>
  <si>
    <t>26.12</t>
  </si>
  <si>
    <t>Delar av tillverkningen av elektroniska komponenter som utförs av underleverantörer</t>
  </si>
  <si>
    <t>26.11.99</t>
  </si>
  <si>
    <t>28.130.15</t>
  </si>
  <si>
    <t>Tjänster i samband med tillverkning av elektroniska integrerade kretsar</t>
  </si>
  <si>
    <t>26.11.91</t>
  </si>
  <si>
    <t>28.130.14</t>
  </si>
  <si>
    <t>Tjänster i samband med tillverkning av elektroniska integrerade kretsar; delar av tillverkningen av elektroniska komponenter som utförs av underleverantörer</t>
  </si>
  <si>
    <t>26.11.9</t>
  </si>
  <si>
    <t>28.130.13</t>
  </si>
  <si>
    <t>Mönsterkort</t>
  </si>
  <si>
    <t>26.11.50</t>
  </si>
  <si>
    <t>28.130.12</t>
  </si>
  <si>
    <t>26.11.5</t>
  </si>
  <si>
    <t>28.130.11</t>
  </si>
  <si>
    <t>Övriga delar till elektronrör och andra elektroniska komponenter</t>
  </si>
  <si>
    <t>26.11.40</t>
  </si>
  <si>
    <t>28.130.10</t>
  </si>
  <si>
    <t>26.11.4</t>
  </si>
  <si>
    <t>28.130.09</t>
  </si>
  <si>
    <t>Elektroniska integrerade kretsar</t>
  </si>
  <si>
    <t>26.11.30</t>
  </si>
  <si>
    <t>28.130.08</t>
  </si>
  <si>
    <t>26.11.3</t>
  </si>
  <si>
    <t>28.130.07</t>
  </si>
  <si>
    <t>Halvledarkomponenter eller halvledarelement; lysdioder; monterade piezoelektriska kristaller; delar och tillbehör till dessa</t>
  </si>
  <si>
    <t>26.11.22</t>
  </si>
  <si>
    <t>28.130.06</t>
  </si>
  <si>
    <t>Dioder; transistorer; tyristorer, dubbeldioder (diacs) och dubbelriktade tyristorer (triacs)</t>
  </si>
  <si>
    <t>26.11.21</t>
  </si>
  <si>
    <t>28.130.05</t>
  </si>
  <si>
    <t>Dioder och transistorer</t>
  </si>
  <si>
    <t>26.11.2</t>
  </si>
  <si>
    <t>28.130.04</t>
  </si>
  <si>
    <t>Magnetroner, klystroner, mikrovågsrör samt andra mottagar- och förstärkarrör</t>
  </si>
  <si>
    <t>26.11.12</t>
  </si>
  <si>
    <t>28.130.03</t>
  </si>
  <si>
    <t>Bildrör för televisionsmottagare; rör till televisionskameror; andra katodstrålerör</t>
  </si>
  <si>
    <t>26.11.11</t>
  </si>
  <si>
    <t>28.130.02</t>
  </si>
  <si>
    <t>Elektronrör, glödkatodrör och fotokatodrör, inbegripet bildrör för televisionsmottagare</t>
  </si>
  <si>
    <t>26.11.1</t>
  </si>
  <si>
    <t>28.130.01</t>
  </si>
  <si>
    <t>Elektroniska komponenter</t>
  </si>
  <si>
    <t>26.11</t>
  </si>
  <si>
    <t>28.130</t>
  </si>
  <si>
    <t>Elektroniska komponenter och kretskort</t>
  </si>
  <si>
    <t>26.1</t>
  </si>
  <si>
    <t>Datorer, elektronikvaror och optik</t>
  </si>
  <si>
    <t>28.120.08</t>
  </si>
  <si>
    <t>Delar av den övriga metallvarutillverkningen som utförs av underleverantörer</t>
  </si>
  <si>
    <t>25.99.99</t>
  </si>
  <si>
    <t>28.120.07</t>
  </si>
  <si>
    <t>25.99.9</t>
  </si>
  <si>
    <t>28.120.06</t>
  </si>
  <si>
    <t>Diverse andra artiklar av oädel metall</t>
  </si>
  <si>
    <t>25.99.29</t>
  </si>
  <si>
    <t>28.120.05</t>
  </si>
  <si>
    <t>Fartygspropellrar och blad till sådana propellrar</t>
  </si>
  <si>
    <t>25.99.26</t>
  </si>
  <si>
    <t>28.120.04</t>
  </si>
  <si>
    <t>Knäppen, byglar med knäppe, spännen med eller utan knäppe, hakar, hyskor, snörhålsringar o.d., av oädel metall, av sådana slag som används till kläder, skodon, markiser, handväskor, reseffekter e.d.; rörnitar och tvåspetsnitar, av oädel metall; pärlor och paljetter, av oädel metall</t>
  </si>
  <si>
    <t>25.99.25</t>
  </si>
  <si>
    <t>28.120.03</t>
  </si>
  <si>
    <t>Statyetter och andra prydnadsföremål, fotografi-, tavelramar och liknande ramar samt speglar, av oädel metall</t>
  </si>
  <si>
    <t>25.99.24</t>
  </si>
  <si>
    <t>28.120.02</t>
  </si>
  <si>
    <t>Mekanismer och beslag för samlingspärmar eller brevordnare, brevklämmor och liknande kontorsartiklar samt häftklammer, av oädel metall</t>
  </si>
  <si>
    <t>25.99.23</t>
  </si>
  <si>
    <t>28.120.01</t>
  </si>
  <si>
    <t>Brevkorgar, manuskripthållare, pennfat, stämpelställ och liknande kontors- och skrivbordsartiklar, av oädel metall, andra än kontorsmöbler</t>
  </si>
  <si>
    <t>25.99.22</t>
  </si>
  <si>
    <t>Fluidteknisk utrustning</t>
  </si>
  <si>
    <t>28.120</t>
  </si>
  <si>
    <t>Kassaskåp, kassakistor samt dörrar till kassavalv e.d., armerade eller på annat sätt förstärkta, förvaringsfack för kassavalv samt kassaskrin, dokumentskrin o.d., av oädel metall</t>
  </si>
  <si>
    <t>25.99.21</t>
  </si>
  <si>
    <t>Andra varor av oädel metall</t>
  </si>
  <si>
    <t>25.99.2</t>
  </si>
  <si>
    <t>28.110.13</t>
  </si>
  <si>
    <t>Bords-, köks- och andra hushållsartiklar samt delar till sådana artiklar, av järn, stål, koppar eller aluminium</t>
  </si>
  <si>
    <t>25.99.12</t>
  </si>
  <si>
    <t>28.110.12</t>
  </si>
  <si>
    <t>Diskbänkar och tvättställ, badkar och annat sanitetsgods samt delar till sanitetsgods, av järn, stål, koppar eller aluminium</t>
  </si>
  <si>
    <t>25.99.11</t>
  </si>
  <si>
    <t>Godkänt i förra vändan</t>
  </si>
  <si>
    <t>28.110.11</t>
  </si>
  <si>
    <t>Metallvaror för badrum och kök</t>
  </si>
  <si>
    <t>25.99.1</t>
  </si>
  <si>
    <t>Jfr SNI-struktur</t>
  </si>
  <si>
    <t>28.110.10</t>
  </si>
  <si>
    <t>Övriga metallvaror</t>
  </si>
  <si>
    <t>25.99</t>
  </si>
  <si>
    <t>28.110.09</t>
  </si>
  <si>
    <t>Delar av tillverkningen av nitar och skruvar som utförs av underleverantörer</t>
  </si>
  <si>
    <t>25.94.99</t>
  </si>
  <si>
    <t>28.110.08</t>
  </si>
  <si>
    <t>25.94.9</t>
  </si>
  <si>
    <t>28.110.07</t>
  </si>
  <si>
    <t>Gängade och ogängade artiklar av koppar</t>
  </si>
  <si>
    <t>25.94.13</t>
  </si>
  <si>
    <t>28.110.06</t>
  </si>
  <si>
    <t>Diverse ogängade artiklar av järn eller stål</t>
  </si>
  <si>
    <t>25.94.12</t>
  </si>
  <si>
    <t>28.110.05</t>
  </si>
  <si>
    <t>Diverse gängade artiklar av järn eller stål</t>
  </si>
  <si>
    <t>25.94.11</t>
  </si>
  <si>
    <t>28.110.04</t>
  </si>
  <si>
    <t>Nitar och skruvar</t>
  </si>
  <si>
    <t>25.94.1</t>
  </si>
  <si>
    <t>28.110.03</t>
  </si>
  <si>
    <t>25.94</t>
  </si>
  <si>
    <t>28.110.02</t>
  </si>
  <si>
    <t>Delar av tillverkningen av metalltrådvaror, kedjor och fjädrar som utförs av underleverantörer</t>
  </si>
  <si>
    <t>25.93.99</t>
  </si>
  <si>
    <t>28.110.01</t>
  </si>
  <si>
    <t>25.93.9</t>
  </si>
  <si>
    <t>Delar till fluidteknisk utrustning</t>
  </si>
  <si>
    <t>28.110</t>
  </si>
  <si>
    <t>Synålar, stickor, snörnålar, virknålar, broderprylar och liknande artiklar för handarbete, av järn eller stål; knappnålar, säkerhetsnålar och liknande artiklar av järn eller stål</t>
  </si>
  <si>
    <t>25.93.18</t>
  </si>
  <si>
    <t>Kättingar och kedjor, utom ledbultkedjor, och delar till dessa</t>
  </si>
  <si>
    <t>25.93.17</t>
  </si>
  <si>
    <t>Fjädrar och fjäderblad, av järn eller stål; kopparfjädrar</t>
  </si>
  <si>
    <t>25.93.16</t>
  </si>
  <si>
    <t>Övriga maskiner</t>
  </si>
  <si>
    <t>28</t>
  </si>
  <si>
    <t>Tråd, stavar, rör, plattor och elektroder o.d. av metall, överdragna eller fyllda med flussmedel</t>
  </si>
  <si>
    <t>25.93.15</t>
  </si>
  <si>
    <t>27.900.16</t>
  </si>
  <si>
    <t>27.900.20</t>
  </si>
  <si>
    <t>Spik, stift, spikbleck, märlor och liknande artiklar</t>
  </si>
  <si>
    <t>25.93.14</t>
  </si>
  <si>
    <t>27.900.15</t>
  </si>
  <si>
    <t>27.900.19</t>
  </si>
  <si>
    <t>Duk, galler och nät, av järn-, stål- eller koppartråd; klippnät av järn, stål eller koppar</t>
  </si>
  <si>
    <t>25.93.13</t>
  </si>
  <si>
    <t>27.900.14</t>
  </si>
  <si>
    <t>27.900.18</t>
  </si>
  <si>
    <t>Taggtråd av järn eller stål; tvinnad tråd, flätade band o.d., av koppar eller aluminium, utan elektrisk isolering</t>
  </si>
  <si>
    <t>25.93.12</t>
  </si>
  <si>
    <t>27.900.13</t>
  </si>
  <si>
    <t>27.900.17</t>
  </si>
  <si>
    <t>Tvinnad tråd, linor, kablar, flätade band, sling o.d., av järn eller stål, utan elektrisk isolering</t>
  </si>
  <si>
    <t>25.93.11</t>
  </si>
  <si>
    <t>27.900.12</t>
  </si>
  <si>
    <t>Metalltrådvaror, kedjor och fjädrar</t>
  </si>
  <si>
    <t>25.93.1</t>
  </si>
  <si>
    <t>27.900.11</t>
  </si>
  <si>
    <t>25.93</t>
  </si>
  <si>
    <t>27.900.10</t>
  </si>
  <si>
    <t>Delar av tillverkningen av lättmetallförpackningar som utförs av underleverantörer</t>
  </si>
  <si>
    <t>25.92.99</t>
  </si>
  <si>
    <t>27.900.09</t>
  </si>
  <si>
    <t>25.92.9</t>
  </si>
  <si>
    <t>27.90.40</t>
  </si>
  <si>
    <t>27.900.08</t>
  </si>
  <si>
    <t>Kronkorkar, proppar, kapsyler och lock, av oädel metall</t>
  </si>
  <si>
    <t>25.92.13</t>
  </si>
  <si>
    <t>27.320.03</t>
  </si>
  <si>
    <t>Fat, burkar, flaskor, askar och liknande behållare av aluminium, för alla slags ämnen utom gas, med en rymd av högst 300 l</t>
  </si>
  <si>
    <t>25.92.12</t>
  </si>
  <si>
    <t>27.120.01</t>
  </si>
  <si>
    <t>Burkar av järn eller stål avsedda att tillslutas genom lödning eller falsning, med en rymd av mindre än 50 l</t>
  </si>
  <si>
    <t>25.92.11</t>
  </si>
  <si>
    <t>Lättmetallförpackningar</t>
  </si>
  <si>
    <t>25.92.1</t>
  </si>
  <si>
    <t>25.92</t>
  </si>
  <si>
    <t>27.900.07</t>
  </si>
  <si>
    <t>Delar av tillverkningen av stålfat och dylika behållare som utförs av underleverantörer</t>
  </si>
  <si>
    <t>25.91.99</t>
  </si>
  <si>
    <t>27.900.06</t>
  </si>
  <si>
    <t>25.91.9</t>
  </si>
  <si>
    <t>Förbränningskolvmotorer med kompressionständning utom för luft­fartyg och fordon</t>
  </si>
  <si>
    <t>27.900.05</t>
  </si>
  <si>
    <t>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t>
  </si>
  <si>
    <t>25.91.12</t>
  </si>
  <si>
    <t>27.900.04</t>
  </si>
  <si>
    <t>Tankar, fat, burkar, flaskor, askar och liknande behållare av järn eller stål, för alla slags ämnen utom gas, med en rymd av 50–300 l, inte försedda med maskinell utrustning eller utrustning för uppvärmning eller avkylning</t>
  </si>
  <si>
    <t>25.91.11</t>
  </si>
  <si>
    <t>27.900.03</t>
  </si>
  <si>
    <t>Stålfat och dylika behållare</t>
  </si>
  <si>
    <t>25.91.1</t>
  </si>
  <si>
    <t>27.900.02</t>
  </si>
  <si>
    <t>25.91</t>
  </si>
  <si>
    <t>27.900.01</t>
  </si>
  <si>
    <t>Andra metallvaror</t>
  </si>
  <si>
    <t>25.9</t>
  </si>
  <si>
    <t>27.900</t>
  </si>
  <si>
    <t>Delar av tillverkningen av verktyg och redskap som utförs av underleverantörer</t>
  </si>
  <si>
    <t>25.73.99</t>
  </si>
  <si>
    <t>25.73.9</t>
  </si>
  <si>
    <t>Andra verktyg och redskap</t>
  </si>
  <si>
    <t>25.73.60</t>
  </si>
  <si>
    <t>27.520.06</t>
  </si>
  <si>
    <t>25.73.6</t>
  </si>
  <si>
    <t>27.520.05</t>
  </si>
  <si>
    <t>Formflaskor för metallgjuterier; bottenplattor till gjutformar; gjutmodeller, gjutformar och andra formar för metall</t>
  </si>
  <si>
    <t>25.73.50</t>
  </si>
  <si>
    <t>Elektrisk signalerings-, säkerhets- och trafikövervakningsutrustning för järnvägar, spårvägar, landsvägar, gator, inre vattenvägar, parke­ringsplatser, hamnanläggningar eller flygfält</t>
  </si>
  <si>
    <t>27.520.04</t>
  </si>
  <si>
    <t>25.73.5</t>
  </si>
  <si>
    <t>27.520.03</t>
  </si>
  <si>
    <t>Utbytbara verktyg för handverktyg eller verktygsmaskiner, för gängning, borrning, fräsning och svarvning</t>
  </si>
  <si>
    <t>25.73.40</t>
  </si>
  <si>
    <t>27.520.02</t>
  </si>
  <si>
    <t>25.73.4</t>
  </si>
  <si>
    <t>27.520.01</t>
  </si>
  <si>
    <t>Andra handverktyg och handredskap</t>
  </si>
  <si>
    <t>25.73.30</t>
  </si>
  <si>
    <t>27.520</t>
  </si>
  <si>
    <t>25.73.3</t>
  </si>
  <si>
    <t>Övrig elapparatur (inkl. elektromagneter, elektromagnetiska kopp­lingar och bromsar; elektromagnetiska lyftdon; elektromagnetiska partikelacceleratorer, elektriska signalgeneratorer samt apparater för elmetallisering på elektrolytisk väg, för elektrolys eller för elektro­fores)</t>
  </si>
  <si>
    <t>Handsågar; blad för alla slags sågar</t>
  </si>
  <si>
    <t>25.73.20</t>
  </si>
  <si>
    <t>27.510.16</t>
  </si>
  <si>
    <t>25.73.2</t>
  </si>
  <si>
    <t>27.510.15</t>
  </si>
  <si>
    <t>Handverktyg och handredskap av sådana slag som används inom jordbruk, trädgårdsskötsel eller skogsbruk</t>
  </si>
  <si>
    <t>25.73.10</t>
  </si>
  <si>
    <t>27.510.14</t>
  </si>
  <si>
    <t>25.73.1</t>
  </si>
  <si>
    <t xml:space="preserve">Indikatorpaneler med flytande kristaller eller lysdioder; elektrisk signalapparatur med ljud- eller ljussignal </t>
  </si>
  <si>
    <t>27.510.13</t>
  </si>
  <si>
    <t>Verktyg och redskap</t>
  </si>
  <si>
    <t>25.73</t>
  </si>
  <si>
    <t>27.510.12</t>
  </si>
  <si>
    <t>Delar av tillverkningen av lås och gångjärn som utförs av underleverantörer</t>
  </si>
  <si>
    <t>25.72.99</t>
  </si>
  <si>
    <t>Elektriska isolatorer (utom av glas och keramiskt material); isoler­detaljer (utom av keramiskt material och plast) för elektriska mask­iner, apparater eller utrustning; elektriska isolerrör</t>
  </si>
  <si>
    <t>27.510.11</t>
  </si>
  <si>
    <t>25.72.9</t>
  </si>
  <si>
    <t>27.510.10</t>
  </si>
  <si>
    <t>Gångjärn, beslag och liknande artiklar, som är lämpliga för motorfordon, byggnader, möbler o.d., av oädel metall</t>
  </si>
  <si>
    <t>25.72.14</t>
  </si>
  <si>
    <t>27.510.09</t>
  </si>
  <si>
    <t>Knäppen och byglar med knäppe, försedda med lås samt delar därav</t>
  </si>
  <si>
    <t>25.72.13</t>
  </si>
  <si>
    <t>27.510.08</t>
  </si>
  <si>
    <t>Lås av oädel metall, utom hänglås och lås för motorfordon och möbler</t>
  </si>
  <si>
    <t>25.72.12</t>
  </si>
  <si>
    <t>27.510.07</t>
  </si>
  <si>
    <t>Hänglås, lås av sådana slag som används till motorfordon och till möbler, av oädel metall</t>
  </si>
  <si>
    <t>25.72.11</t>
  </si>
  <si>
    <t>27.510.06</t>
  </si>
  <si>
    <t>Lås och gångjärn</t>
  </si>
  <si>
    <t>25.72.1</t>
  </si>
  <si>
    <t>27.510.05</t>
  </si>
  <si>
    <t>25.72</t>
  </si>
  <si>
    <t>27.510.04</t>
  </si>
  <si>
    <t>Delar av tillverkningen av bestick som utförs av underleverantörer</t>
  </si>
  <si>
    <t>25.71.99</t>
  </si>
  <si>
    <t>27.510.03</t>
  </si>
  <si>
    <t>25.71.9</t>
  </si>
  <si>
    <t>27.510.02</t>
  </si>
  <si>
    <t>Svärd, värjor, bajonetter, lansar och liknande vapen samt delar till dessa</t>
  </si>
  <si>
    <t>25.71.15</t>
  </si>
  <si>
    <t>Icke-elektriska hushållsapparater för matlagning samt tallriksvärmare</t>
  </si>
  <si>
    <t>27.510.01</t>
  </si>
  <si>
    <t>Skedar, gafflar, slevar, tårtspadar, fiskknivar, smörknivar, sockertänger och liknande köks- och bordsartiklar</t>
  </si>
  <si>
    <t>25.71.14</t>
  </si>
  <si>
    <t>27.510</t>
  </si>
  <si>
    <t>Andra skär- och klippverktyg; artiklar och satser av artiklar för manikyr eller pedikyr</t>
  </si>
  <si>
    <t>25.71.13</t>
  </si>
  <si>
    <t>Rakknivar, rakhyvlar och rakblad</t>
  </si>
  <si>
    <t>25.71.12</t>
  </si>
  <si>
    <t>Knivar, utom knivar för maskiner; saxar samt skär till saxar</t>
  </si>
  <si>
    <t>25.71.11</t>
  </si>
  <si>
    <t>27.400.17</t>
  </si>
  <si>
    <t>27.400.14</t>
  </si>
  <si>
    <t>Bestick</t>
  </si>
  <si>
    <t>25.71.1</t>
  </si>
  <si>
    <t>27.400.16</t>
  </si>
  <si>
    <t>27.400.13</t>
  </si>
  <si>
    <t>25.71</t>
  </si>
  <si>
    <t>Elektriska ugnar; spisar, kokplattor (kompletta), grillar och rostar för hushållsbruk</t>
  </si>
  <si>
    <t>27.400.15</t>
  </si>
  <si>
    <t>27.400.12</t>
  </si>
  <si>
    <t>Bestick, verktyg och andra järnhandelsvaror</t>
  </si>
  <si>
    <t>25.7</t>
  </si>
  <si>
    <t>27.40.32, 27.40.33, 27.40.39</t>
  </si>
  <si>
    <t>27.400.12, 27.400.13, 27.400.14</t>
  </si>
  <si>
    <t>27.400.11</t>
  </si>
  <si>
    <t>Andra metallegotjänster</t>
  </si>
  <si>
    <t>25.62.20</t>
  </si>
  <si>
    <t>Elektriska apparater för rumsuppvärmning eller för uppvärmning av marken, för hushållsbruk</t>
  </si>
  <si>
    <t>27.400.10</t>
  </si>
  <si>
    <t>25.62.2</t>
  </si>
  <si>
    <t>Elektriska varmvattenberedare och doppvärmare för hushållsbruk</t>
  </si>
  <si>
    <t>27.400.09</t>
  </si>
  <si>
    <t>Tjänster avseende svarvning av metalldelar</t>
  </si>
  <si>
    <t>25.62.10</t>
  </si>
  <si>
    <t>27.400.08</t>
  </si>
  <si>
    <t>25.62.1</t>
  </si>
  <si>
    <t>27.400.07</t>
  </si>
  <si>
    <t>Metallegotjänster</t>
  </si>
  <si>
    <t>25.62</t>
  </si>
  <si>
    <t>27.400.06</t>
  </si>
  <si>
    <t>Tjänster avseende annan ytbehandling av metall</t>
  </si>
  <si>
    <t>25.61.22</t>
  </si>
  <si>
    <t>27.400.05</t>
  </si>
  <si>
    <t>Tjänster avseende värmebehandling av metall, utom överdragning med metall</t>
  </si>
  <si>
    <t>25.61.21</t>
  </si>
  <si>
    <t>27.400.04</t>
  </si>
  <si>
    <t>Tjänster avseende annan beläggning av metall</t>
  </si>
  <si>
    <t>25.61.2</t>
  </si>
  <si>
    <t>27.400.03</t>
  </si>
  <si>
    <t>Tjänster avseende överdragning av metall med andra material än metall</t>
  </si>
  <si>
    <t>25.61.12</t>
  </si>
  <si>
    <t>27.400.02</t>
  </si>
  <si>
    <t>Tjänster avseende metallöverdragning av metall</t>
  </si>
  <si>
    <t>25.61.11</t>
  </si>
  <si>
    <t>27.400.01</t>
  </si>
  <si>
    <t>Tjänster avseende överdragning av metall</t>
  </si>
  <si>
    <t>25.61.1</t>
  </si>
  <si>
    <t>27.400</t>
  </si>
  <si>
    <t>Tjänster avseende beläggning och överdragning av metall</t>
  </si>
  <si>
    <t>25.61</t>
  </si>
  <si>
    <t>Tjänster avseende beläggning och överdragning av metall; metallegoarbeten</t>
  </si>
  <si>
    <t>25.6</t>
  </si>
  <si>
    <t>Pulvermetallurgi</t>
  </si>
  <si>
    <t>25.50.20</t>
  </si>
  <si>
    <t>27.330.05</t>
  </si>
  <si>
    <t>25.50.2</t>
  </si>
  <si>
    <t>27.330.04</t>
  </si>
  <si>
    <t>Tjänster avseende annan metallbearbetning</t>
  </si>
  <si>
    <t>25.50.13</t>
  </si>
  <si>
    <t>27.330.03</t>
  </si>
  <si>
    <t>Tjänster avseende prägling av metall</t>
  </si>
  <si>
    <t>25.50.12</t>
  </si>
  <si>
    <t>27.330.02</t>
  </si>
  <si>
    <t>27.40.39</t>
  </si>
  <si>
    <t>Tjänster avseende smidning av metall</t>
  </si>
  <si>
    <t>25.50.11</t>
  </si>
  <si>
    <t>Övriga lampor och belysningsartiklar</t>
  </si>
  <si>
    <t>27.330.01</t>
  </si>
  <si>
    <t>27.40.33</t>
  </si>
  <si>
    <t>Tjänster avseende smidning, pressning, prägling och valsning av metall</t>
  </si>
  <si>
    <t>25.50.1</t>
  </si>
  <si>
    <t>Strålkastare</t>
  </si>
  <si>
    <t>27.330</t>
  </si>
  <si>
    <t>27.40.32</t>
  </si>
  <si>
    <t>Tjänster avseende smidning, pressning, prägling och valsning av metall; pulvermetallurgi</t>
  </si>
  <si>
    <t>25.50</t>
  </si>
  <si>
    <t>Julgransbelysningar</t>
  </si>
  <si>
    <t>27.40.31</t>
  </si>
  <si>
    <t>25.5</t>
  </si>
  <si>
    <t>Blixtlampor, blixtkuber o.d.</t>
  </si>
  <si>
    <t>27.320.05</t>
  </si>
  <si>
    <t>Delar av tillverkningen av vapen och ammunition som utförs av underleverantörer</t>
  </si>
  <si>
    <t>25.40.99</t>
  </si>
  <si>
    <t>27.320.04</t>
  </si>
  <si>
    <t>25.40.9</t>
  </si>
  <si>
    <t>Delar till vapen för militärt bruk och andra vapen</t>
  </si>
  <si>
    <t>25.40.14</t>
  </si>
  <si>
    <t>27.320.02</t>
  </si>
  <si>
    <t>Bomber, robotprojektiler och liknande krigsammunition; annan ammunition (inklusive patroner) och projektiler samt delar till sådana</t>
  </si>
  <si>
    <t>25.40.13</t>
  </si>
  <si>
    <t>27.320.01</t>
  </si>
  <si>
    <t>Revolvrar, pistoler, icke-militära eldvapen och liknande artiklar</t>
  </si>
  <si>
    <t>25.40.12</t>
  </si>
  <si>
    <t>27.320</t>
  </si>
  <si>
    <t>Vapen för militärt bruk, andra än revolvrar, pistoler och liknande</t>
  </si>
  <si>
    <t>25.40.11</t>
  </si>
  <si>
    <t>Vapen och ammunition</t>
  </si>
  <si>
    <t>25.40.1</t>
  </si>
  <si>
    <t>27.310.03</t>
  </si>
  <si>
    <t>25.40</t>
  </si>
  <si>
    <t>Andra glödlampor med en effekt av högst 200 W och för en drift­spänning av mer än 100 V</t>
  </si>
  <si>
    <t>27.310.02</t>
  </si>
  <si>
    <t>25.4</t>
  </si>
  <si>
    <t>27.310.01</t>
  </si>
  <si>
    <t>Delar av tillverkningen av ånggeneratorer utom pannor för centraluppvärmning som utförs av underleverantörer</t>
  </si>
  <si>
    <t>25.30.99</t>
  </si>
  <si>
    <t>27.310</t>
  </si>
  <si>
    <t>25.30.9</t>
  </si>
  <si>
    <t>Delar av kärnreaktorer, exkl. isotopseparatorer</t>
  </si>
  <si>
    <t>25.30.22</t>
  </si>
  <si>
    <t>Kärnreaktorer, exkl. isotopseparatorer</t>
  </si>
  <si>
    <t>25.30.21</t>
  </si>
  <si>
    <t>27.200.07</t>
  </si>
  <si>
    <t>Kärnreaktorer och delar till dessa</t>
  </si>
  <si>
    <t>25.30.2</t>
  </si>
  <si>
    <t>27.200.06</t>
  </si>
  <si>
    <t>Delar till ånggeneratorer</t>
  </si>
  <si>
    <t>25.30.13</t>
  </si>
  <si>
    <t>27.200.05</t>
  </si>
  <si>
    <t>Hjälpapparater för användning tillsammans med ånggeneratorer; kondensorer för ångmaskiner</t>
  </si>
  <si>
    <t>25.30.12</t>
  </si>
  <si>
    <t>27.200.04</t>
  </si>
  <si>
    <t>Ångpannor och andra ånggeneratorer; hetvattenpannor</t>
  </si>
  <si>
    <t>25.30.11</t>
  </si>
  <si>
    <t>27.200.03</t>
  </si>
  <si>
    <t>Ånggeneratorer och delar av dessa</t>
  </si>
  <si>
    <t>25.30.1</t>
  </si>
  <si>
    <t>27.200.02</t>
  </si>
  <si>
    <t>Ånggeneratorer utom varmvattenpannor för centraluppvärmning</t>
  </si>
  <si>
    <t>25.30</t>
  </si>
  <si>
    <t>27.200.01</t>
  </si>
  <si>
    <t>25.3</t>
  </si>
  <si>
    <t>27.200</t>
  </si>
  <si>
    <t>Delar av tillverkningen av cisterner, tankar, kar och andra behållare av metall som utförs av underleverantörer</t>
  </si>
  <si>
    <t>25.29.99</t>
  </si>
  <si>
    <t>25.29.9</t>
  </si>
  <si>
    <t>Andra elektriska ledare, för en spänning av mer än 1 000 V</t>
  </si>
  <si>
    <t>Metallbehållare för komprimerad eller till vätska förtätad gas</t>
  </si>
  <si>
    <t>25.29.12</t>
  </si>
  <si>
    <t>27.120.09</t>
  </si>
  <si>
    <t>Cisterner, tankar, kar och liknande behållare (andra än för komprimerad eller till vätska förtätad gas) av järn, stål eller aluminium, med en rymd av mer än 300 l, inte försedda med maskinell utrustning eller utrustning för uppvärmning eller avkylning</t>
  </si>
  <si>
    <t>25.29.11</t>
  </si>
  <si>
    <t>27.120.08</t>
  </si>
  <si>
    <t>Andra cisterner, tankar, kar och andra behållare av metall</t>
  </si>
  <si>
    <t>25.29.1</t>
  </si>
  <si>
    <t>27.120.07</t>
  </si>
  <si>
    <t>25.29</t>
  </si>
  <si>
    <t>27.120.06</t>
  </si>
  <si>
    <t>Delar av tillverkningen av radiatorer och pannor för centraluppvärmning som utförs av underleverantörer</t>
  </si>
  <si>
    <t>25.21.99</t>
  </si>
  <si>
    <t>27.120.05</t>
  </si>
  <si>
    <t>25.21.9</t>
  </si>
  <si>
    <t>Delar av tillverkningen av optiska fiberkablar som utförs av under­leverantörer</t>
  </si>
  <si>
    <t>27.120.04</t>
  </si>
  <si>
    <t>Delar till värmepannor för centraluppvärmning</t>
  </si>
  <si>
    <t>25.21.13</t>
  </si>
  <si>
    <t>27.120.03</t>
  </si>
  <si>
    <t>Pannor för centraluppvärmning, för produktion av varmvatten eller lågtrycksånga</t>
  </si>
  <si>
    <t>25.21.12</t>
  </si>
  <si>
    <t>27.120.02</t>
  </si>
  <si>
    <t>Radiatorer för centraluppvärmning, inte försedda med elektrisk uppvärmningsanordning, av järn eller stål</t>
  </si>
  <si>
    <t>25.21.11</t>
  </si>
  <si>
    <t>Radiatorer och pannor för centraluppvärmning</t>
  </si>
  <si>
    <t>25.21.1</t>
  </si>
  <si>
    <t>27.120</t>
  </si>
  <si>
    <t>25.21</t>
  </si>
  <si>
    <t>Cisterner, tankar, kar och andra behållare av metall</t>
  </si>
  <si>
    <t>25.2</t>
  </si>
  <si>
    <t>27.110.16</t>
  </si>
  <si>
    <t>Delar av tillverkningen av dörrar och fönster av metall som utförs av underleverantörer</t>
  </si>
  <si>
    <t>25.12.99</t>
  </si>
  <si>
    <t>Delar till elektriska ackumulatorer</t>
  </si>
  <si>
    <t>27.110.15</t>
  </si>
  <si>
    <t>25.12.9</t>
  </si>
  <si>
    <t>27.110.14</t>
  </si>
  <si>
    <t>Dörrar, fönster, dörr- och fönsterkarmar samt dörrtrösklar av metall</t>
  </si>
  <si>
    <t>25.12.10</t>
  </si>
  <si>
    <t>27.110.13</t>
  </si>
  <si>
    <t>25.12.1</t>
  </si>
  <si>
    <t>27.110.12</t>
  </si>
  <si>
    <t>Dörrar och fönster av metall</t>
  </si>
  <si>
    <t>25.12</t>
  </si>
  <si>
    <t>27.110.11</t>
  </si>
  <si>
    <t>Delar av tillverkningen av metallstommar och delar därav som utförs av underleverantörer</t>
  </si>
  <si>
    <t>25.11.99</t>
  </si>
  <si>
    <t>27.110.10</t>
  </si>
  <si>
    <t>25.11.9</t>
  </si>
  <si>
    <t>27.110.09</t>
  </si>
  <si>
    <t>Andra metallstommar och delar därav, plåt, stång, profiler, rör o.d., av järn, stål eller aluminium</t>
  </si>
  <si>
    <t>25.11.23</t>
  </si>
  <si>
    <t>27.110.08</t>
  </si>
  <si>
    <t>Torn och fackverksmaster av järn eller stål</t>
  </si>
  <si>
    <t>25.11.22</t>
  </si>
  <si>
    <t>27.110.07</t>
  </si>
  <si>
    <t>Broar och brosektioner av järn eller stål</t>
  </si>
  <si>
    <t>25.11.21</t>
  </si>
  <si>
    <t>27.110.06</t>
  </si>
  <si>
    <t>Byggnadsmetallvaror och delar därav</t>
  </si>
  <si>
    <t>25.11.2</t>
  </si>
  <si>
    <t>27.110.05</t>
  </si>
  <si>
    <t>Monteringsfärdiga byggnader av metall</t>
  </si>
  <si>
    <t>25.11.10</t>
  </si>
  <si>
    <t>Tavlor o.d. med elektrisk utrustning för brytning, omkoppling eller skyddande av elektriska kretsar, för en driftsspänning av mer än 1 000 V</t>
  </si>
  <si>
    <t>27.110.04</t>
  </si>
  <si>
    <t>25.11.1</t>
  </si>
  <si>
    <t>Tavlor o.d. med elektrisk utrustning för brytning, omkoppling eller skyddande av elektriska kretsar, för en driftspänning av högst 1 000 V</t>
  </si>
  <si>
    <t>27.110.03</t>
  </si>
  <si>
    <t>Metallstommar och delar därav</t>
  </si>
  <si>
    <t>25.11</t>
  </si>
  <si>
    <t>27.110.02</t>
  </si>
  <si>
    <t>Byggnadsmetallvaror</t>
  </si>
  <si>
    <t>25.1</t>
  </si>
  <si>
    <t>Övriga artiklar för skyddande av elektriska kretsar, för en drift­spänning av högst 1 000 V</t>
  </si>
  <si>
    <t>27.110.01</t>
  </si>
  <si>
    <t>Metallvaror, utom maskiner och apparater</t>
  </si>
  <si>
    <t>27.110</t>
  </si>
  <si>
    <t>Tjänster avseende gjutning av andra metaller</t>
  </si>
  <si>
    <t>24.54.10</t>
  </si>
  <si>
    <t>24.54.1</t>
  </si>
  <si>
    <t>24.54</t>
  </si>
  <si>
    <t>27</t>
  </si>
  <si>
    <t>Tjänster avseende gjutning av lättmetaller</t>
  </si>
  <si>
    <t>24.53.10</t>
  </si>
  <si>
    <t>26.800.05</t>
  </si>
  <si>
    <t>24.53.1</t>
  </si>
  <si>
    <t>26.800.04</t>
  </si>
  <si>
    <t>24.53</t>
  </si>
  <si>
    <t>Delar till transformatorer, induktionsspolar och statiska omformare</t>
  </si>
  <si>
    <t>26.800.03</t>
  </si>
  <si>
    <t>Rördelar av gjutstål</t>
  </si>
  <si>
    <t>24.52.30</t>
  </si>
  <si>
    <t>26.800.02</t>
  </si>
  <si>
    <t>24.52.3</t>
  </si>
  <si>
    <t>Förkopplingsdon för gasurladdningslampor; statiska omformare; andra induktionsspolar</t>
  </si>
  <si>
    <t>26.800.01</t>
  </si>
  <si>
    <t>Rör av centrifugalgjutet stål</t>
  </si>
  <si>
    <t>24.52.20</t>
  </si>
  <si>
    <t>Andra transformatorer, med en normaleffekt av mer än 16 kVA</t>
  </si>
  <si>
    <t>26.800</t>
  </si>
  <si>
    <t>24.52.2</t>
  </si>
  <si>
    <t>Andra transformatorer, med en normaleffekt av högst 16 kVA</t>
  </si>
  <si>
    <t>Tjänster avseende gjutning av stål</t>
  </si>
  <si>
    <t>24.52.10</t>
  </si>
  <si>
    <t>24.52.1</t>
  </si>
  <si>
    <t>26.700.15</t>
  </si>
  <si>
    <t>26.700.14</t>
  </si>
  <si>
    <t>24.52</t>
  </si>
  <si>
    <t>25.51.82, 25.51.85, 26.70.25</t>
  </si>
  <si>
    <t>26.700.13</t>
  </si>
  <si>
    <t>Delar av gjutningen av järn som utförs av underleverantörer</t>
  </si>
  <si>
    <t>24.51.99</t>
  </si>
  <si>
    <t>26.700.12</t>
  </si>
  <si>
    <t>24.51.9</t>
  </si>
  <si>
    <t>26.700.11</t>
  </si>
  <si>
    <t>Rördelar av gjutjärn</t>
  </si>
  <si>
    <t>24.51.30</t>
  </si>
  <si>
    <t>Växelströmsmotorer, flerfas, med en uteffekt av mer än 750 W men högst 75 kW</t>
  </si>
  <si>
    <t>26.700.10</t>
  </si>
  <si>
    <t>24.51.3</t>
  </si>
  <si>
    <t>Växelströmsmotorer, flerfas, med en uteffekt av högst 750 W</t>
  </si>
  <si>
    <t>26.700.09</t>
  </si>
  <si>
    <t>Rör och ihåliga profiler, av gjutjärn</t>
  </si>
  <si>
    <t>24.51.20</t>
  </si>
  <si>
    <t>26.700.08</t>
  </si>
  <si>
    <t>24.51.2</t>
  </si>
  <si>
    <t>Universalmotorer med en uteffekt av mer än 37,5 W</t>
  </si>
  <si>
    <t>26.700.07</t>
  </si>
  <si>
    <t>Tjänster avseende gjutning av gråjärn</t>
  </si>
  <si>
    <t>24.51.13</t>
  </si>
  <si>
    <t>Motorer med uteffekt av högst 37,5 W; andra likströmsmotorer; likströmsgeneratorer</t>
  </si>
  <si>
    <t>26.700.06</t>
  </si>
  <si>
    <t>Tjänster avseende gjutning av segjärn (sfäroidal grafit)</t>
  </si>
  <si>
    <t>24.51.12</t>
  </si>
  <si>
    <t>26.700.05</t>
  </si>
  <si>
    <t>Tjänster avseende gjutning av aducerjärn</t>
  </si>
  <si>
    <t>24.51.11</t>
  </si>
  <si>
    <t>26.700.04</t>
  </si>
  <si>
    <t>Tjänster avseende gjutning av gjutjärn</t>
  </si>
  <si>
    <t>24.51.1</t>
  </si>
  <si>
    <t>26.700.03</t>
  </si>
  <si>
    <t>Tjänster avseende gjutning av järn</t>
  </si>
  <si>
    <t>24.51</t>
  </si>
  <si>
    <t>26.700.02</t>
  </si>
  <si>
    <t>Tjänster avseende gjutning av metall</t>
  </si>
  <si>
    <t>24.5</t>
  </si>
  <si>
    <t>26.700.01</t>
  </si>
  <si>
    <t>Delar av framställningen av kärnbränslematerial som utförs av underleverantörer</t>
  </si>
  <si>
    <t>24.46.99</t>
  </si>
  <si>
    <t>26.700</t>
  </si>
  <si>
    <t>24.46.9</t>
  </si>
  <si>
    <t>Naturligt uran och föreningar av naturligt uran; legeringar, dispersioner (inbegripet kermeter), keramiska produkter samt blandningar, innehållande naturligt uran eller föreningar av naturligt uran</t>
  </si>
  <si>
    <t>24.46.10</t>
  </si>
  <si>
    <t>24.46.1</t>
  </si>
  <si>
    <t>26.600.06</t>
  </si>
  <si>
    <t>Kärnbränslematerial</t>
  </si>
  <si>
    <t>24.46</t>
  </si>
  <si>
    <t>26.600.05</t>
  </si>
  <si>
    <t>Delar av framställningen av andra metaller som utförs av underleverantörer</t>
  </si>
  <si>
    <t>24.45.99</t>
  </si>
  <si>
    <t>26.600.04</t>
  </si>
  <si>
    <t>24.45.9</t>
  </si>
  <si>
    <t>26.600.03</t>
  </si>
  <si>
    <t>Andra icke järnhaltiga metaller och produkter av andra icke järnhaltiga metaller; kermeter; aska och återstoder, innehållande metaller eller metallföreningar</t>
  </si>
  <si>
    <t>24.45.30</t>
  </si>
  <si>
    <t>26.600.02</t>
  </si>
  <si>
    <t>24.45.3</t>
  </si>
  <si>
    <t>Delar och tillbehör till anordningar med flytande kristaller, lasrar (andra än laserdioder), diverse andra optiska apparater och instru­ment</t>
  </si>
  <si>
    <t>26.600.01</t>
  </si>
  <si>
    <t>Rör och rördelar av nickel</t>
  </si>
  <si>
    <t>24.45.24</t>
  </si>
  <si>
    <t>Delar och tillbehör till kikare (monokulära och binokulära) och andra teleskop; till andra astronomiska instrument; och till optiska mikro­skop</t>
  </si>
  <si>
    <t>26.600</t>
  </si>
  <si>
    <t>Plåt, band och folier av nickel</t>
  </si>
  <si>
    <t>24.45.23</t>
  </si>
  <si>
    <t>Stång, profiler och tråd av nickel</t>
  </si>
  <si>
    <t>24.45.22</t>
  </si>
  <si>
    <t>Pulver och fjäll av nickel</t>
  </si>
  <si>
    <t>24.45.21</t>
  </si>
  <si>
    <t>Skivor och plattor av polariserande material; linser, prismor, speglar och andra optiska element (utom av glas som inte är optiskt bear­betat), monterade eller omonterade, men ej för kameror, projektorer eller fotografiska förstorings- eller förminskningsapparater</t>
  </si>
  <si>
    <t>26.520.13</t>
  </si>
  <si>
    <t>26.520.09</t>
  </si>
  <si>
    <t>Halvfabrikat av nickel och nickellegeringar</t>
  </si>
  <si>
    <t>24.45.2</t>
  </si>
  <si>
    <t>Delar och tillbehör till fotografisk utrustning</t>
  </si>
  <si>
    <t>26.52.28</t>
  </si>
  <si>
    <t>26.520.12</t>
  </si>
  <si>
    <t>26.520.08</t>
  </si>
  <si>
    <t>26.70.18</t>
  </si>
  <si>
    <t>Nickelskärsten, nickeloxidsinter och andra mellanprodukter vid framställning av nickel</t>
  </si>
  <si>
    <t>24.45.12</t>
  </si>
  <si>
    <t>Läsapparater för mikrofilm, mikrofiche e.d.</t>
  </si>
  <si>
    <t>26.52.27</t>
  </si>
  <si>
    <t>26.520.11</t>
  </si>
  <si>
    <t>26.520.07</t>
  </si>
  <si>
    <t>26.70.17</t>
  </si>
  <si>
    <t>Nickel i obearbetad form</t>
  </si>
  <si>
    <t>24.45.11</t>
  </si>
  <si>
    <t>Blixtljusapparater; fotografiska förstorings- och förminskningsappa­rater; apparater för foto- och kinolaboratorier; negatoskop, projek­tionsdukar</t>
  </si>
  <si>
    <t>26.52.26</t>
  </si>
  <si>
    <t>26.520.10</t>
  </si>
  <si>
    <t>26.520.06</t>
  </si>
  <si>
    <t>Nickel i obearbetad form; mellanprodukter vid framställning av nickel</t>
  </si>
  <si>
    <t>24.45.1</t>
  </si>
  <si>
    <t>Kinoprojektorer; projektorer för diapositiv; andra stillbildsprojektorer</t>
  </si>
  <si>
    <t>26.52.21, 26.52.22, 26.52.23, 26.52.24, 26.52.25</t>
  </si>
  <si>
    <t xml:space="preserve">26.520.05, 26.520.06, 26.520.07, 26.520.08, 26.520.09
</t>
  </si>
  <si>
    <t>26.520.05</t>
  </si>
  <si>
    <t>Andra metaller</t>
  </si>
  <si>
    <t>24.45</t>
  </si>
  <si>
    <t>26.520.04</t>
  </si>
  <si>
    <t>Delar av kopparframställningen som utförs av underleverantörer</t>
  </si>
  <si>
    <t>24.44.99</t>
  </si>
  <si>
    <t>26.520.03</t>
  </si>
  <si>
    <t>24.44.9</t>
  </si>
  <si>
    <t>26.520.02</t>
  </si>
  <si>
    <t>Rör och rördelar av koppar</t>
  </si>
  <si>
    <t>24.44.26</t>
  </si>
  <si>
    <t>Stillbildskameror för framställning av klichéer eller andra tryckformar; stillbildskameror för fotografering av dokument på mikrofilm, mikro­fiche o.d.</t>
  </si>
  <si>
    <t>26.520.01</t>
  </si>
  <si>
    <t>Folier av koppar, med en tjocklek av högst 0,15 mm</t>
  </si>
  <si>
    <t>24.44.25</t>
  </si>
  <si>
    <t>26.520</t>
  </si>
  <si>
    <t>Plåt och band av koppar, med en tjocklek av mer än 0,15 mm</t>
  </si>
  <si>
    <t>24.44.24</t>
  </si>
  <si>
    <t>Koppartråd</t>
  </si>
  <si>
    <t>24.44.23</t>
  </si>
  <si>
    <t>26.510.28</t>
  </si>
  <si>
    <t>Stång och profiler av koppar</t>
  </si>
  <si>
    <t>24.44.22</t>
  </si>
  <si>
    <t>26.510.27</t>
  </si>
  <si>
    <t>Delar och tillbehör till instrument och apparater i 26.510.01 och 26.510.06</t>
  </si>
  <si>
    <t>Pulver och fjäll av koppar</t>
  </si>
  <si>
    <t>24.44.21</t>
  </si>
  <si>
    <t>26.510.26</t>
  </si>
  <si>
    <t>Delar och tillbehör till instrument och apparater i 26.510.19, 26.510.20 och 26.510.21</t>
  </si>
  <si>
    <t>Halvfabrikat av koppar eller kopparlegeringar</t>
  </si>
  <si>
    <t>24.44.2</t>
  </si>
  <si>
    <t>26.510.25</t>
  </si>
  <si>
    <t>Delar och tillbehör till varor i 26.510.17 och 26.510.18</t>
  </si>
  <si>
    <t>Raffinerad koppar och kopparlegeringar, i obearbetad form; kopparförlegeringar</t>
  </si>
  <si>
    <t>24.44.13</t>
  </si>
  <si>
    <t>Pacemakers; hörapparater</t>
  </si>
  <si>
    <t>26.510.24</t>
  </si>
  <si>
    <t>Oraffinerad koppar; kopparanoder för elektrolytisk raffinering</t>
  </si>
  <si>
    <t>24.44.12</t>
  </si>
  <si>
    <t>26.510.23</t>
  </si>
  <si>
    <t>Delar och tillbehör till varor i 26.510.02, 26.510.05, 26.510.06, 26.510.07-11 och 26.510.12-14; mikrotomer; diverse andra delar</t>
  </si>
  <si>
    <t>Kopparskärsten; cementkoppar</t>
  </si>
  <si>
    <t>24.44.11</t>
  </si>
  <si>
    <t>26.510.22</t>
  </si>
  <si>
    <t>Koppar i obearbetad form; kopparskärsten; cementkoppar</t>
  </si>
  <si>
    <t>24.44.1</t>
  </si>
  <si>
    <t>26.510.21</t>
  </si>
  <si>
    <t>Koppar</t>
  </si>
  <si>
    <t>24.44</t>
  </si>
  <si>
    <t>26.510.20</t>
  </si>
  <si>
    <t>Delar av framställningen av bly, zink och tenn som utförs av underleverantörer</t>
  </si>
  <si>
    <t>24.43.99</t>
  </si>
  <si>
    <t>26.510.19</t>
  </si>
  <si>
    <t>24.43.9</t>
  </si>
  <si>
    <t>26.510.18</t>
  </si>
  <si>
    <t>Stång, profiler och tråd av tenn</t>
  </si>
  <si>
    <t>24.43.24</t>
  </si>
  <si>
    <t>26.510.17</t>
  </si>
  <si>
    <t>Stång, profiler och tråd av zink; plåt, band och folier av zink</t>
  </si>
  <si>
    <t>24.43.23</t>
  </si>
  <si>
    <t>26.510.16</t>
  </si>
  <si>
    <t>Stoft, pulver och fjäll av zink</t>
  </si>
  <si>
    <t>24.43.22</t>
  </si>
  <si>
    <t>26.510.15</t>
  </si>
  <si>
    <t>Plåt, band och folier av bly; pulver och fjäll av bly</t>
  </si>
  <si>
    <t>24.43.21</t>
  </si>
  <si>
    <t>Boetter till ur samt delar till sådana; urfoder</t>
  </si>
  <si>
    <t>26.510.14</t>
  </si>
  <si>
    <t>26.52.25</t>
  </si>
  <si>
    <t>Halvfabrikat av bly, zink och tenn eller legeringar av bly, zink och tenn</t>
  </si>
  <si>
    <t>24.43.2</t>
  </si>
  <si>
    <t>Kompletta eller ofullständiga urverk samt råurverk, ej sammansatta, utom till fick- eller armbandsur</t>
  </si>
  <si>
    <t>26.510.13</t>
  </si>
  <si>
    <t>Tenn i obearbetad form</t>
  </si>
  <si>
    <t>24.43.13</t>
  </si>
  <si>
    <t>Råurverk till fick- och armbandsur</t>
  </si>
  <si>
    <t>26.510.12</t>
  </si>
  <si>
    <t>Zink i obearbetad form</t>
  </si>
  <si>
    <t>24.43.12</t>
  </si>
  <si>
    <t>Kompletta urverk till fick- och armbandsur, inte sammansatta eller delvis sammansatta; ofullständiga urverk till fick- och armbandsur, sammansatta</t>
  </si>
  <si>
    <t>26.510.11</t>
  </si>
  <si>
    <t>Bly i obearbetad form</t>
  </si>
  <si>
    <t>24.43.11</t>
  </si>
  <si>
    <t>Andra urverk, kompletta och sammansatta</t>
  </si>
  <si>
    <t>26.510.10</t>
  </si>
  <si>
    <t>Bly, zink och tenn i obearbetad form</t>
  </si>
  <si>
    <t>24.43.1</t>
  </si>
  <si>
    <t>Verk till fick- eller armbandsur, kompletta och sammansatta</t>
  </si>
  <si>
    <t>26.510.09</t>
  </si>
  <si>
    <t>Bly, zink och tenn</t>
  </si>
  <si>
    <t>24.43</t>
  </si>
  <si>
    <t>26.510.08</t>
  </si>
  <si>
    <t>Delar av aluminiumframställningen som utförs av underleverantörer</t>
  </si>
  <si>
    <t>24.42.99</t>
  </si>
  <si>
    <t>26.510.07</t>
  </si>
  <si>
    <t>24.42.9</t>
  </si>
  <si>
    <t>Armbandsur, fickur och andra ur, även med stoppursfunktion, ej med boett av ädelmetall eller metall med plätering av ädelmetall</t>
  </si>
  <si>
    <t>26.510.06</t>
  </si>
  <si>
    <t>Rör och rördelar av aluminium</t>
  </si>
  <si>
    <t>24.42.26</t>
  </si>
  <si>
    <t>26.510.05</t>
  </si>
  <si>
    <t>Folier av aluminium, med en tjocklek av högst 0,2 mm</t>
  </si>
  <si>
    <t>24.42.25</t>
  </si>
  <si>
    <t>26.510.04</t>
  </si>
  <si>
    <t>Plåt och band av aluminium, med en tjocklek av mer än 0,2 mm</t>
  </si>
  <si>
    <t>24.42.24</t>
  </si>
  <si>
    <t>26.510.03</t>
  </si>
  <si>
    <t>Aluminiumtråd</t>
  </si>
  <si>
    <t>24.42.23</t>
  </si>
  <si>
    <t>26.510.02</t>
  </si>
  <si>
    <t>Stång och profiler av aluminium</t>
  </si>
  <si>
    <t>24.42.22</t>
  </si>
  <si>
    <t>Delar och tillbehör till instrument och apparater i 26.510.01 och 26.510.16</t>
  </si>
  <si>
    <t>26.510.01</t>
  </si>
  <si>
    <t>Pulver och fjäll av aluminium</t>
  </si>
  <si>
    <t>24.42.21</t>
  </si>
  <si>
    <t>26.510</t>
  </si>
  <si>
    <t>Halvfabrikat av aluminium eller aluminiumlegeringar</t>
  </si>
  <si>
    <t>24.42.2</t>
  </si>
  <si>
    <t>Aluminiumoxid, annan än konstgjord korund</t>
  </si>
  <si>
    <t>24.42.12</t>
  </si>
  <si>
    <t>Delar och tillbehör till mikroskop (andra än optiska) och diffraktions­kameror</t>
  </si>
  <si>
    <t>Aluminium i obearbetad form</t>
  </si>
  <si>
    <t>24.42.11</t>
  </si>
  <si>
    <t>26.400.15</t>
  </si>
  <si>
    <t>Aluminium i obearbetad form; aluminiumoxid</t>
  </si>
  <si>
    <t>24.42.1</t>
  </si>
  <si>
    <t>26.400.14</t>
  </si>
  <si>
    <t>Aluminium</t>
  </si>
  <si>
    <t>24.42</t>
  </si>
  <si>
    <t>26.400.13</t>
  </si>
  <si>
    <t>Delar av framställningen av ädelmetaller som utförs av underleverantörer</t>
  </si>
  <si>
    <t>24.41.99</t>
  </si>
  <si>
    <t>26.400.12</t>
  </si>
  <si>
    <t>24.41.9</t>
  </si>
  <si>
    <t>26.400.11</t>
  </si>
  <si>
    <t>Oädel metall med plätering av silver och oädel metall, silver eller guld med plätering av platina, obearbetad eller i form av halvfabrikat</t>
  </si>
  <si>
    <t>24.41.50</t>
  </si>
  <si>
    <t>Varvräknare, produktionsräknare, taxametrar; hastighetsmätare och takometrar; stroboskop</t>
  </si>
  <si>
    <t>26.400.10</t>
  </si>
  <si>
    <t>24.41.5</t>
  </si>
  <si>
    <t>26.400.09</t>
  </si>
  <si>
    <t>Oädel metall eller silver, med plätering av guld, obearbetad eller i form av halvfabrikat</t>
  </si>
  <si>
    <t>24.41.40</t>
  </si>
  <si>
    <t>Maskiner och apparater för provning av materials mekaniska egen­skaper</t>
  </si>
  <si>
    <t>26.400.08</t>
  </si>
  <si>
    <t>24.41.4</t>
  </si>
  <si>
    <t>26.400.07</t>
  </si>
  <si>
    <t>Platina, obearbetad eller i form av halvfabrikat eller pulver</t>
  </si>
  <si>
    <t>24.41.30</t>
  </si>
  <si>
    <t>26.400.06</t>
  </si>
  <si>
    <t>24.41.3</t>
  </si>
  <si>
    <t>26.400.05</t>
  </si>
  <si>
    <t>Guld, obearbetat eller i form av halvfabrikat eller i pulver</t>
  </si>
  <si>
    <t>24.41.20</t>
  </si>
  <si>
    <t>26.400.04</t>
  </si>
  <si>
    <t>24.41.2</t>
  </si>
  <si>
    <t>26.400.03</t>
  </si>
  <si>
    <t>Silver, obearbetat eller i form av halvfabrikat eller i pulver</t>
  </si>
  <si>
    <t>24.41.10</t>
  </si>
  <si>
    <t>26.400.02</t>
  </si>
  <si>
    <t>24.41.1</t>
  </si>
  <si>
    <t>26.400.01</t>
  </si>
  <si>
    <t>Ädelmetaller</t>
  </si>
  <si>
    <t>24.41</t>
  </si>
  <si>
    <t>26.400</t>
  </si>
  <si>
    <t>Andra metaller än järn</t>
  </si>
  <si>
    <t>24.4</t>
  </si>
  <si>
    <t>Delar av tillverkningen av kalldragen tråd som utförs av underleverantörer</t>
  </si>
  <si>
    <t>24.34.99</t>
  </si>
  <si>
    <t>24.34.9</t>
  </si>
  <si>
    <t>26.300.11</t>
  </si>
  <si>
    <t>Kalldragen tråd av annat legerat stål</t>
  </si>
  <si>
    <t>24.34.13</t>
  </si>
  <si>
    <t>26.300.10</t>
  </si>
  <si>
    <t>Kalldragen tråd av rostfritt stål</t>
  </si>
  <si>
    <t>24.34.12</t>
  </si>
  <si>
    <t>26.300.09</t>
  </si>
  <si>
    <t>Kalldragen tråd av olegerat stål</t>
  </si>
  <si>
    <t>24.34.11</t>
  </si>
  <si>
    <t>Avståndsmätare, teodoliter och takymetrar; andra instrument och apparater för lantmäteri, hydrografi, oceanografi, hydrologi, meteorologi och geofysik</t>
  </si>
  <si>
    <t>26.300.08</t>
  </si>
  <si>
    <t>Antenner och antennreflektorer av alla slag; delar till radio- och TV-sändare och TV-kameror</t>
  </si>
  <si>
    <t>Kalldragen tråd</t>
  </si>
  <si>
    <t>24.34.1</t>
  </si>
  <si>
    <t>26.300.07</t>
  </si>
  <si>
    <t>24.34</t>
  </si>
  <si>
    <t>26.300.06</t>
  </si>
  <si>
    <t>Delar av tillverkningen av produkter som tillformats eller färdigbehandlats i kallt tillstånd som utförs av underleverantörer</t>
  </si>
  <si>
    <t>24.33.99</t>
  </si>
  <si>
    <t>26.300.05</t>
  </si>
  <si>
    <t>24.33.9</t>
  </si>
  <si>
    <t>26.300.04</t>
  </si>
  <si>
    <t>Sandwichpaneler av överdragen stålplåt</t>
  </si>
  <si>
    <t>24.33.30</t>
  </si>
  <si>
    <t>Delar av tillverkningen av hemelektronik som utförs av under­leverantörer</t>
  </si>
  <si>
    <t>26.300.03</t>
  </si>
  <si>
    <t>24.33.3</t>
  </si>
  <si>
    <t>26.300.02</t>
  </si>
  <si>
    <t>Profilerad plåt av olegerat stål</t>
  </si>
  <si>
    <t>24.33.20</t>
  </si>
  <si>
    <t>26.300.01</t>
  </si>
  <si>
    <t>24.33.2</t>
  </si>
  <si>
    <t>26.300</t>
  </si>
  <si>
    <t>Öppna profiler av rostfritt stål som tillformats eller färdigbehandlats i kallt tillstånd</t>
  </si>
  <si>
    <t>24.33.12</t>
  </si>
  <si>
    <t>Öppna profiler av olegerat stål som tillformats eller färdigbehandlats i kallt tillstånd</t>
  </si>
  <si>
    <t>24.33.11</t>
  </si>
  <si>
    <t>Öppna profiler som tillformats eller färdigbehandlats i kallt tillstånd</t>
  </si>
  <si>
    <t>24.33.1</t>
  </si>
  <si>
    <t>26.200.14</t>
  </si>
  <si>
    <t>Produkter som tillformats eller färdigbehandlats i kallt tillstånd</t>
  </si>
  <si>
    <t>24.33</t>
  </si>
  <si>
    <t>26.200.13</t>
  </si>
  <si>
    <t>Delar av tillverkningen av kallvalsade stålband som utförs av underleverantörer</t>
  </si>
  <si>
    <t>24.32.99</t>
  </si>
  <si>
    <t>26.200.12</t>
  </si>
  <si>
    <t>24.32.9</t>
  </si>
  <si>
    <t>26.200.11</t>
  </si>
  <si>
    <t>Kallvalsade platta stålprodukter, pläterade, på annat sätt metallöverdragna eller försedda med annat överdrag, med en bredd av mindre än 600 mm</t>
  </si>
  <si>
    <t>24.32.20</t>
  </si>
  <si>
    <t>26.200.10</t>
  </si>
  <si>
    <t>24.32.2</t>
  </si>
  <si>
    <t>26.200.09</t>
  </si>
  <si>
    <t>Kallvalsade platta obelagda stålprodukter med en bredd av mindre än 600 mm</t>
  </si>
  <si>
    <t>24.32.10</t>
  </si>
  <si>
    <t>26.200.08</t>
  </si>
  <si>
    <t>24.32.1</t>
  </si>
  <si>
    <t>Rundradiomottagare som inte kan arbeta utan yttre kraftkälla</t>
  </si>
  <si>
    <t>26.200.07</t>
  </si>
  <si>
    <t>Kallvalsade stålband</t>
  </si>
  <si>
    <t>24.32</t>
  </si>
  <si>
    <t>Rundradiomottagare (utom till bilar) som kan arbeta utan yttre kraftkälla</t>
  </si>
  <si>
    <t>26.200.06</t>
  </si>
  <si>
    <t>Delar av tillverkningen av kalldragna stänger som utförs av underleverantörer</t>
  </si>
  <si>
    <t>24.31.99</t>
  </si>
  <si>
    <t>26.200.05</t>
  </si>
  <si>
    <t>24.31.9</t>
  </si>
  <si>
    <t>26.200.04</t>
  </si>
  <si>
    <t>Kalldragna stänger och massiva profiler av rostfritt stål</t>
  </si>
  <si>
    <t>24.31.30</t>
  </si>
  <si>
    <t>26.200.03</t>
  </si>
  <si>
    <t>24.31.3</t>
  </si>
  <si>
    <t>26.200.02</t>
  </si>
  <si>
    <t>Kalldragna stänger och massiva profiler av annat legerat stål än rostfritt stål</t>
  </si>
  <si>
    <t>24.31.20</t>
  </si>
  <si>
    <t>26.200.01</t>
  </si>
  <si>
    <t>24.31.2</t>
  </si>
  <si>
    <t>26.200</t>
  </si>
  <si>
    <t>Kalldragna stänger och massiva profiler av olegerat stål</t>
  </si>
  <si>
    <t>24.31.10</t>
  </si>
  <si>
    <t>24.31.1</t>
  </si>
  <si>
    <t>Kalldragna stänger</t>
  </si>
  <si>
    <t>24.31</t>
  </si>
  <si>
    <t>26.120.05</t>
  </si>
  <si>
    <t>Andra produkter av primärbearbetat stål</t>
  </si>
  <si>
    <t>24.3</t>
  </si>
  <si>
    <t>Telefoner för cellulära nät eller andra trådlösa nät</t>
  </si>
  <si>
    <t>26.120.04</t>
  </si>
  <si>
    <t>Delar av tillverkningen av rör, ihåliga profiler och tillbehör av stål som utförs av underleverantörer</t>
  </si>
  <si>
    <t>24.20.99</t>
  </si>
  <si>
    <t>26.120.03</t>
  </si>
  <si>
    <t>24.20.9</t>
  </si>
  <si>
    <t>26.120.02</t>
  </si>
  <si>
    <t>Rördelar av annat stål än gjutstål</t>
  </si>
  <si>
    <t>24.20.40</t>
  </si>
  <si>
    <t>26.120.01</t>
  </si>
  <si>
    <t>24.20.4</t>
  </si>
  <si>
    <t>26.120</t>
  </si>
  <si>
    <t>Andra rör av stål, t.ex. hopböjda utan fogning eller nitade, med en ytterdiameter av högst 406,4 mm</t>
  </si>
  <si>
    <t>24.20.35</t>
  </si>
  <si>
    <t>Rör med annat än runt tvärsnitt, svetsade, av stål, med en ytterdiameter av högst 406,4 mm</t>
  </si>
  <si>
    <t>24.20.34</t>
  </si>
  <si>
    <t>26.110.08</t>
  </si>
  <si>
    <t>26.110.09</t>
  </si>
  <si>
    <t>Andra rör med runt tvärsnitt, svetsade, med en ytterdiameter av högst 406,4 mm, av stål</t>
  </si>
  <si>
    <t>24.20.33</t>
  </si>
  <si>
    <t>26.110.07</t>
  </si>
  <si>
    <t>Foderrör och borrör av sådana slag som används vid borrning efter olja eller gas, svetsade, av stål, med en ytterdiameter av högst 406,4 mm</t>
  </si>
  <si>
    <t>24.20.32</t>
  </si>
  <si>
    <t>Rör av sådana slag som används till olje- eller gasledningar (pipelines), svetsade, med en ytterdiameter av högst 406,4 mm, av stål</t>
  </si>
  <si>
    <t>24.20.31</t>
  </si>
  <si>
    <t>26.110.06</t>
  </si>
  <si>
    <t>Rör med en ytterdiameter av högst 406,4 mm, svetsade, av stål</t>
  </si>
  <si>
    <t>24.20.3</t>
  </si>
  <si>
    <t>26.110.05</t>
  </si>
  <si>
    <t>Andra rör av stål med runt tvärsnitt, t.ex. hopböjda utan fogning eller nitade, med en ytterdiameter av mer än 406,4 mm</t>
  </si>
  <si>
    <t>24.20.24</t>
  </si>
  <si>
    <t>26.110.04</t>
  </si>
  <si>
    <t>Andra rör med runt tvärsnitt, svetsade, med en ytterdiameter av mer än 406,4 mm, av stål</t>
  </si>
  <si>
    <t>24.20.23</t>
  </si>
  <si>
    <t>26.110.03</t>
  </si>
  <si>
    <t>Foderrör och borrör av sådana slag som används vid borrning efter olja eller gas, svetsade, av stål, med en ytterdiameter av mer än 406,4 mm</t>
  </si>
  <si>
    <t>24.20.22</t>
  </si>
  <si>
    <t>26.110.02</t>
  </si>
  <si>
    <t>Rör av sådana slag som används till olje- eller gasledningar (pipelines), svetsade, med en ytterdiameter av mer än 406,4 mm, av stål</t>
  </si>
  <si>
    <t>24.20.21</t>
  </si>
  <si>
    <t>Enheter som utför minst två av arbetsuppgifterna utskrift, skanning, kopiering och telefaxöverföring</t>
  </si>
  <si>
    <t>26.110.01</t>
  </si>
  <si>
    <t>Rör, svetsade, med runt tvärsnitt och med en ytterdiameter av mer än 406,4 mm, av stål</t>
  </si>
  <si>
    <t>24.20.2</t>
  </si>
  <si>
    <t>26.110</t>
  </si>
  <si>
    <t>Rör med annat än runt tvärsnitt och ihåliga profiler, av stål</t>
  </si>
  <si>
    <t>24.20.14</t>
  </si>
  <si>
    <t>Andra slags rör, med runt tvärsnitt, av stål</t>
  </si>
  <si>
    <t>24.20.13</t>
  </si>
  <si>
    <t>Foderrör, borrör och andra rör av sådana slag som används vid borrning efter olja eller gas, sömlösa, av stål</t>
  </si>
  <si>
    <t>24.20.12</t>
  </si>
  <si>
    <t>Rör av sådana slag som används till olje- eller gasledningar (pipelines), sömlösa, av stål</t>
  </si>
  <si>
    <t>24.20.11</t>
  </si>
  <si>
    <t>Digitala maskiner för automatisk databehandling, där det inom samma hölje finns åtminstone en centralenhet samt en in- och en utmatningsenhet, kombinerade eller ej</t>
  </si>
  <si>
    <t>25.99.99*</t>
  </si>
  <si>
    <t>25.999.09</t>
  </si>
  <si>
    <t>Delar av tillverkningen av diverse övriga metallvaror som utförs av underleverantörer</t>
  </si>
  <si>
    <t>Rör och ihåliga profiler, sömlösa, av stål</t>
  </si>
  <si>
    <t>24.20.1</t>
  </si>
  <si>
    <t>25.999.08</t>
  </si>
  <si>
    <t>Rör, ledningar, ihåliga profiler och tillbehör av stål</t>
  </si>
  <si>
    <t>24.20</t>
  </si>
  <si>
    <t>Bärbara maskiner för automatisk databehandling, med en vikt av högst 10 kg, t.ex. portföljdatorer och handdatorer</t>
  </si>
  <si>
    <t>25.999.07</t>
  </si>
  <si>
    <t>24.2</t>
  </si>
  <si>
    <t>25.999.06</t>
  </si>
  <si>
    <t>Delar av framställningen av järn och stål samt ferrolegeringar som utförs av underleverantörer</t>
  </si>
  <si>
    <t>24.10.99</t>
  </si>
  <si>
    <t>25.999.05</t>
  </si>
  <si>
    <t>24.10.9</t>
  </si>
  <si>
    <t>25.999.04</t>
  </si>
  <si>
    <t>Banbyggnadsmateriel av stål för järnvägar eller spårvägar</t>
  </si>
  <si>
    <t>24.10.75</t>
  </si>
  <si>
    <t>25.999.03</t>
  </si>
  <si>
    <t>Spont och svetsade öppna profiler av stål</t>
  </si>
  <si>
    <t>24.10.74</t>
  </si>
  <si>
    <t>Tjänster i samband med tillverkning av tryckta kretsar</t>
  </si>
  <si>
    <t>25.999.02</t>
  </si>
  <si>
    <t>Öppna profiler, varmvalsade, varmdragna eller strängpressade men inte vidare bearbetade, av annat legerat stål</t>
  </si>
  <si>
    <t>24.10.73</t>
  </si>
  <si>
    <t>25.999.01</t>
  </si>
  <si>
    <t>Öppna profiler, varmvalsade, varmdragna eller strängpressade men inte vidare bearbetade, av rostfritt stål</t>
  </si>
  <si>
    <t>24.10.72</t>
  </si>
  <si>
    <t>Diverse övriga metallvaror</t>
  </si>
  <si>
    <t>25.999</t>
  </si>
  <si>
    <t>Öppna profiler, varmvalsade, varmdragna eller strängpressade men inte vidare bearbetade, av olegerat stål</t>
  </si>
  <si>
    <t>24.10.71</t>
  </si>
  <si>
    <t>Tryckta kretsar</t>
  </si>
  <si>
    <t>25.991.02</t>
  </si>
  <si>
    <t>Delar av tillverkningen av diskbänkar, sanitetsgods m.m. av metall för byggändamål som utförs av underleverantörer</t>
  </si>
  <si>
    <t>Varmbearbetade öppna profiler av stål, spont av stål och banbyggnadsmateriel av stål för järnvägar eller spårvägar</t>
  </si>
  <si>
    <t>24.10.7</t>
  </si>
  <si>
    <t>25.991.01</t>
  </si>
  <si>
    <t>Ihåligt borrstål</t>
  </si>
  <si>
    <t>24.10.67</t>
  </si>
  <si>
    <t>Diskbänkar, sanitetsgods m.m. av metall för byggändamål</t>
  </si>
  <si>
    <t>25.991</t>
  </si>
  <si>
    <t>Annan stång av annat legerat stål, smidd, varmvalsad, varmdragen eller strängpressad, även vriden efter valsningen men inte vidare bearbetad</t>
  </si>
  <si>
    <t>24.10.66</t>
  </si>
  <si>
    <t>Stång av annat legerat stål, varmvalsad, i oregelbundet upprullade ringar</t>
  </si>
  <si>
    <t>24.10.65</t>
  </si>
  <si>
    <t>25.940.04</t>
  </si>
  <si>
    <t>Annan stång av rostfritt stål, smidd, varmvalsad, varmdragen eller strängpressad, även vriden efter valsningen men inte vidare bearbetad</t>
  </si>
  <si>
    <t>24.10.64</t>
  </si>
  <si>
    <t>25.940.03</t>
  </si>
  <si>
    <t>Stång av rostfritt stål, varmvalsad, i oregelbundet upprullade ringar</t>
  </si>
  <si>
    <t>24.10.63</t>
  </si>
  <si>
    <t>25.940.02</t>
  </si>
  <si>
    <t>Annan stång av stål, smidd, varmvalsad, varmdragen eller strängpressad, även vriden efter valsningen men inte vidare bearbetad</t>
  </si>
  <si>
    <t>24.10.62</t>
  </si>
  <si>
    <t>25.940.01</t>
  </si>
  <si>
    <t>Stång av olegerat stål, varmvalsad, i oregelbundet upprullade ringar</t>
  </si>
  <si>
    <t>24.10.61</t>
  </si>
  <si>
    <t xml:space="preserve">Dioder; transistorer; tyristorer, dubbeldioder (diacs) och dubbelriktade tyristorer (triacs) </t>
  </si>
  <si>
    <t>25.940</t>
  </si>
  <si>
    <t>Varmbearbetad stång av stål</t>
  </si>
  <si>
    <t>24.10.6</t>
  </si>
  <si>
    <t>Valsade platta produkter av snabbstål, med en bredd av mindre än 600 mm</t>
  </si>
  <si>
    <t>24.10.55</t>
  </si>
  <si>
    <t>25.930.09</t>
  </si>
  <si>
    <t>Valsade platta produkter av kisellegerat stål för elektriskt ändamål, med en bredd av mindre än 600 mm</t>
  </si>
  <si>
    <t>24.10.54</t>
  </si>
  <si>
    <t>25.930.08</t>
  </si>
  <si>
    <t>Valsade platta produkter av kisellegerat stål för elektriskt ändamål, med en bredd av minst 600 mm</t>
  </si>
  <si>
    <t>24.10.53</t>
  </si>
  <si>
    <t>25.930.07</t>
  </si>
  <si>
    <t>Valsade platta produkter av annat legerat stål, med en bredd av minst 600 mm, pläterade, på annat sätt metallöverdragna eller försedda med annat överdrag</t>
  </si>
  <si>
    <t>24.10.52</t>
  </si>
  <si>
    <t>25.930.06</t>
  </si>
  <si>
    <t>Valsade platta produkter av olegerat stål, med en bredd av minst 600 mm, pläterade, på annat sätt metallöverdragna eller försedda med annat överdrag</t>
  </si>
  <si>
    <t>24.10.51</t>
  </si>
  <si>
    <t>26</t>
  </si>
  <si>
    <t>25.930.05</t>
  </si>
  <si>
    <t>Valsade platta stålprodukter, pläterade, på annat sätt metallöverdragna eller försedda med annat överdrag och kallvalsade produkter av snabbstål och av kisellegerat stål för elektriskt ändamål</t>
  </si>
  <si>
    <t>24.10.5</t>
  </si>
  <si>
    <t>25.930.04</t>
  </si>
  <si>
    <t>Valsade platta produkter av annat legerat stål, inte vidare bearbetade efter kallvalsningen, med en bredd av minst 600 mm</t>
  </si>
  <si>
    <t>24.10.43</t>
  </si>
  <si>
    <t>25.930.03</t>
  </si>
  <si>
    <t>Valsade platta produkter av rostfritt stål, inte vidare bearbetade efter kallvalsningen, med en bredd av minst 600 mm</t>
  </si>
  <si>
    <t>24.10.42</t>
  </si>
  <si>
    <t>25.930.02</t>
  </si>
  <si>
    <t>Valsade platta produkter av olegerat stål, inte vidare bearbetade efter kallvalsningen, med en bredd av minst 600 mm</t>
  </si>
  <si>
    <t>24.10.41</t>
  </si>
  <si>
    <t>25.930.01</t>
  </si>
  <si>
    <t>Valsade platta produkter av stål, inte vidare bearbetade efter kallvalsningen, med en bredd av minst 600 mm</t>
  </si>
  <si>
    <t>24.10.4</t>
  </si>
  <si>
    <t>25.930</t>
  </si>
  <si>
    <t>Valsade platta produkter av annat legerat stål, inte vidare bearbetade efter varmvalsningen, med en bredd av mindre än 600 mm (utom produkter av kisellegerat stål för elektriskt ändamål)</t>
  </si>
  <si>
    <t>24.10.36</t>
  </si>
  <si>
    <t>Mekanismer och beslag för samlingspärmar eller brevordnare, brev­klämmor och liknande kontorsartiklar samt häftklammer, av oädel metall</t>
  </si>
  <si>
    <t>Valsade platta produkter av annat legerat stål, inte vidare bearbetade efter varmvalsningen, med en bredd av minst 600 mm</t>
  </si>
  <si>
    <t>24.10.35</t>
  </si>
  <si>
    <t>Brevkorgar, manuskripthållare, pennfat, stämpelställ och liknande kontors- och skrivbordsartiklar, av oädel metall, andra än kontors­möbler</t>
  </si>
  <si>
    <t>25.920.04</t>
  </si>
  <si>
    <t>Valsade platta produkter av rostfritt stål, inte vidare bearbetade efter varmvalsningen, med en bredd av mindre än 600 mm</t>
  </si>
  <si>
    <t>24.10.34</t>
  </si>
  <si>
    <t>Kassaskåp, kassakistor samt dörrar till kassavalv e.d., armerade eller på annat sätt förstärkta, förvaringsfack för kassavalv samt kassa­skrin, dokumentskrin o.d., av oädel metall</t>
  </si>
  <si>
    <t>25.920.03</t>
  </si>
  <si>
    <t>Valsade platta produkter av rostfritt stål, inte vidare bearbetade efter varmvalsningen, med en bredd av minst 600 mm</t>
  </si>
  <si>
    <t>24.10.33</t>
  </si>
  <si>
    <t>25.920.02</t>
  </si>
  <si>
    <t>Valsade platta produkter av olegerat stål, inte vidare bearbetade efter varmvalsningen, med en bredd av mindre än 600 mm</t>
  </si>
  <si>
    <t>24.10.32</t>
  </si>
  <si>
    <t>25.920.01</t>
  </si>
  <si>
    <t>Valsade platta produkter av olegerat stål, inte vidare bearbetade efter varmvalsningen, med en bredd av minst 600 mm</t>
  </si>
  <si>
    <t>24.10.31</t>
  </si>
  <si>
    <t>25.920</t>
  </si>
  <si>
    <t>Valsade platta produkter av stål, inte vidare bearbetade efter varmvalsningen</t>
  </si>
  <si>
    <t>24.10.3</t>
  </si>
  <si>
    <t>Annat legerat stål i form av göt eller i andra obearbetade former samt halvfärdiga produkter av annat legerat stål</t>
  </si>
  <si>
    <t>24.10.23</t>
  </si>
  <si>
    <t>25.910.03</t>
  </si>
  <si>
    <t>Rostfritt stål i form av göt eller i andra obearbetade former samt halvfärdiga produkter av rostfritt stål</t>
  </si>
  <si>
    <t>24.10.22</t>
  </si>
  <si>
    <t>25.910.02</t>
  </si>
  <si>
    <t>Olegerat stål i form av göt eller i andra obearbetade former samt halvfärdiga produkter av olegerat stål</t>
  </si>
  <si>
    <t>24.10.21</t>
  </si>
  <si>
    <t>Delar av tillverkningen av nitar och skruvar som utförs av under­leverantörer</t>
  </si>
  <si>
    <t>25.910.01</t>
  </si>
  <si>
    <t>Råstål</t>
  </si>
  <si>
    <t>24.10.2</t>
  </si>
  <si>
    <t>25.910</t>
  </si>
  <si>
    <t>Granulat och pulver av tackjärn, spegeljärn eller stål</t>
  </si>
  <si>
    <t>24.10.14</t>
  </si>
  <si>
    <t>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t>
  </si>
  <si>
    <t>24.10.13</t>
  </si>
  <si>
    <t>Ferrolegeringar</t>
  </si>
  <si>
    <t>24.10.12</t>
  </si>
  <si>
    <t>25.730.07</t>
  </si>
  <si>
    <t>Tackjärn och spegeljärn i form av tackor eller i andra obearbetade former</t>
  </si>
  <si>
    <t>24.10.11</t>
  </si>
  <si>
    <t>25.730.06</t>
  </si>
  <si>
    <t>Obearbetade material av järn och stål</t>
  </si>
  <si>
    <t>24.10.1</t>
  </si>
  <si>
    <t>25.730.05</t>
  </si>
  <si>
    <t>Järn och stål samt ferrolegeringar</t>
  </si>
  <si>
    <t>24.10</t>
  </si>
  <si>
    <t>25.730.04</t>
  </si>
  <si>
    <t>24.1</t>
  </si>
  <si>
    <t>25.730.03</t>
  </si>
  <si>
    <t>Metaller</t>
  </si>
  <si>
    <t>25.730.02</t>
  </si>
  <si>
    <t>Delar av tillverkningen av övriga icke-metalliska mineraliska produkter som utförs av underleverantörer</t>
  </si>
  <si>
    <t>23.99.99</t>
  </si>
  <si>
    <t>25.730.01</t>
  </si>
  <si>
    <t>23.99.9</t>
  </si>
  <si>
    <t>25.730</t>
  </si>
  <si>
    <t>Diverse andra icke-metalliska mineraliska produkter</t>
  </si>
  <si>
    <t>23.99.19</t>
  </si>
  <si>
    <t>Konstgjord korund</t>
  </si>
  <si>
    <t>23.99.15</t>
  </si>
  <si>
    <t>25.720.05</t>
  </si>
  <si>
    <t>Konstgjord grafit; kolloidal och halvkolloidal grafit; preparat på basis av grafit eller annat kol, i form av halvfabrikat</t>
  </si>
  <si>
    <t>23.99.14</t>
  </si>
  <si>
    <t>25.720.04</t>
  </si>
  <si>
    <t>Bituminösa blandningar baserade på naturliga eller konstgjorda stenmaterial och bitumen, naturasfalt eller liknande som bindemedel</t>
  </si>
  <si>
    <t>23.99.13</t>
  </si>
  <si>
    <t>25.720.03</t>
  </si>
  <si>
    <t>Varor av asfalt eller liknande material</t>
  </si>
  <si>
    <t>23.99.12</t>
  </si>
  <si>
    <t>25.720.02</t>
  </si>
  <si>
    <t>Bearbetade asbestfibrer; blandningar på basis av asbest och magnesiumkarbonat; varor av sådana blandningar eller av asbest; friktionsmaterial för bromsar, kopplingar o.d., omonterade</t>
  </si>
  <si>
    <t>23.99.11</t>
  </si>
  <si>
    <t>25.720.01</t>
  </si>
  <si>
    <t>Övriga icke-metalliska mineraliska produkter</t>
  </si>
  <si>
    <t>23.99.1</t>
  </si>
  <si>
    <t>25.720</t>
  </si>
  <si>
    <t>23.99</t>
  </si>
  <si>
    <t>Fat, burkar, flaskor, askar och liknande behållare av aluminium, för alla slags ämnen utom gas, med en rymd av högst 300 l</t>
  </si>
  <si>
    <t>Delar av slipmedelstillverkningen som utförs av underleverantörer</t>
  </si>
  <si>
    <t>23.91.99</t>
  </si>
  <si>
    <t>Burkar av järn eller stål avsedda att tillslutas genom lödning eller falsning, med en rymd av mindre än 50 l</t>
  </si>
  <si>
    <t>25.710.06</t>
  </si>
  <si>
    <t>23.91.9</t>
  </si>
  <si>
    <t>25.710.05</t>
  </si>
  <si>
    <t>Slipmedel i form av pulver eller korn, på underlag av textilmaterial, papper eller papp</t>
  </si>
  <si>
    <t>23.91.12</t>
  </si>
  <si>
    <t>25.710.04</t>
  </si>
  <si>
    <t>Kvarnstenar, slipstenar, slipskivor o.d., utan ställning, för stenbearbetning, samt delar till sådana varor, av natursten, av agglomererade naturliga eller konstgjorda slipmedel eller av keramiskt material</t>
  </si>
  <si>
    <t>23.91.11</t>
  </si>
  <si>
    <t>25.710.03</t>
  </si>
  <si>
    <t>Slipmedel</t>
  </si>
  <si>
    <t>23.91.1</t>
  </si>
  <si>
    <t>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t>
  </si>
  <si>
    <t>25.710.02</t>
  </si>
  <si>
    <t>23.91</t>
  </si>
  <si>
    <t>Tankar, fat, burkar, flaskor, askar och liknande behållare av järn eller stål, för alla slags ämnen utom gas, med en rymd av 50–300 l, inte försedda med maskinell utrustning eller utrustning för uppvärmning eller avkylning</t>
  </si>
  <si>
    <t>25.710.01</t>
  </si>
  <si>
    <t>23.9</t>
  </si>
  <si>
    <t>25.710</t>
  </si>
  <si>
    <t>Delar av tillverkningen av huggen, formad och slutbearbetad sten som utförs av underleverantörer</t>
  </si>
  <si>
    <t>23.70.99</t>
  </si>
  <si>
    <t>23.70.9</t>
  </si>
  <si>
    <t>Annan bearbetad sten för byggnads- och prydnadsändamål samt varor av sådan sten; andra konstfärgade korn och annat konstfärgat pulver av natursten; varor av agglomererad skiffer</t>
  </si>
  <si>
    <t>23.70.12</t>
  </si>
  <si>
    <t>25.620.02</t>
  </si>
  <si>
    <t>Marmor, travertin och alabaster, bearbetad, samt varor av sådan sten (utom gatsten, kantsten och trottoarsten, stenplattor, stenkuber o.d.); konstfärgade korn, skärv och pulver av marmor, travertin och alabaster</t>
  </si>
  <si>
    <t>23.70.11</t>
  </si>
  <si>
    <t>25.620.01</t>
  </si>
  <si>
    <t>Huggen, formad och slutbearbetad sten</t>
  </si>
  <si>
    <t>23.70.1</t>
  </si>
  <si>
    <t>Formflaskor för metallgjuterier; bottenplattor till gjutformar; gjut­modeller, gjutformar och andra formar för metall</t>
  </si>
  <si>
    <t>25.620</t>
  </si>
  <si>
    <t>23.70</t>
  </si>
  <si>
    <t>23.7</t>
  </si>
  <si>
    <t>25.610.04</t>
  </si>
  <si>
    <t>Delar av tillverkningen av andra varor av betong, cement och gips som utförs av underleverantörer</t>
  </si>
  <si>
    <t>23.69.99</t>
  </si>
  <si>
    <t>25.610.03</t>
  </si>
  <si>
    <t>23.69.9</t>
  </si>
  <si>
    <t>25.610.02</t>
  </si>
  <si>
    <t>Diverse andra varor av cement, betong eller konstgjord sten</t>
  </si>
  <si>
    <t>23.69.19</t>
  </si>
  <si>
    <t>25.610.01</t>
  </si>
  <si>
    <t>Diverse andra varor av gips eller blandningar på basis av gips</t>
  </si>
  <si>
    <t>23.69.11</t>
  </si>
  <si>
    <t>25.610</t>
  </si>
  <si>
    <t>Andra varor av betong, gips och cement</t>
  </si>
  <si>
    <t>23.69.1</t>
  </si>
  <si>
    <t>Delar av tillverkningen av lås och gångjärn som utförs av under­leverantörer</t>
  </si>
  <si>
    <t>23.69</t>
  </si>
  <si>
    <t>Gångjärn, beslag och liknande artiklar, som är lämpliga för motor­fordon, byggnader, möbler o.d., av oädel metall</t>
  </si>
  <si>
    <t>Delar av tillverkningen av fibercementvaror som utförs av underleverantörer</t>
  </si>
  <si>
    <t>23.65.99</t>
  </si>
  <si>
    <t>25.500.04</t>
  </si>
  <si>
    <t>23.65.9</t>
  </si>
  <si>
    <t>25.500.03</t>
  </si>
  <si>
    <t>Varor av asbestcement, cellulosacement e.d.</t>
  </si>
  <si>
    <t>23.65.12</t>
  </si>
  <si>
    <t>25.500.02</t>
  </si>
  <si>
    <t>Plattor, skivor, block och liknande varor av vegetabiliska fibrer, halm eller avfall av trä, agglomererade med mineraliskt bindemedel</t>
  </si>
  <si>
    <t>23.65.11</t>
  </si>
  <si>
    <t>25.500.01</t>
  </si>
  <si>
    <t>Fibercementvaror</t>
  </si>
  <si>
    <t>23.65.1</t>
  </si>
  <si>
    <t>25.500</t>
  </si>
  <si>
    <t>Fibercement</t>
  </si>
  <si>
    <t>23.65</t>
  </si>
  <si>
    <t>Delar av tillverkningen av murbruk som utförs av underleverantörer</t>
  </si>
  <si>
    <t>23.64.99</t>
  </si>
  <si>
    <t>Svärd, huggare, bajonetter och liknande vapen samt delar till dessa</t>
  </si>
  <si>
    <t>23.64.9</t>
  </si>
  <si>
    <t>Skedar, gafflar, slevar, tårtspadar, fiskknivar, smörknivar, socker­tänger och liknande köks- och bordsartiklar</t>
  </si>
  <si>
    <t>25.400.05</t>
  </si>
  <si>
    <t>Murbruk</t>
  </si>
  <si>
    <t>23.64.10</t>
  </si>
  <si>
    <t>25.400.04</t>
  </si>
  <si>
    <t>23.64.1</t>
  </si>
  <si>
    <t>25.400.03</t>
  </si>
  <si>
    <t>23.64</t>
  </si>
  <si>
    <t>25.400.02</t>
  </si>
  <si>
    <t>Delar av tillverkningen av fabriksblandad betong som utförs av underleverantörer</t>
  </si>
  <si>
    <t>23.63.99</t>
  </si>
  <si>
    <t>25.400.01</t>
  </si>
  <si>
    <t>23.63.9</t>
  </si>
  <si>
    <t>25.400</t>
  </si>
  <si>
    <t>Fabriksblandad betong</t>
  </si>
  <si>
    <t>23.63.10</t>
  </si>
  <si>
    <t>23.63.1</t>
  </si>
  <si>
    <t xml:space="preserve">Andra metallegotjänster </t>
  </si>
  <si>
    <t>23.63</t>
  </si>
  <si>
    <t>25.300.06</t>
  </si>
  <si>
    <t>Delar av tillverkningen av gipsvaror för byggändamål som utförs av underleverantörer</t>
  </si>
  <si>
    <t>23.62.99</t>
  </si>
  <si>
    <t>25.300.05</t>
  </si>
  <si>
    <t>23.62.9</t>
  </si>
  <si>
    <t>25.300.04</t>
  </si>
  <si>
    <t>Gipsvaror för byggändamål</t>
  </si>
  <si>
    <t>23.62.10</t>
  </si>
  <si>
    <t>25.300.03</t>
  </si>
  <si>
    <t>23.62.1</t>
  </si>
  <si>
    <t>25.300.02</t>
  </si>
  <si>
    <t>23.62</t>
  </si>
  <si>
    <t>25.300.01</t>
  </si>
  <si>
    <t>Delar av tillverkningen av betongvaror för byggändamål som utförs av underleverantörer</t>
  </si>
  <si>
    <t>23.61.99</t>
  </si>
  <si>
    <t>25.300</t>
  </si>
  <si>
    <t>23.61.9</t>
  </si>
  <si>
    <t>Monteringsfärdiga byggnader av betong</t>
  </si>
  <si>
    <t>23.61.20</t>
  </si>
  <si>
    <t>23.61.2</t>
  </si>
  <si>
    <t>Tjänster avseende beläggning och överdragning av metall; metallegotjänster</t>
  </si>
  <si>
    <t>25.290.03</t>
  </si>
  <si>
    <t>Monteringsfärdiga konstruktionsdetaljer för byggnads- och anläggningsarbeten, av cement, betong eller konstgjord sten</t>
  </si>
  <si>
    <t>23.61.12</t>
  </si>
  <si>
    <t>25.290.02</t>
  </si>
  <si>
    <t>Takpannor, plattor, murstenar och liknande varor av cement, betong eller konstgjord sten</t>
  </si>
  <si>
    <t>23.61.11</t>
  </si>
  <si>
    <t>25.290.01</t>
  </si>
  <si>
    <t>Byggvaror av betong</t>
  </si>
  <si>
    <t>23.61.1</t>
  </si>
  <si>
    <t>25.290</t>
  </si>
  <si>
    <t>Betongvaror för byggändamål</t>
  </si>
  <si>
    <t>23.61</t>
  </si>
  <si>
    <t>Varor av betong, cement och gips</t>
  </si>
  <si>
    <t>23.6</t>
  </si>
  <si>
    <t>25.210.04</t>
  </si>
  <si>
    <t>Delar av tillverkningen av kalk och gips som utförs av underleverantörer</t>
  </si>
  <si>
    <t>23.52.99</t>
  </si>
  <si>
    <t>25.210.03</t>
  </si>
  <si>
    <t>23.52.9</t>
  </si>
  <si>
    <t>25.210.02</t>
  </si>
  <si>
    <t>Bränd dolomit eller stampmassa av dolomit</t>
  </si>
  <si>
    <t>23.52.30</t>
  </si>
  <si>
    <t>25.210.01</t>
  </si>
  <si>
    <t>23.52.3</t>
  </si>
  <si>
    <t>25.210</t>
  </si>
  <si>
    <t>Gips</t>
  </si>
  <si>
    <t>23.52.20</t>
  </si>
  <si>
    <t>23.52.2</t>
  </si>
  <si>
    <t>Osläckt kalk, släckt kalk och hydraulisk kalk</t>
  </si>
  <si>
    <t>23.52.10</t>
  </si>
  <si>
    <t>25.120.02</t>
  </si>
  <si>
    <t>23.52.1</t>
  </si>
  <si>
    <t>25.120.01</t>
  </si>
  <si>
    <t>Kalk och gips</t>
  </si>
  <si>
    <t>23.52</t>
  </si>
  <si>
    <t>25.120</t>
  </si>
  <si>
    <t>Delar av cementtillverkningen som utförs av underleverantörer</t>
  </si>
  <si>
    <t>23.51.99</t>
  </si>
  <si>
    <t>23.51.9</t>
  </si>
  <si>
    <t>25.110.05</t>
  </si>
  <si>
    <t>Portlandcement, aluminatcement, slaggcement och liknande hydraulisk cement</t>
  </si>
  <si>
    <t>23.51.12</t>
  </si>
  <si>
    <t>25.110.04</t>
  </si>
  <si>
    <t>Cementklinker</t>
  </si>
  <si>
    <t>23.51.11</t>
  </si>
  <si>
    <t>25.110.03</t>
  </si>
  <si>
    <t>Cement</t>
  </si>
  <si>
    <t>23.51.1</t>
  </si>
  <si>
    <t>25.110.02</t>
  </si>
  <si>
    <t>23.51</t>
  </si>
  <si>
    <t>25.110.01</t>
  </si>
  <si>
    <t>Cement, kalk och gips</t>
  </si>
  <si>
    <t>23.5</t>
  </si>
  <si>
    <t>25.110</t>
  </si>
  <si>
    <t>Delar av tillverkningen av andra keramiska produkter som utförs av underleverantörer</t>
  </si>
  <si>
    <t>23.49.99</t>
  </si>
  <si>
    <t>23.49.9</t>
  </si>
  <si>
    <t>Diverse andra icke eldfasta keramiska produkter</t>
  </si>
  <si>
    <t>23.49.12</t>
  </si>
  <si>
    <t>25</t>
  </si>
  <si>
    <t>Keramiska produkter som används inom lantbruket och för transport eller förpackning av varor</t>
  </si>
  <si>
    <t>23.49.11</t>
  </si>
  <si>
    <t>24.540.00</t>
  </si>
  <si>
    <t>Andra keramiska produkter</t>
  </si>
  <si>
    <t>23.49.1</t>
  </si>
  <si>
    <t>24.540</t>
  </si>
  <si>
    <t>23.49</t>
  </si>
  <si>
    <t>Cisterner, tankar, kar och liknande behållare (andra än för kompri­merad eller till vätska förtätad gas) av järn, stål eller aluminium, med en rymd av mer än 300 l, inte försedda med maskinell utrustning eller utrustning för uppvärmning eller avkylning</t>
  </si>
  <si>
    <t>Delar av tillverkningen av andra tekniska keramiska produkter som utförs av underleverantörer</t>
  </si>
  <si>
    <t>23.44.99</t>
  </si>
  <si>
    <t>24.530.00</t>
  </si>
  <si>
    <t>23.44.9</t>
  </si>
  <si>
    <t>24.530</t>
  </si>
  <si>
    <t>Laboratorieartiklar samt artiklar för kemiskt eller annat tekniskt bruk, av annat keramiskt material än porslin</t>
  </si>
  <si>
    <t>23.44.12</t>
  </si>
  <si>
    <t>Laboratorieartiklar samt artiklar för kemiskt eller annat tekniskt bruk, av porslin</t>
  </si>
  <si>
    <t>23.44.11</t>
  </si>
  <si>
    <t>24.520.03</t>
  </si>
  <si>
    <t>Andra tekniska keramiska produkter</t>
  </si>
  <si>
    <t>23.44.1</t>
  </si>
  <si>
    <t>24.520.02</t>
  </si>
  <si>
    <t>23.44</t>
  </si>
  <si>
    <t>Radiatorer för centraluppvärmning, inte försedda med elektrisk upp­värmningsanordning, av järn eller stål</t>
  </si>
  <si>
    <t>24.520.01</t>
  </si>
  <si>
    <t>Delar av tillverkningen av keramiska isolatorer o.d. som utförs av underleverantörer</t>
  </si>
  <si>
    <t>23.43.99</t>
  </si>
  <si>
    <t>24.520</t>
  </si>
  <si>
    <t>23.43.9</t>
  </si>
  <si>
    <t>Elektriska isolatorer av keramiskt material; isolerdetaljer av keramiskt material för elektriska maskiner, apparater och utrustning</t>
  </si>
  <si>
    <t>23.43.10</t>
  </si>
  <si>
    <t>24.510.06</t>
  </si>
  <si>
    <t>23.43.1</t>
  </si>
  <si>
    <t>24.510.05</t>
  </si>
  <si>
    <t>Keramiska isolatorer o.d.</t>
  </si>
  <si>
    <t>23.43</t>
  </si>
  <si>
    <t>24.510.04</t>
  </si>
  <si>
    <t>Delar av tillverkningen av sanitetsporslin som utförs av underleverantörer</t>
  </si>
  <si>
    <t>23.42.99</t>
  </si>
  <si>
    <t>24.510.03</t>
  </si>
  <si>
    <t>23.42.9</t>
  </si>
  <si>
    <t>24.510.02</t>
  </si>
  <si>
    <t>Sanitetsporslin</t>
  </si>
  <si>
    <t>23.42.10</t>
  </si>
  <si>
    <t>24.510.01</t>
  </si>
  <si>
    <t>23.42.1</t>
  </si>
  <si>
    <t>24.510</t>
  </si>
  <si>
    <t>23.42</t>
  </si>
  <si>
    <t>Delar av tillverkningen av keramiska hushålls- och prydnadsartiklar som utförs av underleverantörer</t>
  </si>
  <si>
    <t>23.41.99</t>
  </si>
  <si>
    <t>23.41.9</t>
  </si>
  <si>
    <t>24.460.02</t>
  </si>
  <si>
    <t>Statyetter och andra prydnadsföremål av keramiskt material</t>
  </si>
  <si>
    <t>23.41.13</t>
  </si>
  <si>
    <t>24.460.01</t>
  </si>
  <si>
    <t xml:space="preserve">  </t>
  </si>
  <si>
    <t>Bords- och köksartiklar, andra hushållsartiklar samt toalettartiklar, av andra keramiska material än porslin</t>
  </si>
  <si>
    <t>23.41.12</t>
  </si>
  <si>
    <t>24.460</t>
  </si>
  <si>
    <t>Bords- och köksartiklar, andra hushållsartiklar samt toalettartiklar, av porslin</t>
  </si>
  <si>
    <t>23.41.11</t>
  </si>
  <si>
    <t>Keramiska hushålls- och prydnadsartiklar</t>
  </si>
  <si>
    <t>23.41.1</t>
  </si>
  <si>
    <t>24.450.08</t>
  </si>
  <si>
    <t>23.41</t>
  </si>
  <si>
    <t>24.450.07</t>
  </si>
  <si>
    <t>Andra porslinsprodukter och keramiska produkter</t>
  </si>
  <si>
    <t>23.4</t>
  </si>
  <si>
    <t>24.450.06</t>
  </si>
  <si>
    <t>Delar av tillverkningen av murtegel, takpannor och andra byggvaror av tegel som utförs av underleverantörer</t>
  </si>
  <si>
    <t>23.32.99</t>
  </si>
  <si>
    <t>24.450.05</t>
  </si>
  <si>
    <t>23.32.9</t>
  </si>
  <si>
    <t>24.450.04</t>
  </si>
  <si>
    <t>Ledningsrör, rännor och rördelar, av keramiskt material</t>
  </si>
  <si>
    <t>23.32.13</t>
  </si>
  <si>
    <t>24.450.03</t>
  </si>
  <si>
    <t>Takpannor, skorstenspipor, rökhuvar, skorstensfoder, byggnadsornament och andra byggvaror, av keramiskt material</t>
  </si>
  <si>
    <t>23.32.12</t>
  </si>
  <si>
    <t>24.450.02</t>
  </si>
  <si>
    <t>Murtegel, bjälklagstegel, håltegel o.d. av keramiskt material</t>
  </si>
  <si>
    <t>23.32.11</t>
  </si>
  <si>
    <t>24.450.01</t>
  </si>
  <si>
    <t>Murtegel, takpannor och andra byggvaror av tegel</t>
  </si>
  <si>
    <t>23.32.1</t>
  </si>
  <si>
    <t>24.450</t>
  </si>
  <si>
    <t>23.32</t>
  </si>
  <si>
    <t>Delar av tillverkningen av keramiska golv- och väggplattor som utförs av underleverantörer</t>
  </si>
  <si>
    <t>23.31.99</t>
  </si>
  <si>
    <t>24.440.10</t>
  </si>
  <si>
    <t>23.31.9</t>
  </si>
  <si>
    <t>24.440.09</t>
  </si>
  <si>
    <t>Keramiska golv- och väggplattor</t>
  </si>
  <si>
    <t>23.31.10</t>
  </si>
  <si>
    <t>24.440.08</t>
  </si>
  <si>
    <t>23.31.1</t>
  </si>
  <si>
    <t>24.440.07</t>
  </si>
  <si>
    <t>23.31</t>
  </si>
  <si>
    <t>24.440.06</t>
  </si>
  <si>
    <t>Byggmaterial av lergods</t>
  </si>
  <si>
    <t>23.3</t>
  </si>
  <si>
    <t>24.440.05</t>
  </si>
  <si>
    <t>Delar av tillverkningen av eldfasta produkter som utförs av underleverantörer</t>
  </si>
  <si>
    <t>23.20.99</t>
  </si>
  <si>
    <t>24.440.04</t>
  </si>
  <si>
    <t>23.20.9</t>
  </si>
  <si>
    <t>24.440.03</t>
  </si>
  <si>
    <t>Obrända eldfasta produkter; andra eldfasta keramiska varor</t>
  </si>
  <si>
    <t>23.20.14</t>
  </si>
  <si>
    <t>24.440.02</t>
  </si>
  <si>
    <t>Andra slag av eldfast cement, eldfast murbruk, eldfast betong och liknande eldfasta beredningar</t>
  </si>
  <si>
    <t>23.20.13</t>
  </si>
  <si>
    <t>24.440.01</t>
  </si>
  <si>
    <t>Eldfasta murstenar, block, plattor och liknande eldfasta keramiska byggvaror, utom av kiseldioxidhaltiga fossilmjöl eller jordarter</t>
  </si>
  <si>
    <t>23.20.12</t>
  </si>
  <si>
    <t>24.440</t>
  </si>
  <si>
    <t>Murstenar, block, plattor och andra keramiska varor av kiseldioxidhaltiga fossilmjöl eller jordarter</t>
  </si>
  <si>
    <t>23.20.11</t>
  </si>
  <si>
    <t>Delar av framställningen av kärnbränslematerial som utförs av under­leverantörer</t>
  </si>
  <si>
    <t>Eldfasta produkter</t>
  </si>
  <si>
    <t>23.20.1</t>
  </si>
  <si>
    <t>Naturligt uran och föreningar av naturligt uran; legeringar, dispersio­ner (inbegripet kermeter), keramiska produkter samt blandningar, innehållande naturligt uran eller föreningar av naturligt uran</t>
  </si>
  <si>
    <t>24.430.08</t>
  </si>
  <si>
    <t>23.20</t>
  </si>
  <si>
    <t>24.430.07</t>
  </si>
  <si>
    <t>23.2</t>
  </si>
  <si>
    <t>24.430.06</t>
  </si>
  <si>
    <t>Delar av tillverkningen av andra glasvaror, inklusive tekniska glasvaror, som utförs av underleverantörer</t>
  </si>
  <si>
    <t>23.19.99</t>
  </si>
  <si>
    <t>Delar av framställningen av andra metaller som utförs av under­leverantörer</t>
  </si>
  <si>
    <t>24.430.05</t>
  </si>
  <si>
    <t>Tjänster avseende färdigbehandling av andra glasvaror, inklusive tekniska glasvaror</t>
  </si>
  <si>
    <t>23.19.91</t>
  </si>
  <si>
    <t>Andra icke järnhaltiga metaller och produkter av andra icke järnhal­tiga metaller; kermeter; aska och återstoder, innehållande metaller eller metallföreningar</t>
  </si>
  <si>
    <t>24.430.04</t>
  </si>
  <si>
    <t>Tjänster avseende färdigbehandling av andra glasvaror, inklusive tekniska glasvaror; delar av tillverkningen av andra glasvaror inklusive tekniska glasvaror som utförs av underleverantörer</t>
  </si>
  <si>
    <t>23.19.9</t>
  </si>
  <si>
    <t>24.430.03</t>
  </si>
  <si>
    <t>Diverse andra glasvaror</t>
  </si>
  <si>
    <t>23.19.26</t>
  </si>
  <si>
    <t>24.430.02</t>
  </si>
  <si>
    <t>Elektriska isolerdetaljer av glas</t>
  </si>
  <si>
    <t>23.19.25</t>
  </si>
  <si>
    <t>24.430.01</t>
  </si>
  <si>
    <t>Delar till belysningsarmatur och andra belysningsartiklar, ljusskyltar, namnplåtar o.d., av glas</t>
  </si>
  <si>
    <t>23.19.24</t>
  </si>
  <si>
    <t>24.430</t>
  </si>
  <si>
    <t>Laboratorieartiklar samt hygieniska och farmaceutiska artiklar av glas; ampuller av glas</t>
  </si>
  <si>
    <t>23.19.23</t>
  </si>
  <si>
    <t>Urglas och liknande glas, glas för glasögon, ej optiskt bearbetade; glasglober och segment av glasglober för tillverkning av sådana glas</t>
  </si>
  <si>
    <t>23.19.22</t>
  </si>
  <si>
    <t>24.420.09</t>
  </si>
  <si>
    <t>Öppna glashöljen (inklusive kolvar och rör) till elektriska lampor e.d. samt delar av glas till sådana höljen</t>
  </si>
  <si>
    <t>23.19.21</t>
  </si>
  <si>
    <t>24.420.08</t>
  </si>
  <si>
    <t>Tekniskt glas och annat glas</t>
  </si>
  <si>
    <t>23.19.2</t>
  </si>
  <si>
    <t>24.420.07</t>
  </si>
  <si>
    <t>Block, plattor, murstenar och andra artiklar av pressat eller formgjutet glas; blyinfattade rutor o.d., av glas; cellglas i form av block, plattor eller liknande former</t>
  </si>
  <si>
    <t>23.19.12</t>
  </si>
  <si>
    <t>24.420.06</t>
  </si>
  <si>
    <t>Glasmassa, glas i form av kulor (andra än reflexpärlor o.d.), stänger, stavar eller rör, obearbetat</t>
  </si>
  <si>
    <t>23.19.11</t>
  </si>
  <si>
    <t>24.420.05</t>
  </si>
  <si>
    <t>Annat glas, halvfabrikat</t>
  </si>
  <si>
    <t>23.19.1</t>
  </si>
  <si>
    <t>24.420.04</t>
  </si>
  <si>
    <t>Andra glasvaror, inklusive tekniska glasvaror</t>
  </si>
  <si>
    <t>23.19</t>
  </si>
  <si>
    <t>24.420.03</t>
  </si>
  <si>
    <t>Delar av tillverkningen av glasfiber som utförs av underleverantörer</t>
  </si>
  <si>
    <t>23.14.99</t>
  </si>
  <si>
    <t>24.420.02</t>
  </si>
  <si>
    <t>23.14.9</t>
  </si>
  <si>
    <t>24.420.01</t>
  </si>
  <si>
    <t>Tunn duk, filt, mattor, skivor, plattor och liknande icke vävda produkter, av glasfiber</t>
  </si>
  <si>
    <t>23.14.12</t>
  </si>
  <si>
    <t>24.420</t>
  </si>
  <si>
    <t>Roving och andra fiberknippen, även huggna, samt garn, av glasfiber</t>
  </si>
  <si>
    <t>23.14.11</t>
  </si>
  <si>
    <t>Glasfiber</t>
  </si>
  <si>
    <t>23.14.1</t>
  </si>
  <si>
    <t>24.410.06</t>
  </si>
  <si>
    <t>23.14</t>
  </si>
  <si>
    <t>24.410.05</t>
  </si>
  <si>
    <t>Delar av tillverkningen av buteljer, glasförpackningar och husgeråd av glas som utförs av underleverantörer</t>
  </si>
  <si>
    <t>23.13.99</t>
  </si>
  <si>
    <t>24.410.04</t>
  </si>
  <si>
    <t>Tjänster avseende färdigbehandling av glasförpackningar</t>
  </si>
  <si>
    <t>23.13.92</t>
  </si>
  <si>
    <t>24.410.03</t>
  </si>
  <si>
    <t>Tjänster avseende färdigbehandling av dricksglas och andra bords- och köksglasvaror</t>
  </si>
  <si>
    <t>23.13.91</t>
  </si>
  <si>
    <t>Delar av framställningen av bly, zink och tenn som utförs av under­leverantörer</t>
  </si>
  <si>
    <t>24.410.02</t>
  </si>
  <si>
    <t>Tjänster avseende färdigbehandling av buteljer, glasförpackningar och husgeråd av glas; delar av tillverkningen av buteljer, glasförpackningar och husgeråd av glas som utförs av underleverantörer</t>
  </si>
  <si>
    <t>23.13.9</t>
  </si>
  <si>
    <t>24.410.01</t>
  </si>
  <si>
    <t>Glas till termosflaskor eller andra termoskärl</t>
  </si>
  <si>
    <t>23.13.14</t>
  </si>
  <si>
    <t>24.410</t>
  </si>
  <si>
    <t>Glasvaror som används som bords-, köks-, toalett- eller kontorsartiklar, för prydnadsändamål inomhus eller liknande</t>
  </si>
  <si>
    <t>23.13.13</t>
  </si>
  <si>
    <t>Dricksglas, utom av glaskeramiskt material</t>
  </si>
  <si>
    <t>23.13.12</t>
  </si>
  <si>
    <t>Flaskor, krukor, burkar och andra behållare, utom ampuller; proppar, lock och andra tillslutningsanordningar av glas</t>
  </si>
  <si>
    <t>23.13.11</t>
  </si>
  <si>
    <t>24.340.04</t>
  </si>
  <si>
    <t>Flaskor, dricksglas m.m.</t>
  </si>
  <si>
    <t>23.13.1</t>
  </si>
  <si>
    <t>24.340.03</t>
  </si>
  <si>
    <t>Buteljer, glasförpackningar och husgeråd av glas</t>
  </si>
  <si>
    <t>23.13</t>
  </si>
  <si>
    <t>24.340.02</t>
  </si>
  <si>
    <t>Delar av tillverkningen av format och bearbetat planglas som utförs av underleverantörer</t>
  </si>
  <si>
    <t>23.12.99</t>
  </si>
  <si>
    <t>24.340.01</t>
  </si>
  <si>
    <t>23.12.9</t>
  </si>
  <si>
    <t>Kalldragen tråd av stål</t>
  </si>
  <si>
    <t>24.340</t>
  </si>
  <si>
    <t>Speglar av glas; flerväggiga isolerrutor av glas</t>
  </si>
  <si>
    <t>23.12.13</t>
  </si>
  <si>
    <t>Säkerhetsglas</t>
  </si>
  <si>
    <t>23.12.12</t>
  </si>
  <si>
    <t>24.330.05</t>
  </si>
  <si>
    <t>Planglas, böjt, bearbetat på kanterna, graverat, borrat, emaljerat eller på annat sätt bearbetat, men inte inramat</t>
  </si>
  <si>
    <t>23.12.11</t>
  </si>
  <si>
    <t>24.330.04</t>
  </si>
  <si>
    <t>Format och bearbetat planglas</t>
  </si>
  <si>
    <t>23.12.1</t>
  </si>
  <si>
    <t>24.330.03</t>
  </si>
  <si>
    <t>23.12</t>
  </si>
  <si>
    <t>24.330.02</t>
  </si>
  <si>
    <t>Delar av framställningen av planglas som utförs av underleverantörer</t>
  </si>
  <si>
    <t>23.11.99</t>
  </si>
  <si>
    <t>24.330.01</t>
  </si>
  <si>
    <t>23.11.9</t>
  </si>
  <si>
    <t>Produkter av stål som tillformats eller färdigbehandlats i kallt tillstånd</t>
  </si>
  <si>
    <t>24.330</t>
  </si>
  <si>
    <t>Flytglas och ytslipat eller ytpolerat planglas, men inte bearbetat på annat sätt</t>
  </si>
  <si>
    <t>23.11.12</t>
  </si>
  <si>
    <t>Planglas, gjutet, valsat, draget eller blåst, men inte bearbetat på annat sätt</t>
  </si>
  <si>
    <t>23.11.11</t>
  </si>
  <si>
    <t>24.320.03</t>
  </si>
  <si>
    <t>Planglas</t>
  </si>
  <si>
    <t>23.11.1</t>
  </si>
  <si>
    <t>24.320.02</t>
  </si>
  <si>
    <t>23.11</t>
  </si>
  <si>
    <t>24.320.01</t>
  </si>
  <si>
    <t>Glas- och glasprodukter</t>
  </si>
  <si>
    <t>23.1</t>
  </si>
  <si>
    <t>Delar av framställningen av ädelmetaller som utförs av under­leverantörer</t>
  </si>
  <si>
    <t>24.320</t>
  </si>
  <si>
    <t>Andra icke-metalliska mineraliska produkter</t>
  </si>
  <si>
    <t>Delar av annan plastvarutillverkning som utförs av underleverantörer</t>
  </si>
  <si>
    <t>22.29.99</t>
  </si>
  <si>
    <t>24.310.04</t>
  </si>
  <si>
    <t>Tjänster i samband med tillverkning av andra plastvaror</t>
  </si>
  <si>
    <t>22.29.91</t>
  </si>
  <si>
    <t>24.310.03</t>
  </si>
  <si>
    <t>Tjänster i samband med tillverkning av andra plastvaror; delar av annan plastvarutillverkning som utförs av underleverantörer</t>
  </si>
  <si>
    <t>22.29.9</t>
  </si>
  <si>
    <t>24.310.02</t>
  </si>
  <si>
    <t>Andra plastartiklar</t>
  </si>
  <si>
    <t>22.29.29</t>
  </si>
  <si>
    <t>24.310.01</t>
  </si>
  <si>
    <t>Beslag och tillbehör till möbler, vagnmakararbete eller liknande, av plast; statyetter och andra prydnadsartiklar, av plast</t>
  </si>
  <si>
    <t>22.29.26</t>
  </si>
  <si>
    <t>24.310</t>
  </si>
  <si>
    <t>Kontors- eller skolartiklar i plast</t>
  </si>
  <si>
    <t>22.29.25</t>
  </si>
  <si>
    <t>Diverse andra delar till belysningsarmatur och belysningsartiklar, namnplåtar med belysning och liknande varor, av plast</t>
  </si>
  <si>
    <t>22.29.24</t>
  </si>
  <si>
    <t>Bords- och köksartiklar, andra hushållsartiklar samt toalettartiklar, av plast</t>
  </si>
  <si>
    <t>22.29.23</t>
  </si>
  <si>
    <t>24.200.15</t>
  </si>
  <si>
    <t>Andra typer av självhäftande plattor, ark, duk, film, folier, tejp, remsor och platta plastprodukter</t>
  </si>
  <si>
    <t>22.29.22</t>
  </si>
  <si>
    <t>24.200.14</t>
  </si>
  <si>
    <t>Plattor, ark, duk, film, folier, tejp, remsor och andra platta plastprodukter, självhäftande, i rullar, med en bredd på högst 20 cm</t>
  </si>
  <si>
    <t>22.29.21</t>
  </si>
  <si>
    <t>24.200.13</t>
  </si>
  <si>
    <t>Diverse andra plastprodukter</t>
  </si>
  <si>
    <t>22.29.2</t>
  </si>
  <si>
    <t>24.200.12</t>
  </si>
  <si>
    <t>Kläder (även handskar) och tillbehör till kläder, av plast</t>
  </si>
  <si>
    <t>22.29.10</t>
  </si>
  <si>
    <t>24.200.11</t>
  </si>
  <si>
    <t>22.29.1</t>
  </si>
  <si>
    <t>24.200.10</t>
  </si>
  <si>
    <t>Andra plastvaror</t>
  </si>
  <si>
    <t>22.29</t>
  </si>
  <si>
    <t>24.200.09</t>
  </si>
  <si>
    <t>Delar av byggplastvarutillverkningen som utförs av underleverantörer</t>
  </si>
  <si>
    <t>22.23.99</t>
  </si>
  <si>
    <t>24.200.08</t>
  </si>
  <si>
    <t>22.23.9</t>
  </si>
  <si>
    <t>24.200.07</t>
  </si>
  <si>
    <t>Monterade och monteringsfärdiga byggnader av plast</t>
  </si>
  <si>
    <t>22.23.20</t>
  </si>
  <si>
    <t>24.200.06</t>
  </si>
  <si>
    <t>22.23.2</t>
  </si>
  <si>
    <t>högst i st för mindre eller lika med</t>
  </si>
  <si>
    <t>24.200.05</t>
  </si>
  <si>
    <t>Övriga byggvaror av plast</t>
  </si>
  <si>
    <t>22.23.19</t>
  </si>
  <si>
    <t>24.200.04</t>
  </si>
  <si>
    <t>Linoleum och hårda golvbeläggningar med annat ytmaterial än plast, dvs. halvhårda golvbeläggningsmaterial som vinyl, linoleum osv.</t>
  </si>
  <si>
    <t>22.23.15</t>
  </si>
  <si>
    <t>24.200.03</t>
  </si>
  <si>
    <t>Dörrar, fönster, karmar och dörrtrösklar; fönsterluckor, spjäljalusier och liknande varor samt delar till dessa, av plast</t>
  </si>
  <si>
    <t>22.23.14</t>
  </si>
  <si>
    <t>Delar av tillverkningen av kallvalsade stålband som utförs av under­leverantörer</t>
  </si>
  <si>
    <t>24.200.02</t>
  </si>
  <si>
    <t>Cisterner, tankar, kar och liknande behållare med en rymd av mer än 300 l, av plast</t>
  </si>
  <si>
    <t>22.23.13</t>
  </si>
  <si>
    <t>Kallvalsade platta stålprodukter, pläterade, på annat sätt metallöver­dragna eller försedda med annat överdrag, med en bredd av mindre än 600 mm</t>
  </si>
  <si>
    <t>24.200.01</t>
  </si>
  <si>
    <t>Badkar, tvättställ, toalettstolar, sitsar och lock till toalettstolar, spolcisterner och liknande sanitetsgods, av plast</t>
  </si>
  <si>
    <t>22.23.12</t>
  </si>
  <si>
    <t>Kallvalsade platta obelagda stålprodukter med en bredd av mindre än 600 mm</t>
  </si>
  <si>
    <t>24.200</t>
  </si>
  <si>
    <t>Golvbeläggningsmaterial, vägg- eller takbeklädnad av plast, i rullar eller i form av plattor</t>
  </si>
  <si>
    <t>22.23.11</t>
  </si>
  <si>
    <t>Byggplastvaror; linoleum och hårda golvbeläggningar med annat ytmaterial än plast</t>
  </si>
  <si>
    <t>22.23.1</t>
  </si>
  <si>
    <t>Byggplastvaror</t>
  </si>
  <si>
    <t>22.23</t>
  </si>
  <si>
    <t>Delar av tillverkningen av kalldragna stänger som utförs av under­leverantörer</t>
  </si>
  <si>
    <t>24.100.34</t>
  </si>
  <si>
    <t>Delar av plastförpackningstillverkningen som utförs av underleverantörer</t>
  </si>
  <si>
    <t>22.22.99</t>
  </si>
  <si>
    <t>24.100.33</t>
  </si>
  <si>
    <t>22.22.9</t>
  </si>
  <si>
    <t>24.100.32</t>
  </si>
  <si>
    <t>Andra förpackningar av plast</t>
  </si>
  <si>
    <t>22.22.19</t>
  </si>
  <si>
    <t>24.100.31</t>
  </si>
  <si>
    <t>Damejeanner, flaskor, kannor och liknande artiklar av plast</t>
  </si>
  <si>
    <t>22.22.14</t>
  </si>
  <si>
    <t>24.100.30</t>
  </si>
  <si>
    <t>Askar, lådor, häckar och liknande artiklar av plast</t>
  </si>
  <si>
    <t>22.22.13</t>
  </si>
  <si>
    <t>24.100.29</t>
  </si>
  <si>
    <t>Säckar, bärkassar och påsar (inklusive strutar), av annan plast än polymerer av eten</t>
  </si>
  <si>
    <t>22.22.12</t>
  </si>
  <si>
    <t>24.100.28</t>
  </si>
  <si>
    <t>Säckar, bärkassar och påsar (inklusive strutar), av polymerer av eten</t>
  </si>
  <si>
    <t>22.22.11</t>
  </si>
  <si>
    <t>24.100.27</t>
  </si>
  <si>
    <t>Förpackningar av plast</t>
  </si>
  <si>
    <t>22.22.1</t>
  </si>
  <si>
    <t>24.100.26</t>
  </si>
  <si>
    <t>22.22</t>
  </si>
  <si>
    <t>Andra rör av stål, t.ex. hopböjda utan fogning eller nitade, med en yttre diameter mindre än eller lika med 406,4 mm</t>
  </si>
  <si>
    <t>24.100.25</t>
  </si>
  <si>
    <t>Delar av tillverkningen av plasthalvfabrikat som utförs av underleverantörer</t>
  </si>
  <si>
    <t>22.21.99</t>
  </si>
  <si>
    <t>Rör med annat än runt tvärsnitt, svetsade, av stål, med en yttre diameter mindre än eller lika med 406,4 mm</t>
  </si>
  <si>
    <t>24.100.24</t>
  </si>
  <si>
    <t>22.21.9</t>
  </si>
  <si>
    <t>Andra rör med runt tvärsnitt, svetsade, med en ytterdiameter mindre eller lika med 406,4 mm, av stål</t>
  </si>
  <si>
    <t>24.100.23</t>
  </si>
  <si>
    <t>Andra slag av plattor, duk, film, folier och remsor, av plast, inte porösa</t>
  </si>
  <si>
    <t>22.21.42</t>
  </si>
  <si>
    <t>Foderrör och borrör, av sådana slag som används vid borrning efter olja eller gas, svetsade, av stål, med en yttre diameter mindre än eller lika med 406,4 mm</t>
  </si>
  <si>
    <t>24.100.22</t>
  </si>
  <si>
    <t>Andra slag av plattor, duk, film, folier och remsor, av plast, porösa</t>
  </si>
  <si>
    <t>22.21.41</t>
  </si>
  <si>
    <t>Rör av sådana slag som används till olje- eller gasledningar (pipe­lines), svetsade, med en ytterdiameter mindre eller lika med 406,4 mm, av stål</t>
  </si>
  <si>
    <t>24.100.21</t>
  </si>
  <si>
    <t>Andra slag av plattor, duk, film, folier och remsor av plast</t>
  </si>
  <si>
    <t>22.21.4</t>
  </si>
  <si>
    <t>Andra rör av stål med runt tvärsnitt, t.ex. hopböjda utan fogning eller nitade, med en yttre diameter av mer än 406,4 mm</t>
  </si>
  <si>
    <t>24.100.20</t>
  </si>
  <si>
    <t>Plattor, duk, film, folier och remsor, av plast, inte förstärkta eller på liknande sätt kombinerade med annat material</t>
  </si>
  <si>
    <t>22.21.30</t>
  </si>
  <si>
    <t>Andra rör med runt tvärsnitt, svetsade, med en ytterdiameter av mer än 406,4 mm, av stål</t>
  </si>
  <si>
    <t>24.100.19</t>
  </si>
  <si>
    <t>22.21.3</t>
  </si>
  <si>
    <t>Foderrör och borrör av sådana slag som används vid borrning efter olja eller gas, svetsade, av stål, med en yttre diameter av mer än 406,4 mm</t>
  </si>
  <si>
    <t>24.100.18</t>
  </si>
  <si>
    <t>Andra rör och slangar samt rördelar och andra tillbehör till rör eller slangar, av plast</t>
  </si>
  <si>
    <t>22.21.29</t>
  </si>
  <si>
    <t>Rör av sådana slag som används till olje- eller gasledningar (pipe­lines), svetsade, med en ytterdiameter av mer än 406,4 mm, av stål</t>
  </si>
  <si>
    <t>24.100.17</t>
  </si>
  <si>
    <t>Konsttarmar av härdade proteiner eller av cellulosaplast; styva rör av plast</t>
  </si>
  <si>
    <t>22.21.21</t>
  </si>
  <si>
    <t>24.100.16</t>
  </si>
  <si>
    <t>Rör och slangar samt rördelar och andra tillbehör till rör eller slangar, av plast</t>
  </si>
  <si>
    <t>22.21.2</t>
  </si>
  <si>
    <t>24.100.15</t>
  </si>
  <si>
    <t>Enfibertråd med ett största tvärmått av mer än 1 mm, av plast</t>
  </si>
  <si>
    <t>22.21.10</t>
  </si>
  <si>
    <t>24.100.14</t>
  </si>
  <si>
    <t>22.21.1</t>
  </si>
  <si>
    <t>24.100.13</t>
  </si>
  <si>
    <t>Plattor, duk, rör och profilerade stänger och strängar, av plast</t>
  </si>
  <si>
    <t>22.21</t>
  </si>
  <si>
    <t>24.100.12</t>
  </si>
  <si>
    <t>Plastvaror</t>
  </si>
  <si>
    <t>22.2</t>
  </si>
  <si>
    <t>24.100.11</t>
  </si>
  <si>
    <t>Delar av annan gummivarutillverkning som utförs av underleverantörer</t>
  </si>
  <si>
    <t>22.19.99</t>
  </si>
  <si>
    <t>24.100.10</t>
  </si>
  <si>
    <t>22.19.9</t>
  </si>
  <si>
    <t>24.100.09</t>
  </si>
  <si>
    <t>Diverse andra varor av mjukgummi; hårdgummi i alla former, varor av hårdgummi; golvbeläggningsmaterial och mattor, av cellgummi</t>
  </si>
  <si>
    <t>22.19.73</t>
  </si>
  <si>
    <t>24.100.08</t>
  </si>
  <si>
    <t>Golvbeläggningsmaterial och mattor, av mjukgummi utom cellgummi</t>
  </si>
  <si>
    <t>22.19.72</t>
  </si>
  <si>
    <t>24.100.07</t>
  </si>
  <si>
    <t>Hygieniska och farmaceutiska artiklar (inklusive dinappar), av mjukgummi</t>
  </si>
  <si>
    <t>22.19.71</t>
  </si>
  <si>
    <t>24.100.06</t>
  </si>
  <si>
    <t>Diverse andra varor av mjukgummi; hårdgummi; varor av hårdgummi</t>
  </si>
  <si>
    <t>22.19.7</t>
  </si>
  <si>
    <t>24.100.05</t>
  </si>
  <si>
    <t>Kläder och tillbehör till kläder, av mjukgummi</t>
  </si>
  <si>
    <t>22.19.60</t>
  </si>
  <si>
    <t>24.100.04</t>
  </si>
  <si>
    <t>22.19.6</t>
  </si>
  <si>
    <t>24.100.03</t>
  </si>
  <si>
    <t>Gummibehandlade textilvävnader, utom kordväv</t>
  </si>
  <si>
    <t>22.19.50</t>
  </si>
  <si>
    <t>24.100.02</t>
  </si>
  <si>
    <t>22.19.5</t>
  </si>
  <si>
    <t>24.100.01</t>
  </si>
  <si>
    <t>Drivremmar och transportband av mjukgummi</t>
  </si>
  <si>
    <t>22.19.40</t>
  </si>
  <si>
    <t>24.100</t>
  </si>
  <si>
    <t>22.19.4</t>
  </si>
  <si>
    <t>Rör och slangar av mjukgummi</t>
  </si>
  <si>
    <t>22.19.30</t>
  </si>
  <si>
    <t>Annan stång av stål, smidd, varmvalsad, varmdragen eller sträng­pressad, även vriden efter valsningen men inte vidare bearbetad</t>
  </si>
  <si>
    <t>22.19.3</t>
  </si>
  <si>
    <t>24</t>
  </si>
  <si>
    <t>Ovulkat gummi och produkter av ovulkat gummi; mjukgummi i form av tråd, rep, plattor, duk, remsor, stänger och strängar (inklusive profilerade stänger och strängar)</t>
  </si>
  <si>
    <t>22.19.20</t>
  </si>
  <si>
    <t>23.99.99*</t>
  </si>
  <si>
    <t>23.999.07</t>
  </si>
  <si>
    <t>22.19.2</t>
  </si>
  <si>
    <t>23.99.19*</t>
  </si>
  <si>
    <t>23.999.06</t>
  </si>
  <si>
    <t>Gummiregenerat, i obearbetad form eller i form av plattor, duk eller remsor</t>
  </si>
  <si>
    <t>22.19.10</t>
  </si>
  <si>
    <t>23.999.05</t>
  </si>
  <si>
    <t>22.19.1</t>
  </si>
  <si>
    <t>23.999.04</t>
  </si>
  <si>
    <t>Andra gummivaror</t>
  </si>
  <si>
    <t>22.19</t>
  </si>
  <si>
    <t>Valsade platta produkter av olegerat stål, med en bredd av minst 600 mm, pläterade, på annat sätt metallöverdragna eller försedda med annat överdrag</t>
  </si>
  <si>
    <t>23.999.03</t>
  </si>
  <si>
    <t>Delar av tillverkningen av däck och slangar samt regummeringen som utförs av underleverantörer</t>
  </si>
  <si>
    <t>22.11.99</t>
  </si>
  <si>
    <t>23.999.02</t>
  </si>
  <si>
    <t>22.11.9</t>
  </si>
  <si>
    <t>23.999.01</t>
  </si>
  <si>
    <t>Regummerade däck, andra än massivdäck, av gummi</t>
  </si>
  <si>
    <t>22.11.20</t>
  </si>
  <si>
    <t>Diverse övriga icke-metalliska mineraliska produkter</t>
  </si>
  <si>
    <t>23.999</t>
  </si>
  <si>
    <t>22.11.2</t>
  </si>
  <si>
    <t>23.991.02</t>
  </si>
  <si>
    <t>Delar av tillverkningen av sten- och mineralull samt varor därav som utförs av underleverantörer</t>
  </si>
  <si>
    <t>Slitbanor (ovulkade) för regummering av däck</t>
  </si>
  <si>
    <t>22.11.16</t>
  </si>
  <si>
    <t>23.991.01</t>
  </si>
  <si>
    <t>Sten- och mineralull samt varor därav</t>
  </si>
  <si>
    <t>Innerslangar, massivdäck, utbytbara slitbanor samt fälgband, av gummi</t>
  </si>
  <si>
    <t>22.11.15</t>
  </si>
  <si>
    <t>23.991</t>
  </si>
  <si>
    <t>Däck av sådana slag som används på traktorer; nya däck, andra än massivdäck, av andra slag, av gummi</t>
  </si>
  <si>
    <t>22.11.14</t>
  </si>
  <si>
    <t>Nya däck, andra än massivdäck, av gummi, av sådana slag som används på bussar, lastbilar eller luftfartyg</t>
  </si>
  <si>
    <t>22.11.13</t>
  </si>
  <si>
    <t>23.910.03</t>
  </si>
  <si>
    <t>Nya däck, andra än massivdäck, av gummi, av sådana slag som används på motorcyklar och cyklar</t>
  </si>
  <si>
    <t>22.11.12</t>
  </si>
  <si>
    <t>23.910.02</t>
  </si>
  <si>
    <t>Nya däck, andra än massivdäck, av gummi, av sådana slag som används på personbilar</t>
  </si>
  <si>
    <t>22.11.11</t>
  </si>
  <si>
    <t>23.910.01</t>
  </si>
  <si>
    <t>Nya däck och slangar</t>
  </si>
  <si>
    <t>22.11.1</t>
  </si>
  <si>
    <t>23.910</t>
  </si>
  <si>
    <t>Däck och slangar; regummering</t>
  </si>
  <si>
    <t>22.11</t>
  </si>
  <si>
    <t>Gummivaror</t>
  </si>
  <si>
    <t>22.1</t>
  </si>
  <si>
    <t>Slipmedel och övriga icke-metalliska mineraliska produkter</t>
  </si>
  <si>
    <t>Gummi- och plastvaror</t>
  </si>
  <si>
    <t>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t>
  </si>
  <si>
    <t>23.70.99*</t>
  </si>
  <si>
    <t>23.709.03</t>
  </si>
  <si>
    <t>Delar av tillverkningen av huggen, formad och slutbearbetad sten för prydnadsändamål som utförs av underleverantörer</t>
  </si>
  <si>
    <t>Delar av läkemedelstillverkningen som utförs av underleverantörer</t>
  </si>
  <si>
    <t>21.20.99</t>
  </si>
  <si>
    <t>23.70.12*</t>
  </si>
  <si>
    <t>23.709.02</t>
  </si>
  <si>
    <t>Annan bearbetad sten för prydnadsändamål samt varor av sådan sten; andra konstfärgade korn och annat konstfärgat pulver av natursten; varor av agglomererad skiffer</t>
  </si>
  <si>
    <t>21.20.9</t>
  </si>
  <si>
    <t>23.70.11*</t>
  </si>
  <si>
    <t>23.709.01</t>
  </si>
  <si>
    <t>Marmor, travertin och alabaster, bearbetad för prydnadsändamål, samt varor av sådan sten (utom gatsten, kantsten och trottoarsten, stenplattor, stenkuber o.d.); konstfärgade korn, skärv och pulver av marmor, travertin och alabaster</t>
  </si>
  <si>
    <t>Häftplåster, katgut och liknande material; lådor, askar, etuier o.d. med utrustning för första förband</t>
  </si>
  <si>
    <t>21.20.24</t>
  </si>
  <si>
    <t>Huggen, formad och slutbearbetad sten för prydnadsändamål</t>
  </si>
  <si>
    <t>23.709</t>
  </si>
  <si>
    <t>Diagnostiska reagens och övriga farmaceutiska produkter</t>
  </si>
  <si>
    <t>21.20.23</t>
  </si>
  <si>
    <t>23.701.03</t>
  </si>
  <si>
    <t>Delar av tillverkningen av huggen, formad och slutbearbetad sten för byggnadsändamål som utförs av underleverantörer</t>
  </si>
  <si>
    <t>Kemiska preventivmedel på basis av hormoner eller spermiedödande ämnen</t>
  </si>
  <si>
    <t>21.20.22</t>
  </si>
  <si>
    <t>23.701.02</t>
  </si>
  <si>
    <t>Annan bearbetad sten för byggnadsändamål samt varor av sådan sten; andra konstfärgade korn och annat konstfärgat pulver av natursten; varor av agglomererad skiffer</t>
  </si>
  <si>
    <t>Immunsera och vacciner</t>
  </si>
  <si>
    <t>21.20.21</t>
  </si>
  <si>
    <t>23.701.01</t>
  </si>
  <si>
    <t>Marmor, travertin och alabaster, bearbetad för byggnadsändamål, samt varor av sådan sten (utom gatsten, kantsten och trottoarsten, stenplattor, stenkuber o.d.); konstfärgade korn, skärv och pulver av marmor, travertin och alabaster</t>
  </si>
  <si>
    <t>Andra läkemedel</t>
  </si>
  <si>
    <t>21.20.2</t>
  </si>
  <si>
    <t>Huggen, formad och slutbearbetad sten för byggnadsändamål</t>
  </si>
  <si>
    <t>23.701</t>
  </si>
  <si>
    <t>Läkemedel innehållande alkaloider eller alkaloidderivat men inte innehållande hormoner eller antibiotika</t>
  </si>
  <si>
    <t>21.20.13</t>
  </si>
  <si>
    <t>Läkemedel innehållande hormoner men inte innehållande antibiotika</t>
  </si>
  <si>
    <t>21.20.12</t>
  </si>
  <si>
    <t>Läkemedel, innehållande penicilliner eller andra antibiotika</t>
  </si>
  <si>
    <t>21.20.11</t>
  </si>
  <si>
    <t>23.690.03</t>
  </si>
  <si>
    <t>Läkemedel</t>
  </si>
  <si>
    <t>21.20.1</t>
  </si>
  <si>
    <t>23.690.02</t>
  </si>
  <si>
    <t>Farmaceutiska produkter</t>
  </si>
  <si>
    <t>21.20</t>
  </si>
  <si>
    <t>23.690.01</t>
  </si>
  <si>
    <t>21.2</t>
  </si>
  <si>
    <t>23.690</t>
  </si>
  <si>
    <t>Delar av tillverkningen av farmaceutiska basprodukter som utförs av underleverantörer</t>
  </si>
  <si>
    <t>21.10.99</t>
  </si>
  <si>
    <t>21.10.9</t>
  </si>
  <si>
    <t>23.650.03</t>
  </si>
  <si>
    <t>Körtlar och andra organ; diverse andra extrakter av körtlar eller andra organ och andra ämnen och material från människor eller djur</t>
  </si>
  <si>
    <t>21.10.60</t>
  </si>
  <si>
    <t>23.650.02</t>
  </si>
  <si>
    <t>21.10.6</t>
  </si>
  <si>
    <t>23.650.01</t>
  </si>
  <si>
    <t>Antibiotika</t>
  </si>
  <si>
    <t>21.10.54</t>
  </si>
  <si>
    <t>23.650</t>
  </si>
  <si>
    <t>Glykosider och växtalkaloider samt salter, etrar, estrar och andra derivat av sådana ämnen</t>
  </si>
  <si>
    <t>21.10.53</t>
  </si>
  <si>
    <t>Hormoner och derivat av hormoner; andra steroider använda främst som hormoner</t>
  </si>
  <si>
    <t>21.10.52</t>
  </si>
  <si>
    <t>23.640.02</t>
  </si>
  <si>
    <t>Provitaminer, vitaminer och derivat av dessa ämnen</t>
  </si>
  <si>
    <t>21.10.51</t>
  </si>
  <si>
    <t>Kvarnstenar, slipstenar, slipskivor o.d., utan ställning, för stenbear­betning, samt delar till sådana varor, av naturlig sten, av agglomere­rade naturliga eller konstgjorda slipmedel eller av keramiskt material</t>
  </si>
  <si>
    <t>23.640.01</t>
  </si>
  <si>
    <t>Provitaminer, vitaminer och hormoner; glykosider och växtalkaloider samt derivat av sådana ämnen; antibiotika</t>
  </si>
  <si>
    <t>21.10.5</t>
  </si>
  <si>
    <t>23.640</t>
  </si>
  <si>
    <t>Andra sockerarter, kemiskt rena; sockeretrar och sockerestrar samt salter av sockeretrar eller sockerestrar</t>
  </si>
  <si>
    <t>21.10.40</t>
  </si>
  <si>
    <t>21.10.4</t>
  </si>
  <si>
    <t>23.630.02</t>
  </si>
  <si>
    <t>Sulfonamider</t>
  </si>
  <si>
    <t>21.10.32</t>
  </si>
  <si>
    <t>23.630.01</t>
  </si>
  <si>
    <t>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t>
  </si>
  <si>
    <t>21.10.31</t>
  </si>
  <si>
    <t>Annan bearbetad sten för prydnadsändamål samt varor av sådan sten; andra konstfärgade korn och annat konstfärgat pulver av naturlig sten; varor av agglomererad skiffer</t>
  </si>
  <si>
    <t>23.630</t>
  </si>
  <si>
    <t>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 sulfonamider</t>
  </si>
  <si>
    <t>21.10.3</t>
  </si>
  <si>
    <t>Lysin och glutaminsyra samt salter av lysin och glutaminsyra; kvaternära ammoniumsalter och ammoniumhydroxider; fosfoaminolipider; amider och derivat av amider samt salter av sådana föreningar</t>
  </si>
  <si>
    <t>21.10.20</t>
  </si>
  <si>
    <t>23.620.02</t>
  </si>
  <si>
    <t>21.10.2</t>
  </si>
  <si>
    <t>23.620.01</t>
  </si>
  <si>
    <t>Salicylsyror, o-acetylsalicylsyror, salter och estrar av sådana syror</t>
  </si>
  <si>
    <t>21.10.10</t>
  </si>
  <si>
    <t>Annan bearbetad sten för byggnadsändamål samt varor av sådan sten; andra konstfärgade korn och annat konstfärgat pulver av naturlig sten; varor av agglomererad skiffer</t>
  </si>
  <si>
    <t>23.620</t>
  </si>
  <si>
    <t>21.10.1</t>
  </si>
  <si>
    <t>Farmaceutiska basprodukter</t>
  </si>
  <si>
    <t>21.10</t>
  </si>
  <si>
    <t>23.610.04</t>
  </si>
  <si>
    <t>21.1</t>
  </si>
  <si>
    <t>23.610.03</t>
  </si>
  <si>
    <t>Farmaceutiska basprodukter och läkemedel</t>
  </si>
  <si>
    <t>23.610.02</t>
  </si>
  <si>
    <t>Delar av konstfibertillverkningen som utförs av underleverantörer</t>
  </si>
  <si>
    <t>20.60.99</t>
  </si>
  <si>
    <t>23.610.01</t>
  </si>
  <si>
    <t>20.60.9</t>
  </si>
  <si>
    <t>23.610</t>
  </si>
  <si>
    <t>Monofilamentgarn, remsor o.d., av regenatmaterial</t>
  </si>
  <si>
    <t>20.60.24</t>
  </si>
  <si>
    <t>Annat garn av regenatfilament, enkelt</t>
  </si>
  <si>
    <t>20.60.23</t>
  </si>
  <si>
    <t>Högstyrkegarn av filamentviskos</t>
  </si>
  <si>
    <t>20.60.22</t>
  </si>
  <si>
    <t>23.520.04</t>
  </si>
  <si>
    <t>Regenatstapelfibrer och fiberkabel av regenatfilament, inte kardade eller kammade</t>
  </si>
  <si>
    <t>20.60.21</t>
  </si>
  <si>
    <t>Delar av tillverkningen av fibercementvaror som utförs av under­leverantörer</t>
  </si>
  <si>
    <t>23.520.03</t>
  </si>
  <si>
    <t>Regenatfibrer</t>
  </si>
  <si>
    <t>20.60.2</t>
  </si>
  <si>
    <t>23.520.02</t>
  </si>
  <si>
    <t>Monofilamentgarn, remsor o.d., av syntetmaterial</t>
  </si>
  <si>
    <t>20.60.14</t>
  </si>
  <si>
    <t>23.520.01</t>
  </si>
  <si>
    <t>Annat garn av syntetfilament, enkelt</t>
  </si>
  <si>
    <t>20.60.13</t>
  </si>
  <si>
    <t>23.520</t>
  </si>
  <si>
    <t>Högstyrkegarn av filamentpolyamid och filamentpolyester</t>
  </si>
  <si>
    <t>20.60.12</t>
  </si>
  <si>
    <t>Syntetstapelfibrer och fiberkabel av syntetfilament, inte kardade eller kammade</t>
  </si>
  <si>
    <t>20.60.11</t>
  </si>
  <si>
    <t>23.510.03</t>
  </si>
  <si>
    <t>Syntetfibrer</t>
  </si>
  <si>
    <t>20.60.1</t>
  </si>
  <si>
    <t>23.510.02</t>
  </si>
  <si>
    <t>Konstfibrer</t>
  </si>
  <si>
    <t>20.60</t>
  </si>
  <si>
    <t>23.510.01</t>
  </si>
  <si>
    <t>20.6</t>
  </si>
  <si>
    <t>23.510</t>
  </si>
  <si>
    <t>Delar av tillverkningen av övriga kemiska produkter som utförs av underleverantörer</t>
  </si>
  <si>
    <t>20.59.99</t>
  </si>
  <si>
    <t>20.59.9</t>
  </si>
  <si>
    <t>Gelatin och gelatinderivat, inkl. mjölkalbumin</t>
  </si>
  <si>
    <t>20.59.60</t>
  </si>
  <si>
    <t>23.490.03</t>
  </si>
  <si>
    <t>20.59.6</t>
  </si>
  <si>
    <t>23.490.02</t>
  </si>
  <si>
    <t>Diverse övriga kemiska produkter</t>
  </si>
  <si>
    <t>20.59.59</t>
  </si>
  <si>
    <t>23.490.01</t>
  </si>
  <si>
    <t>Biodiesel</t>
  </si>
  <si>
    <t>20.59.58</t>
  </si>
  <si>
    <t>23.490</t>
  </si>
  <si>
    <t>Beredda bindemedel för gjutformar eller gjutkärnor; kemiska produkter</t>
  </si>
  <si>
    <t>20.59.57</t>
  </si>
  <si>
    <t>Betmedel; flussmedel; beredda vulkningsacceleratorer; sammansatta mjukningsmedel för gummi eller plast; andra beredda katalysatorer; blandningar av alkylbensener och blandningar av alkylnaftalener</t>
  </si>
  <si>
    <t>20.59.56</t>
  </si>
  <si>
    <t>23.440.03</t>
  </si>
  <si>
    <t>Appreturmedel, preparat för påskyndande av färgning eller för fixering av färgämnen samt liknande produkter</t>
  </si>
  <si>
    <t>20.59.55</t>
  </si>
  <si>
    <t>23.440.02</t>
  </si>
  <si>
    <t>Aktivt kol</t>
  </si>
  <si>
    <t>20.59.54</t>
  </si>
  <si>
    <t>23.440.01</t>
  </si>
  <si>
    <t>Kemiska grundämnen, dopade för användning inom elektroniken, i form av skivor, plattor eller liknande former</t>
  </si>
  <si>
    <t>20.59.53</t>
  </si>
  <si>
    <t>Monteringsfärdiga konstruktionsdetaljer för byggnads- och anlägg­ningsarbeten, av cement, betong eller konstgjord sten</t>
  </si>
  <si>
    <t>23.440</t>
  </si>
  <si>
    <t>Modelleringspastor; dentalvax och andra preparat för dentalt bruk, på basis av gips; preparat och laddningar till brandsläckningsapparater; beredda närsubstrat för odling av mikroorganismer; andra sammansatta reagens för diagnostiskt bruk eller laboratoriebruk</t>
  </si>
  <si>
    <t>20.59.52</t>
  </si>
  <si>
    <t>Peptoner och andra proteinämnen samt derivat av dessa; hudpulver</t>
  </si>
  <si>
    <t>20.59.51</t>
  </si>
  <si>
    <t>23.430.02</t>
  </si>
  <si>
    <t>Diverse andra kemiska produkter</t>
  </si>
  <si>
    <t>20.59.5</t>
  </si>
  <si>
    <t>23.430.01</t>
  </si>
  <si>
    <t>Hydrauliska bromsvätskor; frysskyddsmedel och beredda flytande avisningsmedel</t>
  </si>
  <si>
    <t>20.59.43</t>
  </si>
  <si>
    <t>23.430</t>
  </si>
  <si>
    <t>Preparat för motverkande av knackning; tillsatsmedel för mineraloljor och liknande produkter</t>
  </si>
  <si>
    <t>20.59.42</t>
  </si>
  <si>
    <t>Smörjmedel</t>
  </si>
  <si>
    <t>20.59.41</t>
  </si>
  <si>
    <t>23.420.02</t>
  </si>
  <si>
    <t>Smörjmedel; tillsatsmedel; frysskyddsmedel</t>
  </si>
  <si>
    <t>20.59.4</t>
  </si>
  <si>
    <t>23.420.01</t>
  </si>
  <si>
    <t>Bläck, tusch och liknande färger</t>
  </si>
  <si>
    <t>20.59.30</t>
  </si>
  <si>
    <t>23.420</t>
  </si>
  <si>
    <t>20.59.3</t>
  </si>
  <si>
    <t>Kemiskt modifierade animaliska eller vegetabiliska fetter och oljor; oätliga blandningar av animaliska eller vegetabiliska fetter och oljor</t>
  </si>
  <si>
    <t>20.59.20</t>
  </si>
  <si>
    <t>23.410.04</t>
  </si>
  <si>
    <t>20.59.2</t>
  </si>
  <si>
    <t>23.410.03</t>
  </si>
  <si>
    <t>Ljuskänsliga emulsioner för fotografiskt bruk; andra kemiska preparat för fotografiskt bruk</t>
  </si>
  <si>
    <t>20.59.12</t>
  </si>
  <si>
    <t>23.410.02</t>
  </si>
  <si>
    <t>Fotografiska plåtar och film, film för omedelbar bildframställning, ljuskänslig, oexponerad; fotografiskt papper</t>
  </si>
  <si>
    <t>20.59.11</t>
  </si>
  <si>
    <t>23.410.01</t>
  </si>
  <si>
    <t>Fotografiska plåtar och film, film avsedd för omedelbar bildframställning, även i form av filmpaket; kemiska preparat och oblandade produkter för fotografiskt bruk</t>
  </si>
  <si>
    <t>20.59.1</t>
  </si>
  <si>
    <t>23.410</t>
  </si>
  <si>
    <t>Övriga kemiska produkter</t>
  </si>
  <si>
    <t>20.59</t>
  </si>
  <si>
    <t>Delar av tillverkningen av eteriska oljor som utförs av underleverantörer</t>
  </si>
  <si>
    <t>20.53.99</t>
  </si>
  <si>
    <t>20.53.9</t>
  </si>
  <si>
    <t>23.320.04</t>
  </si>
  <si>
    <t>Eteriska oljor</t>
  </si>
  <si>
    <t>20.53.10</t>
  </si>
  <si>
    <t>23.320.03</t>
  </si>
  <si>
    <t>20.53.1</t>
  </si>
  <si>
    <t>Icke eldfasta keramiska produkter som används inom lantbruket och för transport eller förpackning av varor</t>
  </si>
  <si>
    <t>23.320.02</t>
  </si>
  <si>
    <t>20.53</t>
  </si>
  <si>
    <t>23.320.01</t>
  </si>
  <si>
    <t>Delar av tillverkningen av lim och klister som utförs av underleverantörer</t>
  </si>
  <si>
    <t>20.52.99</t>
  </si>
  <si>
    <t>23.320</t>
  </si>
  <si>
    <t>20.52.9</t>
  </si>
  <si>
    <t>Lim och klister</t>
  </si>
  <si>
    <t>20.52.10</t>
  </si>
  <si>
    <t>23.310.02</t>
  </si>
  <si>
    <t>20.52.1</t>
  </si>
  <si>
    <t>23.310.01</t>
  </si>
  <si>
    <t>20.52</t>
  </si>
  <si>
    <t>23.310</t>
  </si>
  <si>
    <t>Delar av sprängämnestillverkningen som utförs av underleverantörer</t>
  </si>
  <si>
    <t>20.51.99</t>
  </si>
  <si>
    <t>20.51.9</t>
  </si>
  <si>
    <t>Tändstickor</t>
  </si>
  <si>
    <t>20.51.20</t>
  </si>
  <si>
    <t>23.200.05</t>
  </si>
  <si>
    <t>20.51.2</t>
  </si>
  <si>
    <t>23.200.04</t>
  </si>
  <si>
    <t>Signalraketer, regnraketer, knallsignaler och andra pyrotekniska artiklar</t>
  </si>
  <si>
    <t>20.51.14</t>
  </si>
  <si>
    <t>23.200.03</t>
  </si>
  <si>
    <t>Fyrverkeripjäser</t>
  </si>
  <si>
    <t>20.51.13</t>
  </si>
  <si>
    <t>23.200.02</t>
  </si>
  <si>
    <t>Stubin; tändhattar; rivtändare, sprängkapslar och liknande tändmedel (även elektriska)</t>
  </si>
  <si>
    <t>20.51.12</t>
  </si>
  <si>
    <t>23.200.01</t>
  </si>
  <si>
    <t>Krut och beredda sprängämnen</t>
  </si>
  <si>
    <t>20.51.11</t>
  </si>
  <si>
    <t>23.200</t>
  </si>
  <si>
    <t>Beredda sprängämnen; stubin; tändhattar; rivtändare, sprängkapslar och liknande tändmedel (även elektriska); fyrverkeripjäser</t>
  </si>
  <si>
    <t>20.51.1</t>
  </si>
  <si>
    <t>Sprängämnen</t>
  </si>
  <si>
    <t>20.51</t>
  </si>
  <si>
    <t>Andra kemiska produkter</t>
  </si>
  <si>
    <t>20.5</t>
  </si>
  <si>
    <t>23.190.10</t>
  </si>
  <si>
    <t>Delar av tillverkningen av parfymer och toalettartiklar som utförs av underleverantörer</t>
  </si>
  <si>
    <t>20.42.99</t>
  </si>
  <si>
    <t>23.190.09</t>
  </si>
  <si>
    <t>20.42.9</t>
  </si>
  <si>
    <t>23.190.08</t>
  </si>
  <si>
    <t>Preparat avsedda att användas före, vid eller efter rakning, deodoranter för personligt bruk, badpreparat, hårborttagningsmedel samt diverse andra parfymeringsmedel, kosmetiska preparat och toalettartiklar</t>
  </si>
  <si>
    <t>20.42.19</t>
  </si>
  <si>
    <t>23.190.07</t>
  </si>
  <si>
    <t>Preparat för mun- eller tandhygien (inklusive pastor och pulver för fästande av tandproteser), tandtråd</t>
  </si>
  <si>
    <t>20.42.18</t>
  </si>
  <si>
    <t>23.190.06</t>
  </si>
  <si>
    <t>Övrigt hårvatten och övriga hårvårdsmedel</t>
  </si>
  <si>
    <t>20.42.17</t>
  </si>
  <si>
    <t>23.190.05</t>
  </si>
  <si>
    <t>Hårschampo, hårsprayer, preparat för hårpermanentning</t>
  </si>
  <si>
    <t>20.42.16</t>
  </si>
  <si>
    <t>23.190.04</t>
  </si>
  <si>
    <t>Andra preparat för skönhetsvård, makeup eller hudvård (inklusive solskyddsmedel)</t>
  </si>
  <si>
    <t>20.42.15</t>
  </si>
  <si>
    <t>23.190.03</t>
  </si>
  <si>
    <t>Puder</t>
  </si>
  <si>
    <t>20.42.14</t>
  </si>
  <si>
    <t>23.190.02</t>
  </si>
  <si>
    <t>Preparat för manikyr eller pedikyr</t>
  </si>
  <si>
    <t>20.42.13</t>
  </si>
  <si>
    <t>23.190.01</t>
  </si>
  <si>
    <t>Preparat för läpp- och ögonmakeup</t>
  </si>
  <si>
    <t>20.42.12</t>
  </si>
  <si>
    <t>23.190</t>
  </si>
  <si>
    <t>Parfymer och luktvatten</t>
  </si>
  <si>
    <t>20.42.11</t>
  </si>
  <si>
    <t>Parfymeringsmedel och toalettartiklar</t>
  </si>
  <si>
    <t>20.42.1</t>
  </si>
  <si>
    <t>23.140.03</t>
  </si>
  <si>
    <t>20.42</t>
  </si>
  <si>
    <t>23.140.02</t>
  </si>
  <si>
    <t>Delar av tillverkningen av tvål, såpa, tvättmedel, rengöringsmedel och polermedel som utförs av underleverantörer</t>
  </si>
  <si>
    <t>20.41.99</t>
  </si>
  <si>
    <t>23.140.01</t>
  </si>
  <si>
    <t>20.41.9</t>
  </si>
  <si>
    <t>23.140</t>
  </si>
  <si>
    <t>Skurpasta, skurpulver och andra skurmedel</t>
  </si>
  <si>
    <t>20.41.44</t>
  </si>
  <si>
    <t>Puts- och polermedel för skodon, möbler, golv, karosserier, glas eller metall</t>
  </si>
  <si>
    <t>20.41.43</t>
  </si>
  <si>
    <t>23.130.07</t>
  </si>
  <si>
    <t>Konstgjorda vaxer och beredda vaxer</t>
  </si>
  <si>
    <t>20.41.42</t>
  </si>
  <si>
    <t>23.130.06</t>
  </si>
  <si>
    <t>Rumsparfymerings- och rumsdesodoriseringsmedel</t>
  </si>
  <si>
    <t>20.41.41</t>
  </si>
  <si>
    <t>23.130.05</t>
  </si>
  <si>
    <t>Luktgivande preparat och vaxer</t>
  </si>
  <si>
    <t>20.41.4</t>
  </si>
  <si>
    <t>23.130.04</t>
  </si>
  <si>
    <t>Rengöringsmedel och tvättmedel</t>
  </si>
  <si>
    <t>20.41.32</t>
  </si>
  <si>
    <t>Murstenar, block, plattor och andra keramiska varor av kiseldioxid­haltiga fossilmjöl eller jordarter</t>
  </si>
  <si>
    <t>23.130.03</t>
  </si>
  <si>
    <t>Tvål och såpa; organiska ytaktiva produkter och preparat avsedda att användas som tvål; papper, vadd, filt och bondad duk, impregnerade, överdragna eller belagda med tvål, såpa eller annat rengöringsmedel</t>
  </si>
  <si>
    <t>20.41.31</t>
  </si>
  <si>
    <t>23.130.02</t>
  </si>
  <si>
    <t>Tvål, såpa och rengöringsmedel</t>
  </si>
  <si>
    <t>20.41.3</t>
  </si>
  <si>
    <t>23.130.01</t>
  </si>
  <si>
    <t>Organiska ytaktiva ämnen, utom tvål och såpa</t>
  </si>
  <si>
    <t>20.41.20</t>
  </si>
  <si>
    <t>23.130</t>
  </si>
  <si>
    <t>20.41.2</t>
  </si>
  <si>
    <t>Glycerol</t>
  </si>
  <si>
    <t>20.41.10</t>
  </si>
  <si>
    <t>23.120.04</t>
  </si>
  <si>
    <t>20.41.1</t>
  </si>
  <si>
    <t>23.120.03</t>
  </si>
  <si>
    <t>Tvål och såpa, tvättmedel, rengöringsmedel och polermedel</t>
  </si>
  <si>
    <t>20.41</t>
  </si>
  <si>
    <t>23.120.02</t>
  </si>
  <si>
    <t>Tvål och såpa, rengöringsmedel, parfym och toalettartiklar</t>
  </si>
  <si>
    <t>20.4</t>
  </si>
  <si>
    <t>23.120.01</t>
  </si>
  <si>
    <t>Delar av tillverkningen av färg, lack, tryckfärg m.m. som utförs av underleverantörer</t>
  </si>
  <si>
    <t>20.30.99</t>
  </si>
  <si>
    <t>23.120</t>
  </si>
  <si>
    <t>20.30.9</t>
  </si>
  <si>
    <t>Tryckfärger</t>
  </si>
  <si>
    <t>20.30.24</t>
  </si>
  <si>
    <t>23.110.03</t>
  </si>
  <si>
    <t>Konstnärsfärger, plakatfärger, brytningsfärger, hobbyfärger och liknande färger</t>
  </si>
  <si>
    <t>20.30.23</t>
  </si>
  <si>
    <t>23.110.02</t>
  </si>
  <si>
    <t>Andra lacker och målningsfärger; beredda sickativ</t>
  </si>
  <si>
    <t>20.30.22</t>
  </si>
  <si>
    <t>23.110.01</t>
  </si>
  <si>
    <t>Beredda pigment, beredda opakmedel, beredda färger, icke frittad emalj- och glasyrmassa, engober, flytande lysterfärger och liknande preparat; fritta</t>
  </si>
  <si>
    <t>20.30.21</t>
  </si>
  <si>
    <t>23.110</t>
  </si>
  <si>
    <t>Andra lacker och målningsfärger och därmed sammanhängande produkter; konstnärsfärger och tryckfärger</t>
  </si>
  <si>
    <t>20.30.2</t>
  </si>
  <si>
    <t>Lacker och andra målningsfärger på basis av polyestrar, akryl- eller vinylpolymerer, lösta i icke vattenhaltigt medium; lösningar</t>
  </si>
  <si>
    <t>20.30.12</t>
  </si>
  <si>
    <t>Lacker och andra målningsfärger på basis av akryl- eller vinylpolymerer, lösta i vattenhaltigt medium</t>
  </si>
  <si>
    <t>20.30.11</t>
  </si>
  <si>
    <t>Lacker och andra målningsfärger på basis av syntetiska polymerer</t>
  </si>
  <si>
    <t>20.30.1</t>
  </si>
  <si>
    <t>22.290.10</t>
  </si>
  <si>
    <t>Lacker och andra målningsfärger, tryckfärger samt tätnings- och utfyllningsmedel</t>
  </si>
  <si>
    <t>20.30</t>
  </si>
  <si>
    <t>22.290.09</t>
  </si>
  <si>
    <t>20.3</t>
  </si>
  <si>
    <t>22.290.08</t>
  </si>
  <si>
    <t>Delar av tillverkningen av bekämpningsmedel och andra lantbrukskemiska produkter som utförs av underleverantörer</t>
  </si>
  <si>
    <t>20.20.99</t>
  </si>
  <si>
    <t>22.290.07</t>
  </si>
  <si>
    <t>20.20.9</t>
  </si>
  <si>
    <t>22.290.06</t>
  </si>
  <si>
    <t>Andra bekämpningsmedel och andra lantbrukskemiska produkter</t>
  </si>
  <si>
    <t>20.20.19</t>
  </si>
  <si>
    <t>22.290.05</t>
  </si>
  <si>
    <t>Farliga bekämpningsmedel</t>
  </si>
  <si>
    <t>20.20.16</t>
  </si>
  <si>
    <t>22.290.04</t>
  </si>
  <si>
    <t>Svampbekämpningsmedel</t>
  </si>
  <si>
    <t>20.20.15</t>
  </si>
  <si>
    <t>Glasvaror som används som bords-, köks-, toalett- eller kontors­artiklar, för prydnadsändamål inomhus eller liknande</t>
  </si>
  <si>
    <t>22.290.03</t>
  </si>
  <si>
    <t>Desinfektionsmedel</t>
  </si>
  <si>
    <t>20.20.14</t>
  </si>
  <si>
    <t>22.290.02</t>
  </si>
  <si>
    <t>Groningshindrande medel samt tillväxtreglerande medel för växter</t>
  </si>
  <si>
    <t>20.20.13</t>
  </si>
  <si>
    <t>22.290.01</t>
  </si>
  <si>
    <t>Ogräsbekämpningsmedel</t>
  </si>
  <si>
    <t>20.20.12</t>
  </si>
  <si>
    <t>22.290</t>
  </si>
  <si>
    <t>Insektsbekämpningsmedel</t>
  </si>
  <si>
    <t>20.20.11</t>
  </si>
  <si>
    <t>Bekämpningsmedel och andra lantbrukskemiska produkter</t>
  </si>
  <si>
    <t>20.20.1</t>
  </si>
  <si>
    <t>22.230.08</t>
  </si>
  <si>
    <t>20.20</t>
  </si>
  <si>
    <t>22.230.07</t>
  </si>
  <si>
    <t>20.2</t>
  </si>
  <si>
    <t>22.230.06</t>
  </si>
  <si>
    <t>Delar av tillverkningen av syntetiskt basgummi som utförs av underleverantörer</t>
  </si>
  <si>
    <t>20.17.99</t>
  </si>
  <si>
    <t>22.230.05</t>
  </si>
  <si>
    <t>20.17.9</t>
  </si>
  <si>
    <t>22.230.04</t>
  </si>
  <si>
    <t>Syntetgummi i obearbetad form</t>
  </si>
  <si>
    <t>20.17.10</t>
  </si>
  <si>
    <t>22.230.03</t>
  </si>
  <si>
    <t>20.17.1</t>
  </si>
  <si>
    <t>22.230.02</t>
  </si>
  <si>
    <t>20.17</t>
  </si>
  <si>
    <t>22.230.01</t>
  </si>
  <si>
    <t>Delar av basplastframställningen som utförs av underleverantörer</t>
  </si>
  <si>
    <t>20.16.99</t>
  </si>
  <si>
    <t>22.230</t>
  </si>
  <si>
    <t>20.16.9</t>
  </si>
  <si>
    <t>Diverse andra plaster i obearbetad form</t>
  </si>
  <si>
    <t>20.16.59</t>
  </si>
  <si>
    <t>22.220.06</t>
  </si>
  <si>
    <t>Silikoner i obearbetad form</t>
  </si>
  <si>
    <t>20.16.57</t>
  </si>
  <si>
    <t>22.220.05</t>
  </si>
  <si>
    <t>Andra aminoplaster, fenoplaster och polyuretaner, i obearbetad form</t>
  </si>
  <si>
    <t>20.16.56</t>
  </si>
  <si>
    <t>23</t>
  </si>
  <si>
    <t>22.220.04</t>
  </si>
  <si>
    <t>Karbamidplaster, tiokarbamidplaster och melaminplaster, i obearbetad form</t>
  </si>
  <si>
    <t>20.16.55</t>
  </si>
  <si>
    <t>22.220.03</t>
  </si>
  <si>
    <t>Polyamider i obearbetad form</t>
  </si>
  <si>
    <t>20.16.54</t>
  </si>
  <si>
    <t>22.220.02</t>
  </si>
  <si>
    <t>Akrylpolymerer i obearbetad form</t>
  </si>
  <si>
    <t>20.16.53</t>
  </si>
  <si>
    <t>22.220.01</t>
  </si>
  <si>
    <t>Polymerer av vinylacetat eller av andra vinylestrar, i obearbetad form; andra vinylpolymerer i obearbetad form</t>
  </si>
  <si>
    <t>20.16.52</t>
  </si>
  <si>
    <t>Beslag och tillbehör till möbler, vagnmakararbete eller liknande, av plast; statyetters och andra prydnadsartiklar, av plast</t>
  </si>
  <si>
    <t>22.220</t>
  </si>
  <si>
    <t>Polymerer av propen eller av andra olefiner, i obearbetad form</t>
  </si>
  <si>
    <t>20.16.51</t>
  </si>
  <si>
    <t>Andra obearbetade plaster; jonbytare</t>
  </si>
  <si>
    <t>20.16.5</t>
  </si>
  <si>
    <t>22.210.07</t>
  </si>
  <si>
    <t>Polyacetaler, andra polyetrar samt epoxihartser, i obearbetad form; polykarbonater, alkydhartser, polyallylestrar och andra polyestrar, i obearbetad form</t>
  </si>
  <si>
    <t>20.16.40</t>
  </si>
  <si>
    <t>22.210.06</t>
  </si>
  <si>
    <t>20.16.4</t>
  </si>
  <si>
    <t>22.210.05</t>
  </si>
  <si>
    <t>Polymerer av vinylklorid eller av andra halogenerade olefiner, i obearbetad form</t>
  </si>
  <si>
    <t>20.16.30</t>
  </si>
  <si>
    <t>Plattor, ark, duk, film, folier, tejp, remsor och andra platta plastprodukter, självhäftande, i rullar, med en bredd på högst 20 cm</t>
  </si>
  <si>
    <t>22.210.04</t>
  </si>
  <si>
    <t>20.16.3</t>
  </si>
  <si>
    <t>22.210.03</t>
  </si>
  <si>
    <t>Polymerer av styren, i obearbetad form</t>
  </si>
  <si>
    <t>20.16.20</t>
  </si>
  <si>
    <t>22.210.02</t>
  </si>
  <si>
    <t>20.16.2</t>
  </si>
  <si>
    <t>22.210.01</t>
  </si>
  <si>
    <t>Polymerer av eten, i obearbetad form</t>
  </si>
  <si>
    <t>20.16.10</t>
  </si>
  <si>
    <t>22.210</t>
  </si>
  <si>
    <t>20.16.1</t>
  </si>
  <si>
    <t>Plaster i obearbetad form</t>
  </si>
  <si>
    <t>20.16</t>
  </si>
  <si>
    <t>Andra byggvaror av plast</t>
  </si>
  <si>
    <t>Delar av tillverkningen av gödselmedel och kväveprodukter som utförs av underleverantörer</t>
  </si>
  <si>
    <t>20.15.99</t>
  </si>
  <si>
    <t>22.190.10</t>
  </si>
  <si>
    <t>20.15.9</t>
  </si>
  <si>
    <t>22.190.09</t>
  </si>
  <si>
    <t>Övriga animaliska eller vegetabiliska gödselmedel</t>
  </si>
  <si>
    <t>20.15.80</t>
  </si>
  <si>
    <t>22.190.08</t>
  </si>
  <si>
    <t>20.15.8</t>
  </si>
  <si>
    <t>22.190.07</t>
  </si>
  <si>
    <t>Övriga mineraliska eller kemiska gödselmedel som innehåller minst två näringsämnen (kväve, fosfat, kalium)</t>
  </si>
  <si>
    <t>20.15.79</t>
  </si>
  <si>
    <t>22.190.06</t>
  </si>
  <si>
    <t>Kaliumnitrater</t>
  </si>
  <si>
    <t>20.15.76</t>
  </si>
  <si>
    <t>22.190.05</t>
  </si>
  <si>
    <t>Gödselmedel som innehåller både fosfor och kalium</t>
  </si>
  <si>
    <t>20.15.75</t>
  </si>
  <si>
    <t>22.190.04</t>
  </si>
  <si>
    <t>Gödselmedel som innehåller både kväve och fosfor</t>
  </si>
  <si>
    <t>20.15.74</t>
  </si>
  <si>
    <t>22.190.03</t>
  </si>
  <si>
    <t>Monoammoniumfosfat</t>
  </si>
  <si>
    <t>20.15.73</t>
  </si>
  <si>
    <t>22.190.02</t>
  </si>
  <si>
    <t>Diammoniumhydrogenortofosfat (diammoniumfosfat)</t>
  </si>
  <si>
    <t>20.15.72</t>
  </si>
  <si>
    <t>22.190.01</t>
  </si>
  <si>
    <t>Gödselmedel som innehåller både kväve, fosfor och kalium (NPK-gödselmedel)</t>
  </si>
  <si>
    <t>20.15.71</t>
  </si>
  <si>
    <t>22.190</t>
  </si>
  <si>
    <t>Övriga gödselmedel</t>
  </si>
  <si>
    <t>20.15.7</t>
  </si>
  <si>
    <t>Natriumnitrat</t>
  </si>
  <si>
    <t>20.15.60</t>
  </si>
  <si>
    <t>22.110.08</t>
  </si>
  <si>
    <t>20.15.6</t>
  </si>
  <si>
    <t>22.110.07</t>
  </si>
  <si>
    <t>Andra kaligödselmedel</t>
  </si>
  <si>
    <t>20.15.59</t>
  </si>
  <si>
    <t>22.110.06</t>
  </si>
  <si>
    <t>Kaliumsulfat</t>
  </si>
  <si>
    <t>20.15.52</t>
  </si>
  <si>
    <t>Delar av tillverkningen av plasthalvfabrikat som utförs av under­leverantörer</t>
  </si>
  <si>
    <t>22.110.05</t>
  </si>
  <si>
    <t>Kaliumklorid</t>
  </si>
  <si>
    <t>20.15.51</t>
  </si>
  <si>
    <t>22.110.04</t>
  </si>
  <si>
    <t>Kaligödselmedel, mineraliska eller kemiska</t>
  </si>
  <si>
    <t>20.15.5</t>
  </si>
  <si>
    <t>22.110.03</t>
  </si>
  <si>
    <t>Andra fosforgödselmedel</t>
  </si>
  <si>
    <t>20.15.49</t>
  </si>
  <si>
    <t>22.110.02</t>
  </si>
  <si>
    <t>Superfosfater</t>
  </si>
  <si>
    <t>20.15.41</t>
  </si>
  <si>
    <t>22.110.01</t>
  </si>
  <si>
    <t>Fosforgödselmedel, mineraliska eller kemiska</t>
  </si>
  <si>
    <t>20.15.4</t>
  </si>
  <si>
    <t>22.110</t>
  </si>
  <si>
    <t>Övriga kvävegödselmedel och kväveblandningar</t>
  </si>
  <si>
    <t>20.15.39</t>
  </si>
  <si>
    <t>Urea- och ammoniumnitratlösningar</t>
  </si>
  <si>
    <t>20.15.36</t>
  </si>
  <si>
    <t>Blandningar av ammoniumnitrat med kalciumkarbonat eller andra oorganiska ämnen utan gödselverkan</t>
  </si>
  <si>
    <t>20.15.35</t>
  </si>
  <si>
    <t>Dubbelsalter och blandningar av kalciumnitrat och ammoniumnitrat</t>
  </si>
  <si>
    <t>20.15.34</t>
  </si>
  <si>
    <t>21.200.08</t>
  </si>
  <si>
    <t>Ammoniumnitrat</t>
  </si>
  <si>
    <t>20.15.33</t>
  </si>
  <si>
    <t>21.200.07</t>
  </si>
  <si>
    <t>Ammoniumsulfat</t>
  </si>
  <si>
    <t>20.15.32</t>
  </si>
  <si>
    <t>21.200.06</t>
  </si>
  <si>
    <t>Urea</t>
  </si>
  <si>
    <t>20.15.31</t>
  </si>
  <si>
    <t>21.200.05</t>
  </si>
  <si>
    <t>Kvävegödselmedel, mineraliska eller kemiska</t>
  </si>
  <si>
    <t>20.15.3</t>
  </si>
  <si>
    <t>21.200.04</t>
  </si>
  <si>
    <t>Ammoniumklorid; nitriter</t>
  </si>
  <si>
    <t>20.15.20</t>
  </si>
  <si>
    <t>21.200.03</t>
  </si>
  <si>
    <t>20.15.2</t>
  </si>
  <si>
    <t>21.200.02</t>
  </si>
  <si>
    <t>Salpetersyra; blandningar av svavelsyra och salpetersyra; ammoniak</t>
  </si>
  <si>
    <t>20.15.10</t>
  </si>
  <si>
    <t>21.200.01</t>
  </si>
  <si>
    <t>20.15.1</t>
  </si>
  <si>
    <t>Läkemedel; andra farmaceutiska produkter</t>
  </si>
  <si>
    <t>21.200</t>
  </si>
  <si>
    <t>Gödselmedel och kväveprodukter</t>
  </si>
  <si>
    <t>20.15</t>
  </si>
  <si>
    <t>Delar av tillverkningen av andra organiska baskemikalier som utförs av underleverantörer</t>
  </si>
  <si>
    <t>20.14.99</t>
  </si>
  <si>
    <t>20.14.9</t>
  </si>
  <si>
    <t>21.100.11</t>
  </si>
  <si>
    <t>Avfallslut från massatillverkning</t>
  </si>
  <si>
    <t>20.14.80</t>
  </si>
  <si>
    <t>21.100.10</t>
  </si>
  <si>
    <t>20.14.8</t>
  </si>
  <si>
    <t>tidigare SPIN</t>
  </si>
  <si>
    <t>21.100.09</t>
  </si>
  <si>
    <t>Etylalkohol och annan sprit, denaturerade, oavsett alkoholhalt</t>
  </si>
  <si>
    <t>20.14.75</t>
  </si>
  <si>
    <t>Avviker mot SNI samt</t>
  </si>
  <si>
    <t>21.100.08</t>
  </si>
  <si>
    <t>Odenaturerad etylalkohol med alkoholhalt av minst 80 volymprocent</t>
  </si>
  <si>
    <t>20.14.74</t>
  </si>
  <si>
    <t>21.100.07</t>
  </si>
  <si>
    <t>Oljor och andra produkter erhållna genom destillation av högtemperaturtjära från stenkol samt liknande produkter</t>
  </si>
  <si>
    <t>20.14.73</t>
  </si>
  <si>
    <t>21.100.06</t>
  </si>
  <si>
    <t>Träkol</t>
  </si>
  <si>
    <t>20.14.72</t>
  </si>
  <si>
    <t>21.100.05</t>
  </si>
  <si>
    <t>Derivat av vegetabiliska produkter eller av hartsprodukter</t>
  </si>
  <si>
    <t>20.14.71</t>
  </si>
  <si>
    <t>21.100.04</t>
  </si>
  <si>
    <t>Andra produkter av baskemikalier</t>
  </si>
  <si>
    <t>20.14.7</t>
  </si>
  <si>
    <t>21.100.03</t>
  </si>
  <si>
    <t>Andra enzymer och organiska föreningar</t>
  </si>
  <si>
    <t>20.14.64</t>
  </si>
  <si>
    <t>21.100.02</t>
  </si>
  <si>
    <t>Etrar, organiska peroxider, epoxider, acetaler och hemiacetaler samt derivat av sådana föreningar</t>
  </si>
  <si>
    <t>20.14.63</t>
  </si>
  <si>
    <t>21.100.01</t>
  </si>
  <si>
    <t>Föreningar med keton- eller kinonfunktion</t>
  </si>
  <si>
    <t>20.14.62</t>
  </si>
  <si>
    <t>21.100</t>
  </si>
  <si>
    <t>Föreningar med aldehydfunktion</t>
  </si>
  <si>
    <t>20.14.61</t>
  </si>
  <si>
    <t>Etrar, organiska peroxider, epoxider, acetaler och hemiacetaler; andra organiska föreningar</t>
  </si>
  <si>
    <t>20.14.6</t>
  </si>
  <si>
    <t>22</t>
  </si>
  <si>
    <t>Estrar av fosforsyra och av andra oorganiska syror (med undantag av estrar av hydrogenhalogenider) samt salter av dessa syror; halogen-, sulfo-, nitro- och nitrosoderivat av sådana föreningar</t>
  </si>
  <si>
    <t>20.14.53</t>
  </si>
  <si>
    <t>Övriga heterocykliska föreningar; nukleinsyror och salter av nukleinsyror</t>
  </si>
  <si>
    <t>20.14.52</t>
  </si>
  <si>
    <t>20.600.09</t>
  </si>
  <si>
    <t>Svavelorganiska föreningar och andra metallorganiska och ickemetallorganiska föreningar</t>
  </si>
  <si>
    <t>20.14.51</t>
  </si>
  <si>
    <t>20.600.08</t>
  </si>
  <si>
    <t>Svavelorganiska föreningar och andra metallorganiska och ickemetallorganiska föreningar; diverse andra heterocykliska föreningar</t>
  </si>
  <si>
    <t>20.14.5</t>
  </si>
  <si>
    <t>20.600.07</t>
  </si>
  <si>
    <t>Andra föreningar med nitrogenfunktion</t>
  </si>
  <si>
    <t>20.14.44</t>
  </si>
  <si>
    <t>20.600.06</t>
  </si>
  <si>
    <t>Ureiner; föreningar med karboximidfunktion, föreningar med nitrilfunktion; derivat av dessa föreningar</t>
  </si>
  <si>
    <t>20.14.43</t>
  </si>
  <si>
    <t>20.600.05</t>
  </si>
  <si>
    <t>Aminoföreningar med syrefunktion, utom lysin och glutaminsyra</t>
  </si>
  <si>
    <t>20.14.42</t>
  </si>
  <si>
    <t>20.600.04</t>
  </si>
  <si>
    <t>Föreningar med aminofunktion</t>
  </si>
  <si>
    <t>20.14.41</t>
  </si>
  <si>
    <t>20.600.03</t>
  </si>
  <si>
    <t>Organiska föreningar med nitrogenfunktion</t>
  </si>
  <si>
    <t>20.14.4</t>
  </si>
  <si>
    <t>20.600.02</t>
  </si>
  <si>
    <t>Aromatiska polykarboxylsyror och karboxylsyror med annan syrefunktion; derivat av sådana syror, med undantag av salicylsyra och salter av salicylsyra</t>
  </si>
  <si>
    <t>20.14.34</t>
  </si>
  <si>
    <t>20.600.01</t>
  </si>
  <si>
    <t>Omättade acykliska monokarboxylsyror, acykliska cyklan-, cyklen- och cykloterpenpolykarboxylsyror samt derivat av dessa syror</t>
  </si>
  <si>
    <t>20.14.33</t>
  </si>
  <si>
    <t>20.600</t>
  </si>
  <si>
    <t>Mättade acykliska monokarboxylsyror samt derivat av dessa syror</t>
  </si>
  <si>
    <t>20.14.32</t>
  </si>
  <si>
    <t>Tekniska enbasiska fettsyror; sura oljor från raffinering</t>
  </si>
  <si>
    <t>20.14.31</t>
  </si>
  <si>
    <t>Tekniska enbasiska fettsyror; karboxylsyror och derivat av dessa syror</t>
  </si>
  <si>
    <t>20.14.3</t>
  </si>
  <si>
    <t>20.590.17</t>
  </si>
  <si>
    <t>20.590.18</t>
  </si>
  <si>
    <t>Fenoler och fenolalkoholer samt derivat av sådana alkoholer</t>
  </si>
  <si>
    <t>20.14.24</t>
  </si>
  <si>
    <t>20.590.16</t>
  </si>
  <si>
    <t>Dioler, polyalkoholer, cykliska alkoholer och derivat av sådana alkoholer</t>
  </si>
  <si>
    <t>20.14.23</t>
  </si>
  <si>
    <t>20.590.15</t>
  </si>
  <si>
    <t>Monoalkoholer</t>
  </si>
  <si>
    <t>20.14.22</t>
  </si>
  <si>
    <t>Tekniska fettalkoholer</t>
  </si>
  <si>
    <t>20.14.21</t>
  </si>
  <si>
    <t>20.590.14</t>
  </si>
  <si>
    <t>Alkoholer, fenoler, fenolalkoholer och halogen-, sulfo-, nitro- och nitrosoderivat av alkoholer; tekniska fettalkoholer</t>
  </si>
  <si>
    <t>20.14.2</t>
  </si>
  <si>
    <t>20.590.13</t>
  </si>
  <si>
    <t>Andra derivat av kolväten</t>
  </si>
  <si>
    <t>20.14.19</t>
  </si>
  <si>
    <t>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t>
  </si>
  <si>
    <t>20.590.12</t>
  </si>
  <si>
    <t>Sulfo-, nitro- och nitrosoderivat av kolväten, även halogenerade</t>
  </si>
  <si>
    <t>20.14.14</t>
  </si>
  <si>
    <t>Lysin och glutaminsyra samt salter av lysin och glutaminsyra; kvater­nära ammoniumsalter och ammoniumhydroxider; fosfoaminolipider; amider och derivat av amider samt salter av sådana föreningar</t>
  </si>
  <si>
    <t>20.590.11</t>
  </si>
  <si>
    <t>Klorderivat av acykliska kolväten</t>
  </si>
  <si>
    <t>20.14.13</t>
  </si>
  <si>
    <t>20.590.10</t>
  </si>
  <si>
    <t>Cykliska kolväten</t>
  </si>
  <si>
    <t>20.14.12</t>
  </si>
  <si>
    <t>20.590.09</t>
  </si>
  <si>
    <t>Acykliska kolväten</t>
  </si>
  <si>
    <t>20.14.11</t>
  </si>
  <si>
    <t>20.590.08</t>
  </si>
  <si>
    <t>Kolväten och derivat av kolväten</t>
  </si>
  <si>
    <t>20.14.1</t>
  </si>
  <si>
    <t>20.590.07</t>
  </si>
  <si>
    <t>Andra organiska baskemikalier</t>
  </si>
  <si>
    <t>20.14</t>
  </si>
  <si>
    <t>21</t>
  </si>
  <si>
    <t>20.590.06</t>
  </si>
  <si>
    <t>Delar av tillverkningen av andra oorganiska baskemikalier som utförs av underleverantörer</t>
  </si>
  <si>
    <t>20.13.99</t>
  </si>
  <si>
    <t>20.590.05</t>
  </si>
  <si>
    <t>20.13.9</t>
  </si>
  <si>
    <t>20.590.04</t>
  </si>
  <si>
    <t>Piezoelektrisk kvarts; andra syntetiska eller rekonstruerade ädelstenar och halvädelstenar</t>
  </si>
  <si>
    <t>20.13.68</t>
  </si>
  <si>
    <t>20.590.03</t>
  </si>
  <si>
    <t>Rostad svavelkis och andra rostade naturliga järnsulfider</t>
  </si>
  <si>
    <t>20.13.67</t>
  </si>
  <si>
    <t>20.590.02</t>
  </si>
  <si>
    <t>Svavel, utom sublimerat svavel, fällt svavel och kolloidalt svavel</t>
  </si>
  <si>
    <t>20.13.66</t>
  </si>
  <si>
    <t>20.590.01</t>
  </si>
  <si>
    <t>Oorganiska och organiska föreningar av sällsynta jordartsmetaller, yttrium eller skandium</t>
  </si>
  <si>
    <t>20.13.65</t>
  </si>
  <si>
    <t>20.590</t>
  </si>
  <si>
    <t>Fosfider, karbider, hydrider, nitrider, azider, silicider och borider</t>
  </si>
  <si>
    <t>20.13.64</t>
  </si>
  <si>
    <t>Väteperoxid</t>
  </si>
  <si>
    <t>20.13.63</t>
  </si>
  <si>
    <t>20.530.02</t>
  </si>
  <si>
    <t>Cyanider, cyanidoxider och komplexa cyanider; fulminater, cyanater och tiocyanater; silikater; borater; peroxoborater (perborater); andra salter av oorganiska syror eller peroxosyror</t>
  </si>
  <si>
    <t>20.13.62</t>
  </si>
  <si>
    <t>20.530.01</t>
  </si>
  <si>
    <t>Icke radioaktiva isotoper och föreningar av sådana isotoper (inklusive tungt vatten)</t>
  </si>
  <si>
    <t>20.13.61</t>
  </si>
  <si>
    <t>20.530</t>
  </si>
  <si>
    <t>Andra oorganiska baskemikalier</t>
  </si>
  <si>
    <t>20.13.6</t>
  </si>
  <si>
    <t>Övriga oorganiska föreningar, inklusive destillerat vatten; amalgamer, utom amalgamer av ädla metaller</t>
  </si>
  <si>
    <t>20.13.52</t>
  </si>
  <si>
    <t>20.520.02</t>
  </si>
  <si>
    <t>Salter av metalloxosyror och metallperoxosyror; ädla metaller i kolloidal form</t>
  </si>
  <si>
    <t>20.13.51</t>
  </si>
  <si>
    <t>20.520.01</t>
  </si>
  <si>
    <t>Salter av andra metaller</t>
  </si>
  <si>
    <t>20.13.5</t>
  </si>
  <si>
    <t>20.520</t>
  </si>
  <si>
    <t>Karbonater</t>
  </si>
  <si>
    <t>20.13.43</t>
  </si>
  <si>
    <t>Fosfinater (hypofosfiter), fosfonater (fosfiter), fosfater, polyfosfater och nitrater (utom kalium)</t>
  </si>
  <si>
    <t>20.13.42</t>
  </si>
  <si>
    <t>20.510.06</t>
  </si>
  <si>
    <t>Sulfider, sulfiter och sulfater</t>
  </si>
  <si>
    <t>20.13.41</t>
  </si>
  <si>
    <t>20.510.05</t>
  </si>
  <si>
    <t>Sulfider, sulfater; nitrater, fosfater och karbonater</t>
  </si>
  <si>
    <t>20.13.4</t>
  </si>
  <si>
    <t>20.510.04</t>
  </si>
  <si>
    <t>Hypokloriter, klorater och perklorater</t>
  </si>
  <si>
    <t>20.13.32</t>
  </si>
  <si>
    <t>20.510.03</t>
  </si>
  <si>
    <t>Metallhalogenider</t>
  </si>
  <si>
    <t>20.13.31</t>
  </si>
  <si>
    <t>20.510.02</t>
  </si>
  <si>
    <t>Metallhalogenider; hypokloriter, klorater och perklorater</t>
  </si>
  <si>
    <t>20.13.3</t>
  </si>
  <si>
    <t>Modelleringspastor; dentalvax och andra preparat för dentalt bruk, på basis av gips; preparat och laddningar till brandsläckningsapparater; beredda närsubstrat för odling av mikroorganismer; andra samman­satta reagens för diagnostiskt bruk eller laboratoriebruk</t>
  </si>
  <si>
    <t>20.510.01</t>
  </si>
  <si>
    <t>Oxider, hydroxider och peroxider; hydrazin och hydroxylamin samt oorganiska salter av dessa ämnen</t>
  </si>
  <si>
    <t>20.13.25</t>
  </si>
  <si>
    <t>20.510</t>
  </si>
  <si>
    <t>Hydrogenklorid; oleum (rykande svavelsyra); fosforpentoxid; andra oorganiska syror; kiseldioxid och svaveldioxid</t>
  </si>
  <si>
    <t>20.13.24</t>
  </si>
  <si>
    <t>Alkalimetaller och alkaliska jordartsmetaller; sällsynta jordartsmetaller, skandium och yttrium; kvicksilver</t>
  </si>
  <si>
    <t>20.13.23</t>
  </si>
  <si>
    <t>Halogen- och svavelföreningar av ickemetaller</t>
  </si>
  <si>
    <t>20.13.22</t>
  </si>
  <si>
    <t>20.420.10</t>
  </si>
  <si>
    <t>Metalloider</t>
  </si>
  <si>
    <t>20.13.21</t>
  </si>
  <si>
    <t>20.420.09</t>
  </si>
  <si>
    <t>Diverse andra baskemikalier; oorganiska syror och föreningar av oorganiska syror</t>
  </si>
  <si>
    <t>20.13.2</t>
  </si>
  <si>
    <t>20.420.08</t>
  </si>
  <si>
    <t>Obestrålade bränsleelement för kärnreaktorer</t>
  </si>
  <si>
    <t>20.13.14</t>
  </si>
  <si>
    <t>20.420.07</t>
  </si>
  <si>
    <t>Andra radioaktiva grundämnen, isotoper och föreningar; legeringar, dispersioner, keramiska produkter samt blandningar, innehållande dessa grundämnen, isotoper eller föreningar</t>
  </si>
  <si>
    <t>20.13.13</t>
  </si>
  <si>
    <t>20.420.06</t>
  </si>
  <si>
    <t>Utarmat uran och föreningar av sådant uran; torium och toriumföreningar</t>
  </si>
  <si>
    <t>20.13.12</t>
  </si>
  <si>
    <t>20.420.05</t>
  </si>
  <si>
    <t>Anrikat uran och föreningar av sådant uran; plutonium och plutoniumföreningar</t>
  </si>
  <si>
    <t>20.13.11</t>
  </si>
  <si>
    <t>20.420.04</t>
  </si>
  <si>
    <t>Anrikat uran och plutonium; utarmat uran och torium; andra radioaktiva grundämnen</t>
  </si>
  <si>
    <t>20.13.1</t>
  </si>
  <si>
    <t>20.420.03</t>
  </si>
  <si>
    <t>20.13</t>
  </si>
  <si>
    <t>20.420.02</t>
  </si>
  <si>
    <t>Delar av tillverkningen av färgämnen som utförs av underleverantörer</t>
  </si>
  <si>
    <t>20.12.99</t>
  </si>
  <si>
    <t>20.420.01</t>
  </si>
  <si>
    <t>20.12.9</t>
  </si>
  <si>
    <t>20.420</t>
  </si>
  <si>
    <t>Andra färgämnen; oorganiska produkter av sådana slag som används som luminoforer</t>
  </si>
  <si>
    <t>20.12.24</t>
  </si>
  <si>
    <t>Syntetiska organiska garvämnen; oorganiska garvämnen; garvningspreparat; enzymatiska garveripreparat</t>
  </si>
  <si>
    <t>20.12.23</t>
  </si>
  <si>
    <t>20.410.09</t>
  </si>
  <si>
    <t>Garvämnesextrakt av vegetabiliskt ursprung; garvsyror (tanniner) samt salter, etrar, estrar och andra derivat av garvsyror; färgämnen av vegetabiliskt eller animaliskt ursprung</t>
  </si>
  <si>
    <t>20.12.22</t>
  </si>
  <si>
    <t>20.410.08</t>
  </si>
  <si>
    <t>Syntetiska organiska färgämnen av vegetabiliskt ursprung och preparat på basis av sådana färgämnen; syntetiska organiska produkter av sådana slag som används som optiska vitmedel eller som luminoforer; substratpigment och preparat på basis av substratpigment</t>
  </si>
  <si>
    <t>20.12.21</t>
  </si>
  <si>
    <t>20.410.07</t>
  </si>
  <si>
    <t>Garvämnes- och färgämnesextrakter; garvsyror och garvsyraderivat; pigment och andra färgämnen</t>
  </si>
  <si>
    <t>20.12.2</t>
  </si>
  <si>
    <t>20.410.06</t>
  </si>
  <si>
    <t>Oxider, peroxider och hydroxider av andra metaller</t>
  </si>
  <si>
    <t>20.12.19</t>
  </si>
  <si>
    <t>20.410.05</t>
  </si>
  <si>
    <t>Oxider och hydroxider av krom, mangan, bly och koppar</t>
  </si>
  <si>
    <t>20.12.12</t>
  </si>
  <si>
    <t>20.410.04</t>
  </si>
  <si>
    <t>Zinkoxid, zinkperoxid; titanoxid</t>
  </si>
  <si>
    <t>20.12.11</t>
  </si>
  <si>
    <t>20.410.03</t>
  </si>
  <si>
    <t>Oxider, peroxider och hydroxider</t>
  </si>
  <si>
    <t>20.12.1</t>
  </si>
  <si>
    <t>20.410.02</t>
  </si>
  <si>
    <t>Färgämnen</t>
  </si>
  <si>
    <t>20.12</t>
  </si>
  <si>
    <t>20.410.01</t>
  </si>
  <si>
    <t>Delar av industrigasframställningen som utförs av underleverantörer</t>
  </si>
  <si>
    <t>20.11.99</t>
  </si>
  <si>
    <t>20.410</t>
  </si>
  <si>
    <t>20.11.9</t>
  </si>
  <si>
    <t>Flytande respektive komprimerad luft</t>
  </si>
  <si>
    <t>20.11.13</t>
  </si>
  <si>
    <t>Koldioxid (kolsyra) och andra oorganiska syreföreningar av ickemetaller</t>
  </si>
  <si>
    <t>20.11.12</t>
  </si>
  <si>
    <t>20.300.07</t>
  </si>
  <si>
    <t>Hydrogen (väte), argon och andra ädelgaser, nitrogen (kväve) och oxygen (syre)</t>
  </si>
  <si>
    <t>20.11.11</t>
  </si>
  <si>
    <t>Preparat avsedda att användas före, vid eller efter rakning, deodo­ranter för personligt bruk, badpreparat, hårborttagningsmedel samt diverse andra parfymeringsmedel, kosmetiska preparat och toalettartiklar</t>
  </si>
  <si>
    <t>20.300.06</t>
  </si>
  <si>
    <t>Industrigaser</t>
  </si>
  <si>
    <t>20.11.1</t>
  </si>
  <si>
    <t>20.300.05</t>
  </si>
  <si>
    <t>20.11</t>
  </si>
  <si>
    <t>20.300.04</t>
  </si>
  <si>
    <t>Baskemikalier, gödselmedel och kväveprodukter, plaster och syntetgummi i obearbetad form</t>
  </si>
  <si>
    <t>20.1</t>
  </si>
  <si>
    <t>20.300.03</t>
  </si>
  <si>
    <t>Kemikalier och kemiska produkter</t>
  </si>
  <si>
    <t>20.300.02</t>
  </si>
  <si>
    <t>Delar av petroleumraffineringen som utförs av underleverantörer</t>
  </si>
  <si>
    <t>19.20.99</t>
  </si>
  <si>
    <t>20.300.01</t>
  </si>
  <si>
    <t>19.20.9</t>
  </si>
  <si>
    <t>20.300</t>
  </si>
  <si>
    <t>Petroleumkoks; petroleumbitumen (asfalt) och andra återstoder från oljor erhållna ur petroleum</t>
  </si>
  <si>
    <t>19.20.42</t>
  </si>
  <si>
    <t>Vaselin; paraffin; petroleumvax och andra mineralvaxer</t>
  </si>
  <si>
    <t>19.20.41</t>
  </si>
  <si>
    <t>Andra petroleumprodukter</t>
  </si>
  <si>
    <t>19.20.4</t>
  </si>
  <si>
    <t>20.200.07</t>
  </si>
  <si>
    <t>20.200.08</t>
  </si>
  <si>
    <t>Andra petroleumgaser eller gasformiga kolväten, med undantag av naturgas</t>
  </si>
  <si>
    <t>19.20.39</t>
  </si>
  <si>
    <t>20.200.06</t>
  </si>
  <si>
    <t>Eten, propen, buten och butadien</t>
  </si>
  <si>
    <t>19.20.32</t>
  </si>
  <si>
    <t>Propan och butan, förtätade till vätska</t>
  </si>
  <si>
    <t>19.20.31</t>
  </si>
  <si>
    <t>20.200.05</t>
  </si>
  <si>
    <t>Petroleumgaser och andra gasformiga kolväten, med undantag av naturgas</t>
  </si>
  <si>
    <t>19.20.3</t>
  </si>
  <si>
    <t>20.200.04</t>
  </si>
  <si>
    <t>Smörjoljor; övriga tungoljor</t>
  </si>
  <si>
    <t>19.20.29</t>
  </si>
  <si>
    <t>20.200.03</t>
  </si>
  <si>
    <t>Övriga eldningsoljor</t>
  </si>
  <si>
    <t>19.20.28</t>
  </si>
  <si>
    <t>20.200.02</t>
  </si>
  <si>
    <t>Övriga mellanoljor erhållna ur petroleum; diverse mellanoljepreparat</t>
  </si>
  <si>
    <t>19.20.27</t>
  </si>
  <si>
    <t>20.200.01</t>
  </si>
  <si>
    <t>Dieselbrännoljor</t>
  </si>
  <si>
    <t>19.20.26</t>
  </si>
  <si>
    <t>20.200</t>
  </si>
  <si>
    <t>Nafta</t>
  </si>
  <si>
    <t>19.20.25</t>
  </si>
  <si>
    <t>Jetbensin och flygfotogen</t>
  </si>
  <si>
    <t>19.20.24</t>
  </si>
  <si>
    <t>Petroleumnafta</t>
  </si>
  <si>
    <t>19.20.23</t>
  </si>
  <si>
    <t>20.170.02</t>
  </si>
  <si>
    <t>Flygbensin</t>
  </si>
  <si>
    <t>19.20.22</t>
  </si>
  <si>
    <t>20.170.01</t>
  </si>
  <si>
    <t>Motorbensin</t>
  </si>
  <si>
    <t>19.20.21</t>
  </si>
  <si>
    <t>20.170</t>
  </si>
  <si>
    <t>Motor- och industribensin, eldnings- och smörjoljor</t>
  </si>
  <si>
    <t>19.20.2</t>
  </si>
  <si>
    <t>Briketter och liknande fasta bränslen framställda av torv</t>
  </si>
  <si>
    <t>19.20.13</t>
  </si>
  <si>
    <t>20.160.13</t>
  </si>
  <si>
    <t>Briketter och liknande fasta bränslen framställda av brunkol</t>
  </si>
  <si>
    <t>19.20.12</t>
  </si>
  <si>
    <t>20.160.12</t>
  </si>
  <si>
    <t>Briketter och liknande fasta bränslen framställda av stenkol</t>
  </si>
  <si>
    <t>19.20.11</t>
  </si>
  <si>
    <t>20.160.11</t>
  </si>
  <si>
    <t>Briketter och liknande fasta bränslen</t>
  </si>
  <si>
    <t>19.20.1</t>
  </si>
  <si>
    <t>20.160.10</t>
  </si>
  <si>
    <t>Raffinerade petroleumprodukter</t>
  </si>
  <si>
    <t>19.20</t>
  </si>
  <si>
    <t>20.160.09</t>
  </si>
  <si>
    <t>19.2</t>
  </si>
  <si>
    <t>Lacker och andra målningsfärger på basis av akryl- eller vinyl­polymerer, lösta i vattenhaltigt medium</t>
  </si>
  <si>
    <t>20.160.08</t>
  </si>
  <si>
    <t>Delar av tillverkningen av stenkolsprodukter som utförs av underleverantörer</t>
  </si>
  <si>
    <t>19.10.99</t>
  </si>
  <si>
    <t>20.160.07</t>
  </si>
  <si>
    <t>19.10.9</t>
  </si>
  <si>
    <t>20.160.06</t>
  </si>
  <si>
    <t>Beck och beckkoks</t>
  </si>
  <si>
    <t>19.10.30</t>
  </si>
  <si>
    <t>20.160.05</t>
  </si>
  <si>
    <t>19.10.3</t>
  </si>
  <si>
    <t>20.160.04</t>
  </si>
  <si>
    <t>Stenkols-, brunkols- och torvtjära samt andra mineraltjäror</t>
  </si>
  <si>
    <t>19.10.20</t>
  </si>
  <si>
    <t>20.160.03</t>
  </si>
  <si>
    <t>19.10.2</t>
  </si>
  <si>
    <t>20.160.02</t>
  </si>
  <si>
    <t>Koks (inklusive lågtemperaturkoks) av stenkol, brunkol eller torv; retortkol</t>
  </si>
  <si>
    <t>19.10.10</t>
  </si>
  <si>
    <t>20.160.01</t>
  </si>
  <si>
    <t>19.10.1</t>
  </si>
  <si>
    <t>20.160</t>
  </si>
  <si>
    <t>Stenkolsprodukter</t>
  </si>
  <si>
    <t>19.10</t>
  </si>
  <si>
    <t>19.1</t>
  </si>
  <si>
    <t>20.150.23</t>
  </si>
  <si>
    <t>20.150.24</t>
  </si>
  <si>
    <t>Stenkolsprodukter och raffinerade petroleumprodukter</t>
  </si>
  <si>
    <t>20.150.22</t>
  </si>
  <si>
    <t>Tjänster avseende reproduktion av data och datorprogram</t>
  </si>
  <si>
    <t>18.20.30</t>
  </si>
  <si>
    <t>20.150.21</t>
  </si>
  <si>
    <t>18.20.3</t>
  </si>
  <si>
    <t>20.150.20</t>
  </si>
  <si>
    <t>Tjänster avseende reproduktion av videoinspelningar</t>
  </si>
  <si>
    <t>18.20.20</t>
  </si>
  <si>
    <t>20.150.19</t>
  </si>
  <si>
    <t>18.20.2</t>
  </si>
  <si>
    <t xml:space="preserve">Syntetgummi i obearbetad form </t>
  </si>
  <si>
    <t>20.150.18</t>
  </si>
  <si>
    <t>Tjänster avseende reproduktion av ljudinspelningar</t>
  </si>
  <si>
    <t>18.20.10</t>
  </si>
  <si>
    <t>20.150.17</t>
  </si>
  <si>
    <t>18.20.1</t>
  </si>
  <si>
    <t>20.150.16</t>
  </si>
  <si>
    <t>Tjänster avseende reproduktion av inspelningar</t>
  </si>
  <si>
    <t>18.20</t>
  </si>
  <si>
    <t>20.150.15</t>
  </si>
  <si>
    <t>18.2</t>
  </si>
  <si>
    <t>20.150.14</t>
  </si>
  <si>
    <t>Bokbindning och andra tjänster i samband med tryckning</t>
  </si>
  <si>
    <t>18.14.10</t>
  </si>
  <si>
    <t>20.150.13</t>
  </si>
  <si>
    <t>18.14.1</t>
  </si>
  <si>
    <t>20.150.12</t>
  </si>
  <si>
    <t>18.14</t>
  </si>
  <si>
    <t>20.150.11</t>
  </si>
  <si>
    <t>Tjänster avseende annan grafisk produktion</t>
  </si>
  <si>
    <t>18.13.30</t>
  </si>
  <si>
    <t>20.150.10</t>
  </si>
  <si>
    <t>18.13.3</t>
  </si>
  <si>
    <t>20.150.09</t>
  </si>
  <si>
    <t>Tryckplåtar, tryckcylindrar och andra tryckformar</t>
  </si>
  <si>
    <t>18.13.20</t>
  </si>
  <si>
    <t>20.150.08</t>
  </si>
  <si>
    <t>18.13.2</t>
  </si>
  <si>
    <t>Grafiska tjänster före tryckning</t>
  </si>
  <si>
    <t>18.13.10</t>
  </si>
  <si>
    <t>20.150.07</t>
  </si>
  <si>
    <t>18.13.1</t>
  </si>
  <si>
    <t>20.150.06</t>
  </si>
  <si>
    <t>Grafiska tjänster före tryckning (prepress/premedia)</t>
  </si>
  <si>
    <t>18.13</t>
  </si>
  <si>
    <t>20.150.05</t>
  </si>
  <si>
    <t>Tjänster avseende övrig tryckning</t>
  </si>
  <si>
    <t>18.12.19</t>
  </si>
  <si>
    <t>20.150.04</t>
  </si>
  <si>
    <t>Tjänster avseende direkttryck på andra material än papper</t>
  </si>
  <si>
    <t>18.12.16</t>
  </si>
  <si>
    <t>20.150.03</t>
  </si>
  <si>
    <t>Tjänster avseende tryckning av märken och etiketter</t>
  </si>
  <si>
    <t>18.12.15</t>
  </si>
  <si>
    <t>20.150.02</t>
  </si>
  <si>
    <t>Tjänster avseende tryckning av böcker, kartor av alla slag, bilder, planscher och fotografier, vykort</t>
  </si>
  <si>
    <t>18.12.14</t>
  </si>
  <si>
    <t>20.150.01</t>
  </si>
  <si>
    <t>Tjänster avseende tryckning av tidningar och tidskrifter, utgivna mindre än fyra gånger per vecka</t>
  </si>
  <si>
    <t>18.12.13</t>
  </si>
  <si>
    <t>20.150</t>
  </si>
  <si>
    <t>Tjänster avseende tryckning av reklamkataloger, reklambroschyrer, affischer och annan tryckt reklam</t>
  </si>
  <si>
    <t>18.12.12</t>
  </si>
  <si>
    <t>Tjänster avseende tryckning av frimärken, skattemärken, värdehandlingar, smartkort, checkar, värdepapper o.d.</t>
  </si>
  <si>
    <t>18.12.11</t>
  </si>
  <si>
    <t>20.140.31</t>
  </si>
  <si>
    <t>Tjänster avseende annan tryckning</t>
  </si>
  <si>
    <t>18.12.1</t>
  </si>
  <si>
    <t>20.140.30</t>
  </si>
  <si>
    <t>18.12</t>
  </si>
  <si>
    <t>20.140.29</t>
  </si>
  <si>
    <t>Tjänster avseende tryckning av dagstidningar</t>
  </si>
  <si>
    <t>18.11.10</t>
  </si>
  <si>
    <t>20.140.28</t>
  </si>
  <si>
    <t>18.11.1</t>
  </si>
  <si>
    <t>20.140.27</t>
  </si>
  <si>
    <t>18.11</t>
  </si>
  <si>
    <t>20.140.26</t>
  </si>
  <si>
    <t>Grafiska tjänster</t>
  </si>
  <si>
    <t>18.1</t>
  </si>
  <si>
    <t>20.140.25</t>
  </si>
  <si>
    <t>Grafiska tjänster och tjänster avseende reproduktion av inspelningar</t>
  </si>
  <si>
    <t>20.140.24</t>
  </si>
  <si>
    <t>Delar av tillverkningen av diverse andra varor av papper eller papp som utförs av underleverantörer</t>
  </si>
  <si>
    <t>17.29.99</t>
  </si>
  <si>
    <t>20.140.23</t>
  </si>
  <si>
    <t>17.29.9</t>
  </si>
  <si>
    <t>20.140.22</t>
  </si>
  <si>
    <t>Cigarettpapper; bobiner, spolar, cops och liknande artiklar; filtrerpapper och filtrerpapp; diverse andra varor av papper eller papp</t>
  </si>
  <si>
    <t>17.29.19</t>
  </si>
  <si>
    <t>20.140.21</t>
  </si>
  <si>
    <t>Filterblock och filterplattor av pappersmassa</t>
  </si>
  <si>
    <t>17.29.12</t>
  </si>
  <si>
    <t>20.140.20</t>
  </si>
  <si>
    <t>Etiketter av papper eller papp</t>
  </si>
  <si>
    <t>17.29.11</t>
  </si>
  <si>
    <t>Andra kvävegödselmedel och kväveblandningar</t>
  </si>
  <si>
    <t>20.140.19</t>
  </si>
  <si>
    <t>Andra varor av papper eller papp</t>
  </si>
  <si>
    <t>17.29.1</t>
  </si>
  <si>
    <t>20.140.18</t>
  </si>
  <si>
    <t>17.29</t>
  </si>
  <si>
    <t>20.140.17</t>
  </si>
  <si>
    <t>Delar av tapettillverkningen som utförs av underleverantörer</t>
  </si>
  <si>
    <t>17.24.99</t>
  </si>
  <si>
    <t>20.140.16</t>
  </si>
  <si>
    <t>17.24.9</t>
  </si>
  <si>
    <t>20.140.15</t>
  </si>
  <si>
    <t>Textiltapeter</t>
  </si>
  <si>
    <t>17.24.12</t>
  </si>
  <si>
    <t>20.140.14</t>
  </si>
  <si>
    <t>Papperstapeter och liknande väggbeklädnad; fönsterpapper</t>
  </si>
  <si>
    <t>17.24.11</t>
  </si>
  <si>
    <t>20.140.13</t>
  </si>
  <si>
    <t>Tapeter</t>
  </si>
  <si>
    <t>17.24.1</t>
  </si>
  <si>
    <t>20.140.12</t>
  </si>
  <si>
    <t>17.24</t>
  </si>
  <si>
    <t>20.140.11</t>
  </si>
  <si>
    <t>Delar av tillverkningen av skrivpapper, kuvert o.d. som utförs av underleverantörer</t>
  </si>
  <si>
    <t>17.23.99</t>
  </si>
  <si>
    <t>20.140.10</t>
  </si>
  <si>
    <t>17.23.9</t>
  </si>
  <si>
    <t>20.140.09</t>
  </si>
  <si>
    <t>Annat papper och annan papp för skrivning, tryckning eller annat grafiskt ändamål, tryckta, präglade eller perforerade</t>
  </si>
  <si>
    <t>17.23.14</t>
  </si>
  <si>
    <t>20.140.08</t>
  </si>
  <si>
    <t>Kontorsböcker, räkenskapsböcker, samlingspärmar, blanketter och liknande artiklar, av papper eller papp</t>
  </si>
  <si>
    <t>17.23.13</t>
  </si>
  <si>
    <t>20.140.07</t>
  </si>
  <si>
    <t>Kuvert, kortbrev, brevkort samt korrespondenskort, av papper eller papp; askar, mappar o.d. av papper eller papp, med brevpapper, kuvert e.d.</t>
  </si>
  <si>
    <t>17.23.12</t>
  </si>
  <si>
    <t>Odenaturerad etylalkohol med alkoholhalt av minst 80 volymprocent</t>
  </si>
  <si>
    <t>20.140.06</t>
  </si>
  <si>
    <t>Karbonpapper, självkopierande papper och annat kopierings- eller övertryckspapper, pappersstenciler och offsetplåtar av papper; papper, gummerat eller försett med annan klistrande beläggning</t>
  </si>
  <si>
    <t>17.23.11</t>
  </si>
  <si>
    <t>20.140.05</t>
  </si>
  <si>
    <t>Skrivpapper, kuvert o.d.</t>
  </si>
  <si>
    <t>17.23.1</t>
  </si>
  <si>
    <t>20.140.04</t>
  </si>
  <si>
    <t>17.23</t>
  </si>
  <si>
    <t>20.140.03</t>
  </si>
  <si>
    <t>Delar av tillverkningen av hushålls- och hygienartiklar av papper som utförs av underleverantörer</t>
  </si>
  <si>
    <t>17.22.99</t>
  </si>
  <si>
    <t>20.140.02</t>
  </si>
  <si>
    <t>17.22.9</t>
  </si>
  <si>
    <t>20.140.01</t>
  </si>
  <si>
    <t>Brickor, fat, tallrikar, bägare o.d., av papper eller papp</t>
  </si>
  <si>
    <t>17.22.13</t>
  </si>
  <si>
    <t>20.140</t>
  </si>
  <si>
    <t>Sanitetsbindor och tamponger, blöjor till spädbarn och liknande sanitetsartiklar samt kläder och tillbehör till kläder, av pappersmassa, papper, cellulosavadd eller duk av cellulosafibrer</t>
  </si>
  <si>
    <t>17.22.12</t>
  </si>
  <si>
    <t>Toalettpapper, näsdukar, servetter för rengöring av ansikte eller händer, handdukar och hushållspapper, bordsdukar och bordsservetter, av pappersmassa, papper, cellulosavadd eller duk av cellulosafibrer</t>
  </si>
  <si>
    <t>17.22.11</t>
  </si>
  <si>
    <t>20.130.25</t>
  </si>
  <si>
    <t>Hushålls- och hygienartiklar av papper</t>
  </si>
  <si>
    <t>17.22.1</t>
  </si>
  <si>
    <t>20.130.24</t>
  </si>
  <si>
    <t>17.22</t>
  </si>
  <si>
    <t>20.130.23</t>
  </si>
  <si>
    <t>Delar av tillverkningen av wellpapp och pappers- och pappförpackningar som utförs av underleverantörer</t>
  </si>
  <si>
    <t>17.21.99</t>
  </si>
  <si>
    <t>20.130.22</t>
  </si>
  <si>
    <t>17.21.9</t>
  </si>
  <si>
    <t>20.130.21</t>
  </si>
  <si>
    <t>Kortregisterlådor, brevkorgar, förvaringsaskar och liknande artiklar av sådana slag som används på kontor, i butiker e.d., av papper</t>
  </si>
  <si>
    <t>17.21.15</t>
  </si>
  <si>
    <t>20.130.20</t>
  </si>
  <si>
    <t>Vikbara kartonger, askar och lådor av annat papper eller annan papp än wellpapp</t>
  </si>
  <si>
    <t>17.21.14</t>
  </si>
  <si>
    <t>20.130.19</t>
  </si>
  <si>
    <t>Kartonger, askar och lådor av wellpapp</t>
  </si>
  <si>
    <t>17.21.13</t>
  </si>
  <si>
    <t>20.130.18</t>
  </si>
  <si>
    <t>Säckar, bärkassar och påsar, av papper eller papp</t>
  </si>
  <si>
    <t>17.21.12</t>
  </si>
  <si>
    <t>20.130.17</t>
  </si>
  <si>
    <t>Wellpapp, i rullar eller ark</t>
  </si>
  <si>
    <t>17.21.11</t>
  </si>
  <si>
    <t>20.130.16</t>
  </si>
  <si>
    <t>Vågpapper och wellpapp, och pappers- och pappförpackningar</t>
  </si>
  <si>
    <t>17.21.1</t>
  </si>
  <si>
    <t>20.130.15</t>
  </si>
  <si>
    <t>17.21</t>
  </si>
  <si>
    <t>20.130.14</t>
  </si>
  <si>
    <t>Varor av papper eller papp</t>
  </si>
  <si>
    <t>17.2</t>
  </si>
  <si>
    <t>20.130.13</t>
  </si>
  <si>
    <t>Delar av tillverkningen av papper och papp som utförs av underleverantörer</t>
  </si>
  <si>
    <t>17.12.99</t>
  </si>
  <si>
    <t>20.130.12</t>
  </si>
  <si>
    <t>17.12.9</t>
  </si>
  <si>
    <t>20.130.11</t>
  </si>
  <si>
    <t>Annan papp (annat än för skrivning, tryckning eller annat grafiskt ändamål) bestruket med kaolin eller andra oorganiska ämnen</t>
  </si>
  <si>
    <t>17.12.79</t>
  </si>
  <si>
    <t>20.130.10</t>
  </si>
  <si>
    <t>Returfiberbaserad kartong (annat än för skrivning, tryckning eller annat grafiskt ändamål) bestruken med kaolin eller andra oorganiska ämnen</t>
  </si>
  <si>
    <t>17.12.78</t>
  </si>
  <si>
    <t>20.130.09</t>
  </si>
  <si>
    <t>Papper, papp, cellulosavadd och duk av cellulosafibrer, bestrukna, impregnerade, överdragna, ytfärgade, ytdekorerade eller tryckta, i rullar eller ark</t>
  </si>
  <si>
    <t>17.12.77</t>
  </si>
  <si>
    <t>20.130.08</t>
  </si>
  <si>
    <t>Karbonpapper, självkopierande papper och annat kopierings- eller övertryckspapper, i rullar eller ark</t>
  </si>
  <si>
    <t>17.12.76</t>
  </si>
  <si>
    <t>20.130.07</t>
  </si>
  <si>
    <t>Kraftpapp (annat än för skrivning, tryckning eller annat grafiskt ändamål) bestruket med kaolin eller andra oorganiska ämnen</t>
  </si>
  <si>
    <t>17.12.75</t>
  </si>
  <si>
    <t>20.130.06</t>
  </si>
  <si>
    <t>Kraftpapper (annat än för skrivning, tryckning eller annat grafiskt ändamål) bestruket med kaolin eller andra oorganiska ämnen</t>
  </si>
  <si>
    <t>17.12.74</t>
  </si>
  <si>
    <t>20.130.05</t>
  </si>
  <si>
    <t>Papper och papp för skrivning, tryckning eller annat grafiskt ändamål, bestrukna med kaolin eller andra oorganiska ämnen</t>
  </si>
  <si>
    <t>17.12.73</t>
  </si>
  <si>
    <t>20.130.04</t>
  </si>
  <si>
    <t>Papper och papp, vågade, kräppade, plisserade, präglade eller perforerade</t>
  </si>
  <si>
    <t>17.12.72</t>
  </si>
  <si>
    <t>20.130.03</t>
  </si>
  <si>
    <t>Papper och papp, sammansatta, inte bestrukna eller impregnerade</t>
  </si>
  <si>
    <t>17.12.71</t>
  </si>
  <si>
    <t>20.130.02</t>
  </si>
  <si>
    <t>Berett papper och beredd papp</t>
  </si>
  <si>
    <t>17.12.7</t>
  </si>
  <si>
    <t>20.130.01</t>
  </si>
  <si>
    <t>Pergamentpapper, pergamentpapp, smörpapper, genomskinligt ritpapper och pergamyn (glassin) samt annat glättat, genomsynligt eller genomskinligt papper</t>
  </si>
  <si>
    <t>17.12.60</t>
  </si>
  <si>
    <t>20.130</t>
  </si>
  <si>
    <t>17.12.6</t>
  </si>
  <si>
    <t>Annan obestruken papp</t>
  </si>
  <si>
    <t>17.12.59</t>
  </si>
  <si>
    <t>20.120.08</t>
  </si>
  <si>
    <t>Returfiberbaserad obestruken kartong</t>
  </si>
  <si>
    <t>17.12.51</t>
  </si>
  <si>
    <t>20.120.07</t>
  </si>
  <si>
    <t>Obelagd och obestruken papp (utom sådan som används för skrivning, tryckning eller annat grafiskt ändamål)</t>
  </si>
  <si>
    <t>17.12.5</t>
  </si>
  <si>
    <t>20.120.06</t>
  </si>
  <si>
    <t>Cigarettpapper, ej tillskuret eller i häften eller cigaretthylsor</t>
  </si>
  <si>
    <t>17.12.44</t>
  </si>
  <si>
    <t>20.120.05</t>
  </si>
  <si>
    <t>Filtrerpapper och filtrerpapp; grålumppapp</t>
  </si>
  <si>
    <t>17.12.43</t>
  </si>
  <si>
    <t>20.120.04</t>
  </si>
  <si>
    <t>Omslagspapper av sulfitmassa och annat obestruket papper (annat än sådant som används för skrivning, tryckning eller annat grafiskt ändamål)</t>
  </si>
  <si>
    <t>17.12.42</t>
  </si>
  <si>
    <t>20.120.03</t>
  </si>
  <si>
    <t>Kraftpapper, obelagt och obestruket; kraftsäckpapper, kräppat eller plisserat</t>
  </si>
  <si>
    <t>17.12.41</t>
  </si>
  <si>
    <t>20.120.02</t>
  </si>
  <si>
    <t>Obelagt och obestruket papper</t>
  </si>
  <si>
    <t>17.12.4</t>
  </si>
  <si>
    <t>20.120.01</t>
  </si>
  <si>
    <t>Testliner</t>
  </si>
  <si>
    <t>17.12.35</t>
  </si>
  <si>
    <t>20.120</t>
  </si>
  <si>
    <t>Vågskiktspapper (fluting) av returfiber och annat vågskiktspapper</t>
  </si>
  <si>
    <t>17.12.34</t>
  </si>
  <si>
    <t>Halvkemiskt vågskiktspapper (fluting)</t>
  </si>
  <si>
    <t>17.12.33</t>
  </si>
  <si>
    <t>20.110.04</t>
  </si>
  <si>
    <t>Kraftliner med vitt (blekt) ytskikt; bestruken kraftliner</t>
  </si>
  <si>
    <t>17.12.32</t>
  </si>
  <si>
    <t>20.110.03</t>
  </si>
  <si>
    <t>Kraftliner, oblekt, obestruken</t>
  </si>
  <si>
    <t>17.12.31</t>
  </si>
  <si>
    <t>Hydrogenklorid: oleum (rykande svavelsyra); fosforpentoxid; andra oorganiska syror; kiseldioxid och svaveldioxid</t>
  </si>
  <si>
    <t>20.110.02</t>
  </si>
  <si>
    <t>Kartong</t>
  </si>
  <si>
    <t>17.12.3</t>
  </si>
  <si>
    <t>20.110.01</t>
  </si>
  <si>
    <t>Papper som används till toalettpapper, ansiktsservetter, handdukar eller bordsservetter, cellulosavadd och duk av cellulosafibrer</t>
  </si>
  <si>
    <t>17.12.20</t>
  </si>
  <si>
    <t>20.110</t>
  </si>
  <si>
    <t>17.12.2</t>
  </si>
  <si>
    <t>Annat papper och annan papp för grafiskt ändamål</t>
  </si>
  <si>
    <t>17.12.14</t>
  </si>
  <si>
    <t>Papper och papp för tillverkning av ljus-, värme- eller elektrokänsligt papper; karbonråpapper; tapetråpapper</t>
  </si>
  <si>
    <t>17.12.13</t>
  </si>
  <si>
    <t>Papper och papp, handgjorda</t>
  </si>
  <si>
    <t>17.12.12</t>
  </si>
  <si>
    <t>19.200.17</t>
  </si>
  <si>
    <t>19.200.18</t>
  </si>
  <si>
    <t>Tidningspapper i rullar eller ark</t>
  </si>
  <si>
    <t>17.12.11</t>
  </si>
  <si>
    <t>19.200.16</t>
  </si>
  <si>
    <t>Tidningspapper, handgjort papper, annat papper och annan papp, obelagda och obestrukna, av sådana slag som används för skrivning, tryckning eller annat grafiskt ändamål</t>
  </si>
  <si>
    <t>17.12.1</t>
  </si>
  <si>
    <t>19.200.15</t>
  </si>
  <si>
    <t>Papper och papp</t>
  </si>
  <si>
    <t>17.12</t>
  </si>
  <si>
    <t>19.200.14</t>
  </si>
  <si>
    <t>Delar av massatillverkningen som utförs av underleverantörer</t>
  </si>
  <si>
    <t>17.11.99</t>
  </si>
  <si>
    <t>17.11.9</t>
  </si>
  <si>
    <t>19.200.13</t>
  </si>
  <si>
    <t>Mekanisk massa av ved, halvkemisk massa av ved, massa av andra fibrösa cellulosamaterial än ved</t>
  </si>
  <si>
    <t>17.11.14</t>
  </si>
  <si>
    <t>Syntetiska organiska garvämnen; oorganiska garvämnen; garv­ningspreparat; enzymatiska garveripreparat</t>
  </si>
  <si>
    <t>19.200.12</t>
  </si>
  <si>
    <t>Sulfitmassa av ved, utom dissolvingmassa</t>
  </si>
  <si>
    <t>17.11.13</t>
  </si>
  <si>
    <t>19.200.11</t>
  </si>
  <si>
    <t>Sodamassa och sulfatmassa, av ved, utom dissolvingmassa</t>
  </si>
  <si>
    <t>17.11.12</t>
  </si>
  <si>
    <t>19.20.24, 19.20.27</t>
  </si>
  <si>
    <t>19.200.07, 19.200.10</t>
  </si>
  <si>
    <t>19.200.10</t>
  </si>
  <si>
    <t>Dissolvingmassa av ved</t>
  </si>
  <si>
    <t>17.11.11</t>
  </si>
  <si>
    <t>19.200.09</t>
  </si>
  <si>
    <t>Massa av ved eller andra fibrösa cellulosahaltiga material</t>
  </si>
  <si>
    <t>17.11.1</t>
  </si>
  <si>
    <t>19.200.06</t>
  </si>
  <si>
    <t>19.200.08</t>
  </si>
  <si>
    <t>Massa</t>
  </si>
  <si>
    <t>17.11</t>
  </si>
  <si>
    <t>19.20.22, 19.20.25</t>
  </si>
  <si>
    <t>19.200.05, 19.200.08</t>
  </si>
  <si>
    <t>19.200.07</t>
  </si>
  <si>
    <t>Massa, papper och papp</t>
  </si>
  <si>
    <t>17.1</t>
  </si>
  <si>
    <t>Papper och pappersvaror</t>
  </si>
  <si>
    <t>19.200.04</t>
  </si>
  <si>
    <t>19.200.05</t>
  </si>
  <si>
    <t>Delar av framställningen av andra trävaror, varor av kork, halm, rotting o.d. som utförs av underleverantörer</t>
  </si>
  <si>
    <t>16.29.99</t>
  </si>
  <si>
    <t>Tjänster i samband med tillverkning av varor av trä och kork, utom möbler, samt av halm, rotting o.d.</t>
  </si>
  <si>
    <t>16.29.91</t>
  </si>
  <si>
    <t>19.200.03</t>
  </si>
  <si>
    <t>Tjänster i samband med tillverkning av varor av trä och kork, utom möbler, samt av halm, rotting o.d.; delar av framställningen av andra trävaror, varor av kork, halm, rotting o.d. som utförs av underleverantörer</t>
  </si>
  <si>
    <t>16.29.9</t>
  </si>
  <si>
    <t>19.200.02</t>
  </si>
  <si>
    <t>Varor av halm, esparto eller andra flätningsmaterial; korgmakeriarbeten</t>
  </si>
  <si>
    <t>16.29.25</t>
  </si>
  <si>
    <t>19.200.01</t>
  </si>
  <si>
    <t>Presskork; diverse andra varor av presskork</t>
  </si>
  <si>
    <t>16.29.24</t>
  </si>
  <si>
    <t>19.200</t>
  </si>
  <si>
    <t>Block, plattor (inklusive golvplattor), skivor, remsor, rondeller och massiva cylindrar, av presskork</t>
  </si>
  <si>
    <t>16.29.23</t>
  </si>
  <si>
    <t>Varor av naturkork</t>
  </si>
  <si>
    <t>16.29.22</t>
  </si>
  <si>
    <t>Naturkork, obearbetad eller enkelt förarbetad; krossad, granulerad eller malen kork; korkavfall</t>
  </si>
  <si>
    <t>16.29.21</t>
  </si>
  <si>
    <t>20</t>
  </si>
  <si>
    <t>19.100.04</t>
  </si>
  <si>
    <t>Varor av kork, halm, rotting o.d.; korgmakeriarbeten</t>
  </si>
  <si>
    <t>16.29.2</t>
  </si>
  <si>
    <t>19.100.03</t>
  </si>
  <si>
    <t>Pelletar och briketter, av pressat och agglomererat trä och vegetabiliskt avfall och restprodukter</t>
  </si>
  <si>
    <t>16.29.15</t>
  </si>
  <si>
    <t>19.100.02</t>
  </si>
  <si>
    <t>Träramar för målningar, fotografier, speglar e.d. samt diverse andra varor av trä</t>
  </si>
  <si>
    <t>16.29.14</t>
  </si>
  <si>
    <t>19.100.01</t>
  </si>
  <si>
    <t>Trä med inläggningar; skrin, askar, etuier och fodral för smycken, matsilver m.m., statyetter och andra prydnadsföremål, av trä</t>
  </si>
  <si>
    <t>16.29.13</t>
  </si>
  <si>
    <t>Eten, propen, buten och butadien och andra gasformiga kolväten, utom naturgas</t>
  </si>
  <si>
    <t>19.100</t>
  </si>
  <si>
    <t>Bords- och köksartiklar av trä</t>
  </si>
  <si>
    <t>16.29.12</t>
  </si>
  <si>
    <t>Verktyg och redskap, infattningar, handtag och skaft till verktyg eller redskap, borstträn samt borst-och kvastskaft, grovt tillformade ämnen för piptillverkning, skoläster och skoblock, av trä</t>
  </si>
  <si>
    <t>16.29.11</t>
  </si>
  <si>
    <t>Andra trävaror</t>
  </si>
  <si>
    <t>16.29.1</t>
  </si>
  <si>
    <t>Andra trävaror; varor av kork, halm, rotting o.d.</t>
  </si>
  <si>
    <t>16.29</t>
  </si>
  <si>
    <t>18.200.03</t>
  </si>
  <si>
    <t>Delar av träförpackningstillverkningen som utförs av underleverantörer</t>
  </si>
  <si>
    <t>16.24.99</t>
  </si>
  <si>
    <t>18.200.02</t>
  </si>
  <si>
    <t>16.24.9</t>
  </si>
  <si>
    <t>Flygfotogen</t>
  </si>
  <si>
    <t>18.200.01</t>
  </si>
  <si>
    <t>Andra förpackningar och delar till förpackningar, av trä</t>
  </si>
  <si>
    <t>16.24.13</t>
  </si>
  <si>
    <t>Fotogen</t>
  </si>
  <si>
    <t>18.200</t>
  </si>
  <si>
    <t>Tunnor och tunnbinderiarbeten, av trä</t>
  </si>
  <si>
    <t>16.24.12</t>
  </si>
  <si>
    <t>Övriga lättoljor erhållna ur petroleum</t>
  </si>
  <si>
    <t>Lastpallar, pallboxar och liknande anordningar, av trä</t>
  </si>
  <si>
    <t>16.24.11</t>
  </si>
  <si>
    <t>Jetbensin</t>
  </si>
  <si>
    <t>Förpackningar av trä</t>
  </si>
  <si>
    <t>16.24.1</t>
  </si>
  <si>
    <t>Motorbensin, inklusive flygbensin</t>
  </si>
  <si>
    <t>18.140.00</t>
  </si>
  <si>
    <t>16.24</t>
  </si>
  <si>
    <t>18.140</t>
  </si>
  <si>
    <t>Delar av tillverkningen av övriga byggnads- och inredningssnickerier som utförs av underleverantörer</t>
  </si>
  <si>
    <t>16.23.99</t>
  </si>
  <si>
    <t>16.23.9</t>
  </si>
  <si>
    <t>18.130.03</t>
  </si>
  <si>
    <t>Monteringsfärdiga trähus</t>
  </si>
  <si>
    <t>16.23.20</t>
  </si>
  <si>
    <t>18.130.02</t>
  </si>
  <si>
    <t>16.23.2</t>
  </si>
  <si>
    <t>18.130.01</t>
  </si>
  <si>
    <t>Övriga byggnads- och inredningssnickerier</t>
  </si>
  <si>
    <t>16.23.19</t>
  </si>
  <si>
    <t>18.130</t>
  </si>
  <si>
    <t>Formar, formluckor o.d., för betonggjutning, vissa takspån (”shingles” och ”shakes”), av trä</t>
  </si>
  <si>
    <t>16.23.12</t>
  </si>
  <si>
    <t>Fönster (även franska) och fönsterkarmar, dörrar, dörrkarmar och dörrtrösklar, av trä</t>
  </si>
  <si>
    <t>16.23.11</t>
  </si>
  <si>
    <t>18.122.06</t>
  </si>
  <si>
    <t xml:space="preserve">Byggnads- och inredningssnickerier </t>
  </si>
  <si>
    <t>16.23.1</t>
  </si>
  <si>
    <t>18.122.05</t>
  </si>
  <si>
    <t>Andra byggnads- och inredningssnickerier</t>
  </si>
  <si>
    <t>16.23</t>
  </si>
  <si>
    <t>18.122.04</t>
  </si>
  <si>
    <t>Delar av tillverkningen av parkettgolv som utförs av underleverantörer</t>
  </si>
  <si>
    <t>16.22.99</t>
  </si>
  <si>
    <t>18.122.03</t>
  </si>
  <si>
    <t>16.22.9</t>
  </si>
  <si>
    <t>18.122.02</t>
  </si>
  <si>
    <t>Sammansatta parkettstavar</t>
  </si>
  <si>
    <t>16.22.10</t>
  </si>
  <si>
    <t>18.122.01</t>
  </si>
  <si>
    <t>16.22.1</t>
  </si>
  <si>
    <t>19</t>
  </si>
  <si>
    <t>Tjänster avseende tryckning av böcker och övriga trycksaker</t>
  </si>
  <si>
    <t>18.122</t>
  </si>
  <si>
    <t>Parkettgolv</t>
  </si>
  <si>
    <t>16.22</t>
  </si>
  <si>
    <t>18.121.00</t>
  </si>
  <si>
    <t>Tjänster avseende tryckning av tidskrifter</t>
  </si>
  <si>
    <t>Delar av tillverkningen av faner och träbaserade skivor som utförs av underleverantörer</t>
  </si>
  <si>
    <t>16.21.99</t>
  </si>
  <si>
    <t>18.121</t>
  </si>
  <si>
    <t>Tjänster avseende färdigställande av skivor och plattor</t>
  </si>
  <si>
    <t>16.21.91</t>
  </si>
  <si>
    <t>Tjänster avseende färdigställande av skivor och plattor; delar av tillverkningen av faner och träbaserade skivor som utförs av underleverantörer</t>
  </si>
  <si>
    <t>16.21.9</t>
  </si>
  <si>
    <t>18.110.00</t>
  </si>
  <si>
    <t>Faner och annat virke, sågat i längdriktningen eller skuret eller svarvat till skivor, med en tjocklek av högst 6 mm, av annat träslag</t>
  </si>
  <si>
    <t>16.21.24</t>
  </si>
  <si>
    <t>Om ändrar - avviker från SNI-rubrik</t>
  </si>
  <si>
    <t>18.110</t>
  </si>
  <si>
    <t>Faner och annat virke, sågat i längdriktningen eller skuret eller svarvat till skivor, med en tjocklek av högst 6 mm, av tropiska träslag</t>
  </si>
  <si>
    <t>16.21.23</t>
  </si>
  <si>
    <t>Faner och annat virke, sågat i längdriktningen eller skuret eller svarvat till skivor, med en tjocklek av högst 6 mm, av barrträ</t>
  </si>
  <si>
    <t>16.21.22</t>
  </si>
  <si>
    <t>Förtätat trä i block, plattor, ribbor eller profilerade former</t>
  </si>
  <si>
    <t>16.21.21</t>
  </si>
  <si>
    <t>Faner och annat virke; förtätat trä</t>
  </si>
  <si>
    <t>16.21.2</t>
  </si>
  <si>
    <t>17.290.04</t>
  </si>
  <si>
    <t>Annan kryssfaner (plywood), fanerade skivor och liknande laminerat trä, av annat träslag</t>
  </si>
  <si>
    <t>16.21.18</t>
  </si>
  <si>
    <t>17.290.03</t>
  </si>
  <si>
    <t>Annan kryssfaner (plywood), fanerade skivor och liknande laminerat trä, där åtminstone det yttre skiktet är av tropiska träslag</t>
  </si>
  <si>
    <t>16.21.17</t>
  </si>
  <si>
    <t>17.290.02</t>
  </si>
  <si>
    <t>Annan kryssfaner (plywood), fanerade skivor och liknande laminerat trä, av barrträ</t>
  </si>
  <si>
    <t>16.21.16</t>
  </si>
  <si>
    <t>17.290.01</t>
  </si>
  <si>
    <t>Fiberskivor av trä eller andra vedartade material</t>
  </si>
  <si>
    <t>16.21.15</t>
  </si>
  <si>
    <t>17.290</t>
  </si>
  <si>
    <t>Skivor av andra träslag eller andra vedartade material</t>
  </si>
  <si>
    <t>16.21.14</t>
  </si>
  <si>
    <t>Oriented strand board (OSB)</t>
  </si>
  <si>
    <t>16.21.13</t>
  </si>
  <si>
    <t>17.240.03</t>
  </si>
  <si>
    <t>Spånskivor</t>
  </si>
  <si>
    <t>16.21.12</t>
  </si>
  <si>
    <t>Tjänster avseende direkttryck på plast, glas, metall, trä och keramik</t>
  </si>
  <si>
    <t>17.240.02</t>
  </si>
  <si>
    <t>Kryssfaner (plywood), fanerade skivor och liknande trälaminat, av bambu</t>
  </si>
  <si>
    <t>16.21.11</t>
  </si>
  <si>
    <t>17.240.01</t>
  </si>
  <si>
    <t>Kryssfaner (plywood), fanerade skivor och liknande trälaminat; spånskivor och liknande skivor av trä eller andra vedartade material</t>
  </si>
  <si>
    <t>16.21.1</t>
  </si>
  <si>
    <t>17.240</t>
  </si>
  <si>
    <t>Faner och träbaserade skivor</t>
  </si>
  <si>
    <t>16.21</t>
  </si>
  <si>
    <t>Varor av trä, kork, halm, rotting o.d.</t>
  </si>
  <si>
    <t>16.2</t>
  </si>
  <si>
    <t>17.230.05</t>
  </si>
  <si>
    <t>Delar av tillverkningen av sågat och hyvlat virke som utförs av underleverantörer</t>
  </si>
  <si>
    <t>16.10.99</t>
  </si>
  <si>
    <t>17.230.04</t>
  </si>
  <si>
    <t>Tjänster avseende torkning, impregnering eller kemisk behandling av virke</t>
  </si>
  <si>
    <t>16.10.91</t>
  </si>
  <si>
    <t>Tryckning av tidskrifter</t>
  </si>
  <si>
    <t>17.230.03</t>
  </si>
  <si>
    <t>Tjänster avseende torkning, impregnering eller kemisk behandling av virke; delar av tillverkningen av sågat och hyvlat virke som utförs av underleverantörer</t>
  </si>
  <si>
    <t>16.10.9</t>
  </si>
  <si>
    <t>17.230.02</t>
  </si>
  <si>
    <t>Annat obearbetat virke, inklusive kluvna störar och pålar</t>
  </si>
  <si>
    <t>16.10.39</t>
  </si>
  <si>
    <t>17.230.01</t>
  </si>
  <si>
    <t>Järnvägs- och spårvägssliprar av trä, impregnerade</t>
  </si>
  <si>
    <t>16.10.32</t>
  </si>
  <si>
    <t>17.230</t>
  </si>
  <si>
    <t>Obearbetat virke, målat, betsat eller behandlat med kreosot eller annat konserveringsmedel</t>
  </si>
  <si>
    <t>16.10.31</t>
  </si>
  <si>
    <t>Obearbetat virke; järnvägs- och spårvägssliprar av trä, impregnerade eller behandlade på annat sätt</t>
  </si>
  <si>
    <t>16.10.3</t>
  </si>
  <si>
    <t>17.220.04</t>
  </si>
  <si>
    <t>Trä i form av flis eller spån</t>
  </si>
  <si>
    <t>16.10.25</t>
  </si>
  <si>
    <t>17.220.03</t>
  </si>
  <si>
    <t>Träull; trämjöl</t>
  </si>
  <si>
    <t>16.10.24</t>
  </si>
  <si>
    <t>18</t>
  </si>
  <si>
    <t>17.22.12, 22.29.29</t>
  </si>
  <si>
    <t>17.220.02</t>
  </si>
  <si>
    <t>Virke (inbegripet icke sammansatt parkettstav), likformigt bearbetat utefter hela längden, och profilerade lister, av annat träslag</t>
  </si>
  <si>
    <t>16.10.23</t>
  </si>
  <si>
    <t>17.220.01</t>
  </si>
  <si>
    <t>Virke (inbegripet icke sammansatt parkettstav), likformigt bearbetat utefter hela längden, och profilerade lister, av bambu</t>
  </si>
  <si>
    <t>16.10.22</t>
  </si>
  <si>
    <t>17.220</t>
  </si>
  <si>
    <t>Virke (inbegripet icke sammansatt parkettstav), likformigt bearbetat utefter hela längden, och profilerade lister, av barrträ</t>
  </si>
  <si>
    <t>16.10.21</t>
  </si>
  <si>
    <t>Virke (inbegripet icke sammansatt parkettstav), likformigt bearbetat utefter hela längden; träull; trämjöl; trä i form av flis eller spån</t>
  </si>
  <si>
    <t>16.10.2</t>
  </si>
  <si>
    <t>17.21.99*</t>
  </si>
  <si>
    <t>17.219.04</t>
  </si>
  <si>
    <t>Delar av tillverkningen av pappers- och pappförpackningar, utom av wellpapp, som utförs av underleverantörer</t>
  </si>
  <si>
    <t>Järnvägs- och spårvägssliprar av trä, oimpregnerade</t>
  </si>
  <si>
    <t>16.10.13</t>
  </si>
  <si>
    <t>17.219.03</t>
  </si>
  <si>
    <t>Virke, sågat eller kluvet i längdriktningen eller skuret eller svarvat till skivor, med en tjocklek av mer än 6 mm, av lövträ</t>
  </si>
  <si>
    <t>16.10.12</t>
  </si>
  <si>
    <t>17.219.02</t>
  </si>
  <si>
    <t>Virke, sågat eller kluvet i längdriktningen eller skuret eller svarvat till skivor, med en tjocklek av mer än 6 mm, av barrträ</t>
  </si>
  <si>
    <t>16.10.11</t>
  </si>
  <si>
    <t>17.219.01</t>
  </si>
  <si>
    <t>Virke, sågat eller kluvet i längdriktningen eller skuret eller svarvat till skivor, med en tjocklek av mer än 6 mm; järnvägs- och spårvägssliprar av trä, oimpregnerade</t>
  </si>
  <si>
    <t>16.10.1</t>
  </si>
  <si>
    <t>Pappers- och pappförpackningar, utom av wellpapp</t>
  </si>
  <si>
    <t>17.219</t>
  </si>
  <si>
    <t>Trä, sågat och hyvlat</t>
  </si>
  <si>
    <t>16.10</t>
  </si>
  <si>
    <t>17.211.03</t>
  </si>
  <si>
    <t>Delar av tillverkningen av wellpapp och wellpappersförpackningar som utförs av underleverantörer</t>
  </si>
  <si>
    <t>16.1</t>
  </si>
  <si>
    <t>17.211.02</t>
  </si>
  <si>
    <t>Trä och varor av trä och kork (utom möbler); varor av halm, rotting o.d.</t>
  </si>
  <si>
    <t>17.211.01</t>
  </si>
  <si>
    <t>Delar av skotillverkningen som utförs av underleverantörer</t>
  </si>
  <si>
    <t>15.20.99</t>
  </si>
  <si>
    <t>Wellpapp och wellpappförpackningar</t>
  </si>
  <si>
    <t>17.211</t>
  </si>
  <si>
    <t>15.20.9</t>
  </si>
  <si>
    <t>Delar till skodon av läder; lösa inläggssulor, hälinlägg o.d.; damasker, benläder och liknande artiklar samt delar till sådana artiklar</t>
  </si>
  <si>
    <t>15.20.40</t>
  </si>
  <si>
    <t>15.20.4</t>
  </si>
  <si>
    <t>17.12.99*</t>
  </si>
  <si>
    <t>17.129.17</t>
  </si>
  <si>
    <t>Delar av övrig tillverkning av papper och papp som utförs av underleverantörer</t>
  </si>
  <si>
    <t>Skodon med botten av trä, diverse specialskodon och övriga skodon</t>
  </si>
  <si>
    <t>15.20.32</t>
  </si>
  <si>
    <t>17.129.16</t>
  </si>
  <si>
    <t>Skodon med tåhätteförstärkning av metall</t>
  </si>
  <si>
    <t>15.20.31</t>
  </si>
  <si>
    <t>17.129.15</t>
  </si>
  <si>
    <t>Diverse andra skodon och skyddsskodon</t>
  </si>
  <si>
    <t>15.20.3</t>
  </si>
  <si>
    <t>17.129.14</t>
  </si>
  <si>
    <t>Andra skodon för sport eller idrott, utom pjäxor och (rull-)skridskokängor</t>
  </si>
  <si>
    <t>15.20.29</t>
  </si>
  <si>
    <t>17.129.13</t>
  </si>
  <si>
    <t>Tennisskor, basketskor, gymnastikskor, träningsskor o.d.</t>
  </si>
  <si>
    <t>15.20.21</t>
  </si>
  <si>
    <t>17.129.12</t>
  </si>
  <si>
    <t>Skodon för sport eller idrott</t>
  </si>
  <si>
    <t>15.20.2</t>
  </si>
  <si>
    <t>17.129.11</t>
  </si>
  <si>
    <t>Skodon med överdelar av textilmaterial, utom skodon för sport eller idrott</t>
  </si>
  <si>
    <t>15.20.14</t>
  </si>
  <si>
    <t>17.129.10</t>
  </si>
  <si>
    <t>Skodon med överdelar av läder, utom skodon för sport eller idrott, skodon med tåhätteförstärkning av metall och diverse specialskodon</t>
  </si>
  <si>
    <t>15.20.13</t>
  </si>
  <si>
    <t>17.129.09</t>
  </si>
  <si>
    <t>Andra skodon med yttersulor och överdelar av gummi eller plast än vattentäta skodon eller sportskor</t>
  </si>
  <si>
    <t>15.20.12</t>
  </si>
  <si>
    <t>17.129.08</t>
  </si>
  <si>
    <t>Vattentäta skodon med yttersulor och överdelar av gummi eller plast, utan tåhätteförstärkning av metall</t>
  </si>
  <si>
    <t>15.20.11</t>
  </si>
  <si>
    <t>17.129.07</t>
  </si>
  <si>
    <t>Skodon med undantag av skodon för sport eller idrott och skyddsskodon samt ortopediska skor</t>
  </si>
  <si>
    <t>15.20.1</t>
  </si>
  <si>
    <t>17.129.06</t>
  </si>
  <si>
    <t>Skodon</t>
  </si>
  <si>
    <t>15.20</t>
  </si>
  <si>
    <t>17.129.05</t>
  </si>
  <si>
    <t>15.2</t>
  </si>
  <si>
    <t>17.129.04</t>
  </si>
  <si>
    <t>Delar av tillverkningen av sadelmakeriarbeten, reseffekter, handväskor m.m. som utförs av underleverantörer</t>
  </si>
  <si>
    <t>15.12.99</t>
  </si>
  <si>
    <t>17.129.03</t>
  </si>
  <si>
    <t>15.12.9</t>
  </si>
  <si>
    <t>17.129.02</t>
  </si>
  <si>
    <t>Övriga varor av läder eller konstläder (även artiklar till maskiner eller mekaniska redskap eller för annat tekniskt ändamål)</t>
  </si>
  <si>
    <t>15.12.19</t>
  </si>
  <si>
    <t>17.129.01</t>
  </si>
  <si>
    <t>Urarmband (utom av metall) och delar till urarmband</t>
  </si>
  <si>
    <t>15.12.13</t>
  </si>
  <si>
    <t>Övrig tillverkning av papper och papp</t>
  </si>
  <si>
    <t>17.129</t>
  </si>
  <si>
    <t>Reseffekter, handväskor och liknande varor, av läder, konstläder, plast (i form av plattor, duk eller folier), textilvara, vulkaniserade fibrer eller papp; reseetuier med toalettartiklar, artiklar för sömnad eller för rengöring av skor eller kläder</t>
  </si>
  <si>
    <t>15.12.12</t>
  </si>
  <si>
    <t>17.123.07</t>
  </si>
  <si>
    <t>Delar av tillverkningen av kraftpapper och kraftpapp som utförs av underleverantörer</t>
  </si>
  <si>
    <t>Sadelmakeriarbeten för alla slags djur, av alla slags material</t>
  </si>
  <si>
    <t>15.12.11</t>
  </si>
  <si>
    <t>17.123.06</t>
  </si>
  <si>
    <t>Sadelmakeriarbeten; reseffekter, handväskor och liknande varor; andra lädervaror</t>
  </si>
  <si>
    <t>15.12.1</t>
  </si>
  <si>
    <t>17.123.05</t>
  </si>
  <si>
    <t>Reseffekter, handväskor, sadel- och seldon m.m.</t>
  </si>
  <si>
    <t>15.12</t>
  </si>
  <si>
    <t>17.123.04</t>
  </si>
  <si>
    <t>Delar av tillverkningen av garvat och på annat sätt berett läder samt av beredd och färgad päls som utförs av underleverantörer</t>
  </si>
  <si>
    <t>15.11.99</t>
  </si>
  <si>
    <t>17.123.03</t>
  </si>
  <si>
    <t>15.11.9</t>
  </si>
  <si>
    <t>17.123.02</t>
  </si>
  <si>
    <t>Konstläder på basis av läder eller läderfibrer</t>
  </si>
  <si>
    <t>15.11.52</t>
  </si>
  <si>
    <t>17.123.01</t>
  </si>
  <si>
    <t>Läder av andra djur</t>
  </si>
  <si>
    <t>15.11.51</t>
  </si>
  <si>
    <t>Kraftpapper och kraftpapp</t>
  </si>
  <si>
    <t>17.123</t>
  </si>
  <si>
    <t>Läder av andra djur; konstläder på basis av läder</t>
  </si>
  <si>
    <t>15.11.5</t>
  </si>
  <si>
    <t>17.122.04</t>
  </si>
  <si>
    <t>Delar av tillverkningen av annat tryckpapper än tidnings- och journalpapper som utförs av underleverantörer</t>
  </si>
  <si>
    <t>Läder av svin</t>
  </si>
  <si>
    <t>15.11.43</t>
  </si>
  <si>
    <t>17.122.03</t>
  </si>
  <si>
    <t>Läder av get och killing</t>
  </si>
  <si>
    <t>15.11.42</t>
  </si>
  <si>
    <t>17.122.02</t>
  </si>
  <si>
    <t>Läder av får och lamm</t>
  </si>
  <si>
    <t>15.11.41</t>
  </si>
  <si>
    <t>17.122.01</t>
  </si>
  <si>
    <t>Läder av får och lamm, get och killing samt av svin</t>
  </si>
  <si>
    <t>15.11.4</t>
  </si>
  <si>
    <t>Annat tryckpapper än tidnings- och journalpapper</t>
  </si>
  <si>
    <t>17.122</t>
  </si>
  <si>
    <t>Läder av hästdjur</t>
  </si>
  <si>
    <t>15.11.33</t>
  </si>
  <si>
    <t>17.121.02</t>
  </si>
  <si>
    <t>Delar av tillverkningen av tidnings- och journalpapper som utförs av underleverantörer</t>
  </si>
  <si>
    <t>Läder, av nötkreatur och andra oxdjur, inte hela hudar</t>
  </si>
  <si>
    <t>15.11.32</t>
  </si>
  <si>
    <t>17.121.01</t>
  </si>
  <si>
    <t>Läder av nötkreatur och andra oxdjur, hela hudar</t>
  </si>
  <si>
    <t>15.11.31</t>
  </si>
  <si>
    <t>Tidnings- och journalpapper</t>
  </si>
  <si>
    <t>17.121</t>
  </si>
  <si>
    <t>Läder av nötkreatur och andra oxdjur samt av hästdjur</t>
  </si>
  <si>
    <t>15.11.3</t>
  </si>
  <si>
    <t>Lackläder och laminerat lackläder; metalliserat läder</t>
  </si>
  <si>
    <t>15.11.22</t>
  </si>
  <si>
    <t>17.11.99*</t>
  </si>
  <si>
    <t>17.113.03</t>
  </si>
  <si>
    <t>Delar av tillverkningen av sulfitmassa av ved som utförs av underleverantörer</t>
  </si>
  <si>
    <t>Sämskläder</t>
  </si>
  <si>
    <t>15.11.21</t>
  </si>
  <si>
    <t>17.113.02</t>
  </si>
  <si>
    <t>Sämskläder; lackläder och laminerat lackläder; metalliserat läder</t>
  </si>
  <si>
    <t>15.11.2</t>
  </si>
  <si>
    <t>17.113.01</t>
  </si>
  <si>
    <t>Garvade eller på annat sätt beredda pälsskinn</t>
  </si>
  <si>
    <t>15.11.10</t>
  </si>
  <si>
    <t xml:space="preserve">Sulfitmassa av ved </t>
  </si>
  <si>
    <t>17.113</t>
  </si>
  <si>
    <t>15.11.1</t>
  </si>
  <si>
    <t>17.112.02</t>
  </si>
  <si>
    <t>Delar av tillverkningen av sodamassa och sulfatmassa av ved, utom dissolvingmassa, som utförs av underleverantörer</t>
  </si>
  <si>
    <t>Garvat och på annat sätt berett läder; beredd och färgad päls</t>
  </si>
  <si>
    <t>15.11</t>
  </si>
  <si>
    <t>17.112.01</t>
  </si>
  <si>
    <t>Garvat och på annat sätt berett läder; reseffekter, handväskor, sadel- och seldon; beredd och färgad päls</t>
  </si>
  <si>
    <t>15.1</t>
  </si>
  <si>
    <t>Sulfatmassa av ved</t>
  </si>
  <si>
    <t>17.112</t>
  </si>
  <si>
    <t>Läder, läder- och skinnvaror m.m.</t>
  </si>
  <si>
    <t>17.111.02</t>
  </si>
  <si>
    <t>Delar av tillverkningen av mekanisk eller halvkemisk massa som utförs av underleverantörer</t>
  </si>
  <si>
    <t>Delar av tillverkningen av andra trikåvaror som utförs av underleverantörer</t>
  </si>
  <si>
    <t>14.39.99</t>
  </si>
  <si>
    <t>17.111.01</t>
  </si>
  <si>
    <t>14.39.9</t>
  </si>
  <si>
    <t>Mekanisk eller halvkemisk massa</t>
  </si>
  <si>
    <t>17.111</t>
  </si>
  <si>
    <t>Tröjor, pullovrar, koftor, västar o.d., av trikå</t>
  </si>
  <si>
    <t>14.39.10</t>
  </si>
  <si>
    <t>14.39.1</t>
  </si>
  <si>
    <t>Andra trikåvaror</t>
  </si>
  <si>
    <t>14.39</t>
  </si>
  <si>
    <t>Delar av tillverkningen av strumpor som utförs av underleverantörer</t>
  </si>
  <si>
    <t>14.31.99</t>
  </si>
  <si>
    <t>16.29.99*</t>
  </si>
  <si>
    <t>16.293.07</t>
  </si>
  <si>
    <t>Delar av framställningen av kork, halm, rotting o.d. som utförs av underleverantörer</t>
  </si>
  <si>
    <t>14.31.9</t>
  </si>
  <si>
    <t>16.29.91*</t>
  </si>
  <si>
    <t>16.293.06</t>
  </si>
  <si>
    <t>Tjänster i samband med tillverkning av varor av halm, rotting o.d.</t>
  </si>
  <si>
    <t>Strumpbyxor, trikåer, strumpor, sockor o.d., av trikå</t>
  </si>
  <si>
    <t>14.31.10</t>
  </si>
  <si>
    <t>16.293.05</t>
  </si>
  <si>
    <t>14.31.1</t>
  </si>
  <si>
    <t>16.293.04</t>
  </si>
  <si>
    <t>Strumpor av trikå</t>
  </si>
  <si>
    <t>14.31</t>
  </si>
  <si>
    <t>16.293.03</t>
  </si>
  <si>
    <t>Trikåvaror</t>
  </si>
  <si>
    <t>14.3</t>
  </si>
  <si>
    <t>16.293.02</t>
  </si>
  <si>
    <t>Delar av tillverkningen av pälsvaror som utförs av underleverantörer</t>
  </si>
  <si>
    <t>14.20.99</t>
  </si>
  <si>
    <t>16.293.01</t>
  </si>
  <si>
    <t>14.20.9</t>
  </si>
  <si>
    <t>16.293</t>
  </si>
  <si>
    <t>Kläder och tillbehör till kläder samt andra varor av pälsskinn, utom huvudbonader</t>
  </si>
  <si>
    <t>14.20.10</t>
  </si>
  <si>
    <t>16.292.06</t>
  </si>
  <si>
    <t>Delar av framställningen av övriga trävaror som utförs av underleverantörer</t>
  </si>
  <si>
    <t>14.20.1</t>
  </si>
  <si>
    <t>16.292.05</t>
  </si>
  <si>
    <t>Tjänster i samband med tillverkning av varor av trä och kork, utom möbler</t>
  </si>
  <si>
    <t>Pälsvaror</t>
  </si>
  <si>
    <t>14.20</t>
  </si>
  <si>
    <t>16.29.14*</t>
  </si>
  <si>
    <t>16.292.04</t>
  </si>
  <si>
    <t>14.2</t>
  </si>
  <si>
    <t>16.292.03</t>
  </si>
  <si>
    <t>Delar av tillverkningen av andra kläder och tillbehör som utförs av underleverantörer</t>
  </si>
  <si>
    <t>14.19.99</t>
  </si>
  <si>
    <t>16.292.02</t>
  </si>
  <si>
    <t>14.19.9</t>
  </si>
  <si>
    <t>16.292.01</t>
  </si>
  <si>
    <t>Andra huvudbonader, utom av plast eller gummi, skyddshjälmar och huvudbonader av asbest; svettremmar, foder, skyddsöverdrag, hattstommar, hattställningar, mösskärmar och hakremmar för huvudbonader</t>
  </si>
  <si>
    <t>14.19.43</t>
  </si>
  <si>
    <t>Övriga trävaror</t>
  </si>
  <si>
    <t>16.292</t>
  </si>
  <si>
    <t>Hattar och andra huvudbonader av filt eller flätade eller hopfogade av band eller remsor av alla slags material, eller av trikå eller tillverkade av spetsar eller annan textilvara i längder; hårnät</t>
  </si>
  <si>
    <t>14.19.42</t>
  </si>
  <si>
    <t>16.291.02</t>
  </si>
  <si>
    <t>Delar av tillverkningen av förädlade trädbränslen som utförs av underleverantörer</t>
  </si>
  <si>
    <t>Hattstumpar av filt; plana eller cylindriska hattämnen av filt; hattstumpar, flätade eller hopfogade av band eller remsor av alla slags material</t>
  </si>
  <si>
    <t>14.19.41</t>
  </si>
  <si>
    <t>16.29.14*, 38.11.59</t>
  </si>
  <si>
    <t>16.291.01</t>
  </si>
  <si>
    <t xml:space="preserve">Förädlade trädbränslen </t>
  </si>
  <si>
    <t>Huvudbonader</t>
  </si>
  <si>
    <t>14.19.4</t>
  </si>
  <si>
    <t>Förädlade trädbränslen</t>
  </si>
  <si>
    <t>16.291</t>
  </si>
  <si>
    <t>Kläder av filt eller bondad duk eller av impregnerade eller överdragna vävnader</t>
  </si>
  <si>
    <t>14.19.32</t>
  </si>
  <si>
    <t>Tillbehör till kläder, av läder eller konstläder, utom sporthandskar</t>
  </si>
  <si>
    <t>14.19.31</t>
  </si>
  <si>
    <t>Borde vi ha en annan koppling här?</t>
  </si>
  <si>
    <t>16.240.04</t>
  </si>
  <si>
    <t>Tillbehör till kläder, av läder; kläder av filt eller av dukvaror; kläder av överdragna textilier</t>
  </si>
  <si>
    <t>14.19.3</t>
  </si>
  <si>
    <t>17</t>
  </si>
  <si>
    <t>Låter både Sveriges CPA 2008-kod stå kvar samt den som Eurostat hänvisar till - eller så ändrar jag här men tar hänsyn till den i nycklarna????</t>
  </si>
  <si>
    <t>16.240.03</t>
  </si>
  <si>
    <t>Näsdukar, sjalar, scarfar, slöjor, slipsar, kravatter, handskar och andra konfektionerade tillbehör till kläder; diverse andra delar till kläder eller till tillbehör till kläder, av annan textilvara än trikå</t>
  </si>
  <si>
    <t>14.19.23</t>
  </si>
  <si>
    <t>16.240.02</t>
  </si>
  <si>
    <t>Träningsoveraller, skiddräkter, baddräkter och badbyxor; andra kläder av annan textilvara än trikå</t>
  </si>
  <si>
    <t>14.19.22</t>
  </si>
  <si>
    <t>16.240.01</t>
  </si>
  <si>
    <t>Babykläder och tillbehör till sådana kläder av annan textilvara än trikå</t>
  </si>
  <si>
    <t>14.19.21</t>
  </si>
  <si>
    <t>16.240</t>
  </si>
  <si>
    <t>Babykläder och andra kläder, tillbehör till kläder eller delar till kläder av annan textilvara än trikå</t>
  </si>
  <si>
    <t>14.19.2</t>
  </si>
  <si>
    <t>Andra konfektionerade tillbehör till kläder, av trikå; delar till kläder eller till tillbehör till kläder, av trikå</t>
  </si>
  <si>
    <t>14.19.19</t>
  </si>
  <si>
    <t>16.23.99*</t>
  </si>
  <si>
    <t>16.239.03</t>
  </si>
  <si>
    <t>Handskar, halvhandskar och vantar av trikå</t>
  </si>
  <si>
    <t>14.19.13</t>
  </si>
  <si>
    <t>16.239.02</t>
  </si>
  <si>
    <t>Diverse övriga byggnads- och inredningssnickerier</t>
  </si>
  <si>
    <t>Träningsoveraller, skiddräkter, baddräkter och badbyxor, av trikå</t>
  </si>
  <si>
    <t>14.19.12</t>
  </si>
  <si>
    <t>16.239.01</t>
  </si>
  <si>
    <t>Babykläder och tillbehör till sådana kläder, av trikå</t>
  </si>
  <si>
    <t>14.19.11</t>
  </si>
  <si>
    <t>16.239</t>
  </si>
  <si>
    <t>Babykläder, träningsoveraller och andra kläder, tillbehör till kläder eller delar till kläder, av trikå</t>
  </si>
  <si>
    <t>14.19.1</t>
  </si>
  <si>
    <t>Delar av framställningen av övriga trävaror som utförs av under­leverantörer</t>
  </si>
  <si>
    <t>16.233.02</t>
  </si>
  <si>
    <t>Delar av tillverkningen av fönster av trä som utförs av underleverantörer</t>
  </si>
  <si>
    <t>Andra kläder och tillbehör</t>
  </si>
  <si>
    <t>14.19</t>
  </si>
  <si>
    <t>Måste ha Diverse innan för att inte bli samma som övergripande rubrik</t>
  </si>
  <si>
    <t>16.23.11*</t>
  </si>
  <si>
    <t>16.233.01</t>
  </si>
  <si>
    <t>Fönster (även franska) och fönsterkarmar av trä</t>
  </si>
  <si>
    <t>Delar av tillverkningen av skjortor, blusar och underkläder som utförs av underleverantörer</t>
  </si>
  <si>
    <t>14.14.99</t>
  </si>
  <si>
    <t>Fönster av trä</t>
  </si>
  <si>
    <t>16.233</t>
  </si>
  <si>
    <t>14.14.9</t>
  </si>
  <si>
    <t>Enligt CPA Ver. 2.1 ska det komma från 38.11.59 och inte 16.29.14</t>
  </si>
  <si>
    <t>16.232.02</t>
  </si>
  <si>
    <t>Delar av tillverkningen av dörrar av trä som utförs av underleverantörer</t>
  </si>
  <si>
    <t>T-tröjor, undertröjor och liknande tröjor, av trikå</t>
  </si>
  <si>
    <t>14.14.30</t>
  </si>
  <si>
    <t>16.232.01</t>
  </si>
  <si>
    <t>Dörrar, dörrkarmar och dörrtrösklar, av trä</t>
  </si>
  <si>
    <t>14.14.3</t>
  </si>
  <si>
    <t>Verktyg och redskap, infattningar, handtag och skaft till verktyg eller redskap, borstträn samt borst- och kvastskaft, grovt tillformade ämnen för piptillverkning, skoläster och skoblock, av trä</t>
  </si>
  <si>
    <t>Dörrar av trä</t>
  </si>
  <si>
    <t>16.232</t>
  </si>
  <si>
    <t>Bysthållare, gördlar, korsetter, hängslen, strumphållare, strumpeband och liknande artiklar samt delar till sådana varor, även av trikå</t>
  </si>
  <si>
    <t>14.14.25</t>
  </si>
  <si>
    <t>16.231.02</t>
  </si>
  <si>
    <t>Uppförande av egentillverkade monteringsfärdiga trähus</t>
  </si>
  <si>
    <t>Linnen, undertröjor, underklänningar, underkjolar, underbyxor, trosor, nattlinnen, pyjamas, negligéer, badrockar, morgonrockar och liknande artiklar, av annan textilvara än trikå, för kvinnor eller flickor</t>
  </si>
  <si>
    <t>14.14.24</t>
  </si>
  <si>
    <t>16.231.01</t>
  </si>
  <si>
    <t>Blusar, skjortor och skjortblusar av annan textilvara än trikå, för kvinnor eller flickor</t>
  </si>
  <si>
    <t>14.14.23</t>
  </si>
  <si>
    <t>16.231</t>
  </si>
  <si>
    <t>Undertröjor, kalsonger, nattskjortor, pyjamas, badrockar, morgonrockar och liknande artiklar, av annan textilvara än trikå, för män eller pojkar</t>
  </si>
  <si>
    <t>14.14.22</t>
  </si>
  <si>
    <t>Skjortor av annan textilvara än trikå, för män eller pojkar</t>
  </si>
  <si>
    <t>14.14.21</t>
  </si>
  <si>
    <t>16.220.02</t>
  </si>
  <si>
    <t>Delar av tillverkningen av sammansatta parkettgolv som utförs av underleverantörer</t>
  </si>
  <si>
    <t>Andra underkläder, skjortor och blusar</t>
  </si>
  <si>
    <t>14.14.2</t>
  </si>
  <si>
    <t>16.220.01</t>
  </si>
  <si>
    <t>Sammansatta parkettgolv</t>
  </si>
  <si>
    <t>Underklänningar, underkjolar, underbyxor, trosor, nattlinnen, pyjamas, morgonrockar, negligéer, badrockar och liknande artiklar, av trikå, för kvinnor eller flickor</t>
  </si>
  <si>
    <t>14.14.14</t>
  </si>
  <si>
    <t>16.220</t>
  </si>
  <si>
    <t>Blusar, skjortor och skjortblusar av trikå, för kvinnor eller flickor</t>
  </si>
  <si>
    <t>14.14.13</t>
  </si>
  <si>
    <t>Kalsonger, nattskjortor, pyjamas, badrockar, morgonrockar och liknande artiklar, av trikå, för män eller pojkar</t>
  </si>
  <si>
    <t>14.14.12</t>
  </si>
  <si>
    <t>sammansatta ej med här</t>
  </si>
  <si>
    <t>16.210.08</t>
  </si>
  <si>
    <t>16.210.14</t>
  </si>
  <si>
    <t>Skjortor av trikå, för män eller pojkar</t>
  </si>
  <si>
    <t>14.14.11</t>
  </si>
  <si>
    <t>Känns inkonsekvent att ha parkettstavar på ena koden och golv på den andra och rubrik som heter parkettgolv. Låter stå så får vi se. Dock ung. samma i engelskan och danskan</t>
  </si>
  <si>
    <t>16.210.07</t>
  </si>
  <si>
    <t>16.210.13</t>
  </si>
  <si>
    <t>Skjortor, blusar och underkläder, av trikå</t>
  </si>
  <si>
    <t>14.14.1</t>
  </si>
  <si>
    <t>SNI parkettgolv</t>
  </si>
  <si>
    <t>16.210.05</t>
  </si>
  <si>
    <t>16.210.12</t>
  </si>
  <si>
    <t>Skjortor, blusar och underkläder</t>
  </si>
  <si>
    <t>14.14</t>
  </si>
  <si>
    <t>NACE parkettstavar, men godkänt svensk SNI…</t>
  </si>
  <si>
    <t>16.210.11</t>
  </si>
  <si>
    <t>Delar av tillverkningen av gång- och ytterkläder som utförs av underleverantörer</t>
  </si>
  <si>
    <t>14.13.99</t>
  </si>
  <si>
    <t>16.210.10</t>
  </si>
  <si>
    <t>14.13.9</t>
  </si>
  <si>
    <t>Formar, formluckor o.d., för betonggjutning, vissa takspån ("shingles" och "shakes")</t>
  </si>
  <si>
    <t>16.210.06</t>
  </si>
  <si>
    <t>16.210.09</t>
  </si>
  <si>
    <t>Begagnade kläder och andra begagnade artiklar</t>
  </si>
  <si>
    <t>14.13.40</t>
  </si>
  <si>
    <t>16.210.02</t>
  </si>
  <si>
    <t>14.13.4</t>
  </si>
  <si>
    <t>Delar av tillverkningen av fönster av trä som utförs av under­leverantörer</t>
  </si>
  <si>
    <t>Byxor av annan textilvara än trikå, för kvinnor eller flickor</t>
  </si>
  <si>
    <t>14.13.35</t>
  </si>
  <si>
    <t>Klänningar, kjolar och byxkjolar av annan textilvara än trikå, för kvinnor eller flickor</t>
  </si>
  <si>
    <t>14.13.34</t>
  </si>
  <si>
    <t>16.210.04</t>
  </si>
  <si>
    <t>Kavajer och jackor av annan textilvara än trikå, för kvinnor eller flickor</t>
  </si>
  <si>
    <t>14.13.33</t>
  </si>
  <si>
    <t>Delar av tillverkningen av dörrar av trä som utförs av underleveran­törer</t>
  </si>
  <si>
    <t>16.210.03</t>
  </si>
  <si>
    <t>Dräkter och ensembler av annan textilvara än trikå, för kvinnor eller flickor</t>
  </si>
  <si>
    <t>14.13.32</t>
  </si>
  <si>
    <t>Kappor, caper, anoraker, skidjackor, vindjackor och liknande ytterkläder av annan textilvara än trikå, för kvinnor eller flickor</t>
  </si>
  <si>
    <t>14.13.31</t>
  </si>
  <si>
    <t>Andra gång- och ytterkläder för kvinnor</t>
  </si>
  <si>
    <t>14.13.3</t>
  </si>
  <si>
    <t>16.210.01</t>
  </si>
  <si>
    <t>Byxor av annan textilvara än trikå, för män eller pojkar</t>
  </si>
  <si>
    <t>14.13.24</t>
  </si>
  <si>
    <t>16.210</t>
  </si>
  <si>
    <t>Kavajer, blazrar och jackor av annan textilvara än trikå, för män eller pojkar</t>
  </si>
  <si>
    <t>14.13.23</t>
  </si>
  <si>
    <t>Kostymer och ensembler av annan textilvara än trikå, för män eller pojkar</t>
  </si>
  <si>
    <t>14.13.22</t>
  </si>
  <si>
    <t>Överrockar, regnrockar, slängkappor, anoraker, skidjackor, vindjackor och liknande ytterkläder av annan textilvara än trikå, för män eller pojkar</t>
  </si>
  <si>
    <t>14.13.21</t>
  </si>
  <si>
    <t>16.10.99*</t>
  </si>
  <si>
    <t>16.103.05</t>
  </si>
  <si>
    <t>Delar av tillverkningen av impregnerat virke som utförs av underleverantörer</t>
  </si>
  <si>
    <t>Andra gång- och ytterkläder för män eller pojkar</t>
  </si>
  <si>
    <t>14.13.2</t>
  </si>
  <si>
    <t>16.103.04</t>
  </si>
  <si>
    <t>Dräkter, ensembler, kavajer, jackor, klänningar, kjolar, byxkjolar och byxor, av trikå, för kvinnor eller flickor</t>
  </si>
  <si>
    <t>14.13.14</t>
  </si>
  <si>
    <t>16.103.03</t>
  </si>
  <si>
    <t>Kappor, caper, anoraker, skidjackor, vindjackor och liknande ytterkläder, av trikå, för kvinnor eller flickor</t>
  </si>
  <si>
    <t>14.13.13</t>
  </si>
  <si>
    <t>16.103.02</t>
  </si>
  <si>
    <t>Kostymer, ensembler, kavajer, blazrar, jackor och byxor, av trikå, för män eller pojkar</t>
  </si>
  <si>
    <t>14.13.12</t>
  </si>
  <si>
    <t>16.103.01</t>
  </si>
  <si>
    <t>Överrockar, rockar, slängkappor, anoraker, skidjackor, vindjackor och liknande ytterkläder, av trikå, för män eller pojkar</t>
  </si>
  <si>
    <t>14.13.11</t>
  </si>
  <si>
    <t>Virke, impregnerat eller behandlat på annat sätt; träimpregneringsarbeten</t>
  </si>
  <si>
    <t>16.103</t>
  </si>
  <si>
    <t>Gång- och ytterkläder, av trikå</t>
  </si>
  <si>
    <t>14.13.1</t>
  </si>
  <si>
    <t>16.102.03</t>
  </si>
  <si>
    <t>Delar av tillverkningen av hyvlat virke som utförs av underleverantörer</t>
  </si>
  <si>
    <t>16.102.06</t>
  </si>
  <si>
    <t>Andra gång- och ytterkläder</t>
  </si>
  <si>
    <t>14.13</t>
  </si>
  <si>
    <t>Faner och annat virke, sågat i längdriktningen eller skuret eller svarvat till skivor, med en tjocklek av högst 6 mm</t>
  </si>
  <si>
    <t>16.102.02</t>
  </si>
  <si>
    <t>16.102.05</t>
  </si>
  <si>
    <t>Delar av tillverkningen av arbetskläder som utförs av underleverantörer</t>
  </si>
  <si>
    <t>14.12.99</t>
  </si>
  <si>
    <t>16.102.04</t>
  </si>
  <si>
    <t>14.12.9</t>
  </si>
  <si>
    <t>Spånskivor och liknande skivor av trä eller andra vedartade material</t>
  </si>
  <si>
    <t>Andra arbetskläder</t>
  </si>
  <si>
    <t>14.12.30</t>
  </si>
  <si>
    <t>Annan kryssfaner (plywood), fanerade skivor och liknande laminerat trä</t>
  </si>
  <si>
    <t>16.10.10*</t>
  </si>
  <si>
    <t>16.10.12*</t>
  </si>
  <si>
    <t>16.102.01</t>
  </si>
  <si>
    <t>Virke, hyvlat eller slipat, med en tjocklek av mer än 6 mm, av lövträ</t>
  </si>
  <si>
    <t>14.12.3</t>
  </si>
  <si>
    <t>16.10.11*</t>
  </si>
  <si>
    <t>Virke, hyvlat eller slipat, med en tjocklek av mer än 6 mm, av barrträ</t>
  </si>
  <si>
    <t>Uniformsbyxor, overaller och liknande arbetskläder för kvinnor</t>
  </si>
  <si>
    <t>14.12.22</t>
  </si>
  <si>
    <t>Trä, hyvlat</t>
  </si>
  <si>
    <t>16.102</t>
  </si>
  <si>
    <t>Uniformer, uniformsjackor, skyddsrockar och liknande arbetskläder för kvinnor</t>
  </si>
  <si>
    <t>14.12.21</t>
  </si>
  <si>
    <t>16.101.04</t>
  </si>
  <si>
    <t>Delar av tillverkningen av sågat virke som utförs av underleverantörer</t>
  </si>
  <si>
    <t>16.101.06</t>
  </si>
  <si>
    <t>Arbetskläder för kvinnor</t>
  </si>
  <si>
    <t>14.12.2</t>
  </si>
  <si>
    <t>16.101.03</t>
  </si>
  <si>
    <t>16.101.05</t>
  </si>
  <si>
    <t>Uniformsbyxor, overaller och liknande arbetskläder för män</t>
  </si>
  <si>
    <t>14.12.12</t>
  </si>
  <si>
    <t>16.101.02</t>
  </si>
  <si>
    <t>Uniformer, uniformsjackor, skyddsrockar och liknande arbetskläder för män</t>
  </si>
  <si>
    <t>14.12.11</t>
  </si>
  <si>
    <t>16.101.01</t>
  </si>
  <si>
    <t>Arbetskläder för män</t>
  </si>
  <si>
    <t>14.12.1</t>
  </si>
  <si>
    <t>Virke, sågat eller kluvet i längdriktningen, med en tjocklek av mer än 6 mm; av lövträ</t>
  </si>
  <si>
    <t>Arbetskläder</t>
  </si>
  <si>
    <t>14.12</t>
  </si>
  <si>
    <t>Virke, sågat eller kluvet i längdriktningen, med en tjocklek av mer än 6 mm; av barrträ</t>
  </si>
  <si>
    <t>Delar av tillverkningen av läder- och skinnkläder som utförs av underleverantörer</t>
  </si>
  <si>
    <t>14.11.99</t>
  </si>
  <si>
    <t xml:space="preserve">Trä, sågat </t>
  </si>
  <si>
    <t>16.101</t>
  </si>
  <si>
    <t>14.11.9</t>
  </si>
  <si>
    <t>Kläder av läder eller konstläder</t>
  </si>
  <si>
    <t>14.11.10</t>
  </si>
  <si>
    <t>14.11.1</t>
  </si>
  <si>
    <t>Virke (inbegripet icke sammansatt parkettstav), likformigt bearbetat utefter hela längden, och profilerade lister</t>
  </si>
  <si>
    <t>Läder- och skinnkläder</t>
  </si>
  <si>
    <t>14.11</t>
  </si>
  <si>
    <t>Virke, hyvlat eller slipat, med en tjocklek av mer än 6 mm</t>
  </si>
  <si>
    <t>15.200.10</t>
  </si>
  <si>
    <t>Kläder, utom pälsvaror</t>
  </si>
  <si>
    <t>14.1</t>
  </si>
  <si>
    <t>15.200.09</t>
  </si>
  <si>
    <t>Kläder</t>
  </si>
  <si>
    <t>15.200.08</t>
  </si>
  <si>
    <t>Delar av övrig textilietillverkning som utförs av underleverantörer</t>
  </si>
  <si>
    <t>13.99.99</t>
  </si>
  <si>
    <t>15.200.07</t>
  </si>
  <si>
    <t>13.99.9</t>
  </si>
  <si>
    <t>15.200.06</t>
  </si>
  <si>
    <t>Övriga textilier och textilvaror</t>
  </si>
  <si>
    <t>13.99.19</t>
  </si>
  <si>
    <t>Virke, sågat eller kluvet i längdriktningen, med en tjocklek av mer än 6 mm; järnvägs- och spårvägssliprar av trä, oimpregnerade</t>
  </si>
  <si>
    <t>15.200.05</t>
  </si>
  <si>
    <t>Kviltade textilvaror som längdvara</t>
  </si>
  <si>
    <t>13.99.16</t>
  </si>
  <si>
    <t>15.200.04</t>
  </si>
  <si>
    <t>Överspunnet garn och remsor; sniljgarn; chainettegarn</t>
  </si>
  <si>
    <t>13.99.15</t>
  </si>
  <si>
    <t>15.200.03</t>
  </si>
  <si>
    <t>Textilfibrer med en längd av högst 5 mm (flock) samt stoft och noppor av textilmaterial</t>
  </si>
  <si>
    <t>13.99.14</t>
  </si>
  <si>
    <t>15.200.02</t>
  </si>
  <si>
    <t>Filt, överdragen, belagd eller laminerad</t>
  </si>
  <si>
    <t>13.99.13</t>
  </si>
  <si>
    <t>16</t>
  </si>
  <si>
    <t>15.200.01</t>
  </si>
  <si>
    <t>Broderier som längdvara, remsor eller i form av motiv</t>
  </si>
  <si>
    <t>13.99.12</t>
  </si>
  <si>
    <t>15.200</t>
  </si>
  <si>
    <t>Tyll, trådgardinsvävnad och nätknytningar, med undantag av vävda dukvaror av trikå; spetsar som längdvara eller i form av motiv</t>
  </si>
  <si>
    <t>13.99.11</t>
  </si>
  <si>
    <t>Tyll, spets och broderier; överspunnet garn och remsor; sniljgarn; chainettegarn</t>
  </si>
  <si>
    <t>13.99.1</t>
  </si>
  <si>
    <t>Övriga textilier</t>
  </si>
  <si>
    <t>13.99</t>
  </si>
  <si>
    <t>15.120.05</t>
  </si>
  <si>
    <t>Delar av tillverkningen av tekniska textilier och industritextilier som utförs av underleverantörer</t>
  </si>
  <si>
    <t>13.96.99</t>
  </si>
  <si>
    <t>Andra skodon för sport eller idrott, utom pjäxor och (rull-)skridsko­kängor</t>
  </si>
  <si>
    <t>15.120.04</t>
  </si>
  <si>
    <t>13.96.9</t>
  </si>
  <si>
    <t>15.120.03</t>
  </si>
  <si>
    <t>Vävda band; band bestående av sammanklistrade parallella trådar eller fibrer; snörmakerier och liknande</t>
  </si>
  <si>
    <t>13.96.17</t>
  </si>
  <si>
    <t>15.120.02</t>
  </si>
  <si>
    <t>Textilvaror för tekniskt bruk (inkl. vekar, glödstrumpor, slangar, drivremmar eller transportband, siktdukar och filterdukar)</t>
  </si>
  <si>
    <t>13.96.16</t>
  </si>
  <si>
    <t>15.120.01</t>
  </si>
  <si>
    <t>Kordväv av högstyrkegarn av nylon eller andra polyamider, polyestrar eller viskos</t>
  </si>
  <si>
    <t>13.96.15</t>
  </si>
  <si>
    <t>15.120</t>
  </si>
  <si>
    <t>Diverse andra textilvävnader, impregnerade, överdragna eller belagda</t>
  </si>
  <si>
    <t>13.96.14</t>
  </si>
  <si>
    <t>Tråd och rep av gummi, textilöverdragna; textilgarn samt remsor o.d., impregnerade eller överdragna med gummi eller plast</t>
  </si>
  <si>
    <t>13.96.13</t>
  </si>
  <si>
    <t>15.110.12</t>
  </si>
  <si>
    <t>Vävnader av metalltråd och vävnader av metalliserat garn</t>
  </si>
  <si>
    <t>13.96.12</t>
  </si>
  <si>
    <t>15.110.11</t>
  </si>
  <si>
    <t>Metalliserat garn (även överspunnet)</t>
  </si>
  <si>
    <t>13.96.11</t>
  </si>
  <si>
    <t>15.110.10</t>
  </si>
  <si>
    <t>Metalliserat garn (även överspunnet); vävnader av metalltråd och vävnader av metalliserat garn; tråd och rep av gummi, textilöverdragna samt textilvaror för tekniskt bruk</t>
  </si>
  <si>
    <t>13.96.1</t>
  </si>
  <si>
    <t>15.110.09</t>
  </si>
  <si>
    <t>Andra tekniska textilier och industritextilier</t>
  </si>
  <si>
    <t>13.96</t>
  </si>
  <si>
    <t>15.110.08</t>
  </si>
  <si>
    <t>Delar av tillverkningen av bondad duk och varor av bondad duk, utom beklädnadsvaror som utförs av underleverantörer</t>
  </si>
  <si>
    <t>13.95.99</t>
  </si>
  <si>
    <t>15.110.07</t>
  </si>
  <si>
    <t>13.95.9</t>
  </si>
  <si>
    <t>Reseffekter, handväskor och liknande varor, av läder, konstläder, plast (i form av plattor, duk eller folier), textilvara, vulkaniserade fibrer eller papp; resetuier med toalettartiklar, artiklar för sömnad eller för rengöring av skor eller kläder</t>
  </si>
  <si>
    <t>15.110.06</t>
  </si>
  <si>
    <t>Bondad duk och varor av bondad duk, utom beklädnadsvaror</t>
  </si>
  <si>
    <t>13.95.10</t>
  </si>
  <si>
    <t>15.110.05</t>
  </si>
  <si>
    <t>13.95.1</t>
  </si>
  <si>
    <t>15.110.04</t>
  </si>
  <si>
    <t>13.95</t>
  </si>
  <si>
    <t>15.110.03</t>
  </si>
  <si>
    <t>Delar av tågvirkes- och bindgarnstillverkningen som utförs av underleverantörer</t>
  </si>
  <si>
    <t>13.94.99</t>
  </si>
  <si>
    <t>15.110.02</t>
  </si>
  <si>
    <t>13.94.9</t>
  </si>
  <si>
    <t>15.110.01</t>
  </si>
  <si>
    <t>Lump, inklusive klipp och liknande avfall av textilvaror (även av surrningsgarn och tågvirke)</t>
  </si>
  <si>
    <t>13.94.20</t>
  </si>
  <si>
    <t>15.110</t>
  </si>
  <si>
    <t>13.94.2</t>
  </si>
  <si>
    <t>Knutna nät av surrningsgarn eller tågvirke, av textilmaterial; diverse andra varor av garn, remsor o.d.</t>
  </si>
  <si>
    <t>13.94.12</t>
  </si>
  <si>
    <t>Surrningsgarn och tågvirke, av jute eller andra bastfibrer för textilt ändamål</t>
  </si>
  <si>
    <t>13.94.11</t>
  </si>
  <si>
    <t>Tågvirke och bindgarn</t>
  </si>
  <si>
    <t>13.94.1</t>
  </si>
  <si>
    <t>14.390.02</t>
  </si>
  <si>
    <t>13.94</t>
  </si>
  <si>
    <t>14.390.01</t>
  </si>
  <si>
    <t>Delar av tillverkningen av mattor som utförs av underleverantörer</t>
  </si>
  <si>
    <t>13.93.99</t>
  </si>
  <si>
    <t>14.390</t>
  </si>
  <si>
    <t>13.93.9</t>
  </si>
  <si>
    <t>Andra mattor och annan golvbeläggning av textilmaterial (även av filt)</t>
  </si>
  <si>
    <t>13.93.19</t>
  </si>
  <si>
    <t>14.310.02</t>
  </si>
  <si>
    <t>Mattor och annan golvbeläggning av textilmaterial, tuftade</t>
  </si>
  <si>
    <t>13.93.13</t>
  </si>
  <si>
    <t>14.310.01</t>
  </si>
  <si>
    <t>Mattor och annan golvbeläggning av textilmaterial, vävda, inte tuftade eller flockade</t>
  </si>
  <si>
    <t>13.93.12</t>
  </si>
  <si>
    <t>14.310</t>
  </si>
  <si>
    <t>Mattor och annan golvbeläggning av textilmaterial, knutna</t>
  </si>
  <si>
    <t>13.93.11</t>
  </si>
  <si>
    <t>Mattor</t>
  </si>
  <si>
    <t>13.93.1</t>
  </si>
  <si>
    <t>13.93</t>
  </si>
  <si>
    <t>15</t>
  </si>
  <si>
    <t>14.200.02</t>
  </si>
  <si>
    <t>Delar av tillverkningen av sydda textilvaror, utom kläder, som utförs av underleverantörer</t>
  </si>
  <si>
    <t>13.92.99</t>
  </si>
  <si>
    <t>14.200.01</t>
  </si>
  <si>
    <t>13.92.9</t>
  </si>
  <si>
    <t>14.200</t>
  </si>
  <si>
    <t>Andra sydda textilvaror (inkl. skurtrasor, disktrasor, dammtrasor och liknande rengöringstrasor, flytvästar och livbälten)</t>
  </si>
  <si>
    <t>13.92.29</t>
  </si>
  <si>
    <t>Sängtäcken, kuddar, puffar, sovsäckar o.d., försedda med resårer, stoppning eller inlägg av vilket material som helst eller tillverkade av poröst gummi eller porös plast</t>
  </si>
  <si>
    <t>13.92.24</t>
  </si>
  <si>
    <t>Fallskärmar (inklusive styrbara fallskärmar) och s.k. rotochutes; delar och tillbehör till dessa</t>
  </si>
  <si>
    <t>13.92.23</t>
  </si>
  <si>
    <t>14.190.13</t>
  </si>
  <si>
    <t>Presenningar och markiser; segel till båtar, segelbrädor eller fordon; tält och campingartiklar (inkl. luftmadrasser)</t>
  </si>
  <si>
    <t>13.92.22</t>
  </si>
  <si>
    <t>Strumpbyxor, trikåer, strumpor, sockor o.d. av trikå</t>
  </si>
  <si>
    <t>14.190.12</t>
  </si>
  <si>
    <t>Säckar och påsar av sådana slag som används för förpackning av varor</t>
  </si>
  <si>
    <t>13.92.21</t>
  </si>
  <si>
    <t>14.190.11</t>
  </si>
  <si>
    <t>Andra sydda textilvaror</t>
  </si>
  <si>
    <t>13.92.2</t>
  </si>
  <si>
    <t>14.190.10</t>
  </si>
  <si>
    <t>Diverse andra sydda textilinredningsartiklar; satser bestående av vävnadsstycken och garn, avsedda för tillverkning av mattor och tapisserier och liknande</t>
  </si>
  <si>
    <t>13.92.16</t>
  </si>
  <si>
    <t>14.190.09</t>
  </si>
  <si>
    <t>Gardiner, rullgardiner och draperier; gardinkappor och sängkappor</t>
  </si>
  <si>
    <t>13.92.15</t>
  </si>
  <si>
    <t>14.190.08</t>
  </si>
  <si>
    <t>Toaletthanddukar, kökshanddukar och liknande artiklar</t>
  </si>
  <si>
    <t>13.92.14</t>
  </si>
  <si>
    <t>14.190.07</t>
  </si>
  <si>
    <t>Bordslinne</t>
  </si>
  <si>
    <t>13.92.13</t>
  </si>
  <si>
    <t>14.190.06</t>
  </si>
  <si>
    <t>Sänglinne</t>
  </si>
  <si>
    <t>13.92.12</t>
  </si>
  <si>
    <t>14.190.05</t>
  </si>
  <si>
    <t>Filtar, utom elektriska filtar</t>
  </si>
  <si>
    <t>13.92.11</t>
  </si>
  <si>
    <t>14.190.04</t>
  </si>
  <si>
    <t>Sydda textilvaror för hushåll</t>
  </si>
  <si>
    <t>13.92.1</t>
  </si>
  <si>
    <t>14.190.03</t>
  </si>
  <si>
    <t>Sydda textilvaror, utom beklädnadsvaror</t>
  </si>
  <si>
    <t>13.92</t>
  </si>
  <si>
    <t>14.190.02</t>
  </si>
  <si>
    <t>Delar av tillverkningen av trikåväv som utförs av underleverantörer</t>
  </si>
  <si>
    <t>13.91.99</t>
  </si>
  <si>
    <t>14.190.01</t>
  </si>
  <si>
    <t>13.91.9</t>
  </si>
  <si>
    <t>14.190</t>
  </si>
  <si>
    <t>Annan trikåväv, även syntetpäls av trikå</t>
  </si>
  <si>
    <t>13.91.19</t>
  </si>
  <si>
    <t>Luggvaror, inklusive varor med lång lugg samt frotté, av trikå</t>
  </si>
  <si>
    <t>13.91.11</t>
  </si>
  <si>
    <t>14.140.11</t>
  </si>
  <si>
    <t>Trikåväv</t>
  </si>
  <si>
    <t>13.91.1</t>
  </si>
  <si>
    <t>14.140.10</t>
  </si>
  <si>
    <t>13.91</t>
  </si>
  <si>
    <t>14.140.09</t>
  </si>
  <si>
    <t>Andra textilier</t>
  </si>
  <si>
    <t>13.9</t>
  </si>
  <si>
    <t>14.140.08</t>
  </si>
  <si>
    <t>Tjänster avseende annan beredning av textilier och textilvaror (inkl. kläder)</t>
  </si>
  <si>
    <t>13.30.19</t>
  </si>
  <si>
    <t>14.140.07</t>
  </si>
  <si>
    <t>Tjänster avseende färgning av vävnader och textilvaror (inkl. kläder)</t>
  </si>
  <si>
    <t>13.30.13</t>
  </si>
  <si>
    <t>14.140.06</t>
  </si>
  <si>
    <t>Tjänster avseende blekning av vävnader och textilvaror (inkl. kläder)</t>
  </si>
  <si>
    <t>13.30.12</t>
  </si>
  <si>
    <t>14.140.05</t>
  </si>
  <si>
    <t>Tjänster avseende blekning och färgning av textilfibrer och garn</t>
  </si>
  <si>
    <t>13.30.11</t>
  </si>
  <si>
    <t>14.140.04</t>
  </si>
  <si>
    <t>Tjänster avseende textilberedning</t>
  </si>
  <si>
    <t>13.30.1</t>
  </si>
  <si>
    <t>14.140.03</t>
  </si>
  <si>
    <t>13.30</t>
  </si>
  <si>
    <t>14.140.02</t>
  </si>
  <si>
    <t>13.3</t>
  </si>
  <si>
    <t>14.140.01</t>
  </si>
  <si>
    <t>Delar av vävnadstillverkningen som utförs av underleverantörer</t>
  </si>
  <si>
    <t>13.20.99</t>
  </si>
  <si>
    <t>14.140</t>
  </si>
  <si>
    <t>13.20.9</t>
  </si>
  <si>
    <t>Pälsimitationer framställda genom vävning</t>
  </si>
  <si>
    <t>13.20.50</t>
  </si>
  <si>
    <t>14.130.15</t>
  </si>
  <si>
    <t>13.20.5</t>
  </si>
  <si>
    <t>14.130.14</t>
  </si>
  <si>
    <t>Vävnader (även band) av glasfibrer</t>
  </si>
  <si>
    <t>13.20.46</t>
  </si>
  <si>
    <t>14.130.13</t>
  </si>
  <si>
    <t>Tuftade dukvaror av textilmaterial, andra än mattor</t>
  </si>
  <si>
    <t>13.20.45</t>
  </si>
  <si>
    <t>14.130.12</t>
  </si>
  <si>
    <t>Slingervävnader (andra än band)</t>
  </si>
  <si>
    <t>13.20.44</t>
  </si>
  <si>
    <t>14.130.11</t>
  </si>
  <si>
    <t>Annan handduksfrotté och liknande frottévävnader (andra än band)</t>
  </si>
  <si>
    <t>13.20.43</t>
  </si>
  <si>
    <t>Blusar, skjortor och skjortblusar för kvinnor eller flickor, av trikå</t>
  </si>
  <si>
    <t>14.130.10</t>
  </si>
  <si>
    <t>Handduksfrotté och liknande frottévävnader (andra än band) av bomull</t>
  </si>
  <si>
    <t>13.20.42</t>
  </si>
  <si>
    <t>14.130.09</t>
  </si>
  <si>
    <t>Luggvävnader och sniljvävnader (andra än handduksfrotté och band)</t>
  </si>
  <si>
    <t>13.20.41</t>
  </si>
  <si>
    <t>Skjortor för män eller pojkar, av trikå</t>
  </si>
  <si>
    <t>14.130.08</t>
  </si>
  <si>
    <t>Luggvävnader, handduksfrotté och andra speciella vävnader</t>
  </si>
  <si>
    <t>13.20.4</t>
  </si>
  <si>
    <t>14.130.07</t>
  </si>
  <si>
    <t>Vävnader av regenatstapelfibrer</t>
  </si>
  <si>
    <t>13.20.33</t>
  </si>
  <si>
    <t>14.130.06</t>
  </si>
  <si>
    <t>Vävnader av syntetstapelfibrer</t>
  </si>
  <si>
    <t>13.20.32</t>
  </si>
  <si>
    <t>14.130.05</t>
  </si>
  <si>
    <t>Vävnader av garn av syntetfilament eller regenatfilament</t>
  </si>
  <si>
    <t>13.20.31</t>
  </si>
  <si>
    <t>14.130.04</t>
  </si>
  <si>
    <t>Vävnader (med undantag av speciella vävnader) av konstfilament och konststapelfibrer</t>
  </si>
  <si>
    <t>13.20.3</t>
  </si>
  <si>
    <t>14.130.03</t>
  </si>
  <si>
    <t>Vävnader av bomull</t>
  </si>
  <si>
    <t>13.20.20</t>
  </si>
  <si>
    <t>14.130.02</t>
  </si>
  <si>
    <t>13.20.2</t>
  </si>
  <si>
    <t>Kavajer, blazrar och jackor av annan textilvara än trikå, för kvinnor eller flickor</t>
  </si>
  <si>
    <t>14.130.01</t>
  </si>
  <si>
    <t>Vävnader av andra vegetabiliska textilfibrer; vävnader av pappersgarn</t>
  </si>
  <si>
    <t>13.20.19</t>
  </si>
  <si>
    <t>14.130</t>
  </si>
  <si>
    <t>Vävnader av jute och andra bastfibrer för textilt ändamål (utom lin, mjukhampa och rami)</t>
  </si>
  <si>
    <t>13.20.14</t>
  </si>
  <si>
    <t>Kappor (inklusive slängkappor), bilrockar, anoraker, skidjackor, vindjackor och liknande ytterkläder av annan textilvara än trikå, för kvinnor eller flickor</t>
  </si>
  <si>
    <t>Vävnader av lin</t>
  </si>
  <si>
    <t>13.20.13</t>
  </si>
  <si>
    <t>14.120.06</t>
  </si>
  <si>
    <t>Kardgarns- eller kamgarnsvävnader av ull eller fina djurhår, av grova djurhår eller av tagel</t>
  </si>
  <si>
    <t>13.20.12</t>
  </si>
  <si>
    <t>14.120.05</t>
  </si>
  <si>
    <t>Vävnader av natursilke eller av avfall av natursilke</t>
  </si>
  <si>
    <t>13.20.11</t>
  </si>
  <si>
    <t>14.120.04</t>
  </si>
  <si>
    <t>Vävnader (utom speciella vävnader) av naturfibrer, utom bomull</t>
  </si>
  <si>
    <t>13.20.1</t>
  </si>
  <si>
    <t>Överrockar, regnrockar, bilrockar, slängkappor, anoraker, skidjackor, vindjackor och liknande ytterkläder av annan textilvara än trikå, för män eller pojkar</t>
  </si>
  <si>
    <t>14.120.03</t>
  </si>
  <si>
    <t>Textilvävnader</t>
  </si>
  <si>
    <t>13.20</t>
  </si>
  <si>
    <t>Dräkter, ensembler, kavajer, blazrar, jackor, klänningar, kjolar, byxkjolar och byxor, av trikå, för kvinnor eller flickor</t>
  </si>
  <si>
    <t>14.120.02</t>
  </si>
  <si>
    <t>13.2</t>
  </si>
  <si>
    <t>Kappor (inklusive slängkappor), bilrockar, anoraker, skidjackor, vindjackor och liknande ytterkläder, av trikå, för kvinnor eller flickor</t>
  </si>
  <si>
    <t>14.120.01</t>
  </si>
  <si>
    <t>Delar av tillverkningen av garn och tråd som utförs av underleverantörer</t>
  </si>
  <si>
    <t>13.10.99</t>
  </si>
  <si>
    <t>14.120</t>
  </si>
  <si>
    <t>Beredningstjänster avseende naturliga textilfibrer</t>
  </si>
  <si>
    <t>13.10.93</t>
  </si>
  <si>
    <t>Överrockar, bilrockar, slängkappor, anoraker, skidjackor, vindjackor och liknande ytterkläder, av trikå, för män eller pojkar</t>
  </si>
  <si>
    <t>Rivet avfall och riven lump samt annat avfall av bomull</t>
  </si>
  <si>
    <t>13.10.92</t>
  </si>
  <si>
    <t>14.110.02</t>
  </si>
  <si>
    <t>Rivet avfall och riven lump av ull eller av fina eller grova djurhår</t>
  </si>
  <si>
    <t>13.10.91</t>
  </si>
  <si>
    <t>14.110.01</t>
  </si>
  <si>
    <t>Rivet avfall och riven lump; beredningstjänster avseende naturliga textilfibrer; delar av tillverkningen av garn och tråd som utförs av underleverantörer</t>
  </si>
  <si>
    <t>13.10.9</t>
  </si>
  <si>
    <t>14.110</t>
  </si>
  <si>
    <t>Sytråd och garn av regenat- och syntetfilament och av regenat- och syntetstapelfibrer</t>
  </si>
  <si>
    <t>13.10.85</t>
  </si>
  <si>
    <t>Garn (annat än sytråd) av regenatstapelfibrer</t>
  </si>
  <si>
    <t>13.10.84</t>
  </si>
  <si>
    <t>Garn av syntetstapelfibrer (annat än sytråd), innehållande mindre än 85 viktprocent sådana fibrer</t>
  </si>
  <si>
    <t>13.10.83</t>
  </si>
  <si>
    <t>Garn av syntetstapelfibrer (annat än sytråd), innehållande minst 85 viktprocent sådana fibrer</t>
  </si>
  <si>
    <t>13.10.82</t>
  </si>
  <si>
    <t>13.990.08</t>
  </si>
  <si>
    <t>Tvinnat (flertrådigt) garn av konstfilament (annat än sytråd, högstyrkegarn av polyamider, polyestrar eller viskos), inte i detaljhandelsuppläggningar; garn av konstfilament (annat än sytråd), i detaljhandelsuppläggningar</t>
  </si>
  <si>
    <t>13.10.81</t>
  </si>
  <si>
    <t>13.990.07</t>
  </si>
  <si>
    <t>Textilgarn av konstfilament eller konststapelfibrer</t>
  </si>
  <si>
    <t>13.10.8</t>
  </si>
  <si>
    <t>13.990.06</t>
  </si>
  <si>
    <t>Garn av jute eller andra bastfibrer, garn av andra vegetabiliska textilfibrer samt pappersgarn</t>
  </si>
  <si>
    <t>13.10.72</t>
  </si>
  <si>
    <t>13.990.05</t>
  </si>
  <si>
    <t>Garn av lin</t>
  </si>
  <si>
    <t>13.10.71</t>
  </si>
  <si>
    <t>13.990.04</t>
  </si>
  <si>
    <t>Garn av andra vegetabiliska textilfibrer än bomull (inklusive lin, jute, kokosfiber och mjukhampa); pappersgarn</t>
  </si>
  <si>
    <t>13.10.7</t>
  </si>
  <si>
    <t>13.990.03</t>
  </si>
  <si>
    <t>Sytråd av bomull</t>
  </si>
  <si>
    <t>13.10.62</t>
  </si>
  <si>
    <t>13.990.02</t>
  </si>
  <si>
    <t>Garn av bomull (annat än sytråd)</t>
  </si>
  <si>
    <t>13.10.61</t>
  </si>
  <si>
    <t>13.990.01</t>
  </si>
  <si>
    <t>Garn av bomull; sytråd av bomull</t>
  </si>
  <si>
    <t>13.10.6</t>
  </si>
  <si>
    <t>13.990</t>
  </si>
  <si>
    <t>Garn av ull, i detaljhandelsuppläggningar eller inte; garn av fina eller grova djurhår eller tagel</t>
  </si>
  <si>
    <t>13.10.50</t>
  </si>
  <si>
    <t>14</t>
  </si>
  <si>
    <t>13.10.5</t>
  </si>
  <si>
    <t>13.960.08</t>
  </si>
  <si>
    <t>Garn av natursilke och garn spunnet av avfall av natursilke</t>
  </si>
  <si>
    <t>13.10.40</t>
  </si>
  <si>
    <t>13.960.07</t>
  </si>
  <si>
    <t>13.10.4</t>
  </si>
  <si>
    <t>13.960.06</t>
  </si>
  <si>
    <t>Regenatstapelfibrer, kardade, kammade eller på annat sätt beredda för spinning</t>
  </si>
  <si>
    <t>13.10.32</t>
  </si>
  <si>
    <t>13.960.05</t>
  </si>
  <si>
    <t>Syntetstapelfibrer, kardade, kammade eller på annat sätt beredda för spinning</t>
  </si>
  <si>
    <t>13.10.31</t>
  </si>
  <si>
    <t>Textilfibrer med en längd av högst 5 mm (flock) samt stoft och noppor av textilmaterial</t>
  </si>
  <si>
    <t>13.960.04</t>
  </si>
  <si>
    <t>Konststapelfibrer, beredda för spinning</t>
  </si>
  <si>
    <t>13.10.3</t>
  </si>
  <si>
    <t>13.960.03</t>
  </si>
  <si>
    <t>Andra vegetabiliska textilfibrer, beredda men inte spunna</t>
  </si>
  <si>
    <t>13.10.29</t>
  </si>
  <si>
    <t>Broderier som längdvara eller i form av motiv</t>
  </si>
  <si>
    <t>13.960.02</t>
  </si>
  <si>
    <t>Jute och andra textilfibrer (utom lin, mjukhampa och rami), beredda men inte spunna</t>
  </si>
  <si>
    <t>13.10.26</t>
  </si>
  <si>
    <t>13.960.01</t>
  </si>
  <si>
    <t>Bomull, kardad eller kammad</t>
  </si>
  <si>
    <t>13.10.25</t>
  </si>
  <si>
    <t>13.960</t>
  </si>
  <si>
    <t>Ull och fina eller grova djurhår, kardade och kammade</t>
  </si>
  <si>
    <t>13.10.24</t>
  </si>
  <si>
    <t>Kamavfall av ull eller fina djurhår</t>
  </si>
  <si>
    <t>13.10.23</t>
  </si>
  <si>
    <t>13.950.02</t>
  </si>
  <si>
    <t>Ull, avfettad eller karboniserad, inte kardad eller kammad</t>
  </si>
  <si>
    <t>13.10.22</t>
  </si>
  <si>
    <t>13.950.01</t>
  </si>
  <si>
    <t>Råsilke, inte snott eller tvinnat</t>
  </si>
  <si>
    <t>13.10.21</t>
  </si>
  <si>
    <t>13.950</t>
  </si>
  <si>
    <t>Naturliga textilfibrer, beredda för spinning</t>
  </si>
  <si>
    <t>13.10.2</t>
  </si>
  <si>
    <t>Ullfett (inklusive lanolin)</t>
  </si>
  <si>
    <t>13.10.10</t>
  </si>
  <si>
    <t>13.940.04</t>
  </si>
  <si>
    <t>13.10.1</t>
  </si>
  <si>
    <t>13.940.03</t>
  </si>
  <si>
    <t>Garn och tråd</t>
  </si>
  <si>
    <t>13.10</t>
  </si>
  <si>
    <t>13.940.02</t>
  </si>
  <si>
    <t>13.1</t>
  </si>
  <si>
    <t>13.940.01</t>
  </si>
  <si>
    <t>Textilvaror</t>
  </si>
  <si>
    <t>13.940</t>
  </si>
  <si>
    <t>Delar av framställningen av tobaksvaror som utförs av underleverantörer</t>
  </si>
  <si>
    <t>12.00.99</t>
  </si>
  <si>
    <t>12.00.9</t>
  </si>
  <si>
    <t>13.930.05</t>
  </si>
  <si>
    <t>Tobaksavfall</t>
  </si>
  <si>
    <t>12.00.20</t>
  </si>
  <si>
    <t>13.930.04</t>
  </si>
  <si>
    <t>12.00.2</t>
  </si>
  <si>
    <t>13.930.03</t>
  </si>
  <si>
    <t>Andra varor tillverkade av tobak eller tobaksersättning; ”homogeniserad” eller ”rekonstituerad” tobak; extrakter och essenser av tobak</t>
  </si>
  <si>
    <t>12.00.19</t>
  </si>
  <si>
    <t>13.930.02</t>
  </si>
  <si>
    <t>Torkade tobaksblad utan stjälk</t>
  </si>
  <si>
    <t>12.00.12</t>
  </si>
  <si>
    <t>13.930.01</t>
  </si>
  <si>
    <t>Cigarrer, cigariller och cigaretter av tobak eller tobaksersättning</t>
  </si>
  <si>
    <t>12.00.11</t>
  </si>
  <si>
    <t>13.930</t>
  </si>
  <si>
    <t>Tobaksvaror</t>
  </si>
  <si>
    <t>12.00.1</t>
  </si>
  <si>
    <t>12.00</t>
  </si>
  <si>
    <t>13.92.99*</t>
  </si>
  <si>
    <t>13.922.06</t>
  </si>
  <si>
    <t>Delar av tillverkningen av presenningar, tält, segel o.d., som utförs av underleverantörer</t>
  </si>
  <si>
    <t>12.0</t>
  </si>
  <si>
    <t>13.922.05</t>
  </si>
  <si>
    <t>13.922.04</t>
  </si>
  <si>
    <t>Delar av framställningen av mineralvatten och läskedrycker som utförs av underleverantörer</t>
  </si>
  <si>
    <t>11.07.99</t>
  </si>
  <si>
    <t>13.922.03</t>
  </si>
  <si>
    <t>11.07.9</t>
  </si>
  <si>
    <t>13.922.02</t>
  </si>
  <si>
    <t>Andra alkoholfria drycker</t>
  </si>
  <si>
    <t>11.07.19</t>
  </si>
  <si>
    <t>13.922.01</t>
  </si>
  <si>
    <t>Mineralvatten och kolsyrat vatten, ej sötat eller smaksatt</t>
  </si>
  <si>
    <t>11.07.11</t>
  </si>
  <si>
    <t>Presenningar, tält, segel o.d.</t>
  </si>
  <si>
    <t>13.922</t>
  </si>
  <si>
    <t>Mineralvatten och läskedrycker</t>
  </si>
  <si>
    <t>11.07.1</t>
  </si>
  <si>
    <t>13.921.07</t>
  </si>
  <si>
    <t>Läskedrycker, mineralvatten och annat vatten på flaska</t>
  </si>
  <si>
    <t>11.07</t>
  </si>
  <si>
    <t>13.921.06</t>
  </si>
  <si>
    <t>Delar av framställningen av malt som utförs av underleverantörer</t>
  </si>
  <si>
    <t>11.06.99</t>
  </si>
  <si>
    <t>13.921.05</t>
  </si>
  <si>
    <t>11.06.9</t>
  </si>
  <si>
    <t>13.921.04</t>
  </si>
  <si>
    <t>Malt</t>
  </si>
  <si>
    <t>11.06.10</t>
  </si>
  <si>
    <t>13.921.03</t>
  </si>
  <si>
    <t>11.06.1</t>
  </si>
  <si>
    <t>13.921.02</t>
  </si>
  <si>
    <t>11.06</t>
  </si>
  <si>
    <t>13.921.01</t>
  </si>
  <si>
    <t>Delar av öltillverkningen som utförs av underleverantörer</t>
  </si>
  <si>
    <t>11.05.99</t>
  </si>
  <si>
    <t>Gardiner, sängkläder och linnevaror</t>
  </si>
  <si>
    <t>13.921</t>
  </si>
  <si>
    <t>11.05.9</t>
  </si>
  <si>
    <t>Drav, drank och andra biprodukter från bryggerier eller brännerier</t>
  </si>
  <si>
    <t>11.05.20</t>
  </si>
  <si>
    <t>13.910.03</t>
  </si>
  <si>
    <t>11.05.2</t>
  </si>
  <si>
    <t>13.910.02</t>
  </si>
  <si>
    <t>Öl utom drav och andra biprodukter från bryggerier</t>
  </si>
  <si>
    <t>11.05.10</t>
  </si>
  <si>
    <t>13.910.01</t>
  </si>
  <si>
    <t>11.05.1</t>
  </si>
  <si>
    <t>13.910</t>
  </si>
  <si>
    <t>Öl</t>
  </si>
  <si>
    <t>11.05</t>
  </si>
  <si>
    <t>Delar av framställningen av andra icke-destillerade jästa drycker som utförs av underleverantörer</t>
  </si>
  <si>
    <t>11.04.99</t>
  </si>
  <si>
    <t>11.04.9</t>
  </si>
  <si>
    <t>13.300.05</t>
  </si>
  <si>
    <t>13.300.04</t>
  </si>
  <si>
    <t>Vermouth och annat vin av färska druvor, smaksatt med växter eller aromatiska ämnen</t>
  </si>
  <si>
    <t>11.04.10</t>
  </si>
  <si>
    <t>13.300.03</t>
  </si>
  <si>
    <t>11.04.1</t>
  </si>
  <si>
    <t>13.300.02</t>
  </si>
  <si>
    <t>Andra icke-destillerade jästa drycker</t>
  </si>
  <si>
    <t>11.04</t>
  </si>
  <si>
    <t>13.300.01</t>
  </si>
  <si>
    <t>Delar av framställningen av cider och andra fruktviner som utförs av underleverantörer</t>
  </si>
  <si>
    <t>11.03.99</t>
  </si>
  <si>
    <t>13.300</t>
  </si>
  <si>
    <t>11.03.9</t>
  </si>
  <si>
    <t>Andra jästa drycker, t.ex. äppelvin (cider), päronvin och mjöd; blandade alkoholhaltiga drycker</t>
  </si>
  <si>
    <t>11.03.10</t>
  </si>
  <si>
    <t>11.03.1</t>
  </si>
  <si>
    <t>13.200.17</t>
  </si>
  <si>
    <t>Cider och andra fruktviner</t>
  </si>
  <si>
    <t>11.03</t>
  </si>
  <si>
    <t>13.200.16</t>
  </si>
  <si>
    <t>Delar av framställningen av vin från druvor som utförs av underleverantörer</t>
  </si>
  <si>
    <t>11.02.99</t>
  </si>
  <si>
    <t>13.200.15</t>
  </si>
  <si>
    <t>11.02.9</t>
  </si>
  <si>
    <t>13.200.14</t>
  </si>
  <si>
    <t>13.30.14</t>
  </si>
  <si>
    <t>Vindruv; rå vinsten</t>
  </si>
  <si>
    <t>11.02.20</t>
  </si>
  <si>
    <t>Tjänster avseende tryckning av vävnader och textilvaror (inkl. kläder)</t>
  </si>
  <si>
    <t>13.200.13</t>
  </si>
  <si>
    <t>11.02.2</t>
  </si>
  <si>
    <t>13.200.12</t>
  </si>
  <si>
    <t>Vin av färska druvor, utom mousserande vin; druvmust</t>
  </si>
  <si>
    <t>11.02.12</t>
  </si>
  <si>
    <t>13.200.11</t>
  </si>
  <si>
    <t>Mousserande vin av färska druvor</t>
  </si>
  <si>
    <t>11.02.11</t>
  </si>
  <si>
    <t>13.200.10</t>
  </si>
  <si>
    <t>Vin av färska druvor; druvmust</t>
  </si>
  <si>
    <t>11.02.1</t>
  </si>
  <si>
    <t>13.200.09</t>
  </si>
  <si>
    <t>Vin från druvor</t>
  </si>
  <si>
    <t>11.02</t>
  </si>
  <si>
    <t>13.200.08</t>
  </si>
  <si>
    <t>Delar av framställningen av destillerade, alkoholhaltiga drycker som utförs av underleverantörer</t>
  </si>
  <si>
    <t>11.01.99</t>
  </si>
  <si>
    <t>13.200.07</t>
  </si>
  <si>
    <t>11.01.9</t>
  </si>
  <si>
    <t>13.200.06</t>
  </si>
  <si>
    <t>Destillerade, alkoholhaltiga drycker</t>
  </si>
  <si>
    <t>11.01.10</t>
  </si>
  <si>
    <t>13.200.05</t>
  </si>
  <si>
    <t>11.01.1</t>
  </si>
  <si>
    <t>13.200.04</t>
  </si>
  <si>
    <t>11.01</t>
  </si>
  <si>
    <t>13.200.03</t>
  </si>
  <si>
    <t>Drycker</t>
  </si>
  <si>
    <t>11.0</t>
  </si>
  <si>
    <t>13.200.02</t>
  </si>
  <si>
    <t>13.200.01</t>
  </si>
  <si>
    <t>Delar av tillverkningen av mat till sällskapsdjur som utförs av underleverantörer</t>
  </si>
  <si>
    <t>10.92.99</t>
  </si>
  <si>
    <t>13.200</t>
  </si>
  <si>
    <t>10.92.9</t>
  </si>
  <si>
    <t>Mat till sällskapsdjur</t>
  </si>
  <si>
    <t>10.92.10</t>
  </si>
  <si>
    <t>10.92.1</t>
  </si>
  <si>
    <t>13.100.25</t>
  </si>
  <si>
    <t>10.92</t>
  </si>
  <si>
    <t>13.100.24</t>
  </si>
  <si>
    <t>Delar av framställningen av beredda fodermedel som utförs av underleverantörer</t>
  </si>
  <si>
    <t>10.91.99</t>
  </si>
  <si>
    <t>13.100.23</t>
  </si>
  <si>
    <t>10.91.9</t>
  </si>
  <si>
    <t>13.100.22</t>
  </si>
  <si>
    <t>Mjöl och pelletar av lusern (alfalfa)</t>
  </si>
  <si>
    <t>10.91.20</t>
  </si>
  <si>
    <t>13.100.21</t>
  </si>
  <si>
    <t>10.91.2</t>
  </si>
  <si>
    <t>13.100.20</t>
  </si>
  <si>
    <t>Beredda fodermedel, utom mjöl och pelletar av lusern</t>
  </si>
  <si>
    <t>10.91.10</t>
  </si>
  <si>
    <t>13.100.19</t>
  </si>
  <si>
    <t>10.91.1</t>
  </si>
  <si>
    <t>13.100.18</t>
  </si>
  <si>
    <t>Beredda fodermedel</t>
  </si>
  <si>
    <t>10.91</t>
  </si>
  <si>
    <t>13.100.17</t>
  </si>
  <si>
    <t>Beredda djurfoder</t>
  </si>
  <si>
    <t>10.9</t>
  </si>
  <si>
    <t>13.100.16</t>
  </si>
  <si>
    <t>Delar av framställningen av övriga livsmedel som utförs av underleverantörer</t>
  </si>
  <si>
    <t>10.89.99</t>
  </si>
  <si>
    <t>13.100.15</t>
  </si>
  <si>
    <t>10.89.9</t>
  </si>
  <si>
    <t>13.100.14</t>
  </si>
  <si>
    <t>Diverse andra livsmedel</t>
  </si>
  <si>
    <t>10.89.19</t>
  </si>
  <si>
    <t>13.100.13</t>
  </si>
  <si>
    <t>Kosttillskott avsedda att användas som livsmedel</t>
  </si>
  <si>
    <t>10.89.17</t>
  </si>
  <si>
    <t>13.100.12</t>
  </si>
  <si>
    <t>Beredda färskvaror, t.ex. smörgåsar och färsk pizza</t>
  </si>
  <si>
    <t>10.89.16</t>
  </si>
  <si>
    <t>13.100.11</t>
  </si>
  <si>
    <t>Växtsafter och växtextrakter; pektinämnen, växtslem och andra förtjockningsmedel</t>
  </si>
  <si>
    <t>10.89.15</t>
  </si>
  <si>
    <t>13.100.10</t>
  </si>
  <si>
    <t>Extrakter och safter av kött, fisk och ryggradslösa vattendjur</t>
  </si>
  <si>
    <t>10.89.14</t>
  </si>
  <si>
    <t>Garn (annat än sytråd) av regenatstapelfibrer, inte i detaljhandelsuppläggningar</t>
  </si>
  <si>
    <t>13.100.09</t>
  </si>
  <si>
    <t>Jäst (aktiv eller inaktiv); andra encelliga mikroorganismer, döda; beredda bakpulver</t>
  </si>
  <si>
    <t>10.89.13</t>
  </si>
  <si>
    <t>Garn av syntetstapelfibrer (annat än sytråd), innehållande högst 85 viktprocent sådana fibrer</t>
  </si>
  <si>
    <t>13.100.08</t>
  </si>
  <si>
    <t>Ägg utan skal samt äggula, färska eller hållbarhetsbehandlade; ägg med skal, färska eller kokta; äggalbumin</t>
  </si>
  <si>
    <t>10.89.12</t>
  </si>
  <si>
    <t>Garn av syntetstapelfibrer (annat än sytråd), innehållande minst 85 viktprocent sådana fibrer</t>
  </si>
  <si>
    <t>13.100.07</t>
  </si>
  <si>
    <t>Soppor och buljonger samt beredningar för tillredning av soppor eller buljonger</t>
  </si>
  <si>
    <t>10.89.11</t>
  </si>
  <si>
    <t>Tvinnat (flertrådigt) garn av konstfilament (annat än sytråd, hög­styrkegarn av polyamider, polyestrar eller viskos), inte i detaljhan­delsuppläggningar; garn av konstfilament (annat än sytråd), i detaljhandelsuppläggningar</t>
  </si>
  <si>
    <t>13.100.06</t>
  </si>
  <si>
    <t>Soppor, ägg, jäst och andra livsmedel; extrakter och safter av kött, fisk och ryggradslösa vattendjur</t>
  </si>
  <si>
    <t>10.89.1</t>
  </si>
  <si>
    <t>13.100.05</t>
  </si>
  <si>
    <t>Övriga livsmedel</t>
  </si>
  <si>
    <t>10.89</t>
  </si>
  <si>
    <t>13.100.04</t>
  </si>
  <si>
    <t>Delar av tillverkningen av homogeniserade livsmedelspreparat inklusive dietmat som utförs av underleverantörer</t>
  </si>
  <si>
    <t>10.86.99</t>
  </si>
  <si>
    <t>13.100.03</t>
  </si>
  <si>
    <t>10.86.9</t>
  </si>
  <si>
    <t>13.100.02</t>
  </si>
  <si>
    <t>Homogeniserade livsmedelspreparat inklusive dietmat</t>
  </si>
  <si>
    <t>10.86.10</t>
  </si>
  <si>
    <t>13.100.01</t>
  </si>
  <si>
    <t>10.86.1</t>
  </si>
  <si>
    <t>13.100</t>
  </si>
  <si>
    <t>10.86</t>
  </si>
  <si>
    <t>Delar av tillverkningen av lagad mat och färdigrätter som utförs av underleverantörer</t>
  </si>
  <si>
    <t>10.85.99</t>
  </si>
  <si>
    <t>10.85.9</t>
  </si>
  <si>
    <t>Annan lagad mat eller färdigrätter</t>
  </si>
  <si>
    <t>10.85.19</t>
  </si>
  <si>
    <t>12.000.04</t>
  </si>
  <si>
    <t>12.000.05</t>
  </si>
  <si>
    <t>Lagad mat och färdigrätter av pastaprodukter</t>
  </si>
  <si>
    <t>10.85.14</t>
  </si>
  <si>
    <t>12.000.03</t>
  </si>
  <si>
    <t>Lagad mat och färdigrätter av grönsaker</t>
  </si>
  <si>
    <t>10.85.13</t>
  </si>
  <si>
    <t>12.000.02</t>
  </si>
  <si>
    <t>Lagad mat och färdigrätter av fisk, kräftdjur och blötdjur</t>
  </si>
  <si>
    <t>10.85.12</t>
  </si>
  <si>
    <t>01.15.10</t>
  </si>
  <si>
    <t>01.150.00</t>
  </si>
  <si>
    <t>Lagad mat och färdigrätter av kött, slaktbiprodukter eller blod</t>
  </si>
  <si>
    <t>10.85.11</t>
  </si>
  <si>
    <t>12.000.01</t>
  </si>
  <si>
    <t>Lagad mat och färdigrätter</t>
  </si>
  <si>
    <t>10.85.1</t>
  </si>
  <si>
    <t>12.000</t>
  </si>
  <si>
    <t>10.85</t>
  </si>
  <si>
    <t>Delar av framställningen av kryddor, såser och andra smaksättningsmedel som utförs av underleverantörer</t>
  </si>
  <si>
    <t>10.84.99</t>
  </si>
  <si>
    <t>10.84.9</t>
  </si>
  <si>
    <t>Koksalt</t>
  </si>
  <si>
    <t>10.84.30</t>
  </si>
  <si>
    <t>11.070.03</t>
  </si>
  <si>
    <t>10.84.3</t>
  </si>
  <si>
    <t>13</t>
  </si>
  <si>
    <t>11.070.02</t>
  </si>
  <si>
    <t>Kanel, bearbetad; andra bearbetade kryddor</t>
  </si>
  <si>
    <t>10.84.23</t>
  </si>
  <si>
    <t>Delar av framställningen av tobaksvaror som utförs av under­leverantörer</t>
  </si>
  <si>
    <t>11.070.01</t>
  </si>
  <si>
    <r>
      <t xml:space="preserve">Chilipeppar och paprika (spanskpeppar, </t>
    </r>
    <r>
      <rPr>
        <i/>
        <sz val="10"/>
        <color rgb="FF000000"/>
        <rFont val="Calibri"/>
        <family val="2"/>
      </rPr>
      <t>Capsicum</t>
    </r>
    <r>
      <rPr>
        <sz val="10"/>
        <color rgb="FF000000"/>
        <rFont val="Calibri"/>
        <family val="2"/>
      </rPr>
      <t xml:space="preserve"> spp.), torkad, bearbetad</t>
    </r>
  </si>
  <si>
    <t>10.84.22</t>
  </si>
  <si>
    <t>11.070</t>
  </si>
  <si>
    <r>
      <t>Peppar (</t>
    </r>
    <r>
      <rPr>
        <i/>
        <sz val="10"/>
        <color rgb="FF000000"/>
        <rFont val="Calibri"/>
        <family val="2"/>
      </rPr>
      <t>Piper</t>
    </r>
    <r>
      <rPr>
        <sz val="10"/>
        <color rgb="FF000000"/>
        <rFont val="Calibri"/>
        <family val="2"/>
      </rPr>
      <t xml:space="preserve"> spp.), bearbetad</t>
    </r>
  </si>
  <si>
    <t>10.84.21</t>
  </si>
  <si>
    <t>Andra varor tillverkade av tobak eller tobaksersättning; "homogeniserad" eller "rekonstituerad" tobak; extrakter och essenser av tobak</t>
  </si>
  <si>
    <t>Kryddor, bearbetade</t>
  </si>
  <si>
    <t>10.84.2</t>
  </si>
  <si>
    <t>11.060.02</t>
  </si>
  <si>
    <t>Såser; blandningar för smaksättningsändamål; senapspulver och beredd senap</t>
  </si>
  <si>
    <t>10.84.12</t>
  </si>
  <si>
    <t>11.060.01</t>
  </si>
  <si>
    <t>Ättika</t>
  </si>
  <si>
    <t>10.84.11</t>
  </si>
  <si>
    <t>11.060</t>
  </si>
  <si>
    <t>Ättika; såser; blandningar för smaksättningsändamål; senapspulver; beredd senap</t>
  </si>
  <si>
    <t>10.84.1</t>
  </si>
  <si>
    <t>Kryddor, såser och andra smaksättningsmedel</t>
  </si>
  <si>
    <t>10.84</t>
  </si>
  <si>
    <t>12</t>
  </si>
  <si>
    <t>11.050.03</t>
  </si>
  <si>
    <t>Delar av framställningen av kaffe och te som utförs av underleverantörer</t>
  </si>
  <si>
    <t>10.83.99</t>
  </si>
  <si>
    <t>11.050.02</t>
  </si>
  <si>
    <t>10.83.9</t>
  </si>
  <si>
    <t>11.050.01</t>
  </si>
  <si>
    <t>Örtteer</t>
  </si>
  <si>
    <t>10.83.15</t>
  </si>
  <si>
    <t xml:space="preserve">Öl </t>
  </si>
  <si>
    <t>11.050</t>
  </si>
  <si>
    <t>Extrakter, essenser och koncentrat av te eller mate</t>
  </si>
  <si>
    <t>10.83.14</t>
  </si>
  <si>
    <t>Grönt (ofermenterat) te, svart (fermenterat) te och delvis fermenterat te, löst förpackat i förpackningar innehållande högst 3 kg</t>
  </si>
  <si>
    <t>10.83.13</t>
  </si>
  <si>
    <t>11.040.02</t>
  </si>
  <si>
    <t>Kaffesurrogat; extrakter, essenser och koncentrat av kaffe eller kaffesurrogat; skal och hinnor av kaffe</t>
  </si>
  <si>
    <t>10.83.12</t>
  </si>
  <si>
    <t>11.040.01</t>
  </si>
  <si>
    <t>Kaffe, även rostat och koffeinfritt</t>
  </si>
  <si>
    <t>10.83.11</t>
  </si>
  <si>
    <t>11.040</t>
  </si>
  <si>
    <t>Behandlat te och kaffe</t>
  </si>
  <si>
    <t>10.83.1</t>
  </si>
  <si>
    <t>Kaffe och te</t>
  </si>
  <si>
    <t>10.83</t>
  </si>
  <si>
    <t>11.030.02</t>
  </si>
  <si>
    <t>Delar av tillverkningen av kakao, choklad och sockerkonfektyrer som utförs av underleverantörer</t>
  </si>
  <si>
    <t>10.82.99</t>
  </si>
  <si>
    <t>11.030.01</t>
  </si>
  <si>
    <t>10.82.9</t>
  </si>
  <si>
    <t>11.030</t>
  </si>
  <si>
    <t>Kakaoskal och annat kakaoavfall</t>
  </si>
  <si>
    <t>10.82.30</t>
  </si>
  <si>
    <t>10.82.3</t>
  </si>
  <si>
    <t>11.020.04</t>
  </si>
  <si>
    <t>Frukt, bär, nötter, fruktskal och andra växtdelar, kanderade, glaserade eller på liknande sätt beredda med socker</t>
  </si>
  <si>
    <t>10.82.24</t>
  </si>
  <si>
    <t>11.020.03</t>
  </si>
  <si>
    <t>Sockerkonfektyrer (inbegripet vit choklad), inte innehållande kakao</t>
  </si>
  <si>
    <t>10.82.23</t>
  </si>
  <si>
    <t>11.020.02</t>
  </si>
  <si>
    <t>Choklad och beredningar innehållande kakao (utom sötat kakaopulver), ej löst förpackat</t>
  </si>
  <si>
    <t>10.82.22</t>
  </si>
  <si>
    <t>11.020.01</t>
  </si>
  <si>
    <t>Choklad och beredningar innehållande kakao (utom sötat kakaopulver), löst förpackat</t>
  </si>
  <si>
    <t>10.82.21</t>
  </si>
  <si>
    <t>11.020</t>
  </si>
  <si>
    <t>Choklad och sockerkonfektyrer</t>
  </si>
  <si>
    <t>10.82.2</t>
  </si>
  <si>
    <t>Kakaopulver med tillsats av socker eller annat sötningsmedel</t>
  </si>
  <si>
    <t>10.82.14</t>
  </si>
  <si>
    <t>11.010.02</t>
  </si>
  <si>
    <t>Kakaopulver utan tillsats av socker eller annat sötningsmedel</t>
  </si>
  <si>
    <t>10.82.13</t>
  </si>
  <si>
    <t>11.010.01</t>
  </si>
  <si>
    <t>Kakaosmör, -fett och -olja</t>
  </si>
  <si>
    <t>10.82.12</t>
  </si>
  <si>
    <t>11.010</t>
  </si>
  <si>
    <t>Kakaomassa, även avfettad</t>
  </si>
  <si>
    <t>10.82.11</t>
  </si>
  <si>
    <t>Kakaomassa, även avfettad, kakaosmör, -fett och -olja, kakaopulver</t>
  </si>
  <si>
    <t>10.82.1</t>
  </si>
  <si>
    <t>Kakao, choklad och sockerkonfektyrer</t>
  </si>
  <si>
    <t>10.82</t>
  </si>
  <si>
    <t>Delar av sockerframställningen som utförs av underleverantörer</t>
  </si>
  <si>
    <t>10.81.99</t>
  </si>
  <si>
    <t>10.920.02</t>
  </si>
  <si>
    <t>10.81.9</t>
  </si>
  <si>
    <t>10.920.01</t>
  </si>
  <si>
    <t>Betmassa, bagass och annat avfall från sockerframställning</t>
  </si>
  <si>
    <t>10.81.20</t>
  </si>
  <si>
    <t>10.920</t>
  </si>
  <si>
    <t>10.81.2</t>
  </si>
  <si>
    <t>Melass</t>
  </si>
  <si>
    <t>10.81.14</t>
  </si>
  <si>
    <t>10.910.03</t>
  </si>
  <si>
    <t>Raffinerat socker från sockerrör eller sockerbetor, med tillsats av aromämnen eller färgämnen; lönnsocker samt sirap och andra lösningar av lönnsocker</t>
  </si>
  <si>
    <t>10.81.13</t>
  </si>
  <si>
    <t>10.910.02</t>
  </si>
  <si>
    <t>Raffinerat socker från sockerrör eller sockerbetor eller kemiskt ren sackaros, i fast form, utan tillsats av aromämnen eller färgämnen</t>
  </si>
  <si>
    <t>10.81.12</t>
  </si>
  <si>
    <t>10.910.01</t>
  </si>
  <si>
    <t>Socker från sockerrör eller sockerbetor, i fast form</t>
  </si>
  <si>
    <t>10.81.11</t>
  </si>
  <si>
    <t>10.910</t>
  </si>
  <si>
    <t>Råsocker eller raffinerat socker från sockerrör eller sockerbetor; melass</t>
  </si>
  <si>
    <t>10.81.1</t>
  </si>
  <si>
    <t>Socker</t>
  </si>
  <si>
    <t>10.81</t>
  </si>
  <si>
    <t>11</t>
  </si>
  <si>
    <t>Andra livsmedel</t>
  </si>
  <si>
    <t>10.8</t>
  </si>
  <si>
    <t>10.890.07</t>
  </si>
  <si>
    <t>10.890.09</t>
  </si>
  <si>
    <t>Delar av tillverkningen av pastaprodukter som utförs av underleverantörer</t>
  </si>
  <si>
    <t>10.73.99</t>
  </si>
  <si>
    <t>10.890.06</t>
  </si>
  <si>
    <t>10.890.08</t>
  </si>
  <si>
    <t>10.73.9</t>
  </si>
  <si>
    <t>Couscous</t>
  </si>
  <si>
    <t>10.73.12</t>
  </si>
  <si>
    <t>Makaroner, nudlar och liknande pastaprodukter</t>
  </si>
  <si>
    <t>10.73.11</t>
  </si>
  <si>
    <t>10.890.05</t>
  </si>
  <si>
    <t>Makaroner, nudlar, couscous och liknande pastaprodukter</t>
  </si>
  <si>
    <t>10.73.1</t>
  </si>
  <si>
    <t>10.890.04</t>
  </si>
  <si>
    <t>Pastaprodukter</t>
  </si>
  <si>
    <t>10.73</t>
  </si>
  <si>
    <t>10.890.03</t>
  </si>
  <si>
    <t>Delar av tillverkningen av knäckebröd, kex och hållbarhetsbehandlade bakverk som utförs av underleverantörer</t>
  </si>
  <si>
    <t>10.72.99</t>
  </si>
  <si>
    <t>10.890.02</t>
  </si>
  <si>
    <t>10.72.9</t>
  </si>
  <si>
    <t>10.890.01</t>
  </si>
  <si>
    <t>Andra torra eller hållbarhetsbehandlade bakverk</t>
  </si>
  <si>
    <t>10.72.19</t>
  </si>
  <si>
    <t>10.890</t>
  </si>
  <si>
    <t>Pepparkakor, söta kex, småkakor o.d.; våfflor och rån (wafers)</t>
  </si>
  <si>
    <t>10.72.12</t>
  </si>
  <si>
    <t>Delar av framställningen av övriga livsmedel som utförs av under­leverantörer</t>
  </si>
  <si>
    <t>jfr SNI-rubrik</t>
  </si>
  <si>
    <t>Knäckebröd, skorpor, rostat bröd och liknande rostade produkter</t>
  </si>
  <si>
    <t>10.72.11</t>
  </si>
  <si>
    <t>Jmr NACE-rubrik</t>
  </si>
  <si>
    <t>10.860.02</t>
  </si>
  <si>
    <t>Knäckebröd, kex och hållbarhetsbehandlade bakverk</t>
  </si>
  <si>
    <t>10.72.1</t>
  </si>
  <si>
    <t>10.860.01</t>
  </si>
  <si>
    <t>10.72</t>
  </si>
  <si>
    <t>10.860</t>
  </si>
  <si>
    <t>Delar av tillverkningen av färskt eller fryst bröd och färska bakverk som utförs av underleverantörer</t>
  </si>
  <si>
    <t>10.71.99</t>
  </si>
  <si>
    <t>10.71.9</t>
  </si>
  <si>
    <t>10.850.06</t>
  </si>
  <si>
    <t>Färska bakverk</t>
  </si>
  <si>
    <t>10.71.12</t>
  </si>
  <si>
    <t>10.850.05</t>
  </si>
  <si>
    <t>Mjukt matbröd</t>
  </si>
  <si>
    <t>10.71.11</t>
  </si>
  <si>
    <t>10.850.04</t>
  </si>
  <si>
    <t>Mjukt matbröd och färska bakverk</t>
  </si>
  <si>
    <t>10.71.1</t>
  </si>
  <si>
    <t>10.850.03</t>
  </si>
  <si>
    <t>Bröd; färska bakverk</t>
  </si>
  <si>
    <t>10.71</t>
  </si>
  <si>
    <t>10.850.02</t>
  </si>
  <si>
    <t>Bageri- och mjölprodukter</t>
  </si>
  <si>
    <t>10.7</t>
  </si>
  <si>
    <t>10.850.01</t>
  </si>
  <si>
    <t>Delar av framställningen av stärkelse och stärkelseprodukter som utförs av underleverantörer</t>
  </si>
  <si>
    <t>10.62.99</t>
  </si>
  <si>
    <t>10.850</t>
  </si>
  <si>
    <t>10.62.9</t>
  </si>
  <si>
    <t>Återstoder från stärkelseframställning och liknande återstoder</t>
  </si>
  <si>
    <t>10.62.20</t>
  </si>
  <si>
    <t>10.840.07</t>
  </si>
  <si>
    <t>Delar av framställningen av senap, ketchup, kryddor, såser och andra smaksättningsmedel som utförs av underleverantörer</t>
  </si>
  <si>
    <t>10.62.2</t>
  </si>
  <si>
    <t>Annan lagad mat eller färdigrätter (inklusive fryst pizza)</t>
  </si>
  <si>
    <t>10.840.06</t>
  </si>
  <si>
    <t>Majsolja</t>
  </si>
  <si>
    <t>10.62.14</t>
  </si>
  <si>
    <t>Beredda måltider eller rätter baserade på pastaprodukter</t>
  </si>
  <si>
    <t>10.840.05</t>
  </si>
  <si>
    <t>Druvsocker (inklusive kemiskt ren glukos) samt sirap och andra lösningar av druvsocker; fruktsocker samt sirap och andra lösningar av fruktsocker; invertsocker; socker och sirap</t>
  </si>
  <si>
    <t>10.62.13</t>
  </si>
  <si>
    <t>10.840.04</t>
  </si>
  <si>
    <t>Chilipeppar och paprika (spanskpeppar, Capsicum spp.), torkad, bearbetad</t>
  </si>
  <si>
    <t>Flingor, gryn o.d., framställda av stärkelse</t>
  </si>
  <si>
    <t>10.62.12</t>
  </si>
  <si>
    <t>10.840.03</t>
  </si>
  <si>
    <t>Peppar (Piper spp.), bearbetad</t>
  </si>
  <si>
    <t>Stärkelse; inulin; vetegluten; dextrin och annan modifierad stärkelse</t>
  </si>
  <si>
    <t>10.62.11</t>
  </si>
  <si>
    <t>10.840.02</t>
  </si>
  <si>
    <t>Diverse annan stärkelse och stärkelseprodukter; socker och sirap</t>
  </si>
  <si>
    <t>10.62.1</t>
  </si>
  <si>
    <t>10.840.01</t>
  </si>
  <si>
    <t>Stärkelse och stärkelseprodukter</t>
  </si>
  <si>
    <t>10.62</t>
  </si>
  <si>
    <t>Senap, ketchup, kryddor, såser och andra smaksättningsmedel</t>
  </si>
  <si>
    <t>10.840</t>
  </si>
  <si>
    <t>Delar av tillverkningen av kvarnprodukter som utförs av underleverantörer</t>
  </si>
  <si>
    <t>10.61.99</t>
  </si>
  <si>
    <t>10.61.9</t>
  </si>
  <si>
    <t>10.830.06</t>
  </si>
  <si>
    <t>Kli, fodermjöl och andra återstoder erhållna vid bearbetning av spannmål</t>
  </si>
  <si>
    <t>10.61.40</t>
  </si>
  <si>
    <t>10.830.05</t>
  </si>
  <si>
    <t>10.61.4</t>
  </si>
  <si>
    <t>10.830.04</t>
  </si>
  <si>
    <t>Frukostflingor och andra produkter av spannmål</t>
  </si>
  <si>
    <t>10.61.33</t>
  </si>
  <si>
    <t>10.830.03</t>
  </si>
  <si>
    <t>Krossgryn, grovt mjöl (inklusive fingryn) och pelletar av annan spannmål</t>
  </si>
  <si>
    <t>10.61.32</t>
  </si>
  <si>
    <t>10.830.02</t>
  </si>
  <si>
    <t>Krossgryn och grovt mjöl av vete</t>
  </si>
  <si>
    <t>10.61.31</t>
  </si>
  <si>
    <t>10.830.01</t>
  </si>
  <si>
    <t>Krossgryn, grovt mjöl (inbegripet fingryn) och andra produkter av spannmål</t>
  </si>
  <si>
    <t>10.61.3</t>
  </si>
  <si>
    <t>10.830</t>
  </si>
  <si>
    <t>Mixer för beredning av bakverk</t>
  </si>
  <si>
    <t>10.61.24</t>
  </si>
  <si>
    <t>Vegetabiliskt mjöl, annat än av spannmål</t>
  </si>
  <si>
    <t>10.61.23</t>
  </si>
  <si>
    <t>10.82.99*</t>
  </si>
  <si>
    <t>10.822.08</t>
  </si>
  <si>
    <t>Delar av tillverkningen av kakao- och chokladkonfektyrer som utförs av underleverantörer</t>
  </si>
  <si>
    <t>Finmalet mjöl av annan spannmål</t>
  </si>
  <si>
    <t>10.61.22</t>
  </si>
  <si>
    <t>10.822.07</t>
  </si>
  <si>
    <t>Finmalet mjöl av vete eller av blandsäd av vete och råg</t>
  </si>
  <si>
    <t>10.61.21</t>
  </si>
  <si>
    <t>10.822.06</t>
  </si>
  <si>
    <t>Mjöl av spannmål, annat vegetabiliskt mjöl; blandningar av dessa</t>
  </si>
  <si>
    <t>10.61.2</t>
  </si>
  <si>
    <t>Grönt (ofermenterat) te, svart (fermenterat) te och delvis fermenterat te, löst förpackat i förpackningar innehållande högst 3 kg</t>
  </si>
  <si>
    <t>10.822.05</t>
  </si>
  <si>
    <t>Ris, helt eller delvis slipat eller brutet</t>
  </si>
  <si>
    <t>10.61.12</t>
  </si>
  <si>
    <t>10.822.04</t>
  </si>
  <si>
    <t>Ris, endast befriat från ytterskalet (råris)</t>
  </si>
  <si>
    <t>10.61.11</t>
  </si>
  <si>
    <t>10.822.03</t>
  </si>
  <si>
    <t>Ris, helt eller delvis slipat, eller befriat från ytterskalet (råris) eller brutet</t>
  </si>
  <si>
    <t>10.61.1</t>
  </si>
  <si>
    <t>10.822.02</t>
  </si>
  <si>
    <t>Kvarnprodukter</t>
  </si>
  <si>
    <t>10.61</t>
  </si>
  <si>
    <t>10.822.01</t>
  </si>
  <si>
    <t>Kvarnprodukter, stärkelse och stärkelseprodukter</t>
  </si>
  <si>
    <t>10.6</t>
  </si>
  <si>
    <t>Kakao och chokladkonfektyrer</t>
  </si>
  <si>
    <t>10.822</t>
  </si>
  <si>
    <t>Delar av glasstillverkningen som utförs av underleverantörer</t>
  </si>
  <si>
    <t>10.52.99</t>
  </si>
  <si>
    <t>10.821.03</t>
  </si>
  <si>
    <t>Delar av tillverkningen av sockerkonfektyrer som utförs av underleverantörer</t>
  </si>
  <si>
    <t>10.52.9</t>
  </si>
  <si>
    <t>Choklad och beredningar innehållande kakao (utom sötat kakao­pulver), ej löst förpackat</t>
  </si>
  <si>
    <t>10.821.02</t>
  </si>
  <si>
    <t>Glass</t>
  </si>
  <si>
    <t>10.52.10</t>
  </si>
  <si>
    <t>Choklad och beredningar innehållande kakao (utom sötat kakao­pulver), löst förpackat</t>
  </si>
  <si>
    <t>10.821.01</t>
  </si>
  <si>
    <t>10.52.1</t>
  </si>
  <si>
    <t xml:space="preserve">Sockerkonfektyrer </t>
  </si>
  <si>
    <t>10.821</t>
  </si>
  <si>
    <t>10.52</t>
  </si>
  <si>
    <t>Delar av framställningen av mejeriprodukter som utförs av underleverantörer</t>
  </si>
  <si>
    <t>10.51.99</t>
  </si>
  <si>
    <t>10.810.06</t>
  </si>
  <si>
    <t>10.51.9</t>
  </si>
  <si>
    <t>10.810.05</t>
  </si>
  <si>
    <t>Övriga mejeriprodukter</t>
  </si>
  <si>
    <t>10.51.56</t>
  </si>
  <si>
    <t>10.810.04</t>
  </si>
  <si>
    <t>Vassle</t>
  </si>
  <si>
    <t>10.51.55</t>
  </si>
  <si>
    <t>Delar av tillverkningen av sockerkonfektyrer som utförs av under­leverantörer</t>
  </si>
  <si>
    <t>10.810.03</t>
  </si>
  <si>
    <t>Mjölksocker och lösningar av mjölksocker</t>
  </si>
  <si>
    <t>10.51.54</t>
  </si>
  <si>
    <t>10.810.02</t>
  </si>
  <si>
    <t>Kasein</t>
  </si>
  <si>
    <t>10.51.53</t>
  </si>
  <si>
    <t>10.810.01</t>
  </si>
  <si>
    <t>Yoghurt och annan fermenterad eller syrad mjölk eller grädde</t>
  </si>
  <si>
    <t>10.51.52</t>
  </si>
  <si>
    <t>10.810</t>
  </si>
  <si>
    <t>Mjölk och grädde, koncentrerad eller med tillsats av socker eller annat sötningsmedel, inte i fast form</t>
  </si>
  <si>
    <t>10.51.51</t>
  </si>
  <si>
    <t>Andra mejeriprodukter</t>
  </si>
  <si>
    <t>10.51.5</t>
  </si>
  <si>
    <t>Ost och ostmassa</t>
  </si>
  <si>
    <t>10.51.40</t>
  </si>
  <si>
    <t>10.730.03</t>
  </si>
  <si>
    <t>10.51.4</t>
  </si>
  <si>
    <t>10.730.02</t>
  </si>
  <si>
    <t>Smör och bredbara mejerivaror</t>
  </si>
  <si>
    <t>10.51.30</t>
  </si>
  <si>
    <t>10.730.01</t>
  </si>
  <si>
    <t>10.51.3</t>
  </si>
  <si>
    <t>10.730</t>
  </si>
  <si>
    <t>Helmjölkspulver och gräddpulver</t>
  </si>
  <si>
    <t>10.51.22</t>
  </si>
  <si>
    <t>Skummjölkspulver och gräddpulver</t>
  </si>
  <si>
    <t>10.51.21</t>
  </si>
  <si>
    <t>10.72.99*</t>
  </si>
  <si>
    <t>10.722.04</t>
  </si>
  <si>
    <t>Delar av tillverkningen av kex och hållbarhetsbehandlade bakverk som utförs av underleverantörer</t>
  </si>
  <si>
    <t>Mjölk och grädde i fast form</t>
  </si>
  <si>
    <t>10.51.2</t>
  </si>
  <si>
    <t>10.722.03</t>
  </si>
  <si>
    <t>Mjölk och grädde med en fetthalt av mer än 6 viktprocent, inte koncentrerad eller sötad</t>
  </si>
  <si>
    <t>10.51.12</t>
  </si>
  <si>
    <t>10.722.02</t>
  </si>
  <si>
    <t>Behandlad mjölk i flytande form</t>
  </si>
  <si>
    <t>10.51.11</t>
  </si>
  <si>
    <t>10.72.11*</t>
  </si>
  <si>
    <t>10.722.01</t>
  </si>
  <si>
    <t>Skorpor, rostat bröd och liknande rostade produkter</t>
  </si>
  <si>
    <t>Behandlad mjölk och grädde i flytande form</t>
  </si>
  <si>
    <t>10.51.1</t>
  </si>
  <si>
    <t>Kex och konserverade bakverk</t>
  </si>
  <si>
    <t>10.722</t>
  </si>
  <si>
    <t>Mejeriprodukter</t>
  </si>
  <si>
    <t>10.51</t>
  </si>
  <si>
    <t>10.721.02</t>
  </si>
  <si>
    <t>Delar av tillverkningen av knäckebröd som utförs av underleverantörer</t>
  </si>
  <si>
    <t>Mejeriprodukter och glass</t>
  </si>
  <si>
    <t>10.5</t>
  </si>
  <si>
    <t>10.721.01</t>
  </si>
  <si>
    <t>Knäckebröd</t>
  </si>
  <si>
    <t>Delar av tillverkningen av margarin och liknande beredningar som utförs av underleverantörer</t>
  </si>
  <si>
    <t>10.42.99</t>
  </si>
  <si>
    <t>10.721</t>
  </si>
  <si>
    <t>10.42.9</t>
  </si>
  <si>
    <t>Margarin och liknande beredningar</t>
  </si>
  <si>
    <t>10.42.10</t>
  </si>
  <si>
    <t>10.710.03</t>
  </si>
  <si>
    <t>10.42.1</t>
  </si>
  <si>
    <t>10.710.02</t>
  </si>
  <si>
    <t>10.42</t>
  </si>
  <si>
    <t>10.710.01</t>
  </si>
  <si>
    <t>Delar av framställningen av oljor och fetter som utförs av underleverantörer</t>
  </si>
  <si>
    <t>10.41.99</t>
  </si>
  <si>
    <t>10.710</t>
  </si>
  <si>
    <t>10.41.9</t>
  </si>
  <si>
    <t>Delar av tillverkningen av knäckebröd som utförs av underleveran­törer</t>
  </si>
  <si>
    <t>Degras; återstoder från bearbetning av fetter, feta oljor eller andra fettartade ämnen eller av animaliska eller vegetabiliska vaxer</t>
  </si>
  <si>
    <t>10.41.72</t>
  </si>
  <si>
    <t>Vegetabiliska vaxer (andra än triglycerider)</t>
  </si>
  <si>
    <t>10.41.71</t>
  </si>
  <si>
    <t>10.620.06</t>
  </si>
  <si>
    <t>Vegetabiliska vaxer (andra än triglycerider); degras; återstoder från bearbetning av fetter, feta oljor eller andra fettartade ämnen eller av animaliska eller vegetabiliska vaxer</t>
  </si>
  <si>
    <t>10.41.7</t>
  </si>
  <si>
    <t>10.620.05</t>
  </si>
  <si>
    <t>Animaliska och vegetabiliska fetter och oljor samt fraktioner av sådana fetter eller oljor, helt eller delvis hydrerade eller omförestrade, men inte vidare bearbetade</t>
  </si>
  <si>
    <t>10.41.60</t>
  </si>
  <si>
    <t>10.620.04</t>
  </si>
  <si>
    <t>10.41.6</t>
  </si>
  <si>
    <t>10.620.03</t>
  </si>
  <si>
    <t>Andra oljor och fraktioner av dessa, raffinerade men inte kemiskt modifierade; icke flyktiga vegetabiliska fetter och andra oljor (utom majsolja) samt fraktioner av sådana fetter eller oljor, inte nämnda eller inbegripna någon annanstans, raffinerade men inte kemiskt modifierade</t>
  </si>
  <si>
    <t>10.41.59</t>
  </si>
  <si>
    <t>10.620.02</t>
  </si>
  <si>
    <t>Kokosolja och fraktioner av denna olja, raffinerade men inte kemiskt modifierade</t>
  </si>
  <si>
    <t>10.41.58</t>
  </si>
  <si>
    <t>10.620.01</t>
  </si>
  <si>
    <t>Palmolja och fraktioner av denna olja, raffinerade men inte kemiskt modifierade</t>
  </si>
  <si>
    <t>10.41.57</t>
  </si>
  <si>
    <t>10.620</t>
  </si>
  <si>
    <t>Rapsolja, rybsolja och senapsolja samt fraktioner av dessa oljor, raffinerade men inte kemiskt modifierade</t>
  </si>
  <si>
    <t>10.41.56</t>
  </si>
  <si>
    <t>Bomullsfröolja och fraktioner av denna olja, raffinerade men inte kemiskt modifierade</t>
  </si>
  <si>
    <t>10.41.55</t>
  </si>
  <si>
    <t>10.61.99*</t>
  </si>
  <si>
    <t>10.612.06</t>
  </si>
  <si>
    <t>Delar av tillverkningen av frukostflingor, mixar och andra livsmedelsberedningar av kvarnprodukter som utförs av underleverantörer</t>
  </si>
  <si>
    <t>Solrosolja och fraktioner av denna olja, raffinerade men inte kemiskt modifierade</t>
  </si>
  <si>
    <t>10.41.54</t>
  </si>
  <si>
    <t>10.612.05</t>
  </si>
  <si>
    <t>Olivolja och fraktioner av denna olja, raffinerade men inte kemiskt modifierade</t>
  </si>
  <si>
    <t>10.41.53</t>
  </si>
  <si>
    <t>10.612.04</t>
  </si>
  <si>
    <t>Jordnötsolja och fraktioner av denna olja, raffinerade men inte kemiskt modifierade</t>
  </si>
  <si>
    <t>10.41.52</t>
  </si>
  <si>
    <t>10.612.03</t>
  </si>
  <si>
    <t>Sojabönolja och fraktioner av denna olja, raffinerade men inte kemiskt modifierade</t>
  </si>
  <si>
    <t>10.41.51</t>
  </si>
  <si>
    <t>10.612.02</t>
  </si>
  <si>
    <t>Raffinerade oljor, utom återstoder</t>
  </si>
  <si>
    <t>10.41.5</t>
  </si>
  <si>
    <t>10.612.01</t>
  </si>
  <si>
    <t>Mjöl av oljeväxtfrön eller oljehaltiga frukter, utom mjöl av senapsfrön</t>
  </si>
  <si>
    <t>10.41.42</t>
  </si>
  <si>
    <t>Frukostflingor, mixer och andra livsmedelsberedningar av kvarnprodukter</t>
  </si>
  <si>
    <t>10.612</t>
  </si>
  <si>
    <t>Oljekakor och andra fasta återstoder från utvinning av vegetabiliska fetter eller oljor</t>
  </si>
  <si>
    <t>10.41.41</t>
  </si>
  <si>
    <t>10.611.06</t>
  </si>
  <si>
    <t>Delar av tillverkningen av mjöl som utförs av underleverantörer</t>
  </si>
  <si>
    <t>Oljekakor och andra fasta återstoder från utvinning av vegetabiliska fetter eller oljor; mjöl och pelletar av oljeväxtfrön eller oljehaltiga frukter</t>
  </si>
  <si>
    <t>10.41.4</t>
  </si>
  <si>
    <t>Delar av tillverkningen av frukostflingor, mixar och andra livsmedels­beredningar av kvarnprodukter som utförs av underleverantörer</t>
  </si>
  <si>
    <t>10.611.05</t>
  </si>
  <si>
    <t>Bomullslinters</t>
  </si>
  <si>
    <t>10.41.30</t>
  </si>
  <si>
    <t>10.611.04</t>
  </si>
  <si>
    <t>10.41.3</t>
  </si>
  <si>
    <t>10.611.03</t>
  </si>
  <si>
    <t>Övriga vegetabiliska oljor, råa</t>
  </si>
  <si>
    <t>10.41.29</t>
  </si>
  <si>
    <t>10.611.02</t>
  </si>
  <si>
    <t>Palmolja, rå</t>
  </si>
  <si>
    <t>10.41.25</t>
  </si>
  <si>
    <t>10.611.01</t>
  </si>
  <si>
    <t>Rapsolja, rybsolja och senapsolja, rå</t>
  </si>
  <si>
    <t>10.41.24</t>
  </si>
  <si>
    <t>Mjöl</t>
  </si>
  <si>
    <t>10.611</t>
  </si>
  <si>
    <t>Solrosolja, rå</t>
  </si>
  <si>
    <t>10.41.23</t>
  </si>
  <si>
    <t>Olivolja, rå</t>
  </si>
  <si>
    <t>10.41.22</t>
  </si>
  <si>
    <t>Jordnötsolja, rå</t>
  </si>
  <si>
    <t>10.41.21</t>
  </si>
  <si>
    <t>10.520.02</t>
  </si>
  <si>
    <t>Råa vegetabiliska oljor</t>
  </si>
  <si>
    <t>10.41.2</t>
  </si>
  <si>
    <t>Krossgryn och mjöl av vete</t>
  </si>
  <si>
    <t>10.520.01</t>
  </si>
  <si>
    <t>Andra animaliska fetter och oljor samt fraktioner av sådana fetter eller oljor, även raffinerade men inte kemiskt modifierade</t>
  </si>
  <si>
    <t>10.41.19</t>
  </si>
  <si>
    <t>10.520</t>
  </si>
  <si>
    <t>Fetter och oljor samt fraktioner av fetter eller oljor av fisk och havsdäggdjur</t>
  </si>
  <si>
    <t>10.41.12</t>
  </si>
  <si>
    <t>Solarstearin, isterolja, oleostearin, oleomargarin och talgolja, inte emulgerade, blandade eller på annat sätt beredda</t>
  </si>
  <si>
    <t>10.41.11</t>
  </si>
  <si>
    <t>10.51.99*</t>
  </si>
  <si>
    <t>10.519.12</t>
  </si>
  <si>
    <t>Delar av framställningen av andra mejeriprodukter än ost som utförs av underleverantörer</t>
  </si>
  <si>
    <t>Råa animaliska oljor och fetter, samt fraktioner av sådana oljor eller fetter</t>
  </si>
  <si>
    <t>10.41.1</t>
  </si>
  <si>
    <t>10.519.11</t>
  </si>
  <si>
    <t>Oljor och fetter</t>
  </si>
  <si>
    <t>10.41</t>
  </si>
  <si>
    <t>10.519.10</t>
  </si>
  <si>
    <t>Vegetabiliska och animaliska oljor och fetter</t>
  </si>
  <si>
    <t>10.4</t>
  </si>
  <si>
    <t>10.519.09</t>
  </si>
  <si>
    <t>Delar av tillverkningen av andra beredda och hållbarhetsbehandlade frukter, bär och köksväxter som utförs av underleverantörer</t>
  </si>
  <si>
    <t>10.39.99</t>
  </si>
  <si>
    <t>10.519.08</t>
  </si>
  <si>
    <t>Tjänster avseende kokning och annan bearbetning vid hållbarhetsbehandling av frukt, bär och köksväxter</t>
  </si>
  <si>
    <t>10.39.91</t>
  </si>
  <si>
    <t>10.519.07</t>
  </si>
  <si>
    <t>Tjänster avseende kokning och annan bearbetning vid hållbarhetsbehandling av frukt, bär och köksväxter; delar av tillverkningen av andra beredda och hållbarhetsbehandlade frukter, bär och köksväxter som utförs av underleverantörer</t>
  </si>
  <si>
    <t>10.39.9</t>
  </si>
  <si>
    <t>10.519.06</t>
  </si>
  <si>
    <t>Vegetabiliska ämnen och vegetabiliskt avfall samt vegetabiliska återstoder och biprodukter</t>
  </si>
  <si>
    <t>10.39.30</t>
  </si>
  <si>
    <t>10.519.05</t>
  </si>
  <si>
    <t>10.39.3</t>
  </si>
  <si>
    <t>10.519.04</t>
  </si>
  <si>
    <t>Helmjölks- och gräddpulver</t>
  </si>
  <si>
    <t>Andra beredda, torkade eller hållbarhetsbehandlade frukter, bär och nötter</t>
  </si>
  <si>
    <t>10.39.29</t>
  </si>
  <si>
    <t>10.519.03</t>
  </si>
  <si>
    <t>Skummjölks- och gräddpulver</t>
  </si>
  <si>
    <t>Jordnötter och nötter utan skal</t>
  </si>
  <si>
    <t>10.39.25</t>
  </si>
  <si>
    <t>10.519.02</t>
  </si>
  <si>
    <t>Frukt, bär och nötter, tillfälligt konserverade, olämpliga för direkt konsumtion</t>
  </si>
  <si>
    <t>10.39.24</t>
  </si>
  <si>
    <t>10.519.01</t>
  </si>
  <si>
    <t>Nötter, jordnötter, rostade, saltade eller på annat sätt beredda</t>
  </si>
  <si>
    <t>10.39.23</t>
  </si>
  <si>
    <t>Andra mejerivaror än ost</t>
  </si>
  <si>
    <t>10.519</t>
  </si>
  <si>
    <t>Sylter, frukt- och bärgeléer, marmelader, mos och pastor av frukt, bär eller nötter</t>
  </si>
  <si>
    <t>10.39.22</t>
  </si>
  <si>
    <t>10.511.02</t>
  </si>
  <si>
    <t>Delar av tillverkningen av ost och ostmassa som utförs av underleverantörer</t>
  </si>
  <si>
    <t>Frukt, bär och nötter, även kokta, frysta</t>
  </si>
  <si>
    <t>10.39.21</t>
  </si>
  <si>
    <t>10.511.01</t>
  </si>
  <si>
    <t>Frukt, bär och nötter, beredda och hållbarhetsbehandlade</t>
  </si>
  <si>
    <t>10.39.2</t>
  </si>
  <si>
    <t>10.511</t>
  </si>
  <si>
    <t>Köksväxter (utom potatis), frukt, bär, nötter och andra ätliga växtdelar, beredda eller hållbarhetsbehandlade med ättika eller ättiksyra</t>
  </si>
  <si>
    <t>10.39.18</t>
  </si>
  <si>
    <t>Helmjölkspulver</t>
  </si>
  <si>
    <t>Andra köksväxter (utom potatis), beredda eller hållbarhetsbehandlade på annat sätt än med ättika eller ättiksyra, utom färdiga grönsaksrätter</t>
  </si>
  <si>
    <t>10.39.17</t>
  </si>
  <si>
    <t>Skummjölkspulver</t>
  </si>
  <si>
    <t>Ärter, beredda eller hållbarhetsbehandlade på annat sätt än med ättika eller ättiksyra, utom färdiga grönsaksrätter</t>
  </si>
  <si>
    <t>10.39.16</t>
  </si>
  <si>
    <t>10.420.02</t>
  </si>
  <si>
    <t>Bönor, beredda eller hållbarhetsbehandlade på annat sätt än med ättika eller ättiksyra, utom färdiga grönsaksrätter</t>
  </si>
  <si>
    <t>10.39.15</t>
  </si>
  <si>
    <t>10.420.01</t>
  </si>
  <si>
    <t>Skurna och förpackade köksväxter och frukter</t>
  </si>
  <si>
    <t>10.39.14</t>
  </si>
  <si>
    <t>10.420</t>
  </si>
  <si>
    <t>Torkade köksväxter</t>
  </si>
  <si>
    <t>10.39.13</t>
  </si>
  <si>
    <t>Köksväxter, tillfälligt konserverade</t>
  </si>
  <si>
    <t>10.39.12</t>
  </si>
  <si>
    <t>10.410.28</t>
  </si>
  <si>
    <t>10.410.25</t>
  </si>
  <si>
    <t>Köksväxter, frysta</t>
  </si>
  <si>
    <t>10.39.11</t>
  </si>
  <si>
    <t>10.410.27</t>
  </si>
  <si>
    <t>10.410.24</t>
  </si>
  <si>
    <t>Beredda och hållbarhetsbehandlade köksväxter, utom potatis</t>
  </si>
  <si>
    <t>10.39.1</t>
  </si>
  <si>
    <t>10.410.26</t>
  </si>
  <si>
    <t>10.410.23</t>
  </si>
  <si>
    <t>Andra beredda och hållbarhetsbehandlade frukter, bär och köksväxter</t>
  </si>
  <si>
    <t>10.39</t>
  </si>
  <si>
    <t>10.410.22</t>
  </si>
  <si>
    <t>Delar av tillverkningen av frukt- och grönsakssaft som utförs av underleverantörer</t>
  </si>
  <si>
    <t>10.32.99</t>
  </si>
  <si>
    <t>10.410.21</t>
  </si>
  <si>
    <t>10.32.9</t>
  </si>
  <si>
    <t>10.410.20</t>
  </si>
  <si>
    <t>Annan frukt- och grönsakssaft</t>
  </si>
  <si>
    <t>10.32.19</t>
  </si>
  <si>
    <t>10.410.19</t>
  </si>
  <si>
    <t>Blandningar av frukt-, bär- och grönsakssaft</t>
  </si>
  <si>
    <t>10.32.17</t>
  </si>
  <si>
    <t>10.410.18</t>
  </si>
  <si>
    <t>Äppelsaft</t>
  </si>
  <si>
    <t>10.32.16</t>
  </si>
  <si>
    <t>10.410.17</t>
  </si>
  <si>
    <t>Druvsaft</t>
  </si>
  <si>
    <t>10.32.15</t>
  </si>
  <si>
    <t>10.410.16</t>
  </si>
  <si>
    <t>Ananassaft</t>
  </si>
  <si>
    <t>10.32.14</t>
  </si>
  <si>
    <t>10.410.15</t>
  </si>
  <si>
    <t>Grapefruktsaft</t>
  </si>
  <si>
    <t>10.32.13</t>
  </si>
  <si>
    <t>10.410.14</t>
  </si>
  <si>
    <t>Apelsinsaft</t>
  </si>
  <si>
    <t>10.32.12</t>
  </si>
  <si>
    <t>Andra oljor och fraktioner av dessa, raffinerade men inte kemiskt modifierade; icke flyktiga vegetabiliska fetter och andra oljor (utom majsolja) samt fraktioner av sådana fetter eller oljor, raffinerade men inte kemiskt modifierade</t>
  </si>
  <si>
    <t>10.410.13</t>
  </si>
  <si>
    <t>Tomatsaft</t>
  </si>
  <si>
    <t>10.32.11</t>
  </si>
  <si>
    <t>10.410.12</t>
  </si>
  <si>
    <t>Frukt-, bär- och grönsakssaft</t>
  </si>
  <si>
    <t>10.32.1</t>
  </si>
  <si>
    <t>10.410.11</t>
  </si>
  <si>
    <t>10.32</t>
  </si>
  <si>
    <t>10.410.10</t>
  </si>
  <si>
    <t>Delar av tillverkningen av beredd och hållbarhetsbehandlad potatis som utförs av underleverantörer</t>
  </si>
  <si>
    <t>10.31.99</t>
  </si>
  <si>
    <t>10.41.21, 10.41.25, 10.41.28, 10.41.29</t>
  </si>
  <si>
    <t>10.410.04, 10.410.08, 10.410.11, 10.410.12</t>
  </si>
  <si>
    <t>10.410.09</t>
  </si>
  <si>
    <t>Tjänster avseende tillagning och annan beredning av potatis och potatisprodukter</t>
  </si>
  <si>
    <t>10.31.91</t>
  </si>
  <si>
    <t>10.41.27</t>
  </si>
  <si>
    <t>10.410.08</t>
  </si>
  <si>
    <t>Tjänster avseende tillagning och annan beredning av potatis och potatisprodukter; delar av tillverkningen av beredd och hållbarhetsbehandlad potatis som utförs av underleverantörer</t>
  </si>
  <si>
    <t>10.31.9</t>
  </si>
  <si>
    <t>10.41.26</t>
  </si>
  <si>
    <t>10.410.07</t>
  </si>
  <si>
    <t>Potatis, beredd eller hållbarhetsbehandlad</t>
  </si>
  <si>
    <t>10.31.14</t>
  </si>
  <si>
    <t>10.410.06</t>
  </si>
  <si>
    <t>Potatis, torkad, i form av mjöl, flingor, granulat och pelletar</t>
  </si>
  <si>
    <t>10.31.13</t>
  </si>
  <si>
    <t>10.410.05</t>
  </si>
  <si>
    <t>Potatis, torkad, även i bitar eller skivad, men inte vidare beredd</t>
  </si>
  <si>
    <t>10.31.12</t>
  </si>
  <si>
    <t>10.410.04</t>
  </si>
  <si>
    <t>Potatis, fryst</t>
  </si>
  <si>
    <t>10.31.11</t>
  </si>
  <si>
    <t>10.410.03</t>
  </si>
  <si>
    <t>Beredd och hållbarhetsbehandlad potatis</t>
  </si>
  <si>
    <t>10.31.1</t>
  </si>
  <si>
    <t>10.410.02</t>
  </si>
  <si>
    <t>10.31</t>
  </si>
  <si>
    <t>10.410.01</t>
  </si>
  <si>
    <t>10.41.28</t>
  </si>
  <si>
    <t>Beredda och hållbarhetsbehandlade frukter, bär och köksväxter</t>
  </si>
  <si>
    <t>10.3</t>
  </si>
  <si>
    <t>Kokosolja, rå</t>
  </si>
  <si>
    <t>10.410</t>
  </si>
  <si>
    <t>Delar av tillverkningen av beredd och hållbarhetsbehandlad fisk, kräftdjur och blötdjur som utförs av underleverantörer</t>
  </si>
  <si>
    <t>10.20.99</t>
  </si>
  <si>
    <t>Tjänster avseende rökning och annan hållbarhetsbehandling och beredning vid tillverkning av fiskprodukter</t>
  </si>
  <si>
    <t>10.20.91</t>
  </si>
  <si>
    <t>Tjänster avseende rökning och annan hållbarhetsbehandling och beredning vid tillverkning av fiskprodukter; delar av tillverkningen av beredd och hållbarhetsbehandlad fisk, kräftdjur och blötdjur som utförs av underleverantörer</t>
  </si>
  <si>
    <t>10.20.9</t>
  </si>
  <si>
    <t>Bomullsfröolja, rå</t>
  </si>
  <si>
    <t>10.390.16</t>
  </si>
  <si>
    <t>10.390.17</t>
  </si>
  <si>
    <t>Andra oätliga varor av fisk, kräftdjur, blötdjur eller andra ryggradslösa vattendjur eller alger</t>
  </si>
  <si>
    <t>10.20.42</t>
  </si>
  <si>
    <t>10.390.15</t>
  </si>
  <si>
    <t>Mjöl och pelletar av fisk, kräftdjur, blötdjur eller andra ryggradslösa vattendjur eller alger, otjänliga som livsmedel</t>
  </si>
  <si>
    <t>10.20.41</t>
  </si>
  <si>
    <t>10.390.14</t>
  </si>
  <si>
    <t>Mjöl och pelletar, otjänliga som livsmedel, och övriga produkter av fisk, kräftdjur, blötdjur eller andra ryggradslösa vattendjur eller alger</t>
  </si>
  <si>
    <t>10.20.4</t>
  </si>
  <si>
    <t>10.39.25*</t>
  </si>
  <si>
    <t>10.390.13</t>
  </si>
  <si>
    <t>Kräftdjur, blötdjur, alger och andra ryggradslösa vattendjur, beredda eller hållbarhetsbehandlade på annat sätt</t>
  </si>
  <si>
    <t>10.20.34</t>
  </si>
  <si>
    <t>Sojabönolja, rå</t>
  </si>
  <si>
    <t>Andra ryggradslösa vattendjur och alger, frysta, torkade, saltade eller i saltlake</t>
  </si>
  <si>
    <t>10.20.33</t>
  </si>
  <si>
    <t>10.390.12</t>
  </si>
  <si>
    <t>Blötdjur, frysta, torkade, saltade eller i saltlake</t>
  </si>
  <si>
    <t>10.20.32</t>
  </si>
  <si>
    <t>10.390.11</t>
  </si>
  <si>
    <t>Kräftdjur, frysta, torkade, saltade eller i saltlake</t>
  </si>
  <si>
    <t>10.20.31</t>
  </si>
  <si>
    <t>10.390.10</t>
  </si>
  <si>
    <t>Kräftdjur, blötdjur, alger och andra ryggradslösa vattendjur, frysta, beredda eller hållbarhetsbehandlade</t>
  </si>
  <si>
    <t>10.20.3</t>
  </si>
  <si>
    <t>10.390.09</t>
  </si>
  <si>
    <t>Kaviar och kaviarersättning</t>
  </si>
  <si>
    <t>10.20.26</t>
  </si>
  <si>
    <t>10.390.08</t>
  </si>
  <si>
    <t>Fisk, beredd eller hållbarhetsbehandlad på annat sätt, utom färdiga fiskrätter</t>
  </si>
  <si>
    <t>10.20.25</t>
  </si>
  <si>
    <t>10.390.07</t>
  </si>
  <si>
    <t>Fisk, även fiskfiléer, rökt</t>
  </si>
  <si>
    <t>10.20.24</t>
  </si>
  <si>
    <t>10.390.06</t>
  </si>
  <si>
    <t>Fisk, torkad, saltad eller osaltad eller i saltlake</t>
  </si>
  <si>
    <t>10.20.23</t>
  </si>
  <si>
    <t>Industriella tjänster avseende kokning och annan bearbetning vid hållbarhetsbehandling av köksväxter</t>
  </si>
  <si>
    <t>10.390.05</t>
  </si>
  <si>
    <t>Lever, rom, mjölke, fenor, huvuden, stjärtar, simblåsor och andra ätbara slaktbiprodukter av fisk, torkad, rökt, saltad eller i saltlake; mjöl och pelletar av fisk, lämpliga som livsmedel</t>
  </si>
  <si>
    <t>10.20.22</t>
  </si>
  <si>
    <t>10.390.04</t>
  </si>
  <si>
    <t>Fiskfiléer, torkade, saltade eller i saltlake men inte rökta</t>
  </si>
  <si>
    <t>10.20.21</t>
  </si>
  <si>
    <t>Andra beredda eller hållbarhetsbehandlade frukter och bär</t>
  </si>
  <si>
    <t>10.390.03</t>
  </si>
  <si>
    <t>Fisk, beredd eller hållbarhetsbehandlad på annat sätt; kaviar och kaviarersättning</t>
  </si>
  <si>
    <t>10.20.2</t>
  </si>
  <si>
    <t>10.390.02</t>
  </si>
  <si>
    <t>Lever och rom av fisk, fryst</t>
  </si>
  <si>
    <t>10.20.16</t>
  </si>
  <si>
    <t>10.390.01</t>
  </si>
  <si>
    <t>Fiskkött (även hackat eller malet), fryst</t>
  </si>
  <si>
    <t>10.20.15</t>
  </si>
  <si>
    <t>10.390</t>
  </si>
  <si>
    <t>Fiskfiléer, frysta</t>
  </si>
  <si>
    <t>10.20.14</t>
  </si>
  <si>
    <t>Fisk, fryst</t>
  </si>
  <si>
    <t>10.20.13</t>
  </si>
  <si>
    <t>Köksväxter (utom potatis), frukt, bär, nötter och andra ätliga växt­delar, beredda eller hållbarhetsbehandlade med ättika eller ättiksyra</t>
  </si>
  <si>
    <t>10.320.09</t>
  </si>
  <si>
    <t>Lever och rom av fisk, färsk eller kyld</t>
  </si>
  <si>
    <t>10.20.12</t>
  </si>
  <si>
    <t>Andra köksväxter (utom potatis), beredda eller hållbarhetsbehand­lade på annat sätt än med ättika eller ättiksyra, utom färdiga grön­saksrätter</t>
  </si>
  <si>
    <t>10.320.08</t>
  </si>
  <si>
    <t>Fiskfiléer och annat fiskkött (även hackat eller malet), färska eller kylda</t>
  </si>
  <si>
    <t>10.20.11</t>
  </si>
  <si>
    <t>10.320.07</t>
  </si>
  <si>
    <t>Fisk, färsk, kyld eller fryst</t>
  </si>
  <si>
    <t>10.20.1</t>
  </si>
  <si>
    <t>10.320.06</t>
  </si>
  <si>
    <t>Beredd och hållbarhetsbehandlad fisk, kräftdjur och blötdjur</t>
  </si>
  <si>
    <t>10.20</t>
  </si>
  <si>
    <t>10.320.05</t>
  </si>
  <si>
    <t>10.2</t>
  </si>
  <si>
    <t>10.320.04</t>
  </si>
  <si>
    <t>Delar av tillverkningen av köttvaror som utförs av underleverantörer</t>
  </si>
  <si>
    <t>10.13.99</t>
  </si>
  <si>
    <t>10.320.03</t>
  </si>
  <si>
    <t>Tillagning och andra beredningstjänster för tillverkning av köttvaror</t>
  </si>
  <si>
    <t>10.13.91</t>
  </si>
  <si>
    <t>10.320.02</t>
  </si>
  <si>
    <t>Tillagning och andra beredningstjänster för tillverkning av köttvaror; delar av tillverkningen av köttvaror som utförs av underleverantörer</t>
  </si>
  <si>
    <t>10.13.9</t>
  </si>
  <si>
    <t>Andra beredda och hållbarhetsbehandlade frukter, bär och köks­växter</t>
  </si>
  <si>
    <t>10.320.01</t>
  </si>
  <si>
    <t>Mjöl och pelletar av kött eller andra djurdelar, otjänliga som människoföda; grevar</t>
  </si>
  <si>
    <t>10.13.16</t>
  </si>
  <si>
    <t>10.320</t>
  </si>
  <si>
    <t>Andra beredningar av kött, slaktbiprodukter eller blod</t>
  </si>
  <si>
    <t>10.13.15</t>
  </si>
  <si>
    <t>Korv och liknande produkter av kött, slaktbiprodukter eller blod</t>
  </si>
  <si>
    <t>10.13.14</t>
  </si>
  <si>
    <t>10.310.06</t>
  </si>
  <si>
    <t>Annat kött och ätliga slaktbiprodukter, rimmat, i saltlake, torkat eller rökt (utom svin- och nötkött); ätligt mjöl av kött eller slaktbiprodukter</t>
  </si>
  <si>
    <t>10.13.13</t>
  </si>
  <si>
    <t>10.310.05</t>
  </si>
  <si>
    <t>Nötkött, rimmat, torkat eller rökt</t>
  </si>
  <si>
    <t>10.13.12</t>
  </si>
  <si>
    <t>Går på förprdning även om industriella faller bort, ej konsekvent annars</t>
  </si>
  <si>
    <t>10.310.04</t>
  </si>
  <si>
    <t>Svinkött och styckningsdelar därav, rimmat, torkat eller rökt (bacon och skinka)</t>
  </si>
  <si>
    <t>10.13.11</t>
  </si>
  <si>
    <t>10.310.03</t>
  </si>
  <si>
    <t>Beredningar av kött, slaktbiprodukter eller blod</t>
  </si>
  <si>
    <t>10.13.1</t>
  </si>
  <si>
    <t>10.310.02</t>
  </si>
  <si>
    <t>Köttvaror</t>
  </si>
  <si>
    <t>10.13</t>
  </si>
  <si>
    <t>10.310.01</t>
  </si>
  <si>
    <t>Delar av tillverkningen av berett och hållbarhetsbehandlat fjäderfäkött som utförs av underleverantörer</t>
  </si>
  <si>
    <t>10.12.99</t>
  </si>
  <si>
    <t>10.310</t>
  </si>
  <si>
    <t>10.12.9</t>
  </si>
  <si>
    <t>Fjädrar och skinn av fåglar med fjädrar</t>
  </si>
  <si>
    <t>10.12.50</t>
  </si>
  <si>
    <t>10.12.5</t>
  </si>
  <si>
    <t>10.200.20</t>
  </si>
  <si>
    <t>Ätliga slaktbiprodukter av fjäderfä</t>
  </si>
  <si>
    <t>10.12.40</t>
  </si>
  <si>
    <t>10.200.19</t>
  </si>
  <si>
    <t>10.12.4</t>
  </si>
  <si>
    <t>Industriella tjänster avseende tillagning och annan beredning av potatis och potatisprodukter</t>
  </si>
  <si>
    <t>10.200.18</t>
  </si>
  <si>
    <t>Fett av fjäderfä</t>
  </si>
  <si>
    <t>10.12.30</t>
  </si>
  <si>
    <t>10.200.17</t>
  </si>
  <si>
    <t>10.12.3</t>
  </si>
  <si>
    <t>10.200.16</t>
  </si>
  <si>
    <t>Kött av fjäderfä, fryst</t>
  </si>
  <si>
    <t>10.12.20</t>
  </si>
  <si>
    <t>10.200.15</t>
  </si>
  <si>
    <t>10.12.2</t>
  </si>
  <si>
    <t>Potatis, beredd och fryst</t>
  </si>
  <si>
    <t>10.200.14</t>
  </si>
  <si>
    <t>Kött av fjäderfä, färskt eller kylt</t>
  </si>
  <si>
    <t>10.12.10</t>
  </si>
  <si>
    <t>10.200.13</t>
  </si>
  <si>
    <t>10.12.1</t>
  </si>
  <si>
    <t>10.200.12</t>
  </si>
  <si>
    <t>Berett och hållbarhetsbehandlat fjäderfäkött</t>
  </si>
  <si>
    <t>10.12</t>
  </si>
  <si>
    <t>10.200.11</t>
  </si>
  <si>
    <t>Delar av tillverkningen av berett och hållbarhetsbehandlat kött som utförs av underleverantörer</t>
  </si>
  <si>
    <t>10.11.99</t>
  </si>
  <si>
    <t>10.200.10</t>
  </si>
  <si>
    <t>10.11.9</t>
  </si>
  <si>
    <t>10.200.09</t>
  </si>
  <si>
    <t>Andra djurdelar, inte ätliga, inte beredda</t>
  </si>
  <si>
    <t>10.11.60</t>
  </si>
  <si>
    <t>Andra oätliga varor av fisk, kräftdjur, blötdjur eller andra ryggradslösa vattendjur</t>
  </si>
  <si>
    <t>10.200.08</t>
  </si>
  <si>
    <t>10.11.6</t>
  </si>
  <si>
    <t>Mjöl och pelletar av fisk, kräftdjur, blötdjur eller andra ryggradslösa vattendjur, otjänliga som livsmedel</t>
  </si>
  <si>
    <t>10.200.07</t>
  </si>
  <si>
    <t>Fett av nötkreatur och andra oxdjur, får, getter eller svin</t>
  </si>
  <si>
    <t>10.11.50</t>
  </si>
  <si>
    <t>Kräftdjur, beredda eller hållbarhetsbehandlade på annat sätt; blötdjur och andra ryggradslösa vattendjur, beredda eller hållbarhetsbehandlade på annat sätt</t>
  </si>
  <si>
    <t>10.200.06</t>
  </si>
  <si>
    <t>10.11.5</t>
  </si>
  <si>
    <t>Andra ryggradslösa vattendjur, frysta, torkade, saltade eller i saltlake, rökta</t>
  </si>
  <si>
    <t>10.200.05</t>
  </si>
  <si>
    <t>Oberedda hudar och skinn av getter och killingar</t>
  </si>
  <si>
    <t>10.11.45</t>
  </si>
  <si>
    <t>Kräftdjur, frysta, torkade, saltade eller i saltlake, rökta</t>
  </si>
  <si>
    <t>10.200.04</t>
  </si>
  <si>
    <t>Oberedda hudar och skinn av får eller lamm</t>
  </si>
  <si>
    <t>10.11.44</t>
  </si>
  <si>
    <t>Kräftdjur, frysta</t>
  </si>
  <si>
    <t>10.200.03</t>
  </si>
  <si>
    <t>Andra oberedda hudar och skinn av nötkreatur och andra oxdjur samt av hästdjur</t>
  </si>
  <si>
    <t>10.11.43</t>
  </si>
  <si>
    <t>10.200.02</t>
  </si>
  <si>
    <t>Hela oberedda hudar och skinn av nötkreatur och andra oxdjur samt av hästdjur</t>
  </si>
  <si>
    <t>10.11.42</t>
  </si>
  <si>
    <t>10.200.01</t>
  </si>
  <si>
    <t>Skinnull, otvättad ull (fetull), inklusive fårtvättad skinnull</t>
  </si>
  <si>
    <t>10.11.41</t>
  </si>
  <si>
    <t>10.200</t>
  </si>
  <si>
    <t>Skinnull, oberedda hudar och skinn av nötkreatur och andra oxdjur samt av hästdjur, får och getter</t>
  </si>
  <si>
    <t>10.11.4</t>
  </si>
  <si>
    <t>Annat kött och ätliga slaktbiprodukter, färskt, kylt eller fryst</t>
  </si>
  <si>
    <t>10.11.39</t>
  </si>
  <si>
    <t>Lever och rom av fisk, torkad, rökt, saltad eller i saltlake; mjöl och pelletar av fisk, lämpliga som livsmedel</t>
  </si>
  <si>
    <t>Kött av häst och andra hästdjur, fryst</t>
  </si>
  <si>
    <t>10.11.35</t>
  </si>
  <si>
    <t>10.130.08</t>
  </si>
  <si>
    <t>Kött av get, fryst</t>
  </si>
  <si>
    <t>10.11.34</t>
  </si>
  <si>
    <t>10.130.07</t>
  </si>
  <si>
    <t>Kött av får, fryst</t>
  </si>
  <si>
    <t>10.11.33</t>
  </si>
  <si>
    <t>10.130.06</t>
  </si>
  <si>
    <t>Kött av svin, fryst</t>
  </si>
  <si>
    <t>10.11.32</t>
  </si>
  <si>
    <t>10.130.05</t>
  </si>
  <si>
    <t>Kött av nötkreatur och andra oxdjur, fryst</t>
  </si>
  <si>
    <t>10.11.31</t>
  </si>
  <si>
    <t>10.130.04</t>
  </si>
  <si>
    <t>Fryst kött och ätliga slaktbiprodukter; annat kött och ätliga slaktbiprodukter</t>
  </si>
  <si>
    <t>10.11.3</t>
  </si>
  <si>
    <t>10.130.03</t>
  </si>
  <si>
    <t>Ätliga slaktbiprodukter av nötkreatur och andra oxdjur, svin, får, get, häst och andra hästdjur, färska eller kylda</t>
  </si>
  <si>
    <t>10.11.20</t>
  </si>
  <si>
    <t>Fiskfiléer och annat fiskkött (även hackat eller malet), färska eller kylda</t>
  </si>
  <si>
    <t>10.130.02</t>
  </si>
  <si>
    <t>10.11.2</t>
  </si>
  <si>
    <t>10.130.01</t>
  </si>
  <si>
    <t>Kött av häst och andra hästdjur, färskt eller kylt</t>
  </si>
  <si>
    <t>10.11.15</t>
  </si>
  <si>
    <t>10.130</t>
  </si>
  <si>
    <t>Kött av get, färskt eller kylt</t>
  </si>
  <si>
    <t>10.11.14</t>
  </si>
  <si>
    <t>Kött av får, färskt eller kylt</t>
  </si>
  <si>
    <t>10.11.13</t>
  </si>
  <si>
    <t>10.120.06</t>
  </si>
  <si>
    <t>Kött av svin, färskt eller kylt</t>
  </si>
  <si>
    <t>10.11.12</t>
  </si>
  <si>
    <t>Tillagning och andra beredningstjänster av övriga köttvaror</t>
  </si>
  <si>
    <t>10.120.05</t>
  </si>
  <si>
    <t>Kött av nötkreatur och andra oxdjur, färskt eller kylt</t>
  </si>
  <si>
    <t>10.11.11</t>
  </si>
  <si>
    <t>10.120.04</t>
  </si>
  <si>
    <t>Kött av nötkreatur och andra oxdjur, svin, får, get, häst och andra hästdjur, färskt eller kylt</t>
  </si>
  <si>
    <t>10.11.1</t>
  </si>
  <si>
    <t>Andra beredningar av kött, slaktbiprodukter eller blod, utom färdigrätter av kött och slaktbiprodukter</t>
  </si>
  <si>
    <t>10.120.03</t>
  </si>
  <si>
    <t>Berett och hållbarhetsbehandlat kött</t>
  </si>
  <si>
    <t>10.11</t>
  </si>
  <si>
    <t>10.120.02</t>
  </si>
  <si>
    <t>Hållbarhetsbehandlat kött och köttprodukter</t>
  </si>
  <si>
    <t>10.1</t>
  </si>
  <si>
    <t>10.120.01</t>
  </si>
  <si>
    <t>Livsmedel</t>
  </si>
  <si>
    <t>10.120</t>
  </si>
  <si>
    <t>TILLVERKADE VAROR</t>
  </si>
  <si>
    <t>C</t>
  </si>
  <si>
    <t>Stödtjänster till annan utvinning</t>
  </si>
  <si>
    <t>09.90.19</t>
  </si>
  <si>
    <t>10.11.99*</t>
  </si>
  <si>
    <t>10.112.09</t>
  </si>
  <si>
    <t>Delar av tillverkningen av kreaturskött, finstyckat, som utförs av underleverantörer</t>
  </si>
  <si>
    <t>Stödtjänster till stenkolsutvinning</t>
  </si>
  <si>
    <t>09.90.11</t>
  </si>
  <si>
    <t>10.11.34*</t>
  </si>
  <si>
    <t>10.112.08</t>
  </si>
  <si>
    <t>Kött av get, fryst; styckat till mindre än fjärdedels kroppar</t>
  </si>
  <si>
    <t>09.90.1</t>
  </si>
  <si>
    <t>Delar av tillverkningen av fjäderfäkött m.m., färskt och hållbarhets­behandlat, som utförs av underleverantörer</t>
  </si>
  <si>
    <t>10.11.14*</t>
  </si>
  <si>
    <t>10.112.07</t>
  </si>
  <si>
    <t>Kött av get; färskt eller kylt; styckat till mindre än fjärdedels kroppar</t>
  </si>
  <si>
    <t>09.90</t>
  </si>
  <si>
    <t>10.11.33*</t>
  </si>
  <si>
    <t>10.112.06</t>
  </si>
  <si>
    <t>Kött av får, fryst; styckat till mindre än fjärdedels kroppar</t>
  </si>
  <si>
    <t>09.9</t>
  </si>
  <si>
    <t>10.11.13*</t>
  </si>
  <si>
    <t>10.112.05</t>
  </si>
  <si>
    <t>Kött av får, färskt eller kylt; styckat till mindre än fjärdedels kroppar</t>
  </si>
  <si>
    <t>Tjänster avseende förtätning av naturgas till vätska eller återförande till gasform på utvinningsplatsen, för transport</t>
  </si>
  <si>
    <t>09.10.13</t>
  </si>
  <si>
    <t>10.11.32*</t>
  </si>
  <si>
    <t>10.112.04</t>
  </si>
  <si>
    <t>Kött av svin, fryst; styckat till mindre än fjärdedels kroppar</t>
  </si>
  <si>
    <t>Tjänster avseende uppförande, reparation och nedmontering av borrtorn i samband med utvinning av råpetroleum och naturgas</t>
  </si>
  <si>
    <t>09.10.12</t>
  </si>
  <si>
    <t>10.11.12*</t>
  </si>
  <si>
    <t>10.112.03</t>
  </si>
  <si>
    <t>Kött av svin, färskt eller kylt; styckat till mindre än fjärdedels kroppar</t>
  </si>
  <si>
    <t>Borrningstjänster för utvinning av råpetroleum och naturgas</t>
  </si>
  <si>
    <t>09.10.11</t>
  </si>
  <si>
    <t>10.11.31*, 10.11.35*</t>
  </si>
  <si>
    <t>10.11.31*</t>
  </si>
  <si>
    <t>10.112.02</t>
  </si>
  <si>
    <t>Kött av nötkreatur och andra oxdjur, fryst; styckat till mindre än fjärdedels kroppar</t>
  </si>
  <si>
    <t>Stödtjänster till råpetroleum- och naturgasutvinning</t>
  </si>
  <si>
    <t>09.10.1</t>
  </si>
  <si>
    <t>10.11.11*, 10.11.15*</t>
  </si>
  <si>
    <t>10.11.11*</t>
  </si>
  <si>
    <t>10.112.01</t>
  </si>
  <si>
    <t>Kött av nötkreatur och andra oxdjur, färskt eller kylt; styckat till mindre än fjärdedels kroppar</t>
  </si>
  <si>
    <t>09.10</t>
  </si>
  <si>
    <t>Kreaturskött, finstyckat</t>
  </si>
  <si>
    <t>10.112</t>
  </si>
  <si>
    <t>09.1</t>
  </si>
  <si>
    <t>10.111.20</t>
  </si>
  <si>
    <t>Delar av tillverkningen av kreaturskött; hela, halva eller fjärdedels kroppar, som utförs av underleverantörer</t>
  </si>
  <si>
    <t>Stödtjänster till utvinning</t>
  </si>
  <si>
    <t>10.111.19</t>
  </si>
  <si>
    <t>Övriga mineraler</t>
  </si>
  <si>
    <t>08.99.29</t>
  </si>
  <si>
    <t>10.111.18</t>
  </si>
  <si>
    <t>Industridiamanter, obearbetade eller enkelt sågade, kluvna eller avjämnade; pimpsten; smärgel; naturlig korund, naturlig granat och andra naturliga slipmedel</t>
  </si>
  <si>
    <t>08.99.22</t>
  </si>
  <si>
    <t>10.111.17</t>
  </si>
  <si>
    <t>Ädelstenar och halvädelstenar (utom industridiamanter), obearbetade, enkelt sågade eller grovt tillformade</t>
  </si>
  <si>
    <t>08.99.21</t>
  </si>
  <si>
    <t>10.111.16</t>
  </si>
  <si>
    <t>Ädelstenar och halvädelstenar; industridiamanter, obearbetade eller enkelt sågade, kluvna eller avjämnade; pimpsten; smärgel; naturlig korund, naturlig granat och andra naturliga slipmedel; övriga mineraler</t>
  </si>
  <si>
    <t>08.99.2</t>
  </si>
  <si>
    <t>10.111.15</t>
  </si>
  <si>
    <t>Naturlig bitumen och naturasfalt; asfaltit och asfaltsten</t>
  </si>
  <si>
    <t>08.99.10</t>
  </si>
  <si>
    <t>10.111.14</t>
  </si>
  <si>
    <t>08.99.1</t>
  </si>
  <si>
    <t>10.111.13</t>
  </si>
  <si>
    <t>Diverse andra produkter från utvinning av malmer och mineral</t>
  </si>
  <si>
    <t>08.99</t>
  </si>
  <si>
    <t>10.111.12</t>
  </si>
  <si>
    <t>Salt och ren natriumklorid; havsvatten</t>
  </si>
  <si>
    <t>08.93.10</t>
  </si>
  <si>
    <t>10.111.11</t>
  </si>
  <si>
    <t xml:space="preserve">Ätliga slaktbiprodukter av nötkreatur och andra oxdjur, svin, får, get, häst och andra hästdjur, färska eller kylda </t>
  </si>
  <si>
    <t>08.93.1</t>
  </si>
  <si>
    <t>10.111.10</t>
  </si>
  <si>
    <t>Kött av häst och andra hästdjur, fryst; hela, halva eller fjärdedels kroppar</t>
  </si>
  <si>
    <t>08.93</t>
  </si>
  <si>
    <t>10.111.09</t>
  </si>
  <si>
    <t>Kött av häst och andra hästdjur, färskt eller kylt; hela, halva eller fjärdedels kroppar</t>
  </si>
  <si>
    <t>Torv</t>
  </si>
  <si>
    <t>08.92.10</t>
  </si>
  <si>
    <t>10.111.08</t>
  </si>
  <si>
    <t>Kött av get, fryst; hela, halva eller fjärdedels kroppar</t>
  </si>
  <si>
    <t>08.92.1</t>
  </si>
  <si>
    <t>10.111.07</t>
  </si>
  <si>
    <t xml:space="preserve">Kött av get, färskt eller kylt; hela, halva eller fjärdedels kroppar </t>
  </si>
  <si>
    <t>08.92</t>
  </si>
  <si>
    <t>10.111.06</t>
  </si>
  <si>
    <t>Kött av får, fryst; hela, halva eller fjärdedels kroppar</t>
  </si>
  <si>
    <t>Andra mineraler för framställning av kemikalier och gödselmedel</t>
  </si>
  <si>
    <t>08.91.19</t>
  </si>
  <si>
    <t>10.111.05</t>
  </si>
  <si>
    <t>Kött av får, färskt eller kylt; hela, halva eller fjärdedels kroppar</t>
  </si>
  <si>
    <t>Svavelkis och andra naturliga järnsulfider, orostade; råsvavel och oraffinerat svavel</t>
  </si>
  <si>
    <t>08.91.12</t>
  </si>
  <si>
    <t>10.111.04</t>
  </si>
  <si>
    <t>Kött av svin, fryst; hela, halva eller fjärdedels kroppar</t>
  </si>
  <si>
    <t>Naturliga kalciumfosfater eller aluminiumkalciumfosfater</t>
  </si>
  <si>
    <t>08.91.11</t>
  </si>
  <si>
    <t>10.111.03</t>
  </si>
  <si>
    <t>Kött av svin, färskt eller kylt; hela, halva eller fjärdedels kroppar</t>
  </si>
  <si>
    <t>Mineral för framställning av kemikalier och gödselmedel</t>
  </si>
  <si>
    <t>08.91.1</t>
  </si>
  <si>
    <t>10.111.02</t>
  </si>
  <si>
    <t>Kött av nötkreatur och andra oxdjur, fryst; hela, halva eller fjärdedels kroppar</t>
  </si>
  <si>
    <t>08.91</t>
  </si>
  <si>
    <t>10.111.01</t>
  </si>
  <si>
    <t>Kött av nötkreatur och andra oxdjur, färskt eller kylt; hela, halva eller fjärdedels kroppar</t>
  </si>
  <si>
    <t>Övriga produkter från utvinning av malmer och mineral</t>
  </si>
  <si>
    <t>08.9</t>
  </si>
  <si>
    <t>Kreaturskött; hela, halva eller fjärdedels kroppar</t>
  </si>
  <si>
    <t>10.111</t>
  </si>
  <si>
    <t>Andra leror, andalusit, kyanit och sillimanit; mullit; chamotte och dinas</t>
  </si>
  <si>
    <t>08.12.22</t>
  </si>
  <si>
    <t>Kaolin och andra kaolinartade leror</t>
  </si>
  <si>
    <t>08.12.21</t>
  </si>
  <si>
    <t>Leror och kaolin</t>
  </si>
  <si>
    <t>08.12.2</t>
  </si>
  <si>
    <t>10</t>
  </si>
  <si>
    <t>Blandningar av slagg och liknande industriellt avfall, med eller utan småsten, grus, singel och flinta för byggnadsändamål</t>
  </si>
  <si>
    <t>08.12.13</t>
  </si>
  <si>
    <t>Krosskorn, skärv och pulver; småsten, grus</t>
  </si>
  <si>
    <t>08.12.12</t>
  </si>
  <si>
    <t>Natursand</t>
  </si>
  <si>
    <t>08.12.11</t>
  </si>
  <si>
    <t>09.900.02</t>
  </si>
  <si>
    <t>Grus och sand</t>
  </si>
  <si>
    <t>08.12.1</t>
  </si>
  <si>
    <t>09.900.01</t>
  </si>
  <si>
    <t>Grus, sand, lera och kaolin</t>
  </si>
  <si>
    <t>08.12</t>
  </si>
  <si>
    <t>09.900</t>
  </si>
  <si>
    <t>Skiffer</t>
  </si>
  <si>
    <t>08.11.40</t>
  </si>
  <si>
    <t>08.11.4</t>
  </si>
  <si>
    <t>Krita och obränd dolomit</t>
  </si>
  <si>
    <t>08.11.30</t>
  </si>
  <si>
    <t>09.100.03</t>
  </si>
  <si>
    <t>08.11.3</t>
  </si>
  <si>
    <t>09.100.02</t>
  </si>
  <si>
    <t>Kalksten och gipssten</t>
  </si>
  <si>
    <t>08.11.20</t>
  </si>
  <si>
    <t>09.100.01</t>
  </si>
  <si>
    <t>08.11.2</t>
  </si>
  <si>
    <t>09.100</t>
  </si>
  <si>
    <t>Granit, sandsten och annan natursten</t>
  </si>
  <si>
    <t>08.11.12</t>
  </si>
  <si>
    <t>Marmor och annan kalkhaltig natursten</t>
  </si>
  <si>
    <t>08.11.11</t>
  </si>
  <si>
    <t>Natursten</t>
  </si>
  <si>
    <t>08.11.1</t>
  </si>
  <si>
    <t>09</t>
  </si>
  <si>
    <t>Natursten, kalk- och gipssten, krita och skiffer</t>
  </si>
  <si>
    <t>08.11</t>
  </si>
  <si>
    <t>08.990.04</t>
  </si>
  <si>
    <t>Sten, sand och lera</t>
  </si>
  <si>
    <t>08.1</t>
  </si>
  <si>
    <t>08.990.03</t>
  </si>
  <si>
    <t>Andra produkter från utvinning av mineral</t>
  </si>
  <si>
    <t>08.990.02</t>
  </si>
  <si>
    <t>Övrig icke-järnmalm, även anrikad</t>
  </si>
  <si>
    <t>07.29.19</t>
  </si>
  <si>
    <t>08.990.01</t>
  </si>
  <si>
    <t>Bly-, zink- och tennmalm, även anrikad</t>
  </si>
  <si>
    <t>07.29.15</t>
  </si>
  <si>
    <t>08.990</t>
  </si>
  <si>
    <t>Ädelmetallmalm, även anrikad</t>
  </si>
  <si>
    <t>07.29.14</t>
  </si>
  <si>
    <t>Aluminiummalm, även anrikad</t>
  </si>
  <si>
    <t>07.29.13</t>
  </si>
  <si>
    <t>08.930.00</t>
  </si>
  <si>
    <t>Nickelmalm, även anrikad</t>
  </si>
  <si>
    <t>07.29.12</t>
  </si>
  <si>
    <t>08.930</t>
  </si>
  <si>
    <t>Kopparmalm, även anrikad</t>
  </si>
  <si>
    <t>07.29.11</t>
  </si>
  <si>
    <t>Annan icke-järnmalm, även anrikad</t>
  </si>
  <si>
    <t>07.29.1</t>
  </si>
  <si>
    <t>08.920.00</t>
  </si>
  <si>
    <t>07.29</t>
  </si>
  <si>
    <t>08.920</t>
  </si>
  <si>
    <t>Uranmalm och toriummalm</t>
  </si>
  <si>
    <t>07.21.10</t>
  </si>
  <si>
    <t>07.21.1</t>
  </si>
  <si>
    <t>Mer överensstämmande med eng</t>
  </si>
  <si>
    <t>08.910.03</t>
  </si>
  <si>
    <t>07.21</t>
  </si>
  <si>
    <t>08.910.02</t>
  </si>
  <si>
    <t>Icke-järnmalm</t>
  </si>
  <si>
    <t>07.2</t>
  </si>
  <si>
    <t>08.910.01</t>
  </si>
  <si>
    <t>Järnmalm</t>
  </si>
  <si>
    <t>07.10.10</t>
  </si>
  <si>
    <t>08.910</t>
  </si>
  <si>
    <t>07.10.1</t>
  </si>
  <si>
    <t>07.10</t>
  </si>
  <si>
    <t>Salt och ren natriumklorid, havsvatten</t>
  </si>
  <si>
    <t>07.1</t>
  </si>
  <si>
    <t>08.120.05</t>
  </si>
  <si>
    <t>Metallmalmer</t>
  </si>
  <si>
    <t>08.120.04</t>
  </si>
  <si>
    <t>Naturgas, förtätad till vätska eller i gasform</t>
  </si>
  <si>
    <t>06.20.10</t>
  </si>
  <si>
    <t>08.120.03</t>
  </si>
  <si>
    <t>06.20.1</t>
  </si>
  <si>
    <t>08.120.02</t>
  </si>
  <si>
    <t>06.20</t>
  </si>
  <si>
    <t>Andra kemiska mineral</t>
  </si>
  <si>
    <t>08.120.01</t>
  </si>
  <si>
    <t>06.2</t>
  </si>
  <si>
    <t>08.120</t>
  </si>
  <si>
    <t>Bituminösa skiffrar och oljeskiffrar samt naturlig bitumenhaltig sand</t>
  </si>
  <si>
    <t>06.10.20</t>
  </si>
  <si>
    <t>06.10.2</t>
  </si>
  <si>
    <t>08.110.05</t>
  </si>
  <si>
    <t>Råolja erhållen ur petroleum eller ur bituminösa mineral</t>
  </si>
  <si>
    <t>06.10.10</t>
  </si>
  <si>
    <t>08.110.04</t>
  </si>
  <si>
    <t>06.10.1</t>
  </si>
  <si>
    <t>08.110.03</t>
  </si>
  <si>
    <t>Råpetroleum</t>
  </si>
  <si>
    <t>06.10</t>
  </si>
  <si>
    <t>08.110.02</t>
  </si>
  <si>
    <t>10.12.20, 10.11.35*</t>
  </si>
  <si>
    <t>06.1</t>
  </si>
  <si>
    <t>08.110.01</t>
  </si>
  <si>
    <t>10.12.10, 10.11.15*</t>
  </si>
  <si>
    <t>Råpetroleum och naturgas</t>
  </si>
  <si>
    <t>08.110</t>
  </si>
  <si>
    <t>Brunkol</t>
  </si>
  <si>
    <t>05.20.10</t>
  </si>
  <si>
    <t>05.20.1</t>
  </si>
  <si>
    <t>05.20</t>
  </si>
  <si>
    <t>08</t>
  </si>
  <si>
    <t>05.2</t>
  </si>
  <si>
    <t>07.290.06</t>
  </si>
  <si>
    <t>Stenkol</t>
  </si>
  <si>
    <t>05.10.10</t>
  </si>
  <si>
    <t>07.290.05</t>
  </si>
  <si>
    <t>05.10.1</t>
  </si>
  <si>
    <t>07.290.04</t>
  </si>
  <si>
    <t>05.10</t>
  </si>
  <si>
    <t>07.290.03</t>
  </si>
  <si>
    <t>05.1</t>
  </si>
  <si>
    <t>07.290.02</t>
  </si>
  <si>
    <t>Stenkol och brunkol</t>
  </si>
  <si>
    <t>07.290.01</t>
  </si>
  <si>
    <t>PRODUKTER FRÅN UTVINNING AV MINERAL</t>
  </si>
  <si>
    <t>B</t>
  </si>
  <si>
    <t>07.290</t>
  </si>
  <si>
    <t>Stödtjänster till vattenbruk</t>
  </si>
  <si>
    <t>03.00.72</t>
  </si>
  <si>
    <t>Stödtjänster till fiske</t>
  </si>
  <si>
    <t>03.00.71</t>
  </si>
  <si>
    <t>07.210.00</t>
  </si>
  <si>
    <t>Stödtjänster till fiske och vattenbruk</t>
  </si>
  <si>
    <t>03.00.7</t>
  </si>
  <si>
    <t>07.210</t>
  </si>
  <si>
    <t>Övriga vattenlevande växter och djur och produkter av dem</t>
  </si>
  <si>
    <t>03.00.69</t>
  </si>
  <si>
    <t>Sjögräs och andra alger ej avsedda att användas som livsmedel, odlade</t>
  </si>
  <si>
    <t>03.00.66</t>
  </si>
  <si>
    <t>Sjögräs och andra alger ej avsedda att användas som livsmedel, vildväxande</t>
  </si>
  <si>
    <t>03.00.65</t>
  </si>
  <si>
    <t>07.100.00</t>
  </si>
  <si>
    <t>Sjögräs och andra alger avsedda att användas som livsmedel, odlade</t>
  </si>
  <si>
    <t>03.00.64</t>
  </si>
  <si>
    <t>07.100</t>
  </si>
  <si>
    <t>Sjögräs och andra alger avsedda att användas som livsmedel, vildväxande</t>
  </si>
  <si>
    <t>03.00.63</t>
  </si>
  <si>
    <t>Naturlig tvättsvamp av animaliskt ursprung</t>
  </si>
  <si>
    <t>03.00.62</t>
  </si>
  <si>
    <t>Korall och liknande produkter, skal av blötdjur, kräftdjur eller tagghudingar samt ryggskal av bläckfisk</t>
  </si>
  <si>
    <t>03.00.61</t>
  </si>
  <si>
    <t>07</t>
  </si>
  <si>
    <t>Andra vattenlevande växter och djur och produkter av dem</t>
  </si>
  <si>
    <t>03.00.6</t>
  </si>
  <si>
    <t>06.200.00</t>
  </si>
  <si>
    <t>Odlade pärlor, obearbetade</t>
  </si>
  <si>
    <t>03.00.52</t>
  </si>
  <si>
    <t>06.200</t>
  </si>
  <si>
    <t>Naturpärlor, obearbetade</t>
  </si>
  <si>
    <t>03.00.51</t>
  </si>
  <si>
    <t>Pärlor, obearbetade</t>
  </si>
  <si>
    <t>03.00.5</t>
  </si>
  <si>
    <t>Andra ryggradslösa vattendjur, levande, färska eller kylda, ej odlade</t>
  </si>
  <si>
    <t>03.00.46</t>
  </si>
  <si>
    <t>06.100.02</t>
  </si>
  <si>
    <t>Andra ryggradslösa vattendjur, levande, färska eller kylda, odlade</t>
  </si>
  <si>
    <t>03.00.45</t>
  </si>
  <si>
    <t>06.100.01</t>
  </si>
  <si>
    <t>Andra blötdjur, levande, färska eller kylda, odlade</t>
  </si>
  <si>
    <t>03.00.44</t>
  </si>
  <si>
    <t>06.100</t>
  </si>
  <si>
    <t>Ostron, levande, färska eller kylda, odlade</t>
  </si>
  <si>
    <t>03.00.43</t>
  </si>
  <si>
    <t>Andra blötdjur, levande, färska eller kylda, ej odlade</t>
  </si>
  <si>
    <t>03.00.42</t>
  </si>
  <si>
    <t>Ostron, levande, färska eller kylda, ej odlade</t>
  </si>
  <si>
    <t>03.00.41</t>
  </si>
  <si>
    <t>06</t>
  </si>
  <si>
    <t>Blötdjur och andra ryggradslösa vattendjur, levande, färska eller kylda</t>
  </si>
  <si>
    <t>03.00.4</t>
  </si>
  <si>
    <t>05.200.00</t>
  </si>
  <si>
    <t>Kräftdjur, ej frysta, odlade</t>
  </si>
  <si>
    <t>03.00.32</t>
  </si>
  <si>
    <t>05.200</t>
  </si>
  <si>
    <t>Kräftdjur, ej frysta, ej odlade</t>
  </si>
  <si>
    <t>03.00.31</t>
  </si>
  <si>
    <t>Kräftdjur, ej frysta</t>
  </si>
  <si>
    <t>03.00.3</t>
  </si>
  <si>
    <t>Sötvattensfisk, levande, färsk eller kyld, avsedd att användas som livsmedel, odlad</t>
  </si>
  <si>
    <t>03.00.24</t>
  </si>
  <si>
    <t>05.100.00</t>
  </si>
  <si>
    <t>Saltvattensfisk, levande, färsk eller kyld, avsedd att användas som livsmedel, odlad</t>
  </si>
  <si>
    <t>03.00.23</t>
  </si>
  <si>
    <t>05.100</t>
  </si>
  <si>
    <t>Sötvattensfisk, levande, färsk eller kyld, avsedd att användas som livsmedel, ej odlad</t>
  </si>
  <si>
    <t>03.00.22</t>
  </si>
  <si>
    <t>Saltvattensfisk, levande, färsk eller kyld, avsedd att användas som livsmedel, ej odlad</t>
  </si>
  <si>
    <t>03.00.21</t>
  </si>
  <si>
    <t>Fisk, levande, färsk eller kyld, avsedd att användas som livsmedel</t>
  </si>
  <si>
    <t>03.00.2</t>
  </si>
  <si>
    <t>05</t>
  </si>
  <si>
    <t>Annan odlad, levande fisk, ej avsedd att användas som livsmedel, inklusive frön och foder för vattenbruk</t>
  </si>
  <si>
    <t>03.00.14</t>
  </si>
  <si>
    <t>Annan vildfångad, levande fisk, ej avsedd att användas som livsmedel, inklusive frön och foder för vattenbruk</t>
  </si>
  <si>
    <t>03.00.13</t>
  </si>
  <si>
    <t>Akvariefisk, odlad</t>
  </si>
  <si>
    <t>03.00.12</t>
  </si>
  <si>
    <t>03.000.24</t>
  </si>
  <si>
    <t>03.000.27</t>
  </si>
  <si>
    <t>Akvariefisk, vildfångad</t>
  </si>
  <si>
    <t>03.00.11</t>
  </si>
  <si>
    <t>03.000.23</t>
  </si>
  <si>
    <t>03.000.26</t>
  </si>
  <si>
    <t>Levande fisk, ej avsedd att användas som livsmedel</t>
  </si>
  <si>
    <t>03.00.1</t>
  </si>
  <si>
    <t>03.000.22</t>
  </si>
  <si>
    <t>03.000.25</t>
  </si>
  <si>
    <t>Fisk och andra fiskeriprodukter; vattenbruksprodukter; stödtjänster till fiske</t>
  </si>
  <si>
    <t>03.00</t>
  </si>
  <si>
    <t>03.000.21</t>
  </si>
  <si>
    <t>03.0</t>
  </si>
  <si>
    <t>03.000.20</t>
  </si>
  <si>
    <t>Stödtjänster till skogsbruk</t>
  </si>
  <si>
    <t>02.40.10</t>
  </si>
  <si>
    <t>02.40.1</t>
  </si>
  <si>
    <t>03.000.19</t>
  </si>
  <si>
    <t>02.40</t>
  </si>
  <si>
    <t>03.000.18</t>
  </si>
  <si>
    <t>02.4</t>
  </si>
  <si>
    <t>03.000.17</t>
  </si>
  <si>
    <t>Vilt växande ätliga produkter</t>
  </si>
  <si>
    <t>02.30.40</t>
  </si>
  <si>
    <t>03.000.16</t>
  </si>
  <si>
    <t>02.30.4</t>
  </si>
  <si>
    <t>03.000.13</t>
  </si>
  <si>
    <t>Växtdelar, gräs, mossa och lavar som är lämpliga för prydnadsändamål</t>
  </si>
  <si>
    <t>02.30.30</t>
  </si>
  <si>
    <t>03.000.15</t>
  </si>
  <si>
    <t>02.30.3</t>
  </si>
  <si>
    <t>Sjögräs och andra alger, odlade</t>
  </si>
  <si>
    <t>03.000.14</t>
  </si>
  <si>
    <t>Naturkork, obearbetad eller enkelt förarbetad</t>
  </si>
  <si>
    <t>02.30.20</t>
  </si>
  <si>
    <t>Sjögräs och andra alger, ej odlade</t>
  </si>
  <si>
    <t>02.30.2</t>
  </si>
  <si>
    <t>03.000.12</t>
  </si>
  <si>
    <t>Schellack, balsamer och andra naturliga gummiarter och hartser</t>
  </si>
  <si>
    <t>02.30.12</t>
  </si>
  <si>
    <t>03.000.11</t>
  </si>
  <si>
    <t>Balata, guttaperka, guayulegummi, chiclegummi och liknande naturliga produkter</t>
  </si>
  <si>
    <t>02.30.11</t>
  </si>
  <si>
    <t>03.000.10</t>
  </si>
  <si>
    <t>Naturgummi</t>
  </si>
  <si>
    <t>02.30.1</t>
  </si>
  <si>
    <t>03.000.09</t>
  </si>
  <si>
    <t>Annat vilt växande skogsmaterial än trä</t>
  </si>
  <si>
    <t>02.30</t>
  </si>
  <si>
    <t>Andra blötdjur och ryggradslösa vattendjur, levande, färska eller kylda, odlade</t>
  </si>
  <si>
    <t>03.000.08</t>
  </si>
  <si>
    <t>02.3</t>
  </si>
  <si>
    <t>03.000.07</t>
  </si>
  <si>
    <t>Brännved av lövträ</t>
  </si>
  <si>
    <t>02.20.15</t>
  </si>
  <si>
    <t>Andra blötdjur och ryggradslösa vattendjur, levande, färska eller kylda, ej odlade</t>
  </si>
  <si>
    <t>03.000.06</t>
  </si>
  <si>
    <t>Brännved av barrträ</t>
  </si>
  <si>
    <t>02.20.14</t>
  </si>
  <si>
    <t>03.000.05</t>
  </si>
  <si>
    <t>Massaved och sågtimmer av tropiska träslag</t>
  </si>
  <si>
    <t>02.20.13</t>
  </si>
  <si>
    <t>03.000.04</t>
  </si>
  <si>
    <t>Massaved och sågtimmer av lövträ, utom tropiska träslag</t>
  </si>
  <si>
    <t>02.20.12</t>
  </si>
  <si>
    <t>03.000.03</t>
  </si>
  <si>
    <t>Massaved och sågtimmer av barrträ</t>
  </si>
  <si>
    <t>02.20.11</t>
  </si>
  <si>
    <t>Färsk eller kyld sötvattensfisk, odlad</t>
  </si>
  <si>
    <t>03.000.02</t>
  </si>
  <si>
    <t>Obearbetat virke</t>
  </si>
  <si>
    <t>02.20.1</t>
  </si>
  <si>
    <t>Färsk eller kyld saltvattensfisk, odlad</t>
  </si>
  <si>
    <t>03.000.01</t>
  </si>
  <si>
    <t>03.00.15</t>
  </si>
  <si>
    <t>02.20</t>
  </si>
  <si>
    <t>Färsk eller kyld sötvattensfisk, ej odlad</t>
  </si>
  <si>
    <t>03.000</t>
  </si>
  <si>
    <t>02.2</t>
  </si>
  <si>
    <t>Färsk eller kyld saltvattensfisk, ej odlad</t>
  </si>
  <si>
    <t>Skogsträd</t>
  </si>
  <si>
    <t>02.10.30</t>
  </si>
  <si>
    <t>Levande sötvattensfisk, odlad</t>
  </si>
  <si>
    <t>02.10.3</t>
  </si>
  <si>
    <t>Levande saltvattensfisk, odlad</t>
  </si>
  <si>
    <t>03</t>
  </si>
  <si>
    <t>Skogsodlingsmaterial</t>
  </si>
  <si>
    <t>02.10.20</t>
  </si>
  <si>
    <t>Levande sötvattensfisk, ej odlad</t>
  </si>
  <si>
    <t>02.40.10*</t>
  </si>
  <si>
    <t>02.409.00</t>
  </si>
  <si>
    <t>Övriga stödtjänster till skogsbruk</t>
  </si>
  <si>
    <t>02.10.2</t>
  </si>
  <si>
    <t>Levande saltvattensfisk, ej odlad</t>
  </si>
  <si>
    <t>02.409</t>
  </si>
  <si>
    <t>Frön av skogsträd</t>
  </si>
  <si>
    <t>02.10.12</t>
  </si>
  <si>
    <t>Levande akvariefisk</t>
  </si>
  <si>
    <t>02.401.00</t>
  </si>
  <si>
    <t>Virkesmätningstjänster</t>
  </si>
  <si>
    <t>Levande plantor av skogsträd</t>
  </si>
  <si>
    <t>02.10.11</t>
  </si>
  <si>
    <t>02.401</t>
  </si>
  <si>
    <t>Levande plantor av skogsträd; frön av skogsträd</t>
  </si>
  <si>
    <t>02.10.1</t>
  </si>
  <si>
    <t>Tjänster i anslutning till skogsträd och skogsodlingsmaterial</t>
  </si>
  <si>
    <t>02.10</t>
  </si>
  <si>
    <t>02.1</t>
  </si>
  <si>
    <t>3</t>
  </si>
  <si>
    <t>02.300.05</t>
  </si>
  <si>
    <t>Skogsbruksprodukter och tjänster i anslutning till skogsbruk</t>
  </si>
  <si>
    <t>02.300.04</t>
  </si>
  <si>
    <t>Jakt och tjänster i anslutning härtill</t>
  </si>
  <si>
    <t>01.70.10</t>
  </si>
  <si>
    <t>02.300.03</t>
  </si>
  <si>
    <t>01.70.1</t>
  </si>
  <si>
    <t>02.300.02</t>
  </si>
  <si>
    <t>01.70</t>
  </si>
  <si>
    <t>02.300.01</t>
  </si>
  <si>
    <t>01.7</t>
  </si>
  <si>
    <t>02.300</t>
  </si>
  <si>
    <t>Bearbetningstjänster avseende utsäde</t>
  </si>
  <si>
    <t>01.64.10</t>
  </si>
  <si>
    <t>01.64.1</t>
  </si>
  <si>
    <t>01.64</t>
  </si>
  <si>
    <t>02.200.04</t>
  </si>
  <si>
    <t>02.200.05</t>
  </si>
  <si>
    <t>Bearbetningstjänster avseende skördade växter</t>
  </si>
  <si>
    <t>01.63.10</t>
  </si>
  <si>
    <t>01.63.1</t>
  </si>
  <si>
    <t>02.200.03</t>
  </si>
  <si>
    <t>01.63</t>
  </si>
  <si>
    <t>02.200.02</t>
  </si>
  <si>
    <t>Stödtjänster till husdjursskötsel</t>
  </si>
  <si>
    <t>01.62.10</t>
  </si>
  <si>
    <t>02.200.01</t>
  </si>
  <si>
    <t>01.62.1</t>
  </si>
  <si>
    <t>02.200</t>
  </si>
  <si>
    <t>01.62</t>
  </si>
  <si>
    <t>Stödtjänster till växtodling</t>
  </si>
  <si>
    <t>01.61.10</t>
  </si>
  <si>
    <t>Brännved</t>
  </si>
  <si>
    <t>01.61.1</t>
  </si>
  <si>
    <t>02.109.03</t>
  </si>
  <si>
    <t>Tjänster avseende skogsodlingsmaterial</t>
  </si>
  <si>
    <t>01.61</t>
  </si>
  <si>
    <t>Bättre övresättning med tjänster, jmfr engelskan</t>
  </si>
  <si>
    <t>02.109.02</t>
  </si>
  <si>
    <t>Stödtjänster till jordbruk och djurskötsel, utom veterinärtjänster</t>
  </si>
  <si>
    <t>01.6</t>
  </si>
  <si>
    <t>02.109.01</t>
  </si>
  <si>
    <t>Oberedda skinn av övriga djur (färska eller hållbarhetsbehandlare, men inte vidare beredda)</t>
  </si>
  <si>
    <t>01.49.39</t>
  </si>
  <si>
    <t>Levande plantor av skogsträd; frön av skogsträd; skogsodlingsmaterial; övriga skogsbruksprodukter</t>
  </si>
  <si>
    <t>02.109</t>
  </si>
  <si>
    <t>Oberedda pälsskinn av lamm</t>
  </si>
  <si>
    <t>01.49.32</t>
  </si>
  <si>
    <t>02.10.30*</t>
  </si>
  <si>
    <t>02.102.00</t>
  </si>
  <si>
    <t>Skogsskötseltjänster</t>
  </si>
  <si>
    <t>Oberedda pälsskinn utom pälsskinn av lamm</t>
  </si>
  <si>
    <t>01.49.31</t>
  </si>
  <si>
    <t>02.102</t>
  </si>
  <si>
    <t>Oberedda pälsskinn och diverse oberedda hudar och skinn</t>
  </si>
  <si>
    <t>01.49.3</t>
  </si>
  <si>
    <t>02.101.00</t>
  </si>
  <si>
    <t>Rotposter (skogsträd)</t>
  </si>
  <si>
    <t>Övriga icke ätliga produkter från djur inom animalieproduktionen</t>
  </si>
  <si>
    <t>01.49.28</t>
  </si>
  <si>
    <t xml:space="preserve">Rotposter (skogsträd) </t>
  </si>
  <si>
    <t>02.101</t>
  </si>
  <si>
    <t>Djurembryon för reproduktion</t>
  </si>
  <si>
    <t>01.49.27</t>
  </si>
  <si>
    <t>Insektsvaxer och spermaceti (valrav), även raffinerade eller färgade</t>
  </si>
  <si>
    <t>01.49.26</t>
  </si>
  <si>
    <t>Silkeskokonger, lämpliga för avhaspling</t>
  </si>
  <si>
    <t>01.49.25</t>
  </si>
  <si>
    <t>02</t>
  </si>
  <si>
    <t>Övriga ätliga produkter från djur inom animalieproduktionen</t>
  </si>
  <si>
    <t>01.49.24</t>
  </si>
  <si>
    <t>01.700.00</t>
  </si>
  <si>
    <t>Sniglar, utom havssniglar, färska, kylda, frysta, torkade, saltade eller i saltlake</t>
  </si>
  <si>
    <t>01.49.23</t>
  </si>
  <si>
    <t>01.700</t>
  </si>
  <si>
    <t>Övrig obearbetad mjölk</t>
  </si>
  <si>
    <t>01.49.22</t>
  </si>
  <si>
    <t>Naturlig honung</t>
  </si>
  <si>
    <t>01.49.21</t>
  </si>
  <si>
    <t>Andra produkter från djur inom animalieproduktionen</t>
  </si>
  <si>
    <t>01.49.2</t>
  </si>
  <si>
    <t>01.640.00</t>
  </si>
  <si>
    <t>Övriga levande produktionsdjur</t>
  </si>
  <si>
    <t>01.49.19</t>
  </si>
  <si>
    <t>01.640</t>
  </si>
  <si>
    <t>Levande reptiler (inkl. ormar och sköldpaddor) uppfödda i fångenskap</t>
  </si>
  <si>
    <t>01.49.13</t>
  </si>
  <si>
    <t>Övriga levande tamfåglar</t>
  </si>
  <si>
    <t>01.49.12</t>
  </si>
  <si>
    <t>01.630.00</t>
  </si>
  <si>
    <t>Levande tamkaniner</t>
  </si>
  <si>
    <t>01.49.11</t>
  </si>
  <si>
    <t>01.630</t>
  </si>
  <si>
    <t>Andra levande produktionsdjur</t>
  </si>
  <si>
    <t>01.49.1</t>
  </si>
  <si>
    <t>Andra produktionsdjur samt produkter från dessa</t>
  </si>
  <si>
    <t>01.49</t>
  </si>
  <si>
    <t>01.620.00</t>
  </si>
  <si>
    <t>Kläckägg från andra fjäderfän</t>
  </si>
  <si>
    <t>01.47.24</t>
  </si>
  <si>
    <t>01.620</t>
  </si>
  <si>
    <t>Kläckägg från höns</t>
  </si>
  <si>
    <t>01.47.23</t>
  </si>
  <si>
    <t>Färska ägg från andra fjäderfän, med skal</t>
  </si>
  <si>
    <t>01.47.22</t>
  </si>
  <si>
    <t>01.610.00</t>
  </si>
  <si>
    <t>Färska hönsägg med skal</t>
  </si>
  <si>
    <t>01.47.21</t>
  </si>
  <si>
    <t>01.610</t>
  </si>
  <si>
    <t>Färska ägg med skal</t>
  </si>
  <si>
    <t>01.47.2</t>
  </si>
  <si>
    <t>Levande ankor och pärlhöns</t>
  </si>
  <si>
    <t>01.47.14</t>
  </si>
  <si>
    <t>Levande gäss</t>
  </si>
  <si>
    <t>01.47.13</t>
  </si>
  <si>
    <r>
      <t>hållbarhetsbehan</t>
    </r>
    <r>
      <rPr>
        <sz val="9"/>
        <color rgb="FFFF0000"/>
        <rFont val="Arial"/>
        <family val="2"/>
      </rPr>
      <t>d</t>
    </r>
    <r>
      <rPr>
        <sz val="9"/>
        <rFont val="Arial"/>
        <family val="2"/>
      </rPr>
      <t>lade</t>
    </r>
  </si>
  <si>
    <t>01.499.12</t>
  </si>
  <si>
    <t>Oberedda skinn av övriga djur (färska eller hållbarhetsbehandlade, men inte vidare beredda)</t>
  </si>
  <si>
    <t>Levande kalkoner</t>
  </si>
  <si>
    <t>01.47.12</t>
  </si>
  <si>
    <t>01.499.11</t>
  </si>
  <si>
    <t>Levande kycklingar</t>
  </si>
  <si>
    <t>01.47.11</t>
  </si>
  <si>
    <t>01.499.10</t>
  </si>
  <si>
    <t>Levande fjäderfä</t>
  </si>
  <si>
    <t>01.47.1</t>
  </si>
  <si>
    <t>01.499.09</t>
  </si>
  <si>
    <t>Levande fjäderfä och ägg från dessa</t>
  </si>
  <si>
    <t>01.47</t>
  </si>
  <si>
    <t>01.499.08</t>
  </si>
  <si>
    <t>Levande svin</t>
  </si>
  <si>
    <t>01.46.10</t>
  </si>
  <si>
    <t>01.499.07</t>
  </si>
  <si>
    <t>01.46.1</t>
  </si>
  <si>
    <t>01.499.06</t>
  </si>
  <si>
    <t>01.46</t>
  </si>
  <si>
    <t>01.499.05</t>
  </si>
  <si>
    <t>Klippt ull från får och getter, otvättad ull (fetull), inklusive fårtvättad klippt ull</t>
  </si>
  <si>
    <t>01.45.30</t>
  </si>
  <si>
    <t>01.499.04</t>
  </si>
  <si>
    <t>Sniglar, utom havssniglar, färska, kylda, frysta, torkade, saltade eller i saltlake</t>
  </si>
  <si>
    <t>01.45.3</t>
  </si>
  <si>
    <t>01.499.03</t>
  </si>
  <si>
    <t>Obearbetad mjölk från getter</t>
  </si>
  <si>
    <t>01.45.22</t>
  </si>
  <si>
    <t>01.499.02</t>
  </si>
  <si>
    <t>Obearbetad mjölk från får</t>
  </si>
  <si>
    <t>01.45.21</t>
  </si>
  <si>
    <t>01.49.19*</t>
  </si>
  <si>
    <t>01.499.01</t>
  </si>
  <si>
    <t>Obearbetad mjölk från får och getter</t>
  </si>
  <si>
    <t>01.45.2</t>
  </si>
  <si>
    <t xml:space="preserve">Övriga levande produktionsdjur samt produkter från dessa </t>
  </si>
  <si>
    <t>01.499</t>
  </si>
  <si>
    <t>Levande getter</t>
  </si>
  <si>
    <t>01.45.12</t>
  </si>
  <si>
    <t>01.492.05</t>
  </si>
  <si>
    <t>Övriga sällskapsdjur</t>
  </si>
  <si>
    <t>Levande får</t>
  </si>
  <si>
    <t>01.45.11</t>
  </si>
  <si>
    <t>01.492.04</t>
  </si>
  <si>
    <t>Hundar och katter</t>
  </si>
  <si>
    <t>Levande får och getter</t>
  </si>
  <si>
    <t>01.45.1</t>
  </si>
  <si>
    <t>01.492.03</t>
  </si>
  <si>
    <t>Levande får och getter; obearbetad mjölk och klippt ull av får och getter</t>
  </si>
  <si>
    <t>01.45</t>
  </si>
  <si>
    <t>01.492.02</t>
  </si>
  <si>
    <t>Levande kameler och kameldjur</t>
  </si>
  <si>
    <t>01.44.10</t>
  </si>
  <si>
    <t>Fel tidigare (tam saknades)</t>
  </si>
  <si>
    <t>01.492.01</t>
  </si>
  <si>
    <t>01.44.1</t>
  </si>
  <si>
    <t>Sällskapsdjur</t>
  </si>
  <si>
    <t>01.492</t>
  </si>
  <si>
    <t>01.44</t>
  </si>
  <si>
    <t>01.491.00</t>
  </si>
  <si>
    <t>Slaktrenar</t>
  </si>
  <si>
    <t>Levande åsnor, mulor och mulåsnor</t>
  </si>
  <si>
    <t>01.43.12</t>
  </si>
  <si>
    <t>01.491</t>
  </si>
  <si>
    <t>Levande hästar</t>
  </si>
  <si>
    <t>01.43.11</t>
  </si>
  <si>
    <t>Levande hästar och andra hästdjur</t>
  </si>
  <si>
    <t>01.43.1</t>
  </si>
  <si>
    <t>Övriga levande fåglar</t>
  </si>
  <si>
    <t>01.472.04</t>
  </si>
  <si>
    <t>01.43</t>
  </si>
  <si>
    <t>01.472.03</t>
  </si>
  <si>
    <t>Sperma från nötkreatur och andra oxdjur</t>
  </si>
  <si>
    <t>01.42.20</t>
  </si>
  <si>
    <t>01.472.02</t>
  </si>
  <si>
    <t>01.42.2</t>
  </si>
  <si>
    <t>01.472.01</t>
  </si>
  <si>
    <t>Levande kalvar av nötkreatur och andra oxdjur</t>
  </si>
  <si>
    <t>01.42.12</t>
  </si>
  <si>
    <t>Levande fjäderfän för slakt</t>
  </si>
  <si>
    <t>01.472</t>
  </si>
  <si>
    <t>Andra levande nötkreatur och andra oxdjur, utom kalvar</t>
  </si>
  <si>
    <t>01.42.11</t>
  </si>
  <si>
    <t>01.471.03</t>
  </si>
  <si>
    <t>01.471.04</t>
  </si>
  <si>
    <t>Andra levande nötkreatur och andra oxdjur</t>
  </si>
  <si>
    <t>01.42.1</t>
  </si>
  <si>
    <t>Andra levande nötkreatur och andra oxdjur samt sperma från dessa djur</t>
  </si>
  <si>
    <t>01.42</t>
  </si>
  <si>
    <t>01.471.02</t>
  </si>
  <si>
    <t>Obearbetad mjölk från nötkreatur av mjölkras</t>
  </si>
  <si>
    <t>01.41.20</t>
  </si>
  <si>
    <t>01.471.01</t>
  </si>
  <si>
    <t>01.41.2</t>
  </si>
  <si>
    <t>Ägg från fjäderfä</t>
  </si>
  <si>
    <t>01.471</t>
  </si>
  <si>
    <t>Levande nötkreatur av mjölkras</t>
  </si>
  <si>
    <t>01.41.10</t>
  </si>
  <si>
    <t>01.41.1</t>
  </si>
  <si>
    <t>Kläckägg</t>
  </si>
  <si>
    <t>01.46.10*</t>
  </si>
  <si>
    <t>01.462.00</t>
  </si>
  <si>
    <t>Slaktsvin</t>
  </si>
  <si>
    <t>Levande nötkreatur av mjölkras och obearbetad mjölk från dessa</t>
  </si>
  <si>
    <t>01.41</t>
  </si>
  <si>
    <t>01.462</t>
  </si>
  <si>
    <t>Levande djur samt produkter från dessa</t>
  </si>
  <si>
    <t>01.4</t>
  </si>
  <si>
    <t>01.461.00</t>
  </si>
  <si>
    <t>Smågrisar och avelssvin</t>
  </si>
  <si>
    <t>Plantmaterial: levande växter, lökar, stam- och rotknölar, sticklingar och ympkvistar; svampmycelium</t>
  </si>
  <si>
    <t>01.30.10</t>
  </si>
  <si>
    <t>01.461</t>
  </si>
  <si>
    <t>01.30.1</t>
  </si>
  <si>
    <t>01.30</t>
  </si>
  <si>
    <t>01.450.05</t>
  </si>
  <si>
    <t>01.3</t>
  </si>
  <si>
    <t>01.450.04</t>
  </si>
  <si>
    <t>Vegetabiliska material av sådana slag som används främst för flätning, fyllning, stoppning, färgning eller garvning</t>
  </si>
  <si>
    <t>01.29.30</t>
  </si>
  <si>
    <t>01.450.03</t>
  </si>
  <si>
    <t>01.29.3</t>
  </si>
  <si>
    <t>01.450.02</t>
  </si>
  <si>
    <t>Julgranar, fällda</t>
  </si>
  <si>
    <t>01.29.20</t>
  </si>
  <si>
    <t>01.450.01</t>
  </si>
  <si>
    <t>01.29.2</t>
  </si>
  <si>
    <t>01.450</t>
  </si>
  <si>
    <t>01.29.10</t>
  </si>
  <si>
    <t>01.29.1</t>
  </si>
  <si>
    <t>01.440.00</t>
  </si>
  <si>
    <t>Andra fleråriga växter</t>
  </si>
  <si>
    <t>01.29</t>
  </si>
  <si>
    <t>01.440</t>
  </si>
  <si>
    <t>Växter som används främst för framställning av parfymeringsmedel, för farmaceutiskt bruk eller för insektsbekämpning, svampbekämpning eller liknande ändamål</t>
  </si>
  <si>
    <t>01.28.30</t>
  </si>
  <si>
    <t>01.28.3</t>
  </si>
  <si>
    <t>01.43.10</t>
  </si>
  <si>
    <t>01.430.00</t>
  </si>
  <si>
    <t>01.430.02</t>
  </si>
  <si>
    <t>Humle</t>
  </si>
  <si>
    <t>01.28.20</t>
  </si>
  <si>
    <t>01.430.01</t>
  </si>
  <si>
    <t>01.28.2</t>
  </si>
  <si>
    <t>01.430</t>
  </si>
  <si>
    <t>Andra obearbetade kryddor</t>
  </si>
  <si>
    <t>01.28.19</t>
  </si>
  <si>
    <t>Vanilj, rå</t>
  </si>
  <si>
    <t>01.28.18</t>
  </si>
  <si>
    <t>01.420.03</t>
  </si>
  <si>
    <t>Ingefära, torkad, rå</t>
  </si>
  <si>
    <t>01.28.17</t>
  </si>
  <si>
    <t>01.420.02</t>
  </si>
  <si>
    <t>Kryddnejlika (med blomskaft), rå</t>
  </si>
  <si>
    <t>01.28.16</t>
  </si>
  <si>
    <t>01.420.01</t>
  </si>
  <si>
    <t>Kanel, rå</t>
  </si>
  <si>
    <t>01.28.15</t>
  </si>
  <si>
    <t>01.420</t>
  </si>
  <si>
    <t>Anis, stjärnanis, koriander, spiskummin, kummin, fänkål och enbär, rå</t>
  </si>
  <si>
    <t>01.28.14</t>
  </si>
  <si>
    <t>Muskot, muskotblomma och kardemumma, rå</t>
  </si>
  <si>
    <t>01.28.13</t>
  </si>
  <si>
    <t>01.410.02</t>
  </si>
  <si>
    <r>
      <t xml:space="preserve">Chilipeppar och paprika (spanskpeppar, </t>
    </r>
    <r>
      <rPr>
        <i/>
        <sz val="10"/>
        <color rgb="FF000000"/>
        <rFont val="Calibri"/>
        <family val="2"/>
      </rPr>
      <t>Capsicum</t>
    </r>
    <r>
      <rPr>
        <sz val="10"/>
        <color rgb="FF000000"/>
        <rFont val="Calibri"/>
        <family val="2"/>
      </rPr>
      <t xml:space="preserve"> spp.), torkad, rå</t>
    </r>
  </si>
  <si>
    <t>01.28.12</t>
  </si>
  <si>
    <t>01.410.01</t>
  </si>
  <si>
    <r>
      <t>Peppar (</t>
    </r>
    <r>
      <rPr>
        <i/>
        <sz val="10"/>
        <color rgb="FF000000"/>
        <rFont val="Calibri"/>
        <family val="2"/>
      </rPr>
      <t>Piper</t>
    </r>
    <r>
      <rPr>
        <sz val="10"/>
        <color rgb="FF000000"/>
        <rFont val="Calibri"/>
        <family val="2"/>
      </rPr>
      <t xml:space="preserve"> spp.), rå</t>
    </r>
  </si>
  <si>
    <t>01.28.11</t>
  </si>
  <si>
    <t>01.410</t>
  </si>
  <si>
    <t>Obearbetade kryddor</t>
  </si>
  <si>
    <t>01.28.1</t>
  </si>
  <si>
    <t>Kryddväxter, drog- och medicinalväxter</t>
  </si>
  <si>
    <t>01.28</t>
  </si>
  <si>
    <t>Kakaobönor</t>
  </si>
  <si>
    <t>01.27.14</t>
  </si>
  <si>
    <t>01.300.00</t>
  </si>
  <si>
    <t>Mateblad</t>
  </si>
  <si>
    <t>01.27.13</t>
  </si>
  <si>
    <t>01.300</t>
  </si>
  <si>
    <t>Teblad</t>
  </si>
  <si>
    <t>01.27.12</t>
  </si>
  <si>
    <t>Kaffebönor, orostade</t>
  </si>
  <si>
    <t>01.27.11</t>
  </si>
  <si>
    <t>Kaffe, te, mate, kakao och humle</t>
  </si>
  <si>
    <t>01.27.1</t>
  </si>
  <si>
    <t>01.290.03</t>
  </si>
  <si>
    <t>01.27</t>
  </si>
  <si>
    <t>01.290.02</t>
  </si>
  <si>
    <t>Andra oljehaltiga frukter</t>
  </si>
  <si>
    <t>01.26.90</t>
  </si>
  <si>
    <t>01.290.01</t>
  </si>
  <si>
    <t>01.26.9</t>
  </si>
  <si>
    <t>01.290</t>
  </si>
  <si>
    <t>Kokosnötter</t>
  </si>
  <si>
    <t>01.26.20</t>
  </si>
  <si>
    <t>01.26.2</t>
  </si>
  <si>
    <t>01.280.11</t>
  </si>
  <si>
    <t>Oliver för framställning av olivolja</t>
  </si>
  <si>
    <t>01.26.12</t>
  </si>
  <si>
    <t>01.280.10</t>
  </si>
  <si>
    <t>Bordsoliver</t>
  </si>
  <si>
    <t>01.26.11</t>
  </si>
  <si>
    <t>01.280.09</t>
  </si>
  <si>
    <t>Oliver</t>
  </si>
  <si>
    <t>01.26.1</t>
  </si>
  <si>
    <t>01.280.08</t>
  </si>
  <si>
    <t>Oljehaltiga frukter</t>
  </si>
  <si>
    <t>01.26</t>
  </si>
  <si>
    <t>Växter som används främst för framställning av parfymeringsmedel, för farmaceutiskt bruk eller för insektsbekämpning, svampbekämp­ning eller liknande ändamål</t>
  </si>
  <si>
    <t>01.280.07</t>
  </si>
  <si>
    <t>Övriga frukter, bär och nötter</t>
  </si>
  <si>
    <t>01.25.90</t>
  </si>
  <si>
    <t>01.280.06</t>
  </si>
  <si>
    <t>01.25.9</t>
  </si>
  <si>
    <t>01.280.05</t>
  </si>
  <si>
    <t>Andra nötter (utom vildväxande ätliga nötter, jordnötter och kokosnötter)</t>
  </si>
  <si>
    <t>01.25.39</t>
  </si>
  <si>
    <t>01.280.04</t>
  </si>
  <si>
    <t>Valnötter</t>
  </si>
  <si>
    <t>01.25.35</t>
  </si>
  <si>
    <t>01.280.03</t>
  </si>
  <si>
    <t>Pistaschmandlar</t>
  </si>
  <si>
    <t>01.25.34</t>
  </si>
  <si>
    <t>01.280.02</t>
  </si>
  <si>
    <t>Chilipeppar och paprika (spanskpeppar, Capsicum spp.), torkad, rå</t>
  </si>
  <si>
    <t>Hasselnötter</t>
  </si>
  <si>
    <t>01.25.33</t>
  </si>
  <si>
    <t>01.280.01</t>
  </si>
  <si>
    <t>Peppar (Piper spp.), rå</t>
  </si>
  <si>
    <t>Kastanjer</t>
  </si>
  <si>
    <t>01.25.32</t>
  </si>
  <si>
    <t>01.280</t>
  </si>
  <si>
    <t>Mandlar</t>
  </si>
  <si>
    <t>01.25.31</t>
  </si>
  <si>
    <t>Nötter (utom vildväxande ätliga nötter, jordnötter och kokosnötter)</t>
  </si>
  <si>
    <t>01.25.3</t>
  </si>
  <si>
    <t>01.270.04</t>
  </si>
  <si>
    <t>Frukt- och bärfrön</t>
  </si>
  <si>
    <t>01.25.20</t>
  </si>
  <si>
    <t>01.270.03</t>
  </si>
  <si>
    <t>01.25.2</t>
  </si>
  <si>
    <t>01.270.02</t>
  </si>
  <si>
    <t>Andra bär och övriga bär av släktet Vaccinium</t>
  </si>
  <si>
    <t>01.25.19</t>
  </si>
  <si>
    <t>01.270.01</t>
  </si>
  <si>
    <t>Jordgubbar och smultron</t>
  </si>
  <si>
    <t>01.25.13</t>
  </si>
  <si>
    <t>01.270</t>
  </si>
  <si>
    <t>Hallon</t>
  </si>
  <si>
    <t>01.25.12</t>
  </si>
  <si>
    <t>Kiwi</t>
  </si>
  <si>
    <t>01.25.11</t>
  </si>
  <si>
    <t>01.260.04</t>
  </si>
  <si>
    <t>Frukter och bär, inkl. bär av släktet Vaccinium</t>
  </si>
  <si>
    <t>01.25.1</t>
  </si>
  <si>
    <t>01.260.03</t>
  </si>
  <si>
    <t>Andra frukter, bär och nötter</t>
  </si>
  <si>
    <t>01.25</t>
  </si>
  <si>
    <t>01.260.02</t>
  </si>
  <si>
    <t>Övriga kärnfrukter och stenfrukter</t>
  </si>
  <si>
    <t>01.24.29</t>
  </si>
  <si>
    <t>01.260.01</t>
  </si>
  <si>
    <t>Slånbär</t>
  </si>
  <si>
    <t>01.24.28</t>
  </si>
  <si>
    <t>01.260</t>
  </si>
  <si>
    <t>Plommon</t>
  </si>
  <si>
    <t>01.24.27</t>
  </si>
  <si>
    <t>Nektariner</t>
  </si>
  <si>
    <t>01.24.26</t>
  </si>
  <si>
    <t>01.250.12</t>
  </si>
  <si>
    <t>Persikor</t>
  </si>
  <si>
    <t>01.24.25</t>
  </si>
  <si>
    <t>01.250.11</t>
  </si>
  <si>
    <t>Körsbär</t>
  </si>
  <si>
    <t>01.24.24</t>
  </si>
  <si>
    <t>01.250.10</t>
  </si>
  <si>
    <t>Aprikoser</t>
  </si>
  <si>
    <t>01.24.23</t>
  </si>
  <si>
    <t>01.250.09</t>
  </si>
  <si>
    <t>Kvittenfrukter</t>
  </si>
  <si>
    <t>01.24.22</t>
  </si>
  <si>
    <t>01.250.08</t>
  </si>
  <si>
    <t>Päron</t>
  </si>
  <si>
    <t>01.24.21</t>
  </si>
  <si>
    <t>01.250.07</t>
  </si>
  <si>
    <t>Andra kärnfrukter och stenfrukter</t>
  </si>
  <si>
    <t>01.24.2</t>
  </si>
  <si>
    <t>01.250.06</t>
  </si>
  <si>
    <t>Äpplen</t>
  </si>
  <si>
    <t>01.24.10</t>
  </si>
  <si>
    <t>01.250.05</t>
  </si>
  <si>
    <t>01.24.1</t>
  </si>
  <si>
    <t>01.250.04</t>
  </si>
  <si>
    <t>Kärnfrukter och stenfrukter</t>
  </si>
  <si>
    <t>01.24</t>
  </si>
  <si>
    <t>01.250.03</t>
  </si>
  <si>
    <t>Andra citrusfrukter</t>
  </si>
  <si>
    <t>01.23.19</t>
  </si>
  <si>
    <t>01.250.02</t>
  </si>
  <si>
    <t>Tangeriner, mandariner, clementiner</t>
  </si>
  <si>
    <t>01.23.14</t>
  </si>
  <si>
    <t>01.250.01</t>
  </si>
  <si>
    <t>Apelsiner</t>
  </si>
  <si>
    <t>01.23.13</t>
  </si>
  <si>
    <t>Andra frukter, bär samt nötter</t>
  </si>
  <si>
    <t>01.250</t>
  </si>
  <si>
    <t>Citroner och limefrukter</t>
  </si>
  <si>
    <t>01.23.12</t>
  </si>
  <si>
    <t>Rubrik SNI</t>
  </si>
  <si>
    <t>Pomelo och grapefrukt</t>
  </si>
  <si>
    <t>01.23.11</t>
  </si>
  <si>
    <t>Rubrik NACE</t>
  </si>
  <si>
    <t>01.240.10</t>
  </si>
  <si>
    <t>Citrusfrukter</t>
  </si>
  <si>
    <t>01.23.1</t>
  </si>
  <si>
    <t>01.240.09</t>
  </si>
  <si>
    <t>01.23</t>
  </si>
  <si>
    <t>01.240.08</t>
  </si>
  <si>
    <t>Andra tropiska och subtropiska frukter</t>
  </si>
  <si>
    <t>01.22.19</t>
  </si>
  <si>
    <t>01.240.07</t>
  </si>
  <si>
    <t>Fikon</t>
  </si>
  <si>
    <t>01.22.14</t>
  </si>
  <si>
    <t>01.240.06</t>
  </si>
  <si>
    <t>Dadlar</t>
  </si>
  <si>
    <t>01.22.13</t>
  </si>
  <si>
    <t>01.240.05</t>
  </si>
  <si>
    <t>Bananer, mjölbananer o.d.</t>
  </si>
  <si>
    <t>01.22.12</t>
  </si>
  <si>
    <t>01.240.04</t>
  </si>
  <si>
    <t>Avokado</t>
  </si>
  <si>
    <t>01.22.11</t>
  </si>
  <si>
    <t>01.240.03</t>
  </si>
  <si>
    <t>Tropiska och subtropiska frukter</t>
  </si>
  <si>
    <t>01.22.1</t>
  </si>
  <si>
    <t>01.240.02</t>
  </si>
  <si>
    <t>01.22</t>
  </si>
  <si>
    <t>01.240.01</t>
  </si>
  <si>
    <t>Andra vindruvor, färska</t>
  </si>
  <si>
    <t>01.21.12</t>
  </si>
  <si>
    <t>01.240</t>
  </si>
  <si>
    <t>Bordsdruvor</t>
  </si>
  <si>
    <t>01.21.11</t>
  </si>
  <si>
    <t>Vindruvor</t>
  </si>
  <si>
    <t>01.21.1</t>
  </si>
  <si>
    <t>01.230.05</t>
  </si>
  <si>
    <t>01.21</t>
  </si>
  <si>
    <t>01.230.04</t>
  </si>
  <si>
    <t>Fleråriga växter</t>
  </si>
  <si>
    <t>01.2</t>
  </si>
  <si>
    <t>01.230.03</t>
  </si>
  <si>
    <t>Övriga oberedda vegetabiliska material</t>
  </si>
  <si>
    <t>01.19.39</t>
  </si>
  <si>
    <t>01.230.02</t>
  </si>
  <si>
    <t>Betfrön (utom sockerbetsfrön) och frön till foderväxter</t>
  </si>
  <si>
    <t>01.19.31</t>
  </si>
  <si>
    <t>01.230.01</t>
  </si>
  <si>
    <t>Betfrön och frön till foderväxter; andra oberedda vegetabiliska material</t>
  </si>
  <si>
    <t>01.19.3</t>
  </si>
  <si>
    <t>01.230</t>
  </si>
  <si>
    <t>Blomsterfrön</t>
  </si>
  <si>
    <t>01.19.22</t>
  </si>
  <si>
    <t>Snittblommor och blomknoppar</t>
  </si>
  <si>
    <t>01.19.21</t>
  </si>
  <si>
    <t>01.220.05</t>
  </si>
  <si>
    <t>Snittblommor och blomknoppar; blomsterfrön</t>
  </si>
  <si>
    <t>01.19.2</t>
  </si>
  <si>
    <t>01.220.04</t>
  </si>
  <si>
    <t>Foderväxter</t>
  </si>
  <si>
    <t>01.19.10</t>
  </si>
  <si>
    <t>01.220.03</t>
  </si>
  <si>
    <t>01.19.1</t>
  </si>
  <si>
    <t>01.220.02</t>
  </si>
  <si>
    <t>Andra ett- och tvååriga växter</t>
  </si>
  <si>
    <t>01.19</t>
  </si>
  <si>
    <t>01.220.01</t>
  </si>
  <si>
    <t>Lin, mjukhampa och övriga oberedda fiberväxter</t>
  </si>
  <si>
    <t>01.16.19</t>
  </si>
  <si>
    <t>01.220</t>
  </si>
  <si>
    <t>Jute, gambohampa och andra bastfibrer för textilt ändamål, oberedda eller rötade, utom lin, mjukhampa och rami</t>
  </si>
  <si>
    <t>01.16.12</t>
  </si>
  <si>
    <t>Bomull, även orensad</t>
  </si>
  <si>
    <t>01.16.11</t>
  </si>
  <si>
    <t>01.210.02</t>
  </si>
  <si>
    <t>Fiberväxter</t>
  </si>
  <si>
    <t>01.16.1</t>
  </si>
  <si>
    <t>01.210.01</t>
  </si>
  <si>
    <t>01.16</t>
  </si>
  <si>
    <t>01.210</t>
  </si>
  <si>
    <t>Råtobak</t>
  </si>
  <si>
    <t>01.15.1</t>
  </si>
  <si>
    <t>01.15</t>
  </si>
  <si>
    <t>01.190.06</t>
  </si>
  <si>
    <t>Sockerrör</t>
  </si>
  <si>
    <t>01.14.10</t>
  </si>
  <si>
    <t>01.190.05</t>
  </si>
  <si>
    <t>01.14.1</t>
  </si>
  <si>
    <t>01.190.04</t>
  </si>
  <si>
    <t>01.14</t>
  </si>
  <si>
    <t>01.190.03</t>
  </si>
  <si>
    <t>Övriga färska köksväxter</t>
  </si>
  <si>
    <t>01.13.90</t>
  </si>
  <si>
    <t>01.19.10*</t>
  </si>
  <si>
    <t>01.190.02</t>
  </si>
  <si>
    <t>Hö, ensilage</t>
  </si>
  <si>
    <t>01.13.9</t>
  </si>
  <si>
    <t>01.190.01</t>
  </si>
  <si>
    <t>Foderväxter, utom hö (ensilage)</t>
  </si>
  <si>
    <t>Svampar och tryffel</t>
  </si>
  <si>
    <t>01.13.80</t>
  </si>
  <si>
    <t>Ändrar svensk benämning</t>
  </si>
  <si>
    <t>01.190</t>
  </si>
  <si>
    <t>01.13.8</t>
  </si>
  <si>
    <t>Sockerbetsfrön</t>
  </si>
  <si>
    <t>01.13.72</t>
  </si>
  <si>
    <t>01.160.03</t>
  </si>
  <si>
    <t>Sockerbetor</t>
  </si>
  <si>
    <t>01.13.71</t>
  </si>
  <si>
    <t>01.160.02</t>
  </si>
  <si>
    <t>Sockerbetor och sockerbetsfrön</t>
  </si>
  <si>
    <t>01.13.7</t>
  </si>
  <si>
    <t>01.16.11, 01.11.84</t>
  </si>
  <si>
    <t>01.110.23, 01.160.01</t>
  </si>
  <si>
    <t>01.160.01</t>
  </si>
  <si>
    <t>Köksväxtfrön, utom betfrön</t>
  </si>
  <si>
    <t>01.13.60</t>
  </si>
  <si>
    <t>01.160</t>
  </si>
  <si>
    <t>01.13.6</t>
  </si>
  <si>
    <t>Andra rotfrukter och ätliga stam- eller rotknölar med hög halt av stärkelse eller inulin</t>
  </si>
  <si>
    <t>01.13.59</t>
  </si>
  <si>
    <t>Taro</t>
  </si>
  <si>
    <t>01.13.54</t>
  </si>
  <si>
    <t>01.150</t>
  </si>
  <si>
    <t>Kassava</t>
  </si>
  <si>
    <t>01.13.53</t>
  </si>
  <si>
    <t>Sötpotatis</t>
  </si>
  <si>
    <t>01.13.52</t>
  </si>
  <si>
    <t>01.140.00</t>
  </si>
  <si>
    <t>Potatis</t>
  </si>
  <si>
    <t>01.13.51</t>
  </si>
  <si>
    <t>01.140</t>
  </si>
  <si>
    <t>Rotfrukter och ätliga stam- eller rotknölar med hög halt av stärkelse eller inulin</t>
  </si>
  <si>
    <t>01.13.5</t>
  </si>
  <si>
    <t>Annat slags lök, rovor, betor och liknande rotfrukter (utan hög halt av stärkelse eller inulin)</t>
  </si>
  <si>
    <t>01.13.49</t>
  </si>
  <si>
    <t>01.130.29</t>
  </si>
  <si>
    <t>01.130.30</t>
  </si>
  <si>
    <t>Purjolök och lök av andra Allium-arter</t>
  </si>
  <si>
    <t>01.13.44</t>
  </si>
  <si>
    <t>01.130.28</t>
  </si>
  <si>
    <t>Kepalök (matlök)</t>
  </si>
  <si>
    <t>01.13.43</t>
  </si>
  <si>
    <t>01.130.27</t>
  </si>
  <si>
    <t>Vitlök</t>
  </si>
  <si>
    <t>01.13.42</t>
  </si>
  <si>
    <t>01.130.26</t>
  </si>
  <si>
    <t>Morötter och rovor</t>
  </si>
  <si>
    <t>01.13.41</t>
  </si>
  <si>
    <t>01.130.25</t>
  </si>
  <si>
    <t>Lök, morötter, rovor, rödbetor och liknande rotfrukter</t>
  </si>
  <si>
    <t>01.13.4</t>
  </si>
  <si>
    <t>Övriga grönsaksfrukter</t>
  </si>
  <si>
    <t>01.13.39</t>
  </si>
  <si>
    <t>01.130.24</t>
  </si>
  <si>
    <t>Tomater</t>
  </si>
  <si>
    <t>01.13.34</t>
  </si>
  <si>
    <t>01.130.23</t>
  </si>
  <si>
    <t>Äggplanta (aubergine)</t>
  </si>
  <si>
    <t>01.13.33</t>
  </si>
  <si>
    <t>01.130.22</t>
  </si>
  <si>
    <t>Gurkor</t>
  </si>
  <si>
    <t>01.13.32</t>
  </si>
  <si>
    <t>01.130.21</t>
  </si>
  <si>
    <t>Chilifrukter och paprika, grön (endast Capsicum)</t>
  </si>
  <si>
    <t>01.13.31</t>
  </si>
  <si>
    <t>01.130.20</t>
  </si>
  <si>
    <t>Andra grönsaksfrukter</t>
  </si>
  <si>
    <t>01.13.3</t>
  </si>
  <si>
    <t>Annan slags lök, rovor, betor och liknande rotfrukter (utan hög halt av stärkelse eller inulin)</t>
  </si>
  <si>
    <t>01.130.19</t>
  </si>
  <si>
    <t>Andra meloner</t>
  </si>
  <si>
    <t>01.13.29</t>
  </si>
  <si>
    <t>01.130.18</t>
  </si>
  <si>
    <t>Vattenmeloner</t>
  </si>
  <si>
    <t>01.13.21</t>
  </si>
  <si>
    <t>01.130.17</t>
  </si>
  <si>
    <t>Meloner</t>
  </si>
  <si>
    <t>01.13.2</t>
  </si>
  <si>
    <t>01.130.16</t>
  </si>
  <si>
    <t>Andra blad- eller stjälkgrönsaker</t>
  </si>
  <si>
    <t>01.13.19</t>
  </si>
  <si>
    <t>01.130.15</t>
  </si>
  <si>
    <t>Kronärtskockor</t>
  </si>
  <si>
    <t>01.13.17</t>
  </si>
  <si>
    <t>01.130.14</t>
  </si>
  <si>
    <t>Spenat</t>
  </si>
  <si>
    <t>01.13.16</t>
  </si>
  <si>
    <t>01.130.13</t>
  </si>
  <si>
    <t>Cikoriasallat</t>
  </si>
  <si>
    <t>01.13.15</t>
  </si>
  <si>
    <t>01.130.12</t>
  </si>
  <si>
    <t>Trädgårdssallat</t>
  </si>
  <si>
    <t>01.13.14</t>
  </si>
  <si>
    <t>01.130.11</t>
  </si>
  <si>
    <t>Blomkål och broccoli</t>
  </si>
  <si>
    <t>01.13.13</t>
  </si>
  <si>
    <t>01.130.10</t>
  </si>
  <si>
    <t>Kål</t>
  </si>
  <si>
    <t>01.13.12</t>
  </si>
  <si>
    <t>01.130.09</t>
  </si>
  <si>
    <t>Sparris</t>
  </si>
  <si>
    <t>01.13.11</t>
  </si>
  <si>
    <t>01.130.08</t>
  </si>
  <si>
    <t>Blad- eller stjälkgrönsaker</t>
  </si>
  <si>
    <t>01.13.1</t>
  </si>
  <si>
    <t>01.130.07</t>
  </si>
  <si>
    <t>Grönsaker och meloner, rotfrukter och stam- eller rotknölar</t>
  </si>
  <si>
    <t>01.13</t>
  </si>
  <si>
    <t>01.130.06</t>
  </si>
  <si>
    <t>Ris, med ytterskal</t>
  </si>
  <si>
    <t>01.12.10</t>
  </si>
  <si>
    <t>01.130.05</t>
  </si>
  <si>
    <t>01.12.1</t>
  </si>
  <si>
    <t>01.130.04</t>
  </si>
  <si>
    <t>01.12</t>
  </si>
  <si>
    <t>01.130.03</t>
  </si>
  <si>
    <t>Övriga oljeväxtfrön</t>
  </si>
  <si>
    <t>01.11.99</t>
  </si>
  <si>
    <t>01.130.02</t>
  </si>
  <si>
    <t xml:space="preserve">01.13.51 </t>
  </si>
  <si>
    <t>Ricinusfrön</t>
  </si>
  <si>
    <t>01.11.96</t>
  </si>
  <si>
    <t>01.130.01</t>
  </si>
  <si>
    <t>Solrosfrö</t>
  </si>
  <si>
    <t>01.11.95</t>
  </si>
  <si>
    <t>01.130</t>
  </si>
  <si>
    <t>Sesamfrö</t>
  </si>
  <si>
    <t>01.11.94</t>
  </si>
  <si>
    <t>Raps- eller rybsfrö</t>
  </si>
  <si>
    <t>01.11.93</t>
  </si>
  <si>
    <t>01.120.00</t>
  </si>
  <si>
    <t>Senapsfrö</t>
  </si>
  <si>
    <t>01.11.92</t>
  </si>
  <si>
    <t>01.120</t>
  </si>
  <si>
    <t>Linfrö</t>
  </si>
  <si>
    <t>01.11.91</t>
  </si>
  <si>
    <t>Andra oljeväxtfrön</t>
  </si>
  <si>
    <t>01.11.9</t>
  </si>
  <si>
    <t>01.110.29</t>
  </si>
  <si>
    <t>01.110.31</t>
  </si>
  <si>
    <t>Jordnötter med skal</t>
  </si>
  <si>
    <t>01.11.82</t>
  </si>
  <si>
    <t>01.110.30</t>
  </si>
  <si>
    <t>Sojabönor</t>
  </si>
  <si>
    <t>01.11.81</t>
  </si>
  <si>
    <t>01.110.28</t>
  </si>
  <si>
    <t>Sojabönor och jordnötter</t>
  </si>
  <si>
    <t>01.11.8</t>
  </si>
  <si>
    <t>01.110.27</t>
  </si>
  <si>
    <t>Övrig trindsäd</t>
  </si>
  <si>
    <t>01.11.79</t>
  </si>
  <si>
    <t>01.110.26</t>
  </si>
  <si>
    <t>Duvärter, torkade</t>
  </si>
  <si>
    <t>01.11.77</t>
  </si>
  <si>
    <t>01.110.25</t>
  </si>
  <si>
    <t>01.11.84</t>
  </si>
  <si>
    <t>Vignabönor</t>
  </si>
  <si>
    <t>01.11.76</t>
  </si>
  <si>
    <t>01.110.24</t>
  </si>
  <si>
    <t>01.11.83</t>
  </si>
  <si>
    <t>Ärter, torkade</t>
  </si>
  <si>
    <t>01.11.75</t>
  </si>
  <si>
    <t>01.110.21</t>
  </si>
  <si>
    <t>Linser, torkade</t>
  </si>
  <si>
    <t>01.11.74</t>
  </si>
  <si>
    <t>01.110.20</t>
  </si>
  <si>
    <t>01.110.23</t>
  </si>
  <si>
    <t>Kikärter, torkade</t>
  </si>
  <si>
    <t>01.11.73</t>
  </si>
  <si>
    <t>Bomullsfrö</t>
  </si>
  <si>
    <t>01.110.19</t>
  </si>
  <si>
    <t>01.110.22</t>
  </si>
  <si>
    <t>Bondbönor, torkade</t>
  </si>
  <si>
    <t>01.11.72</t>
  </si>
  <si>
    <t>Jordnötter utan skal</t>
  </si>
  <si>
    <t>Bönor, torkade</t>
  </si>
  <si>
    <t>01.11.71</t>
  </si>
  <si>
    <t>01.110.14</t>
  </si>
  <si>
    <t>Trindsäd</t>
  </si>
  <si>
    <t>01.11.7</t>
  </si>
  <si>
    <t>01.110.18</t>
  </si>
  <si>
    <t>Andra gröna baljväxter</t>
  </si>
  <si>
    <t>01.11.69</t>
  </si>
  <si>
    <t>01.110.17</t>
  </si>
  <si>
    <t>Gröna ärter</t>
  </si>
  <si>
    <t>01.11.62</t>
  </si>
  <si>
    <t>01.110.16</t>
  </si>
  <si>
    <t>Gröna bönor</t>
  </si>
  <si>
    <t>01.11.61</t>
  </si>
  <si>
    <t>01.110.15</t>
  </si>
  <si>
    <t>Gröna baljväxter</t>
  </si>
  <si>
    <t>01.11.6</t>
  </si>
  <si>
    <t>Halm, agnar och skal av spannmål</t>
  </si>
  <si>
    <t>01.11.50</t>
  </si>
  <si>
    <t>01.110.13</t>
  </si>
  <si>
    <t>01.11.5</t>
  </si>
  <si>
    <t>01.110.12</t>
  </si>
  <si>
    <t>Annan spannmål</t>
  </si>
  <si>
    <t>01.11.49</t>
  </si>
  <si>
    <t>01.110.11</t>
  </si>
  <si>
    <t>Triticale (rågvete)</t>
  </si>
  <si>
    <t>01.11.43</t>
  </si>
  <si>
    <t>01.110.10</t>
  </si>
  <si>
    <t>01.11.42</t>
  </si>
  <si>
    <t>Hirs</t>
  </si>
  <si>
    <t>01.110.09</t>
  </si>
  <si>
    <t>01.11.41</t>
  </si>
  <si>
    <t>Durra</t>
  </si>
  <si>
    <t>01.11.33</t>
  </si>
  <si>
    <t>Durra, hirs och annan spannmål</t>
  </si>
  <si>
    <t>01.11.4</t>
  </si>
  <si>
    <t>01.110.08</t>
  </si>
  <si>
    <t>01.11.32</t>
  </si>
  <si>
    <t>Havre</t>
  </si>
  <si>
    <t>01.110.07</t>
  </si>
  <si>
    <t>01.11.31</t>
  </si>
  <si>
    <t>Råg</t>
  </si>
  <si>
    <t>01.110.06</t>
  </si>
  <si>
    <t>01.11.20</t>
  </si>
  <si>
    <t>Korn</t>
  </si>
  <si>
    <t>01.110.05</t>
  </si>
  <si>
    <t>01.11.12</t>
  </si>
  <si>
    <t>Korn, råg och havre</t>
  </si>
  <si>
    <t>01.11.3</t>
  </si>
  <si>
    <t>01.110.04</t>
  </si>
  <si>
    <t>01.11.11</t>
  </si>
  <si>
    <t>Majs</t>
  </si>
  <si>
    <t>01.110.03</t>
  </si>
  <si>
    <t>01.11.2</t>
  </si>
  <si>
    <t>01.110.02</t>
  </si>
  <si>
    <t>Vete, utom durumvete</t>
  </si>
  <si>
    <t>01.110.01</t>
  </si>
  <si>
    <t>Durumvete</t>
  </si>
  <si>
    <t>Spannmål (utom ris), baljväxter och oljeväxter</t>
  </si>
  <si>
    <t>01.110</t>
  </si>
  <si>
    <t>Vete</t>
  </si>
  <si>
    <t>01.11.1</t>
  </si>
  <si>
    <t>01.11</t>
  </si>
  <si>
    <t>blanksteg</t>
  </si>
  <si>
    <t>Ett- och tvååriga växter</t>
  </si>
  <si>
    <t>01.1</t>
  </si>
  <si>
    <t>* = del av</t>
  </si>
  <si>
    <t>Jordbruks- och jaktprodukter och tjänster i anslutning härtill</t>
  </si>
  <si>
    <t>01</t>
  </si>
  <si>
    <t>CPA 2008</t>
  </si>
  <si>
    <t>PRODUKTER FRÅN JORDBRUK, SKOGSBRUK OCH FISKE</t>
  </si>
  <si>
    <t>A</t>
  </si>
  <si>
    <t>Kommentar</t>
  </si>
  <si>
    <t>Koll</t>
  </si>
  <si>
    <t>Benämning</t>
  </si>
  <si>
    <t>Kod</t>
  </si>
  <si>
    <t>Matcha SPIN 2007-kod , fyr- och femsiffer, ingående i SPIN 2015-strukturen/nycklarna, hämta gammal rubrik och jämför mot den för SPIN 2015 (för att gå igenom och se var förändringar finns samt för att upptäcka ev fel)</t>
  </si>
  <si>
    <t>SPIN 2007_5</t>
  </si>
  <si>
    <t>not: * = "del av"</t>
  </si>
  <si>
    <t>CPA Ver. 2.1</t>
  </si>
  <si>
    <t>CPA 2015</t>
  </si>
  <si>
    <t>SPIN 2007</t>
  </si>
  <si>
    <t>SPIN 2015</t>
  </si>
  <si>
    <t>sort</t>
  </si>
  <si>
    <t>CPA 2015-rubrik (igen)
Kapslad formel, tar bara med rubriker för CPA15-kod</t>
  </si>
  <si>
    <t>felstavning i förordning</t>
  </si>
  <si>
    <t>10.112.10</t>
  </si>
  <si>
    <t>10.112.11</t>
  </si>
  <si>
    <t>Kött av häst färskt eller kylt; styckat till mindre än fjärdedels kroppar</t>
  </si>
  <si>
    <t>Kött av häst fryst; styckat till mindre än fjärdedels kroppar</t>
  </si>
  <si>
    <t>10.11.15*</t>
  </si>
  <si>
    <t>10.11.35*</t>
  </si>
  <si>
    <t>Lägger till två nya SPIN</t>
  </si>
  <si>
    <t>Andra fritids- och campingtjänster</t>
  </si>
  <si>
    <t>SPIN 2007_1</t>
  </si>
  <si>
    <t>SPIN 2007_2</t>
  </si>
  <si>
    <t>SPIN 2007_3</t>
  </si>
  <si>
    <t>SPIN 2007_4</t>
  </si>
  <si>
    <t>SPIN 2007_6</t>
  </si>
  <si>
    <t>SPIN 2007_7</t>
  </si>
  <si>
    <t>01.110.09*</t>
  </si>
  <si>
    <t>01.110.14*</t>
  </si>
  <si>
    <t>01.110.19*</t>
  </si>
  <si>
    <t>01.110.29*</t>
  </si>
  <si>
    <t>01.130.25*</t>
  </si>
  <si>
    <t>01.150.00*</t>
  </si>
  <si>
    <t>01.430.00*</t>
  </si>
  <si>
    <t>01.471.03*</t>
  </si>
  <si>
    <t>02.200.04*</t>
  </si>
  <si>
    <t>03.000.13*</t>
  </si>
  <si>
    <t>03.000.15*</t>
  </si>
  <si>
    <t>03.000.20*</t>
  </si>
  <si>
    <t>03.000.21*</t>
  </si>
  <si>
    <t>10.112.01*</t>
  </si>
  <si>
    <t>10.112.02*</t>
  </si>
  <si>
    <t>10.390.13*</t>
  </si>
  <si>
    <t>10.890.06*</t>
  </si>
  <si>
    <t>16.101.01*</t>
  </si>
  <si>
    <t>16.102.01*</t>
  </si>
  <si>
    <t>16.102.02*</t>
  </si>
  <si>
    <t>16.210.03*</t>
  </si>
  <si>
    <t>16.210.02*</t>
  </si>
  <si>
    <t>16.210.05*</t>
  </si>
  <si>
    <t>19.200.04*</t>
  </si>
  <si>
    <t>19.200.06*</t>
  </si>
  <si>
    <t>19.200.14*</t>
  </si>
  <si>
    <t>20.130.12*</t>
  </si>
  <si>
    <t>20.150.08*</t>
  </si>
  <si>
    <t>20.200.06*</t>
  </si>
  <si>
    <t>20.590.15*</t>
  </si>
  <si>
    <t>22.290.08*</t>
  </si>
  <si>
    <t>17.220.02, 22.290.08*</t>
  </si>
  <si>
    <t>26.120.01*</t>
  </si>
  <si>
    <t>26.510.02*</t>
  </si>
  <si>
    <t>26.510.23*</t>
  </si>
  <si>
    <t>26.700.06*</t>
  </si>
  <si>
    <t>26.700.06*,
26.700.07
26.700.08
26.700.09,
27.400.11</t>
  </si>
  <si>
    <t>27.110.09*</t>
  </si>
  <si>
    <t>27.320.03*</t>
  </si>
  <si>
    <t>28.410.04*</t>
  </si>
  <si>
    <t>28.41.22*</t>
  </si>
  <si>
    <t>38.110.05*</t>
  </si>
  <si>
    <t>41.000.01*</t>
  </si>
  <si>
    <t>41.000.02*</t>
  </si>
  <si>
    <t>41.000.03*</t>
  </si>
  <si>
    <t>41.000.04*</t>
  </si>
  <si>
    <t>58.120.01*</t>
  </si>
  <si>
    <t>58.120.01*, 58.120.02</t>
  </si>
  <si>
    <t>61.200.01*, 61.200.02</t>
  </si>
  <si>
    <t>63.120.00*</t>
  </si>
  <si>
    <t>72.110.01*</t>
  </si>
  <si>
    <t>72.110.02*</t>
  </si>
  <si>
    <t>72.110.03*</t>
  </si>
  <si>
    <t>72.190.03*</t>
  </si>
  <si>
    <t>72.190.04*, 72.190.06*</t>
  </si>
  <si>
    <t>72.190.08*, 72.190.09*</t>
  </si>
  <si>
    <t>72.190.10*</t>
  </si>
  <si>
    <t>72.190.11*</t>
  </si>
  <si>
    <t>72.190.01*, 72.190.02*, 72.190.05*, 72.190.07*</t>
  </si>
  <si>
    <t>72.200.02*</t>
  </si>
  <si>
    <t>72.200.03*</t>
  </si>
  <si>
    <t>72.200.05*</t>
  </si>
  <si>
    <t>72.200.04,* 72.200.06*</t>
  </si>
  <si>
    <t>72.200.01*</t>
  </si>
  <si>
    <t>73.111.02*</t>
  </si>
  <si>
    <t>73.111.02*, 74.102.01</t>
  </si>
  <si>
    <t>81.210.00*</t>
  </si>
  <si>
    <t>81.300.00*</t>
  </si>
  <si>
    <t>85.420.01*</t>
  </si>
  <si>
    <t>85.42.11*</t>
  </si>
  <si>
    <t>85.420.02*</t>
  </si>
  <si>
    <t>85.42.12*</t>
  </si>
  <si>
    <t>85.590.04*</t>
  </si>
  <si>
    <t>85.59.19*</t>
  </si>
  <si>
    <t>96.012.04*</t>
  </si>
  <si>
    <t>96.012.04*, 96.012.05*</t>
  </si>
  <si>
    <t>96.012.05*</t>
  </si>
  <si>
    <t>96.021.01*</t>
  </si>
  <si>
    <t>96.022.01*</t>
  </si>
  <si>
    <t>96.022.02*</t>
  </si>
  <si>
    <t>96.022.01*, 96.022.02*</t>
  </si>
  <si>
    <t>96.021.01*, 96.021.02*</t>
  </si>
  <si>
    <t>96.021.02*</t>
  </si>
  <si>
    <t>97.000.00*</t>
  </si>
  <si>
    <t>32.990.07, 15.120.01*</t>
  </si>
  <si>
    <t>32.990.08, 15.120.01*</t>
  </si>
  <si>
    <t>20.130.13*</t>
  </si>
  <si>
    <t>20.130.18*</t>
  </si>
  <si>
    <t>20.130.20*</t>
  </si>
  <si>
    <t>20.140.19*</t>
  </si>
  <si>
    <t>20.590.08*</t>
  </si>
  <si>
    <t>20.130.12*, 20.130.13*, 20.130.16,  20.130.18*,   20.130.20*, 20.140.19*, 20.590.08*, 20.590.16*</t>
  </si>
  <si>
    <t>20.590.16*</t>
  </si>
  <si>
    <t>26.510.13*</t>
  </si>
  <si>
    <t>26.510.18*</t>
  </si>
  <si>
    <t>26.510.20*</t>
  </si>
  <si>
    <t>26.510.23*, 26.510.26*, 26.700.14</t>
  </si>
  <si>
    <t>26.510.02*, 26.510.13*, 26.510.18*, 26.510.20*, 26.700.12*</t>
  </si>
  <si>
    <t>26.700.12*</t>
  </si>
  <si>
    <t>27.110.14*</t>
  </si>
  <si>
    <t>27.110.15*</t>
  </si>
  <si>
    <t>27.110.13, 27.110.15*</t>
  </si>
  <si>
    <t>27.110.09*, 27.110.14*</t>
  </si>
  <si>
    <t>27.110.13, 27.900.01*</t>
  </si>
  <si>
    <t>28.410.06*</t>
  </si>
  <si>
    <t>28.410.08*</t>
  </si>
  <si>
    <t>28.410.10*</t>
  </si>
  <si>
    <t>28.410.04*, 28.410.06*, 28.410.08*, 28.410.10*</t>
  </si>
  <si>
    <t>28.990.08*</t>
  </si>
  <si>
    <t>28.410.01, 28.990.08*</t>
  </si>
  <si>
    <t>38.110.05*, 38.110.17*</t>
  </si>
  <si>
    <t>55.300.01, 55.300.02*</t>
  </si>
  <si>
    <t>55.300.02*</t>
  </si>
  <si>
    <t>61.200.01*, 61.200.02*</t>
  </si>
  <si>
    <t>01.11.49*</t>
  </si>
  <si>
    <t>01.11.71*</t>
  </si>
  <si>
    <t>01.11.79*</t>
  </si>
  <si>
    <t>01.11.99*</t>
  </si>
  <si>
    <t>01.13.59*</t>
  </si>
  <si>
    <t>01.15.10*</t>
  </si>
  <si>
    <t>01.43.10*</t>
  </si>
  <si>
    <t>01.47.23*</t>
  </si>
  <si>
    <t>02.20.14*</t>
  </si>
  <si>
    <t>03.00.42*</t>
  </si>
  <si>
    <t>03.00.44*</t>
  </si>
  <si>
    <t>03.00.63*</t>
  </si>
  <si>
    <t>03.00.64*</t>
  </si>
  <si>
    <t>10.89.19*</t>
  </si>
  <si>
    <t>15.12.11*</t>
  </si>
  <si>
    <t>32.99.21, 15.12.11*</t>
  </si>
  <si>
    <t>32.99.22, 15.12.11*</t>
  </si>
  <si>
    <t>16.10.21*</t>
  </si>
  <si>
    <t>16.21.12*</t>
  </si>
  <si>
    <t>16.21.13*</t>
  </si>
  <si>
    <t>16.21.21*</t>
  </si>
  <si>
    <t>19.20.21*</t>
  </si>
  <si>
    <t>19.20.23*</t>
  </si>
  <si>
    <t>19.20.32*</t>
  </si>
  <si>
    <t>20.13.41*</t>
  </si>
  <si>
    <t>20.13.42*</t>
  </si>
  <si>
    <t>20.13.62*</t>
  </si>
  <si>
    <t>20.13.64*</t>
  </si>
  <si>
    <t>20.14.52*</t>
  </si>
  <si>
    <t>20.15.39*</t>
  </si>
  <si>
    <t>20.20.19*</t>
  </si>
  <si>
    <t>20.13.41*, 20.13.42*, 20.13.52, 20.13.62*, 20.13.64*, 20.14.52*, 20.59.51*, 20.59.60*</t>
  </si>
  <si>
    <t>20.59.51*</t>
  </si>
  <si>
    <t>20.59.60*</t>
  </si>
  <si>
    <t>20.59.59*</t>
  </si>
  <si>
    <t>22.29.29*, 32.50.50</t>
  </si>
  <si>
    <t>26.12.10*</t>
  </si>
  <si>
    <t>26.51.12*</t>
  </si>
  <si>
    <t>26.51.12*, 26.51.53*, 26.51.64*, 26.51.66*, 26.70.23*</t>
  </si>
  <si>
    <t>26.70.23*</t>
  </si>
  <si>
    <t>26.51.53*</t>
  </si>
  <si>
    <t>26.51.64*</t>
  </si>
  <si>
    <t>26.51.66*</t>
  </si>
  <si>
    <t>26.70.16*</t>
  </si>
  <si>
    <t>26.70.16*, 26.70.17, 26.70.18, 26.70.19, 27.40.31</t>
  </si>
  <si>
    <t>27.11.32*</t>
  </si>
  <si>
    <t>27.11.32*, 27.11.61*</t>
  </si>
  <si>
    <t>27.11.50*, 27.11.62*</t>
  </si>
  <si>
    <t>27.11.62*</t>
  </si>
  <si>
    <t>27.12.10*</t>
  </si>
  <si>
    <t>27.32.13*</t>
  </si>
  <si>
    <t>27.11.50*, 27.90.11*</t>
  </si>
  <si>
    <t>27.90.11*</t>
  </si>
  <si>
    <t>28.41.24*</t>
  </si>
  <si>
    <t>28.41.32*</t>
  </si>
  <si>
    <t>28.41.22*, 28.41.24*, 28.41.32*, 28.41.34*</t>
  </si>
  <si>
    <t>28.41.34*</t>
  </si>
  <si>
    <t>28.41.11, 28.99.39*</t>
  </si>
  <si>
    <t>28.99.39*</t>
  </si>
  <si>
    <t>38.11.31*, 38.11.59*</t>
  </si>
  <si>
    <t>38.11.59*</t>
  </si>
  <si>
    <t>41.00.10*</t>
  </si>
  <si>
    <t>41.00.20*</t>
  </si>
  <si>
    <t>41.00.30*</t>
  </si>
  <si>
    <t>41.00.40*</t>
  </si>
  <si>
    <t>60.20.13*</t>
  </si>
  <si>
    <t>61.20.11*, 61.20.12*</t>
  </si>
  <si>
    <t>72.11.11*</t>
  </si>
  <si>
    <t>72.11.12*</t>
  </si>
  <si>
    <t>72.11.13*</t>
  </si>
  <si>
    <t>72.19.11*, 72.19.12*, 72.19.15*, 72.19.19*</t>
  </si>
  <si>
    <t>72.19.40*</t>
  </si>
  <si>
    <t>72.19.30*</t>
  </si>
  <si>
    <t>72.19.21*, 72.19.29*</t>
  </si>
  <si>
    <t>72.19.14*, 72.19.16*</t>
  </si>
  <si>
    <t>72.19.13*</t>
  </si>
  <si>
    <t>72.20.12*</t>
  </si>
  <si>
    <t>72.20.13*</t>
  </si>
  <si>
    <t>72.20.21*</t>
  </si>
  <si>
    <t>72.20.19*, 72.20.29*</t>
  </si>
  <si>
    <t>72.20.11*</t>
  </si>
  <si>
    <t>73.11.13*</t>
  </si>
  <si>
    <t>73.11.13*, 74.10.19*</t>
  </si>
  <si>
    <t>81.21.10*</t>
  </si>
  <si>
    <t>81.30.10*</t>
  </si>
  <si>
    <t xml:space="preserve">96.02.11*, 96.02.12*, </t>
  </si>
  <si>
    <t>96.02.11*</t>
  </si>
  <si>
    <t>96.02.12*</t>
  </si>
  <si>
    <t>96.02.13*</t>
  </si>
  <si>
    <t>96.02.13*, 96.03.19</t>
  </si>
  <si>
    <t>97.00.10*</t>
  </si>
  <si>
    <t>SPIN 2007_alla</t>
  </si>
  <si>
    <t>61.200.01*</t>
  </si>
  <si>
    <t>72.190.04*</t>
  </si>
  <si>
    <t>72.190.08*</t>
  </si>
  <si>
    <t>72.190.01*</t>
  </si>
  <si>
    <t>* 72.200.06*</t>
  </si>
  <si>
    <t/>
  </si>
  <si>
    <t>26.510.26*</t>
  </si>
  <si>
    <t>27.900.01*</t>
  </si>
  <si>
    <t>15.120.01*</t>
  </si>
  <si>
    <t>38.110.17*</t>
  </si>
  <si>
    <t>61.200.02*</t>
  </si>
  <si>
    <t>72.190.06*</t>
  </si>
  <si>
    <t>72.190.09*</t>
  </si>
  <si>
    <t>72.190.02*</t>
  </si>
  <si>
    <t>72.190.05*</t>
  </si>
  <si>
    <t>72.190.07*</t>
  </si>
  <si>
    <t>Benämning SPIN 2015</t>
  </si>
  <si>
    <t>84.115.03</t>
  </si>
  <si>
    <t xml:space="preserve">Potatis </t>
  </si>
  <si>
    <t xml:space="preserve">Levande nötkreatur av mjölkras </t>
  </si>
  <si>
    <t xml:space="preserve">Kött av get, färskt eller kylt </t>
  </si>
  <si>
    <t xml:space="preserve">Kött av häst och andra hästdjur, färskt eller kylt </t>
  </si>
  <si>
    <t>Delar av tillverkningen av fjäderfäkött m.m., färskt och hållbarhetsbehandlat, som utförs av underleverantörer</t>
  </si>
  <si>
    <t xml:space="preserve">Kartonger, askar och lådor av wellpapp </t>
  </si>
  <si>
    <t>Syntetiska organiska färgämnen av vegetabiliskt ursprung och preparat på basis av sådana färgämnen; syntetiska organiska produkter av sådana slag som används som optiska vitmedel eller som luminoforer; substratpigment och preparat på basis av substratpigm</t>
  </si>
  <si>
    <t xml:space="preserve">Bläck, tusch och liknande färger </t>
  </si>
  <si>
    <t>Modelleringspastor; dentalvax och andra preparat för dentalt bruk, på basis av gips; preparat och laddningar till brandsläckningsapparater; beredda närsubstrat för odling av mikroorganismer; andra sammansatta reagens för diagnostiskt bruk eller laboratori</t>
  </si>
  <si>
    <t xml:space="preserve">Regenatstapelfibrer och fiberkabel av regenatfilament, inte kardade eller kammade </t>
  </si>
  <si>
    <t>Diverse andra laktoner; heterocykliska föreningar med enbart nitrogen som heteroatom(er), med en icke kondenserad pyrazolring, en pyrimidinring, en piperazinring, en icke kondenserad triazinring eller med ett fentiazinringsystem, inte vidare kondenserade;</t>
  </si>
  <si>
    <t>Kvarnstenar, slipstenar, slipskivor o.d., utan ställning, för stenbearbetning, samt delar till sådana varor, av naturlig sten, av agglomererade naturliga eller konstgjorda slipmedel eller av keramiskt material</t>
  </si>
  <si>
    <t>Rör av sådana slag som används till olje- eller gasledningar (pipelines), svetsade, med en ytterdiameter av mer än 406,4 mm, av stål</t>
  </si>
  <si>
    <t>Foderrör och borrör av sådana slag som används vid borrning efter olja eller gas, svetsade, av stål, med en yttre diameter av minst 406,4 mm,</t>
  </si>
  <si>
    <t>Andra rör av stål med runt tvärsnitt, t.ex. hopböjda utan fogning eller nitade, med en yttre diameter av minst 406,4 mm</t>
  </si>
  <si>
    <t>Rör av sådana slag som används till olje- eller gasledningar (pipelines), svetsade, med en ytterdiameter av högst 406,4 mm, av stål</t>
  </si>
  <si>
    <t>Kallvalsade platta stålprodukter, pläterade, på annat sätt metallöverdragna eller försedda med annat överdrag, med en bredd av mindre än 600 mm</t>
  </si>
  <si>
    <t>Cisterner, tankar, kar och liknande behållare (andra än för komprimerad eller till vätska förtätad gas) av järn, stål eller aluminium, med en rymd av mer än 300 l, inte försedda med maskinell utrustning eller utrustning för uppvärmning eller avkylning</t>
  </si>
  <si>
    <t>Delar och tillbehör till kikare (monokulära och binokulära) och andra teleskop; till andra astronomiska instrument; och till optiska mikroskop</t>
  </si>
  <si>
    <t>Växelströmsmotorer, flerfas, med en uteffekt av högst 750 kW</t>
  </si>
  <si>
    <t>Andra glödlampor med en effekt av högst 200 W och för en driftspänning av mer än 100 V</t>
  </si>
  <si>
    <t>Övrig elapparatur (inkl. elektromagneter, elektromagnetiska kopplingar och bromsar; elektromagnetiska lyftdon; elektromagnetiska partikelacceleratorer, elektriska signalgeneratorer samt apparater för elmetallisering på elektrolytisk väg, för elektrolys eller för elektrofores)</t>
  </si>
  <si>
    <t>Andra maskiner och apparater för industriell beredning eller tillverkning av matvaror eller drycker, inklusive för utvinning och beredning av fetter och oljor</t>
  </si>
  <si>
    <t>Bijouterivaror av ädel metall och delar till sådana varor; guldsmedsvaror och delar till sådana varor</t>
  </si>
  <si>
    <t>Specialiserad detaljhandel i butik med begagnade personbilar för särskilda ändamål, t.ex. ambulanser och minibussar, och terränggående fordon (under 3,5 ton)</t>
  </si>
  <si>
    <t>Partihandel med juice, mineralvatten, läskedrycker  och andra alkoholfria drycker</t>
  </si>
  <si>
    <t>Detaljhandel med inspelade och oinspelade band och skivor för musik och bild</t>
  </si>
  <si>
    <t xml:space="preserve">Tjänster avseende skatterådgivning och utarbetande av skattedeklarationer åt företag </t>
  </si>
  <si>
    <t>Tjänster avseende uthyrning av personal inom hotell- och restaurangområdet</t>
  </si>
  <si>
    <t>Tjänster avseende utbildning på högstadienivå, distans</t>
  </si>
  <si>
    <t>Andra studieförberedande gymnasiala utbildningstjänster</t>
  </si>
  <si>
    <t xml:space="preserve">Tjänster avseende annan yrkesinriktad gymnasieutbildning </t>
  </si>
  <si>
    <t>Tjänster avseende annan universitets- eller högskoleutbildning på tredje nivån</t>
  </si>
  <si>
    <t>Tjänster avseende diverse övrig yrkesutbildning</t>
  </si>
  <si>
    <t xml:space="preserve">Tjänster avseende reparation av ur </t>
  </si>
  <si>
    <t>Benämning SPIN 2007</t>
  </si>
</sst>
</file>

<file path=xl/styles.xml><?xml version="1.0" encoding="utf-8"?>
<styleSheet xmlns="http://schemas.openxmlformats.org/spreadsheetml/2006/main" xmlns:mc="http://schemas.openxmlformats.org/markup-compatibility/2006" xmlns:x14ac="http://schemas.microsoft.com/office/spreadsheetml/2009/9/ac" mc:Ignorable="x14ac">
  <fonts count="75" x14ac:knownFonts="1">
    <font>
      <sz val="10"/>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10"/>
      <name val="Arial"/>
      <family val="2"/>
    </font>
    <font>
      <sz val="9"/>
      <name val="Arial"/>
      <family val="2"/>
    </font>
    <font>
      <sz val="9"/>
      <color rgb="FFFF0000"/>
      <name val="Arial"/>
      <family val="2"/>
    </font>
    <font>
      <sz val="8"/>
      <color theme="1"/>
      <name val="Arial"/>
      <family val="2"/>
    </font>
    <font>
      <b/>
      <sz val="8"/>
      <color theme="1"/>
      <name val="Arial"/>
      <family val="2"/>
    </font>
    <font>
      <sz val="8"/>
      <color rgb="FF000000"/>
      <name val="Arial"/>
      <family val="2"/>
    </font>
    <font>
      <sz val="8"/>
      <color rgb="FF000080"/>
      <name val="Arial"/>
      <family val="2"/>
    </font>
    <font>
      <sz val="10"/>
      <color rgb="FF000000"/>
      <name val="Calibri"/>
      <family val="2"/>
    </font>
    <font>
      <sz val="10"/>
      <color rgb="FFFF0000"/>
      <name val="Times New Roman"/>
      <family val="1"/>
    </font>
    <font>
      <b/>
      <sz val="9"/>
      <name val="Arial"/>
      <family val="2"/>
    </font>
    <font>
      <b/>
      <sz val="9"/>
      <color rgb="FFFF0000"/>
      <name val="Arial"/>
      <family val="2"/>
    </font>
    <font>
      <sz val="8"/>
      <color rgb="FFFF0000"/>
      <name val="Arial"/>
      <family val="2"/>
    </font>
    <font>
      <sz val="11"/>
      <color theme="1"/>
      <name val="Times New Roman"/>
      <family val="1"/>
    </font>
    <font>
      <sz val="10"/>
      <name val="Times New Roman"/>
      <family val="1"/>
    </font>
    <font>
      <b/>
      <sz val="10"/>
      <name val="Times New Roman"/>
      <family val="1"/>
    </font>
    <font>
      <sz val="10"/>
      <color indexed="8"/>
      <name val="Arial"/>
      <family val="2"/>
    </font>
    <font>
      <sz val="10"/>
      <color indexed="8"/>
      <name val="Calibri"/>
      <family val="2"/>
    </font>
    <font>
      <b/>
      <sz val="10"/>
      <color rgb="FFFF0000"/>
      <name val="Times New Roman"/>
      <family val="1"/>
    </font>
    <font>
      <b/>
      <sz val="8"/>
      <color rgb="FF000000"/>
      <name val="Arial"/>
      <family val="2"/>
    </font>
    <font>
      <sz val="9"/>
      <name val="Times New Roman"/>
      <family val="1"/>
    </font>
    <font>
      <b/>
      <sz val="10"/>
      <color indexed="18"/>
      <name val="Times New Roman"/>
      <family val="1"/>
    </font>
    <font>
      <sz val="9"/>
      <color theme="1"/>
      <name val="Arial"/>
      <family val="2"/>
      <scheme val="minor"/>
    </font>
    <font>
      <b/>
      <sz val="9"/>
      <name val="Times New Roman"/>
      <family val="1"/>
    </font>
    <font>
      <sz val="10"/>
      <color indexed="8"/>
      <name val="Times New Roman"/>
      <family val="1"/>
    </font>
    <font>
      <sz val="10"/>
      <color theme="1"/>
      <name val="Times New Roman"/>
      <family val="1"/>
    </font>
    <font>
      <b/>
      <sz val="10"/>
      <color theme="1"/>
      <name val="Times New Roman"/>
      <family val="1"/>
    </font>
    <font>
      <strike/>
      <sz val="9"/>
      <name val="Arial"/>
      <family val="2"/>
    </font>
    <font>
      <strike/>
      <sz val="10"/>
      <color rgb="FFFF0000"/>
      <name val="Times New Roman"/>
      <family val="1"/>
    </font>
    <font>
      <sz val="10"/>
      <color theme="1"/>
      <name val="Calibri"/>
      <family val="2"/>
    </font>
    <font>
      <b/>
      <sz val="10"/>
      <color theme="1"/>
      <name val="Arial"/>
      <family val="2"/>
      <scheme val="minor"/>
    </font>
    <font>
      <sz val="10"/>
      <color rgb="FFFF0000"/>
      <name val="Calibri"/>
      <family val="2"/>
    </font>
    <font>
      <sz val="10"/>
      <name val="Calibri"/>
      <family val="2"/>
    </font>
    <font>
      <sz val="10"/>
      <name val="Arial"/>
      <family val="2"/>
      <scheme val="minor"/>
    </font>
    <font>
      <strike/>
      <sz val="10"/>
      <name val="Times New Roman"/>
      <family val="1"/>
    </font>
    <font>
      <b/>
      <sz val="10"/>
      <color indexed="8"/>
      <name val="Times New Roman"/>
      <family val="1"/>
    </font>
    <font>
      <sz val="9"/>
      <color rgb="FFFF0000"/>
      <name val="Times New Roman"/>
      <family val="1"/>
    </font>
    <font>
      <sz val="12"/>
      <name val="Arial"/>
      <family val="2"/>
    </font>
    <font>
      <sz val="10"/>
      <color indexed="8"/>
      <name val="Arial"/>
      <family val="2"/>
      <scheme val="minor"/>
    </font>
    <font>
      <sz val="10"/>
      <color rgb="FFFF0000"/>
      <name val="Arial"/>
      <family val="2"/>
      <scheme val="minor"/>
    </font>
    <font>
      <b/>
      <sz val="10"/>
      <color indexed="62"/>
      <name val="Times New Roman"/>
      <family val="1"/>
    </font>
    <font>
      <sz val="10"/>
      <color indexed="18"/>
      <name val="Arial"/>
      <family val="2"/>
      <scheme val="minor"/>
    </font>
    <font>
      <i/>
      <sz val="10"/>
      <color rgb="FF000000"/>
      <name val="Calibri"/>
      <family val="2"/>
    </font>
    <font>
      <sz val="9"/>
      <name val="Arial"/>
      <family val="2"/>
      <scheme val="minor"/>
    </font>
    <font>
      <sz val="9"/>
      <color rgb="FFFF0000"/>
      <name val="Arial"/>
      <family val="2"/>
      <scheme val="minor"/>
    </font>
    <font>
      <b/>
      <sz val="10"/>
      <name val="Arial"/>
      <family val="2"/>
    </font>
    <font>
      <b/>
      <sz val="10"/>
      <color indexed="18"/>
      <name val="Arial"/>
      <family val="2"/>
    </font>
    <font>
      <sz val="11"/>
      <color indexed="8"/>
      <name val="Calibri"/>
      <family val="2"/>
    </font>
    <font>
      <sz val="14"/>
      <name val="Times New Roman"/>
      <family val="1"/>
    </font>
    <font>
      <b/>
      <sz val="14"/>
      <name val="Arial"/>
      <family val="2"/>
    </font>
    <font>
      <b/>
      <sz val="14"/>
      <color indexed="18"/>
      <name val="Arial"/>
      <family val="2"/>
    </font>
    <font>
      <sz val="9"/>
      <color indexed="8"/>
      <name val="Calibri"/>
      <family val="2"/>
    </font>
    <font>
      <b/>
      <sz val="12"/>
      <name val="Times New Roman"/>
      <family val="1"/>
    </font>
    <font>
      <sz val="14"/>
      <name val="Arial"/>
      <family val="2"/>
    </font>
    <font>
      <b/>
      <sz val="10"/>
      <color rgb="FF000000"/>
      <name val="Calibri"/>
      <family val="2"/>
    </font>
    <font>
      <b/>
      <sz val="10"/>
      <color rgb="FF00B050"/>
      <name val="Times New Roman"/>
      <family val="1"/>
    </font>
    <font>
      <sz val="8"/>
      <name val="Times New Roman"/>
      <family val="1"/>
    </font>
    <font>
      <sz val="8"/>
      <color indexed="81"/>
      <name val="Tahoma"/>
      <family val="2"/>
    </font>
    <font>
      <b/>
      <sz val="10"/>
      <color theme="3" tint="0.39997558519241921"/>
      <name val="Times New Roman"/>
      <family val="1"/>
    </font>
    <font>
      <sz val="10"/>
      <color theme="3" tint="0.39997558519241921"/>
      <name val="Times New Roman"/>
      <family val="1"/>
    </font>
    <font>
      <sz val="8"/>
      <color theme="3" tint="0.39997558519241921"/>
      <name val="Arial"/>
      <family val="2"/>
    </font>
    <font>
      <sz val="9"/>
      <color theme="3" tint="0.39997558519241921"/>
      <name val="Arial"/>
      <family val="2"/>
    </font>
    <font>
      <sz val="10"/>
      <color rgb="FF00B050"/>
      <name val="Times New Roman"/>
      <family val="1"/>
    </font>
    <font>
      <sz val="9"/>
      <color rgb="FF00B050"/>
      <name val="Arial"/>
      <family val="2"/>
    </font>
    <font>
      <sz val="9"/>
      <color theme="1"/>
      <name val="Times New Roman"/>
      <family val="1"/>
    </font>
    <font>
      <sz val="9"/>
      <color indexed="8"/>
      <name val="Times New Roman"/>
      <family val="1"/>
    </font>
    <font>
      <sz val="9"/>
      <color indexed="18"/>
      <name val="Times New Roman"/>
      <family val="1"/>
    </font>
    <font>
      <b/>
      <sz val="9"/>
      <color theme="1"/>
      <name val="Times New Roman"/>
      <family val="1"/>
    </font>
    <font>
      <b/>
      <sz val="9"/>
      <color indexed="81"/>
      <name val="Tahoma"/>
      <family val="2"/>
    </font>
    <font>
      <sz val="9"/>
      <name val="Times"/>
      <family val="1"/>
    </font>
    <font>
      <sz val="9"/>
      <color theme="1"/>
      <name val="Times"/>
      <family val="1"/>
    </font>
    <font>
      <b/>
      <sz val="10"/>
      <name val="Calibri"/>
      <family val="2"/>
    </font>
  </fonts>
  <fills count="18">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B050"/>
        <bgColor indexed="64"/>
      </patternFill>
    </fill>
    <fill>
      <patternFill patternType="solid">
        <fgColor rgb="FFFFCCFF"/>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0C0C0"/>
        <bgColor indexed="64"/>
      </patternFill>
    </fill>
    <fill>
      <patternFill patternType="solid">
        <fgColor theme="2" tint="-0.249977111117893"/>
        <bgColor indexed="64"/>
      </patternFill>
    </fill>
  </fills>
  <borders count="18">
    <border>
      <left/>
      <right/>
      <top/>
      <bottom/>
      <diagonal/>
    </border>
    <border>
      <left/>
      <right/>
      <top/>
      <bottom style="thick">
        <color rgb="FF000000"/>
      </bottom>
      <diagonal/>
    </border>
    <border>
      <left style="medium">
        <color rgb="FFD0D7E5"/>
      </left>
      <right style="thin">
        <color rgb="FF000000"/>
      </right>
      <top style="medium">
        <color rgb="FFD0D7E5"/>
      </top>
      <bottom style="thin">
        <color rgb="FF000000"/>
      </bottom>
      <diagonal/>
    </border>
    <border>
      <left style="thin">
        <color rgb="FF000000"/>
      </left>
      <right style="medium">
        <color rgb="FFD0D7E5"/>
      </right>
      <top style="medium">
        <color rgb="FFD0D7E5"/>
      </top>
      <bottom style="thin">
        <color rgb="FF000000"/>
      </bottom>
      <diagonal/>
    </border>
    <border>
      <left style="medium">
        <color rgb="FFD0D7E5"/>
      </left>
      <right style="thin">
        <color rgb="FF000000"/>
      </right>
      <top style="medium">
        <color rgb="FFD0D7E5"/>
      </top>
      <bottom style="medium">
        <color rgb="FFD0D7E5"/>
      </bottom>
      <diagonal/>
    </border>
    <border>
      <left style="thin">
        <color rgb="FF000000"/>
      </left>
      <right style="medium">
        <color rgb="FFD0D7E5"/>
      </right>
      <top style="medium">
        <color rgb="FFD0D7E5"/>
      </top>
      <bottom style="medium">
        <color rgb="FFD0D7E5"/>
      </bottom>
      <diagonal/>
    </border>
    <border>
      <left style="thin">
        <color indexed="22"/>
      </left>
      <right style="thin">
        <color indexed="22"/>
      </right>
      <top style="thin">
        <color indexed="22"/>
      </top>
      <bottom style="thin">
        <color indexed="22"/>
      </bottom>
      <diagonal/>
    </border>
    <border>
      <left style="medium">
        <color rgb="FFD0D7E5"/>
      </left>
      <right style="thin">
        <color rgb="FF000000"/>
      </right>
      <top style="thin">
        <color rgb="FF000000"/>
      </top>
      <bottom style="medium">
        <color rgb="FFD0D7E5"/>
      </bottom>
      <diagonal/>
    </border>
    <border>
      <left style="thin">
        <color rgb="FF000000"/>
      </left>
      <right style="medium">
        <color rgb="FFD0D7E5"/>
      </right>
      <top style="thin">
        <color rgb="FF000000"/>
      </top>
      <bottom style="medium">
        <color rgb="FFD0D7E5"/>
      </bottom>
      <diagonal/>
    </border>
    <border>
      <left style="medium">
        <color rgb="FFD0D7E5"/>
      </left>
      <right style="thin">
        <color rgb="FF000000"/>
      </right>
      <top style="medium">
        <color rgb="FFD0D7E5"/>
      </top>
      <bottom/>
      <diagonal/>
    </border>
    <border>
      <left style="thin">
        <color rgb="FF000000"/>
      </left>
      <right style="medium">
        <color rgb="FFD0D7E5"/>
      </right>
      <top style="medium">
        <color rgb="FFD0D7E5"/>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ck">
        <color rgb="FF000000"/>
      </top>
      <bottom style="medium">
        <color indexed="64"/>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ck">
        <color rgb="FF000000"/>
      </top>
      <bottom/>
      <diagonal/>
    </border>
  </borders>
  <cellStyleXfs count="13">
    <xf numFmtId="0" fontId="0" fillId="0" borderId="0"/>
    <xf numFmtId="0" fontId="4" fillId="0" borderId="0"/>
    <xf numFmtId="0" fontId="2" fillId="0" borderId="0"/>
    <xf numFmtId="0" fontId="19" fillId="0" borderId="0"/>
    <xf numFmtId="0" fontId="4" fillId="0" borderId="0"/>
    <xf numFmtId="0" fontId="4" fillId="0" borderId="0"/>
    <xf numFmtId="0" fontId="19" fillId="0" borderId="0"/>
    <xf numFmtId="0" fontId="3" fillId="0" borderId="0"/>
    <xf numFmtId="0" fontId="2" fillId="0" borderId="0"/>
    <xf numFmtId="0" fontId="1" fillId="0" borderId="0"/>
    <xf numFmtId="0" fontId="1" fillId="0" borderId="0"/>
    <xf numFmtId="0" fontId="1" fillId="0" borderId="0"/>
    <xf numFmtId="0" fontId="1" fillId="0" borderId="0"/>
  </cellStyleXfs>
  <cellXfs count="316">
    <xf numFmtId="0" fontId="0" fillId="0" borderId="0" xfId="0"/>
    <xf numFmtId="0" fontId="5" fillId="0" borderId="0" xfId="1" applyFont="1" applyBorder="1" applyAlignment="1">
      <alignment vertical="top"/>
    </xf>
    <xf numFmtId="0" fontId="5" fillId="0" borderId="0" xfId="1" applyFont="1" applyFill="1" applyBorder="1" applyAlignment="1">
      <alignment vertical="top"/>
    </xf>
    <xf numFmtId="0" fontId="2" fillId="0" borderId="0" xfId="2"/>
    <xf numFmtId="0" fontId="6" fillId="0" borderId="0" xfId="1" applyFont="1" applyBorder="1" applyAlignment="1">
      <alignment vertical="top"/>
    </xf>
    <xf numFmtId="0" fontId="5" fillId="0" borderId="0" xfId="1" applyFont="1" applyBorder="1" applyAlignment="1">
      <alignment vertical="top" wrapText="1"/>
    </xf>
    <xf numFmtId="0" fontId="5" fillId="0" borderId="0" xfId="1" applyFont="1" applyBorder="1" applyAlignment="1">
      <alignment horizontal="left" vertical="top"/>
    </xf>
    <xf numFmtId="0" fontId="7" fillId="0" borderId="0" xfId="2" applyFont="1" applyAlignment="1">
      <alignment vertical="center" wrapText="1"/>
    </xf>
    <xf numFmtId="0" fontId="8" fillId="0" borderId="0" xfId="2" applyFont="1" applyAlignment="1">
      <alignment vertical="center" wrapText="1"/>
    </xf>
    <xf numFmtId="0" fontId="2" fillId="0" borderId="0" xfId="2" applyAlignment="1">
      <alignment vertical="top" wrapText="1"/>
    </xf>
    <xf numFmtId="0" fontId="9" fillId="0" borderId="0" xfId="2" applyFont="1" applyAlignment="1">
      <alignment vertical="center" wrapText="1"/>
    </xf>
    <xf numFmtId="0" fontId="10" fillId="0" borderId="0" xfId="2" applyFont="1" applyAlignment="1">
      <alignment vertical="center" wrapText="1"/>
    </xf>
    <xf numFmtId="0" fontId="11" fillId="2" borderId="2" xfId="2" applyFont="1" applyFill="1" applyBorder="1" applyAlignment="1">
      <alignment horizontal="justify" vertical="center" wrapText="1"/>
    </xf>
    <xf numFmtId="0" fontId="11" fillId="2" borderId="3" xfId="2" applyFont="1" applyFill="1" applyBorder="1" applyAlignment="1">
      <alignment horizontal="justify" vertical="center" wrapText="1"/>
    </xf>
    <xf numFmtId="0" fontId="11" fillId="2" borderId="4" xfId="2" applyFont="1" applyFill="1" applyBorder="1" applyAlignment="1">
      <alignment horizontal="justify" vertical="center" wrapText="1"/>
    </xf>
    <xf numFmtId="0" fontId="11" fillId="2" borderId="5" xfId="2" applyFont="1" applyFill="1" applyBorder="1" applyAlignment="1">
      <alignment horizontal="justify" vertical="center" wrapText="1"/>
    </xf>
    <xf numFmtId="0" fontId="5" fillId="0" borderId="0" xfId="1" applyFont="1" applyBorder="1" applyAlignment="1">
      <alignment wrapText="1"/>
    </xf>
    <xf numFmtId="0" fontId="5" fillId="0" borderId="0" xfId="1" applyFont="1" applyBorder="1"/>
    <xf numFmtId="0" fontId="12" fillId="0" borderId="0" xfId="1" applyFont="1" applyBorder="1" applyAlignment="1">
      <alignment vertical="top" wrapText="1"/>
    </xf>
    <xf numFmtId="0" fontId="13" fillId="0" borderId="0" xfId="1" applyFont="1" applyBorder="1" applyAlignment="1">
      <alignment vertical="top" wrapText="1"/>
    </xf>
    <xf numFmtId="0" fontId="6" fillId="0" borderId="0" xfId="1" applyFont="1" applyBorder="1" applyAlignment="1">
      <alignment wrapText="1"/>
    </xf>
    <xf numFmtId="0" fontId="14" fillId="0" borderId="0" xfId="1" applyFont="1" applyBorder="1" applyAlignment="1">
      <alignment vertical="top" wrapText="1"/>
    </xf>
    <xf numFmtId="0" fontId="5" fillId="0" borderId="0" xfId="1" applyFont="1" applyBorder="1" applyAlignment="1">
      <alignment horizontal="left" vertical="top" wrapText="1"/>
    </xf>
    <xf numFmtId="0" fontId="6" fillId="0" borderId="0" xfId="1" applyFont="1" applyBorder="1" applyAlignment="1">
      <alignment vertical="top" wrapText="1"/>
    </xf>
    <xf numFmtId="0" fontId="17" fillId="0" borderId="0" xfId="1" applyFont="1" applyBorder="1" applyAlignment="1">
      <alignment vertical="top"/>
    </xf>
    <xf numFmtId="0" fontId="17" fillId="0" borderId="0" xfId="1" applyFont="1" applyBorder="1" applyAlignment="1">
      <alignment vertical="top" wrapText="1"/>
    </xf>
    <xf numFmtId="49" fontId="17" fillId="0" borderId="0" xfId="1" applyNumberFormat="1" applyFont="1" applyBorder="1" applyAlignment="1">
      <alignment vertical="top"/>
    </xf>
    <xf numFmtId="49" fontId="17" fillId="0" borderId="0" xfId="1" quotePrefix="1" applyNumberFormat="1" applyFont="1" applyBorder="1" applyAlignment="1">
      <alignment horizontal="left" vertical="top"/>
    </xf>
    <xf numFmtId="0" fontId="18" fillId="0" borderId="0" xfId="1" applyFont="1" applyBorder="1" applyAlignment="1">
      <alignment vertical="top" wrapText="1"/>
    </xf>
    <xf numFmtId="0" fontId="18" fillId="0" borderId="0" xfId="1" applyFont="1" applyBorder="1" applyAlignment="1">
      <alignment vertical="top"/>
    </xf>
    <xf numFmtId="49" fontId="18" fillId="0" borderId="0" xfId="1" applyNumberFormat="1" applyFont="1" applyBorder="1" applyAlignment="1">
      <alignment vertical="top"/>
    </xf>
    <xf numFmtId="0" fontId="13" fillId="0" borderId="0" xfId="1" applyFont="1" applyBorder="1" applyAlignment="1">
      <alignment vertical="top"/>
    </xf>
    <xf numFmtId="0" fontId="13" fillId="0" borderId="0" xfId="1" applyFont="1" applyFill="1" applyBorder="1" applyAlignment="1">
      <alignment vertical="top"/>
    </xf>
    <xf numFmtId="0" fontId="17" fillId="0" borderId="0" xfId="1" applyFont="1" applyFill="1" applyBorder="1" applyAlignment="1">
      <alignment vertical="top" wrapText="1"/>
    </xf>
    <xf numFmtId="49" fontId="17" fillId="0" borderId="0" xfId="1" quotePrefix="1" applyNumberFormat="1" applyFont="1" applyBorder="1" applyAlignment="1">
      <alignment horizontal="left" vertical="top" wrapText="1"/>
    </xf>
    <xf numFmtId="0" fontId="20" fillId="0" borderId="6" xfId="3" applyFont="1" applyFill="1" applyBorder="1" applyAlignment="1">
      <alignment wrapText="1"/>
    </xf>
    <xf numFmtId="0" fontId="12" fillId="0" borderId="0" xfId="1" applyFont="1" applyBorder="1" applyAlignment="1">
      <alignment vertical="top"/>
    </xf>
    <xf numFmtId="0" fontId="21" fillId="0" borderId="0" xfId="1" applyFont="1" applyBorder="1" applyAlignment="1">
      <alignment vertical="top"/>
    </xf>
    <xf numFmtId="0" fontId="17" fillId="0" borderId="0" xfId="1" applyFont="1" applyFill="1" applyBorder="1" applyAlignment="1">
      <alignment vertical="top"/>
    </xf>
    <xf numFmtId="49" fontId="17" fillId="0" borderId="0" xfId="1" applyNumberFormat="1" applyFont="1" applyBorder="1" applyAlignment="1">
      <alignment vertical="top" wrapText="1"/>
    </xf>
    <xf numFmtId="0" fontId="17" fillId="3" borderId="0" xfId="1" applyFont="1" applyFill="1" applyBorder="1" applyAlignment="1">
      <alignment vertical="top" wrapText="1"/>
    </xf>
    <xf numFmtId="0" fontId="17" fillId="3" borderId="0" xfId="1" applyFont="1" applyFill="1" applyBorder="1" applyAlignment="1">
      <alignment vertical="top"/>
    </xf>
    <xf numFmtId="49" fontId="17" fillId="0" borderId="0" xfId="1" quotePrefix="1" applyNumberFormat="1" applyFont="1" applyBorder="1" applyAlignment="1">
      <alignment vertical="top"/>
    </xf>
    <xf numFmtId="0" fontId="17" fillId="4" borderId="0" xfId="1" applyFont="1" applyFill="1" applyBorder="1" applyAlignment="1">
      <alignment vertical="top" wrapText="1"/>
    </xf>
    <xf numFmtId="0" fontId="17" fillId="4" borderId="0" xfId="1" applyFont="1" applyFill="1" applyBorder="1" applyAlignment="1">
      <alignment vertical="top"/>
    </xf>
    <xf numFmtId="0" fontId="7" fillId="0" borderId="1" xfId="2" applyFont="1" applyBorder="1" applyAlignment="1">
      <alignment vertical="center" wrapText="1"/>
    </xf>
    <xf numFmtId="49" fontId="8" fillId="0" borderId="1" xfId="2" applyNumberFormat="1" applyFont="1" applyBorder="1" applyAlignment="1">
      <alignment vertical="center" wrapText="1"/>
    </xf>
    <xf numFmtId="0" fontId="7" fillId="0" borderId="0" xfId="2" applyFont="1" applyBorder="1" applyAlignment="1">
      <alignment vertical="center" wrapText="1"/>
    </xf>
    <xf numFmtId="49" fontId="8" fillId="0" borderId="0" xfId="2" applyNumberFormat="1" applyFont="1" applyBorder="1" applyAlignment="1">
      <alignment vertical="center" wrapText="1"/>
    </xf>
    <xf numFmtId="49" fontId="7" fillId="0" borderId="0" xfId="2" applyNumberFormat="1" applyFont="1" applyAlignment="1">
      <alignment vertical="center"/>
    </xf>
    <xf numFmtId="49" fontId="7" fillId="0" borderId="0" xfId="2" applyNumberFormat="1" applyFont="1" applyAlignment="1">
      <alignment vertical="center" wrapText="1"/>
    </xf>
    <xf numFmtId="49" fontId="22" fillId="0" borderId="0" xfId="2" applyNumberFormat="1" applyFont="1" applyAlignment="1">
      <alignment vertical="center"/>
    </xf>
    <xf numFmtId="49" fontId="8" fillId="0" borderId="0" xfId="2" applyNumberFormat="1" applyFont="1" applyAlignment="1">
      <alignment vertical="center" wrapText="1"/>
    </xf>
    <xf numFmtId="0" fontId="23" fillId="0" borderId="0" xfId="4" applyFont="1" applyBorder="1" applyAlignment="1">
      <alignment vertical="top"/>
    </xf>
    <xf numFmtId="0" fontId="17" fillId="0" borderId="0" xfId="4" applyFont="1" applyBorder="1" applyAlignment="1">
      <alignment vertical="top"/>
    </xf>
    <xf numFmtId="0" fontId="24" fillId="0" borderId="0" xfId="4" applyFont="1" applyBorder="1" applyAlignment="1">
      <alignment vertical="top"/>
    </xf>
    <xf numFmtId="0" fontId="18" fillId="0" borderId="0" xfId="4" applyFont="1" applyBorder="1" applyAlignment="1">
      <alignment vertical="top"/>
    </xf>
    <xf numFmtId="0" fontId="18" fillId="0" borderId="0" xfId="1" applyFont="1" applyFill="1" applyBorder="1" applyAlignment="1">
      <alignment vertical="top" wrapText="1"/>
    </xf>
    <xf numFmtId="0" fontId="17" fillId="0" borderId="0" xfId="4" applyFont="1" applyAlignment="1"/>
    <xf numFmtId="0" fontId="23" fillId="0" borderId="0" xfId="4" applyFont="1" applyBorder="1" applyAlignment="1">
      <alignment vertical="top" wrapText="1"/>
    </xf>
    <xf numFmtId="0" fontId="17" fillId="5" borderId="0" xfId="1" applyFont="1" applyFill="1" applyBorder="1" applyAlignment="1">
      <alignment vertical="top" wrapText="1"/>
    </xf>
    <xf numFmtId="0" fontId="17" fillId="5" borderId="0" xfId="1" applyFont="1" applyFill="1" applyBorder="1" applyAlignment="1">
      <alignment vertical="top"/>
    </xf>
    <xf numFmtId="49" fontId="9" fillId="0" borderId="0" xfId="2" applyNumberFormat="1" applyFont="1" applyAlignment="1">
      <alignment vertical="center" wrapText="1"/>
    </xf>
    <xf numFmtId="0" fontId="25" fillId="0" borderId="0" xfId="2" applyFont="1"/>
    <xf numFmtId="49" fontId="8" fillId="0" borderId="0" xfId="2" applyNumberFormat="1" applyFont="1" applyAlignment="1">
      <alignment vertical="center"/>
    </xf>
    <xf numFmtId="0" fontId="4" fillId="0" borderId="0" xfId="4" applyFont="1" applyAlignment="1">
      <alignment vertical="top"/>
    </xf>
    <xf numFmtId="0" fontId="17" fillId="0" borderId="0" xfId="4" applyFont="1" applyFill="1" applyBorder="1" applyAlignment="1">
      <alignment vertical="top"/>
    </xf>
    <xf numFmtId="49" fontId="17" fillId="0" borderId="0" xfId="1" applyNumberFormat="1" applyFont="1" applyBorder="1" applyAlignment="1">
      <alignment horizontal="left" vertical="top" wrapText="1"/>
    </xf>
    <xf numFmtId="49" fontId="18" fillId="0" borderId="0" xfId="1" applyNumberFormat="1" applyFont="1" applyBorder="1" applyAlignment="1">
      <alignment vertical="top" wrapText="1"/>
    </xf>
    <xf numFmtId="0" fontId="21" fillId="0" borderId="0" xfId="1" applyFont="1" applyBorder="1" applyAlignment="1">
      <alignment vertical="top" wrapText="1"/>
    </xf>
    <xf numFmtId="0" fontId="17" fillId="0" borderId="0" xfId="4" applyFont="1" applyAlignment="1">
      <alignment vertical="top"/>
    </xf>
    <xf numFmtId="0" fontId="23" fillId="0" borderId="0" xfId="4" applyFont="1" applyFill="1" applyBorder="1" applyAlignment="1">
      <alignment vertical="top" wrapText="1"/>
    </xf>
    <xf numFmtId="0" fontId="23" fillId="0" borderId="0" xfId="4" applyFont="1" applyFill="1" applyBorder="1" applyAlignment="1">
      <alignment vertical="top"/>
    </xf>
    <xf numFmtId="0" fontId="17" fillId="6" borderId="0" xfId="1" applyFont="1" applyFill="1" applyBorder="1" applyAlignment="1">
      <alignment vertical="top" wrapText="1"/>
    </xf>
    <xf numFmtId="0" fontId="26" fillId="0" borderId="0" xfId="4" applyFont="1" applyBorder="1" applyAlignment="1">
      <alignment vertical="top" wrapText="1"/>
    </xf>
    <xf numFmtId="49" fontId="17" fillId="0" borderId="0" xfId="1" quotePrefix="1" applyNumberFormat="1" applyFont="1" applyBorder="1" applyAlignment="1">
      <alignment vertical="top" wrapText="1"/>
    </xf>
    <xf numFmtId="0" fontId="17" fillId="0" borderId="0" xfId="1" applyFont="1" applyBorder="1" applyAlignment="1">
      <alignment wrapText="1"/>
    </xf>
    <xf numFmtId="49" fontId="17" fillId="0" borderId="0" xfId="1" applyNumberFormat="1" applyFont="1" applyBorder="1" applyAlignment="1">
      <alignment wrapText="1"/>
    </xf>
    <xf numFmtId="0" fontId="24" fillId="0" borderId="0" xfId="4" applyFont="1" applyAlignment="1">
      <alignment vertical="top"/>
    </xf>
    <xf numFmtId="0" fontId="12" fillId="0" borderId="0" xfId="1" applyFont="1" applyBorder="1" applyAlignment="1">
      <alignment wrapText="1"/>
    </xf>
    <xf numFmtId="0" fontId="27" fillId="0" borderId="0" xfId="4" applyFont="1" applyBorder="1" applyAlignment="1">
      <alignment vertical="top"/>
    </xf>
    <xf numFmtId="49" fontId="17" fillId="0" borderId="0" xfId="1" quotePrefix="1" applyNumberFormat="1" applyFont="1" applyBorder="1" applyAlignment="1">
      <alignment wrapText="1"/>
    </xf>
    <xf numFmtId="0" fontId="17" fillId="7" borderId="0" xfId="1" applyFont="1" applyFill="1" applyBorder="1" applyAlignment="1">
      <alignment vertical="top" wrapText="1"/>
    </xf>
    <xf numFmtId="49" fontId="17" fillId="0" borderId="0" xfId="1" quotePrefix="1" applyNumberFormat="1" applyFont="1" applyBorder="1" applyAlignment="1">
      <alignment horizontal="left" wrapText="1"/>
    </xf>
    <xf numFmtId="0" fontId="17" fillId="3" borderId="0" xfId="1" applyFont="1" applyFill="1" applyBorder="1" applyAlignment="1">
      <alignment wrapText="1"/>
    </xf>
    <xf numFmtId="0" fontId="18" fillId="0" borderId="0" xfId="1" applyFont="1" applyBorder="1" applyAlignment="1">
      <alignment wrapText="1"/>
    </xf>
    <xf numFmtId="0" fontId="21" fillId="0" borderId="0" xfId="1" applyFont="1" applyBorder="1" applyAlignment="1">
      <alignment wrapText="1"/>
    </xf>
    <xf numFmtId="0" fontId="11" fillId="0" borderId="4" xfId="2" applyFont="1" applyFill="1" applyBorder="1" applyAlignment="1">
      <alignment horizontal="justify" vertical="center" wrapText="1"/>
    </xf>
    <xf numFmtId="0" fontId="11" fillId="0" borderId="5" xfId="2" applyFont="1" applyFill="1" applyBorder="1" applyAlignment="1">
      <alignment horizontal="justify" vertical="center" wrapText="1"/>
    </xf>
    <xf numFmtId="0" fontId="18" fillId="0" borderId="0" xfId="1" applyFont="1" applyFill="1" applyBorder="1" applyAlignment="1">
      <alignment wrapText="1"/>
    </xf>
    <xf numFmtId="49" fontId="18" fillId="0" borderId="0" xfId="1" applyNumberFormat="1" applyFont="1" applyFill="1" applyBorder="1" applyAlignment="1">
      <alignment wrapText="1"/>
    </xf>
    <xf numFmtId="0" fontId="12" fillId="0" borderId="0" xfId="1" applyFont="1" applyFill="1" applyBorder="1" applyAlignment="1">
      <alignment vertical="top" wrapText="1"/>
    </xf>
    <xf numFmtId="0" fontId="21" fillId="0" borderId="0" xfId="1" applyFont="1" applyFill="1" applyBorder="1" applyAlignment="1">
      <alignment vertical="top" wrapText="1"/>
    </xf>
    <xf numFmtId="0" fontId="5" fillId="0" borderId="0" xfId="1" applyFont="1" applyFill="1" applyBorder="1" applyAlignment="1">
      <alignment vertical="top" wrapText="1"/>
    </xf>
    <xf numFmtId="0" fontId="5" fillId="8" borderId="0" xfId="1" applyFont="1" applyFill="1" applyBorder="1" applyAlignment="1">
      <alignment vertical="top"/>
    </xf>
    <xf numFmtId="0" fontId="17" fillId="8" borderId="0" xfId="1" applyFont="1" applyFill="1" applyBorder="1" applyAlignment="1">
      <alignment vertical="top" wrapText="1"/>
    </xf>
    <xf numFmtId="0" fontId="17" fillId="8" borderId="0" xfId="1" applyFont="1" applyFill="1" applyBorder="1" applyAlignment="1">
      <alignment wrapText="1"/>
    </xf>
    <xf numFmtId="0" fontId="7" fillId="0" borderId="0" xfId="2" applyFont="1" applyAlignment="1">
      <alignment vertical="center"/>
    </xf>
    <xf numFmtId="0" fontId="17" fillId="5" borderId="0" xfId="1" applyFont="1" applyFill="1" applyBorder="1" applyAlignment="1">
      <alignment wrapText="1"/>
    </xf>
    <xf numFmtId="0" fontId="11" fillId="4" borderId="4" xfId="2" applyFont="1" applyFill="1" applyBorder="1" applyAlignment="1">
      <alignment horizontal="justify" vertical="center" wrapText="1"/>
    </xf>
    <xf numFmtId="0" fontId="11" fillId="4" borderId="5" xfId="2" applyFont="1" applyFill="1" applyBorder="1" applyAlignment="1">
      <alignment horizontal="justify" vertical="center" wrapText="1"/>
    </xf>
    <xf numFmtId="0" fontId="12" fillId="6" borderId="0" xfId="1" applyFont="1" applyFill="1" applyBorder="1" applyAlignment="1">
      <alignment wrapText="1"/>
    </xf>
    <xf numFmtId="0" fontId="6" fillId="0" borderId="0" xfId="1" applyFont="1" applyFill="1" applyBorder="1" applyAlignment="1">
      <alignment vertical="top"/>
    </xf>
    <xf numFmtId="0" fontId="17" fillId="0" borderId="0" xfId="1" applyFont="1" applyFill="1" applyBorder="1" applyAlignment="1">
      <alignment wrapText="1"/>
    </xf>
    <xf numFmtId="49" fontId="17" fillId="0" borderId="0" xfId="1" applyNumberFormat="1" applyFont="1" applyFill="1" applyBorder="1" applyAlignment="1">
      <alignment wrapText="1"/>
    </xf>
    <xf numFmtId="0" fontId="12" fillId="0" borderId="0" xfId="1" applyFont="1" applyFill="1" applyBorder="1" applyAlignment="1">
      <alignment wrapText="1"/>
    </xf>
    <xf numFmtId="0" fontId="17" fillId="4" borderId="0" xfId="1" applyFont="1" applyFill="1" applyBorder="1" applyAlignment="1">
      <alignment wrapText="1"/>
    </xf>
    <xf numFmtId="49" fontId="17" fillId="4" borderId="0" xfId="1" applyNumberFormat="1" applyFont="1" applyFill="1" applyBorder="1" applyAlignment="1">
      <alignment wrapText="1"/>
    </xf>
    <xf numFmtId="0" fontId="28" fillId="9" borderId="0" xfId="1" applyFont="1" applyFill="1" applyBorder="1" applyAlignment="1">
      <alignment wrapText="1"/>
    </xf>
    <xf numFmtId="0" fontId="28" fillId="9" borderId="0" xfId="1" applyFont="1" applyFill="1" applyBorder="1" applyAlignment="1">
      <alignment vertical="top" wrapText="1"/>
    </xf>
    <xf numFmtId="0" fontId="29" fillId="9" borderId="0" xfId="1" applyFont="1" applyFill="1" applyBorder="1" applyAlignment="1">
      <alignment vertical="top" wrapText="1"/>
    </xf>
    <xf numFmtId="49" fontId="28" fillId="9" borderId="0" xfId="1" applyNumberFormat="1" applyFont="1" applyFill="1" applyBorder="1" applyAlignment="1">
      <alignment wrapText="1"/>
    </xf>
    <xf numFmtId="0" fontId="30" fillId="0" borderId="0" xfId="1" applyFont="1" applyBorder="1" applyAlignment="1">
      <alignment vertical="top"/>
    </xf>
    <xf numFmtId="0" fontId="30" fillId="0" borderId="0" xfId="1" applyFont="1" applyFill="1" applyBorder="1" applyAlignment="1">
      <alignment vertical="top"/>
    </xf>
    <xf numFmtId="0" fontId="31" fillId="0" borderId="0" xfId="1" applyFont="1" applyBorder="1" applyAlignment="1">
      <alignment vertical="top" wrapText="1"/>
    </xf>
    <xf numFmtId="0" fontId="31" fillId="0" borderId="0" xfId="1" applyFont="1" applyBorder="1" applyAlignment="1">
      <alignment wrapText="1"/>
    </xf>
    <xf numFmtId="0" fontId="32" fillId="9" borderId="6" xfId="3" applyFont="1" applyFill="1" applyBorder="1" applyAlignment="1">
      <alignment wrapText="1"/>
    </xf>
    <xf numFmtId="0" fontId="33" fillId="9" borderId="0" xfId="5" applyFont="1" applyFill="1" applyBorder="1" applyAlignment="1">
      <alignment vertical="top" wrapText="1"/>
    </xf>
    <xf numFmtId="0" fontId="28" fillId="9" borderId="0" xfId="1" quotePrefix="1" applyFont="1" applyFill="1" applyBorder="1" applyAlignment="1">
      <alignment wrapText="1"/>
    </xf>
    <xf numFmtId="49" fontId="28" fillId="9" borderId="0" xfId="1" quotePrefix="1" applyNumberFormat="1" applyFont="1" applyFill="1" applyBorder="1" applyAlignment="1">
      <alignment wrapText="1"/>
    </xf>
    <xf numFmtId="49" fontId="18" fillId="0" borderId="0" xfId="1" quotePrefix="1" applyNumberFormat="1" applyFont="1" applyBorder="1" applyAlignment="1">
      <alignment wrapText="1"/>
    </xf>
    <xf numFmtId="49" fontId="18" fillId="0" borderId="0" xfId="1" applyNumberFormat="1" applyFont="1" applyBorder="1" applyAlignment="1">
      <alignment wrapText="1"/>
    </xf>
    <xf numFmtId="0" fontId="17" fillId="6" borderId="0" xfId="1" applyFont="1" applyFill="1" applyBorder="1" applyAlignment="1">
      <alignment wrapText="1"/>
    </xf>
    <xf numFmtId="0" fontId="17" fillId="0" borderId="0" xfId="1" quotePrefix="1" applyFont="1" applyBorder="1" applyAlignment="1">
      <alignment horizontal="left" wrapText="1"/>
    </xf>
    <xf numFmtId="0" fontId="17" fillId="0" borderId="0" xfId="1" applyFont="1" applyBorder="1" applyAlignment="1">
      <alignment vertical="justify" wrapText="1"/>
    </xf>
    <xf numFmtId="0" fontId="12" fillId="0" borderId="0" xfId="1" applyFont="1" applyBorder="1" applyAlignment="1">
      <alignment vertical="justify" wrapText="1"/>
    </xf>
    <xf numFmtId="0" fontId="5" fillId="4" borderId="0" xfId="1" applyFont="1" applyFill="1" applyBorder="1" applyAlignment="1">
      <alignment vertical="top"/>
    </xf>
    <xf numFmtId="0" fontId="12" fillId="4" borderId="0" xfId="1" applyFont="1" applyFill="1" applyBorder="1" applyAlignment="1">
      <alignment vertical="top" wrapText="1"/>
    </xf>
    <xf numFmtId="0" fontId="12" fillId="4" borderId="0" xfId="1" applyFont="1" applyFill="1" applyBorder="1" applyAlignment="1">
      <alignment wrapText="1"/>
    </xf>
    <xf numFmtId="0" fontId="17" fillId="0" borderId="0" xfId="1" quotePrefix="1" applyFont="1" applyBorder="1" applyAlignment="1">
      <alignment wrapText="1"/>
    </xf>
    <xf numFmtId="0" fontId="28" fillId="0" borderId="0" xfId="1" applyFont="1" applyBorder="1" applyAlignment="1">
      <alignment vertical="top" wrapText="1"/>
    </xf>
    <xf numFmtId="0" fontId="20" fillId="4" borderId="6" xfId="3" applyFont="1" applyFill="1" applyBorder="1" applyAlignment="1">
      <alignment wrapText="1"/>
    </xf>
    <xf numFmtId="0" fontId="34" fillId="10" borderId="6" xfId="3" applyFont="1" applyFill="1" applyBorder="1" applyAlignment="1">
      <alignment wrapText="1"/>
    </xf>
    <xf numFmtId="0" fontId="35" fillId="9" borderId="6" xfId="3" applyFont="1" applyFill="1" applyBorder="1" applyAlignment="1">
      <alignment wrapText="1"/>
    </xf>
    <xf numFmtId="0" fontId="17" fillId="9" borderId="0" xfId="1" applyFont="1" applyFill="1" applyBorder="1" applyAlignment="1">
      <alignment wrapText="1"/>
    </xf>
    <xf numFmtId="0" fontId="36" fillId="0" borderId="0" xfId="4" applyFont="1" applyFill="1" applyBorder="1" applyAlignment="1">
      <alignment vertical="top" wrapText="1"/>
    </xf>
    <xf numFmtId="0" fontId="35" fillId="0" borderId="6" xfId="3" applyFont="1" applyFill="1" applyBorder="1" applyAlignment="1">
      <alignment wrapText="1"/>
    </xf>
    <xf numFmtId="0" fontId="37" fillId="0" borderId="0" xfId="1" applyFont="1" applyBorder="1" applyAlignment="1">
      <alignment wrapText="1"/>
    </xf>
    <xf numFmtId="0" fontId="12" fillId="11" borderId="0" xfId="1" applyFont="1" applyFill="1" applyBorder="1" applyAlignment="1">
      <alignment vertical="top" wrapText="1"/>
    </xf>
    <xf numFmtId="0" fontId="18" fillId="0" borderId="0" xfId="1" quotePrefix="1" applyFont="1" applyBorder="1" applyAlignment="1">
      <alignment wrapText="1"/>
    </xf>
    <xf numFmtId="0" fontId="38" fillId="0" borderId="0" xfId="4" applyFont="1" applyBorder="1" applyAlignment="1">
      <alignment vertical="top"/>
    </xf>
    <xf numFmtId="0" fontId="25" fillId="0" borderId="0" xfId="2" applyFont="1" applyAlignment="1">
      <alignment vertical="top" wrapText="1"/>
    </xf>
    <xf numFmtId="0" fontId="39" fillId="0" borderId="0" xfId="1" applyFont="1" applyBorder="1" applyAlignment="1">
      <alignment vertical="top"/>
    </xf>
    <xf numFmtId="0" fontId="40" fillId="0" borderId="0" xfId="4" applyFont="1" applyBorder="1" applyAlignment="1">
      <alignment vertical="top"/>
    </xf>
    <xf numFmtId="0" fontId="11" fillId="2" borderId="7" xfId="2" applyFont="1" applyFill="1" applyBorder="1" applyAlignment="1">
      <alignment horizontal="justify" vertical="center" wrapText="1"/>
    </xf>
    <xf numFmtId="0" fontId="11" fillId="2" borderId="8" xfId="2" applyFont="1" applyFill="1" applyBorder="1" applyAlignment="1">
      <alignment horizontal="justify" vertical="center" wrapText="1"/>
    </xf>
    <xf numFmtId="0" fontId="17" fillId="12" borderId="0" xfId="1" applyFont="1" applyFill="1" applyBorder="1" applyAlignment="1">
      <alignment vertical="top" wrapText="1"/>
    </xf>
    <xf numFmtId="0" fontId="35" fillId="12" borderId="6" xfId="3" applyFont="1" applyFill="1" applyBorder="1" applyAlignment="1">
      <alignment wrapText="1"/>
    </xf>
    <xf numFmtId="0" fontId="17" fillId="13" borderId="0" xfId="1" applyFont="1" applyFill="1" applyBorder="1" applyAlignment="1">
      <alignment vertical="top" wrapText="1"/>
    </xf>
    <xf numFmtId="0" fontId="12" fillId="14" borderId="0" xfId="1" applyFont="1" applyFill="1" applyBorder="1" applyAlignment="1">
      <alignment vertical="top" wrapText="1"/>
    </xf>
    <xf numFmtId="0" fontId="34" fillId="13" borderId="6" xfId="3" applyFont="1" applyFill="1" applyBorder="1" applyAlignment="1">
      <alignment wrapText="1"/>
    </xf>
    <xf numFmtId="0" fontId="41" fillId="0" borderId="0" xfId="5" applyFont="1" applyBorder="1" applyAlignment="1">
      <alignment vertical="top" wrapText="1"/>
    </xf>
    <xf numFmtId="0" fontId="42" fillId="0" borderId="0" xfId="5" applyFont="1" applyBorder="1" applyAlignment="1">
      <alignment vertical="top" wrapText="1"/>
    </xf>
    <xf numFmtId="0" fontId="5" fillId="6" borderId="0" xfId="1" applyFont="1" applyFill="1" applyBorder="1" applyAlignment="1">
      <alignment vertical="top"/>
    </xf>
    <xf numFmtId="0" fontId="11" fillId="6" borderId="4" xfId="2" applyFont="1" applyFill="1" applyBorder="1" applyAlignment="1">
      <alignment horizontal="justify" vertical="center" wrapText="1"/>
    </xf>
    <xf numFmtId="0" fontId="11" fillId="6" borderId="5" xfId="2" applyFont="1" applyFill="1" applyBorder="1" applyAlignment="1">
      <alignment horizontal="justify" vertical="center" wrapText="1"/>
    </xf>
    <xf numFmtId="0" fontId="18" fillId="6" borderId="0" xfId="1" applyFont="1" applyFill="1" applyBorder="1" applyAlignment="1">
      <alignment vertical="top" wrapText="1"/>
    </xf>
    <xf numFmtId="0" fontId="18" fillId="6" borderId="0" xfId="1" applyFont="1" applyFill="1" applyBorder="1" applyAlignment="1">
      <alignment wrapText="1"/>
    </xf>
    <xf numFmtId="0" fontId="12" fillId="6" borderId="0" xfId="1" applyFont="1" applyFill="1" applyBorder="1" applyAlignment="1">
      <alignment vertical="top" wrapText="1"/>
    </xf>
    <xf numFmtId="0" fontId="17" fillId="14" borderId="0" xfId="1" applyFont="1" applyFill="1" applyBorder="1" applyAlignment="1">
      <alignment vertical="top" wrapText="1"/>
    </xf>
    <xf numFmtId="0" fontId="17" fillId="0" borderId="0" xfId="1" quotePrefix="1" applyFont="1" applyBorder="1" applyAlignment="1">
      <alignment vertical="top"/>
    </xf>
    <xf numFmtId="49" fontId="22" fillId="0" borderId="0" xfId="2" applyNumberFormat="1" applyFont="1" applyAlignment="1">
      <alignment vertical="center" wrapText="1"/>
    </xf>
    <xf numFmtId="0" fontId="34" fillId="0" borderId="6" xfId="3" applyFont="1" applyFill="1" applyBorder="1" applyAlignment="1">
      <alignment wrapText="1"/>
    </xf>
    <xf numFmtId="49" fontId="7" fillId="0" borderId="0" xfId="2" quotePrefix="1" applyNumberFormat="1" applyFont="1" applyAlignment="1">
      <alignment vertical="center" wrapText="1"/>
    </xf>
    <xf numFmtId="0" fontId="42" fillId="0" borderId="0" xfId="4" applyFont="1" applyBorder="1" applyAlignment="1">
      <alignment vertical="top" wrapText="1"/>
    </xf>
    <xf numFmtId="0" fontId="43" fillId="0" borderId="0" xfId="4" applyFont="1" applyBorder="1" applyAlignment="1">
      <alignment vertical="top"/>
    </xf>
    <xf numFmtId="0" fontId="17" fillId="0" borderId="0" xfId="1" applyFont="1" applyBorder="1" applyAlignment="1">
      <alignment horizontal="left" wrapText="1"/>
    </xf>
    <xf numFmtId="49" fontId="8" fillId="0" borderId="0" xfId="2" quotePrefix="1" applyNumberFormat="1" applyFont="1" applyAlignment="1">
      <alignment vertical="center" wrapText="1"/>
    </xf>
    <xf numFmtId="0" fontId="36" fillId="0" borderId="0" xfId="4" applyFont="1" applyBorder="1" applyAlignment="1">
      <alignment vertical="top" wrapText="1"/>
    </xf>
    <xf numFmtId="0" fontId="26" fillId="0" borderId="0" xfId="4" applyFont="1" applyFill="1" applyBorder="1" applyAlignment="1">
      <alignment vertical="top" wrapText="1"/>
    </xf>
    <xf numFmtId="0" fontId="27" fillId="0" borderId="0" xfId="4" applyFont="1" applyFill="1" applyBorder="1" applyAlignment="1">
      <alignment vertical="top"/>
    </xf>
    <xf numFmtId="0" fontId="24" fillId="0" borderId="0" xfId="4" applyFont="1" applyFill="1" applyBorder="1" applyAlignment="1">
      <alignment vertical="top"/>
    </xf>
    <xf numFmtId="0" fontId="17" fillId="0" borderId="0" xfId="1" applyFont="1" applyBorder="1" applyAlignment="1">
      <alignment horizontal="left" vertical="top" wrapText="1"/>
    </xf>
    <xf numFmtId="0" fontId="17" fillId="0" borderId="0" xfId="1" applyFont="1" applyAlignment="1">
      <alignment wrapText="1"/>
    </xf>
    <xf numFmtId="0" fontId="17" fillId="0" borderId="0" xfId="1" applyFont="1" applyFill="1" applyBorder="1" applyAlignment="1">
      <alignment horizontal="left" vertical="top" wrapText="1"/>
    </xf>
    <xf numFmtId="0" fontId="44" fillId="0" borderId="0" xfId="5" applyFont="1" applyBorder="1" applyAlignment="1">
      <alignment vertical="top" wrapText="1"/>
    </xf>
    <xf numFmtId="0" fontId="17" fillId="0" borderId="0" xfId="1" applyFont="1" applyBorder="1" applyAlignment="1">
      <alignment horizontal="left" vertical="top"/>
    </xf>
    <xf numFmtId="0" fontId="17" fillId="15" borderId="0" xfId="1" applyFont="1" applyFill="1" applyBorder="1" applyAlignment="1">
      <alignment horizontal="left" vertical="top" wrapText="1"/>
    </xf>
    <xf numFmtId="0" fontId="5" fillId="15" borderId="0" xfId="1" applyFont="1" applyFill="1" applyBorder="1" applyAlignment="1">
      <alignment vertical="top"/>
    </xf>
    <xf numFmtId="0" fontId="12" fillId="15" borderId="0" xfId="1" applyFont="1" applyFill="1" applyBorder="1" applyAlignment="1">
      <alignment vertical="top" wrapText="1"/>
    </xf>
    <xf numFmtId="0" fontId="32" fillId="2" borderId="4" xfId="2" applyFont="1" applyFill="1" applyBorder="1" applyAlignment="1">
      <alignment horizontal="justify" vertical="center" wrapText="1"/>
    </xf>
    <xf numFmtId="0" fontId="11" fillId="2" borderId="9" xfId="2" applyFont="1" applyFill="1" applyBorder="1" applyAlignment="1">
      <alignment horizontal="justify" vertical="center" wrapText="1"/>
    </xf>
    <xf numFmtId="0" fontId="11" fillId="2" borderId="10" xfId="2" applyFont="1" applyFill="1" applyBorder="1" applyAlignment="1">
      <alignment horizontal="justify" vertical="center" wrapText="1"/>
    </xf>
    <xf numFmtId="0" fontId="17" fillId="9" borderId="0" xfId="1" applyFont="1" applyFill="1" applyBorder="1" applyAlignment="1">
      <alignment vertical="top" wrapText="1"/>
    </xf>
    <xf numFmtId="0" fontId="17" fillId="0" borderId="0" xfId="1" applyFont="1" applyFill="1" applyBorder="1" applyAlignment="1"/>
    <xf numFmtId="0" fontId="5" fillId="0" borderId="0" xfId="1" applyFont="1" applyFill="1" applyBorder="1" applyAlignment="1"/>
    <xf numFmtId="0" fontId="17" fillId="0" borderId="0" xfId="4" applyFont="1" applyFill="1" applyBorder="1" applyAlignment="1"/>
    <xf numFmtId="0" fontId="7" fillId="15" borderId="0" xfId="2" applyFont="1" applyFill="1" applyAlignment="1">
      <alignment vertical="center" wrapText="1"/>
    </xf>
    <xf numFmtId="0" fontId="17" fillId="0" borderId="0" xfId="1" quotePrefix="1" applyFont="1" applyBorder="1" applyAlignment="1">
      <alignment horizontal="left" vertical="top" wrapText="1"/>
    </xf>
    <xf numFmtId="0" fontId="18" fillId="0" borderId="0" xfId="1" applyFont="1" applyBorder="1" applyAlignment="1">
      <alignment horizontal="left" vertical="top" wrapText="1"/>
    </xf>
    <xf numFmtId="0" fontId="46" fillId="0" borderId="0" xfId="2" applyFont="1" applyBorder="1" applyAlignment="1">
      <alignment vertical="top" wrapText="1"/>
    </xf>
    <xf numFmtId="0" fontId="42" fillId="0" borderId="0" xfId="2" applyFont="1" applyBorder="1" applyAlignment="1">
      <alignment vertical="top" wrapText="1"/>
    </xf>
    <xf numFmtId="0" fontId="47" fillId="0" borderId="0" xfId="2" applyFont="1" applyBorder="1" applyAlignment="1">
      <alignment vertical="top" wrapText="1"/>
    </xf>
    <xf numFmtId="0" fontId="17" fillId="0" borderId="0" xfId="4" applyFont="1" applyBorder="1" applyAlignment="1">
      <alignment vertical="top" wrapText="1"/>
    </xf>
    <xf numFmtId="49" fontId="48" fillId="0" borderId="0" xfId="4" applyNumberFormat="1" applyFont="1" applyBorder="1" applyAlignment="1">
      <alignment horizontal="center" vertical="top"/>
    </xf>
    <xf numFmtId="49" fontId="49" fillId="0" borderId="11" xfId="4" applyNumberFormat="1" applyFont="1" applyBorder="1" applyAlignment="1">
      <alignment horizontal="left" vertical="top"/>
    </xf>
    <xf numFmtId="0" fontId="48" fillId="0" borderId="12" xfId="4" applyFont="1" applyBorder="1" applyAlignment="1">
      <alignment wrapText="1"/>
    </xf>
    <xf numFmtId="0" fontId="48" fillId="0" borderId="12" xfId="4" applyFont="1" applyBorder="1" applyAlignment="1"/>
    <xf numFmtId="49" fontId="49" fillId="0" borderId="11" xfId="4" applyNumberFormat="1" applyFont="1" applyBorder="1" applyAlignment="1">
      <alignment horizontal="center" vertical="top"/>
    </xf>
    <xf numFmtId="0" fontId="50" fillId="0" borderId="0" xfId="6" applyFont="1" applyFill="1" applyBorder="1" applyAlignment="1">
      <alignment wrapText="1"/>
    </xf>
    <xf numFmtId="0" fontId="51" fillId="0" borderId="0" xfId="4" applyFont="1" applyBorder="1" applyAlignment="1">
      <alignment wrapText="1"/>
    </xf>
    <xf numFmtId="49" fontId="52" fillId="0" borderId="0" xfId="4" applyNumberFormat="1" applyFont="1" applyAlignment="1">
      <alignment horizontal="center" vertical="top"/>
    </xf>
    <xf numFmtId="0" fontId="53" fillId="0" borderId="13" xfId="4" applyFont="1" applyBorder="1" applyAlignment="1">
      <alignment vertical="top"/>
    </xf>
    <xf numFmtId="0" fontId="54" fillId="0" borderId="0" xfId="6" applyFont="1" applyFill="1" applyBorder="1" applyAlignment="1">
      <alignment horizontal="right" wrapText="1"/>
    </xf>
    <xf numFmtId="0" fontId="55" fillId="0" borderId="0" xfId="1" applyFont="1" applyBorder="1" applyAlignment="1">
      <alignment vertical="top" wrapText="1"/>
    </xf>
    <xf numFmtId="0" fontId="50" fillId="0" borderId="0" xfId="6" applyFont="1" applyFill="1" applyBorder="1" applyAlignment="1">
      <alignment horizontal="center"/>
    </xf>
    <xf numFmtId="49" fontId="4" fillId="0" borderId="0" xfId="4" applyNumberFormat="1" applyFont="1" applyAlignment="1">
      <alignment horizontal="right" vertical="top"/>
    </xf>
    <xf numFmtId="0" fontId="56" fillId="0" borderId="0" xfId="4" applyFont="1" applyBorder="1" applyAlignment="1"/>
    <xf numFmtId="0" fontId="7" fillId="0" borderId="14" xfId="2" applyFont="1" applyBorder="1" applyAlignment="1">
      <alignment vertical="center" wrapText="1"/>
    </xf>
    <xf numFmtId="0" fontId="57" fillId="16" borderId="15" xfId="2" applyFont="1" applyFill="1" applyBorder="1" applyAlignment="1">
      <alignment horizontal="center" vertical="center" wrapText="1"/>
    </xf>
    <xf numFmtId="0" fontId="57" fillId="16" borderId="16" xfId="2" applyFont="1" applyFill="1" applyBorder="1" applyAlignment="1">
      <alignment horizontal="center" vertical="center" wrapText="1"/>
    </xf>
    <xf numFmtId="0" fontId="7" fillId="0" borderId="17" xfId="2" applyFont="1" applyBorder="1" applyAlignment="1">
      <alignment vertical="center" wrapText="1"/>
    </xf>
    <xf numFmtId="0" fontId="8" fillId="0" borderId="17" xfId="2" applyFont="1" applyBorder="1" applyAlignment="1">
      <alignment vertical="center"/>
    </xf>
    <xf numFmtId="0" fontId="54" fillId="0" borderId="0" xfId="6" applyFont="1" applyFill="1" applyBorder="1" applyAlignment="1">
      <alignment horizontal="center"/>
    </xf>
    <xf numFmtId="0" fontId="58" fillId="0" borderId="0" xfId="1" applyFont="1" applyBorder="1" applyAlignment="1">
      <alignment vertical="top" wrapText="1"/>
    </xf>
    <xf numFmtId="0" fontId="59" fillId="0" borderId="0" xfId="1" applyFont="1" applyBorder="1" applyAlignment="1">
      <alignment horizontal="left" vertical="top" wrapText="1"/>
    </xf>
    <xf numFmtId="0" fontId="61" fillId="0" borderId="0" xfId="1" applyFont="1" applyBorder="1" applyAlignment="1">
      <alignment vertical="top" wrapText="1"/>
    </xf>
    <xf numFmtId="0" fontId="62" fillId="0" borderId="0" xfId="1" applyFont="1" applyBorder="1" applyAlignment="1">
      <alignment vertical="top"/>
    </xf>
    <xf numFmtId="0" fontId="62" fillId="0" borderId="0" xfId="1" applyFont="1" applyBorder="1" applyAlignment="1">
      <alignment vertical="top" wrapText="1"/>
    </xf>
    <xf numFmtId="0" fontId="63" fillId="0" borderId="0" xfId="2" applyFont="1" applyAlignment="1">
      <alignment vertical="center" wrapText="1"/>
    </xf>
    <xf numFmtId="0" fontId="64" fillId="0" borderId="0" xfId="1" applyFont="1" applyBorder="1" applyAlignment="1">
      <alignment vertical="top"/>
    </xf>
    <xf numFmtId="0" fontId="62" fillId="0" borderId="0" xfId="1" applyFont="1" applyFill="1" applyBorder="1" applyAlignment="1">
      <alignment vertical="top" wrapText="1"/>
    </xf>
    <xf numFmtId="0" fontId="65" fillId="0" borderId="0" xfId="1" applyFont="1" applyBorder="1" applyAlignment="1">
      <alignment vertical="top"/>
    </xf>
    <xf numFmtId="0" fontId="65" fillId="0" borderId="0" xfId="1" applyFont="1" applyBorder="1" applyAlignment="1">
      <alignment vertical="top" wrapText="1"/>
    </xf>
    <xf numFmtId="0" fontId="66" fillId="0" borderId="0" xfId="1" applyFont="1" applyBorder="1" applyAlignment="1">
      <alignment vertical="top"/>
    </xf>
    <xf numFmtId="0" fontId="17" fillId="17" borderId="0" xfId="1" applyFont="1" applyFill="1" applyBorder="1" applyAlignment="1">
      <alignment vertical="top" wrapText="1"/>
    </xf>
    <xf numFmtId="0" fontId="65" fillId="0" borderId="0" xfId="1" applyFont="1" applyFill="1" applyBorder="1" applyAlignment="1">
      <alignment vertical="top" wrapText="1"/>
    </xf>
    <xf numFmtId="49" fontId="8" fillId="0" borderId="0" xfId="2" applyNumberFormat="1" applyFont="1" applyFill="1" applyAlignment="1">
      <alignment vertical="center" wrapText="1"/>
    </xf>
    <xf numFmtId="0" fontId="7" fillId="0" borderId="0" xfId="2" applyFont="1" applyFill="1" applyAlignment="1">
      <alignment vertical="center" wrapText="1"/>
    </xf>
    <xf numFmtId="49" fontId="7" fillId="0" borderId="0" xfId="2" applyNumberFormat="1" applyFont="1" applyFill="1" applyAlignment="1">
      <alignment vertical="center"/>
    </xf>
    <xf numFmtId="0" fontId="23" fillId="0" borderId="0" xfId="1" applyFont="1" applyBorder="1" applyAlignment="1">
      <alignment vertical="top"/>
    </xf>
    <xf numFmtId="0" fontId="26" fillId="0" borderId="0" xfId="1" applyFont="1" applyBorder="1" applyAlignment="1">
      <alignment vertical="top" wrapText="1"/>
    </xf>
    <xf numFmtId="0" fontId="23" fillId="0" borderId="0" xfId="1" applyFont="1" applyBorder="1" applyAlignment="1">
      <alignment vertical="top" wrapText="1"/>
    </xf>
    <xf numFmtId="0" fontId="23" fillId="5" borderId="0" xfId="1" applyFont="1" applyFill="1" applyBorder="1" applyAlignment="1">
      <alignment vertical="top" wrapText="1"/>
    </xf>
    <xf numFmtId="0" fontId="23" fillId="4" borderId="0" xfId="1" applyFont="1" applyFill="1" applyBorder="1" applyAlignment="1">
      <alignment vertical="top" wrapText="1"/>
    </xf>
    <xf numFmtId="0" fontId="23" fillId="3" borderId="0" xfId="1" applyFont="1" applyFill="1" applyBorder="1" applyAlignment="1">
      <alignment vertical="top" wrapText="1"/>
    </xf>
    <xf numFmtId="0" fontId="23" fillId="6" borderId="0" xfId="1" applyFont="1" applyFill="1" applyBorder="1" applyAlignment="1">
      <alignment vertical="top" wrapText="1"/>
    </xf>
    <xf numFmtId="0" fontId="23" fillId="0" borderId="0" xfId="1" applyFont="1" applyFill="1" applyBorder="1" applyAlignment="1">
      <alignment vertical="top" wrapText="1"/>
    </xf>
    <xf numFmtId="0" fontId="39" fillId="0" borderId="0" xfId="1" applyFont="1" applyFill="1" applyBorder="1" applyAlignment="1">
      <alignment vertical="top" wrapText="1"/>
    </xf>
    <xf numFmtId="0" fontId="23" fillId="17" borderId="0" xfId="1" applyFont="1" applyFill="1" applyBorder="1" applyAlignment="1">
      <alignment vertical="top" wrapText="1"/>
    </xf>
    <xf numFmtId="0" fontId="39" fillId="0" borderId="0" xfId="1" applyFont="1" applyBorder="1" applyAlignment="1">
      <alignment vertical="top" wrapText="1"/>
    </xf>
    <xf numFmtId="0" fontId="23" fillId="0" borderId="0" xfId="1" applyFont="1" applyFill="1" applyBorder="1" applyAlignment="1">
      <alignment wrapText="1"/>
    </xf>
    <xf numFmtId="0" fontId="23" fillId="9" borderId="0" xfId="1" applyFont="1" applyFill="1" applyBorder="1" applyAlignment="1">
      <alignment vertical="top" wrapText="1"/>
    </xf>
    <xf numFmtId="0" fontId="23" fillId="0" borderId="0" xfId="1" applyFont="1" applyAlignment="1">
      <alignment wrapText="1"/>
    </xf>
    <xf numFmtId="0" fontId="23" fillId="0" borderId="0" xfId="1" applyFont="1" applyBorder="1" applyAlignment="1">
      <alignment wrapText="1"/>
    </xf>
    <xf numFmtId="0" fontId="39" fillId="0" borderId="0" xfId="1" applyFont="1" applyBorder="1" applyAlignment="1">
      <alignment wrapText="1"/>
    </xf>
    <xf numFmtId="0" fontId="23" fillId="4" borderId="0" xfId="1" applyFont="1" applyFill="1" applyBorder="1" applyAlignment="1">
      <alignment wrapText="1"/>
    </xf>
    <xf numFmtId="0" fontId="23" fillId="0" borderId="0" xfId="1" applyFont="1" applyBorder="1" applyAlignment="1">
      <alignment horizontal="left" wrapText="1"/>
    </xf>
    <xf numFmtId="0" fontId="23" fillId="12" borderId="0" xfId="1" applyFont="1" applyFill="1" applyBorder="1" applyAlignment="1">
      <alignment vertical="top" wrapText="1"/>
    </xf>
    <xf numFmtId="0" fontId="23" fillId="13" borderId="0" xfId="1" applyFont="1" applyFill="1" applyBorder="1" applyAlignment="1">
      <alignment vertical="top" wrapText="1"/>
    </xf>
    <xf numFmtId="0" fontId="39" fillId="14" borderId="0" xfId="1" applyFont="1" applyFill="1" applyBorder="1" applyAlignment="1">
      <alignment vertical="top" wrapText="1"/>
    </xf>
    <xf numFmtId="0" fontId="23" fillId="7" borderId="0" xfId="1" applyFont="1" applyFill="1" applyBorder="1" applyAlignment="1">
      <alignment vertical="top" wrapText="1"/>
    </xf>
    <xf numFmtId="0" fontId="23" fillId="0" borderId="0" xfId="1" applyFont="1" applyFill="1" applyBorder="1" applyAlignment="1">
      <alignment vertical="top"/>
    </xf>
    <xf numFmtId="0" fontId="39" fillId="11" borderId="0" xfId="1" applyFont="1" applyFill="1" applyBorder="1" applyAlignment="1">
      <alignment vertical="top" wrapText="1"/>
    </xf>
    <xf numFmtId="0" fontId="23" fillId="6" borderId="0" xfId="1" applyFont="1" applyFill="1" applyBorder="1" applyAlignment="1">
      <alignment wrapText="1"/>
    </xf>
    <xf numFmtId="0" fontId="23" fillId="9" borderId="0" xfId="1" applyFont="1" applyFill="1" applyBorder="1" applyAlignment="1">
      <alignment wrapText="1"/>
    </xf>
    <xf numFmtId="0" fontId="23" fillId="3" borderId="0" xfId="1" applyFont="1" applyFill="1" applyBorder="1" applyAlignment="1">
      <alignment wrapText="1"/>
    </xf>
    <xf numFmtId="0" fontId="23" fillId="5" borderId="0" xfId="1" applyFont="1" applyFill="1" applyBorder="1" applyAlignment="1">
      <alignment wrapText="1"/>
    </xf>
    <xf numFmtId="0" fontId="67" fillId="9" borderId="0" xfId="1" applyFont="1" applyFill="1" applyBorder="1" applyAlignment="1">
      <alignment wrapText="1"/>
    </xf>
    <xf numFmtId="0" fontId="67" fillId="9" borderId="0" xfId="1" applyFont="1" applyFill="1" applyBorder="1" applyAlignment="1">
      <alignment vertical="top" wrapText="1"/>
    </xf>
    <xf numFmtId="0" fontId="23" fillId="8" borderId="0" xfId="1" applyFont="1" applyFill="1" applyBorder="1" applyAlignment="1">
      <alignment wrapText="1"/>
    </xf>
    <xf numFmtId="0" fontId="23" fillId="8" borderId="0" xfId="1" applyFont="1" applyFill="1" applyBorder="1" applyAlignment="1">
      <alignment vertical="top" wrapText="1"/>
    </xf>
    <xf numFmtId="0" fontId="23" fillId="3" borderId="0" xfId="1" applyFont="1" applyFill="1" applyBorder="1" applyAlignment="1">
      <alignment vertical="top"/>
    </xf>
    <xf numFmtId="0" fontId="23" fillId="5" borderId="0" xfId="1" applyFont="1" applyFill="1" applyBorder="1" applyAlignment="1">
      <alignment vertical="top"/>
    </xf>
    <xf numFmtId="0" fontId="39" fillId="0" borderId="0" xfId="2" applyFont="1" applyBorder="1" applyAlignment="1">
      <alignment vertical="top" wrapText="1"/>
    </xf>
    <xf numFmtId="0" fontId="39" fillId="0" borderId="0" xfId="5" applyFont="1" applyBorder="1" applyAlignment="1">
      <alignment vertical="top" wrapText="1"/>
    </xf>
    <xf numFmtId="0" fontId="69" fillId="0" borderId="0" xfId="5" applyFont="1" applyBorder="1" applyAlignment="1">
      <alignment vertical="top" wrapText="1"/>
    </xf>
    <xf numFmtId="0" fontId="39" fillId="0" borderId="0" xfId="4" applyFont="1" applyBorder="1" applyAlignment="1">
      <alignment vertical="top" wrapText="1"/>
    </xf>
    <xf numFmtId="0" fontId="68" fillId="0" borderId="0" xfId="5" applyFont="1" applyBorder="1" applyAlignment="1">
      <alignment vertical="top" wrapText="1"/>
    </xf>
    <xf numFmtId="0" fontId="70" fillId="9" borderId="0" xfId="5" applyFont="1" applyFill="1" applyBorder="1" applyAlignment="1">
      <alignment vertical="top" wrapText="1"/>
    </xf>
    <xf numFmtId="0" fontId="67" fillId="9" borderId="6" xfId="3" applyFont="1" applyFill="1" applyBorder="1" applyAlignment="1">
      <alignment wrapText="1"/>
    </xf>
    <xf numFmtId="0" fontId="68" fillId="0" borderId="0" xfId="3" applyFont="1" applyFill="1" applyBorder="1" applyAlignment="1">
      <alignment wrapText="1"/>
    </xf>
    <xf numFmtId="0" fontId="23" fillId="0" borderId="6" xfId="1" applyFont="1" applyBorder="1" applyAlignment="1">
      <alignment vertical="top" wrapText="1"/>
    </xf>
    <xf numFmtId="0" fontId="23" fillId="0" borderId="0" xfId="3" applyFont="1" applyFill="1" applyBorder="1" applyAlignment="1">
      <alignment wrapText="1"/>
    </xf>
    <xf numFmtId="0" fontId="23" fillId="5" borderId="6" xfId="1" applyFont="1" applyFill="1" applyBorder="1" applyAlignment="1">
      <alignment vertical="top" wrapText="1"/>
    </xf>
    <xf numFmtId="0" fontId="23" fillId="3" borderId="6" xfId="1" applyFont="1" applyFill="1" applyBorder="1" applyAlignment="1">
      <alignment vertical="top" wrapText="1"/>
    </xf>
    <xf numFmtId="0" fontId="23" fillId="12" borderId="0" xfId="3" applyFont="1" applyFill="1" applyBorder="1" applyAlignment="1">
      <alignment wrapText="1"/>
    </xf>
    <xf numFmtId="0" fontId="39" fillId="10" borderId="0" xfId="3" applyFont="1" applyFill="1" applyBorder="1" applyAlignment="1">
      <alignment wrapText="1"/>
    </xf>
    <xf numFmtId="0" fontId="67" fillId="9" borderId="0" xfId="3" applyFont="1" applyFill="1" applyBorder="1" applyAlignment="1">
      <alignment wrapText="1"/>
    </xf>
    <xf numFmtId="0" fontId="39" fillId="13" borderId="0" xfId="3" applyFont="1" applyFill="1" applyBorder="1" applyAlignment="1">
      <alignment wrapText="1"/>
    </xf>
    <xf numFmtId="0" fontId="23" fillId="9" borderId="0" xfId="3" applyFont="1" applyFill="1" applyBorder="1" applyAlignment="1">
      <alignment wrapText="1"/>
    </xf>
    <xf numFmtId="0" fontId="39" fillId="0" borderId="0" xfId="3" applyFont="1" applyFill="1" applyBorder="1" applyAlignment="1">
      <alignment wrapText="1"/>
    </xf>
    <xf numFmtId="0" fontId="23" fillId="7" borderId="6" xfId="1" applyFont="1" applyFill="1" applyBorder="1" applyAlignment="1">
      <alignment vertical="top" wrapText="1"/>
    </xf>
    <xf numFmtId="0" fontId="68" fillId="4" borderId="0" xfId="3" applyFont="1" applyFill="1" applyBorder="1" applyAlignment="1">
      <alignment wrapText="1"/>
    </xf>
    <xf numFmtId="0" fontId="39" fillId="0" borderId="6" xfId="1" applyFont="1" applyBorder="1" applyAlignment="1">
      <alignment vertical="top" wrapText="1"/>
    </xf>
    <xf numFmtId="0" fontId="72" fillId="0" borderId="0" xfId="1" applyFont="1" applyBorder="1" applyAlignment="1">
      <alignment vertical="top" wrapText="1"/>
    </xf>
    <xf numFmtId="0" fontId="72" fillId="0" borderId="0" xfId="1" applyFont="1" applyFill="1" applyBorder="1" applyAlignment="1">
      <alignment vertical="top" wrapText="1"/>
    </xf>
    <xf numFmtId="0" fontId="72" fillId="0" borderId="0" xfId="1" applyFont="1" applyFill="1" applyBorder="1" applyAlignment="1">
      <alignment vertical="top"/>
    </xf>
    <xf numFmtId="0" fontId="72" fillId="0" borderId="0" xfId="1" applyFont="1" applyFill="1" applyBorder="1" applyAlignment="1">
      <alignment horizontal="left" wrapText="1"/>
    </xf>
    <xf numFmtId="0" fontId="73" fillId="0" borderId="0" xfId="0" applyFont="1" applyFill="1"/>
    <xf numFmtId="0" fontId="73" fillId="0" borderId="0" xfId="0" applyFont="1"/>
    <xf numFmtId="0" fontId="7" fillId="0" borderId="0" xfId="2" applyFont="1" applyAlignment="1">
      <alignment vertical="center" wrapText="1"/>
    </xf>
    <xf numFmtId="0" fontId="55" fillId="0" borderId="0" xfId="1" applyFont="1" applyBorder="1" applyAlignment="1">
      <alignment vertical="top" wrapText="1"/>
    </xf>
    <xf numFmtId="0" fontId="9" fillId="0" borderId="0" xfId="2" applyFont="1" applyAlignment="1">
      <alignment vertical="center" wrapText="1"/>
    </xf>
    <xf numFmtId="0" fontId="15" fillId="0" borderId="0" xfId="2" applyFont="1" applyAlignment="1">
      <alignment vertical="center" wrapText="1"/>
    </xf>
    <xf numFmtId="0" fontId="10" fillId="0" borderId="0" xfId="2" applyFont="1" applyAlignment="1">
      <alignment vertical="center" wrapText="1"/>
    </xf>
    <xf numFmtId="0" fontId="8" fillId="0" borderId="0" xfId="2" applyFont="1" applyAlignment="1">
      <alignment vertical="center" wrapText="1"/>
    </xf>
    <xf numFmtId="0" fontId="7" fillId="0" borderId="1" xfId="2" applyFont="1" applyBorder="1" applyAlignment="1">
      <alignment vertical="center" wrapText="1"/>
    </xf>
    <xf numFmtId="49" fontId="74" fillId="0" borderId="0" xfId="1" applyNumberFormat="1" applyFont="1" applyFill="1" applyBorder="1" applyAlignment="1">
      <alignment horizontal="left" vertical="top" wrapText="1"/>
    </xf>
    <xf numFmtId="0" fontId="74" fillId="0" borderId="0" xfId="1" applyFont="1" applyFill="1" applyBorder="1" applyAlignment="1">
      <alignment vertical="top" wrapText="1"/>
    </xf>
    <xf numFmtId="49" fontId="35" fillId="0" borderId="0" xfId="1" applyNumberFormat="1" applyFont="1" applyFill="1" applyBorder="1" applyAlignment="1">
      <alignment horizontal="left" vertical="top" wrapText="1"/>
    </xf>
    <xf numFmtId="0" fontId="35" fillId="0" borderId="0" xfId="0" applyFont="1" applyFill="1" applyAlignment="1">
      <alignment wrapText="1"/>
    </xf>
    <xf numFmtId="0" fontId="35" fillId="0" borderId="0" xfId="1" applyFont="1" applyFill="1" applyBorder="1" applyAlignment="1">
      <alignment vertical="top" wrapText="1"/>
    </xf>
    <xf numFmtId="0" fontId="35" fillId="0" borderId="0" xfId="2" applyFont="1" applyFill="1" applyBorder="1" applyAlignment="1">
      <alignment vertical="top" wrapText="1"/>
    </xf>
    <xf numFmtId="0" fontId="35" fillId="0" borderId="0" xfId="0" applyFont="1" applyFill="1"/>
    <xf numFmtId="0" fontId="35" fillId="0" borderId="0" xfId="1" applyFont="1" applyBorder="1" applyAlignment="1">
      <alignment vertical="top" wrapText="1"/>
    </xf>
    <xf numFmtId="49" fontId="35" fillId="0" borderId="0" xfId="0" applyNumberFormat="1" applyFont="1" applyFill="1" applyAlignment="1">
      <alignment horizontal="left"/>
    </xf>
    <xf numFmtId="0" fontId="35" fillId="0" borderId="0" xfId="1" applyFont="1" applyFill="1" applyBorder="1" applyAlignment="1">
      <alignment wrapText="1"/>
    </xf>
    <xf numFmtId="0" fontId="35" fillId="0" borderId="0" xfId="3" applyFont="1" applyFill="1" applyBorder="1" applyAlignment="1">
      <alignment wrapText="1"/>
    </xf>
    <xf numFmtId="49" fontId="35" fillId="0" borderId="0" xfId="1" applyNumberFormat="1" applyFont="1" applyFill="1" applyBorder="1" applyAlignment="1">
      <alignment horizontal="left" wrapText="1"/>
    </xf>
    <xf numFmtId="0" fontId="35" fillId="0" borderId="0" xfId="5" applyFont="1" applyFill="1" applyBorder="1" applyAlignment="1">
      <alignment vertical="top" wrapText="1"/>
    </xf>
    <xf numFmtId="0" fontId="35" fillId="0" borderId="0" xfId="1" applyFont="1" applyFill="1" applyAlignment="1">
      <alignment wrapText="1"/>
    </xf>
    <xf numFmtId="0" fontId="35" fillId="0" borderId="0" xfId="1" applyFont="1" applyBorder="1" applyAlignment="1">
      <alignment wrapText="1"/>
    </xf>
    <xf numFmtId="0" fontId="35" fillId="0" borderId="0" xfId="4" applyFont="1" applyFill="1" applyBorder="1" applyAlignment="1">
      <alignment vertical="top" wrapText="1"/>
    </xf>
    <xf numFmtId="0" fontId="35" fillId="0" borderId="0" xfId="1" applyFont="1" applyFill="1" applyBorder="1" applyAlignment="1">
      <alignment vertical="top"/>
    </xf>
    <xf numFmtId="0" fontId="35" fillId="0" borderId="0" xfId="1" applyFont="1" applyFill="1" applyBorder="1" applyAlignment="1">
      <alignment horizontal="left" vertical="top" wrapText="1"/>
    </xf>
  </cellXfs>
  <cellStyles count="13">
    <cellStyle name="Normal" xfId="0" builtinId="0" customBuiltin="1"/>
    <cellStyle name="Normal 2" xfId="2"/>
    <cellStyle name="Normal 2 2" xfId="4"/>
    <cellStyle name="Normal 2 3" xfId="11"/>
    <cellStyle name="Normal 2 4" xfId="9"/>
    <cellStyle name="Normal 3" xfId="1"/>
    <cellStyle name="Normal 4" xfId="5"/>
    <cellStyle name="Normal 5" xfId="7"/>
    <cellStyle name="Normal 6" xfId="8"/>
    <cellStyle name="Normal 6 2" xfId="12"/>
    <cellStyle name="Normal 6 3" xfId="10"/>
    <cellStyle name="Normal_Blad1" xfId="3"/>
    <cellStyle name="Normal_Nyckl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SCB">
      <a:dk1>
        <a:sysClr val="windowText" lastClr="000000"/>
      </a:dk1>
      <a:lt1>
        <a:sysClr val="window" lastClr="FFFFFF"/>
      </a:lt1>
      <a:dk2>
        <a:srgbClr val="1F497D"/>
      </a:dk2>
      <a:lt2>
        <a:srgbClr val="EEECE1"/>
      </a:lt2>
      <a:accent1>
        <a:srgbClr val="F5A417"/>
      </a:accent1>
      <a:accent2>
        <a:srgbClr val="919294"/>
      </a:accent2>
      <a:accent3>
        <a:srgbClr val="1098AF"/>
      </a:accent3>
      <a:accent4>
        <a:srgbClr val="A2B236"/>
      </a:accent4>
      <a:accent5>
        <a:srgbClr val="702679"/>
      </a:accent5>
      <a:accent6>
        <a:srgbClr val="000000"/>
      </a:accent6>
      <a:hlink>
        <a:srgbClr val="0000FF"/>
      </a:hlink>
      <a:folHlink>
        <a:srgbClr val="800080"/>
      </a:folHlink>
    </a:clrScheme>
    <a:fontScheme name="SCB PP">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9186"/>
  <sheetViews>
    <sheetView zoomScale="84" zoomScaleNormal="84" workbookViewId="0">
      <pane ySplit="2" topLeftCell="A3" activePane="bottomLeft" state="frozenSplit"/>
      <selection activeCell="B1" sqref="B1"/>
      <selection pane="bottomLeft" sqref="A1:G1048576"/>
    </sheetView>
  </sheetViews>
  <sheetFormatPr defaultRowHeight="14.25" x14ac:dyDescent="0.2"/>
  <cols>
    <col min="1" max="1" width="5.5703125" style="1" customWidth="1"/>
    <col min="2" max="2" width="9.140625" style="1" customWidth="1"/>
    <col min="3" max="3" width="10.28515625" style="6" customWidth="1"/>
    <col min="4" max="5" width="9.28515625" style="1" customWidth="1"/>
    <col min="6" max="6" width="52" style="5" customWidth="1"/>
    <col min="7" max="7" width="10.7109375" style="5" customWidth="1"/>
    <col min="8" max="8" width="10.7109375" style="1" customWidth="1"/>
    <col min="9" max="9" width="10.7109375" style="5" customWidth="1"/>
    <col min="10" max="10" width="12.7109375" style="4" hidden="1" customWidth="1"/>
    <col min="11" max="11" width="0" style="1" hidden="1" customWidth="1"/>
    <col min="12" max="12" width="12.140625" style="4" hidden="1" customWidth="1"/>
    <col min="13" max="13" width="21.28515625" style="4" customWidth="1"/>
    <col min="14" max="14" width="41" style="224" customWidth="1"/>
    <col min="15" max="15" width="29.7109375" style="224" customWidth="1"/>
    <col min="16" max="16" width="10.28515625" style="220" customWidth="1"/>
    <col min="17" max="17" width="57.5703125" style="220" customWidth="1"/>
    <col min="18" max="18" width="18.140625" style="2" customWidth="1"/>
    <col min="19" max="19" width="9.140625" style="3"/>
    <col min="20" max="20" width="56" style="3" customWidth="1"/>
    <col min="21" max="21" width="9.140625" style="2"/>
    <col min="22" max="22" width="77.7109375" style="2" customWidth="1"/>
    <col min="23" max="23" width="3.5703125" style="2" customWidth="1"/>
    <col min="24" max="25" width="9.140625" style="2"/>
    <col min="26" max="26" width="49.140625" style="2" customWidth="1"/>
    <col min="27" max="40" width="9.140625" style="2"/>
    <col min="41" max="260" width="9.140625" style="1"/>
    <col min="261" max="261" width="4.7109375" style="1" customWidth="1"/>
    <col min="262" max="262" width="9.140625" style="1"/>
    <col min="263" max="263" width="10.28515625" style="1" customWidth="1"/>
    <col min="264" max="264" width="9.28515625" style="1" customWidth="1"/>
    <col min="265" max="265" width="64" style="1" customWidth="1"/>
    <col min="266" max="266" width="12.7109375" style="1" customWidth="1"/>
    <col min="267" max="268" width="10.85546875" style="1" customWidth="1"/>
    <col min="269" max="269" width="9.140625" style="1"/>
    <col min="270" max="271" width="12.7109375" style="1" customWidth="1"/>
    <col min="272" max="272" width="9.140625" style="1"/>
    <col min="273" max="273" width="12.140625" style="1" customWidth="1"/>
    <col min="274" max="516" width="9.140625" style="1"/>
    <col min="517" max="517" width="4.7109375" style="1" customWidth="1"/>
    <col min="518" max="518" width="9.140625" style="1"/>
    <col min="519" max="519" width="10.28515625" style="1" customWidth="1"/>
    <col min="520" max="520" width="9.28515625" style="1" customWidth="1"/>
    <col min="521" max="521" width="64" style="1" customWidth="1"/>
    <col min="522" max="522" width="12.7109375" style="1" customWidth="1"/>
    <col min="523" max="524" width="10.85546875" style="1" customWidth="1"/>
    <col min="525" max="525" width="9.140625" style="1"/>
    <col min="526" max="527" width="12.7109375" style="1" customWidth="1"/>
    <col min="528" max="528" width="9.140625" style="1"/>
    <col min="529" max="529" width="12.140625" style="1" customWidth="1"/>
    <col min="530" max="772" width="9.140625" style="1"/>
    <col min="773" max="773" width="4.7109375" style="1" customWidth="1"/>
    <col min="774" max="774" width="9.140625" style="1"/>
    <col min="775" max="775" width="10.28515625" style="1" customWidth="1"/>
    <col min="776" max="776" width="9.28515625" style="1" customWidth="1"/>
    <col min="777" max="777" width="64" style="1" customWidth="1"/>
    <col min="778" max="778" width="12.7109375" style="1" customWidth="1"/>
    <col min="779" max="780" width="10.85546875" style="1" customWidth="1"/>
    <col min="781" max="781" width="9.140625" style="1"/>
    <col min="782" max="783" width="12.7109375" style="1" customWidth="1"/>
    <col min="784" max="784" width="9.140625" style="1"/>
    <col min="785" max="785" width="12.140625" style="1" customWidth="1"/>
    <col min="786" max="1028" width="9.140625" style="1"/>
    <col min="1029" max="1029" width="4.7109375" style="1" customWidth="1"/>
    <col min="1030" max="1030" width="9.140625" style="1"/>
    <col min="1031" max="1031" width="10.28515625" style="1" customWidth="1"/>
    <col min="1032" max="1032" width="9.28515625" style="1" customWidth="1"/>
    <col min="1033" max="1033" width="64" style="1" customWidth="1"/>
    <col min="1034" max="1034" width="12.7109375" style="1" customWidth="1"/>
    <col min="1035" max="1036" width="10.85546875" style="1" customWidth="1"/>
    <col min="1037" max="1037" width="9.140625" style="1"/>
    <col min="1038" max="1039" width="12.7109375" style="1" customWidth="1"/>
    <col min="1040" max="1040" width="9.140625" style="1"/>
    <col min="1041" max="1041" width="12.140625" style="1" customWidth="1"/>
    <col min="1042" max="1284" width="9.140625" style="1"/>
    <col min="1285" max="1285" width="4.7109375" style="1" customWidth="1"/>
    <col min="1286" max="1286" width="9.140625" style="1"/>
    <col min="1287" max="1287" width="10.28515625" style="1" customWidth="1"/>
    <col min="1288" max="1288" width="9.28515625" style="1" customWidth="1"/>
    <col min="1289" max="1289" width="64" style="1" customWidth="1"/>
    <col min="1290" max="1290" width="12.7109375" style="1" customWidth="1"/>
    <col min="1291" max="1292" width="10.85546875" style="1" customWidth="1"/>
    <col min="1293" max="1293" width="9.140625" style="1"/>
    <col min="1294" max="1295" width="12.7109375" style="1" customWidth="1"/>
    <col min="1296" max="1296" width="9.140625" style="1"/>
    <col min="1297" max="1297" width="12.140625" style="1" customWidth="1"/>
    <col min="1298" max="1540" width="9.140625" style="1"/>
    <col min="1541" max="1541" width="4.7109375" style="1" customWidth="1"/>
    <col min="1542" max="1542" width="9.140625" style="1"/>
    <col min="1543" max="1543" width="10.28515625" style="1" customWidth="1"/>
    <col min="1544" max="1544" width="9.28515625" style="1" customWidth="1"/>
    <col min="1545" max="1545" width="64" style="1" customWidth="1"/>
    <col min="1546" max="1546" width="12.7109375" style="1" customWidth="1"/>
    <col min="1547" max="1548" width="10.85546875" style="1" customWidth="1"/>
    <col min="1549" max="1549" width="9.140625" style="1"/>
    <col min="1550" max="1551" width="12.7109375" style="1" customWidth="1"/>
    <col min="1552" max="1552" width="9.140625" style="1"/>
    <col min="1553" max="1553" width="12.140625" style="1" customWidth="1"/>
    <col min="1554" max="1796" width="9.140625" style="1"/>
    <col min="1797" max="1797" width="4.7109375" style="1" customWidth="1"/>
    <col min="1798" max="1798" width="9.140625" style="1"/>
    <col min="1799" max="1799" width="10.28515625" style="1" customWidth="1"/>
    <col min="1800" max="1800" width="9.28515625" style="1" customWidth="1"/>
    <col min="1801" max="1801" width="64" style="1" customWidth="1"/>
    <col min="1802" max="1802" width="12.7109375" style="1" customWidth="1"/>
    <col min="1803" max="1804" width="10.85546875" style="1" customWidth="1"/>
    <col min="1805" max="1805" width="9.140625" style="1"/>
    <col min="1806" max="1807" width="12.7109375" style="1" customWidth="1"/>
    <col min="1808" max="1808" width="9.140625" style="1"/>
    <col min="1809" max="1809" width="12.140625" style="1" customWidth="1"/>
    <col min="1810" max="2052" width="9.140625" style="1"/>
    <col min="2053" max="2053" width="4.7109375" style="1" customWidth="1"/>
    <col min="2054" max="2054" width="9.140625" style="1"/>
    <col min="2055" max="2055" width="10.28515625" style="1" customWidth="1"/>
    <col min="2056" max="2056" width="9.28515625" style="1" customWidth="1"/>
    <col min="2057" max="2057" width="64" style="1" customWidth="1"/>
    <col min="2058" max="2058" width="12.7109375" style="1" customWidth="1"/>
    <col min="2059" max="2060" width="10.85546875" style="1" customWidth="1"/>
    <col min="2061" max="2061" width="9.140625" style="1"/>
    <col min="2062" max="2063" width="12.7109375" style="1" customWidth="1"/>
    <col min="2064" max="2064" width="9.140625" style="1"/>
    <col min="2065" max="2065" width="12.140625" style="1" customWidth="1"/>
    <col min="2066" max="2308" width="9.140625" style="1"/>
    <col min="2309" max="2309" width="4.7109375" style="1" customWidth="1"/>
    <col min="2310" max="2310" width="9.140625" style="1"/>
    <col min="2311" max="2311" width="10.28515625" style="1" customWidth="1"/>
    <col min="2312" max="2312" width="9.28515625" style="1" customWidth="1"/>
    <col min="2313" max="2313" width="64" style="1" customWidth="1"/>
    <col min="2314" max="2314" width="12.7109375" style="1" customWidth="1"/>
    <col min="2315" max="2316" width="10.85546875" style="1" customWidth="1"/>
    <col min="2317" max="2317" width="9.140625" style="1"/>
    <col min="2318" max="2319" width="12.7109375" style="1" customWidth="1"/>
    <col min="2320" max="2320" width="9.140625" style="1"/>
    <col min="2321" max="2321" width="12.140625" style="1" customWidth="1"/>
    <col min="2322" max="2564" width="9.140625" style="1"/>
    <col min="2565" max="2565" width="4.7109375" style="1" customWidth="1"/>
    <col min="2566" max="2566" width="9.140625" style="1"/>
    <col min="2567" max="2567" width="10.28515625" style="1" customWidth="1"/>
    <col min="2568" max="2568" width="9.28515625" style="1" customWidth="1"/>
    <col min="2569" max="2569" width="64" style="1" customWidth="1"/>
    <col min="2570" max="2570" width="12.7109375" style="1" customWidth="1"/>
    <col min="2571" max="2572" width="10.85546875" style="1" customWidth="1"/>
    <col min="2573" max="2573" width="9.140625" style="1"/>
    <col min="2574" max="2575" width="12.7109375" style="1" customWidth="1"/>
    <col min="2576" max="2576" width="9.140625" style="1"/>
    <col min="2577" max="2577" width="12.140625" style="1" customWidth="1"/>
    <col min="2578" max="2820" width="9.140625" style="1"/>
    <col min="2821" max="2821" width="4.7109375" style="1" customWidth="1"/>
    <col min="2822" max="2822" width="9.140625" style="1"/>
    <col min="2823" max="2823" width="10.28515625" style="1" customWidth="1"/>
    <col min="2824" max="2824" width="9.28515625" style="1" customWidth="1"/>
    <col min="2825" max="2825" width="64" style="1" customWidth="1"/>
    <col min="2826" max="2826" width="12.7109375" style="1" customWidth="1"/>
    <col min="2827" max="2828" width="10.85546875" style="1" customWidth="1"/>
    <col min="2829" max="2829" width="9.140625" style="1"/>
    <col min="2830" max="2831" width="12.7109375" style="1" customWidth="1"/>
    <col min="2832" max="2832" width="9.140625" style="1"/>
    <col min="2833" max="2833" width="12.140625" style="1" customWidth="1"/>
    <col min="2834" max="3076" width="9.140625" style="1"/>
    <col min="3077" max="3077" width="4.7109375" style="1" customWidth="1"/>
    <col min="3078" max="3078" width="9.140625" style="1"/>
    <col min="3079" max="3079" width="10.28515625" style="1" customWidth="1"/>
    <col min="3080" max="3080" width="9.28515625" style="1" customWidth="1"/>
    <col min="3081" max="3081" width="64" style="1" customWidth="1"/>
    <col min="3082" max="3082" width="12.7109375" style="1" customWidth="1"/>
    <col min="3083" max="3084" width="10.85546875" style="1" customWidth="1"/>
    <col min="3085" max="3085" width="9.140625" style="1"/>
    <col min="3086" max="3087" width="12.7109375" style="1" customWidth="1"/>
    <col min="3088" max="3088" width="9.140625" style="1"/>
    <col min="3089" max="3089" width="12.140625" style="1" customWidth="1"/>
    <col min="3090" max="3332" width="9.140625" style="1"/>
    <col min="3333" max="3333" width="4.7109375" style="1" customWidth="1"/>
    <col min="3334" max="3334" width="9.140625" style="1"/>
    <col min="3335" max="3335" width="10.28515625" style="1" customWidth="1"/>
    <col min="3336" max="3336" width="9.28515625" style="1" customWidth="1"/>
    <col min="3337" max="3337" width="64" style="1" customWidth="1"/>
    <col min="3338" max="3338" width="12.7109375" style="1" customWidth="1"/>
    <col min="3339" max="3340" width="10.85546875" style="1" customWidth="1"/>
    <col min="3341" max="3341" width="9.140625" style="1"/>
    <col min="3342" max="3343" width="12.7109375" style="1" customWidth="1"/>
    <col min="3344" max="3344" width="9.140625" style="1"/>
    <col min="3345" max="3345" width="12.140625" style="1" customWidth="1"/>
    <col min="3346" max="3588" width="9.140625" style="1"/>
    <col min="3589" max="3589" width="4.7109375" style="1" customWidth="1"/>
    <col min="3590" max="3590" width="9.140625" style="1"/>
    <col min="3591" max="3591" width="10.28515625" style="1" customWidth="1"/>
    <col min="3592" max="3592" width="9.28515625" style="1" customWidth="1"/>
    <col min="3593" max="3593" width="64" style="1" customWidth="1"/>
    <col min="3594" max="3594" width="12.7109375" style="1" customWidth="1"/>
    <col min="3595" max="3596" width="10.85546875" style="1" customWidth="1"/>
    <col min="3597" max="3597" width="9.140625" style="1"/>
    <col min="3598" max="3599" width="12.7109375" style="1" customWidth="1"/>
    <col min="3600" max="3600" width="9.140625" style="1"/>
    <col min="3601" max="3601" width="12.140625" style="1" customWidth="1"/>
    <col min="3602" max="3844" width="9.140625" style="1"/>
    <col min="3845" max="3845" width="4.7109375" style="1" customWidth="1"/>
    <col min="3846" max="3846" width="9.140625" style="1"/>
    <col min="3847" max="3847" width="10.28515625" style="1" customWidth="1"/>
    <col min="3848" max="3848" width="9.28515625" style="1" customWidth="1"/>
    <col min="3849" max="3849" width="64" style="1" customWidth="1"/>
    <col min="3850" max="3850" width="12.7109375" style="1" customWidth="1"/>
    <col min="3851" max="3852" width="10.85546875" style="1" customWidth="1"/>
    <col min="3853" max="3853" width="9.140625" style="1"/>
    <col min="3854" max="3855" width="12.7109375" style="1" customWidth="1"/>
    <col min="3856" max="3856" width="9.140625" style="1"/>
    <col min="3857" max="3857" width="12.140625" style="1" customWidth="1"/>
    <col min="3858" max="4100" width="9.140625" style="1"/>
    <col min="4101" max="4101" width="4.7109375" style="1" customWidth="1"/>
    <col min="4102" max="4102" width="9.140625" style="1"/>
    <col min="4103" max="4103" width="10.28515625" style="1" customWidth="1"/>
    <col min="4104" max="4104" width="9.28515625" style="1" customWidth="1"/>
    <col min="4105" max="4105" width="64" style="1" customWidth="1"/>
    <col min="4106" max="4106" width="12.7109375" style="1" customWidth="1"/>
    <col min="4107" max="4108" width="10.85546875" style="1" customWidth="1"/>
    <col min="4109" max="4109" width="9.140625" style="1"/>
    <col min="4110" max="4111" width="12.7109375" style="1" customWidth="1"/>
    <col min="4112" max="4112" width="9.140625" style="1"/>
    <col min="4113" max="4113" width="12.140625" style="1" customWidth="1"/>
    <col min="4114" max="4356" width="9.140625" style="1"/>
    <col min="4357" max="4357" width="4.7109375" style="1" customWidth="1"/>
    <col min="4358" max="4358" width="9.140625" style="1"/>
    <col min="4359" max="4359" width="10.28515625" style="1" customWidth="1"/>
    <col min="4360" max="4360" width="9.28515625" style="1" customWidth="1"/>
    <col min="4361" max="4361" width="64" style="1" customWidth="1"/>
    <col min="4362" max="4362" width="12.7109375" style="1" customWidth="1"/>
    <col min="4363" max="4364" width="10.85546875" style="1" customWidth="1"/>
    <col min="4365" max="4365" width="9.140625" style="1"/>
    <col min="4366" max="4367" width="12.7109375" style="1" customWidth="1"/>
    <col min="4368" max="4368" width="9.140625" style="1"/>
    <col min="4369" max="4369" width="12.140625" style="1" customWidth="1"/>
    <col min="4370" max="4612" width="9.140625" style="1"/>
    <col min="4613" max="4613" width="4.7109375" style="1" customWidth="1"/>
    <col min="4614" max="4614" width="9.140625" style="1"/>
    <col min="4615" max="4615" width="10.28515625" style="1" customWidth="1"/>
    <col min="4616" max="4616" width="9.28515625" style="1" customWidth="1"/>
    <col min="4617" max="4617" width="64" style="1" customWidth="1"/>
    <col min="4618" max="4618" width="12.7109375" style="1" customWidth="1"/>
    <col min="4619" max="4620" width="10.85546875" style="1" customWidth="1"/>
    <col min="4621" max="4621" width="9.140625" style="1"/>
    <col min="4622" max="4623" width="12.7109375" style="1" customWidth="1"/>
    <col min="4624" max="4624" width="9.140625" style="1"/>
    <col min="4625" max="4625" width="12.140625" style="1" customWidth="1"/>
    <col min="4626" max="4868" width="9.140625" style="1"/>
    <col min="4869" max="4869" width="4.7109375" style="1" customWidth="1"/>
    <col min="4870" max="4870" width="9.140625" style="1"/>
    <col min="4871" max="4871" width="10.28515625" style="1" customWidth="1"/>
    <col min="4872" max="4872" width="9.28515625" style="1" customWidth="1"/>
    <col min="4873" max="4873" width="64" style="1" customWidth="1"/>
    <col min="4874" max="4874" width="12.7109375" style="1" customWidth="1"/>
    <col min="4875" max="4876" width="10.85546875" style="1" customWidth="1"/>
    <col min="4877" max="4877" width="9.140625" style="1"/>
    <col min="4878" max="4879" width="12.7109375" style="1" customWidth="1"/>
    <col min="4880" max="4880" width="9.140625" style="1"/>
    <col min="4881" max="4881" width="12.140625" style="1" customWidth="1"/>
    <col min="4882" max="5124" width="9.140625" style="1"/>
    <col min="5125" max="5125" width="4.7109375" style="1" customWidth="1"/>
    <col min="5126" max="5126" width="9.140625" style="1"/>
    <col min="5127" max="5127" width="10.28515625" style="1" customWidth="1"/>
    <col min="5128" max="5128" width="9.28515625" style="1" customWidth="1"/>
    <col min="5129" max="5129" width="64" style="1" customWidth="1"/>
    <col min="5130" max="5130" width="12.7109375" style="1" customWidth="1"/>
    <col min="5131" max="5132" width="10.85546875" style="1" customWidth="1"/>
    <col min="5133" max="5133" width="9.140625" style="1"/>
    <col min="5134" max="5135" width="12.7109375" style="1" customWidth="1"/>
    <col min="5136" max="5136" width="9.140625" style="1"/>
    <col min="5137" max="5137" width="12.140625" style="1" customWidth="1"/>
    <col min="5138" max="5380" width="9.140625" style="1"/>
    <col min="5381" max="5381" width="4.7109375" style="1" customWidth="1"/>
    <col min="5382" max="5382" width="9.140625" style="1"/>
    <col min="5383" max="5383" width="10.28515625" style="1" customWidth="1"/>
    <col min="5384" max="5384" width="9.28515625" style="1" customWidth="1"/>
    <col min="5385" max="5385" width="64" style="1" customWidth="1"/>
    <col min="5386" max="5386" width="12.7109375" style="1" customWidth="1"/>
    <col min="5387" max="5388" width="10.85546875" style="1" customWidth="1"/>
    <col min="5389" max="5389" width="9.140625" style="1"/>
    <col min="5390" max="5391" width="12.7109375" style="1" customWidth="1"/>
    <col min="5392" max="5392" width="9.140625" style="1"/>
    <col min="5393" max="5393" width="12.140625" style="1" customWidth="1"/>
    <col min="5394" max="5636" width="9.140625" style="1"/>
    <col min="5637" max="5637" width="4.7109375" style="1" customWidth="1"/>
    <col min="5638" max="5638" width="9.140625" style="1"/>
    <col min="5639" max="5639" width="10.28515625" style="1" customWidth="1"/>
    <col min="5640" max="5640" width="9.28515625" style="1" customWidth="1"/>
    <col min="5641" max="5641" width="64" style="1" customWidth="1"/>
    <col min="5642" max="5642" width="12.7109375" style="1" customWidth="1"/>
    <col min="5643" max="5644" width="10.85546875" style="1" customWidth="1"/>
    <col min="5645" max="5645" width="9.140625" style="1"/>
    <col min="5646" max="5647" width="12.7109375" style="1" customWidth="1"/>
    <col min="5648" max="5648" width="9.140625" style="1"/>
    <col min="5649" max="5649" width="12.140625" style="1" customWidth="1"/>
    <col min="5650" max="5892" width="9.140625" style="1"/>
    <col min="5893" max="5893" width="4.7109375" style="1" customWidth="1"/>
    <col min="5894" max="5894" width="9.140625" style="1"/>
    <col min="5895" max="5895" width="10.28515625" style="1" customWidth="1"/>
    <col min="5896" max="5896" width="9.28515625" style="1" customWidth="1"/>
    <col min="5897" max="5897" width="64" style="1" customWidth="1"/>
    <col min="5898" max="5898" width="12.7109375" style="1" customWidth="1"/>
    <col min="5899" max="5900" width="10.85546875" style="1" customWidth="1"/>
    <col min="5901" max="5901" width="9.140625" style="1"/>
    <col min="5902" max="5903" width="12.7109375" style="1" customWidth="1"/>
    <col min="5904" max="5904" width="9.140625" style="1"/>
    <col min="5905" max="5905" width="12.140625" style="1" customWidth="1"/>
    <col min="5906" max="6148" width="9.140625" style="1"/>
    <col min="6149" max="6149" width="4.7109375" style="1" customWidth="1"/>
    <col min="6150" max="6150" width="9.140625" style="1"/>
    <col min="6151" max="6151" width="10.28515625" style="1" customWidth="1"/>
    <col min="6152" max="6152" width="9.28515625" style="1" customWidth="1"/>
    <col min="6153" max="6153" width="64" style="1" customWidth="1"/>
    <col min="6154" max="6154" width="12.7109375" style="1" customWidth="1"/>
    <col min="6155" max="6156" width="10.85546875" style="1" customWidth="1"/>
    <col min="6157" max="6157" width="9.140625" style="1"/>
    <col min="6158" max="6159" width="12.7109375" style="1" customWidth="1"/>
    <col min="6160" max="6160" width="9.140625" style="1"/>
    <col min="6161" max="6161" width="12.140625" style="1" customWidth="1"/>
    <col min="6162" max="6404" width="9.140625" style="1"/>
    <col min="6405" max="6405" width="4.7109375" style="1" customWidth="1"/>
    <col min="6406" max="6406" width="9.140625" style="1"/>
    <col min="6407" max="6407" width="10.28515625" style="1" customWidth="1"/>
    <col min="6408" max="6408" width="9.28515625" style="1" customWidth="1"/>
    <col min="6409" max="6409" width="64" style="1" customWidth="1"/>
    <col min="6410" max="6410" width="12.7109375" style="1" customWidth="1"/>
    <col min="6411" max="6412" width="10.85546875" style="1" customWidth="1"/>
    <col min="6413" max="6413" width="9.140625" style="1"/>
    <col min="6414" max="6415" width="12.7109375" style="1" customWidth="1"/>
    <col min="6416" max="6416" width="9.140625" style="1"/>
    <col min="6417" max="6417" width="12.140625" style="1" customWidth="1"/>
    <col min="6418" max="6660" width="9.140625" style="1"/>
    <col min="6661" max="6661" width="4.7109375" style="1" customWidth="1"/>
    <col min="6662" max="6662" width="9.140625" style="1"/>
    <col min="6663" max="6663" width="10.28515625" style="1" customWidth="1"/>
    <col min="6664" max="6664" width="9.28515625" style="1" customWidth="1"/>
    <col min="6665" max="6665" width="64" style="1" customWidth="1"/>
    <col min="6666" max="6666" width="12.7109375" style="1" customWidth="1"/>
    <col min="6667" max="6668" width="10.85546875" style="1" customWidth="1"/>
    <col min="6669" max="6669" width="9.140625" style="1"/>
    <col min="6670" max="6671" width="12.7109375" style="1" customWidth="1"/>
    <col min="6672" max="6672" width="9.140625" style="1"/>
    <col min="6673" max="6673" width="12.140625" style="1" customWidth="1"/>
    <col min="6674" max="6916" width="9.140625" style="1"/>
    <col min="6917" max="6917" width="4.7109375" style="1" customWidth="1"/>
    <col min="6918" max="6918" width="9.140625" style="1"/>
    <col min="6919" max="6919" width="10.28515625" style="1" customWidth="1"/>
    <col min="6920" max="6920" width="9.28515625" style="1" customWidth="1"/>
    <col min="6921" max="6921" width="64" style="1" customWidth="1"/>
    <col min="6922" max="6922" width="12.7109375" style="1" customWidth="1"/>
    <col min="6923" max="6924" width="10.85546875" style="1" customWidth="1"/>
    <col min="6925" max="6925" width="9.140625" style="1"/>
    <col min="6926" max="6927" width="12.7109375" style="1" customWidth="1"/>
    <col min="6928" max="6928" width="9.140625" style="1"/>
    <col min="6929" max="6929" width="12.140625" style="1" customWidth="1"/>
    <col min="6930" max="7172" width="9.140625" style="1"/>
    <col min="7173" max="7173" width="4.7109375" style="1" customWidth="1"/>
    <col min="7174" max="7174" width="9.140625" style="1"/>
    <col min="7175" max="7175" width="10.28515625" style="1" customWidth="1"/>
    <col min="7176" max="7176" width="9.28515625" style="1" customWidth="1"/>
    <col min="7177" max="7177" width="64" style="1" customWidth="1"/>
    <col min="7178" max="7178" width="12.7109375" style="1" customWidth="1"/>
    <col min="7179" max="7180" width="10.85546875" style="1" customWidth="1"/>
    <col min="7181" max="7181" width="9.140625" style="1"/>
    <col min="7182" max="7183" width="12.7109375" style="1" customWidth="1"/>
    <col min="7184" max="7184" width="9.140625" style="1"/>
    <col min="7185" max="7185" width="12.140625" style="1" customWidth="1"/>
    <col min="7186" max="7428" width="9.140625" style="1"/>
    <col min="7429" max="7429" width="4.7109375" style="1" customWidth="1"/>
    <col min="7430" max="7430" width="9.140625" style="1"/>
    <col min="7431" max="7431" width="10.28515625" style="1" customWidth="1"/>
    <col min="7432" max="7432" width="9.28515625" style="1" customWidth="1"/>
    <col min="7433" max="7433" width="64" style="1" customWidth="1"/>
    <col min="7434" max="7434" width="12.7109375" style="1" customWidth="1"/>
    <col min="7435" max="7436" width="10.85546875" style="1" customWidth="1"/>
    <col min="7437" max="7437" width="9.140625" style="1"/>
    <col min="7438" max="7439" width="12.7109375" style="1" customWidth="1"/>
    <col min="7440" max="7440" width="9.140625" style="1"/>
    <col min="7441" max="7441" width="12.140625" style="1" customWidth="1"/>
    <col min="7442" max="7684" width="9.140625" style="1"/>
    <col min="7685" max="7685" width="4.7109375" style="1" customWidth="1"/>
    <col min="7686" max="7686" width="9.140625" style="1"/>
    <col min="7687" max="7687" width="10.28515625" style="1" customWidth="1"/>
    <col min="7688" max="7688" width="9.28515625" style="1" customWidth="1"/>
    <col min="7689" max="7689" width="64" style="1" customWidth="1"/>
    <col min="7690" max="7690" width="12.7109375" style="1" customWidth="1"/>
    <col min="7691" max="7692" width="10.85546875" style="1" customWidth="1"/>
    <col min="7693" max="7693" width="9.140625" style="1"/>
    <col min="7694" max="7695" width="12.7109375" style="1" customWidth="1"/>
    <col min="7696" max="7696" width="9.140625" style="1"/>
    <col min="7697" max="7697" width="12.140625" style="1" customWidth="1"/>
    <col min="7698" max="7940" width="9.140625" style="1"/>
    <col min="7941" max="7941" width="4.7109375" style="1" customWidth="1"/>
    <col min="7942" max="7942" width="9.140625" style="1"/>
    <col min="7943" max="7943" width="10.28515625" style="1" customWidth="1"/>
    <col min="7944" max="7944" width="9.28515625" style="1" customWidth="1"/>
    <col min="7945" max="7945" width="64" style="1" customWidth="1"/>
    <col min="7946" max="7946" width="12.7109375" style="1" customWidth="1"/>
    <col min="7947" max="7948" width="10.85546875" style="1" customWidth="1"/>
    <col min="7949" max="7949" width="9.140625" style="1"/>
    <col min="7950" max="7951" width="12.7109375" style="1" customWidth="1"/>
    <col min="7952" max="7952" width="9.140625" style="1"/>
    <col min="7953" max="7953" width="12.140625" style="1" customWidth="1"/>
    <col min="7954" max="8196" width="9.140625" style="1"/>
    <col min="8197" max="8197" width="4.7109375" style="1" customWidth="1"/>
    <col min="8198" max="8198" width="9.140625" style="1"/>
    <col min="8199" max="8199" width="10.28515625" style="1" customWidth="1"/>
    <col min="8200" max="8200" width="9.28515625" style="1" customWidth="1"/>
    <col min="8201" max="8201" width="64" style="1" customWidth="1"/>
    <col min="8202" max="8202" width="12.7109375" style="1" customWidth="1"/>
    <col min="8203" max="8204" width="10.85546875" style="1" customWidth="1"/>
    <col min="8205" max="8205" width="9.140625" style="1"/>
    <col min="8206" max="8207" width="12.7109375" style="1" customWidth="1"/>
    <col min="8208" max="8208" width="9.140625" style="1"/>
    <col min="8209" max="8209" width="12.140625" style="1" customWidth="1"/>
    <col min="8210" max="8452" width="9.140625" style="1"/>
    <col min="8453" max="8453" width="4.7109375" style="1" customWidth="1"/>
    <col min="8454" max="8454" width="9.140625" style="1"/>
    <col min="8455" max="8455" width="10.28515625" style="1" customWidth="1"/>
    <col min="8456" max="8456" width="9.28515625" style="1" customWidth="1"/>
    <col min="8457" max="8457" width="64" style="1" customWidth="1"/>
    <col min="8458" max="8458" width="12.7109375" style="1" customWidth="1"/>
    <col min="8459" max="8460" width="10.85546875" style="1" customWidth="1"/>
    <col min="8461" max="8461" width="9.140625" style="1"/>
    <col min="8462" max="8463" width="12.7109375" style="1" customWidth="1"/>
    <col min="8464" max="8464" width="9.140625" style="1"/>
    <col min="8465" max="8465" width="12.140625" style="1" customWidth="1"/>
    <col min="8466" max="8708" width="9.140625" style="1"/>
    <col min="8709" max="8709" width="4.7109375" style="1" customWidth="1"/>
    <col min="8710" max="8710" width="9.140625" style="1"/>
    <col min="8711" max="8711" width="10.28515625" style="1" customWidth="1"/>
    <col min="8712" max="8712" width="9.28515625" style="1" customWidth="1"/>
    <col min="8713" max="8713" width="64" style="1" customWidth="1"/>
    <col min="8714" max="8714" width="12.7109375" style="1" customWidth="1"/>
    <col min="8715" max="8716" width="10.85546875" style="1" customWidth="1"/>
    <col min="8717" max="8717" width="9.140625" style="1"/>
    <col min="8718" max="8719" width="12.7109375" style="1" customWidth="1"/>
    <col min="8720" max="8720" width="9.140625" style="1"/>
    <col min="8721" max="8721" width="12.140625" style="1" customWidth="1"/>
    <col min="8722" max="8964" width="9.140625" style="1"/>
    <col min="8965" max="8965" width="4.7109375" style="1" customWidth="1"/>
    <col min="8966" max="8966" width="9.140625" style="1"/>
    <col min="8967" max="8967" width="10.28515625" style="1" customWidth="1"/>
    <col min="8968" max="8968" width="9.28515625" style="1" customWidth="1"/>
    <col min="8969" max="8969" width="64" style="1" customWidth="1"/>
    <col min="8970" max="8970" width="12.7109375" style="1" customWidth="1"/>
    <col min="8971" max="8972" width="10.85546875" style="1" customWidth="1"/>
    <col min="8973" max="8973" width="9.140625" style="1"/>
    <col min="8974" max="8975" width="12.7109375" style="1" customWidth="1"/>
    <col min="8976" max="8976" width="9.140625" style="1"/>
    <col min="8977" max="8977" width="12.140625" style="1" customWidth="1"/>
    <col min="8978" max="9220" width="9.140625" style="1"/>
    <col min="9221" max="9221" width="4.7109375" style="1" customWidth="1"/>
    <col min="9222" max="9222" width="9.140625" style="1"/>
    <col min="9223" max="9223" width="10.28515625" style="1" customWidth="1"/>
    <col min="9224" max="9224" width="9.28515625" style="1" customWidth="1"/>
    <col min="9225" max="9225" width="64" style="1" customWidth="1"/>
    <col min="9226" max="9226" width="12.7109375" style="1" customWidth="1"/>
    <col min="9227" max="9228" width="10.85546875" style="1" customWidth="1"/>
    <col min="9229" max="9229" width="9.140625" style="1"/>
    <col min="9230" max="9231" width="12.7109375" style="1" customWidth="1"/>
    <col min="9232" max="9232" width="9.140625" style="1"/>
    <col min="9233" max="9233" width="12.140625" style="1" customWidth="1"/>
    <col min="9234" max="9476" width="9.140625" style="1"/>
    <col min="9477" max="9477" width="4.7109375" style="1" customWidth="1"/>
    <col min="9478" max="9478" width="9.140625" style="1"/>
    <col min="9479" max="9479" width="10.28515625" style="1" customWidth="1"/>
    <col min="9480" max="9480" width="9.28515625" style="1" customWidth="1"/>
    <col min="9481" max="9481" width="64" style="1" customWidth="1"/>
    <col min="9482" max="9482" width="12.7109375" style="1" customWidth="1"/>
    <col min="9483" max="9484" width="10.85546875" style="1" customWidth="1"/>
    <col min="9485" max="9485" width="9.140625" style="1"/>
    <col min="9486" max="9487" width="12.7109375" style="1" customWidth="1"/>
    <col min="9488" max="9488" width="9.140625" style="1"/>
    <col min="9489" max="9489" width="12.140625" style="1" customWidth="1"/>
    <col min="9490" max="9732" width="9.140625" style="1"/>
    <col min="9733" max="9733" width="4.7109375" style="1" customWidth="1"/>
    <col min="9734" max="9734" width="9.140625" style="1"/>
    <col min="9735" max="9735" width="10.28515625" style="1" customWidth="1"/>
    <col min="9736" max="9736" width="9.28515625" style="1" customWidth="1"/>
    <col min="9737" max="9737" width="64" style="1" customWidth="1"/>
    <col min="9738" max="9738" width="12.7109375" style="1" customWidth="1"/>
    <col min="9739" max="9740" width="10.85546875" style="1" customWidth="1"/>
    <col min="9741" max="9741" width="9.140625" style="1"/>
    <col min="9742" max="9743" width="12.7109375" style="1" customWidth="1"/>
    <col min="9744" max="9744" width="9.140625" style="1"/>
    <col min="9745" max="9745" width="12.140625" style="1" customWidth="1"/>
    <col min="9746" max="9988" width="9.140625" style="1"/>
    <col min="9989" max="9989" width="4.7109375" style="1" customWidth="1"/>
    <col min="9990" max="9990" width="9.140625" style="1"/>
    <col min="9991" max="9991" width="10.28515625" style="1" customWidth="1"/>
    <col min="9992" max="9992" width="9.28515625" style="1" customWidth="1"/>
    <col min="9993" max="9993" width="64" style="1" customWidth="1"/>
    <col min="9994" max="9994" width="12.7109375" style="1" customWidth="1"/>
    <col min="9995" max="9996" width="10.85546875" style="1" customWidth="1"/>
    <col min="9997" max="9997" width="9.140625" style="1"/>
    <col min="9998" max="9999" width="12.7109375" style="1" customWidth="1"/>
    <col min="10000" max="10000" width="9.140625" style="1"/>
    <col min="10001" max="10001" width="12.140625" style="1" customWidth="1"/>
    <col min="10002" max="10244" width="9.140625" style="1"/>
    <col min="10245" max="10245" width="4.7109375" style="1" customWidth="1"/>
    <col min="10246" max="10246" width="9.140625" style="1"/>
    <col min="10247" max="10247" width="10.28515625" style="1" customWidth="1"/>
    <col min="10248" max="10248" width="9.28515625" style="1" customWidth="1"/>
    <col min="10249" max="10249" width="64" style="1" customWidth="1"/>
    <col min="10250" max="10250" width="12.7109375" style="1" customWidth="1"/>
    <col min="10251" max="10252" width="10.85546875" style="1" customWidth="1"/>
    <col min="10253" max="10253" width="9.140625" style="1"/>
    <col min="10254" max="10255" width="12.7109375" style="1" customWidth="1"/>
    <col min="10256" max="10256" width="9.140625" style="1"/>
    <col min="10257" max="10257" width="12.140625" style="1" customWidth="1"/>
    <col min="10258" max="10500" width="9.140625" style="1"/>
    <col min="10501" max="10501" width="4.7109375" style="1" customWidth="1"/>
    <col min="10502" max="10502" width="9.140625" style="1"/>
    <col min="10503" max="10503" width="10.28515625" style="1" customWidth="1"/>
    <col min="10504" max="10504" width="9.28515625" style="1" customWidth="1"/>
    <col min="10505" max="10505" width="64" style="1" customWidth="1"/>
    <col min="10506" max="10506" width="12.7109375" style="1" customWidth="1"/>
    <col min="10507" max="10508" width="10.85546875" style="1" customWidth="1"/>
    <col min="10509" max="10509" width="9.140625" style="1"/>
    <col min="10510" max="10511" width="12.7109375" style="1" customWidth="1"/>
    <col min="10512" max="10512" width="9.140625" style="1"/>
    <col min="10513" max="10513" width="12.140625" style="1" customWidth="1"/>
    <col min="10514" max="10756" width="9.140625" style="1"/>
    <col min="10757" max="10757" width="4.7109375" style="1" customWidth="1"/>
    <col min="10758" max="10758" width="9.140625" style="1"/>
    <col min="10759" max="10759" width="10.28515625" style="1" customWidth="1"/>
    <col min="10760" max="10760" width="9.28515625" style="1" customWidth="1"/>
    <col min="10761" max="10761" width="64" style="1" customWidth="1"/>
    <col min="10762" max="10762" width="12.7109375" style="1" customWidth="1"/>
    <col min="10763" max="10764" width="10.85546875" style="1" customWidth="1"/>
    <col min="10765" max="10765" width="9.140625" style="1"/>
    <col min="10766" max="10767" width="12.7109375" style="1" customWidth="1"/>
    <col min="10768" max="10768" width="9.140625" style="1"/>
    <col min="10769" max="10769" width="12.140625" style="1" customWidth="1"/>
    <col min="10770" max="11012" width="9.140625" style="1"/>
    <col min="11013" max="11013" width="4.7109375" style="1" customWidth="1"/>
    <col min="11014" max="11014" width="9.140625" style="1"/>
    <col min="11015" max="11015" width="10.28515625" style="1" customWidth="1"/>
    <col min="11016" max="11016" width="9.28515625" style="1" customWidth="1"/>
    <col min="11017" max="11017" width="64" style="1" customWidth="1"/>
    <col min="11018" max="11018" width="12.7109375" style="1" customWidth="1"/>
    <col min="11019" max="11020" width="10.85546875" style="1" customWidth="1"/>
    <col min="11021" max="11021" width="9.140625" style="1"/>
    <col min="11022" max="11023" width="12.7109375" style="1" customWidth="1"/>
    <col min="11024" max="11024" width="9.140625" style="1"/>
    <col min="11025" max="11025" width="12.140625" style="1" customWidth="1"/>
    <col min="11026" max="11268" width="9.140625" style="1"/>
    <col min="11269" max="11269" width="4.7109375" style="1" customWidth="1"/>
    <col min="11270" max="11270" width="9.140625" style="1"/>
    <col min="11271" max="11271" width="10.28515625" style="1" customWidth="1"/>
    <col min="11272" max="11272" width="9.28515625" style="1" customWidth="1"/>
    <col min="11273" max="11273" width="64" style="1" customWidth="1"/>
    <col min="11274" max="11274" width="12.7109375" style="1" customWidth="1"/>
    <col min="11275" max="11276" width="10.85546875" style="1" customWidth="1"/>
    <col min="11277" max="11277" width="9.140625" style="1"/>
    <col min="11278" max="11279" width="12.7109375" style="1" customWidth="1"/>
    <col min="11280" max="11280" width="9.140625" style="1"/>
    <col min="11281" max="11281" width="12.140625" style="1" customWidth="1"/>
    <col min="11282" max="11524" width="9.140625" style="1"/>
    <col min="11525" max="11525" width="4.7109375" style="1" customWidth="1"/>
    <col min="11526" max="11526" width="9.140625" style="1"/>
    <col min="11527" max="11527" width="10.28515625" style="1" customWidth="1"/>
    <col min="11528" max="11528" width="9.28515625" style="1" customWidth="1"/>
    <col min="11529" max="11529" width="64" style="1" customWidth="1"/>
    <col min="11530" max="11530" width="12.7109375" style="1" customWidth="1"/>
    <col min="11531" max="11532" width="10.85546875" style="1" customWidth="1"/>
    <col min="11533" max="11533" width="9.140625" style="1"/>
    <col min="11534" max="11535" width="12.7109375" style="1" customWidth="1"/>
    <col min="11536" max="11536" width="9.140625" style="1"/>
    <col min="11537" max="11537" width="12.140625" style="1" customWidth="1"/>
    <col min="11538" max="11780" width="9.140625" style="1"/>
    <col min="11781" max="11781" width="4.7109375" style="1" customWidth="1"/>
    <col min="11782" max="11782" width="9.140625" style="1"/>
    <col min="11783" max="11783" width="10.28515625" style="1" customWidth="1"/>
    <col min="11784" max="11784" width="9.28515625" style="1" customWidth="1"/>
    <col min="11785" max="11785" width="64" style="1" customWidth="1"/>
    <col min="11786" max="11786" width="12.7109375" style="1" customWidth="1"/>
    <col min="11787" max="11788" width="10.85546875" style="1" customWidth="1"/>
    <col min="11789" max="11789" width="9.140625" style="1"/>
    <col min="11790" max="11791" width="12.7109375" style="1" customWidth="1"/>
    <col min="11792" max="11792" width="9.140625" style="1"/>
    <col min="11793" max="11793" width="12.140625" style="1" customWidth="1"/>
    <col min="11794" max="12036" width="9.140625" style="1"/>
    <col min="12037" max="12037" width="4.7109375" style="1" customWidth="1"/>
    <col min="12038" max="12038" width="9.140625" style="1"/>
    <col min="12039" max="12039" width="10.28515625" style="1" customWidth="1"/>
    <col min="12040" max="12040" width="9.28515625" style="1" customWidth="1"/>
    <col min="12041" max="12041" width="64" style="1" customWidth="1"/>
    <col min="12042" max="12042" width="12.7109375" style="1" customWidth="1"/>
    <col min="12043" max="12044" width="10.85546875" style="1" customWidth="1"/>
    <col min="12045" max="12045" width="9.140625" style="1"/>
    <col min="12046" max="12047" width="12.7109375" style="1" customWidth="1"/>
    <col min="12048" max="12048" width="9.140625" style="1"/>
    <col min="12049" max="12049" width="12.140625" style="1" customWidth="1"/>
    <col min="12050" max="12292" width="9.140625" style="1"/>
    <col min="12293" max="12293" width="4.7109375" style="1" customWidth="1"/>
    <col min="12294" max="12294" width="9.140625" style="1"/>
    <col min="12295" max="12295" width="10.28515625" style="1" customWidth="1"/>
    <col min="12296" max="12296" width="9.28515625" style="1" customWidth="1"/>
    <col min="12297" max="12297" width="64" style="1" customWidth="1"/>
    <col min="12298" max="12298" width="12.7109375" style="1" customWidth="1"/>
    <col min="12299" max="12300" width="10.85546875" style="1" customWidth="1"/>
    <col min="12301" max="12301" width="9.140625" style="1"/>
    <col min="12302" max="12303" width="12.7109375" style="1" customWidth="1"/>
    <col min="12304" max="12304" width="9.140625" style="1"/>
    <col min="12305" max="12305" width="12.140625" style="1" customWidth="1"/>
    <col min="12306" max="12548" width="9.140625" style="1"/>
    <col min="12549" max="12549" width="4.7109375" style="1" customWidth="1"/>
    <col min="12550" max="12550" width="9.140625" style="1"/>
    <col min="12551" max="12551" width="10.28515625" style="1" customWidth="1"/>
    <col min="12552" max="12552" width="9.28515625" style="1" customWidth="1"/>
    <col min="12553" max="12553" width="64" style="1" customWidth="1"/>
    <col min="12554" max="12554" width="12.7109375" style="1" customWidth="1"/>
    <col min="12555" max="12556" width="10.85546875" style="1" customWidth="1"/>
    <col min="12557" max="12557" width="9.140625" style="1"/>
    <col min="12558" max="12559" width="12.7109375" style="1" customWidth="1"/>
    <col min="12560" max="12560" width="9.140625" style="1"/>
    <col min="12561" max="12561" width="12.140625" style="1" customWidth="1"/>
    <col min="12562" max="12804" width="9.140625" style="1"/>
    <col min="12805" max="12805" width="4.7109375" style="1" customWidth="1"/>
    <col min="12806" max="12806" width="9.140625" style="1"/>
    <col min="12807" max="12807" width="10.28515625" style="1" customWidth="1"/>
    <col min="12808" max="12808" width="9.28515625" style="1" customWidth="1"/>
    <col min="12809" max="12809" width="64" style="1" customWidth="1"/>
    <col min="12810" max="12810" width="12.7109375" style="1" customWidth="1"/>
    <col min="12811" max="12812" width="10.85546875" style="1" customWidth="1"/>
    <col min="12813" max="12813" width="9.140625" style="1"/>
    <col min="12814" max="12815" width="12.7109375" style="1" customWidth="1"/>
    <col min="12816" max="12816" width="9.140625" style="1"/>
    <col min="12817" max="12817" width="12.140625" style="1" customWidth="1"/>
    <col min="12818" max="13060" width="9.140625" style="1"/>
    <col min="13061" max="13061" width="4.7109375" style="1" customWidth="1"/>
    <col min="13062" max="13062" width="9.140625" style="1"/>
    <col min="13063" max="13063" width="10.28515625" style="1" customWidth="1"/>
    <col min="13064" max="13064" width="9.28515625" style="1" customWidth="1"/>
    <col min="13065" max="13065" width="64" style="1" customWidth="1"/>
    <col min="13066" max="13066" width="12.7109375" style="1" customWidth="1"/>
    <col min="13067" max="13068" width="10.85546875" style="1" customWidth="1"/>
    <col min="13069" max="13069" width="9.140625" style="1"/>
    <col min="13070" max="13071" width="12.7109375" style="1" customWidth="1"/>
    <col min="13072" max="13072" width="9.140625" style="1"/>
    <col min="13073" max="13073" width="12.140625" style="1" customWidth="1"/>
    <col min="13074" max="13316" width="9.140625" style="1"/>
    <col min="13317" max="13317" width="4.7109375" style="1" customWidth="1"/>
    <col min="13318" max="13318" width="9.140625" style="1"/>
    <col min="13319" max="13319" width="10.28515625" style="1" customWidth="1"/>
    <col min="13320" max="13320" width="9.28515625" style="1" customWidth="1"/>
    <col min="13321" max="13321" width="64" style="1" customWidth="1"/>
    <col min="13322" max="13322" width="12.7109375" style="1" customWidth="1"/>
    <col min="13323" max="13324" width="10.85546875" style="1" customWidth="1"/>
    <col min="13325" max="13325" width="9.140625" style="1"/>
    <col min="13326" max="13327" width="12.7109375" style="1" customWidth="1"/>
    <col min="13328" max="13328" width="9.140625" style="1"/>
    <col min="13329" max="13329" width="12.140625" style="1" customWidth="1"/>
    <col min="13330" max="13572" width="9.140625" style="1"/>
    <col min="13573" max="13573" width="4.7109375" style="1" customWidth="1"/>
    <col min="13574" max="13574" width="9.140625" style="1"/>
    <col min="13575" max="13575" width="10.28515625" style="1" customWidth="1"/>
    <col min="13576" max="13576" width="9.28515625" style="1" customWidth="1"/>
    <col min="13577" max="13577" width="64" style="1" customWidth="1"/>
    <col min="13578" max="13578" width="12.7109375" style="1" customWidth="1"/>
    <col min="13579" max="13580" width="10.85546875" style="1" customWidth="1"/>
    <col min="13581" max="13581" width="9.140625" style="1"/>
    <col min="13582" max="13583" width="12.7109375" style="1" customWidth="1"/>
    <col min="13584" max="13584" width="9.140625" style="1"/>
    <col min="13585" max="13585" width="12.140625" style="1" customWidth="1"/>
    <col min="13586" max="13828" width="9.140625" style="1"/>
    <col min="13829" max="13829" width="4.7109375" style="1" customWidth="1"/>
    <col min="13830" max="13830" width="9.140625" style="1"/>
    <col min="13831" max="13831" width="10.28515625" style="1" customWidth="1"/>
    <col min="13832" max="13832" width="9.28515625" style="1" customWidth="1"/>
    <col min="13833" max="13833" width="64" style="1" customWidth="1"/>
    <col min="13834" max="13834" width="12.7109375" style="1" customWidth="1"/>
    <col min="13835" max="13836" width="10.85546875" style="1" customWidth="1"/>
    <col min="13837" max="13837" width="9.140625" style="1"/>
    <col min="13838" max="13839" width="12.7109375" style="1" customWidth="1"/>
    <col min="13840" max="13840" width="9.140625" style="1"/>
    <col min="13841" max="13841" width="12.140625" style="1" customWidth="1"/>
    <col min="13842" max="14084" width="9.140625" style="1"/>
    <col min="14085" max="14085" width="4.7109375" style="1" customWidth="1"/>
    <col min="14086" max="14086" width="9.140625" style="1"/>
    <col min="14087" max="14087" width="10.28515625" style="1" customWidth="1"/>
    <col min="14088" max="14088" width="9.28515625" style="1" customWidth="1"/>
    <col min="14089" max="14089" width="64" style="1" customWidth="1"/>
    <col min="14090" max="14090" width="12.7109375" style="1" customWidth="1"/>
    <col min="14091" max="14092" width="10.85546875" style="1" customWidth="1"/>
    <col min="14093" max="14093" width="9.140625" style="1"/>
    <col min="14094" max="14095" width="12.7109375" style="1" customWidth="1"/>
    <col min="14096" max="14096" width="9.140625" style="1"/>
    <col min="14097" max="14097" width="12.140625" style="1" customWidth="1"/>
    <col min="14098" max="14340" width="9.140625" style="1"/>
    <col min="14341" max="14341" width="4.7109375" style="1" customWidth="1"/>
    <col min="14342" max="14342" width="9.140625" style="1"/>
    <col min="14343" max="14343" width="10.28515625" style="1" customWidth="1"/>
    <col min="14344" max="14344" width="9.28515625" style="1" customWidth="1"/>
    <col min="14345" max="14345" width="64" style="1" customWidth="1"/>
    <col min="14346" max="14346" width="12.7109375" style="1" customWidth="1"/>
    <col min="14347" max="14348" width="10.85546875" style="1" customWidth="1"/>
    <col min="14349" max="14349" width="9.140625" style="1"/>
    <col min="14350" max="14351" width="12.7109375" style="1" customWidth="1"/>
    <col min="14352" max="14352" width="9.140625" style="1"/>
    <col min="14353" max="14353" width="12.140625" style="1" customWidth="1"/>
    <col min="14354" max="14596" width="9.140625" style="1"/>
    <col min="14597" max="14597" width="4.7109375" style="1" customWidth="1"/>
    <col min="14598" max="14598" width="9.140625" style="1"/>
    <col min="14599" max="14599" width="10.28515625" style="1" customWidth="1"/>
    <col min="14600" max="14600" width="9.28515625" style="1" customWidth="1"/>
    <col min="14601" max="14601" width="64" style="1" customWidth="1"/>
    <col min="14602" max="14602" width="12.7109375" style="1" customWidth="1"/>
    <col min="14603" max="14604" width="10.85546875" style="1" customWidth="1"/>
    <col min="14605" max="14605" width="9.140625" style="1"/>
    <col min="14606" max="14607" width="12.7109375" style="1" customWidth="1"/>
    <col min="14608" max="14608" width="9.140625" style="1"/>
    <col min="14609" max="14609" width="12.140625" style="1" customWidth="1"/>
    <col min="14610" max="14852" width="9.140625" style="1"/>
    <col min="14853" max="14853" width="4.7109375" style="1" customWidth="1"/>
    <col min="14854" max="14854" width="9.140625" style="1"/>
    <col min="14855" max="14855" width="10.28515625" style="1" customWidth="1"/>
    <col min="14856" max="14856" width="9.28515625" style="1" customWidth="1"/>
    <col min="14857" max="14857" width="64" style="1" customWidth="1"/>
    <col min="14858" max="14858" width="12.7109375" style="1" customWidth="1"/>
    <col min="14859" max="14860" width="10.85546875" style="1" customWidth="1"/>
    <col min="14861" max="14861" width="9.140625" style="1"/>
    <col min="14862" max="14863" width="12.7109375" style="1" customWidth="1"/>
    <col min="14864" max="14864" width="9.140625" style="1"/>
    <col min="14865" max="14865" width="12.140625" style="1" customWidth="1"/>
    <col min="14866" max="15108" width="9.140625" style="1"/>
    <col min="15109" max="15109" width="4.7109375" style="1" customWidth="1"/>
    <col min="15110" max="15110" width="9.140625" style="1"/>
    <col min="15111" max="15111" width="10.28515625" style="1" customWidth="1"/>
    <col min="15112" max="15112" width="9.28515625" style="1" customWidth="1"/>
    <col min="15113" max="15113" width="64" style="1" customWidth="1"/>
    <col min="15114" max="15114" width="12.7109375" style="1" customWidth="1"/>
    <col min="15115" max="15116" width="10.85546875" style="1" customWidth="1"/>
    <col min="15117" max="15117" width="9.140625" style="1"/>
    <col min="15118" max="15119" width="12.7109375" style="1" customWidth="1"/>
    <col min="15120" max="15120" width="9.140625" style="1"/>
    <col min="15121" max="15121" width="12.140625" style="1" customWidth="1"/>
    <col min="15122" max="15364" width="9.140625" style="1"/>
    <col min="15365" max="15365" width="4.7109375" style="1" customWidth="1"/>
    <col min="15366" max="15366" width="9.140625" style="1"/>
    <col min="15367" max="15367" width="10.28515625" style="1" customWidth="1"/>
    <col min="15368" max="15368" width="9.28515625" style="1" customWidth="1"/>
    <col min="15369" max="15369" width="64" style="1" customWidth="1"/>
    <col min="15370" max="15370" width="12.7109375" style="1" customWidth="1"/>
    <col min="15371" max="15372" width="10.85546875" style="1" customWidth="1"/>
    <col min="15373" max="15373" width="9.140625" style="1"/>
    <col min="15374" max="15375" width="12.7109375" style="1" customWidth="1"/>
    <col min="15376" max="15376" width="9.140625" style="1"/>
    <col min="15377" max="15377" width="12.140625" style="1" customWidth="1"/>
    <col min="15378" max="15620" width="9.140625" style="1"/>
    <col min="15621" max="15621" width="4.7109375" style="1" customWidth="1"/>
    <col min="15622" max="15622" width="9.140625" style="1"/>
    <col min="15623" max="15623" width="10.28515625" style="1" customWidth="1"/>
    <col min="15624" max="15624" width="9.28515625" style="1" customWidth="1"/>
    <col min="15625" max="15625" width="64" style="1" customWidth="1"/>
    <col min="15626" max="15626" width="12.7109375" style="1" customWidth="1"/>
    <col min="15627" max="15628" width="10.85546875" style="1" customWidth="1"/>
    <col min="15629" max="15629" width="9.140625" style="1"/>
    <col min="15630" max="15631" width="12.7109375" style="1" customWidth="1"/>
    <col min="15632" max="15632" width="9.140625" style="1"/>
    <col min="15633" max="15633" width="12.140625" style="1" customWidth="1"/>
    <col min="15634" max="15876" width="9.140625" style="1"/>
    <col min="15877" max="15877" width="4.7109375" style="1" customWidth="1"/>
    <col min="15878" max="15878" width="9.140625" style="1"/>
    <col min="15879" max="15879" width="10.28515625" style="1" customWidth="1"/>
    <col min="15880" max="15880" width="9.28515625" style="1" customWidth="1"/>
    <col min="15881" max="15881" width="64" style="1" customWidth="1"/>
    <col min="15882" max="15882" width="12.7109375" style="1" customWidth="1"/>
    <col min="15883" max="15884" width="10.85546875" style="1" customWidth="1"/>
    <col min="15885" max="15885" width="9.140625" style="1"/>
    <col min="15886" max="15887" width="12.7109375" style="1" customWidth="1"/>
    <col min="15888" max="15888" width="9.140625" style="1"/>
    <col min="15889" max="15889" width="12.140625" style="1" customWidth="1"/>
    <col min="15890" max="16132" width="9.140625" style="1"/>
    <col min="16133" max="16133" width="4.7109375" style="1" customWidth="1"/>
    <col min="16134" max="16134" width="9.140625" style="1"/>
    <col min="16135" max="16135" width="10.28515625" style="1" customWidth="1"/>
    <col min="16136" max="16136" width="9.28515625" style="1" customWidth="1"/>
    <col min="16137" max="16137" width="64" style="1" customWidth="1"/>
    <col min="16138" max="16138" width="12.7109375" style="1" customWidth="1"/>
    <col min="16139" max="16140" width="10.85546875" style="1" customWidth="1"/>
    <col min="16141" max="16141" width="9.140625" style="1"/>
    <col min="16142" max="16143" width="12.7109375" style="1" customWidth="1"/>
    <col min="16144" max="16144" width="9.140625" style="1"/>
    <col min="16145" max="16145" width="12.140625" style="1" customWidth="1"/>
    <col min="16146" max="16384" width="9.140625" style="1"/>
  </cols>
  <sheetData>
    <row r="1" spans="1:40" s="24" customFormat="1" ht="52.5" thickTop="1" thickBot="1" x14ac:dyDescent="0.35">
      <c r="A1" s="24" t="s">
        <v>15575</v>
      </c>
      <c r="C1" s="292" t="s">
        <v>15574</v>
      </c>
      <c r="D1" s="292"/>
      <c r="E1" s="204"/>
      <c r="F1" s="28" t="s">
        <v>15566</v>
      </c>
      <c r="G1" s="28" t="s">
        <v>15573</v>
      </c>
      <c r="H1" s="28" t="s">
        <v>15572</v>
      </c>
      <c r="I1" s="28" t="s">
        <v>15561</v>
      </c>
      <c r="J1" s="69" t="s">
        <v>15571</v>
      </c>
      <c r="K1" s="215" t="s">
        <v>15570</v>
      </c>
      <c r="L1" s="69" t="s">
        <v>15569</v>
      </c>
      <c r="M1" s="69"/>
      <c r="N1" s="214" t="s">
        <v>15576</v>
      </c>
      <c r="O1" s="214"/>
      <c r="P1" s="216"/>
      <c r="Q1" s="216" t="s">
        <v>15568</v>
      </c>
      <c r="R1" s="213"/>
      <c r="S1" s="212"/>
      <c r="T1" s="211" t="s">
        <v>15566</v>
      </c>
      <c r="U1" s="210" t="s">
        <v>15567</v>
      </c>
      <c r="V1" s="209" t="s">
        <v>15566</v>
      </c>
      <c r="W1" s="208" t="s">
        <v>15561</v>
      </c>
      <c r="X1" s="208"/>
      <c r="Y1" s="207"/>
      <c r="Z1" s="206"/>
      <c r="AA1" s="200"/>
      <c r="AB1" s="205"/>
      <c r="AC1" s="205"/>
      <c r="AD1" s="205"/>
      <c r="AE1" s="205"/>
      <c r="AF1" s="205"/>
      <c r="AG1" s="205"/>
      <c r="AH1" s="205"/>
      <c r="AI1" s="38"/>
      <c r="AJ1" s="38"/>
      <c r="AK1" s="38"/>
      <c r="AL1" s="38"/>
      <c r="AM1" s="38"/>
      <c r="AN1" s="38"/>
    </row>
    <row r="2" spans="1:40" s="24" customFormat="1" ht="19.5" thickBot="1" x14ac:dyDescent="0.35">
      <c r="A2" s="24">
        <v>1</v>
      </c>
      <c r="C2" s="204"/>
      <c r="D2" s="204"/>
      <c r="E2" s="204"/>
      <c r="F2" s="25"/>
      <c r="G2" s="204">
        <v>2007</v>
      </c>
      <c r="I2" s="25">
        <v>2008</v>
      </c>
      <c r="J2" s="36"/>
      <c r="L2" s="36"/>
      <c r="M2" s="36" t="s">
        <v>15565</v>
      </c>
      <c r="N2" s="222"/>
      <c r="O2" s="222" t="s">
        <v>15564</v>
      </c>
      <c r="P2" s="217" t="s">
        <v>15565</v>
      </c>
      <c r="Q2" s="217"/>
      <c r="R2" s="203" t="s">
        <v>15564</v>
      </c>
      <c r="S2" s="52" t="s">
        <v>15563</v>
      </c>
      <c r="T2" s="8" t="s">
        <v>15562</v>
      </c>
      <c r="U2" s="15" t="s">
        <v>15563</v>
      </c>
      <c r="V2" s="14" t="s">
        <v>15562</v>
      </c>
      <c r="W2" s="7"/>
      <c r="X2" s="7"/>
      <c r="Y2" s="202"/>
      <c r="Z2" s="201"/>
      <c r="AA2" s="200"/>
      <c r="AB2" s="199"/>
      <c r="AC2" s="199"/>
      <c r="AD2" s="199"/>
      <c r="AE2" s="199"/>
      <c r="AF2" s="199"/>
      <c r="AG2" s="199"/>
      <c r="AH2" s="199"/>
      <c r="AI2" s="38"/>
      <c r="AJ2" s="38"/>
      <c r="AK2" s="38"/>
      <c r="AL2" s="38"/>
      <c r="AM2" s="38"/>
      <c r="AN2" s="38"/>
    </row>
    <row r="3" spans="1:40" ht="26.25" thickBot="1" x14ac:dyDescent="0.25">
      <c r="A3" s="24">
        <v>2</v>
      </c>
      <c r="C3" s="189" t="s">
        <v>15563</v>
      </c>
      <c r="D3" s="25"/>
      <c r="E3" s="25" t="str">
        <f t="shared" ref="E3:E66" si="0">IF(D3="",C3,D3)</f>
        <v>A</v>
      </c>
      <c r="F3" s="28" t="s">
        <v>15562</v>
      </c>
      <c r="G3" s="25"/>
      <c r="H3" s="25"/>
      <c r="I3" s="25"/>
      <c r="J3" s="18"/>
      <c r="L3" s="18"/>
      <c r="M3" s="18"/>
      <c r="N3" s="223"/>
      <c r="O3" s="223"/>
      <c r="P3" s="218" t="str">
        <f t="shared" ref="P3:P43" si="1">IF(Q3=F3," ","!!!!!")</f>
        <v xml:space="preserve"> </v>
      </c>
      <c r="Q3" s="218" t="str">
        <f>VLOOKUP(C3,S:T,2,FALSE)</f>
        <v>PRODUKTER FRÅN JORDBRUK, SKOGSBRUK OCH FISKE</v>
      </c>
      <c r="S3" s="163" t="s">
        <v>15560</v>
      </c>
      <c r="T3" s="7" t="s">
        <v>15559</v>
      </c>
      <c r="U3" s="15">
        <v>1</v>
      </c>
      <c r="V3" s="14" t="s">
        <v>15559</v>
      </c>
      <c r="W3" s="7"/>
      <c r="X3" s="7"/>
      <c r="Y3" s="198"/>
      <c r="Z3" s="197"/>
      <c r="AA3" s="196" t="s">
        <v>15561</v>
      </c>
    </row>
    <row r="4" spans="1:40" ht="13.5" thickBot="1" x14ac:dyDescent="0.25">
      <c r="A4" s="24">
        <v>3</v>
      </c>
      <c r="C4" s="188" t="s">
        <v>15560</v>
      </c>
      <c r="D4" s="25"/>
      <c r="E4" s="25" t="str">
        <f t="shared" si="0"/>
        <v>01</v>
      </c>
      <c r="F4" s="25" t="s">
        <v>15559</v>
      </c>
      <c r="G4" s="25"/>
      <c r="H4" s="25"/>
      <c r="I4" s="25"/>
      <c r="J4" s="18"/>
      <c r="L4" s="18"/>
      <c r="M4" s="18"/>
      <c r="N4" s="223"/>
      <c r="O4" s="223"/>
      <c r="P4" s="218" t="str">
        <f t="shared" si="1"/>
        <v xml:space="preserve"> </v>
      </c>
      <c r="Q4" s="218" t="str">
        <f>VLOOKUP(C4,S:T,2,FALSE)</f>
        <v>Jordbruks- och jaktprodukter och tjänster i anslutning härtill</v>
      </c>
      <c r="S4" s="50" t="s">
        <v>15557</v>
      </c>
      <c r="T4" s="7" t="s">
        <v>15556</v>
      </c>
      <c r="U4" s="15" t="s">
        <v>15557</v>
      </c>
      <c r="V4" s="14" t="s">
        <v>15556</v>
      </c>
      <c r="W4" s="7"/>
      <c r="X4" s="7"/>
      <c r="Y4" s="195"/>
      <c r="Z4" s="194"/>
      <c r="AA4" s="193" t="s">
        <v>15558</v>
      </c>
    </row>
    <row r="5" spans="1:40" ht="13.5" thickBot="1" x14ac:dyDescent="0.25">
      <c r="A5" s="24">
        <v>4</v>
      </c>
      <c r="C5" s="172" t="s">
        <v>15557</v>
      </c>
      <c r="D5" s="25"/>
      <c r="E5" s="25" t="str">
        <f t="shared" si="0"/>
        <v>01.1</v>
      </c>
      <c r="F5" s="25" t="s">
        <v>15556</v>
      </c>
      <c r="G5" s="25"/>
      <c r="H5" s="25"/>
      <c r="I5" s="25"/>
      <c r="J5" s="18"/>
      <c r="L5" s="18"/>
      <c r="M5" s="18"/>
      <c r="N5" s="223"/>
      <c r="O5" s="223"/>
      <c r="P5" s="218" t="str">
        <f t="shared" si="1"/>
        <v xml:space="preserve"> </v>
      </c>
      <c r="Q5" s="218" t="str">
        <f>VLOOKUP(C5,S:T,2,FALSE)</f>
        <v>Ett- och tvååriga växter</v>
      </c>
      <c r="R5" s="2" t="s">
        <v>15555</v>
      </c>
      <c r="S5" s="49" t="s">
        <v>15554</v>
      </c>
      <c r="T5" s="7" t="s">
        <v>15550</v>
      </c>
      <c r="U5" s="15" t="s">
        <v>15554</v>
      </c>
      <c r="V5" s="14" t="s">
        <v>15550</v>
      </c>
      <c r="W5" s="7"/>
      <c r="X5" s="7"/>
      <c r="Y5" s="55"/>
      <c r="Z5" s="56"/>
      <c r="AA5" s="59"/>
    </row>
    <row r="6" spans="1:40" ht="13.5" thickBot="1" x14ac:dyDescent="0.25">
      <c r="A6" s="24">
        <v>5</v>
      </c>
      <c r="C6" s="172" t="s">
        <v>15554</v>
      </c>
      <c r="D6" s="25"/>
      <c r="E6" s="25" t="str">
        <f t="shared" si="0"/>
        <v>01.11</v>
      </c>
      <c r="F6" s="25" t="s">
        <v>15550</v>
      </c>
      <c r="G6" s="25"/>
      <c r="H6" s="25"/>
      <c r="I6" s="25"/>
      <c r="J6" s="18"/>
      <c r="L6" s="18"/>
      <c r="M6" s="18"/>
      <c r="N6" s="223"/>
      <c r="O6" s="223"/>
      <c r="P6" s="218" t="str">
        <f t="shared" si="1"/>
        <v xml:space="preserve"> </v>
      </c>
      <c r="Q6" s="218" t="str">
        <f>VLOOKUP(C6,S:T,2,FALSE)</f>
        <v>Spannmål (utom ris), baljväxter och oljeväxter</v>
      </c>
      <c r="S6" s="64" t="s">
        <v>15551</v>
      </c>
      <c r="T6" s="7" t="s">
        <v>15550</v>
      </c>
      <c r="U6" s="15" t="s">
        <v>15553</v>
      </c>
      <c r="V6" s="14" t="s">
        <v>15552</v>
      </c>
      <c r="W6" s="7"/>
      <c r="X6" s="7"/>
      <c r="Y6" s="55"/>
      <c r="Z6" s="54"/>
      <c r="AA6" s="59"/>
    </row>
    <row r="7" spans="1:40" ht="13.5" thickBot="1" x14ac:dyDescent="0.25">
      <c r="A7" s="24">
        <v>6</v>
      </c>
      <c r="C7" s="172" t="s">
        <v>15551</v>
      </c>
      <c r="D7" s="25"/>
      <c r="E7" s="25" t="str">
        <f t="shared" si="0"/>
        <v>01.110</v>
      </c>
      <c r="F7" s="25" t="s">
        <v>15550</v>
      </c>
      <c r="G7" s="25"/>
      <c r="H7" s="25"/>
      <c r="I7" s="25"/>
      <c r="J7" s="18"/>
      <c r="L7" s="18"/>
      <c r="M7" s="18"/>
      <c r="N7" s="223"/>
      <c r="O7" s="223"/>
      <c r="P7" s="218" t="str">
        <f t="shared" si="1"/>
        <v xml:space="preserve"> </v>
      </c>
      <c r="Q7" s="218" t="str">
        <f>VLOOKUP(C7,S:T,2,FALSE)</f>
        <v>Spannmål (utom ris), baljväxter och oljeväxter</v>
      </c>
      <c r="S7" s="64" t="s">
        <v>15548</v>
      </c>
      <c r="T7" s="7" t="s">
        <v>15549</v>
      </c>
      <c r="U7" s="15" t="s">
        <v>15542</v>
      </c>
      <c r="V7" s="14" t="s">
        <v>15549</v>
      </c>
      <c r="W7" s="7"/>
      <c r="X7" s="7" t="s">
        <v>15542</v>
      </c>
      <c r="Y7" s="55"/>
      <c r="Z7" s="54"/>
      <c r="AA7" s="59"/>
    </row>
    <row r="8" spans="1:40" ht="13.5" thickBot="1" x14ac:dyDescent="0.25">
      <c r="A8" s="24">
        <v>7</v>
      </c>
      <c r="C8" s="172"/>
      <c r="D8" s="25" t="s">
        <v>15548</v>
      </c>
      <c r="E8" s="25" t="str">
        <f t="shared" si="0"/>
        <v>01.110.01</v>
      </c>
      <c r="F8" s="25" t="s">
        <v>15549</v>
      </c>
      <c r="G8" s="25" t="s">
        <v>15548</v>
      </c>
      <c r="H8" s="25" t="s">
        <v>15542</v>
      </c>
      <c r="I8" s="25" t="s">
        <v>15542</v>
      </c>
      <c r="J8" s="18"/>
      <c r="L8" s="18"/>
      <c r="M8" s="18" t="str">
        <f>IF(D8="","",IF(F8=N8," ","!!!"))</f>
        <v xml:space="preserve"> </v>
      </c>
      <c r="N8" s="223" t="str">
        <f t="shared" ref="N8:N31" si="2">IF(H8="","",VLOOKUP(H8,U:V,2,FALSE))</f>
        <v>Durumvete</v>
      </c>
      <c r="O8" s="223"/>
      <c r="P8" s="218" t="str">
        <f t="shared" si="1"/>
        <v xml:space="preserve"> </v>
      </c>
      <c r="Q8" s="218" t="str">
        <f t="shared" ref="Q8:Q38" si="3">VLOOKUP(G8,S:T,2,FALSE)</f>
        <v>Durumvete</v>
      </c>
      <c r="S8" s="64" t="s">
        <v>15546</v>
      </c>
      <c r="T8" s="7" t="s">
        <v>15547</v>
      </c>
      <c r="U8" s="15" t="s">
        <v>15538</v>
      </c>
      <c r="V8" s="14" t="s">
        <v>15547</v>
      </c>
      <c r="W8" s="7"/>
      <c r="X8" s="7" t="s">
        <v>15538</v>
      </c>
      <c r="Y8" s="55"/>
      <c r="Z8" s="54"/>
      <c r="AA8" s="59"/>
    </row>
    <row r="9" spans="1:40" ht="13.5" thickBot="1" x14ac:dyDescent="0.25">
      <c r="A9" s="24">
        <v>8</v>
      </c>
      <c r="C9" s="172"/>
      <c r="D9" s="25" t="s">
        <v>15546</v>
      </c>
      <c r="E9" s="25" t="str">
        <f t="shared" si="0"/>
        <v>01.110.02</v>
      </c>
      <c r="F9" s="25" t="s">
        <v>15547</v>
      </c>
      <c r="G9" s="25" t="s">
        <v>15546</v>
      </c>
      <c r="H9" s="25" t="s">
        <v>15538</v>
      </c>
      <c r="I9" s="25" t="s">
        <v>15538</v>
      </c>
      <c r="J9" s="18"/>
      <c r="L9" s="18"/>
      <c r="M9" s="18" t="str">
        <f t="shared" ref="M9:M72" si="4">IF(D9="","",IF(F9=N9," ","!!!"))</f>
        <v xml:space="preserve"> </v>
      </c>
      <c r="N9" s="223" t="str">
        <f t="shared" si="2"/>
        <v>Vete, utom durumvete</v>
      </c>
      <c r="O9" s="223"/>
      <c r="P9" s="218" t="str">
        <f t="shared" si="1"/>
        <v xml:space="preserve"> </v>
      </c>
      <c r="Q9" s="218" t="str">
        <f t="shared" si="3"/>
        <v>Vete, utom durumvete</v>
      </c>
      <c r="S9" s="64" t="s">
        <v>15544</v>
      </c>
      <c r="T9" s="7" t="s">
        <v>15543</v>
      </c>
      <c r="U9" s="15" t="s">
        <v>15545</v>
      </c>
      <c r="V9" s="14" t="s">
        <v>15543</v>
      </c>
      <c r="W9" s="7"/>
      <c r="X9" s="7"/>
      <c r="Y9" s="55"/>
      <c r="Z9" s="54"/>
      <c r="AA9" s="59"/>
    </row>
    <row r="10" spans="1:40" ht="13.5" thickBot="1" x14ac:dyDescent="0.25">
      <c r="A10" s="24">
        <v>9</v>
      </c>
      <c r="C10" s="176"/>
      <c r="D10" s="25" t="s">
        <v>15544</v>
      </c>
      <c r="E10" s="25" t="str">
        <f t="shared" si="0"/>
        <v>01.110.03</v>
      </c>
      <c r="F10" s="25" t="s">
        <v>15543</v>
      </c>
      <c r="G10" s="25" t="s">
        <v>15544</v>
      </c>
      <c r="H10" s="25" t="s">
        <v>15535</v>
      </c>
      <c r="I10" s="25" t="s">
        <v>15535</v>
      </c>
      <c r="J10" s="18"/>
      <c r="L10" s="18"/>
      <c r="M10" s="18" t="str">
        <f t="shared" si="4"/>
        <v xml:space="preserve"> </v>
      </c>
      <c r="N10" s="223" t="str">
        <f t="shared" si="2"/>
        <v>Majs</v>
      </c>
      <c r="O10" s="223"/>
      <c r="P10" s="218" t="str">
        <f t="shared" si="1"/>
        <v xml:space="preserve"> </v>
      </c>
      <c r="Q10" s="218" t="str">
        <f t="shared" si="3"/>
        <v>Majs</v>
      </c>
      <c r="S10" s="64" t="s">
        <v>15541</v>
      </c>
      <c r="T10" s="7" t="s">
        <v>15536</v>
      </c>
      <c r="U10" s="15" t="s">
        <v>15535</v>
      </c>
      <c r="V10" s="14" t="s">
        <v>15543</v>
      </c>
      <c r="W10" s="7"/>
      <c r="X10" s="7"/>
      <c r="Y10" s="55"/>
      <c r="Z10" s="54"/>
      <c r="AA10" s="59" t="s">
        <v>15542</v>
      </c>
    </row>
    <row r="11" spans="1:40" ht="13.5" thickBot="1" x14ac:dyDescent="0.25">
      <c r="A11" s="24">
        <v>10</v>
      </c>
      <c r="C11" s="172"/>
      <c r="D11" s="25" t="s">
        <v>15541</v>
      </c>
      <c r="E11" s="25" t="str">
        <f t="shared" si="0"/>
        <v>01.110.04</v>
      </c>
      <c r="F11" s="25" t="s">
        <v>15536</v>
      </c>
      <c r="G11" s="25" t="s">
        <v>15541</v>
      </c>
      <c r="H11" s="25" t="s">
        <v>15532</v>
      </c>
      <c r="I11" s="25" t="s">
        <v>15532</v>
      </c>
      <c r="J11" s="18"/>
      <c r="L11" s="18"/>
      <c r="M11" s="18" t="str">
        <f t="shared" si="4"/>
        <v xml:space="preserve"> </v>
      </c>
      <c r="N11" s="223" t="str">
        <f t="shared" si="2"/>
        <v>Korn</v>
      </c>
      <c r="O11" s="223"/>
      <c r="P11" s="218" t="str">
        <f t="shared" si="1"/>
        <v xml:space="preserve"> </v>
      </c>
      <c r="Q11" s="218" t="str">
        <f t="shared" si="3"/>
        <v>Korn</v>
      </c>
      <c r="S11" s="64" t="s">
        <v>15537</v>
      </c>
      <c r="T11" s="7" t="s">
        <v>15533</v>
      </c>
      <c r="U11" s="15" t="s">
        <v>15540</v>
      </c>
      <c r="V11" s="14" t="s">
        <v>15539</v>
      </c>
      <c r="W11" s="7"/>
      <c r="X11" s="7"/>
      <c r="Y11" s="55"/>
      <c r="Z11" s="54"/>
      <c r="AA11" s="59" t="s">
        <v>15538</v>
      </c>
    </row>
    <row r="12" spans="1:40" ht="34.5" thickBot="1" x14ac:dyDescent="0.25">
      <c r="A12" s="24">
        <v>11</v>
      </c>
      <c r="C12" s="172"/>
      <c r="D12" s="25" t="s">
        <v>15537</v>
      </c>
      <c r="E12" s="25" t="str">
        <f t="shared" si="0"/>
        <v>01.110.05</v>
      </c>
      <c r="F12" s="25" t="s">
        <v>15533</v>
      </c>
      <c r="G12" s="25" t="s">
        <v>15537</v>
      </c>
      <c r="H12" s="25" t="s">
        <v>15529</v>
      </c>
      <c r="I12" s="25" t="s">
        <v>15529</v>
      </c>
      <c r="J12" s="18"/>
      <c r="L12" s="18"/>
      <c r="M12" s="18" t="str">
        <f t="shared" si="4"/>
        <v xml:space="preserve"> </v>
      </c>
      <c r="N12" s="223" t="str">
        <f t="shared" si="2"/>
        <v>Råg</v>
      </c>
      <c r="O12" s="223"/>
      <c r="P12" s="218" t="str">
        <f t="shared" si="1"/>
        <v xml:space="preserve"> </v>
      </c>
      <c r="Q12" s="218" t="str">
        <f t="shared" si="3"/>
        <v>Råg</v>
      </c>
      <c r="S12" s="52" t="s">
        <v>15534</v>
      </c>
      <c r="T12" s="7" t="s">
        <v>15530</v>
      </c>
      <c r="U12" s="15" t="s">
        <v>15532</v>
      </c>
      <c r="V12" s="14" t="s">
        <v>15536</v>
      </c>
      <c r="W12" s="7" t="s">
        <v>15369</v>
      </c>
      <c r="X12" s="7"/>
      <c r="Y12" s="55"/>
      <c r="Z12" s="54"/>
      <c r="AA12" s="59" t="s">
        <v>15535</v>
      </c>
    </row>
    <row r="13" spans="1:40" ht="13.5" thickBot="1" x14ac:dyDescent="0.25">
      <c r="A13" s="24">
        <v>12</v>
      </c>
      <c r="C13" s="172"/>
      <c r="D13" s="25" t="s">
        <v>15534</v>
      </c>
      <c r="E13" s="25" t="str">
        <f t="shared" si="0"/>
        <v>01.110.06</v>
      </c>
      <c r="F13" s="25" t="s">
        <v>15530</v>
      </c>
      <c r="G13" s="25" t="s">
        <v>15534</v>
      </c>
      <c r="H13" s="25" t="s">
        <v>15525</v>
      </c>
      <c r="I13" s="25" t="s">
        <v>15525</v>
      </c>
      <c r="J13" s="18"/>
      <c r="L13" s="18"/>
      <c r="M13" s="18" t="str">
        <f t="shared" si="4"/>
        <v xml:space="preserve"> </v>
      </c>
      <c r="N13" s="223" t="str">
        <f t="shared" si="2"/>
        <v>Havre</v>
      </c>
      <c r="O13" s="223"/>
      <c r="P13" s="218" t="str">
        <f t="shared" si="1"/>
        <v xml:space="preserve"> </v>
      </c>
      <c r="Q13" s="218" t="str">
        <f t="shared" si="3"/>
        <v>Havre</v>
      </c>
      <c r="S13" s="52" t="s">
        <v>15531</v>
      </c>
      <c r="T13" s="7" t="s">
        <v>15524</v>
      </c>
      <c r="U13" s="15" t="s">
        <v>15529</v>
      </c>
      <c r="V13" s="14" t="s">
        <v>15533</v>
      </c>
      <c r="W13" s="7"/>
      <c r="X13" s="7" t="s">
        <v>15364</v>
      </c>
      <c r="Y13" s="55"/>
      <c r="Z13" s="54"/>
      <c r="AA13" s="59" t="s">
        <v>15532</v>
      </c>
    </row>
    <row r="14" spans="1:40" ht="13.5" thickBot="1" x14ac:dyDescent="0.25">
      <c r="A14" s="24">
        <v>13</v>
      </c>
      <c r="C14" s="172"/>
      <c r="D14" s="25" t="s">
        <v>15531</v>
      </c>
      <c r="E14" s="25" t="str">
        <f t="shared" si="0"/>
        <v>01.110.07</v>
      </c>
      <c r="F14" s="25" t="s">
        <v>15524</v>
      </c>
      <c r="G14" s="25" t="s">
        <v>15531</v>
      </c>
      <c r="H14" s="25" t="s">
        <v>15523</v>
      </c>
      <c r="I14" s="25" t="s">
        <v>15523</v>
      </c>
      <c r="J14" s="18"/>
      <c r="L14" s="18"/>
      <c r="M14" s="18" t="str">
        <f t="shared" si="4"/>
        <v xml:space="preserve"> </v>
      </c>
      <c r="N14" s="223" t="str">
        <f t="shared" si="2"/>
        <v>Durra</v>
      </c>
      <c r="O14" s="223"/>
      <c r="P14" s="218" t="str">
        <f t="shared" si="1"/>
        <v xml:space="preserve"> </v>
      </c>
      <c r="Q14" s="218" t="str">
        <f t="shared" si="3"/>
        <v>Durra</v>
      </c>
      <c r="S14" s="52" t="s">
        <v>15528</v>
      </c>
      <c r="T14" s="7" t="s">
        <v>15521</v>
      </c>
      <c r="U14" s="15" t="s">
        <v>15525</v>
      </c>
      <c r="V14" s="14" t="s">
        <v>15530</v>
      </c>
      <c r="W14" s="7"/>
      <c r="X14" s="7" t="s">
        <v>15361</v>
      </c>
      <c r="Y14" s="55"/>
      <c r="Z14" s="54"/>
      <c r="AA14" s="59" t="s">
        <v>15529</v>
      </c>
    </row>
    <row r="15" spans="1:40" ht="13.5" thickBot="1" x14ac:dyDescent="0.25">
      <c r="A15" s="24">
        <v>14</v>
      </c>
      <c r="C15" s="172"/>
      <c r="D15" s="25" t="s">
        <v>15528</v>
      </c>
      <c r="E15" s="25" t="str">
        <f t="shared" si="0"/>
        <v>01.110.08</v>
      </c>
      <c r="F15" s="25" t="s">
        <v>15521</v>
      </c>
      <c r="G15" s="25" t="s">
        <v>15528</v>
      </c>
      <c r="H15" s="25" t="s">
        <v>15520</v>
      </c>
      <c r="I15" s="25" t="s">
        <v>15520</v>
      </c>
      <c r="J15" s="18"/>
      <c r="L15" s="18"/>
      <c r="M15" s="18" t="str">
        <f t="shared" si="4"/>
        <v xml:space="preserve"> </v>
      </c>
      <c r="N15" s="223" t="str">
        <f t="shared" si="2"/>
        <v>Hirs</v>
      </c>
      <c r="O15" s="223"/>
      <c r="P15" s="218" t="str">
        <f t="shared" si="1"/>
        <v xml:space="preserve"> </v>
      </c>
      <c r="Q15" s="218" t="str">
        <f t="shared" si="3"/>
        <v>Hirs</v>
      </c>
      <c r="S15" s="52" t="s">
        <v>15522</v>
      </c>
      <c r="T15" s="7" t="s">
        <v>15514</v>
      </c>
      <c r="U15" s="15" t="s">
        <v>15527</v>
      </c>
      <c r="V15" s="14" t="s">
        <v>15526</v>
      </c>
      <c r="W15" s="7"/>
      <c r="X15" s="7"/>
      <c r="Y15" s="55"/>
      <c r="Z15" s="54"/>
      <c r="AA15" s="59" t="s">
        <v>15525</v>
      </c>
    </row>
    <row r="16" spans="1:40" ht="13.5" thickBot="1" x14ac:dyDescent="0.25">
      <c r="A16" s="24">
        <v>15</v>
      </c>
      <c r="C16" s="172"/>
      <c r="D16" s="25" t="s">
        <v>15522</v>
      </c>
      <c r="E16" s="25" t="str">
        <f t="shared" si="0"/>
        <v>01.110.09</v>
      </c>
      <c r="F16" s="191" t="s">
        <v>15517</v>
      </c>
      <c r="G16" s="25" t="s">
        <v>15592</v>
      </c>
      <c r="H16" s="25" t="s">
        <v>15518</v>
      </c>
      <c r="I16" s="25" t="s">
        <v>15706</v>
      </c>
      <c r="J16" s="18"/>
      <c r="L16" s="18"/>
      <c r="M16" s="18" t="str">
        <f t="shared" si="4"/>
        <v xml:space="preserve"> </v>
      </c>
      <c r="N16" s="223" t="str">
        <f t="shared" si="2"/>
        <v>Triticale (rågvete)</v>
      </c>
      <c r="O16" s="223"/>
      <c r="P16" s="218" t="str">
        <f t="shared" si="1"/>
        <v>!!!!!</v>
      </c>
      <c r="Q16" s="218" t="str">
        <f t="shared" si="3"/>
        <v>Annan spannmål</v>
      </c>
      <c r="S16" s="52" t="s">
        <v>15519</v>
      </c>
      <c r="T16" s="7" t="s">
        <v>15509</v>
      </c>
      <c r="U16" s="15" t="s">
        <v>15523</v>
      </c>
      <c r="V16" s="14" t="s">
        <v>15524</v>
      </c>
      <c r="W16" s="7"/>
      <c r="X16" s="7"/>
      <c r="Y16" s="55"/>
      <c r="Z16" s="54"/>
      <c r="AA16" s="59" t="s">
        <v>15523</v>
      </c>
    </row>
    <row r="17" spans="1:27" ht="13.5" thickBot="1" x14ac:dyDescent="0.25">
      <c r="A17" s="24">
        <v>16</v>
      </c>
      <c r="C17" s="172"/>
      <c r="D17" s="25" t="s">
        <v>15519</v>
      </c>
      <c r="E17" s="25" t="str">
        <f t="shared" si="0"/>
        <v>01.110.10</v>
      </c>
      <c r="F17" s="25" t="s">
        <v>15514</v>
      </c>
      <c r="G17" s="25" t="s">
        <v>15592</v>
      </c>
      <c r="H17" s="25" t="s">
        <v>15515</v>
      </c>
      <c r="I17" s="25" t="s">
        <v>15706</v>
      </c>
      <c r="J17" s="18"/>
      <c r="L17" s="18"/>
      <c r="M17" s="18" t="str">
        <f t="shared" si="4"/>
        <v xml:space="preserve"> </v>
      </c>
      <c r="N17" s="223" t="str">
        <f t="shared" si="2"/>
        <v>Annan spannmål</v>
      </c>
      <c r="O17" s="223"/>
      <c r="P17" s="218" t="str">
        <f t="shared" si="1"/>
        <v xml:space="preserve"> </v>
      </c>
      <c r="Q17" s="218" t="str">
        <f t="shared" si="3"/>
        <v>Annan spannmål</v>
      </c>
      <c r="S17" s="52" t="s">
        <v>15516</v>
      </c>
      <c r="T17" s="7" t="s">
        <v>15504</v>
      </c>
      <c r="U17" s="15" t="s">
        <v>15520</v>
      </c>
      <c r="V17" s="14" t="s">
        <v>15521</v>
      </c>
      <c r="W17" s="7"/>
      <c r="X17" s="7"/>
      <c r="Y17" s="55"/>
      <c r="Z17" s="54"/>
      <c r="AA17" s="59" t="s">
        <v>15520</v>
      </c>
    </row>
    <row r="18" spans="1:27" ht="34.5" thickBot="1" x14ac:dyDescent="0.25">
      <c r="A18" s="24">
        <v>17</v>
      </c>
      <c r="C18" s="172"/>
      <c r="D18" s="25" t="s">
        <v>15516</v>
      </c>
      <c r="E18" s="25" t="str">
        <f t="shared" si="0"/>
        <v>01.110.11</v>
      </c>
      <c r="F18" s="25" t="s">
        <v>15509</v>
      </c>
      <c r="G18" s="25" t="s">
        <v>15519</v>
      </c>
      <c r="H18" s="25" t="s">
        <v>15510</v>
      </c>
      <c r="I18" s="25" t="s">
        <v>15510</v>
      </c>
      <c r="J18" s="18"/>
      <c r="L18" s="18"/>
      <c r="M18" s="18" t="str">
        <f t="shared" si="4"/>
        <v xml:space="preserve"> </v>
      </c>
      <c r="N18" s="223" t="str">
        <f t="shared" si="2"/>
        <v>Halm, agnar och skal av spannmål</v>
      </c>
      <c r="O18" s="223"/>
      <c r="P18" s="218" t="str">
        <f t="shared" si="1"/>
        <v xml:space="preserve"> </v>
      </c>
      <c r="Q18" s="218" t="str">
        <f t="shared" si="3"/>
        <v>Halm, agnar och skal av spannmål</v>
      </c>
      <c r="S18" s="52" t="s">
        <v>15513</v>
      </c>
      <c r="T18" s="7" t="s">
        <v>15501</v>
      </c>
      <c r="U18" s="15" t="s">
        <v>15518</v>
      </c>
      <c r="V18" s="14" t="s">
        <v>15517</v>
      </c>
      <c r="W18" s="7" t="s">
        <v>15309</v>
      </c>
      <c r="X18" s="7"/>
      <c r="Y18" s="55"/>
      <c r="Z18" s="54"/>
      <c r="AA18" s="59" t="s">
        <v>15515</v>
      </c>
    </row>
    <row r="19" spans="1:27" ht="13.5" thickBot="1" x14ac:dyDescent="0.25">
      <c r="A19" s="24">
        <v>18</v>
      </c>
      <c r="C19" s="172"/>
      <c r="D19" s="25" t="s">
        <v>15513</v>
      </c>
      <c r="E19" s="25" t="str">
        <f t="shared" si="0"/>
        <v>01.110.12</v>
      </c>
      <c r="F19" s="25" t="s">
        <v>15504</v>
      </c>
      <c r="G19" s="25" t="s">
        <v>15516</v>
      </c>
      <c r="H19" s="25" t="s">
        <v>15505</v>
      </c>
      <c r="I19" s="25" t="s">
        <v>15505</v>
      </c>
      <c r="J19" s="18"/>
      <c r="L19" s="18"/>
      <c r="M19" s="18" t="str">
        <f t="shared" si="4"/>
        <v xml:space="preserve"> </v>
      </c>
      <c r="N19" s="223" t="str">
        <f t="shared" si="2"/>
        <v>Gröna bönor</v>
      </c>
      <c r="O19" s="223"/>
      <c r="P19" s="218" t="str">
        <f t="shared" si="1"/>
        <v xml:space="preserve"> </v>
      </c>
      <c r="Q19" s="218" t="str">
        <f t="shared" si="3"/>
        <v>Gröna bönor</v>
      </c>
      <c r="S19" s="52" t="s">
        <v>15511</v>
      </c>
      <c r="T19" s="7" t="s">
        <v>15498</v>
      </c>
      <c r="U19" s="15" t="s">
        <v>15515</v>
      </c>
      <c r="V19" s="14" t="s">
        <v>15514</v>
      </c>
      <c r="W19" s="7"/>
      <c r="X19" s="7" t="s">
        <v>15309</v>
      </c>
      <c r="Y19" s="55"/>
      <c r="Z19" s="54"/>
      <c r="AA19" s="59" t="s">
        <v>15510</v>
      </c>
    </row>
    <row r="20" spans="1:27" ht="13.5" thickBot="1" x14ac:dyDescent="0.25">
      <c r="A20" s="24">
        <v>19</v>
      </c>
      <c r="C20" s="172"/>
      <c r="D20" s="25" t="s">
        <v>15511</v>
      </c>
      <c r="E20" s="25" t="str">
        <f t="shared" si="0"/>
        <v>01.110.13</v>
      </c>
      <c r="F20" s="25" t="s">
        <v>15501</v>
      </c>
      <c r="G20" s="25" t="s">
        <v>15513</v>
      </c>
      <c r="H20" s="25" t="s">
        <v>15502</v>
      </c>
      <c r="I20" s="25" t="s">
        <v>15502</v>
      </c>
      <c r="J20" s="18"/>
      <c r="L20" s="18"/>
      <c r="M20" s="18" t="str">
        <f t="shared" si="4"/>
        <v xml:space="preserve"> </v>
      </c>
      <c r="N20" s="223" t="str">
        <f t="shared" si="2"/>
        <v>Gröna ärter</v>
      </c>
      <c r="O20" s="223"/>
      <c r="P20" s="218" t="str">
        <f t="shared" si="1"/>
        <v xml:space="preserve"> </v>
      </c>
      <c r="Q20" s="218" t="str">
        <f t="shared" si="3"/>
        <v>Gröna ärter</v>
      </c>
      <c r="S20" s="52" t="s">
        <v>15494</v>
      </c>
      <c r="T20" s="7" t="s">
        <v>15492</v>
      </c>
      <c r="U20" s="15" t="s">
        <v>15512</v>
      </c>
      <c r="V20" s="14" t="s">
        <v>15509</v>
      </c>
      <c r="W20" s="7"/>
      <c r="X20" s="7" t="s">
        <v>15270</v>
      </c>
      <c r="Y20" s="55"/>
      <c r="Z20" s="54"/>
      <c r="AA20" s="59" t="s">
        <v>15505</v>
      </c>
    </row>
    <row r="21" spans="1:27" ht="13.5" thickBot="1" x14ac:dyDescent="0.25">
      <c r="A21" s="24">
        <v>20</v>
      </c>
      <c r="C21" s="172"/>
      <c r="D21" s="25" t="s">
        <v>15494</v>
      </c>
      <c r="E21" s="25" t="str">
        <f t="shared" si="0"/>
        <v>01.110.14</v>
      </c>
      <c r="F21" s="25" t="s">
        <v>15498</v>
      </c>
      <c r="G21" s="25" t="s">
        <v>15511</v>
      </c>
      <c r="H21" s="25" t="s">
        <v>15499</v>
      </c>
      <c r="I21" s="25" t="s">
        <v>15499</v>
      </c>
      <c r="J21" s="18"/>
      <c r="L21" s="18"/>
      <c r="M21" s="18" t="str">
        <f t="shared" si="4"/>
        <v xml:space="preserve"> </v>
      </c>
      <c r="N21" s="223" t="str">
        <f t="shared" si="2"/>
        <v>Andra gröna baljväxter</v>
      </c>
      <c r="O21" s="223"/>
      <c r="P21" s="218" t="str">
        <f t="shared" si="1"/>
        <v xml:space="preserve"> </v>
      </c>
      <c r="Q21" s="218" t="str">
        <f t="shared" si="3"/>
        <v>Andra gröna baljväxter</v>
      </c>
      <c r="S21" s="52" t="s">
        <v>15506</v>
      </c>
      <c r="T21" s="7" t="s">
        <v>15489</v>
      </c>
      <c r="U21" s="15" t="s">
        <v>15510</v>
      </c>
      <c r="V21" s="14" t="s">
        <v>15509</v>
      </c>
      <c r="W21" s="7"/>
      <c r="X21" s="7" t="s">
        <v>15268</v>
      </c>
      <c r="Y21" s="55"/>
      <c r="Z21" s="54"/>
      <c r="AA21" s="59" t="s">
        <v>15502</v>
      </c>
    </row>
    <row r="22" spans="1:27" ht="13.5" thickBot="1" x14ac:dyDescent="0.25">
      <c r="A22" s="24">
        <v>21</v>
      </c>
      <c r="C22" s="172"/>
      <c r="D22" s="25" t="s">
        <v>15506</v>
      </c>
      <c r="E22" s="25" t="str">
        <f t="shared" si="0"/>
        <v>01.110.15</v>
      </c>
      <c r="F22" s="25" t="s">
        <v>15492</v>
      </c>
      <c r="G22" s="25" t="s">
        <v>15593</v>
      </c>
      <c r="H22" s="25" t="s">
        <v>15493</v>
      </c>
      <c r="I22" s="25" t="s">
        <v>15707</v>
      </c>
      <c r="J22" s="18"/>
      <c r="L22" s="18"/>
      <c r="M22" s="18" t="str">
        <f t="shared" si="4"/>
        <v xml:space="preserve"> </v>
      </c>
      <c r="N22" s="223" t="str">
        <f t="shared" si="2"/>
        <v>Bönor, torkade</v>
      </c>
      <c r="O22" s="223"/>
      <c r="P22" s="218" t="str">
        <f t="shared" si="1"/>
        <v xml:space="preserve"> </v>
      </c>
      <c r="Q22" s="218" t="str">
        <f t="shared" si="3"/>
        <v>Bönor, torkade</v>
      </c>
      <c r="S22" s="52" t="s">
        <v>15503</v>
      </c>
      <c r="T22" s="7" t="s">
        <v>15484</v>
      </c>
      <c r="U22" s="15" t="s">
        <v>15508</v>
      </c>
      <c r="V22" s="14" t="s">
        <v>15507</v>
      </c>
      <c r="W22" s="7"/>
      <c r="X22" s="7" t="s">
        <v>15262</v>
      </c>
      <c r="Y22" s="55"/>
      <c r="Z22" s="54"/>
      <c r="AA22" s="59" t="s">
        <v>15499</v>
      </c>
    </row>
    <row r="23" spans="1:27" ht="13.5" thickBot="1" x14ac:dyDescent="0.25">
      <c r="A23" s="24">
        <v>22</v>
      </c>
      <c r="C23" s="172"/>
      <c r="D23" s="25" t="s">
        <v>15503</v>
      </c>
      <c r="E23" s="25" t="str">
        <f t="shared" si="0"/>
        <v>01.110.16</v>
      </c>
      <c r="F23" s="25" t="s">
        <v>15489</v>
      </c>
      <c r="G23" s="25" t="s">
        <v>15506</v>
      </c>
      <c r="H23" s="25" t="s">
        <v>15490</v>
      </c>
      <c r="I23" s="25" t="s">
        <v>15490</v>
      </c>
      <c r="J23" s="18"/>
      <c r="L23" s="18"/>
      <c r="M23" s="18" t="str">
        <f t="shared" si="4"/>
        <v xml:space="preserve"> </v>
      </c>
      <c r="N23" s="223" t="str">
        <f t="shared" si="2"/>
        <v>Bondbönor, torkade</v>
      </c>
      <c r="O23" s="223"/>
      <c r="P23" s="218" t="str">
        <f t="shared" si="1"/>
        <v xml:space="preserve"> </v>
      </c>
      <c r="Q23" s="218" t="str">
        <f t="shared" si="3"/>
        <v>Bondbönor, torkade</v>
      </c>
      <c r="S23" s="52" t="s">
        <v>15500</v>
      </c>
      <c r="T23" s="7" t="s">
        <v>15480</v>
      </c>
      <c r="U23" s="15" t="s">
        <v>15505</v>
      </c>
      <c r="V23" s="14" t="s">
        <v>15504</v>
      </c>
      <c r="W23" s="7"/>
      <c r="X23" s="7" t="s">
        <v>15259</v>
      </c>
      <c r="Y23" s="55"/>
      <c r="Z23" s="54"/>
      <c r="AA23" s="59" t="s">
        <v>15493</v>
      </c>
    </row>
    <row r="24" spans="1:27" ht="13.5" thickBot="1" x14ac:dyDescent="0.25">
      <c r="A24" s="24">
        <v>23</v>
      </c>
      <c r="C24" s="172"/>
      <c r="D24" s="25" t="s">
        <v>15500</v>
      </c>
      <c r="E24" s="25" t="str">
        <f t="shared" si="0"/>
        <v>01.110.17</v>
      </c>
      <c r="F24" s="25" t="s">
        <v>15484</v>
      </c>
      <c r="G24" s="25" t="s">
        <v>15503</v>
      </c>
      <c r="H24" s="25" t="s">
        <v>15485</v>
      </c>
      <c r="I24" s="25" t="s">
        <v>15485</v>
      </c>
      <c r="J24" s="18"/>
      <c r="L24" s="18"/>
      <c r="M24" s="18" t="str">
        <f t="shared" si="4"/>
        <v xml:space="preserve"> </v>
      </c>
      <c r="N24" s="223" t="str">
        <f t="shared" si="2"/>
        <v>Kikärter, torkade</v>
      </c>
      <c r="O24" s="223"/>
      <c r="P24" s="218" t="str">
        <f t="shared" si="1"/>
        <v xml:space="preserve"> </v>
      </c>
      <c r="Q24" s="218" t="str">
        <f t="shared" si="3"/>
        <v>Kikärter, torkade</v>
      </c>
      <c r="S24" s="52" t="s">
        <v>15497</v>
      </c>
      <c r="T24" s="7" t="s">
        <v>15477</v>
      </c>
      <c r="U24" s="15" t="s">
        <v>15502</v>
      </c>
      <c r="V24" s="14" t="s">
        <v>15501</v>
      </c>
      <c r="W24" s="7"/>
      <c r="X24" s="7"/>
      <c r="Y24" s="55"/>
      <c r="Z24" s="54"/>
      <c r="AA24" s="59" t="s">
        <v>15490</v>
      </c>
    </row>
    <row r="25" spans="1:27" ht="13.5" thickBot="1" x14ac:dyDescent="0.25">
      <c r="A25" s="24">
        <v>24</v>
      </c>
      <c r="C25" s="172"/>
      <c r="D25" s="25" t="s">
        <v>15497</v>
      </c>
      <c r="E25" s="25" t="str">
        <f t="shared" si="0"/>
        <v>01.110.18</v>
      </c>
      <c r="F25" s="25" t="s">
        <v>15480</v>
      </c>
      <c r="G25" s="25" t="s">
        <v>15500</v>
      </c>
      <c r="H25" s="25" t="s">
        <v>15481</v>
      </c>
      <c r="I25" s="25" t="s">
        <v>15481</v>
      </c>
      <c r="J25" s="18"/>
      <c r="L25" s="18"/>
      <c r="M25" s="18" t="str">
        <f t="shared" si="4"/>
        <v xml:space="preserve"> </v>
      </c>
      <c r="N25" s="223" t="str">
        <f t="shared" si="2"/>
        <v>Linser, torkade</v>
      </c>
      <c r="O25" s="223"/>
      <c r="P25" s="218" t="str">
        <f t="shared" si="1"/>
        <v xml:space="preserve"> </v>
      </c>
      <c r="Q25" s="218" t="str">
        <f t="shared" si="3"/>
        <v>Linser, torkade</v>
      </c>
      <c r="S25" s="52" t="s">
        <v>15487</v>
      </c>
      <c r="T25" s="7" t="s">
        <v>15466</v>
      </c>
      <c r="U25" s="15" t="s">
        <v>15499</v>
      </c>
      <c r="V25" s="14" t="s">
        <v>15498</v>
      </c>
      <c r="W25" s="7"/>
      <c r="X25" s="7"/>
      <c r="Y25" s="55"/>
      <c r="Z25" s="54"/>
      <c r="AA25" s="59" t="s">
        <v>15485</v>
      </c>
    </row>
    <row r="26" spans="1:27" ht="13.5" thickBot="1" x14ac:dyDescent="0.25">
      <c r="A26" s="24">
        <v>25</v>
      </c>
      <c r="C26" s="172"/>
      <c r="D26" s="25" t="s">
        <v>15487</v>
      </c>
      <c r="E26" s="25" t="str">
        <f t="shared" si="0"/>
        <v>01.110.19</v>
      </c>
      <c r="F26" s="25" t="s">
        <v>15477</v>
      </c>
      <c r="G26" s="25" t="s">
        <v>15497</v>
      </c>
      <c r="H26" s="25" t="s">
        <v>15478</v>
      </c>
      <c r="I26" s="25" t="s">
        <v>15478</v>
      </c>
      <c r="J26" s="18"/>
      <c r="L26" s="18"/>
      <c r="M26" s="18" t="str">
        <f t="shared" si="4"/>
        <v xml:space="preserve"> </v>
      </c>
      <c r="N26" s="223" t="str">
        <f t="shared" si="2"/>
        <v>Ärter, torkade</v>
      </c>
      <c r="O26" s="223"/>
      <c r="P26" s="218" t="str">
        <f t="shared" si="1"/>
        <v xml:space="preserve"> </v>
      </c>
      <c r="Q26" s="218" t="str">
        <f t="shared" si="3"/>
        <v>Ärter, torkade</v>
      </c>
      <c r="S26" s="52" t="s">
        <v>15482</v>
      </c>
      <c r="T26" s="7" t="s">
        <v>15460</v>
      </c>
      <c r="U26" s="15" t="s">
        <v>15496</v>
      </c>
      <c r="V26" s="14" t="s">
        <v>15495</v>
      </c>
      <c r="W26" s="7"/>
      <c r="X26" s="7"/>
      <c r="Y26" s="55"/>
      <c r="Z26" s="54"/>
      <c r="AA26" s="59" t="s">
        <v>15481</v>
      </c>
    </row>
    <row r="27" spans="1:27" ht="13.5" thickBot="1" x14ac:dyDescent="0.25">
      <c r="A27" s="24">
        <v>26</v>
      </c>
      <c r="C27" s="172"/>
      <c r="D27" s="25" t="s">
        <v>15482</v>
      </c>
      <c r="E27" s="25" t="str">
        <f t="shared" si="0"/>
        <v>01.110.20</v>
      </c>
      <c r="F27" s="191" t="s">
        <v>15473</v>
      </c>
      <c r="G27" s="25" t="s">
        <v>15593</v>
      </c>
      <c r="H27" s="192" t="s">
        <v>15474</v>
      </c>
      <c r="I27" s="25" t="s">
        <v>15707</v>
      </c>
      <c r="J27" s="18"/>
      <c r="L27" s="18"/>
      <c r="M27" s="18" t="str">
        <f t="shared" si="4"/>
        <v xml:space="preserve"> </v>
      </c>
      <c r="N27" s="223" t="str">
        <f t="shared" si="2"/>
        <v>Vignabönor</v>
      </c>
      <c r="O27" s="223"/>
      <c r="P27" s="218" t="str">
        <f t="shared" si="1"/>
        <v>!!!!!</v>
      </c>
      <c r="Q27" s="218" t="str">
        <f t="shared" si="3"/>
        <v>Bönor, torkade</v>
      </c>
      <c r="S27" s="52" t="s">
        <v>15479</v>
      </c>
      <c r="T27" s="7" t="s">
        <v>15457</v>
      </c>
      <c r="U27" s="15" t="s">
        <v>15493</v>
      </c>
      <c r="V27" s="14" t="s">
        <v>15492</v>
      </c>
      <c r="W27" s="7"/>
      <c r="X27" s="7"/>
      <c r="Y27" s="55"/>
      <c r="Z27" s="54"/>
      <c r="AA27" s="59" t="s">
        <v>15478</v>
      </c>
    </row>
    <row r="28" spans="1:27" ht="13.5" thickBot="1" x14ac:dyDescent="0.25">
      <c r="A28" s="24">
        <v>27</v>
      </c>
      <c r="C28" s="172"/>
      <c r="D28" s="25" t="s">
        <v>15479</v>
      </c>
      <c r="E28" s="25" t="str">
        <f t="shared" si="0"/>
        <v>01.110.21</v>
      </c>
      <c r="F28" s="191" t="s">
        <v>15469</v>
      </c>
      <c r="G28" s="25" t="s">
        <v>15594</v>
      </c>
      <c r="H28" s="192" t="s">
        <v>15470</v>
      </c>
      <c r="I28" s="25" t="s">
        <v>15708</v>
      </c>
      <c r="J28" s="18"/>
      <c r="L28" s="18"/>
      <c r="M28" s="18" t="str">
        <f t="shared" si="4"/>
        <v xml:space="preserve"> </v>
      </c>
      <c r="N28" s="223" t="str">
        <f t="shared" si="2"/>
        <v>Duvärter, torkade</v>
      </c>
      <c r="O28" s="223"/>
      <c r="P28" s="218" t="str">
        <f t="shared" si="1"/>
        <v>!!!!!</v>
      </c>
      <c r="Q28" s="218" t="str">
        <f t="shared" si="3"/>
        <v>Övrig trindsäd</v>
      </c>
      <c r="S28" s="52" t="s">
        <v>15488</v>
      </c>
      <c r="T28" s="7" t="s">
        <v>15491</v>
      </c>
      <c r="U28" s="15" t="s">
        <v>15490</v>
      </c>
      <c r="V28" s="14" t="s">
        <v>15489</v>
      </c>
      <c r="W28" s="7"/>
      <c r="X28" s="7" t="s">
        <v>15249</v>
      </c>
      <c r="Y28" s="55"/>
      <c r="Z28" s="54"/>
      <c r="AA28" s="59" t="s">
        <v>15467</v>
      </c>
    </row>
    <row r="29" spans="1:27" ht="13.5" thickBot="1" x14ac:dyDescent="0.25">
      <c r="A29" s="24">
        <v>28</v>
      </c>
      <c r="C29" s="172"/>
      <c r="D29" s="25" t="s">
        <v>15488</v>
      </c>
      <c r="E29" s="25" t="str">
        <f t="shared" si="0"/>
        <v>01.110.22</v>
      </c>
      <c r="F29" s="25" t="s">
        <v>15466</v>
      </c>
      <c r="G29" s="25" t="s">
        <v>15594</v>
      </c>
      <c r="H29" s="25" t="s">
        <v>15467</v>
      </c>
      <c r="I29" s="25" t="s">
        <v>15708</v>
      </c>
      <c r="J29" s="18"/>
      <c r="L29" s="18"/>
      <c r="M29" s="18" t="str">
        <f t="shared" si="4"/>
        <v xml:space="preserve"> </v>
      </c>
      <c r="N29" s="223" t="str">
        <f t="shared" si="2"/>
        <v>Övrig trindsäd</v>
      </c>
      <c r="O29" s="223"/>
      <c r="P29" s="218" t="str">
        <f t="shared" si="1"/>
        <v xml:space="preserve"> </v>
      </c>
      <c r="Q29" s="218" t="str">
        <f t="shared" si="3"/>
        <v>Övrig trindsäd</v>
      </c>
      <c r="S29" s="52" t="s">
        <v>15483</v>
      </c>
      <c r="T29" s="7" t="s">
        <v>15486</v>
      </c>
      <c r="U29" s="15" t="s">
        <v>15485</v>
      </c>
      <c r="V29" s="14" t="s">
        <v>15484</v>
      </c>
      <c r="W29" s="7"/>
      <c r="X29" s="7" t="s">
        <v>15246</v>
      </c>
      <c r="Y29" s="55"/>
      <c r="Z29" s="54"/>
      <c r="AA29" s="59" t="s">
        <v>15461</v>
      </c>
    </row>
    <row r="30" spans="1:27" ht="13.5" thickBot="1" x14ac:dyDescent="0.25">
      <c r="A30" s="24">
        <v>29</v>
      </c>
      <c r="B30" s="112"/>
      <c r="C30" s="172"/>
      <c r="D30" s="25" t="s">
        <v>15483</v>
      </c>
      <c r="E30" s="25" t="str">
        <f t="shared" si="0"/>
        <v>01.110.23</v>
      </c>
      <c r="F30" s="25" t="s">
        <v>15460</v>
      </c>
      <c r="G30" s="25" t="s">
        <v>15482</v>
      </c>
      <c r="H30" s="25" t="s">
        <v>15461</v>
      </c>
      <c r="I30" s="25" t="s">
        <v>15461</v>
      </c>
      <c r="J30" s="18"/>
      <c r="L30" s="18"/>
      <c r="M30" s="18" t="str">
        <f t="shared" si="4"/>
        <v xml:space="preserve"> </v>
      </c>
      <c r="N30" s="223" t="str">
        <f t="shared" si="2"/>
        <v>Sojabönor</v>
      </c>
      <c r="O30" s="223"/>
      <c r="P30" s="218" t="str">
        <f t="shared" si="1"/>
        <v xml:space="preserve"> </v>
      </c>
      <c r="Q30" s="218" t="str">
        <f t="shared" si="3"/>
        <v>Sojabönor</v>
      </c>
      <c r="S30" s="52" t="s">
        <v>15475</v>
      </c>
      <c r="T30" s="7" t="s">
        <v>15451</v>
      </c>
      <c r="U30" s="15" t="s">
        <v>15481</v>
      </c>
      <c r="V30" s="14" t="s">
        <v>15480</v>
      </c>
      <c r="W30" s="7"/>
      <c r="X30" s="7"/>
      <c r="Y30" s="55"/>
      <c r="Z30" s="54"/>
      <c r="AA30" s="59" t="s">
        <v>15458</v>
      </c>
    </row>
    <row r="31" spans="1:27" ht="13.5" thickBot="1" x14ac:dyDescent="0.25">
      <c r="A31" s="24">
        <v>30</v>
      </c>
      <c r="B31" s="112"/>
      <c r="C31" s="172"/>
      <c r="D31" s="25" t="s">
        <v>15475</v>
      </c>
      <c r="E31" s="25" t="str">
        <f t="shared" si="0"/>
        <v>01.110.24</v>
      </c>
      <c r="F31" s="25" t="s">
        <v>15457</v>
      </c>
      <c r="G31" s="25" t="s">
        <v>15479</v>
      </c>
      <c r="H31" s="25" t="s">
        <v>15458</v>
      </c>
      <c r="I31" s="25" t="s">
        <v>15458</v>
      </c>
      <c r="J31" s="18"/>
      <c r="L31" s="18"/>
      <c r="M31" s="18" t="str">
        <f t="shared" si="4"/>
        <v xml:space="preserve"> </v>
      </c>
      <c r="N31" s="223" t="str">
        <f t="shared" si="2"/>
        <v>Jordnötter med skal</v>
      </c>
      <c r="O31" s="223"/>
      <c r="P31" s="218" t="str">
        <f t="shared" si="1"/>
        <v xml:space="preserve"> </v>
      </c>
      <c r="Q31" s="218" t="str">
        <f t="shared" si="3"/>
        <v>Jordnötter med skal</v>
      </c>
      <c r="S31" s="52" t="s">
        <v>15471</v>
      </c>
      <c r="T31" s="7" t="s">
        <v>15448</v>
      </c>
      <c r="U31" s="15" t="s">
        <v>15478</v>
      </c>
      <c r="V31" s="14" t="s">
        <v>15477</v>
      </c>
      <c r="W31" s="7"/>
      <c r="X31" s="7"/>
      <c r="Y31" s="55"/>
      <c r="Z31" s="54"/>
      <c r="AA31" s="59" t="s">
        <v>15476</v>
      </c>
    </row>
    <row r="32" spans="1:27" ht="13.5" thickBot="1" x14ac:dyDescent="0.25">
      <c r="A32" s="24">
        <v>31</v>
      </c>
      <c r="C32" s="172"/>
      <c r="D32" s="25" t="s">
        <v>15471</v>
      </c>
      <c r="E32" s="25" t="str">
        <f t="shared" si="0"/>
        <v>01.110.25</v>
      </c>
      <c r="F32" s="25" t="s">
        <v>15451</v>
      </c>
      <c r="G32" s="25" t="s">
        <v>15475</v>
      </c>
      <c r="H32" s="25" t="s">
        <v>15452</v>
      </c>
      <c r="I32" s="25" t="s">
        <v>15452</v>
      </c>
      <c r="J32" s="18"/>
      <c r="L32" s="18"/>
      <c r="M32" s="18" t="str">
        <f t="shared" si="4"/>
        <v xml:space="preserve"> </v>
      </c>
      <c r="N32" s="223" t="str">
        <f t="shared" ref="N32:N95" si="5">IF(H32="","",VLOOKUP(H32,U:V,2,FALSE))</f>
        <v>Linfrö</v>
      </c>
      <c r="O32" s="223"/>
      <c r="P32" s="218" t="str">
        <f t="shared" si="1"/>
        <v xml:space="preserve"> </v>
      </c>
      <c r="Q32" s="218" t="str">
        <f t="shared" si="3"/>
        <v>Linfrö</v>
      </c>
      <c r="S32" s="52" t="s">
        <v>15468</v>
      </c>
      <c r="T32" s="7" t="s">
        <v>15445</v>
      </c>
      <c r="U32" s="15" t="s">
        <v>15474</v>
      </c>
      <c r="V32" s="14" t="s">
        <v>15473</v>
      </c>
      <c r="W32" s="7"/>
      <c r="X32" s="7"/>
      <c r="Y32" s="55"/>
      <c r="Z32" s="54"/>
      <c r="AA32" s="59" t="s">
        <v>15472</v>
      </c>
    </row>
    <row r="33" spans="1:27" ht="13.5" thickBot="1" x14ac:dyDescent="0.25">
      <c r="A33" s="24">
        <v>32</v>
      </c>
      <c r="C33" s="172"/>
      <c r="D33" s="25" t="s">
        <v>15468</v>
      </c>
      <c r="E33" s="25" t="str">
        <f t="shared" si="0"/>
        <v>01.110.26</v>
      </c>
      <c r="F33" s="25" t="s">
        <v>15448</v>
      </c>
      <c r="G33" s="25" t="s">
        <v>15471</v>
      </c>
      <c r="H33" s="25" t="s">
        <v>15449</v>
      </c>
      <c r="I33" s="25" t="s">
        <v>15449</v>
      </c>
      <c r="J33" s="18"/>
      <c r="L33" s="18"/>
      <c r="M33" s="18" t="str">
        <f t="shared" si="4"/>
        <v xml:space="preserve"> </v>
      </c>
      <c r="N33" s="223" t="str">
        <f t="shared" si="5"/>
        <v>Senapsfrö</v>
      </c>
      <c r="O33" s="223"/>
      <c r="P33" s="218" t="str">
        <f t="shared" si="1"/>
        <v xml:space="preserve"> </v>
      </c>
      <c r="Q33" s="218" t="str">
        <f t="shared" si="3"/>
        <v>Senapsfrö</v>
      </c>
      <c r="S33" s="52" t="s">
        <v>15465</v>
      </c>
      <c r="T33" s="7" t="s">
        <v>15443</v>
      </c>
      <c r="U33" s="15" t="s">
        <v>15470</v>
      </c>
      <c r="V33" s="14" t="s">
        <v>15469</v>
      </c>
      <c r="W33" s="7"/>
      <c r="X33" s="7" t="s">
        <v>15238</v>
      </c>
      <c r="Y33" s="55"/>
      <c r="Z33" s="54"/>
      <c r="AA33" s="59" t="s">
        <v>15452</v>
      </c>
    </row>
    <row r="34" spans="1:27" ht="13.5" thickBot="1" x14ac:dyDescent="0.25">
      <c r="A34" s="24">
        <v>33</v>
      </c>
      <c r="C34" s="172"/>
      <c r="D34" s="25" t="s">
        <v>15465</v>
      </c>
      <c r="E34" s="25" t="str">
        <f t="shared" si="0"/>
        <v>01.110.27</v>
      </c>
      <c r="F34" s="25" t="s">
        <v>15445</v>
      </c>
      <c r="G34" s="25" t="s">
        <v>15468</v>
      </c>
      <c r="H34" s="25" t="s">
        <v>15446</v>
      </c>
      <c r="I34" s="25" t="s">
        <v>15446</v>
      </c>
      <c r="J34" s="18"/>
      <c r="L34" s="18"/>
      <c r="M34" s="18" t="str">
        <f t="shared" si="4"/>
        <v xml:space="preserve"> </v>
      </c>
      <c r="N34" s="223" t="str">
        <f t="shared" si="5"/>
        <v>Raps- eller rybsfrö</v>
      </c>
      <c r="O34" s="223"/>
      <c r="P34" s="218" t="str">
        <f t="shared" si="1"/>
        <v xml:space="preserve"> </v>
      </c>
      <c r="Q34" s="218" t="str">
        <f t="shared" si="3"/>
        <v>Raps- eller rybsfrö</v>
      </c>
      <c r="S34" s="52" t="s">
        <v>15462</v>
      </c>
      <c r="T34" s="7" t="s">
        <v>15440</v>
      </c>
      <c r="U34" s="15" t="s">
        <v>15467</v>
      </c>
      <c r="V34" s="14" t="s">
        <v>15466</v>
      </c>
      <c r="W34" s="7"/>
      <c r="X34" s="7" t="s">
        <v>15235</v>
      </c>
      <c r="Y34" s="55"/>
      <c r="Z34" s="54"/>
      <c r="AA34" s="59" t="s">
        <v>15449</v>
      </c>
    </row>
    <row r="35" spans="1:27" ht="13.5" thickBot="1" x14ac:dyDescent="0.25">
      <c r="A35" s="24">
        <v>34</v>
      </c>
      <c r="C35" s="172"/>
      <c r="D35" s="25" t="s">
        <v>15462</v>
      </c>
      <c r="E35" s="25" t="str">
        <f t="shared" si="0"/>
        <v>01.110.28</v>
      </c>
      <c r="F35" s="25" t="s">
        <v>15443</v>
      </c>
      <c r="G35" s="25" t="s">
        <v>15465</v>
      </c>
      <c r="H35" s="25" t="s">
        <v>15444</v>
      </c>
      <c r="I35" s="25" t="s">
        <v>15444</v>
      </c>
      <c r="J35" s="18"/>
      <c r="L35" s="18"/>
      <c r="M35" s="18" t="str">
        <f t="shared" si="4"/>
        <v xml:space="preserve"> </v>
      </c>
      <c r="N35" s="223" t="str">
        <f t="shared" si="5"/>
        <v>Sesamfrö</v>
      </c>
      <c r="O35" s="223"/>
      <c r="P35" s="218" t="str">
        <f t="shared" si="1"/>
        <v xml:space="preserve"> </v>
      </c>
      <c r="Q35" s="218" t="str">
        <f t="shared" si="3"/>
        <v>Sesamfrö</v>
      </c>
      <c r="S35" s="52" t="s">
        <v>15455</v>
      </c>
      <c r="T35" s="7" t="s">
        <v>15433</v>
      </c>
      <c r="U35" s="15" t="s">
        <v>15464</v>
      </c>
      <c r="V35" s="14" t="s">
        <v>15463</v>
      </c>
      <c r="W35" s="7"/>
      <c r="X35" s="7" t="s">
        <v>15232</v>
      </c>
      <c r="Y35" s="55"/>
      <c r="Z35" s="54"/>
      <c r="AA35" s="59" t="s">
        <v>15446</v>
      </c>
    </row>
    <row r="36" spans="1:27" ht="13.5" thickBot="1" x14ac:dyDescent="0.25">
      <c r="A36" s="24">
        <v>35</v>
      </c>
      <c r="C36" s="172"/>
      <c r="D36" s="25" t="s">
        <v>15455</v>
      </c>
      <c r="E36" s="25" t="str">
        <f t="shared" si="0"/>
        <v>01.110.29</v>
      </c>
      <c r="F36" s="25" t="s">
        <v>15440</v>
      </c>
      <c r="G36" s="25" t="s">
        <v>15462</v>
      </c>
      <c r="H36" s="25" t="s">
        <v>15441</v>
      </c>
      <c r="I36" s="25" t="s">
        <v>15441</v>
      </c>
      <c r="J36" s="18"/>
      <c r="L36" s="18"/>
      <c r="M36" s="18" t="str">
        <f t="shared" si="4"/>
        <v xml:space="preserve"> </v>
      </c>
      <c r="N36" s="223" t="str">
        <f t="shared" si="5"/>
        <v>Solrosfrö</v>
      </c>
      <c r="O36" s="223"/>
      <c r="P36" s="218" t="str">
        <f t="shared" si="1"/>
        <v xml:space="preserve"> </v>
      </c>
      <c r="Q36" s="218" t="str">
        <f t="shared" si="3"/>
        <v>Solrosfrö</v>
      </c>
      <c r="S36" s="49" t="s">
        <v>15431</v>
      </c>
      <c r="T36" s="7" t="s">
        <v>15426</v>
      </c>
      <c r="U36" s="15" t="s">
        <v>15461</v>
      </c>
      <c r="V36" s="14" t="s">
        <v>15460</v>
      </c>
      <c r="W36" s="7"/>
      <c r="X36" s="7" t="s">
        <v>15229</v>
      </c>
      <c r="Y36" s="55"/>
      <c r="Z36" s="54"/>
      <c r="AA36" s="59" t="s">
        <v>15444</v>
      </c>
    </row>
    <row r="37" spans="1:27" ht="13.5" thickBot="1" x14ac:dyDescent="0.25">
      <c r="A37" s="24">
        <v>36</v>
      </c>
      <c r="C37" s="172"/>
      <c r="D37" s="25" t="s">
        <v>15459</v>
      </c>
      <c r="E37" s="25" t="str">
        <f t="shared" si="0"/>
        <v>01.110.30</v>
      </c>
      <c r="F37" s="191" t="s">
        <v>15437</v>
      </c>
      <c r="G37" s="25" t="s">
        <v>15595</v>
      </c>
      <c r="H37" s="25" t="s">
        <v>15438</v>
      </c>
      <c r="I37" s="25" t="s">
        <v>15709</v>
      </c>
      <c r="J37" s="18"/>
      <c r="L37" s="18"/>
      <c r="M37" s="18" t="str">
        <f t="shared" si="4"/>
        <v xml:space="preserve"> </v>
      </c>
      <c r="N37" s="223" t="str">
        <f t="shared" si="5"/>
        <v>Ricinusfrön</v>
      </c>
      <c r="O37" s="223"/>
      <c r="P37" s="218" t="str">
        <f t="shared" si="1"/>
        <v>!!!!!</v>
      </c>
      <c r="Q37" s="218" t="str">
        <f t="shared" si="3"/>
        <v>Övriga oljeväxtfrön</v>
      </c>
      <c r="S37" s="52" t="s">
        <v>15450</v>
      </c>
      <c r="T37" s="7" t="s">
        <v>15426</v>
      </c>
      <c r="U37" s="15" t="s">
        <v>15458</v>
      </c>
      <c r="V37" s="14" t="s">
        <v>15457</v>
      </c>
      <c r="W37" s="7"/>
      <c r="X37" s="7" t="s">
        <v>15226</v>
      </c>
      <c r="Y37" s="55"/>
      <c r="Z37" s="54"/>
      <c r="AA37" s="59" t="s">
        <v>15441</v>
      </c>
    </row>
    <row r="38" spans="1:27" ht="13.5" thickBot="1" x14ac:dyDescent="0.25">
      <c r="A38" s="24">
        <v>37</v>
      </c>
      <c r="C38" s="172"/>
      <c r="D38" s="25" t="s">
        <v>15456</v>
      </c>
      <c r="E38" s="25" t="str">
        <f t="shared" si="0"/>
        <v>01.110.31</v>
      </c>
      <c r="F38" s="25" t="s">
        <v>15433</v>
      </c>
      <c r="G38" s="25" t="s">
        <v>15595</v>
      </c>
      <c r="H38" s="25" t="s">
        <v>15434</v>
      </c>
      <c r="I38" s="25" t="s">
        <v>15709</v>
      </c>
      <c r="J38" s="18"/>
      <c r="L38" s="18"/>
      <c r="M38" s="18" t="str">
        <f t="shared" si="4"/>
        <v xml:space="preserve"> </v>
      </c>
      <c r="N38" s="223" t="str">
        <f t="shared" si="5"/>
        <v>Övriga oljeväxtfrön</v>
      </c>
      <c r="O38" s="223"/>
      <c r="P38" s="218" t="str">
        <f t="shared" si="1"/>
        <v xml:space="preserve"> </v>
      </c>
      <c r="Q38" s="218" t="str">
        <f t="shared" si="3"/>
        <v>Övriga oljeväxtfrön</v>
      </c>
      <c r="S38" s="52" t="s">
        <v>15447</v>
      </c>
      <c r="T38" s="7" t="s">
        <v>15426</v>
      </c>
      <c r="U38" s="15" t="s">
        <v>15454</v>
      </c>
      <c r="V38" s="14" t="s">
        <v>15453</v>
      </c>
      <c r="W38" s="7"/>
      <c r="X38" s="7"/>
      <c r="Y38" s="55"/>
      <c r="Z38" s="54"/>
      <c r="AA38" s="59" t="s">
        <v>15434</v>
      </c>
    </row>
    <row r="39" spans="1:27" ht="13.5" thickBot="1" x14ac:dyDescent="0.25">
      <c r="A39" s="24">
        <v>38</v>
      </c>
      <c r="C39" s="172" t="s">
        <v>15431</v>
      </c>
      <c r="D39" s="25"/>
      <c r="E39" s="25" t="str">
        <f t="shared" si="0"/>
        <v>01.12</v>
      </c>
      <c r="F39" s="25" t="s">
        <v>15426</v>
      </c>
      <c r="G39" s="25"/>
      <c r="H39" s="25"/>
      <c r="I39" s="25"/>
      <c r="J39" s="18"/>
      <c r="L39" s="18"/>
      <c r="M39" s="18" t="str">
        <f t="shared" si="4"/>
        <v/>
      </c>
      <c r="N39" s="223" t="str">
        <f t="shared" si="5"/>
        <v/>
      </c>
      <c r="O39" s="223"/>
      <c r="P39" s="218" t="str">
        <f t="shared" si="1"/>
        <v xml:space="preserve"> </v>
      </c>
      <c r="Q39" s="218" t="str">
        <f>VLOOKUP(C39,S:T,2,FALSE)</f>
        <v>Ris, med ytterskal</v>
      </c>
      <c r="S39" s="49" t="s">
        <v>15424</v>
      </c>
      <c r="T39" s="7" t="s">
        <v>15423</v>
      </c>
      <c r="U39" s="15" t="s">
        <v>15452</v>
      </c>
      <c r="V39" s="14" t="s">
        <v>15451</v>
      </c>
      <c r="W39" s="7"/>
      <c r="X39" s="7"/>
      <c r="Y39" s="55"/>
      <c r="Z39" s="54"/>
      <c r="AA39" s="59"/>
    </row>
    <row r="40" spans="1:27" ht="13.5" thickBot="1" x14ac:dyDescent="0.25">
      <c r="A40" s="24">
        <v>39</v>
      </c>
      <c r="C40" s="172" t="s">
        <v>15450</v>
      </c>
      <c r="D40" s="25"/>
      <c r="E40" s="25" t="str">
        <f t="shared" si="0"/>
        <v>01.120</v>
      </c>
      <c r="F40" s="25" t="s">
        <v>15426</v>
      </c>
      <c r="G40" s="25"/>
      <c r="H40" s="25"/>
      <c r="I40" s="25"/>
      <c r="J40" s="18"/>
      <c r="L40" s="18"/>
      <c r="M40" s="18" t="str">
        <f t="shared" si="4"/>
        <v/>
      </c>
      <c r="N40" s="223" t="str">
        <f t="shared" si="5"/>
        <v/>
      </c>
      <c r="O40" s="223"/>
      <c r="P40" s="218" t="str">
        <f t="shared" si="1"/>
        <v xml:space="preserve"> </v>
      </c>
      <c r="Q40" s="218" t="str">
        <f>VLOOKUP(C40,S:T,2,FALSE)</f>
        <v>Ris, med ytterskal</v>
      </c>
      <c r="S40" s="52" t="s">
        <v>15442</v>
      </c>
      <c r="T40" s="7" t="s">
        <v>15423</v>
      </c>
      <c r="U40" s="15" t="s">
        <v>15449</v>
      </c>
      <c r="V40" s="14" t="s">
        <v>15448</v>
      </c>
      <c r="W40" s="7"/>
      <c r="X40" s="7"/>
      <c r="Y40" s="55"/>
      <c r="Z40" s="54"/>
      <c r="AA40" s="59"/>
    </row>
    <row r="41" spans="1:27" ht="13.5" thickBot="1" x14ac:dyDescent="0.25">
      <c r="A41" s="24">
        <v>40</v>
      </c>
      <c r="C41" s="172"/>
      <c r="D41" s="25" t="s">
        <v>15447</v>
      </c>
      <c r="E41" s="25" t="str">
        <f t="shared" si="0"/>
        <v>01.120.00</v>
      </c>
      <c r="F41" s="25" t="s">
        <v>15426</v>
      </c>
      <c r="G41" s="25" t="s">
        <v>15447</v>
      </c>
      <c r="H41" s="25" t="s">
        <v>15427</v>
      </c>
      <c r="I41" s="25" t="s">
        <v>15427</v>
      </c>
      <c r="J41" s="18"/>
      <c r="L41" s="18"/>
      <c r="M41" s="18" t="str">
        <f t="shared" si="4"/>
        <v xml:space="preserve"> </v>
      </c>
      <c r="N41" s="223" t="str">
        <f t="shared" si="5"/>
        <v>Ris, med ytterskal</v>
      </c>
      <c r="O41" s="223"/>
      <c r="P41" s="218" t="str">
        <f t="shared" si="1"/>
        <v xml:space="preserve"> </v>
      </c>
      <c r="Q41" s="218" t="str">
        <f>VLOOKUP(G41,S:T,2,FALSE)</f>
        <v>Ris, med ytterskal</v>
      </c>
      <c r="S41" s="52" t="s">
        <v>15439</v>
      </c>
      <c r="T41" s="7" t="s">
        <v>15345</v>
      </c>
      <c r="U41" s="15" t="s">
        <v>15446</v>
      </c>
      <c r="V41" s="14" t="s">
        <v>15445</v>
      </c>
      <c r="W41" s="7"/>
      <c r="X41" s="7" t="s">
        <v>15217</v>
      </c>
      <c r="Y41" s="55"/>
      <c r="Z41" s="54"/>
      <c r="AA41" s="59" t="s">
        <v>15427</v>
      </c>
    </row>
    <row r="42" spans="1:27" ht="13.5" thickBot="1" x14ac:dyDescent="0.25">
      <c r="A42" s="24">
        <v>41</v>
      </c>
      <c r="C42" s="172" t="s">
        <v>15424</v>
      </c>
      <c r="D42" s="25"/>
      <c r="E42" s="25" t="str">
        <f t="shared" si="0"/>
        <v>01.13</v>
      </c>
      <c r="F42" s="25" t="s">
        <v>15423</v>
      </c>
      <c r="G42" s="25"/>
      <c r="H42" s="25"/>
      <c r="I42" s="25"/>
      <c r="J42" s="18"/>
      <c r="L42" s="18"/>
      <c r="M42" s="18" t="str">
        <f t="shared" si="4"/>
        <v/>
      </c>
      <c r="N42" s="223" t="str">
        <f t="shared" si="5"/>
        <v/>
      </c>
      <c r="O42" s="223"/>
      <c r="P42" s="218" t="str">
        <f t="shared" si="1"/>
        <v xml:space="preserve"> </v>
      </c>
      <c r="Q42" s="218" t="str">
        <f>VLOOKUP(C42,S:T,2,FALSE)</f>
        <v>Grönsaker och meloner, rotfrukter och stam- eller rotknölar</v>
      </c>
      <c r="S42" s="52" t="s">
        <v>15435</v>
      </c>
      <c r="T42" s="7" t="s">
        <v>15323</v>
      </c>
      <c r="U42" s="15" t="s">
        <v>15444</v>
      </c>
      <c r="V42" s="14" t="s">
        <v>15443</v>
      </c>
      <c r="W42" s="7"/>
      <c r="X42" s="7" t="s">
        <v>15214</v>
      </c>
      <c r="Y42" s="55"/>
      <c r="Z42" s="54"/>
      <c r="AA42" s="59"/>
    </row>
    <row r="43" spans="1:27" ht="13.5" thickBot="1" x14ac:dyDescent="0.25">
      <c r="A43" s="24">
        <v>42</v>
      </c>
      <c r="C43" s="172" t="s">
        <v>15442</v>
      </c>
      <c r="D43" s="25"/>
      <c r="E43" s="25" t="str">
        <f t="shared" si="0"/>
        <v>01.130</v>
      </c>
      <c r="F43" s="25" t="s">
        <v>15423</v>
      </c>
      <c r="G43" s="25"/>
      <c r="H43" s="25"/>
      <c r="I43" s="25"/>
      <c r="J43" s="18"/>
      <c r="L43" s="18"/>
      <c r="M43" s="18" t="str">
        <f t="shared" si="4"/>
        <v/>
      </c>
      <c r="N43" s="223" t="str">
        <f t="shared" si="5"/>
        <v/>
      </c>
      <c r="O43" s="223"/>
      <c r="P43" s="218" t="str">
        <f t="shared" si="1"/>
        <v xml:space="preserve"> </v>
      </c>
      <c r="Q43" s="218" t="str">
        <f>VLOOKUP(C43,S:T,2,FALSE)</f>
        <v>Grönsaker och meloner, rotfrukter och stam- eller rotknölar</v>
      </c>
      <c r="S43" s="52" t="s">
        <v>15432</v>
      </c>
      <c r="T43" s="7" t="s">
        <v>15417</v>
      </c>
      <c r="U43" s="15" t="s">
        <v>15441</v>
      </c>
      <c r="V43" s="14" t="s">
        <v>15440</v>
      </c>
      <c r="W43" s="7"/>
      <c r="X43" s="7" t="s">
        <v>15210</v>
      </c>
      <c r="Y43" s="55"/>
      <c r="Z43" s="54"/>
      <c r="AA43" s="59"/>
    </row>
    <row r="44" spans="1:27" ht="13.5" thickBot="1" x14ac:dyDescent="0.25">
      <c r="A44" s="24">
        <v>43</v>
      </c>
      <c r="C44" s="172"/>
      <c r="D44" s="25" t="s">
        <v>15439</v>
      </c>
      <c r="E44" s="25" t="str">
        <f t="shared" si="0"/>
        <v>01.130.01</v>
      </c>
      <c r="F44" s="25" t="s">
        <v>15345</v>
      </c>
      <c r="G44" s="25" t="s">
        <v>15439</v>
      </c>
      <c r="H44" s="25" t="s">
        <v>15346</v>
      </c>
      <c r="I44" s="25" t="s">
        <v>15436</v>
      </c>
      <c r="J44" s="18"/>
      <c r="L44" s="18"/>
      <c r="M44" s="18" t="str">
        <f t="shared" si="4"/>
        <v xml:space="preserve"> </v>
      </c>
      <c r="N44" s="223" t="str">
        <f t="shared" si="5"/>
        <v>Potatis</v>
      </c>
      <c r="O44" s="223"/>
      <c r="P44" s="218" t="str">
        <f>IF(Q44=F46," ","!!!!!")</f>
        <v>!!!!!</v>
      </c>
      <c r="Q44" s="218" t="str">
        <f t="shared" ref="Q44:Q73" si="6">VLOOKUP(G44,S:T,2,FALSE)</f>
        <v>Potatis</v>
      </c>
      <c r="S44" s="52" t="s">
        <v>15430</v>
      </c>
      <c r="T44" s="7" t="s">
        <v>15414</v>
      </c>
      <c r="U44" s="15" t="s">
        <v>15438</v>
      </c>
      <c r="V44" s="14" t="s">
        <v>15437</v>
      </c>
      <c r="W44" s="7"/>
      <c r="X44" s="7" t="s">
        <v>15207</v>
      </c>
      <c r="Y44" s="55"/>
      <c r="Z44" s="54"/>
      <c r="AA44" s="59" t="s">
        <v>15436</v>
      </c>
    </row>
    <row r="45" spans="1:27" ht="13.5" thickBot="1" x14ac:dyDescent="0.25">
      <c r="A45" s="24">
        <v>44</v>
      </c>
      <c r="C45" s="172"/>
      <c r="D45" s="25" t="s">
        <v>15435</v>
      </c>
      <c r="E45" s="25" t="str">
        <f t="shared" si="0"/>
        <v>01.130.02</v>
      </c>
      <c r="F45" s="25" t="s">
        <v>15323</v>
      </c>
      <c r="G45" s="25" t="s">
        <v>15435</v>
      </c>
      <c r="H45" s="25" t="s">
        <v>15324</v>
      </c>
      <c r="I45" s="25" t="s">
        <v>15324</v>
      </c>
      <c r="J45" s="18"/>
      <c r="L45" s="18"/>
      <c r="M45" s="18" t="str">
        <f t="shared" si="4"/>
        <v xml:space="preserve"> </v>
      </c>
      <c r="N45" s="223" t="str">
        <f t="shared" si="5"/>
        <v>Sockerbetor</v>
      </c>
      <c r="O45" s="223"/>
      <c r="P45" s="218" t="str">
        <f t="shared" ref="P45:P108" si="7">IF(Q45=F45," ","!!!!!")</f>
        <v xml:space="preserve"> </v>
      </c>
      <c r="Q45" s="218" t="str">
        <f t="shared" si="6"/>
        <v>Sockerbetor</v>
      </c>
      <c r="S45" s="52" t="s">
        <v>15428</v>
      </c>
      <c r="T45" s="7" t="s">
        <v>15411</v>
      </c>
      <c r="U45" s="15" t="s">
        <v>15434</v>
      </c>
      <c r="V45" s="14" t="s">
        <v>15433</v>
      </c>
      <c r="W45" s="7"/>
      <c r="X45" s="7" t="s">
        <v>15204</v>
      </c>
      <c r="Y45" s="55"/>
      <c r="Z45" s="54"/>
      <c r="AA45" s="59" t="s">
        <v>15324</v>
      </c>
    </row>
    <row r="46" spans="1:27" ht="13.5" thickBot="1" x14ac:dyDescent="0.25">
      <c r="A46" s="24">
        <v>45</v>
      </c>
      <c r="C46" s="172"/>
      <c r="D46" s="25" t="s">
        <v>15432</v>
      </c>
      <c r="E46" s="25" t="str">
        <f t="shared" si="0"/>
        <v>01.130.03</v>
      </c>
      <c r="F46" s="25" t="s">
        <v>15417</v>
      </c>
      <c r="G46" s="25" t="s">
        <v>15432</v>
      </c>
      <c r="H46" s="25" t="s">
        <v>15418</v>
      </c>
      <c r="I46" s="25" t="s">
        <v>15418</v>
      </c>
      <c r="J46" s="18"/>
      <c r="L46" s="18"/>
      <c r="M46" s="18" t="str">
        <f t="shared" si="4"/>
        <v xml:space="preserve"> </v>
      </c>
      <c r="N46" s="223" t="str">
        <f t="shared" si="5"/>
        <v>Sparris</v>
      </c>
      <c r="O46" s="223"/>
      <c r="P46" s="218" t="str">
        <f t="shared" si="7"/>
        <v xml:space="preserve"> </v>
      </c>
      <c r="Q46" s="218" t="str">
        <f t="shared" si="6"/>
        <v>Sparris</v>
      </c>
      <c r="S46" s="52" t="s">
        <v>15425</v>
      </c>
      <c r="T46" s="7" t="s">
        <v>15408</v>
      </c>
      <c r="U46" s="15" t="s">
        <v>15431</v>
      </c>
      <c r="V46" s="14" t="s">
        <v>15426</v>
      </c>
      <c r="W46" s="7"/>
      <c r="X46" s="7"/>
      <c r="Y46" s="55"/>
      <c r="Z46" s="54"/>
      <c r="AA46" s="59" t="s">
        <v>15418</v>
      </c>
    </row>
    <row r="47" spans="1:27" ht="13.5" thickBot="1" x14ac:dyDescent="0.25">
      <c r="A47" s="24">
        <v>46</v>
      </c>
      <c r="C47" s="172"/>
      <c r="D47" s="25" t="s">
        <v>15430</v>
      </c>
      <c r="E47" s="25" t="str">
        <f t="shared" si="0"/>
        <v>01.130.04</v>
      </c>
      <c r="F47" s="25" t="s">
        <v>15414</v>
      </c>
      <c r="G47" s="25" t="s">
        <v>15430</v>
      </c>
      <c r="H47" s="25" t="s">
        <v>15415</v>
      </c>
      <c r="I47" s="25" t="s">
        <v>15415</v>
      </c>
      <c r="J47" s="18"/>
      <c r="L47" s="18"/>
      <c r="M47" s="18" t="str">
        <f t="shared" si="4"/>
        <v xml:space="preserve"> </v>
      </c>
      <c r="N47" s="223" t="str">
        <f t="shared" si="5"/>
        <v>Kål</v>
      </c>
      <c r="O47" s="223"/>
      <c r="P47" s="218" t="str">
        <f t="shared" si="7"/>
        <v xml:space="preserve"> </v>
      </c>
      <c r="Q47" s="218" t="str">
        <f t="shared" si="6"/>
        <v>Kål</v>
      </c>
      <c r="S47" s="52" t="s">
        <v>15422</v>
      </c>
      <c r="T47" s="7" t="s">
        <v>15405</v>
      </c>
      <c r="U47" s="15" t="s">
        <v>15429</v>
      </c>
      <c r="V47" s="14" t="s">
        <v>15426</v>
      </c>
      <c r="W47" s="7"/>
      <c r="X47" s="7"/>
      <c r="Y47" s="55"/>
      <c r="Z47" s="54"/>
      <c r="AA47" s="59" t="s">
        <v>15415</v>
      </c>
    </row>
    <row r="48" spans="1:27" ht="13.5" thickBot="1" x14ac:dyDescent="0.25">
      <c r="A48" s="24">
        <v>47</v>
      </c>
      <c r="C48" s="172"/>
      <c r="D48" s="25" t="s">
        <v>15428</v>
      </c>
      <c r="E48" s="25" t="str">
        <f t="shared" si="0"/>
        <v>01.130.05</v>
      </c>
      <c r="F48" s="25" t="s">
        <v>15411</v>
      </c>
      <c r="G48" s="25" t="s">
        <v>15428</v>
      </c>
      <c r="H48" s="25" t="s">
        <v>15412</v>
      </c>
      <c r="I48" s="25" t="s">
        <v>15412</v>
      </c>
      <c r="J48" s="18"/>
      <c r="L48" s="18"/>
      <c r="M48" s="18" t="str">
        <f t="shared" si="4"/>
        <v xml:space="preserve"> </v>
      </c>
      <c r="N48" s="223" t="str">
        <f t="shared" si="5"/>
        <v>Blomkål och broccoli</v>
      </c>
      <c r="O48" s="223"/>
      <c r="P48" s="218" t="str">
        <f t="shared" si="7"/>
        <v xml:space="preserve"> </v>
      </c>
      <c r="Q48" s="218" t="str">
        <f t="shared" si="6"/>
        <v>Blomkål och broccoli</v>
      </c>
      <c r="S48" s="52" t="s">
        <v>15419</v>
      </c>
      <c r="T48" s="7" t="s">
        <v>15402</v>
      </c>
      <c r="U48" s="15" t="s">
        <v>15427</v>
      </c>
      <c r="V48" s="14" t="s">
        <v>15426</v>
      </c>
      <c r="W48" s="7"/>
      <c r="X48" s="7"/>
      <c r="Y48" s="55"/>
      <c r="Z48" s="54"/>
      <c r="AA48" s="59" t="s">
        <v>15412</v>
      </c>
    </row>
    <row r="49" spans="1:27" ht="13.5" thickBot="1" x14ac:dyDescent="0.25">
      <c r="A49" s="24">
        <v>48</v>
      </c>
      <c r="C49" s="172"/>
      <c r="D49" s="25" t="s">
        <v>15425</v>
      </c>
      <c r="E49" s="25" t="str">
        <f t="shared" si="0"/>
        <v>01.130.06</v>
      </c>
      <c r="F49" s="25" t="s">
        <v>15408</v>
      </c>
      <c r="G49" s="25" t="s">
        <v>15425</v>
      </c>
      <c r="H49" s="25" t="s">
        <v>15409</v>
      </c>
      <c r="I49" s="25" t="s">
        <v>15409</v>
      </c>
      <c r="J49" s="18"/>
      <c r="L49" s="18"/>
      <c r="M49" s="18" t="str">
        <f t="shared" si="4"/>
        <v xml:space="preserve"> </v>
      </c>
      <c r="N49" s="223" t="str">
        <f t="shared" si="5"/>
        <v>Trädgårdssallat</v>
      </c>
      <c r="O49" s="223"/>
      <c r="P49" s="218" t="str">
        <f t="shared" si="7"/>
        <v xml:space="preserve"> </v>
      </c>
      <c r="Q49" s="218" t="str">
        <f t="shared" si="6"/>
        <v>Trädgårdssallat</v>
      </c>
      <c r="S49" s="52" t="s">
        <v>15416</v>
      </c>
      <c r="T49" s="7" t="s">
        <v>15399</v>
      </c>
      <c r="U49" s="15" t="s">
        <v>15424</v>
      </c>
      <c r="V49" s="14" t="s">
        <v>15423</v>
      </c>
      <c r="W49" s="7"/>
      <c r="X49" s="7" t="s">
        <v>15196</v>
      </c>
      <c r="Y49" s="55"/>
      <c r="Z49" s="54"/>
      <c r="AA49" s="59" t="s">
        <v>15409</v>
      </c>
    </row>
    <row r="50" spans="1:27" ht="13.5" thickBot="1" x14ac:dyDescent="0.25">
      <c r="A50" s="24">
        <v>49</v>
      </c>
      <c r="C50" s="172"/>
      <c r="D50" s="25" t="s">
        <v>15422</v>
      </c>
      <c r="E50" s="25" t="str">
        <f t="shared" si="0"/>
        <v>01.130.07</v>
      </c>
      <c r="F50" s="25" t="s">
        <v>15405</v>
      </c>
      <c r="G50" s="25" t="s">
        <v>15422</v>
      </c>
      <c r="H50" s="25" t="s">
        <v>15406</v>
      </c>
      <c r="I50" s="25" t="s">
        <v>15406</v>
      </c>
      <c r="J50" s="18"/>
      <c r="L50" s="18"/>
      <c r="M50" s="18" t="str">
        <f t="shared" si="4"/>
        <v xml:space="preserve"> </v>
      </c>
      <c r="N50" s="223" t="str">
        <f t="shared" si="5"/>
        <v>Cikoriasallat</v>
      </c>
      <c r="O50" s="223"/>
      <c r="P50" s="218" t="str">
        <f t="shared" si="7"/>
        <v xml:space="preserve"> </v>
      </c>
      <c r="Q50" s="218" t="str">
        <f t="shared" si="6"/>
        <v>Cikoriasallat</v>
      </c>
      <c r="S50" s="52" t="s">
        <v>15413</v>
      </c>
      <c r="T50" s="7" t="s">
        <v>15396</v>
      </c>
      <c r="U50" s="15" t="s">
        <v>15421</v>
      </c>
      <c r="V50" s="14" t="s">
        <v>15420</v>
      </c>
      <c r="W50" s="7"/>
      <c r="X50" s="7" t="s">
        <v>15190</v>
      </c>
      <c r="Y50" s="55"/>
      <c r="Z50" s="54"/>
      <c r="AA50" s="59" t="s">
        <v>15406</v>
      </c>
    </row>
    <row r="51" spans="1:27" ht="13.5" thickBot="1" x14ac:dyDescent="0.25">
      <c r="A51" s="24">
        <v>50</v>
      </c>
      <c r="C51" s="172"/>
      <c r="D51" s="25" t="s">
        <v>15419</v>
      </c>
      <c r="E51" s="25" t="str">
        <f t="shared" si="0"/>
        <v>01.130.08</v>
      </c>
      <c r="F51" s="25" t="s">
        <v>15402</v>
      </c>
      <c r="G51" s="25" t="s">
        <v>15419</v>
      </c>
      <c r="H51" s="25" t="s">
        <v>15403</v>
      </c>
      <c r="I51" s="25" t="s">
        <v>15403</v>
      </c>
      <c r="J51" s="18"/>
      <c r="L51" s="18"/>
      <c r="M51" s="18" t="str">
        <f t="shared" si="4"/>
        <v xml:space="preserve"> </v>
      </c>
      <c r="N51" s="223" t="str">
        <f t="shared" si="5"/>
        <v>Spenat</v>
      </c>
      <c r="O51" s="223"/>
      <c r="P51" s="218" t="str">
        <f t="shared" si="7"/>
        <v xml:space="preserve"> </v>
      </c>
      <c r="Q51" s="218" t="str">
        <f t="shared" si="6"/>
        <v>Spenat</v>
      </c>
      <c r="S51" s="52" t="s">
        <v>15410</v>
      </c>
      <c r="T51" s="7" t="s">
        <v>15390</v>
      </c>
      <c r="U51" s="15" t="s">
        <v>15418</v>
      </c>
      <c r="V51" s="14" t="s">
        <v>15417</v>
      </c>
      <c r="W51" s="7"/>
      <c r="X51" s="7" t="s">
        <v>15187</v>
      </c>
      <c r="Y51" s="55"/>
      <c r="Z51" s="54"/>
      <c r="AA51" s="59" t="s">
        <v>15403</v>
      </c>
    </row>
    <row r="52" spans="1:27" ht="13.5" thickBot="1" x14ac:dyDescent="0.25">
      <c r="A52" s="24">
        <v>51</v>
      </c>
      <c r="C52" s="172"/>
      <c r="D52" s="25" t="s">
        <v>15416</v>
      </c>
      <c r="E52" s="25" t="str">
        <f t="shared" si="0"/>
        <v>01.130.09</v>
      </c>
      <c r="F52" s="25" t="s">
        <v>15399</v>
      </c>
      <c r="G52" s="25" t="s">
        <v>15416</v>
      </c>
      <c r="H52" s="25" t="s">
        <v>15400</v>
      </c>
      <c r="I52" s="25" t="s">
        <v>15400</v>
      </c>
      <c r="J52" s="18"/>
      <c r="L52" s="18"/>
      <c r="M52" s="18" t="str">
        <f t="shared" si="4"/>
        <v xml:space="preserve"> </v>
      </c>
      <c r="N52" s="223" t="str">
        <f t="shared" si="5"/>
        <v>Kronärtskockor</v>
      </c>
      <c r="O52" s="223"/>
      <c r="P52" s="218" t="str">
        <f t="shared" si="7"/>
        <v xml:space="preserve"> </v>
      </c>
      <c r="Q52" s="218" t="str">
        <f t="shared" si="6"/>
        <v>Kronärtskockor</v>
      </c>
      <c r="S52" s="52" t="s">
        <v>15407</v>
      </c>
      <c r="T52" s="7" t="s">
        <v>15387</v>
      </c>
      <c r="U52" s="15" t="s">
        <v>15415</v>
      </c>
      <c r="V52" s="14" t="s">
        <v>15414</v>
      </c>
      <c r="W52" s="7"/>
      <c r="X52" s="7" t="s">
        <v>15184</v>
      </c>
      <c r="Y52" s="55"/>
      <c r="Z52" s="54"/>
      <c r="AA52" s="59" t="s">
        <v>15400</v>
      </c>
    </row>
    <row r="53" spans="1:27" ht="13.5" thickBot="1" x14ac:dyDescent="0.25">
      <c r="A53" s="24">
        <v>52</v>
      </c>
      <c r="C53" s="172"/>
      <c r="D53" s="25" t="s">
        <v>15413</v>
      </c>
      <c r="E53" s="25" t="str">
        <f t="shared" si="0"/>
        <v>01.130.10</v>
      </c>
      <c r="F53" s="25" t="s">
        <v>15396</v>
      </c>
      <c r="G53" s="25" t="s">
        <v>15413</v>
      </c>
      <c r="H53" s="25" t="s">
        <v>15397</v>
      </c>
      <c r="I53" s="25" t="s">
        <v>15397</v>
      </c>
      <c r="J53" s="18"/>
      <c r="L53" s="18"/>
      <c r="M53" s="18" t="str">
        <f t="shared" si="4"/>
        <v xml:space="preserve"> </v>
      </c>
      <c r="N53" s="223" t="str">
        <f t="shared" si="5"/>
        <v>Andra blad- eller stjälkgrönsaker</v>
      </c>
      <c r="O53" s="223"/>
      <c r="P53" s="218" t="str">
        <f t="shared" si="7"/>
        <v xml:space="preserve"> </v>
      </c>
      <c r="Q53" s="218" t="str">
        <f t="shared" si="6"/>
        <v>Andra blad- eller stjälkgrönsaker</v>
      </c>
      <c r="S53" s="52" t="s">
        <v>15404</v>
      </c>
      <c r="T53" s="7" t="s">
        <v>15380</v>
      </c>
      <c r="U53" s="15" t="s">
        <v>15412</v>
      </c>
      <c r="V53" s="14" t="s">
        <v>15411</v>
      </c>
      <c r="W53" s="7"/>
      <c r="X53" s="7" t="s">
        <v>15181</v>
      </c>
      <c r="Y53" s="55"/>
      <c r="Z53" s="54"/>
      <c r="AA53" s="59" t="s">
        <v>15397</v>
      </c>
    </row>
    <row r="54" spans="1:27" ht="13.5" thickBot="1" x14ac:dyDescent="0.25">
      <c r="A54" s="24">
        <v>53</v>
      </c>
      <c r="C54" s="172"/>
      <c r="D54" s="25" t="s">
        <v>15410</v>
      </c>
      <c r="E54" s="25" t="str">
        <f t="shared" si="0"/>
        <v>01.130.11</v>
      </c>
      <c r="F54" s="25" t="s">
        <v>15390</v>
      </c>
      <c r="G54" s="25" t="s">
        <v>15410</v>
      </c>
      <c r="H54" s="25" t="s">
        <v>15391</v>
      </c>
      <c r="I54" s="25" t="s">
        <v>15391</v>
      </c>
      <c r="J54" s="18"/>
      <c r="L54" s="18"/>
      <c r="M54" s="18" t="str">
        <f t="shared" si="4"/>
        <v xml:space="preserve"> </v>
      </c>
      <c r="N54" s="223" t="str">
        <f t="shared" si="5"/>
        <v>Vattenmeloner</v>
      </c>
      <c r="O54" s="223"/>
      <c r="P54" s="218" t="str">
        <f t="shared" si="7"/>
        <v xml:space="preserve"> </v>
      </c>
      <c r="Q54" s="218" t="str">
        <f t="shared" si="6"/>
        <v>Vattenmeloner</v>
      </c>
      <c r="S54" s="52" t="s">
        <v>15401</v>
      </c>
      <c r="T54" s="7" t="s">
        <v>15377</v>
      </c>
      <c r="U54" s="15" t="s">
        <v>15409</v>
      </c>
      <c r="V54" s="14" t="s">
        <v>15408</v>
      </c>
      <c r="W54" s="7"/>
      <c r="X54" s="7" t="s">
        <v>15178</v>
      </c>
      <c r="Y54" s="55"/>
      <c r="Z54" s="54"/>
      <c r="AA54" s="59" t="s">
        <v>15391</v>
      </c>
    </row>
    <row r="55" spans="1:27" ht="13.5" thickBot="1" x14ac:dyDescent="0.25">
      <c r="A55" s="24">
        <v>54</v>
      </c>
      <c r="C55" s="172"/>
      <c r="D55" s="25" t="s">
        <v>15407</v>
      </c>
      <c r="E55" s="25" t="str">
        <f t="shared" si="0"/>
        <v>01.130.12</v>
      </c>
      <c r="F55" s="25" t="s">
        <v>15387</v>
      </c>
      <c r="G55" s="25" t="s">
        <v>15407</v>
      </c>
      <c r="H55" s="25" t="s">
        <v>15388</v>
      </c>
      <c r="I55" s="25" t="s">
        <v>15388</v>
      </c>
      <c r="J55" s="18"/>
      <c r="L55" s="18"/>
      <c r="M55" s="18" t="str">
        <f t="shared" si="4"/>
        <v xml:space="preserve"> </v>
      </c>
      <c r="N55" s="223" t="str">
        <f t="shared" si="5"/>
        <v>Andra meloner</v>
      </c>
      <c r="O55" s="223"/>
      <c r="P55" s="218" t="str">
        <f t="shared" si="7"/>
        <v xml:space="preserve"> </v>
      </c>
      <c r="Q55" s="218" t="str">
        <f t="shared" si="6"/>
        <v>Andra meloner</v>
      </c>
      <c r="S55" s="52" t="s">
        <v>15398</v>
      </c>
      <c r="T55" s="7" t="s">
        <v>15374</v>
      </c>
      <c r="U55" s="15" t="s">
        <v>15406</v>
      </c>
      <c r="V55" s="14" t="s">
        <v>15405</v>
      </c>
      <c r="W55" s="7"/>
      <c r="X55" s="7" t="s">
        <v>15175</v>
      </c>
      <c r="Y55" s="55"/>
      <c r="Z55" s="54"/>
      <c r="AA55" s="59" t="s">
        <v>15388</v>
      </c>
    </row>
    <row r="56" spans="1:27" ht="13.5" thickBot="1" x14ac:dyDescent="0.25">
      <c r="A56" s="24">
        <v>55</v>
      </c>
      <c r="C56" s="172"/>
      <c r="D56" s="25" t="s">
        <v>15404</v>
      </c>
      <c r="E56" s="25" t="str">
        <f t="shared" si="0"/>
        <v>01.130.13</v>
      </c>
      <c r="F56" s="25" t="s">
        <v>15380</v>
      </c>
      <c r="G56" s="25" t="s">
        <v>15404</v>
      </c>
      <c r="H56" s="25" t="s">
        <v>15381</v>
      </c>
      <c r="I56" s="25" t="s">
        <v>15381</v>
      </c>
      <c r="J56" s="18"/>
      <c r="L56" s="18"/>
      <c r="M56" s="18" t="str">
        <f t="shared" si="4"/>
        <v xml:space="preserve"> </v>
      </c>
      <c r="N56" s="223" t="str">
        <f t="shared" si="5"/>
        <v>Chilifrukter och paprika, grön (endast Capsicum)</v>
      </c>
      <c r="O56" s="223"/>
      <c r="P56" s="218" t="str">
        <f t="shared" si="7"/>
        <v xml:space="preserve"> </v>
      </c>
      <c r="Q56" s="218" t="str">
        <f t="shared" si="6"/>
        <v>Chilifrukter och paprika, grön (endast Capsicum)</v>
      </c>
      <c r="S56" s="52" t="s">
        <v>15395</v>
      </c>
      <c r="T56" s="7" t="s">
        <v>15371</v>
      </c>
      <c r="U56" s="15" t="s">
        <v>15403</v>
      </c>
      <c r="V56" s="14" t="s">
        <v>15402</v>
      </c>
      <c r="W56" s="7"/>
      <c r="X56" s="7" t="s">
        <v>15173</v>
      </c>
      <c r="Y56" s="55"/>
      <c r="Z56" s="54"/>
      <c r="AA56" s="59" t="s">
        <v>15381</v>
      </c>
    </row>
    <row r="57" spans="1:27" ht="13.5" thickBot="1" x14ac:dyDescent="0.25">
      <c r="A57" s="24">
        <v>56</v>
      </c>
      <c r="C57" s="172"/>
      <c r="D57" s="25" t="s">
        <v>15401</v>
      </c>
      <c r="E57" s="25" t="str">
        <f t="shared" si="0"/>
        <v>01.130.14</v>
      </c>
      <c r="F57" s="25" t="s">
        <v>15377</v>
      </c>
      <c r="G57" s="25" t="s">
        <v>15401</v>
      </c>
      <c r="H57" s="25" t="s">
        <v>15378</v>
      </c>
      <c r="I57" s="25" t="s">
        <v>15378</v>
      </c>
      <c r="J57" s="18"/>
      <c r="L57" s="18"/>
      <c r="M57" s="18" t="str">
        <f t="shared" si="4"/>
        <v xml:space="preserve"> </v>
      </c>
      <c r="N57" s="223" t="str">
        <f t="shared" si="5"/>
        <v>Gurkor</v>
      </c>
      <c r="O57" s="223"/>
      <c r="P57" s="218" t="str">
        <f t="shared" si="7"/>
        <v xml:space="preserve"> </v>
      </c>
      <c r="Q57" s="218" t="str">
        <f t="shared" si="6"/>
        <v>Gurkor</v>
      </c>
      <c r="S57" s="52" t="s">
        <v>15392</v>
      </c>
      <c r="T57" s="7" t="s">
        <v>15368</v>
      </c>
      <c r="U57" s="15" t="s">
        <v>15400</v>
      </c>
      <c r="V57" s="14" t="s">
        <v>15399</v>
      </c>
      <c r="W57" s="7"/>
      <c r="X57" s="7" t="s">
        <v>15170</v>
      </c>
      <c r="Y57" s="55"/>
      <c r="Z57" s="54"/>
      <c r="AA57" s="59" t="s">
        <v>15378</v>
      </c>
    </row>
    <row r="58" spans="1:27" ht="13.5" thickBot="1" x14ac:dyDescent="0.25">
      <c r="A58" s="24">
        <v>57</v>
      </c>
      <c r="C58" s="172"/>
      <c r="D58" s="25" t="s">
        <v>15398</v>
      </c>
      <c r="E58" s="25" t="str">
        <f t="shared" si="0"/>
        <v>01.130.15</v>
      </c>
      <c r="F58" s="25" t="s">
        <v>15374</v>
      </c>
      <c r="G58" s="25" t="s">
        <v>15398</v>
      </c>
      <c r="H58" s="25" t="s">
        <v>15375</v>
      </c>
      <c r="I58" s="25" t="s">
        <v>15375</v>
      </c>
      <c r="J58" s="18"/>
      <c r="L58" s="18"/>
      <c r="M58" s="18" t="str">
        <f t="shared" si="4"/>
        <v xml:space="preserve"> </v>
      </c>
      <c r="N58" s="223" t="str">
        <f t="shared" si="5"/>
        <v>Äggplanta (aubergine)</v>
      </c>
      <c r="O58" s="223"/>
      <c r="P58" s="218" t="str">
        <f t="shared" si="7"/>
        <v xml:space="preserve"> </v>
      </c>
      <c r="Q58" s="218" t="str">
        <f t="shared" si="6"/>
        <v>Äggplanta (aubergine)</v>
      </c>
      <c r="S58" s="52" t="s">
        <v>15389</v>
      </c>
      <c r="T58" s="7" t="s">
        <v>15363</v>
      </c>
      <c r="U58" s="15" t="s">
        <v>15397</v>
      </c>
      <c r="V58" s="14" t="s">
        <v>15396</v>
      </c>
      <c r="W58" s="7"/>
      <c r="X58" s="7" t="s">
        <v>15167</v>
      </c>
      <c r="Y58" s="55"/>
      <c r="Z58" s="54"/>
      <c r="AA58" s="59" t="s">
        <v>15375</v>
      </c>
    </row>
    <row r="59" spans="1:27" ht="13.5" thickBot="1" x14ac:dyDescent="0.25">
      <c r="A59" s="24">
        <v>58</v>
      </c>
      <c r="C59" s="172"/>
      <c r="D59" s="25" t="s">
        <v>15395</v>
      </c>
      <c r="E59" s="25" t="str">
        <f t="shared" si="0"/>
        <v>01.130.16</v>
      </c>
      <c r="F59" s="25" t="s">
        <v>15371</v>
      </c>
      <c r="G59" s="25" t="s">
        <v>15395</v>
      </c>
      <c r="H59" s="25" t="s">
        <v>15372</v>
      </c>
      <c r="I59" s="25" t="s">
        <v>15372</v>
      </c>
      <c r="J59" s="18"/>
      <c r="L59" s="18"/>
      <c r="M59" s="18" t="str">
        <f t="shared" si="4"/>
        <v xml:space="preserve"> </v>
      </c>
      <c r="N59" s="223" t="str">
        <f t="shared" si="5"/>
        <v>Tomater</v>
      </c>
      <c r="O59" s="223"/>
      <c r="P59" s="218" t="str">
        <f t="shared" si="7"/>
        <v xml:space="preserve"> </v>
      </c>
      <c r="Q59" s="218" t="str">
        <f t="shared" si="6"/>
        <v>Tomater</v>
      </c>
      <c r="S59" s="52" t="s">
        <v>15386</v>
      </c>
      <c r="T59" s="7" t="s">
        <v>15360</v>
      </c>
      <c r="U59" s="15" t="s">
        <v>15394</v>
      </c>
      <c r="V59" s="14" t="s">
        <v>15393</v>
      </c>
      <c r="W59" s="7"/>
      <c r="X59" s="7"/>
      <c r="Y59" s="55"/>
      <c r="Z59" s="54"/>
      <c r="AA59" s="59" t="s">
        <v>15372</v>
      </c>
    </row>
    <row r="60" spans="1:27" ht="13.5" thickBot="1" x14ac:dyDescent="0.25">
      <c r="A60" s="24">
        <v>59</v>
      </c>
      <c r="C60" s="172"/>
      <c r="D60" s="25" t="s">
        <v>15392</v>
      </c>
      <c r="E60" s="25" t="str">
        <f t="shared" si="0"/>
        <v>01.130.17</v>
      </c>
      <c r="F60" s="25" t="s">
        <v>15368</v>
      </c>
      <c r="G60" s="25" t="s">
        <v>15392</v>
      </c>
      <c r="H60" s="25" t="s">
        <v>15369</v>
      </c>
      <c r="I60" s="25" t="s">
        <v>15369</v>
      </c>
      <c r="J60" s="18"/>
      <c r="L60" s="18"/>
      <c r="M60" s="18" t="str">
        <f t="shared" si="4"/>
        <v xml:space="preserve"> </v>
      </c>
      <c r="N60" s="223" t="str">
        <f t="shared" si="5"/>
        <v>Övriga grönsaksfrukter</v>
      </c>
      <c r="O60" s="223"/>
      <c r="P60" s="218" t="str">
        <f t="shared" si="7"/>
        <v xml:space="preserve"> </v>
      </c>
      <c r="Q60" s="218" t="str">
        <f t="shared" si="6"/>
        <v>Övriga grönsaksfrukter</v>
      </c>
      <c r="S60" s="52" t="s">
        <v>15382</v>
      </c>
      <c r="T60" s="7" t="s">
        <v>15357</v>
      </c>
      <c r="U60" s="15" t="s">
        <v>15391</v>
      </c>
      <c r="V60" s="14" t="s">
        <v>15390</v>
      </c>
      <c r="W60" s="7"/>
      <c r="X60" s="7"/>
      <c r="Y60" s="55"/>
      <c r="Z60" s="54"/>
      <c r="AA60" s="59" t="s">
        <v>15369</v>
      </c>
    </row>
    <row r="61" spans="1:27" ht="13.5" thickBot="1" x14ac:dyDescent="0.25">
      <c r="A61" s="24">
        <v>60</v>
      </c>
      <c r="C61" s="172"/>
      <c r="D61" s="25" t="s">
        <v>15389</v>
      </c>
      <c r="E61" s="25" t="str">
        <f t="shared" si="0"/>
        <v>01.130.18</v>
      </c>
      <c r="F61" s="25" t="s">
        <v>15363</v>
      </c>
      <c r="G61" s="25" t="s">
        <v>15389</v>
      </c>
      <c r="H61" s="25" t="s">
        <v>15364</v>
      </c>
      <c r="I61" s="25" t="s">
        <v>15364</v>
      </c>
      <c r="J61" s="18"/>
      <c r="L61" s="18"/>
      <c r="M61" s="18" t="str">
        <f t="shared" si="4"/>
        <v xml:space="preserve"> </v>
      </c>
      <c r="N61" s="223" t="str">
        <f t="shared" si="5"/>
        <v>Morötter och rovor</v>
      </c>
      <c r="O61" s="223"/>
      <c r="P61" s="218" t="str">
        <f t="shared" si="7"/>
        <v xml:space="preserve"> </v>
      </c>
      <c r="Q61" s="218" t="str">
        <f t="shared" si="6"/>
        <v>Morötter och rovor</v>
      </c>
      <c r="S61" s="52" t="s">
        <v>15379</v>
      </c>
      <c r="T61" s="7" t="s">
        <v>15354</v>
      </c>
      <c r="U61" s="15" t="s">
        <v>15388</v>
      </c>
      <c r="V61" s="14" t="s">
        <v>15387</v>
      </c>
      <c r="W61" s="7"/>
      <c r="X61" s="7"/>
      <c r="Y61" s="55"/>
      <c r="Z61" s="54"/>
      <c r="AA61" s="59" t="s">
        <v>15364</v>
      </c>
    </row>
    <row r="62" spans="1:27" ht="23.25" thickBot="1" x14ac:dyDescent="0.25">
      <c r="A62" s="24">
        <v>61</v>
      </c>
      <c r="C62" s="172"/>
      <c r="D62" s="25" t="s">
        <v>15386</v>
      </c>
      <c r="E62" s="25" t="str">
        <f t="shared" si="0"/>
        <v>01.130.19</v>
      </c>
      <c r="F62" s="25" t="s">
        <v>15360</v>
      </c>
      <c r="G62" s="25" t="s">
        <v>15386</v>
      </c>
      <c r="H62" s="25" t="s">
        <v>15361</v>
      </c>
      <c r="I62" s="25" t="s">
        <v>15361</v>
      </c>
      <c r="J62" s="18"/>
      <c r="L62" s="18"/>
      <c r="M62" s="18" t="str">
        <f t="shared" si="4"/>
        <v xml:space="preserve"> </v>
      </c>
      <c r="N62" s="223" t="str">
        <f t="shared" si="5"/>
        <v>Vitlök</v>
      </c>
      <c r="O62" s="223"/>
      <c r="P62" s="218" t="str">
        <f t="shared" si="7"/>
        <v xml:space="preserve"> </v>
      </c>
      <c r="Q62" s="218" t="str">
        <f t="shared" si="6"/>
        <v>Vitlök</v>
      </c>
      <c r="S62" s="52" t="s">
        <v>15376</v>
      </c>
      <c r="T62" s="7" t="s">
        <v>15385</v>
      </c>
      <c r="U62" s="15" t="s">
        <v>15384</v>
      </c>
      <c r="V62" s="14" t="s">
        <v>15383</v>
      </c>
      <c r="W62" s="7"/>
      <c r="X62" s="7" t="s">
        <v>15158</v>
      </c>
      <c r="Y62" s="55"/>
      <c r="Z62" s="54"/>
      <c r="AA62" s="59" t="s">
        <v>15361</v>
      </c>
    </row>
    <row r="63" spans="1:27" ht="13.5" thickBot="1" x14ac:dyDescent="0.25">
      <c r="A63" s="24">
        <v>62</v>
      </c>
      <c r="C63" s="172"/>
      <c r="D63" s="25" t="s">
        <v>15382</v>
      </c>
      <c r="E63" s="25" t="str">
        <f t="shared" si="0"/>
        <v>01.130.20</v>
      </c>
      <c r="F63" s="25" t="s">
        <v>15357</v>
      </c>
      <c r="G63" s="25" t="s">
        <v>15382</v>
      </c>
      <c r="H63" s="25" t="s">
        <v>15358</v>
      </c>
      <c r="I63" s="25" t="s">
        <v>15358</v>
      </c>
      <c r="J63" s="18"/>
      <c r="L63" s="18"/>
      <c r="M63" s="18" t="str">
        <f t="shared" si="4"/>
        <v xml:space="preserve"> </v>
      </c>
      <c r="N63" s="223" t="str">
        <f t="shared" si="5"/>
        <v>Kepalök (matlök)</v>
      </c>
      <c r="O63" s="223"/>
      <c r="P63" s="218" t="str">
        <f t="shared" si="7"/>
        <v xml:space="preserve"> </v>
      </c>
      <c r="Q63" s="218" t="str">
        <f t="shared" si="6"/>
        <v>Kepalök (matlök)</v>
      </c>
      <c r="S63" s="52" t="s">
        <v>15373</v>
      </c>
      <c r="T63" s="7" t="s">
        <v>15342</v>
      </c>
      <c r="U63" s="15" t="s">
        <v>15381</v>
      </c>
      <c r="V63" s="14" t="s">
        <v>15380</v>
      </c>
      <c r="W63" s="7"/>
      <c r="X63" s="7" t="s">
        <v>15156</v>
      </c>
      <c r="Y63" s="55"/>
      <c r="Z63" s="54"/>
      <c r="AA63" s="59" t="s">
        <v>15358</v>
      </c>
    </row>
    <row r="64" spans="1:27" ht="13.5" thickBot="1" x14ac:dyDescent="0.25">
      <c r="A64" s="24">
        <v>63</v>
      </c>
      <c r="C64" s="172"/>
      <c r="D64" s="25" t="s">
        <v>15379</v>
      </c>
      <c r="E64" s="25" t="str">
        <f t="shared" si="0"/>
        <v>01.130.21</v>
      </c>
      <c r="F64" s="25" t="s">
        <v>15354</v>
      </c>
      <c r="G64" s="25" t="s">
        <v>15379</v>
      </c>
      <c r="H64" s="25" t="s">
        <v>15355</v>
      </c>
      <c r="I64" s="25" t="s">
        <v>15355</v>
      </c>
      <c r="J64" s="18"/>
      <c r="L64" s="18"/>
      <c r="M64" s="18" t="str">
        <f t="shared" si="4"/>
        <v xml:space="preserve"> </v>
      </c>
      <c r="N64" s="223" t="str">
        <f t="shared" si="5"/>
        <v>Purjolök och lök av andra Allium-arter</v>
      </c>
      <c r="O64" s="223"/>
      <c r="P64" s="218" t="str">
        <f t="shared" si="7"/>
        <v xml:space="preserve"> </v>
      </c>
      <c r="Q64" s="218" t="str">
        <f t="shared" si="6"/>
        <v>Purjolök och lök av andra Allium-arter</v>
      </c>
      <c r="S64" s="52" t="s">
        <v>15370</v>
      </c>
      <c r="T64" s="7" t="s">
        <v>15340</v>
      </c>
      <c r="U64" s="15" t="s">
        <v>15378</v>
      </c>
      <c r="V64" s="14" t="s">
        <v>15377</v>
      </c>
      <c r="W64" s="7"/>
      <c r="X64" s="7" t="s">
        <v>15153</v>
      </c>
      <c r="Y64" s="55"/>
      <c r="Z64" s="54"/>
      <c r="AA64" s="59" t="s">
        <v>15355</v>
      </c>
    </row>
    <row r="65" spans="1:27" ht="26.25" thickBot="1" x14ac:dyDescent="0.25">
      <c r="A65" s="24">
        <v>64</v>
      </c>
      <c r="C65" s="172"/>
      <c r="D65" s="25" t="s">
        <v>15376</v>
      </c>
      <c r="E65" s="25" t="str">
        <f t="shared" si="0"/>
        <v>01.130.22</v>
      </c>
      <c r="F65" s="25" t="s">
        <v>15350</v>
      </c>
      <c r="G65" s="25" t="s">
        <v>15376</v>
      </c>
      <c r="H65" s="25" t="s">
        <v>15351</v>
      </c>
      <c r="I65" s="25" t="s">
        <v>15351</v>
      </c>
      <c r="J65" s="18"/>
      <c r="L65" s="18"/>
      <c r="M65" s="18" t="str">
        <f t="shared" si="4"/>
        <v xml:space="preserve"> </v>
      </c>
      <c r="N65" s="223" t="str">
        <f t="shared" si="5"/>
        <v>Annat slags lök, rovor, betor och liknande rotfrukter (utan hög halt av stärkelse eller inulin)</v>
      </c>
      <c r="O65" s="223"/>
      <c r="P65" s="218" t="str">
        <f t="shared" si="7"/>
        <v>!!!!!</v>
      </c>
      <c r="Q65" s="218" t="str">
        <f t="shared" si="6"/>
        <v>Annan slags lök, rovor, betor och liknande rotfrukter (utan hög halt av stärkelse eller inulin)</v>
      </c>
      <c r="S65" s="52" t="s">
        <v>15365</v>
      </c>
      <c r="T65" s="7" t="s">
        <v>15335</v>
      </c>
      <c r="U65" s="15" t="s">
        <v>15375</v>
      </c>
      <c r="V65" s="14" t="s">
        <v>15374</v>
      </c>
      <c r="W65" s="7"/>
      <c r="X65" s="7"/>
      <c r="Y65" s="55"/>
      <c r="Z65" s="54"/>
      <c r="AA65" s="59" t="s">
        <v>15351</v>
      </c>
    </row>
    <row r="66" spans="1:27" ht="13.5" thickBot="1" x14ac:dyDescent="0.25">
      <c r="A66" s="24">
        <v>65</v>
      </c>
      <c r="C66" s="172"/>
      <c r="D66" s="25" t="s">
        <v>15373</v>
      </c>
      <c r="E66" s="25" t="str">
        <f t="shared" si="0"/>
        <v>01.130.23</v>
      </c>
      <c r="F66" s="25" t="s">
        <v>15342</v>
      </c>
      <c r="G66" s="25" t="s">
        <v>15373</v>
      </c>
      <c r="H66" s="25" t="s">
        <v>15343</v>
      </c>
      <c r="I66" s="25" t="s">
        <v>15343</v>
      </c>
      <c r="J66" s="18"/>
      <c r="L66" s="18"/>
      <c r="M66" s="18" t="str">
        <f t="shared" si="4"/>
        <v xml:space="preserve"> </v>
      </c>
      <c r="N66" s="223" t="str">
        <f t="shared" si="5"/>
        <v>Sötpotatis</v>
      </c>
      <c r="O66" s="223"/>
      <c r="P66" s="218" t="str">
        <f t="shared" si="7"/>
        <v xml:space="preserve"> </v>
      </c>
      <c r="Q66" s="218" t="str">
        <f t="shared" si="6"/>
        <v>Sötpotatis</v>
      </c>
      <c r="S66" s="52" t="s">
        <v>15362</v>
      </c>
      <c r="T66" s="7" t="s">
        <v>15331</v>
      </c>
      <c r="U66" s="15" t="s">
        <v>15372</v>
      </c>
      <c r="V66" s="14" t="s">
        <v>15371</v>
      </c>
      <c r="W66" s="7"/>
      <c r="X66" s="7"/>
      <c r="Y66" s="55"/>
      <c r="Z66" s="54"/>
      <c r="AA66" s="59" t="s">
        <v>15343</v>
      </c>
    </row>
    <row r="67" spans="1:27" ht="34.5" thickBot="1" x14ac:dyDescent="0.25">
      <c r="A67" s="24">
        <v>66</v>
      </c>
      <c r="C67" s="172"/>
      <c r="D67" s="25" t="s">
        <v>15370</v>
      </c>
      <c r="E67" s="25" t="str">
        <f t="shared" ref="E67:E130" si="8">IF(D67="",C67,D67)</f>
        <v>01.130.24</v>
      </c>
      <c r="F67" s="25" t="s">
        <v>15340</v>
      </c>
      <c r="G67" s="25" t="s">
        <v>15370</v>
      </c>
      <c r="H67" s="25" t="s">
        <v>15341</v>
      </c>
      <c r="I67" s="25" t="s">
        <v>15341</v>
      </c>
      <c r="J67" s="18"/>
      <c r="L67" s="18"/>
      <c r="M67" s="18" t="str">
        <f t="shared" si="4"/>
        <v xml:space="preserve"> </v>
      </c>
      <c r="N67" s="223" t="str">
        <f t="shared" si="5"/>
        <v>Kassava</v>
      </c>
      <c r="O67" s="223"/>
      <c r="P67" s="218" t="str">
        <f t="shared" si="7"/>
        <v xml:space="preserve"> </v>
      </c>
      <c r="Q67" s="218" t="str">
        <f t="shared" si="6"/>
        <v>Kassava</v>
      </c>
      <c r="S67" s="52" t="s">
        <v>15359</v>
      </c>
      <c r="T67" s="7" t="s">
        <v>15320</v>
      </c>
      <c r="U67" s="15" t="s">
        <v>15369</v>
      </c>
      <c r="V67" s="14" t="s">
        <v>15368</v>
      </c>
      <c r="W67" s="7" t="s">
        <v>15150</v>
      </c>
      <c r="X67" s="7"/>
      <c r="Y67" s="55"/>
      <c r="Z67" s="54"/>
      <c r="AA67" s="59" t="s">
        <v>15341</v>
      </c>
    </row>
    <row r="68" spans="1:27" ht="26.25" thickBot="1" x14ac:dyDescent="0.25">
      <c r="A68" s="24">
        <v>67</v>
      </c>
      <c r="C68" s="172"/>
      <c r="D68" s="25" t="s">
        <v>15365</v>
      </c>
      <c r="E68" s="25" t="str">
        <f t="shared" si="8"/>
        <v>01.130.25</v>
      </c>
      <c r="F68" s="191" t="s">
        <v>15337</v>
      </c>
      <c r="G68" s="25" t="s">
        <v>15596</v>
      </c>
      <c r="H68" s="25" t="s">
        <v>15338</v>
      </c>
      <c r="I68" s="25" t="s">
        <v>15710</v>
      </c>
      <c r="J68" s="18"/>
      <c r="L68" s="18"/>
      <c r="M68" s="18" t="str">
        <f t="shared" si="4"/>
        <v xml:space="preserve"> </v>
      </c>
      <c r="N68" s="223" t="str">
        <f t="shared" si="5"/>
        <v>Taro</v>
      </c>
      <c r="O68" s="223"/>
      <c r="P68" s="218" t="str">
        <f t="shared" si="7"/>
        <v>!!!!!</v>
      </c>
      <c r="Q68" s="218" t="str">
        <f t="shared" si="6"/>
        <v>Andra rotfrukter och ätliga stam- eller rotknölar med hög halt av stärkelse eller inulin</v>
      </c>
      <c r="S68" s="52" t="s">
        <v>15356</v>
      </c>
      <c r="T68" s="7" t="s">
        <v>15315</v>
      </c>
      <c r="U68" s="15" t="s">
        <v>15367</v>
      </c>
      <c r="V68" s="14" t="s">
        <v>15366</v>
      </c>
      <c r="W68" s="7"/>
      <c r="X68" s="7" t="s">
        <v>15145</v>
      </c>
      <c r="Y68" s="55"/>
      <c r="Z68" s="54"/>
      <c r="AA68" s="59" t="s">
        <v>15336</v>
      </c>
    </row>
    <row r="69" spans="1:27" ht="26.25" thickBot="1" x14ac:dyDescent="0.25">
      <c r="A69" s="24">
        <v>68</v>
      </c>
      <c r="C69" s="172"/>
      <c r="D69" s="25" t="s">
        <v>15362</v>
      </c>
      <c r="E69" s="25" t="str">
        <f t="shared" si="8"/>
        <v>01.130.26</v>
      </c>
      <c r="F69" s="25" t="s">
        <v>15335</v>
      </c>
      <c r="G69" s="25" t="s">
        <v>15596</v>
      </c>
      <c r="H69" s="25" t="s">
        <v>15336</v>
      </c>
      <c r="I69" s="25" t="s">
        <v>15710</v>
      </c>
      <c r="J69" s="18"/>
      <c r="L69" s="18"/>
      <c r="M69" s="18" t="str">
        <f t="shared" si="4"/>
        <v xml:space="preserve"> </v>
      </c>
      <c r="N69" s="223" t="str">
        <f t="shared" si="5"/>
        <v>Andra rotfrukter och ätliga stam- eller rotknölar med hög halt av stärkelse eller inulin</v>
      </c>
      <c r="O69" s="223"/>
      <c r="P69" s="218" t="str">
        <f t="shared" si="7"/>
        <v xml:space="preserve"> </v>
      </c>
      <c r="Q69" s="218" t="str">
        <f t="shared" si="6"/>
        <v>Andra rotfrukter och ätliga stam- eller rotknölar med hög halt av stärkelse eller inulin</v>
      </c>
      <c r="S69" s="52" t="s">
        <v>15352</v>
      </c>
      <c r="T69" s="7" t="s">
        <v>15307</v>
      </c>
      <c r="U69" s="15" t="s">
        <v>15364</v>
      </c>
      <c r="V69" s="14" t="s">
        <v>15363</v>
      </c>
      <c r="W69" s="7"/>
      <c r="X69" s="7" t="s">
        <v>15140</v>
      </c>
      <c r="Y69" s="55"/>
      <c r="Z69" s="54"/>
      <c r="AA69" s="59" t="s">
        <v>15332</v>
      </c>
    </row>
    <row r="70" spans="1:27" ht="13.5" thickBot="1" x14ac:dyDescent="0.25">
      <c r="A70" s="24">
        <v>69</v>
      </c>
      <c r="C70" s="172"/>
      <c r="D70" s="25" t="s">
        <v>15359</v>
      </c>
      <c r="E70" s="25" t="str">
        <f t="shared" si="8"/>
        <v>01.130.27</v>
      </c>
      <c r="F70" s="25" t="s">
        <v>15331</v>
      </c>
      <c r="G70" s="25" t="s">
        <v>15362</v>
      </c>
      <c r="H70" s="25" t="s">
        <v>15332</v>
      </c>
      <c r="I70" s="25" t="s">
        <v>15332</v>
      </c>
      <c r="J70" s="18"/>
      <c r="L70" s="18"/>
      <c r="M70" s="18" t="str">
        <f t="shared" si="4"/>
        <v xml:space="preserve"> </v>
      </c>
      <c r="N70" s="223" t="str">
        <f t="shared" si="5"/>
        <v>Köksväxtfrön, utom betfrön</v>
      </c>
      <c r="O70" s="223"/>
      <c r="P70" s="218" t="str">
        <f t="shared" si="7"/>
        <v xml:space="preserve"> </v>
      </c>
      <c r="Q70" s="218" t="str">
        <f t="shared" si="6"/>
        <v>Köksväxtfrön, utom betfrön</v>
      </c>
      <c r="S70" s="49" t="s">
        <v>15305</v>
      </c>
      <c r="T70" s="7" t="s">
        <v>15300</v>
      </c>
      <c r="U70" s="15" t="s">
        <v>15361</v>
      </c>
      <c r="V70" s="14" t="s">
        <v>15360</v>
      </c>
      <c r="W70" s="7"/>
      <c r="X70" s="7" t="s">
        <v>15137</v>
      </c>
      <c r="Y70" s="55"/>
      <c r="Z70" s="54"/>
      <c r="AA70" s="59" t="s">
        <v>15321</v>
      </c>
    </row>
    <row r="71" spans="1:27" ht="13.5" thickBot="1" x14ac:dyDescent="0.25">
      <c r="A71" s="24">
        <v>70</v>
      </c>
      <c r="C71" s="172"/>
      <c r="D71" s="25" t="s">
        <v>15356</v>
      </c>
      <c r="E71" s="25" t="str">
        <f t="shared" si="8"/>
        <v>01.130.28</v>
      </c>
      <c r="F71" s="25" t="s">
        <v>15320</v>
      </c>
      <c r="G71" s="25" t="s">
        <v>15359</v>
      </c>
      <c r="H71" s="25" t="s">
        <v>15321</v>
      </c>
      <c r="I71" s="25" t="s">
        <v>15321</v>
      </c>
      <c r="J71" s="18"/>
      <c r="L71" s="18"/>
      <c r="M71" s="18" t="str">
        <f t="shared" si="4"/>
        <v xml:space="preserve"> </v>
      </c>
      <c r="N71" s="223" t="str">
        <f t="shared" si="5"/>
        <v>Sockerbetsfrön</v>
      </c>
      <c r="O71" s="223"/>
      <c r="P71" s="218" t="str">
        <f t="shared" si="7"/>
        <v xml:space="preserve"> </v>
      </c>
      <c r="Q71" s="218" t="str">
        <f t="shared" si="6"/>
        <v>Sockerbetsfrön</v>
      </c>
      <c r="S71" s="52" t="s">
        <v>15347</v>
      </c>
      <c r="T71" s="7" t="s">
        <v>15300</v>
      </c>
      <c r="U71" s="15" t="s">
        <v>15358</v>
      </c>
      <c r="V71" s="14" t="s">
        <v>15357</v>
      </c>
      <c r="W71" s="7"/>
      <c r="X71" s="7" t="s">
        <v>15133</v>
      </c>
      <c r="Y71" s="55"/>
      <c r="Z71" s="54"/>
      <c r="AA71" s="59" t="s">
        <v>15308</v>
      </c>
    </row>
    <row r="72" spans="1:27" ht="13.5" thickBot="1" x14ac:dyDescent="0.25">
      <c r="A72" s="24">
        <v>71</v>
      </c>
      <c r="C72" s="172"/>
      <c r="D72" s="25" t="s">
        <v>15352</v>
      </c>
      <c r="E72" s="25" t="str">
        <f t="shared" si="8"/>
        <v>01.130.29</v>
      </c>
      <c r="F72" s="25" t="s">
        <v>15315</v>
      </c>
      <c r="G72" s="25" t="s">
        <v>15356</v>
      </c>
      <c r="H72" s="25" t="s">
        <v>15316</v>
      </c>
      <c r="I72" s="25" t="s">
        <v>15316</v>
      </c>
      <c r="J72" s="18"/>
      <c r="L72" s="18"/>
      <c r="M72" s="18" t="str">
        <f t="shared" si="4"/>
        <v xml:space="preserve"> </v>
      </c>
      <c r="N72" s="223" t="str">
        <f t="shared" si="5"/>
        <v>Svampar och tryffel</v>
      </c>
      <c r="O72" s="223"/>
      <c r="P72" s="218" t="str">
        <f t="shared" si="7"/>
        <v xml:space="preserve"> </v>
      </c>
      <c r="Q72" s="218" t="str">
        <f t="shared" si="6"/>
        <v>Svampar och tryffel</v>
      </c>
      <c r="S72" s="52" t="s">
        <v>15344</v>
      </c>
      <c r="T72" s="7" t="s">
        <v>15300</v>
      </c>
      <c r="U72" s="15" t="s">
        <v>15355</v>
      </c>
      <c r="V72" s="14" t="s">
        <v>15354</v>
      </c>
      <c r="W72" s="7"/>
      <c r="X72" s="7" t="s">
        <v>15129</v>
      </c>
      <c r="Y72" s="55"/>
      <c r="Z72" s="54"/>
      <c r="AA72" s="59"/>
    </row>
    <row r="73" spans="1:27" ht="13.5" thickBot="1" x14ac:dyDescent="0.25">
      <c r="A73" s="24">
        <v>72</v>
      </c>
      <c r="C73" s="172"/>
      <c r="D73" s="25" t="s">
        <v>15353</v>
      </c>
      <c r="E73" s="25" t="str">
        <f t="shared" si="8"/>
        <v>01.130.30</v>
      </c>
      <c r="F73" s="25" t="s">
        <v>15307</v>
      </c>
      <c r="G73" s="25" t="s">
        <v>15352</v>
      </c>
      <c r="H73" s="25" t="s">
        <v>15308</v>
      </c>
      <c r="I73" s="25" t="s">
        <v>15308</v>
      </c>
      <c r="J73" s="18"/>
      <c r="L73" s="18"/>
      <c r="M73" s="18" t="str">
        <f t="shared" ref="M73:M136" si="9">IF(D73="","",IF(F73=N73," ","!!!"))</f>
        <v xml:space="preserve"> </v>
      </c>
      <c r="N73" s="223" t="str">
        <f t="shared" si="5"/>
        <v>Övriga färska köksväxter</v>
      </c>
      <c r="O73" s="223"/>
      <c r="P73" s="218" t="str">
        <f t="shared" si="7"/>
        <v xml:space="preserve"> </v>
      </c>
      <c r="Q73" s="218" t="str">
        <f t="shared" si="6"/>
        <v>Övriga färska köksväxter</v>
      </c>
      <c r="S73" s="49" t="s">
        <v>15298</v>
      </c>
      <c r="T73" s="7" t="s">
        <v>15296</v>
      </c>
      <c r="U73" s="15" t="s">
        <v>15351</v>
      </c>
      <c r="V73" s="14" t="s">
        <v>15350</v>
      </c>
      <c r="W73" s="7"/>
      <c r="X73" s="7" t="s">
        <v>15126</v>
      </c>
      <c r="Y73" s="55"/>
      <c r="Z73" s="54"/>
      <c r="AA73" s="59"/>
    </row>
    <row r="74" spans="1:27" ht="13.5" thickBot="1" x14ac:dyDescent="0.25">
      <c r="A74" s="24">
        <v>73</v>
      </c>
      <c r="C74" s="172" t="s">
        <v>15305</v>
      </c>
      <c r="D74" s="25"/>
      <c r="E74" s="25" t="str">
        <f t="shared" si="8"/>
        <v>01.14</v>
      </c>
      <c r="F74" s="25" t="s">
        <v>15300</v>
      </c>
      <c r="G74" s="25"/>
      <c r="H74" s="25"/>
      <c r="I74" s="25"/>
      <c r="J74" s="18"/>
      <c r="L74" s="18"/>
      <c r="M74" s="18" t="str">
        <f t="shared" si="9"/>
        <v/>
      </c>
      <c r="N74" s="223" t="str">
        <f t="shared" si="5"/>
        <v/>
      </c>
      <c r="O74" s="223"/>
      <c r="P74" s="218" t="str">
        <f t="shared" si="7"/>
        <v xml:space="preserve"> </v>
      </c>
      <c r="Q74" s="218" t="str">
        <f>VLOOKUP(C74,S:T,2,FALSE)</f>
        <v>Sockerrör</v>
      </c>
      <c r="S74" s="52" t="s">
        <v>15339</v>
      </c>
      <c r="T74" s="7" t="s">
        <v>15296</v>
      </c>
      <c r="U74" s="15" t="s">
        <v>15349</v>
      </c>
      <c r="V74" s="14" t="s">
        <v>15348</v>
      </c>
      <c r="W74" s="7"/>
      <c r="X74" s="7" t="s">
        <v>15123</v>
      </c>
      <c r="Y74" s="55"/>
      <c r="Z74" s="54"/>
      <c r="AA74" s="59" t="s">
        <v>15301</v>
      </c>
    </row>
    <row r="75" spans="1:27" ht="13.5" thickBot="1" x14ac:dyDescent="0.25">
      <c r="A75" s="24">
        <v>74</v>
      </c>
      <c r="C75" s="172" t="s">
        <v>15347</v>
      </c>
      <c r="D75" s="25"/>
      <c r="E75" s="25" t="str">
        <f t="shared" si="8"/>
        <v>01.140</v>
      </c>
      <c r="F75" s="25" t="s">
        <v>15300</v>
      </c>
      <c r="G75" s="25"/>
      <c r="H75" s="25"/>
      <c r="I75" s="25"/>
      <c r="J75" s="18"/>
      <c r="L75" s="18"/>
      <c r="M75" s="18" t="str">
        <f t="shared" si="9"/>
        <v/>
      </c>
      <c r="N75" s="223" t="str">
        <f t="shared" si="5"/>
        <v/>
      </c>
      <c r="O75" s="223"/>
      <c r="P75" s="218" t="str">
        <f t="shared" si="7"/>
        <v xml:space="preserve"> </v>
      </c>
      <c r="Q75" s="218" t="str">
        <f>VLOOKUP(C75,S:T,2,FALSE)</f>
        <v>Sockerrör</v>
      </c>
      <c r="S75" s="52" t="s">
        <v>13484</v>
      </c>
      <c r="T75" s="7" t="s">
        <v>15296</v>
      </c>
      <c r="U75" s="15" t="s">
        <v>15346</v>
      </c>
      <c r="V75" s="14" t="s">
        <v>15345</v>
      </c>
      <c r="W75" s="7"/>
      <c r="X75" s="7" t="s">
        <v>15118</v>
      </c>
      <c r="Y75" s="55"/>
      <c r="Z75" s="54"/>
      <c r="AA75" s="59"/>
    </row>
    <row r="76" spans="1:27" ht="13.5" thickBot="1" x14ac:dyDescent="0.25">
      <c r="A76" s="24">
        <v>75</v>
      </c>
      <c r="C76" s="172"/>
      <c r="D76" s="25" t="s">
        <v>15344</v>
      </c>
      <c r="E76" s="25" t="str">
        <f t="shared" si="8"/>
        <v>01.140.00</v>
      </c>
      <c r="F76" s="25" t="s">
        <v>15300</v>
      </c>
      <c r="G76" s="25" t="s">
        <v>15344</v>
      </c>
      <c r="H76" s="25" t="s">
        <v>15301</v>
      </c>
      <c r="I76" s="25" t="s">
        <v>15301</v>
      </c>
      <c r="J76" s="18"/>
      <c r="L76" s="18"/>
      <c r="M76" s="18" t="str">
        <f t="shared" si="9"/>
        <v xml:space="preserve"> </v>
      </c>
      <c r="N76" s="223" t="str">
        <f t="shared" si="5"/>
        <v>Sockerrör</v>
      </c>
      <c r="O76" s="223"/>
      <c r="P76" s="218" t="str">
        <f t="shared" si="7"/>
        <v xml:space="preserve"> </v>
      </c>
      <c r="Q76" s="218" t="str">
        <f>VLOOKUP(G76,S:T,2,FALSE)</f>
        <v>Sockerrör</v>
      </c>
      <c r="S76" s="49" t="s">
        <v>15294</v>
      </c>
      <c r="T76" s="7" t="s">
        <v>15291</v>
      </c>
      <c r="U76" s="15" t="s">
        <v>15343</v>
      </c>
      <c r="V76" s="14" t="s">
        <v>15342</v>
      </c>
      <c r="W76" s="7"/>
      <c r="X76" s="7"/>
      <c r="Y76" s="55"/>
      <c r="Z76" s="54"/>
      <c r="AA76" s="59"/>
    </row>
    <row r="77" spans="1:27" ht="13.5" thickBot="1" x14ac:dyDescent="0.25">
      <c r="A77" s="24">
        <v>76</v>
      </c>
      <c r="C77" s="172" t="s">
        <v>15298</v>
      </c>
      <c r="D77" s="25"/>
      <c r="E77" s="25" t="str">
        <f t="shared" si="8"/>
        <v>01.15</v>
      </c>
      <c r="F77" s="25" t="s">
        <v>15296</v>
      </c>
      <c r="G77" s="25"/>
      <c r="H77" s="25"/>
      <c r="I77" s="25"/>
      <c r="J77" s="18"/>
      <c r="L77" s="18"/>
      <c r="M77" s="18" t="str">
        <f t="shared" si="9"/>
        <v/>
      </c>
      <c r="N77" s="223" t="str">
        <f t="shared" si="5"/>
        <v/>
      </c>
      <c r="O77" s="223"/>
      <c r="P77" s="218" t="str">
        <f t="shared" si="7"/>
        <v xml:space="preserve"> </v>
      </c>
      <c r="Q77" s="218" t="str">
        <f>VLOOKUP(C77,S:T,2,FALSE)</f>
        <v>Råtobak</v>
      </c>
      <c r="S77" s="52" t="s">
        <v>15333</v>
      </c>
      <c r="T77" s="7" t="s">
        <v>15291</v>
      </c>
      <c r="U77" s="15" t="s">
        <v>15341</v>
      </c>
      <c r="V77" s="14" t="s">
        <v>15340</v>
      </c>
      <c r="W77" s="7"/>
      <c r="X77" s="7"/>
      <c r="Y77" s="55"/>
      <c r="Z77" s="54"/>
      <c r="AA77" s="59" t="s">
        <v>13483</v>
      </c>
    </row>
    <row r="78" spans="1:27" ht="13.5" thickBot="1" x14ac:dyDescent="0.25">
      <c r="A78" s="24">
        <v>77</v>
      </c>
      <c r="C78" s="172" t="s">
        <v>15339</v>
      </c>
      <c r="D78" s="25"/>
      <c r="E78" s="25" t="str">
        <f t="shared" si="8"/>
        <v>01.150</v>
      </c>
      <c r="F78" s="25" t="s">
        <v>15296</v>
      </c>
      <c r="G78" s="25"/>
      <c r="H78" s="25"/>
      <c r="I78" s="25"/>
      <c r="J78" s="18"/>
      <c r="L78" s="18"/>
      <c r="M78" s="18" t="str">
        <f t="shared" si="9"/>
        <v/>
      </c>
      <c r="N78" s="223" t="str">
        <f t="shared" si="5"/>
        <v/>
      </c>
      <c r="O78" s="223"/>
      <c r="P78" s="218" t="str">
        <f t="shared" si="7"/>
        <v xml:space="preserve"> </v>
      </c>
      <c r="Q78" s="218" t="str">
        <f>VLOOKUP(C78,S:T,2,FALSE)</f>
        <v>Råtobak</v>
      </c>
      <c r="S78" s="52" t="s">
        <v>15330</v>
      </c>
      <c r="T78" s="7" t="s">
        <v>15288</v>
      </c>
      <c r="U78" s="15" t="s">
        <v>15338</v>
      </c>
      <c r="V78" s="14" t="s">
        <v>15337</v>
      </c>
      <c r="W78" s="7"/>
      <c r="X78" s="7"/>
      <c r="Y78" s="55"/>
      <c r="Z78" s="54"/>
      <c r="AA78" s="59"/>
    </row>
    <row r="79" spans="1:27" ht="23.25" thickBot="1" x14ac:dyDescent="0.25">
      <c r="A79" s="24">
        <v>78</v>
      </c>
      <c r="C79" s="172"/>
      <c r="D79" s="25" t="s">
        <v>13484</v>
      </c>
      <c r="E79" s="25" t="str">
        <f t="shared" si="8"/>
        <v>01.150.00</v>
      </c>
      <c r="F79" s="25" t="s">
        <v>15296</v>
      </c>
      <c r="G79" s="25" t="s">
        <v>15597</v>
      </c>
      <c r="H79" s="25" t="s">
        <v>13483</v>
      </c>
      <c r="I79" s="25" t="s">
        <v>15711</v>
      </c>
      <c r="J79" s="18"/>
      <c r="L79" s="18"/>
      <c r="M79" s="18" t="str">
        <f t="shared" si="9"/>
        <v xml:space="preserve"> </v>
      </c>
      <c r="N79" s="223" t="str">
        <f t="shared" si="5"/>
        <v>Råtobak</v>
      </c>
      <c r="O79" s="223"/>
      <c r="P79" s="218" t="str">
        <f t="shared" si="7"/>
        <v xml:space="preserve"> </v>
      </c>
      <c r="Q79" s="218" t="str">
        <f>VLOOKUP(G79,S:T,2,FALSE)</f>
        <v>Råtobak</v>
      </c>
      <c r="S79" s="52" t="s">
        <v>15325</v>
      </c>
      <c r="T79" s="7" t="s">
        <v>15286</v>
      </c>
      <c r="U79" s="15" t="s">
        <v>15336</v>
      </c>
      <c r="V79" s="14" t="s">
        <v>15335</v>
      </c>
      <c r="W79" s="7"/>
      <c r="X79" s="7" t="s">
        <v>15108</v>
      </c>
      <c r="Y79" s="55"/>
      <c r="Z79" s="54"/>
      <c r="AA79" s="59"/>
    </row>
    <row r="80" spans="1:27" ht="13.5" thickBot="1" x14ac:dyDescent="0.25">
      <c r="A80" s="24">
        <v>79</v>
      </c>
      <c r="C80" s="172" t="s">
        <v>15294</v>
      </c>
      <c r="D80" s="25"/>
      <c r="E80" s="25" t="str">
        <f t="shared" si="8"/>
        <v>01.16</v>
      </c>
      <c r="F80" s="25" t="s">
        <v>15291</v>
      </c>
      <c r="G80" s="25"/>
      <c r="H80" s="25"/>
      <c r="I80" s="25"/>
      <c r="J80" s="18"/>
      <c r="L80" s="18"/>
      <c r="M80" s="18" t="str">
        <f t="shared" si="9"/>
        <v/>
      </c>
      <c r="N80" s="223" t="str">
        <f t="shared" si="5"/>
        <v/>
      </c>
      <c r="O80" s="223"/>
      <c r="P80" s="218" t="str">
        <f t="shared" si="7"/>
        <v xml:space="preserve"> </v>
      </c>
      <c r="Q80" s="218" t="str">
        <f>VLOOKUP(C80,S:T,2,FALSE)</f>
        <v>Fiberväxter</v>
      </c>
      <c r="S80" s="52" t="s">
        <v>15322</v>
      </c>
      <c r="T80" s="7" t="s">
        <v>15283</v>
      </c>
      <c r="U80" s="15" t="s">
        <v>15334</v>
      </c>
      <c r="V80" s="14" t="s">
        <v>15331</v>
      </c>
      <c r="W80" s="7"/>
      <c r="X80" s="7" t="s">
        <v>15105</v>
      </c>
      <c r="Y80" s="55"/>
      <c r="Z80" s="54"/>
      <c r="AA80" s="59" t="s">
        <v>15289</v>
      </c>
    </row>
    <row r="81" spans="1:27" ht="13.5" thickBot="1" x14ac:dyDescent="0.25">
      <c r="A81" s="24">
        <v>80</v>
      </c>
      <c r="C81" s="172" t="s">
        <v>15333</v>
      </c>
      <c r="D81" s="25"/>
      <c r="E81" s="25" t="str">
        <f t="shared" si="8"/>
        <v>01.160</v>
      </c>
      <c r="F81" s="25" t="s">
        <v>15291</v>
      </c>
      <c r="G81" s="25"/>
      <c r="H81" s="25"/>
      <c r="I81" s="25"/>
      <c r="J81" s="18"/>
      <c r="L81" s="18"/>
      <c r="M81" s="18" t="str">
        <f t="shared" si="9"/>
        <v/>
      </c>
      <c r="N81" s="223" t="str">
        <f t="shared" si="5"/>
        <v/>
      </c>
      <c r="O81" s="223"/>
      <c r="P81" s="218" t="str">
        <f t="shared" si="7"/>
        <v xml:space="preserve"> </v>
      </c>
      <c r="Q81" s="218" t="str">
        <f>VLOOKUP(C81,S:T,2,FALSE)</f>
        <v>Fiberväxter</v>
      </c>
      <c r="S81" s="49" t="s">
        <v>15281</v>
      </c>
      <c r="T81" s="7" t="s">
        <v>15280</v>
      </c>
      <c r="U81" s="15" t="s">
        <v>15332</v>
      </c>
      <c r="V81" s="14" t="s">
        <v>15331</v>
      </c>
      <c r="W81" s="7"/>
      <c r="X81" s="7" t="s">
        <v>15101</v>
      </c>
      <c r="Y81" s="55"/>
      <c r="Z81" s="54"/>
      <c r="AA81" s="59" t="s">
        <v>15287</v>
      </c>
    </row>
    <row r="82" spans="1:27" ht="26.25" thickBot="1" x14ac:dyDescent="0.25">
      <c r="A82" s="24">
        <v>81</v>
      </c>
      <c r="C82" s="172"/>
      <c r="D82" s="25" t="s">
        <v>15330</v>
      </c>
      <c r="E82" s="25" t="str">
        <f t="shared" si="8"/>
        <v>01.160.01</v>
      </c>
      <c r="F82" s="25" t="s">
        <v>15288</v>
      </c>
      <c r="G82" s="25" t="s">
        <v>15329</v>
      </c>
      <c r="H82" s="25" t="s">
        <v>15289</v>
      </c>
      <c r="I82" s="25" t="s">
        <v>15328</v>
      </c>
      <c r="J82" s="18"/>
      <c r="L82" s="18"/>
      <c r="M82" s="18" t="str">
        <f t="shared" si="9"/>
        <v xml:space="preserve"> </v>
      </c>
      <c r="N82" s="223" t="str">
        <f t="shared" si="5"/>
        <v>Bomull, även orensad</v>
      </c>
      <c r="O82" s="223"/>
      <c r="P82" s="218" t="e">
        <f t="shared" si="7"/>
        <v>#N/A</v>
      </c>
      <c r="Q82" s="218" t="e">
        <f>VLOOKUP(G82,S:T,2,FALSE)</f>
        <v>#N/A</v>
      </c>
      <c r="S82" s="52" t="s">
        <v>15318</v>
      </c>
      <c r="T82" s="7" t="s">
        <v>15280</v>
      </c>
      <c r="U82" s="15" t="s">
        <v>15327</v>
      </c>
      <c r="V82" s="14" t="s">
        <v>15326</v>
      </c>
      <c r="W82" s="7"/>
      <c r="X82" s="7" t="s">
        <v>15096</v>
      </c>
      <c r="Y82" s="55"/>
      <c r="Z82" s="54"/>
      <c r="AA82" s="59" t="s">
        <v>15284</v>
      </c>
    </row>
    <row r="83" spans="1:27" ht="39" thickBot="1" x14ac:dyDescent="0.25">
      <c r="A83" s="24">
        <v>82</v>
      </c>
      <c r="C83" s="172"/>
      <c r="D83" s="25" t="s">
        <v>15325</v>
      </c>
      <c r="E83" s="25" t="str">
        <f t="shared" si="8"/>
        <v>01.160.02</v>
      </c>
      <c r="F83" s="25" t="s">
        <v>15286</v>
      </c>
      <c r="G83" s="25" t="s">
        <v>15325</v>
      </c>
      <c r="H83" s="25" t="s">
        <v>15287</v>
      </c>
      <c r="I83" s="25" t="s">
        <v>15287</v>
      </c>
      <c r="J83" s="18"/>
      <c r="L83" s="18"/>
      <c r="M83" s="18" t="str">
        <f t="shared" si="9"/>
        <v xml:space="preserve"> </v>
      </c>
      <c r="N83" s="223" t="str">
        <f t="shared" si="5"/>
        <v>Jute, gambohampa och andra bastfibrer för textilt ändamål, oberedda eller rötade, utom lin, mjukhampa och rami</v>
      </c>
      <c r="O83" s="223"/>
      <c r="P83" s="218" t="str">
        <f t="shared" si="7"/>
        <v xml:space="preserve"> </v>
      </c>
      <c r="Q83" s="218" t="str">
        <f>VLOOKUP(G83,S:T,2,FALSE)</f>
        <v>Jute, gambohampa och andra bastfibrer för textilt ändamål, oberedda eller rötade, utom lin, mjukhampa och rami</v>
      </c>
      <c r="S83" s="52" t="s">
        <v>15313</v>
      </c>
      <c r="T83" s="7" t="s">
        <v>15275</v>
      </c>
      <c r="U83" s="15" t="s">
        <v>15324</v>
      </c>
      <c r="V83" s="14" t="s">
        <v>15323</v>
      </c>
      <c r="W83" s="7"/>
      <c r="X83" s="7"/>
      <c r="Y83" s="55"/>
      <c r="Z83" s="54"/>
      <c r="AA83" s="59"/>
    </row>
    <row r="84" spans="1:27" ht="13.5" thickBot="1" x14ac:dyDescent="0.25">
      <c r="A84" s="24">
        <v>83</v>
      </c>
      <c r="C84" s="172"/>
      <c r="D84" s="25" t="s">
        <v>15322</v>
      </c>
      <c r="E84" s="25" t="str">
        <f t="shared" si="8"/>
        <v>01.160.03</v>
      </c>
      <c r="F84" s="25" t="s">
        <v>15283</v>
      </c>
      <c r="G84" s="25" t="s">
        <v>15322</v>
      </c>
      <c r="H84" s="25" t="s">
        <v>15284</v>
      </c>
      <c r="I84" s="25" t="s">
        <v>15284</v>
      </c>
      <c r="J84" s="18"/>
      <c r="L84" s="18"/>
      <c r="M84" s="18" t="str">
        <f t="shared" si="9"/>
        <v xml:space="preserve"> </v>
      </c>
      <c r="N84" s="223" t="str">
        <f t="shared" si="5"/>
        <v>Lin, mjukhampa och övriga oberedda fiberväxter</v>
      </c>
      <c r="O84" s="223"/>
      <c r="P84" s="218" t="str">
        <f t="shared" si="7"/>
        <v xml:space="preserve"> </v>
      </c>
      <c r="Q84" s="218" t="str">
        <f>VLOOKUP(G84,S:T,2,FALSE)</f>
        <v>Lin, mjukhampa och övriga oberedda fiberväxter</v>
      </c>
      <c r="S84" s="52" t="s">
        <v>15310</v>
      </c>
      <c r="T84" s="7" t="s">
        <v>15311</v>
      </c>
      <c r="U84" s="15" t="s">
        <v>15321</v>
      </c>
      <c r="V84" s="14" t="s">
        <v>15320</v>
      </c>
      <c r="W84" s="7"/>
      <c r="X84" s="7"/>
      <c r="Y84" s="55"/>
      <c r="Z84" s="54"/>
      <c r="AA84" s="59"/>
    </row>
    <row r="85" spans="1:27" ht="13.5" thickBot="1" x14ac:dyDescent="0.25">
      <c r="A85" s="24">
        <v>84</v>
      </c>
      <c r="C85" s="172" t="s">
        <v>15281</v>
      </c>
      <c r="D85" s="25"/>
      <c r="E85" s="25" t="str">
        <f t="shared" si="8"/>
        <v>01.19</v>
      </c>
      <c r="F85" s="25" t="s">
        <v>15280</v>
      </c>
      <c r="G85" s="25"/>
      <c r="H85" s="25"/>
      <c r="I85" s="25"/>
      <c r="J85" s="18"/>
      <c r="L85" s="18"/>
      <c r="M85" s="18" t="str">
        <f t="shared" si="9"/>
        <v/>
      </c>
      <c r="N85" s="223" t="str">
        <f t="shared" si="5"/>
        <v/>
      </c>
      <c r="O85" s="223"/>
      <c r="P85" s="218" t="str">
        <f t="shared" si="7"/>
        <v xml:space="preserve"> </v>
      </c>
      <c r="Q85" s="218" t="str">
        <f>VLOOKUP(C85,S:T,2,FALSE)</f>
        <v>Andra ett- och tvååriga växter</v>
      </c>
      <c r="S85" s="52" t="s">
        <v>15306</v>
      </c>
      <c r="T85" s="7" t="s">
        <v>15269</v>
      </c>
      <c r="U85" s="15" t="s">
        <v>15319</v>
      </c>
      <c r="V85" s="14" t="s">
        <v>15315</v>
      </c>
      <c r="W85" s="7"/>
      <c r="X85" s="7"/>
      <c r="Y85" s="55"/>
      <c r="Z85" s="54"/>
      <c r="AA85" s="59" t="s">
        <v>15309</v>
      </c>
    </row>
    <row r="86" spans="1:27" ht="13.5" thickBot="1" x14ac:dyDescent="0.25">
      <c r="A86" s="24">
        <v>85</v>
      </c>
      <c r="C86" s="172" t="s">
        <v>15318</v>
      </c>
      <c r="D86" s="25"/>
      <c r="E86" s="25" t="str">
        <f t="shared" si="8"/>
        <v>01.190</v>
      </c>
      <c r="F86" s="25" t="s">
        <v>15280</v>
      </c>
      <c r="G86" s="25"/>
      <c r="H86" s="25"/>
      <c r="I86" s="25"/>
      <c r="J86" s="18"/>
      <c r="L86" s="18"/>
      <c r="M86" s="18" t="str">
        <f t="shared" si="9"/>
        <v/>
      </c>
      <c r="N86" s="223" t="str">
        <f t="shared" si="5"/>
        <v/>
      </c>
      <c r="O86" s="223"/>
      <c r="P86" s="218" t="str">
        <f t="shared" si="7"/>
        <v xml:space="preserve"> </v>
      </c>
      <c r="Q86" s="218" t="str">
        <f>VLOOKUP(C86,S:T,2,FALSE)</f>
        <v>Andra ett- och tvååriga växter</v>
      </c>
      <c r="R86" s="2" t="s">
        <v>15317</v>
      </c>
      <c r="S86" s="52" t="s">
        <v>15304</v>
      </c>
      <c r="T86" s="7" t="s">
        <v>15267</v>
      </c>
      <c r="U86" s="15" t="s">
        <v>15316</v>
      </c>
      <c r="V86" s="14" t="s">
        <v>15315</v>
      </c>
      <c r="W86" s="7"/>
      <c r="X86" s="7" t="s">
        <v>15089</v>
      </c>
      <c r="Y86" s="55"/>
      <c r="Z86" s="54"/>
      <c r="AA86" s="59" t="s">
        <v>15309</v>
      </c>
    </row>
    <row r="87" spans="1:27" ht="13.5" thickBot="1" x14ac:dyDescent="0.25">
      <c r="A87" s="24">
        <v>86</v>
      </c>
      <c r="C87" s="172"/>
      <c r="D87" s="25" t="s">
        <v>15313</v>
      </c>
      <c r="E87" s="25" t="str">
        <f t="shared" si="8"/>
        <v>01.190.01</v>
      </c>
      <c r="F87" s="60" t="s">
        <v>15314</v>
      </c>
      <c r="G87" s="25" t="s">
        <v>15313</v>
      </c>
      <c r="H87" s="25" t="s">
        <v>15309</v>
      </c>
      <c r="I87" s="25" t="s">
        <v>15309</v>
      </c>
      <c r="J87" s="18"/>
      <c r="L87" s="18"/>
      <c r="M87" s="18" t="str">
        <f t="shared" si="9"/>
        <v>!!!</v>
      </c>
      <c r="N87" s="223" t="str">
        <f t="shared" si="5"/>
        <v>Foderväxter</v>
      </c>
      <c r="O87" s="223"/>
      <c r="P87" s="218" t="str">
        <f t="shared" si="7"/>
        <v>!!!!!</v>
      </c>
      <c r="Q87" s="218" t="str">
        <f t="shared" ref="Q87:Q92" si="10">VLOOKUP(G87,S:T,2,FALSE)</f>
        <v>Foderväxter</v>
      </c>
      <c r="S87" s="52" t="s">
        <v>15302</v>
      </c>
      <c r="T87" s="7" t="s">
        <v>15261</v>
      </c>
      <c r="U87" s="15" t="s">
        <v>15312</v>
      </c>
      <c r="V87" s="14" t="s">
        <v>15307</v>
      </c>
      <c r="W87" s="7"/>
      <c r="X87" s="7" t="s">
        <v>15087</v>
      </c>
      <c r="Y87" s="55"/>
      <c r="Z87" s="54"/>
      <c r="AA87" s="59" t="s">
        <v>15270</v>
      </c>
    </row>
    <row r="88" spans="1:27" ht="13.5" thickBot="1" x14ac:dyDescent="0.25">
      <c r="A88" s="24">
        <v>87</v>
      </c>
      <c r="C88" s="172"/>
      <c r="D88" s="25" t="s">
        <v>15310</v>
      </c>
      <c r="E88" s="25" t="str">
        <f t="shared" si="8"/>
        <v>01.190.02</v>
      </c>
      <c r="F88" s="25" t="s">
        <v>15311</v>
      </c>
      <c r="G88" s="25" t="s">
        <v>15310</v>
      </c>
      <c r="H88" s="25" t="s">
        <v>15309</v>
      </c>
      <c r="I88" s="25" t="s">
        <v>15309</v>
      </c>
      <c r="J88" s="18"/>
      <c r="L88" s="18"/>
      <c r="M88" s="18" t="str">
        <f t="shared" si="9"/>
        <v>!!!</v>
      </c>
      <c r="N88" s="223" t="str">
        <f t="shared" si="5"/>
        <v>Foderväxter</v>
      </c>
      <c r="O88" s="223"/>
      <c r="P88" s="218" t="str">
        <f t="shared" si="7"/>
        <v xml:space="preserve"> </v>
      </c>
      <c r="Q88" s="218" t="str">
        <f t="shared" si="10"/>
        <v>Hö, ensilage</v>
      </c>
      <c r="S88" s="52" t="s">
        <v>15299</v>
      </c>
      <c r="T88" s="7" t="s">
        <v>15258</v>
      </c>
      <c r="U88" s="15" t="s">
        <v>15308</v>
      </c>
      <c r="V88" s="14" t="s">
        <v>15307</v>
      </c>
      <c r="W88" s="7"/>
      <c r="X88" s="7" t="s">
        <v>15084</v>
      </c>
      <c r="Y88" s="55"/>
      <c r="Z88" s="54"/>
      <c r="AA88" s="59" t="s">
        <v>15268</v>
      </c>
    </row>
    <row r="89" spans="1:27" ht="13.5" thickBot="1" x14ac:dyDescent="0.25">
      <c r="A89" s="24">
        <v>88</v>
      </c>
      <c r="C89" s="172"/>
      <c r="D89" s="25" t="s">
        <v>15306</v>
      </c>
      <c r="E89" s="25" t="str">
        <f t="shared" si="8"/>
        <v>01.190.03</v>
      </c>
      <c r="F89" s="25" t="s">
        <v>15269</v>
      </c>
      <c r="G89" s="25" t="s">
        <v>15306</v>
      </c>
      <c r="H89" s="25" t="s">
        <v>15270</v>
      </c>
      <c r="I89" s="25" t="s">
        <v>15270</v>
      </c>
      <c r="J89" s="18"/>
      <c r="L89" s="18"/>
      <c r="M89" s="18" t="str">
        <f t="shared" si="9"/>
        <v xml:space="preserve"> </v>
      </c>
      <c r="N89" s="223" t="str">
        <f t="shared" si="5"/>
        <v>Snittblommor och blomknoppar</v>
      </c>
      <c r="O89" s="223"/>
      <c r="P89" s="218" t="str">
        <f t="shared" si="7"/>
        <v xml:space="preserve"> </v>
      </c>
      <c r="Q89" s="218" t="str">
        <f t="shared" si="10"/>
        <v>Snittblommor och blomknoppar</v>
      </c>
      <c r="S89" s="50" t="s">
        <v>15256</v>
      </c>
      <c r="T89" s="7" t="s">
        <v>15255</v>
      </c>
      <c r="U89" s="15" t="s">
        <v>15305</v>
      </c>
      <c r="V89" s="14" t="s">
        <v>15300</v>
      </c>
      <c r="W89" s="7"/>
      <c r="X89" s="7" t="s">
        <v>15081</v>
      </c>
      <c r="Y89" s="55"/>
      <c r="Z89" s="54"/>
      <c r="AA89" s="59" t="s">
        <v>15262</v>
      </c>
    </row>
    <row r="90" spans="1:27" ht="13.5" thickBot="1" x14ac:dyDescent="0.25">
      <c r="A90" s="24">
        <v>89</v>
      </c>
      <c r="C90" s="172"/>
      <c r="D90" s="25" t="s">
        <v>15304</v>
      </c>
      <c r="E90" s="25" t="str">
        <f t="shared" si="8"/>
        <v>01.190.04</v>
      </c>
      <c r="F90" s="25" t="s">
        <v>15267</v>
      </c>
      <c r="G90" s="25" t="s">
        <v>15304</v>
      </c>
      <c r="H90" s="25" t="s">
        <v>15268</v>
      </c>
      <c r="I90" s="25" t="s">
        <v>15268</v>
      </c>
      <c r="J90" s="36"/>
      <c r="L90" s="18"/>
      <c r="M90" s="18" t="str">
        <f t="shared" si="9"/>
        <v xml:space="preserve"> </v>
      </c>
      <c r="N90" s="223" t="str">
        <f t="shared" si="5"/>
        <v>Blomsterfrön</v>
      </c>
      <c r="O90" s="223"/>
      <c r="P90" s="218" t="str">
        <f t="shared" si="7"/>
        <v xml:space="preserve"> </v>
      </c>
      <c r="Q90" s="218" t="str">
        <f t="shared" si="10"/>
        <v>Blomsterfrön</v>
      </c>
      <c r="S90" s="49" t="s">
        <v>15253</v>
      </c>
      <c r="T90" s="7" t="s">
        <v>15250</v>
      </c>
      <c r="U90" s="15" t="s">
        <v>15303</v>
      </c>
      <c r="V90" s="14" t="s">
        <v>15300</v>
      </c>
      <c r="W90" s="7"/>
      <c r="X90" s="7"/>
      <c r="Y90" s="55"/>
      <c r="Z90" s="54"/>
      <c r="AA90" s="59" t="s">
        <v>15259</v>
      </c>
    </row>
    <row r="91" spans="1:27" ht="26.25" thickBot="1" x14ac:dyDescent="0.25">
      <c r="A91" s="24">
        <v>90</v>
      </c>
      <c r="C91" s="172"/>
      <c r="D91" s="25" t="s">
        <v>15302</v>
      </c>
      <c r="E91" s="25" t="str">
        <f t="shared" si="8"/>
        <v>01.190.05</v>
      </c>
      <c r="F91" s="25" t="s">
        <v>15261</v>
      </c>
      <c r="G91" s="25" t="s">
        <v>15302</v>
      </c>
      <c r="H91" s="25" t="s">
        <v>15262</v>
      </c>
      <c r="I91" s="25" t="s">
        <v>15262</v>
      </c>
      <c r="J91" s="18"/>
      <c r="L91" s="18"/>
      <c r="M91" s="18" t="str">
        <f t="shared" si="9"/>
        <v xml:space="preserve"> </v>
      </c>
      <c r="N91" s="223" t="str">
        <f t="shared" si="5"/>
        <v>Betfrön (utom sockerbetsfrön) och frön till foderväxter</v>
      </c>
      <c r="O91" s="223"/>
      <c r="P91" s="218" t="str">
        <f t="shared" si="7"/>
        <v xml:space="preserve"> </v>
      </c>
      <c r="Q91" s="218" t="str">
        <f t="shared" si="10"/>
        <v>Betfrön (utom sockerbetsfrön) och frön till foderväxter</v>
      </c>
      <c r="S91" s="52" t="s">
        <v>15295</v>
      </c>
      <c r="T91" s="7" t="s">
        <v>15250</v>
      </c>
      <c r="U91" s="15" t="s">
        <v>15301</v>
      </c>
      <c r="V91" s="14" t="s">
        <v>15300</v>
      </c>
      <c r="W91" s="7"/>
      <c r="X91" s="7"/>
      <c r="Y91" s="55"/>
      <c r="Z91" s="54"/>
      <c r="AA91" s="53"/>
    </row>
    <row r="92" spans="1:27" ht="13.5" thickBot="1" x14ac:dyDescent="0.25">
      <c r="A92" s="24">
        <v>91</v>
      </c>
      <c r="C92" s="172"/>
      <c r="D92" s="25" t="s">
        <v>15299</v>
      </c>
      <c r="E92" s="25" t="str">
        <f t="shared" si="8"/>
        <v>01.190.06</v>
      </c>
      <c r="F92" s="25" t="s">
        <v>15258</v>
      </c>
      <c r="G92" s="25" t="s">
        <v>15299</v>
      </c>
      <c r="H92" s="25" t="s">
        <v>15259</v>
      </c>
      <c r="I92" s="25" t="s">
        <v>15259</v>
      </c>
      <c r="J92" s="18"/>
      <c r="L92" s="18"/>
      <c r="M92" s="18" t="str">
        <f t="shared" si="9"/>
        <v xml:space="preserve"> </v>
      </c>
      <c r="N92" s="223" t="str">
        <f t="shared" si="5"/>
        <v>Övriga oberedda vegetabiliska material</v>
      </c>
      <c r="O92" s="223"/>
      <c r="P92" s="218" t="str">
        <f t="shared" si="7"/>
        <v xml:space="preserve"> </v>
      </c>
      <c r="Q92" s="218" t="str">
        <f t="shared" si="10"/>
        <v>Övriga oberedda vegetabiliska material</v>
      </c>
      <c r="S92" s="52" t="s">
        <v>15293</v>
      </c>
      <c r="T92" s="7" t="s">
        <v>15248</v>
      </c>
      <c r="U92" s="15" t="s">
        <v>15298</v>
      </c>
      <c r="V92" s="14" t="s">
        <v>15296</v>
      </c>
      <c r="W92" s="7"/>
      <c r="X92" s="7"/>
      <c r="Y92" s="55"/>
      <c r="Z92" s="54"/>
      <c r="AA92" s="59"/>
    </row>
    <row r="93" spans="1:27" ht="13.5" thickBot="1" x14ac:dyDescent="0.25">
      <c r="A93" s="24">
        <v>92</v>
      </c>
      <c r="C93" s="176" t="s">
        <v>15256</v>
      </c>
      <c r="D93" s="24"/>
      <c r="E93" s="25" t="str">
        <f t="shared" si="8"/>
        <v>01.2</v>
      </c>
      <c r="F93" s="25" t="s">
        <v>15255</v>
      </c>
      <c r="G93" s="25"/>
      <c r="H93" s="24"/>
      <c r="I93" s="25"/>
      <c r="J93" s="18"/>
      <c r="L93" s="18"/>
      <c r="M93" s="18" t="str">
        <f t="shared" si="9"/>
        <v/>
      </c>
      <c r="N93" s="223" t="str">
        <f t="shared" si="5"/>
        <v/>
      </c>
      <c r="O93" s="223"/>
      <c r="P93" s="218" t="str">
        <f t="shared" si="7"/>
        <v xml:space="preserve"> </v>
      </c>
      <c r="Q93" s="218" t="str">
        <f>VLOOKUP(C93,S:T,2,FALSE)</f>
        <v>Fleråriga växter</v>
      </c>
      <c r="S93" s="52" t="s">
        <v>15290</v>
      </c>
      <c r="T93" s="7" t="s">
        <v>15245</v>
      </c>
      <c r="U93" s="15" t="s">
        <v>15297</v>
      </c>
      <c r="V93" s="14" t="s">
        <v>15296</v>
      </c>
      <c r="W93" s="7"/>
      <c r="X93" s="7" t="s">
        <v>15074</v>
      </c>
      <c r="Y93" s="55"/>
      <c r="Z93" s="54"/>
      <c r="AA93" s="59"/>
    </row>
    <row r="94" spans="1:27" ht="13.5" thickBot="1" x14ac:dyDescent="0.25">
      <c r="A94" s="24">
        <v>93</v>
      </c>
      <c r="C94" s="172" t="s">
        <v>15253</v>
      </c>
      <c r="D94" s="25"/>
      <c r="E94" s="25" t="str">
        <f t="shared" si="8"/>
        <v>01.21</v>
      </c>
      <c r="F94" s="25" t="s">
        <v>15250</v>
      </c>
      <c r="G94" s="25"/>
      <c r="H94" s="25"/>
      <c r="I94" s="25"/>
      <c r="J94" s="18"/>
      <c r="L94" s="18"/>
      <c r="M94" s="18" t="str">
        <f t="shared" si="9"/>
        <v/>
      </c>
      <c r="N94" s="223" t="str">
        <f t="shared" si="5"/>
        <v/>
      </c>
      <c r="O94" s="223"/>
      <c r="P94" s="218" t="str">
        <f t="shared" si="7"/>
        <v xml:space="preserve"> </v>
      </c>
      <c r="Q94" s="218" t="str">
        <f>VLOOKUP(C94,S:T,2,FALSE)</f>
        <v>Vindruvor</v>
      </c>
      <c r="S94" s="49" t="s">
        <v>15243</v>
      </c>
      <c r="T94" s="7" t="s">
        <v>15240</v>
      </c>
      <c r="U94" s="15" t="s">
        <v>13483</v>
      </c>
      <c r="V94" s="14" t="s">
        <v>15296</v>
      </c>
      <c r="W94" s="7"/>
      <c r="X94" s="7" t="s">
        <v>15071</v>
      </c>
      <c r="Y94" s="55"/>
      <c r="Z94" s="54"/>
      <c r="AA94" s="59" t="s">
        <v>15249</v>
      </c>
    </row>
    <row r="95" spans="1:27" ht="13.5" thickBot="1" x14ac:dyDescent="0.25">
      <c r="A95" s="24">
        <v>94</v>
      </c>
      <c r="C95" s="172" t="s">
        <v>15295</v>
      </c>
      <c r="D95" s="25"/>
      <c r="E95" s="25" t="str">
        <f t="shared" si="8"/>
        <v>01.210</v>
      </c>
      <c r="F95" s="25" t="s">
        <v>15250</v>
      </c>
      <c r="G95" s="25"/>
      <c r="H95" s="25"/>
      <c r="I95" s="25"/>
      <c r="J95" s="18"/>
      <c r="L95" s="18"/>
      <c r="M95" s="18" t="str">
        <f t="shared" si="9"/>
        <v/>
      </c>
      <c r="N95" s="223" t="str">
        <f t="shared" si="5"/>
        <v/>
      </c>
      <c r="O95" s="223"/>
      <c r="P95" s="218" t="str">
        <f t="shared" si="7"/>
        <v xml:space="preserve"> </v>
      </c>
      <c r="Q95" s="218" t="str">
        <f>VLOOKUP(C95,S:T,2,FALSE)</f>
        <v>Vindruvor</v>
      </c>
      <c r="S95" s="52" t="s">
        <v>15285</v>
      </c>
      <c r="T95" s="7" t="s">
        <v>15240</v>
      </c>
      <c r="U95" s="15" t="s">
        <v>15294</v>
      </c>
      <c r="V95" s="14" t="s">
        <v>15291</v>
      </c>
      <c r="W95" s="7"/>
      <c r="X95" s="7" t="s">
        <v>15068</v>
      </c>
      <c r="Y95" s="55"/>
      <c r="Z95" s="54"/>
      <c r="AA95" s="59" t="s">
        <v>15246</v>
      </c>
    </row>
    <row r="96" spans="1:27" ht="13.5" thickBot="1" x14ac:dyDescent="0.25">
      <c r="A96" s="24">
        <v>95</v>
      </c>
      <c r="C96" s="172"/>
      <c r="D96" s="25" t="s">
        <v>15293</v>
      </c>
      <c r="E96" s="25" t="str">
        <f t="shared" si="8"/>
        <v>01.210.01</v>
      </c>
      <c r="F96" s="25" t="s">
        <v>15248</v>
      </c>
      <c r="G96" s="25" t="s">
        <v>15293</v>
      </c>
      <c r="H96" s="25" t="s">
        <v>15249</v>
      </c>
      <c r="I96" s="25" t="s">
        <v>15249</v>
      </c>
      <c r="J96" s="18"/>
      <c r="L96" s="18"/>
      <c r="M96" s="18" t="str">
        <f t="shared" si="9"/>
        <v xml:space="preserve"> </v>
      </c>
      <c r="N96" s="223" t="str">
        <f t="shared" ref="N96:N159" si="11">IF(H96="","",VLOOKUP(H96,U:V,2,FALSE))</f>
        <v>Bordsdruvor</v>
      </c>
      <c r="O96" s="223"/>
      <c r="P96" s="218" t="str">
        <f t="shared" si="7"/>
        <v xml:space="preserve"> </v>
      </c>
      <c r="Q96" s="218" t="str">
        <f>VLOOKUP(G96,S:T,2,FALSE)</f>
        <v>Bordsdruvor</v>
      </c>
      <c r="S96" s="52" t="s">
        <v>15282</v>
      </c>
      <c r="T96" s="7" t="s">
        <v>15237</v>
      </c>
      <c r="U96" s="15" t="s">
        <v>15292</v>
      </c>
      <c r="V96" s="14" t="s">
        <v>15291</v>
      </c>
      <c r="W96" s="7"/>
      <c r="X96" s="7" t="s">
        <v>15066</v>
      </c>
      <c r="Y96" s="55"/>
      <c r="Z96" s="54"/>
      <c r="AA96" s="59"/>
    </row>
    <row r="97" spans="1:27" ht="13.5" thickBot="1" x14ac:dyDescent="0.25">
      <c r="A97" s="24">
        <v>96</v>
      </c>
      <c r="C97" s="172"/>
      <c r="D97" s="25" t="s">
        <v>15290</v>
      </c>
      <c r="E97" s="25" t="str">
        <f t="shared" si="8"/>
        <v>01.210.02</v>
      </c>
      <c r="F97" s="25" t="s">
        <v>15245</v>
      </c>
      <c r="G97" s="25" t="s">
        <v>15290</v>
      </c>
      <c r="H97" s="25" t="s">
        <v>15246</v>
      </c>
      <c r="I97" s="25" t="s">
        <v>15246</v>
      </c>
      <c r="J97" s="18"/>
      <c r="L97" s="18"/>
      <c r="M97" s="18" t="str">
        <f t="shared" si="9"/>
        <v xml:space="preserve"> </v>
      </c>
      <c r="N97" s="223" t="str">
        <f t="shared" si="11"/>
        <v>Andra vindruvor, färska</v>
      </c>
      <c r="O97" s="223"/>
      <c r="P97" s="218" t="str">
        <f t="shared" si="7"/>
        <v xml:space="preserve"> </v>
      </c>
      <c r="Q97" s="218" t="str">
        <f>VLOOKUP(G97,S:T,2,FALSE)</f>
        <v>Andra vindruvor, färska</v>
      </c>
      <c r="S97" s="52" t="s">
        <v>15279</v>
      </c>
      <c r="T97" s="7" t="s">
        <v>15234</v>
      </c>
      <c r="U97" s="15" t="s">
        <v>15289</v>
      </c>
      <c r="V97" s="14" t="s">
        <v>15288</v>
      </c>
      <c r="W97" s="7"/>
      <c r="X97" s="7" t="s">
        <v>15063</v>
      </c>
      <c r="Y97" s="55"/>
      <c r="Z97" s="54"/>
      <c r="AA97" s="59"/>
    </row>
    <row r="98" spans="1:27" ht="26.25" thickBot="1" x14ac:dyDescent="0.25">
      <c r="A98" s="24">
        <v>97</v>
      </c>
      <c r="C98" s="172" t="s">
        <v>15243</v>
      </c>
      <c r="D98" s="25"/>
      <c r="E98" s="25" t="str">
        <f t="shared" si="8"/>
        <v>01.22</v>
      </c>
      <c r="F98" s="25" t="s">
        <v>15240</v>
      </c>
      <c r="G98" s="25"/>
      <c r="H98" s="25"/>
      <c r="I98" s="25"/>
      <c r="J98" s="18"/>
      <c r="L98" s="18"/>
      <c r="M98" s="18" t="str">
        <f t="shared" si="9"/>
        <v/>
      </c>
      <c r="N98" s="223" t="str">
        <f t="shared" si="11"/>
        <v/>
      </c>
      <c r="O98" s="223"/>
      <c r="P98" s="218" t="str">
        <f t="shared" si="7"/>
        <v xml:space="preserve"> </v>
      </c>
      <c r="Q98" s="218" t="str">
        <f>VLOOKUP(C98,S:T,2,FALSE)</f>
        <v>Tropiska och subtropiska frukter</v>
      </c>
      <c r="S98" s="52" t="s">
        <v>15277</v>
      </c>
      <c r="T98" s="7" t="s">
        <v>15231</v>
      </c>
      <c r="U98" s="15" t="s">
        <v>15287</v>
      </c>
      <c r="V98" s="14" t="s">
        <v>15286</v>
      </c>
      <c r="W98" s="7"/>
      <c r="X98" s="7" t="s">
        <v>15060</v>
      </c>
      <c r="Y98" s="55"/>
      <c r="Z98" s="54"/>
      <c r="AA98" s="59" t="s">
        <v>15238</v>
      </c>
    </row>
    <row r="99" spans="1:27" ht="13.5" thickBot="1" x14ac:dyDescent="0.25">
      <c r="A99" s="24">
        <v>98</v>
      </c>
      <c r="C99" s="172" t="s">
        <v>15285</v>
      </c>
      <c r="D99" s="25"/>
      <c r="E99" s="25" t="str">
        <f t="shared" si="8"/>
        <v>01.220</v>
      </c>
      <c r="F99" s="25" t="s">
        <v>15240</v>
      </c>
      <c r="G99" s="25"/>
      <c r="H99" s="25"/>
      <c r="I99" s="25"/>
      <c r="J99" s="18"/>
      <c r="L99" s="18"/>
      <c r="M99" s="18" t="str">
        <f t="shared" si="9"/>
        <v/>
      </c>
      <c r="N99" s="223" t="str">
        <f t="shared" si="11"/>
        <v/>
      </c>
      <c r="O99" s="223"/>
      <c r="P99" s="218" t="str">
        <f t="shared" si="7"/>
        <v xml:space="preserve"> </v>
      </c>
      <c r="Q99" s="218" t="str">
        <f>VLOOKUP(C99,S:T,2,FALSE)</f>
        <v>Tropiska och subtropiska frukter</v>
      </c>
      <c r="S99" s="52" t="s">
        <v>15274</v>
      </c>
      <c r="T99" s="7" t="s">
        <v>15228</v>
      </c>
      <c r="U99" s="15" t="s">
        <v>15284</v>
      </c>
      <c r="V99" s="14" t="s">
        <v>15283</v>
      </c>
      <c r="W99" s="7"/>
      <c r="X99" s="7" t="s">
        <v>15057</v>
      </c>
      <c r="Y99" s="55"/>
      <c r="Z99" s="54"/>
      <c r="AA99" s="59" t="s">
        <v>15235</v>
      </c>
    </row>
    <row r="100" spans="1:27" ht="13.5" thickBot="1" x14ac:dyDescent="0.25">
      <c r="A100" s="24">
        <v>99</v>
      </c>
      <c r="C100" s="172"/>
      <c r="D100" s="25" t="s">
        <v>15282</v>
      </c>
      <c r="E100" s="25" t="str">
        <f t="shared" si="8"/>
        <v>01.220.01</v>
      </c>
      <c r="F100" s="25" t="s">
        <v>15237</v>
      </c>
      <c r="G100" s="25" t="s">
        <v>15282</v>
      </c>
      <c r="H100" s="25" t="s">
        <v>15238</v>
      </c>
      <c r="I100" s="25" t="s">
        <v>15238</v>
      </c>
      <c r="J100" s="18"/>
      <c r="L100" s="18"/>
      <c r="M100" s="18" t="str">
        <f t="shared" si="9"/>
        <v xml:space="preserve"> </v>
      </c>
      <c r="N100" s="223" t="str">
        <f t="shared" si="11"/>
        <v>Avokado</v>
      </c>
      <c r="O100" s="223"/>
      <c r="P100" s="218" t="str">
        <f t="shared" si="7"/>
        <v xml:space="preserve"> </v>
      </c>
      <c r="Q100" s="218" t="str">
        <f>VLOOKUP(G100,S:T,2,FALSE)</f>
        <v>Avokado</v>
      </c>
      <c r="S100" s="52" t="s">
        <v>15271</v>
      </c>
      <c r="T100" s="7" t="s">
        <v>15225</v>
      </c>
      <c r="U100" s="15" t="s">
        <v>15281</v>
      </c>
      <c r="V100" s="14" t="s">
        <v>15280</v>
      </c>
      <c r="W100" s="7"/>
      <c r="X100" s="7" t="s">
        <v>15054</v>
      </c>
      <c r="Y100" s="55"/>
      <c r="Z100" s="54"/>
      <c r="AA100" s="59" t="s">
        <v>15232</v>
      </c>
    </row>
    <row r="101" spans="1:27" ht="13.5" thickBot="1" x14ac:dyDescent="0.25">
      <c r="A101" s="24">
        <v>100</v>
      </c>
      <c r="C101" s="172"/>
      <c r="D101" s="25" t="s">
        <v>15279</v>
      </c>
      <c r="E101" s="25" t="str">
        <f t="shared" si="8"/>
        <v>01.220.02</v>
      </c>
      <c r="F101" s="25" t="s">
        <v>15234</v>
      </c>
      <c r="G101" s="25" t="s">
        <v>15279</v>
      </c>
      <c r="H101" s="25" t="s">
        <v>15235</v>
      </c>
      <c r="I101" s="25" t="s">
        <v>15235</v>
      </c>
      <c r="J101" s="18"/>
      <c r="L101" s="18"/>
      <c r="M101" s="18" t="str">
        <f t="shared" si="9"/>
        <v xml:space="preserve"> </v>
      </c>
      <c r="N101" s="223" t="str">
        <f t="shared" si="11"/>
        <v>Bananer, mjölbananer o.d.</v>
      </c>
      <c r="O101" s="223"/>
      <c r="P101" s="218" t="str">
        <f t="shared" si="7"/>
        <v xml:space="preserve"> </v>
      </c>
      <c r="Q101" s="218" t="str">
        <f>VLOOKUP(G101,S:T,2,FALSE)</f>
        <v>Bananer, mjölbananer o.d.</v>
      </c>
      <c r="S101" s="49" t="s">
        <v>15223</v>
      </c>
      <c r="T101" s="7" t="s">
        <v>15220</v>
      </c>
      <c r="U101" s="15" t="s">
        <v>15278</v>
      </c>
      <c r="V101" s="14" t="s">
        <v>15275</v>
      </c>
      <c r="W101" s="7"/>
      <c r="X101" s="7" t="s">
        <v>15052</v>
      </c>
      <c r="Y101" s="55"/>
      <c r="Z101" s="54"/>
      <c r="AA101" s="59" t="s">
        <v>15229</v>
      </c>
    </row>
    <row r="102" spans="1:27" ht="13.5" thickBot="1" x14ac:dyDescent="0.25">
      <c r="A102" s="24">
        <v>101</v>
      </c>
      <c r="C102" s="172"/>
      <c r="D102" s="25" t="s">
        <v>15277</v>
      </c>
      <c r="E102" s="25" t="str">
        <f t="shared" si="8"/>
        <v>01.220.03</v>
      </c>
      <c r="F102" s="25" t="s">
        <v>15231</v>
      </c>
      <c r="G102" s="25" t="s">
        <v>15277</v>
      </c>
      <c r="H102" s="25" t="s">
        <v>15232</v>
      </c>
      <c r="I102" s="25" t="s">
        <v>15232</v>
      </c>
      <c r="J102" s="18"/>
      <c r="L102" s="18"/>
      <c r="M102" s="18" t="str">
        <f t="shared" si="9"/>
        <v xml:space="preserve"> </v>
      </c>
      <c r="N102" s="223" t="str">
        <f t="shared" si="11"/>
        <v>Dadlar</v>
      </c>
      <c r="O102" s="223"/>
      <c r="P102" s="218" t="str">
        <f t="shared" si="7"/>
        <v xml:space="preserve"> </v>
      </c>
      <c r="Q102" s="218" t="str">
        <f>VLOOKUP(G102,S:T,2,FALSE)</f>
        <v>Dadlar</v>
      </c>
      <c r="S102" s="52" t="s">
        <v>15266</v>
      </c>
      <c r="T102" s="7" t="s">
        <v>15220</v>
      </c>
      <c r="U102" s="15" t="s">
        <v>15276</v>
      </c>
      <c r="V102" s="14" t="s">
        <v>15275</v>
      </c>
      <c r="W102" s="7"/>
      <c r="X102" s="7" t="s">
        <v>15047</v>
      </c>
      <c r="Y102" s="55"/>
      <c r="Z102" s="54"/>
      <c r="AA102" s="59" t="s">
        <v>15226</v>
      </c>
    </row>
    <row r="103" spans="1:27" ht="13.5" thickBot="1" x14ac:dyDescent="0.25">
      <c r="A103" s="24">
        <v>102</v>
      </c>
      <c r="C103" s="172"/>
      <c r="D103" s="25" t="s">
        <v>15274</v>
      </c>
      <c r="E103" s="25" t="str">
        <f t="shared" si="8"/>
        <v>01.220.04</v>
      </c>
      <c r="F103" s="25" t="s">
        <v>15228</v>
      </c>
      <c r="G103" s="25" t="s">
        <v>15274</v>
      </c>
      <c r="H103" s="25" t="s">
        <v>15229</v>
      </c>
      <c r="I103" s="25" t="s">
        <v>15229</v>
      </c>
      <c r="J103" s="18"/>
      <c r="L103" s="18"/>
      <c r="M103" s="18" t="str">
        <f t="shared" si="9"/>
        <v xml:space="preserve"> </v>
      </c>
      <c r="N103" s="223" t="str">
        <f t="shared" si="11"/>
        <v>Fikon</v>
      </c>
      <c r="O103" s="223"/>
      <c r="P103" s="218" t="str">
        <f t="shared" si="7"/>
        <v xml:space="preserve"> </v>
      </c>
      <c r="Q103" s="218" t="str">
        <f>VLOOKUP(G103,S:T,2,FALSE)</f>
        <v>Fikon</v>
      </c>
      <c r="S103" s="52" t="s">
        <v>15263</v>
      </c>
      <c r="T103" s="7" t="s">
        <v>15216</v>
      </c>
      <c r="U103" s="15" t="s">
        <v>15273</v>
      </c>
      <c r="V103" s="14" t="s">
        <v>15272</v>
      </c>
      <c r="W103" s="7"/>
      <c r="X103" s="7" t="s">
        <v>15041</v>
      </c>
      <c r="Y103" s="55"/>
      <c r="Z103" s="54"/>
      <c r="AA103" s="59"/>
    </row>
    <row r="104" spans="1:27" ht="13.5" thickBot="1" x14ac:dyDescent="0.25">
      <c r="A104" s="24">
        <v>103</v>
      </c>
      <c r="C104" s="172"/>
      <c r="D104" s="25" t="s">
        <v>15271</v>
      </c>
      <c r="E104" s="25" t="str">
        <f t="shared" si="8"/>
        <v>01.220.05</v>
      </c>
      <c r="F104" s="25" t="s">
        <v>15225</v>
      </c>
      <c r="G104" s="25" t="s">
        <v>15271</v>
      </c>
      <c r="H104" s="25" t="s">
        <v>15226</v>
      </c>
      <c r="I104" s="25" t="s">
        <v>15226</v>
      </c>
      <c r="J104" s="18"/>
      <c r="L104" s="18"/>
      <c r="M104" s="18" t="str">
        <f t="shared" si="9"/>
        <v xml:space="preserve"> </v>
      </c>
      <c r="N104" s="223" t="str">
        <f t="shared" si="11"/>
        <v>Andra tropiska och subtropiska frukter</v>
      </c>
      <c r="O104" s="223"/>
      <c r="P104" s="218" t="str">
        <f t="shared" si="7"/>
        <v xml:space="preserve"> </v>
      </c>
      <c r="Q104" s="218" t="str">
        <f>VLOOKUP(G104,S:T,2,FALSE)</f>
        <v>Andra tropiska och subtropiska frukter</v>
      </c>
      <c r="S104" s="52" t="s">
        <v>15260</v>
      </c>
      <c r="T104" s="7" t="s">
        <v>15213</v>
      </c>
      <c r="U104" s="15" t="s">
        <v>15270</v>
      </c>
      <c r="V104" s="14" t="s">
        <v>15269</v>
      </c>
      <c r="W104" s="7"/>
      <c r="X104" s="7"/>
      <c r="Y104" s="55"/>
      <c r="Z104" s="54"/>
      <c r="AA104" s="59"/>
    </row>
    <row r="105" spans="1:27" ht="13.5" thickBot="1" x14ac:dyDescent="0.25">
      <c r="A105" s="24">
        <v>104</v>
      </c>
      <c r="C105" s="172" t="s">
        <v>15223</v>
      </c>
      <c r="D105" s="25"/>
      <c r="E105" s="25" t="str">
        <f t="shared" si="8"/>
        <v>01.23</v>
      </c>
      <c r="F105" s="25" t="s">
        <v>15220</v>
      </c>
      <c r="G105" s="25"/>
      <c r="H105" s="25"/>
      <c r="I105" s="25"/>
      <c r="J105" s="18"/>
      <c r="L105" s="18"/>
      <c r="M105" s="18" t="str">
        <f t="shared" si="9"/>
        <v/>
      </c>
      <c r="N105" s="223" t="str">
        <f t="shared" si="11"/>
        <v/>
      </c>
      <c r="O105" s="223"/>
      <c r="P105" s="218" t="str">
        <f t="shared" si="7"/>
        <v xml:space="preserve"> </v>
      </c>
      <c r="Q105" s="218" t="str">
        <f>VLOOKUP(C105,S:T,2,FALSE)</f>
        <v>Citrusfrukter</v>
      </c>
      <c r="S105" s="52" t="s">
        <v>15257</v>
      </c>
      <c r="T105" s="7" t="s">
        <v>15209</v>
      </c>
      <c r="U105" s="15" t="s">
        <v>15268</v>
      </c>
      <c r="V105" s="14" t="s">
        <v>15267</v>
      </c>
      <c r="W105" s="7"/>
      <c r="X105" s="7"/>
      <c r="Y105" s="55"/>
      <c r="Z105" s="54"/>
      <c r="AA105" s="59" t="s">
        <v>15217</v>
      </c>
    </row>
    <row r="106" spans="1:27" ht="13.5" thickBot="1" x14ac:dyDescent="0.25">
      <c r="A106" s="24">
        <v>105</v>
      </c>
      <c r="C106" s="172" t="s">
        <v>15266</v>
      </c>
      <c r="D106" s="25"/>
      <c r="E106" s="25" t="str">
        <f t="shared" si="8"/>
        <v>01.230</v>
      </c>
      <c r="F106" s="25" t="s">
        <v>15220</v>
      </c>
      <c r="G106" s="25"/>
      <c r="H106" s="25"/>
      <c r="I106" s="25"/>
      <c r="J106" s="18"/>
      <c r="L106" s="18"/>
      <c r="M106" s="18" t="str">
        <f t="shared" si="9"/>
        <v/>
      </c>
      <c r="N106" s="223" t="str">
        <f t="shared" si="11"/>
        <v/>
      </c>
      <c r="O106" s="223"/>
      <c r="P106" s="218" t="str">
        <f t="shared" si="7"/>
        <v xml:space="preserve"> </v>
      </c>
      <c r="Q106" s="218" t="str">
        <f>VLOOKUP(C106,S:T,2,FALSE)</f>
        <v>Citrusfrukter</v>
      </c>
      <c r="S106" s="52" t="s">
        <v>15254</v>
      </c>
      <c r="T106" s="7" t="s">
        <v>15206</v>
      </c>
      <c r="U106" s="15" t="s">
        <v>15265</v>
      </c>
      <c r="V106" s="14" t="s">
        <v>15264</v>
      </c>
      <c r="W106" s="7"/>
      <c r="X106" s="7"/>
      <c r="Y106" s="55"/>
      <c r="Z106" s="54"/>
      <c r="AA106" s="59" t="s">
        <v>15214</v>
      </c>
    </row>
    <row r="107" spans="1:27" ht="13.5" thickBot="1" x14ac:dyDescent="0.25">
      <c r="A107" s="24">
        <v>106</v>
      </c>
      <c r="C107" s="172"/>
      <c r="D107" s="25" t="s">
        <v>15263</v>
      </c>
      <c r="E107" s="25" t="str">
        <f t="shared" si="8"/>
        <v>01.230.01</v>
      </c>
      <c r="F107" s="25" t="s">
        <v>15216</v>
      </c>
      <c r="G107" s="25" t="s">
        <v>15263</v>
      </c>
      <c r="H107" s="25" t="s">
        <v>15217</v>
      </c>
      <c r="I107" s="25" t="s">
        <v>15217</v>
      </c>
      <c r="J107" s="18"/>
      <c r="L107" s="18"/>
      <c r="M107" s="18" t="str">
        <f t="shared" si="9"/>
        <v xml:space="preserve"> </v>
      </c>
      <c r="N107" s="223" t="str">
        <f t="shared" si="11"/>
        <v>Pomelo och grapefrukt</v>
      </c>
      <c r="O107" s="223"/>
      <c r="P107" s="218" t="str">
        <f t="shared" si="7"/>
        <v xml:space="preserve"> </v>
      </c>
      <c r="Q107" s="218" t="str">
        <f>VLOOKUP(G107,S:T,2,FALSE)</f>
        <v>Pomelo och grapefrukt</v>
      </c>
      <c r="S107" s="52" t="s">
        <v>15252</v>
      </c>
      <c r="T107" s="7" t="s">
        <v>15203</v>
      </c>
      <c r="U107" s="15" t="s">
        <v>15262</v>
      </c>
      <c r="V107" s="14" t="s">
        <v>15261</v>
      </c>
      <c r="W107" s="7"/>
      <c r="X107" s="7" t="s">
        <v>15034</v>
      </c>
      <c r="Y107" s="55"/>
      <c r="Z107" s="54"/>
      <c r="AA107" s="59" t="s">
        <v>15210</v>
      </c>
    </row>
    <row r="108" spans="1:27" ht="13.5" thickBot="1" x14ac:dyDescent="0.25">
      <c r="A108" s="24">
        <v>107</v>
      </c>
      <c r="C108" s="172"/>
      <c r="D108" s="25" t="s">
        <v>15260</v>
      </c>
      <c r="E108" s="25" t="str">
        <f t="shared" si="8"/>
        <v>01.230.02</v>
      </c>
      <c r="F108" s="25" t="s">
        <v>15213</v>
      </c>
      <c r="G108" s="25" t="s">
        <v>15260</v>
      </c>
      <c r="H108" s="25" t="s">
        <v>15214</v>
      </c>
      <c r="I108" s="25" t="s">
        <v>15214</v>
      </c>
      <c r="J108" s="18"/>
      <c r="L108" s="18"/>
      <c r="M108" s="18" t="str">
        <f t="shared" si="9"/>
        <v xml:space="preserve"> </v>
      </c>
      <c r="N108" s="223" t="str">
        <f t="shared" si="11"/>
        <v>Citroner och limefrukter</v>
      </c>
      <c r="O108" s="223"/>
      <c r="P108" s="218" t="str">
        <f t="shared" si="7"/>
        <v xml:space="preserve"> </v>
      </c>
      <c r="Q108" s="218" t="str">
        <f>VLOOKUP(G108,S:T,2,FALSE)</f>
        <v>Citroner och limefrukter</v>
      </c>
      <c r="S108" s="49" t="s">
        <v>15201</v>
      </c>
      <c r="T108" s="7" t="s">
        <v>15200</v>
      </c>
      <c r="U108" s="15" t="s">
        <v>15259</v>
      </c>
      <c r="V108" s="14" t="s">
        <v>15258</v>
      </c>
      <c r="W108" s="7"/>
      <c r="X108" s="7" t="s">
        <v>15030</v>
      </c>
      <c r="Y108" s="55"/>
      <c r="Z108" s="54"/>
      <c r="AA108" s="59" t="s">
        <v>15207</v>
      </c>
    </row>
    <row r="109" spans="1:27" ht="13.5" thickBot="1" x14ac:dyDescent="0.25">
      <c r="A109" s="24">
        <v>108</v>
      </c>
      <c r="C109" s="172"/>
      <c r="D109" s="25" t="s">
        <v>15257</v>
      </c>
      <c r="E109" s="25" t="str">
        <f t="shared" si="8"/>
        <v>01.230.03</v>
      </c>
      <c r="F109" s="25" t="s">
        <v>15209</v>
      </c>
      <c r="G109" s="25" t="s">
        <v>15257</v>
      </c>
      <c r="H109" s="25" t="s">
        <v>15210</v>
      </c>
      <c r="I109" s="25" t="s">
        <v>15210</v>
      </c>
      <c r="J109" s="18"/>
      <c r="L109" s="18"/>
      <c r="M109" s="18" t="str">
        <f t="shared" si="9"/>
        <v xml:space="preserve"> </v>
      </c>
      <c r="N109" s="223" t="str">
        <f t="shared" si="11"/>
        <v>Apelsiner</v>
      </c>
      <c r="O109" s="223"/>
      <c r="P109" s="218" t="str">
        <f t="shared" ref="P109:P172" si="12">IF(Q109=F109," ","!!!!!")</f>
        <v xml:space="preserve"> </v>
      </c>
      <c r="Q109" s="218" t="str">
        <f>VLOOKUP(G109,S:T,2,FALSE)</f>
        <v>Apelsiner</v>
      </c>
      <c r="S109" s="52" t="s">
        <v>15247</v>
      </c>
      <c r="T109" s="7" t="s">
        <v>15200</v>
      </c>
      <c r="U109" s="15" t="s">
        <v>15256</v>
      </c>
      <c r="V109" s="14" t="s">
        <v>15255</v>
      </c>
      <c r="W109" s="7"/>
      <c r="X109" s="7" t="s">
        <v>15025</v>
      </c>
      <c r="Y109" s="55"/>
      <c r="Z109" s="54"/>
      <c r="AA109" s="59" t="s">
        <v>15204</v>
      </c>
    </row>
    <row r="110" spans="1:27" ht="13.5" thickBot="1" x14ac:dyDescent="0.25">
      <c r="A110" s="24">
        <v>109</v>
      </c>
      <c r="C110" s="172"/>
      <c r="D110" s="25" t="s">
        <v>15254</v>
      </c>
      <c r="E110" s="25" t="str">
        <f t="shared" si="8"/>
        <v>01.230.04</v>
      </c>
      <c r="F110" s="25" t="s">
        <v>15206</v>
      </c>
      <c r="G110" s="25" t="s">
        <v>15254</v>
      </c>
      <c r="H110" s="25" t="s">
        <v>15207</v>
      </c>
      <c r="I110" s="25" t="s">
        <v>15207</v>
      </c>
      <c r="J110" s="18"/>
      <c r="L110" s="18"/>
      <c r="M110" s="18" t="str">
        <f t="shared" si="9"/>
        <v xml:space="preserve"> </v>
      </c>
      <c r="N110" s="223" t="str">
        <f t="shared" si="11"/>
        <v>Tangeriner, mandariner, clementiner</v>
      </c>
      <c r="O110" s="223"/>
      <c r="P110" s="218" t="str">
        <f t="shared" si="12"/>
        <v xml:space="preserve"> </v>
      </c>
      <c r="Q110" s="218" t="str">
        <f>VLOOKUP(G110,S:T,2,FALSE)</f>
        <v>Tangeriner, mandariner, clementiner</v>
      </c>
      <c r="S110" s="52" t="s">
        <v>15244</v>
      </c>
      <c r="T110" s="7" t="s">
        <v>15195</v>
      </c>
      <c r="U110" s="15" t="s">
        <v>15253</v>
      </c>
      <c r="V110" s="14" t="s">
        <v>15250</v>
      </c>
      <c r="W110" s="7"/>
      <c r="X110" s="7"/>
      <c r="Y110" s="55"/>
      <c r="Z110" s="54"/>
      <c r="AA110" s="59"/>
    </row>
    <row r="111" spans="1:27" ht="13.5" thickBot="1" x14ac:dyDescent="0.25">
      <c r="A111" s="24">
        <v>110</v>
      </c>
      <c r="C111" s="172"/>
      <c r="D111" s="25" t="s">
        <v>15252</v>
      </c>
      <c r="E111" s="25" t="str">
        <f t="shared" si="8"/>
        <v>01.230.05</v>
      </c>
      <c r="F111" s="25" t="s">
        <v>15203</v>
      </c>
      <c r="G111" s="25" t="s">
        <v>15252</v>
      </c>
      <c r="H111" s="25" t="s">
        <v>15204</v>
      </c>
      <c r="I111" s="25" t="s">
        <v>15204</v>
      </c>
      <c r="J111" s="18"/>
      <c r="L111" s="18"/>
      <c r="M111" s="18" t="str">
        <f t="shared" si="9"/>
        <v xml:space="preserve"> </v>
      </c>
      <c r="N111" s="223" t="str">
        <f t="shared" si="11"/>
        <v>Andra citrusfrukter</v>
      </c>
      <c r="O111" s="223"/>
      <c r="P111" s="218" t="str">
        <f t="shared" si="12"/>
        <v xml:space="preserve"> </v>
      </c>
      <c r="Q111" s="218" t="str">
        <f>VLOOKUP(G111,S:T,2,FALSE)</f>
        <v>Andra citrusfrukter</v>
      </c>
      <c r="S111" s="52" t="s">
        <v>15242</v>
      </c>
      <c r="T111" s="7" t="s">
        <v>15189</v>
      </c>
      <c r="U111" s="15" t="s">
        <v>15251</v>
      </c>
      <c r="V111" s="14" t="s">
        <v>15250</v>
      </c>
      <c r="W111" s="7"/>
      <c r="X111" s="7"/>
      <c r="Y111" s="55"/>
      <c r="Z111" s="54"/>
      <c r="AA111" s="59"/>
    </row>
    <row r="112" spans="1:27" ht="13.5" thickBot="1" x14ac:dyDescent="0.25">
      <c r="A112" s="24">
        <v>111</v>
      </c>
      <c r="C112" s="172" t="s">
        <v>15201</v>
      </c>
      <c r="D112" s="25"/>
      <c r="E112" s="25" t="str">
        <f t="shared" si="8"/>
        <v>01.24</v>
      </c>
      <c r="F112" s="25" t="s">
        <v>15200</v>
      </c>
      <c r="G112" s="25"/>
      <c r="H112" s="25"/>
      <c r="I112" s="25"/>
      <c r="J112" s="18"/>
      <c r="L112" s="18"/>
      <c r="M112" s="18" t="str">
        <f t="shared" si="9"/>
        <v/>
      </c>
      <c r="N112" s="223" t="str">
        <f t="shared" si="11"/>
        <v/>
      </c>
      <c r="O112" s="223"/>
      <c r="P112" s="218" t="str">
        <f t="shared" si="12"/>
        <v xml:space="preserve"> </v>
      </c>
      <c r="Q112" s="218" t="str">
        <f>VLOOKUP(C112,S:T,2,FALSE)</f>
        <v>Kärnfrukter och stenfrukter</v>
      </c>
      <c r="S112" s="52" t="s">
        <v>15239</v>
      </c>
      <c r="T112" s="7" t="s">
        <v>15186</v>
      </c>
      <c r="U112" s="15" t="s">
        <v>15249</v>
      </c>
      <c r="V112" s="14" t="s">
        <v>15248</v>
      </c>
      <c r="W112" s="7"/>
      <c r="X112" s="7"/>
      <c r="Y112" s="55"/>
      <c r="Z112" s="54"/>
      <c r="AA112" s="59" t="s">
        <v>15196</v>
      </c>
    </row>
    <row r="113" spans="1:27" ht="13.5" thickBot="1" x14ac:dyDescent="0.25">
      <c r="A113" s="24">
        <v>112</v>
      </c>
      <c r="C113" s="172" t="s">
        <v>15247</v>
      </c>
      <c r="D113" s="25"/>
      <c r="E113" s="25" t="str">
        <f t="shared" si="8"/>
        <v>01.240</v>
      </c>
      <c r="F113" s="25" t="s">
        <v>15200</v>
      </c>
      <c r="G113" s="25"/>
      <c r="H113" s="25"/>
      <c r="I113" s="25"/>
      <c r="J113" s="18"/>
      <c r="L113" s="18"/>
      <c r="M113" s="18" t="str">
        <f t="shared" si="9"/>
        <v/>
      </c>
      <c r="N113" s="223" t="str">
        <f t="shared" si="11"/>
        <v/>
      </c>
      <c r="O113" s="223"/>
      <c r="P113" s="218" t="str">
        <f t="shared" si="12"/>
        <v xml:space="preserve"> </v>
      </c>
      <c r="Q113" s="218" t="str">
        <f>VLOOKUP(C113,S:T,2,FALSE)</f>
        <v>Kärnfrukter och stenfrukter</v>
      </c>
      <c r="S113" s="52" t="s">
        <v>15236</v>
      </c>
      <c r="T113" s="7" t="s">
        <v>15183</v>
      </c>
      <c r="U113" s="15" t="s">
        <v>15246</v>
      </c>
      <c r="V113" s="14" t="s">
        <v>15245</v>
      </c>
      <c r="W113" s="7"/>
      <c r="X113" s="7"/>
      <c r="Y113" s="55"/>
      <c r="Z113" s="54"/>
      <c r="AA113" s="59" t="s">
        <v>15190</v>
      </c>
    </row>
    <row r="114" spans="1:27" ht="13.5" thickBot="1" x14ac:dyDescent="0.25">
      <c r="A114" s="24">
        <v>113</v>
      </c>
      <c r="C114" s="172"/>
      <c r="D114" s="25" t="s">
        <v>15244</v>
      </c>
      <c r="E114" s="25" t="str">
        <f t="shared" si="8"/>
        <v>01.240.01</v>
      </c>
      <c r="F114" s="25" t="s">
        <v>15195</v>
      </c>
      <c r="G114" s="25" t="s">
        <v>15244</v>
      </c>
      <c r="H114" s="25" t="s">
        <v>15196</v>
      </c>
      <c r="I114" s="25" t="s">
        <v>15196</v>
      </c>
      <c r="J114" s="18"/>
      <c r="L114" s="18"/>
      <c r="M114" s="18" t="str">
        <f t="shared" si="9"/>
        <v xml:space="preserve"> </v>
      </c>
      <c r="N114" s="223" t="str">
        <f t="shared" si="11"/>
        <v>Äpplen</v>
      </c>
      <c r="O114" s="223"/>
      <c r="P114" s="218" t="str">
        <f t="shared" si="12"/>
        <v xml:space="preserve"> </v>
      </c>
      <c r="Q114" s="218" t="str">
        <f t="shared" ref="Q114:Q123" si="13">VLOOKUP(G114,S:T,2,FALSE)</f>
        <v>Äpplen</v>
      </c>
      <c r="S114" s="52" t="s">
        <v>15233</v>
      </c>
      <c r="T114" s="7" t="s">
        <v>15180</v>
      </c>
      <c r="U114" s="15" t="s">
        <v>15243</v>
      </c>
      <c r="V114" s="14" t="s">
        <v>15240</v>
      </c>
      <c r="W114" s="7"/>
      <c r="X114" s="7" t="s">
        <v>15017</v>
      </c>
      <c r="Y114" s="55"/>
      <c r="Z114" s="54"/>
      <c r="AA114" s="59" t="s">
        <v>15187</v>
      </c>
    </row>
    <row r="115" spans="1:27" ht="13.5" thickBot="1" x14ac:dyDescent="0.25">
      <c r="A115" s="24">
        <v>114</v>
      </c>
      <c r="C115" s="172"/>
      <c r="D115" s="25" t="s">
        <v>15242</v>
      </c>
      <c r="E115" s="25" t="str">
        <f t="shared" si="8"/>
        <v>01.240.02</v>
      </c>
      <c r="F115" s="25" t="s">
        <v>15189</v>
      </c>
      <c r="G115" s="25" t="s">
        <v>15242</v>
      </c>
      <c r="H115" s="25" t="s">
        <v>15190</v>
      </c>
      <c r="I115" s="25" t="s">
        <v>15190</v>
      </c>
      <c r="J115" s="18"/>
      <c r="L115" s="18"/>
      <c r="M115" s="18" t="str">
        <f t="shared" si="9"/>
        <v xml:space="preserve"> </v>
      </c>
      <c r="N115" s="223" t="str">
        <f t="shared" si="11"/>
        <v>Päron</v>
      </c>
      <c r="O115" s="223"/>
      <c r="P115" s="218" t="str">
        <f t="shared" si="12"/>
        <v xml:space="preserve"> </v>
      </c>
      <c r="Q115" s="218" t="str">
        <f t="shared" si="13"/>
        <v>Päron</v>
      </c>
      <c r="S115" s="52" t="s">
        <v>15230</v>
      </c>
      <c r="T115" s="7" t="s">
        <v>15177</v>
      </c>
      <c r="U115" s="15" t="s">
        <v>15241</v>
      </c>
      <c r="V115" s="14" t="s">
        <v>15240</v>
      </c>
      <c r="W115" s="7"/>
      <c r="X115" s="7"/>
      <c r="Y115" s="55"/>
      <c r="Z115" s="54"/>
      <c r="AA115" s="59" t="s">
        <v>15184</v>
      </c>
    </row>
    <row r="116" spans="1:27" ht="13.5" thickBot="1" x14ac:dyDescent="0.25">
      <c r="A116" s="24">
        <v>115</v>
      </c>
      <c r="C116" s="172"/>
      <c r="D116" s="25" t="s">
        <v>15239</v>
      </c>
      <c r="E116" s="25" t="str">
        <f t="shared" si="8"/>
        <v>01.240.03</v>
      </c>
      <c r="F116" s="25" t="s">
        <v>15186</v>
      </c>
      <c r="G116" s="25" t="s">
        <v>15239</v>
      </c>
      <c r="H116" s="25" t="s">
        <v>15187</v>
      </c>
      <c r="I116" s="25" t="s">
        <v>15187</v>
      </c>
      <c r="J116" s="18"/>
      <c r="L116" s="18"/>
      <c r="M116" s="18" t="str">
        <f t="shared" si="9"/>
        <v xml:space="preserve"> </v>
      </c>
      <c r="N116" s="223" t="str">
        <f t="shared" si="11"/>
        <v>Kvittenfrukter</v>
      </c>
      <c r="O116" s="223"/>
      <c r="P116" s="218" t="str">
        <f t="shared" si="12"/>
        <v xml:space="preserve"> </v>
      </c>
      <c r="Q116" s="218" t="str">
        <f t="shared" si="13"/>
        <v>Kvittenfrukter</v>
      </c>
      <c r="S116" s="52" t="s">
        <v>15227</v>
      </c>
      <c r="T116" s="7" t="s">
        <v>15174</v>
      </c>
      <c r="U116" s="15" t="s">
        <v>15238</v>
      </c>
      <c r="V116" s="14" t="s">
        <v>15237</v>
      </c>
      <c r="W116" s="7"/>
      <c r="X116" s="7"/>
      <c r="Y116" s="55"/>
      <c r="Z116" s="54"/>
      <c r="AA116" s="59" t="s">
        <v>15181</v>
      </c>
    </row>
    <row r="117" spans="1:27" ht="13.5" thickBot="1" x14ac:dyDescent="0.25">
      <c r="A117" s="24">
        <v>116</v>
      </c>
      <c r="C117" s="172"/>
      <c r="D117" s="25" t="s">
        <v>15236</v>
      </c>
      <c r="E117" s="25" t="str">
        <f t="shared" si="8"/>
        <v>01.240.04</v>
      </c>
      <c r="F117" s="25" t="s">
        <v>15183</v>
      </c>
      <c r="G117" s="25" t="s">
        <v>15236</v>
      </c>
      <c r="H117" s="25" t="s">
        <v>15184</v>
      </c>
      <c r="I117" s="25" t="s">
        <v>15184</v>
      </c>
      <c r="J117" s="18"/>
      <c r="L117" s="18"/>
      <c r="M117" s="18" t="str">
        <f t="shared" si="9"/>
        <v xml:space="preserve"> </v>
      </c>
      <c r="N117" s="223" t="str">
        <f t="shared" si="11"/>
        <v>Aprikoser</v>
      </c>
      <c r="O117" s="223"/>
      <c r="P117" s="218" t="str">
        <f t="shared" si="12"/>
        <v xml:space="preserve"> </v>
      </c>
      <c r="Q117" s="218" t="str">
        <f t="shared" si="13"/>
        <v>Aprikoser</v>
      </c>
      <c r="S117" s="52" t="s">
        <v>15224</v>
      </c>
      <c r="T117" s="7" t="s">
        <v>15172</v>
      </c>
      <c r="U117" s="15" t="s">
        <v>15235</v>
      </c>
      <c r="V117" s="14" t="s">
        <v>15234</v>
      </c>
      <c r="W117" s="7"/>
      <c r="X117" s="7"/>
      <c r="Y117" s="55"/>
      <c r="Z117" s="54"/>
      <c r="AA117" s="59" t="s">
        <v>15178</v>
      </c>
    </row>
    <row r="118" spans="1:27" ht="13.5" thickBot="1" x14ac:dyDescent="0.25">
      <c r="A118" s="24">
        <v>117</v>
      </c>
      <c r="C118" s="172"/>
      <c r="D118" s="25" t="s">
        <v>15233</v>
      </c>
      <c r="E118" s="25" t="str">
        <f t="shared" si="8"/>
        <v>01.240.05</v>
      </c>
      <c r="F118" s="25" t="s">
        <v>15180</v>
      </c>
      <c r="G118" s="25" t="s">
        <v>15233</v>
      </c>
      <c r="H118" s="25" t="s">
        <v>15181</v>
      </c>
      <c r="I118" s="25" t="s">
        <v>15181</v>
      </c>
      <c r="J118" s="18"/>
      <c r="L118" s="18"/>
      <c r="M118" s="18" t="str">
        <f t="shared" si="9"/>
        <v xml:space="preserve"> </v>
      </c>
      <c r="N118" s="223" t="str">
        <f t="shared" si="11"/>
        <v>Körsbär</v>
      </c>
      <c r="O118" s="223"/>
      <c r="P118" s="218" t="str">
        <f t="shared" si="12"/>
        <v xml:space="preserve"> </v>
      </c>
      <c r="Q118" s="218" t="str">
        <f t="shared" si="13"/>
        <v>Körsbär</v>
      </c>
      <c r="S118" s="52" t="s">
        <v>15222</v>
      </c>
      <c r="T118" s="7" t="s">
        <v>15169</v>
      </c>
      <c r="U118" s="15" t="s">
        <v>15232</v>
      </c>
      <c r="V118" s="14" t="s">
        <v>15231</v>
      </c>
      <c r="W118" s="7"/>
      <c r="X118" s="7"/>
      <c r="Y118" s="55"/>
      <c r="Z118" s="54"/>
      <c r="AA118" s="59" t="s">
        <v>15175</v>
      </c>
    </row>
    <row r="119" spans="1:27" ht="13.5" thickBot="1" x14ac:dyDescent="0.25">
      <c r="A119" s="24">
        <v>118</v>
      </c>
      <c r="C119" s="172"/>
      <c r="D119" s="25" t="s">
        <v>15230</v>
      </c>
      <c r="E119" s="25" t="str">
        <f t="shared" si="8"/>
        <v>01.240.06</v>
      </c>
      <c r="F119" s="25" t="s">
        <v>15177</v>
      </c>
      <c r="G119" s="25" t="s">
        <v>15230</v>
      </c>
      <c r="H119" s="25" t="s">
        <v>15178</v>
      </c>
      <c r="I119" s="25" t="s">
        <v>15178</v>
      </c>
      <c r="J119" s="18"/>
      <c r="L119" s="18"/>
      <c r="M119" s="18" t="str">
        <f t="shared" si="9"/>
        <v xml:space="preserve"> </v>
      </c>
      <c r="N119" s="223" t="str">
        <f t="shared" si="11"/>
        <v>Persikor</v>
      </c>
      <c r="O119" s="223"/>
      <c r="P119" s="218" t="str">
        <f t="shared" si="12"/>
        <v xml:space="preserve"> </v>
      </c>
      <c r="Q119" s="218" t="str">
        <f t="shared" si="13"/>
        <v>Persikor</v>
      </c>
      <c r="S119" s="52" t="s">
        <v>15219</v>
      </c>
      <c r="T119" s="7" t="s">
        <v>15166</v>
      </c>
      <c r="U119" s="15" t="s">
        <v>15229</v>
      </c>
      <c r="V119" s="14" t="s">
        <v>15228</v>
      </c>
      <c r="W119" s="7"/>
      <c r="X119" s="7" t="s">
        <v>15003</v>
      </c>
      <c r="Y119" s="55"/>
      <c r="Z119" s="54"/>
      <c r="AA119" s="59" t="s">
        <v>15173</v>
      </c>
    </row>
    <row r="120" spans="1:27" ht="13.5" thickBot="1" x14ac:dyDescent="0.25">
      <c r="A120" s="24">
        <v>119</v>
      </c>
      <c r="C120" s="172"/>
      <c r="D120" s="25" t="s">
        <v>15227</v>
      </c>
      <c r="E120" s="25" t="str">
        <f t="shared" si="8"/>
        <v>01.240.07</v>
      </c>
      <c r="F120" s="25" t="s">
        <v>15174</v>
      </c>
      <c r="G120" s="25" t="s">
        <v>15227</v>
      </c>
      <c r="H120" s="25" t="s">
        <v>15175</v>
      </c>
      <c r="I120" s="25" t="s">
        <v>15175</v>
      </c>
      <c r="J120" s="18"/>
      <c r="L120" s="18"/>
      <c r="M120" s="18" t="str">
        <f t="shared" si="9"/>
        <v xml:space="preserve"> </v>
      </c>
      <c r="N120" s="223" t="str">
        <f t="shared" si="11"/>
        <v>Nektariner</v>
      </c>
      <c r="O120" s="223"/>
      <c r="P120" s="218" t="str">
        <f t="shared" si="12"/>
        <v xml:space="preserve"> </v>
      </c>
      <c r="Q120" s="218" t="str">
        <f t="shared" si="13"/>
        <v>Nektariner</v>
      </c>
      <c r="S120" s="49" t="s">
        <v>15164</v>
      </c>
      <c r="T120" s="7" t="s">
        <v>15211</v>
      </c>
      <c r="U120" s="15" t="s">
        <v>15226</v>
      </c>
      <c r="V120" s="14" t="s">
        <v>15225</v>
      </c>
      <c r="W120" s="7"/>
      <c r="X120" s="7" t="s">
        <v>14997</v>
      </c>
      <c r="Y120" s="55"/>
      <c r="Z120" s="54"/>
      <c r="AA120" s="59" t="s">
        <v>15170</v>
      </c>
    </row>
    <row r="121" spans="1:27" ht="13.5" thickBot="1" x14ac:dyDescent="0.25">
      <c r="A121" s="24">
        <v>120</v>
      </c>
      <c r="C121" s="172"/>
      <c r="D121" s="25" t="s">
        <v>15224</v>
      </c>
      <c r="E121" s="25" t="str">
        <f t="shared" si="8"/>
        <v>01.240.08</v>
      </c>
      <c r="F121" s="25" t="s">
        <v>15172</v>
      </c>
      <c r="G121" s="25" t="s">
        <v>15224</v>
      </c>
      <c r="H121" s="25" t="s">
        <v>15173</v>
      </c>
      <c r="I121" s="25" t="s">
        <v>15173</v>
      </c>
      <c r="J121" s="18"/>
      <c r="L121" s="18"/>
      <c r="M121" s="18" t="str">
        <f t="shared" si="9"/>
        <v xml:space="preserve"> </v>
      </c>
      <c r="N121" s="223" t="str">
        <f t="shared" si="11"/>
        <v>Plommon</v>
      </c>
      <c r="O121" s="223"/>
      <c r="P121" s="218" t="str">
        <f t="shared" si="12"/>
        <v xml:space="preserve"> </v>
      </c>
      <c r="Q121" s="218" t="str">
        <f t="shared" si="13"/>
        <v>Plommon</v>
      </c>
      <c r="S121" s="52" t="s">
        <v>15212</v>
      </c>
      <c r="T121" s="7" t="s">
        <v>15211</v>
      </c>
      <c r="U121" s="15" t="s">
        <v>15223</v>
      </c>
      <c r="V121" s="14" t="s">
        <v>15220</v>
      </c>
      <c r="W121" s="7"/>
      <c r="X121" s="7"/>
      <c r="Y121" s="55"/>
      <c r="Z121" s="54"/>
      <c r="AA121" s="59" t="s">
        <v>15167</v>
      </c>
    </row>
    <row r="122" spans="1:27" ht="13.5" thickBot="1" x14ac:dyDescent="0.25">
      <c r="A122" s="24">
        <v>121</v>
      </c>
      <c r="C122" s="172"/>
      <c r="D122" s="25" t="s">
        <v>15222</v>
      </c>
      <c r="E122" s="25" t="str">
        <f t="shared" si="8"/>
        <v>01.240.09</v>
      </c>
      <c r="F122" s="25" t="s">
        <v>15169</v>
      </c>
      <c r="G122" s="25" t="s">
        <v>15222</v>
      </c>
      <c r="H122" s="25" t="s">
        <v>15170</v>
      </c>
      <c r="I122" s="25" t="s">
        <v>15170</v>
      </c>
      <c r="J122" s="18"/>
      <c r="L122" s="18"/>
      <c r="M122" s="18" t="str">
        <f t="shared" si="9"/>
        <v xml:space="preserve"> </v>
      </c>
      <c r="N122" s="223" t="str">
        <f t="shared" si="11"/>
        <v>Slånbär</v>
      </c>
      <c r="O122" s="223"/>
      <c r="P122" s="218" t="str">
        <f t="shared" si="12"/>
        <v xml:space="preserve"> </v>
      </c>
      <c r="Q122" s="218" t="str">
        <f t="shared" si="13"/>
        <v>Slånbär</v>
      </c>
      <c r="S122" s="52" t="s">
        <v>15208</v>
      </c>
      <c r="T122" s="7" t="s">
        <v>15157</v>
      </c>
      <c r="U122" s="15" t="s">
        <v>15221</v>
      </c>
      <c r="V122" s="14" t="s">
        <v>15220</v>
      </c>
      <c r="W122" s="7"/>
      <c r="X122" s="7"/>
      <c r="Y122" s="55"/>
      <c r="Z122" s="54"/>
      <c r="AA122" s="59"/>
    </row>
    <row r="123" spans="1:27" ht="13.5" thickBot="1" x14ac:dyDescent="0.25">
      <c r="A123" s="24">
        <v>122</v>
      </c>
      <c r="C123" s="172"/>
      <c r="D123" s="25" t="s">
        <v>15219</v>
      </c>
      <c r="E123" s="25" t="str">
        <f t="shared" si="8"/>
        <v>01.240.10</v>
      </c>
      <c r="F123" s="25" t="s">
        <v>15166</v>
      </c>
      <c r="G123" s="25" t="s">
        <v>15219</v>
      </c>
      <c r="H123" s="25" t="s">
        <v>15167</v>
      </c>
      <c r="I123" s="25" t="s">
        <v>15167</v>
      </c>
      <c r="J123" s="18"/>
      <c r="L123" s="18"/>
      <c r="M123" s="18" t="str">
        <f t="shared" si="9"/>
        <v xml:space="preserve"> </v>
      </c>
      <c r="N123" s="223" t="str">
        <f t="shared" si="11"/>
        <v>Övriga kärnfrukter och stenfrukter</v>
      </c>
      <c r="O123" s="223"/>
      <c r="P123" s="218" t="str">
        <f t="shared" si="12"/>
        <v xml:space="preserve"> </v>
      </c>
      <c r="Q123" s="218" t="str">
        <f t="shared" si="13"/>
        <v>Övriga kärnfrukter och stenfrukter</v>
      </c>
      <c r="R123" s="2" t="s">
        <v>15218</v>
      </c>
      <c r="S123" s="52" t="s">
        <v>15205</v>
      </c>
      <c r="T123" s="7" t="s">
        <v>15155</v>
      </c>
      <c r="U123" s="15" t="s">
        <v>15217</v>
      </c>
      <c r="V123" s="14" t="s">
        <v>15216</v>
      </c>
      <c r="W123" s="7"/>
      <c r="X123" s="7"/>
      <c r="Y123" s="55"/>
      <c r="Z123" s="54"/>
      <c r="AA123" s="59"/>
    </row>
    <row r="124" spans="1:27" ht="13.5" thickBot="1" x14ac:dyDescent="0.25">
      <c r="A124" s="24">
        <v>123</v>
      </c>
      <c r="C124" s="172" t="s">
        <v>15164</v>
      </c>
      <c r="D124" s="25"/>
      <c r="E124" s="25" t="str">
        <f t="shared" si="8"/>
        <v>01.25</v>
      </c>
      <c r="F124" s="25" t="s">
        <v>15211</v>
      </c>
      <c r="G124" s="25"/>
      <c r="H124" s="25"/>
      <c r="I124" s="25"/>
      <c r="J124" s="18"/>
      <c r="L124" s="18"/>
      <c r="M124" s="18" t="str">
        <f t="shared" si="9"/>
        <v/>
      </c>
      <c r="N124" s="223" t="str">
        <f t="shared" si="11"/>
        <v/>
      </c>
      <c r="O124" s="223"/>
      <c r="P124" s="218" t="str">
        <f t="shared" si="12"/>
        <v xml:space="preserve"> </v>
      </c>
      <c r="Q124" s="218" t="str">
        <f>VLOOKUP(C124,S:T,2,FALSE)</f>
        <v>Andra frukter, bär samt nötter</v>
      </c>
      <c r="R124" s="2" t="s">
        <v>15215</v>
      </c>
      <c r="S124" s="52" t="s">
        <v>15202</v>
      </c>
      <c r="T124" s="7" t="s">
        <v>15152</v>
      </c>
      <c r="U124" s="15" t="s">
        <v>15214</v>
      </c>
      <c r="V124" s="14" t="s">
        <v>15213</v>
      </c>
      <c r="W124" s="7"/>
      <c r="X124" s="7" t="s">
        <v>14988</v>
      </c>
      <c r="Y124" s="55"/>
      <c r="Z124" s="54"/>
      <c r="AA124" s="59" t="s">
        <v>15158</v>
      </c>
    </row>
    <row r="125" spans="1:27" ht="13.5" thickBot="1" x14ac:dyDescent="0.25">
      <c r="A125" s="24">
        <v>124</v>
      </c>
      <c r="C125" s="172" t="s">
        <v>15212</v>
      </c>
      <c r="D125" s="25"/>
      <c r="E125" s="25" t="str">
        <f t="shared" si="8"/>
        <v>01.250</v>
      </c>
      <c r="F125" s="43" t="s">
        <v>15211</v>
      </c>
      <c r="G125" s="25"/>
      <c r="H125" s="25"/>
      <c r="I125" s="25"/>
      <c r="J125" s="18"/>
      <c r="L125" s="18"/>
      <c r="M125" s="18" t="str">
        <f t="shared" si="9"/>
        <v/>
      </c>
      <c r="N125" s="223" t="str">
        <f t="shared" si="11"/>
        <v/>
      </c>
      <c r="O125" s="223"/>
      <c r="P125" s="218" t="str">
        <f t="shared" si="12"/>
        <v xml:space="preserve"> </v>
      </c>
      <c r="Q125" s="218" t="str">
        <f>VLOOKUP(C125,S:T,2,FALSE)</f>
        <v>Andra frukter, bär samt nötter</v>
      </c>
      <c r="S125" s="52" t="s">
        <v>15199</v>
      </c>
      <c r="T125" s="7" t="s">
        <v>15149</v>
      </c>
      <c r="U125" s="15" t="s">
        <v>15210</v>
      </c>
      <c r="V125" s="14" t="s">
        <v>15209</v>
      </c>
      <c r="W125" s="7"/>
      <c r="X125" s="7" t="s">
        <v>14984</v>
      </c>
      <c r="Y125" s="55"/>
      <c r="Z125" s="54"/>
      <c r="AA125" s="59" t="s">
        <v>15156</v>
      </c>
    </row>
    <row r="126" spans="1:27" ht="13.5" thickBot="1" x14ac:dyDescent="0.25">
      <c r="A126" s="24">
        <v>125</v>
      </c>
      <c r="C126" s="172"/>
      <c r="D126" s="25" t="s">
        <v>15208</v>
      </c>
      <c r="E126" s="25" t="str">
        <f t="shared" si="8"/>
        <v>01.250.01</v>
      </c>
      <c r="F126" s="25" t="s">
        <v>15157</v>
      </c>
      <c r="G126" s="25" t="s">
        <v>15208</v>
      </c>
      <c r="H126" s="25" t="s">
        <v>15158</v>
      </c>
      <c r="I126" s="25" t="s">
        <v>15158</v>
      </c>
      <c r="J126" s="18"/>
      <c r="L126" s="18"/>
      <c r="M126" s="18" t="str">
        <f t="shared" si="9"/>
        <v xml:space="preserve"> </v>
      </c>
      <c r="N126" s="223" t="str">
        <f t="shared" si="11"/>
        <v>Kiwi</v>
      </c>
      <c r="O126" s="223"/>
      <c r="P126" s="218" t="str">
        <f t="shared" si="12"/>
        <v xml:space="preserve"> </v>
      </c>
      <c r="Q126" s="218" t="str">
        <f t="shared" ref="Q126:Q137" si="14">VLOOKUP(G126,S:T,2,FALSE)</f>
        <v>Kiwi</v>
      </c>
      <c r="S126" s="52" t="s">
        <v>15197</v>
      </c>
      <c r="T126" s="7" t="s">
        <v>15144</v>
      </c>
      <c r="U126" s="15" t="s">
        <v>15207</v>
      </c>
      <c r="V126" s="14" t="s">
        <v>15206</v>
      </c>
      <c r="W126" s="7"/>
      <c r="X126" s="7" t="s">
        <v>14979</v>
      </c>
      <c r="Y126" s="55"/>
      <c r="Z126" s="54"/>
      <c r="AA126" s="59" t="s">
        <v>15153</v>
      </c>
    </row>
    <row r="127" spans="1:27" ht="13.5" thickBot="1" x14ac:dyDescent="0.25">
      <c r="A127" s="24">
        <v>126</v>
      </c>
      <c r="C127" s="172"/>
      <c r="D127" s="25" t="s">
        <v>15205</v>
      </c>
      <c r="E127" s="25" t="str">
        <f t="shared" si="8"/>
        <v>01.250.02</v>
      </c>
      <c r="F127" s="25" t="s">
        <v>15155</v>
      </c>
      <c r="G127" s="25" t="s">
        <v>15205</v>
      </c>
      <c r="H127" s="25" t="s">
        <v>15156</v>
      </c>
      <c r="I127" s="25" t="s">
        <v>15156</v>
      </c>
      <c r="J127" s="18"/>
      <c r="L127" s="18"/>
      <c r="M127" s="18" t="str">
        <f t="shared" si="9"/>
        <v xml:space="preserve"> </v>
      </c>
      <c r="N127" s="223" t="str">
        <f t="shared" si="11"/>
        <v>Hallon</v>
      </c>
      <c r="O127" s="223"/>
      <c r="P127" s="218" t="str">
        <f t="shared" si="12"/>
        <v xml:space="preserve"> </v>
      </c>
      <c r="Q127" s="218" t="str">
        <f t="shared" si="14"/>
        <v>Hallon</v>
      </c>
      <c r="S127" s="52" t="s">
        <v>15194</v>
      </c>
      <c r="T127" s="7" t="s">
        <v>15139</v>
      </c>
      <c r="U127" s="15" t="s">
        <v>15204</v>
      </c>
      <c r="V127" s="14" t="s">
        <v>15203</v>
      </c>
      <c r="W127" s="7"/>
      <c r="X127" s="7"/>
      <c r="Y127" s="55"/>
      <c r="Z127" s="54"/>
      <c r="AA127" s="59" t="s">
        <v>15150</v>
      </c>
    </row>
    <row r="128" spans="1:27" ht="13.5" thickBot="1" x14ac:dyDescent="0.25">
      <c r="A128" s="24">
        <v>127</v>
      </c>
      <c r="C128" s="172"/>
      <c r="D128" s="25" t="s">
        <v>15202</v>
      </c>
      <c r="E128" s="25" t="str">
        <f t="shared" si="8"/>
        <v>01.250.03</v>
      </c>
      <c r="F128" s="25" t="s">
        <v>15152</v>
      </c>
      <c r="G128" s="25" t="s">
        <v>15202</v>
      </c>
      <c r="H128" s="25" t="s">
        <v>15153</v>
      </c>
      <c r="I128" s="25" t="s">
        <v>15153</v>
      </c>
      <c r="J128" s="18"/>
      <c r="L128" s="18"/>
      <c r="M128" s="18" t="str">
        <f t="shared" si="9"/>
        <v xml:space="preserve"> </v>
      </c>
      <c r="N128" s="223" t="str">
        <f t="shared" si="11"/>
        <v>Jordgubbar och smultron</v>
      </c>
      <c r="O128" s="223"/>
      <c r="P128" s="218" t="str">
        <f t="shared" si="12"/>
        <v xml:space="preserve"> </v>
      </c>
      <c r="Q128" s="218" t="str">
        <f t="shared" si="14"/>
        <v>Jordgubbar och smultron</v>
      </c>
      <c r="S128" s="52" t="s">
        <v>15191</v>
      </c>
      <c r="T128" s="7" t="s">
        <v>15136</v>
      </c>
      <c r="U128" s="15" t="s">
        <v>15201</v>
      </c>
      <c r="V128" s="14" t="s">
        <v>15200</v>
      </c>
      <c r="W128" s="7"/>
      <c r="X128" s="7"/>
      <c r="Y128" s="55"/>
      <c r="Z128" s="54"/>
      <c r="AA128" s="59" t="s">
        <v>15145</v>
      </c>
    </row>
    <row r="129" spans="1:27" ht="13.5" thickBot="1" x14ac:dyDescent="0.25">
      <c r="A129" s="24">
        <v>128</v>
      </c>
      <c r="C129" s="172"/>
      <c r="D129" s="25" t="s">
        <v>15199</v>
      </c>
      <c r="E129" s="25" t="str">
        <f t="shared" si="8"/>
        <v>01.250.04</v>
      </c>
      <c r="F129" s="25" t="s">
        <v>15149</v>
      </c>
      <c r="G129" s="25" t="s">
        <v>15199</v>
      </c>
      <c r="H129" s="25" t="s">
        <v>15150</v>
      </c>
      <c r="I129" s="25" t="s">
        <v>15150</v>
      </c>
      <c r="J129" s="18"/>
      <c r="L129" s="18"/>
      <c r="M129" s="18" t="str">
        <f t="shared" si="9"/>
        <v xml:space="preserve"> </v>
      </c>
      <c r="N129" s="223" t="str">
        <f t="shared" si="11"/>
        <v>Andra bär och övriga bär av släktet Vaccinium</v>
      </c>
      <c r="O129" s="223"/>
      <c r="P129" s="218" t="str">
        <f t="shared" si="12"/>
        <v xml:space="preserve"> </v>
      </c>
      <c r="Q129" s="218" t="str">
        <f t="shared" si="14"/>
        <v>Andra bär och övriga bär av släktet Vaccinium</v>
      </c>
      <c r="S129" s="52" t="s">
        <v>15188</v>
      </c>
      <c r="T129" s="7" t="s">
        <v>15132</v>
      </c>
      <c r="U129" s="15" t="s">
        <v>15198</v>
      </c>
      <c r="V129" s="14" t="s">
        <v>15195</v>
      </c>
      <c r="W129" s="7"/>
      <c r="X129" s="7"/>
      <c r="Y129" s="55"/>
      <c r="Z129" s="54"/>
      <c r="AA129" s="59" t="s">
        <v>15140</v>
      </c>
    </row>
    <row r="130" spans="1:27" ht="13.5" thickBot="1" x14ac:dyDescent="0.25">
      <c r="A130" s="24">
        <v>129</v>
      </c>
      <c r="C130" s="172"/>
      <c r="D130" s="25" t="s">
        <v>15197</v>
      </c>
      <c r="E130" s="25" t="str">
        <f t="shared" si="8"/>
        <v>01.250.05</v>
      </c>
      <c r="F130" s="25" t="s">
        <v>15144</v>
      </c>
      <c r="G130" s="25" t="s">
        <v>15197</v>
      </c>
      <c r="H130" s="25" t="s">
        <v>15145</v>
      </c>
      <c r="I130" s="25" t="s">
        <v>15145</v>
      </c>
      <c r="J130" s="18"/>
      <c r="L130" s="18"/>
      <c r="M130" s="18" t="str">
        <f t="shared" si="9"/>
        <v xml:space="preserve"> </v>
      </c>
      <c r="N130" s="223" t="str">
        <f t="shared" si="11"/>
        <v>Frukt- och bärfrön</v>
      </c>
      <c r="O130" s="223"/>
      <c r="P130" s="218" t="str">
        <f t="shared" si="12"/>
        <v xml:space="preserve"> </v>
      </c>
      <c r="Q130" s="218" t="str">
        <f t="shared" si="14"/>
        <v>Frukt- och bärfrön</v>
      </c>
      <c r="S130" s="52" t="s">
        <v>15185</v>
      </c>
      <c r="T130" s="7" t="s">
        <v>15128</v>
      </c>
      <c r="U130" s="15" t="s">
        <v>15196</v>
      </c>
      <c r="V130" s="14" t="s">
        <v>15195</v>
      </c>
      <c r="W130" s="7"/>
      <c r="X130" s="7" t="s">
        <v>15043</v>
      </c>
      <c r="Y130" s="55"/>
      <c r="Z130" s="54"/>
      <c r="AA130" s="59" t="s">
        <v>15137</v>
      </c>
    </row>
    <row r="131" spans="1:27" ht="13.5" thickBot="1" x14ac:dyDescent="0.25">
      <c r="A131" s="24">
        <v>130</v>
      </c>
      <c r="C131" s="172"/>
      <c r="D131" s="25" t="s">
        <v>15194</v>
      </c>
      <c r="E131" s="25" t="str">
        <f t="shared" ref="E131:E194" si="15">IF(D131="",C131,D131)</f>
        <v>01.250.06</v>
      </c>
      <c r="F131" s="25" t="s">
        <v>15139</v>
      </c>
      <c r="G131" s="25" t="s">
        <v>15194</v>
      </c>
      <c r="H131" s="25" t="s">
        <v>15140</v>
      </c>
      <c r="I131" s="25" t="s">
        <v>15140</v>
      </c>
      <c r="J131" s="18"/>
      <c r="L131" s="18"/>
      <c r="M131" s="18" t="str">
        <f t="shared" si="9"/>
        <v xml:space="preserve"> </v>
      </c>
      <c r="N131" s="223" t="str">
        <f t="shared" si="11"/>
        <v>Mandlar</v>
      </c>
      <c r="O131" s="223"/>
      <c r="P131" s="218" t="str">
        <f t="shared" si="12"/>
        <v xml:space="preserve"> </v>
      </c>
      <c r="Q131" s="218" t="str">
        <f t="shared" si="14"/>
        <v>Mandlar</v>
      </c>
      <c r="S131" s="52" t="s">
        <v>15182</v>
      </c>
      <c r="T131" s="7" t="s">
        <v>15125</v>
      </c>
      <c r="U131" s="15" t="s">
        <v>15193</v>
      </c>
      <c r="V131" s="14" t="s">
        <v>15192</v>
      </c>
      <c r="W131" s="7"/>
      <c r="X131" s="7"/>
      <c r="Y131" s="55"/>
      <c r="Z131" s="54"/>
      <c r="AA131" s="59" t="s">
        <v>15133</v>
      </c>
    </row>
    <row r="132" spans="1:27" ht="13.5" thickBot="1" x14ac:dyDescent="0.25">
      <c r="A132" s="24">
        <v>131</v>
      </c>
      <c r="C132" s="172"/>
      <c r="D132" s="25" t="s">
        <v>15191</v>
      </c>
      <c r="E132" s="25" t="str">
        <f t="shared" si="15"/>
        <v>01.250.07</v>
      </c>
      <c r="F132" s="25" t="s">
        <v>15136</v>
      </c>
      <c r="G132" s="25" t="s">
        <v>15191</v>
      </c>
      <c r="H132" s="25" t="s">
        <v>15137</v>
      </c>
      <c r="I132" s="25" t="s">
        <v>15137</v>
      </c>
      <c r="J132" s="18"/>
      <c r="L132" s="18"/>
      <c r="M132" s="18" t="str">
        <f t="shared" si="9"/>
        <v xml:space="preserve"> </v>
      </c>
      <c r="N132" s="223" t="str">
        <f t="shared" si="11"/>
        <v>Kastanjer</v>
      </c>
      <c r="O132" s="223"/>
      <c r="P132" s="218" t="str">
        <f t="shared" si="12"/>
        <v xml:space="preserve"> </v>
      </c>
      <c r="Q132" s="218" t="str">
        <f t="shared" si="14"/>
        <v>Kastanjer</v>
      </c>
      <c r="S132" s="52" t="s">
        <v>15179</v>
      </c>
      <c r="T132" s="7" t="s">
        <v>15122</v>
      </c>
      <c r="U132" s="15" t="s">
        <v>15190</v>
      </c>
      <c r="V132" s="14" t="s">
        <v>15189</v>
      </c>
      <c r="W132" s="7"/>
      <c r="X132" s="7"/>
      <c r="Y132" s="55"/>
      <c r="Z132" s="54"/>
      <c r="AA132" s="59" t="s">
        <v>15129</v>
      </c>
    </row>
    <row r="133" spans="1:27" ht="13.5" thickBot="1" x14ac:dyDescent="0.25">
      <c r="A133" s="24">
        <v>132</v>
      </c>
      <c r="C133" s="172"/>
      <c r="D133" s="25" t="s">
        <v>15188</v>
      </c>
      <c r="E133" s="25" t="str">
        <f t="shared" si="15"/>
        <v>01.250.08</v>
      </c>
      <c r="F133" s="25" t="s">
        <v>15132</v>
      </c>
      <c r="G133" s="25" t="s">
        <v>15188</v>
      </c>
      <c r="H133" s="25" t="s">
        <v>15133</v>
      </c>
      <c r="I133" s="25" t="s">
        <v>15133</v>
      </c>
      <c r="J133" s="18"/>
      <c r="L133" s="18"/>
      <c r="M133" s="18" t="str">
        <f t="shared" si="9"/>
        <v xml:space="preserve"> </v>
      </c>
      <c r="N133" s="223" t="str">
        <f t="shared" si="11"/>
        <v>Hasselnötter</v>
      </c>
      <c r="O133" s="223"/>
      <c r="P133" s="218" t="str">
        <f t="shared" si="12"/>
        <v xml:space="preserve"> </v>
      </c>
      <c r="Q133" s="218" t="str">
        <f t="shared" si="14"/>
        <v>Hasselnötter</v>
      </c>
      <c r="S133" s="52" t="s">
        <v>15176</v>
      </c>
      <c r="T133" s="7" t="s">
        <v>15117</v>
      </c>
      <c r="U133" s="15" t="s">
        <v>15187</v>
      </c>
      <c r="V133" s="14" t="s">
        <v>15186</v>
      </c>
      <c r="W133" s="7"/>
      <c r="X133" s="7"/>
      <c r="Y133" s="55"/>
      <c r="Z133" s="54"/>
      <c r="AA133" s="59" t="s">
        <v>15126</v>
      </c>
    </row>
    <row r="134" spans="1:27" ht="13.5" thickBot="1" x14ac:dyDescent="0.25">
      <c r="A134" s="24">
        <v>133</v>
      </c>
      <c r="C134" s="172"/>
      <c r="D134" s="25" t="s">
        <v>15185</v>
      </c>
      <c r="E134" s="25" t="str">
        <f t="shared" si="15"/>
        <v>01.250.09</v>
      </c>
      <c r="F134" s="25" t="s">
        <v>15128</v>
      </c>
      <c r="G134" s="25" t="s">
        <v>15185</v>
      </c>
      <c r="H134" s="25" t="s">
        <v>15129</v>
      </c>
      <c r="I134" s="25" t="s">
        <v>15129</v>
      </c>
      <c r="J134" s="18"/>
      <c r="L134" s="18"/>
      <c r="M134" s="18" t="str">
        <f t="shared" si="9"/>
        <v xml:space="preserve"> </v>
      </c>
      <c r="N134" s="223" t="str">
        <f t="shared" si="11"/>
        <v>Pistaschmandlar</v>
      </c>
      <c r="O134" s="223"/>
      <c r="P134" s="218" t="str">
        <f t="shared" si="12"/>
        <v xml:space="preserve"> </v>
      </c>
      <c r="Q134" s="218" t="str">
        <f t="shared" si="14"/>
        <v>Pistaschmandlar</v>
      </c>
      <c r="S134" s="49" t="s">
        <v>15114</v>
      </c>
      <c r="T134" s="7" t="s">
        <v>15113</v>
      </c>
      <c r="U134" s="15" t="s">
        <v>15184</v>
      </c>
      <c r="V134" s="14" t="s">
        <v>15183</v>
      </c>
      <c r="W134" s="7"/>
      <c r="X134" s="7" t="s">
        <v>14958</v>
      </c>
      <c r="Y134" s="55"/>
      <c r="Z134" s="54"/>
      <c r="AA134" s="59" t="s">
        <v>15123</v>
      </c>
    </row>
    <row r="135" spans="1:27" ht="13.5" thickBot="1" x14ac:dyDescent="0.25">
      <c r="A135" s="24">
        <v>134</v>
      </c>
      <c r="C135" s="172"/>
      <c r="D135" s="25" t="s">
        <v>15182</v>
      </c>
      <c r="E135" s="25" t="str">
        <f t="shared" si="15"/>
        <v>01.250.10</v>
      </c>
      <c r="F135" s="25" t="s">
        <v>15125</v>
      </c>
      <c r="G135" s="25" t="s">
        <v>15182</v>
      </c>
      <c r="H135" s="25" t="s">
        <v>15126</v>
      </c>
      <c r="I135" s="25" t="s">
        <v>15126</v>
      </c>
      <c r="J135" s="18"/>
      <c r="L135" s="18"/>
      <c r="M135" s="18" t="str">
        <f t="shared" si="9"/>
        <v xml:space="preserve"> </v>
      </c>
      <c r="N135" s="223" t="str">
        <f t="shared" si="11"/>
        <v>Valnötter</v>
      </c>
      <c r="O135" s="223"/>
      <c r="P135" s="218" t="str">
        <f t="shared" si="12"/>
        <v xml:space="preserve"> </v>
      </c>
      <c r="Q135" s="218" t="str">
        <f t="shared" si="14"/>
        <v>Valnötter</v>
      </c>
      <c r="S135" s="52" t="s">
        <v>15171</v>
      </c>
      <c r="T135" s="7" t="s">
        <v>15113</v>
      </c>
      <c r="U135" s="15" t="s">
        <v>15181</v>
      </c>
      <c r="V135" s="14" t="s">
        <v>15180</v>
      </c>
      <c r="W135" s="7"/>
      <c r="X135" s="7"/>
      <c r="Y135" s="55"/>
      <c r="Z135" s="54"/>
      <c r="AA135" s="59" t="s">
        <v>15118</v>
      </c>
    </row>
    <row r="136" spans="1:27" ht="26.25" thickBot="1" x14ac:dyDescent="0.25">
      <c r="A136" s="24">
        <v>135</v>
      </c>
      <c r="C136" s="172"/>
      <c r="D136" s="25" t="s">
        <v>15179</v>
      </c>
      <c r="E136" s="25" t="str">
        <f t="shared" si="15"/>
        <v>01.250.11</v>
      </c>
      <c r="F136" s="25" t="s">
        <v>15122</v>
      </c>
      <c r="G136" s="25" t="s">
        <v>15179</v>
      </c>
      <c r="H136" s="25" t="s">
        <v>15123</v>
      </c>
      <c r="I136" s="25" t="s">
        <v>15123</v>
      </c>
      <c r="J136" s="18"/>
      <c r="L136" s="18"/>
      <c r="M136" s="18" t="str">
        <f t="shared" si="9"/>
        <v xml:space="preserve"> </v>
      </c>
      <c r="N136" s="223" t="str">
        <f t="shared" si="11"/>
        <v>Andra nötter (utom vildväxande ätliga nötter, jordnötter och kokosnötter)</v>
      </c>
      <c r="O136" s="223"/>
      <c r="P136" s="218" t="str">
        <f t="shared" si="12"/>
        <v xml:space="preserve"> </v>
      </c>
      <c r="Q136" s="218" t="str">
        <f t="shared" si="14"/>
        <v>Andra nötter (utom vildväxande ätliga nötter, jordnötter och kokosnötter)</v>
      </c>
      <c r="S136" s="52" t="s">
        <v>15168</v>
      </c>
      <c r="T136" s="7" t="s">
        <v>15107</v>
      </c>
      <c r="U136" s="15" t="s">
        <v>15178</v>
      </c>
      <c r="V136" s="14" t="s">
        <v>15177</v>
      </c>
      <c r="W136" s="7"/>
      <c r="X136" s="7"/>
      <c r="Y136" s="55"/>
      <c r="Z136" s="54"/>
      <c r="AA136" s="59"/>
    </row>
    <row r="137" spans="1:27" ht="13.5" thickBot="1" x14ac:dyDescent="0.25">
      <c r="A137" s="24">
        <v>136</v>
      </c>
      <c r="C137" s="172"/>
      <c r="D137" s="25" t="s">
        <v>15176</v>
      </c>
      <c r="E137" s="25" t="str">
        <f t="shared" si="15"/>
        <v>01.250.12</v>
      </c>
      <c r="F137" s="25" t="s">
        <v>15117</v>
      </c>
      <c r="G137" s="25" t="s">
        <v>15176</v>
      </c>
      <c r="H137" s="25" t="s">
        <v>15118</v>
      </c>
      <c r="I137" s="25" t="s">
        <v>15118</v>
      </c>
      <c r="J137" s="18"/>
      <c r="L137" s="18"/>
      <c r="M137" s="18" t="str">
        <f t="shared" ref="M137:M200" si="16">IF(D137="","",IF(F137=N137," ","!!!"))</f>
        <v xml:space="preserve"> </v>
      </c>
      <c r="N137" s="223" t="str">
        <f t="shared" si="11"/>
        <v>Övriga frukter, bär och nötter</v>
      </c>
      <c r="O137" s="223"/>
      <c r="P137" s="218" t="str">
        <f t="shared" si="12"/>
        <v xml:space="preserve"> </v>
      </c>
      <c r="Q137" s="218" t="str">
        <f t="shared" si="14"/>
        <v>Övriga frukter, bär och nötter</v>
      </c>
      <c r="S137" s="52" t="s">
        <v>15165</v>
      </c>
      <c r="T137" s="7" t="s">
        <v>15104</v>
      </c>
      <c r="U137" s="15" t="s">
        <v>15175</v>
      </c>
      <c r="V137" s="14" t="s">
        <v>15174</v>
      </c>
      <c r="W137" s="7"/>
      <c r="X137" s="7"/>
      <c r="Y137" s="55"/>
      <c r="Z137" s="54"/>
      <c r="AA137" s="59"/>
    </row>
    <row r="138" spans="1:27" ht="13.5" thickBot="1" x14ac:dyDescent="0.25">
      <c r="A138" s="24">
        <v>137</v>
      </c>
      <c r="C138" s="172" t="s">
        <v>15114</v>
      </c>
      <c r="D138" s="25"/>
      <c r="E138" s="25" t="str">
        <f t="shared" si="15"/>
        <v>01.26</v>
      </c>
      <c r="F138" s="25" t="s">
        <v>15113</v>
      </c>
      <c r="G138" s="25"/>
      <c r="H138" s="25"/>
      <c r="I138" s="25"/>
      <c r="J138" s="18"/>
      <c r="L138" s="18"/>
      <c r="M138" s="18" t="str">
        <f t="shared" si="16"/>
        <v/>
      </c>
      <c r="N138" s="223" t="str">
        <f t="shared" si="11"/>
        <v/>
      </c>
      <c r="O138" s="223"/>
      <c r="P138" s="218" t="str">
        <f t="shared" si="12"/>
        <v xml:space="preserve"> </v>
      </c>
      <c r="Q138" s="218" t="str">
        <f>VLOOKUP(C138,S:T,2,FALSE)</f>
        <v>Oljehaltiga frukter</v>
      </c>
      <c r="S138" s="52" t="s">
        <v>15162</v>
      </c>
      <c r="T138" s="7" t="s">
        <v>15100</v>
      </c>
      <c r="U138" s="15" t="s">
        <v>15173</v>
      </c>
      <c r="V138" s="14" t="s">
        <v>15172</v>
      </c>
      <c r="W138" s="7"/>
      <c r="X138" s="7" t="s">
        <v>14948</v>
      </c>
      <c r="Y138" s="55"/>
      <c r="Z138" s="54"/>
      <c r="AA138" s="59" t="s">
        <v>15108</v>
      </c>
    </row>
    <row r="139" spans="1:27" ht="13.5" thickBot="1" x14ac:dyDescent="0.25">
      <c r="A139" s="24">
        <v>138</v>
      </c>
      <c r="C139" s="172" t="s">
        <v>15171</v>
      </c>
      <c r="D139" s="25"/>
      <c r="E139" s="25" t="str">
        <f t="shared" si="15"/>
        <v>01.260</v>
      </c>
      <c r="F139" s="25" t="s">
        <v>15113</v>
      </c>
      <c r="G139" s="25"/>
      <c r="H139" s="25"/>
      <c r="I139" s="25"/>
      <c r="J139" s="18"/>
      <c r="L139" s="18"/>
      <c r="M139" s="18" t="str">
        <f t="shared" si="16"/>
        <v/>
      </c>
      <c r="N139" s="223" t="str">
        <f t="shared" si="11"/>
        <v/>
      </c>
      <c r="O139" s="223"/>
      <c r="P139" s="218" t="str">
        <f t="shared" si="12"/>
        <v xml:space="preserve"> </v>
      </c>
      <c r="Q139" s="218" t="str">
        <f>VLOOKUP(C139,S:T,2,FALSE)</f>
        <v>Oljehaltiga frukter</v>
      </c>
      <c r="S139" s="52" t="s">
        <v>15159</v>
      </c>
      <c r="T139" s="7" t="s">
        <v>15095</v>
      </c>
      <c r="U139" s="15" t="s">
        <v>15170</v>
      </c>
      <c r="V139" s="14" t="s">
        <v>15169</v>
      </c>
      <c r="W139" s="7"/>
      <c r="X139" s="7" t="s">
        <v>14944</v>
      </c>
      <c r="Y139" s="55"/>
      <c r="Z139" s="54"/>
      <c r="AA139" s="59" t="s">
        <v>15105</v>
      </c>
    </row>
    <row r="140" spans="1:27" ht="13.5" thickBot="1" x14ac:dyDescent="0.25">
      <c r="A140" s="24">
        <v>139</v>
      </c>
      <c r="C140" s="172"/>
      <c r="D140" s="25" t="s">
        <v>15168</v>
      </c>
      <c r="E140" s="25" t="str">
        <f t="shared" si="15"/>
        <v>01.260.01</v>
      </c>
      <c r="F140" s="25" t="s">
        <v>15107</v>
      </c>
      <c r="G140" s="25" t="s">
        <v>15168</v>
      </c>
      <c r="H140" s="25" t="s">
        <v>15108</v>
      </c>
      <c r="I140" s="25" t="s">
        <v>15108</v>
      </c>
      <c r="J140" s="18"/>
      <c r="L140" s="18"/>
      <c r="M140" s="18" t="str">
        <f t="shared" si="16"/>
        <v xml:space="preserve"> </v>
      </c>
      <c r="N140" s="223" t="str">
        <f t="shared" si="11"/>
        <v>Bordsoliver</v>
      </c>
      <c r="O140" s="223"/>
      <c r="P140" s="218" t="str">
        <f t="shared" si="12"/>
        <v xml:space="preserve"> </v>
      </c>
      <c r="Q140" s="218" t="str">
        <f>VLOOKUP(G140,S:T,2,FALSE)</f>
        <v>Bordsoliver</v>
      </c>
      <c r="S140" s="49" t="s">
        <v>15093</v>
      </c>
      <c r="T140" s="7" t="s">
        <v>15090</v>
      </c>
      <c r="U140" s="15" t="s">
        <v>15167</v>
      </c>
      <c r="V140" s="14" t="s">
        <v>15166</v>
      </c>
      <c r="W140" s="7"/>
      <c r="X140" s="7" t="s">
        <v>14936</v>
      </c>
      <c r="Y140" s="55"/>
      <c r="Z140" s="54"/>
      <c r="AA140" s="59" t="s">
        <v>15101</v>
      </c>
    </row>
    <row r="141" spans="1:27" ht="13.5" thickBot="1" x14ac:dyDescent="0.25">
      <c r="A141" s="24">
        <v>140</v>
      </c>
      <c r="C141" s="172"/>
      <c r="D141" s="25" t="s">
        <v>15165</v>
      </c>
      <c r="E141" s="25" t="str">
        <f t="shared" si="15"/>
        <v>01.260.02</v>
      </c>
      <c r="F141" s="25" t="s">
        <v>15104</v>
      </c>
      <c r="G141" s="25" t="s">
        <v>15165</v>
      </c>
      <c r="H141" s="25" t="s">
        <v>15105</v>
      </c>
      <c r="I141" s="25" t="s">
        <v>15105</v>
      </c>
      <c r="J141" s="18"/>
      <c r="L141" s="18"/>
      <c r="M141" s="18" t="str">
        <f t="shared" si="16"/>
        <v xml:space="preserve"> </v>
      </c>
      <c r="N141" s="223" t="str">
        <f t="shared" si="11"/>
        <v>Oliver för framställning av olivolja</v>
      </c>
      <c r="O141" s="223"/>
      <c r="P141" s="218" t="str">
        <f t="shared" si="12"/>
        <v xml:space="preserve"> </v>
      </c>
      <c r="Q141" s="218" t="str">
        <f>VLOOKUP(G141,S:T,2,FALSE)</f>
        <v>Oliver för framställning av olivolja</v>
      </c>
      <c r="S141" s="52" t="s">
        <v>15154</v>
      </c>
      <c r="T141" s="7" t="s">
        <v>15090</v>
      </c>
      <c r="U141" s="15" t="s">
        <v>15164</v>
      </c>
      <c r="V141" s="14" t="s">
        <v>15163</v>
      </c>
      <c r="W141" s="7"/>
      <c r="X141" s="7" t="s">
        <v>14933</v>
      </c>
      <c r="Y141" s="55"/>
      <c r="Z141" s="54"/>
      <c r="AA141" s="59" t="s">
        <v>15096</v>
      </c>
    </row>
    <row r="142" spans="1:27" ht="13.5" thickBot="1" x14ac:dyDescent="0.25">
      <c r="A142" s="24">
        <v>141</v>
      </c>
      <c r="C142" s="172"/>
      <c r="D142" s="25" t="s">
        <v>15162</v>
      </c>
      <c r="E142" s="25" t="str">
        <f t="shared" si="15"/>
        <v>01.260.03</v>
      </c>
      <c r="F142" s="25" t="s">
        <v>15100</v>
      </c>
      <c r="G142" s="25" t="s">
        <v>15162</v>
      </c>
      <c r="H142" s="25" t="s">
        <v>15101</v>
      </c>
      <c r="I142" s="25" t="s">
        <v>15101</v>
      </c>
      <c r="J142" s="18"/>
      <c r="L142" s="18"/>
      <c r="M142" s="18" t="str">
        <f t="shared" si="16"/>
        <v xml:space="preserve"> </v>
      </c>
      <c r="N142" s="223" t="str">
        <f t="shared" si="11"/>
        <v>Kokosnötter</v>
      </c>
      <c r="O142" s="223"/>
      <c r="P142" s="218" t="str">
        <f t="shared" si="12"/>
        <v xml:space="preserve"> </v>
      </c>
      <c r="Q142" s="218" t="str">
        <f>VLOOKUP(G142,S:T,2,FALSE)</f>
        <v>Kokosnötter</v>
      </c>
      <c r="S142" s="52" t="s">
        <v>15151</v>
      </c>
      <c r="T142" s="7" t="s">
        <v>15088</v>
      </c>
      <c r="U142" s="15" t="s">
        <v>15161</v>
      </c>
      <c r="V142" s="14" t="s">
        <v>15160</v>
      </c>
      <c r="W142" s="7"/>
      <c r="X142" s="7" t="s">
        <v>14927</v>
      </c>
      <c r="Y142" s="55"/>
      <c r="Z142" s="54"/>
      <c r="AA142" s="59"/>
    </row>
    <row r="143" spans="1:27" ht="13.5" thickBot="1" x14ac:dyDescent="0.25">
      <c r="A143" s="24">
        <v>142</v>
      </c>
      <c r="C143" s="172"/>
      <c r="D143" s="25" t="s">
        <v>15159</v>
      </c>
      <c r="E143" s="25" t="str">
        <f t="shared" si="15"/>
        <v>01.260.04</v>
      </c>
      <c r="F143" s="25" t="s">
        <v>15095</v>
      </c>
      <c r="G143" s="25" t="s">
        <v>15159</v>
      </c>
      <c r="H143" s="25" t="s">
        <v>15096</v>
      </c>
      <c r="I143" s="25" t="s">
        <v>15096</v>
      </c>
      <c r="J143" s="18"/>
      <c r="L143" s="18"/>
      <c r="M143" s="18" t="str">
        <f t="shared" si="16"/>
        <v xml:space="preserve"> </v>
      </c>
      <c r="N143" s="223" t="str">
        <f t="shared" si="11"/>
        <v>Andra oljehaltiga frukter</v>
      </c>
      <c r="O143" s="223"/>
      <c r="P143" s="218" t="str">
        <f t="shared" si="12"/>
        <v xml:space="preserve"> </v>
      </c>
      <c r="Q143" s="218" t="str">
        <f>VLOOKUP(G143,S:T,2,FALSE)</f>
        <v>Andra oljehaltiga frukter</v>
      </c>
      <c r="S143" s="52" t="s">
        <v>15148</v>
      </c>
      <c r="T143" s="7" t="s">
        <v>15086</v>
      </c>
      <c r="U143" s="15" t="s">
        <v>15158</v>
      </c>
      <c r="V143" s="14" t="s">
        <v>15157</v>
      </c>
      <c r="W143" s="7"/>
      <c r="X143" s="7"/>
      <c r="Y143" s="55"/>
      <c r="Z143" s="54"/>
      <c r="AA143" s="59"/>
    </row>
    <row r="144" spans="1:27" ht="13.5" thickBot="1" x14ac:dyDescent="0.25">
      <c r="A144" s="24">
        <v>143</v>
      </c>
      <c r="C144" s="172" t="s">
        <v>15093</v>
      </c>
      <c r="D144" s="25"/>
      <c r="E144" s="25" t="str">
        <f t="shared" si="15"/>
        <v>01.27</v>
      </c>
      <c r="F144" s="25" t="s">
        <v>15090</v>
      </c>
      <c r="G144" s="25"/>
      <c r="H144" s="25"/>
      <c r="I144" s="25"/>
      <c r="J144" s="18"/>
      <c r="L144" s="18"/>
      <c r="M144" s="18" t="str">
        <f t="shared" si="16"/>
        <v/>
      </c>
      <c r="N144" s="223" t="str">
        <f t="shared" si="11"/>
        <v/>
      </c>
      <c r="O144" s="223"/>
      <c r="P144" s="218" t="str">
        <f t="shared" si="12"/>
        <v xml:space="preserve"> </v>
      </c>
      <c r="Q144" s="218" t="str">
        <f>VLOOKUP(C144,S:T,2,FALSE)</f>
        <v>Kaffe, te, mate, kakao och humle</v>
      </c>
      <c r="S144" s="52" t="s">
        <v>15146</v>
      </c>
      <c r="T144" s="7" t="s">
        <v>15083</v>
      </c>
      <c r="U144" s="15" t="s">
        <v>15156</v>
      </c>
      <c r="V144" s="14" t="s">
        <v>15155</v>
      </c>
      <c r="W144" s="7"/>
      <c r="X144" s="7"/>
      <c r="Y144" s="55"/>
      <c r="Z144" s="54"/>
      <c r="AA144" s="59" t="s">
        <v>15089</v>
      </c>
    </row>
    <row r="145" spans="1:27" ht="13.5" thickBot="1" x14ac:dyDescent="0.25">
      <c r="A145" s="24">
        <v>144</v>
      </c>
      <c r="C145" s="172" t="s">
        <v>15154</v>
      </c>
      <c r="D145" s="25"/>
      <c r="E145" s="25" t="str">
        <f t="shared" si="15"/>
        <v>01.270</v>
      </c>
      <c r="F145" s="25" t="s">
        <v>15090</v>
      </c>
      <c r="G145" s="25"/>
      <c r="H145" s="25"/>
      <c r="I145" s="25"/>
      <c r="J145" s="18"/>
      <c r="L145" s="18"/>
      <c r="M145" s="18" t="str">
        <f t="shared" si="16"/>
        <v/>
      </c>
      <c r="N145" s="223" t="str">
        <f t="shared" si="11"/>
        <v/>
      </c>
      <c r="O145" s="223"/>
      <c r="P145" s="218" t="str">
        <f t="shared" si="12"/>
        <v xml:space="preserve"> </v>
      </c>
      <c r="Q145" s="218" t="str">
        <f>VLOOKUP(C145,S:T,2,FALSE)</f>
        <v>Kaffe, te, mate, kakao och humle</v>
      </c>
      <c r="S145" s="52" t="s">
        <v>15143</v>
      </c>
      <c r="T145" s="7" t="s">
        <v>15080</v>
      </c>
      <c r="U145" s="15" t="s">
        <v>15153</v>
      </c>
      <c r="V145" s="14" t="s">
        <v>15152</v>
      </c>
      <c r="W145" s="7"/>
      <c r="X145" s="7"/>
      <c r="Y145" s="55"/>
      <c r="Z145" s="54"/>
      <c r="AA145" s="59" t="s">
        <v>15087</v>
      </c>
    </row>
    <row r="146" spans="1:27" ht="13.5" thickBot="1" x14ac:dyDescent="0.25">
      <c r="A146" s="24">
        <v>145</v>
      </c>
      <c r="C146" s="172"/>
      <c r="D146" s="25" t="s">
        <v>15151</v>
      </c>
      <c r="E146" s="25" t="str">
        <f t="shared" si="15"/>
        <v>01.270.01</v>
      </c>
      <c r="F146" s="25" t="s">
        <v>15088</v>
      </c>
      <c r="G146" s="25" t="s">
        <v>15151</v>
      </c>
      <c r="H146" s="25" t="s">
        <v>15089</v>
      </c>
      <c r="I146" s="25" t="s">
        <v>15089</v>
      </c>
      <c r="J146" s="18"/>
      <c r="L146" s="18"/>
      <c r="M146" s="18" t="str">
        <f t="shared" si="16"/>
        <v xml:space="preserve"> </v>
      </c>
      <c r="N146" s="223" t="str">
        <f t="shared" si="11"/>
        <v>Kaffebönor, orostade</v>
      </c>
      <c r="O146" s="223"/>
      <c r="P146" s="218" t="str">
        <f t="shared" si="12"/>
        <v xml:space="preserve"> </v>
      </c>
      <c r="Q146" s="218" t="str">
        <f>VLOOKUP(G146,S:T,2,FALSE)</f>
        <v>Kaffebönor, orostade</v>
      </c>
      <c r="S146" s="49" t="s">
        <v>15079</v>
      </c>
      <c r="T146" s="7" t="s">
        <v>15078</v>
      </c>
      <c r="U146" s="15" t="s">
        <v>15150</v>
      </c>
      <c r="V146" s="14" t="s">
        <v>15149</v>
      </c>
      <c r="W146" s="7"/>
      <c r="X146" s="7" t="s">
        <v>15006</v>
      </c>
      <c r="Y146" s="55"/>
      <c r="Z146" s="54"/>
      <c r="AA146" s="59" t="s">
        <v>15084</v>
      </c>
    </row>
    <row r="147" spans="1:27" ht="13.5" thickBot="1" x14ac:dyDescent="0.25">
      <c r="A147" s="24">
        <v>146</v>
      </c>
      <c r="C147" s="172"/>
      <c r="D147" s="25" t="s">
        <v>15148</v>
      </c>
      <c r="E147" s="25" t="str">
        <f t="shared" si="15"/>
        <v>01.270.02</v>
      </c>
      <c r="F147" s="25" t="s">
        <v>15086</v>
      </c>
      <c r="G147" s="25" t="s">
        <v>15148</v>
      </c>
      <c r="H147" s="25" t="s">
        <v>15087</v>
      </c>
      <c r="I147" s="25" t="s">
        <v>15087</v>
      </c>
      <c r="J147" s="18"/>
      <c r="L147" s="18"/>
      <c r="M147" s="18" t="str">
        <f t="shared" si="16"/>
        <v xml:space="preserve"> </v>
      </c>
      <c r="N147" s="223" t="str">
        <f t="shared" si="11"/>
        <v>Teblad</v>
      </c>
      <c r="O147" s="223"/>
      <c r="P147" s="218" t="str">
        <f t="shared" si="12"/>
        <v xml:space="preserve"> </v>
      </c>
      <c r="Q147" s="218" t="str">
        <f>VLOOKUP(G147,S:T,2,FALSE)</f>
        <v>Teblad</v>
      </c>
      <c r="S147" s="52" t="s">
        <v>15138</v>
      </c>
      <c r="T147" s="7" t="s">
        <v>15078</v>
      </c>
      <c r="U147" s="15" t="s">
        <v>15147</v>
      </c>
      <c r="V147" s="14" t="s">
        <v>15144</v>
      </c>
      <c r="W147" s="7"/>
      <c r="X147" s="7"/>
      <c r="Y147" s="55"/>
      <c r="Z147" s="54"/>
      <c r="AA147" s="59" t="s">
        <v>15081</v>
      </c>
    </row>
    <row r="148" spans="1:27" ht="13.5" thickBot="1" x14ac:dyDescent="0.25">
      <c r="A148" s="24">
        <v>147</v>
      </c>
      <c r="C148" s="172"/>
      <c r="D148" s="25" t="s">
        <v>15146</v>
      </c>
      <c r="E148" s="25" t="str">
        <f t="shared" si="15"/>
        <v>01.270.03</v>
      </c>
      <c r="F148" s="25" t="s">
        <v>15083</v>
      </c>
      <c r="G148" s="25" t="s">
        <v>15146</v>
      </c>
      <c r="H148" s="25" t="s">
        <v>15084</v>
      </c>
      <c r="I148" s="25" t="s">
        <v>15084</v>
      </c>
      <c r="J148" s="18"/>
      <c r="L148" s="18"/>
      <c r="M148" s="18" t="str">
        <f t="shared" si="16"/>
        <v xml:space="preserve"> </v>
      </c>
      <c r="N148" s="223" t="str">
        <f t="shared" si="11"/>
        <v>Mateblad</v>
      </c>
      <c r="O148" s="223"/>
      <c r="P148" s="218" t="str">
        <f t="shared" si="12"/>
        <v xml:space="preserve"> </v>
      </c>
      <c r="Q148" s="218" t="str">
        <f>VLOOKUP(G148,S:T,2,FALSE)</f>
        <v>Mateblad</v>
      </c>
      <c r="S148" s="52" t="s">
        <v>15134</v>
      </c>
      <c r="T148" s="7" t="s">
        <v>15135</v>
      </c>
      <c r="U148" s="15" t="s">
        <v>15145</v>
      </c>
      <c r="V148" s="14" t="s">
        <v>15144</v>
      </c>
      <c r="W148" s="7"/>
      <c r="X148" s="7" t="s">
        <v>15006</v>
      </c>
      <c r="Y148" s="55"/>
      <c r="Z148" s="54"/>
      <c r="AA148" s="59"/>
    </row>
    <row r="149" spans="1:27" ht="13.5" thickBot="1" x14ac:dyDescent="0.25">
      <c r="A149" s="24">
        <v>148</v>
      </c>
      <c r="C149" s="172"/>
      <c r="D149" s="25" t="s">
        <v>15143</v>
      </c>
      <c r="E149" s="25" t="str">
        <f t="shared" si="15"/>
        <v>01.270.04</v>
      </c>
      <c r="F149" s="25" t="s">
        <v>15080</v>
      </c>
      <c r="G149" s="25" t="s">
        <v>15143</v>
      </c>
      <c r="H149" s="25" t="s">
        <v>15081</v>
      </c>
      <c r="I149" s="25" t="s">
        <v>15081</v>
      </c>
      <c r="J149" s="18"/>
      <c r="L149" s="18"/>
      <c r="M149" s="18" t="str">
        <f t="shared" si="16"/>
        <v xml:space="preserve"> </v>
      </c>
      <c r="N149" s="223" t="str">
        <f t="shared" si="11"/>
        <v>Kakaobönor</v>
      </c>
      <c r="O149" s="223"/>
      <c r="P149" s="218" t="str">
        <f t="shared" si="12"/>
        <v xml:space="preserve"> </v>
      </c>
      <c r="Q149" s="218" t="str">
        <f>VLOOKUP(G149,S:T,2,FALSE)</f>
        <v>Kakaobönor</v>
      </c>
      <c r="S149" s="52" t="s">
        <v>15130</v>
      </c>
      <c r="T149" s="7" t="s">
        <v>15131</v>
      </c>
      <c r="U149" s="15" t="s">
        <v>15142</v>
      </c>
      <c r="V149" s="14" t="s">
        <v>15141</v>
      </c>
      <c r="W149" s="7"/>
      <c r="X149" s="7"/>
      <c r="Y149" s="55"/>
      <c r="Z149" s="54"/>
      <c r="AA149" s="59"/>
    </row>
    <row r="150" spans="1:27" ht="13.5" thickBot="1" x14ac:dyDescent="0.25">
      <c r="A150" s="24">
        <v>149</v>
      </c>
      <c r="C150" s="172" t="s">
        <v>15079</v>
      </c>
      <c r="D150" s="25"/>
      <c r="E150" s="25" t="str">
        <f t="shared" si="15"/>
        <v>01.28</v>
      </c>
      <c r="F150" s="25" t="s">
        <v>15078</v>
      </c>
      <c r="G150" s="25"/>
      <c r="H150" s="25"/>
      <c r="I150" s="25"/>
      <c r="J150" s="18"/>
      <c r="L150" s="18"/>
      <c r="M150" s="18" t="str">
        <f t="shared" si="16"/>
        <v/>
      </c>
      <c r="N150" s="223" t="str">
        <f t="shared" si="11"/>
        <v/>
      </c>
      <c r="O150" s="223"/>
      <c r="P150" s="218" t="str">
        <f t="shared" si="12"/>
        <v xml:space="preserve"> </v>
      </c>
      <c r="Q150" s="218" t="str">
        <f>VLOOKUP(C150,S:T,2,FALSE)</f>
        <v>Kryddväxter, drog- och medicinalväxter</v>
      </c>
      <c r="S150" s="52" t="s">
        <v>15127</v>
      </c>
      <c r="T150" s="7" t="s">
        <v>15067</v>
      </c>
      <c r="U150" s="15" t="s">
        <v>15140</v>
      </c>
      <c r="V150" s="14" t="s">
        <v>15139</v>
      </c>
      <c r="W150" s="7"/>
      <c r="X150" s="7"/>
      <c r="Y150" s="55"/>
      <c r="Z150" s="54"/>
      <c r="AA150" s="59" t="s">
        <v>15074</v>
      </c>
    </row>
    <row r="151" spans="1:27" ht="13.5" thickBot="1" x14ac:dyDescent="0.25">
      <c r="A151" s="24">
        <v>150</v>
      </c>
      <c r="C151" s="172" t="s">
        <v>15138</v>
      </c>
      <c r="D151" s="25"/>
      <c r="E151" s="25" t="str">
        <f t="shared" si="15"/>
        <v>01.280</v>
      </c>
      <c r="F151" s="25" t="s">
        <v>15078</v>
      </c>
      <c r="G151" s="25"/>
      <c r="H151" s="25"/>
      <c r="I151" s="25"/>
      <c r="J151" s="18"/>
      <c r="L151" s="18"/>
      <c r="M151" s="18" t="str">
        <f t="shared" si="16"/>
        <v/>
      </c>
      <c r="N151" s="223" t="str">
        <f t="shared" si="11"/>
        <v/>
      </c>
      <c r="O151" s="223"/>
      <c r="P151" s="218" t="str">
        <f t="shared" si="12"/>
        <v xml:space="preserve"> </v>
      </c>
      <c r="Q151" s="218" t="str">
        <f>VLOOKUP(C151,S:T,2,FALSE)</f>
        <v>Kryddväxter, drog- och medicinalväxter</v>
      </c>
      <c r="S151" s="52" t="s">
        <v>15124</v>
      </c>
      <c r="T151" s="7" t="s">
        <v>15065</v>
      </c>
      <c r="U151" s="15" t="s">
        <v>15137</v>
      </c>
      <c r="V151" s="14" t="s">
        <v>15136</v>
      </c>
      <c r="W151" s="7"/>
      <c r="X151" s="7"/>
      <c r="Y151" s="55"/>
      <c r="Z151" s="54"/>
      <c r="AA151" s="59" t="s">
        <v>15071</v>
      </c>
    </row>
    <row r="152" spans="1:27" ht="13.5" thickBot="1" x14ac:dyDescent="0.25">
      <c r="A152" s="24">
        <v>151</v>
      </c>
      <c r="C152" s="172"/>
      <c r="D152" s="25" t="s">
        <v>15134</v>
      </c>
      <c r="E152" s="25" t="str">
        <f t="shared" si="15"/>
        <v>01.280.01</v>
      </c>
      <c r="F152" s="25" t="s">
        <v>15135</v>
      </c>
      <c r="G152" s="25" t="s">
        <v>15134</v>
      </c>
      <c r="H152" s="25" t="s">
        <v>15074</v>
      </c>
      <c r="I152" s="25" t="s">
        <v>15074</v>
      </c>
      <c r="J152" s="18"/>
      <c r="L152" s="18"/>
      <c r="M152" s="18" t="str">
        <f t="shared" si="16"/>
        <v xml:space="preserve"> </v>
      </c>
      <c r="N152" s="223" t="str">
        <f t="shared" si="11"/>
        <v>Peppar (Piper spp.), rå</v>
      </c>
      <c r="O152" s="223"/>
      <c r="P152" s="218" t="str">
        <f t="shared" si="12"/>
        <v xml:space="preserve"> </v>
      </c>
      <c r="Q152" s="218" t="str">
        <f t="shared" ref="Q152:Q162" si="17">VLOOKUP(G152,S:T,2,FALSE)</f>
        <v>Peppar (Piper spp.), rå</v>
      </c>
      <c r="S152" s="52" t="s">
        <v>15121</v>
      </c>
      <c r="T152" s="7" t="s">
        <v>15062</v>
      </c>
      <c r="U152" s="15" t="s">
        <v>15133</v>
      </c>
      <c r="V152" s="14" t="s">
        <v>15132</v>
      </c>
      <c r="W152" s="7"/>
      <c r="X152" s="7" t="s">
        <v>14896</v>
      </c>
      <c r="Y152" s="55"/>
      <c r="Z152" s="54"/>
      <c r="AA152" s="59" t="s">
        <v>15068</v>
      </c>
    </row>
    <row r="153" spans="1:27" ht="26.25" thickBot="1" x14ac:dyDescent="0.25">
      <c r="A153" s="24">
        <v>152</v>
      </c>
      <c r="C153" s="172"/>
      <c r="D153" s="25" t="s">
        <v>15130</v>
      </c>
      <c r="E153" s="25" t="str">
        <f t="shared" si="15"/>
        <v>01.280.02</v>
      </c>
      <c r="F153" s="25" t="s">
        <v>15131</v>
      </c>
      <c r="G153" s="25" t="s">
        <v>15130</v>
      </c>
      <c r="H153" s="25" t="s">
        <v>15071</v>
      </c>
      <c r="I153" s="25" t="s">
        <v>15071</v>
      </c>
      <c r="J153" s="18"/>
      <c r="L153" s="18"/>
      <c r="M153" s="18" t="str">
        <f t="shared" si="16"/>
        <v xml:space="preserve"> </v>
      </c>
      <c r="N153" s="223" t="str">
        <f t="shared" si="11"/>
        <v>Chilipeppar och paprika (spanskpeppar, Capsicum spp.), torkad, rå</v>
      </c>
      <c r="O153" s="223"/>
      <c r="P153" s="218" t="str">
        <f t="shared" si="12"/>
        <v xml:space="preserve"> </v>
      </c>
      <c r="Q153" s="218" t="str">
        <f t="shared" si="17"/>
        <v>Chilipeppar och paprika (spanskpeppar, Capsicum spp.), torkad, rå</v>
      </c>
      <c r="S153" s="52" t="s">
        <v>15119</v>
      </c>
      <c r="T153" s="7" t="s">
        <v>15059</v>
      </c>
      <c r="U153" s="15" t="s">
        <v>15129</v>
      </c>
      <c r="V153" s="14" t="s">
        <v>15128</v>
      </c>
      <c r="W153" s="7"/>
      <c r="X153" s="7" t="s">
        <v>14893</v>
      </c>
      <c r="Y153" s="55"/>
      <c r="Z153" s="54"/>
      <c r="AA153" s="59" t="s">
        <v>15066</v>
      </c>
    </row>
    <row r="154" spans="1:27" ht="13.5" thickBot="1" x14ac:dyDescent="0.25">
      <c r="A154" s="24">
        <v>153</v>
      </c>
      <c r="C154" s="172"/>
      <c r="D154" s="25" t="s">
        <v>15127</v>
      </c>
      <c r="E154" s="25" t="str">
        <f t="shared" si="15"/>
        <v>01.280.03</v>
      </c>
      <c r="F154" s="25" t="s">
        <v>15067</v>
      </c>
      <c r="G154" s="25" t="s">
        <v>15127</v>
      </c>
      <c r="H154" s="25" t="s">
        <v>15068</v>
      </c>
      <c r="I154" s="25" t="s">
        <v>15068</v>
      </c>
      <c r="J154" s="18"/>
      <c r="L154" s="18"/>
      <c r="M154" s="18" t="str">
        <f t="shared" si="16"/>
        <v xml:space="preserve"> </v>
      </c>
      <c r="N154" s="223" t="str">
        <f t="shared" si="11"/>
        <v>Muskot, muskotblomma och kardemumma, rå</v>
      </c>
      <c r="O154" s="223"/>
      <c r="P154" s="218" t="str">
        <f t="shared" si="12"/>
        <v xml:space="preserve"> </v>
      </c>
      <c r="Q154" s="218" t="str">
        <f t="shared" si="17"/>
        <v>Muskot, muskotblomma och kardemumma, rå</v>
      </c>
      <c r="S154" s="52" t="s">
        <v>15116</v>
      </c>
      <c r="T154" s="7" t="s">
        <v>15056</v>
      </c>
      <c r="U154" s="15" t="s">
        <v>15126</v>
      </c>
      <c r="V154" s="14" t="s">
        <v>15125</v>
      </c>
      <c r="W154" s="7"/>
      <c r="X154" s="7" t="s">
        <v>14891</v>
      </c>
      <c r="Y154" s="55"/>
      <c r="Z154" s="54"/>
      <c r="AA154" s="59" t="s">
        <v>15063</v>
      </c>
    </row>
    <row r="155" spans="1:27" ht="26.25" thickBot="1" x14ac:dyDescent="0.25">
      <c r="A155" s="24">
        <v>154</v>
      </c>
      <c r="C155" s="172"/>
      <c r="D155" s="25" t="s">
        <v>15124</v>
      </c>
      <c r="E155" s="25" t="str">
        <f t="shared" si="15"/>
        <v>01.280.04</v>
      </c>
      <c r="F155" s="25" t="s">
        <v>15065</v>
      </c>
      <c r="G155" s="25" t="s">
        <v>15124</v>
      </c>
      <c r="H155" s="25" t="s">
        <v>15066</v>
      </c>
      <c r="I155" s="25" t="s">
        <v>15066</v>
      </c>
      <c r="J155" s="18"/>
      <c r="L155" s="18"/>
      <c r="M155" s="18" t="str">
        <f t="shared" si="16"/>
        <v xml:space="preserve"> </v>
      </c>
      <c r="N155" s="223" t="str">
        <f t="shared" si="11"/>
        <v>Anis, stjärnanis, koriander, spiskummin, kummin, fänkål och enbär, rå</v>
      </c>
      <c r="O155" s="223"/>
      <c r="P155" s="218" t="str">
        <f t="shared" si="12"/>
        <v xml:space="preserve"> </v>
      </c>
      <c r="Q155" s="218" t="str">
        <f t="shared" si="17"/>
        <v>Anis, stjärnanis, koriander, spiskummin, kummin, fänkål och enbär, rå</v>
      </c>
      <c r="S155" s="52" t="s">
        <v>15112</v>
      </c>
      <c r="T155" s="7" t="s">
        <v>15053</v>
      </c>
      <c r="U155" s="15" t="s">
        <v>15123</v>
      </c>
      <c r="V155" s="14" t="s">
        <v>15122</v>
      </c>
      <c r="W155" s="7"/>
      <c r="X155" s="7"/>
      <c r="Y155" s="55"/>
      <c r="Z155" s="54"/>
      <c r="AA155" s="59" t="s">
        <v>15060</v>
      </c>
    </row>
    <row r="156" spans="1:27" ht="13.5" thickBot="1" x14ac:dyDescent="0.25">
      <c r="A156" s="24">
        <v>155</v>
      </c>
      <c r="C156" s="172"/>
      <c r="D156" s="25" t="s">
        <v>15121</v>
      </c>
      <c r="E156" s="25" t="str">
        <f t="shared" si="15"/>
        <v>01.280.05</v>
      </c>
      <c r="F156" s="25" t="s">
        <v>15062</v>
      </c>
      <c r="G156" s="25" t="s">
        <v>15121</v>
      </c>
      <c r="H156" s="25" t="s">
        <v>15063</v>
      </c>
      <c r="I156" s="25" t="s">
        <v>15063</v>
      </c>
      <c r="J156" s="18"/>
      <c r="L156" s="18"/>
      <c r="M156" s="18" t="str">
        <f t="shared" si="16"/>
        <v xml:space="preserve"> </v>
      </c>
      <c r="N156" s="223" t="str">
        <f t="shared" si="11"/>
        <v>Kanel, rå</v>
      </c>
      <c r="O156" s="223"/>
      <c r="P156" s="218" t="str">
        <f t="shared" si="12"/>
        <v xml:space="preserve"> </v>
      </c>
      <c r="Q156" s="218" t="str">
        <f t="shared" si="17"/>
        <v>Kanel, rå</v>
      </c>
      <c r="S156" s="52" t="s">
        <v>15109</v>
      </c>
      <c r="T156" s="7" t="s">
        <v>15051</v>
      </c>
      <c r="U156" s="15" t="s">
        <v>15120</v>
      </c>
      <c r="V156" s="14" t="s">
        <v>15117</v>
      </c>
      <c r="W156" s="7"/>
      <c r="X156" s="7" t="s">
        <v>14911</v>
      </c>
      <c r="Y156" s="55"/>
      <c r="Z156" s="54"/>
      <c r="AA156" s="59" t="s">
        <v>15057</v>
      </c>
    </row>
    <row r="157" spans="1:27" ht="13.5" thickBot="1" x14ac:dyDescent="0.25">
      <c r="A157" s="24">
        <v>156</v>
      </c>
      <c r="C157" s="172"/>
      <c r="D157" s="25" t="s">
        <v>15119</v>
      </c>
      <c r="E157" s="25" t="str">
        <f t="shared" si="15"/>
        <v>01.280.06</v>
      </c>
      <c r="F157" s="25" t="s">
        <v>15059</v>
      </c>
      <c r="G157" s="25" t="s">
        <v>15119</v>
      </c>
      <c r="H157" s="25" t="s">
        <v>15060</v>
      </c>
      <c r="I157" s="25" t="s">
        <v>15060</v>
      </c>
      <c r="J157" s="18"/>
      <c r="L157" s="18"/>
      <c r="M157" s="18" t="str">
        <f t="shared" si="16"/>
        <v xml:space="preserve"> </v>
      </c>
      <c r="N157" s="223" t="str">
        <f t="shared" si="11"/>
        <v>Kryddnejlika (med blomskaft), rå</v>
      </c>
      <c r="O157" s="223"/>
      <c r="P157" s="218" t="str">
        <f t="shared" si="12"/>
        <v xml:space="preserve"> </v>
      </c>
      <c r="Q157" s="218" t="str">
        <f t="shared" si="17"/>
        <v>Kryddnejlika (med blomskaft), rå</v>
      </c>
      <c r="S157" s="52" t="s">
        <v>15106</v>
      </c>
      <c r="T157" s="7" t="s">
        <v>15046</v>
      </c>
      <c r="U157" s="15" t="s">
        <v>15118</v>
      </c>
      <c r="V157" s="14" t="s">
        <v>15117</v>
      </c>
      <c r="W157" s="7"/>
      <c r="X157" s="7" t="s">
        <v>14908</v>
      </c>
      <c r="Y157" s="55"/>
      <c r="Z157" s="54"/>
      <c r="AA157" s="59" t="s">
        <v>15054</v>
      </c>
    </row>
    <row r="158" spans="1:27" ht="34.5" thickBot="1" x14ac:dyDescent="0.25">
      <c r="A158" s="24">
        <v>157</v>
      </c>
      <c r="C158" s="172"/>
      <c r="D158" s="25" t="s">
        <v>15116</v>
      </c>
      <c r="E158" s="25" t="str">
        <f t="shared" si="15"/>
        <v>01.280.07</v>
      </c>
      <c r="F158" s="25" t="s">
        <v>15056</v>
      </c>
      <c r="G158" s="25" t="s">
        <v>15116</v>
      </c>
      <c r="H158" s="25" t="s">
        <v>15057</v>
      </c>
      <c r="I158" s="25" t="s">
        <v>15057</v>
      </c>
      <c r="J158" s="18"/>
      <c r="L158" s="18"/>
      <c r="M158" s="18" t="str">
        <f t="shared" si="16"/>
        <v xml:space="preserve"> </v>
      </c>
      <c r="N158" s="223" t="str">
        <f t="shared" si="11"/>
        <v>Ingefära, torkad, rå</v>
      </c>
      <c r="O158" s="223"/>
      <c r="P158" s="218" t="str">
        <f t="shared" si="12"/>
        <v xml:space="preserve"> </v>
      </c>
      <c r="Q158" s="218" t="str">
        <f t="shared" si="17"/>
        <v>Ingefära, torkad, rå</v>
      </c>
      <c r="S158" s="52" t="s">
        <v>15103</v>
      </c>
      <c r="T158" s="7" t="s">
        <v>15115</v>
      </c>
      <c r="U158" s="15" t="s">
        <v>15114</v>
      </c>
      <c r="V158" s="14" t="s">
        <v>15113</v>
      </c>
      <c r="W158" s="7"/>
      <c r="X158" s="7" t="s">
        <v>14903</v>
      </c>
      <c r="Y158" s="55"/>
      <c r="Z158" s="54"/>
      <c r="AA158" s="59" t="s">
        <v>15052</v>
      </c>
    </row>
    <row r="159" spans="1:27" ht="13.5" thickBot="1" x14ac:dyDescent="0.25">
      <c r="A159" s="24">
        <v>158</v>
      </c>
      <c r="C159" s="172"/>
      <c r="D159" s="25" t="s">
        <v>15112</v>
      </c>
      <c r="E159" s="25" t="str">
        <f t="shared" si="15"/>
        <v>01.280.08</v>
      </c>
      <c r="F159" s="25" t="s">
        <v>15053</v>
      </c>
      <c r="G159" s="25" t="s">
        <v>15112</v>
      </c>
      <c r="H159" s="25" t="s">
        <v>15054</v>
      </c>
      <c r="I159" s="25" t="s">
        <v>15054</v>
      </c>
      <c r="J159" s="18"/>
      <c r="L159" s="18"/>
      <c r="M159" s="18" t="str">
        <f t="shared" si="16"/>
        <v xml:space="preserve"> </v>
      </c>
      <c r="N159" s="223" t="str">
        <f t="shared" si="11"/>
        <v>Vanilj, rå</v>
      </c>
      <c r="O159" s="223"/>
      <c r="P159" s="218" t="str">
        <f t="shared" si="12"/>
        <v xml:space="preserve"> </v>
      </c>
      <c r="Q159" s="218" t="str">
        <f t="shared" si="17"/>
        <v>Vanilj, rå</v>
      </c>
      <c r="S159" s="49" t="s">
        <v>15038</v>
      </c>
      <c r="T159" s="7" t="s">
        <v>15037</v>
      </c>
      <c r="U159" s="15" t="s">
        <v>15111</v>
      </c>
      <c r="V159" s="14" t="s">
        <v>15110</v>
      </c>
      <c r="W159" s="7"/>
      <c r="X159" s="7" t="s">
        <v>14901</v>
      </c>
      <c r="Y159" s="55"/>
      <c r="Z159" s="54"/>
      <c r="AA159" s="59" t="s">
        <v>15047</v>
      </c>
    </row>
    <row r="160" spans="1:27" ht="13.5" thickBot="1" x14ac:dyDescent="0.25">
      <c r="A160" s="24">
        <v>159</v>
      </c>
      <c r="C160" s="172"/>
      <c r="D160" s="25" t="s">
        <v>15109</v>
      </c>
      <c r="E160" s="25" t="str">
        <f t="shared" si="15"/>
        <v>01.280.09</v>
      </c>
      <c r="F160" s="25" t="s">
        <v>15051</v>
      </c>
      <c r="G160" s="25" t="s">
        <v>15109</v>
      </c>
      <c r="H160" s="25" t="s">
        <v>15052</v>
      </c>
      <c r="I160" s="25" t="s">
        <v>15052</v>
      </c>
      <c r="J160" s="18"/>
      <c r="L160" s="18"/>
      <c r="M160" s="18" t="str">
        <f t="shared" si="16"/>
        <v xml:space="preserve"> </v>
      </c>
      <c r="N160" s="223" t="str">
        <f t="shared" ref="N160:N223" si="18">IF(H160="","",VLOOKUP(H160,U:V,2,FALSE))</f>
        <v>Andra obearbetade kryddor</v>
      </c>
      <c r="O160" s="223"/>
      <c r="P160" s="218" t="str">
        <f t="shared" si="12"/>
        <v xml:space="preserve"> </v>
      </c>
      <c r="Q160" s="218" t="str">
        <f t="shared" si="17"/>
        <v>Andra obearbetade kryddor</v>
      </c>
      <c r="S160" s="52" t="s">
        <v>15099</v>
      </c>
      <c r="T160" s="7" t="s">
        <v>15037</v>
      </c>
      <c r="U160" s="15" t="s">
        <v>15108</v>
      </c>
      <c r="V160" s="14" t="s">
        <v>15107</v>
      </c>
      <c r="W160" s="7"/>
      <c r="X160" s="7"/>
      <c r="Y160" s="55"/>
      <c r="Z160" s="54"/>
      <c r="AA160" s="59" t="s">
        <v>15041</v>
      </c>
    </row>
    <row r="161" spans="1:27" ht="13.5" thickBot="1" x14ac:dyDescent="0.25">
      <c r="A161" s="24">
        <v>160</v>
      </c>
      <c r="C161" s="172"/>
      <c r="D161" s="25" t="s">
        <v>15106</v>
      </c>
      <c r="E161" s="25" t="str">
        <f t="shared" si="15"/>
        <v>01.280.10</v>
      </c>
      <c r="F161" s="25" t="s">
        <v>15046</v>
      </c>
      <c r="G161" s="25" t="s">
        <v>15106</v>
      </c>
      <c r="H161" s="25" t="s">
        <v>15047</v>
      </c>
      <c r="I161" s="25" t="s">
        <v>15047</v>
      </c>
      <c r="J161" s="18"/>
      <c r="L161" s="18"/>
      <c r="M161" s="18" t="str">
        <f t="shared" si="16"/>
        <v xml:space="preserve"> </v>
      </c>
      <c r="N161" s="223" t="str">
        <f t="shared" si="18"/>
        <v>Humle</v>
      </c>
      <c r="O161" s="223"/>
      <c r="P161" s="218" t="str">
        <f t="shared" si="12"/>
        <v xml:space="preserve"> </v>
      </c>
      <c r="Q161" s="218" t="str">
        <f t="shared" si="17"/>
        <v>Humle</v>
      </c>
      <c r="S161" s="52" t="s">
        <v>15097</v>
      </c>
      <c r="T161" s="7" t="s">
        <v>14724</v>
      </c>
      <c r="U161" s="15" t="s">
        <v>15105</v>
      </c>
      <c r="V161" s="14" t="s">
        <v>15104</v>
      </c>
      <c r="W161" s="7"/>
      <c r="X161" s="7"/>
      <c r="Y161" s="55"/>
      <c r="Z161" s="54"/>
      <c r="AA161" s="59"/>
    </row>
    <row r="162" spans="1:27" ht="51.75" thickBot="1" x14ac:dyDescent="0.25">
      <c r="A162" s="24">
        <v>161</v>
      </c>
      <c r="C162" s="172"/>
      <c r="D162" s="25" t="s">
        <v>15103</v>
      </c>
      <c r="E162" s="25" t="str">
        <f t="shared" si="15"/>
        <v>01.280.11</v>
      </c>
      <c r="F162" s="25" t="s">
        <v>15040</v>
      </c>
      <c r="G162" s="25" t="s">
        <v>15103</v>
      </c>
      <c r="H162" s="25" t="s">
        <v>15041</v>
      </c>
      <c r="I162" s="25" t="s">
        <v>15041</v>
      </c>
      <c r="J162" s="18"/>
      <c r="L162" s="18"/>
      <c r="M162" s="18" t="str">
        <f t="shared" si="16"/>
        <v xml:space="preserve"> </v>
      </c>
      <c r="N162" s="223" t="str">
        <f t="shared" si="18"/>
        <v>Växter som används främst för framställning av parfymeringsmedel, för farmaceutiskt bruk eller för insektsbekämpning, svampbekämpning eller liknande ändamål</v>
      </c>
      <c r="O162" s="223"/>
      <c r="P162" s="218" t="str">
        <f t="shared" si="12"/>
        <v xml:space="preserve"> </v>
      </c>
      <c r="Q162" s="218" t="str">
        <f t="shared" si="17"/>
        <v>Växter som används främst för framställning av parfymeringsmedel, för farmaceutiskt bruk eller för insektsbekämpning, svampbekämp­ning eller liknande ändamål</v>
      </c>
      <c r="S162" s="52" t="s">
        <v>15094</v>
      </c>
      <c r="T162" s="7" t="s">
        <v>15029</v>
      </c>
      <c r="U162" s="15" t="s">
        <v>15102</v>
      </c>
      <c r="V162" s="14" t="s">
        <v>15100</v>
      </c>
      <c r="W162" s="7"/>
      <c r="X162" s="7"/>
      <c r="Y162" s="55"/>
      <c r="Z162" s="54"/>
      <c r="AA162" s="59"/>
    </row>
    <row r="163" spans="1:27" ht="23.25" thickBot="1" x14ac:dyDescent="0.25">
      <c r="A163" s="24">
        <v>162</v>
      </c>
      <c r="C163" s="172" t="s">
        <v>15038</v>
      </c>
      <c r="D163" s="25"/>
      <c r="E163" s="25" t="str">
        <f t="shared" si="15"/>
        <v>01.29</v>
      </c>
      <c r="F163" s="25" t="s">
        <v>15037</v>
      </c>
      <c r="G163" s="25"/>
      <c r="H163" s="25"/>
      <c r="I163" s="25"/>
      <c r="J163" s="18"/>
      <c r="L163" s="18"/>
      <c r="M163" s="18" t="str">
        <f t="shared" si="16"/>
        <v/>
      </c>
      <c r="N163" s="223" t="str">
        <f t="shared" si="18"/>
        <v/>
      </c>
      <c r="O163" s="223"/>
      <c r="P163" s="218" t="str">
        <f t="shared" si="12"/>
        <v xml:space="preserve"> </v>
      </c>
      <c r="Q163" s="218" t="str">
        <f>VLOOKUP(C163,S:T,2,FALSE)</f>
        <v>Andra fleråriga växter</v>
      </c>
      <c r="S163" s="52" t="s">
        <v>15092</v>
      </c>
      <c r="T163" s="7" t="s">
        <v>15024</v>
      </c>
      <c r="U163" s="15" t="s">
        <v>15101</v>
      </c>
      <c r="V163" s="14" t="s">
        <v>15100</v>
      </c>
      <c r="W163" s="7"/>
      <c r="X163" s="7" t="s">
        <v>14937</v>
      </c>
      <c r="Y163" s="55"/>
      <c r="Z163" s="54"/>
      <c r="AA163" s="59" t="s">
        <v>15034</v>
      </c>
    </row>
    <row r="164" spans="1:27" ht="23.25" thickBot="1" x14ac:dyDescent="0.25">
      <c r="A164" s="24">
        <v>163</v>
      </c>
      <c r="C164" s="172" t="s">
        <v>15099</v>
      </c>
      <c r="D164" s="25"/>
      <c r="E164" s="25" t="str">
        <f t="shared" si="15"/>
        <v>01.290</v>
      </c>
      <c r="F164" s="25" t="s">
        <v>15037</v>
      </c>
      <c r="G164" s="25"/>
      <c r="H164" s="25"/>
      <c r="I164" s="25"/>
      <c r="J164" s="18"/>
      <c r="L164" s="18"/>
      <c r="M164" s="18" t="str">
        <f t="shared" si="16"/>
        <v/>
      </c>
      <c r="N164" s="223" t="str">
        <f t="shared" si="18"/>
        <v/>
      </c>
      <c r="O164" s="223"/>
      <c r="P164" s="218" t="str">
        <f t="shared" si="12"/>
        <v xml:space="preserve"> </v>
      </c>
      <c r="Q164" s="218" t="str">
        <f>VLOOKUP(C164,S:T,2,FALSE)</f>
        <v>Andra fleråriga växter</v>
      </c>
      <c r="S164" s="50" t="s">
        <v>15022</v>
      </c>
      <c r="T164" s="7" t="s">
        <v>15016</v>
      </c>
      <c r="U164" s="15" t="s">
        <v>15098</v>
      </c>
      <c r="V164" s="14" t="s">
        <v>15095</v>
      </c>
      <c r="W164" s="7"/>
      <c r="X164" s="7"/>
      <c r="Y164" s="55"/>
      <c r="Z164" s="54"/>
      <c r="AA164" s="59" t="s">
        <v>15030</v>
      </c>
    </row>
    <row r="165" spans="1:27" ht="23.25" thickBot="1" x14ac:dyDescent="0.25">
      <c r="A165" s="24">
        <v>164</v>
      </c>
      <c r="C165" s="172"/>
      <c r="D165" s="25" t="s">
        <v>15097</v>
      </c>
      <c r="E165" s="25" t="str">
        <f t="shared" si="15"/>
        <v>01.290.01</v>
      </c>
      <c r="F165" s="25" t="s">
        <v>14724</v>
      </c>
      <c r="G165" s="25" t="s">
        <v>15097</v>
      </c>
      <c r="H165" s="25" t="s">
        <v>15034</v>
      </c>
      <c r="I165" s="25" t="s">
        <v>15034</v>
      </c>
      <c r="J165" s="18"/>
      <c r="L165" s="18"/>
      <c r="M165" s="18" t="str">
        <f t="shared" si="16"/>
        <v xml:space="preserve"> </v>
      </c>
      <c r="N165" s="223" t="str">
        <f t="shared" si="18"/>
        <v>Naturgummi</v>
      </c>
      <c r="O165" s="223"/>
      <c r="P165" s="218" t="str">
        <f t="shared" si="12"/>
        <v xml:space="preserve"> </v>
      </c>
      <c r="Q165" s="218" t="str">
        <f>VLOOKUP(G165,S:T,2,FALSE)</f>
        <v>Naturgummi</v>
      </c>
      <c r="S165" s="49" t="s">
        <v>15020</v>
      </c>
      <c r="T165" s="7" t="s">
        <v>15016</v>
      </c>
      <c r="U165" s="15" t="s">
        <v>15096</v>
      </c>
      <c r="V165" s="14" t="s">
        <v>15095</v>
      </c>
      <c r="W165" s="7"/>
      <c r="X165" s="7" t="s">
        <v>14880</v>
      </c>
      <c r="Y165" s="55"/>
      <c r="Z165" s="54"/>
      <c r="AA165" s="59" t="s">
        <v>15025</v>
      </c>
    </row>
    <row r="166" spans="1:27" ht="23.25" thickBot="1" x14ac:dyDescent="0.25">
      <c r="A166" s="24">
        <v>165</v>
      </c>
      <c r="C166" s="172"/>
      <c r="D166" s="25" t="s">
        <v>15094</v>
      </c>
      <c r="E166" s="25" t="str">
        <f t="shared" si="15"/>
        <v>01.290.02</v>
      </c>
      <c r="F166" s="25" t="s">
        <v>15029</v>
      </c>
      <c r="G166" s="25" t="s">
        <v>15094</v>
      </c>
      <c r="H166" s="25" t="s">
        <v>15030</v>
      </c>
      <c r="I166" s="25" t="s">
        <v>15030</v>
      </c>
      <c r="J166" s="18"/>
      <c r="L166" s="18"/>
      <c r="M166" s="18" t="str">
        <f t="shared" si="16"/>
        <v xml:space="preserve"> </v>
      </c>
      <c r="N166" s="223" t="str">
        <f t="shared" si="18"/>
        <v>Julgranar, fällda</v>
      </c>
      <c r="O166" s="223"/>
      <c r="P166" s="218" t="str">
        <f t="shared" si="12"/>
        <v xml:space="preserve"> </v>
      </c>
      <c r="Q166" s="218" t="str">
        <f>VLOOKUP(G166,S:T,2,FALSE)</f>
        <v>Julgranar, fällda</v>
      </c>
      <c r="S166" s="52" t="s">
        <v>15085</v>
      </c>
      <c r="T166" s="7" t="s">
        <v>15016</v>
      </c>
      <c r="U166" s="15" t="s">
        <v>15093</v>
      </c>
      <c r="V166" s="14" t="s">
        <v>15090</v>
      </c>
      <c r="W166" s="7"/>
      <c r="X166" s="7" t="s">
        <v>14877</v>
      </c>
      <c r="Y166" s="55"/>
      <c r="Z166" s="54"/>
      <c r="AA166" s="59"/>
    </row>
    <row r="167" spans="1:27" ht="39" thickBot="1" x14ac:dyDescent="0.25">
      <c r="A167" s="24">
        <v>166</v>
      </c>
      <c r="C167" s="172"/>
      <c r="D167" s="25" t="s">
        <v>15092</v>
      </c>
      <c r="E167" s="25" t="str">
        <f t="shared" si="15"/>
        <v>01.290.03</v>
      </c>
      <c r="F167" s="25" t="s">
        <v>15024</v>
      </c>
      <c r="G167" s="25" t="s">
        <v>15092</v>
      </c>
      <c r="H167" s="25" t="s">
        <v>15025</v>
      </c>
      <c r="I167" s="25" t="s">
        <v>15025</v>
      </c>
      <c r="J167" s="18"/>
      <c r="L167" s="18"/>
      <c r="M167" s="18" t="str">
        <f t="shared" si="16"/>
        <v xml:space="preserve"> </v>
      </c>
      <c r="N167" s="223" t="str">
        <f t="shared" si="18"/>
        <v>Vegetabiliska material av sådana slag som används främst för flätning, fyllning, stoppning, färgning eller garvning</v>
      </c>
      <c r="O167" s="223"/>
      <c r="P167" s="218" t="str">
        <f t="shared" si="12"/>
        <v xml:space="preserve"> </v>
      </c>
      <c r="Q167" s="218" t="str">
        <f>VLOOKUP(G167,S:T,2,FALSE)</f>
        <v>Vegetabiliska material av sådana slag som används främst för flätning, fyllning, stoppning, färgning eller garvning</v>
      </c>
      <c r="S167" s="52" t="s">
        <v>15082</v>
      </c>
      <c r="T167" s="7" t="s">
        <v>15016</v>
      </c>
      <c r="U167" s="15" t="s">
        <v>15091</v>
      </c>
      <c r="V167" s="14" t="s">
        <v>15090</v>
      </c>
      <c r="W167" s="7"/>
      <c r="X167" s="7" t="s">
        <v>14875</v>
      </c>
      <c r="Y167" s="55"/>
      <c r="Z167" s="54"/>
      <c r="AA167" s="59"/>
    </row>
    <row r="168" spans="1:27" ht="26.25" thickBot="1" x14ac:dyDescent="0.25">
      <c r="A168" s="24">
        <v>167</v>
      </c>
      <c r="C168" s="172" t="s">
        <v>15022</v>
      </c>
      <c r="D168" s="25"/>
      <c r="E168" s="25" t="str">
        <f t="shared" si="15"/>
        <v>01.3</v>
      </c>
      <c r="F168" s="25" t="s">
        <v>15016</v>
      </c>
      <c r="G168" s="25"/>
      <c r="H168" s="25"/>
      <c r="I168" s="25"/>
      <c r="J168" s="18"/>
      <c r="L168" s="18"/>
      <c r="M168" s="18" t="str">
        <f t="shared" si="16"/>
        <v/>
      </c>
      <c r="N168" s="223" t="str">
        <f t="shared" si="18"/>
        <v/>
      </c>
      <c r="O168" s="223"/>
      <c r="P168" s="218" t="str">
        <f t="shared" si="12"/>
        <v xml:space="preserve"> </v>
      </c>
      <c r="Q168" s="218" t="str">
        <f>VLOOKUP(C168,S:T,2,FALSE)</f>
        <v>Plantmaterial: levande växter, lökar, stam- och rotknölar, sticklingar och ympkvistar; svampmycelium</v>
      </c>
      <c r="S168" s="50" t="s">
        <v>15013</v>
      </c>
      <c r="T168" s="7" t="s">
        <v>15012</v>
      </c>
      <c r="U168" s="15" t="s">
        <v>15089</v>
      </c>
      <c r="V168" s="14" t="s">
        <v>15088</v>
      </c>
      <c r="W168" s="7"/>
      <c r="X168" s="7" t="s">
        <v>14937</v>
      </c>
      <c r="Y168" s="55"/>
      <c r="Z168" s="54"/>
      <c r="AA168" s="59"/>
    </row>
    <row r="169" spans="1:27" ht="26.25" thickBot="1" x14ac:dyDescent="0.25">
      <c r="A169" s="24">
        <v>168</v>
      </c>
      <c r="C169" s="172" t="s">
        <v>15020</v>
      </c>
      <c r="D169" s="25"/>
      <c r="E169" s="25" t="str">
        <f t="shared" si="15"/>
        <v>01.30</v>
      </c>
      <c r="F169" s="25" t="s">
        <v>15016</v>
      </c>
      <c r="G169" s="25"/>
      <c r="H169" s="25"/>
      <c r="I169" s="25"/>
      <c r="J169" s="18"/>
      <c r="L169" s="18"/>
      <c r="M169" s="18" t="str">
        <f t="shared" si="16"/>
        <v/>
      </c>
      <c r="N169" s="223" t="str">
        <f t="shared" si="18"/>
        <v/>
      </c>
      <c r="O169" s="223"/>
      <c r="P169" s="218" t="str">
        <f t="shared" si="12"/>
        <v xml:space="preserve"> </v>
      </c>
      <c r="Q169" s="218" t="str">
        <f>VLOOKUP(C169,S:T,2,FALSE)</f>
        <v>Plantmaterial: levande växter, lökar, stam- och rotknölar, sticklingar och ympkvistar; svampmycelium</v>
      </c>
      <c r="S169" s="49" t="s">
        <v>15010</v>
      </c>
      <c r="T169" s="7" t="s">
        <v>15009</v>
      </c>
      <c r="U169" s="15" t="s">
        <v>15087</v>
      </c>
      <c r="V169" s="14" t="s">
        <v>15086</v>
      </c>
      <c r="W169" s="7"/>
      <c r="X169" s="7" t="s">
        <v>14937</v>
      </c>
      <c r="Y169" s="55"/>
      <c r="Z169" s="54"/>
      <c r="AA169" s="59" t="s">
        <v>15017</v>
      </c>
    </row>
    <row r="170" spans="1:27" ht="26.25" thickBot="1" x14ac:dyDescent="0.25">
      <c r="A170" s="24">
        <v>169</v>
      </c>
      <c r="C170" s="172" t="s">
        <v>15085</v>
      </c>
      <c r="D170" s="25"/>
      <c r="E170" s="25" t="str">
        <f t="shared" si="15"/>
        <v>01.300</v>
      </c>
      <c r="F170" s="25" t="s">
        <v>15016</v>
      </c>
      <c r="G170" s="25"/>
      <c r="H170" s="25"/>
      <c r="I170" s="25"/>
      <c r="J170" s="18"/>
      <c r="L170" s="18"/>
      <c r="M170" s="18" t="str">
        <f t="shared" si="16"/>
        <v/>
      </c>
      <c r="N170" s="223" t="str">
        <f t="shared" si="18"/>
        <v/>
      </c>
      <c r="O170" s="223"/>
      <c r="P170" s="218" t="str">
        <f t="shared" si="12"/>
        <v xml:space="preserve"> </v>
      </c>
      <c r="Q170" s="218" t="str">
        <f>VLOOKUP(C170,S:T,2,FALSE)</f>
        <v>Plantmaterial: levande växter, lökar, stam- och rotknölar, sticklingar och ympkvistar; svampmycelium</v>
      </c>
      <c r="S170" s="52" t="s">
        <v>15075</v>
      </c>
      <c r="T170" s="7" t="s">
        <v>15009</v>
      </c>
      <c r="U170" s="15" t="s">
        <v>15084</v>
      </c>
      <c r="V170" s="14" t="s">
        <v>15083</v>
      </c>
      <c r="W170" s="7"/>
      <c r="X170" s="7"/>
      <c r="Y170" s="55"/>
      <c r="Z170" s="54"/>
      <c r="AA170" s="59"/>
    </row>
    <row r="171" spans="1:27" ht="39" thickBot="1" x14ac:dyDescent="0.25">
      <c r="A171" s="24">
        <v>170</v>
      </c>
      <c r="C171" s="172"/>
      <c r="D171" s="25" t="s">
        <v>15082</v>
      </c>
      <c r="E171" s="25" t="str">
        <f t="shared" si="15"/>
        <v>01.300.00</v>
      </c>
      <c r="F171" s="25" t="s">
        <v>15016</v>
      </c>
      <c r="G171" s="25" t="s">
        <v>15082</v>
      </c>
      <c r="H171" s="25" t="s">
        <v>15017</v>
      </c>
      <c r="I171" s="25" t="s">
        <v>15017</v>
      </c>
      <c r="J171" s="18"/>
      <c r="L171" s="18"/>
      <c r="M171" s="18" t="str">
        <f t="shared" si="16"/>
        <v xml:space="preserve"> </v>
      </c>
      <c r="N171" s="223" t="str">
        <f t="shared" si="18"/>
        <v>Plantmaterial: levande växter, lökar, stam- och rotknölar, sticklingar och ympkvistar; svampmycelium</v>
      </c>
      <c r="O171" s="223"/>
      <c r="P171" s="218" t="str">
        <f t="shared" si="12"/>
        <v xml:space="preserve"> </v>
      </c>
      <c r="Q171" s="218" t="str">
        <f>VLOOKUP(G171,S:T,2,FALSE)</f>
        <v>Plantmaterial: levande växter, lökar, stam- och rotknölar, sticklingar och ympkvistar; svampmycelium</v>
      </c>
      <c r="S171" s="52" t="s">
        <v>15072</v>
      </c>
      <c r="T171" s="7" t="s">
        <v>15002</v>
      </c>
      <c r="U171" s="15" t="s">
        <v>15081</v>
      </c>
      <c r="V171" s="14" t="s">
        <v>15080</v>
      </c>
      <c r="W171" s="7"/>
      <c r="X171" s="7" t="s">
        <v>14937</v>
      </c>
      <c r="Y171" s="55"/>
      <c r="Z171" s="54"/>
      <c r="AA171" s="59"/>
    </row>
    <row r="172" spans="1:27" ht="13.5" thickBot="1" x14ac:dyDescent="0.25">
      <c r="A172" s="24">
        <v>171</v>
      </c>
      <c r="C172" s="172" t="s">
        <v>15013</v>
      </c>
      <c r="D172" s="25"/>
      <c r="E172" s="25" t="str">
        <f t="shared" si="15"/>
        <v>01.4</v>
      </c>
      <c r="F172" s="25" t="s">
        <v>15012</v>
      </c>
      <c r="G172" s="25"/>
      <c r="H172" s="25"/>
      <c r="I172" s="25"/>
      <c r="J172" s="18"/>
      <c r="L172" s="18"/>
      <c r="M172" s="18" t="str">
        <f t="shared" si="16"/>
        <v/>
      </c>
      <c r="N172" s="223" t="str">
        <f t="shared" si="18"/>
        <v/>
      </c>
      <c r="O172" s="223"/>
      <c r="P172" s="218" t="str">
        <f t="shared" si="12"/>
        <v xml:space="preserve"> </v>
      </c>
      <c r="Q172" s="218" t="str">
        <f>VLOOKUP(C172,S:T,2,FALSE)</f>
        <v>Levande djur samt produkter från dessa</v>
      </c>
      <c r="S172" s="52" t="s">
        <v>15069</v>
      </c>
      <c r="T172" s="7" t="s">
        <v>14996</v>
      </c>
      <c r="U172" s="15" t="s">
        <v>15079</v>
      </c>
      <c r="V172" s="14" t="s">
        <v>15078</v>
      </c>
      <c r="W172" s="7"/>
      <c r="X172" s="7" t="s">
        <v>14867</v>
      </c>
      <c r="Y172" s="55"/>
      <c r="Z172" s="54"/>
      <c r="AA172" s="59"/>
    </row>
    <row r="173" spans="1:27" ht="13.5" thickBot="1" x14ac:dyDescent="0.25">
      <c r="A173" s="24">
        <v>172</v>
      </c>
      <c r="C173" s="172" t="s">
        <v>15010</v>
      </c>
      <c r="D173" s="25"/>
      <c r="E173" s="25" t="str">
        <f t="shared" si="15"/>
        <v>01.41</v>
      </c>
      <c r="F173" s="25" t="s">
        <v>15009</v>
      </c>
      <c r="G173" s="25"/>
      <c r="H173" s="25"/>
      <c r="I173" s="25"/>
      <c r="J173" s="18"/>
      <c r="L173" s="18"/>
      <c r="M173" s="18" t="str">
        <f t="shared" si="16"/>
        <v/>
      </c>
      <c r="N173" s="223" t="str">
        <f t="shared" si="18"/>
        <v/>
      </c>
      <c r="O173" s="223"/>
      <c r="P173" s="218" t="str">
        <f t="shared" ref="P173:P236" si="19">IF(Q173=F173," ","!!!!!")</f>
        <v xml:space="preserve"> </v>
      </c>
      <c r="Q173" s="218" t="str">
        <f>VLOOKUP(C173,S:T,2,FALSE)</f>
        <v>Levande nötkreatur av mjölkras och obearbetad mjölk från dessa</v>
      </c>
      <c r="S173" s="49" t="s">
        <v>14994</v>
      </c>
      <c r="T173" s="7" t="s">
        <v>14993</v>
      </c>
      <c r="U173" s="15" t="s">
        <v>15077</v>
      </c>
      <c r="V173" s="14" t="s">
        <v>15076</v>
      </c>
      <c r="W173" s="7"/>
      <c r="X173" s="7" t="s">
        <v>14865</v>
      </c>
      <c r="Y173" s="55"/>
      <c r="Z173" s="54"/>
      <c r="AA173" s="59" t="s">
        <v>15003</v>
      </c>
    </row>
    <row r="174" spans="1:27" ht="13.5" thickBot="1" x14ac:dyDescent="0.25">
      <c r="A174" s="24">
        <v>173</v>
      </c>
      <c r="C174" s="172" t="s">
        <v>15075</v>
      </c>
      <c r="D174" s="25"/>
      <c r="E174" s="25" t="str">
        <f t="shared" si="15"/>
        <v>01.410</v>
      </c>
      <c r="F174" s="25" t="s">
        <v>15009</v>
      </c>
      <c r="G174" s="25"/>
      <c r="H174" s="25"/>
      <c r="I174" s="25"/>
      <c r="J174" s="18"/>
      <c r="L174" s="18"/>
      <c r="M174" s="18" t="str">
        <f t="shared" si="16"/>
        <v/>
      </c>
      <c r="N174" s="223" t="str">
        <f t="shared" si="18"/>
        <v/>
      </c>
      <c r="O174" s="223"/>
      <c r="P174" s="218" t="str">
        <f t="shared" si="19"/>
        <v xml:space="preserve"> </v>
      </c>
      <c r="Q174" s="218" t="str">
        <f>VLOOKUP(C174,S:T,2,FALSE)</f>
        <v>Levande nötkreatur av mjölkras och obearbetad mjölk från dessa</v>
      </c>
      <c r="S174" s="52" t="s">
        <v>15064</v>
      </c>
      <c r="T174" s="7" t="s">
        <v>14993</v>
      </c>
      <c r="U174" s="15" t="s">
        <v>15074</v>
      </c>
      <c r="V174" s="14" t="s">
        <v>15073</v>
      </c>
      <c r="W174" s="7"/>
      <c r="X174" s="7" t="s">
        <v>14862</v>
      </c>
      <c r="Y174" s="55"/>
      <c r="Z174" s="54"/>
      <c r="AA174" s="59" t="s">
        <v>14997</v>
      </c>
    </row>
    <row r="175" spans="1:27" ht="13.5" thickBot="1" x14ac:dyDescent="0.25">
      <c r="A175" s="24">
        <v>174</v>
      </c>
      <c r="C175" s="172"/>
      <c r="D175" s="25" t="s">
        <v>15072</v>
      </c>
      <c r="E175" s="25" t="str">
        <f t="shared" si="15"/>
        <v>01.410.01</v>
      </c>
      <c r="F175" s="25" t="s">
        <v>15002</v>
      </c>
      <c r="G175" s="25" t="s">
        <v>15072</v>
      </c>
      <c r="H175" s="25" t="s">
        <v>15003</v>
      </c>
      <c r="I175" s="25" t="s">
        <v>15003</v>
      </c>
      <c r="J175" s="18"/>
      <c r="L175" s="18"/>
      <c r="M175" s="18" t="str">
        <f t="shared" si="16"/>
        <v xml:space="preserve"> </v>
      </c>
      <c r="N175" s="223" t="str">
        <f t="shared" si="18"/>
        <v>Levande nötkreatur av mjölkras</v>
      </c>
      <c r="O175" s="223"/>
      <c r="P175" s="218" t="str">
        <f t="shared" si="19"/>
        <v xml:space="preserve"> </v>
      </c>
      <c r="Q175" s="218" t="str">
        <f>VLOOKUP(G175,S:T,2,FALSE)</f>
        <v>Levande nötkreatur av mjölkras</v>
      </c>
      <c r="S175" s="52" t="s">
        <v>15061</v>
      </c>
      <c r="T175" s="7" t="s">
        <v>14987</v>
      </c>
      <c r="U175" s="15" t="s">
        <v>15071</v>
      </c>
      <c r="V175" s="14" t="s">
        <v>15070</v>
      </c>
      <c r="W175" s="7"/>
      <c r="X175" s="7" t="s">
        <v>14859</v>
      </c>
      <c r="Y175" s="55"/>
      <c r="Z175" s="54"/>
      <c r="AA175" s="59"/>
    </row>
    <row r="176" spans="1:27" ht="13.5" thickBot="1" x14ac:dyDescent="0.25">
      <c r="A176" s="24">
        <v>175</v>
      </c>
      <c r="C176" s="172"/>
      <c r="D176" s="25" t="s">
        <v>15069</v>
      </c>
      <c r="E176" s="25" t="str">
        <f t="shared" si="15"/>
        <v>01.410.02</v>
      </c>
      <c r="F176" s="25" t="s">
        <v>14996</v>
      </c>
      <c r="G176" s="25" t="s">
        <v>15069</v>
      </c>
      <c r="H176" s="25" t="s">
        <v>14997</v>
      </c>
      <c r="I176" s="25" t="s">
        <v>14997</v>
      </c>
      <c r="J176" s="18"/>
      <c r="L176" s="18"/>
      <c r="M176" s="18" t="str">
        <f t="shared" si="16"/>
        <v xml:space="preserve"> </v>
      </c>
      <c r="N176" s="223" t="str">
        <f t="shared" si="18"/>
        <v>Obearbetad mjölk från nötkreatur av mjölkras</v>
      </c>
      <c r="O176" s="223"/>
      <c r="P176" s="218" t="str">
        <f t="shared" si="19"/>
        <v xml:space="preserve"> </v>
      </c>
      <c r="Q176" s="218" t="str">
        <f>VLOOKUP(G176,S:T,2,FALSE)</f>
        <v>Obearbetad mjölk från nötkreatur av mjölkras</v>
      </c>
      <c r="S176" s="52" t="s">
        <v>15058</v>
      </c>
      <c r="T176" s="7" t="s">
        <v>14983</v>
      </c>
      <c r="U176" s="15" t="s">
        <v>15068</v>
      </c>
      <c r="V176" s="14" t="s">
        <v>15067</v>
      </c>
      <c r="W176" s="7"/>
      <c r="X176" s="7" t="s">
        <v>14856</v>
      </c>
      <c r="Y176" s="55"/>
      <c r="Z176" s="54"/>
      <c r="AA176" s="59"/>
    </row>
    <row r="177" spans="1:27" ht="26.25" thickBot="1" x14ac:dyDescent="0.25">
      <c r="A177" s="24">
        <v>176</v>
      </c>
      <c r="C177" s="172" t="s">
        <v>14994</v>
      </c>
      <c r="D177" s="25"/>
      <c r="E177" s="25" t="str">
        <f t="shared" si="15"/>
        <v>01.42</v>
      </c>
      <c r="F177" s="25" t="s">
        <v>14993</v>
      </c>
      <c r="G177" s="25"/>
      <c r="H177" s="25"/>
      <c r="I177" s="25"/>
      <c r="J177" s="18"/>
      <c r="L177" s="18"/>
      <c r="M177" s="18" t="str">
        <f t="shared" si="16"/>
        <v/>
      </c>
      <c r="N177" s="223" t="str">
        <f t="shared" si="18"/>
        <v/>
      </c>
      <c r="O177" s="223"/>
      <c r="P177" s="218" t="str">
        <f t="shared" si="19"/>
        <v xml:space="preserve"> </v>
      </c>
      <c r="Q177" s="218" t="str">
        <f>VLOOKUP(C177,S:T,2,FALSE)</f>
        <v>Andra levande nötkreatur och andra oxdjur samt sperma från dessa djur</v>
      </c>
      <c r="S177" s="52" t="s">
        <v>15055</v>
      </c>
      <c r="T177" s="7" t="s">
        <v>14978</v>
      </c>
      <c r="U177" s="15" t="s">
        <v>15066</v>
      </c>
      <c r="V177" s="14" t="s">
        <v>15065</v>
      </c>
      <c r="W177" s="7"/>
      <c r="X177" s="7" t="s">
        <v>14854</v>
      </c>
      <c r="Y177" s="55"/>
      <c r="Z177" s="54"/>
      <c r="AA177" s="59" t="s">
        <v>14988</v>
      </c>
    </row>
    <row r="178" spans="1:27" ht="26.25" thickBot="1" x14ac:dyDescent="0.25">
      <c r="A178" s="24">
        <v>177</v>
      </c>
      <c r="C178" s="172" t="s">
        <v>15064</v>
      </c>
      <c r="D178" s="25"/>
      <c r="E178" s="25" t="str">
        <f t="shared" si="15"/>
        <v>01.420</v>
      </c>
      <c r="F178" s="25" t="s">
        <v>14993</v>
      </c>
      <c r="G178" s="25"/>
      <c r="H178" s="25"/>
      <c r="I178" s="25"/>
      <c r="J178" s="18"/>
      <c r="L178" s="18"/>
      <c r="M178" s="18" t="str">
        <f t="shared" si="16"/>
        <v/>
      </c>
      <c r="N178" s="223" t="str">
        <f t="shared" si="18"/>
        <v/>
      </c>
      <c r="O178" s="223"/>
      <c r="P178" s="218" t="str">
        <f t="shared" si="19"/>
        <v xml:space="preserve"> </v>
      </c>
      <c r="Q178" s="218" t="str">
        <f>VLOOKUP(C178,S:T,2,FALSE)</f>
        <v>Andra levande nötkreatur och andra oxdjur samt sperma från dessa djur</v>
      </c>
      <c r="S178" s="49" t="s">
        <v>14976</v>
      </c>
      <c r="T178" s="7" t="s">
        <v>14972</v>
      </c>
      <c r="U178" s="15" t="s">
        <v>15063</v>
      </c>
      <c r="V178" s="14" t="s">
        <v>15062</v>
      </c>
      <c r="W178" s="7"/>
      <c r="X178" s="7" t="s">
        <v>14852</v>
      </c>
      <c r="Y178" s="55"/>
      <c r="Z178" s="54"/>
      <c r="AA178" s="59" t="s">
        <v>14984</v>
      </c>
    </row>
    <row r="179" spans="1:27" ht="26.25" thickBot="1" x14ac:dyDescent="0.25">
      <c r="A179" s="24">
        <v>178</v>
      </c>
      <c r="C179" s="172"/>
      <c r="D179" s="25" t="s">
        <v>15061</v>
      </c>
      <c r="E179" s="25" t="str">
        <f t="shared" si="15"/>
        <v>01.420.01</v>
      </c>
      <c r="F179" s="25" t="s">
        <v>14987</v>
      </c>
      <c r="G179" s="25" t="s">
        <v>15061</v>
      </c>
      <c r="H179" s="25" t="s">
        <v>14988</v>
      </c>
      <c r="I179" s="25" t="s">
        <v>14988</v>
      </c>
      <c r="J179" s="18"/>
      <c r="L179" s="18"/>
      <c r="M179" s="18" t="str">
        <f t="shared" si="16"/>
        <v xml:space="preserve"> </v>
      </c>
      <c r="N179" s="223" t="str">
        <f t="shared" si="18"/>
        <v>Andra levande nötkreatur och andra oxdjur, utom kalvar</v>
      </c>
      <c r="O179" s="223"/>
      <c r="P179" s="218" t="str">
        <f t="shared" si="19"/>
        <v xml:space="preserve"> </v>
      </c>
      <c r="Q179" s="218" t="str">
        <f>VLOOKUP(G179,S:T,2,FALSE)</f>
        <v>Andra levande nötkreatur och andra oxdjur, utom kalvar</v>
      </c>
      <c r="S179" s="52" t="s">
        <v>15050</v>
      </c>
      <c r="T179" s="7" t="s">
        <v>14972</v>
      </c>
      <c r="U179" s="15" t="s">
        <v>15060</v>
      </c>
      <c r="V179" s="14" t="s">
        <v>15059</v>
      </c>
      <c r="W179" s="7"/>
      <c r="X179" s="7"/>
      <c r="Y179" s="55"/>
      <c r="Z179" s="54"/>
      <c r="AA179" s="59" t="s">
        <v>14979</v>
      </c>
    </row>
    <row r="180" spans="1:27" ht="13.5" thickBot="1" x14ac:dyDescent="0.25">
      <c r="A180" s="24">
        <v>179</v>
      </c>
      <c r="C180" s="172"/>
      <c r="D180" s="25" t="s">
        <v>15058</v>
      </c>
      <c r="E180" s="25" t="str">
        <f t="shared" si="15"/>
        <v>01.420.02</v>
      </c>
      <c r="F180" s="25" t="s">
        <v>14983</v>
      </c>
      <c r="G180" s="25" t="s">
        <v>15058</v>
      </c>
      <c r="H180" s="25" t="s">
        <v>14984</v>
      </c>
      <c r="I180" s="25" t="s">
        <v>14984</v>
      </c>
      <c r="J180" s="18"/>
      <c r="L180" s="18"/>
      <c r="M180" s="18" t="str">
        <f t="shared" si="16"/>
        <v xml:space="preserve"> </v>
      </c>
      <c r="N180" s="223" t="str">
        <f t="shared" si="18"/>
        <v>Levande kalvar av nötkreatur och andra oxdjur</v>
      </c>
      <c r="O180" s="223"/>
      <c r="P180" s="218" t="str">
        <f t="shared" si="19"/>
        <v xml:space="preserve"> </v>
      </c>
      <c r="Q180" s="218" t="str">
        <f>VLOOKUP(G180,S:T,2,FALSE)</f>
        <v>Levande kalvar av nötkreatur och andra oxdjur</v>
      </c>
      <c r="S180" s="52" t="s">
        <v>15044</v>
      </c>
      <c r="T180" s="7" t="s">
        <v>14972</v>
      </c>
      <c r="U180" s="15" t="s">
        <v>15057</v>
      </c>
      <c r="V180" s="14" t="s">
        <v>15056</v>
      </c>
      <c r="W180" s="7"/>
      <c r="X180" s="7"/>
      <c r="Y180" s="55"/>
      <c r="Z180" s="54"/>
      <c r="AA180" s="59"/>
    </row>
    <row r="181" spans="1:27" ht="13.5" thickBot="1" x14ac:dyDescent="0.25">
      <c r="A181" s="24">
        <v>180</v>
      </c>
      <c r="C181" s="172"/>
      <c r="D181" s="25" t="s">
        <v>15055</v>
      </c>
      <c r="E181" s="25" t="str">
        <f t="shared" si="15"/>
        <v>01.420.03</v>
      </c>
      <c r="F181" s="25" t="s">
        <v>14978</v>
      </c>
      <c r="G181" s="25" t="s">
        <v>15055</v>
      </c>
      <c r="H181" s="25" t="s">
        <v>14979</v>
      </c>
      <c r="I181" s="25" t="s">
        <v>14979</v>
      </c>
      <c r="J181" s="18"/>
      <c r="L181" s="18"/>
      <c r="M181" s="18" t="str">
        <f t="shared" si="16"/>
        <v xml:space="preserve"> </v>
      </c>
      <c r="N181" s="223" t="str">
        <f t="shared" si="18"/>
        <v>Sperma från nötkreatur och andra oxdjur</v>
      </c>
      <c r="O181" s="223"/>
      <c r="P181" s="218" t="str">
        <f t="shared" si="19"/>
        <v xml:space="preserve"> </v>
      </c>
      <c r="Q181" s="218" t="str">
        <f>VLOOKUP(G181,S:T,2,FALSE)</f>
        <v>Sperma från nötkreatur och andra oxdjur</v>
      </c>
      <c r="S181" s="49" t="s">
        <v>14964</v>
      </c>
      <c r="T181" s="7" t="s">
        <v>14957</v>
      </c>
      <c r="U181" s="15" t="s">
        <v>15054</v>
      </c>
      <c r="V181" s="14" t="s">
        <v>15053</v>
      </c>
      <c r="W181" s="7"/>
      <c r="X181" s="7"/>
      <c r="Y181" s="55"/>
      <c r="Z181" s="54"/>
      <c r="AA181" s="59"/>
    </row>
    <row r="182" spans="1:27" ht="13.5" thickBot="1" x14ac:dyDescent="0.25">
      <c r="A182" s="24">
        <v>181</v>
      </c>
      <c r="C182" s="172" t="s">
        <v>14976</v>
      </c>
      <c r="D182" s="25"/>
      <c r="E182" s="25" t="str">
        <f t="shared" si="15"/>
        <v>01.43</v>
      </c>
      <c r="F182" s="25" t="s">
        <v>14972</v>
      </c>
      <c r="G182" s="25"/>
      <c r="H182" s="25"/>
      <c r="I182" s="25"/>
      <c r="J182" s="18"/>
      <c r="L182" s="18"/>
      <c r="M182" s="18" t="str">
        <f t="shared" si="16"/>
        <v/>
      </c>
      <c r="N182" s="223" t="str">
        <f t="shared" si="18"/>
        <v/>
      </c>
      <c r="O182" s="223"/>
      <c r="P182" s="218" t="str">
        <f t="shared" si="19"/>
        <v xml:space="preserve"> </v>
      </c>
      <c r="Q182" s="218" t="str">
        <f>VLOOKUP(C182,S:T,2,FALSE)</f>
        <v>Levande hästar och andra hästdjur</v>
      </c>
      <c r="S182" s="52" t="s">
        <v>15039</v>
      </c>
      <c r="T182" s="7" t="s">
        <v>14957</v>
      </c>
      <c r="U182" s="15" t="s">
        <v>15052</v>
      </c>
      <c r="V182" s="14" t="s">
        <v>15051</v>
      </c>
      <c r="W182" s="7"/>
      <c r="X182" s="7"/>
      <c r="Y182" s="55"/>
      <c r="Z182" s="54"/>
      <c r="AA182" s="59" t="s">
        <v>15043</v>
      </c>
    </row>
    <row r="183" spans="1:27" ht="13.5" thickBot="1" x14ac:dyDescent="0.25">
      <c r="A183" s="24">
        <v>182</v>
      </c>
      <c r="C183" s="172" t="s">
        <v>15050</v>
      </c>
      <c r="D183" s="25"/>
      <c r="E183" s="25" t="str">
        <f t="shared" si="15"/>
        <v>01.430</v>
      </c>
      <c r="F183" s="25" t="s">
        <v>14972</v>
      </c>
      <c r="G183" s="25"/>
      <c r="H183" s="25"/>
      <c r="I183" s="25"/>
      <c r="J183" s="18"/>
      <c r="L183" s="18"/>
      <c r="M183" s="18" t="str">
        <f t="shared" si="16"/>
        <v/>
      </c>
      <c r="N183" s="223" t="str">
        <f t="shared" si="18"/>
        <v/>
      </c>
      <c r="O183" s="223"/>
      <c r="P183" s="218" t="str">
        <f t="shared" si="19"/>
        <v xml:space="preserve"> </v>
      </c>
      <c r="Q183" s="218" t="str">
        <f>VLOOKUP(C183,S:T,2,FALSE)</f>
        <v>Levande hästar och andra hästdjur</v>
      </c>
      <c r="S183" s="52" t="s">
        <v>15036</v>
      </c>
      <c r="T183" s="7" t="s">
        <v>14957</v>
      </c>
      <c r="U183" s="15" t="s">
        <v>15049</v>
      </c>
      <c r="V183" s="14" t="s">
        <v>15046</v>
      </c>
      <c r="W183" s="7"/>
      <c r="X183" s="7"/>
      <c r="Y183" s="55"/>
      <c r="Z183" s="54"/>
      <c r="AA183" s="59"/>
    </row>
    <row r="184" spans="1:27" ht="13.5" thickBot="1" x14ac:dyDescent="0.25">
      <c r="A184" s="24">
        <v>183</v>
      </c>
      <c r="C184" s="172"/>
      <c r="D184" s="25" t="s">
        <v>15048</v>
      </c>
      <c r="E184" s="25" t="str">
        <f t="shared" si="15"/>
        <v>01.430.01</v>
      </c>
      <c r="F184" s="35" t="s">
        <v>14970</v>
      </c>
      <c r="G184" s="25" t="s">
        <v>15598</v>
      </c>
      <c r="H184" s="25" t="s">
        <v>14971</v>
      </c>
      <c r="I184" s="25" t="s">
        <v>15712</v>
      </c>
      <c r="J184" s="18"/>
      <c r="L184" s="18"/>
      <c r="M184" s="18" t="str">
        <f t="shared" si="16"/>
        <v xml:space="preserve"> </v>
      </c>
      <c r="N184" s="223" t="str">
        <f t="shared" si="18"/>
        <v>Levande hästar</v>
      </c>
      <c r="O184" s="223"/>
      <c r="P184" s="218" t="str">
        <f t="shared" si="19"/>
        <v>!!!!!</v>
      </c>
      <c r="Q184" s="218" t="str">
        <f>VLOOKUP(G184,S:T,2,FALSE)</f>
        <v>Levande hästar och andra hästdjur</v>
      </c>
      <c r="S184" s="49" t="s">
        <v>14955</v>
      </c>
      <c r="T184" s="7" t="s">
        <v>14954</v>
      </c>
      <c r="U184" s="15" t="s">
        <v>15047</v>
      </c>
      <c r="V184" s="14" t="s">
        <v>15046</v>
      </c>
      <c r="W184" s="7"/>
      <c r="X184" s="7"/>
      <c r="Y184" s="55"/>
      <c r="Z184" s="54"/>
      <c r="AA184" s="59"/>
    </row>
    <row r="185" spans="1:27" ht="26.25" thickBot="1" x14ac:dyDescent="0.25">
      <c r="A185" s="24">
        <v>184</v>
      </c>
      <c r="C185" s="172"/>
      <c r="D185" s="25" t="s">
        <v>15045</v>
      </c>
      <c r="E185" s="25" t="str">
        <f t="shared" si="15"/>
        <v>01.430.02</v>
      </c>
      <c r="F185" s="35" t="s">
        <v>14967</v>
      </c>
      <c r="G185" s="25" t="s">
        <v>15598</v>
      </c>
      <c r="H185" s="25" t="s">
        <v>14968</v>
      </c>
      <c r="I185" s="25" t="s">
        <v>15712</v>
      </c>
      <c r="J185" s="18"/>
      <c r="L185" s="18"/>
      <c r="M185" s="18" t="str">
        <f t="shared" si="16"/>
        <v xml:space="preserve"> </v>
      </c>
      <c r="N185" s="223" t="str">
        <f t="shared" si="18"/>
        <v>Levande åsnor, mulor och mulåsnor</v>
      </c>
      <c r="O185" s="223"/>
      <c r="P185" s="218" t="str">
        <f t="shared" si="19"/>
        <v>!!!!!</v>
      </c>
      <c r="Q185" s="218" t="str">
        <f>VLOOKUP(G185,S:T,2,FALSE)</f>
        <v>Levande hästar och andra hästdjur</v>
      </c>
      <c r="S185" s="52" t="s">
        <v>15033</v>
      </c>
      <c r="T185" s="7" t="s">
        <v>14954</v>
      </c>
      <c r="U185" s="15" t="s">
        <v>15042</v>
      </c>
      <c r="V185" s="14" t="s">
        <v>15040</v>
      </c>
      <c r="W185" s="7"/>
      <c r="X185" s="7"/>
      <c r="Y185" s="55"/>
      <c r="Z185" s="54"/>
      <c r="AA185" s="59" t="s">
        <v>14958</v>
      </c>
    </row>
    <row r="186" spans="1:27" ht="26.25" thickBot="1" x14ac:dyDescent="0.25">
      <c r="A186" s="24">
        <v>185</v>
      </c>
      <c r="C186" s="172" t="s">
        <v>14964</v>
      </c>
      <c r="D186" s="25"/>
      <c r="E186" s="25" t="str">
        <f t="shared" si="15"/>
        <v>01.44</v>
      </c>
      <c r="F186" s="25" t="s">
        <v>14957</v>
      </c>
      <c r="G186" s="25"/>
      <c r="H186" s="25"/>
      <c r="I186" s="25"/>
      <c r="J186" s="18"/>
      <c r="L186" s="18"/>
      <c r="M186" s="18" t="str">
        <f t="shared" si="16"/>
        <v/>
      </c>
      <c r="N186" s="223" t="str">
        <f t="shared" si="18"/>
        <v/>
      </c>
      <c r="O186" s="223"/>
      <c r="P186" s="218" t="str">
        <f t="shared" si="19"/>
        <v xml:space="preserve"> </v>
      </c>
      <c r="Q186" s="218" t="str">
        <f>VLOOKUP(C186,S:T,2,FALSE)</f>
        <v>Levande kameler och kameldjur</v>
      </c>
      <c r="S186" s="52" t="s">
        <v>15031</v>
      </c>
      <c r="T186" s="7" t="s">
        <v>14947</v>
      </c>
      <c r="U186" s="15" t="s">
        <v>15041</v>
      </c>
      <c r="V186" s="14" t="s">
        <v>15040</v>
      </c>
      <c r="W186" s="7"/>
      <c r="X186" s="7"/>
      <c r="Y186" s="55"/>
      <c r="Z186" s="54"/>
      <c r="AA186" s="59"/>
    </row>
    <row r="187" spans="1:27" ht="13.5" thickBot="1" x14ac:dyDescent="0.25">
      <c r="A187" s="24">
        <v>186</v>
      </c>
      <c r="C187" s="172" t="s">
        <v>15039</v>
      </c>
      <c r="D187" s="25"/>
      <c r="E187" s="25" t="str">
        <f t="shared" si="15"/>
        <v>01.440</v>
      </c>
      <c r="F187" s="25" t="s">
        <v>14957</v>
      </c>
      <c r="G187" s="25"/>
      <c r="H187" s="25"/>
      <c r="I187" s="25"/>
      <c r="J187" s="18"/>
      <c r="L187" s="18"/>
      <c r="M187" s="18" t="str">
        <f t="shared" si="16"/>
        <v/>
      </c>
      <c r="N187" s="223" t="str">
        <f t="shared" si="18"/>
        <v/>
      </c>
      <c r="O187" s="223"/>
      <c r="P187" s="218" t="str">
        <f t="shared" si="19"/>
        <v xml:space="preserve"> </v>
      </c>
      <c r="Q187" s="218" t="str">
        <f>VLOOKUP(C187,S:T,2,FALSE)</f>
        <v>Levande kameler och kameldjur</v>
      </c>
      <c r="S187" s="52" t="s">
        <v>15028</v>
      </c>
      <c r="T187" s="7" t="s">
        <v>14943</v>
      </c>
      <c r="U187" s="15" t="s">
        <v>15038</v>
      </c>
      <c r="V187" s="14" t="s">
        <v>15037</v>
      </c>
      <c r="W187" s="7"/>
      <c r="X187" s="7"/>
      <c r="Y187" s="55"/>
      <c r="Z187" s="54"/>
      <c r="AA187" s="59"/>
    </row>
    <row r="188" spans="1:27" ht="13.5" thickBot="1" x14ac:dyDescent="0.25">
      <c r="A188" s="24">
        <v>187</v>
      </c>
      <c r="C188" s="172"/>
      <c r="D188" s="25" t="s">
        <v>15036</v>
      </c>
      <c r="E188" s="25" t="str">
        <f t="shared" si="15"/>
        <v>01.440.00</v>
      </c>
      <c r="F188" s="25" t="s">
        <v>14957</v>
      </c>
      <c r="G188" s="25" t="s">
        <v>15036</v>
      </c>
      <c r="H188" s="25" t="s">
        <v>14958</v>
      </c>
      <c r="I188" s="25" t="s">
        <v>14958</v>
      </c>
      <c r="J188" s="18"/>
      <c r="L188" s="18"/>
      <c r="M188" s="18" t="str">
        <f t="shared" si="16"/>
        <v xml:space="preserve"> </v>
      </c>
      <c r="N188" s="223" t="str">
        <f t="shared" si="18"/>
        <v>Levande kameler och kameldjur</v>
      </c>
      <c r="O188" s="223"/>
      <c r="P188" s="218" t="str">
        <f t="shared" si="19"/>
        <v xml:space="preserve"> </v>
      </c>
      <c r="Q188" s="218" t="str">
        <f>VLOOKUP(G188,S:T,2,FALSE)</f>
        <v>Levande kameler och kameldjur</v>
      </c>
      <c r="S188" s="52" t="s">
        <v>15026</v>
      </c>
      <c r="T188" s="7" t="s">
        <v>14935</v>
      </c>
      <c r="U188" s="15" t="s">
        <v>15035</v>
      </c>
      <c r="V188" s="14" t="s">
        <v>14724</v>
      </c>
      <c r="W188" s="7"/>
      <c r="X188" s="7"/>
      <c r="Y188" s="55"/>
      <c r="Z188" s="54"/>
      <c r="AA188" s="59" t="s">
        <v>14948</v>
      </c>
    </row>
    <row r="189" spans="1:27" ht="26.25" thickBot="1" x14ac:dyDescent="0.25">
      <c r="A189" s="24">
        <v>188</v>
      </c>
      <c r="C189" s="172" t="s">
        <v>14955</v>
      </c>
      <c r="D189" s="25"/>
      <c r="E189" s="25" t="str">
        <f t="shared" si="15"/>
        <v>01.45</v>
      </c>
      <c r="F189" s="25" t="s">
        <v>14954</v>
      </c>
      <c r="G189" s="25"/>
      <c r="H189" s="25"/>
      <c r="I189" s="25"/>
      <c r="J189" s="18"/>
      <c r="L189" s="18"/>
      <c r="M189" s="18" t="str">
        <f t="shared" si="16"/>
        <v/>
      </c>
      <c r="N189" s="223" t="str">
        <f t="shared" si="18"/>
        <v/>
      </c>
      <c r="O189" s="223"/>
      <c r="P189" s="218" t="str">
        <f t="shared" si="19"/>
        <v xml:space="preserve"> </v>
      </c>
      <c r="Q189" s="218" t="str">
        <f>VLOOKUP(C189,S:T,2,FALSE)</f>
        <v>Levande får och getter; obearbetad mjölk och klippt ull av får och getter</v>
      </c>
      <c r="S189" s="52" t="s">
        <v>15023</v>
      </c>
      <c r="T189" s="7" t="s">
        <v>14932</v>
      </c>
      <c r="U189" s="15" t="s">
        <v>15034</v>
      </c>
      <c r="V189" s="14" t="s">
        <v>14724</v>
      </c>
      <c r="W189" s="7"/>
      <c r="X189" s="7"/>
      <c r="Y189" s="55"/>
      <c r="Z189" s="54"/>
      <c r="AA189" s="59" t="s">
        <v>14944</v>
      </c>
    </row>
    <row r="190" spans="1:27" ht="26.25" thickBot="1" x14ac:dyDescent="0.25">
      <c r="A190" s="24">
        <v>189</v>
      </c>
      <c r="C190" s="172" t="s">
        <v>15033</v>
      </c>
      <c r="D190" s="25"/>
      <c r="E190" s="25" t="str">
        <f t="shared" si="15"/>
        <v>01.450</v>
      </c>
      <c r="F190" s="25" t="s">
        <v>14954</v>
      </c>
      <c r="G190" s="25"/>
      <c r="H190" s="25"/>
      <c r="I190" s="25"/>
      <c r="J190" s="18"/>
      <c r="L190" s="18"/>
      <c r="M190" s="18" t="str">
        <f t="shared" si="16"/>
        <v/>
      </c>
      <c r="N190" s="223" t="str">
        <f t="shared" si="18"/>
        <v/>
      </c>
      <c r="O190" s="223"/>
      <c r="P190" s="218" t="str">
        <f t="shared" si="19"/>
        <v xml:space="preserve"> </v>
      </c>
      <c r="Q190" s="218" t="str">
        <f>VLOOKUP(C190,S:T,2,FALSE)</f>
        <v>Levande får och getter; obearbetad mjölk och klippt ull av får och getter</v>
      </c>
      <c r="S190" s="52" t="s">
        <v>15021</v>
      </c>
      <c r="T190" s="7" t="s">
        <v>14926</v>
      </c>
      <c r="U190" s="15" t="s">
        <v>15032</v>
      </c>
      <c r="V190" s="14" t="s">
        <v>15029</v>
      </c>
      <c r="W190" s="7"/>
      <c r="X190" s="7"/>
      <c r="Y190" s="55"/>
      <c r="Z190" s="54"/>
      <c r="AA190" s="59" t="s">
        <v>14936</v>
      </c>
    </row>
    <row r="191" spans="1:27" ht="13.5" thickBot="1" x14ac:dyDescent="0.25">
      <c r="A191" s="24">
        <v>190</v>
      </c>
      <c r="C191" s="172"/>
      <c r="D191" s="25" t="s">
        <v>15031</v>
      </c>
      <c r="E191" s="25" t="str">
        <f t="shared" si="15"/>
        <v>01.450.01</v>
      </c>
      <c r="F191" s="25" t="s">
        <v>14947</v>
      </c>
      <c r="G191" s="25" t="s">
        <v>15031</v>
      </c>
      <c r="H191" s="25" t="s">
        <v>14948</v>
      </c>
      <c r="I191" s="25" t="s">
        <v>14948</v>
      </c>
      <c r="J191" s="18"/>
      <c r="L191" s="18"/>
      <c r="M191" s="18" t="str">
        <f t="shared" si="16"/>
        <v xml:space="preserve"> </v>
      </c>
      <c r="N191" s="223" t="str">
        <f t="shared" si="18"/>
        <v>Levande får</v>
      </c>
      <c r="O191" s="223"/>
      <c r="P191" s="218" t="str">
        <f t="shared" si="19"/>
        <v xml:space="preserve"> </v>
      </c>
      <c r="Q191" s="218" t="str">
        <f>VLOOKUP(G191,S:T,2,FALSE)</f>
        <v>Levande får</v>
      </c>
      <c r="S191" s="49" t="s">
        <v>14924</v>
      </c>
      <c r="T191" s="7" t="s">
        <v>14919</v>
      </c>
      <c r="U191" s="15" t="s">
        <v>15030</v>
      </c>
      <c r="V191" s="14" t="s">
        <v>15029</v>
      </c>
      <c r="W191" s="7"/>
      <c r="X191" s="7"/>
      <c r="Y191" s="55"/>
      <c r="Z191" s="54"/>
      <c r="AA191" s="59" t="s">
        <v>14933</v>
      </c>
    </row>
    <row r="192" spans="1:27" ht="26.25" thickBot="1" x14ac:dyDescent="0.25">
      <c r="A192" s="24">
        <v>191</v>
      </c>
      <c r="C192" s="172"/>
      <c r="D192" s="25" t="s">
        <v>15028</v>
      </c>
      <c r="E192" s="25" t="str">
        <f t="shared" si="15"/>
        <v>01.450.02</v>
      </c>
      <c r="F192" s="25" t="s">
        <v>14943</v>
      </c>
      <c r="G192" s="25" t="s">
        <v>15028</v>
      </c>
      <c r="H192" s="25" t="s">
        <v>14944</v>
      </c>
      <c r="I192" s="25" t="s">
        <v>14944</v>
      </c>
      <c r="J192" s="18"/>
      <c r="L192" s="18"/>
      <c r="M192" s="18" t="str">
        <f t="shared" si="16"/>
        <v xml:space="preserve"> </v>
      </c>
      <c r="N192" s="223" t="str">
        <f t="shared" si="18"/>
        <v>Levande getter</v>
      </c>
      <c r="O192" s="223"/>
      <c r="P192" s="218" t="str">
        <f t="shared" si="19"/>
        <v xml:space="preserve"> </v>
      </c>
      <c r="Q192" s="218" t="str">
        <f>VLOOKUP(G192,S:T,2,FALSE)</f>
        <v>Levande getter</v>
      </c>
      <c r="S192" s="52" t="s">
        <v>15018</v>
      </c>
      <c r="T192" s="7" t="s">
        <v>15015</v>
      </c>
      <c r="U192" s="15" t="s">
        <v>15027</v>
      </c>
      <c r="V192" s="14" t="s">
        <v>15024</v>
      </c>
      <c r="W192" s="7"/>
      <c r="X192" s="7"/>
      <c r="Y192" s="55"/>
      <c r="Z192" s="54"/>
      <c r="AA192" s="59" t="s">
        <v>14927</v>
      </c>
    </row>
    <row r="193" spans="1:27" ht="26.25" thickBot="1" x14ac:dyDescent="0.25">
      <c r="A193" s="24">
        <v>192</v>
      </c>
      <c r="C193" s="172"/>
      <c r="D193" s="25" t="s">
        <v>15026</v>
      </c>
      <c r="E193" s="25" t="str">
        <f t="shared" si="15"/>
        <v>01.450.03</v>
      </c>
      <c r="F193" s="25" t="s">
        <v>14935</v>
      </c>
      <c r="G193" s="25" t="s">
        <v>15026</v>
      </c>
      <c r="H193" s="25" t="s">
        <v>14936</v>
      </c>
      <c r="I193" s="25" t="s">
        <v>14936</v>
      </c>
      <c r="J193" s="18"/>
      <c r="L193" s="18"/>
      <c r="M193" s="18" t="str">
        <f t="shared" si="16"/>
        <v xml:space="preserve"> </v>
      </c>
      <c r="N193" s="223" t="str">
        <f t="shared" si="18"/>
        <v>Obearbetad mjölk från får</v>
      </c>
      <c r="O193" s="223"/>
      <c r="P193" s="218" t="str">
        <f t="shared" si="19"/>
        <v xml:space="preserve"> </v>
      </c>
      <c r="Q193" s="218" t="str">
        <f>VLOOKUP(G193,S:T,2,FALSE)</f>
        <v>Obearbetad mjölk från får</v>
      </c>
      <c r="S193" s="52" t="s">
        <v>15014</v>
      </c>
      <c r="T193" s="7" t="s">
        <v>15015</v>
      </c>
      <c r="U193" s="15" t="s">
        <v>15025</v>
      </c>
      <c r="V193" s="14" t="s">
        <v>15024</v>
      </c>
      <c r="W193" s="7"/>
      <c r="X193" s="7"/>
      <c r="Y193" s="55"/>
      <c r="Z193" s="54"/>
      <c r="AA193" s="59"/>
    </row>
    <row r="194" spans="1:27" ht="26.25" thickBot="1" x14ac:dyDescent="0.25">
      <c r="A194" s="24">
        <v>193</v>
      </c>
      <c r="C194" s="172"/>
      <c r="D194" s="25" t="s">
        <v>15023</v>
      </c>
      <c r="E194" s="25" t="str">
        <f t="shared" si="15"/>
        <v>01.450.04</v>
      </c>
      <c r="F194" s="25" t="s">
        <v>14932</v>
      </c>
      <c r="G194" s="25" t="s">
        <v>15023</v>
      </c>
      <c r="H194" s="25" t="s">
        <v>14933</v>
      </c>
      <c r="I194" s="25" t="s">
        <v>14933</v>
      </c>
      <c r="J194" s="18"/>
      <c r="L194" s="18"/>
      <c r="M194" s="18" t="str">
        <f t="shared" si="16"/>
        <v xml:space="preserve"> </v>
      </c>
      <c r="N194" s="223" t="str">
        <f t="shared" si="18"/>
        <v>Obearbetad mjölk från getter</v>
      </c>
      <c r="O194" s="223"/>
      <c r="P194" s="218" t="str">
        <f t="shared" si="19"/>
        <v xml:space="preserve"> </v>
      </c>
      <c r="Q194" s="218" t="str">
        <f>VLOOKUP(G194,S:T,2,FALSE)</f>
        <v>Obearbetad mjölk från getter</v>
      </c>
      <c r="S194" s="52" t="s">
        <v>15011</v>
      </c>
      <c r="T194" s="7" t="s">
        <v>15008</v>
      </c>
      <c r="U194" s="15" t="s">
        <v>15022</v>
      </c>
      <c r="V194" s="14" t="s">
        <v>15016</v>
      </c>
      <c r="W194" s="7"/>
      <c r="X194" s="7"/>
      <c r="Y194" s="55"/>
      <c r="Z194" s="54"/>
      <c r="AA194" s="59"/>
    </row>
    <row r="195" spans="1:27" ht="26.25" thickBot="1" x14ac:dyDescent="0.25">
      <c r="A195" s="24">
        <v>194</v>
      </c>
      <c r="C195" s="172"/>
      <c r="D195" s="25" t="s">
        <v>15021</v>
      </c>
      <c r="E195" s="25" t="str">
        <f t="shared" ref="E195:E258" si="20">IF(D195="",C195,D195)</f>
        <v>01.450.05</v>
      </c>
      <c r="F195" s="25" t="s">
        <v>14926</v>
      </c>
      <c r="G195" s="25" t="s">
        <v>15021</v>
      </c>
      <c r="H195" s="25" t="s">
        <v>14927</v>
      </c>
      <c r="I195" s="25" t="s">
        <v>14927</v>
      </c>
      <c r="J195" s="18"/>
      <c r="L195" s="18"/>
      <c r="M195" s="18" t="str">
        <f t="shared" si="16"/>
        <v xml:space="preserve"> </v>
      </c>
      <c r="N195" s="223" t="str">
        <f t="shared" si="18"/>
        <v>Klippt ull från får och getter, otvättad ull (fetull), inklusive fårtvättad klippt ull</v>
      </c>
      <c r="O195" s="223"/>
      <c r="P195" s="218" t="str">
        <f t="shared" si="19"/>
        <v xml:space="preserve"> </v>
      </c>
      <c r="Q195" s="218" t="str">
        <f>VLOOKUP(G195,S:T,2,FALSE)</f>
        <v>Klippt ull från får och getter, otvättad ull (fetull), inklusive fårtvättad klippt ull</v>
      </c>
      <c r="S195" s="52" t="s">
        <v>15007</v>
      </c>
      <c r="T195" s="7" t="s">
        <v>15008</v>
      </c>
      <c r="U195" s="15" t="s">
        <v>15020</v>
      </c>
      <c r="V195" s="14" t="s">
        <v>15016</v>
      </c>
      <c r="W195" s="7"/>
      <c r="X195" s="7"/>
      <c r="Y195" s="55"/>
      <c r="Z195" s="54"/>
      <c r="AA195" s="59" t="s">
        <v>15006</v>
      </c>
    </row>
    <row r="196" spans="1:27" ht="34.5" thickBot="1" x14ac:dyDescent="0.25">
      <c r="A196" s="24">
        <v>195</v>
      </c>
      <c r="C196" s="172" t="s">
        <v>14924</v>
      </c>
      <c r="D196" s="25"/>
      <c r="E196" s="25" t="str">
        <f t="shared" si="20"/>
        <v>01.46</v>
      </c>
      <c r="F196" s="25" t="s">
        <v>14919</v>
      </c>
      <c r="G196" s="25"/>
      <c r="H196" s="25"/>
      <c r="I196" s="25"/>
      <c r="J196" s="18"/>
      <c r="L196" s="18"/>
      <c r="M196" s="18" t="str">
        <f t="shared" si="16"/>
        <v/>
      </c>
      <c r="N196" s="223" t="str">
        <f t="shared" si="18"/>
        <v/>
      </c>
      <c r="O196" s="223"/>
      <c r="P196" s="218" t="str">
        <f t="shared" si="19"/>
        <v xml:space="preserve"> </v>
      </c>
      <c r="Q196" s="218" t="str">
        <f>VLOOKUP(C196,S:T,2,FALSE)</f>
        <v>Levande svin</v>
      </c>
      <c r="S196" s="49" t="s">
        <v>14917</v>
      </c>
      <c r="T196" s="7" t="s">
        <v>14916</v>
      </c>
      <c r="U196" s="15" t="s">
        <v>15019</v>
      </c>
      <c r="V196" s="14" t="s">
        <v>15016</v>
      </c>
      <c r="W196" s="7" t="s">
        <v>14814</v>
      </c>
      <c r="X196" s="7"/>
      <c r="Y196" s="55"/>
      <c r="Z196" s="54"/>
      <c r="AA196" s="59"/>
    </row>
    <row r="197" spans="1:27" ht="26.25" thickBot="1" x14ac:dyDescent="0.25">
      <c r="A197" s="24">
        <v>196</v>
      </c>
      <c r="C197" s="172" t="s">
        <v>15018</v>
      </c>
      <c r="D197" s="25"/>
      <c r="E197" s="25" t="str">
        <f t="shared" si="20"/>
        <v>01.461</v>
      </c>
      <c r="F197" s="25" t="s">
        <v>15015</v>
      </c>
      <c r="G197" s="25"/>
      <c r="H197" s="25"/>
      <c r="I197" s="25"/>
      <c r="J197" s="18"/>
      <c r="L197" s="18"/>
      <c r="M197" s="18" t="str">
        <f t="shared" si="16"/>
        <v/>
      </c>
      <c r="N197" s="223" t="str">
        <f t="shared" si="18"/>
        <v/>
      </c>
      <c r="O197" s="223"/>
      <c r="P197" s="218" t="str">
        <f t="shared" si="19"/>
        <v xml:space="preserve"> </v>
      </c>
      <c r="Q197" s="218" t="str">
        <f>VLOOKUP(C197,S:T,2,FALSE)</f>
        <v>Smågrisar och avelssvin</v>
      </c>
      <c r="S197" s="52" t="s">
        <v>15001</v>
      </c>
      <c r="T197" s="7" t="s">
        <v>15000</v>
      </c>
      <c r="U197" s="15" t="s">
        <v>15017</v>
      </c>
      <c r="V197" s="14" t="s">
        <v>15016</v>
      </c>
      <c r="W197" s="7"/>
      <c r="X197" s="7"/>
      <c r="Y197" s="55"/>
      <c r="Z197" s="54"/>
      <c r="AA197" s="59" t="s">
        <v>15006</v>
      </c>
    </row>
    <row r="198" spans="1:27" ht="13.5" thickBot="1" x14ac:dyDescent="0.25">
      <c r="A198" s="24">
        <v>197</v>
      </c>
      <c r="C198" s="172"/>
      <c r="D198" s="25" t="s">
        <v>15014</v>
      </c>
      <c r="E198" s="25" t="str">
        <f t="shared" si="20"/>
        <v>01.461.00</v>
      </c>
      <c r="F198" s="25" t="s">
        <v>15015</v>
      </c>
      <c r="G198" s="25" t="s">
        <v>15014</v>
      </c>
      <c r="H198" s="25" t="s">
        <v>15006</v>
      </c>
      <c r="I198" s="25" t="s">
        <v>15006</v>
      </c>
      <c r="J198" s="18"/>
      <c r="L198" s="18"/>
      <c r="M198" s="18" t="str">
        <f t="shared" si="16"/>
        <v>!!!</v>
      </c>
      <c r="N198" s="223" t="str">
        <f t="shared" si="18"/>
        <v>Levande svin</v>
      </c>
      <c r="O198" s="223"/>
      <c r="P198" s="218" t="str">
        <f t="shared" si="19"/>
        <v xml:space="preserve"> </v>
      </c>
      <c r="Q198" s="218" t="str">
        <f>VLOOKUP(G198,S:T,2,FALSE)</f>
        <v>Smågrisar och avelssvin</v>
      </c>
      <c r="S198" s="52" t="s">
        <v>14998</v>
      </c>
      <c r="T198" s="7" t="s">
        <v>14895</v>
      </c>
      <c r="U198" s="15" t="s">
        <v>15013</v>
      </c>
      <c r="V198" s="14" t="s">
        <v>15012</v>
      </c>
      <c r="W198" s="7"/>
      <c r="X198" s="7"/>
      <c r="Y198" s="55"/>
      <c r="Z198" s="54"/>
      <c r="AA198" s="59"/>
    </row>
    <row r="199" spans="1:27" ht="13.5" thickBot="1" x14ac:dyDescent="0.25">
      <c r="A199" s="24">
        <v>198</v>
      </c>
      <c r="C199" s="172" t="s">
        <v>15011</v>
      </c>
      <c r="D199" s="25"/>
      <c r="E199" s="25" t="str">
        <f t="shared" si="20"/>
        <v>01.462</v>
      </c>
      <c r="F199" s="25" t="s">
        <v>15008</v>
      </c>
      <c r="G199" s="25"/>
      <c r="H199" s="25"/>
      <c r="I199" s="25"/>
      <c r="J199" s="18"/>
      <c r="L199" s="18"/>
      <c r="M199" s="18" t="str">
        <f t="shared" si="16"/>
        <v/>
      </c>
      <c r="N199" s="223" t="str">
        <f t="shared" si="18"/>
        <v/>
      </c>
      <c r="O199" s="223"/>
      <c r="P199" s="218" t="str">
        <f t="shared" si="19"/>
        <v xml:space="preserve"> </v>
      </c>
      <c r="Q199" s="218" t="str">
        <f>VLOOKUP(C199,S:T,2,FALSE)</f>
        <v>Slaktsvin</v>
      </c>
      <c r="S199" s="52" t="s">
        <v>14995</v>
      </c>
      <c r="T199" s="7" t="s">
        <v>14892</v>
      </c>
      <c r="U199" s="15" t="s">
        <v>15010</v>
      </c>
      <c r="V199" s="14" t="s">
        <v>15009</v>
      </c>
      <c r="W199" s="7"/>
      <c r="X199" s="7"/>
      <c r="Y199" s="55"/>
      <c r="Z199" s="54"/>
      <c r="AA199" s="59"/>
    </row>
    <row r="200" spans="1:27" ht="13.5" thickBot="1" x14ac:dyDescent="0.25">
      <c r="A200" s="24">
        <v>199</v>
      </c>
      <c r="C200" s="172"/>
      <c r="D200" s="25" t="s">
        <v>15007</v>
      </c>
      <c r="E200" s="25" t="str">
        <f t="shared" si="20"/>
        <v>01.462.00</v>
      </c>
      <c r="F200" s="25" t="s">
        <v>15008</v>
      </c>
      <c r="G200" s="25" t="s">
        <v>15007</v>
      </c>
      <c r="H200" s="25" t="s">
        <v>15006</v>
      </c>
      <c r="I200" s="25" t="s">
        <v>15006</v>
      </c>
      <c r="J200" s="18"/>
      <c r="L200" s="18"/>
      <c r="M200" s="18" t="str">
        <f t="shared" si="16"/>
        <v>!!!</v>
      </c>
      <c r="N200" s="223" t="str">
        <f t="shared" si="18"/>
        <v>Levande svin</v>
      </c>
      <c r="O200" s="223"/>
      <c r="P200" s="218" t="str">
        <f t="shared" si="19"/>
        <v xml:space="preserve"> </v>
      </c>
      <c r="Q200" s="218" t="str">
        <f>VLOOKUP(G200,S:T,2,FALSE)</f>
        <v>Slaktsvin</v>
      </c>
      <c r="S200" s="52" t="s">
        <v>14989</v>
      </c>
      <c r="T200" s="7" t="s">
        <v>15005</v>
      </c>
      <c r="U200" s="15" t="s">
        <v>15004</v>
      </c>
      <c r="V200" s="14" t="s">
        <v>15002</v>
      </c>
      <c r="W200" s="7"/>
      <c r="X200" s="7"/>
      <c r="Y200" s="55"/>
      <c r="Z200" s="54"/>
      <c r="AA200" s="59" t="s">
        <v>14896</v>
      </c>
    </row>
    <row r="201" spans="1:27" ht="13.5" thickBot="1" x14ac:dyDescent="0.25">
      <c r="A201" s="24">
        <v>200</v>
      </c>
      <c r="C201" s="172" t="s">
        <v>14917</v>
      </c>
      <c r="D201" s="25"/>
      <c r="E201" s="25" t="str">
        <f t="shared" si="20"/>
        <v>01.47</v>
      </c>
      <c r="F201" s="25" t="s">
        <v>14916</v>
      </c>
      <c r="G201" s="25"/>
      <c r="H201" s="25"/>
      <c r="I201" s="25"/>
      <c r="J201" s="18"/>
      <c r="L201" s="18"/>
      <c r="M201" s="18" t="str">
        <f t="shared" ref="M201:M264" si="21">IF(D201="","",IF(F201=N201," ","!!!"))</f>
        <v/>
      </c>
      <c r="N201" s="223" t="str">
        <f t="shared" si="18"/>
        <v/>
      </c>
      <c r="O201" s="223"/>
      <c r="P201" s="218" t="str">
        <f t="shared" si="19"/>
        <v xml:space="preserve"> </v>
      </c>
      <c r="Q201" s="218" t="str">
        <f>VLOOKUP(C201,S:T,2,FALSE)</f>
        <v>Levande fjäderfä och ägg från dessa</v>
      </c>
      <c r="S201" s="52" t="s">
        <v>14986</v>
      </c>
      <c r="T201" s="7" t="s">
        <v>14985</v>
      </c>
      <c r="U201" s="15" t="s">
        <v>15003</v>
      </c>
      <c r="V201" s="14" t="s">
        <v>15002</v>
      </c>
      <c r="W201" s="7"/>
      <c r="X201" s="7"/>
      <c r="Y201" s="55"/>
      <c r="Z201" s="54"/>
      <c r="AA201" s="59" t="s">
        <v>14893</v>
      </c>
    </row>
    <row r="202" spans="1:27" ht="13.5" thickBot="1" x14ac:dyDescent="0.25">
      <c r="A202" s="24">
        <v>201</v>
      </c>
      <c r="C202" s="172" t="s">
        <v>15001</v>
      </c>
      <c r="D202" s="25"/>
      <c r="E202" s="25" t="str">
        <f t="shared" si="20"/>
        <v>01.471</v>
      </c>
      <c r="F202" s="25" t="s">
        <v>15000</v>
      </c>
      <c r="G202" s="25"/>
      <c r="H202" s="25"/>
      <c r="I202" s="25"/>
      <c r="J202" s="18"/>
      <c r="L202" s="18"/>
      <c r="M202" s="18" t="str">
        <f t="shared" si="21"/>
        <v/>
      </c>
      <c r="N202" s="223" t="str">
        <f t="shared" si="18"/>
        <v/>
      </c>
      <c r="O202" s="223"/>
      <c r="P202" s="218" t="str">
        <f t="shared" si="19"/>
        <v xml:space="preserve"> </v>
      </c>
      <c r="Q202" s="218" t="str">
        <f>VLOOKUP(C202,S:T,2,FALSE)</f>
        <v>Ägg från fjäderfä</v>
      </c>
      <c r="S202" s="52" t="s">
        <v>14982</v>
      </c>
      <c r="T202" s="7" t="s">
        <v>14910</v>
      </c>
      <c r="U202" s="15" t="s">
        <v>14999</v>
      </c>
      <c r="V202" s="14" t="s">
        <v>14996</v>
      </c>
      <c r="W202" s="7"/>
      <c r="X202" s="7"/>
      <c r="Y202" s="55"/>
      <c r="Z202" s="54"/>
      <c r="AA202" s="59" t="s">
        <v>14891</v>
      </c>
    </row>
    <row r="203" spans="1:27" ht="13.5" thickBot="1" x14ac:dyDescent="0.25">
      <c r="A203" s="24">
        <v>202</v>
      </c>
      <c r="C203" s="172"/>
      <c r="D203" s="25" t="s">
        <v>14998</v>
      </c>
      <c r="E203" s="25" t="str">
        <f t="shared" si="20"/>
        <v>01.471.01</v>
      </c>
      <c r="F203" s="25" t="s">
        <v>14895</v>
      </c>
      <c r="G203" s="25" t="s">
        <v>14998</v>
      </c>
      <c r="H203" s="25" t="s">
        <v>14896</v>
      </c>
      <c r="I203" s="25" t="s">
        <v>14896</v>
      </c>
      <c r="J203" s="18"/>
      <c r="L203" s="18"/>
      <c r="M203" s="18" t="str">
        <f t="shared" si="21"/>
        <v xml:space="preserve"> </v>
      </c>
      <c r="N203" s="223" t="str">
        <f t="shared" si="18"/>
        <v>Färska hönsägg med skal</v>
      </c>
      <c r="O203" s="223"/>
      <c r="P203" s="218" t="str">
        <f t="shared" si="19"/>
        <v xml:space="preserve"> </v>
      </c>
      <c r="Q203" s="218" t="str">
        <f>VLOOKUP(G203,S:T,2,FALSE)</f>
        <v>Färska hönsägg med skal</v>
      </c>
      <c r="S203" s="52" t="s">
        <v>14980</v>
      </c>
      <c r="T203" s="7" t="s">
        <v>14907</v>
      </c>
      <c r="U203" s="15" t="s">
        <v>14997</v>
      </c>
      <c r="V203" s="14" t="s">
        <v>14996</v>
      </c>
      <c r="W203" s="7"/>
      <c r="X203" s="7"/>
      <c r="Y203" s="55"/>
      <c r="Z203" s="54"/>
      <c r="AA203" s="59"/>
    </row>
    <row r="204" spans="1:27" ht="13.5" thickBot="1" x14ac:dyDescent="0.25">
      <c r="A204" s="24">
        <v>203</v>
      </c>
      <c r="C204" s="172"/>
      <c r="D204" s="25" t="s">
        <v>14995</v>
      </c>
      <c r="E204" s="25" t="str">
        <f t="shared" si="20"/>
        <v>01.471.02</v>
      </c>
      <c r="F204" s="25" t="s">
        <v>14892</v>
      </c>
      <c r="G204" s="25" t="s">
        <v>14995</v>
      </c>
      <c r="H204" s="25" t="s">
        <v>14893</v>
      </c>
      <c r="I204" s="25" t="s">
        <v>14893</v>
      </c>
      <c r="J204" s="18"/>
      <c r="L204" s="18"/>
      <c r="M204" s="18" t="str">
        <f t="shared" si="21"/>
        <v xml:space="preserve"> </v>
      </c>
      <c r="N204" s="223" t="str">
        <f t="shared" si="18"/>
        <v>Färska ägg från andra fjäderfän, med skal</v>
      </c>
      <c r="O204" s="223"/>
      <c r="P204" s="218" t="str">
        <f t="shared" si="19"/>
        <v xml:space="preserve"> </v>
      </c>
      <c r="Q204" s="218" t="str">
        <f>VLOOKUP(G204,S:T,2,FALSE)</f>
        <v>Färska ägg från andra fjäderfän, med skal</v>
      </c>
      <c r="S204" s="52" t="s">
        <v>14977</v>
      </c>
      <c r="T204" s="7" t="s">
        <v>14902</v>
      </c>
      <c r="U204" s="15" t="s">
        <v>14994</v>
      </c>
      <c r="V204" s="14" t="s">
        <v>14993</v>
      </c>
      <c r="W204" s="7"/>
      <c r="X204" s="7"/>
      <c r="Y204" s="55"/>
      <c r="Z204" s="54"/>
      <c r="AA204" s="59" t="s">
        <v>14911</v>
      </c>
    </row>
    <row r="205" spans="1:27" ht="34.5" thickBot="1" x14ac:dyDescent="0.25">
      <c r="A205" s="24">
        <v>204</v>
      </c>
      <c r="C205" s="172"/>
      <c r="D205" s="25" t="s">
        <v>14989</v>
      </c>
      <c r="E205" s="25" t="str">
        <f t="shared" si="20"/>
        <v>01.471.03</v>
      </c>
      <c r="F205" s="25" t="s">
        <v>14890</v>
      </c>
      <c r="G205" s="25" t="s">
        <v>15599</v>
      </c>
      <c r="H205" s="25" t="s">
        <v>14891</v>
      </c>
      <c r="I205" s="25" t="s">
        <v>15713</v>
      </c>
      <c r="J205" s="18"/>
      <c r="L205" s="18"/>
      <c r="M205" s="18" t="str">
        <f t="shared" si="21"/>
        <v xml:space="preserve"> </v>
      </c>
      <c r="N205" s="223" t="str">
        <f t="shared" si="18"/>
        <v>Kläckägg från höns</v>
      </c>
      <c r="O205" s="223"/>
      <c r="P205" s="218" t="str">
        <f t="shared" si="19"/>
        <v>!!!!!</v>
      </c>
      <c r="Q205" s="218" t="str">
        <f>VLOOKUP(G205,S:T,2,FALSE)</f>
        <v>Kläckägg</v>
      </c>
      <c r="S205" s="52" t="s">
        <v>14975</v>
      </c>
      <c r="T205" s="7" t="s">
        <v>14900</v>
      </c>
      <c r="U205" s="15" t="s">
        <v>14992</v>
      </c>
      <c r="V205" s="14" t="s">
        <v>14991</v>
      </c>
      <c r="W205" s="7" t="s">
        <v>14808</v>
      </c>
      <c r="X205" s="7"/>
      <c r="Y205" s="55"/>
      <c r="Z205" s="54"/>
      <c r="AA205" s="59" t="s">
        <v>14908</v>
      </c>
    </row>
    <row r="206" spans="1:27" ht="13.5" thickBot="1" x14ac:dyDescent="0.25">
      <c r="A206" s="24">
        <v>205</v>
      </c>
      <c r="C206" s="172"/>
      <c r="D206" s="25" t="s">
        <v>14990</v>
      </c>
      <c r="E206" s="25" t="str">
        <f t="shared" si="20"/>
        <v>01.471.04</v>
      </c>
      <c r="F206" s="25" t="s">
        <v>14887</v>
      </c>
      <c r="G206" s="25" t="s">
        <v>15599</v>
      </c>
      <c r="H206" s="25" t="s">
        <v>14888</v>
      </c>
      <c r="I206" s="25" t="s">
        <v>15713</v>
      </c>
      <c r="J206" s="18"/>
      <c r="L206" s="18"/>
      <c r="M206" s="18" t="str">
        <f t="shared" si="21"/>
        <v xml:space="preserve"> </v>
      </c>
      <c r="N206" s="223" t="str">
        <f t="shared" si="18"/>
        <v>Kläckägg från andra fjäderfän</v>
      </c>
      <c r="O206" s="223"/>
      <c r="P206" s="218" t="str">
        <f t="shared" si="19"/>
        <v>!!!!!</v>
      </c>
      <c r="Q206" s="218" t="str">
        <f>VLOOKUP(G206,S:T,2,FALSE)</f>
        <v>Kläckägg</v>
      </c>
      <c r="S206" s="49" t="s">
        <v>14885</v>
      </c>
      <c r="T206" s="7" t="s">
        <v>14884</v>
      </c>
      <c r="U206" s="15" t="s">
        <v>14988</v>
      </c>
      <c r="V206" s="14" t="s">
        <v>14987</v>
      </c>
      <c r="W206" s="7"/>
      <c r="X206" s="7"/>
      <c r="Y206" s="55"/>
      <c r="Z206" s="54"/>
      <c r="AA206" s="59" t="s">
        <v>14903</v>
      </c>
    </row>
    <row r="207" spans="1:27" ht="13.5" thickBot="1" x14ac:dyDescent="0.25">
      <c r="A207" s="24">
        <v>206</v>
      </c>
      <c r="C207" s="172" t="s">
        <v>14986</v>
      </c>
      <c r="D207" s="25"/>
      <c r="E207" s="25" t="str">
        <f t="shared" si="20"/>
        <v>01.472</v>
      </c>
      <c r="F207" s="25" t="s">
        <v>14985</v>
      </c>
      <c r="G207" s="25"/>
      <c r="H207" s="25"/>
      <c r="I207" s="25"/>
      <c r="J207" s="18"/>
      <c r="L207" s="18"/>
      <c r="M207" s="18" t="str">
        <f t="shared" si="21"/>
        <v/>
      </c>
      <c r="N207" s="223" t="str">
        <f t="shared" si="18"/>
        <v/>
      </c>
      <c r="O207" s="223"/>
      <c r="P207" s="218" t="str">
        <f t="shared" si="19"/>
        <v xml:space="preserve"> </v>
      </c>
      <c r="Q207" s="218" t="str">
        <f>VLOOKUP(C207,S:T,2,FALSE)</f>
        <v>Levande fjäderfän för slakt</v>
      </c>
      <c r="S207" s="52" t="s">
        <v>14969</v>
      </c>
      <c r="T207" s="7" t="s">
        <v>14966</v>
      </c>
      <c r="U207" s="15" t="s">
        <v>14984</v>
      </c>
      <c r="V207" s="14" t="s">
        <v>14983</v>
      </c>
      <c r="W207" s="7"/>
      <c r="X207" s="7"/>
      <c r="Y207" s="55"/>
      <c r="Z207" s="54"/>
      <c r="AA207" s="59" t="s">
        <v>14901</v>
      </c>
    </row>
    <row r="208" spans="1:27" ht="13.5" thickBot="1" x14ac:dyDescent="0.25">
      <c r="A208" s="24">
        <v>207</v>
      </c>
      <c r="C208" s="172"/>
      <c r="D208" s="25" t="s">
        <v>14982</v>
      </c>
      <c r="E208" s="25" t="str">
        <f t="shared" si="20"/>
        <v>01.472.01</v>
      </c>
      <c r="F208" s="25" t="s">
        <v>14910</v>
      </c>
      <c r="G208" s="25" t="s">
        <v>14982</v>
      </c>
      <c r="H208" s="25" t="s">
        <v>14911</v>
      </c>
      <c r="I208" s="25" t="s">
        <v>14911</v>
      </c>
      <c r="J208" s="18"/>
      <c r="L208" s="18"/>
      <c r="M208" s="18" t="str">
        <f t="shared" si="21"/>
        <v xml:space="preserve"> </v>
      </c>
      <c r="N208" s="223" t="str">
        <f t="shared" si="18"/>
        <v>Levande kycklingar</v>
      </c>
      <c r="O208" s="223"/>
      <c r="P208" s="218" t="str">
        <f t="shared" si="19"/>
        <v xml:space="preserve"> </v>
      </c>
      <c r="Q208" s="218" t="str">
        <f>VLOOKUP(G208,S:T,2,FALSE)</f>
        <v>Levande kycklingar</v>
      </c>
      <c r="S208" s="52" t="s">
        <v>14965</v>
      </c>
      <c r="T208" s="7" t="s">
        <v>14966</v>
      </c>
      <c r="U208" s="15" t="s">
        <v>14981</v>
      </c>
      <c r="V208" s="14" t="s">
        <v>14978</v>
      </c>
      <c r="W208" s="7"/>
      <c r="X208" s="7"/>
      <c r="Y208" s="55"/>
      <c r="Z208" s="54"/>
      <c r="AA208" s="59"/>
    </row>
    <row r="209" spans="1:27" ht="13.5" thickBot="1" x14ac:dyDescent="0.25">
      <c r="A209" s="24">
        <v>208</v>
      </c>
      <c r="C209" s="172"/>
      <c r="D209" s="25" t="s">
        <v>14980</v>
      </c>
      <c r="E209" s="25" t="str">
        <f t="shared" si="20"/>
        <v>01.472.02</v>
      </c>
      <c r="F209" s="25" t="s">
        <v>14907</v>
      </c>
      <c r="G209" s="25" t="s">
        <v>14980</v>
      </c>
      <c r="H209" s="25" t="s">
        <v>14908</v>
      </c>
      <c r="I209" s="25" t="s">
        <v>14908</v>
      </c>
      <c r="J209" s="18"/>
      <c r="L209" s="18"/>
      <c r="M209" s="18" t="str">
        <f t="shared" si="21"/>
        <v xml:space="preserve"> </v>
      </c>
      <c r="N209" s="223" t="str">
        <f t="shared" si="18"/>
        <v>Levande kalkoner</v>
      </c>
      <c r="O209" s="223"/>
      <c r="P209" s="218" t="str">
        <f t="shared" si="19"/>
        <v xml:space="preserve"> </v>
      </c>
      <c r="Q209" s="218" t="str">
        <f>VLOOKUP(G209,S:T,2,FALSE)</f>
        <v>Levande kalkoner</v>
      </c>
      <c r="S209" s="52" t="s">
        <v>14963</v>
      </c>
      <c r="T209" s="7" t="s">
        <v>14962</v>
      </c>
      <c r="U209" s="15" t="s">
        <v>14979</v>
      </c>
      <c r="V209" s="14" t="s">
        <v>14978</v>
      </c>
      <c r="W209" s="7"/>
      <c r="X209" s="7"/>
      <c r="Y209" s="55"/>
      <c r="Z209" s="54"/>
      <c r="AA209" s="59"/>
    </row>
    <row r="210" spans="1:27" ht="13.5" thickBot="1" x14ac:dyDescent="0.25">
      <c r="A210" s="24">
        <v>209</v>
      </c>
      <c r="C210" s="172"/>
      <c r="D210" s="25" t="s">
        <v>14977</v>
      </c>
      <c r="E210" s="25" t="str">
        <f t="shared" si="20"/>
        <v>01.472.03</v>
      </c>
      <c r="F210" s="25" t="s">
        <v>14902</v>
      </c>
      <c r="G210" s="25" t="s">
        <v>14977</v>
      </c>
      <c r="H210" s="25" t="s">
        <v>14903</v>
      </c>
      <c r="I210" s="25" t="s">
        <v>14903</v>
      </c>
      <c r="J210" s="18"/>
      <c r="L210" s="18"/>
      <c r="M210" s="18" t="str">
        <f t="shared" si="21"/>
        <v xml:space="preserve"> </v>
      </c>
      <c r="N210" s="223" t="str">
        <f t="shared" si="18"/>
        <v>Levande gäss</v>
      </c>
      <c r="O210" s="223"/>
      <c r="P210" s="218" t="str">
        <f t="shared" si="19"/>
        <v xml:space="preserve"> </v>
      </c>
      <c r="Q210" s="218" t="str">
        <f>VLOOKUP(G210,S:T,2,FALSE)</f>
        <v>Levande gäss</v>
      </c>
      <c r="S210" s="52" t="s">
        <v>14960</v>
      </c>
      <c r="T210" s="7" t="s">
        <v>14879</v>
      </c>
      <c r="U210" s="15" t="s">
        <v>14976</v>
      </c>
      <c r="V210" s="14" t="s">
        <v>14972</v>
      </c>
      <c r="W210" s="7"/>
      <c r="X210" s="7"/>
      <c r="Y210" s="55"/>
      <c r="Z210" s="54"/>
      <c r="AA210" s="59" t="s">
        <v>14937</v>
      </c>
    </row>
    <row r="211" spans="1:27" ht="13.5" thickBot="1" x14ac:dyDescent="0.25">
      <c r="A211" s="24">
        <v>210</v>
      </c>
      <c r="C211" s="172"/>
      <c r="D211" s="25" t="s">
        <v>14975</v>
      </c>
      <c r="E211" s="25" t="str">
        <f t="shared" si="20"/>
        <v>01.472.04</v>
      </c>
      <c r="F211" s="25" t="s">
        <v>14900</v>
      </c>
      <c r="G211" s="25" t="s">
        <v>14975</v>
      </c>
      <c r="H211" s="25" t="s">
        <v>14901</v>
      </c>
      <c r="I211" s="25" t="s">
        <v>14901</v>
      </c>
      <c r="J211" s="18"/>
      <c r="L211" s="18"/>
      <c r="M211" s="18" t="str">
        <f t="shared" si="21"/>
        <v xml:space="preserve"> </v>
      </c>
      <c r="N211" s="223" t="str">
        <f t="shared" si="18"/>
        <v>Levande ankor och pärlhöns</v>
      </c>
      <c r="O211" s="223"/>
      <c r="P211" s="218" t="str">
        <f t="shared" si="19"/>
        <v xml:space="preserve"> </v>
      </c>
      <c r="Q211" s="218" t="str">
        <f>VLOOKUP(G211,S:T,2,FALSE)</f>
        <v>Levande ankor och pärlhöns</v>
      </c>
      <c r="S211" s="52" t="s">
        <v>14956</v>
      </c>
      <c r="T211" s="7" t="s">
        <v>14974</v>
      </c>
      <c r="U211" s="15" t="s">
        <v>14973</v>
      </c>
      <c r="V211" s="14" t="s">
        <v>14972</v>
      </c>
      <c r="W211" s="7"/>
      <c r="X211" s="7"/>
      <c r="Y211" s="55"/>
      <c r="Z211" s="54"/>
      <c r="AA211" s="59"/>
    </row>
    <row r="212" spans="1:27" ht="34.5" thickBot="1" x14ac:dyDescent="0.25">
      <c r="A212" s="24">
        <v>211</v>
      </c>
      <c r="C212" s="172" t="s">
        <v>14885</v>
      </c>
      <c r="D212" s="25"/>
      <c r="E212" s="25" t="str">
        <f t="shared" si="20"/>
        <v>01.49</v>
      </c>
      <c r="F212" s="25" t="s">
        <v>14884</v>
      </c>
      <c r="G212" s="25"/>
      <c r="H212" s="25"/>
      <c r="I212" s="25"/>
      <c r="J212" s="18"/>
      <c r="L212" s="18"/>
      <c r="M212" s="18" t="str">
        <f t="shared" si="21"/>
        <v/>
      </c>
      <c r="N212" s="223" t="str">
        <f t="shared" si="18"/>
        <v/>
      </c>
      <c r="O212" s="223"/>
      <c r="P212" s="218" t="str">
        <f t="shared" si="19"/>
        <v xml:space="preserve"> </v>
      </c>
      <c r="Q212" s="218" t="str">
        <f>VLOOKUP(C212,S:T,2,FALSE)</f>
        <v>Andra produktionsdjur samt produkter från dessa</v>
      </c>
      <c r="S212" s="52" t="s">
        <v>14953</v>
      </c>
      <c r="T212" s="7" t="s">
        <v>14874</v>
      </c>
      <c r="U212" s="15" t="s">
        <v>14971</v>
      </c>
      <c r="V212" s="14" t="s">
        <v>14970</v>
      </c>
      <c r="W212" s="7" t="s">
        <v>14802</v>
      </c>
      <c r="X212" s="7"/>
      <c r="Y212" s="55"/>
      <c r="Z212" s="54"/>
      <c r="AA212" s="59" t="s">
        <v>14880</v>
      </c>
    </row>
    <row r="213" spans="1:27" ht="13.5" thickBot="1" x14ac:dyDescent="0.25">
      <c r="A213" s="24">
        <v>212</v>
      </c>
      <c r="C213" s="172" t="s">
        <v>14969</v>
      </c>
      <c r="D213" s="25"/>
      <c r="E213" s="25" t="str">
        <f t="shared" si="20"/>
        <v>01.491</v>
      </c>
      <c r="F213" s="25" t="s">
        <v>14966</v>
      </c>
      <c r="G213" s="25"/>
      <c r="H213" s="25"/>
      <c r="I213" s="25"/>
      <c r="J213" s="18"/>
      <c r="L213" s="18"/>
      <c r="M213" s="18" t="str">
        <f t="shared" si="21"/>
        <v/>
      </c>
      <c r="N213" s="223" t="str">
        <f t="shared" si="18"/>
        <v/>
      </c>
      <c r="O213" s="223"/>
      <c r="P213" s="218" t="str">
        <f t="shared" si="19"/>
        <v xml:space="preserve"> </v>
      </c>
      <c r="Q213" s="218" t="str">
        <f>VLOOKUP(C213,S:T,2,FALSE)</f>
        <v>Slaktrenar</v>
      </c>
      <c r="S213" s="52" t="s">
        <v>14949</v>
      </c>
      <c r="T213" s="7" t="s">
        <v>14950</v>
      </c>
      <c r="U213" s="15" t="s">
        <v>14968</v>
      </c>
      <c r="V213" s="14" t="s">
        <v>14967</v>
      </c>
      <c r="W213" s="7"/>
      <c r="X213" s="7"/>
      <c r="Y213" s="55"/>
      <c r="Z213" s="54"/>
      <c r="AA213" s="59" t="s">
        <v>14877</v>
      </c>
    </row>
    <row r="214" spans="1:27" ht="13.5" thickBot="1" x14ac:dyDescent="0.25">
      <c r="A214" s="24">
        <v>213</v>
      </c>
      <c r="C214" s="172"/>
      <c r="D214" s="25" t="s">
        <v>14965</v>
      </c>
      <c r="E214" s="25" t="str">
        <f t="shared" si="20"/>
        <v>01.491.00</v>
      </c>
      <c r="F214" s="25" t="s">
        <v>14966</v>
      </c>
      <c r="G214" s="25" t="s">
        <v>14965</v>
      </c>
      <c r="H214" s="25" t="s">
        <v>14937</v>
      </c>
      <c r="I214" s="25" t="s">
        <v>14937</v>
      </c>
      <c r="J214" s="18"/>
      <c r="L214" s="18"/>
      <c r="M214" s="18" t="str">
        <f t="shared" si="21"/>
        <v>!!!</v>
      </c>
      <c r="N214" s="223" t="str">
        <f t="shared" si="18"/>
        <v>Övriga levande produktionsdjur</v>
      </c>
      <c r="O214" s="223"/>
      <c r="P214" s="218" t="str">
        <f t="shared" si="19"/>
        <v xml:space="preserve"> </v>
      </c>
      <c r="Q214" s="218" t="str">
        <f>VLOOKUP(G214,S:T,2,FALSE)</f>
        <v>Slaktrenar</v>
      </c>
      <c r="S214" s="52" t="s">
        <v>14945</v>
      </c>
      <c r="T214" s="7" t="s">
        <v>14946</v>
      </c>
      <c r="U214" s="15" t="s">
        <v>14964</v>
      </c>
      <c r="V214" s="14" t="s">
        <v>14957</v>
      </c>
      <c r="W214" s="7"/>
      <c r="X214" s="7"/>
      <c r="Y214" s="55"/>
      <c r="Z214" s="54"/>
      <c r="AA214" s="59" t="s">
        <v>14875</v>
      </c>
    </row>
    <row r="215" spans="1:27" ht="13.5" thickBot="1" x14ac:dyDescent="0.25">
      <c r="A215" s="24">
        <v>214</v>
      </c>
      <c r="C215" s="172" t="s">
        <v>14963</v>
      </c>
      <c r="D215" s="25"/>
      <c r="E215" s="25" t="str">
        <f t="shared" si="20"/>
        <v>01.492</v>
      </c>
      <c r="F215" s="25" t="s">
        <v>14962</v>
      </c>
      <c r="G215" s="25"/>
      <c r="H215" s="25"/>
      <c r="I215" s="25"/>
      <c r="J215" s="18"/>
      <c r="L215" s="18"/>
      <c r="M215" s="18" t="str">
        <f t="shared" si="21"/>
        <v/>
      </c>
      <c r="N215" s="223" t="str">
        <f t="shared" si="18"/>
        <v/>
      </c>
      <c r="O215" s="223"/>
      <c r="P215" s="218" t="str">
        <f t="shared" si="19"/>
        <v xml:space="preserve"> </v>
      </c>
      <c r="Q215" s="218" t="str">
        <f>VLOOKUP(C215,S:T,2,FALSE)</f>
        <v>Sällskapsdjur</v>
      </c>
      <c r="S215" s="52" t="s">
        <v>14942</v>
      </c>
      <c r="T215" s="7" t="s">
        <v>14941</v>
      </c>
      <c r="U215" s="15" t="s">
        <v>14961</v>
      </c>
      <c r="V215" s="14" t="s">
        <v>14957</v>
      </c>
      <c r="W215" s="7"/>
      <c r="X215" s="7"/>
      <c r="Y215" s="55"/>
      <c r="Z215" s="54"/>
      <c r="AA215" s="59" t="s">
        <v>14937</v>
      </c>
    </row>
    <row r="216" spans="1:27" ht="13.5" thickBot="1" x14ac:dyDescent="0.25">
      <c r="A216" s="24">
        <v>215</v>
      </c>
      <c r="C216" s="172"/>
      <c r="D216" s="25" t="s">
        <v>14960</v>
      </c>
      <c r="E216" s="25" t="str">
        <f t="shared" si="20"/>
        <v>01.492.01</v>
      </c>
      <c r="F216" s="25" t="s">
        <v>14879</v>
      </c>
      <c r="G216" s="25" t="s">
        <v>14960</v>
      </c>
      <c r="H216" s="25" t="s">
        <v>14880</v>
      </c>
      <c r="I216" s="25" t="s">
        <v>14880</v>
      </c>
      <c r="J216" s="18"/>
      <c r="L216" s="18"/>
      <c r="M216" s="18" t="str">
        <f t="shared" si="21"/>
        <v xml:space="preserve"> </v>
      </c>
      <c r="N216" s="223" t="str">
        <f t="shared" si="18"/>
        <v>Levande tamkaniner</v>
      </c>
      <c r="O216" s="223"/>
      <c r="P216" s="218" t="str">
        <f t="shared" si="19"/>
        <v xml:space="preserve"> </v>
      </c>
      <c r="Q216" s="218" t="str">
        <f>VLOOKUP(G216,S:T,2,FALSE)</f>
        <v>Levande tamkaniner</v>
      </c>
      <c r="R216" s="2" t="s">
        <v>14959</v>
      </c>
      <c r="S216" s="52" t="s">
        <v>14938</v>
      </c>
      <c r="T216" s="7" t="s">
        <v>14871</v>
      </c>
      <c r="U216" s="15" t="s">
        <v>14958</v>
      </c>
      <c r="V216" s="14" t="s">
        <v>14957</v>
      </c>
      <c r="W216" s="7"/>
      <c r="X216" s="7"/>
      <c r="Y216" s="55"/>
      <c r="Z216" s="54"/>
      <c r="AA216" s="59" t="s">
        <v>14937</v>
      </c>
    </row>
    <row r="217" spans="1:27" ht="13.5" thickBot="1" x14ac:dyDescent="0.25">
      <c r="A217" s="24">
        <v>216</v>
      </c>
      <c r="C217" s="172"/>
      <c r="D217" s="25" t="s">
        <v>14956</v>
      </c>
      <c r="E217" s="25" t="str">
        <f t="shared" si="20"/>
        <v>01.492.02</v>
      </c>
      <c r="F217" s="60" t="s">
        <v>14876</v>
      </c>
      <c r="G217" s="25" t="s">
        <v>14956</v>
      </c>
      <c r="H217" s="25" t="s">
        <v>14877</v>
      </c>
      <c r="I217" s="25" t="s">
        <v>14877</v>
      </c>
      <c r="J217" s="18"/>
      <c r="L217" s="18"/>
      <c r="M217" s="18" t="str">
        <f t="shared" si="21"/>
        <v xml:space="preserve"> </v>
      </c>
      <c r="N217" s="223" t="str">
        <f t="shared" si="18"/>
        <v>Övriga levande tamfåglar</v>
      </c>
      <c r="O217" s="223"/>
      <c r="P217" s="218" t="str">
        <f t="shared" si="19"/>
        <v>!!!!!</v>
      </c>
      <c r="Q217" s="218" t="str">
        <f>VLOOKUP(G217,S:T,2,FALSE)</f>
        <v>Övriga levande fåglar</v>
      </c>
      <c r="S217" s="52" t="s">
        <v>14934</v>
      </c>
      <c r="T217" s="7" t="s">
        <v>14866</v>
      </c>
      <c r="U217" s="15" t="s">
        <v>14955</v>
      </c>
      <c r="V217" s="14" t="s">
        <v>14954</v>
      </c>
      <c r="W217" s="7"/>
      <c r="X217" s="7"/>
      <c r="Y217" s="55"/>
      <c r="Z217" s="54"/>
      <c r="AA217" s="59"/>
    </row>
    <row r="218" spans="1:27" ht="26.25" thickBot="1" x14ac:dyDescent="0.25">
      <c r="A218" s="24">
        <v>217</v>
      </c>
      <c r="C218" s="172"/>
      <c r="D218" s="25" t="s">
        <v>14953</v>
      </c>
      <c r="E218" s="25" t="str">
        <f t="shared" si="20"/>
        <v>01.492.03</v>
      </c>
      <c r="F218" s="25" t="s">
        <v>14874</v>
      </c>
      <c r="G218" s="25" t="s">
        <v>14953</v>
      </c>
      <c r="H218" s="25" t="s">
        <v>14875</v>
      </c>
      <c r="I218" s="25" t="s">
        <v>14875</v>
      </c>
      <c r="J218" s="18"/>
      <c r="L218" s="18"/>
      <c r="M218" s="18" t="str">
        <f t="shared" si="21"/>
        <v xml:space="preserve"> </v>
      </c>
      <c r="N218" s="223" t="str">
        <f t="shared" si="18"/>
        <v>Levande reptiler (inkl. ormar och sköldpaddor) uppfödda i fångenskap</v>
      </c>
      <c r="O218" s="223"/>
      <c r="P218" s="218" t="str">
        <f t="shared" si="19"/>
        <v xml:space="preserve"> </v>
      </c>
      <c r="Q218" s="218" t="str">
        <f>VLOOKUP(G218,S:T,2,FALSE)</f>
        <v>Levande reptiler (inkl. ormar och sköldpaddor) uppfödda i fångenskap</v>
      </c>
      <c r="S218" s="52" t="s">
        <v>14931</v>
      </c>
      <c r="T218" s="7" t="s">
        <v>14864</v>
      </c>
      <c r="U218" s="15" t="s">
        <v>14952</v>
      </c>
      <c r="V218" s="14" t="s">
        <v>14951</v>
      </c>
      <c r="W218" s="7"/>
      <c r="X218" s="7"/>
      <c r="Y218" s="55"/>
      <c r="Z218" s="54"/>
      <c r="AA218" s="59" t="s">
        <v>14937</v>
      </c>
    </row>
    <row r="219" spans="1:27" ht="13.5" thickBot="1" x14ac:dyDescent="0.25">
      <c r="A219" s="24">
        <v>218</v>
      </c>
      <c r="C219" s="172"/>
      <c r="D219" s="25" t="s">
        <v>14949</v>
      </c>
      <c r="E219" s="25" t="str">
        <f t="shared" si="20"/>
        <v>01.492.04</v>
      </c>
      <c r="F219" s="25" t="s">
        <v>14950</v>
      </c>
      <c r="G219" s="25" t="s">
        <v>14949</v>
      </c>
      <c r="H219" s="25" t="s">
        <v>14937</v>
      </c>
      <c r="I219" s="25" t="s">
        <v>14937</v>
      </c>
      <c r="J219" s="18"/>
      <c r="L219" s="18"/>
      <c r="M219" s="18" t="str">
        <f t="shared" si="21"/>
        <v>!!!</v>
      </c>
      <c r="N219" s="223" t="str">
        <f t="shared" si="18"/>
        <v>Övriga levande produktionsdjur</v>
      </c>
      <c r="O219" s="223"/>
      <c r="P219" s="218" t="str">
        <f t="shared" si="19"/>
        <v xml:space="preserve"> </v>
      </c>
      <c r="Q219" s="218" t="str">
        <f>VLOOKUP(G219,S:T,2,FALSE)</f>
        <v>Hundar och katter</v>
      </c>
      <c r="S219" s="52" t="s">
        <v>14928</v>
      </c>
      <c r="T219" s="7" t="s">
        <v>14929</v>
      </c>
      <c r="U219" s="15" t="s">
        <v>14948</v>
      </c>
      <c r="V219" s="14" t="s">
        <v>14947</v>
      </c>
      <c r="W219" s="7"/>
      <c r="X219" s="7"/>
      <c r="Y219" s="55"/>
      <c r="Z219" s="54"/>
      <c r="AA219" s="59" t="s">
        <v>14867</v>
      </c>
    </row>
    <row r="220" spans="1:27" ht="13.5" thickBot="1" x14ac:dyDescent="0.25">
      <c r="A220" s="24">
        <v>219</v>
      </c>
      <c r="C220" s="172"/>
      <c r="D220" s="25" t="s">
        <v>14945</v>
      </c>
      <c r="E220" s="25" t="str">
        <f t="shared" si="20"/>
        <v>01.492.05</v>
      </c>
      <c r="F220" s="25" t="s">
        <v>14946</v>
      </c>
      <c r="G220" s="25" t="s">
        <v>14945</v>
      </c>
      <c r="H220" s="25" t="s">
        <v>14937</v>
      </c>
      <c r="I220" s="25" t="s">
        <v>14937</v>
      </c>
      <c r="J220" s="18"/>
      <c r="L220" s="18"/>
      <c r="M220" s="18" t="str">
        <f t="shared" si="21"/>
        <v>!!!</v>
      </c>
      <c r="N220" s="223" t="str">
        <f t="shared" si="18"/>
        <v>Övriga levande produktionsdjur</v>
      </c>
      <c r="O220" s="223"/>
      <c r="P220" s="218" t="str">
        <f t="shared" si="19"/>
        <v xml:space="preserve"> </v>
      </c>
      <c r="Q220" s="218" t="str">
        <f>VLOOKUP(G220,S:T,2,FALSE)</f>
        <v>Övriga sällskapsdjur</v>
      </c>
      <c r="S220" s="52" t="s">
        <v>14925</v>
      </c>
      <c r="T220" s="7" t="s">
        <v>14858</v>
      </c>
      <c r="U220" s="15" t="s">
        <v>14944</v>
      </c>
      <c r="V220" s="14" t="s">
        <v>14943</v>
      </c>
      <c r="W220" s="7"/>
      <c r="X220" s="7"/>
      <c r="Y220" s="55"/>
      <c r="Z220" s="54"/>
      <c r="AA220" s="59" t="s">
        <v>14865</v>
      </c>
    </row>
    <row r="221" spans="1:27" ht="13.5" thickBot="1" x14ac:dyDescent="0.25">
      <c r="A221" s="24">
        <v>220</v>
      </c>
      <c r="C221" s="172" t="s">
        <v>14942</v>
      </c>
      <c r="D221" s="25"/>
      <c r="E221" s="25" t="str">
        <f t="shared" si="20"/>
        <v>01.499</v>
      </c>
      <c r="F221" s="25" t="s">
        <v>14941</v>
      </c>
      <c r="G221" s="25"/>
      <c r="H221" s="25"/>
      <c r="I221" s="25"/>
      <c r="J221" s="18"/>
      <c r="L221" s="18"/>
      <c r="M221" s="18" t="str">
        <f t="shared" si="21"/>
        <v/>
      </c>
      <c r="N221" s="223" t="str">
        <f t="shared" si="18"/>
        <v/>
      </c>
      <c r="O221" s="223"/>
      <c r="P221" s="218" t="str">
        <f t="shared" si="19"/>
        <v xml:space="preserve"> </v>
      </c>
      <c r="Q221" s="218" t="str">
        <f>VLOOKUP(C221,S:T,2,FALSE)</f>
        <v xml:space="preserve">Övriga levande produktionsdjur samt produkter från dessa </v>
      </c>
      <c r="S221" s="52" t="s">
        <v>14923</v>
      </c>
      <c r="T221" s="7" t="s">
        <v>14855</v>
      </c>
      <c r="U221" s="15" t="s">
        <v>14940</v>
      </c>
      <c r="V221" s="14" t="s">
        <v>14939</v>
      </c>
      <c r="W221" s="7"/>
      <c r="X221" s="7"/>
      <c r="Y221" s="55"/>
      <c r="Z221" s="54"/>
      <c r="AA221" s="59" t="s">
        <v>14862</v>
      </c>
    </row>
    <row r="222" spans="1:27" ht="13.5" thickBot="1" x14ac:dyDescent="0.25">
      <c r="A222" s="24">
        <v>221</v>
      </c>
      <c r="C222" s="172"/>
      <c r="D222" s="25" t="s">
        <v>14938</v>
      </c>
      <c r="E222" s="25" t="str">
        <f t="shared" si="20"/>
        <v>01.499.01</v>
      </c>
      <c r="F222" s="25" t="s">
        <v>14871</v>
      </c>
      <c r="G222" s="25" t="s">
        <v>14938</v>
      </c>
      <c r="H222" s="25" t="s">
        <v>14937</v>
      </c>
      <c r="I222" s="25" t="s">
        <v>14937</v>
      </c>
      <c r="J222" s="18"/>
      <c r="L222" s="18"/>
      <c r="M222" s="18" t="str">
        <f t="shared" si="21"/>
        <v xml:space="preserve"> </v>
      </c>
      <c r="N222" s="223" t="str">
        <f t="shared" si="18"/>
        <v>Övriga levande produktionsdjur</v>
      </c>
      <c r="O222" s="223"/>
      <c r="P222" s="218" t="str">
        <f t="shared" si="19"/>
        <v xml:space="preserve"> </v>
      </c>
      <c r="Q222" s="218" t="str">
        <f t="shared" ref="Q222:Q233" si="22">VLOOKUP(G222,S:T,2,FALSE)</f>
        <v>Övriga levande produktionsdjur</v>
      </c>
      <c r="S222" s="52" t="s">
        <v>14921</v>
      </c>
      <c r="T222" s="7" t="s">
        <v>14853</v>
      </c>
      <c r="U222" s="15" t="s">
        <v>14936</v>
      </c>
      <c r="V222" s="14" t="s">
        <v>14935</v>
      </c>
      <c r="W222" s="7"/>
      <c r="X222" s="7"/>
      <c r="Y222" s="55"/>
      <c r="Z222" s="54"/>
      <c r="AA222" s="59" t="s">
        <v>14859</v>
      </c>
    </row>
    <row r="223" spans="1:27" ht="13.5" thickBot="1" x14ac:dyDescent="0.25">
      <c r="A223" s="24">
        <v>222</v>
      </c>
      <c r="C223" s="172"/>
      <c r="D223" s="25" t="s">
        <v>14934</v>
      </c>
      <c r="E223" s="25" t="str">
        <f t="shared" si="20"/>
        <v>01.499.02</v>
      </c>
      <c r="F223" s="25" t="s">
        <v>14866</v>
      </c>
      <c r="G223" s="25" t="s">
        <v>14934</v>
      </c>
      <c r="H223" s="25" t="s">
        <v>14867</v>
      </c>
      <c r="I223" s="25" t="s">
        <v>14867</v>
      </c>
      <c r="J223" s="18"/>
      <c r="L223" s="18"/>
      <c r="M223" s="18" t="str">
        <f t="shared" si="21"/>
        <v xml:space="preserve"> </v>
      </c>
      <c r="N223" s="223" t="str">
        <f t="shared" si="18"/>
        <v>Naturlig honung</v>
      </c>
      <c r="O223" s="223"/>
      <c r="P223" s="218" t="str">
        <f t="shared" si="19"/>
        <v xml:space="preserve"> </v>
      </c>
      <c r="Q223" s="218" t="str">
        <f t="shared" si="22"/>
        <v>Naturlig honung</v>
      </c>
      <c r="S223" s="52" t="s">
        <v>14918</v>
      </c>
      <c r="T223" s="7" t="s">
        <v>14851</v>
      </c>
      <c r="U223" s="15" t="s">
        <v>14933</v>
      </c>
      <c r="V223" s="14" t="s">
        <v>14932</v>
      </c>
      <c r="W223" s="7"/>
      <c r="X223" s="7"/>
      <c r="Y223" s="55"/>
      <c r="Z223" s="54"/>
      <c r="AA223" s="59" t="s">
        <v>14856</v>
      </c>
    </row>
    <row r="224" spans="1:27" ht="13.5" thickBot="1" x14ac:dyDescent="0.25">
      <c r="A224" s="24">
        <v>223</v>
      </c>
      <c r="C224" s="172"/>
      <c r="D224" s="25" t="s">
        <v>14931</v>
      </c>
      <c r="E224" s="25" t="str">
        <f t="shared" si="20"/>
        <v>01.499.03</v>
      </c>
      <c r="F224" s="25" t="s">
        <v>14864</v>
      </c>
      <c r="G224" s="25" t="s">
        <v>14931</v>
      </c>
      <c r="H224" s="25" t="s">
        <v>14865</v>
      </c>
      <c r="I224" s="25" t="s">
        <v>14865</v>
      </c>
      <c r="J224" s="18"/>
      <c r="L224" s="18"/>
      <c r="M224" s="18" t="str">
        <f t="shared" si="21"/>
        <v xml:space="preserve"> </v>
      </c>
      <c r="N224" s="223" t="str">
        <f t="shared" ref="N224:N287" si="23">IF(H224="","",VLOOKUP(H224,U:V,2,FALSE))</f>
        <v>Övrig obearbetad mjölk</v>
      </c>
      <c r="O224" s="223"/>
      <c r="P224" s="218" t="str">
        <f t="shared" si="19"/>
        <v xml:space="preserve"> </v>
      </c>
      <c r="Q224" s="218" t="str">
        <f t="shared" si="22"/>
        <v>Övrig obearbetad mjölk</v>
      </c>
      <c r="S224" s="52" t="s">
        <v>14915</v>
      </c>
      <c r="T224" s="7" t="s">
        <v>14847</v>
      </c>
      <c r="U224" s="15" t="s">
        <v>14930</v>
      </c>
      <c r="V224" s="14" t="s">
        <v>14926</v>
      </c>
      <c r="W224" s="7"/>
      <c r="X224" s="7"/>
      <c r="Y224" s="55"/>
      <c r="Z224" s="54"/>
      <c r="AA224" s="59" t="s">
        <v>14854</v>
      </c>
    </row>
    <row r="225" spans="1:27" ht="26.25" thickBot="1" x14ac:dyDescent="0.25">
      <c r="A225" s="24">
        <v>224</v>
      </c>
      <c r="C225" s="172"/>
      <c r="D225" s="25" t="s">
        <v>14928</v>
      </c>
      <c r="E225" s="25" t="str">
        <f t="shared" si="20"/>
        <v>01.499.04</v>
      </c>
      <c r="F225" s="25" t="s">
        <v>14861</v>
      </c>
      <c r="G225" s="25" t="s">
        <v>14928</v>
      </c>
      <c r="H225" s="25" t="s">
        <v>14862</v>
      </c>
      <c r="I225" s="25" t="s">
        <v>14862</v>
      </c>
      <c r="J225" s="18"/>
      <c r="L225" s="18"/>
      <c r="M225" s="18" t="str">
        <f t="shared" si="21"/>
        <v xml:space="preserve"> </v>
      </c>
      <c r="N225" s="223" t="str">
        <f t="shared" si="23"/>
        <v>Sniglar, utom havssniglar, färska, kylda, frysta, torkade, saltade eller i saltlake</v>
      </c>
      <c r="O225" s="223"/>
      <c r="P225" s="218" t="str">
        <f t="shared" si="19"/>
        <v>!!!!!</v>
      </c>
      <c r="Q225" s="218" t="str">
        <f t="shared" si="22"/>
        <v>Sniglar, utom havssniglar, färska, kylda, frysta, torkade, saltade eller i saltlake</v>
      </c>
      <c r="S225" s="52" t="s">
        <v>14912</v>
      </c>
      <c r="T225" s="7" t="s">
        <v>14840</v>
      </c>
      <c r="U225" s="15" t="s">
        <v>14927</v>
      </c>
      <c r="V225" s="14" t="s">
        <v>14926</v>
      </c>
      <c r="W225" s="7"/>
      <c r="X225" s="7"/>
      <c r="Y225" s="55"/>
      <c r="Z225" s="54"/>
      <c r="AA225" s="59" t="s">
        <v>14852</v>
      </c>
    </row>
    <row r="226" spans="1:27" ht="26.25" thickBot="1" x14ac:dyDescent="0.25">
      <c r="A226" s="24">
        <v>225</v>
      </c>
      <c r="C226" s="172"/>
      <c r="D226" s="25" t="s">
        <v>14925</v>
      </c>
      <c r="E226" s="25" t="str">
        <f t="shared" si="20"/>
        <v>01.499.05</v>
      </c>
      <c r="F226" s="25" t="s">
        <v>14858</v>
      </c>
      <c r="G226" s="25" t="s">
        <v>14925</v>
      </c>
      <c r="H226" s="25" t="s">
        <v>14859</v>
      </c>
      <c r="I226" s="25" t="s">
        <v>14859</v>
      </c>
      <c r="J226" s="18"/>
      <c r="L226" s="18"/>
      <c r="M226" s="18" t="str">
        <f t="shared" si="21"/>
        <v xml:space="preserve"> </v>
      </c>
      <c r="N226" s="223" t="str">
        <f t="shared" si="23"/>
        <v>Övriga ätliga produkter från djur inom animalieproduktionen</v>
      </c>
      <c r="O226" s="223"/>
      <c r="P226" s="218" t="str">
        <f t="shared" si="19"/>
        <v xml:space="preserve"> </v>
      </c>
      <c r="Q226" s="218" t="str">
        <f t="shared" si="22"/>
        <v>Övriga ätliga produkter från djur inom animalieproduktionen</v>
      </c>
      <c r="S226" s="52" t="s">
        <v>14909</v>
      </c>
      <c r="T226" s="7" t="s">
        <v>14835</v>
      </c>
      <c r="U226" s="15" t="s">
        <v>14924</v>
      </c>
      <c r="V226" s="14" t="s">
        <v>14919</v>
      </c>
      <c r="W226" s="7"/>
      <c r="X226" s="7"/>
      <c r="Y226" s="55"/>
      <c r="Z226" s="54"/>
      <c r="AA226" s="59" t="s">
        <v>14848</v>
      </c>
    </row>
    <row r="227" spans="1:27" ht="23.25" thickBot="1" x14ac:dyDescent="0.25">
      <c r="A227" s="24">
        <v>226</v>
      </c>
      <c r="C227" s="172"/>
      <c r="D227" s="25" t="s">
        <v>14923</v>
      </c>
      <c r="E227" s="25" t="str">
        <f t="shared" si="20"/>
        <v>01.499.06</v>
      </c>
      <c r="F227" s="25" t="s">
        <v>14855</v>
      </c>
      <c r="G227" s="25" t="s">
        <v>14923</v>
      </c>
      <c r="H227" s="25" t="s">
        <v>14856</v>
      </c>
      <c r="I227" s="25" t="s">
        <v>14856</v>
      </c>
      <c r="J227" s="18"/>
      <c r="L227" s="18"/>
      <c r="M227" s="18" t="str">
        <f t="shared" si="21"/>
        <v xml:space="preserve"> </v>
      </c>
      <c r="N227" s="223" t="str">
        <f t="shared" si="23"/>
        <v>Silkeskokonger, lämpliga för avhaspling</v>
      </c>
      <c r="O227" s="223"/>
      <c r="P227" s="218" t="str">
        <f t="shared" si="19"/>
        <v xml:space="preserve"> </v>
      </c>
      <c r="Q227" s="218" t="str">
        <f t="shared" si="22"/>
        <v>Silkeskokonger, lämpliga för avhaspling</v>
      </c>
      <c r="S227" s="52" t="s">
        <v>14905</v>
      </c>
      <c r="T227" s="7" t="s">
        <v>14906</v>
      </c>
      <c r="U227" s="15" t="s">
        <v>14922</v>
      </c>
      <c r="V227" s="14" t="s">
        <v>14919</v>
      </c>
      <c r="W227" s="7"/>
      <c r="X227" s="7"/>
      <c r="Y227" s="55"/>
      <c r="Z227" s="54"/>
      <c r="AA227" s="59" t="s">
        <v>14841</v>
      </c>
    </row>
    <row r="228" spans="1:27" ht="26.25" thickBot="1" x14ac:dyDescent="0.25">
      <c r="A228" s="24">
        <v>227</v>
      </c>
      <c r="C228" s="172"/>
      <c r="D228" s="25" t="s">
        <v>14921</v>
      </c>
      <c r="E228" s="25" t="str">
        <f t="shared" si="20"/>
        <v>01.499.07</v>
      </c>
      <c r="F228" s="25" t="s">
        <v>14853</v>
      </c>
      <c r="G228" s="25" t="s">
        <v>14921</v>
      </c>
      <c r="H228" s="25" t="s">
        <v>14854</v>
      </c>
      <c r="I228" s="25" t="s">
        <v>14854</v>
      </c>
      <c r="J228" s="18"/>
      <c r="L228" s="18"/>
      <c r="M228" s="18" t="str">
        <f t="shared" si="21"/>
        <v xml:space="preserve"> </v>
      </c>
      <c r="N228" s="223" t="str">
        <f t="shared" si="23"/>
        <v>Insektsvaxer och spermaceti (valrav), även raffinerade eller färgade</v>
      </c>
      <c r="O228" s="223"/>
      <c r="P228" s="218" t="str">
        <f t="shared" si="19"/>
        <v xml:space="preserve"> </v>
      </c>
      <c r="Q228" s="218" t="str">
        <f t="shared" si="22"/>
        <v>Insektsvaxer och spermaceti (valrav), även raffinerade eller färgade</v>
      </c>
      <c r="S228" s="50" t="s">
        <v>14829</v>
      </c>
      <c r="T228" s="7" t="s">
        <v>14828</v>
      </c>
      <c r="U228" s="15" t="s">
        <v>14920</v>
      </c>
      <c r="V228" s="14" t="s">
        <v>14919</v>
      </c>
      <c r="W228" s="7"/>
      <c r="X228" s="7"/>
      <c r="Y228" s="55"/>
      <c r="Z228" s="54"/>
      <c r="AA228" s="59" t="s">
        <v>14836</v>
      </c>
    </row>
    <row r="229" spans="1:27" ht="13.5" thickBot="1" x14ac:dyDescent="0.25">
      <c r="A229" s="24">
        <v>228</v>
      </c>
      <c r="C229" s="172"/>
      <c r="D229" s="25" t="s">
        <v>14918</v>
      </c>
      <c r="E229" s="25" t="str">
        <f t="shared" si="20"/>
        <v>01.499.08</v>
      </c>
      <c r="F229" s="25" t="s">
        <v>14851</v>
      </c>
      <c r="G229" s="25" t="s">
        <v>14918</v>
      </c>
      <c r="H229" s="25" t="s">
        <v>14852</v>
      </c>
      <c r="I229" s="25" t="s">
        <v>14852</v>
      </c>
      <c r="J229" s="18"/>
      <c r="L229" s="18"/>
      <c r="M229" s="18" t="str">
        <f t="shared" si="21"/>
        <v xml:space="preserve"> </v>
      </c>
      <c r="N229" s="223" t="str">
        <f t="shared" si="23"/>
        <v>Djurembryon för reproduktion</v>
      </c>
      <c r="O229" s="223"/>
      <c r="P229" s="218" t="str">
        <f t="shared" si="19"/>
        <v xml:space="preserve"> </v>
      </c>
      <c r="Q229" s="218" t="str">
        <f t="shared" si="22"/>
        <v>Djurembryon för reproduktion</v>
      </c>
      <c r="S229" s="49" t="s">
        <v>14825</v>
      </c>
      <c r="T229" s="7" t="s">
        <v>14819</v>
      </c>
      <c r="U229" s="15" t="s">
        <v>14917</v>
      </c>
      <c r="V229" s="14" t="s">
        <v>14916</v>
      </c>
      <c r="W229" s="7"/>
      <c r="X229" s="7"/>
      <c r="Y229" s="55"/>
      <c r="Z229" s="54"/>
      <c r="AA229" s="59" t="s">
        <v>14832</v>
      </c>
    </row>
    <row r="230" spans="1:27" ht="26.25" thickBot="1" x14ac:dyDescent="0.25">
      <c r="A230" s="24">
        <v>229</v>
      </c>
      <c r="C230" s="172"/>
      <c r="D230" s="25" t="s">
        <v>14915</v>
      </c>
      <c r="E230" s="25" t="str">
        <f t="shared" si="20"/>
        <v>01.499.09</v>
      </c>
      <c r="F230" s="25" t="s">
        <v>14847</v>
      </c>
      <c r="G230" s="25" t="s">
        <v>14915</v>
      </c>
      <c r="H230" s="25" t="s">
        <v>14848</v>
      </c>
      <c r="I230" s="25" t="s">
        <v>14848</v>
      </c>
      <c r="J230" s="18"/>
      <c r="L230" s="18"/>
      <c r="M230" s="18" t="str">
        <f t="shared" si="21"/>
        <v xml:space="preserve"> </v>
      </c>
      <c r="N230" s="223" t="str">
        <f t="shared" si="23"/>
        <v>Övriga icke ätliga produkter från djur inom animalieproduktionen</v>
      </c>
      <c r="O230" s="223"/>
      <c r="P230" s="218" t="str">
        <f t="shared" si="19"/>
        <v xml:space="preserve"> </v>
      </c>
      <c r="Q230" s="218" t="str">
        <f t="shared" si="22"/>
        <v>Övriga icke ätliga produkter från djur inom animalieproduktionen</v>
      </c>
      <c r="S230" s="52" t="s">
        <v>14897</v>
      </c>
      <c r="T230" s="7" t="s">
        <v>14819</v>
      </c>
      <c r="U230" s="15" t="s">
        <v>14914</v>
      </c>
      <c r="V230" s="14" t="s">
        <v>14913</v>
      </c>
      <c r="W230" s="7"/>
      <c r="X230" s="7"/>
      <c r="Y230" s="55"/>
      <c r="Z230" s="54"/>
      <c r="AA230" s="59"/>
    </row>
    <row r="231" spans="1:27" ht="13.5" thickBot="1" x14ac:dyDescent="0.25">
      <c r="A231" s="24">
        <v>230</v>
      </c>
      <c r="C231" s="172"/>
      <c r="D231" s="25" t="s">
        <v>14912</v>
      </c>
      <c r="E231" s="25" t="str">
        <f t="shared" si="20"/>
        <v>01.499.10</v>
      </c>
      <c r="F231" s="25" t="s">
        <v>14840</v>
      </c>
      <c r="G231" s="25" t="s">
        <v>14912</v>
      </c>
      <c r="H231" s="25" t="s">
        <v>14841</v>
      </c>
      <c r="I231" s="25" t="s">
        <v>14841</v>
      </c>
      <c r="J231" s="18"/>
      <c r="L231" s="18"/>
      <c r="M231" s="18" t="str">
        <f t="shared" si="21"/>
        <v xml:space="preserve"> </v>
      </c>
      <c r="N231" s="223" t="str">
        <f t="shared" si="23"/>
        <v>Oberedda pälsskinn utom pälsskinn av lamm</v>
      </c>
      <c r="O231" s="223"/>
      <c r="P231" s="218" t="str">
        <f t="shared" si="19"/>
        <v xml:space="preserve"> </v>
      </c>
      <c r="Q231" s="218" t="str">
        <f t="shared" si="22"/>
        <v>Oberedda pälsskinn utom pälsskinn av lamm</v>
      </c>
      <c r="S231" s="52" t="s">
        <v>14894</v>
      </c>
      <c r="T231" s="7" t="s">
        <v>14819</v>
      </c>
      <c r="U231" s="15" t="s">
        <v>14911</v>
      </c>
      <c r="V231" s="14" t="s">
        <v>14910</v>
      </c>
      <c r="W231" s="7"/>
      <c r="X231" s="7"/>
      <c r="Y231" s="55"/>
      <c r="Z231" s="54"/>
      <c r="AA231" s="59"/>
    </row>
    <row r="232" spans="1:27" ht="13.5" thickBot="1" x14ac:dyDescent="0.25">
      <c r="A232" s="24">
        <v>231</v>
      </c>
      <c r="C232" s="172"/>
      <c r="D232" s="25" t="s">
        <v>14909</v>
      </c>
      <c r="E232" s="25" t="str">
        <f t="shared" si="20"/>
        <v>01.499.11</v>
      </c>
      <c r="F232" s="25" t="s">
        <v>14835</v>
      </c>
      <c r="G232" s="25" t="s">
        <v>14909</v>
      </c>
      <c r="H232" s="25" t="s">
        <v>14836</v>
      </c>
      <c r="I232" s="25" t="s">
        <v>14836</v>
      </c>
      <c r="J232" s="18"/>
      <c r="L232" s="18"/>
      <c r="M232" s="18" t="str">
        <f t="shared" si="21"/>
        <v xml:space="preserve"> </v>
      </c>
      <c r="N232" s="223" t="str">
        <f t="shared" si="23"/>
        <v>Oberedda pälsskinn av lamm</v>
      </c>
      <c r="O232" s="223"/>
      <c r="P232" s="218" t="str">
        <f t="shared" si="19"/>
        <v xml:space="preserve"> </v>
      </c>
      <c r="Q232" s="218" t="str">
        <f t="shared" si="22"/>
        <v>Oberedda pälsskinn av lamm</v>
      </c>
      <c r="S232" s="49" t="s">
        <v>14818</v>
      </c>
      <c r="T232" s="7" t="s">
        <v>14813</v>
      </c>
      <c r="U232" s="15" t="s">
        <v>14908</v>
      </c>
      <c r="V232" s="14" t="s">
        <v>14907</v>
      </c>
      <c r="W232" s="7"/>
      <c r="X232" s="7"/>
      <c r="Y232" s="55"/>
      <c r="Z232" s="54"/>
      <c r="AA232" s="59"/>
    </row>
    <row r="233" spans="1:27" ht="26.25" thickBot="1" x14ac:dyDescent="0.25">
      <c r="A233" s="24">
        <v>232</v>
      </c>
      <c r="C233" s="172"/>
      <c r="D233" s="25" t="s">
        <v>14905</v>
      </c>
      <c r="E233" s="25" t="str">
        <f t="shared" si="20"/>
        <v>01.499.12</v>
      </c>
      <c r="F233" s="40" t="s">
        <v>14906</v>
      </c>
      <c r="G233" s="25" t="s">
        <v>14905</v>
      </c>
      <c r="H233" s="25" t="s">
        <v>14832</v>
      </c>
      <c r="I233" s="25" t="s">
        <v>14832</v>
      </c>
      <c r="J233" s="18"/>
      <c r="L233" s="18"/>
      <c r="M233" s="18" t="str">
        <f t="shared" si="21"/>
        <v>!!!</v>
      </c>
      <c r="N233" s="223" t="str">
        <f t="shared" si="23"/>
        <v>Oberedda skinn av övriga djur (färska eller hållbarhetsbehandlare, men inte vidare beredda)</v>
      </c>
      <c r="O233" s="223" t="s">
        <v>15577</v>
      </c>
      <c r="P233" s="218" t="str">
        <f t="shared" si="19"/>
        <v xml:space="preserve"> </v>
      </c>
      <c r="Q233" s="218" t="str">
        <f t="shared" si="22"/>
        <v>Oberedda skinn av övriga djur (färska eller hållbarhetsbehandlade, men inte vidare beredda)</v>
      </c>
      <c r="R233" s="2" t="s">
        <v>14904</v>
      </c>
      <c r="S233" s="52" t="s">
        <v>14889</v>
      </c>
      <c r="T233" s="7" t="s">
        <v>14813</v>
      </c>
      <c r="U233" s="15" t="s">
        <v>14903</v>
      </c>
      <c r="V233" s="14" t="s">
        <v>14902</v>
      </c>
      <c r="W233" s="7"/>
      <c r="X233" s="7"/>
      <c r="Y233" s="55"/>
      <c r="Z233" s="54"/>
      <c r="AA233" s="59" t="s">
        <v>14820</v>
      </c>
    </row>
    <row r="234" spans="1:27" ht="34.5" thickBot="1" x14ac:dyDescent="0.25">
      <c r="A234" s="24">
        <v>233</v>
      </c>
      <c r="C234" s="172" t="s">
        <v>14829</v>
      </c>
      <c r="D234" s="25"/>
      <c r="E234" s="25" t="str">
        <f t="shared" si="20"/>
        <v>01.6</v>
      </c>
      <c r="F234" s="25" t="s">
        <v>14828</v>
      </c>
      <c r="G234" s="25"/>
      <c r="H234" s="25"/>
      <c r="I234" s="25"/>
      <c r="J234" s="18"/>
      <c r="L234" s="18"/>
      <c r="M234" s="18" t="str">
        <f t="shared" si="21"/>
        <v/>
      </c>
      <c r="N234" s="223" t="str">
        <f t="shared" si="23"/>
        <v/>
      </c>
      <c r="O234" s="223"/>
      <c r="P234" s="218" t="str">
        <f t="shared" si="19"/>
        <v xml:space="preserve"> </v>
      </c>
      <c r="Q234" s="218" t="str">
        <f>VLOOKUP(C234,S:T,2,FALSE)</f>
        <v>Stödtjänster till jordbruk och djurskötsel, utom veterinärtjänster</v>
      </c>
      <c r="S234" s="52" t="s">
        <v>14886</v>
      </c>
      <c r="T234" s="7" t="s">
        <v>14813</v>
      </c>
      <c r="U234" s="15" t="s">
        <v>14901</v>
      </c>
      <c r="V234" s="14" t="s">
        <v>14900</v>
      </c>
      <c r="W234" s="7" t="s">
        <v>14600</v>
      </c>
      <c r="X234" s="7"/>
      <c r="Y234" s="55"/>
      <c r="Z234" s="54"/>
      <c r="AA234" s="59"/>
    </row>
    <row r="235" spans="1:27" ht="13.5" thickBot="1" x14ac:dyDescent="0.25">
      <c r="A235" s="24">
        <v>234</v>
      </c>
      <c r="C235" s="172" t="s">
        <v>14825</v>
      </c>
      <c r="D235" s="25"/>
      <c r="E235" s="25" t="str">
        <f t="shared" si="20"/>
        <v>01.61</v>
      </c>
      <c r="F235" s="25" t="s">
        <v>14819</v>
      </c>
      <c r="G235" s="25"/>
      <c r="H235" s="25"/>
      <c r="I235" s="25"/>
      <c r="J235" s="18"/>
      <c r="L235" s="18"/>
      <c r="M235" s="18" t="str">
        <f t="shared" si="21"/>
        <v/>
      </c>
      <c r="N235" s="223" t="str">
        <f t="shared" si="23"/>
        <v/>
      </c>
      <c r="O235" s="223"/>
      <c r="P235" s="218" t="str">
        <f t="shared" si="19"/>
        <v xml:space="preserve"> </v>
      </c>
      <c r="Q235" s="218" t="str">
        <f>VLOOKUP(C235,S:T,2,FALSE)</f>
        <v>Stödtjänster till växtodling</v>
      </c>
      <c r="S235" s="49" t="s">
        <v>14811</v>
      </c>
      <c r="T235" s="7" t="s">
        <v>14807</v>
      </c>
      <c r="U235" s="15" t="s">
        <v>14899</v>
      </c>
      <c r="V235" s="14" t="s">
        <v>14898</v>
      </c>
      <c r="W235" s="7" t="s">
        <v>196</v>
      </c>
      <c r="X235" s="7" t="s">
        <v>196</v>
      </c>
      <c r="Y235" s="55"/>
      <c r="Z235" s="54"/>
      <c r="AA235" s="59"/>
    </row>
    <row r="236" spans="1:27" ht="13.5" thickBot="1" x14ac:dyDescent="0.25">
      <c r="A236" s="24">
        <v>235</v>
      </c>
      <c r="C236" s="172" t="s">
        <v>14897</v>
      </c>
      <c r="D236" s="25"/>
      <c r="E236" s="25" t="str">
        <f t="shared" si="20"/>
        <v>01.610</v>
      </c>
      <c r="F236" s="25" t="s">
        <v>14819</v>
      </c>
      <c r="G236" s="25"/>
      <c r="H236" s="25"/>
      <c r="I236" s="25"/>
      <c r="J236" s="18"/>
      <c r="L236" s="18"/>
      <c r="M236" s="18" t="str">
        <f t="shared" si="21"/>
        <v/>
      </c>
      <c r="N236" s="223" t="str">
        <f t="shared" si="23"/>
        <v/>
      </c>
      <c r="O236" s="223"/>
      <c r="P236" s="218" t="str">
        <f t="shared" si="19"/>
        <v xml:space="preserve"> </v>
      </c>
      <c r="Q236" s="218" t="str">
        <f>VLOOKUP(C236,S:T,2,FALSE)</f>
        <v>Stödtjänster till växtodling</v>
      </c>
      <c r="S236" s="52" t="s">
        <v>14881</v>
      </c>
      <c r="T236" s="7" t="s">
        <v>14807</v>
      </c>
      <c r="U236" s="15" t="s">
        <v>14896</v>
      </c>
      <c r="V236" s="14" t="s">
        <v>14895</v>
      </c>
      <c r="W236" s="7"/>
      <c r="X236" s="7"/>
      <c r="Y236" s="55"/>
      <c r="Z236" s="54"/>
      <c r="AA236" s="59" t="s">
        <v>14814</v>
      </c>
    </row>
    <row r="237" spans="1:27" ht="13.5" thickBot="1" x14ac:dyDescent="0.25">
      <c r="A237" s="24">
        <v>236</v>
      </c>
      <c r="C237" s="172"/>
      <c r="D237" s="25" t="s">
        <v>14894</v>
      </c>
      <c r="E237" s="25" t="str">
        <f t="shared" si="20"/>
        <v>01.610.00</v>
      </c>
      <c r="F237" s="25" t="s">
        <v>14819</v>
      </c>
      <c r="G237" s="25" t="s">
        <v>14894</v>
      </c>
      <c r="H237" s="25" t="s">
        <v>14820</v>
      </c>
      <c r="I237" s="25" t="s">
        <v>14820</v>
      </c>
      <c r="J237" s="18"/>
      <c r="L237" s="18"/>
      <c r="M237" s="18" t="str">
        <f t="shared" si="21"/>
        <v xml:space="preserve"> </v>
      </c>
      <c r="N237" s="223" t="str">
        <f t="shared" si="23"/>
        <v>Stödtjänster till växtodling</v>
      </c>
      <c r="O237" s="223"/>
      <c r="P237" s="218" t="str">
        <f t="shared" ref="P237:P300" si="24">IF(Q237=F237," ","!!!!!")</f>
        <v xml:space="preserve"> </v>
      </c>
      <c r="Q237" s="218" t="str">
        <f>VLOOKUP(G237,S:T,2,FALSE)</f>
        <v>Stödtjänster till växtodling</v>
      </c>
      <c r="S237" s="52" t="s">
        <v>14878</v>
      </c>
      <c r="T237" s="7" t="s">
        <v>14807</v>
      </c>
      <c r="U237" s="15" t="s">
        <v>14893</v>
      </c>
      <c r="V237" s="14" t="s">
        <v>14892</v>
      </c>
      <c r="W237" s="7" t="s">
        <v>196</v>
      </c>
      <c r="X237" s="7" t="s">
        <v>196</v>
      </c>
      <c r="Y237" s="55"/>
      <c r="Z237" s="54"/>
      <c r="AA237" s="59"/>
    </row>
    <row r="238" spans="1:27" ht="13.5" thickBot="1" x14ac:dyDescent="0.25">
      <c r="A238" s="24">
        <v>237</v>
      </c>
      <c r="C238" s="172" t="s">
        <v>14818</v>
      </c>
      <c r="D238" s="25"/>
      <c r="E238" s="25" t="str">
        <f t="shared" si="20"/>
        <v>01.62</v>
      </c>
      <c r="F238" s="25" t="s">
        <v>14813</v>
      </c>
      <c r="G238" s="25"/>
      <c r="H238" s="25"/>
      <c r="I238" s="25"/>
      <c r="J238" s="18"/>
      <c r="L238" s="18"/>
      <c r="M238" s="18" t="str">
        <f t="shared" si="21"/>
        <v/>
      </c>
      <c r="N238" s="223" t="str">
        <f t="shared" si="23"/>
        <v/>
      </c>
      <c r="O238" s="223"/>
      <c r="P238" s="218" t="str">
        <f t="shared" si="24"/>
        <v xml:space="preserve"> </v>
      </c>
      <c r="Q238" s="218" t="str">
        <f>VLOOKUP(C238,S:T,2,FALSE)</f>
        <v>Stödtjänster till husdjursskötsel</v>
      </c>
      <c r="S238" s="49" t="s">
        <v>14804</v>
      </c>
      <c r="T238" s="7" t="s">
        <v>14801</v>
      </c>
      <c r="U238" s="15" t="s">
        <v>14891</v>
      </c>
      <c r="V238" s="14" t="s">
        <v>14890</v>
      </c>
      <c r="W238" s="7" t="s">
        <v>196</v>
      </c>
      <c r="X238" s="7" t="s">
        <v>196</v>
      </c>
      <c r="Y238" s="55"/>
      <c r="Z238" s="54"/>
      <c r="AA238" s="59"/>
    </row>
    <row r="239" spans="1:27" ht="13.5" thickBot="1" x14ac:dyDescent="0.25">
      <c r="A239" s="24">
        <v>238</v>
      </c>
      <c r="C239" s="172" t="s">
        <v>14889</v>
      </c>
      <c r="D239" s="25"/>
      <c r="E239" s="25" t="str">
        <f t="shared" si="20"/>
        <v>01.620</v>
      </c>
      <c r="F239" s="25" t="s">
        <v>14813</v>
      </c>
      <c r="G239" s="25"/>
      <c r="H239" s="25"/>
      <c r="I239" s="25"/>
      <c r="J239" s="18"/>
      <c r="L239" s="18"/>
      <c r="M239" s="18" t="str">
        <f t="shared" si="21"/>
        <v/>
      </c>
      <c r="N239" s="223" t="str">
        <f t="shared" si="23"/>
        <v/>
      </c>
      <c r="O239" s="223"/>
      <c r="P239" s="218" t="str">
        <f t="shared" si="24"/>
        <v xml:space="preserve"> </v>
      </c>
      <c r="Q239" s="218" t="str">
        <f>VLOOKUP(C239,S:T,2,FALSE)</f>
        <v>Stödtjänster till husdjursskötsel</v>
      </c>
      <c r="S239" s="52" t="s">
        <v>14873</v>
      </c>
      <c r="T239" s="7" t="s">
        <v>14801</v>
      </c>
      <c r="U239" s="15" t="s">
        <v>14888</v>
      </c>
      <c r="V239" s="14" t="s">
        <v>14887</v>
      </c>
      <c r="W239" s="7" t="s">
        <v>196</v>
      </c>
      <c r="X239" s="7" t="s">
        <v>196</v>
      </c>
      <c r="Y239" s="55"/>
      <c r="Z239" s="54"/>
      <c r="AA239" s="59" t="s">
        <v>14808</v>
      </c>
    </row>
    <row r="240" spans="1:27" ht="13.5" thickBot="1" x14ac:dyDescent="0.25">
      <c r="A240" s="24">
        <v>239</v>
      </c>
      <c r="C240" s="172"/>
      <c r="D240" s="25" t="s">
        <v>14886</v>
      </c>
      <c r="E240" s="25" t="str">
        <f t="shared" si="20"/>
        <v>01.620.00</v>
      </c>
      <c r="F240" s="25" t="s">
        <v>14813</v>
      </c>
      <c r="G240" s="25" t="s">
        <v>14886</v>
      </c>
      <c r="H240" s="25" t="s">
        <v>14814</v>
      </c>
      <c r="I240" s="25" t="s">
        <v>14814</v>
      </c>
      <c r="J240" s="18"/>
      <c r="L240" s="18"/>
      <c r="M240" s="18" t="str">
        <f t="shared" si="21"/>
        <v xml:space="preserve"> </v>
      </c>
      <c r="N240" s="223" t="str">
        <f t="shared" si="23"/>
        <v>Stödtjänster till husdjursskötsel</v>
      </c>
      <c r="O240" s="223"/>
      <c r="P240" s="218" t="str">
        <f t="shared" si="24"/>
        <v xml:space="preserve"> </v>
      </c>
      <c r="Q240" s="218" t="str">
        <f>VLOOKUP(G240,S:T,2,FALSE)</f>
        <v>Stödtjänster till husdjursskötsel</v>
      </c>
      <c r="S240" s="52" t="s">
        <v>14870</v>
      </c>
      <c r="T240" s="7" t="s">
        <v>14801</v>
      </c>
      <c r="U240" s="15" t="s">
        <v>14885</v>
      </c>
      <c r="V240" s="14" t="s">
        <v>14884</v>
      </c>
      <c r="W240" s="7" t="s">
        <v>196</v>
      </c>
      <c r="X240" s="7" t="s">
        <v>196</v>
      </c>
      <c r="Y240" s="55"/>
      <c r="Z240" s="54"/>
      <c r="AA240" s="59"/>
    </row>
    <row r="241" spans="1:27" ht="13.5" thickBot="1" x14ac:dyDescent="0.25">
      <c r="A241" s="24">
        <v>240</v>
      </c>
      <c r="C241" s="172" t="s">
        <v>14811</v>
      </c>
      <c r="D241" s="25"/>
      <c r="E241" s="25" t="str">
        <f t="shared" si="20"/>
        <v>01.63</v>
      </c>
      <c r="F241" s="25" t="s">
        <v>14807</v>
      </c>
      <c r="G241" s="25"/>
      <c r="H241" s="25"/>
      <c r="I241" s="25"/>
      <c r="J241" s="18"/>
      <c r="L241" s="18"/>
      <c r="M241" s="18" t="str">
        <f t="shared" si="21"/>
        <v/>
      </c>
      <c r="N241" s="223" t="str">
        <f t="shared" si="23"/>
        <v/>
      </c>
      <c r="O241" s="223"/>
      <c r="P241" s="218" t="str">
        <f t="shared" si="24"/>
        <v xml:space="preserve"> </v>
      </c>
      <c r="Q241" s="218" t="str">
        <f>VLOOKUP(C241,S:T,2,FALSE)</f>
        <v>Bearbetningstjänster avseende skördade växter</v>
      </c>
      <c r="S241" s="50" t="s">
        <v>14799</v>
      </c>
      <c r="T241" s="7" t="s">
        <v>14792</v>
      </c>
      <c r="U241" s="15" t="s">
        <v>14883</v>
      </c>
      <c r="V241" s="14" t="s">
        <v>14882</v>
      </c>
      <c r="W241" s="7" t="s">
        <v>196</v>
      </c>
      <c r="X241" s="7" t="s">
        <v>196</v>
      </c>
      <c r="Y241" s="55"/>
      <c r="Z241" s="54"/>
      <c r="AA241" s="59"/>
    </row>
    <row r="242" spans="1:27" ht="13.5" thickBot="1" x14ac:dyDescent="0.25">
      <c r="A242" s="24">
        <v>241</v>
      </c>
      <c r="C242" s="172" t="s">
        <v>14881</v>
      </c>
      <c r="D242" s="25"/>
      <c r="E242" s="25" t="str">
        <f t="shared" si="20"/>
        <v>01.630</v>
      </c>
      <c r="F242" s="25" t="s">
        <v>14807</v>
      </c>
      <c r="G242" s="25"/>
      <c r="H242" s="25"/>
      <c r="I242" s="25"/>
      <c r="J242" s="18"/>
      <c r="L242" s="18"/>
      <c r="M242" s="18" t="str">
        <f t="shared" si="21"/>
        <v/>
      </c>
      <c r="N242" s="223" t="str">
        <f t="shared" si="23"/>
        <v/>
      </c>
      <c r="O242" s="223"/>
      <c r="P242" s="218" t="str">
        <f t="shared" si="24"/>
        <v xml:space="preserve"> </v>
      </c>
      <c r="Q242" s="218" t="str">
        <f>VLOOKUP(C242,S:T,2,FALSE)</f>
        <v>Bearbetningstjänster avseende skördade växter</v>
      </c>
      <c r="S242" s="49" t="s">
        <v>14797</v>
      </c>
      <c r="T242" s="7" t="s">
        <v>14792</v>
      </c>
      <c r="U242" s="15" t="s">
        <v>14880</v>
      </c>
      <c r="V242" s="14" t="s">
        <v>14879</v>
      </c>
      <c r="W242" s="7"/>
      <c r="X242" s="7"/>
      <c r="Y242" s="55"/>
      <c r="Z242" s="54"/>
      <c r="AA242" s="59" t="s">
        <v>14802</v>
      </c>
    </row>
    <row r="243" spans="1:27" ht="13.5" thickBot="1" x14ac:dyDescent="0.25">
      <c r="A243" s="24">
        <v>242</v>
      </c>
      <c r="C243" s="172"/>
      <c r="D243" s="25" t="s">
        <v>14878</v>
      </c>
      <c r="E243" s="25" t="str">
        <f t="shared" si="20"/>
        <v>01.630.00</v>
      </c>
      <c r="F243" s="25" t="s">
        <v>14807</v>
      </c>
      <c r="G243" s="25" t="s">
        <v>14878</v>
      </c>
      <c r="H243" s="25" t="s">
        <v>14808</v>
      </c>
      <c r="I243" s="25" t="s">
        <v>14808</v>
      </c>
      <c r="J243" s="18"/>
      <c r="L243" s="18"/>
      <c r="M243" s="18" t="str">
        <f t="shared" si="21"/>
        <v xml:space="preserve"> </v>
      </c>
      <c r="N243" s="223" t="str">
        <f t="shared" si="23"/>
        <v>Bearbetningstjänster avseende skördade växter</v>
      </c>
      <c r="O243" s="223"/>
      <c r="P243" s="218" t="str">
        <f t="shared" si="24"/>
        <v xml:space="preserve"> </v>
      </c>
      <c r="Q243" s="218" t="str">
        <f>VLOOKUP(G243,S:T,2,FALSE)</f>
        <v>Bearbetningstjänster avseende skördade växter</v>
      </c>
      <c r="S243" s="52" t="s">
        <v>14863</v>
      </c>
      <c r="T243" s="7" t="s">
        <v>14792</v>
      </c>
      <c r="U243" s="15" t="s">
        <v>14877</v>
      </c>
      <c r="V243" s="14" t="s">
        <v>14876</v>
      </c>
      <c r="W243" s="7"/>
      <c r="X243" s="7"/>
      <c r="Y243" s="55"/>
      <c r="Z243" s="54"/>
      <c r="AA243" s="59"/>
    </row>
    <row r="244" spans="1:27" ht="34.5" thickBot="1" x14ac:dyDescent="0.25">
      <c r="A244" s="24">
        <v>243</v>
      </c>
      <c r="C244" s="172" t="s">
        <v>14804</v>
      </c>
      <c r="D244" s="25"/>
      <c r="E244" s="25" t="str">
        <f t="shared" si="20"/>
        <v>01.64</v>
      </c>
      <c r="F244" s="25" t="s">
        <v>14801</v>
      </c>
      <c r="G244" s="25"/>
      <c r="H244" s="25"/>
      <c r="I244" s="25"/>
      <c r="J244" s="18"/>
      <c r="L244" s="18"/>
      <c r="M244" s="18" t="str">
        <f t="shared" si="21"/>
        <v/>
      </c>
      <c r="N244" s="223" t="str">
        <f t="shared" si="23"/>
        <v/>
      </c>
      <c r="O244" s="223"/>
      <c r="P244" s="218" t="str">
        <f t="shared" si="24"/>
        <v xml:space="preserve"> </v>
      </c>
      <c r="Q244" s="218" t="str">
        <f>VLOOKUP(C244,S:T,2,FALSE)</f>
        <v>Bearbetningstjänster avseende utsäde</v>
      </c>
      <c r="S244" s="52" t="s">
        <v>14860</v>
      </c>
      <c r="T244" s="7" t="s">
        <v>14792</v>
      </c>
      <c r="U244" s="15" t="s">
        <v>14875</v>
      </c>
      <c r="V244" s="14" t="s">
        <v>14874</v>
      </c>
      <c r="W244" s="7" t="s">
        <v>14579</v>
      </c>
      <c r="X244" s="7"/>
      <c r="Y244" s="55"/>
      <c r="Z244" s="54"/>
      <c r="AA244" s="59"/>
    </row>
    <row r="245" spans="1:27" ht="13.5" thickBot="1" x14ac:dyDescent="0.25">
      <c r="A245" s="24">
        <v>244</v>
      </c>
      <c r="C245" s="172" t="s">
        <v>14873</v>
      </c>
      <c r="D245" s="25"/>
      <c r="E245" s="25" t="str">
        <f t="shared" si="20"/>
        <v>01.640</v>
      </c>
      <c r="F245" s="25" t="s">
        <v>14801</v>
      </c>
      <c r="G245" s="25"/>
      <c r="H245" s="25"/>
      <c r="I245" s="25"/>
      <c r="J245" s="18"/>
      <c r="L245" s="18"/>
      <c r="M245" s="18" t="str">
        <f t="shared" si="21"/>
        <v/>
      </c>
      <c r="N245" s="223" t="str">
        <f t="shared" si="23"/>
        <v/>
      </c>
      <c r="O245" s="223"/>
      <c r="P245" s="218" t="str">
        <f t="shared" si="24"/>
        <v xml:space="preserve"> </v>
      </c>
      <c r="Q245" s="218" t="str">
        <f>VLOOKUP(C245,S:T,2,FALSE)</f>
        <v>Bearbetningstjänster avseende utsäde</v>
      </c>
      <c r="S245" s="163" t="s">
        <v>14857</v>
      </c>
      <c r="T245" s="7" t="s">
        <v>14790</v>
      </c>
      <c r="U245" s="15" t="s">
        <v>14872</v>
      </c>
      <c r="V245" s="14" t="s">
        <v>14871</v>
      </c>
      <c r="W245" s="7"/>
      <c r="X245" s="7"/>
      <c r="Y245" s="55"/>
      <c r="Z245" s="54"/>
      <c r="AA245" s="59"/>
    </row>
    <row r="246" spans="1:27" ht="13.5" thickBot="1" x14ac:dyDescent="0.25">
      <c r="A246" s="24">
        <v>245</v>
      </c>
      <c r="C246" s="172"/>
      <c r="D246" s="25" t="s">
        <v>14870</v>
      </c>
      <c r="E246" s="25" t="str">
        <f t="shared" si="20"/>
        <v>01.640.00</v>
      </c>
      <c r="F246" s="25" t="s">
        <v>14801</v>
      </c>
      <c r="G246" s="25" t="s">
        <v>14870</v>
      </c>
      <c r="H246" s="25" t="s">
        <v>14802</v>
      </c>
      <c r="I246" s="25" t="s">
        <v>14802</v>
      </c>
      <c r="J246" s="18"/>
      <c r="L246" s="18"/>
      <c r="M246" s="18" t="str">
        <f t="shared" si="21"/>
        <v xml:space="preserve"> </v>
      </c>
      <c r="N246" s="223" t="str">
        <f t="shared" si="23"/>
        <v>Bearbetningstjänster avseende utsäde</v>
      </c>
      <c r="O246" s="223"/>
      <c r="P246" s="218" t="str">
        <f t="shared" si="24"/>
        <v xml:space="preserve"> </v>
      </c>
      <c r="Q246" s="218" t="str">
        <f>VLOOKUP(G246,S:T,2,FALSE)</f>
        <v>Bearbetningstjänster avseende utsäde</v>
      </c>
      <c r="S246" s="50" t="s">
        <v>14787</v>
      </c>
      <c r="T246" s="7" t="s">
        <v>14785</v>
      </c>
      <c r="U246" s="15" t="s">
        <v>14869</v>
      </c>
      <c r="V246" s="14" t="s">
        <v>14868</v>
      </c>
      <c r="W246" s="7"/>
      <c r="X246" s="7"/>
      <c r="Y246" s="55"/>
      <c r="Z246" s="54"/>
      <c r="AA246" s="59" t="s">
        <v>14793</v>
      </c>
    </row>
    <row r="247" spans="1:27" ht="13.5" thickBot="1" x14ac:dyDescent="0.25">
      <c r="A247" s="24">
        <v>246</v>
      </c>
      <c r="C247" s="172" t="s">
        <v>14799</v>
      </c>
      <c r="D247" s="25"/>
      <c r="E247" s="25" t="str">
        <f t="shared" si="20"/>
        <v>01.7</v>
      </c>
      <c r="F247" s="25" t="s">
        <v>14792</v>
      </c>
      <c r="G247" s="25"/>
      <c r="H247" s="25"/>
      <c r="I247" s="25"/>
      <c r="J247" s="18"/>
      <c r="L247" s="18"/>
      <c r="M247" s="18" t="str">
        <f t="shared" si="21"/>
        <v/>
      </c>
      <c r="N247" s="223" t="str">
        <f t="shared" si="23"/>
        <v/>
      </c>
      <c r="O247" s="223"/>
      <c r="P247" s="218" t="str">
        <f t="shared" si="24"/>
        <v xml:space="preserve"> </v>
      </c>
      <c r="Q247" s="218" t="str">
        <f>VLOOKUP(C247,S:T,2,FALSE)</f>
        <v>Jakt och tjänster i anslutning härtill</v>
      </c>
      <c r="S247" s="49" t="s">
        <v>14786</v>
      </c>
      <c r="T247" s="7" t="s">
        <v>14785</v>
      </c>
      <c r="U247" s="15" t="s">
        <v>14867</v>
      </c>
      <c r="V247" s="14" t="s">
        <v>14866</v>
      </c>
      <c r="W247" s="7" t="s">
        <v>196</v>
      </c>
      <c r="X247" s="7" t="s">
        <v>196</v>
      </c>
      <c r="Y247" s="55"/>
      <c r="Z247" s="54"/>
      <c r="AA247" s="59"/>
    </row>
    <row r="248" spans="1:27" ht="13.5" thickBot="1" x14ac:dyDescent="0.25">
      <c r="A248" s="24">
        <v>247</v>
      </c>
      <c r="C248" s="172" t="s">
        <v>14797</v>
      </c>
      <c r="D248" s="25"/>
      <c r="E248" s="25" t="str">
        <f t="shared" si="20"/>
        <v>01.70</v>
      </c>
      <c r="F248" s="25" t="s">
        <v>14792</v>
      </c>
      <c r="G248" s="25"/>
      <c r="H248" s="25"/>
      <c r="I248" s="25"/>
      <c r="J248" s="18"/>
      <c r="L248" s="18"/>
      <c r="M248" s="18" t="str">
        <f t="shared" si="21"/>
        <v/>
      </c>
      <c r="N248" s="223" t="str">
        <f t="shared" si="23"/>
        <v/>
      </c>
      <c r="O248" s="223"/>
      <c r="P248" s="218" t="str">
        <f t="shared" si="24"/>
        <v xml:space="preserve"> </v>
      </c>
      <c r="Q248" s="218" t="str">
        <f>VLOOKUP(C248,S:T,2,FALSE)</f>
        <v>Jakt och tjänster i anslutning härtill</v>
      </c>
      <c r="S248" s="52" t="s">
        <v>14850</v>
      </c>
      <c r="T248" s="7" t="s">
        <v>14849</v>
      </c>
      <c r="U248" s="15" t="s">
        <v>14865</v>
      </c>
      <c r="V248" s="14" t="s">
        <v>14864</v>
      </c>
      <c r="W248" s="7" t="s">
        <v>196</v>
      </c>
      <c r="X248" s="7" t="s">
        <v>196</v>
      </c>
      <c r="Y248" s="55"/>
      <c r="Z248" s="54"/>
      <c r="AA248" s="59"/>
    </row>
    <row r="249" spans="1:27" ht="13.5" thickBot="1" x14ac:dyDescent="0.25">
      <c r="A249" s="24">
        <v>248</v>
      </c>
      <c r="C249" s="172" t="s">
        <v>14863</v>
      </c>
      <c r="D249" s="25"/>
      <c r="E249" s="25" t="str">
        <f t="shared" si="20"/>
        <v>01.700</v>
      </c>
      <c r="F249" s="25" t="s">
        <v>14792</v>
      </c>
      <c r="G249" s="25"/>
      <c r="H249" s="25"/>
      <c r="I249" s="25"/>
      <c r="J249" s="18"/>
      <c r="L249" s="18"/>
      <c r="M249" s="18" t="str">
        <f t="shared" si="21"/>
        <v/>
      </c>
      <c r="N249" s="223" t="str">
        <f t="shared" si="23"/>
        <v/>
      </c>
      <c r="O249" s="223"/>
      <c r="P249" s="218" t="str">
        <f t="shared" si="24"/>
        <v xml:space="preserve"> </v>
      </c>
      <c r="Q249" s="218" t="str">
        <f>VLOOKUP(C249,S:T,2,FALSE)</f>
        <v>Jakt och tjänster i anslutning härtill</v>
      </c>
      <c r="S249" s="52" t="s">
        <v>14845</v>
      </c>
      <c r="T249" s="7" t="s">
        <v>14846</v>
      </c>
      <c r="U249" s="15" t="s">
        <v>14862</v>
      </c>
      <c r="V249" s="14" t="s">
        <v>14861</v>
      </c>
      <c r="W249" s="7" t="s">
        <v>196</v>
      </c>
      <c r="X249" s="7" t="s">
        <v>196</v>
      </c>
      <c r="Y249" s="55"/>
      <c r="Z249" s="54"/>
      <c r="AA249" s="59"/>
    </row>
    <row r="250" spans="1:27" ht="13.5" thickBot="1" x14ac:dyDescent="0.25">
      <c r="A250" s="24">
        <v>249</v>
      </c>
      <c r="C250" s="172"/>
      <c r="D250" s="25" t="s">
        <v>14860</v>
      </c>
      <c r="E250" s="25" t="str">
        <f t="shared" si="20"/>
        <v>01.700.00</v>
      </c>
      <c r="F250" s="25" t="s">
        <v>14792</v>
      </c>
      <c r="G250" s="25" t="s">
        <v>14860</v>
      </c>
      <c r="H250" s="25" t="s">
        <v>14793</v>
      </c>
      <c r="I250" s="25" t="s">
        <v>14793</v>
      </c>
      <c r="J250" s="18"/>
      <c r="L250" s="18"/>
      <c r="M250" s="18" t="str">
        <f t="shared" si="21"/>
        <v xml:space="preserve"> </v>
      </c>
      <c r="N250" s="223" t="str">
        <f t="shared" si="23"/>
        <v>Jakt och tjänster i anslutning härtill</v>
      </c>
      <c r="O250" s="223"/>
      <c r="P250" s="218" t="str">
        <f t="shared" si="24"/>
        <v xml:space="preserve"> </v>
      </c>
      <c r="Q250" s="218" t="str">
        <f>VLOOKUP(G250,S:T,2,FALSE)</f>
        <v>Jakt och tjänster i anslutning härtill</v>
      </c>
      <c r="S250" s="52" t="s">
        <v>14842</v>
      </c>
      <c r="T250" s="7" t="s">
        <v>14839</v>
      </c>
      <c r="U250" s="15" t="s">
        <v>14859</v>
      </c>
      <c r="V250" s="14" t="s">
        <v>14858</v>
      </c>
      <c r="W250" s="7" t="s">
        <v>196</v>
      </c>
      <c r="X250" s="7" t="s">
        <v>196</v>
      </c>
      <c r="Y250" s="55"/>
      <c r="Z250" s="54"/>
      <c r="AA250" s="59"/>
    </row>
    <row r="251" spans="1:27" ht="13.5" thickBot="1" x14ac:dyDescent="0.25">
      <c r="A251" s="24">
        <v>250</v>
      </c>
      <c r="C251" s="67" t="s">
        <v>14857</v>
      </c>
      <c r="D251" s="25"/>
      <c r="E251" s="25" t="str">
        <f t="shared" si="20"/>
        <v>02</v>
      </c>
      <c r="F251" s="25" t="s">
        <v>14790</v>
      </c>
      <c r="G251" s="25"/>
      <c r="H251" s="25"/>
      <c r="I251" s="25"/>
      <c r="J251" s="18"/>
      <c r="L251" s="18"/>
      <c r="M251" s="18" t="str">
        <f t="shared" si="21"/>
        <v/>
      </c>
      <c r="N251" s="223" t="str">
        <f t="shared" si="23"/>
        <v/>
      </c>
      <c r="O251" s="223"/>
      <c r="P251" s="218" t="str">
        <f t="shared" si="24"/>
        <v xml:space="preserve"> </v>
      </c>
      <c r="Q251" s="218" t="str">
        <f>VLOOKUP(C251,S:T,2,FALSE)</f>
        <v>Skogsbruksprodukter och tjänster i anslutning till skogsbruk</v>
      </c>
      <c r="S251" s="52" t="s">
        <v>14838</v>
      </c>
      <c r="T251" s="7" t="s">
        <v>14839</v>
      </c>
      <c r="U251" s="15" t="s">
        <v>14856</v>
      </c>
      <c r="V251" s="14" t="s">
        <v>14855</v>
      </c>
      <c r="W251" s="7" t="s">
        <v>196</v>
      </c>
      <c r="X251" s="7" t="s">
        <v>14565</v>
      </c>
      <c r="Y251" s="55"/>
      <c r="Z251" s="54"/>
      <c r="AA251" s="59" t="s">
        <v>14837</v>
      </c>
    </row>
    <row r="252" spans="1:27" ht="23.25" thickBot="1" x14ac:dyDescent="0.25">
      <c r="A252" s="24">
        <v>251</v>
      </c>
      <c r="C252" s="172" t="s">
        <v>14787</v>
      </c>
      <c r="D252" s="25"/>
      <c r="E252" s="25" t="str">
        <f t="shared" si="20"/>
        <v>02.1</v>
      </c>
      <c r="F252" s="25" t="s">
        <v>14785</v>
      </c>
      <c r="G252" s="25"/>
      <c r="H252" s="25"/>
      <c r="I252" s="25"/>
      <c r="J252" s="18"/>
      <c r="L252" s="18"/>
      <c r="M252" s="18" t="str">
        <f t="shared" si="21"/>
        <v/>
      </c>
      <c r="N252" s="223" t="str">
        <f t="shared" si="23"/>
        <v/>
      </c>
      <c r="O252" s="223"/>
      <c r="P252" s="218" t="str">
        <f t="shared" si="24"/>
        <v xml:space="preserve"> </v>
      </c>
      <c r="Q252" s="218" t="str">
        <f>VLOOKUP(C252,S:T,2,FALSE)</f>
        <v>Tjänster i anslutning till skogsträd och skogsodlingsmaterial</v>
      </c>
      <c r="S252" s="52" t="s">
        <v>14834</v>
      </c>
      <c r="T252" s="7" t="s">
        <v>14833</v>
      </c>
      <c r="U252" s="15" t="s">
        <v>14854</v>
      </c>
      <c r="V252" s="14" t="s">
        <v>14853</v>
      </c>
      <c r="W252" s="7" t="s">
        <v>196</v>
      </c>
      <c r="X252" s="7" t="s">
        <v>14561</v>
      </c>
      <c r="Y252" s="55"/>
      <c r="Z252" s="54"/>
      <c r="AA252" s="59"/>
    </row>
    <row r="253" spans="1:27" ht="13.5" thickBot="1" x14ac:dyDescent="0.25">
      <c r="A253" s="24">
        <v>252</v>
      </c>
      <c r="C253" s="172" t="s">
        <v>14786</v>
      </c>
      <c r="D253" s="25"/>
      <c r="E253" s="25" t="str">
        <f t="shared" si="20"/>
        <v>02.10</v>
      </c>
      <c r="F253" s="25" t="s">
        <v>14785</v>
      </c>
      <c r="G253" s="25"/>
      <c r="H253" s="25"/>
      <c r="I253" s="25"/>
      <c r="J253" s="18"/>
      <c r="L253" s="18"/>
      <c r="M253" s="18" t="str">
        <f t="shared" si="21"/>
        <v/>
      </c>
      <c r="N253" s="223" t="str">
        <f t="shared" si="23"/>
        <v/>
      </c>
      <c r="O253" s="223"/>
      <c r="P253" s="218" t="str">
        <f t="shared" si="24"/>
        <v xml:space="preserve"> </v>
      </c>
      <c r="Q253" s="218" t="str">
        <f>VLOOKUP(C253,S:T,2,FALSE)</f>
        <v>Tjänster i anslutning till skogsträd och skogsodlingsmaterial</v>
      </c>
      <c r="S253" s="52" t="s">
        <v>14830</v>
      </c>
      <c r="T253" s="7" t="s">
        <v>14780</v>
      </c>
      <c r="U253" s="15" t="s">
        <v>14852</v>
      </c>
      <c r="V253" s="14" t="s">
        <v>14851</v>
      </c>
      <c r="W253" s="7" t="s">
        <v>196</v>
      </c>
      <c r="X253" s="7" t="s">
        <v>196</v>
      </c>
      <c r="Y253" s="55"/>
      <c r="Z253" s="54"/>
      <c r="AA253" s="59" t="s">
        <v>14837</v>
      </c>
    </row>
    <row r="254" spans="1:27" ht="13.5" thickBot="1" x14ac:dyDescent="0.25">
      <c r="A254" s="24">
        <v>253</v>
      </c>
      <c r="C254" s="172" t="s">
        <v>14850</v>
      </c>
      <c r="D254" s="25"/>
      <c r="E254" s="25" t="str">
        <f t="shared" si="20"/>
        <v>02.101</v>
      </c>
      <c r="F254" s="25" t="s">
        <v>14849</v>
      </c>
      <c r="G254" s="25"/>
      <c r="H254" s="25"/>
      <c r="I254" s="25"/>
      <c r="J254" s="18"/>
      <c r="L254" s="18"/>
      <c r="M254" s="18" t="str">
        <f t="shared" si="21"/>
        <v/>
      </c>
      <c r="N254" s="223" t="str">
        <f t="shared" si="23"/>
        <v/>
      </c>
      <c r="O254" s="223"/>
      <c r="P254" s="218" t="str">
        <f t="shared" si="24"/>
        <v xml:space="preserve"> </v>
      </c>
      <c r="Q254" s="218" t="str">
        <f>VLOOKUP(C254,S:T,2,FALSE)</f>
        <v xml:space="preserve">Rotposter (skogsträd) </v>
      </c>
      <c r="S254" s="52" t="s">
        <v>14827</v>
      </c>
      <c r="T254" s="7" t="s">
        <v>14775</v>
      </c>
      <c r="U254" s="15" t="s">
        <v>14848</v>
      </c>
      <c r="V254" s="14" t="s">
        <v>14847</v>
      </c>
      <c r="W254" s="7" t="s">
        <v>196</v>
      </c>
      <c r="X254" s="7" t="s">
        <v>196</v>
      </c>
      <c r="Y254" s="55"/>
      <c r="Z254" s="54"/>
      <c r="AA254" s="59"/>
    </row>
    <row r="255" spans="1:27" ht="13.5" thickBot="1" x14ac:dyDescent="0.25">
      <c r="A255" s="24">
        <v>254</v>
      </c>
      <c r="C255" s="172"/>
      <c r="D255" s="25" t="s">
        <v>14845</v>
      </c>
      <c r="E255" s="25" t="str">
        <f t="shared" si="20"/>
        <v>02.101.00</v>
      </c>
      <c r="F255" s="25" t="s">
        <v>14846</v>
      </c>
      <c r="G255" s="25" t="s">
        <v>14845</v>
      </c>
      <c r="H255" s="25" t="s">
        <v>14837</v>
      </c>
      <c r="I255" s="25" t="s">
        <v>14837</v>
      </c>
      <c r="J255" s="18"/>
      <c r="L255" s="18"/>
      <c r="M255" s="18" t="str">
        <f t="shared" si="21"/>
        <v>!!!</v>
      </c>
      <c r="N255" s="223" t="str">
        <f t="shared" si="23"/>
        <v>Skogsträd</v>
      </c>
      <c r="O255" s="223"/>
      <c r="P255" s="218" t="str">
        <f t="shared" si="24"/>
        <v xml:space="preserve"> </v>
      </c>
      <c r="Q255" s="218" t="str">
        <f>VLOOKUP(G255,S:T,2,FALSE)</f>
        <v>Rotposter (skogsträd)</v>
      </c>
      <c r="S255" s="52" t="s">
        <v>14823</v>
      </c>
      <c r="T255" s="7" t="s">
        <v>14824</v>
      </c>
      <c r="U255" s="15" t="s">
        <v>14844</v>
      </c>
      <c r="V255" s="14" t="s">
        <v>14843</v>
      </c>
      <c r="W255" s="7" t="s">
        <v>196</v>
      </c>
      <c r="X255" s="7" t="s">
        <v>196</v>
      </c>
      <c r="Y255" s="55"/>
      <c r="Z255" s="54"/>
      <c r="AA255" s="59" t="s">
        <v>14781</v>
      </c>
    </row>
    <row r="256" spans="1:27" ht="13.5" thickBot="1" x14ac:dyDescent="0.25">
      <c r="A256" s="24">
        <v>255</v>
      </c>
      <c r="C256" s="172" t="s">
        <v>14842</v>
      </c>
      <c r="D256" s="25"/>
      <c r="E256" s="25" t="str">
        <f t="shared" si="20"/>
        <v>02.102</v>
      </c>
      <c r="F256" s="25" t="s">
        <v>14839</v>
      </c>
      <c r="G256" s="25"/>
      <c r="H256" s="25"/>
      <c r="I256" s="25"/>
      <c r="J256" s="18"/>
      <c r="L256" s="18"/>
      <c r="M256" s="18" t="str">
        <f t="shared" si="21"/>
        <v/>
      </c>
      <c r="N256" s="223" t="str">
        <f t="shared" si="23"/>
        <v/>
      </c>
      <c r="O256" s="223"/>
      <c r="P256" s="218" t="str">
        <f t="shared" si="24"/>
        <v xml:space="preserve"> </v>
      </c>
      <c r="Q256" s="218" t="str">
        <f>VLOOKUP(C256,S:T,2,FALSE)</f>
        <v>Skogsskötseltjänster</v>
      </c>
      <c r="S256" s="50" t="s">
        <v>14758</v>
      </c>
      <c r="T256" s="7" t="s">
        <v>14750</v>
      </c>
      <c r="U256" s="15" t="s">
        <v>14841</v>
      </c>
      <c r="V256" s="14" t="s">
        <v>14840</v>
      </c>
      <c r="W256" s="7" t="s">
        <v>196</v>
      </c>
      <c r="X256" s="7" t="s">
        <v>14551</v>
      </c>
      <c r="Y256" s="55"/>
      <c r="Z256" s="54"/>
      <c r="AA256" s="59" t="s">
        <v>14776</v>
      </c>
    </row>
    <row r="257" spans="1:27" ht="13.5" thickBot="1" x14ac:dyDescent="0.25">
      <c r="A257" s="24">
        <v>256</v>
      </c>
      <c r="C257" s="172"/>
      <c r="D257" s="25" t="s">
        <v>14838</v>
      </c>
      <c r="E257" s="25" t="str">
        <f t="shared" si="20"/>
        <v>02.102.00</v>
      </c>
      <c r="F257" s="25" t="s">
        <v>14839</v>
      </c>
      <c r="G257" s="25" t="s">
        <v>14838</v>
      </c>
      <c r="H257" s="25" t="s">
        <v>14837</v>
      </c>
      <c r="I257" s="25" t="s">
        <v>14837</v>
      </c>
      <c r="J257" s="18"/>
      <c r="L257" s="18"/>
      <c r="M257" s="18" t="str">
        <f t="shared" si="21"/>
        <v>!!!</v>
      </c>
      <c r="N257" s="223" t="str">
        <f t="shared" si="23"/>
        <v>Skogsträd</v>
      </c>
      <c r="O257" s="223"/>
      <c r="P257" s="218" t="str">
        <f t="shared" si="24"/>
        <v xml:space="preserve"> </v>
      </c>
      <c r="Q257" s="218" t="str">
        <f>VLOOKUP(G257,S:T,2,FALSE)</f>
        <v>Skogsskötseltjänster</v>
      </c>
      <c r="S257" s="49" t="s">
        <v>14755</v>
      </c>
      <c r="T257" s="7" t="s">
        <v>14750</v>
      </c>
      <c r="U257" s="15" t="s">
        <v>14836</v>
      </c>
      <c r="V257" s="14" t="s">
        <v>14835</v>
      </c>
      <c r="W257" s="7"/>
      <c r="X257" s="7"/>
      <c r="Y257" s="55"/>
      <c r="Z257" s="54"/>
      <c r="AA257" s="59" t="s">
        <v>14767</v>
      </c>
    </row>
    <row r="258" spans="1:27" ht="26.25" thickBot="1" x14ac:dyDescent="0.25">
      <c r="A258" s="24">
        <v>257</v>
      </c>
      <c r="C258" s="172" t="s">
        <v>14834</v>
      </c>
      <c r="D258" s="25"/>
      <c r="E258" s="25" t="str">
        <f t="shared" si="20"/>
        <v>02.109</v>
      </c>
      <c r="F258" s="25" t="s">
        <v>14833</v>
      </c>
      <c r="G258" s="25"/>
      <c r="H258" s="25"/>
      <c r="I258" s="25"/>
      <c r="J258" s="18"/>
      <c r="L258" s="18"/>
      <c r="M258" s="18" t="str">
        <f t="shared" si="21"/>
        <v/>
      </c>
      <c r="N258" s="223" t="str">
        <f t="shared" si="23"/>
        <v/>
      </c>
      <c r="O258" s="223"/>
      <c r="P258" s="218" t="str">
        <f t="shared" si="24"/>
        <v xml:space="preserve"> </v>
      </c>
      <c r="Q258" s="218" t="str">
        <f>VLOOKUP(C258,S:T,2,FALSE)</f>
        <v>Levande plantor av skogsträd; frön av skogsträd; skogsodlingsmaterial; övriga skogsbruksprodukter</v>
      </c>
      <c r="S258" s="52" t="s">
        <v>14817</v>
      </c>
      <c r="T258" s="7" t="s">
        <v>14750</v>
      </c>
      <c r="U258" s="15" t="s">
        <v>14832</v>
      </c>
      <c r="V258" s="14" t="s">
        <v>14831</v>
      </c>
      <c r="W258" s="7"/>
      <c r="X258" s="7"/>
      <c r="Y258" s="55"/>
      <c r="Z258" s="66"/>
      <c r="AA258" s="59"/>
    </row>
    <row r="259" spans="1:27" ht="13.5" thickBot="1" x14ac:dyDescent="0.25">
      <c r="A259" s="24">
        <v>258</v>
      </c>
      <c r="C259" s="172"/>
      <c r="D259" s="25" t="s">
        <v>14830</v>
      </c>
      <c r="E259" s="25" t="str">
        <f t="shared" ref="E259:E322" si="25">IF(D259="",C259,D259)</f>
        <v>02.109.01</v>
      </c>
      <c r="F259" s="25" t="s">
        <v>14780</v>
      </c>
      <c r="G259" s="25" t="s">
        <v>14830</v>
      </c>
      <c r="H259" s="25" t="s">
        <v>14781</v>
      </c>
      <c r="I259" s="25" t="s">
        <v>14781</v>
      </c>
      <c r="J259" s="18"/>
      <c r="L259" s="18"/>
      <c r="M259" s="18" t="str">
        <f t="shared" si="21"/>
        <v xml:space="preserve"> </v>
      </c>
      <c r="N259" s="223" t="str">
        <f t="shared" si="23"/>
        <v>Levande plantor av skogsträd</v>
      </c>
      <c r="O259" s="223"/>
      <c r="P259" s="218" t="str">
        <f t="shared" si="24"/>
        <v xml:space="preserve"> </v>
      </c>
      <c r="Q259" s="218" t="str">
        <f>VLOOKUP(G259,S:T,2,FALSE)</f>
        <v>Levande plantor av skogsträd</v>
      </c>
      <c r="S259" s="52" t="s">
        <v>14815</v>
      </c>
      <c r="T259" s="7" t="s">
        <v>14746</v>
      </c>
      <c r="U259" s="15" t="s">
        <v>14829</v>
      </c>
      <c r="V259" s="14" t="s">
        <v>14828</v>
      </c>
      <c r="W259" s="7" t="s">
        <v>196</v>
      </c>
      <c r="X259" s="7" t="s">
        <v>196</v>
      </c>
      <c r="Y259" s="171"/>
      <c r="Z259" s="66"/>
      <c r="AA259" s="59"/>
    </row>
    <row r="260" spans="1:27" ht="13.5" thickBot="1" x14ac:dyDescent="0.25">
      <c r="A260" s="24">
        <v>259</v>
      </c>
      <c r="C260" s="172"/>
      <c r="D260" s="25" t="s">
        <v>14827</v>
      </c>
      <c r="E260" s="25" t="str">
        <f t="shared" si="25"/>
        <v>02.109.02</v>
      </c>
      <c r="F260" s="25" t="s">
        <v>14775</v>
      </c>
      <c r="G260" s="25" t="s">
        <v>14827</v>
      </c>
      <c r="H260" s="25" t="s">
        <v>14776</v>
      </c>
      <c r="I260" s="25" t="s">
        <v>14776</v>
      </c>
      <c r="J260" s="18"/>
      <c r="L260" s="18"/>
      <c r="M260" s="18" t="str">
        <f t="shared" si="21"/>
        <v xml:space="preserve"> </v>
      </c>
      <c r="N260" s="223" t="str">
        <f t="shared" si="23"/>
        <v>Frön av skogsträd</v>
      </c>
      <c r="O260" s="223"/>
      <c r="P260" s="218" t="str">
        <f t="shared" si="24"/>
        <v xml:space="preserve"> </v>
      </c>
      <c r="Q260" s="218" t="str">
        <f>VLOOKUP(G260,S:T,2,FALSE)</f>
        <v>Frön av skogsträd</v>
      </c>
      <c r="R260" s="2" t="s">
        <v>14826</v>
      </c>
      <c r="S260" s="52" t="s">
        <v>14812</v>
      </c>
      <c r="T260" s="7" t="s">
        <v>14743</v>
      </c>
      <c r="U260" s="15" t="s">
        <v>14825</v>
      </c>
      <c r="V260" s="14" t="s">
        <v>14819</v>
      </c>
      <c r="W260" s="7" t="s">
        <v>196</v>
      </c>
      <c r="X260" s="7" t="s">
        <v>196</v>
      </c>
      <c r="Y260" s="171"/>
      <c r="Z260" s="66"/>
      <c r="AA260" s="59"/>
    </row>
    <row r="261" spans="1:27" ht="13.5" thickBot="1" x14ac:dyDescent="0.25">
      <c r="A261" s="24">
        <v>260</v>
      </c>
      <c r="C261" s="172"/>
      <c r="D261" s="25" t="s">
        <v>14823</v>
      </c>
      <c r="E261" s="25" t="str">
        <f t="shared" si="25"/>
        <v>02.109.03</v>
      </c>
      <c r="F261" s="73" t="s">
        <v>14824</v>
      </c>
      <c r="G261" s="25" t="s">
        <v>14823</v>
      </c>
      <c r="H261" s="25" t="s">
        <v>14767</v>
      </c>
      <c r="I261" s="25" t="s">
        <v>14767</v>
      </c>
      <c r="J261" s="18"/>
      <c r="L261" s="18"/>
      <c r="M261" s="18" t="str">
        <f t="shared" si="21"/>
        <v>!!!</v>
      </c>
      <c r="N261" s="223" t="str">
        <f t="shared" si="23"/>
        <v>Skogsodlingsmaterial</v>
      </c>
      <c r="O261" s="223" t="s">
        <v>3701</v>
      </c>
      <c r="P261" s="218" t="str">
        <f t="shared" si="24"/>
        <v xml:space="preserve"> </v>
      </c>
      <c r="Q261" s="218" t="str">
        <f>VLOOKUP(G261,S:T,2,FALSE)</f>
        <v>Tjänster avseende skogsodlingsmaterial</v>
      </c>
      <c r="S261" s="52" t="s">
        <v>14810</v>
      </c>
      <c r="T261" s="7" t="s">
        <v>14740</v>
      </c>
      <c r="U261" s="15" t="s">
        <v>14822</v>
      </c>
      <c r="V261" s="14" t="s">
        <v>14819</v>
      </c>
      <c r="W261" s="7" t="s">
        <v>196</v>
      </c>
      <c r="X261" s="7" t="s">
        <v>196</v>
      </c>
      <c r="Y261" s="55"/>
      <c r="Z261" s="54"/>
      <c r="AA261" s="59" t="s">
        <v>14747</v>
      </c>
    </row>
    <row r="262" spans="1:27" ht="13.5" thickBot="1" x14ac:dyDescent="0.25">
      <c r="A262" s="24">
        <v>261</v>
      </c>
      <c r="C262" s="172" t="s">
        <v>14758</v>
      </c>
      <c r="D262" s="25"/>
      <c r="E262" s="25" t="str">
        <f t="shared" si="25"/>
        <v>02.2</v>
      </c>
      <c r="F262" s="33" t="s">
        <v>14750</v>
      </c>
      <c r="G262" s="25"/>
      <c r="H262" s="25"/>
      <c r="I262" s="25"/>
      <c r="J262" s="18"/>
      <c r="L262" s="18"/>
      <c r="M262" s="18" t="str">
        <f t="shared" si="21"/>
        <v/>
      </c>
      <c r="N262" s="223" t="str">
        <f t="shared" si="23"/>
        <v/>
      </c>
      <c r="O262" s="223"/>
      <c r="P262" s="218" t="str">
        <f t="shared" si="24"/>
        <v xml:space="preserve"> </v>
      </c>
      <c r="Q262" s="218" t="str">
        <f>VLOOKUP(C262,S:T,2,FALSE)</f>
        <v>Obearbetat virke</v>
      </c>
      <c r="S262" s="52" t="s">
        <v>14805</v>
      </c>
      <c r="T262" s="7" t="s">
        <v>14821</v>
      </c>
      <c r="U262" s="15" t="s">
        <v>14820</v>
      </c>
      <c r="V262" s="14" t="s">
        <v>14819</v>
      </c>
      <c r="W262" s="7" t="s">
        <v>196</v>
      </c>
      <c r="X262" s="7" t="s">
        <v>196</v>
      </c>
      <c r="Y262" s="55"/>
      <c r="Z262" s="54"/>
      <c r="AA262" s="59" t="s">
        <v>14744</v>
      </c>
    </row>
    <row r="263" spans="1:27" ht="13.5" thickBot="1" x14ac:dyDescent="0.25">
      <c r="A263" s="24">
        <v>262</v>
      </c>
      <c r="C263" s="174" t="s">
        <v>14755</v>
      </c>
      <c r="D263" s="33"/>
      <c r="E263" s="25" t="str">
        <f t="shared" si="25"/>
        <v>02.20</v>
      </c>
      <c r="F263" s="33" t="s">
        <v>14750</v>
      </c>
      <c r="G263" s="33"/>
      <c r="H263" s="25"/>
      <c r="I263" s="25"/>
      <c r="J263" s="18"/>
      <c r="L263" s="18"/>
      <c r="M263" s="18" t="str">
        <f t="shared" si="21"/>
        <v/>
      </c>
      <c r="N263" s="223" t="str">
        <f t="shared" si="23"/>
        <v/>
      </c>
      <c r="O263" s="223"/>
      <c r="P263" s="218" t="str">
        <f t="shared" si="24"/>
        <v xml:space="preserve"> </v>
      </c>
      <c r="Q263" s="218" t="str">
        <f>VLOOKUP(C263,S:T,2,FALSE)</f>
        <v>Obearbetat virke</v>
      </c>
      <c r="S263" s="50" t="s">
        <v>14731</v>
      </c>
      <c r="T263" s="7" t="s">
        <v>14727</v>
      </c>
      <c r="U263" s="15" t="s">
        <v>14818</v>
      </c>
      <c r="V263" s="14" t="s">
        <v>14813</v>
      </c>
      <c r="W263" s="7" t="s">
        <v>196</v>
      </c>
      <c r="X263" s="7" t="s">
        <v>14541</v>
      </c>
      <c r="Y263" s="55"/>
      <c r="Z263" s="54"/>
      <c r="AA263" s="59" t="s">
        <v>14741</v>
      </c>
    </row>
    <row r="264" spans="1:27" ht="13.5" thickBot="1" x14ac:dyDescent="0.25">
      <c r="A264" s="24">
        <v>263</v>
      </c>
      <c r="C264" s="174" t="s">
        <v>14817</v>
      </c>
      <c r="D264" s="33"/>
      <c r="E264" s="25" t="str">
        <f t="shared" si="25"/>
        <v>02.200</v>
      </c>
      <c r="F264" s="33" t="s">
        <v>14750</v>
      </c>
      <c r="G264" s="33"/>
      <c r="H264" s="25"/>
      <c r="I264" s="25"/>
      <c r="J264" s="18"/>
      <c r="L264" s="18"/>
      <c r="M264" s="18" t="str">
        <f t="shared" si="21"/>
        <v/>
      </c>
      <c r="N264" s="223" t="str">
        <f t="shared" si="23"/>
        <v/>
      </c>
      <c r="O264" s="223"/>
      <c r="P264" s="218" t="str">
        <f t="shared" si="24"/>
        <v xml:space="preserve"> </v>
      </c>
      <c r="Q264" s="218" t="str">
        <f>VLOOKUP(C264,S:T,2,FALSE)</f>
        <v>Obearbetat virke</v>
      </c>
      <c r="S264" s="49" t="s">
        <v>14728</v>
      </c>
      <c r="T264" s="7" t="s">
        <v>14727</v>
      </c>
      <c r="U264" s="15" t="s">
        <v>14816</v>
      </c>
      <c r="V264" s="14" t="s">
        <v>14813</v>
      </c>
      <c r="W264" s="7" t="s">
        <v>196</v>
      </c>
      <c r="X264" s="7" t="s">
        <v>196</v>
      </c>
      <c r="Y264" s="55"/>
      <c r="Z264" s="54"/>
      <c r="AA264" s="59" t="s">
        <v>14738</v>
      </c>
    </row>
    <row r="265" spans="1:27" ht="13.5" thickBot="1" x14ac:dyDescent="0.25">
      <c r="A265" s="24">
        <v>264</v>
      </c>
      <c r="C265" s="172"/>
      <c r="D265" s="25" t="s">
        <v>14815</v>
      </c>
      <c r="E265" s="25" t="str">
        <f t="shared" si="25"/>
        <v>02.200.01</v>
      </c>
      <c r="F265" s="25" t="s">
        <v>14746</v>
      </c>
      <c r="G265" s="25" t="s">
        <v>14815</v>
      </c>
      <c r="H265" s="25" t="s">
        <v>14747</v>
      </c>
      <c r="I265" s="25" t="s">
        <v>14747</v>
      </c>
      <c r="J265" s="18"/>
      <c r="L265" s="18"/>
      <c r="M265" s="18" t="str">
        <f t="shared" ref="M265:M328" si="26">IF(D265="","",IF(F265=N265," ","!!!"))</f>
        <v xml:space="preserve"> </v>
      </c>
      <c r="N265" s="223" t="str">
        <f t="shared" si="23"/>
        <v>Massaved och sågtimmer av barrträ</v>
      </c>
      <c r="O265" s="223"/>
      <c r="P265" s="218" t="str">
        <f t="shared" si="24"/>
        <v xml:space="preserve"> </v>
      </c>
      <c r="Q265" s="218" t="str">
        <f>VLOOKUP(G265,S:T,2,FALSE)</f>
        <v>Massaved och sågtimmer av barrträ</v>
      </c>
      <c r="S265" s="52" t="s">
        <v>14800</v>
      </c>
      <c r="T265" s="7" t="s">
        <v>14727</v>
      </c>
      <c r="U265" s="15" t="s">
        <v>14814</v>
      </c>
      <c r="V265" s="14" t="s">
        <v>14813</v>
      </c>
      <c r="W265" s="7" t="s">
        <v>196</v>
      </c>
      <c r="X265" s="7" t="s">
        <v>196</v>
      </c>
      <c r="Y265" s="55"/>
      <c r="Z265" s="54"/>
      <c r="AA265" s="59"/>
    </row>
    <row r="266" spans="1:27" ht="26.25" thickBot="1" x14ac:dyDescent="0.25">
      <c r="A266" s="24">
        <v>265</v>
      </c>
      <c r="C266" s="172"/>
      <c r="D266" s="25" t="s">
        <v>14812</v>
      </c>
      <c r="E266" s="25" t="str">
        <f t="shared" si="25"/>
        <v>02.200.02</v>
      </c>
      <c r="F266" s="33" t="s">
        <v>14743</v>
      </c>
      <c r="G266" s="25" t="s">
        <v>14812</v>
      </c>
      <c r="H266" s="25" t="s">
        <v>14744</v>
      </c>
      <c r="I266" s="25" t="s">
        <v>14744</v>
      </c>
      <c r="J266" s="18"/>
      <c r="L266" s="18"/>
      <c r="M266" s="18" t="str">
        <f t="shared" si="26"/>
        <v xml:space="preserve"> </v>
      </c>
      <c r="N266" s="223" t="str">
        <f t="shared" si="23"/>
        <v>Massaved och sågtimmer av lövträ, utom tropiska träslag</v>
      </c>
      <c r="O266" s="223"/>
      <c r="P266" s="218" t="str">
        <f t="shared" si="24"/>
        <v xml:space="preserve"> </v>
      </c>
      <c r="Q266" s="218" t="str">
        <f>VLOOKUP(G266,S:T,2,FALSE)</f>
        <v>Massaved och sågtimmer av lövträ, utom tropiska träslag</v>
      </c>
      <c r="S266" s="52" t="s">
        <v>14798</v>
      </c>
      <c r="T266" s="7" t="s">
        <v>14721</v>
      </c>
      <c r="U266" s="15" t="s">
        <v>14811</v>
      </c>
      <c r="V266" s="14" t="s">
        <v>14807</v>
      </c>
      <c r="W266" s="7" t="s">
        <v>196</v>
      </c>
      <c r="X266" s="7" t="s">
        <v>196</v>
      </c>
      <c r="Y266" s="55"/>
      <c r="Z266" s="54"/>
      <c r="AA266" s="59"/>
    </row>
    <row r="267" spans="1:27" ht="13.5" thickBot="1" x14ac:dyDescent="0.25">
      <c r="A267" s="24">
        <v>266</v>
      </c>
      <c r="C267" s="172"/>
      <c r="D267" s="25" t="s">
        <v>14810</v>
      </c>
      <c r="E267" s="25" t="str">
        <f t="shared" si="25"/>
        <v>02.200.03</v>
      </c>
      <c r="F267" s="33" t="s">
        <v>14740</v>
      </c>
      <c r="G267" s="25" t="s">
        <v>14810</v>
      </c>
      <c r="H267" s="25" t="s">
        <v>14741</v>
      </c>
      <c r="I267" s="25" t="s">
        <v>14741</v>
      </c>
      <c r="J267" s="18"/>
      <c r="L267" s="18"/>
      <c r="M267" s="18" t="str">
        <f t="shared" si="26"/>
        <v xml:space="preserve"> </v>
      </c>
      <c r="N267" s="223" t="str">
        <f t="shared" si="23"/>
        <v>Massaved och sågtimmer av tropiska träslag</v>
      </c>
      <c r="O267" s="223"/>
      <c r="P267" s="218" t="str">
        <f t="shared" si="24"/>
        <v xml:space="preserve"> </v>
      </c>
      <c r="Q267" s="218" t="str">
        <f>VLOOKUP(G267,S:T,2,FALSE)</f>
        <v>Massaved och sågtimmer av tropiska träslag</v>
      </c>
      <c r="S267" s="52" t="s">
        <v>14796</v>
      </c>
      <c r="T267" s="7" t="s">
        <v>14718</v>
      </c>
      <c r="U267" s="15" t="s">
        <v>14809</v>
      </c>
      <c r="V267" s="14" t="s">
        <v>14807</v>
      </c>
      <c r="W267" s="7" t="s">
        <v>196</v>
      </c>
      <c r="X267" s="7" t="s">
        <v>14531</v>
      </c>
      <c r="Y267" s="55"/>
      <c r="Z267" s="54"/>
      <c r="AA267" s="59"/>
    </row>
    <row r="268" spans="1:27" ht="13.5" thickBot="1" x14ac:dyDescent="0.25">
      <c r="A268" s="24">
        <v>267</v>
      </c>
      <c r="C268" s="172"/>
      <c r="D268" s="25" t="s">
        <v>14805</v>
      </c>
      <c r="E268" s="25" t="str">
        <f t="shared" si="25"/>
        <v>02.200.04</v>
      </c>
      <c r="F268" s="35" t="s">
        <v>14737</v>
      </c>
      <c r="G268" s="25" t="s">
        <v>15600</v>
      </c>
      <c r="H268" s="25" t="s">
        <v>14738</v>
      </c>
      <c r="I268" s="25" t="s">
        <v>15714</v>
      </c>
      <c r="J268" s="18"/>
      <c r="L268" s="18"/>
      <c r="M268" s="18" t="str">
        <f t="shared" si="26"/>
        <v xml:space="preserve"> </v>
      </c>
      <c r="N268" s="223" t="str">
        <f t="shared" si="23"/>
        <v>Brännved av barrträ</v>
      </c>
      <c r="O268" s="223"/>
      <c r="P268" s="218" t="str">
        <f t="shared" si="24"/>
        <v>!!!!!</v>
      </c>
      <c r="Q268" s="218" t="str">
        <f>VLOOKUP(G268,S:T,2,FALSE)</f>
        <v>Brännved</v>
      </c>
      <c r="S268" s="52" t="s">
        <v>14794</v>
      </c>
      <c r="T268" s="7" t="s">
        <v>14713</v>
      </c>
      <c r="U268" s="15" t="s">
        <v>14808</v>
      </c>
      <c r="V268" s="14" t="s">
        <v>14807</v>
      </c>
      <c r="W268" s="7" t="s">
        <v>196</v>
      </c>
      <c r="X268" s="7" t="s">
        <v>196</v>
      </c>
      <c r="Y268" s="55"/>
      <c r="Z268" s="54"/>
      <c r="AA268" s="59" t="s">
        <v>14722</v>
      </c>
    </row>
    <row r="269" spans="1:27" ht="13.5" thickBot="1" x14ac:dyDescent="0.25">
      <c r="A269" s="24">
        <v>268</v>
      </c>
      <c r="C269" s="172"/>
      <c r="D269" s="25" t="s">
        <v>14806</v>
      </c>
      <c r="E269" s="25" t="str">
        <f t="shared" si="25"/>
        <v>02.200.05</v>
      </c>
      <c r="F269" s="35" t="s">
        <v>14733</v>
      </c>
      <c r="G269" s="25" t="s">
        <v>15600</v>
      </c>
      <c r="H269" s="25" t="s">
        <v>14734</v>
      </c>
      <c r="I269" s="25" t="s">
        <v>15714</v>
      </c>
      <c r="J269" s="18"/>
      <c r="L269" s="18"/>
      <c r="M269" s="18" t="str">
        <f t="shared" si="26"/>
        <v xml:space="preserve"> </v>
      </c>
      <c r="N269" s="223" t="str">
        <f t="shared" si="23"/>
        <v>Brännved av lövträ</v>
      </c>
      <c r="O269" s="223"/>
      <c r="P269" s="218" t="str">
        <f t="shared" si="24"/>
        <v>!!!!!</v>
      </c>
      <c r="Q269" s="218" t="str">
        <f>VLOOKUP(G269,S:T,2,FALSE)</f>
        <v>Brännved</v>
      </c>
      <c r="S269" s="52" t="s">
        <v>14791</v>
      </c>
      <c r="T269" s="7" t="s">
        <v>14707</v>
      </c>
      <c r="U269" s="15" t="s">
        <v>14804</v>
      </c>
      <c r="V269" s="14" t="s">
        <v>14801</v>
      </c>
      <c r="W269" s="7" t="s">
        <v>196</v>
      </c>
      <c r="X269" s="7" t="s">
        <v>196</v>
      </c>
      <c r="Y269" s="55"/>
      <c r="Z269" s="54"/>
      <c r="AA269" s="59" t="s">
        <v>14719</v>
      </c>
    </row>
    <row r="270" spans="1:27" ht="13.5" thickBot="1" x14ac:dyDescent="0.25">
      <c r="A270" s="24">
        <v>269</v>
      </c>
      <c r="C270" s="172" t="s">
        <v>14731</v>
      </c>
      <c r="D270" s="25"/>
      <c r="E270" s="25" t="str">
        <f t="shared" si="25"/>
        <v>02.3</v>
      </c>
      <c r="F270" s="33" t="s">
        <v>14727</v>
      </c>
      <c r="G270" s="25"/>
      <c r="H270" s="25"/>
      <c r="I270" s="25"/>
      <c r="J270" s="18"/>
      <c r="L270" s="18"/>
      <c r="M270" s="18" t="str">
        <f t="shared" si="26"/>
        <v/>
      </c>
      <c r="N270" s="223" t="str">
        <f t="shared" si="23"/>
        <v/>
      </c>
      <c r="O270" s="223"/>
      <c r="P270" s="218" t="str">
        <f t="shared" si="24"/>
        <v xml:space="preserve"> </v>
      </c>
      <c r="Q270" s="218" t="str">
        <f>VLOOKUP(C270,S:T,2,FALSE)</f>
        <v>Annat vilt växande skogsmaterial än trä</v>
      </c>
      <c r="S270" s="52" t="s">
        <v>14789</v>
      </c>
      <c r="T270" s="7" t="s">
        <v>14702</v>
      </c>
      <c r="U270" s="15" t="s">
        <v>14803</v>
      </c>
      <c r="V270" s="14" t="s">
        <v>14801</v>
      </c>
      <c r="W270" s="7" t="s">
        <v>196</v>
      </c>
      <c r="X270" s="7" t="s">
        <v>14524</v>
      </c>
      <c r="Y270" s="55"/>
      <c r="Z270" s="54"/>
      <c r="AA270" s="59" t="s">
        <v>14714</v>
      </c>
    </row>
    <row r="271" spans="1:27" ht="13.5" thickBot="1" x14ac:dyDescent="0.25">
      <c r="A271" s="24">
        <v>270</v>
      </c>
      <c r="C271" s="172" t="s">
        <v>14728</v>
      </c>
      <c r="D271" s="25"/>
      <c r="E271" s="25" t="str">
        <f t="shared" si="25"/>
        <v>02.30</v>
      </c>
      <c r="F271" s="25" t="s">
        <v>14727</v>
      </c>
      <c r="G271" s="25"/>
      <c r="H271" s="25"/>
      <c r="I271" s="25"/>
      <c r="J271" s="18"/>
      <c r="L271" s="18"/>
      <c r="M271" s="18" t="str">
        <f t="shared" si="26"/>
        <v/>
      </c>
      <c r="N271" s="223" t="str">
        <f t="shared" si="23"/>
        <v/>
      </c>
      <c r="O271" s="223"/>
      <c r="P271" s="218" t="str">
        <f t="shared" si="24"/>
        <v xml:space="preserve"> </v>
      </c>
      <c r="Q271" s="218" t="str">
        <f>VLOOKUP(C271,S:T,2,FALSE)</f>
        <v>Annat vilt växande skogsmaterial än trä</v>
      </c>
      <c r="S271" s="50" t="s">
        <v>14700</v>
      </c>
      <c r="T271" s="7" t="s">
        <v>14694</v>
      </c>
      <c r="U271" s="15" t="s">
        <v>14802</v>
      </c>
      <c r="V271" s="14" t="s">
        <v>14801</v>
      </c>
      <c r="W271" s="7" t="s">
        <v>196</v>
      </c>
      <c r="X271" s="7" t="s">
        <v>14521</v>
      </c>
      <c r="Y271" s="55"/>
      <c r="Z271" s="54"/>
      <c r="AA271" s="59" t="s">
        <v>14708</v>
      </c>
    </row>
    <row r="272" spans="1:27" ht="13.5" thickBot="1" x14ac:dyDescent="0.25">
      <c r="A272" s="24">
        <v>271</v>
      </c>
      <c r="C272" s="172" t="s">
        <v>14800</v>
      </c>
      <c r="D272" s="25"/>
      <c r="E272" s="25" t="str">
        <f t="shared" si="25"/>
        <v>02.300</v>
      </c>
      <c r="F272" s="25" t="s">
        <v>14727</v>
      </c>
      <c r="G272" s="25"/>
      <c r="H272" s="25"/>
      <c r="I272" s="25"/>
      <c r="J272" s="18"/>
      <c r="L272" s="18"/>
      <c r="M272" s="18" t="str">
        <f t="shared" si="26"/>
        <v/>
      </c>
      <c r="N272" s="223" t="str">
        <f t="shared" si="23"/>
        <v/>
      </c>
      <c r="O272" s="223"/>
      <c r="P272" s="218" t="str">
        <f t="shared" si="24"/>
        <v xml:space="preserve"> </v>
      </c>
      <c r="Q272" s="218" t="str">
        <f>VLOOKUP(C272,S:T,2,FALSE)</f>
        <v>Annat vilt växande skogsmaterial än trä</v>
      </c>
      <c r="S272" s="49" t="s">
        <v>14698</v>
      </c>
      <c r="T272" s="7" t="s">
        <v>14694</v>
      </c>
      <c r="U272" s="15" t="s">
        <v>14799</v>
      </c>
      <c r="V272" s="14" t="s">
        <v>14792</v>
      </c>
      <c r="W272" s="7" t="s">
        <v>196</v>
      </c>
      <c r="X272" s="7" t="s">
        <v>14518</v>
      </c>
      <c r="Y272" s="55"/>
      <c r="Z272" s="54"/>
      <c r="AA272" s="59" t="s">
        <v>14703</v>
      </c>
    </row>
    <row r="273" spans="1:27" ht="26.25" thickBot="1" x14ac:dyDescent="0.25">
      <c r="A273" s="24">
        <v>272</v>
      </c>
      <c r="C273" s="172"/>
      <c r="D273" s="25" t="s">
        <v>14798</v>
      </c>
      <c r="E273" s="25" t="str">
        <f t="shared" si="25"/>
        <v>02.300.01</v>
      </c>
      <c r="F273" s="25" t="s">
        <v>14721</v>
      </c>
      <c r="G273" s="25" t="s">
        <v>14798</v>
      </c>
      <c r="H273" s="25" t="s">
        <v>14722</v>
      </c>
      <c r="I273" s="25" t="s">
        <v>14722</v>
      </c>
      <c r="J273" s="18"/>
      <c r="L273" s="18"/>
      <c r="M273" s="18" t="str">
        <f t="shared" si="26"/>
        <v xml:space="preserve"> </v>
      </c>
      <c r="N273" s="223" t="str">
        <f t="shared" si="23"/>
        <v>Balata, guttaperka, guayulegummi, chiclegummi och liknande naturliga produkter</v>
      </c>
      <c r="O273" s="223"/>
      <c r="P273" s="218" t="str">
        <f t="shared" si="24"/>
        <v xml:space="preserve"> </v>
      </c>
      <c r="Q273" s="218" t="str">
        <f t="shared" ref="Q273:Q314" si="27">VLOOKUP(G273,S:T,2,FALSE)</f>
        <v>Balata, guttaperka, guayulegummi, chiclegummi och liknande naturliga produkter</v>
      </c>
      <c r="S273" s="52" t="s">
        <v>14782</v>
      </c>
      <c r="T273" s="7" t="s">
        <v>14779</v>
      </c>
      <c r="U273" s="15" t="s">
        <v>14797</v>
      </c>
      <c r="V273" s="14" t="s">
        <v>14792</v>
      </c>
      <c r="W273" s="7" t="s">
        <v>196</v>
      </c>
      <c r="X273" s="7" t="s">
        <v>14516</v>
      </c>
      <c r="Y273" s="55"/>
      <c r="Z273" s="54"/>
      <c r="AA273" s="59"/>
    </row>
    <row r="274" spans="1:27" ht="26.25" thickBot="1" x14ac:dyDescent="0.25">
      <c r="A274" s="24">
        <v>273</v>
      </c>
      <c r="C274" s="172"/>
      <c r="D274" s="25" t="s">
        <v>14796</v>
      </c>
      <c r="E274" s="25" t="str">
        <f t="shared" si="25"/>
        <v>02.300.02</v>
      </c>
      <c r="F274" s="25" t="s">
        <v>14718</v>
      </c>
      <c r="G274" s="25" t="s">
        <v>14796</v>
      </c>
      <c r="H274" s="25" t="s">
        <v>14719</v>
      </c>
      <c r="I274" s="25" t="s">
        <v>14719</v>
      </c>
      <c r="J274" s="18"/>
      <c r="L274" s="18"/>
      <c r="M274" s="18" t="str">
        <f t="shared" si="26"/>
        <v xml:space="preserve"> </v>
      </c>
      <c r="N274" s="223" t="str">
        <f t="shared" si="23"/>
        <v>Schellack, balsamer och andra naturliga gummiarter och hartser</v>
      </c>
      <c r="O274" s="223"/>
      <c r="P274" s="218" t="str">
        <f t="shared" si="24"/>
        <v xml:space="preserve"> </v>
      </c>
      <c r="Q274" s="218" t="str">
        <f t="shared" si="27"/>
        <v>Schellack, balsamer och andra naturliga gummiarter och hartser</v>
      </c>
      <c r="S274" s="52" t="s">
        <v>14778</v>
      </c>
      <c r="T274" s="7" t="s">
        <v>14779</v>
      </c>
      <c r="U274" s="15" t="s">
        <v>14795</v>
      </c>
      <c r="V274" s="14" t="s">
        <v>14792</v>
      </c>
      <c r="W274" s="7" t="s">
        <v>196</v>
      </c>
      <c r="X274" s="7" t="s">
        <v>14513</v>
      </c>
      <c r="Y274" s="55"/>
      <c r="Z274" s="54"/>
      <c r="AA274" s="59"/>
    </row>
    <row r="275" spans="1:27" ht="13.5" thickBot="1" x14ac:dyDescent="0.25">
      <c r="A275" s="24">
        <v>274</v>
      </c>
      <c r="C275" s="172"/>
      <c r="D275" s="25" t="s">
        <v>14794</v>
      </c>
      <c r="E275" s="25" t="str">
        <f t="shared" si="25"/>
        <v>02.300.03</v>
      </c>
      <c r="F275" s="25" t="s">
        <v>14713</v>
      </c>
      <c r="G275" s="25" t="s">
        <v>14794</v>
      </c>
      <c r="H275" s="25" t="s">
        <v>14714</v>
      </c>
      <c r="I275" s="25" t="s">
        <v>14714</v>
      </c>
      <c r="J275" s="18"/>
      <c r="L275" s="18"/>
      <c r="M275" s="18" t="str">
        <f t="shared" si="26"/>
        <v xml:space="preserve"> </v>
      </c>
      <c r="N275" s="223" t="str">
        <f t="shared" si="23"/>
        <v>Naturkork, obearbetad eller enkelt förarbetad</v>
      </c>
      <c r="O275" s="223"/>
      <c r="P275" s="218" t="str">
        <f t="shared" si="24"/>
        <v xml:space="preserve"> </v>
      </c>
      <c r="Q275" s="218" t="str">
        <f t="shared" si="27"/>
        <v>Naturkork, obearbetad eller enkelt förarbetad</v>
      </c>
      <c r="S275" s="52" t="s">
        <v>14774</v>
      </c>
      <c r="T275" s="7" t="s">
        <v>14771</v>
      </c>
      <c r="U275" s="15" t="s">
        <v>14793</v>
      </c>
      <c r="V275" s="14" t="s">
        <v>14792</v>
      </c>
      <c r="W275" s="7" t="s">
        <v>196</v>
      </c>
      <c r="X275" s="7" t="s">
        <v>14510</v>
      </c>
      <c r="Y275" s="55"/>
      <c r="Z275" s="66"/>
      <c r="AA275" s="59"/>
    </row>
    <row r="276" spans="1:27" ht="26.25" thickBot="1" x14ac:dyDescent="0.25">
      <c r="A276" s="24">
        <v>275</v>
      </c>
      <c r="C276" s="172"/>
      <c r="D276" s="25" t="s">
        <v>14791</v>
      </c>
      <c r="E276" s="25" t="str">
        <f t="shared" si="25"/>
        <v>02.300.04</v>
      </c>
      <c r="F276" s="25" t="s">
        <v>14707</v>
      </c>
      <c r="G276" s="25" t="s">
        <v>14791</v>
      </c>
      <c r="H276" s="25" t="s">
        <v>14708</v>
      </c>
      <c r="I276" s="25" t="s">
        <v>14708</v>
      </c>
      <c r="J276" s="18"/>
      <c r="L276" s="18"/>
      <c r="M276" s="18" t="str">
        <f t="shared" si="26"/>
        <v xml:space="preserve"> </v>
      </c>
      <c r="N276" s="223" t="str">
        <f t="shared" si="23"/>
        <v>Växtdelar, gräs, mossa och lavar som är lämpliga för prydnadsändamål</v>
      </c>
      <c r="O276" s="223"/>
      <c r="P276" s="218" t="str">
        <f t="shared" si="24"/>
        <v xml:space="preserve"> </v>
      </c>
      <c r="Q276" s="218" t="str">
        <f t="shared" si="27"/>
        <v>Växtdelar, gräs, mossa och lavar som är lämpliga för prydnadsändamål</v>
      </c>
      <c r="S276" s="52" t="s">
        <v>14770</v>
      </c>
      <c r="T276" s="7" t="s">
        <v>14771</v>
      </c>
      <c r="U276" s="15">
        <v>2</v>
      </c>
      <c r="V276" s="14" t="s">
        <v>14790</v>
      </c>
      <c r="W276" s="7"/>
      <c r="X276" s="7"/>
      <c r="Y276" s="55"/>
      <c r="Z276" s="66"/>
      <c r="AA276" s="59" t="s">
        <v>14769</v>
      </c>
    </row>
    <row r="277" spans="1:27" ht="13.5" thickBot="1" x14ac:dyDescent="0.25">
      <c r="A277" s="24">
        <v>276</v>
      </c>
      <c r="C277" s="172"/>
      <c r="D277" s="25" t="s">
        <v>14789</v>
      </c>
      <c r="E277" s="25" t="str">
        <f t="shared" si="25"/>
        <v>02.300.05</v>
      </c>
      <c r="F277" s="25" t="s">
        <v>14702</v>
      </c>
      <c r="G277" s="25" t="s">
        <v>14789</v>
      </c>
      <c r="H277" s="25" t="s">
        <v>14703</v>
      </c>
      <c r="I277" s="25" t="s">
        <v>14703</v>
      </c>
      <c r="J277" s="18"/>
      <c r="L277" s="18"/>
      <c r="M277" s="18" t="str">
        <f t="shared" si="26"/>
        <v xml:space="preserve"> </v>
      </c>
      <c r="N277" s="223" t="str">
        <f t="shared" si="23"/>
        <v>Vilt växande ätliga produkter</v>
      </c>
      <c r="O277" s="223"/>
      <c r="P277" s="218" t="str">
        <f t="shared" si="24"/>
        <v xml:space="preserve"> </v>
      </c>
      <c r="Q277" s="218" t="str">
        <f t="shared" si="27"/>
        <v>Vilt växande ätliga produkter</v>
      </c>
      <c r="S277" s="50" t="s">
        <v>14788</v>
      </c>
      <c r="T277" s="7" t="s">
        <v>14689</v>
      </c>
      <c r="U277" s="15" t="s">
        <v>14787</v>
      </c>
      <c r="V277" s="14" t="s">
        <v>14785</v>
      </c>
      <c r="W277" s="7"/>
      <c r="X277" s="7"/>
      <c r="Y277" s="55"/>
      <c r="Z277" s="54"/>
      <c r="AA277" s="59"/>
    </row>
    <row r="278" spans="1:27" ht="13.5" thickBot="1" x14ac:dyDescent="0.25">
      <c r="A278" s="24">
        <v>277</v>
      </c>
      <c r="C278" s="172" t="s">
        <v>14700</v>
      </c>
      <c r="D278" s="25"/>
      <c r="E278" s="25" t="str">
        <f t="shared" si="25"/>
        <v>02.4</v>
      </c>
      <c r="F278" s="25" t="s">
        <v>14694</v>
      </c>
      <c r="G278" s="25"/>
      <c r="H278" s="25"/>
      <c r="I278" s="25"/>
      <c r="J278" s="18"/>
      <c r="L278" s="18"/>
      <c r="M278" s="18" t="str">
        <f t="shared" si="26"/>
        <v/>
      </c>
      <c r="N278" s="223" t="str">
        <f t="shared" si="23"/>
        <v/>
      </c>
      <c r="O278" s="223"/>
      <c r="P278" s="218" t="e">
        <f t="shared" si="24"/>
        <v>#N/A</v>
      </c>
      <c r="Q278" s="218" t="e">
        <f t="shared" si="27"/>
        <v>#N/A</v>
      </c>
      <c r="S278" s="50" t="s">
        <v>14692</v>
      </c>
      <c r="T278" s="7" t="s">
        <v>14689</v>
      </c>
      <c r="U278" s="15" t="s">
        <v>14786</v>
      </c>
      <c r="V278" s="14" t="s">
        <v>14785</v>
      </c>
      <c r="W278" s="7" t="s">
        <v>196</v>
      </c>
      <c r="X278" s="7" t="s">
        <v>196</v>
      </c>
      <c r="Y278" s="55"/>
      <c r="Z278" s="54"/>
      <c r="AA278" s="59" t="s">
        <v>14769</v>
      </c>
    </row>
    <row r="279" spans="1:27" ht="13.5" thickBot="1" x14ac:dyDescent="0.25">
      <c r="A279" s="24">
        <v>278</v>
      </c>
      <c r="C279" s="172" t="s">
        <v>14698</v>
      </c>
      <c r="D279" s="25"/>
      <c r="E279" s="25" t="str">
        <f t="shared" si="25"/>
        <v>02.40</v>
      </c>
      <c r="F279" s="25" t="s">
        <v>14694</v>
      </c>
      <c r="G279" s="25"/>
      <c r="H279" s="25"/>
      <c r="I279" s="25"/>
      <c r="J279" s="18"/>
      <c r="L279" s="18"/>
      <c r="M279" s="18" t="str">
        <f t="shared" si="26"/>
        <v/>
      </c>
      <c r="N279" s="223" t="str">
        <f t="shared" si="23"/>
        <v/>
      </c>
      <c r="O279" s="223"/>
      <c r="P279" s="218" t="e">
        <f t="shared" si="24"/>
        <v>#N/A</v>
      </c>
      <c r="Q279" s="218" t="e">
        <f t="shared" si="27"/>
        <v>#N/A</v>
      </c>
      <c r="S279" s="49" t="s">
        <v>14690</v>
      </c>
      <c r="T279" s="7" t="s">
        <v>14689</v>
      </c>
      <c r="U279" s="15" t="s">
        <v>14784</v>
      </c>
      <c r="V279" s="14" t="s">
        <v>14783</v>
      </c>
      <c r="W279" s="7" t="s">
        <v>196</v>
      </c>
      <c r="X279" s="7" t="s">
        <v>196</v>
      </c>
      <c r="Y279" s="55"/>
      <c r="Z279" s="54"/>
      <c r="AA279" s="59"/>
    </row>
    <row r="280" spans="1:27" ht="13.5" thickBot="1" x14ac:dyDescent="0.25">
      <c r="A280" s="24">
        <v>279</v>
      </c>
      <c r="C280" s="172" t="s">
        <v>14782</v>
      </c>
      <c r="D280" s="25"/>
      <c r="E280" s="25" t="str">
        <f t="shared" si="25"/>
        <v>02.401</v>
      </c>
      <c r="F280" s="33" t="s">
        <v>14779</v>
      </c>
      <c r="G280" s="25"/>
      <c r="H280" s="25"/>
      <c r="I280" s="25"/>
      <c r="J280" s="18"/>
      <c r="L280" s="18"/>
      <c r="M280" s="18" t="str">
        <f t="shared" si="26"/>
        <v/>
      </c>
      <c r="N280" s="223" t="str">
        <f t="shared" si="23"/>
        <v/>
      </c>
      <c r="O280" s="223"/>
      <c r="P280" s="218" t="e">
        <f t="shared" si="24"/>
        <v>#N/A</v>
      </c>
      <c r="Q280" s="218" t="e">
        <f t="shared" si="27"/>
        <v>#N/A</v>
      </c>
      <c r="S280" s="52" t="s">
        <v>14757</v>
      </c>
      <c r="T280" s="7" t="s">
        <v>14689</v>
      </c>
      <c r="U280" s="15" t="s">
        <v>14781</v>
      </c>
      <c r="V280" s="14" t="s">
        <v>14780</v>
      </c>
      <c r="W280" s="7" t="s">
        <v>196</v>
      </c>
      <c r="X280" s="7" t="s">
        <v>196</v>
      </c>
      <c r="Y280" s="55"/>
      <c r="Z280" s="54"/>
      <c r="AA280" s="59"/>
    </row>
    <row r="281" spans="1:27" ht="13.5" thickBot="1" x14ac:dyDescent="0.25">
      <c r="A281" s="24">
        <v>280</v>
      </c>
      <c r="C281" s="172"/>
      <c r="D281" s="25" t="s">
        <v>14778</v>
      </c>
      <c r="E281" s="25" t="str">
        <f t="shared" si="25"/>
        <v>02.401.00</v>
      </c>
      <c r="F281" s="33" t="s">
        <v>14779</v>
      </c>
      <c r="G281" s="25" t="s">
        <v>14778</v>
      </c>
      <c r="H281" s="25" t="s">
        <v>14769</v>
      </c>
      <c r="I281" s="25" t="s">
        <v>14769</v>
      </c>
      <c r="J281" s="18"/>
      <c r="L281" s="18"/>
      <c r="M281" s="18" t="str">
        <f t="shared" si="26"/>
        <v>!!!</v>
      </c>
      <c r="N281" s="223" t="str">
        <f t="shared" si="23"/>
        <v>Stödtjänster till skogsbruk</v>
      </c>
      <c r="O281" s="223"/>
      <c r="P281" s="218" t="str">
        <f t="shared" si="24"/>
        <v xml:space="preserve"> </v>
      </c>
      <c r="Q281" s="218" t="str">
        <f t="shared" si="27"/>
        <v>Virkesmätningstjänster</v>
      </c>
      <c r="S281" s="52" t="s">
        <v>14753</v>
      </c>
      <c r="T281" s="7" t="s">
        <v>14777</v>
      </c>
      <c r="U281" s="15" t="s">
        <v>14776</v>
      </c>
      <c r="V281" s="14" t="s">
        <v>14775</v>
      </c>
      <c r="W281" s="7" t="s">
        <v>196</v>
      </c>
      <c r="X281" s="7" t="s">
        <v>196</v>
      </c>
      <c r="Y281" s="55"/>
      <c r="Z281" s="54"/>
      <c r="AA281" s="59"/>
    </row>
    <row r="282" spans="1:27" ht="13.5" thickBot="1" x14ac:dyDescent="0.25">
      <c r="A282" s="24">
        <v>281</v>
      </c>
      <c r="C282" s="172" t="s">
        <v>14774</v>
      </c>
      <c r="D282" s="25"/>
      <c r="E282" s="25" t="str">
        <f t="shared" si="25"/>
        <v>02.409</v>
      </c>
      <c r="F282" s="25" t="s">
        <v>14771</v>
      </c>
      <c r="G282" s="25"/>
      <c r="H282" s="25"/>
      <c r="I282" s="25"/>
      <c r="J282" s="18"/>
      <c r="L282" s="18"/>
      <c r="M282" s="18" t="str">
        <f t="shared" si="26"/>
        <v/>
      </c>
      <c r="N282" s="223" t="str">
        <f t="shared" si="23"/>
        <v/>
      </c>
      <c r="O282" s="223"/>
      <c r="P282" s="218" t="e">
        <f t="shared" si="24"/>
        <v>#N/A</v>
      </c>
      <c r="Q282" s="218" t="e">
        <f t="shared" si="27"/>
        <v>#N/A</v>
      </c>
      <c r="S282" s="52" t="s">
        <v>14749</v>
      </c>
      <c r="T282" s="7" t="s">
        <v>14773</v>
      </c>
      <c r="U282" s="15" t="s">
        <v>14772</v>
      </c>
      <c r="V282" s="14" t="s">
        <v>14766</v>
      </c>
      <c r="W282" s="7" t="s">
        <v>196</v>
      </c>
      <c r="X282" s="7" t="s">
        <v>14497</v>
      </c>
      <c r="Y282" s="55"/>
      <c r="Z282" s="54"/>
      <c r="AA282" s="59"/>
    </row>
    <row r="283" spans="1:27" ht="13.5" thickBot="1" x14ac:dyDescent="0.25">
      <c r="A283" s="24">
        <v>282</v>
      </c>
      <c r="C283" s="172"/>
      <c r="D283" s="25" t="s">
        <v>14770</v>
      </c>
      <c r="E283" s="25" t="str">
        <f t="shared" si="25"/>
        <v>02.409.00</v>
      </c>
      <c r="F283" s="25" t="s">
        <v>14771</v>
      </c>
      <c r="G283" s="25" t="s">
        <v>14770</v>
      </c>
      <c r="H283" s="25" t="s">
        <v>14769</v>
      </c>
      <c r="I283" s="25" t="s">
        <v>14769</v>
      </c>
      <c r="J283" s="18"/>
      <c r="L283" s="18"/>
      <c r="M283" s="18" t="str">
        <f t="shared" si="26"/>
        <v>!!!</v>
      </c>
      <c r="N283" s="223" t="str">
        <f t="shared" si="23"/>
        <v>Stödtjänster till skogsbruk</v>
      </c>
      <c r="O283" s="223"/>
      <c r="P283" s="218" t="str">
        <f t="shared" si="24"/>
        <v xml:space="preserve"> </v>
      </c>
      <c r="Q283" s="218" t="str">
        <f t="shared" si="27"/>
        <v>Övriga stödtjänster till skogsbruk</v>
      </c>
      <c r="S283" s="52" t="s">
        <v>14745</v>
      </c>
      <c r="T283" s="7" t="s">
        <v>14768</v>
      </c>
      <c r="U283" s="15" t="s">
        <v>14767</v>
      </c>
      <c r="V283" s="14" t="s">
        <v>14766</v>
      </c>
      <c r="W283" s="7" t="s">
        <v>196</v>
      </c>
      <c r="X283" s="7" t="s">
        <v>14495</v>
      </c>
      <c r="Y283" s="55"/>
      <c r="Z283" s="54"/>
      <c r="AA283" s="59" t="s">
        <v>14682</v>
      </c>
    </row>
    <row r="284" spans="1:27" ht="26.25" thickBot="1" x14ac:dyDescent="0.25">
      <c r="A284" s="24">
        <v>283</v>
      </c>
      <c r="C284" s="188" t="s">
        <v>14765</v>
      </c>
      <c r="D284" s="25"/>
      <c r="E284" s="25" t="str">
        <f t="shared" si="25"/>
        <v>03</v>
      </c>
      <c r="F284" s="25" t="s">
        <v>14689</v>
      </c>
      <c r="G284" s="25"/>
      <c r="H284" s="25"/>
      <c r="I284" s="25"/>
      <c r="J284" s="18"/>
      <c r="L284" s="18"/>
      <c r="M284" s="18" t="str">
        <f t="shared" si="26"/>
        <v/>
      </c>
      <c r="N284" s="223" t="str">
        <f t="shared" si="23"/>
        <v/>
      </c>
      <c r="O284" s="223"/>
      <c r="P284" s="218" t="e">
        <f t="shared" si="24"/>
        <v>#N/A</v>
      </c>
      <c r="Q284" s="218" t="e">
        <f t="shared" si="27"/>
        <v>#N/A</v>
      </c>
      <c r="S284" s="52" t="s">
        <v>14742</v>
      </c>
      <c r="T284" s="7" t="s">
        <v>14764</v>
      </c>
      <c r="U284" s="15" t="s">
        <v>14763</v>
      </c>
      <c r="V284" s="14" t="s">
        <v>14760</v>
      </c>
      <c r="W284" s="7" t="s">
        <v>196</v>
      </c>
      <c r="X284" s="7" t="s">
        <v>14490</v>
      </c>
      <c r="Y284" s="55"/>
      <c r="Z284" s="54"/>
      <c r="AA284" s="59" t="s">
        <v>14678</v>
      </c>
    </row>
    <row r="285" spans="1:27" ht="26.25" thickBot="1" x14ac:dyDescent="0.25">
      <c r="A285" s="24">
        <v>284</v>
      </c>
      <c r="C285" s="172" t="s">
        <v>14692</v>
      </c>
      <c r="D285" s="25"/>
      <c r="E285" s="25" t="str">
        <f t="shared" si="25"/>
        <v>03.0</v>
      </c>
      <c r="F285" s="25" t="s">
        <v>14689</v>
      </c>
      <c r="G285" s="25"/>
      <c r="H285" s="25"/>
      <c r="I285" s="25"/>
      <c r="J285" s="18"/>
      <c r="L285" s="18"/>
      <c r="M285" s="18" t="str">
        <f t="shared" si="26"/>
        <v/>
      </c>
      <c r="N285" s="223" t="str">
        <f t="shared" si="23"/>
        <v/>
      </c>
      <c r="O285" s="223"/>
      <c r="P285" s="218" t="e">
        <f t="shared" si="24"/>
        <v>#N/A</v>
      </c>
      <c r="Q285" s="218" t="e">
        <f t="shared" si="27"/>
        <v>#N/A</v>
      </c>
      <c r="S285" s="52" t="s">
        <v>14739</v>
      </c>
      <c r="T285" s="7" t="s">
        <v>14762</v>
      </c>
      <c r="U285" s="15" t="s">
        <v>14761</v>
      </c>
      <c r="V285" s="14" t="s">
        <v>14760</v>
      </c>
      <c r="W285" s="7" t="s">
        <v>196</v>
      </c>
      <c r="X285" s="7" t="s">
        <v>14485</v>
      </c>
      <c r="Y285" s="55"/>
      <c r="Z285" s="54"/>
      <c r="AA285" s="59" t="s">
        <v>14676</v>
      </c>
    </row>
    <row r="286" spans="1:27" ht="26.25" thickBot="1" x14ac:dyDescent="0.25">
      <c r="A286" s="24">
        <v>285</v>
      </c>
      <c r="C286" s="172" t="s">
        <v>14690</v>
      </c>
      <c r="D286" s="25"/>
      <c r="E286" s="25" t="str">
        <f t="shared" si="25"/>
        <v>03.00</v>
      </c>
      <c r="F286" s="25" t="s">
        <v>14689</v>
      </c>
      <c r="G286" s="25"/>
      <c r="H286" s="25"/>
      <c r="I286" s="25"/>
      <c r="J286" s="18"/>
      <c r="L286" s="18"/>
      <c r="M286" s="18" t="str">
        <f t="shared" si="26"/>
        <v/>
      </c>
      <c r="N286" s="223" t="str">
        <f t="shared" si="23"/>
        <v/>
      </c>
      <c r="O286" s="223"/>
      <c r="P286" s="218" t="e">
        <f t="shared" si="24"/>
        <v>#N/A</v>
      </c>
      <c r="Q286" s="218" t="e">
        <f t="shared" si="27"/>
        <v>#N/A</v>
      </c>
      <c r="S286" s="52" t="s">
        <v>14736</v>
      </c>
      <c r="T286" s="7" t="s">
        <v>14759</v>
      </c>
      <c r="U286" s="15" t="s">
        <v>14758</v>
      </c>
      <c r="V286" s="14" t="s">
        <v>14750</v>
      </c>
      <c r="W286" s="7" t="s">
        <v>196</v>
      </c>
      <c r="X286" s="7" t="s">
        <v>14482</v>
      </c>
      <c r="Y286" s="55"/>
      <c r="Z286" s="54"/>
      <c r="AA286" s="59" t="s">
        <v>14674</v>
      </c>
    </row>
    <row r="287" spans="1:27" ht="26.25" thickBot="1" x14ac:dyDescent="0.25">
      <c r="A287" s="24">
        <v>286</v>
      </c>
      <c r="C287" s="172" t="s">
        <v>14757</v>
      </c>
      <c r="D287" s="25"/>
      <c r="E287" s="25" t="str">
        <f t="shared" si="25"/>
        <v>03.000</v>
      </c>
      <c r="F287" s="25" t="s">
        <v>14689</v>
      </c>
      <c r="G287" s="25"/>
      <c r="H287" s="25"/>
      <c r="I287" s="25"/>
      <c r="J287" s="18"/>
      <c r="L287" s="18"/>
      <c r="M287" s="18" t="str">
        <f t="shared" si="26"/>
        <v/>
      </c>
      <c r="N287" s="223" t="str">
        <f t="shared" si="23"/>
        <v/>
      </c>
      <c r="O287" s="223"/>
      <c r="P287" s="218" t="e">
        <f t="shared" si="24"/>
        <v>#N/A</v>
      </c>
      <c r="Q287" s="218" t="e">
        <f t="shared" si="27"/>
        <v>#N/A</v>
      </c>
      <c r="S287" s="52" t="s">
        <v>14732</v>
      </c>
      <c r="T287" s="7" t="s">
        <v>14756</v>
      </c>
      <c r="U287" s="15" t="s">
        <v>14755</v>
      </c>
      <c r="V287" s="14" t="s">
        <v>14750</v>
      </c>
      <c r="W287" s="7" t="s">
        <v>196</v>
      </c>
      <c r="X287" s="7" t="s">
        <v>196</v>
      </c>
      <c r="Y287" s="55"/>
      <c r="Z287" s="54"/>
      <c r="AA287" s="59" t="s">
        <v>14754</v>
      </c>
    </row>
    <row r="288" spans="1:27" ht="13.5" thickBot="1" x14ac:dyDescent="0.25">
      <c r="A288" s="24">
        <v>287</v>
      </c>
      <c r="C288" s="172"/>
      <c r="D288" s="25" t="s">
        <v>14753</v>
      </c>
      <c r="E288" s="25" t="str">
        <f t="shared" si="25"/>
        <v>03.000.01</v>
      </c>
      <c r="F288" s="25" t="s">
        <v>14681</v>
      </c>
      <c r="G288" s="25" t="s">
        <v>14753</v>
      </c>
      <c r="H288" s="25" t="s">
        <v>14682</v>
      </c>
      <c r="I288" s="25" t="s">
        <v>14682</v>
      </c>
      <c r="J288" s="18"/>
      <c r="L288" s="18"/>
      <c r="M288" s="18" t="str">
        <f t="shared" si="26"/>
        <v xml:space="preserve"> </v>
      </c>
      <c r="N288" s="223" t="str">
        <f t="shared" ref="N288:N351" si="28">IF(H288="","",VLOOKUP(H288,U:V,2,FALSE))</f>
        <v>Akvariefisk, vildfångad</v>
      </c>
      <c r="O288" s="223"/>
      <c r="P288" s="218" t="str">
        <f t="shared" si="24"/>
        <v>!!!!!</v>
      </c>
      <c r="Q288" s="218" t="str">
        <f t="shared" si="27"/>
        <v>Levande akvariefisk</v>
      </c>
      <c r="S288" s="52" t="s">
        <v>14730</v>
      </c>
      <c r="T288" s="7" t="s">
        <v>14752</v>
      </c>
      <c r="U288" s="15" t="s">
        <v>14751</v>
      </c>
      <c r="V288" s="14" t="s">
        <v>14750</v>
      </c>
      <c r="W288" s="7" t="s">
        <v>196</v>
      </c>
      <c r="X288" s="7" t="s">
        <v>196</v>
      </c>
      <c r="Y288" s="55"/>
      <c r="Z288" s="54"/>
      <c r="AA288" s="59" t="s">
        <v>14669</v>
      </c>
    </row>
    <row r="289" spans="1:27" ht="13.5" thickBot="1" x14ac:dyDescent="0.25">
      <c r="A289" s="24">
        <v>288</v>
      </c>
      <c r="C289" s="172"/>
      <c r="D289" s="25" t="s">
        <v>14749</v>
      </c>
      <c r="E289" s="25" t="str">
        <f t="shared" si="25"/>
        <v>03.000.02</v>
      </c>
      <c r="F289" s="25" t="s">
        <v>14677</v>
      </c>
      <c r="G289" s="25" t="s">
        <v>14749</v>
      </c>
      <c r="H289" s="25" t="s">
        <v>14678</v>
      </c>
      <c r="I289" s="25" t="s">
        <v>14678</v>
      </c>
      <c r="J289" s="18"/>
      <c r="L289" s="18"/>
      <c r="M289" s="18" t="str">
        <f t="shared" si="26"/>
        <v xml:space="preserve"> </v>
      </c>
      <c r="N289" s="223" t="str">
        <f t="shared" si="28"/>
        <v>Akvariefisk, odlad</v>
      </c>
      <c r="O289" s="223"/>
      <c r="P289" s="218" t="str">
        <f t="shared" si="24"/>
        <v>!!!!!</v>
      </c>
      <c r="Q289" s="218" t="str">
        <f t="shared" si="27"/>
        <v>Levande saltvattensfisk, ej odlad</v>
      </c>
      <c r="S289" s="52" t="s">
        <v>14726</v>
      </c>
      <c r="T289" s="7" t="s">
        <v>14748</v>
      </c>
      <c r="U289" s="15" t="s">
        <v>14747</v>
      </c>
      <c r="V289" s="14" t="s">
        <v>14746</v>
      </c>
      <c r="W289" s="7" t="s">
        <v>196</v>
      </c>
      <c r="X289" s="7" t="s">
        <v>14473</v>
      </c>
      <c r="Y289" s="55"/>
      <c r="Z289" s="54"/>
      <c r="AA289" s="59" t="s">
        <v>14667</v>
      </c>
    </row>
    <row r="290" spans="1:27" ht="39" thickBot="1" x14ac:dyDescent="0.25">
      <c r="A290" s="24">
        <v>289</v>
      </c>
      <c r="C290" s="172"/>
      <c r="D290" s="25" t="s">
        <v>14745</v>
      </c>
      <c r="E290" s="25" t="str">
        <f t="shared" si="25"/>
        <v>03.000.03</v>
      </c>
      <c r="F290" s="25" t="s">
        <v>14675</v>
      </c>
      <c r="G290" s="25" t="s">
        <v>14745</v>
      </c>
      <c r="H290" s="25" t="s">
        <v>14676</v>
      </c>
      <c r="I290" s="25" t="s">
        <v>14676</v>
      </c>
      <c r="J290" s="18"/>
      <c r="L290" s="18"/>
      <c r="M290" s="18" t="str">
        <f t="shared" si="26"/>
        <v xml:space="preserve"> </v>
      </c>
      <c r="N290" s="223" t="str">
        <f t="shared" si="28"/>
        <v>Annan vildfångad, levande fisk, ej avsedd att användas som livsmedel, inklusive frön och foder för vattenbruk</v>
      </c>
      <c r="O290" s="223"/>
      <c r="P290" s="218" t="str">
        <f t="shared" si="24"/>
        <v>!!!!!</v>
      </c>
      <c r="Q290" s="218" t="str">
        <f t="shared" si="27"/>
        <v>Levande sötvattensfisk, ej odlad</v>
      </c>
      <c r="S290" s="52" t="s">
        <v>14723</v>
      </c>
      <c r="T290" s="7" t="s">
        <v>14656</v>
      </c>
      <c r="U290" s="15" t="s">
        <v>14744</v>
      </c>
      <c r="V290" s="14" t="s">
        <v>14743</v>
      </c>
      <c r="W290" s="7" t="s">
        <v>196</v>
      </c>
      <c r="X290" s="7" t="s">
        <v>14471</v>
      </c>
      <c r="Y290" s="55"/>
      <c r="Z290" s="54"/>
      <c r="AA290" s="59" t="s">
        <v>14664</v>
      </c>
    </row>
    <row r="291" spans="1:27" ht="39" thickBot="1" x14ac:dyDescent="0.25">
      <c r="A291" s="24">
        <v>290</v>
      </c>
      <c r="C291" s="172"/>
      <c r="D291" s="25" t="s">
        <v>14742</v>
      </c>
      <c r="E291" s="25" t="str">
        <f t="shared" si="25"/>
        <v>03.000.04</v>
      </c>
      <c r="F291" s="25" t="s">
        <v>14673</v>
      </c>
      <c r="G291" s="25" t="s">
        <v>14742</v>
      </c>
      <c r="H291" s="25" t="s">
        <v>14674</v>
      </c>
      <c r="I291" s="25" t="s">
        <v>14674</v>
      </c>
      <c r="J291" s="18"/>
      <c r="L291" s="18"/>
      <c r="M291" s="18" t="str">
        <f t="shared" si="26"/>
        <v xml:space="preserve"> </v>
      </c>
      <c r="N291" s="223" t="str">
        <f t="shared" si="28"/>
        <v>Annan odlad, levande fisk, ej avsedd att användas som livsmedel, inklusive frön och foder för vattenbruk</v>
      </c>
      <c r="O291" s="223"/>
      <c r="P291" s="218" t="str">
        <f t="shared" si="24"/>
        <v>!!!!!</v>
      </c>
      <c r="Q291" s="218" t="str">
        <f t="shared" si="27"/>
        <v>Levande saltvattensfisk, odlad</v>
      </c>
      <c r="S291" s="52" t="s">
        <v>14720</v>
      </c>
      <c r="T291" s="7" t="s">
        <v>14653</v>
      </c>
      <c r="U291" s="15" t="s">
        <v>14741</v>
      </c>
      <c r="V291" s="14" t="s">
        <v>14740</v>
      </c>
      <c r="W291" s="7" t="s">
        <v>196</v>
      </c>
      <c r="X291" s="7" t="s">
        <v>14469</v>
      </c>
      <c r="Y291" s="55"/>
      <c r="Z291" s="54"/>
      <c r="AA291" s="59" t="s">
        <v>14661</v>
      </c>
    </row>
    <row r="292" spans="1:27" ht="26.25" thickBot="1" x14ac:dyDescent="0.25">
      <c r="A292" s="24">
        <v>291</v>
      </c>
      <c r="C292" s="172"/>
      <c r="D292" s="25" t="s">
        <v>14739</v>
      </c>
      <c r="E292" s="25" t="str">
        <f t="shared" si="25"/>
        <v>03.000.05</v>
      </c>
      <c r="F292" s="25" t="s">
        <v>14668</v>
      </c>
      <c r="G292" s="25" t="s">
        <v>14736</v>
      </c>
      <c r="H292" s="25" t="s">
        <v>14669</v>
      </c>
      <c r="I292" s="25" t="s">
        <v>14669</v>
      </c>
      <c r="J292" s="18"/>
      <c r="L292" s="18"/>
      <c r="M292" s="18" t="str">
        <f t="shared" si="26"/>
        <v xml:space="preserve"> </v>
      </c>
      <c r="N292" s="223" t="str">
        <f t="shared" si="28"/>
        <v>Saltvattensfisk, levande, färsk eller kyld, avsedd att användas som livsmedel, ej odlad</v>
      </c>
      <c r="O292" s="223"/>
      <c r="P292" s="218" t="str">
        <f t="shared" si="24"/>
        <v>!!!!!</v>
      </c>
      <c r="Q292" s="218" t="str">
        <f t="shared" si="27"/>
        <v>Färsk eller kyld saltvattensfisk, ej odlad</v>
      </c>
      <c r="S292" s="52" t="s">
        <v>14717</v>
      </c>
      <c r="T292" s="7" t="s">
        <v>14647</v>
      </c>
      <c r="U292" s="15" t="s">
        <v>14738</v>
      </c>
      <c r="V292" s="14" t="s">
        <v>14737</v>
      </c>
      <c r="W292" s="7" t="s">
        <v>196</v>
      </c>
      <c r="X292" s="7" t="s">
        <v>14464</v>
      </c>
      <c r="Y292" s="55"/>
      <c r="Z292" s="54"/>
      <c r="AA292" s="59" t="s">
        <v>14657</v>
      </c>
    </row>
    <row r="293" spans="1:27" ht="26.25" thickBot="1" x14ac:dyDescent="0.25">
      <c r="A293" s="24">
        <v>292</v>
      </c>
      <c r="C293" s="172"/>
      <c r="D293" s="25" t="s">
        <v>14736</v>
      </c>
      <c r="E293" s="25" t="str">
        <f t="shared" si="25"/>
        <v>03.000.06</v>
      </c>
      <c r="F293" s="25" t="s">
        <v>14666</v>
      </c>
      <c r="G293" s="25" t="s">
        <v>14732</v>
      </c>
      <c r="H293" s="25" t="s">
        <v>14667</v>
      </c>
      <c r="I293" s="25" t="s">
        <v>14667</v>
      </c>
      <c r="J293" s="18"/>
      <c r="L293" s="18"/>
      <c r="M293" s="18" t="str">
        <f t="shared" si="26"/>
        <v xml:space="preserve"> </v>
      </c>
      <c r="N293" s="223" t="str">
        <f t="shared" si="28"/>
        <v>Sötvattensfisk, levande, färsk eller kyld, avsedd att användas som livsmedel, ej odlad</v>
      </c>
      <c r="O293" s="223"/>
      <c r="P293" s="218" t="str">
        <f t="shared" si="24"/>
        <v>!!!!!</v>
      </c>
      <c r="Q293" s="218" t="str">
        <f t="shared" si="27"/>
        <v>Färsk eller kyld sötvattensfisk, ej odlad</v>
      </c>
      <c r="S293" s="52" t="s">
        <v>14706</v>
      </c>
      <c r="T293" s="7" t="s">
        <v>14735</v>
      </c>
      <c r="U293" s="15" t="s">
        <v>14734</v>
      </c>
      <c r="V293" s="14" t="s">
        <v>14733</v>
      </c>
      <c r="W293" s="7" t="s">
        <v>196</v>
      </c>
      <c r="X293" s="7" t="s">
        <v>14462</v>
      </c>
      <c r="Y293" s="55"/>
      <c r="Z293" s="54"/>
      <c r="AA293" s="59" t="s">
        <v>14654</v>
      </c>
    </row>
    <row r="294" spans="1:27" ht="26.25" thickBot="1" x14ac:dyDescent="0.25">
      <c r="A294" s="24">
        <v>293</v>
      </c>
      <c r="C294" s="172"/>
      <c r="D294" s="25" t="s">
        <v>14732</v>
      </c>
      <c r="E294" s="25" t="str">
        <f t="shared" si="25"/>
        <v>03.000.07</v>
      </c>
      <c r="F294" s="25" t="s">
        <v>14663</v>
      </c>
      <c r="G294" s="25" t="s">
        <v>14730</v>
      </c>
      <c r="H294" s="25" t="s">
        <v>14664</v>
      </c>
      <c r="I294" s="25" t="s">
        <v>14664</v>
      </c>
      <c r="J294" s="18"/>
      <c r="L294" s="18"/>
      <c r="M294" s="18" t="str">
        <f t="shared" si="26"/>
        <v xml:space="preserve"> </v>
      </c>
      <c r="N294" s="223" t="str">
        <f t="shared" si="28"/>
        <v>Saltvattensfisk, levande, färsk eller kyld, avsedd att användas som livsmedel, odlad</v>
      </c>
      <c r="O294" s="223"/>
      <c r="P294" s="218" t="str">
        <f t="shared" si="24"/>
        <v>!!!!!</v>
      </c>
      <c r="Q294" s="218" t="str">
        <f t="shared" si="27"/>
        <v>Färsk eller kyld saltvattensfisk, odlad</v>
      </c>
      <c r="S294" s="52" t="s">
        <v>14712</v>
      </c>
      <c r="T294" s="7" t="s">
        <v>14643</v>
      </c>
      <c r="U294" s="15" t="s">
        <v>14731</v>
      </c>
      <c r="V294" s="14" t="s">
        <v>14727</v>
      </c>
      <c r="W294" s="7" t="s">
        <v>196</v>
      </c>
      <c r="X294" s="7" t="s">
        <v>196</v>
      </c>
      <c r="Y294" s="55"/>
      <c r="Z294" s="54"/>
      <c r="AA294" s="59" t="s">
        <v>14648</v>
      </c>
    </row>
    <row r="295" spans="1:27" ht="26.25" thickBot="1" x14ac:dyDescent="0.25">
      <c r="A295" s="24">
        <v>294</v>
      </c>
      <c r="C295" s="172"/>
      <c r="D295" s="25" t="s">
        <v>14730</v>
      </c>
      <c r="E295" s="25" t="str">
        <f t="shared" si="25"/>
        <v>03.000.08</v>
      </c>
      <c r="F295" s="25" t="s">
        <v>14660</v>
      </c>
      <c r="G295" s="25" t="s">
        <v>14726</v>
      </c>
      <c r="H295" s="25" t="s">
        <v>14661</v>
      </c>
      <c r="I295" s="25" t="s">
        <v>14661</v>
      </c>
      <c r="J295" s="18"/>
      <c r="L295" s="18"/>
      <c r="M295" s="18" t="str">
        <f t="shared" si="26"/>
        <v xml:space="preserve"> </v>
      </c>
      <c r="N295" s="223" t="str">
        <f t="shared" si="28"/>
        <v>Sötvattensfisk, levande, färsk eller kyld, avsedd att användas som livsmedel, odlad</v>
      </c>
      <c r="O295" s="223"/>
      <c r="P295" s="218" t="str">
        <f t="shared" si="24"/>
        <v>!!!!!</v>
      </c>
      <c r="Q295" s="218" t="str">
        <f t="shared" si="27"/>
        <v>Färsk eller kyld sötvattensfisk, odlad</v>
      </c>
      <c r="S295" s="52" t="s">
        <v>14709</v>
      </c>
      <c r="T295" s="7" t="s">
        <v>14729</v>
      </c>
      <c r="U295" s="15" t="s">
        <v>14728</v>
      </c>
      <c r="V295" s="14" t="s">
        <v>14727</v>
      </c>
      <c r="W295" s="7" t="s">
        <v>196</v>
      </c>
      <c r="X295" s="7" t="s">
        <v>196</v>
      </c>
      <c r="Y295" s="55"/>
      <c r="Z295" s="54"/>
      <c r="AA295" s="59" t="s">
        <v>14646</v>
      </c>
    </row>
    <row r="296" spans="1:27" ht="13.5" thickBot="1" x14ac:dyDescent="0.25">
      <c r="A296" s="24">
        <v>295</v>
      </c>
      <c r="C296" s="172"/>
      <c r="D296" s="25" t="s">
        <v>14726</v>
      </c>
      <c r="E296" s="25" t="str">
        <f t="shared" si="25"/>
        <v>03.000.09</v>
      </c>
      <c r="F296" s="25" t="s">
        <v>14656</v>
      </c>
      <c r="G296" s="25" t="s">
        <v>14723</v>
      </c>
      <c r="H296" s="25" t="s">
        <v>14657</v>
      </c>
      <c r="I296" s="25" t="s">
        <v>14657</v>
      </c>
      <c r="J296" s="18"/>
      <c r="L296" s="18"/>
      <c r="M296" s="18" t="str">
        <f t="shared" si="26"/>
        <v xml:space="preserve"> </v>
      </c>
      <c r="N296" s="223" t="str">
        <f t="shared" si="28"/>
        <v>Kräftdjur, ej frysta, ej odlade</v>
      </c>
      <c r="O296" s="223"/>
      <c r="P296" s="218" t="str">
        <f t="shared" si="24"/>
        <v xml:space="preserve"> </v>
      </c>
      <c r="Q296" s="218" t="str">
        <f t="shared" si="27"/>
        <v>Kräftdjur, ej frysta, ej odlade</v>
      </c>
      <c r="S296" s="52" t="s">
        <v>14704</v>
      </c>
      <c r="T296" s="7" t="s">
        <v>14630</v>
      </c>
      <c r="U296" s="15" t="s">
        <v>14725</v>
      </c>
      <c r="V296" s="14" t="s">
        <v>14724</v>
      </c>
      <c r="W296" s="7" t="s">
        <v>196</v>
      </c>
      <c r="X296" s="7" t="s">
        <v>196</v>
      </c>
      <c r="Y296" s="55"/>
      <c r="Z296" s="54"/>
      <c r="AA296" s="59" t="s">
        <v>14644</v>
      </c>
    </row>
    <row r="297" spans="1:27" ht="13.5" thickBot="1" x14ac:dyDescent="0.25">
      <c r="A297" s="24">
        <v>296</v>
      </c>
      <c r="C297" s="172"/>
      <c r="D297" s="25" t="s">
        <v>14723</v>
      </c>
      <c r="E297" s="25" t="str">
        <f t="shared" si="25"/>
        <v>03.000.10</v>
      </c>
      <c r="F297" s="25" t="s">
        <v>14653</v>
      </c>
      <c r="G297" s="25" t="s">
        <v>14720</v>
      </c>
      <c r="H297" s="25" t="s">
        <v>14654</v>
      </c>
      <c r="I297" s="25" t="s">
        <v>14654</v>
      </c>
      <c r="J297" s="18"/>
      <c r="L297" s="18"/>
      <c r="M297" s="18" t="str">
        <f t="shared" si="26"/>
        <v xml:space="preserve"> </v>
      </c>
      <c r="N297" s="223" t="str">
        <f t="shared" si="28"/>
        <v>Kräftdjur, ej frysta, odlade</v>
      </c>
      <c r="O297" s="223"/>
      <c r="P297" s="218" t="str">
        <f t="shared" si="24"/>
        <v xml:space="preserve"> </v>
      </c>
      <c r="Q297" s="218" t="str">
        <f t="shared" si="27"/>
        <v>Kräftdjur, ej frysta, odlade</v>
      </c>
      <c r="S297" s="52" t="s">
        <v>14701</v>
      </c>
      <c r="T297" s="7" t="s">
        <v>14627</v>
      </c>
      <c r="U297" s="15" t="s">
        <v>14722</v>
      </c>
      <c r="V297" s="14" t="s">
        <v>14721</v>
      </c>
      <c r="W297" s="7" t="s">
        <v>196</v>
      </c>
      <c r="X297" s="7" t="s">
        <v>196</v>
      </c>
      <c r="Y297" s="55"/>
      <c r="Z297" s="54"/>
      <c r="AA297" s="59" t="s">
        <v>14641</v>
      </c>
    </row>
    <row r="298" spans="1:27" ht="23.25" thickBot="1" x14ac:dyDescent="0.25">
      <c r="A298" s="24">
        <v>297</v>
      </c>
      <c r="C298" s="172"/>
      <c r="D298" s="25" t="s">
        <v>14720</v>
      </c>
      <c r="E298" s="25" t="str">
        <f t="shared" si="25"/>
        <v>03.000.11</v>
      </c>
      <c r="F298" s="25" t="s">
        <v>14647</v>
      </c>
      <c r="G298" s="25" t="s">
        <v>14717</v>
      </c>
      <c r="H298" s="25" t="s">
        <v>14648</v>
      </c>
      <c r="I298" s="25" t="s">
        <v>14648</v>
      </c>
      <c r="J298" s="18"/>
      <c r="L298" s="18"/>
      <c r="M298" s="18" t="str">
        <f t="shared" si="26"/>
        <v xml:space="preserve"> </v>
      </c>
      <c r="N298" s="223" t="str">
        <f t="shared" si="28"/>
        <v>Ostron, levande, färska eller kylda, ej odlade</v>
      </c>
      <c r="O298" s="223"/>
      <c r="P298" s="218" t="str">
        <f t="shared" si="24"/>
        <v xml:space="preserve"> </v>
      </c>
      <c r="Q298" s="218" t="str">
        <f t="shared" si="27"/>
        <v>Ostron, levande, färska eller kylda, ej odlade</v>
      </c>
      <c r="S298" s="52" t="s">
        <v>14699</v>
      </c>
      <c r="T298" s="7" t="s">
        <v>14621</v>
      </c>
      <c r="U298" s="15" t="s">
        <v>14719</v>
      </c>
      <c r="V298" s="14" t="s">
        <v>14718</v>
      </c>
      <c r="W298" s="7" t="s">
        <v>196</v>
      </c>
      <c r="X298" s="7" t="s">
        <v>14447</v>
      </c>
      <c r="Y298" s="55"/>
      <c r="Z298" s="54"/>
      <c r="AA298" s="59" t="s">
        <v>14631</v>
      </c>
    </row>
    <row r="299" spans="1:27" ht="26.25" thickBot="1" x14ac:dyDescent="0.25">
      <c r="A299" s="24">
        <v>298</v>
      </c>
      <c r="C299" s="172"/>
      <c r="D299" s="25" t="s">
        <v>14717</v>
      </c>
      <c r="E299" s="25" t="str">
        <f t="shared" si="25"/>
        <v>03.000.12</v>
      </c>
      <c r="F299" s="25" t="s">
        <v>14645</v>
      </c>
      <c r="G299" s="25" t="s">
        <v>15601</v>
      </c>
      <c r="H299" s="25" t="s">
        <v>14646</v>
      </c>
      <c r="I299" s="25" t="s">
        <v>15715</v>
      </c>
      <c r="J299" s="18"/>
      <c r="L299" s="18"/>
      <c r="M299" s="18" t="str">
        <f t="shared" si="26"/>
        <v xml:space="preserve"> </v>
      </c>
      <c r="N299" s="223" t="str">
        <f t="shared" si="28"/>
        <v>Andra blötdjur, levande, färska eller kylda, ej odlade</v>
      </c>
      <c r="O299" s="223"/>
      <c r="P299" s="218" t="str">
        <f t="shared" si="24"/>
        <v>!!!!!</v>
      </c>
      <c r="Q299" s="218" t="str">
        <f t="shared" si="27"/>
        <v>Andra blötdjur och ryggradslösa vattendjur, levande, färska eller kylda, ej odlade</v>
      </c>
      <c r="S299" s="52" t="s">
        <v>14697</v>
      </c>
      <c r="T299" s="7" t="s">
        <v>14619</v>
      </c>
      <c r="U299" s="15" t="s">
        <v>14716</v>
      </c>
      <c r="V299" s="14" t="s">
        <v>14713</v>
      </c>
      <c r="W299" s="7" t="s">
        <v>196</v>
      </c>
      <c r="X299" s="7" t="s">
        <v>14443</v>
      </c>
      <c r="Y299" s="55"/>
      <c r="Z299" s="54"/>
      <c r="AA299" s="59" t="s">
        <v>14628</v>
      </c>
    </row>
    <row r="300" spans="1:27" ht="13.5" thickBot="1" x14ac:dyDescent="0.25">
      <c r="A300" s="24">
        <v>299</v>
      </c>
      <c r="C300" s="172"/>
      <c r="D300" s="25" t="s">
        <v>14706</v>
      </c>
      <c r="E300" s="25" t="str">
        <f t="shared" si="25"/>
        <v>03.000.13</v>
      </c>
      <c r="F300" s="25" t="s">
        <v>14643</v>
      </c>
      <c r="G300" s="25" t="s">
        <v>14712</v>
      </c>
      <c r="H300" s="25" t="s">
        <v>14644</v>
      </c>
      <c r="I300" s="25" t="s">
        <v>14644</v>
      </c>
      <c r="J300" s="18"/>
      <c r="L300" s="18"/>
      <c r="M300" s="18" t="str">
        <f t="shared" si="26"/>
        <v xml:space="preserve"> </v>
      </c>
      <c r="N300" s="223" t="str">
        <f t="shared" si="28"/>
        <v>Ostron, levande, färska eller kylda, odlade</v>
      </c>
      <c r="O300" s="223"/>
      <c r="P300" s="218" t="str">
        <f t="shared" si="24"/>
        <v xml:space="preserve"> </v>
      </c>
      <c r="Q300" s="218" t="str">
        <f t="shared" si="27"/>
        <v>Ostron, levande, färska eller kylda, odlade</v>
      </c>
      <c r="S300" s="52" t="s">
        <v>14693</v>
      </c>
      <c r="T300" s="7" t="s">
        <v>14715</v>
      </c>
      <c r="U300" s="15" t="s">
        <v>14714</v>
      </c>
      <c r="V300" s="14" t="s">
        <v>14713</v>
      </c>
      <c r="W300" s="7" t="s">
        <v>196</v>
      </c>
      <c r="X300" s="7" t="s">
        <v>14439</v>
      </c>
      <c r="Y300" s="55"/>
      <c r="Z300" s="54"/>
      <c r="AA300" s="59" t="s">
        <v>14622</v>
      </c>
    </row>
    <row r="301" spans="1:27" ht="26.25" thickBot="1" x14ac:dyDescent="0.25">
      <c r="A301" s="24">
        <v>300</v>
      </c>
      <c r="C301" s="172"/>
      <c r="D301" s="25" t="s">
        <v>14712</v>
      </c>
      <c r="E301" s="25" t="str">
        <f t="shared" si="25"/>
        <v>03.000.14</v>
      </c>
      <c r="F301" s="25" t="s">
        <v>14640</v>
      </c>
      <c r="G301" s="25" t="s">
        <v>15602</v>
      </c>
      <c r="H301" s="25" t="s">
        <v>14641</v>
      </c>
      <c r="I301" s="25" t="s">
        <v>15716</v>
      </c>
      <c r="J301" s="18"/>
      <c r="L301" s="18"/>
      <c r="M301" s="18" t="str">
        <f t="shared" si="26"/>
        <v xml:space="preserve"> </v>
      </c>
      <c r="N301" s="223" t="str">
        <f t="shared" si="28"/>
        <v>Andra blötdjur, levande, färska eller kylda, odlade</v>
      </c>
      <c r="O301" s="223"/>
      <c r="P301" s="218" t="str">
        <f t="shared" ref="P301:P314" si="29">IF(Q301=F301," ","!!!!!")</f>
        <v>!!!!!</v>
      </c>
      <c r="Q301" s="218" t="str">
        <f t="shared" si="27"/>
        <v>Andra blötdjur och ryggradslösa vattendjur, levande, färska eller kylda, odlade</v>
      </c>
      <c r="S301" s="52" t="s">
        <v>14691</v>
      </c>
      <c r="T301" s="7" t="s">
        <v>14711</v>
      </c>
      <c r="U301" s="15" t="s">
        <v>14710</v>
      </c>
      <c r="V301" s="14" t="s">
        <v>14707</v>
      </c>
      <c r="W301" s="7" t="s">
        <v>196</v>
      </c>
      <c r="X301" s="7" t="s">
        <v>196</v>
      </c>
      <c r="Y301" s="55"/>
      <c r="Z301" s="54"/>
      <c r="AA301" s="59" t="s">
        <v>14620</v>
      </c>
    </row>
    <row r="302" spans="1:27" ht="26.25" thickBot="1" x14ac:dyDescent="0.25">
      <c r="A302" s="24">
        <v>301</v>
      </c>
      <c r="C302" s="172"/>
      <c r="D302" s="25" t="s">
        <v>14709</v>
      </c>
      <c r="E302" s="25" t="str">
        <f t="shared" si="25"/>
        <v>03.000.15</v>
      </c>
      <c r="F302" s="25" t="s">
        <v>14637</v>
      </c>
      <c r="G302" s="25" t="s">
        <v>15602</v>
      </c>
      <c r="H302" s="190" t="s">
        <v>14638</v>
      </c>
      <c r="I302" s="25" t="s">
        <v>15716</v>
      </c>
      <c r="J302" s="18"/>
      <c r="L302" s="18"/>
      <c r="M302" s="18" t="str">
        <f t="shared" si="26"/>
        <v xml:space="preserve"> </v>
      </c>
      <c r="N302" s="223" t="str">
        <f t="shared" si="28"/>
        <v>Andra ryggradslösa vattendjur, levande, färska eller kylda, odlade</v>
      </c>
      <c r="O302" s="223"/>
      <c r="P302" s="218" t="str">
        <f t="shared" si="29"/>
        <v>!!!!!</v>
      </c>
      <c r="Q302" s="218" t="str">
        <f t="shared" si="27"/>
        <v>Andra blötdjur och ryggradslösa vattendjur, levande, färska eller kylda, odlade</v>
      </c>
      <c r="S302" s="52" t="s">
        <v>14687</v>
      </c>
      <c r="T302" s="7" t="s">
        <v>14607</v>
      </c>
      <c r="U302" s="15" t="s">
        <v>14708</v>
      </c>
      <c r="V302" s="14" t="s">
        <v>14707</v>
      </c>
      <c r="W302" s="7" t="s">
        <v>196</v>
      </c>
      <c r="X302" s="7" t="s">
        <v>196</v>
      </c>
      <c r="Y302" s="55"/>
      <c r="Z302" s="54"/>
      <c r="AA302" s="59" t="s">
        <v>14618</v>
      </c>
    </row>
    <row r="303" spans="1:27" ht="26.25" thickBot="1" x14ac:dyDescent="0.25">
      <c r="A303" s="24">
        <v>302</v>
      </c>
      <c r="C303" s="172"/>
      <c r="D303" s="25" t="s">
        <v>14704</v>
      </c>
      <c r="E303" s="25" t="str">
        <f t="shared" si="25"/>
        <v>03.000.16</v>
      </c>
      <c r="F303" s="25" t="s">
        <v>14634</v>
      </c>
      <c r="G303" s="25" t="s">
        <v>15601</v>
      </c>
      <c r="H303" s="190" t="s">
        <v>14635</v>
      </c>
      <c r="I303" s="25" t="s">
        <v>15715</v>
      </c>
      <c r="J303" s="18"/>
      <c r="L303" s="18"/>
      <c r="M303" s="18" t="str">
        <f t="shared" si="26"/>
        <v xml:space="preserve"> </v>
      </c>
      <c r="N303" s="223" t="str">
        <f t="shared" si="28"/>
        <v>Andra ryggradslösa vattendjur, levande, färska eller kylda, ej odlade</v>
      </c>
      <c r="O303" s="223"/>
      <c r="P303" s="218" t="str">
        <f t="shared" si="29"/>
        <v>!!!!!</v>
      </c>
      <c r="Q303" s="218" t="str">
        <f t="shared" si="27"/>
        <v>Andra blötdjur och ryggradslösa vattendjur, levande, färska eller kylda, ej odlade</v>
      </c>
      <c r="S303" s="52" t="s">
        <v>14683</v>
      </c>
      <c r="T303" s="7" t="s">
        <v>14601</v>
      </c>
      <c r="U303" s="15" t="s">
        <v>14705</v>
      </c>
      <c r="V303" s="14" t="s">
        <v>14702</v>
      </c>
      <c r="W303" s="7"/>
      <c r="X303" s="7"/>
      <c r="Y303" s="55"/>
      <c r="Z303" s="54"/>
      <c r="AA303" s="59" t="s">
        <v>14615</v>
      </c>
    </row>
    <row r="304" spans="1:27" ht="13.5" thickBot="1" x14ac:dyDescent="0.25">
      <c r="A304" s="24">
        <v>303</v>
      </c>
      <c r="C304" s="172"/>
      <c r="D304" s="25" t="s">
        <v>14701</v>
      </c>
      <c r="E304" s="25" t="str">
        <f t="shared" si="25"/>
        <v>03.000.17</v>
      </c>
      <c r="F304" s="25" t="s">
        <v>14630</v>
      </c>
      <c r="G304" s="25" t="s">
        <v>14704</v>
      </c>
      <c r="H304" s="25" t="s">
        <v>14631</v>
      </c>
      <c r="I304" s="25" t="s">
        <v>14631</v>
      </c>
      <c r="J304" s="18"/>
      <c r="L304" s="18"/>
      <c r="M304" s="18" t="str">
        <f t="shared" si="26"/>
        <v xml:space="preserve"> </v>
      </c>
      <c r="N304" s="223" t="str">
        <f t="shared" si="28"/>
        <v>Naturpärlor, obearbetade</v>
      </c>
      <c r="O304" s="223"/>
      <c r="P304" s="218" t="str">
        <f t="shared" si="29"/>
        <v xml:space="preserve"> </v>
      </c>
      <c r="Q304" s="218" t="str">
        <f t="shared" si="27"/>
        <v>Naturpärlor, obearbetade</v>
      </c>
      <c r="S304" s="52" t="s">
        <v>14679</v>
      </c>
      <c r="T304" s="7" t="s">
        <v>14599</v>
      </c>
      <c r="U304" s="15" t="s">
        <v>14703</v>
      </c>
      <c r="V304" s="14" t="s">
        <v>14702</v>
      </c>
      <c r="W304" s="7"/>
      <c r="X304" s="7"/>
      <c r="Y304" s="55"/>
      <c r="Z304" s="54"/>
      <c r="AA304" s="59" t="s">
        <v>14608</v>
      </c>
    </row>
    <row r="305" spans="1:40" ht="34.5" thickBot="1" x14ac:dyDescent="0.25">
      <c r="A305" s="24">
        <v>304</v>
      </c>
      <c r="C305" s="172"/>
      <c r="D305" s="25" t="s">
        <v>14699</v>
      </c>
      <c r="E305" s="25" t="str">
        <f t="shared" si="25"/>
        <v>03.000.18</v>
      </c>
      <c r="F305" s="25" t="s">
        <v>14627</v>
      </c>
      <c r="G305" s="25" t="s">
        <v>14701</v>
      </c>
      <c r="H305" s="25" t="s">
        <v>14628</v>
      </c>
      <c r="I305" s="25" t="s">
        <v>14628</v>
      </c>
      <c r="J305" s="18"/>
      <c r="L305" s="18"/>
      <c r="M305" s="18" t="str">
        <f t="shared" si="26"/>
        <v xml:space="preserve"> </v>
      </c>
      <c r="N305" s="223" t="str">
        <f t="shared" si="28"/>
        <v>Odlade pärlor, obearbetade</v>
      </c>
      <c r="O305" s="223"/>
      <c r="P305" s="218" t="str">
        <f t="shared" si="29"/>
        <v xml:space="preserve"> </v>
      </c>
      <c r="Q305" s="218" t="str">
        <f t="shared" si="27"/>
        <v>Odlade pärlor, obearbetade</v>
      </c>
      <c r="S305" s="8"/>
      <c r="T305" s="7"/>
      <c r="U305" s="15" t="s">
        <v>14700</v>
      </c>
      <c r="V305" s="14" t="s">
        <v>14694</v>
      </c>
      <c r="W305" s="7" t="s">
        <v>14419</v>
      </c>
      <c r="X305" s="7"/>
      <c r="Y305" s="55"/>
      <c r="Z305" s="54"/>
      <c r="AA305" s="59" t="s">
        <v>14602</v>
      </c>
    </row>
    <row r="306" spans="1:40" ht="39" thickBot="1" x14ac:dyDescent="0.25">
      <c r="A306" s="24">
        <v>305</v>
      </c>
      <c r="C306" s="172"/>
      <c r="D306" s="25" t="s">
        <v>14697</v>
      </c>
      <c r="E306" s="25" t="str">
        <f t="shared" si="25"/>
        <v>03.000.19</v>
      </c>
      <c r="F306" s="25" t="s">
        <v>14621</v>
      </c>
      <c r="G306" s="25" t="s">
        <v>14699</v>
      </c>
      <c r="H306" s="25" t="s">
        <v>14622</v>
      </c>
      <c r="I306" s="25" t="s">
        <v>14622</v>
      </c>
      <c r="J306" s="18"/>
      <c r="L306" s="18"/>
      <c r="M306" s="18" t="str">
        <f t="shared" si="26"/>
        <v xml:space="preserve"> </v>
      </c>
      <c r="N306" s="223" t="str">
        <f t="shared" si="28"/>
        <v>Korall och liknande produkter, skal av blötdjur, kräftdjur eller tagghudingar samt ryggskal av bläckfisk</v>
      </c>
      <c r="O306" s="223"/>
      <c r="P306" s="218" t="str">
        <f t="shared" si="29"/>
        <v xml:space="preserve"> </v>
      </c>
      <c r="Q306" s="218" t="str">
        <f t="shared" si="27"/>
        <v>Korall och liknande produkter, skal av blötdjur, kräftdjur eller tagghudingar samt ryggskal av bläckfisk</v>
      </c>
      <c r="S306" s="64" t="s">
        <v>14597</v>
      </c>
      <c r="T306" s="8" t="s">
        <v>14596</v>
      </c>
      <c r="U306" s="15" t="s">
        <v>14698</v>
      </c>
      <c r="V306" s="14" t="s">
        <v>14694</v>
      </c>
      <c r="W306" s="7" t="s">
        <v>196</v>
      </c>
      <c r="X306" s="7" t="s">
        <v>196</v>
      </c>
      <c r="Y306" s="55"/>
      <c r="Z306" s="54"/>
      <c r="AA306" s="59" t="s">
        <v>14600</v>
      </c>
    </row>
    <row r="307" spans="1:40" s="31" customFormat="1" ht="13.5" thickBot="1" x14ac:dyDescent="0.25">
      <c r="A307" s="24">
        <v>306</v>
      </c>
      <c r="B307" s="1"/>
      <c r="C307" s="172"/>
      <c r="D307" s="25" t="s">
        <v>14693</v>
      </c>
      <c r="E307" s="25" t="str">
        <f t="shared" si="25"/>
        <v>03.000.20</v>
      </c>
      <c r="F307" s="25" t="s">
        <v>14619</v>
      </c>
      <c r="G307" s="25" t="s">
        <v>14697</v>
      </c>
      <c r="H307" s="25" t="s">
        <v>14620</v>
      </c>
      <c r="I307" s="25" t="s">
        <v>14620</v>
      </c>
      <c r="J307" s="18"/>
      <c r="K307" s="1"/>
      <c r="L307" s="18"/>
      <c r="M307" s="18" t="str">
        <f t="shared" si="26"/>
        <v xml:space="preserve"> </v>
      </c>
      <c r="N307" s="223" t="str">
        <f t="shared" si="28"/>
        <v>Naturlig tvättsvamp av animaliskt ursprung</v>
      </c>
      <c r="O307" s="223"/>
      <c r="P307" s="218" t="str">
        <f t="shared" si="29"/>
        <v xml:space="preserve"> </v>
      </c>
      <c r="Q307" s="218" t="str">
        <f t="shared" si="27"/>
        <v>Naturlig tvättsvamp av animaliskt ursprung</v>
      </c>
      <c r="R307" s="32"/>
      <c r="S307" s="163" t="s">
        <v>14672</v>
      </c>
      <c r="T307" s="7" t="s">
        <v>14594</v>
      </c>
      <c r="U307" s="15" t="s">
        <v>14696</v>
      </c>
      <c r="V307" s="14" t="s">
        <v>14694</v>
      </c>
      <c r="W307" s="7" t="s">
        <v>196</v>
      </c>
      <c r="X307" s="7" t="s">
        <v>196</v>
      </c>
      <c r="Y307" s="55"/>
      <c r="Z307" s="56"/>
      <c r="AA307" s="74"/>
      <c r="AB307" s="32"/>
      <c r="AC307" s="32"/>
      <c r="AD307" s="32"/>
      <c r="AE307" s="32"/>
      <c r="AF307" s="32"/>
      <c r="AG307" s="32"/>
      <c r="AH307" s="32"/>
      <c r="AI307" s="32"/>
      <c r="AJ307" s="32"/>
      <c r="AK307" s="32"/>
      <c r="AL307" s="32"/>
      <c r="AM307" s="32"/>
      <c r="AN307" s="32"/>
    </row>
    <row r="308" spans="1:40" ht="26.25" thickBot="1" x14ac:dyDescent="0.25">
      <c r="A308" s="24">
        <v>307</v>
      </c>
      <c r="C308" s="172"/>
      <c r="D308" s="25" t="s">
        <v>14691</v>
      </c>
      <c r="E308" s="25" t="str">
        <f t="shared" si="25"/>
        <v>03.000.21</v>
      </c>
      <c r="F308" s="25" t="s">
        <v>14617</v>
      </c>
      <c r="G308" s="25" t="s">
        <v>15603</v>
      </c>
      <c r="H308" s="25" t="s">
        <v>14618</v>
      </c>
      <c r="I308" s="25" t="s">
        <v>15717</v>
      </c>
      <c r="J308" s="69"/>
      <c r="K308" s="31"/>
      <c r="L308" s="18"/>
      <c r="M308" s="18" t="str">
        <f t="shared" si="26"/>
        <v xml:space="preserve"> </v>
      </c>
      <c r="N308" s="223" t="str">
        <f t="shared" si="28"/>
        <v>Sjögräs och andra alger avsedda att användas som livsmedel, vildväxande</v>
      </c>
      <c r="O308" s="223"/>
      <c r="P308" s="218" t="str">
        <f t="shared" si="29"/>
        <v>!!!!!</v>
      </c>
      <c r="Q308" s="218" t="str">
        <f t="shared" si="27"/>
        <v>Sjögräs och andra alger, ej odlade</v>
      </c>
      <c r="S308" s="50" t="s">
        <v>14592</v>
      </c>
      <c r="T308" s="7" t="s">
        <v>14585</v>
      </c>
      <c r="U308" s="15" t="s">
        <v>14695</v>
      </c>
      <c r="V308" s="14" t="s">
        <v>14694</v>
      </c>
      <c r="W308" s="7" t="s">
        <v>196</v>
      </c>
      <c r="X308" s="7" t="s">
        <v>14411</v>
      </c>
      <c r="Y308" s="55"/>
      <c r="Z308" s="54"/>
      <c r="AA308" s="59"/>
    </row>
    <row r="309" spans="1:40" ht="26.25" thickBot="1" x14ac:dyDescent="0.25">
      <c r="A309" s="24">
        <v>308</v>
      </c>
      <c r="C309" s="172"/>
      <c r="D309" s="25" t="s">
        <v>14687</v>
      </c>
      <c r="E309" s="25" t="str">
        <f t="shared" si="25"/>
        <v>03.000.22</v>
      </c>
      <c r="F309" s="25" t="s">
        <v>14614</v>
      </c>
      <c r="G309" s="25" t="s">
        <v>15604</v>
      </c>
      <c r="H309" s="25" t="s">
        <v>14615</v>
      </c>
      <c r="I309" s="25" t="s">
        <v>15718</v>
      </c>
      <c r="J309" s="18"/>
      <c r="L309" s="18"/>
      <c r="M309" s="18" t="str">
        <f t="shared" si="26"/>
        <v xml:space="preserve"> </v>
      </c>
      <c r="N309" s="223" t="str">
        <f t="shared" si="28"/>
        <v>Sjögräs och andra alger avsedda att användas som livsmedel, odlade</v>
      </c>
      <c r="O309" s="223"/>
      <c r="P309" s="218" t="str">
        <f t="shared" si="29"/>
        <v>!!!!!</v>
      </c>
      <c r="Q309" s="218" t="str">
        <f t="shared" si="27"/>
        <v>Sjögräs och andra alger, odlade</v>
      </c>
      <c r="S309" s="49" t="s">
        <v>14590</v>
      </c>
      <c r="T309" s="7" t="s">
        <v>14585</v>
      </c>
      <c r="U309" s="15">
        <v>3</v>
      </c>
      <c r="V309" s="14" t="s">
        <v>14689</v>
      </c>
      <c r="W309" s="7" t="s">
        <v>196</v>
      </c>
      <c r="X309" s="7" t="s">
        <v>14405</v>
      </c>
      <c r="Y309" s="55"/>
      <c r="Z309" s="54"/>
      <c r="AA309" s="59"/>
    </row>
    <row r="310" spans="1:40" ht="26.25" thickBot="1" x14ac:dyDescent="0.25">
      <c r="A310" s="24">
        <v>309</v>
      </c>
      <c r="C310" s="172"/>
      <c r="D310" s="25" t="s">
        <v>14683</v>
      </c>
      <c r="E310" s="25" t="str">
        <f t="shared" si="25"/>
        <v>03.000.23</v>
      </c>
      <c r="F310" s="25" t="s">
        <v>14611</v>
      </c>
      <c r="G310" s="25" t="s">
        <v>15603</v>
      </c>
      <c r="H310" s="25" t="s">
        <v>14612</v>
      </c>
      <c r="I310" s="25" t="s">
        <v>15717</v>
      </c>
      <c r="J310" s="18"/>
      <c r="L310" s="18"/>
      <c r="M310" s="18" t="str">
        <f t="shared" si="26"/>
        <v xml:space="preserve"> </v>
      </c>
      <c r="N310" s="223" t="str">
        <f t="shared" si="28"/>
        <v>Sjögräs och andra alger ej avsedda att användas som livsmedel, vildväxande</v>
      </c>
      <c r="O310" s="223"/>
      <c r="P310" s="218" t="str">
        <f t="shared" si="29"/>
        <v>!!!!!</v>
      </c>
      <c r="Q310" s="218" t="str">
        <f t="shared" si="27"/>
        <v>Sjögräs och andra alger, ej odlade</v>
      </c>
      <c r="S310" s="52" t="s">
        <v>14665</v>
      </c>
      <c r="T310" s="7" t="s">
        <v>14585</v>
      </c>
      <c r="U310" s="15" t="s">
        <v>14692</v>
      </c>
      <c r="V310" s="14" t="s">
        <v>14689</v>
      </c>
      <c r="W310" s="7" t="s">
        <v>196</v>
      </c>
      <c r="X310" s="7" t="s">
        <v>14402</v>
      </c>
      <c r="Y310" s="55"/>
      <c r="Z310" s="54"/>
      <c r="AA310" s="59"/>
    </row>
    <row r="311" spans="1:40" ht="26.25" thickBot="1" x14ac:dyDescent="0.25">
      <c r="A311" s="24">
        <v>310</v>
      </c>
      <c r="C311" s="172"/>
      <c r="D311" s="25" t="s">
        <v>14679</v>
      </c>
      <c r="E311" s="25" t="str">
        <f t="shared" si="25"/>
        <v>03.000.24</v>
      </c>
      <c r="F311" s="25" t="s">
        <v>14609</v>
      </c>
      <c r="G311" s="25" t="s">
        <v>15604</v>
      </c>
      <c r="H311" s="25" t="s">
        <v>14610</v>
      </c>
      <c r="I311" s="25" t="s">
        <v>15718</v>
      </c>
      <c r="J311" s="18"/>
      <c r="L311" s="18"/>
      <c r="M311" s="18" t="str">
        <f t="shared" si="26"/>
        <v xml:space="preserve"> </v>
      </c>
      <c r="N311" s="223" t="str">
        <f t="shared" si="28"/>
        <v>Sjögräs och andra alger ej avsedda att användas som livsmedel, odlade</v>
      </c>
      <c r="O311" s="223"/>
      <c r="P311" s="218" t="str">
        <f t="shared" si="29"/>
        <v>!!!!!</v>
      </c>
      <c r="Q311" s="218" t="str">
        <f t="shared" si="27"/>
        <v>Sjögräs och andra alger, odlade</v>
      </c>
      <c r="S311" s="52" t="s">
        <v>14662</v>
      </c>
      <c r="T311" s="7" t="s">
        <v>14585</v>
      </c>
      <c r="U311" s="15" t="s">
        <v>14690</v>
      </c>
      <c r="V311" s="14" t="s">
        <v>14689</v>
      </c>
      <c r="W311" s="7" t="s">
        <v>196</v>
      </c>
      <c r="X311" s="7" t="s">
        <v>14399</v>
      </c>
      <c r="Y311" s="55"/>
      <c r="Z311" s="54"/>
      <c r="AA311" s="59"/>
    </row>
    <row r="312" spans="1:40" ht="26.25" thickBot="1" x14ac:dyDescent="0.25">
      <c r="A312" s="24">
        <v>311</v>
      </c>
      <c r="C312" s="172"/>
      <c r="D312" s="25" t="s">
        <v>14688</v>
      </c>
      <c r="E312" s="25" t="str">
        <f t="shared" si="25"/>
        <v>03.000.25</v>
      </c>
      <c r="F312" s="25" t="s">
        <v>14607</v>
      </c>
      <c r="G312" s="25" t="s">
        <v>14687</v>
      </c>
      <c r="H312" s="25" t="s">
        <v>14608</v>
      </c>
      <c r="I312" s="25" t="s">
        <v>14608</v>
      </c>
      <c r="J312" s="18"/>
      <c r="L312" s="18"/>
      <c r="M312" s="18" t="str">
        <f t="shared" si="26"/>
        <v xml:space="preserve"> </v>
      </c>
      <c r="N312" s="223" t="str">
        <f t="shared" si="28"/>
        <v>Övriga vattenlevande växter och djur och produkter av dem</v>
      </c>
      <c r="O312" s="223"/>
      <c r="P312" s="218" t="str">
        <f t="shared" si="29"/>
        <v xml:space="preserve"> </v>
      </c>
      <c r="Q312" s="218" t="str">
        <f t="shared" si="27"/>
        <v>Övriga vattenlevande växter och djur och produkter av dem</v>
      </c>
      <c r="S312" s="50" t="s">
        <v>14583</v>
      </c>
      <c r="T312" s="7" t="s">
        <v>14578</v>
      </c>
      <c r="U312" s="15" t="s">
        <v>14686</v>
      </c>
      <c r="V312" s="14" t="s">
        <v>14685</v>
      </c>
      <c r="W312" s="7"/>
      <c r="X312" s="7"/>
      <c r="Y312" s="55"/>
      <c r="Z312" s="54"/>
      <c r="AA312" s="59" t="s">
        <v>14586</v>
      </c>
    </row>
    <row r="313" spans="1:40" ht="13.5" thickBot="1" x14ac:dyDescent="0.25">
      <c r="A313" s="24">
        <v>312</v>
      </c>
      <c r="C313" s="172"/>
      <c r="D313" s="25" t="s">
        <v>14684</v>
      </c>
      <c r="E313" s="25" t="str">
        <f t="shared" si="25"/>
        <v>03.000.26</v>
      </c>
      <c r="F313" s="25" t="s">
        <v>14601</v>
      </c>
      <c r="G313" s="25" t="s">
        <v>14683</v>
      </c>
      <c r="H313" s="25" t="s">
        <v>14602</v>
      </c>
      <c r="I313" s="25" t="s">
        <v>14602</v>
      </c>
      <c r="J313" s="18"/>
      <c r="L313" s="18"/>
      <c r="M313" s="18" t="str">
        <f t="shared" si="26"/>
        <v xml:space="preserve"> </v>
      </c>
      <c r="N313" s="223" t="str">
        <f t="shared" si="28"/>
        <v>Stödtjänster till fiske</v>
      </c>
      <c r="O313" s="223"/>
      <c r="P313" s="218" t="str">
        <f t="shared" si="29"/>
        <v xml:space="preserve"> </v>
      </c>
      <c r="Q313" s="218" t="str">
        <f t="shared" si="27"/>
        <v>Stödtjänster till fiske</v>
      </c>
      <c r="S313" s="49" t="s">
        <v>14581</v>
      </c>
      <c r="T313" s="7" t="s">
        <v>14578</v>
      </c>
      <c r="U313" s="15" t="s">
        <v>14682</v>
      </c>
      <c r="V313" s="14" t="s">
        <v>14681</v>
      </c>
      <c r="W313" s="7"/>
      <c r="X313" s="7"/>
      <c r="Y313" s="55"/>
      <c r="Z313" s="54"/>
      <c r="AA313" s="59"/>
    </row>
    <row r="314" spans="1:40" ht="13.5" thickBot="1" x14ac:dyDescent="0.25">
      <c r="A314" s="24">
        <v>313</v>
      </c>
      <c r="C314" s="172"/>
      <c r="D314" s="25" t="s">
        <v>14680</v>
      </c>
      <c r="E314" s="25" t="str">
        <f t="shared" si="25"/>
        <v>03.000.27</v>
      </c>
      <c r="F314" s="25" t="s">
        <v>14599</v>
      </c>
      <c r="G314" s="25" t="s">
        <v>14679</v>
      </c>
      <c r="H314" s="25" t="s">
        <v>14600</v>
      </c>
      <c r="I314" s="25" t="s">
        <v>14600</v>
      </c>
      <c r="J314" s="18"/>
      <c r="L314" s="18"/>
      <c r="M314" s="18" t="str">
        <f t="shared" si="26"/>
        <v xml:space="preserve"> </v>
      </c>
      <c r="N314" s="223" t="str">
        <f t="shared" si="28"/>
        <v>Stödtjänster till vattenbruk</v>
      </c>
      <c r="O314" s="223"/>
      <c r="P314" s="218" t="str">
        <f t="shared" si="29"/>
        <v xml:space="preserve"> </v>
      </c>
      <c r="Q314" s="218" t="str">
        <f t="shared" si="27"/>
        <v>Stödtjänster till vattenbruk</v>
      </c>
      <c r="S314" s="52" t="s">
        <v>14655</v>
      </c>
      <c r="T314" s="7" t="s">
        <v>14578</v>
      </c>
      <c r="U314" s="15" t="s">
        <v>14678</v>
      </c>
      <c r="V314" s="14" t="s">
        <v>14677</v>
      </c>
      <c r="W314" s="7" t="s">
        <v>196</v>
      </c>
      <c r="X314" s="7" t="s">
        <v>196</v>
      </c>
      <c r="Y314" s="55"/>
      <c r="Z314" s="54"/>
      <c r="AA314" s="59"/>
    </row>
    <row r="315" spans="1:40" ht="26.25" thickBot="1" x14ac:dyDescent="0.25">
      <c r="A315" s="24">
        <v>314</v>
      </c>
      <c r="C315" s="172"/>
      <c r="D315" s="25"/>
      <c r="E315" s="25">
        <f t="shared" si="25"/>
        <v>0</v>
      </c>
      <c r="F315" s="25"/>
      <c r="G315" s="25"/>
      <c r="H315" s="25"/>
      <c r="I315" s="25"/>
      <c r="J315" s="18"/>
      <c r="L315" s="18"/>
      <c r="M315" s="18" t="str">
        <f t="shared" si="26"/>
        <v/>
      </c>
      <c r="N315" s="223" t="str">
        <f t="shared" si="28"/>
        <v/>
      </c>
      <c r="O315" s="223"/>
      <c r="P315" s="218"/>
      <c r="Q315" s="218"/>
      <c r="S315" s="52" t="s">
        <v>14652</v>
      </c>
      <c r="T315" s="7" t="s">
        <v>14578</v>
      </c>
      <c r="U315" s="15" t="s">
        <v>14676</v>
      </c>
      <c r="V315" s="14" t="s">
        <v>14675</v>
      </c>
      <c r="W315" s="7" t="s">
        <v>196</v>
      </c>
      <c r="X315" s="7" t="s">
        <v>196</v>
      </c>
      <c r="Y315" s="55"/>
      <c r="Z315" s="54"/>
      <c r="AA315" s="59"/>
    </row>
    <row r="316" spans="1:40" ht="26.25" thickBot="1" x14ac:dyDescent="0.25">
      <c r="A316" s="24">
        <v>315</v>
      </c>
      <c r="C316" s="189" t="s">
        <v>14597</v>
      </c>
      <c r="D316" s="28"/>
      <c r="E316" s="25" t="str">
        <f t="shared" si="25"/>
        <v>B</v>
      </c>
      <c r="F316" s="28" t="s">
        <v>14596</v>
      </c>
      <c r="G316" s="28"/>
      <c r="H316" s="28"/>
      <c r="I316" s="28"/>
      <c r="J316" s="18"/>
      <c r="L316" s="18"/>
      <c r="M316" s="18" t="str">
        <f t="shared" si="26"/>
        <v/>
      </c>
      <c r="N316" s="223" t="str">
        <f t="shared" si="28"/>
        <v/>
      </c>
      <c r="O316" s="223"/>
      <c r="P316" s="218" t="str">
        <f t="shared" ref="P316:P379" si="30">IF(Q316=F316," ","!!!!!")</f>
        <v xml:space="preserve"> </v>
      </c>
      <c r="Q316" s="218" t="str">
        <f>VLOOKUP(C316,S:T,2,FALSE)</f>
        <v>PRODUKTER FRÅN UTVINNING AV MINERAL</v>
      </c>
      <c r="S316" s="163" t="s">
        <v>14649</v>
      </c>
      <c r="T316" s="7" t="s">
        <v>14576</v>
      </c>
      <c r="U316" s="15" t="s">
        <v>14674</v>
      </c>
      <c r="V316" s="14" t="s">
        <v>14673</v>
      </c>
      <c r="W316" s="7" t="s">
        <v>196</v>
      </c>
      <c r="X316" s="7" t="s">
        <v>196</v>
      </c>
      <c r="Y316" s="55"/>
      <c r="Z316" s="54"/>
      <c r="AA316" s="59" t="s">
        <v>14579</v>
      </c>
    </row>
    <row r="317" spans="1:40" ht="13.5" thickBot="1" x14ac:dyDescent="0.25">
      <c r="A317" s="24">
        <v>316</v>
      </c>
      <c r="C317" s="188" t="s">
        <v>14672</v>
      </c>
      <c r="D317" s="25"/>
      <c r="E317" s="25" t="str">
        <f t="shared" si="25"/>
        <v>05</v>
      </c>
      <c r="F317" s="25" t="s">
        <v>14594</v>
      </c>
      <c r="G317" s="25"/>
      <c r="H317" s="25"/>
      <c r="I317" s="25"/>
      <c r="J317" s="18"/>
      <c r="L317" s="18"/>
      <c r="M317" s="18" t="str">
        <f t="shared" si="26"/>
        <v/>
      </c>
      <c r="N317" s="223" t="str">
        <f t="shared" si="28"/>
        <v/>
      </c>
      <c r="O317" s="223"/>
      <c r="P317" s="218" t="str">
        <f t="shared" si="30"/>
        <v xml:space="preserve"> </v>
      </c>
      <c r="Q317" s="218" t="str">
        <f>VLOOKUP(C317,S:T,2,FALSE)</f>
        <v>Stenkol och brunkol</v>
      </c>
      <c r="S317" s="50" t="s">
        <v>14573</v>
      </c>
      <c r="T317" s="7" t="s">
        <v>14569</v>
      </c>
      <c r="U317" s="15" t="s">
        <v>14671</v>
      </c>
      <c r="V317" s="14" t="s">
        <v>14670</v>
      </c>
      <c r="W317" s="7" t="s">
        <v>196</v>
      </c>
      <c r="X317" s="7" t="s">
        <v>196</v>
      </c>
      <c r="Y317" s="55"/>
      <c r="Z317" s="54"/>
      <c r="AA317" s="59"/>
    </row>
    <row r="318" spans="1:40" ht="13.5" thickBot="1" x14ac:dyDescent="0.25">
      <c r="A318" s="24">
        <v>317</v>
      </c>
      <c r="C318" s="172" t="s">
        <v>14592</v>
      </c>
      <c r="D318" s="25"/>
      <c r="E318" s="25" t="str">
        <f t="shared" si="25"/>
        <v>05.1</v>
      </c>
      <c r="F318" s="25" t="s">
        <v>14585</v>
      </c>
      <c r="G318" s="25"/>
      <c r="H318" s="25"/>
      <c r="I318" s="25"/>
      <c r="J318" s="18"/>
      <c r="L318" s="18"/>
      <c r="M318" s="18" t="str">
        <f t="shared" si="26"/>
        <v/>
      </c>
      <c r="N318" s="223" t="str">
        <f t="shared" si="28"/>
        <v/>
      </c>
      <c r="O318" s="223"/>
      <c r="P318" s="218" t="str">
        <f t="shared" si="30"/>
        <v xml:space="preserve"> </v>
      </c>
      <c r="Q318" s="218" t="str">
        <f>VLOOKUP(C318,S:T,2,FALSE)</f>
        <v>Stenkol</v>
      </c>
      <c r="S318" s="49" t="s">
        <v>14570</v>
      </c>
      <c r="T318" s="7" t="s">
        <v>14569</v>
      </c>
      <c r="U318" s="15" t="s">
        <v>14669</v>
      </c>
      <c r="V318" s="14" t="s">
        <v>14668</v>
      </c>
      <c r="W318" s="7"/>
      <c r="X318" s="7"/>
      <c r="Y318" s="55"/>
      <c r="Z318" s="54"/>
      <c r="AA318" s="59"/>
    </row>
    <row r="319" spans="1:40" ht="13.5" thickBot="1" x14ac:dyDescent="0.25">
      <c r="A319" s="24">
        <v>318</v>
      </c>
      <c r="C319" s="172" t="s">
        <v>14590</v>
      </c>
      <c r="D319" s="25"/>
      <c r="E319" s="25" t="str">
        <f t="shared" si="25"/>
        <v>05.10</v>
      </c>
      <c r="F319" s="25" t="s">
        <v>14585</v>
      </c>
      <c r="G319" s="25"/>
      <c r="H319" s="25"/>
      <c r="I319" s="25"/>
      <c r="J319" s="18"/>
      <c r="L319" s="18"/>
      <c r="M319" s="18" t="str">
        <f t="shared" si="26"/>
        <v/>
      </c>
      <c r="N319" s="223" t="str">
        <f t="shared" si="28"/>
        <v/>
      </c>
      <c r="O319" s="223"/>
      <c r="P319" s="218" t="str">
        <f t="shared" si="30"/>
        <v xml:space="preserve"> </v>
      </c>
      <c r="Q319" s="218" t="str">
        <f>VLOOKUP(C319,S:T,2,FALSE)</f>
        <v>Stenkol</v>
      </c>
      <c r="S319" s="52" t="s">
        <v>14642</v>
      </c>
      <c r="T319" s="7" t="s">
        <v>14569</v>
      </c>
      <c r="U319" s="15" t="s">
        <v>14667</v>
      </c>
      <c r="V319" s="14" t="s">
        <v>14666</v>
      </c>
      <c r="W319" s="7"/>
      <c r="X319" s="7"/>
      <c r="Y319" s="55"/>
      <c r="Z319" s="54"/>
      <c r="AA319" s="59"/>
    </row>
    <row r="320" spans="1:40" ht="13.5" thickBot="1" x14ac:dyDescent="0.25">
      <c r="A320" s="24">
        <v>319</v>
      </c>
      <c r="C320" s="172" t="s">
        <v>14665</v>
      </c>
      <c r="D320" s="25"/>
      <c r="E320" s="25" t="str">
        <f t="shared" si="25"/>
        <v>05.100</v>
      </c>
      <c r="F320" s="25" t="s">
        <v>14585</v>
      </c>
      <c r="G320" s="25"/>
      <c r="H320" s="25"/>
      <c r="I320" s="25"/>
      <c r="J320" s="18"/>
      <c r="L320" s="18"/>
      <c r="M320" s="18" t="str">
        <f t="shared" si="26"/>
        <v/>
      </c>
      <c r="N320" s="223" t="str">
        <f t="shared" si="28"/>
        <v/>
      </c>
      <c r="O320" s="223"/>
      <c r="P320" s="218" t="str">
        <f t="shared" si="30"/>
        <v xml:space="preserve"> </v>
      </c>
      <c r="Q320" s="218" t="str">
        <f>VLOOKUP(C320,S:T,2,FALSE)</f>
        <v>Stenkol</v>
      </c>
      <c r="S320" s="52" t="s">
        <v>14639</v>
      </c>
      <c r="T320" s="7" t="s">
        <v>14564</v>
      </c>
      <c r="U320" s="15" t="s">
        <v>14664</v>
      </c>
      <c r="V320" s="14" t="s">
        <v>14663</v>
      </c>
      <c r="W320" s="7"/>
      <c r="X320" s="7"/>
      <c r="Y320" s="55"/>
      <c r="Z320" s="54"/>
      <c r="AA320" s="59"/>
    </row>
    <row r="321" spans="1:27" ht="13.5" thickBot="1" x14ac:dyDescent="0.25">
      <c r="A321" s="24">
        <v>320</v>
      </c>
      <c r="C321" s="172"/>
      <c r="D321" s="25" t="s">
        <v>14662</v>
      </c>
      <c r="E321" s="25" t="str">
        <f t="shared" si="25"/>
        <v>05.100.00</v>
      </c>
      <c r="F321" s="25" t="s">
        <v>14585</v>
      </c>
      <c r="G321" s="25" t="s">
        <v>14662</v>
      </c>
      <c r="H321" s="25" t="s">
        <v>14586</v>
      </c>
      <c r="I321" s="25" t="s">
        <v>14586</v>
      </c>
      <c r="J321" s="18"/>
      <c r="L321" s="18"/>
      <c r="M321" s="18" t="str">
        <f t="shared" si="26"/>
        <v xml:space="preserve"> </v>
      </c>
      <c r="N321" s="223" t="str">
        <f t="shared" si="28"/>
        <v>Stenkol</v>
      </c>
      <c r="O321" s="223"/>
      <c r="P321" s="218" t="str">
        <f t="shared" si="30"/>
        <v xml:space="preserve"> </v>
      </c>
      <c r="Q321" s="218" t="str">
        <f>VLOOKUP(G321,S:T,2,FALSE)</f>
        <v>Stenkol</v>
      </c>
      <c r="S321" s="52" t="s">
        <v>14636</v>
      </c>
      <c r="T321" s="7" t="s">
        <v>14560</v>
      </c>
      <c r="U321" s="15" t="s">
        <v>14661</v>
      </c>
      <c r="V321" s="14" t="s">
        <v>14660</v>
      </c>
      <c r="W321" s="7"/>
      <c r="X321" s="7"/>
      <c r="Y321" s="55"/>
      <c r="Z321" s="54"/>
      <c r="AA321" s="59" t="s">
        <v>14565</v>
      </c>
    </row>
    <row r="322" spans="1:27" ht="13.5" thickBot="1" x14ac:dyDescent="0.25">
      <c r="A322" s="24">
        <v>321</v>
      </c>
      <c r="C322" s="172" t="s">
        <v>14583</v>
      </c>
      <c r="D322" s="25"/>
      <c r="E322" s="25" t="str">
        <f t="shared" si="25"/>
        <v>05.2</v>
      </c>
      <c r="F322" s="25" t="s">
        <v>14578</v>
      </c>
      <c r="G322" s="25"/>
      <c r="H322" s="25"/>
      <c r="I322" s="25"/>
      <c r="J322" s="18"/>
      <c r="L322" s="18"/>
      <c r="M322" s="18" t="str">
        <f t="shared" si="26"/>
        <v/>
      </c>
      <c r="N322" s="223" t="str">
        <f t="shared" si="28"/>
        <v/>
      </c>
      <c r="O322" s="223"/>
      <c r="P322" s="218" t="str">
        <f t="shared" si="30"/>
        <v xml:space="preserve"> </v>
      </c>
      <c r="Q322" s="218" t="str">
        <f>VLOOKUP(C322,S:T,2,FALSE)</f>
        <v>Brunkol</v>
      </c>
      <c r="S322" s="50" t="s">
        <v>14558</v>
      </c>
      <c r="T322" s="7" t="s">
        <v>14550</v>
      </c>
      <c r="U322" s="15" t="s">
        <v>14659</v>
      </c>
      <c r="V322" s="14" t="s">
        <v>14658</v>
      </c>
      <c r="W322" s="7"/>
      <c r="X322" s="7"/>
      <c r="Y322" s="55"/>
      <c r="Z322" s="54"/>
      <c r="AA322" s="59" t="s">
        <v>14561</v>
      </c>
    </row>
    <row r="323" spans="1:27" ht="13.5" thickBot="1" x14ac:dyDescent="0.25">
      <c r="A323" s="24">
        <v>322</v>
      </c>
      <c r="C323" s="172" t="s">
        <v>14581</v>
      </c>
      <c r="D323" s="25"/>
      <c r="E323" s="25" t="str">
        <f t="shared" ref="E323:E386" si="31">IF(D323="",C323,D323)</f>
        <v>05.20</v>
      </c>
      <c r="F323" s="25" t="s">
        <v>14578</v>
      </c>
      <c r="G323" s="25"/>
      <c r="H323" s="25"/>
      <c r="I323" s="25"/>
      <c r="J323" s="18"/>
      <c r="L323" s="18"/>
      <c r="M323" s="18" t="str">
        <f t="shared" si="26"/>
        <v/>
      </c>
      <c r="N323" s="223" t="str">
        <f t="shared" si="28"/>
        <v/>
      </c>
      <c r="O323" s="223"/>
      <c r="P323" s="218" t="str">
        <f t="shared" si="30"/>
        <v xml:space="preserve"> </v>
      </c>
      <c r="Q323" s="218" t="str">
        <f>VLOOKUP(C323,S:T,2,FALSE)</f>
        <v>Brunkol</v>
      </c>
      <c r="S323" s="49" t="s">
        <v>14555</v>
      </c>
      <c r="T323" s="7" t="s">
        <v>14550</v>
      </c>
      <c r="U323" s="15" t="s">
        <v>14657</v>
      </c>
      <c r="V323" s="14" t="s">
        <v>14656</v>
      </c>
      <c r="W323" s="7"/>
      <c r="X323" s="7"/>
      <c r="Y323" s="55"/>
      <c r="Z323" s="54"/>
      <c r="AA323" s="59"/>
    </row>
    <row r="324" spans="1:27" ht="34.5" thickBot="1" x14ac:dyDescent="0.25">
      <c r="A324" s="24">
        <v>323</v>
      </c>
      <c r="C324" s="172" t="s">
        <v>14655</v>
      </c>
      <c r="D324" s="25"/>
      <c r="E324" s="25" t="str">
        <f t="shared" si="31"/>
        <v>05.200</v>
      </c>
      <c r="F324" s="25" t="s">
        <v>14578</v>
      </c>
      <c r="G324" s="25"/>
      <c r="H324" s="25"/>
      <c r="I324" s="25"/>
      <c r="J324" s="18"/>
      <c r="L324" s="18"/>
      <c r="M324" s="18" t="str">
        <f t="shared" si="26"/>
        <v/>
      </c>
      <c r="N324" s="223" t="str">
        <f t="shared" si="28"/>
        <v/>
      </c>
      <c r="O324" s="223"/>
      <c r="P324" s="218" t="str">
        <f t="shared" si="30"/>
        <v xml:space="preserve"> </v>
      </c>
      <c r="Q324" s="218" t="str">
        <f>VLOOKUP(C324,S:T,2,FALSE)</f>
        <v>Brunkol</v>
      </c>
      <c r="S324" s="52" t="s">
        <v>14629</v>
      </c>
      <c r="T324" s="7" t="s">
        <v>14550</v>
      </c>
      <c r="U324" s="15" t="s">
        <v>14654</v>
      </c>
      <c r="V324" s="14" t="s">
        <v>14653</v>
      </c>
      <c r="W324" s="7" t="s">
        <v>14379</v>
      </c>
      <c r="X324" s="7"/>
      <c r="Y324" s="55"/>
      <c r="Z324" s="54"/>
      <c r="AA324" s="59"/>
    </row>
    <row r="325" spans="1:27" ht="13.5" thickBot="1" x14ac:dyDescent="0.25">
      <c r="A325" s="24">
        <v>324</v>
      </c>
      <c r="C325" s="172"/>
      <c r="D325" s="25" t="s">
        <v>14652</v>
      </c>
      <c r="E325" s="25" t="str">
        <f t="shared" si="31"/>
        <v>05.200.00</v>
      </c>
      <c r="F325" s="25" t="s">
        <v>14578</v>
      </c>
      <c r="G325" s="25" t="s">
        <v>14652</v>
      </c>
      <c r="H325" s="25" t="s">
        <v>14579</v>
      </c>
      <c r="I325" s="25" t="s">
        <v>14579</v>
      </c>
      <c r="J325" s="18"/>
      <c r="L325" s="18"/>
      <c r="M325" s="18" t="str">
        <f t="shared" si="26"/>
        <v xml:space="preserve"> </v>
      </c>
      <c r="N325" s="223" t="str">
        <f t="shared" si="28"/>
        <v>Brunkol</v>
      </c>
      <c r="O325" s="223"/>
      <c r="P325" s="218" t="str">
        <f t="shared" si="30"/>
        <v xml:space="preserve"> </v>
      </c>
      <c r="Q325" s="218" t="str">
        <f>VLOOKUP(G325,S:T,2,FALSE)</f>
        <v>Brunkol</v>
      </c>
      <c r="S325" s="52" t="s">
        <v>14626</v>
      </c>
      <c r="T325" s="7" t="s">
        <v>14550</v>
      </c>
      <c r="U325" s="15" t="s">
        <v>14651</v>
      </c>
      <c r="V325" s="14" t="s">
        <v>14650</v>
      </c>
      <c r="W325" s="7" t="s">
        <v>196</v>
      </c>
      <c r="X325" s="7" t="s">
        <v>14374</v>
      </c>
      <c r="Y325" s="55"/>
      <c r="Z325" s="54"/>
      <c r="AA325" s="59"/>
    </row>
    <row r="326" spans="1:27" ht="13.5" thickBot="1" x14ac:dyDescent="0.25">
      <c r="A326" s="24">
        <v>325</v>
      </c>
      <c r="C326" s="188" t="s">
        <v>14649</v>
      </c>
      <c r="D326" s="25"/>
      <c r="E326" s="25" t="str">
        <f t="shared" si="31"/>
        <v>06</v>
      </c>
      <c r="F326" s="25" t="s">
        <v>14576</v>
      </c>
      <c r="G326" s="25"/>
      <c r="H326" s="25"/>
      <c r="I326" s="25"/>
      <c r="J326" s="18"/>
      <c r="L326" s="18"/>
      <c r="M326" s="18" t="str">
        <f t="shared" si="26"/>
        <v/>
      </c>
      <c r="N326" s="223" t="str">
        <f t="shared" si="28"/>
        <v/>
      </c>
      <c r="O326" s="223"/>
      <c r="P326" s="218" t="str">
        <f t="shared" si="30"/>
        <v xml:space="preserve"> </v>
      </c>
      <c r="Q326" s="218" t="str">
        <f>VLOOKUP(C326,S:T,2,FALSE)</f>
        <v>Råpetroleum och naturgas</v>
      </c>
      <c r="S326" s="163" t="s">
        <v>14623</v>
      </c>
      <c r="T326" s="7" t="s">
        <v>14548</v>
      </c>
      <c r="U326" s="15" t="s">
        <v>14648</v>
      </c>
      <c r="V326" s="14" t="s">
        <v>14647</v>
      </c>
      <c r="W326" s="7"/>
      <c r="X326" s="7"/>
      <c r="Y326" s="55"/>
      <c r="Z326" s="54"/>
      <c r="AA326" s="59" t="s">
        <v>14551</v>
      </c>
    </row>
    <row r="327" spans="1:27" ht="13.5" thickBot="1" x14ac:dyDescent="0.25">
      <c r="A327" s="24">
        <v>326</v>
      </c>
      <c r="C327" s="172" t="s">
        <v>14573</v>
      </c>
      <c r="D327" s="25"/>
      <c r="E327" s="25" t="str">
        <f t="shared" si="31"/>
        <v>06.1</v>
      </c>
      <c r="F327" s="25" t="s">
        <v>14569</v>
      </c>
      <c r="G327" s="25"/>
      <c r="H327" s="25"/>
      <c r="I327" s="25"/>
      <c r="J327" s="18"/>
      <c r="L327" s="18"/>
      <c r="M327" s="18" t="str">
        <f t="shared" si="26"/>
        <v/>
      </c>
      <c r="N327" s="223" t="str">
        <f t="shared" si="28"/>
        <v/>
      </c>
      <c r="O327" s="223"/>
      <c r="P327" s="218" t="str">
        <f t="shared" si="30"/>
        <v xml:space="preserve"> </v>
      </c>
      <c r="Q327" s="218" t="str">
        <f>VLOOKUP(C327,S:T,2,FALSE)</f>
        <v>Råpetroleum</v>
      </c>
      <c r="S327" s="50" t="s">
        <v>14546</v>
      </c>
      <c r="T327" s="7" t="s">
        <v>14540</v>
      </c>
      <c r="U327" s="15" t="s">
        <v>14646</v>
      </c>
      <c r="V327" s="14" t="s">
        <v>14645</v>
      </c>
      <c r="W327" s="7"/>
      <c r="X327" s="7"/>
      <c r="Y327" s="55"/>
      <c r="Z327" s="54"/>
      <c r="AA327" s="59"/>
    </row>
    <row r="328" spans="1:27" ht="13.5" thickBot="1" x14ac:dyDescent="0.25">
      <c r="A328" s="24">
        <v>327</v>
      </c>
      <c r="C328" s="172" t="s">
        <v>14570</v>
      </c>
      <c r="D328" s="25"/>
      <c r="E328" s="25" t="str">
        <f t="shared" si="31"/>
        <v>06.10</v>
      </c>
      <c r="F328" s="25" t="s">
        <v>14569</v>
      </c>
      <c r="G328" s="25"/>
      <c r="H328" s="25"/>
      <c r="I328" s="25"/>
      <c r="J328" s="18"/>
      <c r="L328" s="18"/>
      <c r="M328" s="18" t="str">
        <f t="shared" si="26"/>
        <v/>
      </c>
      <c r="N328" s="223" t="str">
        <f t="shared" si="28"/>
        <v/>
      </c>
      <c r="O328" s="223"/>
      <c r="P328" s="218" t="str">
        <f t="shared" si="30"/>
        <v xml:space="preserve"> </v>
      </c>
      <c r="Q328" s="218" t="str">
        <f>VLOOKUP(C328,S:T,2,FALSE)</f>
        <v>Råpetroleum</v>
      </c>
      <c r="S328" s="49" t="s">
        <v>14544</v>
      </c>
      <c r="T328" s="7" t="s">
        <v>14540</v>
      </c>
      <c r="U328" s="15" t="s">
        <v>14644</v>
      </c>
      <c r="V328" s="14" t="s">
        <v>14643</v>
      </c>
      <c r="W328" s="7"/>
      <c r="X328" s="7"/>
      <c r="Y328" s="55"/>
      <c r="Z328" s="54"/>
      <c r="AA328" s="59"/>
    </row>
    <row r="329" spans="1:27" ht="13.5" thickBot="1" x14ac:dyDescent="0.25">
      <c r="A329" s="24">
        <v>328</v>
      </c>
      <c r="C329" s="172" t="s">
        <v>14642</v>
      </c>
      <c r="D329" s="25"/>
      <c r="E329" s="25" t="str">
        <f t="shared" si="31"/>
        <v>06.100</v>
      </c>
      <c r="F329" s="25" t="s">
        <v>14569</v>
      </c>
      <c r="G329" s="25"/>
      <c r="H329" s="25"/>
      <c r="I329" s="25"/>
      <c r="J329" s="18"/>
      <c r="L329" s="18"/>
      <c r="M329" s="18" t="str">
        <f t="shared" ref="M329:M392" si="32">IF(D329="","",IF(F329=N329," ","!!!"))</f>
        <v/>
      </c>
      <c r="N329" s="223" t="str">
        <f t="shared" si="28"/>
        <v/>
      </c>
      <c r="O329" s="223"/>
      <c r="P329" s="218" t="str">
        <f t="shared" si="30"/>
        <v xml:space="preserve"> </v>
      </c>
      <c r="Q329" s="218" t="str">
        <f>VLOOKUP(C329,S:T,2,FALSE)</f>
        <v>Råpetroleum</v>
      </c>
      <c r="S329" s="52" t="s">
        <v>14616</v>
      </c>
      <c r="T329" s="7" t="s">
        <v>14540</v>
      </c>
      <c r="U329" s="15" t="s">
        <v>14641</v>
      </c>
      <c r="V329" s="14" t="s">
        <v>14640</v>
      </c>
      <c r="W329" s="7"/>
      <c r="X329" s="7"/>
      <c r="Y329" s="55"/>
      <c r="Z329" s="54"/>
      <c r="AA329" s="59"/>
    </row>
    <row r="330" spans="1:27" ht="26.25" thickBot="1" x14ac:dyDescent="0.25">
      <c r="A330" s="24">
        <v>329</v>
      </c>
      <c r="C330" s="172"/>
      <c r="D330" s="25" t="s">
        <v>14639</v>
      </c>
      <c r="E330" s="25" t="str">
        <f t="shared" si="31"/>
        <v>06.100.01</v>
      </c>
      <c r="F330" s="25" t="s">
        <v>14564</v>
      </c>
      <c r="G330" s="25" t="s">
        <v>14639</v>
      </c>
      <c r="H330" s="25" t="s">
        <v>14565</v>
      </c>
      <c r="I330" s="25" t="s">
        <v>14565</v>
      </c>
      <c r="J330" s="18"/>
      <c r="L330" s="18"/>
      <c r="M330" s="18" t="str">
        <f t="shared" si="32"/>
        <v xml:space="preserve"> </v>
      </c>
      <c r="N330" s="223" t="str">
        <f t="shared" si="28"/>
        <v>Råolja erhållen ur petroleum eller ur bituminösa mineral</v>
      </c>
      <c r="O330" s="223"/>
      <c r="P330" s="218" t="str">
        <f t="shared" si="30"/>
        <v xml:space="preserve"> </v>
      </c>
      <c r="Q330" s="218" t="str">
        <f>VLOOKUP(G330,S:T,2,FALSE)</f>
        <v>Råolja erhållen ur petroleum eller ur bituminösa mineral</v>
      </c>
      <c r="S330" s="52" t="s">
        <v>14613</v>
      </c>
      <c r="T330" s="7" t="s">
        <v>14540</v>
      </c>
      <c r="U330" s="15" t="s">
        <v>14638</v>
      </c>
      <c r="V330" s="14" t="s">
        <v>14637</v>
      </c>
      <c r="W330" s="7"/>
      <c r="X330" s="7"/>
      <c r="Y330" s="55"/>
      <c r="Z330" s="54"/>
      <c r="AA330" s="59"/>
    </row>
    <row r="331" spans="1:27" ht="26.25" thickBot="1" x14ac:dyDescent="0.25">
      <c r="A331" s="24">
        <v>330</v>
      </c>
      <c r="C331" s="172"/>
      <c r="D331" s="25" t="s">
        <v>14636</v>
      </c>
      <c r="E331" s="25" t="str">
        <f t="shared" si="31"/>
        <v>06.100.02</v>
      </c>
      <c r="F331" s="25" t="s">
        <v>14560</v>
      </c>
      <c r="G331" s="25" t="s">
        <v>14636</v>
      </c>
      <c r="H331" s="25" t="s">
        <v>14561</v>
      </c>
      <c r="I331" s="25" t="s">
        <v>14561</v>
      </c>
      <c r="J331" s="18"/>
      <c r="L331" s="18"/>
      <c r="M331" s="18" t="str">
        <f t="shared" si="32"/>
        <v xml:space="preserve"> </v>
      </c>
      <c r="N331" s="223" t="str">
        <f t="shared" si="28"/>
        <v>Bituminösa skiffrar och oljeskiffrar samt naturlig bitumenhaltig sand</v>
      </c>
      <c r="O331" s="223"/>
      <c r="P331" s="218" t="str">
        <f t="shared" si="30"/>
        <v xml:space="preserve"> </v>
      </c>
      <c r="Q331" s="218" t="str">
        <f>VLOOKUP(G331,S:T,2,FALSE)</f>
        <v>Bituminösa skiffrar och oljeskiffrar samt naturlig bitumenhaltig sand</v>
      </c>
      <c r="S331" s="50" t="s">
        <v>14538</v>
      </c>
      <c r="T331" s="7" t="s">
        <v>14537</v>
      </c>
      <c r="U331" s="15" t="s">
        <v>14635</v>
      </c>
      <c r="V331" s="14" t="s">
        <v>14634</v>
      </c>
      <c r="W331" s="7"/>
      <c r="X331" s="7"/>
      <c r="Y331" s="55"/>
      <c r="Z331" s="54"/>
      <c r="AA331" s="59" t="s">
        <v>14541</v>
      </c>
    </row>
    <row r="332" spans="1:27" ht="13.5" thickBot="1" x14ac:dyDescent="0.25">
      <c r="A332" s="24">
        <v>331</v>
      </c>
      <c r="C332" s="172" t="s">
        <v>14558</v>
      </c>
      <c r="D332" s="25"/>
      <c r="E332" s="25" t="str">
        <f t="shared" si="31"/>
        <v>06.2</v>
      </c>
      <c r="F332" s="25" t="s">
        <v>14550</v>
      </c>
      <c r="G332" s="25"/>
      <c r="H332" s="25"/>
      <c r="I332" s="25"/>
      <c r="J332" s="18"/>
      <c r="L332" s="18"/>
      <c r="M332" s="18" t="str">
        <f t="shared" si="32"/>
        <v/>
      </c>
      <c r="N332" s="223" t="str">
        <f t="shared" si="28"/>
        <v/>
      </c>
      <c r="O332" s="223"/>
      <c r="P332" s="218" t="str">
        <f t="shared" si="30"/>
        <v xml:space="preserve"> </v>
      </c>
      <c r="Q332" s="218" t="str">
        <f>VLOOKUP(C332,S:T,2,FALSE)</f>
        <v>Naturgas, förtätad till vätska eller i gasform</v>
      </c>
      <c r="S332" s="49" t="s">
        <v>14535</v>
      </c>
      <c r="T332" s="7" t="s">
        <v>14530</v>
      </c>
      <c r="U332" s="15" t="s">
        <v>14633</v>
      </c>
      <c r="V332" s="14" t="s">
        <v>14632</v>
      </c>
      <c r="W332" s="7"/>
      <c r="X332" s="7"/>
      <c r="Y332" s="55"/>
      <c r="Z332" s="54"/>
      <c r="AA332" s="59"/>
    </row>
    <row r="333" spans="1:27" ht="13.5" thickBot="1" x14ac:dyDescent="0.25">
      <c r="A333" s="24">
        <v>332</v>
      </c>
      <c r="C333" s="172" t="s">
        <v>14555</v>
      </c>
      <c r="D333" s="25"/>
      <c r="E333" s="25" t="str">
        <f t="shared" si="31"/>
        <v>06.20</v>
      </c>
      <c r="F333" s="25" t="s">
        <v>14550</v>
      </c>
      <c r="G333" s="25"/>
      <c r="H333" s="25"/>
      <c r="I333" s="25"/>
      <c r="J333" s="18"/>
      <c r="L333" s="18"/>
      <c r="M333" s="18" t="str">
        <f t="shared" si="32"/>
        <v/>
      </c>
      <c r="N333" s="223" t="str">
        <f t="shared" si="28"/>
        <v/>
      </c>
      <c r="O333" s="223"/>
      <c r="P333" s="218" t="str">
        <f t="shared" si="30"/>
        <v xml:space="preserve"> </v>
      </c>
      <c r="Q333" s="218" t="str">
        <f>VLOOKUP(C333,S:T,2,FALSE)</f>
        <v>Naturgas, förtätad till vätska eller i gasform</v>
      </c>
      <c r="S333" s="52" t="s">
        <v>14606</v>
      </c>
      <c r="T333" s="7" t="s">
        <v>14530</v>
      </c>
      <c r="U333" s="15" t="s">
        <v>14631</v>
      </c>
      <c r="V333" s="14" t="s">
        <v>14630</v>
      </c>
      <c r="W333" s="7"/>
      <c r="X333" s="7"/>
      <c r="Y333" s="55"/>
      <c r="Z333" s="54"/>
      <c r="AA333" s="59"/>
    </row>
    <row r="334" spans="1:27" ht="34.5" thickBot="1" x14ac:dyDescent="0.25">
      <c r="A334" s="24">
        <v>333</v>
      </c>
      <c r="C334" s="172" t="s">
        <v>14629</v>
      </c>
      <c r="D334" s="25"/>
      <c r="E334" s="25" t="str">
        <f t="shared" si="31"/>
        <v>06.200</v>
      </c>
      <c r="F334" s="25" t="s">
        <v>14550</v>
      </c>
      <c r="G334" s="25"/>
      <c r="H334" s="25"/>
      <c r="I334" s="25"/>
      <c r="J334" s="18"/>
      <c r="L334" s="18"/>
      <c r="M334" s="18" t="str">
        <f t="shared" si="32"/>
        <v/>
      </c>
      <c r="N334" s="223" t="str">
        <f t="shared" si="28"/>
        <v/>
      </c>
      <c r="O334" s="223"/>
      <c r="P334" s="218" t="str">
        <f t="shared" si="30"/>
        <v xml:space="preserve"> </v>
      </c>
      <c r="Q334" s="218" t="str">
        <f>VLOOKUP(C334,S:T,2,FALSE)</f>
        <v>Naturgas, förtätad till vätska eller i gasform</v>
      </c>
      <c r="S334" s="52" t="s">
        <v>14603</v>
      </c>
      <c r="T334" s="7" t="s">
        <v>14530</v>
      </c>
      <c r="U334" s="15" t="s">
        <v>14628</v>
      </c>
      <c r="V334" s="14" t="s">
        <v>14627</v>
      </c>
      <c r="W334" s="7" t="s">
        <v>14290</v>
      </c>
      <c r="X334" s="7"/>
      <c r="Y334" s="55"/>
      <c r="Z334" s="54"/>
      <c r="AA334" s="59"/>
    </row>
    <row r="335" spans="1:27" ht="13.5" thickBot="1" x14ac:dyDescent="0.25">
      <c r="A335" s="24">
        <v>334</v>
      </c>
      <c r="C335" s="172"/>
      <c r="D335" s="25" t="s">
        <v>14626</v>
      </c>
      <c r="E335" s="25" t="str">
        <f t="shared" si="31"/>
        <v>06.200.00</v>
      </c>
      <c r="F335" s="25" t="s">
        <v>14550</v>
      </c>
      <c r="G335" s="25" t="s">
        <v>14626</v>
      </c>
      <c r="H335" s="25" t="s">
        <v>14551</v>
      </c>
      <c r="I335" s="25" t="s">
        <v>14551</v>
      </c>
      <c r="J335" s="18"/>
      <c r="L335" s="18"/>
      <c r="M335" s="18" t="str">
        <f t="shared" si="32"/>
        <v xml:space="preserve"> </v>
      </c>
      <c r="N335" s="223" t="str">
        <f t="shared" si="28"/>
        <v>Naturgas, förtätad till vätska eller i gasform</v>
      </c>
      <c r="O335" s="223"/>
      <c r="P335" s="218" t="str">
        <f t="shared" si="30"/>
        <v xml:space="preserve"> </v>
      </c>
      <c r="Q335" s="218" t="str">
        <f>VLOOKUP(G335,S:T,2,FALSE)</f>
        <v>Naturgas, förtätad till vätska eller i gasform</v>
      </c>
      <c r="S335" s="49" t="s">
        <v>14528</v>
      </c>
      <c r="T335" s="7" t="s">
        <v>14525</v>
      </c>
      <c r="U335" s="15" t="s">
        <v>14625</v>
      </c>
      <c r="V335" s="14" t="s">
        <v>14624</v>
      </c>
      <c r="W335" s="7" t="s">
        <v>196</v>
      </c>
      <c r="X335" s="7" t="s">
        <v>14285</v>
      </c>
      <c r="Y335" s="55"/>
      <c r="Z335" s="54"/>
      <c r="AA335" s="59" t="s">
        <v>14531</v>
      </c>
    </row>
    <row r="336" spans="1:27" ht="26.25" thickBot="1" x14ac:dyDescent="0.25">
      <c r="A336" s="24">
        <v>335</v>
      </c>
      <c r="C336" s="188" t="s">
        <v>14623</v>
      </c>
      <c r="D336" s="25"/>
      <c r="E336" s="25" t="str">
        <f t="shared" si="31"/>
        <v>07</v>
      </c>
      <c r="F336" s="25" t="s">
        <v>14548</v>
      </c>
      <c r="G336" s="25"/>
      <c r="H336" s="25"/>
      <c r="I336" s="25"/>
      <c r="J336" s="18"/>
      <c r="L336" s="18"/>
      <c r="M336" s="18" t="str">
        <f t="shared" si="32"/>
        <v/>
      </c>
      <c r="N336" s="223" t="str">
        <f t="shared" si="28"/>
        <v/>
      </c>
      <c r="O336" s="223"/>
      <c r="P336" s="218" t="str">
        <f t="shared" si="30"/>
        <v xml:space="preserve"> </v>
      </c>
      <c r="Q336" s="218" t="str">
        <f>VLOOKUP(C336,S:T,2,FALSE)</f>
        <v>Metallmalmer</v>
      </c>
      <c r="S336" s="52" t="s">
        <v>14598</v>
      </c>
      <c r="T336" s="7" t="s">
        <v>14525</v>
      </c>
      <c r="U336" s="15" t="s">
        <v>14622</v>
      </c>
      <c r="V336" s="14" t="s">
        <v>14621</v>
      </c>
      <c r="W336" s="7" t="s">
        <v>196</v>
      </c>
      <c r="X336" s="7" t="s">
        <v>14282</v>
      </c>
      <c r="Y336" s="55"/>
      <c r="Z336" s="54"/>
      <c r="AA336" s="59"/>
    </row>
    <row r="337" spans="1:27" ht="13.5" thickBot="1" x14ac:dyDescent="0.25">
      <c r="A337" s="24">
        <v>336</v>
      </c>
      <c r="C337" s="172" t="s">
        <v>14546</v>
      </c>
      <c r="D337" s="25"/>
      <c r="E337" s="25" t="str">
        <f t="shared" si="31"/>
        <v>07.1</v>
      </c>
      <c r="F337" s="25" t="s">
        <v>14540</v>
      </c>
      <c r="G337" s="25"/>
      <c r="H337" s="25"/>
      <c r="I337" s="25"/>
      <c r="J337" s="18"/>
      <c r="L337" s="18"/>
      <c r="M337" s="18" t="str">
        <f t="shared" si="32"/>
        <v/>
      </c>
      <c r="N337" s="223" t="str">
        <f t="shared" si="28"/>
        <v/>
      </c>
      <c r="O337" s="223"/>
      <c r="P337" s="218" t="str">
        <f t="shared" si="30"/>
        <v xml:space="preserve"> </v>
      </c>
      <c r="Q337" s="218" t="str">
        <f>VLOOKUP(C337,S:T,2,FALSE)</f>
        <v>Järnmalm</v>
      </c>
      <c r="S337" s="52" t="s">
        <v>14595</v>
      </c>
      <c r="T337" s="7" t="s">
        <v>14523</v>
      </c>
      <c r="U337" s="15" t="s">
        <v>14620</v>
      </c>
      <c r="V337" s="14" t="s">
        <v>14619</v>
      </c>
      <c r="W337" s="7" t="s">
        <v>196</v>
      </c>
      <c r="X337" s="7" t="s">
        <v>14279</v>
      </c>
      <c r="Y337" s="55"/>
      <c r="Z337" s="54"/>
      <c r="AA337" s="59"/>
    </row>
    <row r="338" spans="1:27" ht="13.5" thickBot="1" x14ac:dyDescent="0.25">
      <c r="A338" s="24">
        <v>337</v>
      </c>
      <c r="C338" s="172" t="s">
        <v>14544</v>
      </c>
      <c r="D338" s="25"/>
      <c r="E338" s="25" t="str">
        <f t="shared" si="31"/>
        <v>07.10</v>
      </c>
      <c r="F338" s="25" t="s">
        <v>14540</v>
      </c>
      <c r="G338" s="25"/>
      <c r="H338" s="25"/>
      <c r="I338" s="25"/>
      <c r="J338" s="18"/>
      <c r="L338" s="18"/>
      <c r="M338" s="18" t="str">
        <f t="shared" si="32"/>
        <v/>
      </c>
      <c r="N338" s="223" t="str">
        <f t="shared" si="28"/>
        <v/>
      </c>
      <c r="O338" s="223"/>
      <c r="P338" s="218" t="str">
        <f t="shared" si="30"/>
        <v xml:space="preserve"> </v>
      </c>
      <c r="Q338" s="218" t="str">
        <f>VLOOKUP(C338,S:T,2,FALSE)</f>
        <v>Järnmalm</v>
      </c>
      <c r="S338" s="52" t="s">
        <v>14593</v>
      </c>
      <c r="T338" s="7" t="s">
        <v>14520</v>
      </c>
      <c r="U338" s="15" t="s">
        <v>14618</v>
      </c>
      <c r="V338" s="14" t="s">
        <v>14617</v>
      </c>
      <c r="W338" s="7" t="s">
        <v>196</v>
      </c>
      <c r="X338" s="7" t="s">
        <v>14275</v>
      </c>
      <c r="Y338" s="55"/>
      <c r="Z338" s="54"/>
      <c r="AA338" s="59" t="s">
        <v>14524</v>
      </c>
    </row>
    <row r="339" spans="1:27" ht="13.5" thickBot="1" x14ac:dyDescent="0.25">
      <c r="A339" s="24">
        <v>338</v>
      </c>
      <c r="C339" s="172" t="s">
        <v>14616</v>
      </c>
      <c r="D339" s="25"/>
      <c r="E339" s="25" t="str">
        <f t="shared" si="31"/>
        <v>07.100</v>
      </c>
      <c r="F339" s="25" t="s">
        <v>14540</v>
      </c>
      <c r="G339" s="25"/>
      <c r="H339" s="25"/>
      <c r="I339" s="25"/>
      <c r="J339" s="18"/>
      <c r="L339" s="18"/>
      <c r="M339" s="18" t="str">
        <f t="shared" si="32"/>
        <v/>
      </c>
      <c r="N339" s="223" t="str">
        <f t="shared" si="28"/>
        <v/>
      </c>
      <c r="O339" s="223"/>
      <c r="P339" s="218" t="str">
        <f t="shared" si="30"/>
        <v xml:space="preserve"> </v>
      </c>
      <c r="Q339" s="218" t="str">
        <f>VLOOKUP(C339,S:T,2,FALSE)</f>
        <v>Järnmalm</v>
      </c>
      <c r="S339" s="52" t="s">
        <v>14591</v>
      </c>
      <c r="T339" s="7" t="s">
        <v>14517</v>
      </c>
      <c r="U339" s="15" t="s">
        <v>14615</v>
      </c>
      <c r="V339" s="14" t="s">
        <v>14614</v>
      </c>
      <c r="W339" s="7" t="s">
        <v>196</v>
      </c>
      <c r="X339" s="7" t="s">
        <v>14271</v>
      </c>
      <c r="Y339" s="55"/>
      <c r="Z339" s="54"/>
      <c r="AA339" s="59" t="s">
        <v>14521</v>
      </c>
    </row>
    <row r="340" spans="1:27" ht="13.5" thickBot="1" x14ac:dyDescent="0.25">
      <c r="A340" s="24">
        <v>339</v>
      </c>
      <c r="C340" s="172"/>
      <c r="D340" s="25" t="s">
        <v>14613</v>
      </c>
      <c r="E340" s="25" t="str">
        <f t="shared" si="31"/>
        <v>07.100.00</v>
      </c>
      <c r="F340" s="25" t="s">
        <v>14540</v>
      </c>
      <c r="G340" s="25" t="s">
        <v>14613</v>
      </c>
      <c r="H340" s="25" t="s">
        <v>14541</v>
      </c>
      <c r="I340" s="25" t="s">
        <v>14541</v>
      </c>
      <c r="J340" s="18"/>
      <c r="L340" s="18"/>
      <c r="M340" s="18" t="str">
        <f t="shared" si="32"/>
        <v xml:space="preserve"> </v>
      </c>
      <c r="N340" s="223" t="str">
        <f t="shared" si="28"/>
        <v>Järnmalm</v>
      </c>
      <c r="O340" s="223"/>
      <c r="P340" s="218" t="str">
        <f t="shared" si="30"/>
        <v xml:space="preserve"> </v>
      </c>
      <c r="Q340" s="218" t="str">
        <f>VLOOKUP(G340,S:T,2,FALSE)</f>
        <v>Järnmalm</v>
      </c>
      <c r="S340" s="52" t="s">
        <v>14589</v>
      </c>
      <c r="T340" s="7" t="s">
        <v>14515</v>
      </c>
      <c r="U340" s="15" t="s">
        <v>14612</v>
      </c>
      <c r="V340" s="14" t="s">
        <v>14611</v>
      </c>
      <c r="W340" s="7" t="s">
        <v>196</v>
      </c>
      <c r="X340" s="7" t="s">
        <v>14264</v>
      </c>
      <c r="Y340" s="55"/>
      <c r="Z340" s="54"/>
      <c r="AA340" s="59" t="s">
        <v>14518</v>
      </c>
    </row>
    <row r="341" spans="1:27" ht="13.5" thickBot="1" x14ac:dyDescent="0.25">
      <c r="A341" s="24">
        <v>340</v>
      </c>
      <c r="C341" s="172" t="s">
        <v>14538</v>
      </c>
      <c r="D341" s="25"/>
      <c r="E341" s="25" t="str">
        <f t="shared" si="31"/>
        <v>07.2</v>
      </c>
      <c r="F341" s="25" t="s">
        <v>14537</v>
      </c>
      <c r="G341" s="25"/>
      <c r="H341" s="25"/>
      <c r="I341" s="25"/>
      <c r="J341" s="18"/>
      <c r="L341" s="18"/>
      <c r="M341" s="18" t="str">
        <f t="shared" si="32"/>
        <v/>
      </c>
      <c r="N341" s="223" t="str">
        <f t="shared" si="28"/>
        <v/>
      </c>
      <c r="O341" s="223"/>
      <c r="P341" s="218" t="str">
        <f t="shared" si="30"/>
        <v xml:space="preserve"> </v>
      </c>
      <c r="Q341" s="218" t="str">
        <f>VLOOKUP(C341,S:T,2,FALSE)</f>
        <v>Icke-järnmalm</v>
      </c>
      <c r="S341" s="52" t="s">
        <v>14587</v>
      </c>
      <c r="T341" s="7" t="s">
        <v>14512</v>
      </c>
      <c r="U341" s="15" t="s">
        <v>14610</v>
      </c>
      <c r="V341" s="14" t="s">
        <v>14609</v>
      </c>
      <c r="W341" s="7" t="s">
        <v>196</v>
      </c>
      <c r="X341" s="7" t="s">
        <v>14257</v>
      </c>
      <c r="Y341" s="55"/>
      <c r="Z341" s="54"/>
      <c r="AA341" s="59" t="s">
        <v>14516</v>
      </c>
    </row>
    <row r="342" spans="1:27" ht="13.5" thickBot="1" x14ac:dyDescent="0.25">
      <c r="A342" s="24">
        <v>341</v>
      </c>
      <c r="C342" s="172" t="s">
        <v>14535</v>
      </c>
      <c r="D342" s="25"/>
      <c r="E342" s="25" t="str">
        <f t="shared" si="31"/>
        <v>07.21</v>
      </c>
      <c r="F342" s="25" t="s">
        <v>14530</v>
      </c>
      <c r="G342" s="25"/>
      <c r="H342" s="25"/>
      <c r="I342" s="25"/>
      <c r="J342" s="18"/>
      <c r="L342" s="18"/>
      <c r="M342" s="18" t="str">
        <f t="shared" si="32"/>
        <v/>
      </c>
      <c r="N342" s="223" t="str">
        <f t="shared" si="28"/>
        <v/>
      </c>
      <c r="O342" s="223"/>
      <c r="P342" s="218" t="str">
        <f t="shared" si="30"/>
        <v xml:space="preserve"> </v>
      </c>
      <c r="Q342" s="218" t="str">
        <f>VLOOKUP(C342,S:T,2,FALSE)</f>
        <v>Uranmalm och toriummalm</v>
      </c>
      <c r="S342" s="52" t="s">
        <v>14584</v>
      </c>
      <c r="T342" s="7" t="s">
        <v>14509</v>
      </c>
      <c r="U342" s="15" t="s">
        <v>14608</v>
      </c>
      <c r="V342" s="14" t="s">
        <v>14607</v>
      </c>
      <c r="W342" s="7" t="s">
        <v>196</v>
      </c>
      <c r="X342" s="7" t="s">
        <v>14347</v>
      </c>
      <c r="Y342" s="55"/>
      <c r="Z342" s="54"/>
      <c r="AA342" s="59" t="s">
        <v>14513</v>
      </c>
    </row>
    <row r="343" spans="1:27" ht="13.5" thickBot="1" x14ac:dyDescent="0.25">
      <c r="A343" s="24">
        <v>342</v>
      </c>
      <c r="C343" s="172" t="s">
        <v>14606</v>
      </c>
      <c r="D343" s="25"/>
      <c r="E343" s="25" t="str">
        <f t="shared" si="31"/>
        <v>07.210</v>
      </c>
      <c r="F343" s="25" t="s">
        <v>14530</v>
      </c>
      <c r="G343" s="25"/>
      <c r="H343" s="25"/>
      <c r="I343" s="25"/>
      <c r="J343" s="18"/>
      <c r="L343" s="18"/>
      <c r="M343" s="18" t="str">
        <f t="shared" si="32"/>
        <v/>
      </c>
      <c r="N343" s="223" t="str">
        <f t="shared" si="28"/>
        <v/>
      </c>
      <c r="O343" s="223"/>
      <c r="P343" s="218" t="str">
        <f t="shared" si="30"/>
        <v xml:space="preserve"> </v>
      </c>
      <c r="Q343" s="218" t="str">
        <f>VLOOKUP(C343,S:T,2,FALSE)</f>
        <v>Uranmalm och toriummalm</v>
      </c>
      <c r="S343" s="163" t="s">
        <v>14582</v>
      </c>
      <c r="T343" s="7" t="s">
        <v>14507</v>
      </c>
      <c r="U343" s="15" t="s">
        <v>14605</v>
      </c>
      <c r="V343" s="14" t="s">
        <v>14604</v>
      </c>
      <c r="W343" s="7" t="s">
        <v>196</v>
      </c>
      <c r="X343" s="7" t="s">
        <v>196</v>
      </c>
      <c r="Y343" s="55"/>
      <c r="Z343" s="54"/>
      <c r="AA343" s="59" t="s">
        <v>14510</v>
      </c>
    </row>
    <row r="344" spans="1:27" ht="13.5" thickBot="1" x14ac:dyDescent="0.25">
      <c r="A344" s="24">
        <v>343</v>
      </c>
      <c r="C344" s="172"/>
      <c r="D344" s="25" t="s">
        <v>14603</v>
      </c>
      <c r="E344" s="25" t="str">
        <f t="shared" si="31"/>
        <v>07.210.00</v>
      </c>
      <c r="F344" s="25" t="s">
        <v>14530</v>
      </c>
      <c r="G344" s="25" t="s">
        <v>14603</v>
      </c>
      <c r="H344" s="25" t="s">
        <v>14531</v>
      </c>
      <c r="I344" s="25" t="s">
        <v>14531</v>
      </c>
      <c r="J344" s="18"/>
      <c r="L344" s="18"/>
      <c r="M344" s="18" t="str">
        <f t="shared" si="32"/>
        <v xml:space="preserve"> </v>
      </c>
      <c r="N344" s="223" t="str">
        <f t="shared" si="28"/>
        <v>Uranmalm och toriummalm</v>
      </c>
      <c r="O344" s="223"/>
      <c r="P344" s="218" t="str">
        <f t="shared" si="30"/>
        <v xml:space="preserve"> </v>
      </c>
      <c r="Q344" s="218" t="str">
        <f>VLOOKUP(G344,S:T,2,FALSE)</f>
        <v>Uranmalm och toriummalm</v>
      </c>
      <c r="S344" s="50" t="s">
        <v>14505</v>
      </c>
      <c r="T344" s="7" t="s">
        <v>14504</v>
      </c>
      <c r="U344" s="15" t="s">
        <v>14602</v>
      </c>
      <c r="V344" s="14" t="s">
        <v>14601</v>
      </c>
      <c r="W344" s="7" t="s">
        <v>196</v>
      </c>
      <c r="X344" s="7" t="s">
        <v>14387</v>
      </c>
      <c r="Y344" s="55"/>
      <c r="Z344" s="54"/>
      <c r="AA344" s="59"/>
    </row>
    <row r="345" spans="1:27" ht="13.5" thickBot="1" x14ac:dyDescent="0.25">
      <c r="A345" s="24">
        <v>344</v>
      </c>
      <c r="C345" s="172" t="s">
        <v>14528</v>
      </c>
      <c r="D345" s="25"/>
      <c r="E345" s="25" t="str">
        <f t="shared" si="31"/>
        <v>07.29</v>
      </c>
      <c r="F345" s="25" t="s">
        <v>14525</v>
      </c>
      <c r="G345" s="25"/>
      <c r="H345" s="25"/>
      <c r="I345" s="25"/>
      <c r="J345" s="18"/>
      <c r="L345" s="18"/>
      <c r="M345" s="18" t="str">
        <f t="shared" si="32"/>
        <v/>
      </c>
      <c r="N345" s="223" t="str">
        <f t="shared" si="28"/>
        <v/>
      </c>
      <c r="O345" s="223"/>
      <c r="P345" s="218" t="str">
        <f t="shared" si="30"/>
        <v xml:space="preserve"> </v>
      </c>
      <c r="Q345" s="218" t="str">
        <f>VLOOKUP(C345,S:T,2,FALSE)</f>
        <v>Annan icke-järnmalm, även anrikad</v>
      </c>
      <c r="S345" s="49" t="s">
        <v>14502</v>
      </c>
      <c r="T345" s="7" t="s">
        <v>14501</v>
      </c>
      <c r="U345" s="15" t="s">
        <v>14600</v>
      </c>
      <c r="V345" s="14" t="s">
        <v>14599</v>
      </c>
      <c r="W345" s="7" t="s">
        <v>196</v>
      </c>
      <c r="X345" s="7" t="s">
        <v>14381</v>
      </c>
      <c r="Y345" s="55"/>
      <c r="Z345" s="54"/>
      <c r="AA345" s="59"/>
    </row>
    <row r="346" spans="1:27" ht="13.5" thickBot="1" x14ac:dyDescent="0.25">
      <c r="A346" s="24">
        <v>345</v>
      </c>
      <c r="C346" s="172" t="s">
        <v>14598</v>
      </c>
      <c r="D346" s="25"/>
      <c r="E346" s="25" t="str">
        <f t="shared" si="31"/>
        <v>07.290</v>
      </c>
      <c r="F346" s="25" t="s">
        <v>14525</v>
      </c>
      <c r="G346" s="25"/>
      <c r="H346" s="25"/>
      <c r="I346" s="25"/>
      <c r="J346" s="18"/>
      <c r="L346" s="18"/>
      <c r="M346" s="18" t="str">
        <f t="shared" si="32"/>
        <v/>
      </c>
      <c r="N346" s="223" t="str">
        <f t="shared" si="28"/>
        <v/>
      </c>
      <c r="O346" s="223"/>
      <c r="P346" s="218" t="str">
        <f t="shared" si="30"/>
        <v xml:space="preserve"> </v>
      </c>
      <c r="Q346" s="218" t="str">
        <f>VLOOKUP(C346,S:T,2,FALSE)</f>
        <v>Annan icke-järnmalm, även anrikad</v>
      </c>
      <c r="S346" s="52" t="s">
        <v>14577</v>
      </c>
      <c r="T346" s="7" t="s">
        <v>14501</v>
      </c>
      <c r="U346" s="15" t="s">
        <v>14597</v>
      </c>
      <c r="V346" s="14" t="s">
        <v>14596</v>
      </c>
      <c r="W346" s="7" t="s">
        <v>196</v>
      </c>
      <c r="X346" s="7" t="s">
        <v>14375</v>
      </c>
      <c r="Y346" s="55"/>
      <c r="Z346" s="54"/>
      <c r="AA346" s="59"/>
    </row>
    <row r="347" spans="1:27" ht="13.5" thickBot="1" x14ac:dyDescent="0.25">
      <c r="A347" s="24">
        <v>346</v>
      </c>
      <c r="C347" s="172"/>
      <c r="D347" s="25" t="s">
        <v>14595</v>
      </c>
      <c r="E347" s="25" t="str">
        <f t="shared" si="31"/>
        <v>07.290.01</v>
      </c>
      <c r="F347" s="25" t="s">
        <v>14523</v>
      </c>
      <c r="G347" s="25" t="s">
        <v>14595</v>
      </c>
      <c r="H347" s="25" t="s">
        <v>14524</v>
      </c>
      <c r="I347" s="25" t="s">
        <v>14524</v>
      </c>
      <c r="J347" s="18"/>
      <c r="L347" s="18"/>
      <c r="M347" s="18" t="str">
        <f t="shared" si="32"/>
        <v xml:space="preserve"> </v>
      </c>
      <c r="N347" s="223" t="str">
        <f t="shared" si="28"/>
        <v>Kopparmalm, även anrikad</v>
      </c>
      <c r="O347" s="223"/>
      <c r="P347" s="218" t="str">
        <f t="shared" si="30"/>
        <v xml:space="preserve"> </v>
      </c>
      <c r="Q347" s="218" t="str">
        <f t="shared" ref="Q347:Q352" si="33">VLOOKUP(G347,S:T,2,FALSE)</f>
        <v>Kopparmalm, även anrikad</v>
      </c>
      <c r="S347" s="52" t="s">
        <v>14574</v>
      </c>
      <c r="T347" s="7" t="s">
        <v>14496</v>
      </c>
      <c r="U347" s="15">
        <v>5</v>
      </c>
      <c r="V347" s="14" t="s">
        <v>14594</v>
      </c>
      <c r="W347" s="7" t="s">
        <v>196</v>
      </c>
      <c r="X347" s="7" t="s">
        <v>14370</v>
      </c>
      <c r="Y347" s="55"/>
      <c r="Z347" s="54"/>
      <c r="AA347" s="59"/>
    </row>
    <row r="348" spans="1:27" ht="13.5" thickBot="1" x14ac:dyDescent="0.25">
      <c r="A348" s="24">
        <v>347</v>
      </c>
      <c r="C348" s="172"/>
      <c r="D348" s="25" t="s">
        <v>14593</v>
      </c>
      <c r="E348" s="25" t="str">
        <f t="shared" si="31"/>
        <v>07.290.02</v>
      </c>
      <c r="F348" s="25" t="s">
        <v>14520</v>
      </c>
      <c r="G348" s="25" t="s">
        <v>14593</v>
      </c>
      <c r="H348" s="25" t="s">
        <v>14521</v>
      </c>
      <c r="I348" s="25" t="s">
        <v>14521</v>
      </c>
      <c r="J348" s="18"/>
      <c r="L348" s="18"/>
      <c r="M348" s="18" t="str">
        <f t="shared" si="32"/>
        <v xml:space="preserve"> </v>
      </c>
      <c r="N348" s="223" t="str">
        <f t="shared" si="28"/>
        <v>Nickelmalm, även anrikad</v>
      </c>
      <c r="O348" s="223"/>
      <c r="P348" s="218" t="str">
        <f t="shared" si="30"/>
        <v xml:space="preserve"> </v>
      </c>
      <c r="Q348" s="218" t="str">
        <f t="shared" si="33"/>
        <v>Nickelmalm, även anrikad</v>
      </c>
      <c r="S348" s="52" t="s">
        <v>14571</v>
      </c>
      <c r="T348" s="7" t="s">
        <v>14494</v>
      </c>
      <c r="U348" s="15" t="s">
        <v>14592</v>
      </c>
      <c r="V348" s="14" t="s">
        <v>14585</v>
      </c>
      <c r="W348" s="7" t="s">
        <v>196</v>
      </c>
      <c r="X348" s="7" t="s">
        <v>14365</v>
      </c>
      <c r="Y348" s="55"/>
      <c r="Z348" s="54"/>
      <c r="AA348" s="59" t="s">
        <v>14497</v>
      </c>
    </row>
    <row r="349" spans="1:27" ht="13.5" thickBot="1" x14ac:dyDescent="0.25">
      <c r="A349" s="24">
        <v>348</v>
      </c>
      <c r="C349" s="172"/>
      <c r="D349" s="25" t="s">
        <v>14591</v>
      </c>
      <c r="E349" s="25" t="str">
        <f t="shared" si="31"/>
        <v>07.290.03</v>
      </c>
      <c r="F349" s="25" t="s">
        <v>14517</v>
      </c>
      <c r="G349" s="25" t="s">
        <v>14591</v>
      </c>
      <c r="H349" s="25" t="s">
        <v>14518</v>
      </c>
      <c r="I349" s="25" t="s">
        <v>14518</v>
      </c>
      <c r="J349" s="18"/>
      <c r="L349" s="18"/>
      <c r="M349" s="18" t="str">
        <f t="shared" si="32"/>
        <v xml:space="preserve"> </v>
      </c>
      <c r="N349" s="223" t="str">
        <f t="shared" si="28"/>
        <v>Aluminiummalm, även anrikad</v>
      </c>
      <c r="O349" s="223"/>
      <c r="P349" s="218" t="str">
        <f t="shared" si="30"/>
        <v xml:space="preserve"> </v>
      </c>
      <c r="Q349" s="218" t="str">
        <f t="shared" si="33"/>
        <v>Aluminiummalm, även anrikad</v>
      </c>
      <c r="S349" s="52" t="s">
        <v>14568</v>
      </c>
      <c r="T349" s="7" t="s">
        <v>14489</v>
      </c>
      <c r="U349" s="15" t="s">
        <v>14590</v>
      </c>
      <c r="V349" s="14" t="s">
        <v>14585</v>
      </c>
      <c r="W349" s="7" t="s">
        <v>196</v>
      </c>
      <c r="X349" s="7" t="s">
        <v>14361</v>
      </c>
      <c r="Y349" s="55"/>
      <c r="Z349" s="54"/>
      <c r="AA349" s="59" t="s">
        <v>14495</v>
      </c>
    </row>
    <row r="350" spans="1:27" ht="13.5" thickBot="1" x14ac:dyDescent="0.25">
      <c r="A350" s="24">
        <v>349</v>
      </c>
      <c r="C350" s="172"/>
      <c r="D350" s="25" t="s">
        <v>14589</v>
      </c>
      <c r="E350" s="25" t="str">
        <f t="shared" si="31"/>
        <v>07.290.04</v>
      </c>
      <c r="F350" s="25" t="s">
        <v>14515</v>
      </c>
      <c r="G350" s="25" t="s">
        <v>14589</v>
      </c>
      <c r="H350" s="25" t="s">
        <v>14516</v>
      </c>
      <c r="I350" s="25" t="s">
        <v>14516</v>
      </c>
      <c r="J350" s="18"/>
      <c r="L350" s="18"/>
      <c r="M350" s="18" t="str">
        <f t="shared" si="32"/>
        <v xml:space="preserve"> </v>
      </c>
      <c r="N350" s="223" t="str">
        <f t="shared" si="28"/>
        <v>Ädelmetallmalm, även anrikad</v>
      </c>
      <c r="O350" s="223"/>
      <c r="P350" s="218" t="str">
        <f t="shared" si="30"/>
        <v xml:space="preserve"> </v>
      </c>
      <c r="Q350" s="218" t="str">
        <f t="shared" si="33"/>
        <v>Ädelmetallmalm, även anrikad</v>
      </c>
      <c r="S350" s="52" t="s">
        <v>14566</v>
      </c>
      <c r="T350" s="7" t="s">
        <v>14484</v>
      </c>
      <c r="U350" s="15" t="s">
        <v>14588</v>
      </c>
      <c r="V350" s="14" t="s">
        <v>14585</v>
      </c>
      <c r="W350" s="7" t="s">
        <v>196</v>
      </c>
      <c r="X350" s="7" t="s">
        <v>14357</v>
      </c>
      <c r="Y350" s="55"/>
      <c r="Z350" s="54"/>
      <c r="AA350" s="59" t="s">
        <v>14490</v>
      </c>
    </row>
    <row r="351" spans="1:27" ht="13.5" thickBot="1" x14ac:dyDescent="0.25">
      <c r="A351" s="24">
        <v>350</v>
      </c>
      <c r="C351" s="172"/>
      <c r="D351" s="25" t="s">
        <v>14587</v>
      </c>
      <c r="E351" s="25" t="str">
        <f t="shared" si="31"/>
        <v>07.290.05</v>
      </c>
      <c r="F351" s="25" t="s">
        <v>14512</v>
      </c>
      <c r="G351" s="25" t="s">
        <v>14587</v>
      </c>
      <c r="H351" s="25" t="s">
        <v>14513</v>
      </c>
      <c r="I351" s="25" t="s">
        <v>14513</v>
      </c>
      <c r="J351" s="18"/>
      <c r="L351" s="18"/>
      <c r="M351" s="18" t="str">
        <f t="shared" si="32"/>
        <v xml:space="preserve"> </v>
      </c>
      <c r="N351" s="223" t="str">
        <f t="shared" si="28"/>
        <v>Bly-, zink- och tennmalm, även anrikad</v>
      </c>
      <c r="O351" s="223"/>
      <c r="P351" s="218" t="str">
        <f t="shared" si="30"/>
        <v xml:space="preserve"> </v>
      </c>
      <c r="Q351" s="218" t="str">
        <f t="shared" si="33"/>
        <v>Bly-, zink- och tennmalm, även anrikad</v>
      </c>
      <c r="S351" s="52" t="s">
        <v>14563</v>
      </c>
      <c r="T351" s="7" t="s">
        <v>14481</v>
      </c>
      <c r="U351" s="15" t="s">
        <v>14586</v>
      </c>
      <c r="V351" s="14" t="s">
        <v>14585</v>
      </c>
      <c r="W351" s="7" t="s">
        <v>196</v>
      </c>
      <c r="X351" s="7" t="s">
        <v>14352</v>
      </c>
      <c r="Y351" s="55"/>
      <c r="Z351" s="54"/>
      <c r="AA351" s="59" t="s">
        <v>14485</v>
      </c>
    </row>
    <row r="352" spans="1:27" ht="13.5" thickBot="1" x14ac:dyDescent="0.25">
      <c r="A352" s="24">
        <v>351</v>
      </c>
      <c r="C352" s="172"/>
      <c r="D352" s="25" t="s">
        <v>14584</v>
      </c>
      <c r="E352" s="25" t="str">
        <f t="shared" si="31"/>
        <v>07.290.06</v>
      </c>
      <c r="F352" s="25" t="s">
        <v>14509</v>
      </c>
      <c r="G352" s="25" t="s">
        <v>14584</v>
      </c>
      <c r="H352" s="25" t="s">
        <v>14510</v>
      </c>
      <c r="I352" s="25" t="s">
        <v>14510</v>
      </c>
      <c r="J352" s="18"/>
      <c r="L352" s="18"/>
      <c r="M352" s="18" t="str">
        <f t="shared" si="32"/>
        <v xml:space="preserve"> </v>
      </c>
      <c r="N352" s="223" t="str">
        <f t="shared" ref="N352:N415" si="34">IF(H352="","",VLOOKUP(H352,U:V,2,FALSE))</f>
        <v>Övrig icke-järnmalm, även anrikad</v>
      </c>
      <c r="O352" s="223"/>
      <c r="P352" s="218" t="str">
        <f t="shared" si="30"/>
        <v xml:space="preserve"> </v>
      </c>
      <c r="Q352" s="218" t="str">
        <f t="shared" si="33"/>
        <v>Övrig icke-järnmalm, även anrikad</v>
      </c>
      <c r="S352" s="49" t="s">
        <v>14479</v>
      </c>
      <c r="T352" s="7" t="s">
        <v>14478</v>
      </c>
      <c r="U352" s="15" t="s">
        <v>14583</v>
      </c>
      <c r="V352" s="14" t="s">
        <v>14578</v>
      </c>
      <c r="W352" s="7" t="s">
        <v>196</v>
      </c>
      <c r="X352" s="7" t="s">
        <v>14347</v>
      </c>
      <c r="Y352" s="55"/>
      <c r="Z352" s="54"/>
      <c r="AA352" s="59" t="s">
        <v>14482</v>
      </c>
    </row>
    <row r="353" spans="1:27" ht="13.5" thickBot="1" x14ac:dyDescent="0.25">
      <c r="A353" s="24">
        <v>352</v>
      </c>
      <c r="C353" s="188" t="s">
        <v>14582</v>
      </c>
      <c r="D353" s="25"/>
      <c r="E353" s="25" t="str">
        <f t="shared" si="31"/>
        <v>08</v>
      </c>
      <c r="F353" s="25" t="s">
        <v>14507</v>
      </c>
      <c r="G353" s="25"/>
      <c r="H353" s="25"/>
      <c r="I353" s="25"/>
      <c r="J353" s="18"/>
      <c r="L353" s="18"/>
      <c r="M353" s="18" t="str">
        <f t="shared" si="32"/>
        <v/>
      </c>
      <c r="N353" s="223" t="str">
        <f t="shared" si="34"/>
        <v/>
      </c>
      <c r="O353" s="223"/>
      <c r="P353" s="218" t="str">
        <f t="shared" si="30"/>
        <v xml:space="preserve"> </v>
      </c>
      <c r="Q353" s="218" t="str">
        <f>VLOOKUP(C353,S:T,2,FALSE)</f>
        <v>Andra produkter från utvinning av mineral</v>
      </c>
      <c r="S353" s="52" t="s">
        <v>14559</v>
      </c>
      <c r="T353" s="7" t="s">
        <v>14478</v>
      </c>
      <c r="U353" s="15" t="s">
        <v>14581</v>
      </c>
      <c r="V353" s="14" t="s">
        <v>14578</v>
      </c>
      <c r="W353" s="7" t="s">
        <v>196</v>
      </c>
      <c r="X353" s="7" t="s">
        <v>196</v>
      </c>
      <c r="Y353" s="55"/>
      <c r="Z353" s="54"/>
      <c r="AA353" s="59"/>
    </row>
    <row r="354" spans="1:27" ht="13.5" thickBot="1" x14ac:dyDescent="0.25">
      <c r="A354" s="24">
        <v>353</v>
      </c>
      <c r="C354" s="172" t="s">
        <v>14505</v>
      </c>
      <c r="D354" s="25"/>
      <c r="E354" s="25" t="str">
        <f t="shared" si="31"/>
        <v>08.1</v>
      </c>
      <c r="F354" s="25" t="s">
        <v>14504</v>
      </c>
      <c r="G354" s="25"/>
      <c r="H354" s="25"/>
      <c r="I354" s="25"/>
      <c r="J354" s="18"/>
      <c r="L354" s="18"/>
      <c r="M354" s="18" t="str">
        <f t="shared" si="32"/>
        <v/>
      </c>
      <c r="N354" s="223" t="str">
        <f t="shared" si="34"/>
        <v/>
      </c>
      <c r="O354" s="223"/>
      <c r="P354" s="218" t="str">
        <f t="shared" si="30"/>
        <v xml:space="preserve"> </v>
      </c>
      <c r="Q354" s="218" t="str">
        <f>VLOOKUP(C354,S:T,2,FALSE)</f>
        <v>Sten, sand och lera</v>
      </c>
      <c r="S354" s="52" t="s">
        <v>14557</v>
      </c>
      <c r="T354" s="7" t="s">
        <v>14472</v>
      </c>
      <c r="U354" s="15" t="s">
        <v>14580</v>
      </c>
      <c r="V354" s="14" t="s">
        <v>14578</v>
      </c>
      <c r="W354" s="7" t="s">
        <v>196</v>
      </c>
      <c r="X354" s="7" t="s">
        <v>196</v>
      </c>
      <c r="Y354" s="55"/>
      <c r="Z354" s="54"/>
      <c r="AA354" s="59"/>
    </row>
    <row r="355" spans="1:27" ht="13.5" thickBot="1" x14ac:dyDescent="0.25">
      <c r="A355" s="24">
        <v>354</v>
      </c>
      <c r="C355" s="172" t="s">
        <v>14502</v>
      </c>
      <c r="D355" s="25"/>
      <c r="E355" s="25" t="str">
        <f t="shared" si="31"/>
        <v>08.11</v>
      </c>
      <c r="F355" s="25" t="s">
        <v>14501</v>
      </c>
      <c r="G355" s="25"/>
      <c r="H355" s="25"/>
      <c r="I355" s="25"/>
      <c r="J355" s="18"/>
      <c r="L355" s="18"/>
      <c r="M355" s="18" t="str">
        <f t="shared" si="32"/>
        <v/>
      </c>
      <c r="N355" s="223" t="str">
        <f t="shared" si="34"/>
        <v/>
      </c>
      <c r="O355" s="223"/>
      <c r="P355" s="218" t="str">
        <f t="shared" si="30"/>
        <v xml:space="preserve"> </v>
      </c>
      <c r="Q355" s="218" t="str">
        <f>VLOOKUP(C355,S:T,2,FALSE)</f>
        <v>Natursten, kalk- och gipssten, krita och skiffer</v>
      </c>
      <c r="S355" s="52" t="s">
        <v>14554</v>
      </c>
      <c r="T355" s="7" t="s">
        <v>14470</v>
      </c>
      <c r="U355" s="15" t="s">
        <v>14579</v>
      </c>
      <c r="V355" s="14" t="s">
        <v>14578</v>
      </c>
      <c r="W355" s="7" t="s">
        <v>196</v>
      </c>
      <c r="X355" s="7" t="s">
        <v>196</v>
      </c>
      <c r="Y355" s="55"/>
      <c r="Z355" s="54"/>
      <c r="AA355" s="59" t="s">
        <v>14473</v>
      </c>
    </row>
    <row r="356" spans="1:27" ht="23.25" thickBot="1" x14ac:dyDescent="0.25">
      <c r="A356" s="24">
        <v>355</v>
      </c>
      <c r="C356" s="172" t="s">
        <v>14577</v>
      </c>
      <c r="D356" s="25"/>
      <c r="E356" s="25" t="str">
        <f t="shared" si="31"/>
        <v>08.110</v>
      </c>
      <c r="F356" s="25" t="s">
        <v>14501</v>
      </c>
      <c r="G356" s="25"/>
      <c r="H356" s="25"/>
      <c r="I356" s="25"/>
      <c r="J356" s="18"/>
      <c r="L356" s="18"/>
      <c r="M356" s="18" t="str">
        <f t="shared" si="32"/>
        <v/>
      </c>
      <c r="N356" s="223" t="str">
        <f t="shared" si="34"/>
        <v/>
      </c>
      <c r="O356" s="223"/>
      <c r="P356" s="218" t="str">
        <f t="shared" si="30"/>
        <v xml:space="preserve"> </v>
      </c>
      <c r="Q356" s="218" t="str">
        <f>VLOOKUP(C356,S:T,2,FALSE)</f>
        <v>Natursten, kalk- och gipssten, krita och skiffer</v>
      </c>
      <c r="S356" s="52" t="s">
        <v>14552</v>
      </c>
      <c r="T356" s="7" t="s">
        <v>14468</v>
      </c>
      <c r="U356" s="15">
        <v>6</v>
      </c>
      <c r="V356" s="14" t="s">
        <v>14576</v>
      </c>
      <c r="W356" s="7" t="s">
        <v>196</v>
      </c>
      <c r="X356" s="7" t="s">
        <v>14575</v>
      </c>
      <c r="Y356" s="55"/>
      <c r="Z356" s="54"/>
      <c r="AA356" s="59" t="s">
        <v>14471</v>
      </c>
    </row>
    <row r="357" spans="1:27" ht="23.25" thickBot="1" x14ac:dyDescent="0.25">
      <c r="A357" s="24">
        <v>356</v>
      </c>
      <c r="C357" s="172"/>
      <c r="D357" s="25" t="s">
        <v>14574</v>
      </c>
      <c r="E357" s="25" t="str">
        <f t="shared" si="31"/>
        <v>08.110.01</v>
      </c>
      <c r="F357" s="25" t="s">
        <v>14496</v>
      </c>
      <c r="G357" s="25" t="s">
        <v>14574</v>
      </c>
      <c r="H357" s="25" t="s">
        <v>14497</v>
      </c>
      <c r="I357" s="25" t="s">
        <v>14497</v>
      </c>
      <c r="J357" s="18"/>
      <c r="L357" s="18"/>
      <c r="M357" s="18" t="str">
        <f t="shared" si="32"/>
        <v xml:space="preserve"> </v>
      </c>
      <c r="N357" s="223" t="str">
        <f t="shared" si="34"/>
        <v>Marmor och annan kalkhaltig natursten</v>
      </c>
      <c r="O357" s="223"/>
      <c r="P357" s="218" t="str">
        <f t="shared" si="30"/>
        <v xml:space="preserve"> </v>
      </c>
      <c r="Q357" s="218" t="str">
        <f>VLOOKUP(G357,S:T,2,FALSE)</f>
        <v>Marmor och annan kalkhaltig natursten</v>
      </c>
      <c r="S357" s="52" t="s">
        <v>14549</v>
      </c>
      <c r="T357" s="7" t="s">
        <v>14463</v>
      </c>
      <c r="U357" s="15" t="s">
        <v>14573</v>
      </c>
      <c r="V357" s="14" t="s">
        <v>14569</v>
      </c>
      <c r="W357" s="7" t="s">
        <v>196</v>
      </c>
      <c r="X357" s="7" t="s">
        <v>14572</v>
      </c>
      <c r="Y357" s="55"/>
      <c r="Z357" s="54"/>
      <c r="AA357" s="59" t="s">
        <v>14469</v>
      </c>
    </row>
    <row r="358" spans="1:27" ht="13.5" thickBot="1" x14ac:dyDescent="0.25">
      <c r="A358" s="24">
        <v>357</v>
      </c>
      <c r="C358" s="172"/>
      <c r="D358" s="25" t="s">
        <v>14571</v>
      </c>
      <c r="E358" s="25" t="str">
        <f t="shared" si="31"/>
        <v>08.110.02</v>
      </c>
      <c r="F358" s="25" t="s">
        <v>14494</v>
      </c>
      <c r="G358" s="25" t="s">
        <v>14571</v>
      </c>
      <c r="H358" s="25" t="s">
        <v>14495</v>
      </c>
      <c r="I358" s="25" t="s">
        <v>14495</v>
      </c>
      <c r="J358" s="18"/>
      <c r="L358" s="18"/>
      <c r="M358" s="18" t="str">
        <f t="shared" si="32"/>
        <v xml:space="preserve"> </v>
      </c>
      <c r="N358" s="223" t="str">
        <f t="shared" si="34"/>
        <v>Granit, sandsten och annan natursten</v>
      </c>
      <c r="O358" s="223"/>
      <c r="P358" s="218" t="str">
        <f t="shared" si="30"/>
        <v xml:space="preserve"> </v>
      </c>
      <c r="Q358" s="218" t="str">
        <f>VLOOKUP(G358,S:T,2,FALSE)</f>
        <v>Granit, sandsten och annan natursten</v>
      </c>
      <c r="S358" s="52" t="s">
        <v>14547</v>
      </c>
      <c r="T358" s="7" t="s">
        <v>14461</v>
      </c>
      <c r="U358" s="15" t="s">
        <v>14570</v>
      </c>
      <c r="V358" s="14" t="s">
        <v>14569</v>
      </c>
      <c r="W358" s="7" t="s">
        <v>196</v>
      </c>
      <c r="X358" s="7" t="s">
        <v>14233</v>
      </c>
      <c r="Y358" s="55"/>
      <c r="Z358" s="54"/>
      <c r="AA358" s="59" t="s">
        <v>14464</v>
      </c>
    </row>
    <row r="359" spans="1:27" ht="13.5" thickBot="1" x14ac:dyDescent="0.25">
      <c r="A359" s="24">
        <v>358</v>
      </c>
      <c r="C359" s="172"/>
      <c r="D359" s="25" t="s">
        <v>14568</v>
      </c>
      <c r="E359" s="25" t="str">
        <f t="shared" si="31"/>
        <v>08.110.03</v>
      </c>
      <c r="F359" s="25" t="s">
        <v>14489</v>
      </c>
      <c r="G359" s="25" t="s">
        <v>14568</v>
      </c>
      <c r="H359" s="25" t="s">
        <v>14490</v>
      </c>
      <c r="I359" s="25" t="s">
        <v>14490</v>
      </c>
      <c r="J359" s="18"/>
      <c r="L359" s="18"/>
      <c r="M359" s="18" t="str">
        <f t="shared" si="32"/>
        <v xml:space="preserve"> </v>
      </c>
      <c r="N359" s="223" t="str">
        <f t="shared" si="34"/>
        <v>Kalksten och gipssten</v>
      </c>
      <c r="O359" s="223"/>
      <c r="P359" s="218" t="str">
        <f t="shared" si="30"/>
        <v xml:space="preserve"> </v>
      </c>
      <c r="Q359" s="218" t="str">
        <f>VLOOKUP(G359,S:T,2,FALSE)</f>
        <v>Kalksten och gipssten</v>
      </c>
      <c r="S359" s="50" t="s">
        <v>14458</v>
      </c>
      <c r="T359" s="7" t="s">
        <v>14457</v>
      </c>
      <c r="U359" s="15" t="s">
        <v>14567</v>
      </c>
      <c r="V359" s="14" t="s">
        <v>14564</v>
      </c>
      <c r="W359" s="7" t="s">
        <v>196</v>
      </c>
      <c r="X359" s="7" t="s">
        <v>14227</v>
      </c>
      <c r="Y359" s="55"/>
      <c r="Z359" s="54"/>
      <c r="AA359" s="59" t="s">
        <v>14462</v>
      </c>
    </row>
    <row r="360" spans="1:27" ht="13.5" thickBot="1" x14ac:dyDescent="0.25">
      <c r="A360" s="24">
        <v>359</v>
      </c>
      <c r="C360" s="172"/>
      <c r="D360" s="25" t="s">
        <v>14566</v>
      </c>
      <c r="E360" s="25" t="str">
        <f t="shared" si="31"/>
        <v>08.110.04</v>
      </c>
      <c r="F360" s="25" t="s">
        <v>14484</v>
      </c>
      <c r="G360" s="25" t="s">
        <v>14566</v>
      </c>
      <c r="H360" s="25" t="s">
        <v>14485</v>
      </c>
      <c r="I360" s="25" t="s">
        <v>14485</v>
      </c>
      <c r="J360" s="18"/>
      <c r="L360" s="18"/>
      <c r="M360" s="18" t="str">
        <f t="shared" si="32"/>
        <v xml:space="preserve"> </v>
      </c>
      <c r="N360" s="223" t="str">
        <f t="shared" si="34"/>
        <v>Krita och obränd dolomit</v>
      </c>
      <c r="O360" s="223"/>
      <c r="P360" s="218" t="str">
        <f t="shared" si="30"/>
        <v xml:space="preserve"> </v>
      </c>
      <c r="Q360" s="218" t="str">
        <f>VLOOKUP(G360,S:T,2,FALSE)</f>
        <v>Krita och obränd dolomit</v>
      </c>
      <c r="S360" s="49" t="s">
        <v>14454</v>
      </c>
      <c r="T360" s="7" t="s">
        <v>14450</v>
      </c>
      <c r="U360" s="15" t="s">
        <v>14565</v>
      </c>
      <c r="V360" s="14" t="s">
        <v>14564</v>
      </c>
      <c r="W360" s="7" t="s">
        <v>196</v>
      </c>
      <c r="X360" s="7" t="s">
        <v>14223</v>
      </c>
      <c r="Y360" s="55"/>
      <c r="Z360" s="54"/>
      <c r="AA360" s="59"/>
    </row>
    <row r="361" spans="1:27" ht="13.5" thickBot="1" x14ac:dyDescent="0.25">
      <c r="A361" s="24">
        <v>360</v>
      </c>
      <c r="C361" s="172"/>
      <c r="D361" s="25" t="s">
        <v>14563</v>
      </c>
      <c r="E361" s="25" t="str">
        <f t="shared" si="31"/>
        <v>08.110.05</v>
      </c>
      <c r="F361" s="25" t="s">
        <v>14481</v>
      </c>
      <c r="G361" s="25" t="s">
        <v>14563</v>
      </c>
      <c r="H361" s="25" t="s">
        <v>14482</v>
      </c>
      <c r="I361" s="25" t="s">
        <v>14482</v>
      </c>
      <c r="J361" s="18"/>
      <c r="L361" s="18"/>
      <c r="M361" s="18" t="str">
        <f t="shared" si="32"/>
        <v xml:space="preserve"> </v>
      </c>
      <c r="N361" s="223" t="str">
        <f t="shared" si="34"/>
        <v>Skiffer</v>
      </c>
      <c r="O361" s="223"/>
      <c r="P361" s="218" t="str">
        <f t="shared" si="30"/>
        <v xml:space="preserve"> </v>
      </c>
      <c r="Q361" s="218" t="str">
        <f>VLOOKUP(G361,S:T,2,FALSE)</f>
        <v>Skiffer</v>
      </c>
      <c r="S361" s="52" t="s">
        <v>14542</v>
      </c>
      <c r="T361" s="7" t="s">
        <v>14450</v>
      </c>
      <c r="U361" s="15" t="s">
        <v>14562</v>
      </c>
      <c r="V361" s="14" t="s">
        <v>14560</v>
      </c>
      <c r="W361" s="7" t="s">
        <v>196</v>
      </c>
      <c r="X361" s="7" t="s">
        <v>14219</v>
      </c>
      <c r="Y361" s="55"/>
      <c r="Z361" s="54"/>
      <c r="AA361" s="59"/>
    </row>
    <row r="362" spans="1:27" ht="13.5" thickBot="1" x14ac:dyDescent="0.25">
      <c r="A362" s="24">
        <v>361</v>
      </c>
      <c r="C362" s="172" t="s">
        <v>14479</v>
      </c>
      <c r="D362" s="25"/>
      <c r="E362" s="25" t="str">
        <f t="shared" si="31"/>
        <v>08.12</v>
      </c>
      <c r="F362" s="25" t="s">
        <v>14478</v>
      </c>
      <c r="G362" s="25"/>
      <c r="H362" s="25"/>
      <c r="I362" s="25"/>
      <c r="J362" s="18"/>
      <c r="L362" s="18"/>
      <c r="M362" s="18" t="str">
        <f t="shared" si="32"/>
        <v/>
      </c>
      <c r="N362" s="223" t="str">
        <f t="shared" si="34"/>
        <v/>
      </c>
      <c r="O362" s="223"/>
      <c r="P362" s="218" t="str">
        <f t="shared" si="30"/>
        <v xml:space="preserve"> </v>
      </c>
      <c r="Q362" s="218" t="str">
        <f>VLOOKUP(C362,S:T,2,FALSE)</f>
        <v>Grus, sand, lera och kaolin</v>
      </c>
      <c r="S362" s="52" t="s">
        <v>14539</v>
      </c>
      <c r="T362" s="7" t="s">
        <v>14446</v>
      </c>
      <c r="U362" s="15" t="s">
        <v>14561</v>
      </c>
      <c r="V362" s="14" t="s">
        <v>14560</v>
      </c>
      <c r="W362" s="7" t="s">
        <v>196</v>
      </c>
      <c r="X362" s="7" t="s">
        <v>196</v>
      </c>
      <c r="Y362" s="55"/>
      <c r="Z362" s="54"/>
      <c r="AA362" s="59"/>
    </row>
    <row r="363" spans="1:27" ht="23.25" thickBot="1" x14ac:dyDescent="0.25">
      <c r="A363" s="24">
        <v>362</v>
      </c>
      <c r="C363" s="172" t="s">
        <v>14559</v>
      </c>
      <c r="D363" s="25"/>
      <c r="E363" s="25" t="str">
        <f t="shared" si="31"/>
        <v>08.120</v>
      </c>
      <c r="F363" s="25" t="s">
        <v>14478</v>
      </c>
      <c r="G363" s="25"/>
      <c r="H363" s="25"/>
      <c r="I363" s="25"/>
      <c r="J363" s="18"/>
      <c r="L363" s="18"/>
      <c r="M363" s="18" t="str">
        <f t="shared" si="32"/>
        <v/>
      </c>
      <c r="N363" s="223" t="str">
        <f t="shared" si="34"/>
        <v/>
      </c>
      <c r="O363" s="223"/>
      <c r="P363" s="218" t="str">
        <f t="shared" si="30"/>
        <v xml:space="preserve"> </v>
      </c>
      <c r="Q363" s="218" t="str">
        <f>VLOOKUP(C363,S:T,2,FALSE)</f>
        <v>Grus, sand, lera och kaolin</v>
      </c>
      <c r="S363" s="52" t="s">
        <v>14536</v>
      </c>
      <c r="T363" s="7" t="s">
        <v>14442</v>
      </c>
      <c r="U363" s="15" t="s">
        <v>14558</v>
      </c>
      <c r="V363" s="14" t="s">
        <v>14550</v>
      </c>
      <c r="W363" s="7" t="s">
        <v>196</v>
      </c>
      <c r="X363" s="7" t="s">
        <v>196</v>
      </c>
      <c r="Y363" s="55"/>
      <c r="Z363" s="54"/>
      <c r="AA363" s="59" t="s">
        <v>14447</v>
      </c>
    </row>
    <row r="364" spans="1:27" ht="13.5" thickBot="1" x14ac:dyDescent="0.25">
      <c r="A364" s="24">
        <v>363</v>
      </c>
      <c r="C364" s="172"/>
      <c r="D364" s="25" t="s">
        <v>14557</v>
      </c>
      <c r="E364" s="25" t="str">
        <f t="shared" si="31"/>
        <v>08.120.01</v>
      </c>
      <c r="F364" s="25" t="s">
        <v>14472</v>
      </c>
      <c r="G364" s="25" t="s">
        <v>14557</v>
      </c>
      <c r="H364" s="25" t="s">
        <v>14473</v>
      </c>
      <c r="I364" s="25" t="s">
        <v>14473</v>
      </c>
      <c r="J364" s="18"/>
      <c r="L364" s="18"/>
      <c r="M364" s="18" t="str">
        <f t="shared" si="32"/>
        <v xml:space="preserve"> </v>
      </c>
      <c r="N364" s="223" t="str">
        <f t="shared" si="34"/>
        <v>Natursand</v>
      </c>
      <c r="O364" s="223"/>
      <c r="P364" s="218" t="str">
        <f t="shared" si="30"/>
        <v xml:space="preserve"> </v>
      </c>
      <c r="Q364" s="218" t="str">
        <f>VLOOKUP(G364,S:T,2,FALSE)</f>
        <v>Natursand</v>
      </c>
      <c r="S364" s="52" t="s">
        <v>14534</v>
      </c>
      <c r="T364" s="7" t="s">
        <v>14556</v>
      </c>
      <c r="U364" s="15" t="s">
        <v>14555</v>
      </c>
      <c r="V364" s="14" t="s">
        <v>14550</v>
      </c>
      <c r="W364" s="7" t="s">
        <v>196</v>
      </c>
      <c r="X364" s="7" t="s">
        <v>196</v>
      </c>
      <c r="Y364" s="55"/>
      <c r="Z364" s="54"/>
      <c r="AA364" s="59" t="s">
        <v>14443</v>
      </c>
    </row>
    <row r="365" spans="1:27" ht="13.5" thickBot="1" x14ac:dyDescent="0.25">
      <c r="A365" s="24">
        <v>364</v>
      </c>
      <c r="C365" s="172"/>
      <c r="D365" s="25" t="s">
        <v>14554</v>
      </c>
      <c r="E365" s="25" t="str">
        <f t="shared" si="31"/>
        <v>08.120.02</v>
      </c>
      <c r="F365" s="25" t="s">
        <v>14470</v>
      </c>
      <c r="G365" s="25" t="s">
        <v>14554</v>
      </c>
      <c r="H365" s="25" t="s">
        <v>14471</v>
      </c>
      <c r="I365" s="25" t="s">
        <v>14471</v>
      </c>
      <c r="J365" s="18"/>
      <c r="L365" s="18"/>
      <c r="M365" s="18" t="str">
        <f t="shared" si="32"/>
        <v xml:space="preserve"> </v>
      </c>
      <c r="N365" s="223" t="str">
        <f t="shared" si="34"/>
        <v>Krosskorn, skärv och pulver; småsten, grus</v>
      </c>
      <c r="O365" s="223"/>
      <c r="P365" s="218" t="str">
        <f t="shared" si="30"/>
        <v xml:space="preserve"> </v>
      </c>
      <c r="Q365" s="218" t="str">
        <f>VLOOKUP(G365,S:T,2,FALSE)</f>
        <v>Krosskorn, skärv och pulver; småsten, grus</v>
      </c>
      <c r="S365" s="49" t="s">
        <v>14435</v>
      </c>
      <c r="T365" s="7" t="s">
        <v>14428</v>
      </c>
      <c r="U365" s="15" t="s">
        <v>14553</v>
      </c>
      <c r="V365" s="14" t="s">
        <v>14550</v>
      </c>
      <c r="W365" s="7" t="s">
        <v>196</v>
      </c>
      <c r="X365" s="7" t="s">
        <v>14210</v>
      </c>
      <c r="Y365" s="55"/>
      <c r="Z365" s="54"/>
      <c r="AA365" s="59" t="s">
        <v>14439</v>
      </c>
    </row>
    <row r="366" spans="1:27" ht="39" thickBot="1" x14ac:dyDescent="0.25">
      <c r="A366" s="24">
        <v>365</v>
      </c>
      <c r="C366" s="172"/>
      <c r="D366" s="25" t="s">
        <v>14552</v>
      </c>
      <c r="E366" s="25" t="str">
        <f t="shared" si="31"/>
        <v>08.120.03</v>
      </c>
      <c r="F366" s="25" t="s">
        <v>14468</v>
      </c>
      <c r="G366" s="25" t="s">
        <v>14552</v>
      </c>
      <c r="H366" s="25" t="s">
        <v>14469</v>
      </c>
      <c r="I366" s="25" t="s">
        <v>14469</v>
      </c>
      <c r="J366" s="18"/>
      <c r="L366" s="18"/>
      <c r="M366" s="18" t="str">
        <f t="shared" si="32"/>
        <v xml:space="preserve"> </v>
      </c>
      <c r="N366" s="223" t="str">
        <f t="shared" si="34"/>
        <v>Blandningar av slagg och liknande industriellt avfall, med eller utan småsten, grus, singel och flinta för byggnadsändamål</v>
      </c>
      <c r="O366" s="223"/>
      <c r="P366" s="218" t="str">
        <f t="shared" si="30"/>
        <v xml:space="preserve"> </v>
      </c>
      <c r="Q366" s="218" t="str">
        <f>VLOOKUP(G366,S:T,2,FALSE)</f>
        <v>Blandningar av slagg och liknande industriellt avfall, med eller utan småsten, grus, singel och flinta för byggnadsändamål</v>
      </c>
      <c r="S366" s="52" t="s">
        <v>14529</v>
      </c>
      <c r="T366" s="7" t="s">
        <v>14428</v>
      </c>
      <c r="U366" s="15" t="s">
        <v>14551</v>
      </c>
      <c r="V366" s="14" t="s">
        <v>14550</v>
      </c>
      <c r="W366" s="7" t="s">
        <v>196</v>
      </c>
      <c r="X366" s="7" t="s">
        <v>14206</v>
      </c>
      <c r="Y366" s="55"/>
      <c r="Z366" s="54"/>
      <c r="AA366" s="59"/>
    </row>
    <row r="367" spans="1:27" ht="13.5" thickBot="1" x14ac:dyDescent="0.25">
      <c r="A367" s="24">
        <v>366</v>
      </c>
      <c r="C367" s="172"/>
      <c r="D367" s="25" t="s">
        <v>14549</v>
      </c>
      <c r="E367" s="25" t="str">
        <f t="shared" si="31"/>
        <v>08.120.04</v>
      </c>
      <c r="F367" s="25" t="s">
        <v>14463</v>
      </c>
      <c r="G367" s="25" t="s">
        <v>14549</v>
      </c>
      <c r="H367" s="25" t="s">
        <v>14464</v>
      </c>
      <c r="I367" s="25" t="s">
        <v>14464</v>
      </c>
      <c r="J367" s="18"/>
      <c r="L367" s="18"/>
      <c r="M367" s="18" t="str">
        <f t="shared" si="32"/>
        <v xml:space="preserve"> </v>
      </c>
      <c r="N367" s="223" t="str">
        <f t="shared" si="34"/>
        <v>Kaolin och andra kaolinartade leror</v>
      </c>
      <c r="O367" s="223"/>
      <c r="P367" s="218" t="str">
        <f t="shared" si="30"/>
        <v xml:space="preserve"> </v>
      </c>
      <c r="Q367" s="218" t="str">
        <f>VLOOKUP(G367,S:T,2,FALSE)</f>
        <v>Kaolin och andra kaolinartade leror</v>
      </c>
      <c r="S367" s="52" t="s">
        <v>14527</v>
      </c>
      <c r="T367" s="7" t="s">
        <v>14428</v>
      </c>
      <c r="U367" s="15">
        <v>7</v>
      </c>
      <c r="V367" s="14" t="s">
        <v>14548</v>
      </c>
      <c r="W367" s="7" t="s">
        <v>196</v>
      </c>
      <c r="X367" s="7" t="s">
        <v>14203</v>
      </c>
      <c r="Y367" s="55"/>
      <c r="Z367" s="54"/>
      <c r="AA367" s="59"/>
    </row>
    <row r="368" spans="1:27" ht="26.25" thickBot="1" x14ac:dyDescent="0.25">
      <c r="A368" s="24">
        <v>367</v>
      </c>
      <c r="C368" s="172"/>
      <c r="D368" s="25" t="s">
        <v>14547</v>
      </c>
      <c r="E368" s="25" t="str">
        <f t="shared" si="31"/>
        <v>08.120.05</v>
      </c>
      <c r="F368" s="25" t="s">
        <v>14461</v>
      </c>
      <c r="G368" s="25" t="s">
        <v>14547</v>
      </c>
      <c r="H368" s="25" t="s">
        <v>14462</v>
      </c>
      <c r="I368" s="25" t="s">
        <v>14462</v>
      </c>
      <c r="J368" s="18"/>
      <c r="L368" s="18"/>
      <c r="M368" s="18" t="str">
        <f t="shared" si="32"/>
        <v xml:space="preserve"> </v>
      </c>
      <c r="N368" s="223" t="str">
        <f t="shared" si="34"/>
        <v>Andra leror, andalusit, kyanit och sillimanit; mullit; chamotte och dinas</v>
      </c>
      <c r="O368" s="223"/>
      <c r="P368" s="218" t="str">
        <f t="shared" si="30"/>
        <v xml:space="preserve"> </v>
      </c>
      <c r="Q368" s="218" t="str">
        <f>VLOOKUP(G368,S:T,2,FALSE)</f>
        <v>Andra leror, andalusit, kyanit och sillimanit; mullit; chamotte och dinas</v>
      </c>
      <c r="S368" s="49" t="s">
        <v>14425</v>
      </c>
      <c r="T368" s="7" t="s">
        <v>14545</v>
      </c>
      <c r="U368" s="15" t="s">
        <v>14546</v>
      </c>
      <c r="V368" s="14" t="s">
        <v>14540</v>
      </c>
      <c r="W368" s="7" t="s">
        <v>196</v>
      </c>
      <c r="X368" s="7" t="s">
        <v>14200</v>
      </c>
      <c r="Y368" s="55"/>
      <c r="Z368" s="54"/>
      <c r="AA368" s="59" t="s">
        <v>14429</v>
      </c>
    </row>
    <row r="369" spans="1:27" ht="13.5" thickBot="1" x14ac:dyDescent="0.25">
      <c r="A369" s="24">
        <v>368</v>
      </c>
      <c r="C369" s="172" t="s">
        <v>14458</v>
      </c>
      <c r="D369" s="25"/>
      <c r="E369" s="25" t="str">
        <f t="shared" si="31"/>
        <v>08.9</v>
      </c>
      <c r="F369" s="25" t="s">
        <v>14457</v>
      </c>
      <c r="G369" s="25"/>
      <c r="H369" s="25"/>
      <c r="I369" s="25"/>
      <c r="J369" s="18"/>
      <c r="L369" s="18"/>
      <c r="M369" s="18" t="str">
        <f t="shared" si="32"/>
        <v/>
      </c>
      <c r="N369" s="223" t="str">
        <f t="shared" si="34"/>
        <v/>
      </c>
      <c r="O369" s="223"/>
      <c r="P369" s="218" t="str">
        <f t="shared" si="30"/>
        <v xml:space="preserve"> </v>
      </c>
      <c r="Q369" s="218" t="str">
        <f>VLOOKUP(C369,S:T,2,FALSE)</f>
        <v>Övriga produkter från utvinning av malmer och mineral</v>
      </c>
      <c r="S369" s="52" t="s">
        <v>14522</v>
      </c>
      <c r="T369" s="7" t="s">
        <v>14545</v>
      </c>
      <c r="U369" s="15" t="s">
        <v>14544</v>
      </c>
      <c r="V369" s="14" t="s">
        <v>14540</v>
      </c>
      <c r="W369" s="7" t="s">
        <v>196</v>
      </c>
      <c r="X369" s="7" t="s">
        <v>14198</v>
      </c>
      <c r="Y369" s="55"/>
      <c r="Z369" s="54"/>
      <c r="AA369" s="59"/>
    </row>
    <row r="370" spans="1:27" ht="13.5" thickBot="1" x14ac:dyDescent="0.25">
      <c r="A370" s="24">
        <v>369</v>
      </c>
      <c r="C370" s="172" t="s">
        <v>14454</v>
      </c>
      <c r="D370" s="25"/>
      <c r="E370" s="25" t="str">
        <f t="shared" si="31"/>
        <v>08.91</v>
      </c>
      <c r="F370" s="25" t="s">
        <v>14450</v>
      </c>
      <c r="G370" s="25"/>
      <c r="H370" s="25"/>
      <c r="I370" s="25"/>
      <c r="J370" s="18"/>
      <c r="L370" s="18"/>
      <c r="M370" s="18" t="str">
        <f t="shared" si="32"/>
        <v/>
      </c>
      <c r="N370" s="223" t="str">
        <f t="shared" si="34"/>
        <v/>
      </c>
      <c r="O370" s="223"/>
      <c r="P370" s="218" t="str">
        <f t="shared" si="30"/>
        <v xml:space="preserve"> </v>
      </c>
      <c r="Q370" s="218" t="str">
        <f>VLOOKUP(C370,S:T,2,FALSE)</f>
        <v>Mineral för framställning av kemikalier och gödselmedel</v>
      </c>
      <c r="S370" s="52" t="s">
        <v>14519</v>
      </c>
      <c r="T370" s="7" t="s">
        <v>14418</v>
      </c>
      <c r="U370" s="15" t="s">
        <v>14543</v>
      </c>
      <c r="V370" s="14" t="s">
        <v>14540</v>
      </c>
      <c r="W370" s="7"/>
      <c r="X370" s="7"/>
      <c r="Y370" s="55"/>
      <c r="Z370" s="54"/>
      <c r="AA370" s="59"/>
    </row>
    <row r="371" spans="1:27" ht="13.5" thickBot="1" x14ac:dyDescent="0.25">
      <c r="A371" s="24">
        <v>370</v>
      </c>
      <c r="C371" s="172" t="s">
        <v>14542</v>
      </c>
      <c r="D371" s="25"/>
      <c r="E371" s="25" t="str">
        <f t="shared" si="31"/>
        <v>08.910</v>
      </c>
      <c r="F371" s="25" t="s">
        <v>14450</v>
      </c>
      <c r="G371" s="25"/>
      <c r="H371" s="25"/>
      <c r="I371" s="25"/>
      <c r="J371" s="18"/>
      <c r="L371" s="18"/>
      <c r="M371" s="18" t="str">
        <f t="shared" si="32"/>
        <v/>
      </c>
      <c r="N371" s="223" t="str">
        <f t="shared" si="34"/>
        <v/>
      </c>
      <c r="O371" s="223"/>
      <c r="P371" s="218" t="str">
        <f t="shared" si="30"/>
        <v xml:space="preserve"> </v>
      </c>
      <c r="Q371" s="218" t="str">
        <f>VLOOKUP(C371,S:T,2,FALSE)</f>
        <v>Mineral för framställning av kemikalier och gödselmedel</v>
      </c>
      <c r="S371" s="49" t="s">
        <v>14416</v>
      </c>
      <c r="T371" s="7" t="s">
        <v>14415</v>
      </c>
      <c r="U371" s="15" t="s">
        <v>14541</v>
      </c>
      <c r="V371" s="14" t="s">
        <v>14540</v>
      </c>
      <c r="W371" s="7"/>
      <c r="X371" s="7"/>
      <c r="Y371" s="55"/>
      <c r="Z371" s="54"/>
      <c r="AA371" s="59" t="s">
        <v>14419</v>
      </c>
    </row>
    <row r="372" spans="1:27" ht="26.25" thickBot="1" x14ac:dyDescent="0.25">
      <c r="A372" s="24">
        <v>371</v>
      </c>
      <c r="C372" s="172"/>
      <c r="D372" s="25" t="s">
        <v>14539</v>
      </c>
      <c r="E372" s="25" t="str">
        <f t="shared" si="31"/>
        <v>08.910.01</v>
      </c>
      <c r="F372" s="25" t="s">
        <v>14446</v>
      </c>
      <c r="G372" s="25" t="s">
        <v>14539</v>
      </c>
      <c r="H372" s="25" t="s">
        <v>14447</v>
      </c>
      <c r="I372" s="25" t="s">
        <v>14447</v>
      </c>
      <c r="J372" s="18"/>
      <c r="L372" s="18"/>
      <c r="M372" s="18" t="str">
        <f t="shared" si="32"/>
        <v xml:space="preserve"> </v>
      </c>
      <c r="N372" s="223" t="str">
        <f t="shared" si="34"/>
        <v>Naturliga kalciumfosfater eller aluminiumkalciumfosfater</v>
      </c>
      <c r="O372" s="223"/>
      <c r="P372" s="218" t="str">
        <f t="shared" si="30"/>
        <v xml:space="preserve"> </v>
      </c>
      <c r="Q372" s="218" t="str">
        <f>VLOOKUP(G372,S:T,2,FALSE)</f>
        <v>Naturliga kalciumfosfater eller aluminiumkalciumfosfater</v>
      </c>
      <c r="S372" s="52" t="s">
        <v>14514</v>
      </c>
      <c r="T372" s="7" t="s">
        <v>14415</v>
      </c>
      <c r="U372" s="15" t="s">
        <v>14538</v>
      </c>
      <c r="V372" s="14" t="s">
        <v>14537</v>
      </c>
      <c r="W372" s="7"/>
      <c r="X372" s="7"/>
      <c r="Y372" s="55"/>
      <c r="Z372" s="54"/>
      <c r="AA372" s="59"/>
    </row>
    <row r="373" spans="1:27" ht="26.25" thickBot="1" x14ac:dyDescent="0.25">
      <c r="A373" s="24">
        <v>372</v>
      </c>
      <c r="C373" s="172"/>
      <c r="D373" s="25" t="s">
        <v>14536</v>
      </c>
      <c r="E373" s="25" t="str">
        <f t="shared" si="31"/>
        <v>08.910.02</v>
      </c>
      <c r="F373" s="25" t="s">
        <v>14442</v>
      </c>
      <c r="G373" s="25" t="s">
        <v>14536</v>
      </c>
      <c r="H373" s="25" t="s">
        <v>14443</v>
      </c>
      <c r="I373" s="25" t="s">
        <v>14443</v>
      </c>
      <c r="J373" s="18"/>
      <c r="L373" s="18"/>
      <c r="M373" s="18" t="str">
        <f t="shared" si="32"/>
        <v xml:space="preserve"> </v>
      </c>
      <c r="N373" s="223" t="str">
        <f t="shared" si="34"/>
        <v>Svavelkis och andra naturliga järnsulfider, orostade; råsvavel och oraffinerat svavel</v>
      </c>
      <c r="O373" s="223"/>
      <c r="P373" s="218" t="str">
        <f t="shared" si="30"/>
        <v xml:space="preserve"> </v>
      </c>
      <c r="Q373" s="218" t="str">
        <f>VLOOKUP(G373,S:T,2,FALSE)</f>
        <v>Svavelkis och andra naturliga järnsulfider, orostade; råsvavel och oraffinerat svavel</v>
      </c>
      <c r="S373" s="52" t="s">
        <v>14511</v>
      </c>
      <c r="T373" s="7" t="s">
        <v>14410</v>
      </c>
      <c r="U373" s="15" t="s">
        <v>14535</v>
      </c>
      <c r="V373" s="14" t="s">
        <v>14530</v>
      </c>
      <c r="W373" s="7"/>
      <c r="X373" s="7"/>
      <c r="Y373" s="55"/>
      <c r="Z373" s="54"/>
      <c r="AA373" s="59"/>
    </row>
    <row r="374" spans="1:27" ht="26.25" thickBot="1" x14ac:dyDescent="0.25">
      <c r="A374" s="24">
        <v>373</v>
      </c>
      <c r="C374" s="172"/>
      <c r="D374" s="25" t="s">
        <v>14534</v>
      </c>
      <c r="E374" s="25" t="str">
        <f t="shared" si="31"/>
        <v>08.910.03</v>
      </c>
      <c r="F374" s="91" t="s">
        <v>14438</v>
      </c>
      <c r="G374" s="25" t="s">
        <v>14534</v>
      </c>
      <c r="H374" s="25" t="s">
        <v>14439</v>
      </c>
      <c r="I374" s="25" t="s">
        <v>14439</v>
      </c>
      <c r="J374" s="18"/>
      <c r="L374" s="18"/>
      <c r="M374" s="18" t="str">
        <f t="shared" si="32"/>
        <v xml:space="preserve"> </v>
      </c>
      <c r="N374" s="223" t="str">
        <f t="shared" si="34"/>
        <v>Andra mineraler för framställning av kemikalier och gödselmedel</v>
      </c>
      <c r="O374" s="223"/>
      <c r="P374" s="218" t="str">
        <f t="shared" si="30"/>
        <v>!!!!!</v>
      </c>
      <c r="Q374" s="218" t="str">
        <f>VLOOKUP(G374,S:T,2,FALSE)</f>
        <v>Andra kemiska mineral</v>
      </c>
      <c r="R374" s="2" t="s">
        <v>14533</v>
      </c>
      <c r="S374" s="52" t="s">
        <v>14508</v>
      </c>
      <c r="T374" s="7" t="s">
        <v>14404</v>
      </c>
      <c r="U374" s="15" t="s">
        <v>14532</v>
      </c>
      <c r="V374" s="14" t="s">
        <v>14530</v>
      </c>
      <c r="W374" s="7"/>
      <c r="X374" s="7"/>
      <c r="Y374" s="55"/>
      <c r="Z374" s="54"/>
      <c r="AA374" s="59" t="s">
        <v>14411</v>
      </c>
    </row>
    <row r="375" spans="1:27" ht="34.5" thickBot="1" x14ac:dyDescent="0.25">
      <c r="A375" s="24">
        <v>374</v>
      </c>
      <c r="C375" s="172" t="s">
        <v>14435</v>
      </c>
      <c r="D375" s="25"/>
      <c r="E375" s="25" t="str">
        <f t="shared" si="31"/>
        <v>08.92</v>
      </c>
      <c r="F375" s="25" t="s">
        <v>14428</v>
      </c>
      <c r="G375" s="25"/>
      <c r="H375" s="25"/>
      <c r="I375" s="25"/>
      <c r="J375" s="18"/>
      <c r="L375" s="18"/>
      <c r="M375" s="18" t="str">
        <f t="shared" si="32"/>
        <v/>
      </c>
      <c r="N375" s="223" t="str">
        <f t="shared" si="34"/>
        <v/>
      </c>
      <c r="O375" s="223"/>
      <c r="P375" s="218" t="str">
        <f t="shared" si="30"/>
        <v xml:space="preserve"> </v>
      </c>
      <c r="Q375" s="218" t="str">
        <f>VLOOKUP(C375,S:T,2,FALSE)</f>
        <v>Torv</v>
      </c>
      <c r="S375" s="52" t="s">
        <v>14506</v>
      </c>
      <c r="T375" s="7" t="s">
        <v>14401</v>
      </c>
      <c r="U375" s="15" t="s">
        <v>14531</v>
      </c>
      <c r="V375" s="14" t="s">
        <v>14530</v>
      </c>
      <c r="W375" s="7"/>
      <c r="X375" s="7"/>
      <c r="Y375" s="55"/>
      <c r="Z375" s="54"/>
      <c r="AA375" s="59" t="s">
        <v>14405</v>
      </c>
    </row>
    <row r="376" spans="1:27" ht="34.5" thickBot="1" x14ac:dyDescent="0.25">
      <c r="A376" s="24">
        <v>375</v>
      </c>
      <c r="C376" s="172" t="s">
        <v>14529</v>
      </c>
      <c r="D376" s="25"/>
      <c r="E376" s="25" t="str">
        <f t="shared" si="31"/>
        <v>08.920</v>
      </c>
      <c r="F376" s="25" t="s">
        <v>14428</v>
      </c>
      <c r="G376" s="25"/>
      <c r="H376" s="25"/>
      <c r="I376" s="25"/>
      <c r="J376" s="18"/>
      <c r="L376" s="18"/>
      <c r="M376" s="18" t="str">
        <f t="shared" si="32"/>
        <v/>
      </c>
      <c r="N376" s="223" t="str">
        <f t="shared" si="34"/>
        <v/>
      </c>
      <c r="O376" s="223"/>
      <c r="P376" s="218" t="str">
        <f t="shared" si="30"/>
        <v xml:space="preserve"> </v>
      </c>
      <c r="Q376" s="218" t="str">
        <f>VLOOKUP(C376,S:T,2,FALSE)</f>
        <v>Torv</v>
      </c>
      <c r="S376" s="52" t="s">
        <v>14503</v>
      </c>
      <c r="T376" s="7" t="s">
        <v>14398</v>
      </c>
      <c r="U376" s="15" t="s">
        <v>14528</v>
      </c>
      <c r="V376" s="14" t="s">
        <v>14525</v>
      </c>
      <c r="W376" s="7" t="s">
        <v>14071</v>
      </c>
      <c r="X376" s="7"/>
      <c r="Y376" s="55"/>
      <c r="Z376" s="54"/>
      <c r="AA376" s="59" t="s">
        <v>14402</v>
      </c>
    </row>
    <row r="377" spans="1:27" ht="13.5" thickBot="1" x14ac:dyDescent="0.25">
      <c r="A377" s="24">
        <v>376</v>
      </c>
      <c r="C377" s="172"/>
      <c r="D377" s="25" t="s">
        <v>14527</v>
      </c>
      <c r="E377" s="25" t="str">
        <f t="shared" si="31"/>
        <v>08.920.00</v>
      </c>
      <c r="F377" s="25" t="s">
        <v>14428</v>
      </c>
      <c r="G377" s="25" t="s">
        <v>14527</v>
      </c>
      <c r="H377" s="25" t="s">
        <v>14429</v>
      </c>
      <c r="I377" s="25" t="s">
        <v>14429</v>
      </c>
      <c r="J377" s="18"/>
      <c r="L377" s="18"/>
      <c r="M377" s="18" t="str">
        <f t="shared" si="32"/>
        <v xml:space="preserve"> </v>
      </c>
      <c r="N377" s="223" t="str">
        <f t="shared" si="34"/>
        <v>Torv</v>
      </c>
      <c r="O377" s="223"/>
      <c r="P377" s="218" t="str">
        <f t="shared" si="30"/>
        <v xml:space="preserve"> </v>
      </c>
      <c r="Q377" s="218" t="str">
        <f>VLOOKUP(G377,S:T,2,FALSE)</f>
        <v>Torv</v>
      </c>
      <c r="S377" s="163" t="s">
        <v>14500</v>
      </c>
      <c r="T377" s="7" t="s">
        <v>14396</v>
      </c>
      <c r="U377" s="15" t="s">
        <v>14526</v>
      </c>
      <c r="V377" s="14" t="s">
        <v>14525</v>
      </c>
      <c r="W377" s="7" t="s">
        <v>196</v>
      </c>
      <c r="X377" s="7" t="s">
        <v>14066</v>
      </c>
      <c r="Y377" s="55"/>
      <c r="Z377" s="54"/>
      <c r="AA377" s="59" t="s">
        <v>14399</v>
      </c>
    </row>
    <row r="378" spans="1:27" ht="13.5" thickBot="1" x14ac:dyDescent="0.25">
      <c r="A378" s="24">
        <v>377</v>
      </c>
      <c r="C378" s="172" t="s">
        <v>14425</v>
      </c>
      <c r="D378" s="25"/>
      <c r="E378" s="25" t="str">
        <f t="shared" si="31"/>
        <v>08.93</v>
      </c>
      <c r="F378" s="25" t="s">
        <v>14418</v>
      </c>
      <c r="G378" s="25"/>
      <c r="H378" s="25"/>
      <c r="I378" s="25"/>
      <c r="J378" s="18"/>
      <c r="L378" s="18"/>
      <c r="M378" s="18" t="str">
        <f t="shared" si="32"/>
        <v/>
      </c>
      <c r="N378" s="223" t="str">
        <f t="shared" si="34"/>
        <v/>
      </c>
      <c r="O378" s="223"/>
      <c r="P378" s="218" t="str">
        <f t="shared" si="30"/>
        <v>!!!!!</v>
      </c>
      <c r="Q378" s="218" t="str">
        <f>VLOOKUP(C378,S:T,2,FALSE)</f>
        <v>Salt och ren natriumklorid, havsvatten</v>
      </c>
      <c r="S378" s="50" t="s">
        <v>14393</v>
      </c>
      <c r="T378" s="7" t="s">
        <v>14384</v>
      </c>
      <c r="U378" s="15" t="s">
        <v>14524</v>
      </c>
      <c r="V378" s="14" t="s">
        <v>14523</v>
      </c>
      <c r="W378" s="7" t="s">
        <v>196</v>
      </c>
      <c r="X378" s="7" t="s">
        <v>196</v>
      </c>
      <c r="Y378" s="55"/>
      <c r="Z378" s="54"/>
      <c r="AA378" s="59"/>
    </row>
    <row r="379" spans="1:27" ht="13.5" thickBot="1" x14ac:dyDescent="0.25">
      <c r="A379" s="24">
        <v>378</v>
      </c>
      <c r="C379" s="172" t="s">
        <v>14522</v>
      </c>
      <c r="D379" s="25"/>
      <c r="E379" s="25" t="str">
        <f t="shared" si="31"/>
        <v>08.930</v>
      </c>
      <c r="F379" s="25" t="s">
        <v>14418</v>
      </c>
      <c r="G379" s="25"/>
      <c r="H379" s="25"/>
      <c r="I379" s="25"/>
      <c r="J379" s="18"/>
      <c r="L379" s="18"/>
      <c r="M379" s="18" t="str">
        <f t="shared" si="32"/>
        <v/>
      </c>
      <c r="N379" s="223" t="str">
        <f t="shared" si="34"/>
        <v/>
      </c>
      <c r="O379" s="223"/>
      <c r="P379" s="218" t="str">
        <f t="shared" si="30"/>
        <v>!!!!!</v>
      </c>
      <c r="Q379" s="218" t="str">
        <f>VLOOKUP(C379,S:T,2,FALSE)</f>
        <v>Salt och ren natriumklorid, havsvatten</v>
      </c>
      <c r="S379" s="49" t="s">
        <v>14390</v>
      </c>
      <c r="T379" s="7" t="s">
        <v>14384</v>
      </c>
      <c r="U379" s="15" t="s">
        <v>14521</v>
      </c>
      <c r="V379" s="14" t="s">
        <v>14520</v>
      </c>
      <c r="W379" s="7" t="s">
        <v>196</v>
      </c>
      <c r="X379" s="7" t="s">
        <v>196</v>
      </c>
      <c r="Y379" s="55"/>
      <c r="Z379" s="54"/>
      <c r="AA379" s="59"/>
    </row>
    <row r="380" spans="1:27" ht="13.5" thickBot="1" x14ac:dyDescent="0.25">
      <c r="A380" s="24">
        <v>379</v>
      </c>
      <c r="C380" s="172"/>
      <c r="D380" s="25" t="s">
        <v>14519</v>
      </c>
      <c r="E380" s="25" t="str">
        <f t="shared" si="31"/>
        <v>08.930.00</v>
      </c>
      <c r="F380" s="25" t="s">
        <v>14418</v>
      </c>
      <c r="G380" s="25" t="s">
        <v>14519</v>
      </c>
      <c r="H380" s="25" t="s">
        <v>14419</v>
      </c>
      <c r="I380" s="25" t="s">
        <v>14419</v>
      </c>
      <c r="J380" s="18"/>
      <c r="L380" s="18"/>
      <c r="M380" s="18" t="str">
        <f t="shared" si="32"/>
        <v xml:space="preserve"> </v>
      </c>
      <c r="N380" s="223" t="str">
        <f t="shared" si="34"/>
        <v>Salt och ren natriumklorid; havsvatten</v>
      </c>
      <c r="O380" s="223"/>
      <c r="P380" s="218" t="str">
        <f t="shared" ref="P380:P433" si="35">IF(Q380=F380," ","!!!!!")</f>
        <v xml:space="preserve"> </v>
      </c>
      <c r="Q380" s="218" t="str">
        <f>VLOOKUP(G380,S:T,2,FALSE)</f>
        <v>Salt och ren natriumklorid; havsvatten</v>
      </c>
      <c r="S380" s="52" t="s">
        <v>14493</v>
      </c>
      <c r="T380" s="7" t="s">
        <v>14384</v>
      </c>
      <c r="U380" s="15" t="s">
        <v>14518</v>
      </c>
      <c r="V380" s="14" t="s">
        <v>14517</v>
      </c>
      <c r="W380" s="7"/>
      <c r="X380" s="7"/>
      <c r="Y380" s="55"/>
      <c r="Z380" s="54"/>
      <c r="AA380" s="59"/>
    </row>
    <row r="381" spans="1:27" ht="13.5" thickBot="1" x14ac:dyDescent="0.25">
      <c r="A381" s="24">
        <v>380</v>
      </c>
      <c r="C381" s="172" t="s">
        <v>14416</v>
      </c>
      <c r="D381" s="25"/>
      <c r="E381" s="25" t="str">
        <f t="shared" si="31"/>
        <v>08.99</v>
      </c>
      <c r="F381" s="25" t="s">
        <v>14415</v>
      </c>
      <c r="G381" s="25"/>
      <c r="H381" s="25"/>
      <c r="I381" s="25"/>
      <c r="J381" s="18"/>
      <c r="L381" s="18"/>
      <c r="M381" s="18" t="str">
        <f t="shared" si="32"/>
        <v/>
      </c>
      <c r="N381" s="223" t="str">
        <f t="shared" si="34"/>
        <v/>
      </c>
      <c r="O381" s="223"/>
      <c r="P381" s="218" t="str">
        <f t="shared" si="35"/>
        <v xml:space="preserve"> </v>
      </c>
      <c r="Q381" s="218" t="str">
        <f>VLOOKUP(C381,S:T,2,FALSE)</f>
        <v>Diverse andra produkter från utvinning av malmer och mineral</v>
      </c>
      <c r="S381" s="52" t="s">
        <v>14491</v>
      </c>
      <c r="T381" s="7" t="s">
        <v>14378</v>
      </c>
      <c r="U381" s="15" t="s">
        <v>14516</v>
      </c>
      <c r="V381" s="14" t="s">
        <v>14515</v>
      </c>
      <c r="W381" s="7"/>
      <c r="X381" s="7"/>
      <c r="Y381" s="55"/>
      <c r="Z381" s="54"/>
      <c r="AA381" s="59"/>
    </row>
    <row r="382" spans="1:27" ht="23.25" thickBot="1" x14ac:dyDescent="0.25">
      <c r="A382" s="24">
        <v>381</v>
      </c>
      <c r="C382" s="172" t="s">
        <v>14514</v>
      </c>
      <c r="D382" s="25"/>
      <c r="E382" s="25" t="str">
        <f t="shared" si="31"/>
        <v>08.990</v>
      </c>
      <c r="F382" s="25" t="s">
        <v>14415</v>
      </c>
      <c r="G382" s="25"/>
      <c r="H382" s="25"/>
      <c r="I382" s="25"/>
      <c r="J382" s="18"/>
      <c r="L382" s="18"/>
      <c r="M382" s="18" t="str">
        <f t="shared" si="32"/>
        <v/>
      </c>
      <c r="N382" s="223" t="str">
        <f t="shared" si="34"/>
        <v/>
      </c>
      <c r="O382" s="223"/>
      <c r="P382" s="218" t="str">
        <f t="shared" si="35"/>
        <v xml:space="preserve"> </v>
      </c>
      <c r="Q382" s="218" t="str">
        <f>VLOOKUP(C382,S:T,2,FALSE)</f>
        <v>Diverse andra produkter från utvinning av malmer och mineral</v>
      </c>
      <c r="S382" s="52" t="s">
        <v>14488</v>
      </c>
      <c r="T382" s="7" t="s">
        <v>14373</v>
      </c>
      <c r="U382" s="15" t="s">
        <v>14513</v>
      </c>
      <c r="V382" s="14" t="s">
        <v>14512</v>
      </c>
      <c r="W382" s="7" t="s">
        <v>196</v>
      </c>
      <c r="X382" s="7"/>
      <c r="Y382" s="55"/>
      <c r="Z382" s="54"/>
      <c r="AA382" s="59" t="s">
        <v>14379</v>
      </c>
    </row>
    <row r="383" spans="1:27" ht="26.25" thickBot="1" x14ac:dyDescent="0.25">
      <c r="A383" s="24">
        <v>382</v>
      </c>
      <c r="C383" s="172"/>
      <c r="D383" s="25" t="s">
        <v>14511</v>
      </c>
      <c r="E383" s="25" t="str">
        <f t="shared" si="31"/>
        <v>08.990.01</v>
      </c>
      <c r="F383" s="25" t="s">
        <v>14410</v>
      </c>
      <c r="G383" s="25" t="s">
        <v>14511</v>
      </c>
      <c r="H383" s="25" t="s">
        <v>14411</v>
      </c>
      <c r="I383" s="25" t="s">
        <v>14411</v>
      </c>
      <c r="J383" s="18"/>
      <c r="L383" s="18"/>
      <c r="M383" s="18" t="str">
        <f t="shared" si="32"/>
        <v xml:space="preserve"> </v>
      </c>
      <c r="N383" s="223" t="str">
        <f t="shared" si="34"/>
        <v>Naturlig bitumen och naturasfalt; asfaltit och asfaltsten</v>
      </c>
      <c r="O383" s="223"/>
      <c r="P383" s="218" t="str">
        <f t="shared" si="35"/>
        <v xml:space="preserve"> </v>
      </c>
      <c r="Q383" s="218" t="str">
        <f>VLOOKUP(G383,S:T,2,FALSE)</f>
        <v>Naturlig bitumen och naturasfalt; asfaltit och asfaltsten</v>
      </c>
      <c r="S383" s="52" t="s">
        <v>14486</v>
      </c>
      <c r="T383" s="7" t="s">
        <v>14368</v>
      </c>
      <c r="U383" s="15" t="s">
        <v>14510</v>
      </c>
      <c r="V383" s="14" t="s">
        <v>14509</v>
      </c>
      <c r="W383" s="7" t="s">
        <v>196</v>
      </c>
      <c r="X383" s="7" t="s">
        <v>14058</v>
      </c>
      <c r="Y383" s="55"/>
      <c r="Z383" s="54"/>
      <c r="AA383" s="59" t="s">
        <v>14374</v>
      </c>
    </row>
    <row r="384" spans="1:27" ht="39" thickBot="1" x14ac:dyDescent="0.25">
      <c r="A384" s="24">
        <v>383</v>
      </c>
      <c r="C384" s="172"/>
      <c r="D384" s="25" t="s">
        <v>14508</v>
      </c>
      <c r="E384" s="25" t="str">
        <f t="shared" si="31"/>
        <v>08.990.02</v>
      </c>
      <c r="F384" s="25" t="s">
        <v>14404</v>
      </c>
      <c r="G384" s="25" t="s">
        <v>14508</v>
      </c>
      <c r="H384" s="25" t="s">
        <v>14405</v>
      </c>
      <c r="I384" s="25" t="s">
        <v>14405</v>
      </c>
      <c r="J384" s="18"/>
      <c r="L384" s="18"/>
      <c r="M384" s="18" t="str">
        <f t="shared" si="32"/>
        <v xml:space="preserve"> </v>
      </c>
      <c r="N384" s="223" t="str">
        <f t="shared" si="34"/>
        <v>Ädelstenar och halvädelstenar (utom industridiamanter), obearbetade, enkelt sågade eller grovt tillformade</v>
      </c>
      <c r="O384" s="223"/>
      <c r="P384" s="218" t="str">
        <f t="shared" si="35"/>
        <v xml:space="preserve"> </v>
      </c>
      <c r="Q384" s="218" t="str">
        <f>VLOOKUP(G384,S:T,2,FALSE)</f>
        <v>Ädelstenar och halvädelstenar (utom industridiamanter), obearbetade, enkelt sågade eller grovt tillformade</v>
      </c>
      <c r="S384" s="50" t="s">
        <v>14364</v>
      </c>
      <c r="T384" s="7" t="s">
        <v>14345</v>
      </c>
      <c r="U384" s="15">
        <v>8</v>
      </c>
      <c r="V384" s="14" t="s">
        <v>14507</v>
      </c>
      <c r="W384" s="7" t="s">
        <v>196</v>
      </c>
      <c r="X384" s="7" t="s">
        <v>14054</v>
      </c>
      <c r="Y384" s="55"/>
      <c r="Z384" s="54"/>
      <c r="AA384" s="59" t="s">
        <v>14369</v>
      </c>
    </row>
    <row r="385" spans="1:27" ht="51.75" thickBot="1" x14ac:dyDescent="0.25">
      <c r="A385" s="24">
        <v>384</v>
      </c>
      <c r="C385" s="172"/>
      <c r="D385" s="25" t="s">
        <v>14506</v>
      </c>
      <c r="E385" s="25" t="str">
        <f t="shared" si="31"/>
        <v>08.990.03</v>
      </c>
      <c r="F385" s="25" t="s">
        <v>14401</v>
      </c>
      <c r="G385" s="25" t="s">
        <v>14506</v>
      </c>
      <c r="H385" s="25" t="s">
        <v>14402</v>
      </c>
      <c r="I385" s="25" t="s">
        <v>14402</v>
      </c>
      <c r="J385" s="18"/>
      <c r="L385" s="18"/>
      <c r="M385" s="18" t="str">
        <f t="shared" si="32"/>
        <v xml:space="preserve"> </v>
      </c>
      <c r="N385" s="223" t="str">
        <f t="shared" si="34"/>
        <v>Industridiamanter, obearbetade eller enkelt sågade, kluvna eller avjämnade; pimpsten; smärgel; naturlig korund, naturlig granat och andra naturliga slipmedel</v>
      </c>
      <c r="O385" s="223"/>
      <c r="P385" s="218" t="str">
        <f t="shared" si="35"/>
        <v xml:space="preserve"> </v>
      </c>
      <c r="Q385" s="218" t="str">
        <f>VLOOKUP(G385,S:T,2,FALSE)</f>
        <v>Industridiamanter, obearbetade eller enkelt sågade, kluvna eller avjämnade; pimpsten; smärgel; naturlig korund, naturlig granat och andra naturliga slipmedel</v>
      </c>
      <c r="S385" s="49" t="s">
        <v>14360</v>
      </c>
      <c r="T385" s="7" t="s">
        <v>14345</v>
      </c>
      <c r="U385" s="15" t="s">
        <v>14505</v>
      </c>
      <c r="V385" s="14" t="s">
        <v>14504</v>
      </c>
      <c r="W385" s="7" t="s">
        <v>196</v>
      </c>
      <c r="X385" s="7" t="s">
        <v>14051</v>
      </c>
      <c r="Y385" s="55"/>
      <c r="Z385" s="54"/>
      <c r="AA385" s="59"/>
    </row>
    <row r="386" spans="1:27" ht="13.5" thickBot="1" x14ac:dyDescent="0.25">
      <c r="A386" s="24">
        <v>385</v>
      </c>
      <c r="C386" s="172"/>
      <c r="D386" s="25" t="s">
        <v>14503</v>
      </c>
      <c r="E386" s="25" t="str">
        <f t="shared" si="31"/>
        <v>08.990.04</v>
      </c>
      <c r="F386" s="25" t="s">
        <v>14398</v>
      </c>
      <c r="G386" s="25" t="s">
        <v>14503</v>
      </c>
      <c r="H386" s="25" t="s">
        <v>14399</v>
      </c>
      <c r="I386" s="25" t="s">
        <v>14399</v>
      </c>
      <c r="J386" s="18"/>
      <c r="L386" s="18"/>
      <c r="M386" s="18" t="str">
        <f t="shared" si="32"/>
        <v xml:space="preserve"> </v>
      </c>
      <c r="N386" s="223" t="str">
        <f t="shared" si="34"/>
        <v>Övriga mineraler</v>
      </c>
      <c r="O386" s="223"/>
      <c r="P386" s="218" t="str">
        <f t="shared" si="35"/>
        <v xml:space="preserve"> </v>
      </c>
      <c r="Q386" s="218" t="str">
        <f>VLOOKUP(G386,S:T,2,FALSE)</f>
        <v>Övriga mineraler</v>
      </c>
      <c r="S386" s="52" t="s">
        <v>14480</v>
      </c>
      <c r="T386" s="7" t="s">
        <v>14345</v>
      </c>
      <c r="U386" s="15" t="s">
        <v>14502</v>
      </c>
      <c r="V386" s="14" t="s">
        <v>14501</v>
      </c>
      <c r="W386" s="7" t="s">
        <v>196</v>
      </c>
      <c r="X386" s="7" t="s">
        <v>14048</v>
      </c>
      <c r="Y386" s="55"/>
      <c r="Z386" s="54"/>
      <c r="AA386" s="59"/>
    </row>
    <row r="387" spans="1:27" ht="13.5" thickBot="1" x14ac:dyDescent="0.25">
      <c r="A387" s="24">
        <v>386</v>
      </c>
      <c r="C387" s="34" t="s">
        <v>14500</v>
      </c>
      <c r="D387" s="25"/>
      <c r="E387" s="25" t="str">
        <f t="shared" ref="E387:E452" si="36">IF(D387="",C387,D387)</f>
        <v>09</v>
      </c>
      <c r="F387" s="25" t="s">
        <v>14396</v>
      </c>
      <c r="G387" s="25"/>
      <c r="H387" s="25"/>
      <c r="I387" s="25"/>
      <c r="J387" s="18"/>
      <c r="L387" s="18"/>
      <c r="M387" s="18" t="str">
        <f t="shared" si="32"/>
        <v/>
      </c>
      <c r="N387" s="223" t="str">
        <f t="shared" si="34"/>
        <v/>
      </c>
      <c r="O387" s="223"/>
      <c r="P387" s="218" t="str">
        <f t="shared" si="35"/>
        <v xml:space="preserve"> </v>
      </c>
      <c r="Q387" s="218" t="str">
        <f>VLOOKUP(C387,S:T,2,FALSE)</f>
        <v>Stödtjänster till utvinning</v>
      </c>
      <c r="S387" s="52" t="s">
        <v>14477</v>
      </c>
      <c r="T387" s="7" t="s">
        <v>14350</v>
      </c>
      <c r="U387" s="15" t="s">
        <v>14499</v>
      </c>
      <c r="V387" s="14" t="s">
        <v>14498</v>
      </c>
      <c r="W387" s="7" t="s">
        <v>196</v>
      </c>
      <c r="X387" s="7" t="s">
        <v>14045</v>
      </c>
      <c r="Y387" s="55"/>
      <c r="Z387" s="54"/>
      <c r="AA387" s="59"/>
    </row>
    <row r="388" spans="1:27" ht="13.5" thickBot="1" x14ac:dyDescent="0.25">
      <c r="A388" s="24">
        <v>387</v>
      </c>
      <c r="C388" s="172" t="s">
        <v>14393</v>
      </c>
      <c r="D388" s="25"/>
      <c r="E388" s="25" t="str">
        <f t="shared" si="36"/>
        <v>09.1</v>
      </c>
      <c r="F388" s="25" t="s">
        <v>14384</v>
      </c>
      <c r="G388" s="25"/>
      <c r="H388" s="25"/>
      <c r="I388" s="25"/>
      <c r="J388" s="18"/>
      <c r="L388" s="18"/>
      <c r="M388" s="18" t="str">
        <f t="shared" si="32"/>
        <v/>
      </c>
      <c r="N388" s="223" t="str">
        <f t="shared" si="34"/>
        <v/>
      </c>
      <c r="O388" s="223"/>
      <c r="P388" s="218" t="str">
        <f t="shared" si="35"/>
        <v xml:space="preserve"> </v>
      </c>
      <c r="Q388" s="218" t="str">
        <f>VLOOKUP(C388,S:T,2,FALSE)</f>
        <v>Stödtjänster till råpetroleum- och naturgasutvinning</v>
      </c>
      <c r="S388" s="52" t="s">
        <v>14474</v>
      </c>
      <c r="T388" s="7" t="s">
        <v>14345</v>
      </c>
      <c r="U388" s="15" t="s">
        <v>14497</v>
      </c>
      <c r="V388" s="14" t="s">
        <v>14496</v>
      </c>
      <c r="W388" s="7" t="s">
        <v>196</v>
      </c>
      <c r="X388" s="7" t="s">
        <v>14042</v>
      </c>
      <c r="Y388" s="55"/>
      <c r="Z388" s="54"/>
      <c r="AA388" s="59" t="s">
        <v>14351</v>
      </c>
    </row>
    <row r="389" spans="1:27" ht="13.5" thickBot="1" x14ac:dyDescent="0.25">
      <c r="A389" s="24">
        <v>388</v>
      </c>
      <c r="C389" s="172" t="s">
        <v>14390</v>
      </c>
      <c r="D389" s="25"/>
      <c r="E389" s="25" t="str">
        <f t="shared" si="36"/>
        <v>09.10</v>
      </c>
      <c r="F389" s="25" t="s">
        <v>14384</v>
      </c>
      <c r="G389" s="25"/>
      <c r="H389" s="25"/>
      <c r="I389" s="25"/>
      <c r="J389" s="18"/>
      <c r="L389" s="18"/>
      <c r="M389" s="18" t="str">
        <f t="shared" si="32"/>
        <v/>
      </c>
      <c r="N389" s="223" t="str">
        <f t="shared" si="34"/>
        <v/>
      </c>
      <c r="O389" s="223"/>
      <c r="P389" s="218" t="str">
        <f t="shared" si="35"/>
        <v xml:space="preserve"> </v>
      </c>
      <c r="Q389" s="218" t="str">
        <f>VLOOKUP(C389,S:T,2,FALSE)</f>
        <v>Stödtjänster till råpetroleum- och naturgasutvinning</v>
      </c>
      <c r="S389" s="8"/>
      <c r="T389" s="7"/>
      <c r="U389" s="15" t="s">
        <v>14495</v>
      </c>
      <c r="V389" s="14" t="s">
        <v>14494</v>
      </c>
      <c r="W389" s="7"/>
      <c r="X389" s="7"/>
      <c r="Y389" s="55"/>
      <c r="Z389" s="54"/>
      <c r="AA389" s="59" t="s">
        <v>14346</v>
      </c>
    </row>
    <row r="390" spans="1:27" ht="13.5" thickBot="1" x14ac:dyDescent="0.25">
      <c r="A390" s="24">
        <v>389</v>
      </c>
      <c r="C390" s="172" t="s">
        <v>14493</v>
      </c>
      <c r="D390" s="25"/>
      <c r="E390" s="25" t="str">
        <f t="shared" si="36"/>
        <v>09.100</v>
      </c>
      <c r="F390" s="25" t="s">
        <v>14384</v>
      </c>
      <c r="G390" s="25"/>
      <c r="H390" s="25"/>
      <c r="I390" s="25"/>
      <c r="J390" s="18"/>
      <c r="L390" s="18"/>
      <c r="M390" s="18" t="str">
        <f t="shared" si="32"/>
        <v/>
      </c>
      <c r="N390" s="223" t="str">
        <f t="shared" si="34"/>
        <v/>
      </c>
      <c r="O390" s="223"/>
      <c r="P390" s="218" t="str">
        <f t="shared" si="35"/>
        <v xml:space="preserve"> </v>
      </c>
      <c r="Q390" s="218" t="str">
        <f>VLOOKUP(C390,S:T,2,FALSE)</f>
        <v>Stödtjänster till råpetroleum- och naturgasutvinning</v>
      </c>
      <c r="S390" s="64" t="s">
        <v>14344</v>
      </c>
      <c r="T390" s="8" t="s">
        <v>14343</v>
      </c>
      <c r="U390" s="15" t="s">
        <v>14492</v>
      </c>
      <c r="V390" s="14" t="s">
        <v>14489</v>
      </c>
      <c r="W390" s="7"/>
      <c r="X390" s="7"/>
      <c r="Y390" s="55"/>
      <c r="Z390" s="56"/>
      <c r="AA390" s="59"/>
    </row>
    <row r="391" spans="1:27" ht="26.25" thickBot="1" x14ac:dyDescent="0.25">
      <c r="A391" s="24">
        <v>390</v>
      </c>
      <c r="C391" s="172"/>
      <c r="D391" s="25" t="s">
        <v>14491</v>
      </c>
      <c r="E391" s="25" t="str">
        <f t="shared" si="36"/>
        <v>09.100.01</v>
      </c>
      <c r="F391" s="25" t="s">
        <v>14378</v>
      </c>
      <c r="G391" s="25" t="s">
        <v>14491</v>
      </c>
      <c r="H391" s="25" t="s">
        <v>14379</v>
      </c>
      <c r="I391" s="25" t="s">
        <v>14379</v>
      </c>
      <c r="J391" s="18"/>
      <c r="L391" s="18"/>
      <c r="M391" s="18" t="str">
        <f t="shared" si="32"/>
        <v xml:space="preserve"> </v>
      </c>
      <c r="N391" s="223" t="str">
        <f t="shared" si="34"/>
        <v>Borrningstjänster för utvinning av råpetroleum och naturgas</v>
      </c>
      <c r="O391" s="223"/>
      <c r="P391" s="218" t="str">
        <f t="shared" si="35"/>
        <v xml:space="preserve"> </v>
      </c>
      <c r="Q391" s="218" t="str">
        <f>VLOOKUP(G391,S:T,2,FALSE)</f>
        <v>Borrningstjänster för utvinning av råpetroleum och naturgas</v>
      </c>
      <c r="S391" s="163" t="s">
        <v>14467</v>
      </c>
      <c r="T391" s="7" t="s">
        <v>14341</v>
      </c>
      <c r="U391" s="15" t="s">
        <v>14490</v>
      </c>
      <c r="V391" s="14" t="s">
        <v>14489</v>
      </c>
      <c r="W391" s="7"/>
      <c r="X391" s="7"/>
      <c r="Y391" s="55"/>
      <c r="Z391" s="54"/>
      <c r="AA391" s="59"/>
    </row>
    <row r="392" spans="1:27" ht="39" thickBot="1" x14ac:dyDescent="0.25">
      <c r="A392" s="24">
        <v>391</v>
      </c>
      <c r="C392" s="172"/>
      <c r="D392" s="25" t="s">
        <v>14488</v>
      </c>
      <c r="E392" s="25" t="str">
        <f t="shared" si="36"/>
        <v>09.100.02</v>
      </c>
      <c r="F392" s="25" t="s">
        <v>14373</v>
      </c>
      <c r="G392" s="25" t="s">
        <v>14488</v>
      </c>
      <c r="H392" s="25" t="s">
        <v>14374</v>
      </c>
      <c r="I392" s="25" t="s">
        <v>14374</v>
      </c>
      <c r="J392" s="18"/>
      <c r="L392" s="18"/>
      <c r="M392" s="18" t="str">
        <f t="shared" si="32"/>
        <v xml:space="preserve"> </v>
      </c>
      <c r="N392" s="223" t="str">
        <f t="shared" si="34"/>
        <v>Tjänster avseende uppförande, reparation och nedmontering av borrtorn i samband med utvinning av råpetroleum och naturgas</v>
      </c>
      <c r="O392" s="223"/>
      <c r="P392" s="218" t="str">
        <f t="shared" si="35"/>
        <v xml:space="preserve"> </v>
      </c>
      <c r="Q392" s="218" t="str">
        <f>VLOOKUP(G392,S:T,2,FALSE)</f>
        <v>Tjänster avseende uppförande, reparation och nedmontering av borrtorn i samband med utvinning av råpetroleum och naturgas</v>
      </c>
      <c r="S392" s="50" t="s">
        <v>14339</v>
      </c>
      <c r="T392" s="7" t="s">
        <v>14338</v>
      </c>
      <c r="U392" s="15" t="s">
        <v>14487</v>
      </c>
      <c r="V392" s="14" t="s">
        <v>14484</v>
      </c>
      <c r="W392" s="7"/>
      <c r="X392" s="7"/>
      <c r="Y392" s="55"/>
      <c r="Z392" s="54"/>
      <c r="AA392" s="59"/>
    </row>
    <row r="393" spans="1:27" ht="39" thickBot="1" x14ac:dyDescent="0.25">
      <c r="A393" s="24">
        <v>392</v>
      </c>
      <c r="C393" s="172"/>
      <c r="D393" s="25" t="s">
        <v>14486</v>
      </c>
      <c r="E393" s="25" t="str">
        <f t="shared" si="36"/>
        <v>09.100.03</v>
      </c>
      <c r="F393" s="25" t="s">
        <v>14368</v>
      </c>
      <c r="G393" s="25" t="s">
        <v>14486</v>
      </c>
      <c r="H393" s="25" t="s">
        <v>14369</v>
      </c>
      <c r="I393" s="25" t="s">
        <v>14369</v>
      </c>
      <c r="J393" s="18"/>
      <c r="L393" s="18"/>
      <c r="M393" s="18" t="str">
        <f t="shared" ref="M393:M456" si="37">IF(D393="","",IF(F393=N393," ","!!!"))</f>
        <v xml:space="preserve"> </v>
      </c>
      <c r="N393" s="223" t="str">
        <f t="shared" si="34"/>
        <v>Tjänster avseende förtätning av naturgas till vätska eller återförande till gasform på utvinningsplatsen, för transport</v>
      </c>
      <c r="O393" s="223"/>
      <c r="P393" s="218" t="str">
        <f t="shared" si="35"/>
        <v xml:space="preserve"> </v>
      </c>
      <c r="Q393" s="218" t="str">
        <f>VLOOKUP(G393,S:T,2,FALSE)</f>
        <v>Tjänster avseende förtätning av naturgas till vätska eller återförande till gasform på utvinningsplatsen, för transport</v>
      </c>
      <c r="S393" s="49" t="s">
        <v>14336</v>
      </c>
      <c r="T393" s="7" t="s">
        <v>14335</v>
      </c>
      <c r="U393" s="15" t="s">
        <v>14485</v>
      </c>
      <c r="V393" s="14" t="s">
        <v>14484</v>
      </c>
      <c r="W393" s="7" t="s">
        <v>13847</v>
      </c>
      <c r="X393" s="7"/>
      <c r="Y393" s="55"/>
      <c r="Z393" s="54"/>
      <c r="AA393" s="59"/>
    </row>
    <row r="394" spans="1:27" ht="13.5" thickBot="1" x14ac:dyDescent="0.25">
      <c r="A394" s="24">
        <v>393</v>
      </c>
      <c r="C394" s="172" t="s">
        <v>14364</v>
      </c>
      <c r="D394" s="25"/>
      <c r="E394" s="25" t="str">
        <f t="shared" si="36"/>
        <v>09.9</v>
      </c>
      <c r="F394" s="25" t="s">
        <v>14345</v>
      </c>
      <c r="G394" s="25"/>
      <c r="H394" s="25"/>
      <c r="I394" s="25"/>
      <c r="J394" s="18"/>
      <c r="L394" s="18"/>
      <c r="M394" s="18" t="str">
        <f t="shared" si="37"/>
        <v/>
      </c>
      <c r="N394" s="223" t="str">
        <f t="shared" si="34"/>
        <v/>
      </c>
      <c r="O394" s="223"/>
      <c r="P394" s="218" t="str">
        <f t="shared" si="35"/>
        <v xml:space="preserve"> </v>
      </c>
      <c r="Q394" s="218" t="str">
        <f>VLOOKUP(C394,S:T,2,FALSE)</f>
        <v>Stödtjänster till annan utvinning</v>
      </c>
      <c r="S394" s="52" t="s">
        <v>14460</v>
      </c>
      <c r="T394" s="7" t="s">
        <v>14459</v>
      </c>
      <c r="U394" s="15" t="s">
        <v>14483</v>
      </c>
      <c r="V394" s="14" t="s">
        <v>14481</v>
      </c>
      <c r="W394" s="7" t="s">
        <v>196</v>
      </c>
      <c r="X394" s="7" t="s">
        <v>13843</v>
      </c>
      <c r="Y394" s="55"/>
      <c r="Z394" s="54"/>
      <c r="AA394" s="59"/>
    </row>
    <row r="395" spans="1:27" ht="23.25" thickBot="1" x14ac:dyDescent="0.25">
      <c r="A395" s="24">
        <v>394</v>
      </c>
      <c r="C395" s="172" t="s">
        <v>14360</v>
      </c>
      <c r="D395" s="25"/>
      <c r="E395" s="25" t="str">
        <f t="shared" si="36"/>
        <v>09.90</v>
      </c>
      <c r="F395" s="25" t="s">
        <v>14345</v>
      </c>
      <c r="G395" s="25"/>
      <c r="H395" s="25"/>
      <c r="I395" s="25"/>
      <c r="J395" s="18"/>
      <c r="L395" s="18"/>
      <c r="M395" s="18" t="str">
        <f t="shared" si="37"/>
        <v/>
      </c>
      <c r="N395" s="223" t="str">
        <f t="shared" si="34"/>
        <v/>
      </c>
      <c r="O395" s="223"/>
      <c r="P395" s="218" t="str">
        <f t="shared" si="35"/>
        <v xml:space="preserve"> </v>
      </c>
      <c r="Q395" s="218" t="str">
        <f>VLOOKUP(C395,S:T,2,FALSE)</f>
        <v>Stödtjänster till annan utvinning</v>
      </c>
      <c r="S395" s="52" t="s">
        <v>14455</v>
      </c>
      <c r="T395" s="7" t="s">
        <v>14456</v>
      </c>
      <c r="U395" s="15" t="s">
        <v>14482</v>
      </c>
      <c r="V395" s="14" t="s">
        <v>14481</v>
      </c>
      <c r="W395" s="7" t="s">
        <v>196</v>
      </c>
      <c r="X395" s="7" t="s">
        <v>196</v>
      </c>
      <c r="Y395" s="55"/>
      <c r="Z395" s="54"/>
      <c r="AA395" s="59" t="s">
        <v>14387</v>
      </c>
    </row>
    <row r="396" spans="1:27" ht="13.5" thickBot="1" x14ac:dyDescent="0.25">
      <c r="A396" s="24">
        <v>395</v>
      </c>
      <c r="C396" s="172" t="s">
        <v>14480</v>
      </c>
      <c r="D396" s="25"/>
      <c r="E396" s="25" t="str">
        <f t="shared" si="36"/>
        <v>09.900</v>
      </c>
      <c r="F396" s="25" t="s">
        <v>14345</v>
      </c>
      <c r="G396" s="25"/>
      <c r="H396" s="25"/>
      <c r="I396" s="25"/>
      <c r="J396" s="18"/>
      <c r="L396" s="18"/>
      <c r="M396" s="18" t="str">
        <f t="shared" si="37"/>
        <v/>
      </c>
      <c r="N396" s="223" t="str">
        <f t="shared" si="34"/>
        <v/>
      </c>
      <c r="O396" s="223"/>
      <c r="P396" s="218" t="str">
        <f t="shared" si="35"/>
        <v xml:space="preserve"> </v>
      </c>
      <c r="Q396" s="218" t="str">
        <f>VLOOKUP(C396,S:T,2,FALSE)</f>
        <v>Stödtjänster till annan utvinning</v>
      </c>
      <c r="S396" s="52" t="s">
        <v>14452</v>
      </c>
      <c r="T396" s="7" t="s">
        <v>14453</v>
      </c>
      <c r="U396" s="15" t="s">
        <v>14479</v>
      </c>
      <c r="V396" s="14" t="s">
        <v>14478</v>
      </c>
      <c r="W396" s="7" t="s">
        <v>196</v>
      </c>
      <c r="X396" s="7" t="s">
        <v>196</v>
      </c>
      <c r="Y396" s="55"/>
      <c r="Z396" s="54"/>
      <c r="AA396" s="59" t="s">
        <v>14381</v>
      </c>
    </row>
    <row r="397" spans="1:27" ht="13.5" thickBot="1" x14ac:dyDescent="0.25">
      <c r="A397" s="24">
        <v>396</v>
      </c>
      <c r="C397" s="172"/>
      <c r="D397" s="25" t="s">
        <v>14477</v>
      </c>
      <c r="E397" s="25" t="str">
        <f t="shared" si="36"/>
        <v>09.900.01</v>
      </c>
      <c r="F397" s="25" t="s">
        <v>14350</v>
      </c>
      <c r="G397" s="25" t="s">
        <v>14477</v>
      </c>
      <c r="H397" s="25" t="s">
        <v>14351</v>
      </c>
      <c r="I397" s="25" t="s">
        <v>14351</v>
      </c>
      <c r="J397" s="18"/>
      <c r="L397" s="18"/>
      <c r="M397" s="18" t="str">
        <f t="shared" si="37"/>
        <v xml:space="preserve"> </v>
      </c>
      <c r="N397" s="223" t="str">
        <f t="shared" si="34"/>
        <v>Stödtjänster till stenkolsutvinning</v>
      </c>
      <c r="O397" s="223"/>
      <c r="P397" s="218" t="str">
        <f t="shared" si="35"/>
        <v xml:space="preserve"> </v>
      </c>
      <c r="Q397" s="218" t="str">
        <f>VLOOKUP(G397,S:T,2,FALSE)</f>
        <v>Stödtjänster till stenkolsutvinning</v>
      </c>
      <c r="S397" s="52" t="s">
        <v>14448</v>
      </c>
      <c r="T397" s="7" t="s">
        <v>14449</v>
      </c>
      <c r="U397" s="15" t="s">
        <v>14476</v>
      </c>
      <c r="V397" s="14" t="s">
        <v>14475</v>
      </c>
      <c r="W397" s="7" t="s">
        <v>196</v>
      </c>
      <c r="X397" s="7" t="s">
        <v>196</v>
      </c>
      <c r="Y397" s="55"/>
      <c r="Z397" s="54"/>
      <c r="AA397" s="59" t="s">
        <v>14375</v>
      </c>
    </row>
    <row r="398" spans="1:27" ht="13.5" thickBot="1" x14ac:dyDescent="0.25">
      <c r="A398" s="24">
        <v>397</v>
      </c>
      <c r="C398" s="172"/>
      <c r="D398" s="25" t="s">
        <v>14474</v>
      </c>
      <c r="E398" s="25" t="str">
        <f t="shared" si="36"/>
        <v>09.900.02</v>
      </c>
      <c r="F398" s="25" t="s">
        <v>14345</v>
      </c>
      <c r="G398" s="25" t="s">
        <v>14474</v>
      </c>
      <c r="H398" s="25" t="s">
        <v>14346</v>
      </c>
      <c r="I398" s="25" t="s">
        <v>14346</v>
      </c>
      <c r="J398" s="18"/>
      <c r="L398" s="18"/>
      <c r="M398" s="18" t="str">
        <f t="shared" si="37"/>
        <v xml:space="preserve"> </v>
      </c>
      <c r="N398" s="223" t="str">
        <f t="shared" si="34"/>
        <v>Stödtjänster till annan utvinning</v>
      </c>
      <c r="O398" s="223"/>
      <c r="P398" s="218" t="str">
        <f t="shared" si="35"/>
        <v xml:space="preserve"> </v>
      </c>
      <c r="Q398" s="218" t="str">
        <f>VLOOKUP(G398,S:T,2,FALSE)</f>
        <v>Stödtjänster till annan utvinning</v>
      </c>
      <c r="S398" s="52" t="s">
        <v>14444</v>
      </c>
      <c r="T398" s="7" t="s">
        <v>14445</v>
      </c>
      <c r="U398" s="15" t="s">
        <v>14473</v>
      </c>
      <c r="V398" s="14" t="s">
        <v>14472</v>
      </c>
      <c r="W398" s="7" t="s">
        <v>196</v>
      </c>
      <c r="X398" s="7" t="s">
        <v>196</v>
      </c>
      <c r="Y398" s="55"/>
      <c r="Z398" s="54"/>
      <c r="AA398" s="59" t="s">
        <v>14370</v>
      </c>
    </row>
    <row r="399" spans="1:27" ht="13.5" thickBot="1" x14ac:dyDescent="0.25">
      <c r="A399" s="24">
        <v>398</v>
      </c>
      <c r="C399" s="172"/>
      <c r="D399" s="25"/>
      <c r="E399" s="25">
        <f t="shared" si="36"/>
        <v>0</v>
      </c>
      <c r="F399" s="25"/>
      <c r="G399" s="25"/>
      <c r="H399" s="25"/>
      <c r="I399" s="25"/>
      <c r="J399" s="18"/>
      <c r="L399" s="18"/>
      <c r="M399" s="18" t="str">
        <f t="shared" si="37"/>
        <v/>
      </c>
      <c r="N399" s="223" t="str">
        <f t="shared" si="34"/>
        <v/>
      </c>
      <c r="O399" s="223"/>
      <c r="P399" s="218" t="str">
        <f t="shared" si="35"/>
        <v xml:space="preserve"> </v>
      </c>
      <c r="Q399" s="218"/>
      <c r="S399" s="52" t="s">
        <v>14440</v>
      </c>
      <c r="T399" s="7" t="s">
        <v>14441</v>
      </c>
      <c r="U399" s="15" t="s">
        <v>14471</v>
      </c>
      <c r="V399" s="14" t="s">
        <v>14470</v>
      </c>
      <c r="W399" s="7" t="s">
        <v>196</v>
      </c>
      <c r="X399" s="7" t="s">
        <v>13803</v>
      </c>
      <c r="Y399" s="55"/>
      <c r="Z399" s="54"/>
      <c r="AA399" s="59" t="s">
        <v>14365</v>
      </c>
    </row>
    <row r="400" spans="1:27" ht="26.25" thickBot="1" x14ac:dyDescent="0.25">
      <c r="A400" s="24">
        <v>399</v>
      </c>
      <c r="C400" s="189" t="s">
        <v>14344</v>
      </c>
      <c r="D400" s="28"/>
      <c r="E400" s="25" t="str">
        <f t="shared" si="36"/>
        <v>C</v>
      </c>
      <c r="F400" s="28" t="s">
        <v>14343</v>
      </c>
      <c r="G400" s="28"/>
      <c r="H400" s="25"/>
      <c r="I400" s="25"/>
      <c r="J400" s="18"/>
      <c r="L400" s="18"/>
      <c r="M400" s="18" t="str">
        <f t="shared" si="37"/>
        <v/>
      </c>
      <c r="N400" s="223" t="str">
        <f t="shared" si="34"/>
        <v/>
      </c>
      <c r="O400" s="223"/>
      <c r="P400" s="218" t="str">
        <f t="shared" si="35"/>
        <v xml:space="preserve"> </v>
      </c>
      <c r="Q400" s="218" t="str">
        <f>VLOOKUP(C400,S:T,2,FALSE)</f>
        <v>TILLVERKADE VAROR</v>
      </c>
      <c r="S400" s="52" t="s">
        <v>14436</v>
      </c>
      <c r="T400" s="7" t="s">
        <v>14437</v>
      </c>
      <c r="U400" s="15" t="s">
        <v>14469</v>
      </c>
      <c r="V400" s="14" t="s">
        <v>14468</v>
      </c>
      <c r="W400" s="7" t="s">
        <v>196</v>
      </c>
      <c r="X400" s="7" t="s">
        <v>13947</v>
      </c>
      <c r="Y400" s="55"/>
      <c r="Z400" s="54"/>
      <c r="AA400" s="59" t="s">
        <v>14361</v>
      </c>
    </row>
    <row r="401" spans="1:27" ht="13.5" thickBot="1" x14ac:dyDescent="0.25">
      <c r="A401" s="24">
        <v>400</v>
      </c>
      <c r="C401" s="188" t="s">
        <v>14467</v>
      </c>
      <c r="D401" s="25"/>
      <c r="E401" s="25" t="str">
        <f t="shared" si="36"/>
        <v>10</v>
      </c>
      <c r="F401" s="25" t="s">
        <v>14341</v>
      </c>
      <c r="G401" s="25"/>
      <c r="H401" s="25"/>
      <c r="I401" s="25"/>
      <c r="J401" s="18"/>
      <c r="L401" s="18"/>
      <c r="M401" s="18" t="str">
        <f t="shared" si="37"/>
        <v/>
      </c>
      <c r="N401" s="223" t="str">
        <f t="shared" si="34"/>
        <v/>
      </c>
      <c r="O401" s="223"/>
      <c r="P401" s="218" t="str">
        <f t="shared" si="35"/>
        <v xml:space="preserve"> </v>
      </c>
      <c r="Q401" s="218" t="str">
        <f>VLOOKUP(C401,S:T,2,FALSE)</f>
        <v>Livsmedel</v>
      </c>
      <c r="S401" s="52" t="s">
        <v>14433</v>
      </c>
      <c r="T401" s="7" t="s">
        <v>14434</v>
      </c>
      <c r="U401" s="15" t="s">
        <v>14466</v>
      </c>
      <c r="V401" s="14" t="s">
        <v>14465</v>
      </c>
      <c r="W401" s="7" t="s">
        <v>196</v>
      </c>
      <c r="X401" s="7" t="s">
        <v>196</v>
      </c>
      <c r="Y401" s="55"/>
      <c r="Z401" s="54"/>
      <c r="AA401" s="59" t="s">
        <v>14357</v>
      </c>
    </row>
    <row r="402" spans="1:27" ht="13.5" thickBot="1" x14ac:dyDescent="0.25">
      <c r="A402" s="24">
        <v>401</v>
      </c>
      <c r="C402" s="172" t="s">
        <v>14339</v>
      </c>
      <c r="D402" s="25"/>
      <c r="E402" s="25" t="str">
        <f t="shared" si="36"/>
        <v>10.1</v>
      </c>
      <c r="F402" s="25" t="s">
        <v>14338</v>
      </c>
      <c r="G402" s="25"/>
      <c r="H402" s="25"/>
      <c r="I402" s="25"/>
      <c r="J402" s="18"/>
      <c r="L402" s="18"/>
      <c r="M402" s="18" t="str">
        <f t="shared" si="37"/>
        <v/>
      </c>
      <c r="N402" s="223" t="str">
        <f t="shared" si="34"/>
        <v/>
      </c>
      <c r="O402" s="223"/>
      <c r="P402" s="218" t="str">
        <f t="shared" si="35"/>
        <v xml:space="preserve"> </v>
      </c>
      <c r="Q402" s="218" t="str">
        <f>VLOOKUP(C402,S:T,2,FALSE)</f>
        <v>Hållbarhetsbehandlat kött och köttprodukter</v>
      </c>
      <c r="S402" s="52" t="s">
        <v>14430</v>
      </c>
      <c r="T402" s="7" t="s">
        <v>14431</v>
      </c>
      <c r="U402" s="15" t="s">
        <v>14464</v>
      </c>
      <c r="V402" s="14" t="s">
        <v>14463</v>
      </c>
      <c r="W402" s="7" t="s">
        <v>196</v>
      </c>
      <c r="X402" s="7" t="s">
        <v>13826</v>
      </c>
      <c r="Y402" s="55"/>
      <c r="Z402" s="54"/>
      <c r="AA402" s="59" t="s">
        <v>14352</v>
      </c>
    </row>
    <row r="403" spans="1:27" ht="23.25" thickBot="1" x14ac:dyDescent="0.25">
      <c r="A403" s="24">
        <v>402</v>
      </c>
      <c r="C403" s="172" t="s">
        <v>14336</v>
      </c>
      <c r="D403" s="25"/>
      <c r="E403" s="25" t="str">
        <f t="shared" si="36"/>
        <v>10.11</v>
      </c>
      <c r="F403" s="25" t="s">
        <v>14335</v>
      </c>
      <c r="G403" s="25"/>
      <c r="H403" s="25"/>
      <c r="I403" s="25"/>
      <c r="J403" s="18"/>
      <c r="L403" s="18"/>
      <c r="M403" s="18" t="str">
        <f t="shared" si="37"/>
        <v/>
      </c>
      <c r="N403" s="223" t="str">
        <f t="shared" si="34"/>
        <v/>
      </c>
      <c r="O403" s="223"/>
      <c r="P403" s="218" t="str">
        <f t="shared" si="35"/>
        <v xml:space="preserve"> </v>
      </c>
      <c r="Q403" s="218" t="str">
        <f>VLOOKUP(C403,S:T,2,FALSE)</f>
        <v>Berett och hållbarhetsbehandlat kött</v>
      </c>
      <c r="S403" s="52" t="s">
        <v>14426</v>
      </c>
      <c r="T403" s="7" t="s">
        <v>14427</v>
      </c>
      <c r="U403" s="15" t="s">
        <v>14462</v>
      </c>
      <c r="V403" s="14" t="s">
        <v>14461</v>
      </c>
      <c r="W403" s="7" t="s">
        <v>196</v>
      </c>
      <c r="X403" s="7" t="s">
        <v>13823</v>
      </c>
      <c r="Y403" s="55"/>
      <c r="Z403" s="54"/>
      <c r="AA403" s="59" t="s">
        <v>14317</v>
      </c>
    </row>
    <row r="404" spans="1:27" ht="13.5" thickBot="1" x14ac:dyDescent="0.25">
      <c r="A404" s="24">
        <v>403</v>
      </c>
      <c r="C404" s="172" t="s">
        <v>14460</v>
      </c>
      <c r="D404" s="25"/>
      <c r="E404" s="25" t="str">
        <f t="shared" si="36"/>
        <v>10.111</v>
      </c>
      <c r="F404" s="25" t="s">
        <v>14459</v>
      </c>
      <c r="G404" s="25"/>
      <c r="H404" s="25"/>
      <c r="I404" s="25"/>
      <c r="J404" s="18"/>
      <c r="L404" s="18"/>
      <c r="M404" s="18" t="str">
        <f t="shared" si="37"/>
        <v/>
      </c>
      <c r="N404" s="223" t="str">
        <f t="shared" si="34"/>
        <v/>
      </c>
      <c r="O404" s="223"/>
      <c r="P404" s="218" t="str">
        <f t="shared" si="35"/>
        <v xml:space="preserve"> </v>
      </c>
      <c r="Q404" s="218" t="str">
        <f>VLOOKUP(C404,S:T,2,FALSE)</f>
        <v>Kreaturskött; hela, halva eller fjärdedels kroppar</v>
      </c>
      <c r="S404" s="52" t="s">
        <v>14423</v>
      </c>
      <c r="T404" s="7" t="s">
        <v>14424</v>
      </c>
      <c r="U404" s="15" t="s">
        <v>14458</v>
      </c>
      <c r="V404" s="14" t="s">
        <v>14457</v>
      </c>
      <c r="W404" s="7" t="s">
        <v>196</v>
      </c>
      <c r="X404" s="7" t="s">
        <v>13815</v>
      </c>
      <c r="Y404" s="55"/>
      <c r="Z404" s="54"/>
      <c r="AA404" s="59" t="s">
        <v>14293</v>
      </c>
    </row>
    <row r="405" spans="1:27" ht="26.25" thickBot="1" x14ac:dyDescent="0.25">
      <c r="A405" s="24">
        <v>404</v>
      </c>
      <c r="C405" s="172"/>
      <c r="D405" s="25" t="s">
        <v>14455</v>
      </c>
      <c r="E405" s="25" t="str">
        <f t="shared" si="36"/>
        <v>10.111.01</v>
      </c>
      <c r="F405" s="25" t="s">
        <v>14456</v>
      </c>
      <c r="G405" s="25" t="s">
        <v>14455</v>
      </c>
      <c r="H405" s="25" t="s">
        <v>14387</v>
      </c>
      <c r="I405" s="25" t="s">
        <v>14387</v>
      </c>
      <c r="J405" s="18"/>
      <c r="L405" s="18"/>
      <c r="M405" s="18" t="str">
        <f t="shared" si="37"/>
        <v>!!!</v>
      </c>
      <c r="N405" s="223" t="str">
        <f t="shared" si="34"/>
        <v>Kött av nötkreatur och andra oxdjur, färskt eller kylt</v>
      </c>
      <c r="O405" s="223"/>
      <c r="P405" s="218" t="str">
        <f t="shared" si="35"/>
        <v xml:space="preserve"> </v>
      </c>
      <c r="Q405" s="218" t="str">
        <f t="shared" ref="Q405:Q424" si="38">VLOOKUP(G405,S:T,2,FALSE)</f>
        <v>Kött av nötkreatur och andra oxdjur, färskt eller kylt; hela, halva eller fjärdedels kroppar</v>
      </c>
      <c r="S405" s="52" t="s">
        <v>14420</v>
      </c>
      <c r="T405" s="7" t="s">
        <v>14421</v>
      </c>
      <c r="U405" s="15" t="s">
        <v>14454</v>
      </c>
      <c r="V405" s="14" t="s">
        <v>14450</v>
      </c>
      <c r="W405" s="7" t="s">
        <v>196</v>
      </c>
      <c r="X405" s="7" t="s">
        <v>13813</v>
      </c>
      <c r="Y405" s="55"/>
      <c r="Z405" s="54"/>
      <c r="AA405" s="59" t="s">
        <v>14311</v>
      </c>
    </row>
    <row r="406" spans="1:27" ht="26.25" thickBot="1" x14ac:dyDescent="0.25">
      <c r="A406" s="24">
        <v>405</v>
      </c>
      <c r="C406" s="172"/>
      <c r="D406" s="25" t="s">
        <v>14452</v>
      </c>
      <c r="E406" s="25" t="str">
        <f t="shared" si="36"/>
        <v>10.111.02</v>
      </c>
      <c r="F406" s="25" t="s">
        <v>14453</v>
      </c>
      <c r="G406" s="25" t="s">
        <v>14452</v>
      </c>
      <c r="H406" s="25" t="s">
        <v>14381</v>
      </c>
      <c r="I406" s="25" t="s">
        <v>14381</v>
      </c>
      <c r="J406" s="18"/>
      <c r="L406" s="18"/>
      <c r="M406" s="18" t="str">
        <f t="shared" si="37"/>
        <v>!!!</v>
      </c>
      <c r="N406" s="223" t="str">
        <f t="shared" si="34"/>
        <v>Kött av nötkreatur och andra oxdjur, fryst</v>
      </c>
      <c r="O406" s="223"/>
      <c r="P406" s="218" t="str">
        <f t="shared" si="35"/>
        <v xml:space="preserve"> </v>
      </c>
      <c r="Q406" s="218" t="str">
        <f t="shared" si="38"/>
        <v>Kött av nötkreatur och andra oxdjur, fryst; hela, halva eller fjärdedels kroppar</v>
      </c>
      <c r="S406" s="52" t="s">
        <v>14417</v>
      </c>
      <c r="T406" s="7" t="s">
        <v>14289</v>
      </c>
      <c r="U406" s="15" t="s">
        <v>14451</v>
      </c>
      <c r="V406" s="14" t="s">
        <v>14450</v>
      </c>
      <c r="W406" s="7" t="s">
        <v>196</v>
      </c>
      <c r="X406" s="7" t="s">
        <v>13808</v>
      </c>
      <c r="Y406" s="55"/>
      <c r="Z406" s="54"/>
      <c r="AA406" s="59" t="s">
        <v>14290</v>
      </c>
    </row>
    <row r="407" spans="1:27" ht="13.5" thickBot="1" x14ac:dyDescent="0.25">
      <c r="A407" s="24">
        <v>406</v>
      </c>
      <c r="C407" s="172"/>
      <c r="D407" s="25" t="s">
        <v>14448</v>
      </c>
      <c r="E407" s="25" t="str">
        <f t="shared" si="36"/>
        <v>10.111.03</v>
      </c>
      <c r="F407" s="25" t="s">
        <v>14449</v>
      </c>
      <c r="G407" s="25" t="s">
        <v>14448</v>
      </c>
      <c r="H407" s="25" t="s">
        <v>14375</v>
      </c>
      <c r="I407" s="25" t="s">
        <v>14375</v>
      </c>
      <c r="J407" s="18"/>
      <c r="L407" s="18"/>
      <c r="M407" s="18" t="str">
        <f t="shared" si="37"/>
        <v>!!!</v>
      </c>
      <c r="N407" s="223" t="str">
        <f t="shared" si="34"/>
        <v>Kött av svin, färskt eller kylt</v>
      </c>
      <c r="O407" s="223"/>
      <c r="P407" s="218" t="str">
        <f t="shared" si="35"/>
        <v xml:space="preserve"> </v>
      </c>
      <c r="Q407" s="218" t="str">
        <f t="shared" si="38"/>
        <v>Kött av svin, färskt eller kylt; hela, halva eller fjärdedels kroppar</v>
      </c>
      <c r="S407" s="52" t="s">
        <v>14414</v>
      </c>
      <c r="T407" s="7" t="s">
        <v>14284</v>
      </c>
      <c r="U407" s="15" t="s">
        <v>14447</v>
      </c>
      <c r="V407" s="14" t="s">
        <v>14446</v>
      </c>
      <c r="W407" s="7"/>
      <c r="X407" s="7"/>
      <c r="Y407" s="55"/>
      <c r="Z407" s="54"/>
      <c r="AA407" s="59" t="s">
        <v>14285</v>
      </c>
    </row>
    <row r="408" spans="1:27" ht="23.25" thickBot="1" x14ac:dyDescent="0.25">
      <c r="A408" s="24">
        <v>407</v>
      </c>
      <c r="C408" s="172"/>
      <c r="D408" s="25" t="s">
        <v>14444</v>
      </c>
      <c r="E408" s="25" t="str">
        <f t="shared" si="36"/>
        <v>10.111.04</v>
      </c>
      <c r="F408" s="25" t="s">
        <v>14445</v>
      </c>
      <c r="G408" s="25" t="s">
        <v>14444</v>
      </c>
      <c r="H408" s="25" t="s">
        <v>14370</v>
      </c>
      <c r="I408" s="25" t="s">
        <v>14370</v>
      </c>
      <c r="J408" s="18"/>
      <c r="L408" s="18"/>
      <c r="M408" s="18" t="str">
        <f t="shared" si="37"/>
        <v>!!!</v>
      </c>
      <c r="N408" s="223" t="str">
        <f t="shared" si="34"/>
        <v>Kött av svin, fryst</v>
      </c>
      <c r="O408" s="223"/>
      <c r="P408" s="218" t="str">
        <f t="shared" si="35"/>
        <v xml:space="preserve"> </v>
      </c>
      <c r="Q408" s="218" t="str">
        <f t="shared" si="38"/>
        <v>Kött av svin, fryst; hela, halva eller fjärdedels kroppar</v>
      </c>
      <c r="S408" s="52" t="s">
        <v>14412</v>
      </c>
      <c r="T408" s="7" t="s">
        <v>14281</v>
      </c>
      <c r="U408" s="15" t="s">
        <v>14443</v>
      </c>
      <c r="V408" s="14" t="s">
        <v>14442</v>
      </c>
      <c r="W408" s="7"/>
      <c r="X408" s="7"/>
      <c r="Y408" s="55"/>
      <c r="Z408" s="54"/>
      <c r="AA408" s="59" t="s">
        <v>14282</v>
      </c>
    </row>
    <row r="409" spans="1:27" ht="23.25" thickBot="1" x14ac:dyDescent="0.25">
      <c r="A409" s="24">
        <v>408</v>
      </c>
      <c r="C409" s="172"/>
      <c r="D409" s="25" t="s">
        <v>14440</v>
      </c>
      <c r="E409" s="25" t="str">
        <f t="shared" si="36"/>
        <v>10.111.05</v>
      </c>
      <c r="F409" s="25" t="s">
        <v>14441</v>
      </c>
      <c r="G409" s="25" t="s">
        <v>14440</v>
      </c>
      <c r="H409" s="25" t="s">
        <v>14365</v>
      </c>
      <c r="I409" s="25" t="s">
        <v>14365</v>
      </c>
      <c r="J409" s="18"/>
      <c r="L409" s="18"/>
      <c r="M409" s="18" t="str">
        <f t="shared" si="37"/>
        <v>!!!</v>
      </c>
      <c r="N409" s="223" t="str">
        <f t="shared" si="34"/>
        <v>Kött av får, färskt eller kylt</v>
      </c>
      <c r="O409" s="223"/>
      <c r="P409" s="218" t="str">
        <f t="shared" si="35"/>
        <v xml:space="preserve"> </v>
      </c>
      <c r="Q409" s="218" t="str">
        <f t="shared" si="38"/>
        <v>Kött av får, färskt eller kylt; hela, halva eller fjärdedels kroppar</v>
      </c>
      <c r="S409" s="52" t="s">
        <v>14409</v>
      </c>
      <c r="T409" s="7" t="s">
        <v>14278</v>
      </c>
      <c r="U409" s="15" t="s">
        <v>14439</v>
      </c>
      <c r="V409" s="14" t="s">
        <v>14438</v>
      </c>
      <c r="W409" s="7" t="s">
        <v>196</v>
      </c>
      <c r="X409" s="7" t="s">
        <v>13796</v>
      </c>
      <c r="Y409" s="55"/>
      <c r="Z409" s="54"/>
      <c r="AA409" s="59" t="s">
        <v>14279</v>
      </c>
    </row>
    <row r="410" spans="1:27" ht="13.5" thickBot="1" x14ac:dyDescent="0.25">
      <c r="A410" s="24">
        <v>409</v>
      </c>
      <c r="C410" s="172"/>
      <c r="D410" s="25" t="s">
        <v>14436</v>
      </c>
      <c r="E410" s="25" t="str">
        <f t="shared" si="36"/>
        <v>10.111.06</v>
      </c>
      <c r="F410" s="25" t="s">
        <v>14437</v>
      </c>
      <c r="G410" s="25" t="s">
        <v>14436</v>
      </c>
      <c r="H410" s="25" t="s">
        <v>14361</v>
      </c>
      <c r="I410" s="25" t="s">
        <v>14361</v>
      </c>
      <c r="J410" s="18"/>
      <c r="L410" s="18"/>
      <c r="M410" s="18" t="str">
        <f t="shared" si="37"/>
        <v>!!!</v>
      </c>
      <c r="N410" s="223" t="str">
        <f t="shared" si="34"/>
        <v>Kött av får, fryst</v>
      </c>
      <c r="O410" s="223"/>
      <c r="P410" s="218" t="str">
        <f t="shared" si="35"/>
        <v xml:space="preserve"> </v>
      </c>
      <c r="Q410" s="218" t="str">
        <f t="shared" si="38"/>
        <v>Kött av får, fryst; hela, halva eller fjärdedels kroppar</v>
      </c>
      <c r="S410" s="52" t="s">
        <v>14406</v>
      </c>
      <c r="T410" s="7" t="s">
        <v>14274</v>
      </c>
      <c r="U410" s="15" t="s">
        <v>14435</v>
      </c>
      <c r="V410" s="14" t="s">
        <v>14428</v>
      </c>
      <c r="W410" s="7" t="s">
        <v>196</v>
      </c>
      <c r="X410" s="7" t="s">
        <v>13793</v>
      </c>
      <c r="Y410" s="55"/>
      <c r="Z410" s="54"/>
      <c r="AA410" s="59" t="s">
        <v>14275</v>
      </c>
    </row>
    <row r="411" spans="1:27" ht="13.5" thickBot="1" x14ac:dyDescent="0.25">
      <c r="A411" s="24">
        <v>410</v>
      </c>
      <c r="C411" s="172"/>
      <c r="D411" s="25" t="s">
        <v>14433</v>
      </c>
      <c r="E411" s="25" t="str">
        <f t="shared" si="36"/>
        <v>10.111.07</v>
      </c>
      <c r="F411" s="25" t="s">
        <v>14434</v>
      </c>
      <c r="G411" s="25" t="s">
        <v>14433</v>
      </c>
      <c r="H411" s="25" t="s">
        <v>14357</v>
      </c>
      <c r="I411" s="25" t="s">
        <v>14357</v>
      </c>
      <c r="J411" s="18"/>
      <c r="L411" s="18"/>
      <c r="M411" s="18" t="str">
        <f t="shared" si="37"/>
        <v>!!!</v>
      </c>
      <c r="N411" s="223" t="str">
        <f t="shared" si="34"/>
        <v>Kött av get, färskt eller kylt</v>
      </c>
      <c r="O411" s="223"/>
      <c r="P411" s="218" t="str">
        <f t="shared" si="35"/>
        <v xml:space="preserve"> </v>
      </c>
      <c r="Q411" s="218" t="str">
        <f t="shared" si="38"/>
        <v xml:space="preserve">Kött av get, färskt eller kylt; hela, halva eller fjärdedels kroppar </v>
      </c>
      <c r="S411" s="52" t="s">
        <v>14403</v>
      </c>
      <c r="T411" s="7" t="s">
        <v>14270</v>
      </c>
      <c r="U411" s="15" t="s">
        <v>14432</v>
      </c>
      <c r="V411" s="14" t="s">
        <v>14428</v>
      </c>
      <c r="W411" s="7" t="s">
        <v>196</v>
      </c>
      <c r="X411" s="7" t="s">
        <v>13790</v>
      </c>
      <c r="Y411" s="55"/>
      <c r="Z411" s="54"/>
      <c r="AA411" s="59" t="s">
        <v>14271</v>
      </c>
    </row>
    <row r="412" spans="1:27" ht="13.5" thickBot="1" x14ac:dyDescent="0.25">
      <c r="A412" s="24">
        <v>411</v>
      </c>
      <c r="C412" s="172"/>
      <c r="D412" s="25" t="s">
        <v>14430</v>
      </c>
      <c r="E412" s="25" t="str">
        <f t="shared" si="36"/>
        <v>10.111.08</v>
      </c>
      <c r="F412" s="25" t="s">
        <v>14431</v>
      </c>
      <c r="G412" s="25" t="s">
        <v>14430</v>
      </c>
      <c r="H412" s="25" t="s">
        <v>14352</v>
      </c>
      <c r="I412" s="25" t="s">
        <v>14352</v>
      </c>
      <c r="J412" s="18"/>
      <c r="L412" s="18"/>
      <c r="M412" s="18" t="str">
        <f t="shared" si="37"/>
        <v>!!!</v>
      </c>
      <c r="N412" s="223" t="str">
        <f t="shared" si="34"/>
        <v>Kött av get, fryst</v>
      </c>
      <c r="O412" s="223"/>
      <c r="P412" s="218" t="str">
        <f t="shared" si="35"/>
        <v xml:space="preserve"> </v>
      </c>
      <c r="Q412" s="218" t="str">
        <f t="shared" si="38"/>
        <v>Kött av get, fryst; hela, halva eller fjärdedels kroppar</v>
      </c>
      <c r="S412" s="52" t="s">
        <v>14400</v>
      </c>
      <c r="T412" s="7" t="s">
        <v>14263</v>
      </c>
      <c r="U412" s="15" t="s">
        <v>14429</v>
      </c>
      <c r="V412" s="14" t="s">
        <v>14428</v>
      </c>
      <c r="W412" s="7" t="s">
        <v>196</v>
      </c>
      <c r="X412" s="7" t="s">
        <v>13786</v>
      </c>
      <c r="Y412" s="55"/>
      <c r="Z412" s="54"/>
      <c r="AA412" s="59" t="s">
        <v>14264</v>
      </c>
    </row>
    <row r="413" spans="1:27" ht="26.25" thickBot="1" x14ac:dyDescent="0.25">
      <c r="A413" s="24">
        <v>412</v>
      </c>
      <c r="C413" s="172"/>
      <c r="D413" s="25" t="s">
        <v>14426</v>
      </c>
      <c r="E413" s="25" t="str">
        <f t="shared" si="36"/>
        <v>10.111.09</v>
      </c>
      <c r="F413" s="25" t="s">
        <v>14427</v>
      </c>
      <c r="G413" s="25" t="s">
        <v>14426</v>
      </c>
      <c r="H413" s="25" t="s">
        <v>15582</v>
      </c>
      <c r="I413" s="25" t="s">
        <v>15582</v>
      </c>
      <c r="J413" s="18"/>
      <c r="L413" s="18"/>
      <c r="M413" s="18" t="str">
        <f t="shared" si="37"/>
        <v>!!!</v>
      </c>
      <c r="N413" s="223" t="str">
        <f t="shared" si="34"/>
        <v>Kött av häst och andra hästdjur, färskt eller kylt</v>
      </c>
      <c r="O413" s="223"/>
      <c r="P413" s="218" t="str">
        <f t="shared" si="35"/>
        <v xml:space="preserve"> </v>
      </c>
      <c r="Q413" s="218" t="str">
        <f t="shared" si="38"/>
        <v>Kött av häst och andra hästdjur, färskt eller kylt; hela, halva eller fjärdedels kroppar</v>
      </c>
      <c r="S413" s="52" t="s">
        <v>14397</v>
      </c>
      <c r="T413" s="7" t="s">
        <v>14256</v>
      </c>
      <c r="U413" s="15" t="s">
        <v>14425</v>
      </c>
      <c r="V413" s="14" t="s">
        <v>14418</v>
      </c>
      <c r="W413" s="7" t="s">
        <v>196</v>
      </c>
      <c r="X413" s="7" t="s">
        <v>13783</v>
      </c>
      <c r="Y413" s="55"/>
      <c r="Z413" s="54"/>
      <c r="AA413" s="59" t="s">
        <v>14257</v>
      </c>
    </row>
    <row r="414" spans="1:27" ht="26.25" thickBot="1" x14ac:dyDescent="0.25">
      <c r="A414" s="24">
        <v>413</v>
      </c>
      <c r="C414" s="172"/>
      <c r="D414" s="25" t="s">
        <v>14423</v>
      </c>
      <c r="E414" s="25" t="str">
        <f t="shared" si="36"/>
        <v>10.111.10</v>
      </c>
      <c r="F414" s="25" t="s">
        <v>14424</v>
      </c>
      <c r="G414" s="25" t="s">
        <v>14423</v>
      </c>
      <c r="H414" s="25" t="s">
        <v>15583</v>
      </c>
      <c r="I414" s="25" t="s">
        <v>15583</v>
      </c>
      <c r="J414" s="18"/>
      <c r="L414" s="18"/>
      <c r="M414" s="18" t="str">
        <f t="shared" si="37"/>
        <v>!!!</v>
      </c>
      <c r="N414" s="223" t="str">
        <f t="shared" si="34"/>
        <v>Kött av häst och andra hästdjur, fryst</v>
      </c>
      <c r="O414" s="223"/>
      <c r="P414" s="218" t="str">
        <f t="shared" si="35"/>
        <v xml:space="preserve"> </v>
      </c>
      <c r="Q414" s="218" t="str">
        <f t="shared" si="38"/>
        <v>Kött av häst och andra hästdjur, fryst; hela, halva eller fjärdedels kroppar</v>
      </c>
      <c r="S414" s="52" t="s">
        <v>14394</v>
      </c>
      <c r="T414" s="7" t="s">
        <v>14395</v>
      </c>
      <c r="U414" s="15" t="s">
        <v>14422</v>
      </c>
      <c r="V414" s="14" t="s">
        <v>14418</v>
      </c>
      <c r="W414" s="7" t="s">
        <v>196</v>
      </c>
      <c r="X414" s="7" t="s">
        <v>13947</v>
      </c>
      <c r="Y414" s="55"/>
      <c r="Z414" s="54"/>
      <c r="AA414" s="59" t="s">
        <v>14347</v>
      </c>
    </row>
    <row r="415" spans="1:27" ht="39" thickBot="1" x14ac:dyDescent="0.25">
      <c r="A415" s="24">
        <v>414</v>
      </c>
      <c r="C415" s="172"/>
      <c r="D415" s="25" t="s">
        <v>14420</v>
      </c>
      <c r="E415" s="25" t="str">
        <f t="shared" si="36"/>
        <v>10.111.11</v>
      </c>
      <c r="F415" s="25" t="s">
        <v>14421</v>
      </c>
      <c r="G415" s="25" t="s">
        <v>14420</v>
      </c>
      <c r="H415" s="25" t="s">
        <v>14311</v>
      </c>
      <c r="I415" s="25" t="s">
        <v>14311</v>
      </c>
      <c r="J415" s="18"/>
      <c r="L415" s="18"/>
      <c r="M415" s="18" t="str">
        <f t="shared" si="37"/>
        <v>!!!</v>
      </c>
      <c r="N415" s="223" t="str">
        <f t="shared" si="34"/>
        <v>Ätliga slaktbiprodukter av nötkreatur och andra oxdjur, svin, får, get, häst och andra hästdjur, färska eller kylda</v>
      </c>
      <c r="O415" s="223"/>
      <c r="P415" s="218" t="str">
        <f t="shared" si="35"/>
        <v xml:space="preserve"> </v>
      </c>
      <c r="Q415" s="218" t="str">
        <f t="shared" si="38"/>
        <v xml:space="preserve">Ätliga slaktbiprodukter av nötkreatur och andra oxdjur, svin, får, get, häst och andra hästdjur, färska eller kylda </v>
      </c>
      <c r="S415" s="52" t="s">
        <v>14392</v>
      </c>
      <c r="T415" s="7" t="s">
        <v>14391</v>
      </c>
      <c r="U415" s="15" t="s">
        <v>14419</v>
      </c>
      <c r="V415" s="14" t="s">
        <v>14418</v>
      </c>
      <c r="W415" s="7" t="s">
        <v>196</v>
      </c>
      <c r="X415" s="7" t="s">
        <v>196</v>
      </c>
      <c r="Y415" s="55"/>
      <c r="Z415" s="54"/>
      <c r="AA415" s="59"/>
    </row>
    <row r="416" spans="1:27" ht="26.25" thickBot="1" x14ac:dyDescent="0.25">
      <c r="A416" s="24">
        <v>415</v>
      </c>
      <c r="C416" s="172"/>
      <c r="D416" s="25" t="s">
        <v>14417</v>
      </c>
      <c r="E416" s="25" t="str">
        <f t="shared" si="36"/>
        <v>10.111.12</v>
      </c>
      <c r="F416" s="25" t="s">
        <v>14289</v>
      </c>
      <c r="G416" s="25" t="s">
        <v>14417</v>
      </c>
      <c r="H416" s="25" t="s">
        <v>14290</v>
      </c>
      <c r="I416" s="25" t="s">
        <v>14290</v>
      </c>
      <c r="J416" s="18"/>
      <c r="L416" s="18"/>
      <c r="M416" s="18" t="str">
        <f t="shared" si="37"/>
        <v xml:space="preserve"> </v>
      </c>
      <c r="N416" s="223" t="str">
        <f t="shared" ref="N416:N479" si="39">IF(H416="","",VLOOKUP(H416,U:V,2,FALSE))</f>
        <v>Annat kött och ätliga slaktbiprodukter, färskt, kylt eller fryst</v>
      </c>
      <c r="O416" s="223"/>
      <c r="P416" s="218" t="str">
        <f t="shared" si="35"/>
        <v xml:space="preserve"> </v>
      </c>
      <c r="Q416" s="218" t="str">
        <f t="shared" si="38"/>
        <v>Annat kött och ätliga slaktbiprodukter, färskt, kylt eller fryst</v>
      </c>
      <c r="S416" s="52" t="s">
        <v>14388</v>
      </c>
      <c r="T416" s="7" t="s">
        <v>14389</v>
      </c>
      <c r="U416" s="15" t="s">
        <v>14416</v>
      </c>
      <c r="V416" s="14" t="s">
        <v>14415</v>
      </c>
      <c r="W416" s="7" t="s">
        <v>196</v>
      </c>
      <c r="X416" s="7" t="s">
        <v>196</v>
      </c>
      <c r="Y416" s="55"/>
      <c r="Z416" s="54"/>
      <c r="AA416" s="59" t="s">
        <v>14387</v>
      </c>
    </row>
    <row r="417" spans="1:27" ht="26.25" thickBot="1" x14ac:dyDescent="0.25">
      <c r="A417" s="24">
        <v>416</v>
      </c>
      <c r="C417" s="172"/>
      <c r="D417" s="25" t="s">
        <v>14414</v>
      </c>
      <c r="E417" s="25" t="str">
        <f t="shared" si="36"/>
        <v>10.111.13</v>
      </c>
      <c r="F417" s="25" t="s">
        <v>14284</v>
      </c>
      <c r="G417" s="25" t="s">
        <v>14414</v>
      </c>
      <c r="H417" s="25" t="s">
        <v>14285</v>
      </c>
      <c r="I417" s="25" t="s">
        <v>14285</v>
      </c>
      <c r="J417" s="18"/>
      <c r="L417" s="18"/>
      <c r="M417" s="18" t="str">
        <f t="shared" si="37"/>
        <v xml:space="preserve"> </v>
      </c>
      <c r="N417" s="223" t="str">
        <f t="shared" si="39"/>
        <v>Skinnull, otvättad ull (fetull), inklusive fårtvättad skinnull</v>
      </c>
      <c r="O417" s="223"/>
      <c r="P417" s="218" t="str">
        <f t="shared" si="35"/>
        <v xml:space="preserve"> </v>
      </c>
      <c r="Q417" s="218" t="str">
        <f t="shared" si="38"/>
        <v>Skinnull, otvättad ull (fetull), inklusive fårtvättad skinnull</v>
      </c>
      <c r="S417" s="52" t="s">
        <v>14382</v>
      </c>
      <c r="T417" s="7" t="s">
        <v>14383</v>
      </c>
      <c r="U417" s="15" t="s">
        <v>14413</v>
      </c>
      <c r="V417" s="14" t="s">
        <v>14410</v>
      </c>
      <c r="W417" s="7" t="s">
        <v>196</v>
      </c>
      <c r="X417" s="7" t="s">
        <v>196</v>
      </c>
      <c r="Y417" s="55"/>
      <c r="Z417" s="54"/>
      <c r="AA417" s="59" t="s">
        <v>14381</v>
      </c>
    </row>
    <row r="418" spans="1:27" ht="26.25" thickBot="1" x14ac:dyDescent="0.25">
      <c r="A418" s="24">
        <v>417</v>
      </c>
      <c r="C418" s="172"/>
      <c r="D418" s="25" t="s">
        <v>14412</v>
      </c>
      <c r="E418" s="25" t="str">
        <f t="shared" si="36"/>
        <v>10.111.14</v>
      </c>
      <c r="F418" s="25" t="s">
        <v>14281</v>
      </c>
      <c r="G418" s="25" t="s">
        <v>14412</v>
      </c>
      <c r="H418" s="25" t="s">
        <v>14282</v>
      </c>
      <c r="I418" s="25" t="s">
        <v>14282</v>
      </c>
      <c r="J418" s="18"/>
      <c r="L418" s="18"/>
      <c r="M418" s="18" t="str">
        <f t="shared" si="37"/>
        <v xml:space="preserve"> </v>
      </c>
      <c r="N418" s="223" t="str">
        <f t="shared" si="39"/>
        <v>Hela oberedda hudar och skinn av nötkreatur och andra oxdjur samt av hästdjur</v>
      </c>
      <c r="O418" s="223"/>
      <c r="P418" s="218" t="str">
        <f t="shared" si="35"/>
        <v xml:space="preserve"> </v>
      </c>
      <c r="Q418" s="218" t="str">
        <f t="shared" si="38"/>
        <v>Hela oberedda hudar och skinn av nötkreatur och andra oxdjur samt av hästdjur</v>
      </c>
      <c r="S418" s="52" t="s">
        <v>14376</v>
      </c>
      <c r="T418" s="7" t="s">
        <v>14377</v>
      </c>
      <c r="U418" s="15" t="s">
        <v>14411</v>
      </c>
      <c r="V418" s="14" t="s">
        <v>14410</v>
      </c>
      <c r="W418" s="7" t="s">
        <v>196</v>
      </c>
      <c r="X418" s="7" t="s">
        <v>13770</v>
      </c>
      <c r="Y418" s="55"/>
      <c r="Z418" s="54"/>
      <c r="AA418" s="59" t="s">
        <v>14375</v>
      </c>
    </row>
    <row r="419" spans="1:27" ht="39" thickBot="1" x14ac:dyDescent="0.25">
      <c r="A419" s="24">
        <v>418</v>
      </c>
      <c r="C419" s="172"/>
      <c r="D419" s="25" t="s">
        <v>14409</v>
      </c>
      <c r="E419" s="25" t="str">
        <f t="shared" si="36"/>
        <v>10.111.15</v>
      </c>
      <c r="F419" s="25" t="s">
        <v>14278</v>
      </c>
      <c r="G419" s="25" t="s">
        <v>14409</v>
      </c>
      <c r="H419" s="25" t="s">
        <v>14279</v>
      </c>
      <c r="I419" s="25" t="s">
        <v>14279</v>
      </c>
      <c r="J419" s="18"/>
      <c r="L419" s="18"/>
      <c r="M419" s="18" t="str">
        <f t="shared" si="37"/>
        <v xml:space="preserve"> </v>
      </c>
      <c r="N419" s="223" t="str">
        <f t="shared" si="39"/>
        <v>Andra oberedda hudar och skinn av nötkreatur och andra oxdjur samt av hästdjur</v>
      </c>
      <c r="O419" s="223"/>
      <c r="P419" s="218" t="str">
        <f t="shared" si="35"/>
        <v xml:space="preserve"> </v>
      </c>
      <c r="Q419" s="218" t="str">
        <f t="shared" si="38"/>
        <v>Andra oberedda hudar och skinn av nötkreatur och andra oxdjur samt av hästdjur</v>
      </c>
      <c r="S419" s="52" t="s">
        <v>14371</v>
      </c>
      <c r="T419" s="7" t="s">
        <v>14372</v>
      </c>
      <c r="U419" s="15" t="s">
        <v>14408</v>
      </c>
      <c r="V419" s="14" t="s">
        <v>14407</v>
      </c>
      <c r="W419" s="7" t="s">
        <v>196</v>
      </c>
      <c r="X419" s="7" t="s">
        <v>13763</v>
      </c>
      <c r="Y419" s="55"/>
      <c r="Z419" s="54"/>
      <c r="AA419" s="59" t="s">
        <v>14370</v>
      </c>
    </row>
    <row r="420" spans="1:27" ht="26.25" thickBot="1" x14ac:dyDescent="0.25">
      <c r="A420" s="24">
        <v>419</v>
      </c>
      <c r="C420" s="172"/>
      <c r="D420" s="25" t="s">
        <v>14406</v>
      </c>
      <c r="E420" s="25" t="str">
        <f t="shared" si="36"/>
        <v>10.111.16</v>
      </c>
      <c r="F420" s="25" t="s">
        <v>14274</v>
      </c>
      <c r="G420" s="25" t="s">
        <v>14406</v>
      </c>
      <c r="H420" s="25" t="s">
        <v>14275</v>
      </c>
      <c r="I420" s="25" t="s">
        <v>14275</v>
      </c>
      <c r="J420" s="18"/>
      <c r="L420" s="18"/>
      <c r="M420" s="18" t="str">
        <f t="shared" si="37"/>
        <v xml:space="preserve"> </v>
      </c>
      <c r="N420" s="223" t="str">
        <f t="shared" si="39"/>
        <v>Oberedda hudar och skinn av får eller lamm</v>
      </c>
      <c r="O420" s="223"/>
      <c r="P420" s="218" t="str">
        <f t="shared" si="35"/>
        <v xml:space="preserve"> </v>
      </c>
      <c r="Q420" s="218" t="str">
        <f t="shared" si="38"/>
        <v>Oberedda hudar och skinn av får eller lamm</v>
      </c>
      <c r="S420" s="52" t="s">
        <v>14366</v>
      </c>
      <c r="T420" s="7" t="s">
        <v>14367</v>
      </c>
      <c r="U420" s="15" t="s">
        <v>14405</v>
      </c>
      <c r="V420" s="14" t="s">
        <v>14404</v>
      </c>
      <c r="W420" s="7" t="s">
        <v>196</v>
      </c>
      <c r="X420" s="7" t="s">
        <v>196</v>
      </c>
      <c r="Y420" s="55"/>
      <c r="Z420" s="54"/>
      <c r="AA420" s="59" t="s">
        <v>14365</v>
      </c>
    </row>
    <row r="421" spans="1:27" ht="26.25" thickBot="1" x14ac:dyDescent="0.25">
      <c r="A421" s="24">
        <v>420</v>
      </c>
      <c r="C421" s="172"/>
      <c r="D421" s="25" t="s">
        <v>14403</v>
      </c>
      <c r="E421" s="25" t="str">
        <f t="shared" si="36"/>
        <v>10.111.17</v>
      </c>
      <c r="F421" s="25" t="s">
        <v>14270</v>
      </c>
      <c r="G421" s="25" t="s">
        <v>14403</v>
      </c>
      <c r="H421" s="25" t="s">
        <v>14271</v>
      </c>
      <c r="I421" s="25" t="s">
        <v>14271</v>
      </c>
      <c r="J421" s="18"/>
      <c r="L421" s="18"/>
      <c r="M421" s="18" t="str">
        <f t="shared" si="37"/>
        <v xml:space="preserve"> </v>
      </c>
      <c r="N421" s="223" t="str">
        <f t="shared" si="39"/>
        <v>Oberedda hudar och skinn av getter och killingar</v>
      </c>
      <c r="O421" s="223"/>
      <c r="P421" s="218" t="str">
        <f t="shared" si="35"/>
        <v xml:space="preserve"> </v>
      </c>
      <c r="Q421" s="218" t="str">
        <f t="shared" si="38"/>
        <v>Oberedda hudar och skinn av getter och killingar</v>
      </c>
      <c r="S421" s="52" t="s">
        <v>14362</v>
      </c>
      <c r="T421" s="7" t="s">
        <v>14363</v>
      </c>
      <c r="U421" s="15" t="s">
        <v>14402</v>
      </c>
      <c r="V421" s="14" t="s">
        <v>14401</v>
      </c>
      <c r="W421" s="7" t="s">
        <v>196</v>
      </c>
      <c r="X421" s="7" t="s">
        <v>196</v>
      </c>
      <c r="Y421" s="55"/>
      <c r="Z421" s="54"/>
      <c r="AA421" s="59" t="s">
        <v>14361</v>
      </c>
    </row>
    <row r="422" spans="1:27" ht="26.25" thickBot="1" x14ac:dyDescent="0.25">
      <c r="A422" s="24">
        <v>421</v>
      </c>
      <c r="C422" s="172"/>
      <c r="D422" s="25" t="s">
        <v>14400</v>
      </c>
      <c r="E422" s="25" t="str">
        <f t="shared" si="36"/>
        <v>10.111.18</v>
      </c>
      <c r="F422" s="25" t="s">
        <v>14263</v>
      </c>
      <c r="G422" s="25" t="s">
        <v>14400</v>
      </c>
      <c r="H422" s="25" t="s">
        <v>14264</v>
      </c>
      <c r="I422" s="25" t="s">
        <v>14264</v>
      </c>
      <c r="J422" s="18"/>
      <c r="L422" s="18"/>
      <c r="M422" s="18" t="str">
        <f t="shared" si="37"/>
        <v xml:space="preserve"> </v>
      </c>
      <c r="N422" s="223" t="str">
        <f t="shared" si="39"/>
        <v>Fett av nötkreatur och andra oxdjur, får, getter eller svin</v>
      </c>
      <c r="O422" s="223"/>
      <c r="P422" s="218" t="str">
        <f t="shared" si="35"/>
        <v xml:space="preserve"> </v>
      </c>
      <c r="Q422" s="218" t="str">
        <f t="shared" si="38"/>
        <v>Fett av nötkreatur och andra oxdjur, får, getter eller svin</v>
      </c>
      <c r="S422" s="52" t="s">
        <v>14358</v>
      </c>
      <c r="T422" s="7" t="s">
        <v>14359</v>
      </c>
      <c r="U422" s="15" t="s">
        <v>14399</v>
      </c>
      <c r="V422" s="14" t="s">
        <v>14398</v>
      </c>
      <c r="W422" s="7" t="s">
        <v>196</v>
      </c>
      <c r="X422" s="7" t="s">
        <v>196</v>
      </c>
      <c r="Y422" s="55"/>
      <c r="Z422" s="54"/>
      <c r="AA422" s="59" t="s">
        <v>14357</v>
      </c>
    </row>
    <row r="423" spans="1:27" ht="13.5" thickBot="1" x14ac:dyDescent="0.25">
      <c r="A423" s="24">
        <v>422</v>
      </c>
      <c r="C423" s="172"/>
      <c r="D423" s="25" t="s">
        <v>14397</v>
      </c>
      <c r="E423" s="25" t="str">
        <f t="shared" si="36"/>
        <v>10.111.19</v>
      </c>
      <c r="F423" s="25" t="s">
        <v>14256</v>
      </c>
      <c r="G423" s="25" t="s">
        <v>14397</v>
      </c>
      <c r="H423" s="25" t="s">
        <v>14257</v>
      </c>
      <c r="I423" s="25" t="s">
        <v>14257</v>
      </c>
      <c r="J423" s="18"/>
      <c r="L423" s="18"/>
      <c r="M423" s="18" t="str">
        <f t="shared" si="37"/>
        <v xml:space="preserve"> </v>
      </c>
      <c r="N423" s="223" t="str">
        <f t="shared" si="39"/>
        <v>Andra djurdelar, inte ätliga, inte beredda</v>
      </c>
      <c r="O423" s="223"/>
      <c r="P423" s="218" t="str">
        <f t="shared" si="35"/>
        <v xml:space="preserve"> </v>
      </c>
      <c r="Q423" s="218" t="str">
        <f t="shared" si="38"/>
        <v>Andra djurdelar, inte ätliga, inte beredda</v>
      </c>
      <c r="S423" s="52" t="s">
        <v>14353</v>
      </c>
      <c r="T423" s="7" t="s">
        <v>14354</v>
      </c>
      <c r="U423" s="15">
        <v>9</v>
      </c>
      <c r="V423" s="14" t="s">
        <v>14396</v>
      </c>
      <c r="W423" s="7" t="s">
        <v>196</v>
      </c>
      <c r="X423" s="7" t="s">
        <v>196</v>
      </c>
      <c r="Y423" s="55"/>
      <c r="Z423" s="54"/>
      <c r="AA423" s="59" t="s">
        <v>14352</v>
      </c>
    </row>
    <row r="424" spans="1:27" ht="39" thickBot="1" x14ac:dyDescent="0.25">
      <c r="A424" s="24">
        <v>423</v>
      </c>
      <c r="C424" s="172"/>
      <c r="D424" s="25" t="s">
        <v>14394</v>
      </c>
      <c r="E424" s="25" t="str">
        <f t="shared" si="36"/>
        <v>10.111.20</v>
      </c>
      <c r="F424" s="25" t="s">
        <v>14395</v>
      </c>
      <c r="G424" s="25" t="s">
        <v>14394</v>
      </c>
      <c r="H424" s="25" t="s">
        <v>14347</v>
      </c>
      <c r="I424" s="25" t="s">
        <v>14347</v>
      </c>
      <c r="J424" s="18"/>
      <c r="L424" s="18"/>
      <c r="M424" s="18" t="str">
        <f t="shared" si="37"/>
        <v>!!!</v>
      </c>
      <c r="N424" s="223" t="str">
        <f t="shared" si="39"/>
        <v>Delar av tillverkningen av berett och hållbarhetsbehandlat kött som utförs av underleverantörer</v>
      </c>
      <c r="O424" s="223"/>
      <c r="P424" s="218" t="str">
        <f t="shared" si="35"/>
        <v xml:space="preserve"> </v>
      </c>
      <c r="Q424" s="218" t="str">
        <f t="shared" si="38"/>
        <v>Delar av tillverkningen av kreaturskött; hela, halva eller fjärdedels kroppar, som utförs av underleverantörer</v>
      </c>
      <c r="S424" s="52" t="s">
        <v>14348</v>
      </c>
      <c r="T424" s="7" t="s">
        <v>14349</v>
      </c>
      <c r="U424" s="15" t="s">
        <v>14393</v>
      </c>
      <c r="V424" s="14" t="s">
        <v>14384</v>
      </c>
      <c r="W424" s="7" t="s">
        <v>196</v>
      </c>
      <c r="X424" s="7" t="s">
        <v>13740</v>
      </c>
      <c r="Y424" s="55"/>
      <c r="Z424" s="54"/>
      <c r="AA424" s="59" t="s">
        <v>14347</v>
      </c>
    </row>
    <row r="425" spans="1:27" ht="13.5" thickBot="1" x14ac:dyDescent="0.25">
      <c r="A425" s="24">
        <v>424</v>
      </c>
      <c r="C425" s="172" t="s">
        <v>14392</v>
      </c>
      <c r="D425" s="25"/>
      <c r="E425" s="25" t="str">
        <f t="shared" si="36"/>
        <v>10.112</v>
      </c>
      <c r="F425" s="25" t="s">
        <v>14391</v>
      </c>
      <c r="G425" s="25"/>
      <c r="H425" s="25"/>
      <c r="I425" s="25"/>
      <c r="J425" s="18"/>
      <c r="L425" s="18"/>
      <c r="M425" s="18" t="str">
        <f t="shared" si="37"/>
        <v/>
      </c>
      <c r="N425" s="223" t="str">
        <f t="shared" si="39"/>
        <v/>
      </c>
      <c r="O425" s="223"/>
      <c r="P425" s="218" t="str">
        <f t="shared" si="35"/>
        <v xml:space="preserve"> </v>
      </c>
      <c r="Q425" s="218" t="str">
        <f>VLOOKUP(C425,S:T,2,FALSE)</f>
        <v>Kreaturskött, finstyckat</v>
      </c>
      <c r="S425" s="49" t="s">
        <v>14249</v>
      </c>
      <c r="T425" s="7" t="s">
        <v>14248</v>
      </c>
      <c r="U425" s="15" t="s">
        <v>14390</v>
      </c>
      <c r="V425" s="14" t="s">
        <v>14384</v>
      </c>
      <c r="W425" s="7" t="s">
        <v>196</v>
      </c>
      <c r="X425" s="7" t="s">
        <v>13737</v>
      </c>
      <c r="Y425" s="55"/>
      <c r="Z425" s="54"/>
      <c r="AA425" s="59"/>
    </row>
    <row r="426" spans="1:27" ht="26.25" thickBot="1" x14ac:dyDescent="0.25">
      <c r="A426" s="24">
        <v>425</v>
      </c>
      <c r="C426" s="172"/>
      <c r="D426" s="25" t="s">
        <v>14388</v>
      </c>
      <c r="E426" s="25" t="str">
        <f t="shared" si="36"/>
        <v>10.112.01</v>
      </c>
      <c r="F426" s="25" t="s">
        <v>14389</v>
      </c>
      <c r="G426" s="25" t="s">
        <v>15605</v>
      </c>
      <c r="H426" s="25" t="s">
        <v>14387</v>
      </c>
      <c r="I426" s="25" t="s">
        <v>14386</v>
      </c>
      <c r="J426" s="18"/>
      <c r="L426" s="18"/>
      <c r="M426" s="18" t="str">
        <f t="shared" si="37"/>
        <v>!!!</v>
      </c>
      <c r="N426" s="223" t="str">
        <f t="shared" si="39"/>
        <v>Kött av nötkreatur och andra oxdjur, färskt eller kylt</v>
      </c>
      <c r="O426" s="223"/>
      <c r="P426" s="218" t="str">
        <f t="shared" si="35"/>
        <v xml:space="preserve"> </v>
      </c>
      <c r="Q426" s="218" t="str">
        <f t="shared" ref="Q426:Q433" si="40">VLOOKUP(G426,S:T,2,FALSE)</f>
        <v>Kött av nötkreatur och andra oxdjur, färskt eller kylt; styckat till mindre än fjärdedels kroppar</v>
      </c>
      <c r="S426" s="52" t="s">
        <v>14342</v>
      </c>
      <c r="T426" s="7" t="s">
        <v>14248</v>
      </c>
      <c r="U426" s="15" t="s">
        <v>14385</v>
      </c>
      <c r="V426" s="14" t="s">
        <v>14384</v>
      </c>
      <c r="W426" s="7" t="s">
        <v>196</v>
      </c>
      <c r="X426" s="7" t="s">
        <v>13732</v>
      </c>
      <c r="Y426" s="55"/>
      <c r="Z426" s="54"/>
      <c r="AA426" s="59"/>
    </row>
    <row r="427" spans="1:27" ht="26.25" thickBot="1" x14ac:dyDescent="0.25">
      <c r="A427" s="24">
        <v>426</v>
      </c>
      <c r="C427" s="172"/>
      <c r="D427" s="25" t="s">
        <v>14382</v>
      </c>
      <c r="E427" s="25" t="str">
        <f t="shared" si="36"/>
        <v>10.112.02</v>
      </c>
      <c r="F427" s="25" t="s">
        <v>14383</v>
      </c>
      <c r="G427" s="25" t="s">
        <v>15606</v>
      </c>
      <c r="H427" s="25" t="s">
        <v>14381</v>
      </c>
      <c r="I427" s="25" t="s">
        <v>14380</v>
      </c>
      <c r="J427" s="18"/>
      <c r="L427" s="18"/>
      <c r="M427" s="18" t="str">
        <f t="shared" si="37"/>
        <v>!!!</v>
      </c>
      <c r="N427" s="223" t="str">
        <f t="shared" si="39"/>
        <v>Kött av nötkreatur och andra oxdjur, fryst</v>
      </c>
      <c r="O427" s="223"/>
      <c r="P427" s="218" t="str">
        <f t="shared" si="35"/>
        <v xml:space="preserve"> </v>
      </c>
      <c r="Q427" s="218" t="str">
        <f t="shared" si="40"/>
        <v>Kött av nötkreatur och andra oxdjur, fryst; styckat till mindre än fjärdedels kroppar</v>
      </c>
      <c r="S427" s="52" t="s">
        <v>14340</v>
      </c>
      <c r="T427" s="7" t="s">
        <v>14243</v>
      </c>
      <c r="U427" s="15" t="s">
        <v>14379</v>
      </c>
      <c r="V427" s="14" t="s">
        <v>14378</v>
      </c>
      <c r="W427" s="7" t="s">
        <v>196</v>
      </c>
      <c r="X427" s="7" t="s">
        <v>13724</v>
      </c>
      <c r="Y427" s="55"/>
      <c r="Z427" s="54"/>
      <c r="AA427" s="59" t="s">
        <v>14244</v>
      </c>
    </row>
    <row r="428" spans="1:27" ht="26.25" thickBot="1" x14ac:dyDescent="0.25">
      <c r="A428" s="24">
        <v>427</v>
      </c>
      <c r="C428" s="172"/>
      <c r="D428" s="25" t="s">
        <v>14376</v>
      </c>
      <c r="E428" s="25" t="str">
        <f t="shared" si="36"/>
        <v>10.112.03</v>
      </c>
      <c r="F428" s="25" t="s">
        <v>14377</v>
      </c>
      <c r="G428" s="25" t="s">
        <v>14376</v>
      </c>
      <c r="H428" s="25" t="s">
        <v>14375</v>
      </c>
      <c r="I428" s="25" t="s">
        <v>14375</v>
      </c>
      <c r="J428" s="18"/>
      <c r="L428" s="18"/>
      <c r="M428" s="18" t="str">
        <f t="shared" si="37"/>
        <v>!!!</v>
      </c>
      <c r="N428" s="223" t="str">
        <f t="shared" si="39"/>
        <v>Kött av svin, färskt eller kylt</v>
      </c>
      <c r="O428" s="223"/>
      <c r="P428" s="218" t="str">
        <f t="shared" si="35"/>
        <v xml:space="preserve"> </v>
      </c>
      <c r="Q428" s="218" t="str">
        <f t="shared" si="40"/>
        <v>Kött av svin, färskt eller kylt; styckat till mindre än fjärdedels kroppar</v>
      </c>
      <c r="S428" s="52" t="s">
        <v>14337</v>
      </c>
      <c r="T428" s="7" t="s">
        <v>14237</v>
      </c>
      <c r="U428" s="15" t="s">
        <v>14374</v>
      </c>
      <c r="V428" s="14" t="s">
        <v>14373</v>
      </c>
      <c r="W428" s="7" t="s">
        <v>196</v>
      </c>
      <c r="X428" s="7" t="s">
        <v>13721</v>
      </c>
      <c r="Y428" s="55"/>
      <c r="Z428" s="54"/>
      <c r="AA428" s="59" t="s">
        <v>14238</v>
      </c>
    </row>
    <row r="429" spans="1:27" ht="26.25" thickBot="1" x14ac:dyDescent="0.25">
      <c r="A429" s="24">
        <v>428</v>
      </c>
      <c r="C429" s="172"/>
      <c r="D429" s="25" t="s">
        <v>14371</v>
      </c>
      <c r="E429" s="25" t="str">
        <f t="shared" si="36"/>
        <v>10.112.04</v>
      </c>
      <c r="F429" s="25" t="s">
        <v>14372</v>
      </c>
      <c r="G429" s="25" t="s">
        <v>14371</v>
      </c>
      <c r="H429" s="25" t="s">
        <v>14370</v>
      </c>
      <c r="I429" s="25" t="s">
        <v>14370</v>
      </c>
      <c r="J429" s="18"/>
      <c r="L429" s="18"/>
      <c r="M429" s="18" t="str">
        <f t="shared" si="37"/>
        <v>!!!</v>
      </c>
      <c r="N429" s="223" t="str">
        <f t="shared" si="39"/>
        <v>Kött av svin, fryst</v>
      </c>
      <c r="O429" s="223"/>
      <c r="P429" s="218" t="str">
        <f t="shared" si="35"/>
        <v xml:space="preserve"> </v>
      </c>
      <c r="Q429" s="218" t="str">
        <f t="shared" si="40"/>
        <v>Kött av svin, fryst; styckat till mindre än fjärdedels kroppar</v>
      </c>
      <c r="S429" s="52" t="s">
        <v>14334</v>
      </c>
      <c r="T429" s="7" t="s">
        <v>14232</v>
      </c>
      <c r="U429" s="15" t="s">
        <v>14369</v>
      </c>
      <c r="V429" s="14" t="s">
        <v>14368</v>
      </c>
      <c r="W429" s="7" t="s">
        <v>196</v>
      </c>
      <c r="X429" s="7" t="s">
        <v>13884</v>
      </c>
      <c r="Y429" s="55"/>
      <c r="Z429" s="54"/>
      <c r="AA429" s="59" t="s">
        <v>14233</v>
      </c>
    </row>
    <row r="430" spans="1:27" ht="26.25" thickBot="1" x14ac:dyDescent="0.25">
      <c r="A430" s="24">
        <v>429</v>
      </c>
      <c r="C430" s="172"/>
      <c r="D430" s="25" t="s">
        <v>14366</v>
      </c>
      <c r="E430" s="25" t="str">
        <f t="shared" si="36"/>
        <v>10.112.05</v>
      </c>
      <c r="F430" s="25" t="s">
        <v>14367</v>
      </c>
      <c r="G430" s="25" t="s">
        <v>14366</v>
      </c>
      <c r="H430" s="25" t="s">
        <v>14365</v>
      </c>
      <c r="I430" s="25" t="s">
        <v>14365</v>
      </c>
      <c r="J430" s="18"/>
      <c r="L430" s="18"/>
      <c r="M430" s="18" t="str">
        <f t="shared" si="37"/>
        <v>!!!</v>
      </c>
      <c r="N430" s="223" t="str">
        <f t="shared" si="39"/>
        <v>Kött av får, färskt eller kylt</v>
      </c>
      <c r="O430" s="223"/>
      <c r="P430" s="218" t="str">
        <f t="shared" si="35"/>
        <v xml:space="preserve"> </v>
      </c>
      <c r="Q430" s="218" t="str">
        <f t="shared" si="40"/>
        <v>Kött av får, färskt eller kylt; styckat till mindre än fjärdedels kroppar</v>
      </c>
      <c r="S430" s="52" t="s">
        <v>14330</v>
      </c>
      <c r="T430" s="7" t="s">
        <v>14226</v>
      </c>
      <c r="U430" s="15" t="s">
        <v>14364</v>
      </c>
      <c r="V430" s="14" t="s">
        <v>14345</v>
      </c>
      <c r="W430" s="7" t="s">
        <v>196</v>
      </c>
      <c r="X430" s="7" t="s">
        <v>196</v>
      </c>
      <c r="Y430" s="55"/>
      <c r="Z430" s="54"/>
      <c r="AA430" s="59" t="s">
        <v>14227</v>
      </c>
    </row>
    <row r="431" spans="1:27" ht="13.5" thickBot="1" x14ac:dyDescent="0.25">
      <c r="A431" s="24">
        <v>430</v>
      </c>
      <c r="C431" s="172"/>
      <c r="D431" s="25" t="s">
        <v>14362</v>
      </c>
      <c r="E431" s="25" t="str">
        <f t="shared" si="36"/>
        <v>10.112.06</v>
      </c>
      <c r="F431" s="25" t="s">
        <v>14363</v>
      </c>
      <c r="G431" s="25" t="s">
        <v>14362</v>
      </c>
      <c r="H431" s="25" t="s">
        <v>14361</v>
      </c>
      <c r="I431" s="25" t="s">
        <v>14361</v>
      </c>
      <c r="J431" s="18"/>
      <c r="L431" s="18"/>
      <c r="M431" s="18" t="str">
        <f t="shared" si="37"/>
        <v>!!!</v>
      </c>
      <c r="N431" s="223" t="str">
        <f t="shared" si="39"/>
        <v>Kött av får, fryst</v>
      </c>
      <c r="O431" s="223"/>
      <c r="P431" s="218" t="str">
        <f t="shared" si="35"/>
        <v xml:space="preserve"> </v>
      </c>
      <c r="Q431" s="218" t="str">
        <f t="shared" si="40"/>
        <v>Kött av får, fryst; styckat till mindre än fjärdedels kroppar</v>
      </c>
      <c r="S431" s="52" t="s">
        <v>14327</v>
      </c>
      <c r="T431" s="7" t="s">
        <v>14222</v>
      </c>
      <c r="U431" s="15" t="s">
        <v>14360</v>
      </c>
      <c r="V431" s="14" t="s">
        <v>14345</v>
      </c>
      <c r="W431" s="7" t="s">
        <v>196</v>
      </c>
      <c r="X431" s="7" t="s">
        <v>13750</v>
      </c>
      <c r="Y431" s="55"/>
      <c r="Z431" s="54"/>
      <c r="AA431" s="59" t="s">
        <v>14223</v>
      </c>
    </row>
    <row r="432" spans="1:27" ht="26.25" thickBot="1" x14ac:dyDescent="0.25">
      <c r="A432" s="24">
        <v>431</v>
      </c>
      <c r="C432" s="172"/>
      <c r="D432" s="25" t="s">
        <v>14358</v>
      </c>
      <c r="E432" s="25" t="str">
        <f t="shared" si="36"/>
        <v>10.112.07</v>
      </c>
      <c r="F432" s="25" t="s">
        <v>14359</v>
      </c>
      <c r="G432" s="25" t="s">
        <v>14358</v>
      </c>
      <c r="H432" s="25" t="s">
        <v>14357</v>
      </c>
      <c r="I432" s="25" t="s">
        <v>14357</v>
      </c>
      <c r="J432" s="18"/>
      <c r="L432" s="18"/>
      <c r="M432" s="18" t="str">
        <f t="shared" si="37"/>
        <v>!!!</v>
      </c>
      <c r="N432" s="223" t="str">
        <f t="shared" si="39"/>
        <v>Kött av get, färskt eller kylt</v>
      </c>
      <c r="O432" s="223"/>
      <c r="P432" s="218" t="str">
        <f t="shared" si="35"/>
        <v xml:space="preserve"> </v>
      </c>
      <c r="Q432" s="218" t="str">
        <f t="shared" si="40"/>
        <v>Kött av get; färskt eller kylt; styckat till mindre än fjärdedels kroppar</v>
      </c>
      <c r="S432" s="52" t="s">
        <v>14323</v>
      </c>
      <c r="T432" s="7" t="s">
        <v>14356</v>
      </c>
      <c r="U432" s="15" t="s">
        <v>14355</v>
      </c>
      <c r="V432" s="14" t="s">
        <v>14345</v>
      </c>
      <c r="W432" s="7" t="s">
        <v>196</v>
      </c>
      <c r="X432" s="7" t="s">
        <v>13730</v>
      </c>
      <c r="Y432" s="55"/>
      <c r="Z432" s="54"/>
      <c r="AA432" s="59" t="s">
        <v>14219</v>
      </c>
    </row>
    <row r="433" spans="1:27" ht="13.5" thickBot="1" x14ac:dyDescent="0.25">
      <c r="A433" s="24">
        <v>432</v>
      </c>
      <c r="C433" s="172"/>
      <c r="D433" s="25" t="s">
        <v>14353</v>
      </c>
      <c r="E433" s="25" t="str">
        <f t="shared" si="36"/>
        <v>10.112.08</v>
      </c>
      <c r="F433" s="25" t="s">
        <v>14354</v>
      </c>
      <c r="G433" s="25" t="s">
        <v>14353</v>
      </c>
      <c r="H433" s="25" t="s">
        <v>14352</v>
      </c>
      <c r="I433" s="25" t="s">
        <v>14352</v>
      </c>
      <c r="J433" s="18"/>
      <c r="L433" s="18"/>
      <c r="M433" s="18" t="str">
        <f t="shared" si="37"/>
        <v>!!!</v>
      </c>
      <c r="N433" s="223" t="str">
        <f t="shared" si="39"/>
        <v>Kött av get, fryst</v>
      </c>
      <c r="O433" s="223"/>
      <c r="P433" s="218" t="str">
        <f t="shared" si="35"/>
        <v xml:space="preserve"> </v>
      </c>
      <c r="Q433" s="218" t="str">
        <f t="shared" si="40"/>
        <v>Kött av get, fryst; styckat till mindre än fjärdedels kroppar</v>
      </c>
      <c r="S433" s="49" t="s">
        <v>14216</v>
      </c>
      <c r="T433" s="7" t="s">
        <v>14215</v>
      </c>
      <c r="U433" s="15" t="s">
        <v>14351</v>
      </c>
      <c r="V433" s="14" t="s">
        <v>14350</v>
      </c>
      <c r="W433" s="7" t="s">
        <v>196</v>
      </c>
      <c r="X433" s="7" t="s">
        <v>13718</v>
      </c>
      <c r="Y433" s="55"/>
      <c r="Z433" s="54"/>
      <c r="AA433" s="59"/>
    </row>
    <row r="434" spans="1:27" ht="26.25" thickBot="1" x14ac:dyDescent="0.25">
      <c r="A434" s="24">
        <v>433</v>
      </c>
      <c r="C434" s="172"/>
      <c r="D434" s="225" t="s">
        <v>14348</v>
      </c>
      <c r="E434" s="225" t="str">
        <f t="shared" si="36"/>
        <v>10.112.09</v>
      </c>
      <c r="F434" s="225" t="s">
        <v>15580</v>
      </c>
      <c r="G434" s="225" t="s">
        <v>15605</v>
      </c>
      <c r="H434" s="225" t="s">
        <v>15582</v>
      </c>
      <c r="I434" s="225" t="s">
        <v>15582</v>
      </c>
      <c r="J434" s="18"/>
      <c r="L434" s="18"/>
      <c r="M434" s="18" t="str">
        <f t="shared" si="37"/>
        <v>!!!</v>
      </c>
      <c r="N434" s="223" t="str">
        <f t="shared" si="39"/>
        <v>Kött av häst och andra hästdjur, färskt eller kylt</v>
      </c>
      <c r="O434" s="223" t="s">
        <v>15584</v>
      </c>
      <c r="P434" s="218"/>
      <c r="Q434" s="218"/>
      <c r="S434" s="52" t="s">
        <v>14318</v>
      </c>
      <c r="T434" s="7" t="s">
        <v>14215</v>
      </c>
      <c r="U434" s="15" t="s">
        <v>14346</v>
      </c>
      <c r="V434" s="14" t="s">
        <v>14345</v>
      </c>
      <c r="W434" s="7" t="s">
        <v>196</v>
      </c>
      <c r="X434" s="7" t="s">
        <v>13747</v>
      </c>
      <c r="Y434" s="55"/>
      <c r="Z434" s="54"/>
      <c r="AA434" s="59"/>
    </row>
    <row r="435" spans="1:27" ht="23.25" thickBot="1" x14ac:dyDescent="0.25">
      <c r="A435" s="24">
        <v>434</v>
      </c>
      <c r="C435" s="172"/>
      <c r="D435" s="225" t="s">
        <v>15578</v>
      </c>
      <c r="E435" s="225" t="str">
        <f t="shared" si="36"/>
        <v>10.112.10</v>
      </c>
      <c r="F435" s="225" t="s">
        <v>15581</v>
      </c>
      <c r="G435" s="225" t="s">
        <v>15606</v>
      </c>
      <c r="H435" s="225" t="s">
        <v>15583</v>
      </c>
      <c r="I435" s="225" t="s">
        <v>15583</v>
      </c>
      <c r="J435" s="18"/>
      <c r="L435" s="18"/>
      <c r="M435" s="18" t="str">
        <f t="shared" si="37"/>
        <v>!!!</v>
      </c>
      <c r="N435" s="223" t="str">
        <f t="shared" si="39"/>
        <v>Kött av häst och andra hästdjur, fryst</v>
      </c>
      <c r="O435" s="223"/>
      <c r="P435" s="218"/>
      <c r="Q435" s="218"/>
      <c r="S435" s="52" t="s">
        <v>14315</v>
      </c>
      <c r="T435" s="7" t="s">
        <v>14209</v>
      </c>
      <c r="U435" s="15" t="s">
        <v>14344</v>
      </c>
      <c r="V435" s="14" t="s">
        <v>14343</v>
      </c>
      <c r="W435" s="7" t="s">
        <v>196</v>
      </c>
      <c r="X435" s="7" t="s">
        <v>13713</v>
      </c>
      <c r="Y435" s="55"/>
      <c r="Z435" s="54"/>
      <c r="AA435" s="59" t="s">
        <v>14210</v>
      </c>
    </row>
    <row r="436" spans="1:27" ht="39" thickBot="1" x14ac:dyDescent="0.25">
      <c r="A436" s="24">
        <v>435</v>
      </c>
      <c r="C436" s="172"/>
      <c r="D436" s="25" t="s">
        <v>15579</v>
      </c>
      <c r="E436" s="25" t="str">
        <f t="shared" si="36"/>
        <v>10.112.11</v>
      </c>
      <c r="F436" s="25" t="s">
        <v>14349</v>
      </c>
      <c r="G436" s="25" t="s">
        <v>14348</v>
      </c>
      <c r="H436" s="25" t="s">
        <v>14347</v>
      </c>
      <c r="I436" s="25" t="s">
        <v>14347</v>
      </c>
      <c r="J436" s="18"/>
      <c r="L436" s="18"/>
      <c r="M436" s="18" t="str">
        <f t="shared" si="37"/>
        <v>!!!</v>
      </c>
      <c r="N436" s="223" t="str">
        <f t="shared" si="39"/>
        <v>Delar av tillverkningen av berett och hållbarhetsbehandlat kött som utförs av underleverantörer</v>
      </c>
      <c r="O436" s="223"/>
      <c r="P436" s="218" t="str">
        <f t="shared" ref="P436:P499" si="41">IF(Q436=F436," ","!!!!!")</f>
        <v xml:space="preserve"> </v>
      </c>
      <c r="Q436" s="218" t="str">
        <f>VLOOKUP(G436,S:T,2,FALSE)</f>
        <v>Delar av tillverkningen av kreaturskött, finstyckat, som utförs av underleverantörer</v>
      </c>
      <c r="S436" s="52" t="s">
        <v>14313</v>
      </c>
      <c r="T436" s="7" t="s">
        <v>14205</v>
      </c>
      <c r="U436" s="15">
        <v>10</v>
      </c>
      <c r="V436" s="14" t="s">
        <v>14341</v>
      </c>
      <c r="W436" s="7" t="s">
        <v>196</v>
      </c>
      <c r="X436" s="7" t="s">
        <v>13884</v>
      </c>
      <c r="Y436" s="55"/>
      <c r="Z436" s="54"/>
      <c r="AA436" s="59" t="s">
        <v>14206</v>
      </c>
    </row>
    <row r="437" spans="1:27" ht="23.25" thickBot="1" x14ac:dyDescent="0.25">
      <c r="A437" s="24">
        <v>436</v>
      </c>
      <c r="C437" s="172" t="s">
        <v>14249</v>
      </c>
      <c r="D437" s="25"/>
      <c r="E437" s="25" t="str">
        <f t="shared" si="36"/>
        <v>10.12</v>
      </c>
      <c r="F437" s="25" t="s">
        <v>14248</v>
      </c>
      <c r="G437" s="25"/>
      <c r="H437" s="25"/>
      <c r="I437" s="25"/>
      <c r="J437" s="18"/>
      <c r="L437" s="18"/>
      <c r="M437" s="18" t="str">
        <f t="shared" si="37"/>
        <v/>
      </c>
      <c r="N437" s="223" t="str">
        <f t="shared" si="39"/>
        <v/>
      </c>
      <c r="O437" s="223"/>
      <c r="P437" s="218" t="str">
        <f t="shared" si="41"/>
        <v xml:space="preserve"> </v>
      </c>
      <c r="Q437" s="218" t="str">
        <f>VLOOKUP(C437,S:T,2,FALSE)</f>
        <v>Berett och hållbarhetsbehandlat fjäderfäkött</v>
      </c>
      <c r="S437" s="52" t="s">
        <v>14309</v>
      </c>
      <c r="T437" s="7" t="s">
        <v>14202</v>
      </c>
      <c r="U437" s="15" t="s">
        <v>14339</v>
      </c>
      <c r="V437" s="14" t="s">
        <v>14338</v>
      </c>
      <c r="W437" s="7" t="s">
        <v>196</v>
      </c>
      <c r="X437" s="7" t="s">
        <v>196</v>
      </c>
      <c r="Y437" s="55"/>
      <c r="Z437" s="54"/>
      <c r="AA437" s="59" t="s">
        <v>14203</v>
      </c>
    </row>
    <row r="438" spans="1:27" ht="13.5" thickBot="1" x14ac:dyDescent="0.25">
      <c r="A438" s="24">
        <v>437</v>
      </c>
      <c r="C438" s="172" t="s">
        <v>14342</v>
      </c>
      <c r="D438" s="25"/>
      <c r="E438" s="25" t="str">
        <f t="shared" si="36"/>
        <v>10.120</v>
      </c>
      <c r="F438" s="25" t="s">
        <v>14248</v>
      </c>
      <c r="G438" s="25"/>
      <c r="H438" s="25"/>
      <c r="I438" s="25"/>
      <c r="J438" s="18"/>
      <c r="L438" s="18"/>
      <c r="M438" s="18" t="str">
        <f t="shared" si="37"/>
        <v/>
      </c>
      <c r="N438" s="223" t="str">
        <f t="shared" si="39"/>
        <v/>
      </c>
      <c r="O438" s="223"/>
      <c r="P438" s="218" t="str">
        <f t="shared" si="41"/>
        <v xml:space="preserve"> </v>
      </c>
      <c r="Q438" s="218" t="str">
        <f>VLOOKUP(C438,S:T,2,FALSE)</f>
        <v>Berett och hållbarhetsbehandlat fjäderfäkött</v>
      </c>
      <c r="S438" s="52" t="s">
        <v>14306</v>
      </c>
      <c r="T438" s="7" t="s">
        <v>14199</v>
      </c>
      <c r="U438" s="15" t="s">
        <v>14336</v>
      </c>
      <c r="V438" s="14" t="s">
        <v>14335</v>
      </c>
      <c r="W438" s="7" t="s">
        <v>196</v>
      </c>
      <c r="X438" s="7" t="s">
        <v>196</v>
      </c>
      <c r="Y438" s="55"/>
      <c r="Z438" s="54"/>
      <c r="AA438" s="59" t="s">
        <v>14200</v>
      </c>
    </row>
    <row r="439" spans="1:27" ht="23.25" thickBot="1" x14ac:dyDescent="0.25">
      <c r="A439" s="24">
        <v>438</v>
      </c>
      <c r="C439" s="172"/>
      <c r="D439" s="25" t="s">
        <v>14340</v>
      </c>
      <c r="E439" s="25" t="str">
        <f t="shared" si="36"/>
        <v>10.120.01</v>
      </c>
      <c r="F439" s="25" t="s">
        <v>14243</v>
      </c>
      <c r="G439" s="25" t="s">
        <v>14340</v>
      </c>
      <c r="H439" s="25" t="s">
        <v>14244</v>
      </c>
      <c r="I439" s="25" t="s">
        <v>14244</v>
      </c>
      <c r="J439" s="18"/>
      <c r="L439" s="18"/>
      <c r="M439" s="18" t="str">
        <f t="shared" si="37"/>
        <v xml:space="preserve"> </v>
      </c>
      <c r="N439" s="223" t="str">
        <f t="shared" si="39"/>
        <v>Kött av fjäderfä, färskt eller kylt</v>
      </c>
      <c r="O439" s="223"/>
      <c r="P439" s="218" t="str">
        <f t="shared" si="41"/>
        <v xml:space="preserve"> </v>
      </c>
      <c r="Q439" s="218" t="str">
        <f t="shared" ref="Q439:Q444" si="42">VLOOKUP(G439,S:T,2,FALSE)</f>
        <v>Kött av fjäderfä, färskt eller kylt</v>
      </c>
      <c r="S439" s="52" t="s">
        <v>14303</v>
      </c>
      <c r="T439" s="7" t="s">
        <v>14333</v>
      </c>
      <c r="U439" s="15" t="s">
        <v>14332</v>
      </c>
      <c r="V439" s="14" t="s">
        <v>14331</v>
      </c>
      <c r="W439" s="7" t="s">
        <v>196</v>
      </c>
      <c r="X439" s="7" t="s">
        <v>196</v>
      </c>
      <c r="Y439" s="55"/>
      <c r="Z439" s="54"/>
      <c r="AA439" s="59" t="s">
        <v>14198</v>
      </c>
    </row>
    <row r="440" spans="1:27" ht="23.25" thickBot="1" x14ac:dyDescent="0.25">
      <c r="A440" s="24">
        <v>439</v>
      </c>
      <c r="C440" s="172"/>
      <c r="D440" s="25" t="s">
        <v>14337</v>
      </c>
      <c r="E440" s="25" t="str">
        <f t="shared" si="36"/>
        <v>10.120.02</v>
      </c>
      <c r="F440" s="25" t="s">
        <v>14237</v>
      </c>
      <c r="G440" s="25" t="s">
        <v>14337</v>
      </c>
      <c r="H440" s="25" t="s">
        <v>14238</v>
      </c>
      <c r="I440" s="25" t="s">
        <v>14238</v>
      </c>
      <c r="J440" s="18"/>
      <c r="L440" s="18"/>
      <c r="M440" s="18" t="str">
        <f t="shared" si="37"/>
        <v xml:space="preserve"> </v>
      </c>
      <c r="N440" s="223" t="str">
        <f t="shared" si="39"/>
        <v>Kött av fjäderfä, fryst</v>
      </c>
      <c r="O440" s="223"/>
      <c r="P440" s="218" t="str">
        <f t="shared" si="41"/>
        <v xml:space="preserve"> </v>
      </c>
      <c r="Q440" s="218" t="str">
        <f t="shared" si="42"/>
        <v>Kött av fjäderfä, fryst</v>
      </c>
      <c r="S440" s="52" t="s">
        <v>14300</v>
      </c>
      <c r="T440" s="7" t="s">
        <v>14194</v>
      </c>
      <c r="U440" s="15" t="s">
        <v>14329</v>
      </c>
      <c r="V440" s="14" t="s">
        <v>14328</v>
      </c>
      <c r="W440" s="7" t="s">
        <v>196</v>
      </c>
      <c r="X440" s="7" t="s">
        <v>13699</v>
      </c>
      <c r="Y440" s="55"/>
      <c r="Z440" s="54"/>
      <c r="AA440" s="59" t="s">
        <v>14195</v>
      </c>
    </row>
    <row r="441" spans="1:27" ht="13.5" thickBot="1" x14ac:dyDescent="0.25">
      <c r="A441" s="24">
        <v>440</v>
      </c>
      <c r="C441" s="172"/>
      <c r="D441" s="25" t="s">
        <v>14334</v>
      </c>
      <c r="E441" s="25" t="str">
        <f t="shared" si="36"/>
        <v>10.120.03</v>
      </c>
      <c r="F441" s="25" t="s">
        <v>14232</v>
      </c>
      <c r="G441" s="25" t="s">
        <v>14334</v>
      </c>
      <c r="H441" s="25" t="s">
        <v>14233</v>
      </c>
      <c r="I441" s="25" t="s">
        <v>14233</v>
      </c>
      <c r="J441" s="18"/>
      <c r="L441" s="18"/>
      <c r="M441" s="18" t="str">
        <f t="shared" si="37"/>
        <v xml:space="preserve"> </v>
      </c>
      <c r="N441" s="223" t="str">
        <f t="shared" si="39"/>
        <v>Fett av fjäderfä</v>
      </c>
      <c r="O441" s="223"/>
      <c r="P441" s="218" t="str">
        <f t="shared" si="41"/>
        <v xml:space="preserve"> </v>
      </c>
      <c r="Q441" s="218" t="str">
        <f t="shared" si="42"/>
        <v>Fett av fjäderfä</v>
      </c>
      <c r="S441" s="52" t="s">
        <v>14297</v>
      </c>
      <c r="T441" s="7" t="s">
        <v>14326</v>
      </c>
      <c r="U441" s="15" t="s">
        <v>14325</v>
      </c>
      <c r="V441" s="14" t="s">
        <v>14324</v>
      </c>
      <c r="W441" s="7" t="s">
        <v>196</v>
      </c>
      <c r="X441" s="7" t="s">
        <v>13695</v>
      </c>
      <c r="Y441" s="55"/>
      <c r="Z441" s="54"/>
      <c r="AA441" s="59" t="s">
        <v>14188</v>
      </c>
    </row>
    <row r="442" spans="1:27" ht="13.5" thickBot="1" x14ac:dyDescent="0.25">
      <c r="A442" s="24">
        <v>441</v>
      </c>
      <c r="C442" s="172"/>
      <c r="D442" s="25" t="s">
        <v>14330</v>
      </c>
      <c r="E442" s="25" t="str">
        <f t="shared" si="36"/>
        <v>10.120.04</v>
      </c>
      <c r="F442" s="25" t="s">
        <v>14226</v>
      </c>
      <c r="G442" s="25" t="s">
        <v>14330</v>
      </c>
      <c r="H442" s="25" t="s">
        <v>14227</v>
      </c>
      <c r="I442" s="25" t="s">
        <v>14227</v>
      </c>
      <c r="J442" s="18"/>
      <c r="L442" s="18"/>
      <c r="M442" s="18" t="str">
        <f t="shared" si="37"/>
        <v xml:space="preserve"> </v>
      </c>
      <c r="N442" s="223" t="str">
        <f t="shared" si="39"/>
        <v>Ätliga slaktbiprodukter av fjäderfä</v>
      </c>
      <c r="O442" s="223"/>
      <c r="P442" s="218" t="str">
        <f t="shared" si="41"/>
        <v xml:space="preserve"> </v>
      </c>
      <c r="Q442" s="218" t="str">
        <f t="shared" si="42"/>
        <v>Ätliga slaktbiprodukter av fjäderfä</v>
      </c>
      <c r="S442" s="52" t="s">
        <v>14294</v>
      </c>
      <c r="T442" s="7" t="s">
        <v>14184</v>
      </c>
      <c r="U442" s="15" t="s">
        <v>14322</v>
      </c>
      <c r="V442" s="14" t="s">
        <v>14321</v>
      </c>
      <c r="W442" s="7" t="s">
        <v>196</v>
      </c>
      <c r="X442" s="7" t="s">
        <v>13691</v>
      </c>
      <c r="Y442" s="55"/>
      <c r="Z442" s="54"/>
      <c r="AA442" s="59" t="s">
        <v>14185</v>
      </c>
    </row>
    <row r="443" spans="1:27" ht="13.5" thickBot="1" x14ac:dyDescent="0.25">
      <c r="A443" s="24">
        <v>442</v>
      </c>
      <c r="C443" s="172"/>
      <c r="D443" s="25" t="s">
        <v>14327</v>
      </c>
      <c r="E443" s="25" t="str">
        <f t="shared" si="36"/>
        <v>10.120.05</v>
      </c>
      <c r="F443" s="25" t="s">
        <v>14222</v>
      </c>
      <c r="G443" s="25" t="s">
        <v>14327</v>
      </c>
      <c r="H443" s="25" t="s">
        <v>14223</v>
      </c>
      <c r="I443" s="25" t="s">
        <v>14223</v>
      </c>
      <c r="J443" s="18"/>
      <c r="L443" s="18"/>
      <c r="M443" s="18" t="str">
        <f t="shared" si="37"/>
        <v xml:space="preserve"> </v>
      </c>
      <c r="N443" s="223" t="str">
        <f t="shared" si="39"/>
        <v>Fjädrar och skinn av fåglar med fjädrar</v>
      </c>
      <c r="O443" s="223"/>
      <c r="P443" s="218" t="str">
        <f t="shared" si="41"/>
        <v xml:space="preserve"> </v>
      </c>
      <c r="Q443" s="218" t="str">
        <f t="shared" si="42"/>
        <v>Fjädrar och skinn av fåglar med fjädrar</v>
      </c>
      <c r="S443" s="50" t="s">
        <v>14182</v>
      </c>
      <c r="T443" s="7" t="s">
        <v>14179</v>
      </c>
      <c r="U443" s="15" t="s">
        <v>14320</v>
      </c>
      <c r="V443" s="14" t="s">
        <v>14319</v>
      </c>
      <c r="W443" s="7" t="s">
        <v>196</v>
      </c>
      <c r="X443" s="7" t="s">
        <v>13687</v>
      </c>
      <c r="Y443" s="55"/>
      <c r="Z443" s="54"/>
      <c r="AA443" s="59"/>
    </row>
    <row r="444" spans="1:27" ht="39" thickBot="1" x14ac:dyDescent="0.25">
      <c r="A444" s="24">
        <v>443</v>
      </c>
      <c r="C444" s="172"/>
      <c r="D444" s="25" t="s">
        <v>14323</v>
      </c>
      <c r="E444" s="25" t="str">
        <f t="shared" si="36"/>
        <v>10.120.06</v>
      </c>
      <c r="F444" s="18" t="s">
        <v>14218</v>
      </c>
      <c r="G444" s="25" t="s">
        <v>14323</v>
      </c>
      <c r="H444" s="25" t="s">
        <v>14219</v>
      </c>
      <c r="I444" s="25" t="s">
        <v>14219</v>
      </c>
      <c r="J444" s="18"/>
      <c r="L444" s="18"/>
      <c r="M444" s="18" t="str">
        <f t="shared" si="37"/>
        <v xml:space="preserve"> </v>
      </c>
      <c r="N444" s="223" t="str">
        <f t="shared" si="39"/>
        <v>Delar av tillverkningen av berett och hållbarhetsbehandlat fjäderfäkött som utförs av underleverantörer</v>
      </c>
      <c r="O444" s="223"/>
      <c r="P444" s="218" t="str">
        <f t="shared" si="41"/>
        <v>!!!!!</v>
      </c>
      <c r="Q444" s="218" t="str">
        <f t="shared" si="42"/>
        <v>Delar av tillverkningen av fjäderfäkött m.m., färskt och hållbarhets­behandlat, som utförs av underleverantörer</v>
      </c>
      <c r="S444" s="49" t="s">
        <v>14180</v>
      </c>
      <c r="T444" s="7" t="s">
        <v>14179</v>
      </c>
      <c r="U444" s="15" t="s">
        <v>14317</v>
      </c>
      <c r="V444" s="14" t="s">
        <v>14316</v>
      </c>
      <c r="W444" s="8" t="s">
        <v>196</v>
      </c>
      <c r="X444" s="8" t="s">
        <v>13680</v>
      </c>
      <c r="Y444" s="55"/>
      <c r="Z444" s="54"/>
      <c r="AA444" s="59"/>
    </row>
    <row r="445" spans="1:27" ht="26.25" thickBot="1" x14ac:dyDescent="0.25">
      <c r="A445" s="24">
        <v>444</v>
      </c>
      <c r="C445" s="172" t="s">
        <v>14216</v>
      </c>
      <c r="D445" s="25"/>
      <c r="E445" s="25" t="str">
        <f t="shared" si="36"/>
        <v>10.13</v>
      </c>
      <c r="F445" s="25" t="s">
        <v>14215</v>
      </c>
      <c r="G445" s="25"/>
      <c r="H445" s="25"/>
      <c r="I445" s="25"/>
      <c r="J445" s="18"/>
      <c r="L445" s="18"/>
      <c r="M445" s="18" t="str">
        <f t="shared" si="37"/>
        <v/>
      </c>
      <c r="N445" s="223" t="str">
        <f t="shared" si="39"/>
        <v/>
      </c>
      <c r="O445" s="223"/>
      <c r="P445" s="218" t="str">
        <f t="shared" si="41"/>
        <v xml:space="preserve"> </v>
      </c>
      <c r="Q445" s="218" t="str">
        <f>VLOOKUP(C445,S:T,2,FALSE)</f>
        <v>Köttvaror</v>
      </c>
      <c r="S445" s="52" t="s">
        <v>14286</v>
      </c>
      <c r="T445" s="7" t="s">
        <v>14179</v>
      </c>
      <c r="U445" s="15" t="s">
        <v>14314</v>
      </c>
      <c r="V445" s="14" t="s">
        <v>14310</v>
      </c>
      <c r="W445" s="7"/>
      <c r="X445" s="7"/>
      <c r="Y445" s="55"/>
      <c r="Z445" s="54"/>
      <c r="AA445" s="59"/>
    </row>
    <row r="446" spans="1:27" ht="26.25" thickBot="1" x14ac:dyDescent="0.25">
      <c r="A446" s="24">
        <v>445</v>
      </c>
      <c r="C446" s="172" t="s">
        <v>14318</v>
      </c>
      <c r="D446" s="25"/>
      <c r="E446" s="25" t="str">
        <f t="shared" si="36"/>
        <v>10.130</v>
      </c>
      <c r="F446" s="25" t="s">
        <v>14215</v>
      </c>
      <c r="G446" s="25"/>
      <c r="H446" s="25"/>
      <c r="I446" s="25"/>
      <c r="J446" s="18"/>
      <c r="L446" s="18"/>
      <c r="M446" s="18" t="str">
        <f t="shared" si="37"/>
        <v/>
      </c>
      <c r="N446" s="223" t="str">
        <f t="shared" si="39"/>
        <v/>
      </c>
      <c r="O446" s="223"/>
      <c r="P446" s="218" t="str">
        <f t="shared" si="41"/>
        <v xml:space="preserve"> </v>
      </c>
      <c r="Q446" s="218" t="str">
        <f>VLOOKUP(C446,S:T,2,FALSE)</f>
        <v>Köttvaror</v>
      </c>
      <c r="S446" s="52" t="s">
        <v>14283</v>
      </c>
      <c r="T446" s="7" t="s">
        <v>14312</v>
      </c>
      <c r="U446" s="15" t="s">
        <v>14311</v>
      </c>
      <c r="V446" s="14" t="s">
        <v>14310</v>
      </c>
      <c r="W446" s="7"/>
      <c r="X446" s="7"/>
      <c r="Y446" s="55"/>
      <c r="Z446" s="54"/>
      <c r="AA446" s="59" t="s">
        <v>14174</v>
      </c>
    </row>
    <row r="447" spans="1:27" ht="26.25" thickBot="1" x14ac:dyDescent="0.25">
      <c r="A447" s="24">
        <v>446</v>
      </c>
      <c r="C447" s="172"/>
      <c r="D447" s="25" t="s">
        <v>14315</v>
      </c>
      <c r="E447" s="25" t="str">
        <f t="shared" si="36"/>
        <v>10.130.01</v>
      </c>
      <c r="F447" s="25" t="s">
        <v>14209</v>
      </c>
      <c r="G447" s="25" t="s">
        <v>14315</v>
      </c>
      <c r="H447" s="25" t="s">
        <v>14210</v>
      </c>
      <c r="I447" s="25" t="s">
        <v>14210</v>
      </c>
      <c r="J447" s="18"/>
      <c r="L447" s="18"/>
      <c r="M447" s="18" t="str">
        <f t="shared" si="37"/>
        <v xml:space="preserve"> </v>
      </c>
      <c r="N447" s="223" t="str">
        <f t="shared" si="39"/>
        <v>Svinkött och styckningsdelar därav, rimmat, torkat eller rökt (bacon och skinka)</v>
      </c>
      <c r="O447" s="223"/>
      <c r="P447" s="218" t="str">
        <f t="shared" si="41"/>
        <v xml:space="preserve"> </v>
      </c>
      <c r="Q447" s="218" t="str">
        <f t="shared" ref="Q447:Q454" si="43">VLOOKUP(G447,S:T,2,FALSE)</f>
        <v>Svinkött och styckningsdelar därav, rimmat, torkat eller rökt (bacon och skinka)</v>
      </c>
      <c r="S447" s="52" t="s">
        <v>14280</v>
      </c>
      <c r="T447" s="7" t="s">
        <v>14169</v>
      </c>
      <c r="U447" s="15" t="s">
        <v>14308</v>
      </c>
      <c r="V447" s="14" t="s">
        <v>14307</v>
      </c>
      <c r="W447" s="7" t="s">
        <v>196</v>
      </c>
      <c r="X447" s="7" t="s">
        <v>196</v>
      </c>
      <c r="Y447" s="55"/>
      <c r="Z447" s="54"/>
      <c r="AA447" s="59" t="s">
        <v>14170</v>
      </c>
    </row>
    <row r="448" spans="1:27" ht="13.5" thickBot="1" x14ac:dyDescent="0.25">
      <c r="A448" s="24">
        <v>447</v>
      </c>
      <c r="C448" s="172"/>
      <c r="D448" s="25" t="s">
        <v>14313</v>
      </c>
      <c r="E448" s="25" t="str">
        <f t="shared" si="36"/>
        <v>10.130.02</v>
      </c>
      <c r="F448" s="25" t="s">
        <v>14205</v>
      </c>
      <c r="G448" s="25" t="s">
        <v>14313</v>
      </c>
      <c r="H448" s="25" t="s">
        <v>14206</v>
      </c>
      <c r="I448" s="25" t="s">
        <v>14206</v>
      </c>
      <c r="J448" s="18"/>
      <c r="L448" s="18"/>
      <c r="M448" s="18" t="str">
        <f t="shared" si="37"/>
        <v xml:space="preserve"> </v>
      </c>
      <c r="N448" s="223" t="str">
        <f t="shared" si="39"/>
        <v>Nötkött, rimmat, torkat eller rökt</v>
      </c>
      <c r="O448" s="223"/>
      <c r="P448" s="218" t="str">
        <f t="shared" si="41"/>
        <v xml:space="preserve"> </v>
      </c>
      <c r="Q448" s="218" t="str">
        <f t="shared" si="43"/>
        <v>Nötkött, rimmat, torkat eller rökt</v>
      </c>
      <c r="S448" s="52" t="s">
        <v>14277</v>
      </c>
      <c r="T448" s="7" t="s">
        <v>14165</v>
      </c>
      <c r="U448" s="15" t="s">
        <v>14305</v>
      </c>
      <c r="V448" s="14" t="s">
        <v>14304</v>
      </c>
      <c r="W448" s="7" t="s">
        <v>196</v>
      </c>
      <c r="X448" s="7" t="s">
        <v>196</v>
      </c>
      <c r="Y448" s="55"/>
      <c r="Z448" s="54"/>
      <c r="AA448" s="59" t="s">
        <v>14166</v>
      </c>
    </row>
    <row r="449" spans="1:27" ht="39" thickBot="1" x14ac:dyDescent="0.25">
      <c r="A449" s="24">
        <v>448</v>
      </c>
      <c r="C449" s="172"/>
      <c r="D449" s="25" t="s">
        <v>14309</v>
      </c>
      <c r="E449" s="25" t="str">
        <f t="shared" si="36"/>
        <v>10.130.03</v>
      </c>
      <c r="F449" s="25" t="s">
        <v>14202</v>
      </c>
      <c r="G449" s="25" t="s">
        <v>14309</v>
      </c>
      <c r="H449" s="25" t="s">
        <v>14203</v>
      </c>
      <c r="I449" s="25" t="s">
        <v>14203</v>
      </c>
      <c r="J449" s="18"/>
      <c r="L449" s="18"/>
      <c r="M449" s="18" t="str">
        <f t="shared" si="37"/>
        <v xml:space="preserve"> </v>
      </c>
      <c r="N449" s="223" t="str">
        <f t="shared" si="39"/>
        <v>Annat kött och ätliga slaktbiprodukter, rimmat, i saltlake, torkat eller rökt (utom svin- och nötkött); ätligt mjöl av kött eller slaktbiprodukter</v>
      </c>
      <c r="O449" s="223"/>
      <c r="P449" s="218" t="str">
        <f t="shared" si="41"/>
        <v xml:space="preserve"> </v>
      </c>
      <c r="Q449" s="218" t="str">
        <f t="shared" si="43"/>
        <v>Annat kött och ätliga slaktbiprodukter, rimmat, i saltlake, torkat eller rökt (utom svin- och nötkött); ätligt mjöl av kött eller slaktbiprodukter</v>
      </c>
      <c r="S449" s="52" t="s">
        <v>14273</v>
      </c>
      <c r="T449" s="7" t="s">
        <v>14163</v>
      </c>
      <c r="U449" s="15" t="s">
        <v>14302</v>
      </c>
      <c r="V449" s="14" t="s">
        <v>14301</v>
      </c>
      <c r="W449" s="7" t="s">
        <v>196</v>
      </c>
      <c r="X449" s="7" t="s">
        <v>196</v>
      </c>
      <c r="Y449" s="55"/>
      <c r="Z449" s="54"/>
      <c r="AA449" s="59" t="s">
        <v>14164</v>
      </c>
    </row>
    <row r="450" spans="1:27" ht="26.25" thickBot="1" x14ac:dyDescent="0.25">
      <c r="A450" s="24">
        <v>449</v>
      </c>
      <c r="C450" s="172"/>
      <c r="D450" s="25" t="s">
        <v>14306</v>
      </c>
      <c r="E450" s="25" t="str">
        <f t="shared" si="36"/>
        <v>10.130.04</v>
      </c>
      <c r="F450" s="25" t="s">
        <v>14199</v>
      </c>
      <c r="G450" s="25" t="s">
        <v>14306</v>
      </c>
      <c r="H450" s="25" t="s">
        <v>14200</v>
      </c>
      <c r="I450" s="25" t="s">
        <v>14200</v>
      </c>
      <c r="J450" s="18"/>
      <c r="L450" s="18"/>
      <c r="M450" s="18" t="str">
        <f t="shared" si="37"/>
        <v xml:space="preserve"> </v>
      </c>
      <c r="N450" s="223" t="str">
        <f t="shared" si="39"/>
        <v>Korv och liknande produkter av kött, slaktbiprodukter eller blod</v>
      </c>
      <c r="O450" s="223"/>
      <c r="P450" s="218" t="str">
        <f t="shared" si="41"/>
        <v xml:space="preserve"> </v>
      </c>
      <c r="Q450" s="218" t="str">
        <f t="shared" si="43"/>
        <v>Korv och liknande produkter av kött, slaktbiprodukter eller blod</v>
      </c>
      <c r="S450" s="52" t="s">
        <v>14269</v>
      </c>
      <c r="T450" s="7" t="s">
        <v>14160</v>
      </c>
      <c r="U450" s="15" t="s">
        <v>14299</v>
      </c>
      <c r="V450" s="14" t="s">
        <v>14298</v>
      </c>
      <c r="W450" s="7" t="s">
        <v>196</v>
      </c>
      <c r="X450" s="7" t="s">
        <v>196</v>
      </c>
      <c r="Y450" s="55"/>
      <c r="Z450" s="54"/>
      <c r="AA450" s="59" t="s">
        <v>14161</v>
      </c>
    </row>
    <row r="451" spans="1:27" ht="26.25" thickBot="1" x14ac:dyDescent="0.25">
      <c r="A451" s="24">
        <v>450</v>
      </c>
      <c r="C451" s="172"/>
      <c r="D451" s="25" t="s">
        <v>14303</v>
      </c>
      <c r="E451" s="25" t="str">
        <f t="shared" si="36"/>
        <v>10.130.05</v>
      </c>
      <c r="F451" s="25" t="s">
        <v>14197</v>
      </c>
      <c r="G451" s="25" t="s">
        <v>14303</v>
      </c>
      <c r="H451" s="25" t="s">
        <v>14198</v>
      </c>
      <c r="I451" s="25" t="s">
        <v>14198</v>
      </c>
      <c r="J451" s="18"/>
      <c r="L451" s="18"/>
      <c r="M451" s="18" t="str">
        <f t="shared" si="37"/>
        <v xml:space="preserve"> </v>
      </c>
      <c r="N451" s="223" t="str">
        <f t="shared" si="39"/>
        <v>Andra beredningar av kött, slaktbiprodukter eller blod</v>
      </c>
      <c r="O451" s="223"/>
      <c r="P451" s="218" t="str">
        <f t="shared" si="41"/>
        <v>!!!!!</v>
      </c>
      <c r="Q451" s="218" t="str">
        <f t="shared" si="43"/>
        <v>Andra beredningar av kött, slaktbiprodukter eller blod, utom färdigrätter av kött och slaktbiprodukter</v>
      </c>
      <c r="S451" s="52" t="s">
        <v>14266</v>
      </c>
      <c r="T451" s="7" t="s">
        <v>14157</v>
      </c>
      <c r="U451" s="15" t="s">
        <v>14296</v>
      </c>
      <c r="V451" s="14" t="s">
        <v>14295</v>
      </c>
      <c r="W451" s="7" t="s">
        <v>196</v>
      </c>
      <c r="X451" s="7" t="s">
        <v>13664</v>
      </c>
      <c r="Y451" s="55"/>
      <c r="Z451" s="54"/>
      <c r="AA451" s="59" t="s">
        <v>14158</v>
      </c>
    </row>
    <row r="452" spans="1:27" ht="26.25" thickBot="1" x14ac:dyDescent="0.25">
      <c r="A452" s="24">
        <v>451</v>
      </c>
      <c r="C452" s="172"/>
      <c r="D452" s="25" t="s">
        <v>14300</v>
      </c>
      <c r="E452" s="25" t="str">
        <f t="shared" si="36"/>
        <v>10.130.06</v>
      </c>
      <c r="F452" s="25" t="s">
        <v>14194</v>
      </c>
      <c r="G452" s="25" t="s">
        <v>14300</v>
      </c>
      <c r="H452" s="25" t="s">
        <v>14195</v>
      </c>
      <c r="I452" s="25" t="s">
        <v>14195</v>
      </c>
      <c r="J452" s="18"/>
      <c r="L452" s="18"/>
      <c r="M452" s="18" t="str">
        <f t="shared" si="37"/>
        <v xml:space="preserve"> </v>
      </c>
      <c r="N452" s="223" t="str">
        <f t="shared" si="39"/>
        <v>Mjöl och pelletar av kött eller andra djurdelar, otjänliga som människoföda; grevar</v>
      </c>
      <c r="O452" s="223"/>
      <c r="P452" s="218" t="str">
        <f t="shared" si="41"/>
        <v xml:space="preserve"> </v>
      </c>
      <c r="Q452" s="218" t="str">
        <f t="shared" si="43"/>
        <v>Mjöl och pelletar av kött eller andra djurdelar, otjänliga som människoföda; grevar</v>
      </c>
      <c r="S452" s="52" t="s">
        <v>14262</v>
      </c>
      <c r="T452" s="7" t="s">
        <v>14150</v>
      </c>
      <c r="U452" s="15" t="s">
        <v>14293</v>
      </c>
      <c r="V452" s="14" t="s">
        <v>14292</v>
      </c>
      <c r="W452" s="7" t="s">
        <v>196</v>
      </c>
      <c r="X452" s="7" t="s">
        <v>13661</v>
      </c>
      <c r="Y452" s="55"/>
      <c r="Z452" s="54"/>
      <c r="AA452" s="59" t="s">
        <v>14151</v>
      </c>
    </row>
    <row r="453" spans="1:27" ht="26.25" thickBot="1" x14ac:dyDescent="0.25">
      <c r="A453" s="24">
        <v>452</v>
      </c>
      <c r="C453" s="172"/>
      <c r="D453" s="25" t="s">
        <v>14297</v>
      </c>
      <c r="E453" s="25" t="str">
        <f t="shared" ref="E453:E516" si="44">IF(D453="",C453,D453)</f>
        <v>10.130.07</v>
      </c>
      <c r="F453" s="18" t="s">
        <v>14187</v>
      </c>
      <c r="G453" s="25" t="s">
        <v>14297</v>
      </c>
      <c r="H453" s="25" t="s">
        <v>14188</v>
      </c>
      <c r="I453" s="25" t="s">
        <v>14188</v>
      </c>
      <c r="J453" s="18"/>
      <c r="L453" s="18"/>
      <c r="M453" s="18" t="str">
        <f t="shared" si="37"/>
        <v xml:space="preserve"> </v>
      </c>
      <c r="N453" s="223" t="str">
        <f t="shared" si="39"/>
        <v>Tillagning och andra beredningstjänster för tillverkning av köttvaror</v>
      </c>
      <c r="O453" s="223"/>
      <c r="P453" s="218" t="str">
        <f t="shared" si="41"/>
        <v>!!!!!</v>
      </c>
      <c r="Q453" s="218" t="str">
        <f t="shared" si="43"/>
        <v>Tillagning och andra beredningstjänster av övriga köttvaror</v>
      </c>
      <c r="S453" s="52" t="s">
        <v>14259</v>
      </c>
      <c r="T453" s="7" t="s">
        <v>14291</v>
      </c>
      <c r="U453" s="15" t="s">
        <v>14290</v>
      </c>
      <c r="V453" s="14" t="s">
        <v>14289</v>
      </c>
      <c r="W453" s="7" t="s">
        <v>196</v>
      </c>
      <c r="X453" s="7" t="s">
        <v>13657</v>
      </c>
      <c r="Y453" s="55"/>
      <c r="Z453" s="54"/>
      <c r="AA453" s="59" t="s">
        <v>14148</v>
      </c>
    </row>
    <row r="454" spans="1:27" ht="26.25" thickBot="1" x14ac:dyDescent="0.25">
      <c r="A454" s="24">
        <v>453</v>
      </c>
      <c r="C454" s="172"/>
      <c r="D454" s="25" t="s">
        <v>14294</v>
      </c>
      <c r="E454" s="25" t="str">
        <f t="shared" si="44"/>
        <v>10.130.08</v>
      </c>
      <c r="F454" s="25" t="s">
        <v>14184</v>
      </c>
      <c r="G454" s="25" t="s">
        <v>14294</v>
      </c>
      <c r="H454" s="25" t="s">
        <v>14185</v>
      </c>
      <c r="I454" s="25" t="s">
        <v>14185</v>
      </c>
      <c r="J454" s="18"/>
      <c r="L454" s="18"/>
      <c r="M454" s="18" t="str">
        <f t="shared" si="37"/>
        <v xml:space="preserve"> </v>
      </c>
      <c r="N454" s="223" t="str">
        <f t="shared" si="39"/>
        <v>Delar av tillverkningen av köttvaror som utförs av underleverantörer</v>
      </c>
      <c r="O454" s="223"/>
      <c r="P454" s="218" t="str">
        <f t="shared" si="41"/>
        <v xml:space="preserve"> </v>
      </c>
      <c r="Q454" s="218" t="str">
        <f t="shared" si="43"/>
        <v>Delar av tillverkningen av köttvaror som utförs av underleverantörer</v>
      </c>
      <c r="S454" s="52" t="s">
        <v>14255</v>
      </c>
      <c r="T454" s="7" t="s">
        <v>14143</v>
      </c>
      <c r="U454" s="15" t="s">
        <v>14288</v>
      </c>
      <c r="V454" s="14" t="s">
        <v>14287</v>
      </c>
      <c r="W454" s="7" t="s">
        <v>196</v>
      </c>
      <c r="X454" s="7" t="s">
        <v>196</v>
      </c>
      <c r="Y454" s="55"/>
      <c r="Z454" s="54"/>
      <c r="AA454" s="59" t="s">
        <v>14144</v>
      </c>
    </row>
    <row r="455" spans="1:27" ht="13.5" thickBot="1" x14ac:dyDescent="0.25">
      <c r="A455" s="24">
        <v>454</v>
      </c>
      <c r="C455" s="172" t="s">
        <v>14182</v>
      </c>
      <c r="D455" s="25"/>
      <c r="E455" s="25" t="str">
        <f t="shared" si="44"/>
        <v>10.2</v>
      </c>
      <c r="F455" s="25" t="s">
        <v>14179</v>
      </c>
      <c r="G455" s="25"/>
      <c r="H455" s="25"/>
      <c r="I455" s="25"/>
      <c r="J455" s="18"/>
      <c r="L455" s="18"/>
      <c r="M455" s="18" t="str">
        <f t="shared" si="37"/>
        <v/>
      </c>
      <c r="N455" s="223" t="str">
        <f t="shared" si="39"/>
        <v/>
      </c>
      <c r="O455" s="223"/>
      <c r="P455" s="218" t="str">
        <f t="shared" si="41"/>
        <v xml:space="preserve"> </v>
      </c>
      <c r="Q455" s="218" t="str">
        <f>VLOOKUP(C455,S:T,2,FALSE)</f>
        <v>Beredd och hållbarhetsbehandlad fisk, kräftdjur och blötdjur</v>
      </c>
      <c r="S455" s="52" t="s">
        <v>14253</v>
      </c>
      <c r="T455" s="7" t="s">
        <v>14140</v>
      </c>
      <c r="U455" s="15" t="s">
        <v>14285</v>
      </c>
      <c r="V455" s="14" t="s">
        <v>14284</v>
      </c>
      <c r="W455" s="7" t="s">
        <v>196</v>
      </c>
      <c r="X455" s="7" t="s">
        <v>196</v>
      </c>
      <c r="Y455" s="55"/>
      <c r="Z455" s="54"/>
      <c r="AA455" s="59" t="s">
        <v>14141</v>
      </c>
    </row>
    <row r="456" spans="1:27" ht="13.5" thickBot="1" x14ac:dyDescent="0.25">
      <c r="A456" s="24">
        <v>455</v>
      </c>
      <c r="C456" s="172" t="s">
        <v>14180</v>
      </c>
      <c r="D456" s="25"/>
      <c r="E456" s="25" t="str">
        <f t="shared" si="44"/>
        <v>10.20</v>
      </c>
      <c r="F456" s="25" t="s">
        <v>14179</v>
      </c>
      <c r="G456" s="25"/>
      <c r="H456" s="25"/>
      <c r="I456" s="25"/>
      <c r="J456" s="18"/>
      <c r="L456" s="18"/>
      <c r="M456" s="18" t="str">
        <f t="shared" si="37"/>
        <v/>
      </c>
      <c r="N456" s="223" t="str">
        <f t="shared" si="39"/>
        <v/>
      </c>
      <c r="O456" s="223"/>
      <c r="P456" s="218" t="str">
        <f t="shared" si="41"/>
        <v xml:space="preserve"> </v>
      </c>
      <c r="Q456" s="218" t="str">
        <f>VLOOKUP(C456,S:T,2,FALSE)</f>
        <v>Beredd och hållbarhetsbehandlad fisk, kräftdjur och blötdjur</v>
      </c>
      <c r="S456" s="52" t="s">
        <v>14250</v>
      </c>
      <c r="T456" s="7" t="s">
        <v>14137</v>
      </c>
      <c r="U456" s="15" t="s">
        <v>14282</v>
      </c>
      <c r="V456" s="14" t="s">
        <v>14281</v>
      </c>
      <c r="W456" s="7" t="s">
        <v>196</v>
      </c>
      <c r="X456" s="7" t="s">
        <v>196</v>
      </c>
      <c r="Y456" s="55"/>
      <c r="Z456" s="54"/>
      <c r="AA456" s="59" t="s">
        <v>14138</v>
      </c>
    </row>
    <row r="457" spans="1:27" ht="13.5" thickBot="1" x14ac:dyDescent="0.25">
      <c r="A457" s="24">
        <v>456</v>
      </c>
      <c r="C457" s="172" t="s">
        <v>14286</v>
      </c>
      <c r="D457" s="25"/>
      <c r="E457" s="25" t="str">
        <f t="shared" si="44"/>
        <v>10.200</v>
      </c>
      <c r="F457" s="25" t="s">
        <v>14179</v>
      </c>
      <c r="G457" s="25"/>
      <c r="H457" s="25"/>
      <c r="I457" s="25"/>
      <c r="J457" s="18"/>
      <c r="L457" s="18"/>
      <c r="M457" s="18" t="str">
        <f t="shared" ref="M457:M520" si="45">IF(D457="","",IF(F457=N457," ","!!!"))</f>
        <v/>
      </c>
      <c r="N457" s="223" t="str">
        <f t="shared" si="39"/>
        <v/>
      </c>
      <c r="O457" s="223"/>
      <c r="P457" s="218" t="str">
        <f t="shared" si="41"/>
        <v xml:space="preserve"> </v>
      </c>
      <c r="Q457" s="218" t="str">
        <f>VLOOKUP(C457,S:T,2,FALSE)</f>
        <v>Beredd och hållbarhetsbehandlad fisk, kräftdjur och blötdjur</v>
      </c>
      <c r="S457" s="52" t="s">
        <v>14247</v>
      </c>
      <c r="T457" s="7" t="s">
        <v>14134</v>
      </c>
      <c r="U457" s="15" t="s">
        <v>14279</v>
      </c>
      <c r="V457" s="14" t="s">
        <v>14278</v>
      </c>
      <c r="W457" s="7" t="s">
        <v>196</v>
      </c>
      <c r="X457" s="7" t="s">
        <v>13827</v>
      </c>
      <c r="Y457" s="55"/>
      <c r="Z457" s="54"/>
      <c r="AA457" s="59" t="s">
        <v>14135</v>
      </c>
    </row>
    <row r="458" spans="1:27" ht="26.25" thickBot="1" x14ac:dyDescent="0.25">
      <c r="A458" s="24">
        <v>457</v>
      </c>
      <c r="C458" s="172"/>
      <c r="D458" s="25" t="s">
        <v>14283</v>
      </c>
      <c r="E458" s="25" t="str">
        <f t="shared" si="44"/>
        <v>10.200.01</v>
      </c>
      <c r="F458" s="25" t="s">
        <v>14173</v>
      </c>
      <c r="G458" s="25" t="s">
        <v>14283</v>
      </c>
      <c r="H458" s="25" t="s">
        <v>14174</v>
      </c>
      <c r="I458" s="25" t="s">
        <v>14174</v>
      </c>
      <c r="J458" s="18"/>
      <c r="L458" s="18"/>
      <c r="M458" s="18" t="str">
        <f t="shared" si="45"/>
        <v xml:space="preserve"> </v>
      </c>
      <c r="N458" s="223" t="str">
        <f t="shared" si="39"/>
        <v>Fiskfiléer och annat fiskkött (även hackat eller malet), färska eller kylda</v>
      </c>
      <c r="O458" s="223"/>
      <c r="P458" s="218" t="str">
        <f t="shared" si="41"/>
        <v>!!!!!</v>
      </c>
      <c r="Q458" s="218" t="str">
        <f t="shared" ref="Q458:Q477" si="46">VLOOKUP(G458,S:T,2,FALSE)</f>
        <v>Fiskfiléer och annat fiskkött (även hackat eller malet), färska eller kylda</v>
      </c>
      <c r="S458" s="52" t="s">
        <v>14245</v>
      </c>
      <c r="T458" s="7" t="s">
        <v>14276</v>
      </c>
      <c r="U458" s="15" t="s">
        <v>14275</v>
      </c>
      <c r="V458" s="14" t="s">
        <v>14274</v>
      </c>
      <c r="W458" s="7" t="s">
        <v>196</v>
      </c>
      <c r="X458" s="7" t="s">
        <v>13816</v>
      </c>
      <c r="Y458" s="55"/>
      <c r="Z458" s="54"/>
      <c r="AA458" s="59" t="s">
        <v>14129</v>
      </c>
    </row>
    <row r="459" spans="1:27" ht="13.5" thickBot="1" x14ac:dyDescent="0.25">
      <c r="A459" s="24">
        <v>458</v>
      </c>
      <c r="C459" s="172"/>
      <c r="D459" s="25" t="s">
        <v>14280</v>
      </c>
      <c r="E459" s="25" t="str">
        <f t="shared" si="44"/>
        <v>10.200.02</v>
      </c>
      <c r="F459" s="25" t="s">
        <v>14169</v>
      </c>
      <c r="G459" s="25" t="s">
        <v>14280</v>
      </c>
      <c r="H459" s="25" t="s">
        <v>14170</v>
      </c>
      <c r="I459" s="25" t="s">
        <v>14170</v>
      </c>
      <c r="J459" s="18"/>
      <c r="L459" s="18"/>
      <c r="M459" s="18" t="str">
        <f t="shared" si="45"/>
        <v xml:space="preserve"> </v>
      </c>
      <c r="N459" s="223" t="str">
        <f t="shared" si="39"/>
        <v>Lever och rom av fisk, färsk eller kyld</v>
      </c>
      <c r="O459" s="223"/>
      <c r="P459" s="218" t="str">
        <f t="shared" si="41"/>
        <v xml:space="preserve"> </v>
      </c>
      <c r="Q459" s="218" t="str">
        <f t="shared" si="46"/>
        <v>Lever och rom av fisk, färsk eller kyld</v>
      </c>
      <c r="S459" s="52" t="s">
        <v>14242</v>
      </c>
      <c r="T459" s="7" t="s">
        <v>14272</v>
      </c>
      <c r="U459" s="15" t="s">
        <v>14271</v>
      </c>
      <c r="V459" s="14" t="s">
        <v>14270</v>
      </c>
      <c r="W459" s="7" t="s">
        <v>196</v>
      </c>
      <c r="X459" s="7" t="s">
        <v>196</v>
      </c>
      <c r="Y459" s="55"/>
      <c r="Z459" s="54"/>
      <c r="AA459" s="59" t="s">
        <v>14126</v>
      </c>
    </row>
    <row r="460" spans="1:27" ht="13.5" thickBot="1" x14ac:dyDescent="0.25">
      <c r="A460" s="24">
        <v>459</v>
      </c>
      <c r="C460" s="172"/>
      <c r="D460" s="25" t="s">
        <v>14277</v>
      </c>
      <c r="E460" s="25" t="str">
        <f t="shared" si="44"/>
        <v>10.200.03</v>
      </c>
      <c r="F460" s="25" t="s">
        <v>14165</v>
      </c>
      <c r="G460" s="25" t="s">
        <v>14277</v>
      </c>
      <c r="H460" s="25" t="s">
        <v>14166</v>
      </c>
      <c r="I460" s="25" t="s">
        <v>14166</v>
      </c>
      <c r="J460" s="18"/>
      <c r="L460" s="18"/>
      <c r="M460" s="18" t="str">
        <f t="shared" si="45"/>
        <v xml:space="preserve"> </v>
      </c>
      <c r="N460" s="223" t="str">
        <f t="shared" si="39"/>
        <v>Fisk, fryst</v>
      </c>
      <c r="O460" s="223"/>
      <c r="P460" s="218" t="str">
        <f t="shared" si="41"/>
        <v xml:space="preserve"> </v>
      </c>
      <c r="Q460" s="218" t="str">
        <f t="shared" si="46"/>
        <v>Fisk, fryst</v>
      </c>
      <c r="S460" s="52" t="s">
        <v>14239</v>
      </c>
      <c r="T460" s="7" t="s">
        <v>14268</v>
      </c>
      <c r="U460" s="15" t="s">
        <v>14267</v>
      </c>
      <c r="V460" s="14" t="s">
        <v>14263</v>
      </c>
      <c r="W460" s="7" t="s">
        <v>196</v>
      </c>
      <c r="X460" s="7" t="s">
        <v>13827</v>
      </c>
      <c r="Y460" s="55"/>
      <c r="Z460" s="54"/>
      <c r="AA460" s="59" t="s">
        <v>14123</v>
      </c>
    </row>
    <row r="461" spans="1:27" ht="34.5" thickBot="1" x14ac:dyDescent="0.25">
      <c r="A461" s="24">
        <v>460</v>
      </c>
      <c r="C461" s="172"/>
      <c r="D461" s="25" t="s">
        <v>14273</v>
      </c>
      <c r="E461" s="25" t="str">
        <f t="shared" si="44"/>
        <v>10.200.04</v>
      </c>
      <c r="F461" s="25" t="s">
        <v>14163</v>
      </c>
      <c r="G461" s="25" t="s">
        <v>14273</v>
      </c>
      <c r="H461" s="25" t="s">
        <v>14164</v>
      </c>
      <c r="I461" s="25" t="s">
        <v>14164</v>
      </c>
      <c r="J461" s="18"/>
      <c r="L461" s="18"/>
      <c r="M461" s="18" t="str">
        <f t="shared" si="45"/>
        <v xml:space="preserve"> </v>
      </c>
      <c r="N461" s="223" t="str">
        <f t="shared" si="39"/>
        <v>Fiskfiléer, frysta</v>
      </c>
      <c r="O461" s="223"/>
      <c r="P461" s="218" t="str">
        <f t="shared" si="41"/>
        <v xml:space="preserve"> </v>
      </c>
      <c r="Q461" s="218" t="str">
        <f t="shared" si="46"/>
        <v>Fiskfiléer, frysta</v>
      </c>
      <c r="S461" s="52" t="s">
        <v>14236</v>
      </c>
      <c r="T461" s="7" t="s">
        <v>14265</v>
      </c>
      <c r="U461" s="15" t="s">
        <v>14264</v>
      </c>
      <c r="V461" s="14" t="s">
        <v>14263</v>
      </c>
      <c r="W461" s="7" t="s">
        <v>196</v>
      </c>
      <c r="X461" s="7" t="s">
        <v>13644</v>
      </c>
      <c r="Y461" s="55"/>
      <c r="Z461" s="54"/>
      <c r="AA461" s="59" t="s">
        <v>14120</v>
      </c>
    </row>
    <row r="462" spans="1:27" ht="23.25" thickBot="1" x14ac:dyDescent="0.25">
      <c r="A462" s="24">
        <v>461</v>
      </c>
      <c r="C462" s="172"/>
      <c r="D462" s="25" t="s">
        <v>14269</v>
      </c>
      <c r="E462" s="25" t="str">
        <f t="shared" si="44"/>
        <v>10.200.05</v>
      </c>
      <c r="F462" s="25" t="s">
        <v>14160</v>
      </c>
      <c r="G462" s="25" t="s">
        <v>14269</v>
      </c>
      <c r="H462" s="25" t="s">
        <v>14161</v>
      </c>
      <c r="I462" s="25" t="s">
        <v>14161</v>
      </c>
      <c r="J462" s="18"/>
      <c r="L462" s="18"/>
      <c r="M462" s="18" t="str">
        <f t="shared" si="45"/>
        <v xml:space="preserve"> </v>
      </c>
      <c r="N462" s="223" t="str">
        <f t="shared" si="39"/>
        <v>Fiskkött (även hackat eller malet), fryst</v>
      </c>
      <c r="O462" s="223"/>
      <c r="P462" s="218" t="str">
        <f t="shared" si="41"/>
        <v xml:space="preserve"> </v>
      </c>
      <c r="Q462" s="218" t="str">
        <f t="shared" si="46"/>
        <v>Fiskkött (även hackat eller malet), fryst</v>
      </c>
      <c r="S462" s="52" t="s">
        <v>14234</v>
      </c>
      <c r="T462" s="7" t="s">
        <v>14261</v>
      </c>
      <c r="U462" s="15" t="s">
        <v>14260</v>
      </c>
      <c r="V462" s="14" t="s">
        <v>14256</v>
      </c>
      <c r="W462" s="7" t="s">
        <v>196</v>
      </c>
      <c r="X462" s="7" t="s">
        <v>13641</v>
      </c>
      <c r="Y462" s="55"/>
      <c r="Z462" s="54"/>
      <c r="AA462" s="59" t="s">
        <v>14113</v>
      </c>
    </row>
    <row r="463" spans="1:27" ht="23.25" thickBot="1" x14ac:dyDescent="0.25">
      <c r="A463" s="24">
        <v>462</v>
      </c>
      <c r="C463" s="172"/>
      <c r="D463" s="25" t="s">
        <v>14266</v>
      </c>
      <c r="E463" s="25" t="str">
        <f t="shared" si="44"/>
        <v>10.200.06</v>
      </c>
      <c r="F463" s="25" t="s">
        <v>14157</v>
      </c>
      <c r="G463" s="25" t="s">
        <v>14266</v>
      </c>
      <c r="H463" s="25" t="s">
        <v>14158</v>
      </c>
      <c r="I463" s="25" t="s">
        <v>14158</v>
      </c>
      <c r="J463" s="18"/>
      <c r="L463" s="18"/>
      <c r="M463" s="18" t="str">
        <f t="shared" si="45"/>
        <v xml:space="preserve"> </v>
      </c>
      <c r="N463" s="223" t="str">
        <f t="shared" si="39"/>
        <v>Lever och rom av fisk, fryst</v>
      </c>
      <c r="O463" s="223"/>
      <c r="P463" s="218" t="str">
        <f t="shared" si="41"/>
        <v xml:space="preserve"> </v>
      </c>
      <c r="Q463" s="218" t="str">
        <f t="shared" si="46"/>
        <v>Lever och rom av fisk, fryst</v>
      </c>
      <c r="S463" s="52" t="s">
        <v>14231</v>
      </c>
      <c r="T463" s="7" t="s">
        <v>14258</v>
      </c>
      <c r="U463" s="15" t="s">
        <v>14257</v>
      </c>
      <c r="V463" s="14" t="s">
        <v>14256</v>
      </c>
      <c r="W463" s="7" t="s">
        <v>196</v>
      </c>
      <c r="X463" s="7" t="s">
        <v>13816</v>
      </c>
      <c r="Y463" s="55"/>
      <c r="Z463" s="54"/>
      <c r="AA463" s="59" t="s">
        <v>14110</v>
      </c>
    </row>
    <row r="464" spans="1:27" ht="26.25" thickBot="1" x14ac:dyDescent="0.25">
      <c r="A464" s="24">
        <v>463</v>
      </c>
      <c r="C464" s="172"/>
      <c r="D464" s="25" t="s">
        <v>14262</v>
      </c>
      <c r="E464" s="25" t="str">
        <f t="shared" si="44"/>
        <v>10.200.07</v>
      </c>
      <c r="F464" s="25" t="s">
        <v>14150</v>
      </c>
      <c r="G464" s="25" t="s">
        <v>14262</v>
      </c>
      <c r="H464" s="25" t="s">
        <v>14151</v>
      </c>
      <c r="I464" s="25" t="s">
        <v>14151</v>
      </c>
      <c r="J464" s="18"/>
      <c r="L464" s="18"/>
      <c r="M464" s="18" t="str">
        <f t="shared" si="45"/>
        <v xml:space="preserve"> </v>
      </c>
      <c r="N464" s="223" t="str">
        <f t="shared" si="39"/>
        <v>Fiskfiléer, torkade, saltade eller i saltlake men inte rökta</v>
      </c>
      <c r="O464" s="223"/>
      <c r="P464" s="218" t="str">
        <f t="shared" si="41"/>
        <v xml:space="preserve"> </v>
      </c>
      <c r="Q464" s="218" t="str">
        <f t="shared" si="46"/>
        <v>Fiskfiléer, torkade, saltade eller i saltlake men inte rökta</v>
      </c>
      <c r="S464" s="52" t="s">
        <v>14228</v>
      </c>
      <c r="T464" s="7" t="s">
        <v>14102</v>
      </c>
      <c r="U464" s="15" t="s">
        <v>14254</v>
      </c>
      <c r="V464" s="14" t="s">
        <v>14251</v>
      </c>
      <c r="W464" s="7" t="s">
        <v>196</v>
      </c>
      <c r="X464" s="7" t="s">
        <v>196</v>
      </c>
      <c r="Y464" s="55"/>
      <c r="Z464" s="54"/>
      <c r="AA464" s="59" t="s">
        <v>14103</v>
      </c>
    </row>
    <row r="465" spans="1:27" ht="51.75" thickBot="1" x14ac:dyDescent="0.25">
      <c r="A465" s="24">
        <v>464</v>
      </c>
      <c r="C465" s="172"/>
      <c r="D465" s="25" t="s">
        <v>14259</v>
      </c>
      <c r="E465" s="25" t="str">
        <f t="shared" si="44"/>
        <v>10.200.08</v>
      </c>
      <c r="F465" s="25" t="s">
        <v>14147</v>
      </c>
      <c r="G465" s="25" t="s">
        <v>14259</v>
      </c>
      <c r="H465" s="25" t="s">
        <v>14148</v>
      </c>
      <c r="I465" s="25" t="s">
        <v>14148</v>
      </c>
      <c r="J465" s="18"/>
      <c r="L465" s="18"/>
      <c r="M465" s="18" t="str">
        <f t="shared" si="45"/>
        <v xml:space="preserve"> </v>
      </c>
      <c r="N465" s="223" t="str">
        <f t="shared" si="39"/>
        <v>Lever, rom, mjölke, fenor, huvuden, stjärtar, simblåsor och andra ätbara slaktbiprodukter av fisk, torkad, rökt, saltad eller i saltlake; mjöl och pelletar av fisk, lämpliga som livsmedel</v>
      </c>
      <c r="O465" s="223"/>
      <c r="P465" s="218" t="str">
        <f t="shared" si="41"/>
        <v>!!!!!</v>
      </c>
      <c r="Q465" s="218" t="str">
        <f t="shared" si="46"/>
        <v>Lever och rom av fisk, torkad, rökt, saltad eller i saltlake; mjöl och pelletar av fisk, lämpliga som livsmedel</v>
      </c>
      <c r="S465" s="52" t="s">
        <v>14225</v>
      </c>
      <c r="T465" s="7" t="s">
        <v>14100</v>
      </c>
      <c r="U465" s="15" t="s">
        <v>14252</v>
      </c>
      <c r="V465" s="14" t="s">
        <v>14251</v>
      </c>
      <c r="W465" s="7" t="s">
        <v>196</v>
      </c>
      <c r="X465" s="7" t="s">
        <v>196</v>
      </c>
      <c r="Y465" s="55"/>
      <c r="Z465" s="54"/>
      <c r="AA465" s="59" t="s">
        <v>14101</v>
      </c>
    </row>
    <row r="466" spans="1:27" ht="13.5" thickBot="1" x14ac:dyDescent="0.25">
      <c r="A466" s="24">
        <v>465</v>
      </c>
      <c r="C466" s="172"/>
      <c r="D466" s="25" t="s">
        <v>14255</v>
      </c>
      <c r="E466" s="25" t="str">
        <f t="shared" si="44"/>
        <v>10.200.09</v>
      </c>
      <c r="F466" s="25" t="s">
        <v>14143</v>
      </c>
      <c r="G466" s="25" t="s">
        <v>14255</v>
      </c>
      <c r="H466" s="25" t="s">
        <v>14144</v>
      </c>
      <c r="I466" s="25" t="s">
        <v>14144</v>
      </c>
      <c r="J466" s="18"/>
      <c r="L466" s="18"/>
      <c r="M466" s="18" t="str">
        <f t="shared" si="45"/>
        <v xml:space="preserve"> </v>
      </c>
      <c r="N466" s="223" t="str">
        <f t="shared" si="39"/>
        <v>Fisk, torkad, saltad eller osaltad eller i saltlake</v>
      </c>
      <c r="O466" s="223"/>
      <c r="P466" s="218" t="str">
        <f t="shared" si="41"/>
        <v xml:space="preserve"> </v>
      </c>
      <c r="Q466" s="218" t="str">
        <f t="shared" si="46"/>
        <v>Fisk, torkad, saltad eller osaltad eller i saltlake</v>
      </c>
      <c r="S466" s="50" t="s">
        <v>14097</v>
      </c>
      <c r="T466" s="7" t="s">
        <v>14096</v>
      </c>
      <c r="U466" s="15" t="s">
        <v>14249</v>
      </c>
      <c r="V466" s="14" t="s">
        <v>14248</v>
      </c>
      <c r="W466" s="7" t="s">
        <v>196</v>
      </c>
      <c r="X466" s="7" t="s">
        <v>196</v>
      </c>
      <c r="Y466" s="55"/>
      <c r="Z466" s="54"/>
      <c r="AA466" s="59"/>
    </row>
    <row r="467" spans="1:27" ht="13.5" thickBot="1" x14ac:dyDescent="0.25">
      <c r="A467" s="24">
        <v>466</v>
      </c>
      <c r="C467" s="172"/>
      <c r="D467" s="25" t="s">
        <v>14253</v>
      </c>
      <c r="E467" s="25" t="str">
        <f t="shared" si="44"/>
        <v>10.200.10</v>
      </c>
      <c r="F467" s="25" t="s">
        <v>14140</v>
      </c>
      <c r="G467" s="25" t="s">
        <v>14253</v>
      </c>
      <c r="H467" s="25" t="s">
        <v>14141</v>
      </c>
      <c r="I467" s="25" t="s">
        <v>14141</v>
      </c>
      <c r="J467" s="18"/>
      <c r="L467" s="18"/>
      <c r="M467" s="18" t="str">
        <f t="shared" si="45"/>
        <v xml:space="preserve"> </v>
      </c>
      <c r="N467" s="223" t="str">
        <f t="shared" si="39"/>
        <v>Fisk, även fiskfiléer, rökt</v>
      </c>
      <c r="O467" s="223"/>
      <c r="P467" s="218" t="str">
        <f t="shared" si="41"/>
        <v xml:space="preserve"> </v>
      </c>
      <c r="Q467" s="218" t="str">
        <f t="shared" si="46"/>
        <v>Fisk, även fiskfiléer, rökt</v>
      </c>
      <c r="S467" s="49" t="s">
        <v>14093</v>
      </c>
      <c r="T467" s="7" t="s">
        <v>14090</v>
      </c>
      <c r="U467" s="15" t="s">
        <v>14246</v>
      </c>
      <c r="V467" s="14" t="s">
        <v>14243</v>
      </c>
      <c r="W467" s="7" t="s">
        <v>196</v>
      </c>
      <c r="X467" s="7" t="s">
        <v>13627</v>
      </c>
      <c r="Y467" s="55"/>
      <c r="Z467" s="54"/>
      <c r="AA467" s="59"/>
    </row>
    <row r="468" spans="1:27" ht="26.25" thickBot="1" x14ac:dyDescent="0.25">
      <c r="A468" s="24">
        <v>467</v>
      </c>
      <c r="C468" s="172"/>
      <c r="D468" s="25" t="s">
        <v>14250</v>
      </c>
      <c r="E468" s="25" t="str">
        <f t="shared" si="44"/>
        <v>10.200.11</v>
      </c>
      <c r="F468" s="25" t="s">
        <v>14137</v>
      </c>
      <c r="G468" s="25" t="s">
        <v>14250</v>
      </c>
      <c r="H468" s="25" t="s">
        <v>14138</v>
      </c>
      <c r="I468" s="25" t="s">
        <v>14138</v>
      </c>
      <c r="J468" s="18"/>
      <c r="L468" s="18"/>
      <c r="M468" s="18" t="str">
        <f t="shared" si="45"/>
        <v xml:space="preserve"> </v>
      </c>
      <c r="N468" s="223" t="str">
        <f t="shared" si="39"/>
        <v>Fisk, beredd eller hållbarhetsbehandlad på annat sätt, utom färdiga fiskrätter</v>
      </c>
      <c r="O468" s="223"/>
      <c r="P468" s="218" t="str">
        <f t="shared" si="41"/>
        <v xml:space="preserve"> </v>
      </c>
      <c r="Q468" s="218" t="str">
        <f t="shared" si="46"/>
        <v>Fisk, beredd eller hållbarhetsbehandlad på annat sätt, utom färdiga fiskrätter</v>
      </c>
      <c r="S468" s="52" t="s">
        <v>14220</v>
      </c>
      <c r="T468" s="7" t="s">
        <v>14090</v>
      </c>
      <c r="U468" s="15" t="s">
        <v>14244</v>
      </c>
      <c r="V468" s="14" t="s">
        <v>14243</v>
      </c>
      <c r="W468" s="7" t="s">
        <v>196</v>
      </c>
      <c r="X468" s="7" t="s">
        <v>13625</v>
      </c>
      <c r="Y468" s="55"/>
      <c r="Z468" s="54"/>
      <c r="AA468" s="59"/>
    </row>
    <row r="469" spans="1:27" ht="13.5" thickBot="1" x14ac:dyDescent="0.25">
      <c r="A469" s="24">
        <v>468</v>
      </c>
      <c r="C469" s="172"/>
      <c r="D469" s="25" t="s">
        <v>14247</v>
      </c>
      <c r="E469" s="25" t="str">
        <f t="shared" si="44"/>
        <v>10.200.12</v>
      </c>
      <c r="F469" s="25" t="s">
        <v>14134</v>
      </c>
      <c r="G469" s="25" t="s">
        <v>14247</v>
      </c>
      <c r="H469" s="25" t="s">
        <v>14135</v>
      </c>
      <c r="I469" s="25" t="s">
        <v>14135</v>
      </c>
      <c r="J469" s="18"/>
      <c r="L469" s="18"/>
      <c r="M469" s="18" t="str">
        <f t="shared" si="45"/>
        <v xml:space="preserve"> </v>
      </c>
      <c r="N469" s="223" t="str">
        <f t="shared" si="39"/>
        <v>Kaviar och kaviarersättning</v>
      </c>
      <c r="O469" s="223"/>
      <c r="P469" s="218" t="str">
        <f t="shared" si="41"/>
        <v xml:space="preserve"> </v>
      </c>
      <c r="Q469" s="218" t="str">
        <f t="shared" si="46"/>
        <v>Kaviar och kaviarersättning</v>
      </c>
      <c r="S469" s="52" t="s">
        <v>14217</v>
      </c>
      <c r="T469" s="7" t="s">
        <v>14241</v>
      </c>
      <c r="U469" s="15" t="s">
        <v>14240</v>
      </c>
      <c r="V469" s="14" t="s">
        <v>14237</v>
      </c>
      <c r="W469" s="7" t="s">
        <v>196</v>
      </c>
      <c r="X469" s="7" t="s">
        <v>13620</v>
      </c>
      <c r="Y469" s="55"/>
      <c r="Z469" s="54"/>
      <c r="AA469" s="59" t="s">
        <v>14088</v>
      </c>
    </row>
    <row r="470" spans="1:27" ht="13.5" thickBot="1" x14ac:dyDescent="0.25">
      <c r="A470" s="24">
        <v>469</v>
      </c>
      <c r="C470" s="172"/>
      <c r="D470" s="25" t="s">
        <v>14245</v>
      </c>
      <c r="E470" s="25" t="str">
        <f t="shared" si="44"/>
        <v>10.200.13</v>
      </c>
      <c r="F470" s="25" t="s">
        <v>14128</v>
      </c>
      <c r="G470" s="25" t="s">
        <v>14245</v>
      </c>
      <c r="H470" s="25" t="s">
        <v>14129</v>
      </c>
      <c r="I470" s="25" t="s">
        <v>14129</v>
      </c>
      <c r="J470" s="18"/>
      <c r="L470" s="18"/>
      <c r="M470" s="18" t="str">
        <f t="shared" si="45"/>
        <v xml:space="preserve"> </v>
      </c>
      <c r="N470" s="223" t="str">
        <f t="shared" si="39"/>
        <v>Kräftdjur, frysta, torkade, saltade eller i saltlake</v>
      </c>
      <c r="O470" s="223"/>
      <c r="P470" s="218" t="str">
        <f t="shared" si="41"/>
        <v>!!!!!</v>
      </c>
      <c r="Q470" s="218" t="str">
        <f t="shared" si="46"/>
        <v>Kräftdjur, frysta</v>
      </c>
      <c r="S470" s="52" t="s">
        <v>14214</v>
      </c>
      <c r="T470" s="7" t="s">
        <v>14084</v>
      </c>
      <c r="U470" s="15" t="s">
        <v>14238</v>
      </c>
      <c r="V470" s="14" t="s">
        <v>14237</v>
      </c>
      <c r="W470" s="7" t="s">
        <v>196</v>
      </c>
      <c r="X470" s="7" t="s">
        <v>196</v>
      </c>
      <c r="Y470" s="55"/>
      <c r="Z470" s="54"/>
      <c r="AA470" s="59" t="s">
        <v>14085</v>
      </c>
    </row>
    <row r="471" spans="1:27" ht="13.5" thickBot="1" x14ac:dyDescent="0.25">
      <c r="A471" s="24">
        <v>470</v>
      </c>
      <c r="C471" s="172"/>
      <c r="D471" s="25" t="s">
        <v>14242</v>
      </c>
      <c r="E471" s="25" t="str">
        <f t="shared" si="44"/>
        <v>10.200.14</v>
      </c>
      <c r="F471" s="25" t="s">
        <v>14125</v>
      </c>
      <c r="G471" s="25" t="s">
        <v>14242</v>
      </c>
      <c r="H471" s="25" t="s">
        <v>14126</v>
      </c>
      <c r="I471" s="25" t="s">
        <v>14126</v>
      </c>
      <c r="J471" s="18"/>
      <c r="L471" s="18"/>
      <c r="M471" s="18" t="str">
        <f t="shared" si="45"/>
        <v xml:space="preserve"> </v>
      </c>
      <c r="N471" s="223" t="str">
        <f t="shared" si="39"/>
        <v>Blötdjur, frysta, torkade, saltade eller i saltlake</v>
      </c>
      <c r="O471" s="223"/>
      <c r="P471" s="218" t="str">
        <f t="shared" si="41"/>
        <v>!!!!!</v>
      </c>
      <c r="Q471" s="218" t="str">
        <f t="shared" si="46"/>
        <v>Kräftdjur, frysta, torkade, saltade eller i saltlake, rökta</v>
      </c>
      <c r="S471" s="52" t="s">
        <v>14211</v>
      </c>
      <c r="T471" s="7" t="s">
        <v>14081</v>
      </c>
      <c r="U471" s="15" t="s">
        <v>14235</v>
      </c>
      <c r="V471" s="14" t="s">
        <v>14232</v>
      </c>
      <c r="W471" s="7" t="s">
        <v>196</v>
      </c>
      <c r="X471" s="7" t="s">
        <v>196</v>
      </c>
      <c r="Y471" s="55"/>
      <c r="Z471" s="54"/>
      <c r="AA471" s="59" t="s">
        <v>14082</v>
      </c>
    </row>
    <row r="472" spans="1:27" ht="26.25" thickBot="1" x14ac:dyDescent="0.25">
      <c r="A472" s="24">
        <v>471</v>
      </c>
      <c r="C472" s="172"/>
      <c r="D472" s="25" t="s">
        <v>14239</v>
      </c>
      <c r="E472" s="25" t="str">
        <f t="shared" si="44"/>
        <v>10.200.15</v>
      </c>
      <c r="F472" s="25" t="s">
        <v>14122</v>
      </c>
      <c r="G472" s="25" t="s">
        <v>14239</v>
      </c>
      <c r="H472" s="25" t="s">
        <v>14123</v>
      </c>
      <c r="I472" s="25" t="s">
        <v>14123</v>
      </c>
      <c r="J472" s="18"/>
      <c r="L472" s="18"/>
      <c r="M472" s="18" t="str">
        <f t="shared" si="45"/>
        <v xml:space="preserve"> </v>
      </c>
      <c r="N472" s="223" t="str">
        <f t="shared" si="39"/>
        <v>Andra ryggradslösa vattendjur och alger, frysta, torkade, saltade eller i saltlake</v>
      </c>
      <c r="O472" s="223"/>
      <c r="P472" s="218" t="str">
        <f t="shared" si="41"/>
        <v>!!!!!</v>
      </c>
      <c r="Q472" s="218" t="str">
        <f t="shared" si="46"/>
        <v>Andra ryggradslösa vattendjur, frysta, torkade, saltade eller i saltlake, rökta</v>
      </c>
      <c r="S472" s="52" t="s">
        <v>14208</v>
      </c>
      <c r="T472" s="7" t="s">
        <v>14078</v>
      </c>
      <c r="U472" s="15" t="s">
        <v>14233</v>
      </c>
      <c r="V472" s="14" t="s">
        <v>14232</v>
      </c>
      <c r="W472" s="7" t="s">
        <v>196</v>
      </c>
      <c r="X472" s="7" t="s">
        <v>196</v>
      </c>
      <c r="Y472" s="55"/>
      <c r="Z472" s="54"/>
      <c r="AA472" s="59" t="s">
        <v>14079</v>
      </c>
    </row>
    <row r="473" spans="1:27" ht="39" thickBot="1" x14ac:dyDescent="0.25">
      <c r="A473" s="24">
        <v>472</v>
      </c>
      <c r="C473" s="172"/>
      <c r="D473" s="25" t="s">
        <v>14236</v>
      </c>
      <c r="E473" s="25" t="str">
        <f t="shared" si="44"/>
        <v>10.200.16</v>
      </c>
      <c r="F473" s="25" t="s">
        <v>14119</v>
      </c>
      <c r="G473" s="25" t="s">
        <v>14236</v>
      </c>
      <c r="H473" s="25" t="s">
        <v>14120</v>
      </c>
      <c r="I473" s="25" t="s">
        <v>14120</v>
      </c>
      <c r="J473" s="18"/>
      <c r="L473" s="18"/>
      <c r="M473" s="18" t="str">
        <f t="shared" si="45"/>
        <v xml:space="preserve"> </v>
      </c>
      <c r="N473" s="223" t="str">
        <f t="shared" si="39"/>
        <v>Kräftdjur, blötdjur, alger och andra ryggradslösa vattendjur, beredda eller hållbarhetsbehandlade på annat sätt</v>
      </c>
      <c r="O473" s="223"/>
      <c r="P473" s="218" t="str">
        <f t="shared" si="41"/>
        <v>!!!!!</v>
      </c>
      <c r="Q473" s="218" t="str">
        <f t="shared" si="46"/>
        <v>Kräftdjur, beredda eller hållbarhetsbehandlade på annat sätt; blötdjur och andra ryggradslösa vattendjur, beredda eller hållbarhetsbehandlade på annat sätt</v>
      </c>
      <c r="S473" s="52" t="s">
        <v>14204</v>
      </c>
      <c r="T473" s="7" t="s">
        <v>14230</v>
      </c>
      <c r="U473" s="15" t="s">
        <v>14229</v>
      </c>
      <c r="V473" s="14" t="s">
        <v>14226</v>
      </c>
      <c r="W473" s="7" t="s">
        <v>196</v>
      </c>
      <c r="X473" s="7" t="s">
        <v>196</v>
      </c>
      <c r="Y473" s="55"/>
      <c r="Z473" s="54"/>
      <c r="AA473" s="59" t="s">
        <v>14071</v>
      </c>
    </row>
    <row r="474" spans="1:27" ht="39" thickBot="1" x14ac:dyDescent="0.25">
      <c r="A474" s="24">
        <v>473</v>
      </c>
      <c r="C474" s="172"/>
      <c r="D474" s="25" t="s">
        <v>14234</v>
      </c>
      <c r="E474" s="25" t="str">
        <f t="shared" si="44"/>
        <v>10.200.17</v>
      </c>
      <c r="F474" s="25" t="s">
        <v>14112</v>
      </c>
      <c r="G474" s="25" t="s">
        <v>14234</v>
      </c>
      <c r="H474" s="25" t="s">
        <v>14113</v>
      </c>
      <c r="I474" s="25" t="s">
        <v>14113</v>
      </c>
      <c r="J474" s="18"/>
      <c r="L474" s="18"/>
      <c r="M474" s="18" t="str">
        <f t="shared" si="45"/>
        <v xml:space="preserve"> </v>
      </c>
      <c r="N474" s="223" t="str">
        <f t="shared" si="39"/>
        <v>Mjöl och pelletar av fisk, kräftdjur, blötdjur eller andra ryggradslösa vattendjur eller alger, otjänliga som livsmedel</v>
      </c>
      <c r="O474" s="223"/>
      <c r="P474" s="218" t="str">
        <f t="shared" si="41"/>
        <v>!!!!!</v>
      </c>
      <c r="Q474" s="218" t="str">
        <f t="shared" si="46"/>
        <v>Mjöl och pelletar av fisk, kräftdjur, blötdjur eller andra ryggradslösa vattendjur, otjänliga som livsmedel</v>
      </c>
      <c r="S474" s="52" t="s">
        <v>14201</v>
      </c>
      <c r="T474" s="7" t="s">
        <v>14065</v>
      </c>
      <c r="U474" s="15" t="s">
        <v>14227</v>
      </c>
      <c r="V474" s="14" t="s">
        <v>14226</v>
      </c>
      <c r="W474" s="7" t="s">
        <v>196</v>
      </c>
      <c r="X474" s="7" t="s">
        <v>13608</v>
      </c>
      <c r="Y474" s="55"/>
      <c r="Z474" s="54"/>
      <c r="AA474" s="59" t="s">
        <v>14066</v>
      </c>
    </row>
    <row r="475" spans="1:27" ht="26.25" thickBot="1" x14ac:dyDescent="0.25">
      <c r="A475" s="24">
        <v>474</v>
      </c>
      <c r="C475" s="172"/>
      <c r="D475" s="25" t="s">
        <v>14231</v>
      </c>
      <c r="E475" s="25" t="str">
        <f t="shared" si="44"/>
        <v>10.200.18</v>
      </c>
      <c r="F475" s="25" t="s">
        <v>14109</v>
      </c>
      <c r="G475" s="25" t="s">
        <v>14231</v>
      </c>
      <c r="H475" s="25" t="s">
        <v>14110</v>
      </c>
      <c r="I475" s="25" t="s">
        <v>14110</v>
      </c>
      <c r="J475" s="18"/>
      <c r="L475" s="18"/>
      <c r="M475" s="18" t="str">
        <f t="shared" si="45"/>
        <v xml:space="preserve"> </v>
      </c>
      <c r="N475" s="223" t="str">
        <f t="shared" si="39"/>
        <v>Andra oätliga varor av fisk, kräftdjur, blötdjur eller andra ryggradslösa vattendjur eller alger</v>
      </c>
      <c r="O475" s="223"/>
      <c r="P475" s="218" t="str">
        <f t="shared" si="41"/>
        <v>!!!!!</v>
      </c>
      <c r="Q475" s="218" t="str">
        <f t="shared" si="46"/>
        <v>Andra oätliga varor av fisk, kräftdjur, blötdjur eller andra ryggradslösa vattendjur</v>
      </c>
      <c r="S475" s="49" t="s">
        <v>14063</v>
      </c>
      <c r="T475" s="7" t="s">
        <v>14060</v>
      </c>
      <c r="U475" s="15" t="s">
        <v>14224</v>
      </c>
      <c r="V475" s="14" t="s">
        <v>14222</v>
      </c>
      <c r="W475" s="7" t="s">
        <v>196</v>
      </c>
      <c r="X475" s="7" t="s">
        <v>13605</v>
      </c>
      <c r="Y475" s="55"/>
      <c r="Z475" s="54"/>
      <c r="AA475" s="59"/>
    </row>
    <row r="476" spans="1:27" ht="39" thickBot="1" x14ac:dyDescent="0.25">
      <c r="A476" s="24">
        <v>475</v>
      </c>
      <c r="C476" s="172"/>
      <c r="D476" s="25" t="s">
        <v>14228</v>
      </c>
      <c r="E476" s="25" t="str">
        <f t="shared" si="44"/>
        <v>10.200.19</v>
      </c>
      <c r="F476" s="25" t="s">
        <v>14102</v>
      </c>
      <c r="G476" s="25" t="s">
        <v>14228</v>
      </c>
      <c r="H476" s="25" t="s">
        <v>14103</v>
      </c>
      <c r="I476" s="25" t="s">
        <v>14103</v>
      </c>
      <c r="J476" s="18"/>
      <c r="L476" s="18"/>
      <c r="M476" s="18" t="str">
        <f t="shared" si="45"/>
        <v xml:space="preserve"> </v>
      </c>
      <c r="N476" s="223" t="str">
        <f t="shared" si="39"/>
        <v>Tjänster avseende rökning och annan hållbarhetsbehandling och beredning vid tillverkning av fiskprodukter</v>
      </c>
      <c r="O476" s="223"/>
      <c r="P476" s="218" t="str">
        <f t="shared" si="41"/>
        <v xml:space="preserve"> </v>
      </c>
      <c r="Q476" s="218" t="str">
        <f t="shared" si="46"/>
        <v>Tjänster avseende rökning och annan hållbarhetsbehandling och beredning vid tillverkning av fiskprodukter</v>
      </c>
      <c r="S476" s="52" t="s">
        <v>14196</v>
      </c>
      <c r="T476" s="7" t="s">
        <v>14060</v>
      </c>
      <c r="U476" s="15" t="s">
        <v>14223</v>
      </c>
      <c r="V476" s="14" t="s">
        <v>14222</v>
      </c>
      <c r="W476" s="7" t="s">
        <v>196</v>
      </c>
      <c r="X476" s="7" t="s">
        <v>13602</v>
      </c>
      <c r="Y476" s="55"/>
      <c r="Z476" s="54"/>
      <c r="AA476" s="59"/>
    </row>
    <row r="477" spans="1:27" ht="39" thickBot="1" x14ac:dyDescent="0.25">
      <c r="A477" s="24">
        <v>476</v>
      </c>
      <c r="C477" s="172"/>
      <c r="D477" s="25" t="s">
        <v>14225</v>
      </c>
      <c r="E477" s="25" t="str">
        <f t="shared" si="44"/>
        <v>10.200.20</v>
      </c>
      <c r="F477" s="25" t="s">
        <v>14100</v>
      </c>
      <c r="G477" s="25" t="s">
        <v>14225</v>
      </c>
      <c r="H477" s="25" t="s">
        <v>14101</v>
      </c>
      <c r="I477" s="25" t="s">
        <v>14101</v>
      </c>
      <c r="J477" s="18"/>
      <c r="L477" s="18"/>
      <c r="M477" s="18" t="str">
        <f t="shared" si="45"/>
        <v xml:space="preserve"> </v>
      </c>
      <c r="N477" s="223" t="str">
        <f t="shared" si="39"/>
        <v>Delar av tillverkningen av beredd och hållbarhetsbehandlad fisk, kräftdjur och blötdjur som utförs av underleverantörer</v>
      </c>
      <c r="O477" s="223"/>
      <c r="P477" s="218" t="str">
        <f t="shared" si="41"/>
        <v xml:space="preserve"> </v>
      </c>
      <c r="Q477" s="218" t="str">
        <f t="shared" si="46"/>
        <v>Delar av tillverkningen av beredd och hållbarhetsbehandlad fisk, kräftdjur och blötdjur som utförs av underleverantörer</v>
      </c>
      <c r="S477" s="52" t="s">
        <v>14193</v>
      </c>
      <c r="T477" s="7" t="s">
        <v>14057</v>
      </c>
      <c r="U477" s="15" t="s">
        <v>14221</v>
      </c>
      <c r="V477" s="14" t="s">
        <v>14218</v>
      </c>
      <c r="W477" s="7" t="s">
        <v>196</v>
      </c>
      <c r="X477" s="7" t="s">
        <v>13599</v>
      </c>
      <c r="Y477" s="55"/>
      <c r="Z477" s="54"/>
      <c r="AA477" s="59" t="s">
        <v>14058</v>
      </c>
    </row>
    <row r="478" spans="1:27" ht="26.25" thickBot="1" x14ac:dyDescent="0.25">
      <c r="A478" s="24">
        <v>477</v>
      </c>
      <c r="C478" s="172" t="s">
        <v>14097</v>
      </c>
      <c r="D478" s="25"/>
      <c r="E478" s="25" t="str">
        <f t="shared" si="44"/>
        <v>10.3</v>
      </c>
      <c r="F478" s="25" t="s">
        <v>14096</v>
      </c>
      <c r="G478" s="25"/>
      <c r="H478" s="25"/>
      <c r="I478" s="25"/>
      <c r="J478" s="18"/>
      <c r="L478" s="18"/>
      <c r="M478" s="18" t="str">
        <f t="shared" si="45"/>
        <v/>
      </c>
      <c r="N478" s="223" t="str">
        <f t="shared" si="39"/>
        <v/>
      </c>
      <c r="O478" s="223"/>
      <c r="P478" s="218" t="str">
        <f t="shared" si="41"/>
        <v xml:space="preserve"> </v>
      </c>
      <c r="Q478" s="218" t="str">
        <f>VLOOKUP(C478,S:T,2,FALSE)</f>
        <v>Beredda och hållbarhetsbehandlade frukter, bär och köksväxter</v>
      </c>
      <c r="S478" s="52" t="s">
        <v>14189</v>
      </c>
      <c r="T478" s="7" t="s">
        <v>14053</v>
      </c>
      <c r="U478" s="15" t="s">
        <v>14219</v>
      </c>
      <c r="V478" s="14" t="s">
        <v>14218</v>
      </c>
      <c r="W478" s="7" t="s">
        <v>196</v>
      </c>
      <c r="X478" s="7" t="s">
        <v>13595</v>
      </c>
      <c r="Y478" s="55"/>
      <c r="Z478" s="54"/>
      <c r="AA478" s="59" t="s">
        <v>14054</v>
      </c>
    </row>
    <row r="479" spans="1:27" ht="13.5" thickBot="1" x14ac:dyDescent="0.25">
      <c r="A479" s="24">
        <v>478</v>
      </c>
      <c r="C479" s="172" t="s">
        <v>14093</v>
      </c>
      <c r="D479" s="25"/>
      <c r="E479" s="25" t="str">
        <f t="shared" si="44"/>
        <v>10.31</v>
      </c>
      <c r="F479" s="25" t="s">
        <v>14090</v>
      </c>
      <c r="G479" s="25"/>
      <c r="H479" s="25"/>
      <c r="I479" s="25"/>
      <c r="J479" s="18"/>
      <c r="L479" s="18"/>
      <c r="M479" s="18" t="str">
        <f t="shared" si="45"/>
        <v/>
      </c>
      <c r="N479" s="223" t="str">
        <f t="shared" si="39"/>
        <v/>
      </c>
      <c r="O479" s="223"/>
      <c r="P479" s="218" t="str">
        <f t="shared" si="41"/>
        <v xml:space="preserve"> </v>
      </c>
      <c r="Q479" s="218" t="str">
        <f>VLOOKUP(C479,S:T,2,FALSE)</f>
        <v>Beredd och hållbarhetsbehandlad potatis</v>
      </c>
      <c r="S479" s="52" t="s">
        <v>14186</v>
      </c>
      <c r="T479" s="7" t="s">
        <v>14050</v>
      </c>
      <c r="U479" s="15" t="s">
        <v>14216</v>
      </c>
      <c r="V479" s="14" t="s">
        <v>14215</v>
      </c>
      <c r="W479" s="7" t="s">
        <v>196</v>
      </c>
      <c r="X479" s="7" t="s">
        <v>13590</v>
      </c>
      <c r="Y479" s="55"/>
      <c r="Z479" s="54"/>
      <c r="AA479" s="59" t="s">
        <v>14051</v>
      </c>
    </row>
    <row r="480" spans="1:27" ht="13.5" thickBot="1" x14ac:dyDescent="0.25">
      <c r="A480" s="24">
        <v>479</v>
      </c>
      <c r="C480" s="172" t="s">
        <v>14220</v>
      </c>
      <c r="D480" s="25"/>
      <c r="E480" s="25" t="str">
        <f t="shared" si="44"/>
        <v>10.310</v>
      </c>
      <c r="F480" s="25" t="s">
        <v>14090</v>
      </c>
      <c r="G480" s="25"/>
      <c r="H480" s="25"/>
      <c r="I480" s="25"/>
      <c r="J480" s="18"/>
      <c r="L480" s="18"/>
      <c r="M480" s="18" t="str">
        <f t="shared" si="45"/>
        <v/>
      </c>
      <c r="N480" s="223" t="str">
        <f t="shared" ref="N480:N543" si="47">IF(H480="","",VLOOKUP(H480,U:V,2,FALSE))</f>
        <v/>
      </c>
      <c r="O480" s="223"/>
      <c r="P480" s="218" t="str">
        <f t="shared" si="41"/>
        <v xml:space="preserve"> </v>
      </c>
      <c r="Q480" s="218" t="str">
        <f>VLOOKUP(C480,S:T,2,FALSE)</f>
        <v>Beredd och hållbarhetsbehandlad potatis</v>
      </c>
      <c r="S480" s="52" t="s">
        <v>14183</v>
      </c>
      <c r="T480" s="7" t="s">
        <v>14047</v>
      </c>
      <c r="U480" s="15" t="s">
        <v>14213</v>
      </c>
      <c r="V480" s="14" t="s">
        <v>14212</v>
      </c>
      <c r="W480" s="7" t="s">
        <v>196</v>
      </c>
      <c r="X480" s="7" t="s">
        <v>196</v>
      </c>
      <c r="Y480" s="55"/>
      <c r="Z480" s="54"/>
      <c r="AA480" s="59" t="s">
        <v>14048</v>
      </c>
    </row>
    <row r="481" spans="1:27" ht="13.5" thickBot="1" x14ac:dyDescent="0.25">
      <c r="A481" s="24">
        <v>480</v>
      </c>
      <c r="C481" s="172"/>
      <c r="D481" s="25" t="s">
        <v>14217</v>
      </c>
      <c r="E481" s="25" t="str">
        <f t="shared" si="44"/>
        <v>10.310.01</v>
      </c>
      <c r="F481" s="18" t="s">
        <v>14087</v>
      </c>
      <c r="G481" s="25" t="s">
        <v>14217</v>
      </c>
      <c r="H481" s="25" t="s">
        <v>14088</v>
      </c>
      <c r="I481" s="25" t="s">
        <v>14088</v>
      </c>
      <c r="J481" s="18"/>
      <c r="L481" s="18"/>
      <c r="M481" s="18" t="str">
        <f t="shared" si="45"/>
        <v xml:space="preserve"> </v>
      </c>
      <c r="N481" s="223" t="str">
        <f t="shared" si="47"/>
        <v>Potatis, fryst</v>
      </c>
      <c r="O481" s="223"/>
      <c r="P481" s="218" t="str">
        <f t="shared" si="41"/>
        <v>!!!!!</v>
      </c>
      <c r="Q481" s="218" t="str">
        <f t="shared" ref="Q481:Q486" si="48">VLOOKUP(G481,S:T,2,FALSE)</f>
        <v>Potatis, beredd och fryst</v>
      </c>
      <c r="S481" s="52" t="s">
        <v>14181</v>
      </c>
      <c r="T481" s="7" t="s">
        <v>14044</v>
      </c>
      <c r="U481" s="15" t="s">
        <v>14210</v>
      </c>
      <c r="V481" s="14" t="s">
        <v>14209</v>
      </c>
      <c r="W481" s="7" t="s">
        <v>196</v>
      </c>
      <c r="X481" s="7" t="s">
        <v>196</v>
      </c>
      <c r="Y481" s="55"/>
      <c r="Z481" s="54"/>
      <c r="AA481" s="59" t="s">
        <v>14045</v>
      </c>
    </row>
    <row r="482" spans="1:27" ht="26.25" thickBot="1" x14ac:dyDescent="0.25">
      <c r="A482" s="24">
        <v>481</v>
      </c>
      <c r="C482" s="172"/>
      <c r="D482" s="25" t="s">
        <v>14214</v>
      </c>
      <c r="E482" s="25" t="str">
        <f t="shared" si="44"/>
        <v>10.310.02</v>
      </c>
      <c r="F482" s="25" t="s">
        <v>14084</v>
      </c>
      <c r="G482" s="25" t="s">
        <v>14214</v>
      </c>
      <c r="H482" s="25" t="s">
        <v>14085</v>
      </c>
      <c r="I482" s="25" t="s">
        <v>14085</v>
      </c>
      <c r="J482" s="18"/>
      <c r="L482" s="18"/>
      <c r="M482" s="18" t="str">
        <f t="shared" si="45"/>
        <v xml:space="preserve"> </v>
      </c>
      <c r="N482" s="223" t="str">
        <f t="shared" si="47"/>
        <v>Potatis, torkad, även i bitar eller skivad, men inte vidare beredd</v>
      </c>
      <c r="O482" s="223"/>
      <c r="P482" s="218" t="str">
        <f t="shared" si="41"/>
        <v xml:space="preserve"> </v>
      </c>
      <c r="Q482" s="218" t="str">
        <f t="shared" si="48"/>
        <v>Potatis, torkad, även i bitar eller skivad, men inte vidare beredd</v>
      </c>
      <c r="S482" s="52" t="s">
        <v>14178</v>
      </c>
      <c r="T482" s="7" t="s">
        <v>14041</v>
      </c>
      <c r="U482" s="15" t="s">
        <v>14206</v>
      </c>
      <c r="V482" s="14" t="s">
        <v>14205</v>
      </c>
      <c r="W482" s="7" t="s">
        <v>196</v>
      </c>
      <c r="X482" s="7" t="s">
        <v>196</v>
      </c>
      <c r="Y482" s="55"/>
      <c r="Z482" s="54"/>
      <c r="AA482" s="59" t="s">
        <v>14042</v>
      </c>
    </row>
    <row r="483" spans="1:27" ht="26.25" thickBot="1" x14ac:dyDescent="0.25">
      <c r="A483" s="24">
        <v>482</v>
      </c>
      <c r="C483" s="172"/>
      <c r="D483" s="25" t="s">
        <v>14211</v>
      </c>
      <c r="E483" s="25" t="str">
        <f t="shared" si="44"/>
        <v>10.310.03</v>
      </c>
      <c r="F483" s="25" t="s">
        <v>14081</v>
      </c>
      <c r="G483" s="25" t="s">
        <v>14211</v>
      </c>
      <c r="H483" s="25" t="s">
        <v>14082</v>
      </c>
      <c r="I483" s="25" t="s">
        <v>14082</v>
      </c>
      <c r="J483" s="18"/>
      <c r="L483" s="18"/>
      <c r="M483" s="18" t="str">
        <f t="shared" si="45"/>
        <v xml:space="preserve"> </v>
      </c>
      <c r="N483" s="223" t="str">
        <f t="shared" si="47"/>
        <v>Potatis, torkad, i form av mjöl, flingor, granulat och pelletar</v>
      </c>
      <c r="O483" s="223"/>
      <c r="P483" s="218" t="str">
        <f t="shared" si="41"/>
        <v xml:space="preserve"> </v>
      </c>
      <c r="Q483" s="218" t="str">
        <f t="shared" si="48"/>
        <v>Potatis, torkad, i form av mjöl, flingor, granulat och pelletar</v>
      </c>
      <c r="S483" s="52" t="s">
        <v>14175</v>
      </c>
      <c r="T483" s="7" t="s">
        <v>14038</v>
      </c>
      <c r="U483" s="15" t="s">
        <v>14203</v>
      </c>
      <c r="V483" s="14" t="s">
        <v>14202</v>
      </c>
      <c r="W483" s="7" t="s">
        <v>196</v>
      </c>
      <c r="X483" s="7" t="s">
        <v>13564</v>
      </c>
      <c r="Y483" s="55"/>
      <c r="Z483" s="54"/>
      <c r="AA483" s="59" t="s">
        <v>14039</v>
      </c>
    </row>
    <row r="484" spans="1:27" ht="13.5" thickBot="1" x14ac:dyDescent="0.25">
      <c r="A484" s="24">
        <v>483</v>
      </c>
      <c r="C484" s="172"/>
      <c r="D484" s="25" t="s">
        <v>14208</v>
      </c>
      <c r="E484" s="25" t="str">
        <f t="shared" si="44"/>
        <v>10.310.04</v>
      </c>
      <c r="F484" s="25" t="s">
        <v>14078</v>
      </c>
      <c r="G484" s="25" t="s">
        <v>14208</v>
      </c>
      <c r="H484" s="25" t="s">
        <v>14079</v>
      </c>
      <c r="I484" s="25" t="s">
        <v>14079</v>
      </c>
      <c r="J484" s="18"/>
      <c r="L484" s="18"/>
      <c r="M484" s="18" t="str">
        <f t="shared" si="45"/>
        <v xml:space="preserve"> </v>
      </c>
      <c r="N484" s="223" t="str">
        <f t="shared" si="47"/>
        <v>Potatis, beredd eller hållbarhetsbehandlad</v>
      </c>
      <c r="O484" s="223"/>
      <c r="P484" s="218" t="str">
        <f t="shared" si="41"/>
        <v xml:space="preserve"> </v>
      </c>
      <c r="Q484" s="218" t="str">
        <f t="shared" si="48"/>
        <v>Potatis, beredd eller hållbarhetsbehandlad</v>
      </c>
      <c r="R484" s="2" t="s">
        <v>14207</v>
      </c>
      <c r="S484" s="52" t="s">
        <v>14172</v>
      </c>
      <c r="T484" s="7" t="s">
        <v>14035</v>
      </c>
      <c r="U484" s="15" t="s">
        <v>14200</v>
      </c>
      <c r="V484" s="14" t="s">
        <v>14199</v>
      </c>
      <c r="W484" s="7" t="s">
        <v>196</v>
      </c>
      <c r="X484" s="7" t="s">
        <v>13561</v>
      </c>
      <c r="Y484" s="55"/>
      <c r="Z484" s="54"/>
      <c r="AA484" s="59" t="s">
        <v>14036</v>
      </c>
    </row>
    <row r="485" spans="1:27" ht="26.25" thickBot="1" x14ac:dyDescent="0.25">
      <c r="A485" s="24">
        <v>484</v>
      </c>
      <c r="C485" s="172"/>
      <c r="D485" s="25" t="s">
        <v>14204</v>
      </c>
      <c r="E485" s="25" t="str">
        <f t="shared" si="44"/>
        <v>10.310.05</v>
      </c>
      <c r="F485" s="18" t="s">
        <v>14070</v>
      </c>
      <c r="G485" s="25" t="s">
        <v>14204</v>
      </c>
      <c r="H485" s="25" t="s">
        <v>14071</v>
      </c>
      <c r="I485" s="25" t="s">
        <v>14071</v>
      </c>
      <c r="J485" s="18"/>
      <c r="L485" s="18"/>
      <c r="M485" s="18" t="str">
        <f t="shared" si="45"/>
        <v xml:space="preserve"> </v>
      </c>
      <c r="N485" s="223" t="str">
        <f t="shared" si="47"/>
        <v>Tjänster avseende tillagning och annan beredning av potatis och potatisprodukter</v>
      </c>
      <c r="O485" s="223"/>
      <c r="P485" s="218" t="str">
        <f t="shared" si="41"/>
        <v>!!!!!</v>
      </c>
      <c r="Q485" s="218" t="str">
        <f t="shared" si="48"/>
        <v>Industriella tjänster avseende tillagning och annan beredning av potatis och potatisprodukter</v>
      </c>
      <c r="S485" s="52" t="s">
        <v>14168</v>
      </c>
      <c r="T485" s="7" t="s">
        <v>14030</v>
      </c>
      <c r="U485" s="15" t="s">
        <v>14198</v>
      </c>
      <c r="V485" s="14" t="s">
        <v>14197</v>
      </c>
      <c r="W485" s="7" t="s">
        <v>196</v>
      </c>
      <c r="X485" s="7" t="s">
        <v>13733</v>
      </c>
      <c r="Y485" s="55"/>
      <c r="Z485" s="54"/>
      <c r="AA485" s="59" t="s">
        <v>14031</v>
      </c>
    </row>
    <row r="486" spans="1:27" ht="39" thickBot="1" x14ac:dyDescent="0.25">
      <c r="A486" s="24">
        <v>485</v>
      </c>
      <c r="C486" s="172"/>
      <c r="D486" s="25" t="s">
        <v>14201</v>
      </c>
      <c r="E486" s="25" t="str">
        <f t="shared" si="44"/>
        <v>10.310.06</v>
      </c>
      <c r="F486" s="25" t="s">
        <v>14065</v>
      </c>
      <c r="G486" s="25" t="s">
        <v>14201</v>
      </c>
      <c r="H486" s="25" t="s">
        <v>14066</v>
      </c>
      <c r="I486" s="25" t="s">
        <v>14066</v>
      </c>
      <c r="J486" s="18"/>
      <c r="L486" s="18"/>
      <c r="M486" s="18" t="str">
        <f t="shared" si="45"/>
        <v xml:space="preserve"> </v>
      </c>
      <c r="N486" s="223" t="str">
        <f t="shared" si="47"/>
        <v>Delar av tillverkningen av beredd och hållbarhetsbehandlad potatis som utförs av underleverantörer</v>
      </c>
      <c r="O486" s="223"/>
      <c r="P486" s="218" t="str">
        <f t="shared" si="41"/>
        <v xml:space="preserve"> </v>
      </c>
      <c r="Q486" s="218" t="str">
        <f t="shared" si="48"/>
        <v>Delar av tillverkningen av beredd och hållbarhetsbehandlad potatis som utförs av underleverantörer</v>
      </c>
      <c r="S486" s="49" t="s">
        <v>14028</v>
      </c>
      <c r="T486" s="7" t="s">
        <v>14192</v>
      </c>
      <c r="U486" s="15" t="s">
        <v>14195</v>
      </c>
      <c r="V486" s="14" t="s">
        <v>14194</v>
      </c>
      <c r="W486" s="7" t="s">
        <v>196</v>
      </c>
      <c r="X486" s="7" t="s">
        <v>196</v>
      </c>
      <c r="Y486" s="55"/>
      <c r="Z486" s="54"/>
      <c r="AA486" s="59"/>
    </row>
    <row r="487" spans="1:27" ht="26.25" thickBot="1" x14ac:dyDescent="0.25">
      <c r="A487" s="24">
        <v>486</v>
      </c>
      <c r="C487" s="172" t="s">
        <v>14063</v>
      </c>
      <c r="D487" s="25"/>
      <c r="E487" s="25" t="str">
        <f t="shared" si="44"/>
        <v>10.32</v>
      </c>
      <c r="F487" s="25" t="s">
        <v>14060</v>
      </c>
      <c r="G487" s="25"/>
      <c r="H487" s="25"/>
      <c r="I487" s="25"/>
      <c r="J487" s="18"/>
      <c r="L487" s="18"/>
      <c r="M487" s="18" t="str">
        <f t="shared" si="45"/>
        <v/>
      </c>
      <c r="N487" s="223" t="str">
        <f t="shared" si="47"/>
        <v/>
      </c>
      <c r="O487" s="223"/>
      <c r="P487" s="218" t="str">
        <f t="shared" si="41"/>
        <v xml:space="preserve"> </v>
      </c>
      <c r="Q487" s="218" t="str">
        <f>VLOOKUP(C487,S:T,2,FALSE)</f>
        <v>Frukt-, bär- och grönsakssaft</v>
      </c>
      <c r="S487" s="52" t="s">
        <v>14162</v>
      </c>
      <c r="T487" s="7" t="s">
        <v>14192</v>
      </c>
      <c r="U487" s="15" t="s">
        <v>14191</v>
      </c>
      <c r="V487" s="14" t="s">
        <v>14190</v>
      </c>
      <c r="W487" s="7" t="s">
        <v>196</v>
      </c>
      <c r="X487" s="7" t="s">
        <v>13584</v>
      </c>
      <c r="Y487" s="55"/>
      <c r="Z487" s="54"/>
      <c r="AA487" s="59"/>
    </row>
    <row r="488" spans="1:27" ht="13.5" thickBot="1" x14ac:dyDescent="0.25">
      <c r="A488" s="24">
        <v>487</v>
      </c>
      <c r="C488" s="172" t="s">
        <v>14196</v>
      </c>
      <c r="D488" s="25"/>
      <c r="E488" s="25" t="str">
        <f t="shared" si="44"/>
        <v>10.320</v>
      </c>
      <c r="F488" s="25" t="s">
        <v>14060</v>
      </c>
      <c r="G488" s="25"/>
      <c r="H488" s="25"/>
      <c r="I488" s="25"/>
      <c r="J488" s="18"/>
      <c r="L488" s="18"/>
      <c r="M488" s="18" t="str">
        <f t="shared" si="45"/>
        <v/>
      </c>
      <c r="N488" s="223" t="str">
        <f t="shared" si="47"/>
        <v/>
      </c>
      <c r="O488" s="223"/>
      <c r="P488" s="218" t="str">
        <f t="shared" si="41"/>
        <v xml:space="preserve"> </v>
      </c>
      <c r="Q488" s="218" t="str">
        <f>VLOOKUP(C488,S:T,2,FALSE)</f>
        <v>Frukt-, bär- och grönsakssaft</v>
      </c>
      <c r="S488" s="52" t="s">
        <v>14159</v>
      </c>
      <c r="T488" s="7" t="s">
        <v>14019</v>
      </c>
      <c r="U488" s="15" t="s">
        <v>14188</v>
      </c>
      <c r="V488" s="14" t="s">
        <v>14187</v>
      </c>
      <c r="W488" s="7" t="s">
        <v>196</v>
      </c>
      <c r="X488" s="7" t="s">
        <v>13581</v>
      </c>
      <c r="Y488" s="55"/>
      <c r="Z488" s="54"/>
      <c r="AA488" s="59" t="s">
        <v>14020</v>
      </c>
    </row>
    <row r="489" spans="1:27" ht="13.5" thickBot="1" x14ac:dyDescent="0.25">
      <c r="A489" s="24">
        <v>488</v>
      </c>
      <c r="C489" s="172"/>
      <c r="D489" s="25" t="s">
        <v>14193</v>
      </c>
      <c r="E489" s="25" t="str">
        <f t="shared" si="44"/>
        <v>10.320.01</v>
      </c>
      <c r="F489" s="25" t="s">
        <v>14057</v>
      </c>
      <c r="G489" s="25" t="s">
        <v>14193</v>
      </c>
      <c r="H489" s="25" t="s">
        <v>14058</v>
      </c>
      <c r="I489" s="25" t="s">
        <v>14058</v>
      </c>
      <c r="J489" s="18"/>
      <c r="L489" s="18"/>
      <c r="M489" s="18" t="str">
        <f t="shared" si="45"/>
        <v xml:space="preserve"> </v>
      </c>
      <c r="N489" s="223" t="str">
        <f t="shared" si="47"/>
        <v>Tomatsaft</v>
      </c>
      <c r="O489" s="223"/>
      <c r="P489" s="218" t="str">
        <f t="shared" si="41"/>
        <v xml:space="preserve"> </v>
      </c>
      <c r="Q489" s="218" t="str">
        <f t="shared" ref="Q489:Q497" si="49">VLOOKUP(G489,S:T,2,FALSE)</f>
        <v>Tomatsaft</v>
      </c>
      <c r="S489" s="52" t="s">
        <v>14156</v>
      </c>
      <c r="T489" s="7" t="s">
        <v>14015</v>
      </c>
      <c r="U489" s="15" t="s">
        <v>14185</v>
      </c>
      <c r="V489" s="14" t="s">
        <v>14184</v>
      </c>
      <c r="W489" s="7" t="s">
        <v>196</v>
      </c>
      <c r="X489" s="7" t="s">
        <v>13578</v>
      </c>
      <c r="Y489" s="55"/>
      <c r="Z489" s="54"/>
      <c r="AA489" s="59" t="s">
        <v>14016</v>
      </c>
    </row>
    <row r="490" spans="1:27" ht="13.5" thickBot="1" x14ac:dyDescent="0.25">
      <c r="A490" s="24">
        <v>489</v>
      </c>
      <c r="C490" s="172"/>
      <c r="D490" s="25" t="s">
        <v>14189</v>
      </c>
      <c r="E490" s="25" t="str">
        <f t="shared" si="44"/>
        <v>10.320.02</v>
      </c>
      <c r="F490" s="25" t="s">
        <v>14053</v>
      </c>
      <c r="G490" s="25" t="s">
        <v>14189</v>
      </c>
      <c r="H490" s="25" t="s">
        <v>14054</v>
      </c>
      <c r="I490" s="25" t="s">
        <v>14054</v>
      </c>
      <c r="J490" s="18"/>
      <c r="L490" s="18"/>
      <c r="M490" s="18" t="str">
        <f t="shared" si="45"/>
        <v xml:space="preserve"> </v>
      </c>
      <c r="N490" s="223" t="str">
        <f t="shared" si="47"/>
        <v>Apelsinsaft</v>
      </c>
      <c r="O490" s="223"/>
      <c r="P490" s="218" t="str">
        <f t="shared" si="41"/>
        <v xml:space="preserve"> </v>
      </c>
      <c r="Q490" s="218" t="str">
        <f t="shared" si="49"/>
        <v>Apelsinsaft</v>
      </c>
      <c r="S490" s="52" t="s">
        <v>14153</v>
      </c>
      <c r="T490" s="7" t="s">
        <v>14013</v>
      </c>
      <c r="U490" s="15" t="s">
        <v>14182</v>
      </c>
      <c r="V490" s="14" t="s">
        <v>14179</v>
      </c>
      <c r="W490" s="7" t="s">
        <v>196</v>
      </c>
      <c r="X490" s="7" t="s">
        <v>13575</v>
      </c>
      <c r="Y490" s="55"/>
      <c r="Z490" s="54"/>
      <c r="AA490" s="59" t="s">
        <v>14014</v>
      </c>
    </row>
    <row r="491" spans="1:27" ht="13.5" thickBot="1" x14ac:dyDescent="0.25">
      <c r="A491" s="24">
        <v>490</v>
      </c>
      <c r="C491" s="172"/>
      <c r="D491" s="25" t="s">
        <v>14186</v>
      </c>
      <c r="E491" s="25" t="str">
        <f t="shared" si="44"/>
        <v>10.320.03</v>
      </c>
      <c r="F491" s="25" t="s">
        <v>14050</v>
      </c>
      <c r="G491" s="25" t="s">
        <v>14186</v>
      </c>
      <c r="H491" s="25" t="s">
        <v>14051</v>
      </c>
      <c r="I491" s="25" t="s">
        <v>14051</v>
      </c>
      <c r="J491" s="18"/>
      <c r="L491" s="18"/>
      <c r="M491" s="18" t="str">
        <f t="shared" si="45"/>
        <v xml:space="preserve"> </v>
      </c>
      <c r="N491" s="223" t="str">
        <f t="shared" si="47"/>
        <v>Grapefruktsaft</v>
      </c>
      <c r="O491" s="223"/>
      <c r="P491" s="218" t="str">
        <f t="shared" si="41"/>
        <v xml:space="preserve"> </v>
      </c>
      <c r="Q491" s="218" t="str">
        <f t="shared" si="49"/>
        <v>Grapefruktsaft</v>
      </c>
      <c r="S491" s="52" t="s">
        <v>14149</v>
      </c>
      <c r="T491" s="7" t="s">
        <v>14010</v>
      </c>
      <c r="U491" s="15" t="s">
        <v>14180</v>
      </c>
      <c r="V491" s="14" t="s">
        <v>14179</v>
      </c>
      <c r="W491" s="7" t="s">
        <v>196</v>
      </c>
      <c r="X491" s="7" t="s">
        <v>13570</v>
      </c>
      <c r="Y491" s="55"/>
      <c r="Z491" s="54"/>
      <c r="AA491" s="59" t="s">
        <v>14011</v>
      </c>
    </row>
    <row r="492" spans="1:27" ht="23.25" thickBot="1" x14ac:dyDescent="0.25">
      <c r="A492" s="24">
        <v>491</v>
      </c>
      <c r="C492" s="172"/>
      <c r="D492" s="25" t="s">
        <v>14183</v>
      </c>
      <c r="E492" s="25" t="str">
        <f t="shared" si="44"/>
        <v>10.320.04</v>
      </c>
      <c r="F492" s="25" t="s">
        <v>14047</v>
      </c>
      <c r="G492" s="25" t="s">
        <v>14183</v>
      </c>
      <c r="H492" s="25" t="s">
        <v>14048</v>
      </c>
      <c r="I492" s="25" t="s">
        <v>14048</v>
      </c>
      <c r="J492" s="18"/>
      <c r="L492" s="18"/>
      <c r="M492" s="18" t="str">
        <f t="shared" si="45"/>
        <v xml:space="preserve"> </v>
      </c>
      <c r="N492" s="223" t="str">
        <f t="shared" si="47"/>
        <v>Ananassaft</v>
      </c>
      <c r="O492" s="223"/>
      <c r="P492" s="218" t="str">
        <f t="shared" si="41"/>
        <v xml:space="preserve"> </v>
      </c>
      <c r="Q492" s="218" t="str">
        <f t="shared" si="49"/>
        <v>Ananassaft</v>
      </c>
      <c r="S492" s="52" t="s">
        <v>14146</v>
      </c>
      <c r="T492" s="7" t="s">
        <v>14007</v>
      </c>
      <c r="U492" s="15" t="s">
        <v>14177</v>
      </c>
      <c r="V492" s="14" t="s">
        <v>14176</v>
      </c>
      <c r="W492" s="7" t="s">
        <v>196</v>
      </c>
      <c r="X492" s="7" t="s">
        <v>13567</v>
      </c>
      <c r="Y492" s="55"/>
      <c r="Z492" s="54"/>
      <c r="AA492" s="59" t="s">
        <v>14008</v>
      </c>
    </row>
    <row r="493" spans="1:27" ht="23.25" thickBot="1" x14ac:dyDescent="0.25">
      <c r="A493" s="24">
        <v>492</v>
      </c>
      <c r="C493" s="172"/>
      <c r="D493" s="25" t="s">
        <v>14181</v>
      </c>
      <c r="E493" s="25" t="str">
        <f t="shared" si="44"/>
        <v>10.320.05</v>
      </c>
      <c r="F493" s="25" t="s">
        <v>14044</v>
      </c>
      <c r="G493" s="25" t="s">
        <v>14181</v>
      </c>
      <c r="H493" s="25" t="s">
        <v>14045</v>
      </c>
      <c r="I493" s="25" t="s">
        <v>14045</v>
      </c>
      <c r="J493" s="18"/>
      <c r="L493" s="18"/>
      <c r="M493" s="18" t="str">
        <f t="shared" si="45"/>
        <v xml:space="preserve"> </v>
      </c>
      <c r="N493" s="223" t="str">
        <f t="shared" si="47"/>
        <v>Druvsaft</v>
      </c>
      <c r="O493" s="223"/>
      <c r="P493" s="218" t="str">
        <f t="shared" si="41"/>
        <v xml:space="preserve"> </v>
      </c>
      <c r="Q493" s="218" t="str">
        <f t="shared" si="49"/>
        <v>Druvsaft</v>
      </c>
      <c r="S493" s="52" t="s">
        <v>14142</v>
      </c>
      <c r="T493" s="7" t="s">
        <v>14004</v>
      </c>
      <c r="U493" s="15" t="s">
        <v>14174</v>
      </c>
      <c r="V493" s="14" t="s">
        <v>14173</v>
      </c>
      <c r="W493" s="7" t="s">
        <v>196</v>
      </c>
      <c r="X493" s="7" t="s">
        <v>13557</v>
      </c>
      <c r="Y493" s="55"/>
      <c r="Z493" s="54"/>
      <c r="AA493" s="59" t="s">
        <v>14005</v>
      </c>
    </row>
    <row r="494" spans="1:27" ht="23.25" thickBot="1" x14ac:dyDescent="0.25">
      <c r="A494" s="24">
        <v>493</v>
      </c>
      <c r="C494" s="172"/>
      <c r="D494" s="25" t="s">
        <v>14178</v>
      </c>
      <c r="E494" s="25" t="str">
        <f t="shared" si="44"/>
        <v>10.320.06</v>
      </c>
      <c r="F494" s="25" t="s">
        <v>14041</v>
      </c>
      <c r="G494" s="25" t="s">
        <v>14178</v>
      </c>
      <c r="H494" s="25" t="s">
        <v>14042</v>
      </c>
      <c r="I494" s="25" t="s">
        <v>14042</v>
      </c>
      <c r="J494" s="18"/>
      <c r="L494" s="18"/>
      <c r="M494" s="18" t="str">
        <f t="shared" si="45"/>
        <v xml:space="preserve"> </v>
      </c>
      <c r="N494" s="223" t="str">
        <f t="shared" si="47"/>
        <v>Äppelsaft</v>
      </c>
      <c r="O494" s="223"/>
      <c r="P494" s="218" t="str">
        <f t="shared" si="41"/>
        <v xml:space="preserve"> </v>
      </c>
      <c r="Q494" s="218" t="str">
        <f t="shared" si="49"/>
        <v>Äppelsaft</v>
      </c>
      <c r="S494" s="52" t="s">
        <v>14139</v>
      </c>
      <c r="T494" s="7" t="s">
        <v>14171</v>
      </c>
      <c r="U494" s="15" t="s">
        <v>14170</v>
      </c>
      <c r="V494" s="14" t="s">
        <v>14169</v>
      </c>
      <c r="W494" s="7" t="s">
        <v>196</v>
      </c>
      <c r="X494" s="7" t="s">
        <v>13733</v>
      </c>
      <c r="Y494" s="55"/>
      <c r="Z494" s="54"/>
      <c r="AA494" s="59" t="s">
        <v>14002</v>
      </c>
    </row>
    <row r="495" spans="1:27" ht="23.25" thickBot="1" x14ac:dyDescent="0.25">
      <c r="A495" s="24">
        <v>494</v>
      </c>
      <c r="C495" s="172"/>
      <c r="D495" s="25" t="s">
        <v>14175</v>
      </c>
      <c r="E495" s="25" t="str">
        <f t="shared" si="44"/>
        <v>10.320.07</v>
      </c>
      <c r="F495" s="25" t="s">
        <v>14038</v>
      </c>
      <c r="G495" s="25" t="s">
        <v>14175</v>
      </c>
      <c r="H495" s="25" t="s">
        <v>14039</v>
      </c>
      <c r="I495" s="25" t="s">
        <v>14039</v>
      </c>
      <c r="J495" s="18"/>
      <c r="L495" s="18"/>
      <c r="M495" s="18" t="str">
        <f t="shared" si="45"/>
        <v xml:space="preserve"> </v>
      </c>
      <c r="N495" s="223" t="str">
        <f t="shared" si="47"/>
        <v>Blandningar av frukt-, bär- och grönsakssaft</v>
      </c>
      <c r="O495" s="223"/>
      <c r="P495" s="218" t="str">
        <f t="shared" si="41"/>
        <v xml:space="preserve"> </v>
      </c>
      <c r="Q495" s="218" t="str">
        <f t="shared" si="49"/>
        <v>Blandningar av frukt-, bär- och grönsakssaft</v>
      </c>
      <c r="S495" s="52" t="s">
        <v>14136</v>
      </c>
      <c r="T495" s="7" t="s">
        <v>14167</v>
      </c>
      <c r="U495" s="15" t="s">
        <v>14166</v>
      </c>
      <c r="V495" s="14" t="s">
        <v>14165</v>
      </c>
      <c r="W495" s="7" t="s">
        <v>196</v>
      </c>
      <c r="X495" s="7" t="s">
        <v>196</v>
      </c>
      <c r="Y495" s="55"/>
      <c r="Z495" s="54"/>
      <c r="AA495" s="59" t="s">
        <v>13999</v>
      </c>
    </row>
    <row r="496" spans="1:27" ht="13.5" thickBot="1" x14ac:dyDescent="0.25">
      <c r="A496" s="24">
        <v>495</v>
      </c>
      <c r="C496" s="172"/>
      <c r="D496" s="25" t="s">
        <v>14172</v>
      </c>
      <c r="E496" s="25" t="str">
        <f t="shared" si="44"/>
        <v>10.320.08</v>
      </c>
      <c r="F496" s="25" t="s">
        <v>14035</v>
      </c>
      <c r="G496" s="25" t="s">
        <v>14172</v>
      </c>
      <c r="H496" s="25" t="s">
        <v>14036</v>
      </c>
      <c r="I496" s="25" t="s">
        <v>14036</v>
      </c>
      <c r="J496" s="18"/>
      <c r="L496" s="18"/>
      <c r="M496" s="18" t="str">
        <f t="shared" si="45"/>
        <v xml:space="preserve"> </v>
      </c>
      <c r="N496" s="223" t="str">
        <f t="shared" si="47"/>
        <v>Annan frukt- och grönsakssaft</v>
      </c>
      <c r="O496" s="223"/>
      <c r="P496" s="218" t="str">
        <f t="shared" si="41"/>
        <v xml:space="preserve"> </v>
      </c>
      <c r="Q496" s="218" t="str">
        <f t="shared" si="49"/>
        <v>Annan frukt- och grönsakssaft</v>
      </c>
      <c r="S496" s="52" t="s">
        <v>14133</v>
      </c>
      <c r="T496" s="7" t="s">
        <v>13992</v>
      </c>
      <c r="U496" s="15" t="s">
        <v>14164</v>
      </c>
      <c r="V496" s="14" t="s">
        <v>14163</v>
      </c>
      <c r="W496" s="7" t="s">
        <v>196</v>
      </c>
      <c r="X496" s="7" t="s">
        <v>196</v>
      </c>
      <c r="Y496" s="55"/>
      <c r="Z496" s="54"/>
      <c r="AA496" s="59" t="s">
        <v>13993</v>
      </c>
    </row>
    <row r="497" spans="1:27" ht="26.25" thickBot="1" x14ac:dyDescent="0.25">
      <c r="A497" s="24">
        <v>496</v>
      </c>
      <c r="C497" s="172"/>
      <c r="D497" s="25" t="s">
        <v>14168</v>
      </c>
      <c r="E497" s="25" t="str">
        <f t="shared" si="44"/>
        <v>10.320.09</v>
      </c>
      <c r="F497" s="25" t="s">
        <v>14030</v>
      </c>
      <c r="G497" s="25" t="s">
        <v>14168</v>
      </c>
      <c r="H497" s="25" t="s">
        <v>14031</v>
      </c>
      <c r="I497" s="25" t="s">
        <v>14031</v>
      </c>
      <c r="J497" s="18"/>
      <c r="L497" s="18"/>
      <c r="M497" s="18" t="str">
        <f t="shared" si="45"/>
        <v xml:space="preserve"> </v>
      </c>
      <c r="N497" s="223" t="str">
        <f t="shared" si="47"/>
        <v>Delar av tillverkningen av frukt- och grönsakssaft som utförs av underleverantörer</v>
      </c>
      <c r="O497" s="223"/>
      <c r="P497" s="218" t="str">
        <f t="shared" si="41"/>
        <v xml:space="preserve"> </v>
      </c>
      <c r="Q497" s="218" t="str">
        <f t="shared" si="49"/>
        <v>Delar av tillverkningen av frukt- och grönsakssaft som utförs av underleverantörer</v>
      </c>
      <c r="S497" s="52" t="s">
        <v>14130</v>
      </c>
      <c r="T497" s="7" t="s">
        <v>13988</v>
      </c>
      <c r="U497" s="15" t="s">
        <v>14161</v>
      </c>
      <c r="V497" s="14" t="s">
        <v>14160</v>
      </c>
      <c r="W497" s="7" t="s">
        <v>196</v>
      </c>
      <c r="X497" s="7" t="s">
        <v>196</v>
      </c>
      <c r="Y497" s="55"/>
      <c r="Z497" s="54"/>
      <c r="AA497" s="59" t="s">
        <v>13989</v>
      </c>
    </row>
    <row r="498" spans="1:27" ht="26.25" thickBot="1" x14ac:dyDescent="0.25">
      <c r="A498" s="24">
        <v>497</v>
      </c>
      <c r="C498" s="172" t="s">
        <v>14028</v>
      </c>
      <c r="D498" s="25"/>
      <c r="E498" s="25" t="str">
        <f t="shared" si="44"/>
        <v>10.39</v>
      </c>
      <c r="F498" s="25" t="s">
        <v>14027</v>
      </c>
      <c r="G498" s="25"/>
      <c r="H498" s="25"/>
      <c r="I498" s="25"/>
      <c r="J498" s="18"/>
      <c r="L498" s="18"/>
      <c r="M498" s="18" t="str">
        <f t="shared" si="45"/>
        <v/>
      </c>
      <c r="N498" s="223" t="str">
        <f t="shared" si="47"/>
        <v/>
      </c>
      <c r="O498" s="223"/>
      <c r="P498" s="218" t="str">
        <f t="shared" si="41"/>
        <v xml:space="preserve"> </v>
      </c>
      <c r="Q498" s="218" t="str">
        <f>VLOOKUP(C498,S:T,2,FALSE)</f>
        <v>Andra beredda och hållbarhetsbehandlade frukter, bär och köks­växter</v>
      </c>
      <c r="S498" s="52" t="s">
        <v>14127</v>
      </c>
      <c r="T498" s="7" t="s">
        <v>13984</v>
      </c>
      <c r="U498" s="15" t="s">
        <v>14158</v>
      </c>
      <c r="V498" s="14" t="s">
        <v>14157</v>
      </c>
      <c r="W498" s="7" t="s">
        <v>196</v>
      </c>
      <c r="X498" s="7" t="s">
        <v>13544</v>
      </c>
      <c r="Y498" s="55"/>
      <c r="Z498" s="54"/>
      <c r="AA498" s="59" t="s">
        <v>13985</v>
      </c>
    </row>
    <row r="499" spans="1:27" ht="26.25" thickBot="1" x14ac:dyDescent="0.25">
      <c r="A499" s="24">
        <v>498</v>
      </c>
      <c r="C499" s="172" t="s">
        <v>14162</v>
      </c>
      <c r="D499" s="25"/>
      <c r="E499" s="25" t="str">
        <f t="shared" si="44"/>
        <v>10.390</v>
      </c>
      <c r="F499" s="25" t="s">
        <v>14027</v>
      </c>
      <c r="G499" s="25"/>
      <c r="H499" s="25"/>
      <c r="I499" s="25"/>
      <c r="J499" s="18"/>
      <c r="L499" s="18"/>
      <c r="M499" s="18" t="str">
        <f t="shared" si="45"/>
        <v/>
      </c>
      <c r="N499" s="223" t="str">
        <f t="shared" si="47"/>
        <v/>
      </c>
      <c r="O499" s="223"/>
      <c r="P499" s="218" t="str">
        <f t="shared" si="41"/>
        <v xml:space="preserve"> </v>
      </c>
      <c r="Q499" s="218" t="str">
        <f>VLOOKUP(C499,S:T,2,FALSE)</f>
        <v>Andra beredda och hållbarhetsbehandlade frukter, bär och köks­växter</v>
      </c>
      <c r="S499" s="52" t="s">
        <v>14124</v>
      </c>
      <c r="T499" s="7" t="s">
        <v>13981</v>
      </c>
      <c r="U499" s="15" t="s">
        <v>14155</v>
      </c>
      <c r="V499" s="14" t="s">
        <v>14154</v>
      </c>
      <c r="W499" s="7" t="s">
        <v>196</v>
      </c>
      <c r="X499" s="7" t="s">
        <v>13541</v>
      </c>
      <c r="Y499" s="55"/>
      <c r="Z499" s="54"/>
      <c r="AA499" s="59" t="s">
        <v>13982</v>
      </c>
    </row>
    <row r="500" spans="1:27" ht="13.5" thickBot="1" x14ac:dyDescent="0.25">
      <c r="A500" s="24">
        <v>499</v>
      </c>
      <c r="C500" s="172"/>
      <c r="D500" s="25" t="s">
        <v>14159</v>
      </c>
      <c r="E500" s="25" t="str">
        <f t="shared" si="44"/>
        <v>10.390.01</v>
      </c>
      <c r="F500" s="25" t="s">
        <v>14019</v>
      </c>
      <c r="G500" s="25" t="s">
        <v>14159</v>
      </c>
      <c r="H500" s="25" t="s">
        <v>14020</v>
      </c>
      <c r="I500" s="25" t="s">
        <v>14020</v>
      </c>
      <c r="J500" s="18"/>
      <c r="L500" s="18"/>
      <c r="M500" s="18" t="str">
        <f t="shared" si="45"/>
        <v xml:space="preserve"> </v>
      </c>
      <c r="N500" s="223" t="str">
        <f t="shared" si="47"/>
        <v>Köksväxter, frysta</v>
      </c>
      <c r="O500" s="223"/>
      <c r="P500" s="218" t="str">
        <f t="shared" ref="P500:P563" si="50">IF(Q500=F500," ","!!!!!")</f>
        <v xml:space="preserve"> </v>
      </c>
      <c r="Q500" s="218" t="str">
        <f t="shared" ref="Q500:Q516" si="51">VLOOKUP(G500,S:T,2,FALSE)</f>
        <v>Köksväxter, frysta</v>
      </c>
      <c r="S500" s="52" t="s">
        <v>14118</v>
      </c>
      <c r="T500" s="7" t="s">
        <v>14152</v>
      </c>
      <c r="U500" s="15" t="s">
        <v>14151</v>
      </c>
      <c r="V500" s="14" t="s">
        <v>14150</v>
      </c>
      <c r="W500" s="7"/>
      <c r="X500" s="7"/>
      <c r="Y500" s="55"/>
      <c r="Z500" s="54"/>
      <c r="AA500" s="59" t="s">
        <v>13979</v>
      </c>
    </row>
    <row r="501" spans="1:27" ht="26.25" thickBot="1" x14ac:dyDescent="0.25">
      <c r="A501" s="24">
        <v>500</v>
      </c>
      <c r="C501" s="172"/>
      <c r="D501" s="25" t="s">
        <v>14156</v>
      </c>
      <c r="E501" s="25" t="str">
        <f t="shared" si="44"/>
        <v>10.390.02</v>
      </c>
      <c r="F501" s="25" t="s">
        <v>14015</v>
      </c>
      <c r="G501" s="25" t="s">
        <v>14156</v>
      </c>
      <c r="H501" s="25" t="s">
        <v>14016</v>
      </c>
      <c r="I501" s="25" t="s">
        <v>14016</v>
      </c>
      <c r="J501" s="18"/>
      <c r="L501" s="18"/>
      <c r="M501" s="18" t="str">
        <f t="shared" si="45"/>
        <v xml:space="preserve"> </v>
      </c>
      <c r="N501" s="223" t="str">
        <f t="shared" si="47"/>
        <v>Köksväxter, tillfälligt konserverade</v>
      </c>
      <c r="O501" s="223"/>
      <c r="P501" s="218" t="str">
        <f t="shared" si="50"/>
        <v xml:space="preserve"> </v>
      </c>
      <c r="Q501" s="218" t="str">
        <f t="shared" si="51"/>
        <v>Köksväxter, tillfälligt konserverade</v>
      </c>
      <c r="S501" s="52" t="s">
        <v>14114</v>
      </c>
      <c r="T501" s="7" t="s">
        <v>13968</v>
      </c>
      <c r="U501" s="15" t="s">
        <v>14148</v>
      </c>
      <c r="V501" s="14" t="s">
        <v>14147</v>
      </c>
      <c r="W501" s="7"/>
      <c r="X501" s="7"/>
      <c r="Y501" s="55"/>
      <c r="Z501" s="54"/>
      <c r="AA501" s="59" t="s">
        <v>13969</v>
      </c>
    </row>
    <row r="502" spans="1:27" ht="23.25" thickBot="1" x14ac:dyDescent="0.25">
      <c r="A502" s="24">
        <v>501</v>
      </c>
      <c r="C502" s="172"/>
      <c r="D502" s="25" t="s">
        <v>14153</v>
      </c>
      <c r="E502" s="25" t="str">
        <f t="shared" si="44"/>
        <v>10.390.03</v>
      </c>
      <c r="F502" s="25" t="s">
        <v>14013</v>
      </c>
      <c r="G502" s="25" t="s">
        <v>14153</v>
      </c>
      <c r="H502" s="25" t="s">
        <v>14014</v>
      </c>
      <c r="I502" s="25" t="s">
        <v>14014</v>
      </c>
      <c r="J502" s="18"/>
      <c r="L502" s="18"/>
      <c r="M502" s="18" t="str">
        <f t="shared" si="45"/>
        <v xml:space="preserve"> </v>
      </c>
      <c r="N502" s="223" t="str">
        <f t="shared" si="47"/>
        <v>Torkade köksväxter</v>
      </c>
      <c r="O502" s="223"/>
      <c r="P502" s="218" t="str">
        <f t="shared" si="50"/>
        <v xml:space="preserve"> </v>
      </c>
      <c r="Q502" s="218" t="str">
        <f t="shared" si="51"/>
        <v>Torkade köksväxter</v>
      </c>
      <c r="S502" s="52" t="s">
        <v>14111</v>
      </c>
      <c r="T502" s="7" t="s">
        <v>14145</v>
      </c>
      <c r="U502" s="15" t="s">
        <v>14144</v>
      </c>
      <c r="V502" s="14" t="s">
        <v>14143</v>
      </c>
      <c r="W502" s="7" t="s">
        <v>196</v>
      </c>
      <c r="X502" s="7" t="s">
        <v>13536</v>
      </c>
      <c r="Y502" s="55"/>
      <c r="Z502" s="54"/>
      <c r="AA502" s="59" t="s">
        <v>13963</v>
      </c>
    </row>
    <row r="503" spans="1:27" ht="23.25" thickBot="1" x14ac:dyDescent="0.25">
      <c r="A503" s="24">
        <v>502</v>
      </c>
      <c r="C503" s="172"/>
      <c r="D503" s="25" t="s">
        <v>14149</v>
      </c>
      <c r="E503" s="25" t="str">
        <f t="shared" si="44"/>
        <v>10.390.04</v>
      </c>
      <c r="F503" s="25" t="s">
        <v>14010</v>
      </c>
      <c r="G503" s="25" t="s">
        <v>14149</v>
      </c>
      <c r="H503" s="25" t="s">
        <v>14011</v>
      </c>
      <c r="I503" s="25" t="s">
        <v>14011</v>
      </c>
      <c r="J503" s="18"/>
      <c r="L503" s="18"/>
      <c r="M503" s="18" t="str">
        <f t="shared" si="45"/>
        <v xml:space="preserve"> </v>
      </c>
      <c r="N503" s="223" t="str">
        <f t="shared" si="47"/>
        <v>Skurna och förpackade köksväxter och frukter</v>
      </c>
      <c r="O503" s="223"/>
      <c r="P503" s="218" t="str">
        <f t="shared" si="50"/>
        <v xml:space="preserve"> </v>
      </c>
      <c r="Q503" s="218" t="str">
        <f t="shared" si="51"/>
        <v>Skurna och förpackade köksväxter och frukter</v>
      </c>
      <c r="S503" s="52" t="s">
        <v>14107</v>
      </c>
      <c r="T503" s="7" t="s">
        <v>13959</v>
      </c>
      <c r="U503" s="15" t="s">
        <v>14141</v>
      </c>
      <c r="V503" s="14" t="s">
        <v>14140</v>
      </c>
      <c r="W503" s="7" t="s">
        <v>196</v>
      </c>
      <c r="X503" s="7" t="s">
        <v>13532</v>
      </c>
      <c r="Y503" s="55"/>
      <c r="Z503" s="54"/>
      <c r="AA503" s="59" t="s">
        <v>13960</v>
      </c>
    </row>
    <row r="504" spans="1:27" ht="39" thickBot="1" x14ac:dyDescent="0.25">
      <c r="A504" s="24">
        <v>503</v>
      </c>
      <c r="C504" s="172"/>
      <c r="D504" s="25" t="s">
        <v>14146</v>
      </c>
      <c r="E504" s="25" t="str">
        <f t="shared" si="44"/>
        <v>10.390.05</v>
      </c>
      <c r="F504" s="25" t="s">
        <v>14007</v>
      </c>
      <c r="G504" s="25" t="s">
        <v>14146</v>
      </c>
      <c r="H504" s="25" t="s">
        <v>14008</v>
      </c>
      <c r="I504" s="25" t="s">
        <v>14008</v>
      </c>
      <c r="J504" s="18"/>
      <c r="L504" s="18"/>
      <c r="M504" s="18" t="str">
        <f t="shared" si="45"/>
        <v xml:space="preserve"> </v>
      </c>
      <c r="N504" s="223" t="str">
        <f t="shared" si="47"/>
        <v>Bönor, beredda eller hållbarhetsbehandlade på annat sätt än med ättika eller ättiksyra, utom färdiga grönsaksrätter</v>
      </c>
      <c r="O504" s="223"/>
      <c r="P504" s="218" t="str">
        <f t="shared" si="50"/>
        <v xml:space="preserve"> </v>
      </c>
      <c r="Q504" s="218" t="str">
        <f t="shared" si="51"/>
        <v>Bönor, beredda eller hållbarhetsbehandlade på annat sätt än med ättika eller ättiksyra, utom färdiga grönsaksrätter</v>
      </c>
      <c r="S504" s="50" t="s">
        <v>13957</v>
      </c>
      <c r="T504" s="7" t="s">
        <v>13956</v>
      </c>
      <c r="U504" s="15" t="s">
        <v>14138</v>
      </c>
      <c r="V504" s="14" t="s">
        <v>14137</v>
      </c>
      <c r="W504" s="7" t="s">
        <v>196</v>
      </c>
      <c r="X504" s="7" t="s">
        <v>13527</v>
      </c>
      <c r="Y504" s="55"/>
      <c r="Z504" s="54"/>
      <c r="AA504" s="59"/>
    </row>
    <row r="505" spans="1:27" ht="39" thickBot="1" x14ac:dyDescent="0.25">
      <c r="A505" s="24">
        <v>504</v>
      </c>
      <c r="C505" s="172"/>
      <c r="D505" s="25" t="s">
        <v>14142</v>
      </c>
      <c r="E505" s="25" t="str">
        <f t="shared" si="44"/>
        <v>10.390.06</v>
      </c>
      <c r="F505" s="25" t="s">
        <v>14004</v>
      </c>
      <c r="G505" s="25" t="s">
        <v>14142</v>
      </c>
      <c r="H505" s="25" t="s">
        <v>14005</v>
      </c>
      <c r="I505" s="25" t="s">
        <v>14005</v>
      </c>
      <c r="J505" s="18"/>
      <c r="L505" s="18"/>
      <c r="M505" s="18" t="str">
        <f t="shared" si="45"/>
        <v xml:space="preserve"> </v>
      </c>
      <c r="N505" s="223" t="str">
        <f t="shared" si="47"/>
        <v>Ärter, beredda eller hållbarhetsbehandlade på annat sätt än med ättika eller ättiksyra, utom färdiga grönsaksrätter</v>
      </c>
      <c r="O505" s="223"/>
      <c r="P505" s="218" t="str">
        <f t="shared" si="50"/>
        <v xml:space="preserve"> </v>
      </c>
      <c r="Q505" s="218" t="str">
        <f t="shared" si="51"/>
        <v>Ärter, beredda eller hållbarhetsbehandlade på annat sätt än med ättika eller ättiksyra, utom färdiga grönsaksrätter</v>
      </c>
      <c r="S505" s="49" t="s">
        <v>13954</v>
      </c>
      <c r="T505" s="7" t="s">
        <v>13953</v>
      </c>
      <c r="U505" s="15" t="s">
        <v>14135</v>
      </c>
      <c r="V505" s="14" t="s">
        <v>14134</v>
      </c>
      <c r="W505" s="7" t="s">
        <v>196</v>
      </c>
      <c r="X505" s="7" t="s">
        <v>196</v>
      </c>
      <c r="Y505" s="55"/>
      <c r="Z505" s="54"/>
      <c r="AA505" s="59"/>
    </row>
    <row r="506" spans="1:27" ht="39" thickBot="1" x14ac:dyDescent="0.25">
      <c r="A506" s="24">
        <v>505</v>
      </c>
      <c r="C506" s="172"/>
      <c r="D506" s="25" t="s">
        <v>14139</v>
      </c>
      <c r="E506" s="25" t="str">
        <f t="shared" si="44"/>
        <v>10.390.07</v>
      </c>
      <c r="F506" s="25" t="s">
        <v>14001</v>
      </c>
      <c r="G506" s="25" t="s">
        <v>14139</v>
      </c>
      <c r="H506" s="25" t="s">
        <v>14002</v>
      </c>
      <c r="I506" s="25" t="s">
        <v>14002</v>
      </c>
      <c r="J506" s="18"/>
      <c r="L506" s="18"/>
      <c r="M506" s="18" t="str">
        <f t="shared" si="45"/>
        <v xml:space="preserve"> </v>
      </c>
      <c r="N506" s="223" t="str">
        <f t="shared" si="47"/>
        <v>Andra köksväxter (utom potatis), beredda eller hållbarhetsbehandlade på annat sätt än med ättika eller ättiksyra, utom färdiga grönsaksrätter</v>
      </c>
      <c r="O506" s="223"/>
      <c r="P506" s="218" t="str">
        <f t="shared" si="50"/>
        <v xml:space="preserve"> </v>
      </c>
      <c r="Q506" s="218" t="str">
        <f t="shared" si="51"/>
        <v>Andra köksväxter (utom potatis), beredda eller hållbarhetsbehand­lade på annat sätt än med ättika eller ättiksyra, utom färdiga grön­saksrätter</v>
      </c>
      <c r="S506" s="52" t="s">
        <v>14099</v>
      </c>
      <c r="T506" s="7" t="s">
        <v>13953</v>
      </c>
      <c r="U506" s="15" t="s">
        <v>14132</v>
      </c>
      <c r="V506" s="14" t="s">
        <v>14131</v>
      </c>
      <c r="W506" s="7" t="s">
        <v>196</v>
      </c>
      <c r="X506" s="7" t="s">
        <v>196</v>
      </c>
      <c r="Y506" s="55"/>
      <c r="Z506" s="54"/>
      <c r="AA506" s="59"/>
    </row>
    <row r="507" spans="1:27" ht="39" thickBot="1" x14ac:dyDescent="0.25">
      <c r="A507" s="24">
        <v>506</v>
      </c>
      <c r="C507" s="172"/>
      <c r="D507" s="25" t="s">
        <v>14136</v>
      </c>
      <c r="E507" s="25" t="str">
        <f t="shared" si="44"/>
        <v>10.390.08</v>
      </c>
      <c r="F507" s="25" t="s">
        <v>13998</v>
      </c>
      <c r="G507" s="25" t="s">
        <v>14136</v>
      </c>
      <c r="H507" s="25" t="s">
        <v>13999</v>
      </c>
      <c r="I507" s="25" t="s">
        <v>13999</v>
      </c>
      <c r="J507" s="18"/>
      <c r="L507" s="18"/>
      <c r="M507" s="18" t="str">
        <f t="shared" si="45"/>
        <v xml:space="preserve"> </v>
      </c>
      <c r="N507" s="223" t="str">
        <f t="shared" si="47"/>
        <v>Köksväxter (utom potatis), frukt, bär, nötter och andra ätliga växtdelar, beredda eller hållbarhetsbehandlade med ättika eller ättiksyra</v>
      </c>
      <c r="O507" s="223"/>
      <c r="P507" s="218" t="str">
        <f t="shared" si="50"/>
        <v xml:space="preserve"> </v>
      </c>
      <c r="Q507" s="218" t="str">
        <f t="shared" si="51"/>
        <v>Köksväxter (utom potatis), frukt, bär, nötter och andra ätliga växt­delar, beredda eller hållbarhetsbehandlade med ättika eller ättiksyra</v>
      </c>
      <c r="S507" s="52" t="s">
        <v>14094</v>
      </c>
      <c r="T507" s="7" t="s">
        <v>13945</v>
      </c>
      <c r="U507" s="15" t="s">
        <v>14129</v>
      </c>
      <c r="V507" s="14" t="s">
        <v>14128</v>
      </c>
      <c r="W507" s="7" t="s">
        <v>196</v>
      </c>
      <c r="X507" s="7" t="s">
        <v>196</v>
      </c>
      <c r="Y507" s="55"/>
      <c r="Z507" s="54"/>
      <c r="AA507" s="59" t="s">
        <v>13946</v>
      </c>
    </row>
    <row r="508" spans="1:27" ht="13.5" thickBot="1" x14ac:dyDescent="0.25">
      <c r="A508" s="24">
        <v>507</v>
      </c>
      <c r="C508" s="172"/>
      <c r="D508" s="25" t="s">
        <v>14133</v>
      </c>
      <c r="E508" s="25" t="str">
        <f t="shared" si="44"/>
        <v>10.390.09</v>
      </c>
      <c r="F508" s="25" t="s">
        <v>13992</v>
      </c>
      <c r="G508" s="25" t="s">
        <v>14133</v>
      </c>
      <c r="H508" s="25" t="s">
        <v>13993</v>
      </c>
      <c r="I508" s="25" t="s">
        <v>13993</v>
      </c>
      <c r="J508" s="18"/>
      <c r="L508" s="18"/>
      <c r="M508" s="18" t="str">
        <f t="shared" si="45"/>
        <v xml:space="preserve"> </v>
      </c>
      <c r="N508" s="223" t="str">
        <f t="shared" si="47"/>
        <v>Frukt, bär och nötter, även kokta, frysta</v>
      </c>
      <c r="O508" s="223"/>
      <c r="P508" s="218" t="str">
        <f t="shared" si="50"/>
        <v xml:space="preserve"> </v>
      </c>
      <c r="Q508" s="218" t="str">
        <f t="shared" si="51"/>
        <v>Frukt, bär och nötter, även kokta, frysta</v>
      </c>
      <c r="S508" s="52" t="s">
        <v>14092</v>
      </c>
      <c r="T508" s="7" t="s">
        <v>13943</v>
      </c>
      <c r="U508" s="15" t="s">
        <v>14126</v>
      </c>
      <c r="V508" s="14" t="s">
        <v>14125</v>
      </c>
      <c r="W508" s="7" t="s">
        <v>196</v>
      </c>
      <c r="X508" s="7" t="s">
        <v>13518</v>
      </c>
      <c r="Y508" s="55"/>
      <c r="Z508" s="54"/>
      <c r="AA508" s="59" t="s">
        <v>13944</v>
      </c>
    </row>
    <row r="509" spans="1:27" ht="26.25" thickBot="1" x14ac:dyDescent="0.25">
      <c r="A509" s="24">
        <v>508</v>
      </c>
      <c r="C509" s="172"/>
      <c r="D509" s="25" t="s">
        <v>14130</v>
      </c>
      <c r="E509" s="25" t="str">
        <f t="shared" si="44"/>
        <v>10.390.10</v>
      </c>
      <c r="F509" s="25" t="s">
        <v>13988</v>
      </c>
      <c r="G509" s="25" t="s">
        <v>14130</v>
      </c>
      <c r="H509" s="25" t="s">
        <v>13989</v>
      </c>
      <c r="I509" s="25" t="s">
        <v>13989</v>
      </c>
      <c r="J509" s="18"/>
      <c r="L509" s="18"/>
      <c r="M509" s="18" t="str">
        <f t="shared" si="45"/>
        <v xml:space="preserve"> </v>
      </c>
      <c r="N509" s="223" t="str">
        <f t="shared" si="47"/>
        <v>Sylter, frukt- och bärgeléer, marmelader, mos och pastor av frukt, bär eller nötter</v>
      </c>
      <c r="O509" s="223"/>
      <c r="P509" s="218" t="str">
        <f t="shared" si="50"/>
        <v xml:space="preserve"> </v>
      </c>
      <c r="Q509" s="218" t="str">
        <f t="shared" si="51"/>
        <v>Sylter, frukt- och bärgeléer, marmelader, mos och pastor av frukt, bär eller nötter</v>
      </c>
      <c r="S509" s="52" t="s">
        <v>14089</v>
      </c>
      <c r="T509" s="7" t="s">
        <v>13940</v>
      </c>
      <c r="U509" s="15" t="s">
        <v>14123</v>
      </c>
      <c r="V509" s="14" t="s">
        <v>14122</v>
      </c>
      <c r="W509" s="7" t="s">
        <v>196</v>
      </c>
      <c r="X509" s="7" t="s">
        <v>13515</v>
      </c>
      <c r="Y509" s="55"/>
      <c r="Z509" s="54"/>
      <c r="AA509" s="59" t="s">
        <v>13941</v>
      </c>
    </row>
    <row r="510" spans="1:27" ht="26.25" thickBot="1" x14ac:dyDescent="0.25">
      <c r="A510" s="24">
        <v>509</v>
      </c>
      <c r="C510" s="172"/>
      <c r="D510" s="25" t="s">
        <v>14127</v>
      </c>
      <c r="E510" s="25" t="str">
        <f t="shared" si="44"/>
        <v>10.390.11</v>
      </c>
      <c r="F510" s="25" t="s">
        <v>13984</v>
      </c>
      <c r="G510" s="25" t="s">
        <v>14127</v>
      </c>
      <c r="H510" s="25" t="s">
        <v>13985</v>
      </c>
      <c r="I510" s="25" t="s">
        <v>13985</v>
      </c>
      <c r="J510" s="18"/>
      <c r="L510" s="18"/>
      <c r="M510" s="18" t="str">
        <f t="shared" si="45"/>
        <v xml:space="preserve"> </v>
      </c>
      <c r="N510" s="223" t="str">
        <f t="shared" si="47"/>
        <v>Nötter, jordnötter, rostade, saltade eller på annat sätt beredda</v>
      </c>
      <c r="O510" s="223"/>
      <c r="P510" s="218" t="str">
        <f t="shared" si="50"/>
        <v xml:space="preserve"> </v>
      </c>
      <c r="Q510" s="218" t="str">
        <f t="shared" si="51"/>
        <v>Nötter, jordnötter, rostade, saltade eller på annat sätt beredda</v>
      </c>
      <c r="S510" s="52" t="s">
        <v>14086</v>
      </c>
      <c r="T510" s="7" t="s">
        <v>14121</v>
      </c>
      <c r="U510" s="15" t="s">
        <v>14120</v>
      </c>
      <c r="V510" s="14" t="s">
        <v>14119</v>
      </c>
      <c r="W510" s="7" t="s">
        <v>196</v>
      </c>
      <c r="X510" s="7" t="s">
        <v>13509</v>
      </c>
      <c r="Y510" s="55"/>
      <c r="Z510" s="54"/>
      <c r="AA510" s="59" t="s">
        <v>13934</v>
      </c>
    </row>
    <row r="511" spans="1:27" ht="26.25" thickBot="1" x14ac:dyDescent="0.25">
      <c r="A511" s="24">
        <v>510</v>
      </c>
      <c r="C511" s="172"/>
      <c r="D511" s="25" t="s">
        <v>14124</v>
      </c>
      <c r="E511" s="25" t="str">
        <f t="shared" si="44"/>
        <v>10.390.12</v>
      </c>
      <c r="F511" s="25" t="s">
        <v>13981</v>
      </c>
      <c r="G511" s="25" t="s">
        <v>14124</v>
      </c>
      <c r="H511" s="25" t="s">
        <v>13982</v>
      </c>
      <c r="I511" s="25" t="s">
        <v>13982</v>
      </c>
      <c r="J511" s="18"/>
      <c r="L511" s="18"/>
      <c r="M511" s="18" t="str">
        <f t="shared" si="45"/>
        <v xml:space="preserve"> </v>
      </c>
      <c r="N511" s="223" t="str">
        <f t="shared" si="47"/>
        <v>Frukt, bär och nötter, tillfälligt konserverade, olämpliga för direkt konsumtion</v>
      </c>
      <c r="O511" s="223"/>
      <c r="P511" s="218" t="str">
        <f t="shared" si="50"/>
        <v xml:space="preserve"> </v>
      </c>
      <c r="Q511" s="218" t="str">
        <f t="shared" si="51"/>
        <v>Frukt, bär och nötter, tillfälligt konserverade, olämpliga för direkt konsumtion</v>
      </c>
      <c r="S511" s="52" t="s">
        <v>14083</v>
      </c>
      <c r="T511" s="7" t="s">
        <v>13933</v>
      </c>
      <c r="U511" s="15" t="s">
        <v>14116</v>
      </c>
      <c r="V511" s="14" t="s">
        <v>14115</v>
      </c>
      <c r="W511" s="7" t="s">
        <v>196</v>
      </c>
      <c r="X511" s="7" t="s">
        <v>13506</v>
      </c>
      <c r="Y511" s="55"/>
      <c r="Z511" s="54"/>
      <c r="AA511" s="59" t="s">
        <v>13932</v>
      </c>
    </row>
    <row r="512" spans="1:27" ht="26.25" thickBot="1" x14ac:dyDescent="0.25">
      <c r="A512" s="24">
        <v>511</v>
      </c>
      <c r="C512" s="172"/>
      <c r="D512" s="25" t="s">
        <v>14118</v>
      </c>
      <c r="E512" s="25" t="str">
        <f t="shared" si="44"/>
        <v>10.390.13</v>
      </c>
      <c r="F512" s="25" t="s">
        <v>13978</v>
      </c>
      <c r="G512" s="25" t="s">
        <v>15607</v>
      </c>
      <c r="H512" s="25" t="s">
        <v>13979</v>
      </c>
      <c r="I512" s="25" t="s">
        <v>14117</v>
      </c>
      <c r="J512" s="18"/>
      <c r="L512" s="18"/>
      <c r="M512" s="18" t="str">
        <f t="shared" si="45"/>
        <v xml:space="preserve"> </v>
      </c>
      <c r="N512" s="223" t="str">
        <f t="shared" si="47"/>
        <v>Jordnötter och nötter utan skal</v>
      </c>
      <c r="O512" s="223"/>
      <c r="P512" s="218" t="str">
        <f t="shared" si="50"/>
        <v>!!!!!</v>
      </c>
      <c r="Q512" s="218" t="str">
        <f t="shared" si="51"/>
        <v>Andra beredda eller hållbarhetsbehandlade frukter och bär</v>
      </c>
      <c r="S512" s="52" t="s">
        <v>14080</v>
      </c>
      <c r="T512" s="7" t="s">
        <v>13931</v>
      </c>
      <c r="U512" s="15" t="s">
        <v>14113</v>
      </c>
      <c r="V512" s="14" t="s">
        <v>14112</v>
      </c>
      <c r="W512" s="7" t="s">
        <v>196</v>
      </c>
      <c r="X512" s="7" t="s">
        <v>13502</v>
      </c>
      <c r="Y512" s="55"/>
      <c r="Z512" s="54"/>
      <c r="AA512" s="59" t="s">
        <v>13930</v>
      </c>
    </row>
    <row r="513" spans="1:27" ht="26.25" thickBot="1" x14ac:dyDescent="0.25">
      <c r="A513" s="24">
        <v>512</v>
      </c>
      <c r="C513" s="172"/>
      <c r="D513" s="25" t="s">
        <v>14114</v>
      </c>
      <c r="E513" s="25" t="str">
        <f t="shared" si="44"/>
        <v>10.390.14</v>
      </c>
      <c r="F513" s="25" t="s">
        <v>13974</v>
      </c>
      <c r="G513" s="25" t="s">
        <v>15607</v>
      </c>
      <c r="H513" s="25" t="s">
        <v>13975</v>
      </c>
      <c r="I513" s="25" t="s">
        <v>14117</v>
      </c>
      <c r="J513" s="18"/>
      <c r="L513" s="18"/>
      <c r="M513" s="18" t="str">
        <f t="shared" si="45"/>
        <v xml:space="preserve"> </v>
      </c>
      <c r="N513" s="223" t="str">
        <f t="shared" si="47"/>
        <v>Andra beredda, torkade eller hållbarhetsbehandlade frukter, bär och nötter</v>
      </c>
      <c r="O513" s="223"/>
      <c r="P513" s="218" t="str">
        <f t="shared" si="50"/>
        <v>!!!!!</v>
      </c>
      <c r="Q513" s="218" t="str">
        <f t="shared" si="51"/>
        <v>Andra beredda eller hållbarhetsbehandlade frukter och bär</v>
      </c>
      <c r="S513" s="52" t="s">
        <v>14077</v>
      </c>
      <c r="T513" s="7" t="s">
        <v>13929</v>
      </c>
      <c r="U513" s="15" t="s">
        <v>14110</v>
      </c>
      <c r="V513" s="14" t="s">
        <v>14109</v>
      </c>
      <c r="W513" s="7" t="s">
        <v>196</v>
      </c>
      <c r="X513" s="7" t="s">
        <v>13496</v>
      </c>
      <c r="Y513" s="55"/>
      <c r="Z513" s="54"/>
      <c r="AA513" s="59" t="s">
        <v>13926</v>
      </c>
    </row>
    <row r="514" spans="1:27" ht="39" thickBot="1" x14ac:dyDescent="0.25">
      <c r="A514" s="24">
        <v>513</v>
      </c>
      <c r="C514" s="172"/>
      <c r="D514" s="25" t="s">
        <v>14111</v>
      </c>
      <c r="E514" s="25" t="str">
        <f t="shared" si="44"/>
        <v>10.390.15</v>
      </c>
      <c r="F514" s="25" t="s">
        <v>13968</v>
      </c>
      <c r="G514" s="25" t="s">
        <v>14114</v>
      </c>
      <c r="H514" s="25" t="s">
        <v>13969</v>
      </c>
      <c r="I514" s="25" t="s">
        <v>13969</v>
      </c>
      <c r="J514" s="18"/>
      <c r="L514" s="18"/>
      <c r="M514" s="18" t="str">
        <f t="shared" si="45"/>
        <v xml:space="preserve"> </v>
      </c>
      <c r="N514" s="223" t="str">
        <f t="shared" si="47"/>
        <v>Vegetabiliska ämnen och vegetabiliskt avfall samt vegetabiliska återstoder och biprodukter</v>
      </c>
      <c r="O514" s="223"/>
      <c r="P514" s="218" t="str">
        <f t="shared" si="50"/>
        <v xml:space="preserve"> </v>
      </c>
      <c r="Q514" s="218" t="str">
        <f t="shared" si="51"/>
        <v>Vegetabiliska ämnen och vegetabiliskt avfall samt vegetabiliska återstoder och biprodukter</v>
      </c>
      <c r="S514" s="52" t="s">
        <v>14073</v>
      </c>
      <c r="T514" s="7" t="s">
        <v>14106</v>
      </c>
      <c r="U514" s="15" t="s">
        <v>14105</v>
      </c>
      <c r="V514" s="14" t="s">
        <v>14104</v>
      </c>
      <c r="W514" s="7"/>
      <c r="X514" s="7"/>
      <c r="Y514" s="55"/>
      <c r="Z514" s="54"/>
      <c r="AA514" s="59" t="s">
        <v>13923</v>
      </c>
    </row>
    <row r="515" spans="1:27" ht="39" thickBot="1" x14ac:dyDescent="0.25">
      <c r="A515" s="24">
        <v>514</v>
      </c>
      <c r="C515" s="172"/>
      <c r="D515" s="25" t="s">
        <v>14107</v>
      </c>
      <c r="E515" s="25" t="str">
        <f t="shared" si="44"/>
        <v>10.390.16</v>
      </c>
      <c r="F515" s="18" t="s">
        <v>13962</v>
      </c>
      <c r="G515" s="25" t="s">
        <v>14111</v>
      </c>
      <c r="H515" s="25" t="s">
        <v>13963</v>
      </c>
      <c r="I515" s="25" t="s">
        <v>13963</v>
      </c>
      <c r="J515" s="18"/>
      <c r="L515" s="18"/>
      <c r="M515" s="18" t="str">
        <f t="shared" si="45"/>
        <v xml:space="preserve"> </v>
      </c>
      <c r="N515" s="223" t="str">
        <f t="shared" si="47"/>
        <v>Tjänster avseende kokning och annan bearbetning vid hållbarhetsbehandling av frukt, bär och köksväxter</v>
      </c>
      <c r="O515" s="223"/>
      <c r="P515" s="218" t="str">
        <f t="shared" si="50"/>
        <v>!!!!!</v>
      </c>
      <c r="Q515" s="218" t="str">
        <f t="shared" si="51"/>
        <v>Industriella tjänster avseende kokning och annan bearbetning vid hållbarhetsbehandling av köksväxter</v>
      </c>
      <c r="S515" s="52" t="s">
        <v>14069</v>
      </c>
      <c r="T515" s="7" t="s">
        <v>13925</v>
      </c>
      <c r="U515" s="15" t="s">
        <v>14103</v>
      </c>
      <c r="V515" s="14" t="s">
        <v>14102</v>
      </c>
      <c r="W515" s="7"/>
      <c r="X515" s="7"/>
      <c r="Y515" s="55"/>
      <c r="Z515" s="54"/>
      <c r="AA515" s="59" t="s">
        <v>14076</v>
      </c>
    </row>
    <row r="516" spans="1:27" ht="39" thickBot="1" x14ac:dyDescent="0.25">
      <c r="A516" s="24">
        <v>515</v>
      </c>
      <c r="C516" s="172"/>
      <c r="D516" s="25" t="s">
        <v>14108</v>
      </c>
      <c r="E516" s="25" t="str">
        <f t="shared" si="44"/>
        <v>10.390.17</v>
      </c>
      <c r="F516" s="25" t="s">
        <v>13959</v>
      </c>
      <c r="G516" s="25" t="s">
        <v>14107</v>
      </c>
      <c r="H516" s="25" t="s">
        <v>13960</v>
      </c>
      <c r="I516" s="25" t="s">
        <v>13960</v>
      </c>
      <c r="J516" s="18"/>
      <c r="L516" s="18"/>
      <c r="M516" s="18" t="str">
        <f t="shared" si="45"/>
        <v xml:space="preserve"> </v>
      </c>
      <c r="N516" s="223" t="str">
        <f t="shared" si="47"/>
        <v>Delar av tillverkningen av andra beredda och hållbarhetsbehandlade frukter, bär och köksväxter som utförs av underleverantörer</v>
      </c>
      <c r="O516" s="223"/>
      <c r="P516" s="218" t="str">
        <f t="shared" si="50"/>
        <v xml:space="preserve"> </v>
      </c>
      <c r="Q516" s="218" t="str">
        <f t="shared" si="51"/>
        <v>Delar av tillverkningen av andra beredda och hållbarhetsbehandlade frukter, bär och köksväxter som utförs av underleverantörer</v>
      </c>
      <c r="S516" s="52" t="s">
        <v>14064</v>
      </c>
      <c r="T516" s="7" t="s">
        <v>13922</v>
      </c>
      <c r="U516" s="15" t="s">
        <v>14101</v>
      </c>
      <c r="V516" s="14" t="s">
        <v>14100</v>
      </c>
      <c r="W516" s="7" t="s">
        <v>196</v>
      </c>
      <c r="X516" s="7" t="s">
        <v>196</v>
      </c>
      <c r="Y516" s="55"/>
      <c r="Z516" s="54"/>
      <c r="AA516" s="59" t="s">
        <v>14072</v>
      </c>
    </row>
    <row r="517" spans="1:27" ht="13.5" thickBot="1" x14ac:dyDescent="0.25">
      <c r="A517" s="24">
        <v>516</v>
      </c>
      <c r="C517" s="172" t="s">
        <v>13957</v>
      </c>
      <c r="D517" s="25"/>
      <c r="E517" s="25" t="str">
        <f t="shared" ref="E517:E580" si="52">IF(D517="",C517,D517)</f>
        <v>10.4</v>
      </c>
      <c r="F517" s="25" t="s">
        <v>13956</v>
      </c>
      <c r="G517" s="25"/>
      <c r="H517" s="25"/>
      <c r="I517" s="25"/>
      <c r="J517" s="18"/>
      <c r="L517" s="18"/>
      <c r="M517" s="18" t="str">
        <f t="shared" si="45"/>
        <v/>
      </c>
      <c r="N517" s="223" t="str">
        <f t="shared" si="47"/>
        <v/>
      </c>
      <c r="O517" s="223"/>
      <c r="P517" s="218" t="str">
        <f t="shared" si="50"/>
        <v xml:space="preserve"> </v>
      </c>
      <c r="Q517" s="218" t="str">
        <f>VLOOKUP(C517,S:T,2,FALSE)</f>
        <v>Vegetabiliska och animaliska oljor och fetter</v>
      </c>
      <c r="S517" s="52" t="s">
        <v>14062</v>
      </c>
      <c r="T517" s="7" t="s">
        <v>14098</v>
      </c>
      <c r="U517" s="15" t="s">
        <v>14097</v>
      </c>
      <c r="V517" s="14" t="s">
        <v>14096</v>
      </c>
      <c r="W517" s="7" t="s">
        <v>196</v>
      </c>
      <c r="X517" s="7" t="s">
        <v>196</v>
      </c>
      <c r="Y517" s="55"/>
      <c r="Z517" s="54"/>
      <c r="AA517" s="59" t="s">
        <v>14095</v>
      </c>
    </row>
    <row r="518" spans="1:27" ht="13.5" thickBot="1" x14ac:dyDescent="0.25">
      <c r="A518" s="24">
        <v>517</v>
      </c>
      <c r="C518" s="172" t="s">
        <v>13954</v>
      </c>
      <c r="D518" s="25"/>
      <c r="E518" s="25" t="str">
        <f t="shared" si="52"/>
        <v>10.41</v>
      </c>
      <c r="F518" s="25" t="s">
        <v>13953</v>
      </c>
      <c r="G518" s="25"/>
      <c r="H518" s="25"/>
      <c r="I518" s="25"/>
      <c r="J518" s="18"/>
      <c r="L518" s="18"/>
      <c r="M518" s="18" t="str">
        <f t="shared" si="45"/>
        <v/>
      </c>
      <c r="N518" s="223" t="str">
        <f t="shared" si="47"/>
        <v/>
      </c>
      <c r="O518" s="223"/>
      <c r="P518" s="218" t="str">
        <f t="shared" si="50"/>
        <v xml:space="preserve"> </v>
      </c>
      <c r="Q518" s="218" t="str">
        <f>VLOOKUP(C518,S:T,2,FALSE)</f>
        <v>Oljor och fetter</v>
      </c>
      <c r="S518" s="52" t="s">
        <v>14059</v>
      </c>
      <c r="T518" s="7" t="s">
        <v>13919</v>
      </c>
      <c r="U518" s="15" t="s">
        <v>14093</v>
      </c>
      <c r="V518" s="14" t="s">
        <v>14090</v>
      </c>
      <c r="W518" s="7"/>
      <c r="X518" s="7"/>
      <c r="Y518" s="55"/>
      <c r="Z518" s="54"/>
      <c r="AA518" s="59" t="s">
        <v>13920</v>
      </c>
    </row>
    <row r="519" spans="1:27" ht="13.5" thickBot="1" x14ac:dyDescent="0.25">
      <c r="A519" s="24">
        <v>518</v>
      </c>
      <c r="C519" s="172" t="s">
        <v>14099</v>
      </c>
      <c r="D519" s="25"/>
      <c r="E519" s="25" t="str">
        <f t="shared" si="52"/>
        <v>10.410</v>
      </c>
      <c r="F519" s="25" t="s">
        <v>13953</v>
      </c>
      <c r="G519" s="25"/>
      <c r="H519" s="25"/>
      <c r="I519" s="25"/>
      <c r="J519" s="18"/>
      <c r="L519" s="18"/>
      <c r="M519" s="18" t="str">
        <f t="shared" si="45"/>
        <v/>
      </c>
      <c r="N519" s="223" t="str">
        <f t="shared" si="47"/>
        <v/>
      </c>
      <c r="O519" s="223"/>
      <c r="P519" s="218" t="str">
        <f t="shared" si="50"/>
        <v xml:space="preserve"> </v>
      </c>
      <c r="Q519" s="218" t="str">
        <f>VLOOKUP(C519,S:T,2,FALSE)</f>
        <v>Oljor och fetter</v>
      </c>
      <c r="S519" s="52" t="s">
        <v>14056</v>
      </c>
      <c r="T519" s="7" t="s">
        <v>13914</v>
      </c>
      <c r="U519" s="15" t="s">
        <v>14091</v>
      </c>
      <c r="V519" s="14" t="s">
        <v>14090</v>
      </c>
      <c r="W519" s="7"/>
      <c r="X519" s="7"/>
      <c r="Y519" s="55"/>
      <c r="Z519" s="54"/>
      <c r="AA519" s="59" t="s">
        <v>13915</v>
      </c>
    </row>
    <row r="520" spans="1:27" ht="39" thickBot="1" x14ac:dyDescent="0.25">
      <c r="A520" s="24">
        <v>519</v>
      </c>
      <c r="C520" s="172"/>
      <c r="D520" s="25" t="s">
        <v>14094</v>
      </c>
      <c r="E520" s="25" t="str">
        <f t="shared" si="52"/>
        <v>10.410.01</v>
      </c>
      <c r="F520" s="25" t="s">
        <v>13945</v>
      </c>
      <c r="G520" s="25" t="s">
        <v>14094</v>
      </c>
      <c r="H520" s="25" t="s">
        <v>13946</v>
      </c>
      <c r="I520" s="25" t="s">
        <v>13946</v>
      </c>
      <c r="J520" s="114"/>
      <c r="K520" s="112"/>
      <c r="L520" s="114"/>
      <c r="M520" s="18" t="str">
        <f t="shared" si="45"/>
        <v xml:space="preserve"> </v>
      </c>
      <c r="N520" s="223" t="str">
        <f t="shared" si="47"/>
        <v>Solarstearin, isterolja, oleostearin, oleomargarin och talgolja, inte emulgerade, blandade eller på annat sätt beredda</v>
      </c>
      <c r="O520" s="223"/>
      <c r="P520" s="218" t="str">
        <f t="shared" si="50"/>
        <v xml:space="preserve"> </v>
      </c>
      <c r="Q520" s="218" t="str">
        <f t="shared" ref="Q520:Q544" si="53">VLOOKUP(G520,S:T,2,FALSE)</f>
        <v>Solarstearin, isterolja, oleostearin, oleomargarin och talgolja, inte emulgerade, blandade eller på annat sätt beredda</v>
      </c>
      <c r="S520" s="52" t="s">
        <v>14052</v>
      </c>
      <c r="T520" s="7" t="s">
        <v>13906</v>
      </c>
      <c r="U520" s="15" t="s">
        <v>14088</v>
      </c>
      <c r="V520" s="14" t="s">
        <v>14087</v>
      </c>
      <c r="W520" s="7"/>
      <c r="X520" s="7"/>
      <c r="Y520" s="55"/>
      <c r="Z520" s="54"/>
      <c r="AA520" s="59" t="s">
        <v>13907</v>
      </c>
    </row>
    <row r="521" spans="1:27" ht="26.25" thickBot="1" x14ac:dyDescent="0.25">
      <c r="A521" s="24">
        <v>520</v>
      </c>
      <c r="C521" s="172"/>
      <c r="D521" s="25" t="s">
        <v>14092</v>
      </c>
      <c r="E521" s="25" t="str">
        <f t="shared" si="52"/>
        <v>10.410.02</v>
      </c>
      <c r="F521" s="25" t="s">
        <v>13943</v>
      </c>
      <c r="G521" s="25" t="s">
        <v>14092</v>
      </c>
      <c r="H521" s="25" t="s">
        <v>13944</v>
      </c>
      <c r="I521" s="25" t="s">
        <v>13944</v>
      </c>
      <c r="J521" s="18"/>
      <c r="L521" s="18"/>
      <c r="M521" s="18" t="str">
        <f t="shared" ref="M521:M584" si="54">IF(D521="","",IF(F521=N521," ","!!!"))</f>
        <v xml:space="preserve"> </v>
      </c>
      <c r="N521" s="223" t="str">
        <f t="shared" si="47"/>
        <v>Fetter och oljor samt fraktioner av fetter eller oljor av fisk och havsdäggdjur</v>
      </c>
      <c r="O521" s="223"/>
      <c r="P521" s="218" t="str">
        <f t="shared" si="50"/>
        <v xml:space="preserve"> </v>
      </c>
      <c r="Q521" s="218" t="str">
        <f t="shared" si="53"/>
        <v>Fetter och oljor samt fraktioner av fetter eller oljor av fisk och havsdäggdjur</v>
      </c>
      <c r="S521" s="52" t="s">
        <v>14049</v>
      </c>
      <c r="T521" s="7" t="s">
        <v>13902</v>
      </c>
      <c r="U521" s="15" t="s">
        <v>14085</v>
      </c>
      <c r="V521" s="14" t="s">
        <v>14084</v>
      </c>
      <c r="W521" s="7" t="s">
        <v>196</v>
      </c>
      <c r="X521" s="7" t="s">
        <v>13486</v>
      </c>
      <c r="Y521" s="55"/>
      <c r="Z521" s="54"/>
      <c r="AA521" s="59" t="s">
        <v>13903</v>
      </c>
    </row>
    <row r="522" spans="1:27" ht="39" thickBot="1" x14ac:dyDescent="0.25">
      <c r="A522" s="24">
        <v>521</v>
      </c>
      <c r="C522" s="172"/>
      <c r="D522" s="25" t="s">
        <v>14089</v>
      </c>
      <c r="E522" s="25" t="str">
        <f t="shared" si="52"/>
        <v>10.410.03</v>
      </c>
      <c r="F522" s="25" t="s">
        <v>13940</v>
      </c>
      <c r="G522" s="25" t="s">
        <v>14089</v>
      </c>
      <c r="H522" s="25" t="s">
        <v>13941</v>
      </c>
      <c r="I522" s="25" t="s">
        <v>13941</v>
      </c>
      <c r="J522" s="18"/>
      <c r="L522" s="18"/>
      <c r="M522" s="18" t="str">
        <f t="shared" si="54"/>
        <v xml:space="preserve"> </v>
      </c>
      <c r="N522" s="223" t="str">
        <f t="shared" si="47"/>
        <v>Andra animaliska fetter och oljor samt fraktioner av sådana fetter eller oljor, även raffinerade men inte kemiskt modifierade</v>
      </c>
      <c r="O522" s="223"/>
      <c r="P522" s="218" t="str">
        <f t="shared" si="50"/>
        <v xml:space="preserve"> </v>
      </c>
      <c r="Q522" s="218" t="str">
        <f t="shared" si="53"/>
        <v>Andra animaliska fetter och oljor samt fraktioner av sådana fetter eller oljor, även raffinerade men inte kemiskt modifierade</v>
      </c>
      <c r="S522" s="52" t="s">
        <v>14046</v>
      </c>
      <c r="T522" s="7" t="s">
        <v>13896</v>
      </c>
      <c r="U522" s="15" t="s">
        <v>14082</v>
      </c>
      <c r="V522" s="14" t="s">
        <v>14081</v>
      </c>
      <c r="W522" s="7" t="s">
        <v>196</v>
      </c>
      <c r="X522" s="7" t="s">
        <v>13482</v>
      </c>
      <c r="Y522" s="55"/>
      <c r="Z522" s="54"/>
      <c r="AA522" s="59" t="s">
        <v>13897</v>
      </c>
    </row>
    <row r="523" spans="1:27" ht="23.25" thickBot="1" x14ac:dyDescent="0.25">
      <c r="A523" s="24">
        <v>522</v>
      </c>
      <c r="C523" s="172"/>
      <c r="D523" s="25" t="s">
        <v>14086</v>
      </c>
      <c r="E523" s="25" t="str">
        <f t="shared" si="52"/>
        <v>10.410.04</v>
      </c>
      <c r="F523" s="25" t="s">
        <v>13933</v>
      </c>
      <c r="G523" s="25" t="s">
        <v>14083</v>
      </c>
      <c r="H523" s="25" t="s">
        <v>13934</v>
      </c>
      <c r="I523" s="25" t="s">
        <v>13932</v>
      </c>
      <c r="J523" s="18"/>
      <c r="L523" s="18"/>
      <c r="M523" s="18" t="str">
        <f t="shared" si="54"/>
        <v xml:space="preserve"> </v>
      </c>
      <c r="N523" s="223" t="str">
        <f t="shared" si="47"/>
        <v>Jordnötsolja, rå</v>
      </c>
      <c r="O523" s="223"/>
      <c r="P523" s="218" t="str">
        <f t="shared" si="50"/>
        <v xml:space="preserve"> </v>
      </c>
      <c r="Q523" s="218" t="str">
        <f t="shared" si="53"/>
        <v>Jordnötsolja, rå</v>
      </c>
      <c r="S523" s="52" t="s">
        <v>14043</v>
      </c>
      <c r="T523" s="7" t="s">
        <v>13893</v>
      </c>
      <c r="U523" s="15" t="s">
        <v>14079</v>
      </c>
      <c r="V523" s="14" t="s">
        <v>14078</v>
      </c>
      <c r="W523" s="7" t="s">
        <v>196</v>
      </c>
      <c r="X523" s="7" t="s">
        <v>13479</v>
      </c>
      <c r="Y523" s="55"/>
      <c r="Z523" s="54"/>
      <c r="AA523" s="59" t="s">
        <v>13894</v>
      </c>
    </row>
    <row r="524" spans="1:27" ht="26.25" thickBot="1" x14ac:dyDescent="0.25">
      <c r="A524" s="24">
        <v>523</v>
      </c>
      <c r="C524" s="172"/>
      <c r="D524" s="25" t="s">
        <v>14083</v>
      </c>
      <c r="E524" s="25" t="str">
        <f t="shared" si="52"/>
        <v>10.410.05</v>
      </c>
      <c r="F524" s="25" t="s">
        <v>13931</v>
      </c>
      <c r="G524" s="25" t="s">
        <v>14080</v>
      </c>
      <c r="H524" s="25" t="s">
        <v>13932</v>
      </c>
      <c r="I524" s="25" t="s">
        <v>13930</v>
      </c>
      <c r="J524" s="18"/>
      <c r="L524" s="18"/>
      <c r="M524" s="18" t="str">
        <f t="shared" si="54"/>
        <v xml:space="preserve"> </v>
      </c>
      <c r="N524" s="223" t="str">
        <f t="shared" si="47"/>
        <v>Olivolja, rå</v>
      </c>
      <c r="O524" s="223"/>
      <c r="P524" s="218" t="str">
        <f t="shared" si="50"/>
        <v xml:space="preserve"> </v>
      </c>
      <c r="Q524" s="218" t="str">
        <f t="shared" si="53"/>
        <v>Olivolja, rå</v>
      </c>
      <c r="S524" s="52" t="s">
        <v>14040</v>
      </c>
      <c r="T524" s="7" t="s">
        <v>13890</v>
      </c>
      <c r="U524" s="15" t="s">
        <v>14075</v>
      </c>
      <c r="V524" s="14" t="s">
        <v>14074</v>
      </c>
      <c r="W524" s="7" t="s">
        <v>196</v>
      </c>
      <c r="X524" s="7" t="s">
        <v>13476</v>
      </c>
      <c r="Y524" s="55"/>
      <c r="Z524" s="54"/>
      <c r="AA524" s="59" t="s">
        <v>13891</v>
      </c>
    </row>
    <row r="525" spans="1:27" ht="23.25" thickBot="1" x14ac:dyDescent="0.25">
      <c r="A525" s="24">
        <v>524</v>
      </c>
      <c r="C525" s="172"/>
      <c r="D525" s="25" t="s">
        <v>14080</v>
      </c>
      <c r="E525" s="25" t="str">
        <f t="shared" si="52"/>
        <v>10.410.06</v>
      </c>
      <c r="F525" s="25" t="s">
        <v>13929</v>
      </c>
      <c r="G525" s="25" t="s">
        <v>14077</v>
      </c>
      <c r="H525" s="25" t="s">
        <v>13930</v>
      </c>
      <c r="I525" s="25" t="s">
        <v>13926</v>
      </c>
      <c r="J525" s="18"/>
      <c r="L525" s="18"/>
      <c r="M525" s="18" t="str">
        <f t="shared" si="54"/>
        <v xml:space="preserve"> </v>
      </c>
      <c r="N525" s="223" t="str">
        <f t="shared" si="47"/>
        <v>Solrosolja, rå</v>
      </c>
      <c r="O525" s="223"/>
      <c r="P525" s="218" t="str">
        <f t="shared" si="50"/>
        <v xml:space="preserve"> </v>
      </c>
      <c r="Q525" s="218" t="str">
        <f t="shared" si="53"/>
        <v>Solrosolja, rå</v>
      </c>
      <c r="S525" s="52" t="s">
        <v>14037</v>
      </c>
      <c r="T525" s="7" t="s">
        <v>13887</v>
      </c>
      <c r="U525" s="15" t="s">
        <v>14071</v>
      </c>
      <c r="V525" s="14" t="s">
        <v>14070</v>
      </c>
      <c r="W525" s="7" t="s">
        <v>196</v>
      </c>
      <c r="X525" s="7" t="s">
        <v>13472</v>
      </c>
      <c r="Y525" s="55"/>
      <c r="Z525" s="54"/>
      <c r="AA525" s="59" t="s">
        <v>13888</v>
      </c>
    </row>
    <row r="526" spans="1:27" ht="26.25" thickBot="1" x14ac:dyDescent="0.25">
      <c r="A526" s="24">
        <v>525</v>
      </c>
      <c r="C526" s="172"/>
      <c r="D526" s="25" t="s">
        <v>14077</v>
      </c>
      <c r="E526" s="25" t="str">
        <f t="shared" si="52"/>
        <v>10.410.07</v>
      </c>
      <c r="F526" s="25" t="s">
        <v>13925</v>
      </c>
      <c r="G526" s="25" t="s">
        <v>14069</v>
      </c>
      <c r="H526" s="25" t="s">
        <v>13926</v>
      </c>
      <c r="I526" s="25" t="s">
        <v>14076</v>
      </c>
      <c r="J526" s="18"/>
      <c r="L526" s="18"/>
      <c r="M526" s="18" t="str">
        <f t="shared" si="54"/>
        <v xml:space="preserve"> </v>
      </c>
      <c r="N526" s="223" t="str">
        <f t="shared" si="47"/>
        <v>Rapsolja, rybsolja och senapsolja, rå</v>
      </c>
      <c r="O526" s="223"/>
      <c r="P526" s="218" t="str">
        <f t="shared" si="50"/>
        <v xml:space="preserve"> </v>
      </c>
      <c r="Q526" s="218" t="str">
        <f t="shared" si="53"/>
        <v>Rapsolja, rybsolja och senapsolja, rå</v>
      </c>
      <c r="S526" s="52" t="s">
        <v>14034</v>
      </c>
      <c r="T526" s="7" t="s">
        <v>13882</v>
      </c>
      <c r="U526" s="15" t="s">
        <v>14066</v>
      </c>
      <c r="V526" s="14" t="s">
        <v>14065</v>
      </c>
      <c r="W526" s="7" t="s">
        <v>196</v>
      </c>
      <c r="X526" s="7" t="s">
        <v>13469</v>
      </c>
      <c r="Y526" s="55"/>
      <c r="Z526" s="54"/>
      <c r="AA526" s="59" t="s">
        <v>13883</v>
      </c>
    </row>
    <row r="527" spans="1:27" ht="23.25" thickBot="1" x14ac:dyDescent="0.25">
      <c r="A527" s="24">
        <v>526</v>
      </c>
      <c r="C527" s="172"/>
      <c r="D527" s="25" t="s">
        <v>14073</v>
      </c>
      <c r="E527" s="25" t="str">
        <f t="shared" si="52"/>
        <v>10.410.08</v>
      </c>
      <c r="F527" s="25" t="s">
        <v>13922</v>
      </c>
      <c r="G527" s="25" t="s">
        <v>14064</v>
      </c>
      <c r="H527" s="25" t="s">
        <v>13923</v>
      </c>
      <c r="I527" s="25" t="s">
        <v>14072</v>
      </c>
      <c r="J527" s="18"/>
      <c r="L527" s="18"/>
      <c r="M527" s="18" t="str">
        <f t="shared" si="54"/>
        <v xml:space="preserve"> </v>
      </c>
      <c r="N527" s="223" t="str">
        <f t="shared" si="47"/>
        <v>Palmolja, rå</v>
      </c>
      <c r="O527" s="223"/>
      <c r="P527" s="218" t="str">
        <f t="shared" si="50"/>
        <v xml:space="preserve"> </v>
      </c>
      <c r="Q527" s="218" t="str">
        <f t="shared" si="53"/>
        <v>Palmolja, rå</v>
      </c>
      <c r="S527" s="52" t="s">
        <v>14032</v>
      </c>
      <c r="T527" s="7" t="s">
        <v>13880</v>
      </c>
      <c r="U527" s="15" t="s">
        <v>14063</v>
      </c>
      <c r="V527" s="14" t="s">
        <v>14060</v>
      </c>
      <c r="W527" s="7" t="s">
        <v>196</v>
      </c>
      <c r="X527" s="7" t="s">
        <v>196</v>
      </c>
      <c r="Y527" s="55"/>
      <c r="Z527" s="54"/>
      <c r="AA527" s="59" t="s">
        <v>13881</v>
      </c>
    </row>
    <row r="528" spans="1:27" ht="51.75" thickBot="1" x14ac:dyDescent="0.25">
      <c r="A528" s="24">
        <v>527</v>
      </c>
      <c r="C528" s="172"/>
      <c r="D528" s="25" t="s">
        <v>14069</v>
      </c>
      <c r="E528" s="25" t="str">
        <f t="shared" si="52"/>
        <v>10.410.09</v>
      </c>
      <c r="F528" s="25" t="s">
        <v>13919</v>
      </c>
      <c r="G528" s="25" t="s">
        <v>14068</v>
      </c>
      <c r="H528" s="25" t="s">
        <v>13920</v>
      </c>
      <c r="I528" s="25" t="s">
        <v>14067</v>
      </c>
      <c r="J528" s="18"/>
      <c r="L528" s="18"/>
      <c r="M528" s="18" t="str">
        <f t="shared" si="54"/>
        <v xml:space="preserve"> </v>
      </c>
      <c r="N528" s="223" t="str">
        <f t="shared" si="47"/>
        <v>Övriga vegetabiliska oljor, råa</v>
      </c>
      <c r="O528" s="223"/>
      <c r="P528" s="218" t="e">
        <f t="shared" si="50"/>
        <v>#N/A</v>
      </c>
      <c r="Q528" s="218" t="e">
        <f t="shared" si="53"/>
        <v>#N/A</v>
      </c>
      <c r="S528" s="52" t="s">
        <v>14029</v>
      </c>
      <c r="T528" s="7" t="s">
        <v>13877</v>
      </c>
      <c r="U528" s="15" t="s">
        <v>14061</v>
      </c>
      <c r="V528" s="14" t="s">
        <v>14060</v>
      </c>
      <c r="W528" s="7" t="s">
        <v>196</v>
      </c>
      <c r="X528" s="7" t="s">
        <v>196</v>
      </c>
      <c r="Y528" s="55"/>
      <c r="Z528" s="54"/>
      <c r="AA528" s="59" t="s">
        <v>13878</v>
      </c>
    </row>
    <row r="529" spans="1:27" ht="23.25" thickBot="1" x14ac:dyDescent="0.25">
      <c r="A529" s="24">
        <v>528</v>
      </c>
      <c r="C529" s="172"/>
      <c r="D529" s="25" t="s">
        <v>14064</v>
      </c>
      <c r="E529" s="25" t="str">
        <f t="shared" si="52"/>
        <v>10.410.10</v>
      </c>
      <c r="F529" s="25" t="s">
        <v>13914</v>
      </c>
      <c r="G529" s="25" t="s">
        <v>14056</v>
      </c>
      <c r="H529" s="25" t="s">
        <v>13915</v>
      </c>
      <c r="I529" s="25" t="s">
        <v>13915</v>
      </c>
      <c r="J529" s="18"/>
      <c r="L529" s="18"/>
      <c r="M529" s="18" t="str">
        <f t="shared" si="54"/>
        <v xml:space="preserve"> </v>
      </c>
      <c r="N529" s="223" t="str">
        <f t="shared" si="47"/>
        <v>Bomullslinters</v>
      </c>
      <c r="O529" s="223"/>
      <c r="P529" s="218" t="str">
        <f t="shared" si="50"/>
        <v xml:space="preserve"> </v>
      </c>
      <c r="Q529" s="218" t="str">
        <f t="shared" si="53"/>
        <v>Bomullslinters</v>
      </c>
      <c r="S529" s="52" t="s">
        <v>14026</v>
      </c>
      <c r="T529" s="7" t="s">
        <v>13874</v>
      </c>
      <c r="U529" s="15" t="s">
        <v>14058</v>
      </c>
      <c r="V529" s="14" t="s">
        <v>14057</v>
      </c>
      <c r="W529" s="7" t="s">
        <v>196</v>
      </c>
      <c r="X529" s="7" t="s">
        <v>196</v>
      </c>
      <c r="Y529" s="55"/>
      <c r="Z529" s="54"/>
      <c r="AA529" s="59" t="s">
        <v>13875</v>
      </c>
    </row>
    <row r="530" spans="1:27" ht="45.75" thickBot="1" x14ac:dyDescent="0.25">
      <c r="A530" s="24">
        <v>529</v>
      </c>
      <c r="C530" s="172"/>
      <c r="D530" s="25" t="s">
        <v>14062</v>
      </c>
      <c r="E530" s="25" t="str">
        <f t="shared" si="52"/>
        <v>10.410.11</v>
      </c>
      <c r="F530" s="25" t="s">
        <v>13906</v>
      </c>
      <c r="G530" s="25" t="s">
        <v>14052</v>
      </c>
      <c r="H530" s="25" t="s">
        <v>13907</v>
      </c>
      <c r="I530" s="25" t="s">
        <v>13907</v>
      </c>
      <c r="J530" s="18"/>
      <c r="L530" s="18"/>
      <c r="M530" s="18" t="str">
        <f t="shared" si="54"/>
        <v xml:space="preserve"> </v>
      </c>
      <c r="N530" s="223" t="str">
        <f t="shared" si="47"/>
        <v>Oljekakor och andra fasta återstoder från utvinning av vegetabiliska fetter eller oljor</v>
      </c>
      <c r="O530" s="223"/>
      <c r="P530" s="218" t="str">
        <f t="shared" si="50"/>
        <v xml:space="preserve"> </v>
      </c>
      <c r="Q530" s="218" t="str">
        <f t="shared" si="53"/>
        <v>Oljekakor och andra fasta återstoder från utvinning av vegetabiliska fetter eller oljor</v>
      </c>
      <c r="S530" s="52" t="s">
        <v>14022</v>
      </c>
      <c r="T530" s="7" t="s">
        <v>14055</v>
      </c>
      <c r="U530" s="15" t="s">
        <v>14054</v>
      </c>
      <c r="V530" s="14" t="s">
        <v>14053</v>
      </c>
      <c r="W530" s="7" t="s">
        <v>196</v>
      </c>
      <c r="X530" s="7" t="s">
        <v>13463</v>
      </c>
      <c r="Y530" s="55"/>
      <c r="Z530" s="54"/>
      <c r="AA530" s="59" t="s">
        <v>13872</v>
      </c>
    </row>
    <row r="531" spans="1:27" ht="34.5" thickBot="1" x14ac:dyDescent="0.25">
      <c r="A531" s="24">
        <v>530</v>
      </c>
      <c r="C531" s="172"/>
      <c r="D531" s="25" t="s">
        <v>14059</v>
      </c>
      <c r="E531" s="25" t="str">
        <f t="shared" si="52"/>
        <v>10.410.12</v>
      </c>
      <c r="F531" s="25" t="s">
        <v>13902</v>
      </c>
      <c r="G531" s="25" t="s">
        <v>14049</v>
      </c>
      <c r="H531" s="25" t="s">
        <v>13903</v>
      </c>
      <c r="I531" s="25" t="s">
        <v>13903</v>
      </c>
      <c r="J531" s="18"/>
      <c r="L531" s="18"/>
      <c r="M531" s="18" t="str">
        <f t="shared" si="54"/>
        <v xml:space="preserve"> </v>
      </c>
      <c r="N531" s="223" t="str">
        <f t="shared" si="47"/>
        <v>Mjöl av oljeväxtfrön eller oljehaltiga frukter, utom mjöl av senapsfrön</v>
      </c>
      <c r="O531" s="223"/>
      <c r="P531" s="218" t="str">
        <f t="shared" si="50"/>
        <v xml:space="preserve"> </v>
      </c>
      <c r="Q531" s="218" t="str">
        <f t="shared" si="53"/>
        <v>Mjöl av oljeväxtfrön eller oljehaltiga frukter, utom mjöl av senapsfrön</v>
      </c>
      <c r="S531" s="52" t="s">
        <v>14018</v>
      </c>
      <c r="T531" s="7" t="s">
        <v>13866</v>
      </c>
      <c r="U531" s="15" t="s">
        <v>14051</v>
      </c>
      <c r="V531" s="14" t="s">
        <v>14050</v>
      </c>
      <c r="W531" s="7" t="s">
        <v>196</v>
      </c>
      <c r="X531" s="7" t="s">
        <v>13458</v>
      </c>
      <c r="Y531" s="55"/>
      <c r="Z531" s="54"/>
      <c r="AA531" s="59" t="s">
        <v>13867</v>
      </c>
    </row>
    <row r="532" spans="1:27" ht="26.25" thickBot="1" x14ac:dyDescent="0.25">
      <c r="A532" s="24">
        <v>531</v>
      </c>
      <c r="C532" s="172"/>
      <c r="D532" s="25" t="s">
        <v>14056</v>
      </c>
      <c r="E532" s="25" t="str">
        <f t="shared" si="52"/>
        <v>10.410.13</v>
      </c>
      <c r="F532" s="25" t="s">
        <v>13896</v>
      </c>
      <c r="G532" s="25" t="s">
        <v>14046</v>
      </c>
      <c r="H532" s="25" t="s">
        <v>13897</v>
      </c>
      <c r="I532" s="25" t="s">
        <v>13897</v>
      </c>
      <c r="J532" s="18"/>
      <c r="L532" s="18"/>
      <c r="M532" s="18" t="str">
        <f t="shared" si="54"/>
        <v xml:space="preserve"> </v>
      </c>
      <c r="N532" s="223" t="str">
        <f t="shared" si="47"/>
        <v>Sojabönolja och fraktioner av denna olja, raffinerade men inte kemiskt modifierade</v>
      </c>
      <c r="O532" s="223"/>
      <c r="P532" s="218" t="str">
        <f t="shared" si="50"/>
        <v xml:space="preserve"> </v>
      </c>
      <c r="Q532" s="218" t="str">
        <f t="shared" si="53"/>
        <v>Sojabönolja och fraktioner av denna olja, raffinerade men inte kemiskt modifierade</v>
      </c>
      <c r="S532" s="52" t="s">
        <v>14025</v>
      </c>
      <c r="T532" s="7" t="s">
        <v>13860</v>
      </c>
      <c r="U532" s="15" t="s">
        <v>14048</v>
      </c>
      <c r="V532" s="14" t="s">
        <v>14047</v>
      </c>
      <c r="W532" s="7" t="s">
        <v>196</v>
      </c>
      <c r="X532" s="7" t="s">
        <v>196</v>
      </c>
      <c r="Y532" s="55"/>
      <c r="Z532" s="54"/>
      <c r="AA532" s="59" t="s">
        <v>13861</v>
      </c>
    </row>
    <row r="533" spans="1:27" ht="26.25" thickBot="1" x14ac:dyDescent="0.25">
      <c r="A533" s="24">
        <v>532</v>
      </c>
      <c r="C533" s="172"/>
      <c r="D533" s="25" t="s">
        <v>14052</v>
      </c>
      <c r="E533" s="25" t="str">
        <f t="shared" si="52"/>
        <v>10.410.14</v>
      </c>
      <c r="F533" s="25" t="s">
        <v>13893</v>
      </c>
      <c r="G533" s="25" t="s">
        <v>14043</v>
      </c>
      <c r="H533" s="25" t="s">
        <v>13894</v>
      </c>
      <c r="I533" s="25" t="s">
        <v>13894</v>
      </c>
      <c r="J533" s="18"/>
      <c r="L533" s="18"/>
      <c r="M533" s="18" t="str">
        <f t="shared" si="54"/>
        <v xml:space="preserve"> </v>
      </c>
      <c r="N533" s="223" t="str">
        <f t="shared" si="47"/>
        <v>Jordnötsolja och fraktioner av denna olja, raffinerade men inte kemiskt modifierade</v>
      </c>
      <c r="O533" s="223"/>
      <c r="P533" s="218" t="str">
        <f t="shared" si="50"/>
        <v xml:space="preserve"> </v>
      </c>
      <c r="Q533" s="218" t="str">
        <f t="shared" si="53"/>
        <v>Jordnötsolja och fraktioner av denna olja, raffinerade men inte kemiskt modifierade</v>
      </c>
      <c r="S533" s="52" t="s">
        <v>14021</v>
      </c>
      <c r="T533" s="7" t="s">
        <v>13858</v>
      </c>
      <c r="U533" s="15" t="s">
        <v>14045</v>
      </c>
      <c r="V533" s="14" t="s">
        <v>14044</v>
      </c>
      <c r="W533" s="7" t="s">
        <v>196</v>
      </c>
      <c r="X533" s="7" t="s">
        <v>196</v>
      </c>
      <c r="Y533" s="55"/>
      <c r="Z533" s="54"/>
      <c r="AA533" s="59" t="s">
        <v>13859</v>
      </c>
    </row>
    <row r="534" spans="1:27" ht="26.25" thickBot="1" x14ac:dyDescent="0.25">
      <c r="A534" s="24">
        <v>533</v>
      </c>
      <c r="C534" s="172"/>
      <c r="D534" s="25" t="s">
        <v>14049</v>
      </c>
      <c r="E534" s="25" t="str">
        <f t="shared" si="52"/>
        <v>10.410.15</v>
      </c>
      <c r="F534" s="25" t="s">
        <v>13890</v>
      </c>
      <c r="G534" s="25" t="s">
        <v>14040</v>
      </c>
      <c r="H534" s="25" t="s">
        <v>13891</v>
      </c>
      <c r="I534" s="25" t="s">
        <v>13891</v>
      </c>
      <c r="J534" s="18"/>
      <c r="L534" s="18"/>
      <c r="M534" s="18" t="str">
        <f t="shared" si="54"/>
        <v xml:space="preserve"> </v>
      </c>
      <c r="N534" s="223" t="str">
        <f t="shared" si="47"/>
        <v>Olivolja och fraktioner av denna olja, raffinerade men inte kemiskt modifierade</v>
      </c>
      <c r="O534" s="223"/>
      <c r="P534" s="218" t="str">
        <f t="shared" si="50"/>
        <v xml:space="preserve"> </v>
      </c>
      <c r="Q534" s="218" t="str">
        <f t="shared" si="53"/>
        <v>Olivolja och fraktioner av denna olja, raffinerade men inte kemiskt modifierade</v>
      </c>
      <c r="S534" s="52" t="s">
        <v>14017</v>
      </c>
      <c r="T534" s="7" t="s">
        <v>13853</v>
      </c>
      <c r="U534" s="15" t="s">
        <v>14042</v>
      </c>
      <c r="V534" s="14" t="s">
        <v>14041</v>
      </c>
      <c r="W534" s="7" t="s">
        <v>196</v>
      </c>
      <c r="X534" s="7" t="s">
        <v>196</v>
      </c>
      <c r="Y534" s="55"/>
      <c r="Z534" s="54"/>
      <c r="AA534" s="59" t="s">
        <v>13854</v>
      </c>
    </row>
    <row r="535" spans="1:27" ht="26.25" thickBot="1" x14ac:dyDescent="0.25">
      <c r="A535" s="24">
        <v>534</v>
      </c>
      <c r="C535" s="172"/>
      <c r="D535" s="25" t="s">
        <v>14046</v>
      </c>
      <c r="E535" s="25" t="str">
        <f t="shared" si="52"/>
        <v>10.410.16</v>
      </c>
      <c r="F535" s="25" t="s">
        <v>13887</v>
      </c>
      <c r="G535" s="25" t="s">
        <v>14037</v>
      </c>
      <c r="H535" s="25" t="s">
        <v>13888</v>
      </c>
      <c r="I535" s="25" t="s">
        <v>13888</v>
      </c>
      <c r="J535" s="18"/>
      <c r="L535" s="18"/>
      <c r="M535" s="18" t="str">
        <f t="shared" si="54"/>
        <v xml:space="preserve"> </v>
      </c>
      <c r="N535" s="223" t="str">
        <f t="shared" si="47"/>
        <v>Solrosolja och fraktioner av denna olja, raffinerade men inte kemiskt modifierade</v>
      </c>
      <c r="O535" s="223"/>
      <c r="P535" s="218" t="str">
        <f t="shared" si="50"/>
        <v xml:space="preserve"> </v>
      </c>
      <c r="Q535" s="218" t="str">
        <f t="shared" si="53"/>
        <v>Solrosolja och fraktioner av denna olja, raffinerade men inte kemiskt modifierade</v>
      </c>
      <c r="S535" s="49" t="s">
        <v>13851</v>
      </c>
      <c r="T535" s="7" t="s">
        <v>13846</v>
      </c>
      <c r="U535" s="15" t="s">
        <v>14039</v>
      </c>
      <c r="V535" s="14" t="s">
        <v>14038</v>
      </c>
      <c r="W535" s="7" t="s">
        <v>196</v>
      </c>
      <c r="X535" s="7" t="s">
        <v>13448</v>
      </c>
      <c r="Y535" s="55"/>
      <c r="Z535" s="54"/>
      <c r="AA535" s="59"/>
    </row>
    <row r="536" spans="1:27" ht="26.25" thickBot="1" x14ac:dyDescent="0.25">
      <c r="A536" s="24">
        <v>535</v>
      </c>
      <c r="C536" s="172"/>
      <c r="D536" s="25" t="s">
        <v>14043</v>
      </c>
      <c r="E536" s="25" t="str">
        <f t="shared" si="52"/>
        <v>10.410.17</v>
      </c>
      <c r="F536" s="25" t="s">
        <v>13882</v>
      </c>
      <c r="G536" s="25" t="s">
        <v>14034</v>
      </c>
      <c r="H536" s="25" t="s">
        <v>13883</v>
      </c>
      <c r="I536" s="25" t="s">
        <v>13883</v>
      </c>
      <c r="J536" s="18"/>
      <c r="L536" s="18"/>
      <c r="M536" s="18" t="str">
        <f t="shared" si="54"/>
        <v xml:space="preserve"> </v>
      </c>
      <c r="N536" s="223" t="str">
        <f t="shared" si="47"/>
        <v>Bomullsfröolja och fraktioner av denna olja, raffinerade men inte kemiskt modifierade</v>
      </c>
      <c r="O536" s="223"/>
      <c r="P536" s="218" t="str">
        <f t="shared" si="50"/>
        <v xml:space="preserve"> </v>
      </c>
      <c r="Q536" s="218" t="str">
        <f t="shared" si="53"/>
        <v>Bomullsfröolja och fraktioner av denna olja, raffinerade men inte kemiskt modifierade</v>
      </c>
      <c r="S536" s="52" t="s">
        <v>14012</v>
      </c>
      <c r="T536" s="7" t="s">
        <v>13846</v>
      </c>
      <c r="U536" s="15" t="s">
        <v>14036</v>
      </c>
      <c r="V536" s="14" t="s">
        <v>14035</v>
      </c>
      <c r="W536" s="7" t="s">
        <v>196</v>
      </c>
      <c r="X536" s="7" t="s">
        <v>13444</v>
      </c>
      <c r="Y536" s="55"/>
      <c r="Z536" s="54"/>
      <c r="AA536" s="59"/>
    </row>
    <row r="537" spans="1:27" ht="39" thickBot="1" x14ac:dyDescent="0.25">
      <c r="A537" s="24">
        <v>536</v>
      </c>
      <c r="C537" s="172"/>
      <c r="D537" s="25" t="s">
        <v>14040</v>
      </c>
      <c r="E537" s="25" t="str">
        <f t="shared" si="52"/>
        <v>10.410.18</v>
      </c>
      <c r="F537" s="25" t="s">
        <v>13880</v>
      </c>
      <c r="G537" s="25" t="s">
        <v>14032</v>
      </c>
      <c r="H537" s="25" t="s">
        <v>13881</v>
      </c>
      <c r="I537" s="25" t="s">
        <v>13881</v>
      </c>
      <c r="J537" s="18"/>
      <c r="L537" s="18"/>
      <c r="M537" s="18" t="str">
        <f t="shared" si="54"/>
        <v xml:space="preserve"> </v>
      </c>
      <c r="N537" s="223" t="str">
        <f t="shared" si="47"/>
        <v>Rapsolja, rybsolja och senapsolja samt fraktioner av dessa oljor, raffinerade men inte kemiskt modifierade</v>
      </c>
      <c r="O537" s="223"/>
      <c r="P537" s="218" t="str">
        <f t="shared" si="50"/>
        <v xml:space="preserve"> </v>
      </c>
      <c r="Q537" s="218" t="str">
        <f t="shared" si="53"/>
        <v>Rapsolja, rybsolja och senapsolja samt fraktioner av dessa oljor, raffinerade men inte kemiskt modifierade</v>
      </c>
      <c r="S537" s="52" t="s">
        <v>14009</v>
      </c>
      <c r="T537" s="7" t="s">
        <v>13846</v>
      </c>
      <c r="U537" s="15" t="s">
        <v>14033</v>
      </c>
      <c r="V537" s="14" t="s">
        <v>14030</v>
      </c>
      <c r="W537" s="7" t="s">
        <v>196</v>
      </c>
      <c r="X537" s="7" t="s">
        <v>13440</v>
      </c>
      <c r="Y537" s="55"/>
      <c r="Z537" s="54"/>
      <c r="AA537" s="59" t="s">
        <v>13847</v>
      </c>
    </row>
    <row r="538" spans="1:27" ht="26.25" thickBot="1" x14ac:dyDescent="0.25">
      <c r="A538" s="24">
        <v>537</v>
      </c>
      <c r="C538" s="172"/>
      <c r="D538" s="25" t="s">
        <v>14037</v>
      </c>
      <c r="E538" s="25" t="str">
        <f t="shared" si="52"/>
        <v>10.410.19</v>
      </c>
      <c r="F538" s="25" t="s">
        <v>13877</v>
      </c>
      <c r="G538" s="25" t="s">
        <v>14029</v>
      </c>
      <c r="H538" s="25" t="s">
        <v>13878</v>
      </c>
      <c r="I538" s="25" t="s">
        <v>13878</v>
      </c>
      <c r="J538" s="18"/>
      <c r="L538" s="18"/>
      <c r="M538" s="18" t="str">
        <f t="shared" si="54"/>
        <v xml:space="preserve"> </v>
      </c>
      <c r="N538" s="223" t="str">
        <f t="shared" si="47"/>
        <v>Palmolja och fraktioner av denna olja, raffinerade men inte kemiskt modifierade</v>
      </c>
      <c r="O538" s="223"/>
      <c r="P538" s="218" t="str">
        <f t="shared" si="50"/>
        <v xml:space="preserve"> </v>
      </c>
      <c r="Q538" s="218" t="str">
        <f t="shared" si="53"/>
        <v>Palmolja och fraktioner av denna olja, raffinerade men inte kemiskt modifierade</v>
      </c>
      <c r="S538" s="52" t="s">
        <v>14006</v>
      </c>
      <c r="T538" s="7" t="s">
        <v>13842</v>
      </c>
      <c r="U538" s="15" t="s">
        <v>14031</v>
      </c>
      <c r="V538" s="14" t="s">
        <v>14030</v>
      </c>
      <c r="W538" s="7" t="s">
        <v>196</v>
      </c>
      <c r="X538" s="7" t="s">
        <v>13436</v>
      </c>
      <c r="Y538" s="55"/>
      <c r="Z538" s="54"/>
      <c r="AA538" s="59" t="s">
        <v>13843</v>
      </c>
    </row>
    <row r="539" spans="1:27" ht="26.25" thickBot="1" x14ac:dyDescent="0.25">
      <c r="A539" s="24">
        <v>538</v>
      </c>
      <c r="C539" s="172"/>
      <c r="D539" s="25" t="s">
        <v>14034</v>
      </c>
      <c r="E539" s="25" t="str">
        <f t="shared" si="52"/>
        <v>10.410.20</v>
      </c>
      <c r="F539" s="25" t="s">
        <v>13874</v>
      </c>
      <c r="G539" s="25" t="s">
        <v>14026</v>
      </c>
      <c r="H539" s="25" t="s">
        <v>13875</v>
      </c>
      <c r="I539" s="25" t="s">
        <v>13875</v>
      </c>
      <c r="J539" s="18"/>
      <c r="L539" s="18"/>
      <c r="M539" s="18" t="str">
        <f t="shared" si="54"/>
        <v xml:space="preserve"> </v>
      </c>
      <c r="N539" s="223" t="str">
        <f t="shared" si="47"/>
        <v>Kokosolja och fraktioner av denna olja, raffinerade men inte kemiskt modifierade</v>
      </c>
      <c r="O539" s="223"/>
      <c r="P539" s="218" t="str">
        <f t="shared" si="50"/>
        <v xml:space="preserve"> </v>
      </c>
      <c r="Q539" s="218" t="str">
        <f t="shared" si="53"/>
        <v>Kokosolja och fraktioner av denna olja, raffinerade men inte kemiskt modifierade</v>
      </c>
      <c r="S539" s="50" t="s">
        <v>13839</v>
      </c>
      <c r="T539" s="7" t="s">
        <v>13838</v>
      </c>
      <c r="U539" s="15" t="s">
        <v>14028</v>
      </c>
      <c r="V539" s="14" t="s">
        <v>14027</v>
      </c>
      <c r="W539" s="7" t="s">
        <v>196</v>
      </c>
      <c r="X539" s="7" t="s">
        <v>13433</v>
      </c>
      <c r="Y539" s="55"/>
      <c r="Z539" s="54"/>
      <c r="AA539" s="59"/>
    </row>
    <row r="540" spans="1:27" ht="77.25" thickBot="1" x14ac:dyDescent="0.25">
      <c r="A540" s="24">
        <v>539</v>
      </c>
      <c r="C540" s="172"/>
      <c r="D540" s="25" t="s">
        <v>14032</v>
      </c>
      <c r="E540" s="25" t="str">
        <f t="shared" si="52"/>
        <v>10.410.21</v>
      </c>
      <c r="F540" s="25" t="s">
        <v>13871</v>
      </c>
      <c r="G540" s="25" t="s">
        <v>14022</v>
      </c>
      <c r="H540" s="25" t="s">
        <v>13872</v>
      </c>
      <c r="I540" s="25" t="s">
        <v>13872</v>
      </c>
      <c r="J540" s="18"/>
      <c r="L540" s="18"/>
      <c r="M540" s="18" t="str">
        <f t="shared" si="54"/>
        <v xml:space="preserve"> </v>
      </c>
      <c r="N540" s="223" t="str">
        <f t="shared" si="47"/>
        <v>Andra oljor och fraktioner av dessa, raffinerade men inte kemiskt modifierade; icke flyktiga vegetabiliska fetter och andra oljor (utom majsolja) samt fraktioner av sådana fetter eller oljor, inte nämnda eller inbegripna någon annanstans, raffinerade men inte kemiskt modifierade</v>
      </c>
      <c r="O540" s="223"/>
      <c r="P540" s="218" t="str">
        <f t="shared" si="50"/>
        <v>!!!!!</v>
      </c>
      <c r="Q540" s="218" t="str">
        <f t="shared" si="53"/>
        <v>Andra oljor och fraktioner av dessa, raffinerade men inte kemiskt modifierade; icke flyktiga vegetabiliska fetter och andra oljor (utom majsolja) samt fraktioner av sådana fetter eller oljor, raffinerade men inte kemiskt modifierade</v>
      </c>
      <c r="S540" s="49" t="s">
        <v>13835</v>
      </c>
      <c r="T540" s="7" t="s">
        <v>13834</v>
      </c>
      <c r="U540" s="15" t="s">
        <v>14024</v>
      </c>
      <c r="V540" s="14" t="s">
        <v>14023</v>
      </c>
      <c r="W540" s="7" t="s">
        <v>196</v>
      </c>
      <c r="X540" s="7" t="s">
        <v>13424</v>
      </c>
      <c r="Y540" s="55"/>
      <c r="Z540" s="54"/>
      <c r="AA540" s="59"/>
    </row>
    <row r="541" spans="1:27" ht="51.75" thickBot="1" x14ac:dyDescent="0.25">
      <c r="A541" s="24">
        <v>540</v>
      </c>
      <c r="C541" s="172"/>
      <c r="D541" s="25" t="s">
        <v>14029</v>
      </c>
      <c r="E541" s="25" t="str">
        <f t="shared" si="52"/>
        <v>10.410.22</v>
      </c>
      <c r="F541" s="25" t="s">
        <v>13866</v>
      </c>
      <c r="G541" s="25" t="s">
        <v>14018</v>
      </c>
      <c r="H541" s="25" t="s">
        <v>13867</v>
      </c>
      <c r="I541" s="25" t="s">
        <v>13867</v>
      </c>
      <c r="J541" s="18"/>
      <c r="L541" s="18"/>
      <c r="M541" s="18" t="str">
        <f t="shared" si="54"/>
        <v xml:space="preserve"> </v>
      </c>
      <c r="N541" s="223" t="str">
        <f t="shared" si="47"/>
        <v>Animaliska och vegetabiliska fetter och oljor samt fraktioner av sådana fetter eller oljor, helt eller delvis hydrerade eller omförestrade, men inte vidare bearbetade</v>
      </c>
      <c r="O541" s="223"/>
      <c r="P541" s="218" t="str">
        <f t="shared" si="50"/>
        <v xml:space="preserve"> </v>
      </c>
      <c r="Q541" s="218" t="str">
        <f t="shared" si="53"/>
        <v>Animaliska och vegetabiliska fetter och oljor samt fraktioner av sådana fetter eller oljor, helt eller delvis hydrerade eller omförestrade, men inte vidare bearbetade</v>
      </c>
      <c r="S541" s="52" t="s">
        <v>13997</v>
      </c>
      <c r="T541" s="7" t="s">
        <v>13802</v>
      </c>
      <c r="U541" s="15" t="s">
        <v>14020</v>
      </c>
      <c r="V541" s="14" t="s">
        <v>14019</v>
      </c>
      <c r="W541" s="7" t="s">
        <v>196</v>
      </c>
      <c r="X541" s="7" t="s">
        <v>13419</v>
      </c>
      <c r="Y541" s="55"/>
      <c r="Z541" s="54"/>
      <c r="AA541" s="59"/>
    </row>
    <row r="542" spans="1:27" ht="13.5" thickBot="1" x14ac:dyDescent="0.25">
      <c r="A542" s="24">
        <v>541</v>
      </c>
      <c r="C542" s="172"/>
      <c r="D542" s="25" t="s">
        <v>14026</v>
      </c>
      <c r="E542" s="25" t="str">
        <f t="shared" si="52"/>
        <v>10.410.23</v>
      </c>
      <c r="F542" s="25" t="s">
        <v>13860</v>
      </c>
      <c r="G542" s="25" t="s">
        <v>14025</v>
      </c>
      <c r="H542" s="25" t="s">
        <v>13861</v>
      </c>
      <c r="I542" s="25" t="s">
        <v>13861</v>
      </c>
      <c r="J542" s="18"/>
      <c r="L542" s="18"/>
      <c r="M542" s="18" t="str">
        <f t="shared" si="54"/>
        <v xml:space="preserve"> </v>
      </c>
      <c r="N542" s="223" t="str">
        <f t="shared" si="47"/>
        <v>Vegetabiliska vaxer (andra än triglycerider)</v>
      </c>
      <c r="O542" s="223"/>
      <c r="P542" s="218" t="str">
        <f t="shared" si="50"/>
        <v xml:space="preserve"> </v>
      </c>
      <c r="Q542" s="218" t="str">
        <f t="shared" si="53"/>
        <v>Vegetabiliska vaxer (andra än triglycerider)</v>
      </c>
      <c r="S542" s="52" t="s">
        <v>13994</v>
      </c>
      <c r="T542" s="7" t="s">
        <v>13802</v>
      </c>
      <c r="U542" s="15" t="s">
        <v>14016</v>
      </c>
      <c r="V542" s="14" t="s">
        <v>14015</v>
      </c>
      <c r="W542" s="7" t="s">
        <v>196</v>
      </c>
      <c r="X542" s="7" t="s">
        <v>196</v>
      </c>
      <c r="Y542" s="55"/>
      <c r="Z542" s="54"/>
      <c r="AA542" s="59" t="s">
        <v>13803</v>
      </c>
    </row>
    <row r="543" spans="1:27" ht="39" thickBot="1" x14ac:dyDescent="0.25">
      <c r="A543" s="24">
        <v>542</v>
      </c>
      <c r="C543" s="172"/>
      <c r="D543" s="25" t="s">
        <v>14022</v>
      </c>
      <c r="E543" s="25" t="str">
        <f t="shared" si="52"/>
        <v>10.410.24</v>
      </c>
      <c r="F543" s="25" t="s">
        <v>13858</v>
      </c>
      <c r="G543" s="25" t="s">
        <v>14021</v>
      </c>
      <c r="H543" s="25" t="s">
        <v>13859</v>
      </c>
      <c r="I543" s="25" t="s">
        <v>13859</v>
      </c>
      <c r="J543" s="18"/>
      <c r="L543" s="18"/>
      <c r="M543" s="18" t="str">
        <f t="shared" si="54"/>
        <v xml:space="preserve"> </v>
      </c>
      <c r="N543" s="223" t="str">
        <f t="shared" si="47"/>
        <v>Degras; återstoder från bearbetning av fetter, feta oljor eller andra fettartade ämnen eller av animaliska eller vegetabiliska vaxer</v>
      </c>
      <c r="O543" s="223"/>
      <c r="P543" s="218" t="str">
        <f t="shared" si="50"/>
        <v xml:space="preserve"> </v>
      </c>
      <c r="Q543" s="218" t="str">
        <f t="shared" si="53"/>
        <v>Degras; återstoder från bearbetning av fetter, feta oljor eller andra fettartade ämnen eller av animaliska eller vegetabiliska vaxer</v>
      </c>
      <c r="S543" s="52" t="s">
        <v>13990</v>
      </c>
      <c r="T543" s="7" t="s">
        <v>13991</v>
      </c>
      <c r="U543" s="15" t="s">
        <v>14014</v>
      </c>
      <c r="V543" s="14" t="s">
        <v>14013</v>
      </c>
      <c r="W543" s="7" t="s">
        <v>196</v>
      </c>
      <c r="X543" s="7" t="s">
        <v>196</v>
      </c>
      <c r="Y543" s="55"/>
      <c r="Z543" s="54"/>
      <c r="AA543" s="59" t="s">
        <v>13947</v>
      </c>
    </row>
    <row r="544" spans="1:27" ht="26.25" thickBot="1" x14ac:dyDescent="0.25">
      <c r="A544" s="24">
        <v>543</v>
      </c>
      <c r="C544" s="172"/>
      <c r="D544" s="25" t="s">
        <v>14018</v>
      </c>
      <c r="E544" s="25" t="str">
        <f t="shared" si="52"/>
        <v>10.410.25</v>
      </c>
      <c r="F544" s="25" t="s">
        <v>13853</v>
      </c>
      <c r="G544" s="25" t="s">
        <v>14017</v>
      </c>
      <c r="H544" s="25" t="s">
        <v>13854</v>
      </c>
      <c r="I544" s="25" t="s">
        <v>13854</v>
      </c>
      <c r="J544" s="18"/>
      <c r="L544" s="18"/>
      <c r="M544" s="18" t="str">
        <f t="shared" si="54"/>
        <v xml:space="preserve"> </v>
      </c>
      <c r="N544" s="223" t="str">
        <f t="shared" ref="N544:N607" si="55">IF(H544="","",VLOOKUP(H544,U:V,2,FALSE))</f>
        <v>Delar av framställningen av oljor och fetter som utförs av underleverantörer</v>
      </c>
      <c r="O544" s="223"/>
      <c r="P544" s="218" t="str">
        <f t="shared" si="50"/>
        <v xml:space="preserve"> </v>
      </c>
      <c r="Q544" s="218" t="str">
        <f t="shared" si="53"/>
        <v>Delar av framställningen av oljor och fetter som utförs av underleverantörer</v>
      </c>
      <c r="S544" s="52" t="s">
        <v>13987</v>
      </c>
      <c r="T544" s="7" t="s">
        <v>13986</v>
      </c>
      <c r="U544" s="15" t="s">
        <v>14011</v>
      </c>
      <c r="V544" s="14" t="s">
        <v>14010</v>
      </c>
      <c r="W544" s="7" t="s">
        <v>196</v>
      </c>
      <c r="X544" s="7" t="s">
        <v>196</v>
      </c>
      <c r="Y544" s="55"/>
      <c r="Z544" s="54"/>
      <c r="AA544" s="59"/>
    </row>
    <row r="545" spans="1:27" ht="26.25" thickBot="1" x14ac:dyDescent="0.25">
      <c r="A545" s="24">
        <v>544</v>
      </c>
      <c r="C545" s="172" t="s">
        <v>13851</v>
      </c>
      <c r="D545" s="25"/>
      <c r="E545" s="25" t="str">
        <f t="shared" si="52"/>
        <v>10.42</v>
      </c>
      <c r="F545" s="25" t="s">
        <v>13846</v>
      </c>
      <c r="G545" s="25"/>
      <c r="H545" s="25"/>
      <c r="I545" s="25"/>
      <c r="J545" s="18"/>
      <c r="L545" s="18"/>
      <c r="M545" s="18" t="str">
        <f t="shared" si="54"/>
        <v/>
      </c>
      <c r="N545" s="223" t="str">
        <f t="shared" si="55"/>
        <v/>
      </c>
      <c r="O545" s="223"/>
      <c r="P545" s="218" t="str">
        <f t="shared" si="50"/>
        <v xml:space="preserve"> </v>
      </c>
      <c r="Q545" s="218" t="str">
        <f>VLOOKUP(C545,S:T,2,FALSE)</f>
        <v>Margarin och liknande beredningar</v>
      </c>
      <c r="S545" s="52" t="s">
        <v>13983</v>
      </c>
      <c r="T545" s="7" t="s">
        <v>13825</v>
      </c>
      <c r="U545" s="15" t="s">
        <v>14008</v>
      </c>
      <c r="V545" s="14" t="s">
        <v>14007</v>
      </c>
      <c r="W545" s="7" t="s">
        <v>196</v>
      </c>
      <c r="X545" s="7" t="s">
        <v>196</v>
      </c>
      <c r="Y545" s="55"/>
      <c r="Z545" s="54"/>
      <c r="AA545" s="59" t="s">
        <v>13826</v>
      </c>
    </row>
    <row r="546" spans="1:27" ht="26.25" thickBot="1" x14ac:dyDescent="0.25">
      <c r="A546" s="24">
        <v>545</v>
      </c>
      <c r="C546" s="172" t="s">
        <v>14012</v>
      </c>
      <c r="D546" s="25"/>
      <c r="E546" s="25" t="str">
        <f t="shared" si="52"/>
        <v>10.420</v>
      </c>
      <c r="F546" s="25" t="s">
        <v>13846</v>
      </c>
      <c r="G546" s="25"/>
      <c r="H546" s="25"/>
      <c r="I546" s="25"/>
      <c r="J546" s="18"/>
      <c r="L546" s="18"/>
      <c r="M546" s="18" t="str">
        <f t="shared" si="54"/>
        <v/>
      </c>
      <c r="N546" s="223" t="str">
        <f t="shared" si="55"/>
        <v/>
      </c>
      <c r="O546" s="223"/>
      <c r="P546" s="218" t="str">
        <f t="shared" si="50"/>
        <v xml:space="preserve"> </v>
      </c>
      <c r="Q546" s="218" t="str">
        <f>VLOOKUP(C546,S:T,2,FALSE)</f>
        <v>Margarin och liknande beredningar</v>
      </c>
      <c r="S546" s="52" t="s">
        <v>13980</v>
      </c>
      <c r="T546" s="7" t="s">
        <v>13822</v>
      </c>
      <c r="U546" s="15" t="s">
        <v>14005</v>
      </c>
      <c r="V546" s="14" t="s">
        <v>14004</v>
      </c>
      <c r="W546" s="7" t="s">
        <v>196</v>
      </c>
      <c r="X546" s="7" t="s">
        <v>13408</v>
      </c>
      <c r="Y546" s="55"/>
      <c r="Z546" s="54"/>
      <c r="AA546" s="59" t="s">
        <v>13823</v>
      </c>
    </row>
    <row r="547" spans="1:27" ht="26.25" thickBot="1" x14ac:dyDescent="0.25">
      <c r="A547" s="24">
        <v>546</v>
      </c>
      <c r="C547" s="172"/>
      <c r="D547" s="25" t="s">
        <v>14009</v>
      </c>
      <c r="E547" s="25" t="str">
        <f t="shared" si="52"/>
        <v>10.420.01</v>
      </c>
      <c r="F547" s="25" t="s">
        <v>13846</v>
      </c>
      <c r="G547" s="25" t="s">
        <v>14009</v>
      </c>
      <c r="H547" s="25" t="s">
        <v>13847</v>
      </c>
      <c r="I547" s="25" t="s">
        <v>13847</v>
      </c>
      <c r="J547" s="18"/>
      <c r="L547" s="18"/>
      <c r="M547" s="18" t="str">
        <f t="shared" si="54"/>
        <v xml:space="preserve"> </v>
      </c>
      <c r="N547" s="223" t="str">
        <f t="shared" si="55"/>
        <v>Margarin och liknande beredningar</v>
      </c>
      <c r="O547" s="223"/>
      <c r="P547" s="218" t="str">
        <f t="shared" si="50"/>
        <v xml:space="preserve"> </v>
      </c>
      <c r="Q547" s="218" t="str">
        <f>VLOOKUP(G547,S:T,2,FALSE)</f>
        <v>Margarin och liknande beredningar</v>
      </c>
      <c r="S547" s="52" t="s">
        <v>13976</v>
      </c>
      <c r="T547" s="7" t="s">
        <v>14003</v>
      </c>
      <c r="U547" s="15" t="s">
        <v>14002</v>
      </c>
      <c r="V547" s="14" t="s">
        <v>14001</v>
      </c>
      <c r="W547" s="7" t="s">
        <v>196</v>
      </c>
      <c r="X547" s="7" t="s">
        <v>13403</v>
      </c>
      <c r="Y547" s="55"/>
      <c r="Z547" s="54"/>
      <c r="AA547" s="59" t="s">
        <v>13815</v>
      </c>
    </row>
    <row r="548" spans="1:27" ht="26.25" thickBot="1" x14ac:dyDescent="0.25">
      <c r="A548" s="24">
        <v>547</v>
      </c>
      <c r="C548" s="172"/>
      <c r="D548" s="25" t="s">
        <v>14006</v>
      </c>
      <c r="E548" s="25" t="str">
        <f t="shared" si="52"/>
        <v>10.420.02</v>
      </c>
      <c r="F548" s="25" t="s">
        <v>13842</v>
      </c>
      <c r="G548" s="25" t="s">
        <v>14006</v>
      </c>
      <c r="H548" s="25" t="s">
        <v>13843</v>
      </c>
      <c r="I548" s="25" t="s">
        <v>13843</v>
      </c>
      <c r="J548" s="18"/>
      <c r="L548" s="18"/>
      <c r="M548" s="18" t="str">
        <f t="shared" si="54"/>
        <v xml:space="preserve"> </v>
      </c>
      <c r="N548" s="223" t="str">
        <f t="shared" si="55"/>
        <v>Delar av tillverkningen av margarin och liknande beredningar som utförs av underleverantörer</v>
      </c>
      <c r="O548" s="223"/>
      <c r="P548" s="218" t="str">
        <f t="shared" si="50"/>
        <v xml:space="preserve"> </v>
      </c>
      <c r="Q548" s="218" t="str">
        <f>VLOOKUP(G548,S:T,2,FALSE)</f>
        <v>Delar av tillverkningen av margarin och liknande beredningar som utförs av underleverantörer</v>
      </c>
      <c r="S548" s="52" t="s">
        <v>13972</v>
      </c>
      <c r="T548" s="7" t="s">
        <v>14000</v>
      </c>
      <c r="U548" s="15" t="s">
        <v>13999</v>
      </c>
      <c r="V548" s="14" t="s">
        <v>13998</v>
      </c>
      <c r="W548" s="7" t="s">
        <v>196</v>
      </c>
      <c r="X548" s="7" t="s">
        <v>13398</v>
      </c>
      <c r="Y548" s="55"/>
      <c r="Z548" s="54"/>
      <c r="AA548" s="59" t="s">
        <v>13813</v>
      </c>
    </row>
    <row r="549" spans="1:27" ht="13.5" thickBot="1" x14ac:dyDescent="0.25">
      <c r="A549" s="24">
        <v>548</v>
      </c>
      <c r="C549" s="172" t="s">
        <v>13839</v>
      </c>
      <c r="D549" s="25"/>
      <c r="E549" s="25" t="str">
        <f t="shared" si="52"/>
        <v>10.5</v>
      </c>
      <c r="F549" s="25" t="s">
        <v>13838</v>
      </c>
      <c r="G549" s="25"/>
      <c r="H549" s="25"/>
      <c r="I549" s="25"/>
      <c r="J549" s="18"/>
      <c r="L549" s="18"/>
      <c r="M549" s="18" t="str">
        <f t="shared" si="54"/>
        <v/>
      </c>
      <c r="N549" s="223" t="str">
        <f t="shared" si="55"/>
        <v/>
      </c>
      <c r="O549" s="223"/>
      <c r="P549" s="218" t="str">
        <f t="shared" si="50"/>
        <v xml:space="preserve"> </v>
      </c>
      <c r="Q549" s="218" t="str">
        <f>VLOOKUP(C549,S:T,2,FALSE)</f>
        <v>Mejeriprodukter och glass</v>
      </c>
      <c r="S549" s="52" t="s">
        <v>13970</v>
      </c>
      <c r="T549" s="7" t="s">
        <v>13807</v>
      </c>
      <c r="U549" s="15" t="s">
        <v>13996</v>
      </c>
      <c r="V549" s="14" t="s">
        <v>13995</v>
      </c>
      <c r="W549" s="7" t="s">
        <v>196</v>
      </c>
      <c r="X549" s="7" t="s">
        <v>196</v>
      </c>
      <c r="Y549" s="55"/>
      <c r="Z549" s="54"/>
      <c r="AA549" s="59" t="s">
        <v>13808</v>
      </c>
    </row>
    <row r="550" spans="1:27" ht="23.25" thickBot="1" x14ac:dyDescent="0.25">
      <c r="A550" s="24">
        <v>549</v>
      </c>
      <c r="C550" s="172" t="s">
        <v>13835</v>
      </c>
      <c r="D550" s="25"/>
      <c r="E550" s="25" t="str">
        <f t="shared" si="52"/>
        <v>10.51</v>
      </c>
      <c r="F550" s="25" t="s">
        <v>13834</v>
      </c>
      <c r="G550" s="25"/>
      <c r="H550" s="25"/>
      <c r="I550" s="25"/>
      <c r="J550" s="18"/>
      <c r="L550" s="18"/>
      <c r="M550" s="18" t="str">
        <f t="shared" si="54"/>
        <v/>
      </c>
      <c r="N550" s="223" t="str">
        <f t="shared" si="55"/>
        <v/>
      </c>
      <c r="O550" s="223"/>
      <c r="P550" s="218" t="str">
        <f t="shared" si="50"/>
        <v xml:space="preserve"> </v>
      </c>
      <c r="Q550" s="218" t="str">
        <f>VLOOKUP(C550,S:T,2,FALSE)</f>
        <v>Mejeriprodukter</v>
      </c>
      <c r="S550" s="52" t="s">
        <v>13967</v>
      </c>
      <c r="T550" s="7" t="s">
        <v>13798</v>
      </c>
      <c r="U550" s="15" t="s">
        <v>13993</v>
      </c>
      <c r="V550" s="14" t="s">
        <v>13992</v>
      </c>
      <c r="W550" s="7" t="s">
        <v>196</v>
      </c>
      <c r="X550" s="7" t="s">
        <v>196</v>
      </c>
      <c r="Y550" s="55"/>
      <c r="Z550" s="54"/>
      <c r="AA550" s="59" t="s">
        <v>13799</v>
      </c>
    </row>
    <row r="551" spans="1:27" ht="13.5" thickBot="1" x14ac:dyDescent="0.25">
      <c r="A551" s="24">
        <v>550</v>
      </c>
      <c r="C551" s="172" t="s">
        <v>13997</v>
      </c>
      <c r="D551" s="25"/>
      <c r="E551" s="25" t="str">
        <f t="shared" si="52"/>
        <v>10.511</v>
      </c>
      <c r="F551" s="25" t="s">
        <v>13802</v>
      </c>
      <c r="G551" s="25"/>
      <c r="H551" s="25"/>
      <c r="I551" s="25"/>
      <c r="J551" s="18"/>
      <c r="L551" s="18"/>
      <c r="M551" s="18" t="str">
        <f t="shared" si="54"/>
        <v/>
      </c>
      <c r="N551" s="223" t="str">
        <f t="shared" si="55"/>
        <v/>
      </c>
      <c r="O551" s="223"/>
      <c r="P551" s="218" t="str">
        <f t="shared" si="50"/>
        <v xml:space="preserve"> </v>
      </c>
      <c r="Q551" s="218" t="str">
        <f>VLOOKUP(C551,S:T,2,FALSE)</f>
        <v>Ost och ostmassa</v>
      </c>
      <c r="S551" s="52" t="s">
        <v>13964</v>
      </c>
      <c r="T551" s="7" t="s">
        <v>13795</v>
      </c>
      <c r="U551" s="15" t="s">
        <v>13989</v>
      </c>
      <c r="V551" s="14" t="s">
        <v>13988</v>
      </c>
      <c r="W551" s="7" t="s">
        <v>196</v>
      </c>
      <c r="X551" s="7" t="s">
        <v>196</v>
      </c>
      <c r="Y551" s="55"/>
      <c r="Z551" s="54"/>
      <c r="AA551" s="59" t="s">
        <v>13796</v>
      </c>
    </row>
    <row r="552" spans="1:27" ht="13.5" thickBot="1" x14ac:dyDescent="0.25">
      <c r="A552" s="24">
        <v>551</v>
      </c>
      <c r="C552" s="172"/>
      <c r="D552" s="25" t="s">
        <v>13994</v>
      </c>
      <c r="E552" s="25" t="str">
        <f t="shared" si="52"/>
        <v>10.511.01</v>
      </c>
      <c r="F552" s="25" t="s">
        <v>13802</v>
      </c>
      <c r="G552" s="25" t="s">
        <v>13994</v>
      </c>
      <c r="H552" s="25" t="s">
        <v>13803</v>
      </c>
      <c r="I552" s="25" t="s">
        <v>13803</v>
      </c>
      <c r="J552" s="18"/>
      <c r="L552" s="18"/>
      <c r="M552" s="18" t="str">
        <f t="shared" si="54"/>
        <v xml:space="preserve"> </v>
      </c>
      <c r="N552" s="223" t="str">
        <f t="shared" si="55"/>
        <v>Ost och ostmassa</v>
      </c>
      <c r="O552" s="223"/>
      <c r="P552" s="218" t="str">
        <f t="shared" si="50"/>
        <v xml:space="preserve"> </v>
      </c>
      <c r="Q552" s="218" t="str">
        <f>VLOOKUP(G552,S:T,2,FALSE)</f>
        <v>Ost och ostmassa</v>
      </c>
      <c r="S552" s="52" t="s">
        <v>13961</v>
      </c>
      <c r="T552" s="7" t="s">
        <v>13792</v>
      </c>
      <c r="U552" s="15" t="s">
        <v>13985</v>
      </c>
      <c r="V552" s="14" t="s">
        <v>13984</v>
      </c>
      <c r="W552" s="7" t="s">
        <v>196</v>
      </c>
      <c r="X552" s="7" t="s">
        <v>13392</v>
      </c>
      <c r="Y552" s="55"/>
      <c r="Z552" s="54"/>
      <c r="AA552" s="59" t="s">
        <v>13793</v>
      </c>
    </row>
    <row r="553" spans="1:27" ht="26.25" thickBot="1" x14ac:dyDescent="0.25">
      <c r="A553" s="24">
        <v>552</v>
      </c>
      <c r="C553" s="172"/>
      <c r="D553" s="25" t="s">
        <v>13990</v>
      </c>
      <c r="E553" s="25" t="str">
        <f t="shared" si="52"/>
        <v>10.511.02</v>
      </c>
      <c r="F553" s="25" t="s">
        <v>13991</v>
      </c>
      <c r="G553" s="25" t="s">
        <v>13990</v>
      </c>
      <c r="H553" s="25" t="s">
        <v>13947</v>
      </c>
      <c r="I553" s="25" t="s">
        <v>13947</v>
      </c>
      <c r="J553" s="18"/>
      <c r="L553" s="18"/>
      <c r="M553" s="18" t="str">
        <f t="shared" si="54"/>
        <v>!!!</v>
      </c>
      <c r="N553" s="223" t="str">
        <f t="shared" si="55"/>
        <v>Delar av framställningen av mejeriprodukter som utförs av underleverantörer</v>
      </c>
      <c r="O553" s="223"/>
      <c r="P553" s="218" t="str">
        <f t="shared" si="50"/>
        <v xml:space="preserve"> </v>
      </c>
      <c r="Q553" s="218" t="str">
        <f>VLOOKUP(G553,S:T,2,FALSE)</f>
        <v>Delar av tillverkningen av ost och ostmassa som utförs av underleverantörer</v>
      </c>
      <c r="S553" s="52" t="s">
        <v>13958</v>
      </c>
      <c r="T553" s="7" t="s">
        <v>13789</v>
      </c>
      <c r="U553" s="15" t="s">
        <v>13982</v>
      </c>
      <c r="V553" s="14" t="s">
        <v>13981</v>
      </c>
      <c r="W553" s="7" t="s">
        <v>196</v>
      </c>
      <c r="X553" s="7" t="s">
        <v>13388</v>
      </c>
      <c r="Y553" s="55"/>
      <c r="Z553" s="54"/>
      <c r="AA553" s="59" t="s">
        <v>13790</v>
      </c>
    </row>
    <row r="554" spans="1:27" ht="13.5" thickBot="1" x14ac:dyDescent="0.25">
      <c r="A554" s="24">
        <v>553</v>
      </c>
      <c r="C554" s="172" t="s">
        <v>13987</v>
      </c>
      <c r="D554" s="25"/>
      <c r="E554" s="25" t="str">
        <f t="shared" si="52"/>
        <v>10.519</v>
      </c>
      <c r="F554" s="25" t="s">
        <v>13986</v>
      </c>
      <c r="G554" s="25"/>
      <c r="H554" s="25"/>
      <c r="I554" s="25"/>
      <c r="J554" s="18"/>
      <c r="L554" s="18"/>
      <c r="M554" s="18" t="str">
        <f t="shared" si="54"/>
        <v/>
      </c>
      <c r="N554" s="223" t="str">
        <f t="shared" si="55"/>
        <v/>
      </c>
      <c r="O554" s="223"/>
      <c r="P554" s="218" t="str">
        <f t="shared" si="50"/>
        <v xml:space="preserve"> </v>
      </c>
      <c r="Q554" s="218" t="str">
        <f>VLOOKUP(C554,S:T,2,FALSE)</f>
        <v>Andra mejerivaror än ost</v>
      </c>
      <c r="S554" s="52" t="s">
        <v>13955</v>
      </c>
      <c r="T554" s="7" t="s">
        <v>13785</v>
      </c>
      <c r="U554" s="15" t="s">
        <v>13979</v>
      </c>
      <c r="V554" s="14" t="s">
        <v>13978</v>
      </c>
      <c r="W554" s="7" t="s">
        <v>196</v>
      </c>
      <c r="X554" s="7" t="s">
        <v>196</v>
      </c>
      <c r="Y554" s="55"/>
      <c r="Z554" s="54"/>
      <c r="AA554" s="59" t="s">
        <v>13786</v>
      </c>
    </row>
    <row r="555" spans="1:27" ht="13.5" thickBot="1" x14ac:dyDescent="0.25">
      <c r="A555" s="24">
        <v>554</v>
      </c>
      <c r="C555" s="172"/>
      <c r="D555" s="25" t="s">
        <v>13983</v>
      </c>
      <c r="E555" s="25" t="str">
        <f t="shared" si="52"/>
        <v>10.519.01</v>
      </c>
      <c r="F555" s="25" t="s">
        <v>13825</v>
      </c>
      <c r="G555" s="25" t="s">
        <v>13983</v>
      </c>
      <c r="H555" s="25" t="s">
        <v>13826</v>
      </c>
      <c r="I555" s="25" t="s">
        <v>13826</v>
      </c>
      <c r="J555" s="18"/>
      <c r="L555" s="18"/>
      <c r="M555" s="18" t="str">
        <f t="shared" si="54"/>
        <v xml:space="preserve"> </v>
      </c>
      <c r="N555" s="223" t="str">
        <f t="shared" si="55"/>
        <v>Behandlad mjölk i flytande form</v>
      </c>
      <c r="O555" s="223"/>
      <c r="P555" s="218" t="str">
        <f t="shared" si="50"/>
        <v xml:space="preserve"> </v>
      </c>
      <c r="Q555" s="218" t="str">
        <f t="shared" ref="Q555:Q566" si="56">VLOOKUP(G555,S:T,2,FALSE)</f>
        <v>Behandlad mjölk i flytande form</v>
      </c>
      <c r="S555" s="52" t="s">
        <v>13952</v>
      </c>
      <c r="T555" s="7" t="s">
        <v>13782</v>
      </c>
      <c r="U555" s="15" t="s">
        <v>13975</v>
      </c>
      <c r="V555" s="14" t="s">
        <v>13974</v>
      </c>
      <c r="W555" s="7"/>
      <c r="X555" s="7"/>
      <c r="Y555" s="55"/>
      <c r="Z555" s="54"/>
      <c r="AA555" s="59" t="s">
        <v>13783</v>
      </c>
    </row>
    <row r="556" spans="1:27" ht="26.25" thickBot="1" x14ac:dyDescent="0.25">
      <c r="A556" s="24">
        <v>555</v>
      </c>
      <c r="C556" s="172"/>
      <c r="D556" s="25" t="s">
        <v>13980</v>
      </c>
      <c r="E556" s="25" t="str">
        <f t="shared" si="52"/>
        <v>10.519.02</v>
      </c>
      <c r="F556" s="25" t="s">
        <v>13822</v>
      </c>
      <c r="G556" s="25" t="s">
        <v>13980</v>
      </c>
      <c r="H556" s="25" t="s">
        <v>13823</v>
      </c>
      <c r="I556" s="25" t="s">
        <v>13823</v>
      </c>
      <c r="J556" s="18"/>
      <c r="L556" s="18"/>
      <c r="M556" s="18" t="str">
        <f t="shared" si="54"/>
        <v xml:space="preserve"> </v>
      </c>
      <c r="N556" s="223" t="str">
        <f t="shared" si="55"/>
        <v>Mjölk och grädde med en fetthalt av mer än 6 viktprocent, inte koncentrerad eller sötad</v>
      </c>
      <c r="O556" s="223"/>
      <c r="P556" s="218" t="str">
        <f t="shared" si="50"/>
        <v xml:space="preserve"> </v>
      </c>
      <c r="Q556" s="218" t="str">
        <f t="shared" si="56"/>
        <v>Mjölk och grädde med en fetthalt av mer än 6 viktprocent, inte koncentrerad eller sötad</v>
      </c>
      <c r="S556" s="52" t="s">
        <v>13948</v>
      </c>
      <c r="T556" s="7" t="s">
        <v>13949</v>
      </c>
      <c r="U556" s="15" t="s">
        <v>13971</v>
      </c>
      <c r="V556" s="14" t="s">
        <v>13968</v>
      </c>
      <c r="W556" s="7" t="s">
        <v>196</v>
      </c>
      <c r="X556" s="7" t="s">
        <v>196</v>
      </c>
      <c r="Y556" s="55"/>
      <c r="Z556" s="54"/>
      <c r="AA556" s="59" t="s">
        <v>13947</v>
      </c>
    </row>
    <row r="557" spans="1:27" ht="13.5" thickBot="1" x14ac:dyDescent="0.25">
      <c r="A557" s="24">
        <v>556</v>
      </c>
      <c r="C557" s="172"/>
      <c r="D557" s="25" t="s">
        <v>13976</v>
      </c>
      <c r="E557" s="25" t="str">
        <f t="shared" si="52"/>
        <v>10.519.03</v>
      </c>
      <c r="F557" s="40" t="s">
        <v>13977</v>
      </c>
      <c r="G557" s="25" t="s">
        <v>13976</v>
      </c>
      <c r="H557" s="25" t="s">
        <v>13815</v>
      </c>
      <c r="I557" s="25" t="s">
        <v>13815</v>
      </c>
      <c r="J557" s="18"/>
      <c r="L557" s="18"/>
      <c r="M557" s="18" t="str">
        <f t="shared" si="54"/>
        <v>!!!</v>
      </c>
      <c r="N557" s="223" t="str">
        <f t="shared" si="55"/>
        <v>Skummjölkspulver och gräddpulver</v>
      </c>
      <c r="O557" s="223"/>
      <c r="P557" s="218" t="str">
        <f t="shared" si="50"/>
        <v>!!!!!</v>
      </c>
      <c r="Q557" s="218" t="str">
        <f t="shared" si="56"/>
        <v>Skummjölkspulver</v>
      </c>
      <c r="S557" s="49" t="s">
        <v>13776</v>
      </c>
      <c r="T557" s="7" t="s">
        <v>13769</v>
      </c>
      <c r="U557" s="15" t="s">
        <v>13969</v>
      </c>
      <c r="V557" s="14" t="s">
        <v>13968</v>
      </c>
      <c r="W557" s="7" t="s">
        <v>196</v>
      </c>
      <c r="X557" s="7" t="s">
        <v>196</v>
      </c>
      <c r="Y557" s="55"/>
      <c r="Z557" s="54"/>
      <c r="AA557" s="59"/>
    </row>
    <row r="558" spans="1:27" ht="39" thickBot="1" x14ac:dyDescent="0.25">
      <c r="A558" s="24">
        <v>557</v>
      </c>
      <c r="C558" s="172"/>
      <c r="D558" s="25" t="s">
        <v>13972</v>
      </c>
      <c r="E558" s="25" t="str">
        <f t="shared" si="52"/>
        <v>10.519.04</v>
      </c>
      <c r="F558" s="40" t="s">
        <v>13973</v>
      </c>
      <c r="G558" s="25" t="s">
        <v>13972</v>
      </c>
      <c r="H558" s="25" t="s">
        <v>13813</v>
      </c>
      <c r="I558" s="25" t="s">
        <v>13813</v>
      </c>
      <c r="J558" s="18"/>
      <c r="L558" s="18"/>
      <c r="M558" s="18" t="str">
        <f t="shared" si="54"/>
        <v>!!!</v>
      </c>
      <c r="N558" s="223" t="str">
        <f t="shared" si="55"/>
        <v>Helmjölkspulver och gräddpulver</v>
      </c>
      <c r="O558" s="223"/>
      <c r="P558" s="218" t="str">
        <f t="shared" si="50"/>
        <v>!!!!!</v>
      </c>
      <c r="Q558" s="218" t="str">
        <f t="shared" si="56"/>
        <v>Helmjölkspulver</v>
      </c>
      <c r="S558" s="52" t="s">
        <v>13942</v>
      </c>
      <c r="T558" s="7" t="s">
        <v>13769</v>
      </c>
      <c r="U558" s="15" t="s">
        <v>13966</v>
      </c>
      <c r="V558" s="14" t="s">
        <v>13965</v>
      </c>
      <c r="W558" s="7" t="s">
        <v>196</v>
      </c>
      <c r="X558" s="7" t="s">
        <v>196</v>
      </c>
      <c r="Y558" s="55"/>
      <c r="Z558" s="54"/>
      <c r="AA558" s="59"/>
    </row>
    <row r="559" spans="1:27" ht="26.25" thickBot="1" x14ac:dyDescent="0.25">
      <c r="A559" s="24">
        <v>558</v>
      </c>
      <c r="C559" s="172"/>
      <c r="D559" s="25" t="s">
        <v>13970</v>
      </c>
      <c r="E559" s="25" t="str">
        <f t="shared" si="52"/>
        <v>10.519.05</v>
      </c>
      <c r="F559" s="25" t="s">
        <v>13807</v>
      </c>
      <c r="G559" s="25" t="s">
        <v>13970</v>
      </c>
      <c r="H559" s="25" t="s">
        <v>13808</v>
      </c>
      <c r="I559" s="25" t="s">
        <v>13808</v>
      </c>
      <c r="J559" s="18"/>
      <c r="L559" s="18"/>
      <c r="M559" s="18" t="str">
        <f t="shared" si="54"/>
        <v xml:space="preserve"> </v>
      </c>
      <c r="N559" s="223" t="str">
        <f t="shared" si="55"/>
        <v>Smör och bredbara mejerivaror</v>
      </c>
      <c r="O559" s="223"/>
      <c r="P559" s="218" t="str">
        <f t="shared" si="50"/>
        <v xml:space="preserve"> </v>
      </c>
      <c r="Q559" s="218" t="str">
        <f t="shared" si="56"/>
        <v>Smör och bredbara mejerivaror</v>
      </c>
      <c r="S559" s="52" t="s">
        <v>13939</v>
      </c>
      <c r="T559" s="7" t="s">
        <v>13769</v>
      </c>
      <c r="U559" s="15" t="s">
        <v>13963</v>
      </c>
      <c r="V559" s="14" t="s">
        <v>13962</v>
      </c>
      <c r="W559" s="7" t="s">
        <v>196</v>
      </c>
      <c r="X559" s="7" t="s">
        <v>196</v>
      </c>
      <c r="Y559" s="55"/>
      <c r="Z559" s="54"/>
      <c r="AA559" s="59" t="s">
        <v>13770</v>
      </c>
    </row>
    <row r="560" spans="1:27" ht="26.25" thickBot="1" x14ac:dyDescent="0.25">
      <c r="A560" s="24">
        <v>559</v>
      </c>
      <c r="C560" s="172"/>
      <c r="D560" s="25" t="s">
        <v>13967</v>
      </c>
      <c r="E560" s="25" t="str">
        <f t="shared" si="52"/>
        <v>10.519.06</v>
      </c>
      <c r="F560" s="25" t="s">
        <v>13798</v>
      </c>
      <c r="G560" s="25" t="s">
        <v>13967</v>
      </c>
      <c r="H560" s="25" t="s">
        <v>13799</v>
      </c>
      <c r="I560" s="25" t="s">
        <v>13799</v>
      </c>
      <c r="J560" s="18"/>
      <c r="L560" s="18"/>
      <c r="M560" s="18" t="str">
        <f t="shared" si="54"/>
        <v xml:space="preserve"> </v>
      </c>
      <c r="N560" s="223" t="str">
        <f t="shared" si="55"/>
        <v>Mjölk och grädde, koncentrerad eller med tillsats av socker eller annat sötningsmedel, inte i fast form</v>
      </c>
      <c r="O560" s="223"/>
      <c r="P560" s="218" t="str">
        <f t="shared" si="50"/>
        <v xml:space="preserve"> </v>
      </c>
      <c r="Q560" s="218" t="str">
        <f t="shared" si="56"/>
        <v>Mjölk och grädde, koncentrerad eller med tillsats av socker eller annat sötningsmedel, inte i fast form</v>
      </c>
      <c r="S560" s="52" t="s">
        <v>13935</v>
      </c>
      <c r="T560" s="7" t="s">
        <v>13762</v>
      </c>
      <c r="U560" s="15" t="s">
        <v>13960</v>
      </c>
      <c r="V560" s="14" t="s">
        <v>13959</v>
      </c>
      <c r="W560" s="7" t="s">
        <v>196</v>
      </c>
      <c r="X560" s="7" t="s">
        <v>13377</v>
      </c>
      <c r="Y560" s="55"/>
      <c r="Z560" s="54"/>
      <c r="AA560" s="59" t="s">
        <v>13763</v>
      </c>
    </row>
    <row r="561" spans="1:27" ht="26.25" thickBot="1" x14ac:dyDescent="0.25">
      <c r="A561" s="24">
        <v>560</v>
      </c>
      <c r="C561" s="172"/>
      <c r="D561" s="25" t="s">
        <v>13964</v>
      </c>
      <c r="E561" s="25" t="str">
        <f t="shared" si="52"/>
        <v>10.519.07</v>
      </c>
      <c r="F561" s="25" t="s">
        <v>13795</v>
      </c>
      <c r="G561" s="25" t="s">
        <v>13964</v>
      </c>
      <c r="H561" s="25" t="s">
        <v>13796</v>
      </c>
      <c r="I561" s="25" t="s">
        <v>13796</v>
      </c>
      <c r="J561" s="18"/>
      <c r="L561" s="18"/>
      <c r="M561" s="18" t="str">
        <f t="shared" si="54"/>
        <v xml:space="preserve"> </v>
      </c>
      <c r="N561" s="223" t="str">
        <f t="shared" si="55"/>
        <v>Yoghurt och annan fermenterad eller syrad mjölk eller grädde</v>
      </c>
      <c r="O561" s="223"/>
      <c r="P561" s="218" t="str">
        <f t="shared" si="50"/>
        <v xml:space="preserve"> </v>
      </c>
      <c r="Q561" s="218" t="str">
        <f t="shared" si="56"/>
        <v>Yoghurt och annan fermenterad eller syrad mjölk eller grädde</v>
      </c>
      <c r="S561" s="50" t="s">
        <v>13759</v>
      </c>
      <c r="T561" s="7" t="s">
        <v>13758</v>
      </c>
      <c r="U561" s="15" t="s">
        <v>13957</v>
      </c>
      <c r="V561" s="14" t="s">
        <v>13956</v>
      </c>
      <c r="W561" s="7" t="s">
        <v>196</v>
      </c>
      <c r="X561" s="7" t="s">
        <v>13372</v>
      </c>
      <c r="Y561" s="55"/>
      <c r="Z561" s="54"/>
      <c r="AA561" s="59"/>
    </row>
    <row r="562" spans="1:27" ht="13.5" thickBot="1" x14ac:dyDescent="0.25">
      <c r="A562" s="24">
        <v>561</v>
      </c>
      <c r="C562" s="172"/>
      <c r="D562" s="25" t="s">
        <v>13961</v>
      </c>
      <c r="E562" s="25" t="str">
        <f t="shared" si="52"/>
        <v>10.519.08</v>
      </c>
      <c r="F562" s="25" t="s">
        <v>13792</v>
      </c>
      <c r="G562" s="25" t="s">
        <v>13961</v>
      </c>
      <c r="H562" s="25" t="s">
        <v>13793</v>
      </c>
      <c r="I562" s="25" t="s">
        <v>13793</v>
      </c>
      <c r="J562" s="18"/>
      <c r="L562" s="18"/>
      <c r="M562" s="18" t="str">
        <f t="shared" si="54"/>
        <v xml:space="preserve"> </v>
      </c>
      <c r="N562" s="223" t="str">
        <f t="shared" si="55"/>
        <v>Kasein</v>
      </c>
      <c r="O562" s="223"/>
      <c r="P562" s="218" t="str">
        <f t="shared" si="50"/>
        <v xml:space="preserve"> </v>
      </c>
      <c r="Q562" s="218" t="str">
        <f t="shared" si="56"/>
        <v>Kasein</v>
      </c>
      <c r="S562" s="49" t="s">
        <v>13756</v>
      </c>
      <c r="T562" s="7" t="s">
        <v>13755</v>
      </c>
      <c r="U562" s="15" t="s">
        <v>13954</v>
      </c>
      <c r="V562" s="14" t="s">
        <v>13953</v>
      </c>
      <c r="W562" s="7" t="s">
        <v>196</v>
      </c>
      <c r="X562" s="7" t="s">
        <v>196</v>
      </c>
      <c r="Y562" s="55"/>
      <c r="Z562" s="54"/>
      <c r="AA562" s="59"/>
    </row>
    <row r="563" spans="1:27" ht="13.5" thickBot="1" x14ac:dyDescent="0.25">
      <c r="A563" s="24">
        <v>562</v>
      </c>
      <c r="C563" s="172"/>
      <c r="D563" s="25" t="s">
        <v>13958</v>
      </c>
      <c r="E563" s="25" t="str">
        <f t="shared" si="52"/>
        <v>10.519.09</v>
      </c>
      <c r="F563" s="25" t="s">
        <v>13789</v>
      </c>
      <c r="G563" s="25" t="s">
        <v>13958</v>
      </c>
      <c r="H563" s="25" t="s">
        <v>13790</v>
      </c>
      <c r="I563" s="25" t="s">
        <v>13790</v>
      </c>
      <c r="J563" s="18"/>
      <c r="L563" s="18"/>
      <c r="M563" s="18" t="str">
        <f t="shared" si="54"/>
        <v xml:space="preserve"> </v>
      </c>
      <c r="N563" s="223" t="str">
        <f t="shared" si="55"/>
        <v>Mjölksocker och lösningar av mjölksocker</v>
      </c>
      <c r="O563" s="223"/>
      <c r="P563" s="218" t="str">
        <f t="shared" si="50"/>
        <v xml:space="preserve"> </v>
      </c>
      <c r="Q563" s="218" t="str">
        <f t="shared" si="56"/>
        <v>Mjölksocker och lösningar av mjölksocker</v>
      </c>
      <c r="S563" s="52" t="s">
        <v>13928</v>
      </c>
      <c r="T563" s="7" t="s">
        <v>13927</v>
      </c>
      <c r="U563" s="15" t="s">
        <v>13951</v>
      </c>
      <c r="V563" s="14" t="s">
        <v>13950</v>
      </c>
      <c r="W563" s="7" t="s">
        <v>196</v>
      </c>
      <c r="X563" s="7" t="s">
        <v>196</v>
      </c>
      <c r="Y563" s="55"/>
      <c r="Z563" s="54"/>
      <c r="AA563" s="59"/>
    </row>
    <row r="564" spans="1:27" ht="26.25" thickBot="1" x14ac:dyDescent="0.25">
      <c r="A564" s="24">
        <v>563</v>
      </c>
      <c r="C564" s="172"/>
      <c r="D564" s="25" t="s">
        <v>13955</v>
      </c>
      <c r="E564" s="25" t="str">
        <f t="shared" si="52"/>
        <v>10.519.10</v>
      </c>
      <c r="F564" s="25" t="s">
        <v>13785</v>
      </c>
      <c r="G564" s="25" t="s">
        <v>13955</v>
      </c>
      <c r="H564" s="25" t="s">
        <v>13786</v>
      </c>
      <c r="I564" s="25" t="s">
        <v>13786</v>
      </c>
      <c r="J564" s="18"/>
      <c r="L564" s="18"/>
      <c r="M564" s="18" t="str">
        <f t="shared" si="54"/>
        <v xml:space="preserve"> </v>
      </c>
      <c r="N564" s="223" t="str">
        <f t="shared" si="55"/>
        <v>Vassle</v>
      </c>
      <c r="O564" s="223"/>
      <c r="P564" s="218" t="str">
        <f t="shared" ref="P564:P627" si="57">IF(Q564=F564," ","!!!!!")</f>
        <v xml:space="preserve"> </v>
      </c>
      <c r="Q564" s="218" t="str">
        <f t="shared" si="56"/>
        <v>Vassle</v>
      </c>
      <c r="S564" s="52" t="s">
        <v>13924</v>
      </c>
      <c r="T564" s="7" t="s">
        <v>13739</v>
      </c>
      <c r="U564" s="15" t="s">
        <v>13946</v>
      </c>
      <c r="V564" s="14" t="s">
        <v>13945</v>
      </c>
      <c r="W564" s="7" t="s">
        <v>196</v>
      </c>
      <c r="X564" s="7" t="s">
        <v>196</v>
      </c>
      <c r="Y564" s="55"/>
      <c r="Z564" s="54"/>
      <c r="AA564" s="59" t="s">
        <v>13740</v>
      </c>
    </row>
    <row r="565" spans="1:27" ht="13.5" thickBot="1" x14ac:dyDescent="0.25">
      <c r="A565" s="24">
        <v>564</v>
      </c>
      <c r="C565" s="172"/>
      <c r="D565" s="25" t="s">
        <v>13952</v>
      </c>
      <c r="E565" s="25" t="str">
        <f t="shared" si="52"/>
        <v>10.519.11</v>
      </c>
      <c r="F565" s="25" t="s">
        <v>13782</v>
      </c>
      <c r="G565" s="25" t="s">
        <v>13952</v>
      </c>
      <c r="H565" s="25" t="s">
        <v>13783</v>
      </c>
      <c r="I565" s="25" t="s">
        <v>13783</v>
      </c>
      <c r="J565" s="18"/>
      <c r="L565" s="18"/>
      <c r="M565" s="18" t="str">
        <f t="shared" si="54"/>
        <v xml:space="preserve"> </v>
      </c>
      <c r="N565" s="223" t="str">
        <f t="shared" si="55"/>
        <v>Övriga mejeriprodukter</v>
      </c>
      <c r="O565" s="223"/>
      <c r="P565" s="218" t="str">
        <f t="shared" si="57"/>
        <v xml:space="preserve"> </v>
      </c>
      <c r="Q565" s="218" t="str">
        <f t="shared" si="56"/>
        <v>Övriga mejeriprodukter</v>
      </c>
      <c r="S565" s="52" t="s">
        <v>13921</v>
      </c>
      <c r="T565" s="7" t="s">
        <v>13736</v>
      </c>
      <c r="U565" s="15" t="s">
        <v>13944</v>
      </c>
      <c r="V565" s="14" t="s">
        <v>13943</v>
      </c>
      <c r="W565" s="7" t="s">
        <v>196</v>
      </c>
      <c r="X565" s="7" t="s">
        <v>13363</v>
      </c>
      <c r="Y565" s="55"/>
      <c r="Z565" s="54"/>
      <c r="AA565" s="59" t="s">
        <v>13737</v>
      </c>
    </row>
    <row r="566" spans="1:27" ht="26.25" thickBot="1" x14ac:dyDescent="0.25">
      <c r="A566" s="24">
        <v>565</v>
      </c>
      <c r="C566" s="172"/>
      <c r="D566" s="25" t="s">
        <v>13948</v>
      </c>
      <c r="E566" s="25" t="str">
        <f t="shared" si="52"/>
        <v>10.519.12</v>
      </c>
      <c r="F566" s="25" t="s">
        <v>13949</v>
      </c>
      <c r="G566" s="25" t="s">
        <v>13948</v>
      </c>
      <c r="H566" s="25" t="s">
        <v>13947</v>
      </c>
      <c r="I566" s="25" t="s">
        <v>13947</v>
      </c>
      <c r="J566" s="18"/>
      <c r="L566" s="18"/>
      <c r="M566" s="18" t="str">
        <f t="shared" si="54"/>
        <v>!!!</v>
      </c>
      <c r="N566" s="223" t="str">
        <f t="shared" si="55"/>
        <v>Delar av framställningen av mejeriprodukter som utförs av underleverantörer</v>
      </c>
      <c r="O566" s="223"/>
      <c r="P566" s="218" t="str">
        <f t="shared" si="57"/>
        <v xml:space="preserve"> </v>
      </c>
      <c r="Q566" s="218" t="str">
        <f t="shared" si="56"/>
        <v>Delar av framställningen av andra mejeriprodukter än ost som utförs av underleverantörer</v>
      </c>
      <c r="S566" s="52" t="s">
        <v>13918</v>
      </c>
      <c r="T566" s="7" t="s">
        <v>13731</v>
      </c>
      <c r="U566" s="15" t="s">
        <v>13941</v>
      </c>
      <c r="V566" s="14" t="s">
        <v>13940</v>
      </c>
      <c r="W566" s="7" t="s">
        <v>196</v>
      </c>
      <c r="X566" s="7" t="s">
        <v>13360</v>
      </c>
      <c r="Y566" s="55"/>
      <c r="Z566" s="54"/>
      <c r="AA566" s="59" t="s">
        <v>13732</v>
      </c>
    </row>
    <row r="567" spans="1:27" ht="13.5" thickBot="1" x14ac:dyDescent="0.25">
      <c r="A567" s="24">
        <v>566</v>
      </c>
      <c r="C567" s="172" t="s">
        <v>13776</v>
      </c>
      <c r="D567" s="25"/>
      <c r="E567" s="25" t="str">
        <f t="shared" si="52"/>
        <v>10.52</v>
      </c>
      <c r="F567" s="25" t="s">
        <v>13769</v>
      </c>
      <c r="G567" s="25"/>
      <c r="H567" s="25"/>
      <c r="I567" s="25"/>
      <c r="J567" s="18"/>
      <c r="L567" s="18"/>
      <c r="M567" s="18" t="str">
        <f t="shared" si="54"/>
        <v/>
      </c>
      <c r="N567" s="223" t="str">
        <f t="shared" si="55"/>
        <v/>
      </c>
      <c r="O567" s="223"/>
      <c r="P567" s="218" t="str">
        <f t="shared" si="57"/>
        <v xml:space="preserve"> </v>
      </c>
      <c r="Q567" s="218" t="str">
        <f>VLOOKUP(C567,S:T,2,FALSE)</f>
        <v>Glass</v>
      </c>
      <c r="S567" s="52" t="s">
        <v>13916</v>
      </c>
      <c r="T567" s="7" t="s">
        <v>13938</v>
      </c>
      <c r="U567" s="15" t="s">
        <v>13937</v>
      </c>
      <c r="V567" s="14" t="s">
        <v>13936</v>
      </c>
      <c r="W567" s="7" t="s">
        <v>196</v>
      </c>
      <c r="X567" s="7" t="s">
        <v>13354</v>
      </c>
      <c r="Y567" s="55"/>
      <c r="Z567" s="54"/>
      <c r="AA567" s="59" t="s">
        <v>13724</v>
      </c>
    </row>
    <row r="568" spans="1:27" ht="13.5" thickBot="1" x14ac:dyDescent="0.25">
      <c r="A568" s="24">
        <v>567</v>
      </c>
      <c r="C568" s="172" t="s">
        <v>13942</v>
      </c>
      <c r="D568" s="25"/>
      <c r="E568" s="25" t="str">
        <f t="shared" si="52"/>
        <v>10.520</v>
      </c>
      <c r="F568" s="25" t="s">
        <v>13769</v>
      </c>
      <c r="G568" s="25"/>
      <c r="H568" s="25"/>
      <c r="I568" s="25"/>
      <c r="J568" s="18"/>
      <c r="L568" s="18"/>
      <c r="M568" s="18" t="str">
        <f t="shared" si="54"/>
        <v/>
      </c>
      <c r="N568" s="223" t="str">
        <f t="shared" si="55"/>
        <v/>
      </c>
      <c r="O568" s="223"/>
      <c r="P568" s="218" t="str">
        <f t="shared" si="57"/>
        <v xml:space="preserve"> </v>
      </c>
      <c r="Q568" s="218" t="str">
        <f>VLOOKUP(C568,S:T,2,FALSE)</f>
        <v>Glass</v>
      </c>
      <c r="S568" s="52" t="s">
        <v>13913</v>
      </c>
      <c r="T568" s="7" t="s">
        <v>13720</v>
      </c>
      <c r="U568" s="15" t="s">
        <v>13934</v>
      </c>
      <c r="V568" s="14" t="s">
        <v>13933</v>
      </c>
      <c r="W568" s="7" t="s">
        <v>196</v>
      </c>
      <c r="X568" s="7" t="s">
        <v>13348</v>
      </c>
      <c r="Y568" s="55"/>
      <c r="Z568" s="54"/>
      <c r="AA568" s="59" t="s">
        <v>13721</v>
      </c>
    </row>
    <row r="569" spans="1:27" ht="13.5" thickBot="1" x14ac:dyDescent="0.25">
      <c r="A569" s="24">
        <v>568</v>
      </c>
      <c r="C569" s="172"/>
      <c r="D569" s="25" t="s">
        <v>13939</v>
      </c>
      <c r="E569" s="25" t="str">
        <f t="shared" si="52"/>
        <v>10.520.01</v>
      </c>
      <c r="F569" s="25" t="s">
        <v>13769</v>
      </c>
      <c r="G569" s="25" t="s">
        <v>13939</v>
      </c>
      <c r="H569" s="25" t="s">
        <v>13770</v>
      </c>
      <c r="I569" s="25" t="s">
        <v>13770</v>
      </c>
      <c r="J569" s="18"/>
      <c r="L569" s="18"/>
      <c r="M569" s="18" t="str">
        <f t="shared" si="54"/>
        <v xml:space="preserve"> </v>
      </c>
      <c r="N569" s="223" t="str">
        <f t="shared" si="55"/>
        <v>Glass</v>
      </c>
      <c r="O569" s="223"/>
      <c r="P569" s="218" t="str">
        <f t="shared" si="57"/>
        <v xml:space="preserve"> </v>
      </c>
      <c r="Q569" s="218" t="str">
        <f>VLOOKUP(G569,S:T,2,FALSE)</f>
        <v>Glass</v>
      </c>
      <c r="S569" s="52" t="s">
        <v>13908</v>
      </c>
      <c r="T569" s="7" t="s">
        <v>13909</v>
      </c>
      <c r="U569" s="15" t="s">
        <v>13932</v>
      </c>
      <c r="V569" s="14" t="s">
        <v>13931</v>
      </c>
      <c r="W569" s="7" t="s">
        <v>196</v>
      </c>
      <c r="X569" s="7" t="s">
        <v>196</v>
      </c>
      <c r="Y569" s="55"/>
      <c r="Z569" s="54"/>
      <c r="AA569" s="59" t="s">
        <v>13884</v>
      </c>
    </row>
    <row r="570" spans="1:27" ht="26.25" thickBot="1" x14ac:dyDescent="0.25">
      <c r="A570" s="24">
        <v>569</v>
      </c>
      <c r="C570" s="172"/>
      <c r="D570" s="25" t="s">
        <v>13935</v>
      </c>
      <c r="E570" s="25" t="str">
        <f t="shared" si="52"/>
        <v>10.520.02</v>
      </c>
      <c r="F570" s="25" t="s">
        <v>13762</v>
      </c>
      <c r="G570" s="25" t="s">
        <v>13935</v>
      </c>
      <c r="H570" s="25" t="s">
        <v>13763</v>
      </c>
      <c r="I570" s="25" t="s">
        <v>13763</v>
      </c>
      <c r="J570" s="18"/>
      <c r="L570" s="18"/>
      <c r="M570" s="18" t="str">
        <f t="shared" si="54"/>
        <v xml:space="preserve"> </v>
      </c>
      <c r="N570" s="223" t="str">
        <f t="shared" si="55"/>
        <v>Delar av glasstillverkningen som utförs av underleverantörer</v>
      </c>
      <c r="O570" s="223"/>
      <c r="P570" s="218" t="str">
        <f t="shared" si="57"/>
        <v xml:space="preserve"> </v>
      </c>
      <c r="Q570" s="218" t="str">
        <f>VLOOKUP(G570,S:T,2,FALSE)</f>
        <v>Delar av glasstillverkningen som utförs av underleverantörer</v>
      </c>
      <c r="S570" s="52" t="s">
        <v>13905</v>
      </c>
      <c r="T570" s="7" t="s">
        <v>13904</v>
      </c>
      <c r="U570" s="15" t="s">
        <v>13930</v>
      </c>
      <c r="V570" s="14" t="s">
        <v>13929</v>
      </c>
      <c r="W570" s="7" t="s">
        <v>196</v>
      </c>
      <c r="X570" s="7" t="s">
        <v>196</v>
      </c>
      <c r="Y570" s="55"/>
      <c r="Z570" s="54"/>
      <c r="AA570" s="59"/>
    </row>
    <row r="571" spans="1:27" ht="13.5" thickBot="1" x14ac:dyDescent="0.25">
      <c r="A571" s="24">
        <v>570</v>
      </c>
      <c r="C571" s="172" t="s">
        <v>13759</v>
      </c>
      <c r="D571" s="25"/>
      <c r="E571" s="25" t="str">
        <f t="shared" si="52"/>
        <v>10.6</v>
      </c>
      <c r="F571" s="25" t="s">
        <v>13758</v>
      </c>
      <c r="G571" s="25"/>
      <c r="H571" s="25"/>
      <c r="I571" s="25"/>
      <c r="J571" s="18"/>
      <c r="L571" s="18"/>
      <c r="M571" s="18" t="str">
        <f t="shared" si="54"/>
        <v/>
      </c>
      <c r="N571" s="223" t="str">
        <f t="shared" si="55"/>
        <v/>
      </c>
      <c r="O571" s="223"/>
      <c r="P571" s="218" t="str">
        <f t="shared" si="57"/>
        <v xml:space="preserve"> </v>
      </c>
      <c r="Q571" s="218" t="str">
        <f>VLOOKUP(C571,S:T,2,FALSE)</f>
        <v>Kvarnprodukter, stärkelse och stärkelseprodukter</v>
      </c>
      <c r="S571" s="52" t="s">
        <v>13901</v>
      </c>
      <c r="T571" s="7" t="s">
        <v>13749</v>
      </c>
      <c r="U571" s="15" t="s">
        <v>13926</v>
      </c>
      <c r="V571" s="14" t="s">
        <v>13925</v>
      </c>
      <c r="W571" s="7" t="s">
        <v>196</v>
      </c>
      <c r="X571" s="7" t="s">
        <v>196</v>
      </c>
      <c r="Y571" s="55"/>
      <c r="Z571" s="54"/>
      <c r="AA571" s="59" t="s">
        <v>13750</v>
      </c>
    </row>
    <row r="572" spans="1:27" ht="13.5" thickBot="1" x14ac:dyDescent="0.25">
      <c r="A572" s="24">
        <v>571</v>
      </c>
      <c r="C572" s="172" t="s">
        <v>13756</v>
      </c>
      <c r="D572" s="25"/>
      <c r="E572" s="25" t="str">
        <f t="shared" si="52"/>
        <v>10.61</v>
      </c>
      <c r="F572" s="25" t="s">
        <v>13755</v>
      </c>
      <c r="G572" s="25"/>
      <c r="H572" s="25"/>
      <c r="I572" s="25"/>
      <c r="J572" s="18"/>
      <c r="L572" s="18"/>
      <c r="M572" s="18" t="str">
        <f t="shared" si="54"/>
        <v/>
      </c>
      <c r="N572" s="223" t="str">
        <f t="shared" si="55"/>
        <v/>
      </c>
      <c r="O572" s="223"/>
      <c r="P572" s="218" t="str">
        <f t="shared" si="57"/>
        <v xml:space="preserve"> </v>
      </c>
      <c r="Q572" s="218" t="str">
        <f>VLOOKUP(C572,S:T,2,FALSE)</f>
        <v>Kvarnprodukter</v>
      </c>
      <c r="S572" s="52" t="s">
        <v>13898</v>
      </c>
      <c r="T572" s="7" t="s">
        <v>13729</v>
      </c>
      <c r="U572" s="15" t="s">
        <v>13923</v>
      </c>
      <c r="V572" s="14" t="s">
        <v>13922</v>
      </c>
      <c r="W572" s="7"/>
      <c r="X572" s="7"/>
      <c r="Y572" s="55"/>
      <c r="Z572" s="54"/>
      <c r="AA572" s="59" t="s">
        <v>13730</v>
      </c>
    </row>
    <row r="573" spans="1:27" ht="13.5" thickBot="1" x14ac:dyDescent="0.25">
      <c r="A573" s="24">
        <v>572</v>
      </c>
      <c r="C573" s="172" t="s">
        <v>13928</v>
      </c>
      <c r="D573" s="25"/>
      <c r="E573" s="25" t="str">
        <f t="shared" si="52"/>
        <v>10.611</v>
      </c>
      <c r="F573" s="25" t="s">
        <v>13927</v>
      </c>
      <c r="G573" s="25"/>
      <c r="H573" s="25"/>
      <c r="I573" s="25"/>
      <c r="J573" s="18"/>
      <c r="L573" s="18"/>
      <c r="M573" s="18" t="str">
        <f t="shared" si="54"/>
        <v/>
      </c>
      <c r="N573" s="223" t="str">
        <f t="shared" si="55"/>
        <v/>
      </c>
      <c r="O573" s="223"/>
      <c r="P573" s="218" t="str">
        <f t="shared" si="57"/>
        <v xml:space="preserve"> </v>
      </c>
      <c r="Q573" s="218" t="str">
        <f>VLOOKUP(C573,S:T,2,FALSE)</f>
        <v>Mjöl</v>
      </c>
      <c r="S573" s="52" t="s">
        <v>13895</v>
      </c>
      <c r="T573" s="7" t="s">
        <v>13717</v>
      </c>
      <c r="U573" s="15" t="s">
        <v>13920</v>
      </c>
      <c r="V573" s="14" t="s">
        <v>13919</v>
      </c>
      <c r="W573" s="8"/>
      <c r="X573" s="7"/>
      <c r="Y573" s="55"/>
      <c r="Z573" s="54"/>
      <c r="AA573" s="59" t="s">
        <v>13718</v>
      </c>
    </row>
    <row r="574" spans="1:27" ht="26.25" thickBot="1" x14ac:dyDescent="0.25">
      <c r="A574" s="24">
        <v>573</v>
      </c>
      <c r="C574" s="172"/>
      <c r="D574" s="25" t="s">
        <v>13924</v>
      </c>
      <c r="E574" s="25" t="str">
        <f t="shared" si="52"/>
        <v>10.611.01</v>
      </c>
      <c r="F574" s="25" t="s">
        <v>13739</v>
      </c>
      <c r="G574" s="25" t="s">
        <v>13924</v>
      </c>
      <c r="H574" s="25" t="s">
        <v>13740</v>
      </c>
      <c r="I574" s="25" t="s">
        <v>13740</v>
      </c>
      <c r="J574" s="18"/>
      <c r="L574" s="18"/>
      <c r="M574" s="18" t="str">
        <f t="shared" si="54"/>
        <v xml:space="preserve"> </v>
      </c>
      <c r="N574" s="223" t="str">
        <f t="shared" si="55"/>
        <v>Finmalet mjöl av vete eller av blandsäd av vete och råg</v>
      </c>
      <c r="O574" s="223"/>
      <c r="P574" s="218" t="str">
        <f t="shared" si="57"/>
        <v xml:space="preserve"> </v>
      </c>
      <c r="Q574" s="218" t="str">
        <f t="shared" ref="Q574:Q579" si="58">VLOOKUP(G574,S:T,2,FALSE)</f>
        <v>Finmalet mjöl av vete eller av blandsäd av vete och råg</v>
      </c>
      <c r="S574" s="52" t="s">
        <v>13892</v>
      </c>
      <c r="T574" s="7" t="s">
        <v>13746</v>
      </c>
      <c r="U574" s="15" t="s">
        <v>13917</v>
      </c>
      <c r="V574" s="14" t="s">
        <v>13914</v>
      </c>
      <c r="W574" s="7" t="s">
        <v>196</v>
      </c>
      <c r="X574" s="7" t="s">
        <v>13337</v>
      </c>
      <c r="Y574" s="55"/>
      <c r="Z574" s="54"/>
      <c r="AA574" s="59" t="s">
        <v>13747</v>
      </c>
    </row>
    <row r="575" spans="1:27" ht="13.5" thickBot="1" x14ac:dyDescent="0.25">
      <c r="A575" s="24">
        <v>574</v>
      </c>
      <c r="C575" s="172"/>
      <c r="D575" s="25" t="s">
        <v>13921</v>
      </c>
      <c r="E575" s="25" t="str">
        <f t="shared" si="52"/>
        <v>10.611.02</v>
      </c>
      <c r="F575" s="25" t="s">
        <v>13736</v>
      </c>
      <c r="G575" s="25" t="s">
        <v>13921</v>
      </c>
      <c r="H575" s="25" t="s">
        <v>13737</v>
      </c>
      <c r="I575" s="25" t="s">
        <v>13737</v>
      </c>
      <c r="J575" s="18"/>
      <c r="L575" s="18"/>
      <c r="M575" s="18" t="str">
        <f t="shared" si="54"/>
        <v xml:space="preserve"> </v>
      </c>
      <c r="N575" s="223" t="str">
        <f t="shared" si="55"/>
        <v>Finmalet mjöl av annan spannmål</v>
      </c>
      <c r="O575" s="223"/>
      <c r="P575" s="218" t="str">
        <f t="shared" si="57"/>
        <v xml:space="preserve"> </v>
      </c>
      <c r="Q575" s="218" t="str">
        <f t="shared" si="58"/>
        <v>Finmalet mjöl av annan spannmål</v>
      </c>
      <c r="S575" s="52" t="s">
        <v>13889</v>
      </c>
      <c r="T575" s="7" t="s">
        <v>13712</v>
      </c>
      <c r="U575" s="15" t="s">
        <v>13915</v>
      </c>
      <c r="V575" s="14" t="s">
        <v>13914</v>
      </c>
      <c r="W575" s="7" t="s">
        <v>196</v>
      </c>
      <c r="X575" s="7" t="s">
        <v>196</v>
      </c>
      <c r="Y575" s="55"/>
      <c r="Z575" s="54"/>
      <c r="AA575" s="59" t="s">
        <v>13713</v>
      </c>
    </row>
    <row r="576" spans="1:27" ht="26.25" thickBot="1" x14ac:dyDescent="0.25">
      <c r="A576" s="24">
        <v>575</v>
      </c>
      <c r="C576" s="172"/>
      <c r="D576" s="25" t="s">
        <v>13918</v>
      </c>
      <c r="E576" s="25" t="str">
        <f t="shared" si="52"/>
        <v>10.611.03</v>
      </c>
      <c r="F576" s="25" t="s">
        <v>13731</v>
      </c>
      <c r="G576" s="25" t="s">
        <v>13918</v>
      </c>
      <c r="H576" s="25" t="s">
        <v>13732</v>
      </c>
      <c r="I576" s="25" t="s">
        <v>13732</v>
      </c>
      <c r="J576" s="18"/>
      <c r="L576" s="18"/>
      <c r="M576" s="18" t="str">
        <f t="shared" si="54"/>
        <v xml:space="preserve"> </v>
      </c>
      <c r="N576" s="223" t="str">
        <f t="shared" si="55"/>
        <v>Vegetabiliskt mjöl, annat än av spannmål</v>
      </c>
      <c r="O576" s="223"/>
      <c r="P576" s="218" t="str">
        <f t="shared" si="57"/>
        <v xml:space="preserve"> </v>
      </c>
      <c r="Q576" s="218" t="str">
        <f t="shared" si="58"/>
        <v>Vegetabiliskt mjöl, annat än av spannmål</v>
      </c>
      <c r="S576" s="52" t="s">
        <v>13885</v>
      </c>
      <c r="T576" s="7" t="s">
        <v>13912</v>
      </c>
      <c r="U576" s="15" t="s">
        <v>13911</v>
      </c>
      <c r="V576" s="14" t="s">
        <v>13910</v>
      </c>
      <c r="W576" s="7" t="s">
        <v>196</v>
      </c>
      <c r="X576" s="7" t="s">
        <v>196</v>
      </c>
      <c r="Y576" s="55"/>
      <c r="Z576" s="54"/>
      <c r="AA576" s="59" t="s">
        <v>13884</v>
      </c>
    </row>
    <row r="577" spans="1:27" ht="13.5" thickBot="1" x14ac:dyDescent="0.25">
      <c r="A577" s="24">
        <v>576</v>
      </c>
      <c r="C577" s="172"/>
      <c r="D577" s="25" t="s">
        <v>13916</v>
      </c>
      <c r="E577" s="25" t="str">
        <f t="shared" si="52"/>
        <v>10.611.04</v>
      </c>
      <c r="F577" s="18" t="s">
        <v>13723</v>
      </c>
      <c r="G577" s="25" t="s">
        <v>13916</v>
      </c>
      <c r="H577" s="25" t="s">
        <v>13724</v>
      </c>
      <c r="I577" s="25" t="s">
        <v>13724</v>
      </c>
      <c r="J577" s="18"/>
      <c r="L577" s="18"/>
      <c r="M577" s="18" t="str">
        <f t="shared" si="54"/>
        <v xml:space="preserve"> </v>
      </c>
      <c r="N577" s="223" t="str">
        <f t="shared" si="55"/>
        <v>Krossgryn och grovt mjöl av vete</v>
      </c>
      <c r="O577" s="223"/>
      <c r="P577" s="218" t="str">
        <f t="shared" si="57"/>
        <v>!!!!!</v>
      </c>
      <c r="Q577" s="218" t="str">
        <f t="shared" si="58"/>
        <v>Krossgryn och mjöl av vete</v>
      </c>
      <c r="S577" s="49" t="s">
        <v>13705</v>
      </c>
      <c r="T577" s="7" t="s">
        <v>13704</v>
      </c>
      <c r="U577" s="15" t="s">
        <v>13907</v>
      </c>
      <c r="V577" s="14" t="s">
        <v>13906</v>
      </c>
      <c r="W577" s="7" t="s">
        <v>196</v>
      </c>
      <c r="X577" s="7" t="s">
        <v>196</v>
      </c>
      <c r="Y577" s="55"/>
      <c r="Z577" s="54"/>
      <c r="AA577" s="59"/>
    </row>
    <row r="578" spans="1:27" ht="26.25" thickBot="1" x14ac:dyDescent="0.25">
      <c r="A578" s="24">
        <v>577</v>
      </c>
      <c r="C578" s="172"/>
      <c r="D578" s="25" t="s">
        <v>13913</v>
      </c>
      <c r="E578" s="25" t="str">
        <f t="shared" si="52"/>
        <v>10.611.05</v>
      </c>
      <c r="F578" s="25" t="s">
        <v>13720</v>
      </c>
      <c r="G578" s="25" t="s">
        <v>13913</v>
      </c>
      <c r="H578" s="25" t="s">
        <v>13721</v>
      </c>
      <c r="I578" s="25" t="s">
        <v>13721</v>
      </c>
      <c r="J578" s="18"/>
      <c r="L578" s="18"/>
      <c r="M578" s="18" t="str">
        <f t="shared" si="54"/>
        <v xml:space="preserve"> </v>
      </c>
      <c r="N578" s="223" t="str">
        <f t="shared" si="55"/>
        <v>Krossgryn, grovt mjöl (inklusive fingryn) och pelletar av annan spannmål</v>
      </c>
      <c r="O578" s="223"/>
      <c r="P578" s="218" t="str">
        <f t="shared" si="57"/>
        <v xml:space="preserve"> </v>
      </c>
      <c r="Q578" s="218" t="str">
        <f t="shared" si="58"/>
        <v>Krossgryn, grovt mjöl (inklusive fingryn) och pelletar av annan spannmål</v>
      </c>
      <c r="S578" s="52" t="s">
        <v>13879</v>
      </c>
      <c r="T578" s="7" t="s">
        <v>13704</v>
      </c>
      <c r="U578" s="15" t="s">
        <v>13903</v>
      </c>
      <c r="V578" s="14" t="s">
        <v>13902</v>
      </c>
      <c r="W578" s="7" t="s">
        <v>196</v>
      </c>
      <c r="X578" s="7" t="s">
        <v>13329</v>
      </c>
      <c r="Y578" s="55"/>
      <c r="Z578" s="54"/>
      <c r="AA578" s="59"/>
    </row>
    <row r="579" spans="1:27" ht="26.25" thickBot="1" x14ac:dyDescent="0.25">
      <c r="A579" s="24">
        <v>578</v>
      </c>
      <c r="C579" s="172"/>
      <c r="D579" s="25" t="s">
        <v>13908</v>
      </c>
      <c r="E579" s="25" t="str">
        <f t="shared" si="52"/>
        <v>10.611.06</v>
      </c>
      <c r="F579" s="25" t="s">
        <v>13909</v>
      </c>
      <c r="G579" s="25" t="s">
        <v>13908</v>
      </c>
      <c r="H579" s="25" t="s">
        <v>13884</v>
      </c>
      <c r="I579" s="25" t="s">
        <v>13884</v>
      </c>
      <c r="J579" s="18"/>
      <c r="L579" s="18"/>
      <c r="M579" s="18" t="str">
        <f t="shared" si="54"/>
        <v>!!!</v>
      </c>
      <c r="N579" s="223" t="str">
        <f t="shared" si="55"/>
        <v>Delar av tillverkningen av kvarnprodukter som utförs av underleverantörer</v>
      </c>
      <c r="O579" s="223"/>
      <c r="P579" s="218" t="str">
        <f t="shared" si="57"/>
        <v xml:space="preserve"> </v>
      </c>
      <c r="Q579" s="218" t="str">
        <f t="shared" si="58"/>
        <v>Delar av tillverkningen av mjöl som utförs av underleverantörer</v>
      </c>
      <c r="S579" s="52" t="s">
        <v>13876</v>
      </c>
      <c r="T579" s="7" t="s">
        <v>13698</v>
      </c>
      <c r="U579" s="15" t="s">
        <v>13900</v>
      </c>
      <c r="V579" s="14" t="s">
        <v>13899</v>
      </c>
      <c r="W579" s="7" t="s">
        <v>196</v>
      </c>
      <c r="X579" s="7" t="s">
        <v>13324</v>
      </c>
      <c r="Y579" s="55"/>
      <c r="Z579" s="54"/>
      <c r="AA579" s="59" t="s">
        <v>13699</v>
      </c>
    </row>
    <row r="580" spans="1:27" ht="26.25" thickBot="1" x14ac:dyDescent="0.25">
      <c r="A580" s="24">
        <v>579</v>
      </c>
      <c r="C580" s="172" t="s">
        <v>13905</v>
      </c>
      <c r="D580" s="25"/>
      <c r="E580" s="25" t="str">
        <f t="shared" si="52"/>
        <v>10.612</v>
      </c>
      <c r="F580" s="25" t="s">
        <v>13904</v>
      </c>
      <c r="G580" s="25"/>
      <c r="H580" s="25"/>
      <c r="I580" s="25"/>
      <c r="J580" s="18"/>
      <c r="L580" s="18"/>
      <c r="M580" s="18" t="str">
        <f t="shared" si="54"/>
        <v/>
      </c>
      <c r="N580" s="223" t="str">
        <f t="shared" si="55"/>
        <v/>
      </c>
      <c r="O580" s="223"/>
      <c r="P580" s="218" t="str">
        <f t="shared" si="57"/>
        <v xml:space="preserve"> </v>
      </c>
      <c r="Q580" s="218" t="str">
        <f>VLOOKUP(C580,S:T,2,FALSE)</f>
        <v>Frukostflingor, mixer och andra livsmedelsberedningar av kvarnprodukter</v>
      </c>
      <c r="S580" s="52" t="s">
        <v>13873</v>
      </c>
      <c r="T580" s="7" t="s">
        <v>13694</v>
      </c>
      <c r="U580" s="15" t="s">
        <v>13897</v>
      </c>
      <c r="V580" s="14" t="s">
        <v>13896</v>
      </c>
      <c r="W580" s="7" t="s">
        <v>196</v>
      </c>
      <c r="X580" s="7" t="s">
        <v>196</v>
      </c>
      <c r="Y580" s="55"/>
      <c r="Z580" s="54"/>
      <c r="AA580" s="59" t="s">
        <v>13695</v>
      </c>
    </row>
    <row r="581" spans="1:27" ht="34.5" thickBot="1" x14ac:dyDescent="0.25">
      <c r="A581" s="24">
        <v>580</v>
      </c>
      <c r="C581" s="172"/>
      <c r="D581" s="25" t="s">
        <v>13901</v>
      </c>
      <c r="E581" s="25" t="str">
        <f t="shared" ref="E581:E644" si="59">IF(D581="",C581,D581)</f>
        <v>10.612.01</v>
      </c>
      <c r="F581" s="25" t="s">
        <v>13749</v>
      </c>
      <c r="G581" s="25" t="s">
        <v>13901</v>
      </c>
      <c r="H581" s="25" t="s">
        <v>13750</v>
      </c>
      <c r="I581" s="25" t="s">
        <v>13750</v>
      </c>
      <c r="J581" s="18"/>
      <c r="L581" s="18"/>
      <c r="M581" s="18" t="str">
        <f t="shared" si="54"/>
        <v xml:space="preserve"> </v>
      </c>
      <c r="N581" s="223" t="str">
        <f t="shared" si="55"/>
        <v>Ris, endast befriat från ytterskalet (råris)</v>
      </c>
      <c r="O581" s="223"/>
      <c r="P581" s="218" t="str">
        <f t="shared" si="57"/>
        <v xml:space="preserve"> </v>
      </c>
      <c r="Q581" s="218" t="str">
        <f t="shared" ref="Q581:Q586" si="60">VLOOKUP(G581,S:T,2,FALSE)</f>
        <v>Ris, endast befriat från ytterskalet (råris)</v>
      </c>
      <c r="S581" s="52" t="s">
        <v>13870</v>
      </c>
      <c r="T581" s="7" t="s">
        <v>13690</v>
      </c>
      <c r="U581" s="15" t="s">
        <v>13894</v>
      </c>
      <c r="V581" s="14" t="s">
        <v>13893</v>
      </c>
      <c r="W581" s="7" t="s">
        <v>196</v>
      </c>
      <c r="X581" s="7" t="s">
        <v>196</v>
      </c>
      <c r="Y581" s="55"/>
      <c r="Z581" s="54"/>
      <c r="AA581" s="59" t="s">
        <v>13691</v>
      </c>
    </row>
    <row r="582" spans="1:27" ht="13.5" thickBot="1" x14ac:dyDescent="0.25">
      <c r="A582" s="24">
        <v>581</v>
      </c>
      <c r="C582" s="172"/>
      <c r="D582" s="25" t="s">
        <v>13898</v>
      </c>
      <c r="E582" s="25" t="str">
        <f t="shared" si="59"/>
        <v>10.612.02</v>
      </c>
      <c r="F582" s="25" t="s">
        <v>13729</v>
      </c>
      <c r="G582" s="25" t="s">
        <v>13898</v>
      </c>
      <c r="H582" s="25" t="s">
        <v>13730</v>
      </c>
      <c r="I582" s="25" t="s">
        <v>13730</v>
      </c>
      <c r="J582" s="18"/>
      <c r="L582" s="18"/>
      <c r="M582" s="18" t="str">
        <f t="shared" si="54"/>
        <v xml:space="preserve"> </v>
      </c>
      <c r="N582" s="223" t="str">
        <f t="shared" si="55"/>
        <v>Mixer för beredning av bakverk</v>
      </c>
      <c r="O582" s="223"/>
      <c r="P582" s="218" t="str">
        <f t="shared" si="57"/>
        <v xml:space="preserve"> </v>
      </c>
      <c r="Q582" s="218" t="str">
        <f t="shared" si="60"/>
        <v>Mixer för beredning av bakverk</v>
      </c>
      <c r="S582" s="52" t="s">
        <v>13868</v>
      </c>
      <c r="T582" s="7" t="s">
        <v>13686</v>
      </c>
      <c r="U582" s="15" t="s">
        <v>13891</v>
      </c>
      <c r="V582" s="14" t="s">
        <v>13890</v>
      </c>
      <c r="W582" s="7" t="s">
        <v>196</v>
      </c>
      <c r="X582" s="7" t="s">
        <v>196</v>
      </c>
      <c r="Y582" s="55"/>
      <c r="Z582" s="54"/>
      <c r="AA582" s="59" t="s">
        <v>13687</v>
      </c>
    </row>
    <row r="583" spans="1:27" ht="13.5" thickBot="1" x14ac:dyDescent="0.25">
      <c r="A583" s="24">
        <v>582</v>
      </c>
      <c r="C583" s="172"/>
      <c r="D583" s="25" t="s">
        <v>13895</v>
      </c>
      <c r="E583" s="25" t="str">
        <f t="shared" si="59"/>
        <v>10.612.03</v>
      </c>
      <c r="F583" s="25" t="s">
        <v>13717</v>
      </c>
      <c r="G583" s="25" t="s">
        <v>13895</v>
      </c>
      <c r="H583" s="25" t="s">
        <v>13718</v>
      </c>
      <c r="I583" s="25" t="s">
        <v>13718</v>
      </c>
      <c r="J583" s="18"/>
      <c r="L583" s="18"/>
      <c r="M583" s="18" t="str">
        <f t="shared" si="54"/>
        <v xml:space="preserve"> </v>
      </c>
      <c r="N583" s="223" t="str">
        <f t="shared" si="55"/>
        <v>Frukostflingor och andra produkter av spannmål</v>
      </c>
      <c r="O583" s="223"/>
      <c r="P583" s="218" t="str">
        <f t="shared" si="57"/>
        <v xml:space="preserve"> </v>
      </c>
      <c r="Q583" s="218" t="str">
        <f t="shared" si="60"/>
        <v>Frukostflingor och andra produkter av spannmål</v>
      </c>
      <c r="S583" s="52" t="s">
        <v>13865</v>
      </c>
      <c r="T583" s="7" t="s">
        <v>13679</v>
      </c>
      <c r="U583" s="15" t="s">
        <v>13888</v>
      </c>
      <c r="V583" s="14" t="s">
        <v>13887</v>
      </c>
      <c r="W583" s="7" t="s">
        <v>196</v>
      </c>
      <c r="X583" s="7" t="s">
        <v>13317</v>
      </c>
      <c r="Y583" s="55"/>
      <c r="Z583" s="54"/>
      <c r="AA583" s="59" t="s">
        <v>13680</v>
      </c>
    </row>
    <row r="584" spans="1:27" ht="23.25" thickBot="1" x14ac:dyDescent="0.25">
      <c r="A584" s="24">
        <v>583</v>
      </c>
      <c r="C584" s="172"/>
      <c r="D584" s="25" t="s">
        <v>13892</v>
      </c>
      <c r="E584" s="25" t="str">
        <f t="shared" si="59"/>
        <v>10.612.04</v>
      </c>
      <c r="F584" s="25" t="s">
        <v>13746</v>
      </c>
      <c r="G584" s="25" t="s">
        <v>13892</v>
      </c>
      <c r="H584" s="25" t="s">
        <v>13747</v>
      </c>
      <c r="I584" s="25" t="s">
        <v>13747</v>
      </c>
      <c r="J584" s="18"/>
      <c r="L584" s="18"/>
      <c r="M584" s="18" t="str">
        <f t="shared" si="54"/>
        <v xml:space="preserve"> </v>
      </c>
      <c r="N584" s="223" t="str">
        <f t="shared" si="55"/>
        <v>Ris, helt eller delvis slipat eller brutet</v>
      </c>
      <c r="O584" s="223"/>
      <c r="P584" s="218" t="str">
        <f t="shared" si="57"/>
        <v xml:space="preserve"> </v>
      </c>
      <c r="Q584" s="218" t="str">
        <f t="shared" si="60"/>
        <v>Ris, helt eller delvis slipat eller brutet</v>
      </c>
      <c r="S584" s="52" t="s">
        <v>13862</v>
      </c>
      <c r="T584" s="7" t="s">
        <v>13675</v>
      </c>
      <c r="U584" s="15" t="s">
        <v>13883</v>
      </c>
      <c r="V584" s="14" t="s">
        <v>13882</v>
      </c>
      <c r="W584" s="7" t="s">
        <v>196</v>
      </c>
      <c r="X584" s="7" t="s">
        <v>13312</v>
      </c>
      <c r="Y584" s="55"/>
      <c r="Z584" s="54"/>
      <c r="AA584" s="59" t="s">
        <v>13676</v>
      </c>
    </row>
    <row r="585" spans="1:27" ht="26.25" thickBot="1" x14ac:dyDescent="0.25">
      <c r="A585" s="24">
        <v>584</v>
      </c>
      <c r="C585" s="172"/>
      <c r="D585" s="25" t="s">
        <v>13889</v>
      </c>
      <c r="E585" s="25" t="str">
        <f t="shared" si="59"/>
        <v>10.612.05</v>
      </c>
      <c r="F585" s="25" t="s">
        <v>13712</v>
      </c>
      <c r="G585" s="25" t="s">
        <v>13889</v>
      </c>
      <c r="H585" s="25" t="s">
        <v>13713</v>
      </c>
      <c r="I585" s="25" t="s">
        <v>13713</v>
      </c>
      <c r="J585" s="18"/>
      <c r="L585" s="18"/>
      <c r="M585" s="18" t="str">
        <f t="shared" ref="M585:M648" si="61">IF(D585="","",IF(F585=N585," ","!!!"))</f>
        <v xml:space="preserve"> </v>
      </c>
      <c r="N585" s="223" t="str">
        <f t="shared" si="55"/>
        <v>Kli, fodermjöl och andra återstoder erhållna vid bearbetning av spannmål</v>
      </c>
      <c r="O585" s="223"/>
      <c r="P585" s="218" t="str">
        <f t="shared" si="57"/>
        <v xml:space="preserve"> </v>
      </c>
      <c r="Q585" s="218" t="str">
        <f t="shared" si="60"/>
        <v>Kli, fodermjöl och andra återstoder erhållna vid bearbetning av spannmål</v>
      </c>
      <c r="S585" s="50" t="s">
        <v>13673</v>
      </c>
      <c r="T585" s="7" t="s">
        <v>13672</v>
      </c>
      <c r="U585" s="15" t="s">
        <v>13881</v>
      </c>
      <c r="V585" s="14" t="s">
        <v>13880</v>
      </c>
      <c r="W585" s="7" t="s">
        <v>196</v>
      </c>
      <c r="X585" s="7" t="s">
        <v>13307</v>
      </c>
      <c r="Y585" s="55"/>
      <c r="Z585" s="54"/>
      <c r="AA585" s="59"/>
    </row>
    <row r="586" spans="1:27" ht="39" thickBot="1" x14ac:dyDescent="0.25">
      <c r="A586" s="24">
        <v>585</v>
      </c>
      <c r="C586" s="172"/>
      <c r="D586" s="25" t="s">
        <v>13885</v>
      </c>
      <c r="E586" s="25" t="str">
        <f t="shared" si="59"/>
        <v>10.612.06</v>
      </c>
      <c r="F586" s="25" t="s">
        <v>13886</v>
      </c>
      <c r="G586" s="25" t="s">
        <v>13885</v>
      </c>
      <c r="H586" s="25" t="s">
        <v>13884</v>
      </c>
      <c r="I586" s="25" t="s">
        <v>13884</v>
      </c>
      <c r="J586" s="18"/>
      <c r="L586" s="18"/>
      <c r="M586" s="18" t="str">
        <f t="shared" si="61"/>
        <v>!!!</v>
      </c>
      <c r="N586" s="223" t="str">
        <f t="shared" si="55"/>
        <v>Delar av tillverkningen av kvarnprodukter som utförs av underleverantörer</v>
      </c>
      <c r="O586" s="223"/>
      <c r="P586" s="218" t="str">
        <f t="shared" si="57"/>
        <v xml:space="preserve"> </v>
      </c>
      <c r="Q586" s="218" t="str">
        <f t="shared" si="60"/>
        <v>Delar av tillverkningen av frukostflingor, mixar och andra livsmedels­beredningar av kvarnprodukter som utförs av underleverantörer</v>
      </c>
      <c r="S586" s="49" t="s">
        <v>13670</v>
      </c>
      <c r="T586" s="7" t="s">
        <v>13669</v>
      </c>
      <c r="U586" s="15" t="s">
        <v>13878</v>
      </c>
      <c r="V586" s="14" t="s">
        <v>13877</v>
      </c>
      <c r="W586" s="7" t="s">
        <v>196</v>
      </c>
      <c r="X586" s="7" t="s">
        <v>196</v>
      </c>
      <c r="Y586" s="55"/>
      <c r="Z586" s="54"/>
      <c r="AA586" s="59"/>
    </row>
    <row r="587" spans="1:27" ht="13.5" thickBot="1" x14ac:dyDescent="0.25">
      <c r="A587" s="24">
        <v>586</v>
      </c>
      <c r="C587" s="172" t="s">
        <v>13705</v>
      </c>
      <c r="D587" s="25"/>
      <c r="E587" s="25" t="str">
        <f t="shared" si="59"/>
        <v>10.62</v>
      </c>
      <c r="F587" s="25" t="s">
        <v>13704</v>
      </c>
      <c r="G587" s="25"/>
      <c r="H587" s="25"/>
      <c r="I587" s="25"/>
      <c r="J587" s="18"/>
      <c r="L587" s="18"/>
      <c r="M587" s="18" t="str">
        <f t="shared" si="61"/>
        <v/>
      </c>
      <c r="N587" s="223" t="str">
        <f t="shared" si="55"/>
        <v/>
      </c>
      <c r="O587" s="223"/>
      <c r="P587" s="218" t="str">
        <f t="shared" si="57"/>
        <v xml:space="preserve"> </v>
      </c>
      <c r="Q587" s="218" t="str">
        <f>VLOOKUP(C587,S:T,2,FALSE)</f>
        <v>Stärkelse och stärkelseprodukter</v>
      </c>
      <c r="S587" s="52" t="s">
        <v>13855</v>
      </c>
      <c r="T587" s="7" t="s">
        <v>13669</v>
      </c>
      <c r="U587" s="15" t="s">
        <v>13875</v>
      </c>
      <c r="V587" s="14" t="s">
        <v>13874</v>
      </c>
      <c r="W587" s="7" t="s">
        <v>196</v>
      </c>
      <c r="X587" s="7" t="s">
        <v>196</v>
      </c>
      <c r="Y587" s="55"/>
      <c r="Z587" s="54"/>
      <c r="AA587" s="59"/>
    </row>
    <row r="588" spans="1:27" ht="51.75" thickBot="1" x14ac:dyDescent="0.25">
      <c r="A588" s="24">
        <v>587</v>
      </c>
      <c r="C588" s="172" t="s">
        <v>13879</v>
      </c>
      <c r="D588" s="25"/>
      <c r="E588" s="25" t="str">
        <f t="shared" si="59"/>
        <v>10.620</v>
      </c>
      <c r="F588" s="25" t="s">
        <v>13704</v>
      </c>
      <c r="G588" s="25"/>
      <c r="H588" s="25"/>
      <c r="I588" s="25"/>
      <c r="J588" s="18"/>
      <c r="L588" s="18"/>
      <c r="M588" s="18" t="str">
        <f t="shared" si="61"/>
        <v/>
      </c>
      <c r="N588" s="223" t="str">
        <f t="shared" si="55"/>
        <v/>
      </c>
      <c r="O588" s="223"/>
      <c r="P588" s="218" t="str">
        <f t="shared" si="57"/>
        <v xml:space="preserve"> </v>
      </c>
      <c r="Q588" s="218" t="str">
        <f>VLOOKUP(C588,S:T,2,FALSE)</f>
        <v>Stärkelse och stärkelseprodukter</v>
      </c>
      <c r="S588" s="52" t="s">
        <v>13852</v>
      </c>
      <c r="T588" s="7" t="s">
        <v>13663</v>
      </c>
      <c r="U588" s="15" t="s">
        <v>13872</v>
      </c>
      <c r="V588" s="14" t="s">
        <v>13871</v>
      </c>
      <c r="W588" s="7" t="s">
        <v>196</v>
      </c>
      <c r="X588" s="7" t="s">
        <v>196</v>
      </c>
      <c r="Y588" s="55"/>
      <c r="Z588" s="54"/>
      <c r="AA588" s="59" t="s">
        <v>13664</v>
      </c>
    </row>
    <row r="589" spans="1:27" ht="26.25" thickBot="1" x14ac:dyDescent="0.25">
      <c r="A589" s="24">
        <v>588</v>
      </c>
      <c r="C589" s="172"/>
      <c r="D589" s="25" t="s">
        <v>13876</v>
      </c>
      <c r="E589" s="25" t="str">
        <f t="shared" si="59"/>
        <v>10.620.01</v>
      </c>
      <c r="F589" s="25" t="s">
        <v>13698</v>
      </c>
      <c r="G589" s="25" t="s">
        <v>13876</v>
      </c>
      <c r="H589" s="25" t="s">
        <v>13699</v>
      </c>
      <c r="I589" s="25" t="s">
        <v>13699</v>
      </c>
      <c r="J589" s="18"/>
      <c r="L589" s="18"/>
      <c r="M589" s="18" t="str">
        <f t="shared" si="61"/>
        <v xml:space="preserve"> </v>
      </c>
      <c r="N589" s="223" t="str">
        <f t="shared" si="55"/>
        <v>Stärkelse; inulin; vetegluten; dextrin och annan modifierad stärkelse</v>
      </c>
      <c r="O589" s="223"/>
      <c r="P589" s="218" t="str">
        <f t="shared" si="57"/>
        <v xml:space="preserve"> </v>
      </c>
      <c r="Q589" s="218" t="str">
        <f t="shared" ref="Q589:Q594" si="62">VLOOKUP(G589,S:T,2,FALSE)</f>
        <v>Stärkelse; inulin; vetegluten; dextrin och annan modifierad stärkelse</v>
      </c>
      <c r="S589" s="52" t="s">
        <v>13850</v>
      </c>
      <c r="T589" s="7" t="s">
        <v>13660</v>
      </c>
      <c r="U589" s="15" t="s">
        <v>13869</v>
      </c>
      <c r="V589" s="14" t="s">
        <v>13866</v>
      </c>
      <c r="W589" s="7" t="s">
        <v>196</v>
      </c>
      <c r="X589" s="7" t="s">
        <v>13300</v>
      </c>
      <c r="Y589" s="55"/>
      <c r="Z589" s="54"/>
      <c r="AA589" s="59" t="s">
        <v>13661</v>
      </c>
    </row>
    <row r="590" spans="1:27" ht="26.25" thickBot="1" x14ac:dyDescent="0.25">
      <c r="A590" s="24">
        <v>589</v>
      </c>
      <c r="C590" s="172"/>
      <c r="D590" s="25" t="s">
        <v>13873</v>
      </c>
      <c r="E590" s="25" t="str">
        <f t="shared" si="59"/>
        <v>10.620.02</v>
      </c>
      <c r="F590" s="25" t="s">
        <v>13694</v>
      </c>
      <c r="G590" s="25" t="s">
        <v>13873</v>
      </c>
      <c r="H590" s="25" t="s">
        <v>13695</v>
      </c>
      <c r="I590" s="25" t="s">
        <v>13695</v>
      </c>
      <c r="J590" s="18"/>
      <c r="L590" s="18"/>
      <c r="M590" s="18" t="str">
        <f t="shared" si="61"/>
        <v xml:space="preserve"> </v>
      </c>
      <c r="N590" s="223" t="str">
        <f t="shared" si="55"/>
        <v>Flingor, gryn o.d., framställda av stärkelse</v>
      </c>
      <c r="O590" s="223"/>
      <c r="P590" s="218" t="str">
        <f t="shared" si="57"/>
        <v xml:space="preserve"> </v>
      </c>
      <c r="Q590" s="218" t="str">
        <f t="shared" si="62"/>
        <v>Flingor, gryn o.d., framställda av stärkelse</v>
      </c>
      <c r="S590" s="52" t="s">
        <v>13848</v>
      </c>
      <c r="T590" s="7" t="s">
        <v>13656</v>
      </c>
      <c r="U590" s="15" t="s">
        <v>13867</v>
      </c>
      <c r="V590" s="14" t="s">
        <v>13866</v>
      </c>
      <c r="W590" s="7" t="s">
        <v>196</v>
      </c>
      <c r="X590" s="7" t="s">
        <v>13295</v>
      </c>
      <c r="Y590" s="55"/>
      <c r="Z590" s="54"/>
      <c r="AA590" s="59" t="s">
        <v>13657</v>
      </c>
    </row>
    <row r="591" spans="1:27" ht="51.75" thickBot="1" x14ac:dyDescent="0.25">
      <c r="A591" s="24">
        <v>590</v>
      </c>
      <c r="C591" s="172"/>
      <c r="D591" s="25" t="s">
        <v>13870</v>
      </c>
      <c r="E591" s="25" t="str">
        <f t="shared" si="59"/>
        <v>10.620.03</v>
      </c>
      <c r="F591" s="25" t="s">
        <v>13690</v>
      </c>
      <c r="G591" s="25" t="s">
        <v>13870</v>
      </c>
      <c r="H591" s="25" t="s">
        <v>13691</v>
      </c>
      <c r="I591" s="25" t="s">
        <v>13691</v>
      </c>
      <c r="J591" s="18"/>
      <c r="L591" s="18"/>
      <c r="M591" s="18" t="str">
        <f t="shared" si="61"/>
        <v xml:space="preserve"> </v>
      </c>
      <c r="N591" s="223" t="str">
        <f t="shared" si="55"/>
        <v>Druvsocker (inklusive kemiskt ren glukos) samt sirap och andra lösningar av druvsocker; fruktsocker samt sirap och andra lösningar av fruktsocker; invertsocker; socker och sirap</v>
      </c>
      <c r="O591" s="223"/>
      <c r="P591" s="218" t="str">
        <f t="shared" si="57"/>
        <v xml:space="preserve"> </v>
      </c>
      <c r="Q591" s="218" t="str">
        <f t="shared" si="62"/>
        <v>Druvsocker (inklusive kemiskt ren glukos) samt sirap och andra lösningar av druvsocker; fruktsocker samt sirap och andra lösningar av fruktsocker; invertsocker; socker och sirap</v>
      </c>
      <c r="S591" s="49" t="s">
        <v>13654</v>
      </c>
      <c r="T591" s="7" t="s">
        <v>13651</v>
      </c>
      <c r="U591" s="15" t="s">
        <v>13864</v>
      </c>
      <c r="V591" s="14" t="s">
        <v>13863</v>
      </c>
      <c r="W591" s="7" t="s">
        <v>196</v>
      </c>
      <c r="X591" s="7" t="s">
        <v>196</v>
      </c>
      <c r="Y591" s="55"/>
      <c r="Z591" s="54"/>
      <c r="AA591" s="59"/>
    </row>
    <row r="592" spans="1:27" ht="13.5" thickBot="1" x14ac:dyDescent="0.25">
      <c r="A592" s="24">
        <v>591</v>
      </c>
      <c r="C592" s="172"/>
      <c r="D592" s="25" t="s">
        <v>13868</v>
      </c>
      <c r="E592" s="25" t="str">
        <f t="shared" si="59"/>
        <v>10.620.04</v>
      </c>
      <c r="F592" s="25" t="s">
        <v>13686</v>
      </c>
      <c r="G592" s="25" t="s">
        <v>13868</v>
      </c>
      <c r="H592" s="25" t="s">
        <v>13687</v>
      </c>
      <c r="I592" s="25" t="s">
        <v>13687</v>
      </c>
      <c r="J592" s="18"/>
      <c r="L592" s="18"/>
      <c r="M592" s="18" t="str">
        <f t="shared" si="61"/>
        <v xml:space="preserve"> </v>
      </c>
      <c r="N592" s="223" t="str">
        <f t="shared" si="55"/>
        <v>Majsolja</v>
      </c>
      <c r="O592" s="223"/>
      <c r="P592" s="218" t="str">
        <f t="shared" si="57"/>
        <v xml:space="preserve"> </v>
      </c>
      <c r="Q592" s="218" t="str">
        <f t="shared" si="62"/>
        <v>Majsolja</v>
      </c>
      <c r="S592" s="52" t="s">
        <v>13844</v>
      </c>
      <c r="T592" s="7" t="s">
        <v>13841</v>
      </c>
      <c r="U592" s="15" t="s">
        <v>13861</v>
      </c>
      <c r="V592" s="14" t="s">
        <v>13860</v>
      </c>
      <c r="W592" s="7" t="s">
        <v>196</v>
      </c>
      <c r="X592" s="7" t="s">
        <v>196</v>
      </c>
      <c r="Y592" s="55"/>
      <c r="Z592" s="54"/>
      <c r="AA592" s="59"/>
    </row>
    <row r="593" spans="1:27" ht="26.25" thickBot="1" x14ac:dyDescent="0.25">
      <c r="A593" s="24">
        <v>592</v>
      </c>
      <c r="C593" s="172"/>
      <c r="D593" s="25" t="s">
        <v>13865</v>
      </c>
      <c r="E593" s="25" t="str">
        <f t="shared" si="59"/>
        <v>10.620.05</v>
      </c>
      <c r="F593" s="25" t="s">
        <v>13679</v>
      </c>
      <c r="G593" s="25" t="s">
        <v>13865</v>
      </c>
      <c r="H593" s="25" t="s">
        <v>13680</v>
      </c>
      <c r="I593" s="25" t="s">
        <v>13680</v>
      </c>
      <c r="J593" s="18"/>
      <c r="L593" s="18"/>
      <c r="M593" s="18" t="str">
        <f t="shared" si="61"/>
        <v xml:space="preserve"> </v>
      </c>
      <c r="N593" s="223" t="str">
        <f t="shared" si="55"/>
        <v>Återstoder från stärkelseframställning och liknande återstoder</v>
      </c>
      <c r="O593" s="223"/>
      <c r="P593" s="218" t="str">
        <f t="shared" si="57"/>
        <v xml:space="preserve"> </v>
      </c>
      <c r="Q593" s="218" t="str">
        <f t="shared" si="62"/>
        <v>Återstoder från stärkelseframställning och liknande återstoder</v>
      </c>
      <c r="S593" s="52" t="s">
        <v>13840</v>
      </c>
      <c r="T593" s="7" t="s">
        <v>13841</v>
      </c>
      <c r="U593" s="15" t="s">
        <v>13859</v>
      </c>
      <c r="V593" s="14" t="s">
        <v>13858</v>
      </c>
      <c r="W593" s="7" t="s">
        <v>196</v>
      </c>
      <c r="X593" s="7" t="s">
        <v>196</v>
      </c>
      <c r="Y593" s="55"/>
      <c r="Z593" s="54"/>
      <c r="AA593" s="59" t="s">
        <v>13827</v>
      </c>
    </row>
    <row r="594" spans="1:27" ht="26.25" thickBot="1" x14ac:dyDescent="0.25">
      <c r="A594" s="24">
        <v>593</v>
      </c>
      <c r="C594" s="172"/>
      <c r="D594" s="25" t="s">
        <v>13862</v>
      </c>
      <c r="E594" s="25" t="str">
        <f t="shared" si="59"/>
        <v>10.620.06</v>
      </c>
      <c r="F594" s="25" t="s">
        <v>13675</v>
      </c>
      <c r="G594" s="25" t="s">
        <v>13862</v>
      </c>
      <c r="H594" s="25" t="s">
        <v>13676</v>
      </c>
      <c r="I594" s="25" t="s">
        <v>13676</v>
      </c>
      <c r="J594" s="18"/>
      <c r="L594" s="18"/>
      <c r="M594" s="18" t="str">
        <f t="shared" si="61"/>
        <v xml:space="preserve"> </v>
      </c>
      <c r="N594" s="223" t="str">
        <f t="shared" si="55"/>
        <v>Delar av framställningen av stärkelse och stärkelseprodukter som utförs av underleverantörer</v>
      </c>
      <c r="O594" s="223"/>
      <c r="P594" s="218" t="str">
        <f t="shared" si="57"/>
        <v xml:space="preserve"> </v>
      </c>
      <c r="Q594" s="218" t="str">
        <f t="shared" si="62"/>
        <v>Delar av framställningen av stärkelse och stärkelseprodukter som utförs av underleverantörer</v>
      </c>
      <c r="S594" s="52" t="s">
        <v>13836</v>
      </c>
      <c r="T594" s="7" t="s">
        <v>13857</v>
      </c>
      <c r="U594" s="15" t="s">
        <v>13856</v>
      </c>
      <c r="V594" s="14" t="s">
        <v>13853</v>
      </c>
      <c r="W594" s="7" t="s">
        <v>196</v>
      </c>
      <c r="X594" s="7" t="s">
        <v>13285</v>
      </c>
      <c r="Y594" s="55"/>
      <c r="Z594" s="54"/>
      <c r="AA594" s="59" t="s">
        <v>13816</v>
      </c>
    </row>
    <row r="595" spans="1:27" ht="13.5" thickBot="1" x14ac:dyDescent="0.25">
      <c r="A595" s="24">
        <v>594</v>
      </c>
      <c r="C595" s="172" t="s">
        <v>13673</v>
      </c>
      <c r="D595" s="25"/>
      <c r="E595" s="25" t="str">
        <f t="shared" si="59"/>
        <v>10.7</v>
      </c>
      <c r="F595" s="25" t="s">
        <v>13672</v>
      </c>
      <c r="G595" s="25"/>
      <c r="H595" s="25"/>
      <c r="I595" s="25"/>
      <c r="J595" s="18"/>
      <c r="L595" s="18"/>
      <c r="M595" s="18" t="str">
        <f t="shared" si="61"/>
        <v/>
      </c>
      <c r="N595" s="223" t="str">
        <f t="shared" si="55"/>
        <v/>
      </c>
      <c r="O595" s="223"/>
      <c r="P595" s="218" t="str">
        <f t="shared" si="57"/>
        <v xml:space="preserve"> </v>
      </c>
      <c r="Q595" s="218" t="str">
        <f>VLOOKUP(C595,S:T,2,FALSE)</f>
        <v>Bageri- och mjölprodukter</v>
      </c>
      <c r="S595" s="52" t="s">
        <v>13833</v>
      </c>
      <c r="T595" s="7" t="s">
        <v>13832</v>
      </c>
      <c r="U595" s="15" t="s">
        <v>13854</v>
      </c>
      <c r="V595" s="14" t="s">
        <v>13853</v>
      </c>
      <c r="W595" s="7" t="s">
        <v>196</v>
      </c>
      <c r="X595" s="7" t="s">
        <v>13282</v>
      </c>
      <c r="Y595" s="55"/>
      <c r="Z595" s="54"/>
      <c r="AA595" s="59"/>
    </row>
    <row r="596" spans="1:27" ht="13.5" thickBot="1" x14ac:dyDescent="0.25">
      <c r="A596" s="24">
        <v>595</v>
      </c>
      <c r="C596" s="172" t="s">
        <v>13670</v>
      </c>
      <c r="D596" s="25"/>
      <c r="E596" s="25" t="str">
        <f t="shared" si="59"/>
        <v>10.71</v>
      </c>
      <c r="F596" s="25" t="s">
        <v>13669</v>
      </c>
      <c r="G596" s="25"/>
      <c r="H596" s="25"/>
      <c r="I596" s="25"/>
      <c r="J596" s="18"/>
      <c r="L596" s="18"/>
      <c r="M596" s="18" t="str">
        <f t="shared" si="61"/>
        <v/>
      </c>
      <c r="N596" s="223" t="str">
        <f t="shared" si="55"/>
        <v/>
      </c>
      <c r="O596" s="223"/>
      <c r="P596" s="218" t="str">
        <f t="shared" si="57"/>
        <v xml:space="preserve"> </v>
      </c>
      <c r="Q596" s="218" t="str">
        <f>VLOOKUP(C596,S:T,2,FALSE)</f>
        <v>Bröd; färska bakverk</v>
      </c>
      <c r="S596" s="52" t="s">
        <v>13828</v>
      </c>
      <c r="T596" s="7" t="s">
        <v>13829</v>
      </c>
      <c r="U596" s="15" t="s">
        <v>13851</v>
      </c>
      <c r="V596" s="14" t="s">
        <v>13846</v>
      </c>
      <c r="W596" s="7" t="s">
        <v>196</v>
      </c>
      <c r="X596" s="7" t="s">
        <v>13277</v>
      </c>
      <c r="Y596" s="55"/>
      <c r="Z596" s="54"/>
      <c r="AA596" s="59" t="s">
        <v>13827</v>
      </c>
    </row>
    <row r="597" spans="1:27" ht="13.5" thickBot="1" x14ac:dyDescent="0.25">
      <c r="A597" s="24">
        <v>596</v>
      </c>
      <c r="C597" s="172" t="s">
        <v>13855</v>
      </c>
      <c r="D597" s="25"/>
      <c r="E597" s="25" t="str">
        <f t="shared" si="59"/>
        <v>10.710</v>
      </c>
      <c r="F597" s="25" t="s">
        <v>13669</v>
      </c>
      <c r="G597" s="25"/>
      <c r="H597" s="25"/>
      <c r="I597" s="25"/>
      <c r="J597" s="18"/>
      <c r="L597" s="18"/>
      <c r="M597" s="18" t="str">
        <f t="shared" si="61"/>
        <v/>
      </c>
      <c r="N597" s="223" t="str">
        <f t="shared" si="55"/>
        <v/>
      </c>
      <c r="O597" s="223"/>
      <c r="P597" s="218" t="str">
        <f t="shared" si="57"/>
        <v xml:space="preserve"> </v>
      </c>
      <c r="Q597" s="218" t="str">
        <f>VLOOKUP(C597,S:T,2,FALSE)</f>
        <v>Bröd; färska bakverk</v>
      </c>
      <c r="S597" s="52" t="s">
        <v>13824</v>
      </c>
      <c r="T597" s="7" t="s">
        <v>13643</v>
      </c>
      <c r="U597" s="15" t="s">
        <v>13849</v>
      </c>
      <c r="V597" s="14" t="s">
        <v>13846</v>
      </c>
      <c r="W597" s="7" t="s">
        <v>196</v>
      </c>
      <c r="X597" s="7" t="s">
        <v>196</v>
      </c>
      <c r="Y597" s="55"/>
      <c r="Z597" s="54"/>
      <c r="AA597" s="59" t="s">
        <v>13644</v>
      </c>
    </row>
    <row r="598" spans="1:27" ht="13.5" thickBot="1" x14ac:dyDescent="0.25">
      <c r="A598" s="24">
        <v>597</v>
      </c>
      <c r="C598" s="172"/>
      <c r="D598" s="25" t="s">
        <v>13852</v>
      </c>
      <c r="E598" s="25" t="str">
        <f t="shared" si="59"/>
        <v>10.710.01</v>
      </c>
      <c r="F598" s="25" t="s">
        <v>13663</v>
      </c>
      <c r="G598" s="25" t="s">
        <v>13852</v>
      </c>
      <c r="H598" s="25" t="s">
        <v>13664</v>
      </c>
      <c r="I598" s="25" t="s">
        <v>13664</v>
      </c>
      <c r="J598" s="18"/>
      <c r="L598" s="18"/>
      <c r="M598" s="18" t="str">
        <f t="shared" si="61"/>
        <v xml:space="preserve"> </v>
      </c>
      <c r="N598" s="223" t="str">
        <f t="shared" si="55"/>
        <v>Mjukt matbröd</v>
      </c>
      <c r="O598" s="223"/>
      <c r="P598" s="218" t="str">
        <f t="shared" si="57"/>
        <v xml:space="preserve"> </v>
      </c>
      <c r="Q598" s="218" t="str">
        <f>VLOOKUP(G598,S:T,2,FALSE)</f>
        <v>Mjukt matbröd</v>
      </c>
      <c r="S598" s="52" t="s">
        <v>13821</v>
      </c>
      <c r="T598" s="7" t="s">
        <v>13640</v>
      </c>
      <c r="U598" s="15" t="s">
        <v>13847</v>
      </c>
      <c r="V598" s="14" t="s">
        <v>13846</v>
      </c>
      <c r="W598" s="7"/>
      <c r="X598" s="7"/>
      <c r="Y598" s="55"/>
      <c r="Z598" s="54"/>
      <c r="AA598" s="59" t="s">
        <v>13641</v>
      </c>
    </row>
    <row r="599" spans="1:27" ht="23.25" thickBot="1" x14ac:dyDescent="0.25">
      <c r="A599" s="24">
        <v>598</v>
      </c>
      <c r="C599" s="172"/>
      <c r="D599" s="25" t="s">
        <v>13850</v>
      </c>
      <c r="E599" s="25" t="str">
        <f t="shared" si="59"/>
        <v>10.710.02</v>
      </c>
      <c r="F599" s="25" t="s">
        <v>13660</v>
      </c>
      <c r="G599" s="25" t="s">
        <v>13850</v>
      </c>
      <c r="H599" s="25" t="s">
        <v>13661</v>
      </c>
      <c r="I599" s="25" t="s">
        <v>13661</v>
      </c>
      <c r="J599" s="18"/>
      <c r="L599" s="18"/>
      <c r="M599" s="18" t="str">
        <f t="shared" si="61"/>
        <v xml:space="preserve"> </v>
      </c>
      <c r="N599" s="223" t="str">
        <f t="shared" si="55"/>
        <v>Färska bakverk</v>
      </c>
      <c r="O599" s="223"/>
      <c r="P599" s="218" t="str">
        <f t="shared" si="57"/>
        <v xml:space="preserve"> </v>
      </c>
      <c r="Q599" s="218" t="str">
        <f>VLOOKUP(G599,S:T,2,FALSE)</f>
        <v>Färska bakverk</v>
      </c>
      <c r="S599" s="52" t="s">
        <v>13817</v>
      </c>
      <c r="T599" s="7" t="s">
        <v>13818</v>
      </c>
      <c r="U599" s="15" t="s">
        <v>13845</v>
      </c>
      <c r="V599" s="14" t="s">
        <v>13842</v>
      </c>
      <c r="W599" s="7" t="s">
        <v>196</v>
      </c>
      <c r="X599" s="7" t="s">
        <v>196</v>
      </c>
      <c r="Y599" s="55"/>
      <c r="Z599" s="54"/>
      <c r="AA599" s="59" t="s">
        <v>13816</v>
      </c>
    </row>
    <row r="600" spans="1:27" ht="26.25" thickBot="1" x14ac:dyDescent="0.25">
      <c r="A600" s="24">
        <v>599</v>
      </c>
      <c r="C600" s="172"/>
      <c r="D600" s="25" t="s">
        <v>13848</v>
      </c>
      <c r="E600" s="25" t="str">
        <f t="shared" si="59"/>
        <v>10.710.03</v>
      </c>
      <c r="F600" s="25" t="s">
        <v>13656</v>
      </c>
      <c r="G600" s="25" t="s">
        <v>13848</v>
      </c>
      <c r="H600" s="25" t="s">
        <v>13657</v>
      </c>
      <c r="I600" s="25" t="s">
        <v>13657</v>
      </c>
      <c r="J600" s="18"/>
      <c r="L600" s="18"/>
      <c r="M600" s="18" t="str">
        <f t="shared" si="61"/>
        <v xml:space="preserve"> </v>
      </c>
      <c r="N600" s="223" t="str">
        <f t="shared" si="55"/>
        <v>Delar av tillverkningen av färskt eller fryst bröd och färska bakverk som utförs av underleverantörer</v>
      </c>
      <c r="O600" s="223"/>
      <c r="P600" s="218" t="str">
        <f t="shared" si="57"/>
        <v xml:space="preserve"> </v>
      </c>
      <c r="Q600" s="218" t="str">
        <f>VLOOKUP(G600,S:T,2,FALSE)</f>
        <v>Delar av tillverkningen av färskt eller fryst bröd och färska bakverk som utförs av underleverantörer</v>
      </c>
      <c r="S600" s="49" t="s">
        <v>13633</v>
      </c>
      <c r="T600" s="7" t="s">
        <v>13632</v>
      </c>
      <c r="U600" s="15" t="s">
        <v>13843</v>
      </c>
      <c r="V600" s="14" t="s">
        <v>13842</v>
      </c>
      <c r="W600" s="7" t="s">
        <v>196</v>
      </c>
      <c r="X600" s="7" t="s">
        <v>196</v>
      </c>
      <c r="Y600" s="55"/>
      <c r="Z600" s="54"/>
      <c r="AA600" s="59"/>
    </row>
    <row r="601" spans="1:27" ht="13.5" thickBot="1" x14ac:dyDescent="0.25">
      <c r="A601" s="24">
        <v>600</v>
      </c>
      <c r="C601" s="172" t="s">
        <v>13654</v>
      </c>
      <c r="D601" s="25"/>
      <c r="E601" s="25" t="str">
        <f t="shared" si="59"/>
        <v>10.72</v>
      </c>
      <c r="F601" s="25" t="s">
        <v>13651</v>
      </c>
      <c r="G601" s="25"/>
      <c r="H601" s="25"/>
      <c r="I601" s="25"/>
      <c r="J601" s="18"/>
      <c r="L601" s="18"/>
      <c r="M601" s="18" t="str">
        <f t="shared" si="61"/>
        <v/>
      </c>
      <c r="N601" s="223" t="str">
        <f t="shared" si="55"/>
        <v/>
      </c>
      <c r="O601" s="223"/>
      <c r="P601" s="218" t="str">
        <f t="shared" si="57"/>
        <v xml:space="preserve"> </v>
      </c>
      <c r="Q601" s="218" t="str">
        <f>VLOOKUP(C601,S:T,2,FALSE)</f>
        <v>Knäckebröd, kex och hållbarhetsbehandlade bakverk</v>
      </c>
      <c r="S601" s="52" t="s">
        <v>13811</v>
      </c>
      <c r="T601" s="7" t="s">
        <v>13632</v>
      </c>
      <c r="U601" s="15" t="s">
        <v>13839</v>
      </c>
      <c r="V601" s="14" t="s">
        <v>13838</v>
      </c>
      <c r="W601" s="7" t="s">
        <v>196</v>
      </c>
      <c r="X601" s="7" t="s">
        <v>196</v>
      </c>
      <c r="Y601" s="55"/>
      <c r="Z601" s="54"/>
      <c r="AA601" s="59"/>
    </row>
    <row r="602" spans="1:27" ht="13.5" thickBot="1" x14ac:dyDescent="0.25">
      <c r="A602" s="24">
        <v>601</v>
      </c>
      <c r="C602" s="172" t="s">
        <v>13844</v>
      </c>
      <c r="D602" s="25"/>
      <c r="E602" s="25" t="str">
        <f t="shared" si="59"/>
        <v>10.721</v>
      </c>
      <c r="F602" s="25" t="s">
        <v>13841</v>
      </c>
      <c r="G602" s="25"/>
      <c r="H602" s="25"/>
      <c r="I602" s="25"/>
      <c r="J602" s="18"/>
      <c r="L602" s="18"/>
      <c r="M602" s="18" t="str">
        <f t="shared" si="61"/>
        <v/>
      </c>
      <c r="N602" s="223" t="str">
        <f t="shared" si="55"/>
        <v/>
      </c>
      <c r="O602" s="223"/>
      <c r="P602" s="218" t="str">
        <f t="shared" si="57"/>
        <v xml:space="preserve"> </v>
      </c>
      <c r="Q602" s="218" t="str">
        <f>VLOOKUP(C602,S:T,2,FALSE)</f>
        <v>Knäckebröd</v>
      </c>
      <c r="S602" s="52" t="s">
        <v>13809</v>
      </c>
      <c r="T602" s="7" t="s">
        <v>13626</v>
      </c>
      <c r="U602" s="15" t="s">
        <v>13835</v>
      </c>
      <c r="V602" s="14" t="s">
        <v>13834</v>
      </c>
      <c r="W602" s="7" t="s">
        <v>196</v>
      </c>
      <c r="X602" s="7" t="s">
        <v>196</v>
      </c>
      <c r="Y602" s="55"/>
      <c r="Z602" s="54"/>
      <c r="AA602" s="59" t="s">
        <v>13627</v>
      </c>
    </row>
    <row r="603" spans="1:27" ht="26.25" thickBot="1" x14ac:dyDescent="0.25">
      <c r="A603" s="24">
        <v>602</v>
      </c>
      <c r="C603" s="172"/>
      <c r="D603" s="25" t="s">
        <v>13840</v>
      </c>
      <c r="E603" s="25" t="str">
        <f t="shared" si="59"/>
        <v>10.721.01</v>
      </c>
      <c r="F603" s="25" t="s">
        <v>13841</v>
      </c>
      <c r="G603" s="25" t="s">
        <v>13840</v>
      </c>
      <c r="H603" s="25" t="s">
        <v>13827</v>
      </c>
      <c r="I603" s="25" t="s">
        <v>13827</v>
      </c>
      <c r="J603" s="18"/>
      <c r="L603" s="18"/>
      <c r="M603" s="18" t="str">
        <f t="shared" si="61"/>
        <v>!!!</v>
      </c>
      <c r="N603" s="223" t="str">
        <f t="shared" si="55"/>
        <v>Knäckebröd, skorpor, rostat bröd och liknande rostade produkter</v>
      </c>
      <c r="O603" s="223"/>
      <c r="P603" s="218" t="str">
        <f t="shared" si="57"/>
        <v xml:space="preserve"> </v>
      </c>
      <c r="Q603" s="218" t="str">
        <f>VLOOKUP(G603,S:T,2,FALSE)</f>
        <v>Knäckebröd</v>
      </c>
      <c r="S603" s="52" t="s">
        <v>13806</v>
      </c>
      <c r="T603" s="7" t="s">
        <v>13624</v>
      </c>
      <c r="U603" s="15" t="s">
        <v>13831</v>
      </c>
      <c r="V603" s="14" t="s">
        <v>13830</v>
      </c>
      <c r="W603" s="7" t="s">
        <v>196</v>
      </c>
      <c r="X603" s="7" t="s">
        <v>13265</v>
      </c>
      <c r="Y603" s="55"/>
      <c r="Z603" s="54"/>
      <c r="AA603" s="59" t="s">
        <v>13625</v>
      </c>
    </row>
    <row r="604" spans="1:27" ht="39" thickBot="1" x14ac:dyDescent="0.25">
      <c r="A604" s="24">
        <v>603</v>
      </c>
      <c r="C604" s="172"/>
      <c r="D604" s="25" t="s">
        <v>13836</v>
      </c>
      <c r="E604" s="25" t="str">
        <f t="shared" si="59"/>
        <v>10.721.02</v>
      </c>
      <c r="F604" s="25" t="s">
        <v>13837</v>
      </c>
      <c r="G604" s="25" t="s">
        <v>13836</v>
      </c>
      <c r="H604" s="25" t="s">
        <v>13816</v>
      </c>
      <c r="I604" s="25" t="s">
        <v>13816</v>
      </c>
      <c r="J604" s="18"/>
      <c r="L604" s="18"/>
      <c r="M604" s="18" t="str">
        <f t="shared" si="61"/>
        <v>!!!</v>
      </c>
      <c r="N604" s="223" t="str">
        <f t="shared" si="55"/>
        <v>Delar av tillverkningen av knäckebröd, kex och hållbarhetsbehandlade bakverk som utförs av underleverantörer</v>
      </c>
      <c r="O604" s="223"/>
      <c r="P604" s="218" t="str">
        <f t="shared" si="57"/>
        <v xml:space="preserve"> </v>
      </c>
      <c r="Q604" s="218" t="str">
        <f>VLOOKUP(G604,S:T,2,FALSE)</f>
        <v>Delar av tillverkningen av knäckebröd som utförs av underleveran­törer</v>
      </c>
      <c r="S604" s="52" t="s">
        <v>13804</v>
      </c>
      <c r="T604" s="7" t="s">
        <v>13619</v>
      </c>
      <c r="U604" s="15" t="s">
        <v>13826</v>
      </c>
      <c r="V604" s="14" t="s">
        <v>13825</v>
      </c>
      <c r="W604" s="7" t="s">
        <v>196</v>
      </c>
      <c r="X604" s="7" t="s">
        <v>13259</v>
      </c>
      <c r="Y604" s="55"/>
      <c r="Z604" s="54"/>
      <c r="AA604" s="59" t="s">
        <v>13620</v>
      </c>
    </row>
    <row r="605" spans="1:27" ht="13.5" thickBot="1" x14ac:dyDescent="0.25">
      <c r="A605" s="24">
        <v>604</v>
      </c>
      <c r="C605" s="172" t="s">
        <v>13833</v>
      </c>
      <c r="D605" s="25"/>
      <c r="E605" s="25" t="str">
        <f t="shared" si="59"/>
        <v>10.722</v>
      </c>
      <c r="F605" s="25" t="s">
        <v>13832</v>
      </c>
      <c r="G605" s="25"/>
      <c r="H605" s="25"/>
      <c r="I605" s="25"/>
      <c r="J605" s="18"/>
      <c r="L605" s="18"/>
      <c r="M605" s="18" t="str">
        <f t="shared" si="61"/>
        <v/>
      </c>
      <c r="N605" s="223" t="str">
        <f t="shared" si="55"/>
        <v/>
      </c>
      <c r="O605" s="223"/>
      <c r="P605" s="218" t="str">
        <f t="shared" si="57"/>
        <v xml:space="preserve"> </v>
      </c>
      <c r="Q605" s="218" t="str">
        <f>VLOOKUP(C605,S:T,2,FALSE)</f>
        <v>Kex och konserverade bakverk</v>
      </c>
      <c r="S605" s="50" t="s">
        <v>13616</v>
      </c>
      <c r="T605" s="7" t="s">
        <v>13615</v>
      </c>
      <c r="U605" s="15" t="s">
        <v>13823</v>
      </c>
      <c r="V605" s="14" t="s">
        <v>13822</v>
      </c>
      <c r="W605" s="7" t="s">
        <v>196</v>
      </c>
      <c r="X605" s="7" t="s">
        <v>13254</v>
      </c>
      <c r="Y605" s="55"/>
      <c r="Z605" s="54"/>
      <c r="AA605" s="59"/>
    </row>
    <row r="606" spans="1:27" ht="26.25" thickBot="1" x14ac:dyDescent="0.25">
      <c r="A606" s="24">
        <v>605</v>
      </c>
      <c r="C606" s="172"/>
      <c r="D606" s="25" t="s">
        <v>13828</v>
      </c>
      <c r="E606" s="25" t="str">
        <f t="shared" si="59"/>
        <v>10.722.01</v>
      </c>
      <c r="F606" s="25" t="s">
        <v>13829</v>
      </c>
      <c r="G606" s="25" t="s">
        <v>13828</v>
      </c>
      <c r="H606" s="25" t="s">
        <v>13827</v>
      </c>
      <c r="I606" s="25" t="s">
        <v>13827</v>
      </c>
      <c r="J606" s="18"/>
      <c r="L606" s="18"/>
      <c r="M606" s="18" t="str">
        <f t="shared" si="61"/>
        <v>!!!</v>
      </c>
      <c r="N606" s="223" t="str">
        <f t="shared" si="55"/>
        <v>Knäckebröd, skorpor, rostat bröd och liknande rostade produkter</v>
      </c>
      <c r="O606" s="223"/>
      <c r="P606" s="218" t="str">
        <f t="shared" si="57"/>
        <v xml:space="preserve"> </v>
      </c>
      <c r="Q606" s="218" t="str">
        <f>VLOOKUP(G606,S:T,2,FALSE)</f>
        <v>Skorpor, rostat bröd och liknande rostade produkter</v>
      </c>
      <c r="S606" s="49" t="s">
        <v>13613</v>
      </c>
      <c r="T606" s="7" t="s">
        <v>13612</v>
      </c>
      <c r="U606" s="15" t="s">
        <v>13820</v>
      </c>
      <c r="V606" s="14" t="s">
        <v>13819</v>
      </c>
      <c r="W606" s="7" t="s">
        <v>196</v>
      </c>
      <c r="X606" s="7" t="s">
        <v>13250</v>
      </c>
      <c r="Y606" s="55"/>
      <c r="Z606" s="54"/>
      <c r="AA606" s="59"/>
    </row>
    <row r="607" spans="1:27" ht="26.25" thickBot="1" x14ac:dyDescent="0.25">
      <c r="A607" s="24">
        <v>606</v>
      </c>
      <c r="C607" s="172"/>
      <c r="D607" s="25" t="s">
        <v>13824</v>
      </c>
      <c r="E607" s="25" t="str">
        <f t="shared" si="59"/>
        <v>10.722.02</v>
      </c>
      <c r="F607" s="25" t="s">
        <v>13643</v>
      </c>
      <c r="G607" s="25" t="s">
        <v>13824</v>
      </c>
      <c r="H607" s="25" t="s">
        <v>13644</v>
      </c>
      <c r="I607" s="25" t="s">
        <v>13644</v>
      </c>
      <c r="J607" s="18"/>
      <c r="L607" s="18"/>
      <c r="M607" s="18" t="str">
        <f t="shared" si="61"/>
        <v xml:space="preserve"> </v>
      </c>
      <c r="N607" s="223" t="str">
        <f t="shared" si="55"/>
        <v>Pepparkakor, söta kex, småkakor o.d.; våfflor och rån (wafers)</v>
      </c>
      <c r="O607" s="223"/>
      <c r="P607" s="218" t="str">
        <f t="shared" si="57"/>
        <v xml:space="preserve"> </v>
      </c>
      <c r="Q607" s="218" t="str">
        <f>VLOOKUP(G607,S:T,2,FALSE)</f>
        <v>Pepparkakor, söta kex, småkakor o.d.; våfflor och rån (wafers)</v>
      </c>
      <c r="S607" s="52" t="s">
        <v>13797</v>
      </c>
      <c r="T607" s="7" t="s">
        <v>13612</v>
      </c>
      <c r="U607" s="15" t="s">
        <v>13815</v>
      </c>
      <c r="V607" s="14" t="s">
        <v>13814</v>
      </c>
      <c r="W607" s="7" t="s">
        <v>196</v>
      </c>
      <c r="X607" s="7" t="s">
        <v>196</v>
      </c>
      <c r="Y607" s="55"/>
      <c r="Z607" s="54"/>
      <c r="AA607" s="59"/>
    </row>
    <row r="608" spans="1:27" ht="13.5" thickBot="1" x14ac:dyDescent="0.25">
      <c r="A608" s="24">
        <v>607</v>
      </c>
      <c r="C608" s="172"/>
      <c r="D608" s="25" t="s">
        <v>13821</v>
      </c>
      <c r="E608" s="25" t="str">
        <f t="shared" si="59"/>
        <v>10.722.03</v>
      </c>
      <c r="F608" s="25" t="s">
        <v>13640</v>
      </c>
      <c r="G608" s="25" t="s">
        <v>13821</v>
      </c>
      <c r="H608" s="25" t="s">
        <v>13641</v>
      </c>
      <c r="I608" s="25" t="s">
        <v>13641</v>
      </c>
      <c r="J608" s="18"/>
      <c r="L608" s="18"/>
      <c r="M608" s="18" t="str">
        <f t="shared" si="61"/>
        <v xml:space="preserve"> </v>
      </c>
      <c r="N608" s="223" t="str">
        <f t="shared" ref="N608:N671" si="63">IF(H608="","",VLOOKUP(H608,U:V,2,FALSE))</f>
        <v>Andra torra eller hållbarhetsbehandlade bakverk</v>
      </c>
      <c r="O608" s="223"/>
      <c r="P608" s="218" t="str">
        <f t="shared" si="57"/>
        <v xml:space="preserve"> </v>
      </c>
      <c r="Q608" s="218" t="str">
        <f>VLOOKUP(G608,S:T,2,FALSE)</f>
        <v>Andra torra eller hållbarhetsbehandlade bakverk</v>
      </c>
      <c r="S608" s="52" t="s">
        <v>13794</v>
      </c>
      <c r="T608" s="7" t="s">
        <v>13607</v>
      </c>
      <c r="U608" s="15" t="s">
        <v>13813</v>
      </c>
      <c r="V608" s="14" t="s">
        <v>13812</v>
      </c>
      <c r="W608" s="7"/>
      <c r="X608" s="7"/>
      <c r="Y608" s="55"/>
      <c r="Z608" s="54"/>
      <c r="AA608" s="59" t="s">
        <v>13608</v>
      </c>
    </row>
    <row r="609" spans="1:27" ht="39" thickBot="1" x14ac:dyDescent="0.25">
      <c r="A609" s="24">
        <v>608</v>
      </c>
      <c r="C609" s="172"/>
      <c r="D609" s="25" t="s">
        <v>13817</v>
      </c>
      <c r="E609" s="25" t="str">
        <f t="shared" si="59"/>
        <v>10.722.04</v>
      </c>
      <c r="F609" s="25" t="s">
        <v>13818</v>
      </c>
      <c r="G609" s="25" t="s">
        <v>13817</v>
      </c>
      <c r="H609" s="25" t="s">
        <v>13816</v>
      </c>
      <c r="I609" s="25" t="s">
        <v>13816</v>
      </c>
      <c r="J609" s="18"/>
      <c r="L609" s="18"/>
      <c r="M609" s="18" t="str">
        <f t="shared" si="61"/>
        <v>!!!</v>
      </c>
      <c r="N609" s="223" t="str">
        <f t="shared" si="63"/>
        <v>Delar av tillverkningen av knäckebröd, kex och hållbarhetsbehandlade bakverk som utförs av underleverantörer</v>
      </c>
      <c r="O609" s="223"/>
      <c r="P609" s="218" t="str">
        <f t="shared" si="57"/>
        <v xml:space="preserve"> </v>
      </c>
      <c r="Q609" s="218" t="str">
        <f>VLOOKUP(G609,S:T,2,FALSE)</f>
        <v>Delar av tillverkningen av kex och hållbarhetsbehandlade bakverk som utförs av underleverantörer</v>
      </c>
      <c r="S609" s="52" t="s">
        <v>13791</v>
      </c>
      <c r="T609" s="7" t="s">
        <v>13604</v>
      </c>
      <c r="U609" s="15" t="s">
        <v>13810</v>
      </c>
      <c r="V609" s="14" t="s">
        <v>13807</v>
      </c>
      <c r="W609" s="7" t="s">
        <v>196</v>
      </c>
      <c r="X609" s="7" t="s">
        <v>196</v>
      </c>
      <c r="Y609" s="55"/>
      <c r="Z609" s="54"/>
      <c r="AA609" s="59" t="s">
        <v>13605</v>
      </c>
    </row>
    <row r="610" spans="1:27" ht="23.25" thickBot="1" x14ac:dyDescent="0.25">
      <c r="A610" s="24">
        <v>609</v>
      </c>
      <c r="C610" s="172" t="s">
        <v>13633</v>
      </c>
      <c r="D610" s="25"/>
      <c r="E610" s="25" t="str">
        <f t="shared" si="59"/>
        <v>10.73</v>
      </c>
      <c r="F610" s="25" t="s">
        <v>13632</v>
      </c>
      <c r="G610" s="25"/>
      <c r="H610" s="25"/>
      <c r="I610" s="25"/>
      <c r="J610" s="18"/>
      <c r="L610" s="18"/>
      <c r="M610" s="18" t="str">
        <f t="shared" si="61"/>
        <v/>
      </c>
      <c r="N610" s="223" t="str">
        <f t="shared" si="63"/>
        <v/>
      </c>
      <c r="O610" s="223"/>
      <c r="P610" s="218" t="str">
        <f t="shared" si="57"/>
        <v xml:space="preserve"> </v>
      </c>
      <c r="Q610" s="218" t="str">
        <f>VLOOKUP(C610,S:T,2,FALSE)</f>
        <v>Pastaprodukter</v>
      </c>
      <c r="S610" s="52" t="s">
        <v>13788</v>
      </c>
      <c r="T610" s="7" t="s">
        <v>13601</v>
      </c>
      <c r="U610" s="15" t="s">
        <v>13808</v>
      </c>
      <c r="V610" s="14" t="s">
        <v>13807</v>
      </c>
      <c r="W610" s="7" t="s">
        <v>196</v>
      </c>
      <c r="X610" s="7" t="s">
        <v>196</v>
      </c>
      <c r="Y610" s="55"/>
      <c r="Z610" s="54"/>
      <c r="AA610" s="59" t="s">
        <v>13602</v>
      </c>
    </row>
    <row r="611" spans="1:27" ht="13.5" thickBot="1" x14ac:dyDescent="0.25">
      <c r="A611" s="24">
        <v>610</v>
      </c>
      <c r="C611" s="172" t="s">
        <v>13811</v>
      </c>
      <c r="D611" s="25"/>
      <c r="E611" s="25" t="str">
        <f t="shared" si="59"/>
        <v>10.730</v>
      </c>
      <c r="F611" s="25" t="s">
        <v>13632</v>
      </c>
      <c r="G611" s="25"/>
      <c r="H611" s="25"/>
      <c r="I611" s="25"/>
      <c r="J611" s="18"/>
      <c r="L611" s="18"/>
      <c r="M611" s="18" t="str">
        <f t="shared" si="61"/>
        <v/>
      </c>
      <c r="N611" s="223" t="str">
        <f t="shared" si="63"/>
        <v/>
      </c>
      <c r="O611" s="223"/>
      <c r="P611" s="218" t="str">
        <f t="shared" si="57"/>
        <v xml:space="preserve"> </v>
      </c>
      <c r="Q611" s="218" t="str">
        <f>VLOOKUP(C611,S:T,2,FALSE)</f>
        <v>Pastaprodukter</v>
      </c>
      <c r="S611" s="52" t="s">
        <v>13784</v>
      </c>
      <c r="T611" s="7" t="s">
        <v>13598</v>
      </c>
      <c r="U611" s="15" t="s">
        <v>13805</v>
      </c>
      <c r="V611" s="14" t="s">
        <v>13802</v>
      </c>
      <c r="W611" s="7" t="s">
        <v>196</v>
      </c>
      <c r="X611" s="7" t="s">
        <v>196</v>
      </c>
      <c r="Y611" s="55"/>
      <c r="Z611" s="54"/>
      <c r="AA611" s="59" t="s">
        <v>13599</v>
      </c>
    </row>
    <row r="612" spans="1:27" ht="13.5" thickBot="1" x14ac:dyDescent="0.25">
      <c r="A612" s="24">
        <v>611</v>
      </c>
      <c r="C612" s="172"/>
      <c r="D612" s="25" t="s">
        <v>13809</v>
      </c>
      <c r="E612" s="25" t="str">
        <f t="shared" si="59"/>
        <v>10.730.01</v>
      </c>
      <c r="F612" s="25" t="s">
        <v>13626</v>
      </c>
      <c r="G612" s="25" t="s">
        <v>13809</v>
      </c>
      <c r="H612" s="25" t="s">
        <v>13627</v>
      </c>
      <c r="I612" s="25" t="s">
        <v>13627</v>
      </c>
      <c r="J612" s="18"/>
      <c r="L612" s="18"/>
      <c r="M612" s="18" t="str">
        <f t="shared" si="61"/>
        <v xml:space="preserve"> </v>
      </c>
      <c r="N612" s="223" t="str">
        <f t="shared" si="63"/>
        <v>Makaroner, nudlar och liknande pastaprodukter</v>
      </c>
      <c r="O612" s="223"/>
      <c r="P612" s="218" t="str">
        <f t="shared" si="57"/>
        <v xml:space="preserve"> </v>
      </c>
      <c r="Q612" s="218" t="str">
        <f>VLOOKUP(G612,S:T,2,FALSE)</f>
        <v>Makaroner, nudlar och liknande pastaprodukter</v>
      </c>
      <c r="S612" s="52" t="s">
        <v>13781</v>
      </c>
      <c r="T612" s="7" t="s">
        <v>13594</v>
      </c>
      <c r="U612" s="15" t="s">
        <v>13803</v>
      </c>
      <c r="V612" s="14" t="s">
        <v>13802</v>
      </c>
      <c r="W612" s="7" t="s">
        <v>196</v>
      </c>
      <c r="X612" s="7" t="s">
        <v>196</v>
      </c>
      <c r="Y612" s="55"/>
      <c r="Z612" s="54"/>
      <c r="AA612" s="59" t="s">
        <v>13595</v>
      </c>
    </row>
    <row r="613" spans="1:27" ht="13.5" thickBot="1" x14ac:dyDescent="0.25">
      <c r="A613" s="24">
        <v>612</v>
      </c>
      <c r="C613" s="172"/>
      <c r="D613" s="25" t="s">
        <v>13806</v>
      </c>
      <c r="E613" s="25" t="str">
        <f t="shared" si="59"/>
        <v>10.730.02</v>
      </c>
      <c r="F613" s="25" t="s">
        <v>13624</v>
      </c>
      <c r="G613" s="25" t="s">
        <v>13806</v>
      </c>
      <c r="H613" s="25" t="s">
        <v>13625</v>
      </c>
      <c r="I613" s="25" t="s">
        <v>13625</v>
      </c>
      <c r="J613" s="18"/>
      <c r="L613" s="18"/>
      <c r="M613" s="18" t="str">
        <f t="shared" si="61"/>
        <v xml:space="preserve"> </v>
      </c>
      <c r="N613" s="223" t="str">
        <f t="shared" si="63"/>
        <v>Couscous</v>
      </c>
      <c r="O613" s="223"/>
      <c r="P613" s="218" t="str">
        <f t="shared" si="57"/>
        <v xml:space="preserve"> </v>
      </c>
      <c r="Q613" s="218" t="str">
        <f>VLOOKUP(G613,S:T,2,FALSE)</f>
        <v>Couscous</v>
      </c>
      <c r="S613" s="52" t="s">
        <v>13779</v>
      </c>
      <c r="T613" s="7" t="s">
        <v>13589</v>
      </c>
      <c r="U613" s="15" t="s">
        <v>13801</v>
      </c>
      <c r="V613" s="14" t="s">
        <v>13800</v>
      </c>
      <c r="W613" s="7" t="s">
        <v>196</v>
      </c>
      <c r="X613" s="7" t="s">
        <v>13238</v>
      </c>
      <c r="Y613" s="55"/>
      <c r="Z613" s="54"/>
      <c r="AA613" s="59" t="s">
        <v>13590</v>
      </c>
    </row>
    <row r="614" spans="1:27" ht="26.25" thickBot="1" x14ac:dyDescent="0.25">
      <c r="A614" s="24">
        <v>613</v>
      </c>
      <c r="C614" s="172"/>
      <c r="D614" s="25" t="s">
        <v>13804</v>
      </c>
      <c r="E614" s="25" t="str">
        <f t="shared" si="59"/>
        <v>10.730.03</v>
      </c>
      <c r="F614" s="25" t="s">
        <v>13619</v>
      </c>
      <c r="G614" s="25" t="s">
        <v>13804</v>
      </c>
      <c r="H614" s="25" t="s">
        <v>13620</v>
      </c>
      <c r="I614" s="25" t="s">
        <v>13620</v>
      </c>
      <c r="J614" s="18"/>
      <c r="L614" s="18"/>
      <c r="M614" s="18" t="str">
        <f t="shared" si="61"/>
        <v xml:space="preserve"> </v>
      </c>
      <c r="N614" s="223" t="str">
        <f t="shared" si="63"/>
        <v>Delar av tillverkningen av pastaprodukter som utförs av underleverantörer</v>
      </c>
      <c r="O614" s="223"/>
      <c r="P614" s="218" t="str">
        <f t="shared" si="57"/>
        <v xml:space="preserve"> </v>
      </c>
      <c r="Q614" s="218" t="str">
        <f>VLOOKUP(G614,S:T,2,FALSE)</f>
        <v>Delar av tillverkningen av pastaprodukter som utförs av underleverantörer</v>
      </c>
      <c r="S614" s="49" t="s">
        <v>13588</v>
      </c>
      <c r="T614" s="7" t="s">
        <v>13587</v>
      </c>
      <c r="U614" s="15" t="s">
        <v>13799</v>
      </c>
      <c r="V614" s="14" t="s">
        <v>13798</v>
      </c>
      <c r="W614" s="7" t="s">
        <v>196</v>
      </c>
      <c r="X614" s="7" t="s">
        <v>13233</v>
      </c>
      <c r="Y614" s="55"/>
      <c r="Z614" s="54"/>
      <c r="AA614" s="59"/>
    </row>
    <row r="615" spans="1:27" ht="13.5" thickBot="1" x14ac:dyDescent="0.25">
      <c r="A615" s="24">
        <v>614</v>
      </c>
      <c r="C615" s="172" t="s">
        <v>13616</v>
      </c>
      <c r="D615" s="25"/>
      <c r="E615" s="25" t="str">
        <f t="shared" si="59"/>
        <v>10.8</v>
      </c>
      <c r="F615" s="25" t="s">
        <v>13615</v>
      </c>
      <c r="G615" s="25"/>
      <c r="H615" s="25"/>
      <c r="I615" s="25"/>
      <c r="J615" s="18"/>
      <c r="L615" s="18"/>
      <c r="M615" s="18" t="str">
        <f t="shared" si="61"/>
        <v/>
      </c>
      <c r="N615" s="223" t="str">
        <f t="shared" si="63"/>
        <v/>
      </c>
      <c r="O615" s="223"/>
      <c r="P615" s="218" t="str">
        <f t="shared" si="57"/>
        <v xml:space="preserve"> </v>
      </c>
      <c r="Q615" s="218" t="str">
        <f>VLOOKUP(C615,S:T,2,FALSE)</f>
        <v>Andra livsmedel</v>
      </c>
      <c r="S615" s="52" t="s">
        <v>13775</v>
      </c>
      <c r="T615" s="7" t="s">
        <v>13774</v>
      </c>
      <c r="U615" s="15" t="s">
        <v>13796</v>
      </c>
      <c r="V615" s="14" t="s">
        <v>13795</v>
      </c>
      <c r="W615" s="7" t="s">
        <v>196</v>
      </c>
      <c r="X615" s="7" t="s">
        <v>13230</v>
      </c>
      <c r="Y615" s="55"/>
      <c r="Z615" s="54"/>
      <c r="AA615" s="59"/>
    </row>
    <row r="616" spans="1:27" ht="13.5" thickBot="1" x14ac:dyDescent="0.25">
      <c r="A616" s="24">
        <v>615</v>
      </c>
      <c r="C616" s="172" t="s">
        <v>13613</v>
      </c>
      <c r="D616" s="25"/>
      <c r="E616" s="25" t="str">
        <f t="shared" si="59"/>
        <v>10.81</v>
      </c>
      <c r="F616" s="25" t="s">
        <v>13612</v>
      </c>
      <c r="G616" s="25"/>
      <c r="H616" s="25"/>
      <c r="I616" s="25"/>
      <c r="J616" s="18"/>
      <c r="L616" s="18"/>
      <c r="M616" s="18" t="str">
        <f t="shared" si="61"/>
        <v/>
      </c>
      <c r="N616" s="223" t="str">
        <f t="shared" si="63"/>
        <v/>
      </c>
      <c r="O616" s="223"/>
      <c r="P616" s="218" t="str">
        <f t="shared" si="57"/>
        <v xml:space="preserve"> </v>
      </c>
      <c r="Q616" s="218" t="str">
        <f>VLOOKUP(C616,S:T,2,FALSE)</f>
        <v>Socker</v>
      </c>
      <c r="S616" s="52" t="s">
        <v>13772</v>
      </c>
      <c r="T616" s="7" t="s">
        <v>13563</v>
      </c>
      <c r="U616" s="15" t="s">
        <v>13793</v>
      </c>
      <c r="V616" s="14" t="s">
        <v>13792</v>
      </c>
      <c r="W616" s="7" t="s">
        <v>196</v>
      </c>
      <c r="X616" s="7" t="s">
        <v>13227</v>
      </c>
      <c r="Y616" s="55"/>
      <c r="Z616" s="54"/>
      <c r="AA616" s="59" t="s">
        <v>13564</v>
      </c>
    </row>
    <row r="617" spans="1:27" ht="25.5" customHeight="1" thickBot="1" x14ac:dyDescent="0.25">
      <c r="A617" s="24">
        <v>616</v>
      </c>
      <c r="C617" s="172" t="s">
        <v>13797</v>
      </c>
      <c r="D617" s="25"/>
      <c r="E617" s="25" t="str">
        <f t="shared" si="59"/>
        <v>10.810</v>
      </c>
      <c r="F617" s="25" t="s">
        <v>13612</v>
      </c>
      <c r="G617" s="25"/>
      <c r="H617" s="25"/>
      <c r="I617" s="25"/>
      <c r="J617" s="18"/>
      <c r="L617" s="18"/>
      <c r="M617" s="18" t="str">
        <f t="shared" si="61"/>
        <v/>
      </c>
      <c r="N617" s="223" t="str">
        <f t="shared" si="63"/>
        <v/>
      </c>
      <c r="O617" s="223"/>
      <c r="P617" s="218" t="str">
        <f t="shared" si="57"/>
        <v xml:space="preserve"> </v>
      </c>
      <c r="Q617" s="218" t="str">
        <f>VLOOKUP(C617,S:T,2,FALSE)</f>
        <v>Socker</v>
      </c>
      <c r="S617" s="52" t="s">
        <v>13768</v>
      </c>
      <c r="T617" s="7" t="s">
        <v>13560</v>
      </c>
      <c r="U617" s="15" t="s">
        <v>13790</v>
      </c>
      <c r="V617" s="14" t="s">
        <v>13789</v>
      </c>
      <c r="W617" s="7" t="s">
        <v>196</v>
      </c>
      <c r="X617" s="7" t="s">
        <v>13225</v>
      </c>
      <c r="Y617" s="55"/>
      <c r="Z617" s="54"/>
      <c r="AA617" s="59" t="s">
        <v>13561</v>
      </c>
    </row>
    <row r="618" spans="1:27" ht="23.25" thickBot="1" x14ac:dyDescent="0.25">
      <c r="A618" s="24">
        <v>617</v>
      </c>
      <c r="C618" s="172"/>
      <c r="D618" s="25" t="s">
        <v>13794</v>
      </c>
      <c r="E618" s="25" t="str">
        <f t="shared" si="59"/>
        <v>10.810.01</v>
      </c>
      <c r="F618" s="25" t="s">
        <v>13607</v>
      </c>
      <c r="G618" s="25" t="s">
        <v>13794</v>
      </c>
      <c r="H618" s="25" t="s">
        <v>13608</v>
      </c>
      <c r="I618" s="25" t="s">
        <v>13608</v>
      </c>
      <c r="J618" s="18"/>
      <c r="L618" s="18"/>
      <c r="M618" s="18" t="str">
        <f t="shared" si="61"/>
        <v xml:space="preserve"> </v>
      </c>
      <c r="N618" s="223" t="str">
        <f t="shared" si="63"/>
        <v>Socker från sockerrör eller sockerbetor, i fast form</v>
      </c>
      <c r="O618" s="223"/>
      <c r="P618" s="218" t="str">
        <f t="shared" si="57"/>
        <v xml:space="preserve"> </v>
      </c>
      <c r="Q618" s="218" t="str">
        <f t="shared" ref="Q618:Q623" si="64">VLOOKUP(G618,S:T,2,FALSE)</f>
        <v>Socker från sockerrör eller sockerbetor, i fast form</v>
      </c>
      <c r="S618" s="52" t="s">
        <v>13764</v>
      </c>
      <c r="T618" s="7" t="s">
        <v>13787</v>
      </c>
      <c r="U618" s="15" t="s">
        <v>13786</v>
      </c>
      <c r="V618" s="14" t="s">
        <v>13785</v>
      </c>
      <c r="W618" s="7" t="s">
        <v>196</v>
      </c>
      <c r="X618" s="7" t="s">
        <v>13222</v>
      </c>
      <c r="Y618" s="55"/>
      <c r="Z618" s="54"/>
      <c r="AA618" s="59" t="s">
        <v>13733</v>
      </c>
    </row>
    <row r="619" spans="1:27" ht="39" thickBot="1" x14ac:dyDescent="0.25">
      <c r="A619" s="24">
        <v>618</v>
      </c>
      <c r="C619" s="172"/>
      <c r="D619" s="25" t="s">
        <v>13791</v>
      </c>
      <c r="E619" s="25" t="str">
        <f t="shared" si="59"/>
        <v>10.810.02</v>
      </c>
      <c r="F619" s="25" t="s">
        <v>13604</v>
      </c>
      <c r="G619" s="25" t="s">
        <v>13791</v>
      </c>
      <c r="H619" s="25" t="s">
        <v>13605</v>
      </c>
      <c r="I619" s="25" t="s">
        <v>13605</v>
      </c>
      <c r="J619" s="18"/>
      <c r="L619" s="18"/>
      <c r="M619" s="18" t="str">
        <f t="shared" si="61"/>
        <v xml:space="preserve"> </v>
      </c>
      <c r="N619" s="223" t="str">
        <f t="shared" si="63"/>
        <v>Raffinerat socker från sockerrör eller sockerbetor eller kemiskt ren sackaros, i fast form, utan tillsats av aromämnen eller färgämnen</v>
      </c>
      <c r="O619" s="223"/>
      <c r="P619" s="218" t="str">
        <f t="shared" si="57"/>
        <v xml:space="preserve"> </v>
      </c>
      <c r="Q619" s="218" t="str">
        <f t="shared" si="64"/>
        <v>Raffinerat socker från sockerrör eller sockerbetor eller kemiskt ren sackaros, i fast form, utan tillsats av aromämnen eller färgämnen</v>
      </c>
      <c r="S619" s="52" t="s">
        <v>13761</v>
      </c>
      <c r="T619" s="7" t="s">
        <v>13760</v>
      </c>
      <c r="U619" s="15" t="s">
        <v>13783</v>
      </c>
      <c r="V619" s="14" t="s">
        <v>13782</v>
      </c>
      <c r="W619" s="7" t="s">
        <v>196</v>
      </c>
      <c r="X619" s="7" t="s">
        <v>13219</v>
      </c>
      <c r="Y619" s="55"/>
      <c r="Z619" s="54"/>
      <c r="AA619" s="59"/>
    </row>
    <row r="620" spans="1:27" ht="51.75" thickBot="1" x14ac:dyDescent="0.25">
      <c r="A620" s="24">
        <v>619</v>
      </c>
      <c r="C620" s="172"/>
      <c r="D620" s="25" t="s">
        <v>13788</v>
      </c>
      <c r="E620" s="25" t="str">
        <f t="shared" si="59"/>
        <v>10.810.03</v>
      </c>
      <c r="F620" s="25" t="s">
        <v>13601</v>
      </c>
      <c r="G620" s="25" t="s">
        <v>13788</v>
      </c>
      <c r="H620" s="25" t="s">
        <v>13602</v>
      </c>
      <c r="I620" s="25" t="s">
        <v>13602</v>
      </c>
      <c r="J620" s="18"/>
      <c r="L620" s="18"/>
      <c r="M620" s="18" t="str">
        <f t="shared" si="61"/>
        <v xml:space="preserve"> </v>
      </c>
      <c r="N620" s="223" t="str">
        <f t="shared" si="63"/>
        <v>Raffinerat socker från sockerrör eller sockerbetor, med tillsats av aromämnen eller färgämnen; lönnsocker samt sirap och andra lösningar av lönnsocker</v>
      </c>
      <c r="O620" s="223"/>
      <c r="P620" s="218" t="str">
        <f t="shared" si="57"/>
        <v xml:space="preserve"> </v>
      </c>
      <c r="Q620" s="218" t="str">
        <f t="shared" si="64"/>
        <v>Raffinerat socker från sockerrör eller sockerbetor, med tillsats av aromämnen eller färgämnen; lönnsocker samt sirap och andra lösningar av lönnsocker</v>
      </c>
      <c r="S620" s="52" t="s">
        <v>13757</v>
      </c>
      <c r="T620" s="7" t="s">
        <v>13583</v>
      </c>
      <c r="U620" s="15" t="s">
        <v>13780</v>
      </c>
      <c r="V620" s="14" t="s">
        <v>13777</v>
      </c>
      <c r="W620" s="7" t="s">
        <v>196</v>
      </c>
      <c r="X620" s="7" t="s">
        <v>13215</v>
      </c>
      <c r="Y620" s="55"/>
      <c r="Z620" s="54"/>
      <c r="AA620" s="59" t="s">
        <v>13584</v>
      </c>
    </row>
    <row r="621" spans="1:27" ht="13.5" thickBot="1" x14ac:dyDescent="0.25">
      <c r="A621" s="24">
        <v>620</v>
      </c>
      <c r="C621" s="172"/>
      <c r="D621" s="25" t="s">
        <v>13784</v>
      </c>
      <c r="E621" s="25" t="str">
        <f t="shared" si="59"/>
        <v>10.810.04</v>
      </c>
      <c r="F621" s="25" t="s">
        <v>13598</v>
      </c>
      <c r="G621" s="25" t="s">
        <v>13784</v>
      </c>
      <c r="H621" s="25" t="s">
        <v>13599</v>
      </c>
      <c r="I621" s="25" t="s">
        <v>13599</v>
      </c>
      <c r="J621" s="18"/>
      <c r="L621" s="18"/>
      <c r="M621" s="18" t="str">
        <f t="shared" si="61"/>
        <v xml:space="preserve"> </v>
      </c>
      <c r="N621" s="223" t="str">
        <f t="shared" si="63"/>
        <v>Melass</v>
      </c>
      <c r="O621" s="223"/>
      <c r="P621" s="218" t="str">
        <f t="shared" si="57"/>
        <v xml:space="preserve"> </v>
      </c>
      <c r="Q621" s="218" t="str">
        <f t="shared" si="64"/>
        <v>Melass</v>
      </c>
      <c r="S621" s="52" t="s">
        <v>13754</v>
      </c>
      <c r="T621" s="7" t="s">
        <v>13580</v>
      </c>
      <c r="U621" s="15" t="s">
        <v>13778</v>
      </c>
      <c r="V621" s="14" t="s">
        <v>13777</v>
      </c>
      <c r="W621" s="7" t="s">
        <v>196</v>
      </c>
      <c r="X621" s="7" t="s">
        <v>13208</v>
      </c>
      <c r="Y621" s="55"/>
      <c r="Z621" s="54"/>
      <c r="AA621" s="59" t="s">
        <v>13581</v>
      </c>
    </row>
    <row r="622" spans="1:27" ht="26.25" thickBot="1" x14ac:dyDescent="0.25">
      <c r="A622" s="24">
        <v>621</v>
      </c>
      <c r="C622" s="172"/>
      <c r="D622" s="25" t="s">
        <v>13781</v>
      </c>
      <c r="E622" s="25" t="str">
        <f t="shared" si="59"/>
        <v>10.810.05</v>
      </c>
      <c r="F622" s="25" t="s">
        <v>13594</v>
      </c>
      <c r="G622" s="25" t="s">
        <v>13781</v>
      </c>
      <c r="H622" s="25" t="s">
        <v>13595</v>
      </c>
      <c r="I622" s="25" t="s">
        <v>13595</v>
      </c>
      <c r="J622" s="18"/>
      <c r="L622" s="18"/>
      <c r="M622" s="18" t="str">
        <f t="shared" si="61"/>
        <v xml:space="preserve"> </v>
      </c>
      <c r="N622" s="223" t="str">
        <f t="shared" si="63"/>
        <v>Betmassa, bagass och annat avfall från sockerframställning</v>
      </c>
      <c r="O622" s="223"/>
      <c r="P622" s="218" t="str">
        <f t="shared" si="57"/>
        <v xml:space="preserve"> </v>
      </c>
      <c r="Q622" s="218" t="str">
        <f t="shared" si="64"/>
        <v>Betmassa, bagass och annat avfall från sockerframställning</v>
      </c>
      <c r="S622" s="52" t="s">
        <v>13751</v>
      </c>
      <c r="T622" s="7" t="s">
        <v>13577</v>
      </c>
      <c r="U622" s="15" t="s">
        <v>13776</v>
      </c>
      <c r="V622" s="14" t="s">
        <v>13769</v>
      </c>
      <c r="W622" s="7" t="s">
        <v>196</v>
      </c>
      <c r="X622" s="7" t="s">
        <v>13205</v>
      </c>
      <c r="Y622" s="55"/>
      <c r="Z622" s="54"/>
      <c r="AA622" s="59" t="s">
        <v>13578</v>
      </c>
    </row>
    <row r="623" spans="1:27" ht="26.25" thickBot="1" x14ac:dyDescent="0.25">
      <c r="A623" s="24">
        <v>622</v>
      </c>
      <c r="C623" s="172"/>
      <c r="D623" s="25" t="s">
        <v>13779</v>
      </c>
      <c r="E623" s="25" t="str">
        <f t="shared" si="59"/>
        <v>10.810.06</v>
      </c>
      <c r="F623" s="25" t="s">
        <v>13589</v>
      </c>
      <c r="G623" s="25" t="s">
        <v>13779</v>
      </c>
      <c r="H623" s="25" t="s">
        <v>13590</v>
      </c>
      <c r="I623" s="25" t="s">
        <v>13590</v>
      </c>
      <c r="J623" s="18"/>
      <c r="L623" s="18"/>
      <c r="M623" s="18" t="str">
        <f t="shared" si="61"/>
        <v xml:space="preserve"> </v>
      </c>
      <c r="N623" s="223" t="str">
        <f t="shared" si="63"/>
        <v>Delar av sockerframställningen som utförs av underleverantörer</v>
      </c>
      <c r="O623" s="223"/>
      <c r="P623" s="218" t="str">
        <f t="shared" si="57"/>
        <v xml:space="preserve"> </v>
      </c>
      <c r="Q623" s="218" t="str">
        <f t="shared" si="64"/>
        <v>Delar av sockerframställningen som utförs av underleverantörer</v>
      </c>
      <c r="S623" s="52" t="s">
        <v>13748</v>
      </c>
      <c r="T623" s="7" t="s">
        <v>13574</v>
      </c>
      <c r="U623" s="15" t="s">
        <v>13773</v>
      </c>
      <c r="V623" s="14" t="s">
        <v>13769</v>
      </c>
      <c r="W623" s="7" t="s">
        <v>196</v>
      </c>
      <c r="X623" s="7" t="s">
        <v>13200</v>
      </c>
      <c r="Y623" s="55"/>
      <c r="Z623" s="54"/>
      <c r="AA623" s="59" t="s">
        <v>13575</v>
      </c>
    </row>
    <row r="624" spans="1:27" ht="23.25" thickBot="1" x14ac:dyDescent="0.25">
      <c r="A624" s="24">
        <v>623</v>
      </c>
      <c r="C624" s="172" t="s">
        <v>13588</v>
      </c>
      <c r="D624" s="25"/>
      <c r="E624" s="25" t="str">
        <f t="shared" si="59"/>
        <v>10.82</v>
      </c>
      <c r="F624" s="25" t="s">
        <v>13587</v>
      </c>
      <c r="G624" s="25"/>
      <c r="H624" s="25"/>
      <c r="I624" s="25"/>
      <c r="J624" s="18"/>
      <c r="L624" s="18"/>
      <c r="M624" s="18" t="str">
        <f t="shared" si="61"/>
        <v/>
      </c>
      <c r="N624" s="223" t="str">
        <f t="shared" si="63"/>
        <v/>
      </c>
      <c r="O624" s="223"/>
      <c r="P624" s="218" t="str">
        <f t="shared" si="57"/>
        <v xml:space="preserve"> </v>
      </c>
      <c r="Q624" s="218" t="str">
        <f>VLOOKUP(C624,S:T,2,FALSE)</f>
        <v>Kakao, choklad och sockerkonfektyrer</v>
      </c>
      <c r="S624" s="52" t="s">
        <v>13745</v>
      </c>
      <c r="T624" s="7" t="s">
        <v>13771</v>
      </c>
      <c r="U624" s="15" t="s">
        <v>13770</v>
      </c>
      <c r="V624" s="14" t="s">
        <v>13769</v>
      </c>
      <c r="W624" s="7" t="s">
        <v>196</v>
      </c>
      <c r="X624" s="7" t="s">
        <v>13195</v>
      </c>
      <c r="Y624" s="55"/>
      <c r="Z624" s="54"/>
      <c r="AA624" s="59" t="s">
        <v>13570</v>
      </c>
    </row>
    <row r="625" spans="1:27" ht="23.25" thickBot="1" x14ac:dyDescent="0.25">
      <c r="A625" s="24">
        <v>624</v>
      </c>
      <c r="C625" s="172" t="s">
        <v>13775</v>
      </c>
      <c r="D625" s="25"/>
      <c r="E625" s="25" t="str">
        <f t="shared" si="59"/>
        <v>10.821</v>
      </c>
      <c r="F625" s="25" t="s">
        <v>13774</v>
      </c>
      <c r="G625" s="25"/>
      <c r="H625" s="25"/>
      <c r="I625" s="25"/>
      <c r="J625" s="18"/>
      <c r="L625" s="18"/>
      <c r="M625" s="18" t="str">
        <f t="shared" si="61"/>
        <v/>
      </c>
      <c r="N625" s="223" t="str">
        <f t="shared" si="63"/>
        <v/>
      </c>
      <c r="O625" s="223"/>
      <c r="P625" s="218" t="str">
        <f t="shared" si="57"/>
        <v xml:space="preserve"> </v>
      </c>
      <c r="Q625" s="218" t="str">
        <f>VLOOKUP(C625,S:T,2,FALSE)</f>
        <v xml:space="preserve">Sockerkonfektyrer </v>
      </c>
      <c r="S625" s="52" t="s">
        <v>13741</v>
      </c>
      <c r="T625" s="7" t="s">
        <v>13767</v>
      </c>
      <c r="U625" s="15" t="s">
        <v>13766</v>
      </c>
      <c r="V625" s="14" t="s">
        <v>13762</v>
      </c>
      <c r="W625" s="7" t="s">
        <v>196</v>
      </c>
      <c r="X625" s="7" t="s">
        <v>13189</v>
      </c>
      <c r="Y625" s="55"/>
      <c r="Z625" s="54"/>
      <c r="AA625" s="59" t="s">
        <v>13567</v>
      </c>
    </row>
    <row r="626" spans="1:27" ht="26.25" thickBot="1" x14ac:dyDescent="0.25">
      <c r="A626" s="24">
        <v>625</v>
      </c>
      <c r="C626" s="172"/>
      <c r="D626" s="25" t="s">
        <v>13772</v>
      </c>
      <c r="E626" s="25" t="str">
        <f t="shared" si="59"/>
        <v>10.821.01</v>
      </c>
      <c r="F626" s="25" t="s">
        <v>13563</v>
      </c>
      <c r="G626" s="25" t="s">
        <v>13772</v>
      </c>
      <c r="H626" s="25" t="s">
        <v>13564</v>
      </c>
      <c r="I626" s="25" t="s">
        <v>13564</v>
      </c>
      <c r="J626" s="18"/>
      <c r="L626" s="18"/>
      <c r="M626" s="18" t="str">
        <f t="shared" si="61"/>
        <v xml:space="preserve"> </v>
      </c>
      <c r="N626" s="223" t="str">
        <f t="shared" si="63"/>
        <v>Sockerkonfektyrer (inbegripet vit choklad), inte innehållande kakao</v>
      </c>
      <c r="O626" s="223"/>
      <c r="P626" s="218" t="str">
        <f t="shared" si="57"/>
        <v xml:space="preserve"> </v>
      </c>
      <c r="Q626" s="218" t="str">
        <f>VLOOKUP(G626,S:T,2,FALSE)</f>
        <v>Sockerkonfektyrer (inbegripet vit choklad), inte innehållande kakao</v>
      </c>
      <c r="S626" s="52" t="s">
        <v>13738</v>
      </c>
      <c r="T626" s="7" t="s">
        <v>13556</v>
      </c>
      <c r="U626" s="15" t="s">
        <v>13763</v>
      </c>
      <c r="V626" s="14" t="s">
        <v>13762</v>
      </c>
      <c r="W626" s="7" t="s">
        <v>196</v>
      </c>
      <c r="X626" s="7" t="s">
        <v>13186</v>
      </c>
      <c r="Y626" s="55"/>
      <c r="Z626" s="54"/>
      <c r="AA626" s="59" t="s">
        <v>13557</v>
      </c>
    </row>
    <row r="627" spans="1:27" ht="39" thickBot="1" x14ac:dyDescent="0.25">
      <c r="A627" s="24">
        <v>626</v>
      </c>
      <c r="C627" s="172"/>
      <c r="D627" s="25" t="s">
        <v>13768</v>
      </c>
      <c r="E627" s="25" t="str">
        <f t="shared" si="59"/>
        <v>10.821.02</v>
      </c>
      <c r="F627" s="25" t="s">
        <v>13560</v>
      </c>
      <c r="G627" s="25" t="s">
        <v>13768</v>
      </c>
      <c r="H627" s="25" t="s">
        <v>13561</v>
      </c>
      <c r="I627" s="25" t="s">
        <v>13561</v>
      </c>
      <c r="J627" s="18"/>
      <c r="L627" s="18"/>
      <c r="M627" s="18" t="str">
        <f t="shared" si="61"/>
        <v xml:space="preserve"> </v>
      </c>
      <c r="N627" s="223" t="str">
        <f t="shared" si="63"/>
        <v>Frukt, bär, nötter, fruktskal och andra växtdelar, kanderade, glaserade eller på liknande sätt beredda med socker</v>
      </c>
      <c r="O627" s="223"/>
      <c r="P627" s="218" t="str">
        <f t="shared" si="57"/>
        <v xml:space="preserve"> </v>
      </c>
      <c r="Q627" s="218" t="str">
        <f>VLOOKUP(G627,S:T,2,FALSE)</f>
        <v>Frukt, bär, nötter, fruktskal och andra växtdelar, kanderade, glaserade eller på liknande sätt beredda med socker</v>
      </c>
      <c r="S627" s="52" t="s">
        <v>13734</v>
      </c>
      <c r="T627" s="7" t="s">
        <v>13735</v>
      </c>
      <c r="U627" s="15" t="s">
        <v>13759</v>
      </c>
      <c r="V627" s="14" t="s">
        <v>13758</v>
      </c>
      <c r="W627" s="7" t="s">
        <v>196</v>
      </c>
      <c r="X627" s="7" t="s">
        <v>13180</v>
      </c>
      <c r="Y627" s="55"/>
      <c r="Z627" s="54"/>
      <c r="AA627" s="59" t="s">
        <v>13733</v>
      </c>
    </row>
    <row r="628" spans="1:27" ht="26.25" thickBot="1" x14ac:dyDescent="0.25">
      <c r="A628" s="24">
        <v>627</v>
      </c>
      <c r="C628" s="172"/>
      <c r="D628" s="25" t="s">
        <v>13764</v>
      </c>
      <c r="E628" s="25" t="str">
        <f t="shared" si="59"/>
        <v>10.821.03</v>
      </c>
      <c r="F628" s="25" t="s">
        <v>13765</v>
      </c>
      <c r="G628" s="25" t="s">
        <v>13764</v>
      </c>
      <c r="H628" s="25" t="s">
        <v>13733</v>
      </c>
      <c r="I628" s="25" t="s">
        <v>13733</v>
      </c>
      <c r="J628" s="18"/>
      <c r="L628" s="18"/>
      <c r="M628" s="18" t="str">
        <f t="shared" si="61"/>
        <v>!!!</v>
      </c>
      <c r="N628" s="223" t="str">
        <f t="shared" si="63"/>
        <v>Delar av tillverkningen av kakao, choklad och sockerkonfektyrer som utförs av underleverantörer</v>
      </c>
      <c r="O628" s="223"/>
      <c r="P628" s="218" t="str">
        <f t="shared" ref="P628:P691" si="65">IF(Q628=F628," ","!!!!!")</f>
        <v xml:space="preserve"> </v>
      </c>
      <c r="Q628" s="218" t="str">
        <f>VLOOKUP(G628,S:T,2,FALSE)</f>
        <v>Delar av tillverkningen av sockerkonfektyrer som utförs av under­leverantörer</v>
      </c>
      <c r="S628" s="49" t="s">
        <v>13549</v>
      </c>
      <c r="T628" s="7" t="s">
        <v>13548</v>
      </c>
      <c r="U628" s="15" t="s">
        <v>13756</v>
      </c>
      <c r="V628" s="14" t="s">
        <v>13755</v>
      </c>
      <c r="W628" s="7" t="s">
        <v>196</v>
      </c>
      <c r="X628" s="7" t="s">
        <v>13177</v>
      </c>
      <c r="Y628" s="55"/>
      <c r="Z628" s="54"/>
      <c r="AA628" s="59"/>
    </row>
    <row r="629" spans="1:27" ht="13.5" thickBot="1" x14ac:dyDescent="0.25">
      <c r="A629" s="24">
        <v>628</v>
      </c>
      <c r="C629" s="172" t="s">
        <v>13761</v>
      </c>
      <c r="D629" s="25"/>
      <c r="E629" s="25" t="str">
        <f t="shared" si="59"/>
        <v>10.822</v>
      </c>
      <c r="F629" s="25" t="s">
        <v>13760</v>
      </c>
      <c r="G629" s="25"/>
      <c r="H629" s="25"/>
      <c r="I629" s="25"/>
      <c r="J629" s="18"/>
      <c r="L629" s="18"/>
      <c r="M629" s="18" t="str">
        <f t="shared" si="61"/>
        <v/>
      </c>
      <c r="N629" s="223" t="str">
        <f t="shared" si="63"/>
        <v/>
      </c>
      <c r="O629" s="223"/>
      <c r="P629" s="218" t="str">
        <f t="shared" si="65"/>
        <v xml:space="preserve"> </v>
      </c>
      <c r="Q629" s="218" t="str">
        <f>VLOOKUP(C629,S:T,2,FALSE)</f>
        <v>Kakao och chokladkonfektyrer</v>
      </c>
      <c r="S629" s="52" t="s">
        <v>13728</v>
      </c>
      <c r="T629" s="7" t="s">
        <v>13548</v>
      </c>
      <c r="U629" s="15" t="s">
        <v>13753</v>
      </c>
      <c r="V629" s="14" t="s">
        <v>13752</v>
      </c>
      <c r="W629" s="7" t="s">
        <v>196</v>
      </c>
      <c r="X629" s="7" t="s">
        <v>13171</v>
      </c>
      <c r="Y629" s="55"/>
      <c r="Z629" s="54"/>
      <c r="AA629" s="59"/>
    </row>
    <row r="630" spans="1:27" ht="13.5" thickBot="1" x14ac:dyDescent="0.25">
      <c r="A630" s="24">
        <v>629</v>
      </c>
      <c r="C630" s="172"/>
      <c r="D630" s="25" t="s">
        <v>13757</v>
      </c>
      <c r="E630" s="25" t="str">
        <f t="shared" si="59"/>
        <v>10.822.01</v>
      </c>
      <c r="F630" s="25" t="s">
        <v>13583</v>
      </c>
      <c r="G630" s="25" t="s">
        <v>13757</v>
      </c>
      <c r="H630" s="25" t="s">
        <v>13584</v>
      </c>
      <c r="I630" s="25" t="s">
        <v>13584</v>
      </c>
      <c r="J630" s="18"/>
      <c r="L630" s="18"/>
      <c r="M630" s="18" t="str">
        <f t="shared" si="61"/>
        <v xml:space="preserve"> </v>
      </c>
      <c r="N630" s="223" t="str">
        <f t="shared" si="63"/>
        <v>Kakaomassa, även avfettad</v>
      </c>
      <c r="O630" s="223"/>
      <c r="P630" s="218" t="str">
        <f t="shared" si="65"/>
        <v xml:space="preserve"> </v>
      </c>
      <c r="Q630" s="218" t="str">
        <f t="shared" ref="Q630:Q637" si="66">VLOOKUP(G630,S:T,2,FALSE)</f>
        <v>Kakaomassa, även avfettad</v>
      </c>
      <c r="S630" s="52" t="s">
        <v>13725</v>
      </c>
      <c r="T630" s="7" t="s">
        <v>13543</v>
      </c>
      <c r="U630" s="15" t="s">
        <v>13750</v>
      </c>
      <c r="V630" s="14" t="s">
        <v>13749</v>
      </c>
      <c r="W630" s="7" t="s">
        <v>196</v>
      </c>
      <c r="X630" s="7" t="s">
        <v>13168</v>
      </c>
      <c r="Y630" s="55"/>
      <c r="Z630" s="54"/>
      <c r="AA630" s="59" t="s">
        <v>13544</v>
      </c>
    </row>
    <row r="631" spans="1:27" ht="23.25" thickBot="1" x14ac:dyDescent="0.25">
      <c r="A631" s="24">
        <v>630</v>
      </c>
      <c r="C631" s="172"/>
      <c r="D631" s="25" t="s">
        <v>13754</v>
      </c>
      <c r="E631" s="25" t="str">
        <f t="shared" si="59"/>
        <v>10.822.02</v>
      </c>
      <c r="F631" s="25" t="s">
        <v>13580</v>
      </c>
      <c r="G631" s="25" t="s">
        <v>13754</v>
      </c>
      <c r="H631" s="25" t="s">
        <v>13581</v>
      </c>
      <c r="I631" s="25" t="s">
        <v>13581</v>
      </c>
      <c r="J631" s="18"/>
      <c r="L631" s="18"/>
      <c r="M631" s="18" t="str">
        <f t="shared" si="61"/>
        <v xml:space="preserve"> </v>
      </c>
      <c r="N631" s="223" t="str">
        <f t="shared" si="63"/>
        <v>Kakaosmör, -fett och -olja</v>
      </c>
      <c r="O631" s="223"/>
      <c r="P631" s="218" t="str">
        <f t="shared" si="65"/>
        <v xml:space="preserve"> </v>
      </c>
      <c r="Q631" s="218" t="str">
        <f t="shared" si="66"/>
        <v>Kakaosmör, -fett och -olja</v>
      </c>
      <c r="S631" s="52" t="s">
        <v>13722</v>
      </c>
      <c r="T631" s="7" t="s">
        <v>13540</v>
      </c>
      <c r="U631" s="15" t="s">
        <v>13747</v>
      </c>
      <c r="V631" s="14" t="s">
        <v>13746</v>
      </c>
      <c r="W631" s="7" t="s">
        <v>196</v>
      </c>
      <c r="X631" s="7" t="s">
        <v>13166</v>
      </c>
      <c r="Y631" s="55"/>
      <c r="Z631" s="54"/>
      <c r="AA631" s="59" t="s">
        <v>13541</v>
      </c>
    </row>
    <row r="632" spans="1:27" ht="26.25" thickBot="1" x14ac:dyDescent="0.25">
      <c r="A632" s="24">
        <v>631</v>
      </c>
      <c r="C632" s="172"/>
      <c r="D632" s="25" t="s">
        <v>13751</v>
      </c>
      <c r="E632" s="25" t="str">
        <f t="shared" si="59"/>
        <v>10.822.03</v>
      </c>
      <c r="F632" s="25" t="s">
        <v>13577</v>
      </c>
      <c r="G632" s="25" t="s">
        <v>13751</v>
      </c>
      <c r="H632" s="25" t="s">
        <v>13578</v>
      </c>
      <c r="I632" s="25" t="s">
        <v>13578</v>
      </c>
      <c r="J632" s="18"/>
      <c r="L632" s="18"/>
      <c r="M632" s="18" t="str">
        <f t="shared" si="61"/>
        <v xml:space="preserve"> </v>
      </c>
      <c r="N632" s="223" t="str">
        <f t="shared" si="63"/>
        <v>Kakaopulver utan tillsats av socker eller annat sötningsmedel</v>
      </c>
      <c r="O632" s="223"/>
      <c r="P632" s="218" t="str">
        <f t="shared" si="65"/>
        <v xml:space="preserve"> </v>
      </c>
      <c r="Q632" s="218" t="str">
        <f t="shared" si="66"/>
        <v>Kakaopulver utan tillsats av socker eller annat sötningsmedel</v>
      </c>
      <c r="S632" s="52" t="s">
        <v>13719</v>
      </c>
      <c r="T632" s="7" t="s">
        <v>13744</v>
      </c>
      <c r="U632" s="15" t="s">
        <v>13743</v>
      </c>
      <c r="V632" s="14" t="s">
        <v>13742</v>
      </c>
      <c r="W632" s="7" t="s">
        <v>196</v>
      </c>
      <c r="X632" s="7" t="s">
        <v>13164</v>
      </c>
      <c r="Y632" s="55"/>
      <c r="Z632" s="24"/>
      <c r="AA632" s="59" t="s">
        <v>13538</v>
      </c>
    </row>
    <row r="633" spans="1:27" ht="26.25" thickBot="1" x14ac:dyDescent="0.25">
      <c r="A633" s="24">
        <v>632</v>
      </c>
      <c r="C633" s="172"/>
      <c r="D633" s="25" t="s">
        <v>13748</v>
      </c>
      <c r="E633" s="25" t="str">
        <f t="shared" si="59"/>
        <v>10.822.04</v>
      </c>
      <c r="F633" s="25" t="s">
        <v>13574</v>
      </c>
      <c r="G633" s="25" t="s">
        <v>13748</v>
      </c>
      <c r="H633" s="25" t="s">
        <v>13575</v>
      </c>
      <c r="I633" s="25" t="s">
        <v>13575</v>
      </c>
      <c r="J633" s="18"/>
      <c r="L633" s="18"/>
      <c r="M633" s="18" t="str">
        <f t="shared" si="61"/>
        <v xml:space="preserve"> </v>
      </c>
      <c r="N633" s="223" t="str">
        <f t="shared" si="63"/>
        <v>Kakaopulver med tillsats av socker eller annat sötningsmedel</v>
      </c>
      <c r="O633" s="223"/>
      <c r="P633" s="218" t="str">
        <f t="shared" si="65"/>
        <v xml:space="preserve"> </v>
      </c>
      <c r="Q633" s="218" t="str">
        <f t="shared" si="66"/>
        <v>Kakaopulver med tillsats av socker eller annat sötningsmedel</v>
      </c>
      <c r="S633" s="52" t="s">
        <v>13716</v>
      </c>
      <c r="T633" s="7" t="s">
        <v>13535</v>
      </c>
      <c r="U633" s="15" t="s">
        <v>13740</v>
      </c>
      <c r="V633" s="14" t="s">
        <v>13739</v>
      </c>
      <c r="W633" s="7" t="s">
        <v>196</v>
      </c>
      <c r="X633" s="7" t="s">
        <v>13162</v>
      </c>
      <c r="Y633" s="55"/>
      <c r="Z633" s="54"/>
      <c r="AA633" s="59" t="s">
        <v>13536</v>
      </c>
    </row>
    <row r="634" spans="1:27" ht="26.25" thickBot="1" x14ac:dyDescent="0.25">
      <c r="A634" s="24">
        <v>633</v>
      </c>
      <c r="C634" s="172"/>
      <c r="D634" s="25" t="s">
        <v>13745</v>
      </c>
      <c r="E634" s="25" t="str">
        <f t="shared" si="59"/>
        <v>10.822.05</v>
      </c>
      <c r="F634" s="25" t="s">
        <v>13569</v>
      </c>
      <c r="G634" s="25" t="s">
        <v>13745</v>
      </c>
      <c r="H634" s="25" t="s">
        <v>13570</v>
      </c>
      <c r="I634" s="25" t="s">
        <v>13570</v>
      </c>
      <c r="J634" s="18"/>
      <c r="L634" s="18"/>
      <c r="M634" s="18" t="str">
        <f t="shared" si="61"/>
        <v xml:space="preserve"> </v>
      </c>
      <c r="N634" s="223" t="str">
        <f t="shared" si="63"/>
        <v>Choklad och beredningar innehållande kakao (utom sötat kakaopulver), löst förpackat</v>
      </c>
      <c r="O634" s="223"/>
      <c r="P634" s="218" t="str">
        <f t="shared" si="65"/>
        <v xml:space="preserve"> </v>
      </c>
      <c r="Q634" s="218" t="str">
        <f t="shared" si="66"/>
        <v>Choklad och beredningar innehållande kakao (utom sötat kakao­pulver), löst förpackat</v>
      </c>
      <c r="S634" s="52" t="s">
        <v>13714</v>
      </c>
      <c r="T634" s="7" t="s">
        <v>13531</v>
      </c>
      <c r="U634" s="15" t="s">
        <v>13737</v>
      </c>
      <c r="V634" s="14" t="s">
        <v>13736</v>
      </c>
      <c r="W634" s="7" t="s">
        <v>196</v>
      </c>
      <c r="X634" s="7" t="s">
        <v>13156</v>
      </c>
      <c r="Y634" s="55"/>
      <c r="Z634" s="54"/>
      <c r="AA634" s="59" t="s">
        <v>13532</v>
      </c>
    </row>
    <row r="635" spans="1:27" ht="26.25" thickBot="1" x14ac:dyDescent="0.25">
      <c r="A635" s="24">
        <v>634</v>
      </c>
      <c r="C635" s="172"/>
      <c r="D635" s="25" t="s">
        <v>13741</v>
      </c>
      <c r="E635" s="25" t="str">
        <f t="shared" si="59"/>
        <v>10.822.06</v>
      </c>
      <c r="F635" s="25" t="s">
        <v>13566</v>
      </c>
      <c r="G635" s="25" t="s">
        <v>13741</v>
      </c>
      <c r="H635" s="25" t="s">
        <v>13567</v>
      </c>
      <c r="I635" s="25" t="s">
        <v>13567</v>
      </c>
      <c r="J635" s="18"/>
      <c r="L635" s="18"/>
      <c r="M635" s="18" t="str">
        <f t="shared" si="61"/>
        <v xml:space="preserve"> </v>
      </c>
      <c r="N635" s="223" t="str">
        <f t="shared" si="63"/>
        <v>Choklad och beredningar innehållande kakao (utom sötat kakaopulver), ej löst förpackat</v>
      </c>
      <c r="O635" s="223"/>
      <c r="P635" s="218" t="str">
        <f t="shared" si="65"/>
        <v xml:space="preserve"> </v>
      </c>
      <c r="Q635" s="218" t="str">
        <f t="shared" si="66"/>
        <v>Choklad och beredningar innehållande kakao (utom sötat kakao­pulver), ej löst förpackat</v>
      </c>
      <c r="S635" s="52" t="s">
        <v>13711</v>
      </c>
      <c r="T635" s="7" t="s">
        <v>13526</v>
      </c>
      <c r="U635" s="15" t="s">
        <v>13732</v>
      </c>
      <c r="V635" s="14" t="s">
        <v>13731</v>
      </c>
      <c r="W635" s="7" t="s">
        <v>196</v>
      </c>
      <c r="X635" s="7" t="s">
        <v>13153</v>
      </c>
      <c r="Y635" s="55"/>
      <c r="Z635" s="54"/>
      <c r="AA635" s="59" t="s">
        <v>13527</v>
      </c>
    </row>
    <row r="636" spans="1:27" ht="13.5" thickBot="1" x14ac:dyDescent="0.25">
      <c r="A636" s="24">
        <v>635</v>
      </c>
      <c r="C636" s="172"/>
      <c r="D636" s="25" t="s">
        <v>13738</v>
      </c>
      <c r="E636" s="25" t="str">
        <f t="shared" si="59"/>
        <v>10.822.07</v>
      </c>
      <c r="F636" s="25" t="s">
        <v>13556</v>
      </c>
      <c r="G636" s="25" t="s">
        <v>13738</v>
      </c>
      <c r="H636" s="25" t="s">
        <v>13557</v>
      </c>
      <c r="I636" s="25" t="s">
        <v>13557</v>
      </c>
      <c r="J636" s="18"/>
      <c r="L636" s="18"/>
      <c r="M636" s="18" t="str">
        <f t="shared" si="61"/>
        <v xml:space="preserve"> </v>
      </c>
      <c r="N636" s="223" t="str">
        <f t="shared" si="63"/>
        <v>Kakaoskal och annat kakaoavfall</v>
      </c>
      <c r="O636" s="223"/>
      <c r="P636" s="218" t="str">
        <f t="shared" si="65"/>
        <v xml:space="preserve"> </v>
      </c>
      <c r="Q636" s="218" t="str">
        <f t="shared" si="66"/>
        <v>Kakaoskal och annat kakaoavfall</v>
      </c>
      <c r="S636" s="49" t="s">
        <v>13523</v>
      </c>
      <c r="T636" s="7" t="s">
        <v>13706</v>
      </c>
      <c r="U636" s="15" t="s">
        <v>13730</v>
      </c>
      <c r="V636" s="14" t="s">
        <v>13729</v>
      </c>
      <c r="W636" s="7" t="s">
        <v>196</v>
      </c>
      <c r="X636" s="7" t="s">
        <v>13150</v>
      </c>
      <c r="Y636" s="55"/>
      <c r="Z636" s="54"/>
      <c r="AA636" s="59"/>
    </row>
    <row r="637" spans="1:27" ht="26.25" thickBot="1" x14ac:dyDescent="0.25">
      <c r="A637" s="24">
        <v>636</v>
      </c>
      <c r="C637" s="172"/>
      <c r="D637" s="25" t="s">
        <v>13734</v>
      </c>
      <c r="E637" s="25" t="str">
        <f t="shared" si="59"/>
        <v>10.822.08</v>
      </c>
      <c r="F637" s="25" t="s">
        <v>13735</v>
      </c>
      <c r="G637" s="25" t="s">
        <v>13734</v>
      </c>
      <c r="H637" s="25" t="s">
        <v>13733</v>
      </c>
      <c r="I637" s="25" t="s">
        <v>13733</v>
      </c>
      <c r="J637" s="18"/>
      <c r="L637" s="18"/>
      <c r="M637" s="18" t="str">
        <f t="shared" si="61"/>
        <v>!!!</v>
      </c>
      <c r="N637" s="223" t="str">
        <f t="shared" si="63"/>
        <v>Delar av tillverkningen av kakao, choklad och sockerkonfektyrer som utförs av underleverantörer</v>
      </c>
      <c r="O637" s="223"/>
      <c r="P637" s="218" t="str">
        <f t="shared" si="65"/>
        <v xml:space="preserve"> </v>
      </c>
      <c r="Q637" s="218" t="str">
        <f t="shared" si="66"/>
        <v>Delar av tillverkningen av kakao- och chokladkonfektyrer som utförs av underleverantörer</v>
      </c>
      <c r="S637" s="52" t="s">
        <v>13707</v>
      </c>
      <c r="T637" s="7" t="s">
        <v>13706</v>
      </c>
      <c r="U637" s="15" t="s">
        <v>13727</v>
      </c>
      <c r="V637" s="14" t="s">
        <v>13726</v>
      </c>
      <c r="W637" s="7" t="s">
        <v>196</v>
      </c>
      <c r="X637" s="7" t="s">
        <v>13147</v>
      </c>
      <c r="Y637" s="55"/>
      <c r="Z637" s="54"/>
      <c r="AA637" s="59"/>
    </row>
    <row r="638" spans="1:27" ht="13.5" thickBot="1" x14ac:dyDescent="0.25">
      <c r="A638" s="24">
        <v>637</v>
      </c>
      <c r="C638" s="172" t="s">
        <v>13549</v>
      </c>
      <c r="D638" s="25"/>
      <c r="E638" s="25" t="str">
        <f t="shared" si="59"/>
        <v>10.83</v>
      </c>
      <c r="F638" s="25" t="s">
        <v>13548</v>
      </c>
      <c r="G638" s="25"/>
      <c r="H638" s="25"/>
      <c r="I638" s="25"/>
      <c r="J638" s="18"/>
      <c r="L638" s="18"/>
      <c r="M638" s="18" t="str">
        <f t="shared" si="61"/>
        <v/>
      </c>
      <c r="N638" s="223" t="str">
        <f t="shared" si="63"/>
        <v/>
      </c>
      <c r="O638" s="223"/>
      <c r="P638" s="218" t="str">
        <f t="shared" si="65"/>
        <v xml:space="preserve"> </v>
      </c>
      <c r="Q638" s="218" t="str">
        <f>VLOOKUP(C638,S:T,2,FALSE)</f>
        <v>Kaffe och te</v>
      </c>
      <c r="S638" s="52" t="s">
        <v>13703</v>
      </c>
      <c r="T638" s="7" t="s">
        <v>13517</v>
      </c>
      <c r="U638" s="15" t="s">
        <v>13724</v>
      </c>
      <c r="V638" s="14" t="s">
        <v>13723</v>
      </c>
      <c r="W638" s="7" t="s">
        <v>196</v>
      </c>
      <c r="X638" s="7" t="s">
        <v>196</v>
      </c>
      <c r="Y638" s="55"/>
      <c r="Z638" s="54"/>
      <c r="AA638" s="59" t="s">
        <v>13518</v>
      </c>
    </row>
    <row r="639" spans="1:27" ht="23.25" thickBot="1" x14ac:dyDescent="0.25">
      <c r="A639" s="24">
        <v>638</v>
      </c>
      <c r="C639" s="172" t="s">
        <v>13728</v>
      </c>
      <c r="D639" s="25"/>
      <c r="E639" s="25" t="str">
        <f t="shared" si="59"/>
        <v>10.830</v>
      </c>
      <c r="F639" s="25" t="s">
        <v>13548</v>
      </c>
      <c r="G639" s="25"/>
      <c r="H639" s="25"/>
      <c r="I639" s="25"/>
      <c r="J639" s="18"/>
      <c r="L639" s="18"/>
      <c r="M639" s="18" t="str">
        <f t="shared" si="61"/>
        <v/>
      </c>
      <c r="N639" s="223" t="str">
        <f t="shared" si="63"/>
        <v/>
      </c>
      <c r="O639" s="223"/>
      <c r="P639" s="218" t="str">
        <f t="shared" si="65"/>
        <v xml:space="preserve"> </v>
      </c>
      <c r="Q639" s="218" t="str">
        <f>VLOOKUP(C639,S:T,2,FALSE)</f>
        <v>Kaffe och te</v>
      </c>
      <c r="S639" s="52" t="s">
        <v>13700</v>
      </c>
      <c r="T639" s="7" t="s">
        <v>13514</v>
      </c>
      <c r="U639" s="15" t="s">
        <v>13721</v>
      </c>
      <c r="V639" s="14" t="s">
        <v>13720</v>
      </c>
      <c r="W639" s="7" t="s">
        <v>196</v>
      </c>
      <c r="X639" s="7" t="s">
        <v>196</v>
      </c>
      <c r="Y639" s="55"/>
      <c r="Z639" s="54"/>
      <c r="AA639" s="59" t="s">
        <v>13515</v>
      </c>
    </row>
    <row r="640" spans="1:27" ht="13.5" thickBot="1" x14ac:dyDescent="0.25">
      <c r="A640" s="24">
        <v>639</v>
      </c>
      <c r="C640" s="172"/>
      <c r="D640" s="25" t="s">
        <v>13725</v>
      </c>
      <c r="E640" s="25" t="str">
        <f t="shared" si="59"/>
        <v>10.830.01</v>
      </c>
      <c r="F640" s="25" t="s">
        <v>13543</v>
      </c>
      <c r="G640" s="25" t="s">
        <v>13725</v>
      </c>
      <c r="H640" s="25" t="s">
        <v>13544</v>
      </c>
      <c r="I640" s="25" t="s">
        <v>13544</v>
      </c>
      <c r="J640" s="18"/>
      <c r="L640" s="18"/>
      <c r="M640" s="18" t="str">
        <f t="shared" si="61"/>
        <v xml:space="preserve"> </v>
      </c>
      <c r="N640" s="223" t="str">
        <f t="shared" si="63"/>
        <v>Kaffe, även rostat och koffeinfritt</v>
      </c>
      <c r="O640" s="223"/>
      <c r="P640" s="218" t="str">
        <f t="shared" si="65"/>
        <v xml:space="preserve"> </v>
      </c>
      <c r="Q640" s="218" t="str">
        <f t="shared" ref="Q640:Q645" si="67">VLOOKUP(G640,S:T,2,FALSE)</f>
        <v>Kaffe, även rostat och koffeinfritt</v>
      </c>
      <c r="S640" s="52" t="s">
        <v>13696</v>
      </c>
      <c r="T640" s="7" t="s">
        <v>13697</v>
      </c>
      <c r="U640" s="15" t="s">
        <v>13718</v>
      </c>
      <c r="V640" s="14" t="s">
        <v>13717</v>
      </c>
      <c r="W640" s="7" t="s">
        <v>196</v>
      </c>
      <c r="X640" s="7" t="s">
        <v>196</v>
      </c>
      <c r="Y640" s="55"/>
      <c r="Z640" s="54"/>
      <c r="AA640" s="59" t="s">
        <v>13509</v>
      </c>
    </row>
    <row r="641" spans="1:27" ht="39" thickBot="1" x14ac:dyDescent="0.25">
      <c r="A641" s="24">
        <v>640</v>
      </c>
      <c r="C641" s="172"/>
      <c r="D641" s="25" t="s">
        <v>13722</v>
      </c>
      <c r="E641" s="25" t="str">
        <f t="shared" si="59"/>
        <v>10.830.02</v>
      </c>
      <c r="F641" s="25" t="s">
        <v>13540</v>
      </c>
      <c r="G641" s="25" t="s">
        <v>13722</v>
      </c>
      <c r="H641" s="25" t="s">
        <v>13541</v>
      </c>
      <c r="I641" s="25" t="s">
        <v>13541</v>
      </c>
      <c r="J641" s="18"/>
      <c r="L641" s="18"/>
      <c r="M641" s="18" t="str">
        <f t="shared" si="61"/>
        <v xml:space="preserve"> </v>
      </c>
      <c r="N641" s="223" t="str">
        <f t="shared" si="63"/>
        <v>Kaffesurrogat; extrakter, essenser och koncentrat av kaffe eller kaffesurrogat; skal och hinnor av kaffe</v>
      </c>
      <c r="O641" s="223"/>
      <c r="P641" s="218" t="str">
        <f t="shared" si="65"/>
        <v xml:space="preserve"> </v>
      </c>
      <c r="Q641" s="218" t="str">
        <f t="shared" si="67"/>
        <v>Kaffesurrogat; extrakter, essenser och koncentrat av kaffe eller kaffesurrogat; skal och hinnor av kaffe</v>
      </c>
      <c r="S641" s="52" t="s">
        <v>13692</v>
      </c>
      <c r="T641" s="7" t="s">
        <v>13693</v>
      </c>
      <c r="U641" s="15" t="s">
        <v>13715</v>
      </c>
      <c r="V641" s="14" t="s">
        <v>13712</v>
      </c>
      <c r="W641" s="7" t="s">
        <v>196</v>
      </c>
      <c r="X641" s="7" t="s">
        <v>196</v>
      </c>
      <c r="Y641" s="55"/>
      <c r="Z641" s="54"/>
      <c r="AA641" s="59" t="s">
        <v>13506</v>
      </c>
    </row>
    <row r="642" spans="1:27" ht="39" thickBot="1" x14ac:dyDescent="0.25">
      <c r="A642" s="24">
        <v>641</v>
      </c>
      <c r="C642" s="172"/>
      <c r="D642" s="25" t="s">
        <v>13719</v>
      </c>
      <c r="E642" s="25" t="str">
        <f t="shared" si="59"/>
        <v>10.830.03</v>
      </c>
      <c r="F642" s="25" t="s">
        <v>13537</v>
      </c>
      <c r="G642" s="25" t="s">
        <v>13719</v>
      </c>
      <c r="H642" s="25" t="s">
        <v>13538</v>
      </c>
      <c r="I642" s="25" t="s">
        <v>13538</v>
      </c>
      <c r="J642" s="18"/>
      <c r="L642" s="18"/>
      <c r="M642" s="18" t="str">
        <f t="shared" si="61"/>
        <v xml:space="preserve"> </v>
      </c>
      <c r="N642" s="223" t="str">
        <f t="shared" si="63"/>
        <v>Grönt (ofermenterat) te, svart (fermenterat) te och delvis fermenterat te, löst förpackat i förpackningar innehållande högst 3 kg</v>
      </c>
      <c r="O642" s="223"/>
      <c r="P642" s="218" t="str">
        <f t="shared" si="65"/>
        <v>!!!!!</v>
      </c>
      <c r="Q642" s="218" t="str">
        <f t="shared" si="67"/>
        <v>Grönt (ofermenterat) te, svart (fermenterat) te och delvis fermenterat te, löst förpackat i förpackningar innehållande högst 3 kg</v>
      </c>
      <c r="S642" s="52" t="s">
        <v>13689</v>
      </c>
      <c r="T642" s="7" t="s">
        <v>13501</v>
      </c>
      <c r="U642" s="15" t="s">
        <v>13713</v>
      </c>
      <c r="V642" s="14" t="s">
        <v>13712</v>
      </c>
      <c r="W642" s="7" t="s">
        <v>196</v>
      </c>
      <c r="X642" s="7" t="s">
        <v>13133</v>
      </c>
      <c r="Y642" s="55"/>
      <c r="Z642" s="54"/>
      <c r="AA642" s="59" t="s">
        <v>13502</v>
      </c>
    </row>
    <row r="643" spans="1:27" ht="13.5" thickBot="1" x14ac:dyDescent="0.25">
      <c r="A643" s="24">
        <v>642</v>
      </c>
      <c r="C643" s="172"/>
      <c r="D643" s="25" t="s">
        <v>13716</v>
      </c>
      <c r="E643" s="25" t="str">
        <f t="shared" si="59"/>
        <v>10.830.04</v>
      </c>
      <c r="F643" s="25" t="s">
        <v>13535</v>
      </c>
      <c r="G643" s="25" t="s">
        <v>13716</v>
      </c>
      <c r="H643" s="25" t="s">
        <v>13536</v>
      </c>
      <c r="I643" s="25" t="s">
        <v>13536</v>
      </c>
      <c r="J643" s="18"/>
      <c r="L643" s="18"/>
      <c r="M643" s="18" t="str">
        <f t="shared" si="61"/>
        <v xml:space="preserve"> </v>
      </c>
      <c r="N643" s="223" t="str">
        <f t="shared" si="63"/>
        <v>Extrakter, essenser och koncentrat av te eller mate</v>
      </c>
      <c r="O643" s="223"/>
      <c r="P643" s="218" t="str">
        <f t="shared" si="65"/>
        <v xml:space="preserve"> </v>
      </c>
      <c r="Q643" s="218" t="str">
        <f t="shared" si="67"/>
        <v>Extrakter, essenser och koncentrat av te eller mate</v>
      </c>
      <c r="S643" s="52" t="s">
        <v>13685</v>
      </c>
      <c r="T643" s="7" t="s">
        <v>13495</v>
      </c>
      <c r="U643" s="15" t="s">
        <v>13710</v>
      </c>
      <c r="V643" s="14" t="s">
        <v>13708</v>
      </c>
      <c r="W643" s="7" t="s">
        <v>196</v>
      </c>
      <c r="X643" s="7" t="s">
        <v>13130</v>
      </c>
      <c r="Y643" s="55"/>
      <c r="Z643" s="54"/>
      <c r="AA643" s="59" t="s">
        <v>13496</v>
      </c>
    </row>
    <row r="644" spans="1:27" ht="23.25" thickBot="1" x14ac:dyDescent="0.25">
      <c r="A644" s="24">
        <v>643</v>
      </c>
      <c r="C644" s="172"/>
      <c r="D644" s="25" t="s">
        <v>13714</v>
      </c>
      <c r="E644" s="25" t="str">
        <f t="shared" si="59"/>
        <v>10.830.05</v>
      </c>
      <c r="F644" s="25" t="s">
        <v>13531</v>
      </c>
      <c r="G644" s="25" t="s">
        <v>13714</v>
      </c>
      <c r="H644" s="25" t="s">
        <v>13532</v>
      </c>
      <c r="I644" s="25" t="s">
        <v>13532</v>
      </c>
      <c r="J644" s="18"/>
      <c r="L644" s="18"/>
      <c r="M644" s="18" t="str">
        <f t="shared" si="61"/>
        <v xml:space="preserve"> </v>
      </c>
      <c r="N644" s="223" t="str">
        <f t="shared" si="63"/>
        <v>Örtteer</v>
      </c>
      <c r="O644" s="223"/>
      <c r="P644" s="218" t="str">
        <f t="shared" si="65"/>
        <v xml:space="preserve"> </v>
      </c>
      <c r="Q644" s="218" t="str">
        <f t="shared" si="67"/>
        <v>Örtteer</v>
      </c>
      <c r="S644" s="52" t="s">
        <v>13681</v>
      </c>
      <c r="T644" s="7" t="s">
        <v>13682</v>
      </c>
      <c r="U644" s="15" t="s">
        <v>13709</v>
      </c>
      <c r="V644" s="14" t="s">
        <v>13708</v>
      </c>
      <c r="W644" s="7" t="s">
        <v>196</v>
      </c>
      <c r="X644" s="7" t="s">
        <v>13127</v>
      </c>
      <c r="Y644" s="55"/>
      <c r="Z644" s="54"/>
      <c r="AA644" s="59" t="s">
        <v>13493</v>
      </c>
    </row>
    <row r="645" spans="1:27" ht="26.25" thickBot="1" x14ac:dyDescent="0.25">
      <c r="A645" s="24">
        <v>644</v>
      </c>
      <c r="C645" s="172"/>
      <c r="D645" s="25" t="s">
        <v>13711</v>
      </c>
      <c r="E645" s="25" t="str">
        <f t="shared" ref="E645:E708" si="68">IF(D645="",C645,D645)</f>
        <v>10.830.06</v>
      </c>
      <c r="F645" s="25" t="s">
        <v>13526</v>
      </c>
      <c r="G645" s="25" t="s">
        <v>13711</v>
      </c>
      <c r="H645" s="25" t="s">
        <v>13527</v>
      </c>
      <c r="I645" s="25" t="s">
        <v>13527</v>
      </c>
      <c r="J645" s="18"/>
      <c r="L645" s="18"/>
      <c r="M645" s="18" t="str">
        <f t="shared" si="61"/>
        <v xml:space="preserve"> </v>
      </c>
      <c r="N645" s="223" t="str">
        <f t="shared" si="63"/>
        <v>Delar av framställningen av kaffe och te som utförs av underleverantörer</v>
      </c>
      <c r="O645" s="223"/>
      <c r="P645" s="218" t="str">
        <f t="shared" si="65"/>
        <v xml:space="preserve"> </v>
      </c>
      <c r="Q645" s="218" t="str">
        <f t="shared" si="67"/>
        <v>Delar av framställningen av kaffe och te som utförs av underleverantörer</v>
      </c>
      <c r="R645" s="2" t="s">
        <v>13649</v>
      </c>
      <c r="S645" s="49" t="s">
        <v>13491</v>
      </c>
      <c r="T645" s="7" t="s">
        <v>13488</v>
      </c>
      <c r="U645" s="15" t="s">
        <v>13705</v>
      </c>
      <c r="V645" s="14" t="s">
        <v>13704</v>
      </c>
      <c r="W645" s="7" t="s">
        <v>196</v>
      </c>
      <c r="X645" s="7" t="s">
        <v>13124</v>
      </c>
      <c r="Y645" s="55"/>
      <c r="Z645" s="54"/>
      <c r="AA645" s="59"/>
    </row>
    <row r="646" spans="1:27" ht="13.5" thickBot="1" x14ac:dyDescent="0.25">
      <c r="A646" s="24">
        <v>645</v>
      </c>
      <c r="C646" s="172" t="s">
        <v>13523</v>
      </c>
      <c r="D646" s="25"/>
      <c r="E646" s="25" t="str">
        <f t="shared" si="68"/>
        <v>10.84</v>
      </c>
      <c r="F646" s="43" t="s">
        <v>13706</v>
      </c>
      <c r="G646" s="25"/>
      <c r="H646" s="25"/>
      <c r="I646" s="25"/>
      <c r="J646" s="18"/>
      <c r="L646" s="18"/>
      <c r="M646" s="18" t="str">
        <f t="shared" si="61"/>
        <v/>
      </c>
      <c r="N646" s="223" t="str">
        <f t="shared" si="63"/>
        <v/>
      </c>
      <c r="O646" s="223"/>
      <c r="P646" s="218" t="str">
        <f t="shared" si="65"/>
        <v xml:space="preserve"> </v>
      </c>
      <c r="Q646" s="218" t="str">
        <f>VLOOKUP(C646,S:T,2,FALSE)</f>
        <v>Senap, ketchup, kryddor, såser och andra smaksättningsmedel</v>
      </c>
      <c r="R646" s="2" t="s">
        <v>13646</v>
      </c>
      <c r="S646" s="52" t="s">
        <v>13677</v>
      </c>
      <c r="T646" s="7" t="s">
        <v>13488</v>
      </c>
      <c r="U646" s="15" t="s">
        <v>13702</v>
      </c>
      <c r="V646" s="14" t="s">
        <v>13701</v>
      </c>
      <c r="W646" s="7" t="s">
        <v>196</v>
      </c>
      <c r="X646" s="7" t="s">
        <v>13121</v>
      </c>
      <c r="Y646" s="55"/>
      <c r="Z646" s="54"/>
      <c r="AA646" s="59"/>
    </row>
    <row r="647" spans="1:27" ht="13.5" thickBot="1" x14ac:dyDescent="0.25">
      <c r="A647" s="24">
        <v>646</v>
      </c>
      <c r="C647" s="172" t="s">
        <v>13707</v>
      </c>
      <c r="D647" s="25"/>
      <c r="E647" s="25" t="str">
        <f t="shared" si="68"/>
        <v>10.840</v>
      </c>
      <c r="F647" s="43" t="s">
        <v>13706</v>
      </c>
      <c r="G647" s="25"/>
      <c r="H647" s="25"/>
      <c r="I647" s="25"/>
      <c r="J647" s="18"/>
      <c r="L647" s="18"/>
      <c r="M647" s="18" t="str">
        <f t="shared" si="61"/>
        <v/>
      </c>
      <c r="N647" s="223" t="str">
        <f t="shared" si="63"/>
        <v/>
      </c>
      <c r="O647" s="223"/>
      <c r="P647" s="218" t="str">
        <f t="shared" si="65"/>
        <v xml:space="preserve"> </v>
      </c>
      <c r="Q647" s="218" t="str">
        <f>VLOOKUP(C647,S:T,2,FALSE)</f>
        <v>Senap, ketchup, kryddor, såser och andra smaksättningsmedel</v>
      </c>
      <c r="S647" s="52" t="s">
        <v>13674</v>
      </c>
      <c r="T647" s="7" t="s">
        <v>13485</v>
      </c>
      <c r="U647" s="15" t="s">
        <v>13699</v>
      </c>
      <c r="V647" s="14" t="s">
        <v>13698</v>
      </c>
      <c r="W647" s="7" t="s">
        <v>196</v>
      </c>
      <c r="X647" s="7" t="s">
        <v>13115</v>
      </c>
      <c r="Y647" s="55"/>
      <c r="Z647" s="54"/>
      <c r="AA647" s="59" t="s">
        <v>13486</v>
      </c>
    </row>
    <row r="648" spans="1:27" ht="13.5" thickBot="1" x14ac:dyDescent="0.25">
      <c r="A648" s="24">
        <v>647</v>
      </c>
      <c r="C648" s="172"/>
      <c r="D648" s="25" t="s">
        <v>13703</v>
      </c>
      <c r="E648" s="25" t="str">
        <f t="shared" si="68"/>
        <v>10.840.01</v>
      </c>
      <c r="F648" s="25" t="s">
        <v>13517</v>
      </c>
      <c r="G648" s="25" t="s">
        <v>13703</v>
      </c>
      <c r="H648" s="25" t="s">
        <v>13518</v>
      </c>
      <c r="I648" s="25" t="s">
        <v>13518</v>
      </c>
      <c r="J648" s="18"/>
      <c r="L648" s="18"/>
      <c r="M648" s="18" t="str">
        <f t="shared" si="61"/>
        <v xml:space="preserve"> </v>
      </c>
      <c r="N648" s="223" t="str">
        <f t="shared" si="63"/>
        <v>Ättika</v>
      </c>
      <c r="O648" s="223"/>
      <c r="P648" s="218" t="str">
        <f t="shared" si="65"/>
        <v xml:space="preserve"> </v>
      </c>
      <c r="Q648" s="218" t="str">
        <f t="shared" ref="Q648:Q654" si="69">VLOOKUP(G648,S:T,2,FALSE)</f>
        <v>Ättika</v>
      </c>
      <c r="S648" s="52" t="s">
        <v>13671</v>
      </c>
      <c r="T648" s="7" t="s">
        <v>13481</v>
      </c>
      <c r="U648" s="15" t="s">
        <v>13695</v>
      </c>
      <c r="V648" s="14" t="s">
        <v>13694</v>
      </c>
      <c r="W648" s="7" t="s">
        <v>196</v>
      </c>
      <c r="X648" s="7" t="s">
        <v>13109</v>
      </c>
      <c r="Y648" s="55"/>
      <c r="Z648" s="54"/>
      <c r="AA648" s="59" t="s">
        <v>13482</v>
      </c>
    </row>
    <row r="649" spans="1:27" ht="26.25" thickBot="1" x14ac:dyDescent="0.25">
      <c r="A649" s="24">
        <v>648</v>
      </c>
      <c r="C649" s="172"/>
      <c r="D649" s="25" t="s">
        <v>13700</v>
      </c>
      <c r="E649" s="25" t="str">
        <f t="shared" si="68"/>
        <v>10.840.02</v>
      </c>
      <c r="F649" s="25" t="s">
        <v>13514</v>
      </c>
      <c r="G649" s="25" t="s">
        <v>13700</v>
      </c>
      <c r="H649" s="25" t="s">
        <v>13515</v>
      </c>
      <c r="I649" s="25" t="s">
        <v>13515</v>
      </c>
      <c r="J649" s="18"/>
      <c r="L649" s="18"/>
      <c r="M649" s="18" t="str">
        <f t="shared" ref="M649:M712" si="70">IF(D649="","",IF(F649=N649," ","!!!"))</f>
        <v xml:space="preserve"> </v>
      </c>
      <c r="N649" s="223" t="str">
        <f t="shared" si="63"/>
        <v>Såser; blandningar för smaksättningsändamål; senapspulver och beredd senap</v>
      </c>
      <c r="O649" s="223"/>
      <c r="P649" s="218" t="str">
        <f t="shared" si="65"/>
        <v xml:space="preserve"> </v>
      </c>
      <c r="Q649" s="218" t="str">
        <f t="shared" si="69"/>
        <v>Såser; blandningar för smaksättningsändamål; senapspulver och beredd senap</v>
      </c>
      <c r="S649" s="52" t="s">
        <v>13668</v>
      </c>
      <c r="T649" s="7" t="s">
        <v>13478</v>
      </c>
      <c r="U649" s="15" t="s">
        <v>13691</v>
      </c>
      <c r="V649" s="14" t="s">
        <v>13690</v>
      </c>
      <c r="W649" s="7" t="s">
        <v>196</v>
      </c>
      <c r="X649" s="7" t="s">
        <v>13106</v>
      </c>
      <c r="Y649" s="55"/>
      <c r="Z649" s="54"/>
      <c r="AA649" s="59" t="s">
        <v>13479</v>
      </c>
    </row>
    <row r="650" spans="1:27" ht="13.5" thickBot="1" x14ac:dyDescent="0.25">
      <c r="A650" s="24">
        <v>649</v>
      </c>
      <c r="C650" s="172"/>
      <c r="D650" s="25" t="s">
        <v>13696</v>
      </c>
      <c r="E650" s="25" t="str">
        <f t="shared" si="68"/>
        <v>10.840.03</v>
      </c>
      <c r="F650" s="25" t="s">
        <v>13697</v>
      </c>
      <c r="G650" s="25" t="s">
        <v>13696</v>
      </c>
      <c r="H650" s="25" t="s">
        <v>13509</v>
      </c>
      <c r="I650" s="25" t="s">
        <v>13509</v>
      </c>
      <c r="J650" s="18"/>
      <c r="L650" s="18"/>
      <c r="M650" s="18" t="str">
        <f t="shared" si="70"/>
        <v xml:space="preserve"> </v>
      </c>
      <c r="N650" s="223" t="str">
        <f t="shared" si="63"/>
        <v>Peppar (Piper spp.), bearbetad</v>
      </c>
      <c r="O650" s="223"/>
      <c r="P650" s="218" t="str">
        <f t="shared" si="65"/>
        <v xml:space="preserve"> </v>
      </c>
      <c r="Q650" s="218" t="str">
        <f t="shared" si="69"/>
        <v>Peppar (Piper spp.), bearbetad</v>
      </c>
      <c r="S650" s="52" t="s">
        <v>13665</v>
      </c>
      <c r="T650" s="7" t="s">
        <v>13688</v>
      </c>
      <c r="U650" s="15" t="s">
        <v>13687</v>
      </c>
      <c r="V650" s="14" t="s">
        <v>13686</v>
      </c>
      <c r="W650" s="7" t="s">
        <v>196</v>
      </c>
      <c r="X650" s="7" t="s">
        <v>13103</v>
      </c>
      <c r="Y650" s="55"/>
      <c r="Z650" s="54"/>
      <c r="AA650" s="59" t="s">
        <v>13476</v>
      </c>
    </row>
    <row r="651" spans="1:27" ht="26.25" thickBot="1" x14ac:dyDescent="0.25">
      <c r="A651" s="24">
        <v>650</v>
      </c>
      <c r="C651" s="172"/>
      <c r="D651" s="25" t="s">
        <v>13692</v>
      </c>
      <c r="E651" s="25" t="str">
        <f t="shared" si="68"/>
        <v>10.840.04</v>
      </c>
      <c r="F651" s="25" t="s">
        <v>13693</v>
      </c>
      <c r="G651" s="25" t="s">
        <v>13692</v>
      </c>
      <c r="H651" s="25" t="s">
        <v>13506</v>
      </c>
      <c r="I651" s="25" t="s">
        <v>13506</v>
      </c>
      <c r="J651" s="18"/>
      <c r="L651" s="18"/>
      <c r="M651" s="18" t="str">
        <f t="shared" si="70"/>
        <v xml:space="preserve"> </v>
      </c>
      <c r="N651" s="223" t="str">
        <f t="shared" si="63"/>
        <v>Chilipeppar och paprika (spanskpeppar, Capsicum spp.), torkad, bearbetad</v>
      </c>
      <c r="O651" s="223"/>
      <c r="P651" s="218" t="str">
        <f t="shared" si="65"/>
        <v xml:space="preserve"> </v>
      </c>
      <c r="Q651" s="218" t="str">
        <f t="shared" si="69"/>
        <v>Chilipeppar och paprika (spanskpeppar, Capsicum spp.), torkad, bearbetad</v>
      </c>
      <c r="S651" s="52" t="s">
        <v>13662</v>
      </c>
      <c r="T651" s="7" t="s">
        <v>13684</v>
      </c>
      <c r="U651" s="15" t="s">
        <v>13683</v>
      </c>
      <c r="V651" s="14" t="s">
        <v>13679</v>
      </c>
      <c r="W651" s="7" t="s">
        <v>196</v>
      </c>
      <c r="X651" s="7" t="s">
        <v>13096</v>
      </c>
      <c r="Y651" s="55"/>
      <c r="Z651" s="54"/>
      <c r="AA651" s="59" t="s">
        <v>13472</v>
      </c>
    </row>
    <row r="652" spans="1:27" ht="23.25" thickBot="1" x14ac:dyDescent="0.25">
      <c r="A652" s="24">
        <v>651</v>
      </c>
      <c r="C652" s="172"/>
      <c r="D652" s="25" t="s">
        <v>13689</v>
      </c>
      <c r="E652" s="25" t="str">
        <f t="shared" si="68"/>
        <v>10.840.05</v>
      </c>
      <c r="F652" s="25" t="s">
        <v>13501</v>
      </c>
      <c r="G652" s="25" t="s">
        <v>13689</v>
      </c>
      <c r="H652" s="25" t="s">
        <v>13502</v>
      </c>
      <c r="I652" s="25" t="s">
        <v>13502</v>
      </c>
      <c r="J652" s="18"/>
      <c r="L652" s="18"/>
      <c r="M652" s="18" t="str">
        <f t="shared" si="70"/>
        <v xml:space="preserve"> </v>
      </c>
      <c r="N652" s="223" t="str">
        <f t="shared" si="63"/>
        <v>Kanel, bearbetad; andra bearbetade kryddor</v>
      </c>
      <c r="O652" s="223"/>
      <c r="P652" s="218" t="str">
        <f t="shared" si="65"/>
        <v xml:space="preserve"> </v>
      </c>
      <c r="Q652" s="218" t="str">
        <f t="shared" si="69"/>
        <v>Kanel, bearbetad; andra bearbetade kryddor</v>
      </c>
      <c r="S652" s="52" t="s">
        <v>13659</v>
      </c>
      <c r="T652" s="7" t="s">
        <v>13468</v>
      </c>
      <c r="U652" s="15" t="s">
        <v>13680</v>
      </c>
      <c r="V652" s="14" t="s">
        <v>13679</v>
      </c>
      <c r="W652" s="7" t="s">
        <v>196</v>
      </c>
      <c r="X652" s="7" t="s">
        <v>13093</v>
      </c>
      <c r="Y652" s="55"/>
      <c r="Z652" s="54"/>
      <c r="AA652" s="59" t="s">
        <v>13469</v>
      </c>
    </row>
    <row r="653" spans="1:27" ht="13.5" thickBot="1" x14ac:dyDescent="0.25">
      <c r="A653" s="24">
        <v>652</v>
      </c>
      <c r="C653" s="172"/>
      <c r="D653" s="25" t="s">
        <v>13685</v>
      </c>
      <c r="E653" s="25" t="str">
        <f t="shared" si="68"/>
        <v>10.840.06</v>
      </c>
      <c r="F653" s="25" t="s">
        <v>13495</v>
      </c>
      <c r="G653" s="25" t="s">
        <v>13685</v>
      </c>
      <c r="H653" s="25" t="s">
        <v>13496</v>
      </c>
      <c r="I653" s="25" t="s">
        <v>13496</v>
      </c>
      <c r="J653" s="18"/>
      <c r="L653" s="18"/>
      <c r="M653" s="18" t="str">
        <f t="shared" si="70"/>
        <v xml:space="preserve"> </v>
      </c>
      <c r="N653" s="223" t="str">
        <f t="shared" si="63"/>
        <v>Koksalt</v>
      </c>
      <c r="O653" s="223"/>
      <c r="P653" s="218" t="str">
        <f t="shared" si="65"/>
        <v xml:space="preserve"> </v>
      </c>
      <c r="Q653" s="218" t="str">
        <f t="shared" si="69"/>
        <v>Koksalt</v>
      </c>
      <c r="S653" s="49" t="s">
        <v>13467</v>
      </c>
      <c r="T653" s="7" t="s">
        <v>13462</v>
      </c>
      <c r="U653" s="15" t="s">
        <v>13678</v>
      </c>
      <c r="V653" s="14" t="s">
        <v>13675</v>
      </c>
      <c r="W653" s="7" t="s">
        <v>196</v>
      </c>
      <c r="X653" s="7" t="s">
        <v>13089</v>
      </c>
      <c r="Y653" s="55"/>
      <c r="Z653" s="54"/>
      <c r="AA653" s="59"/>
    </row>
    <row r="654" spans="1:27" ht="39" thickBot="1" x14ac:dyDescent="0.25">
      <c r="A654" s="24">
        <v>653</v>
      </c>
      <c r="C654" s="172"/>
      <c r="D654" s="25" t="s">
        <v>13681</v>
      </c>
      <c r="E654" s="25" t="str">
        <f t="shared" si="68"/>
        <v>10.840.07</v>
      </c>
      <c r="F654" s="43" t="s">
        <v>13682</v>
      </c>
      <c r="G654" s="25" t="s">
        <v>13681</v>
      </c>
      <c r="H654" s="25" t="s">
        <v>13493</v>
      </c>
      <c r="I654" s="25" t="s">
        <v>13493</v>
      </c>
      <c r="J654" s="18"/>
      <c r="L654" s="18"/>
      <c r="M654" s="18" t="str">
        <f t="shared" si="70"/>
        <v>!!!</v>
      </c>
      <c r="N654" s="223" t="str">
        <f t="shared" si="63"/>
        <v>Delar av framställningen av kryddor, såser och andra smaksättningsmedel som utförs av underleverantörer</v>
      </c>
      <c r="O654" s="223"/>
      <c r="P654" s="218" t="str">
        <f t="shared" si="65"/>
        <v xml:space="preserve"> </v>
      </c>
      <c r="Q654" s="218" t="str">
        <f t="shared" si="69"/>
        <v>Delar av framställningen av senap, ketchup, kryddor, såser och andra smaksättningsmedel som utförs av underleverantörer</v>
      </c>
      <c r="S654" s="52" t="s">
        <v>13655</v>
      </c>
      <c r="T654" s="7" t="s">
        <v>13462</v>
      </c>
      <c r="U654" s="15" t="s">
        <v>13676</v>
      </c>
      <c r="V654" s="14" t="s">
        <v>13675</v>
      </c>
      <c r="W654" s="7" t="s">
        <v>196</v>
      </c>
      <c r="X654" s="7" t="s">
        <v>13086</v>
      </c>
      <c r="Y654" s="55"/>
      <c r="Z654" s="54"/>
      <c r="AA654" s="59"/>
    </row>
    <row r="655" spans="1:27" ht="13.5" thickBot="1" x14ac:dyDescent="0.25">
      <c r="A655" s="24">
        <v>654</v>
      </c>
      <c r="C655" s="172" t="s">
        <v>13491</v>
      </c>
      <c r="D655" s="25"/>
      <c r="E655" s="25" t="str">
        <f t="shared" si="68"/>
        <v>10.85</v>
      </c>
      <c r="F655" s="25" t="s">
        <v>13488</v>
      </c>
      <c r="G655" s="25"/>
      <c r="H655" s="25"/>
      <c r="I655" s="25"/>
      <c r="J655" s="18"/>
      <c r="L655" s="18"/>
      <c r="M655" s="18" t="str">
        <f t="shared" si="70"/>
        <v/>
      </c>
      <c r="N655" s="223" t="str">
        <f t="shared" si="63"/>
        <v/>
      </c>
      <c r="O655" s="223"/>
      <c r="P655" s="218" t="str">
        <f t="shared" si="65"/>
        <v xml:space="preserve"> </v>
      </c>
      <c r="Q655" s="218" t="str">
        <f>VLOOKUP(C655,S:T,2,FALSE)</f>
        <v>Lagad mat och färdigrätter</v>
      </c>
      <c r="S655" s="52" t="s">
        <v>13653</v>
      </c>
      <c r="T655" s="7" t="s">
        <v>13462</v>
      </c>
      <c r="U655" s="15" t="s">
        <v>13673</v>
      </c>
      <c r="V655" s="14" t="s">
        <v>13672</v>
      </c>
      <c r="W655" s="7" t="s">
        <v>196</v>
      </c>
      <c r="X655" s="7" t="s">
        <v>13083</v>
      </c>
      <c r="Y655" s="55"/>
      <c r="Z655" s="54"/>
      <c r="AA655" s="59" t="s">
        <v>13463</v>
      </c>
    </row>
    <row r="656" spans="1:27" ht="23.25" thickBot="1" x14ac:dyDescent="0.25">
      <c r="A656" s="24">
        <v>655</v>
      </c>
      <c r="C656" s="172" t="s">
        <v>13677</v>
      </c>
      <c r="D656" s="25"/>
      <c r="E656" s="25" t="str">
        <f t="shared" si="68"/>
        <v>10.850</v>
      </c>
      <c r="F656" s="25" t="s">
        <v>13488</v>
      </c>
      <c r="G656" s="25"/>
      <c r="H656" s="25"/>
      <c r="I656" s="25"/>
      <c r="J656" s="18"/>
      <c r="L656" s="18"/>
      <c r="M656" s="18" t="str">
        <f t="shared" si="70"/>
        <v/>
      </c>
      <c r="N656" s="223" t="str">
        <f t="shared" si="63"/>
        <v/>
      </c>
      <c r="O656" s="223"/>
      <c r="P656" s="218" t="str">
        <f t="shared" si="65"/>
        <v xml:space="preserve"> </v>
      </c>
      <c r="Q656" s="218" t="str">
        <f>VLOOKUP(C656,S:T,2,FALSE)</f>
        <v>Lagad mat och färdigrätter</v>
      </c>
      <c r="S656" s="52" t="s">
        <v>13650</v>
      </c>
      <c r="T656" s="7" t="s">
        <v>13457</v>
      </c>
      <c r="U656" s="15" t="s">
        <v>13670</v>
      </c>
      <c r="V656" s="14" t="s">
        <v>13669</v>
      </c>
      <c r="W656" s="7" t="s">
        <v>196</v>
      </c>
      <c r="X656" s="7" t="s">
        <v>13080</v>
      </c>
      <c r="Y656" s="55"/>
      <c r="Z656" s="54"/>
      <c r="AA656" s="59" t="s">
        <v>13458</v>
      </c>
    </row>
    <row r="657" spans="1:27" ht="26.25" thickBot="1" x14ac:dyDescent="0.25">
      <c r="A657" s="24">
        <v>656</v>
      </c>
      <c r="C657" s="172"/>
      <c r="D657" s="25" t="s">
        <v>13674</v>
      </c>
      <c r="E657" s="25" t="str">
        <f t="shared" si="68"/>
        <v>10.850.01</v>
      </c>
      <c r="F657" s="25" t="s">
        <v>13485</v>
      </c>
      <c r="G657" s="25" t="s">
        <v>13674</v>
      </c>
      <c r="H657" s="25" t="s">
        <v>13486</v>
      </c>
      <c r="I657" s="25" t="s">
        <v>13486</v>
      </c>
      <c r="J657" s="18"/>
      <c r="L657" s="18"/>
      <c r="M657" s="18" t="str">
        <f t="shared" si="70"/>
        <v xml:space="preserve"> </v>
      </c>
      <c r="N657" s="223" t="str">
        <f t="shared" si="63"/>
        <v>Lagad mat och färdigrätter av kött, slaktbiprodukter eller blod</v>
      </c>
      <c r="O657" s="223"/>
      <c r="P657" s="218" t="str">
        <f t="shared" si="65"/>
        <v xml:space="preserve"> </v>
      </c>
      <c r="Q657" s="218" t="str">
        <f t="shared" ref="Q657:Q662" si="71">VLOOKUP(G657,S:T,2,FALSE)</f>
        <v>Lagad mat och färdigrätter av kött, slaktbiprodukter eller blod</v>
      </c>
      <c r="S657" s="49" t="s">
        <v>13455</v>
      </c>
      <c r="T657" s="7" t="s">
        <v>13615</v>
      </c>
      <c r="U657" s="15" t="s">
        <v>13667</v>
      </c>
      <c r="V657" s="14" t="s">
        <v>13666</v>
      </c>
      <c r="W657" s="7" t="s">
        <v>196</v>
      </c>
      <c r="X657" s="7" t="s">
        <v>13075</v>
      </c>
      <c r="Y657" s="55"/>
      <c r="Z657" s="54"/>
      <c r="AA657" s="59"/>
    </row>
    <row r="658" spans="1:27" ht="26.25" thickBot="1" x14ac:dyDescent="0.25">
      <c r="A658" s="24">
        <v>657</v>
      </c>
      <c r="C658" s="172"/>
      <c r="D658" s="25" t="s">
        <v>13671</v>
      </c>
      <c r="E658" s="25" t="str">
        <f t="shared" si="68"/>
        <v>10.850.02</v>
      </c>
      <c r="F658" s="25" t="s">
        <v>13481</v>
      </c>
      <c r="G658" s="25" t="s">
        <v>13671</v>
      </c>
      <c r="H658" s="25" t="s">
        <v>13482</v>
      </c>
      <c r="I658" s="25" t="s">
        <v>13482</v>
      </c>
      <c r="J658" s="18"/>
      <c r="L658" s="18"/>
      <c r="M658" s="18" t="str">
        <f t="shared" si="70"/>
        <v xml:space="preserve"> </v>
      </c>
      <c r="N658" s="223" t="str">
        <f t="shared" si="63"/>
        <v>Lagad mat och färdigrätter av fisk, kräftdjur och blötdjur</v>
      </c>
      <c r="O658" s="223"/>
      <c r="P658" s="218" t="str">
        <f t="shared" si="65"/>
        <v xml:space="preserve"> </v>
      </c>
      <c r="Q658" s="218" t="str">
        <f t="shared" si="71"/>
        <v>Lagad mat och färdigrätter av fisk, kräftdjur och blötdjur</v>
      </c>
      <c r="S658" s="52" t="s">
        <v>13642</v>
      </c>
      <c r="T658" s="7" t="s">
        <v>13615</v>
      </c>
      <c r="U658" s="15" t="s">
        <v>13664</v>
      </c>
      <c r="V658" s="14" t="s">
        <v>13663</v>
      </c>
      <c r="W658" s="7" t="s">
        <v>196</v>
      </c>
      <c r="X658" s="7" t="s">
        <v>13071</v>
      </c>
      <c r="Y658" s="55"/>
      <c r="Z658" s="54"/>
      <c r="AA658" s="59"/>
    </row>
    <row r="659" spans="1:27" ht="23.25" thickBot="1" x14ac:dyDescent="0.25">
      <c r="A659" s="24">
        <v>658</v>
      </c>
      <c r="C659" s="172"/>
      <c r="D659" s="25" t="s">
        <v>13668</v>
      </c>
      <c r="E659" s="25" t="str">
        <f t="shared" si="68"/>
        <v>10.850.03</v>
      </c>
      <c r="F659" s="25" t="s">
        <v>13478</v>
      </c>
      <c r="G659" s="25" t="s">
        <v>13668</v>
      </c>
      <c r="H659" s="25" t="s">
        <v>13479</v>
      </c>
      <c r="I659" s="25" t="s">
        <v>13479</v>
      </c>
      <c r="J659" s="18"/>
      <c r="L659" s="18"/>
      <c r="M659" s="18" t="str">
        <f t="shared" si="70"/>
        <v xml:space="preserve"> </v>
      </c>
      <c r="N659" s="223" t="str">
        <f t="shared" si="63"/>
        <v>Lagad mat och färdigrätter av grönsaker</v>
      </c>
      <c r="O659" s="223"/>
      <c r="P659" s="218" t="str">
        <f t="shared" si="65"/>
        <v xml:space="preserve"> </v>
      </c>
      <c r="Q659" s="218" t="str">
        <f t="shared" si="71"/>
        <v>Lagad mat och färdigrätter av grönsaker</v>
      </c>
      <c r="S659" s="52" t="s">
        <v>13639</v>
      </c>
      <c r="T659" s="7" t="s">
        <v>13447</v>
      </c>
      <c r="U659" s="15" t="s">
        <v>13661</v>
      </c>
      <c r="V659" s="14" t="s">
        <v>13660</v>
      </c>
      <c r="W659" s="7" t="s">
        <v>196</v>
      </c>
      <c r="X659" s="7" t="s">
        <v>196</v>
      </c>
      <c r="Y659" s="55"/>
      <c r="Z659" s="54"/>
      <c r="AA659" s="59" t="s">
        <v>13448</v>
      </c>
    </row>
    <row r="660" spans="1:27" ht="26.25" thickBot="1" x14ac:dyDescent="0.25">
      <c r="A660" s="24">
        <v>659</v>
      </c>
      <c r="C660" s="172"/>
      <c r="D660" s="25" t="s">
        <v>13665</v>
      </c>
      <c r="E660" s="25" t="str">
        <f t="shared" si="68"/>
        <v>10.850.04</v>
      </c>
      <c r="F660" s="25" t="s">
        <v>13475</v>
      </c>
      <c r="G660" s="25" t="s">
        <v>13665</v>
      </c>
      <c r="H660" s="25" t="s">
        <v>13476</v>
      </c>
      <c r="I660" s="25" t="s">
        <v>13476</v>
      </c>
      <c r="J660" s="18"/>
      <c r="L660" s="18"/>
      <c r="M660" s="18" t="str">
        <f t="shared" si="70"/>
        <v xml:space="preserve"> </v>
      </c>
      <c r="N660" s="223" t="str">
        <f t="shared" si="63"/>
        <v>Lagad mat och färdigrätter av pastaprodukter</v>
      </c>
      <c r="O660" s="223"/>
      <c r="P660" s="218" t="str">
        <f t="shared" si="65"/>
        <v>!!!!!</v>
      </c>
      <c r="Q660" s="218" t="str">
        <f t="shared" si="71"/>
        <v>Beredda måltider eller rätter baserade på pastaprodukter</v>
      </c>
      <c r="S660" s="52" t="s">
        <v>13637</v>
      </c>
      <c r="T660" s="7" t="s">
        <v>13443</v>
      </c>
      <c r="U660" s="15" t="s">
        <v>13658</v>
      </c>
      <c r="V660" s="14" t="s">
        <v>13656</v>
      </c>
      <c r="W660" s="7" t="s">
        <v>196</v>
      </c>
      <c r="X660" s="7" t="s">
        <v>196</v>
      </c>
      <c r="Y660" s="55"/>
      <c r="Z660" s="54"/>
      <c r="AA660" s="59" t="s">
        <v>13444</v>
      </c>
    </row>
    <row r="661" spans="1:27" ht="26.25" thickBot="1" x14ac:dyDescent="0.25">
      <c r="A661" s="24">
        <v>660</v>
      </c>
      <c r="C661" s="172"/>
      <c r="D661" s="25" t="s">
        <v>13662</v>
      </c>
      <c r="E661" s="25" t="str">
        <f t="shared" si="68"/>
        <v>10.850.05</v>
      </c>
      <c r="F661" s="25" t="s">
        <v>13471</v>
      </c>
      <c r="G661" s="25" t="s">
        <v>13662</v>
      </c>
      <c r="H661" s="25" t="s">
        <v>13472</v>
      </c>
      <c r="I661" s="25" t="s">
        <v>13472</v>
      </c>
      <c r="J661" s="18"/>
      <c r="L661" s="18"/>
      <c r="M661" s="18" t="str">
        <f t="shared" si="70"/>
        <v xml:space="preserve"> </v>
      </c>
      <c r="N661" s="223" t="str">
        <f t="shared" si="63"/>
        <v>Annan lagad mat eller färdigrätter</v>
      </c>
      <c r="O661" s="223"/>
      <c r="P661" s="218" t="str">
        <f t="shared" si="65"/>
        <v>!!!!!</v>
      </c>
      <c r="Q661" s="218" t="str">
        <f t="shared" si="71"/>
        <v>Annan lagad mat eller färdigrätter (inklusive fryst pizza)</v>
      </c>
      <c r="S661" s="52" t="s">
        <v>13634</v>
      </c>
      <c r="T661" s="7" t="s">
        <v>13439</v>
      </c>
      <c r="U661" s="15" t="s">
        <v>13657</v>
      </c>
      <c r="V661" s="14" t="s">
        <v>13656</v>
      </c>
      <c r="W661" s="7" t="s">
        <v>196</v>
      </c>
      <c r="X661" s="7" t="s">
        <v>196</v>
      </c>
      <c r="Y661" s="55"/>
      <c r="Z661" s="54"/>
      <c r="AA661" s="59" t="s">
        <v>13440</v>
      </c>
    </row>
    <row r="662" spans="1:27" ht="26.25" thickBot="1" x14ac:dyDescent="0.25">
      <c r="A662" s="24">
        <v>661</v>
      </c>
      <c r="C662" s="172"/>
      <c r="D662" s="25" t="s">
        <v>13659</v>
      </c>
      <c r="E662" s="25" t="str">
        <f t="shared" si="68"/>
        <v>10.850.06</v>
      </c>
      <c r="F662" s="25" t="s">
        <v>13468</v>
      </c>
      <c r="G662" s="25" t="s">
        <v>13659</v>
      </c>
      <c r="H662" s="25" t="s">
        <v>13469</v>
      </c>
      <c r="I662" s="25" t="s">
        <v>13469</v>
      </c>
      <c r="J662" s="18"/>
      <c r="L662" s="18"/>
      <c r="M662" s="18" t="str">
        <f t="shared" si="70"/>
        <v xml:space="preserve"> </v>
      </c>
      <c r="N662" s="223" t="str">
        <f t="shared" si="63"/>
        <v>Delar av tillverkningen av lagad mat och färdigrätter som utförs av underleverantörer</v>
      </c>
      <c r="O662" s="223"/>
      <c r="P662" s="218" t="str">
        <f t="shared" si="65"/>
        <v xml:space="preserve"> </v>
      </c>
      <c r="Q662" s="218" t="str">
        <f t="shared" si="71"/>
        <v>Delar av tillverkningen av lagad mat och färdigrätter som utförs av underleverantörer</v>
      </c>
      <c r="S662" s="52" t="s">
        <v>13631</v>
      </c>
      <c r="T662" s="7" t="s">
        <v>13435</v>
      </c>
      <c r="U662" s="15" t="s">
        <v>13654</v>
      </c>
      <c r="V662" s="14" t="s">
        <v>13651</v>
      </c>
      <c r="W662" s="7" t="s">
        <v>196</v>
      </c>
      <c r="X662" s="7" t="s">
        <v>196</v>
      </c>
      <c r="Y662" s="55"/>
      <c r="Z662" s="54"/>
      <c r="AA662" s="59" t="s">
        <v>13436</v>
      </c>
    </row>
    <row r="663" spans="1:27" ht="23.25" thickBot="1" x14ac:dyDescent="0.25">
      <c r="A663" s="24">
        <v>662</v>
      </c>
      <c r="C663" s="172" t="s">
        <v>13467</v>
      </c>
      <c r="D663" s="25"/>
      <c r="E663" s="25" t="str">
        <f t="shared" si="68"/>
        <v>10.86</v>
      </c>
      <c r="F663" s="25" t="s">
        <v>13462</v>
      </c>
      <c r="G663" s="25"/>
      <c r="H663" s="25"/>
      <c r="I663" s="25"/>
      <c r="J663" s="18"/>
      <c r="L663" s="18"/>
      <c r="M663" s="18" t="str">
        <f t="shared" si="70"/>
        <v/>
      </c>
      <c r="N663" s="223" t="str">
        <f t="shared" si="63"/>
        <v/>
      </c>
      <c r="O663" s="223"/>
      <c r="P663" s="218" t="str">
        <f t="shared" si="65"/>
        <v xml:space="preserve"> </v>
      </c>
      <c r="Q663" s="218" t="str">
        <f>VLOOKUP(C663,S:T,2,FALSE)</f>
        <v>Homogeniserade livsmedelspreparat inklusive dietmat</v>
      </c>
      <c r="S663" s="52" t="s">
        <v>13628</v>
      </c>
      <c r="T663" s="7" t="s">
        <v>13432</v>
      </c>
      <c r="U663" s="15" t="s">
        <v>13652</v>
      </c>
      <c r="V663" s="14" t="s">
        <v>13651</v>
      </c>
      <c r="W663" s="7" t="s">
        <v>196</v>
      </c>
      <c r="X663" s="7" t="s">
        <v>13061</v>
      </c>
      <c r="Y663" s="55"/>
      <c r="Z663" s="54"/>
      <c r="AA663" s="59" t="s">
        <v>13433</v>
      </c>
    </row>
    <row r="664" spans="1:27" ht="13.5" thickBot="1" x14ac:dyDescent="0.25">
      <c r="A664" s="24">
        <v>663</v>
      </c>
      <c r="C664" s="172" t="s">
        <v>13655</v>
      </c>
      <c r="D664" s="25"/>
      <c r="E664" s="25" t="str">
        <f t="shared" si="68"/>
        <v>10.860</v>
      </c>
      <c r="F664" s="25" t="s">
        <v>13462</v>
      </c>
      <c r="G664" s="25"/>
      <c r="H664" s="25"/>
      <c r="I664" s="25"/>
      <c r="J664" s="18"/>
      <c r="L664" s="18"/>
      <c r="M664" s="18" t="str">
        <f t="shared" si="70"/>
        <v/>
      </c>
      <c r="N664" s="223" t="str">
        <f t="shared" si="63"/>
        <v/>
      </c>
      <c r="O664" s="223"/>
      <c r="P664" s="218" t="str">
        <f t="shared" si="65"/>
        <v xml:space="preserve"> </v>
      </c>
      <c r="Q664" s="218" t="str">
        <f>VLOOKUP(C664,S:T,2,FALSE)</f>
        <v>Homogeniserade livsmedelspreparat inklusive dietmat</v>
      </c>
      <c r="S664" s="52" t="s">
        <v>13621</v>
      </c>
      <c r="T664" s="7" t="s">
        <v>13423</v>
      </c>
      <c r="U664" s="15" t="s">
        <v>13648</v>
      </c>
      <c r="V664" s="14" t="s">
        <v>13647</v>
      </c>
      <c r="W664" s="7" t="s">
        <v>196</v>
      </c>
      <c r="X664" s="7" t="s">
        <v>13058</v>
      </c>
      <c r="Y664" s="55"/>
      <c r="Z664" s="54"/>
      <c r="AA664" s="59" t="s">
        <v>13424</v>
      </c>
    </row>
    <row r="665" spans="1:27" ht="26.25" thickBot="1" x14ac:dyDescent="0.25">
      <c r="A665" s="24">
        <v>664</v>
      </c>
      <c r="C665" s="172"/>
      <c r="D665" s="25" t="s">
        <v>13653</v>
      </c>
      <c r="E665" s="25" t="str">
        <f t="shared" si="68"/>
        <v>10.860.01</v>
      </c>
      <c r="F665" s="25" t="s">
        <v>13462</v>
      </c>
      <c r="G665" s="25" t="s">
        <v>13653</v>
      </c>
      <c r="H665" s="25" t="s">
        <v>13463</v>
      </c>
      <c r="I665" s="25" t="s">
        <v>13463</v>
      </c>
      <c r="J665" s="18"/>
      <c r="L665" s="18"/>
      <c r="M665" s="18" t="str">
        <f t="shared" si="70"/>
        <v xml:space="preserve"> </v>
      </c>
      <c r="N665" s="223" t="str">
        <f t="shared" si="63"/>
        <v>Homogeniserade livsmedelspreparat inklusive dietmat</v>
      </c>
      <c r="O665" s="223"/>
      <c r="P665" s="218" t="str">
        <f t="shared" si="65"/>
        <v xml:space="preserve"> </v>
      </c>
      <c r="Q665" s="218" t="str">
        <f>VLOOKUP(G665,S:T,2,FALSE)</f>
        <v>Homogeniserade livsmedelspreparat inklusive dietmat</v>
      </c>
      <c r="S665" s="52" t="s">
        <v>13617</v>
      </c>
      <c r="T665" s="7" t="s">
        <v>13645</v>
      </c>
      <c r="U665" s="15" t="s">
        <v>13644</v>
      </c>
      <c r="V665" s="14" t="s">
        <v>13643</v>
      </c>
      <c r="W665" s="7" t="s">
        <v>196</v>
      </c>
      <c r="X665" s="7" t="s">
        <v>13055</v>
      </c>
      <c r="Y665" s="55"/>
      <c r="Z665" s="54"/>
      <c r="AA665" s="59" t="s">
        <v>13419</v>
      </c>
    </row>
    <row r="666" spans="1:27" ht="39" thickBot="1" x14ac:dyDescent="0.25">
      <c r="A666" s="24">
        <v>665</v>
      </c>
      <c r="C666" s="172"/>
      <c r="D666" s="25" t="s">
        <v>13650</v>
      </c>
      <c r="E666" s="25" t="str">
        <f t="shared" si="68"/>
        <v>10.860.02</v>
      </c>
      <c r="F666" s="25" t="s">
        <v>13457</v>
      </c>
      <c r="G666" s="25" t="s">
        <v>13650</v>
      </c>
      <c r="H666" s="25" t="s">
        <v>13458</v>
      </c>
      <c r="I666" s="25" t="s">
        <v>13458</v>
      </c>
      <c r="J666" s="18"/>
      <c r="L666" s="18"/>
      <c r="M666" s="18" t="str">
        <f t="shared" si="70"/>
        <v xml:space="preserve"> </v>
      </c>
      <c r="N666" s="223" t="str">
        <f t="shared" si="63"/>
        <v>Delar av tillverkningen av homogeniserade livsmedelspreparat inklusive dietmat som utförs av underleverantörer</v>
      </c>
      <c r="O666" s="223"/>
      <c r="P666" s="218" t="str">
        <f t="shared" si="65"/>
        <v xml:space="preserve"> </v>
      </c>
      <c r="Q666" s="218" t="str">
        <f>VLOOKUP(G666,S:T,2,FALSE)</f>
        <v>Delar av tillverkningen av homogeniserade livsmedelspreparat inklusive dietmat som utförs av underleverantörer</v>
      </c>
      <c r="R666" s="2" t="s">
        <v>13649</v>
      </c>
      <c r="S666" s="50" t="s">
        <v>13416</v>
      </c>
      <c r="T666" s="7" t="s">
        <v>13415</v>
      </c>
      <c r="U666" s="15" t="s">
        <v>13641</v>
      </c>
      <c r="V666" s="14" t="s">
        <v>13640</v>
      </c>
      <c r="W666" s="7" t="s">
        <v>196</v>
      </c>
      <c r="X666" s="7" t="s">
        <v>13352</v>
      </c>
      <c r="Y666" s="55"/>
      <c r="Z666" s="54"/>
      <c r="AA666" s="59"/>
    </row>
    <row r="667" spans="1:27" ht="26.25" thickBot="1" x14ac:dyDescent="0.25">
      <c r="A667" s="24">
        <v>666</v>
      </c>
      <c r="C667" s="172" t="s">
        <v>13455</v>
      </c>
      <c r="D667" s="25"/>
      <c r="E667" s="25" t="str">
        <f t="shared" si="68"/>
        <v>10.89</v>
      </c>
      <c r="F667" s="43" t="s">
        <v>13615</v>
      </c>
      <c r="G667" s="25"/>
      <c r="H667" s="25"/>
      <c r="I667" s="25"/>
      <c r="J667" s="18"/>
      <c r="L667" s="18"/>
      <c r="M667" s="18" t="str">
        <f t="shared" si="70"/>
        <v/>
      </c>
      <c r="N667" s="223" t="str">
        <f t="shared" si="63"/>
        <v/>
      </c>
      <c r="O667" s="223"/>
      <c r="P667" s="218" t="str">
        <f t="shared" si="65"/>
        <v xml:space="preserve"> </v>
      </c>
      <c r="Q667" s="218" t="str">
        <f>VLOOKUP(C667,S:T,2,FALSE)</f>
        <v>Andra livsmedel</v>
      </c>
      <c r="R667" s="2" t="s">
        <v>13646</v>
      </c>
      <c r="S667" s="49" t="s">
        <v>13413</v>
      </c>
      <c r="T667" s="7" t="s">
        <v>13412</v>
      </c>
      <c r="U667" s="15" t="s">
        <v>13638</v>
      </c>
      <c r="V667" s="14" t="s">
        <v>13635</v>
      </c>
      <c r="W667" s="7"/>
      <c r="X667" s="7"/>
      <c r="Y667" s="55"/>
      <c r="Z667" s="54"/>
      <c r="AA667" s="59"/>
    </row>
    <row r="668" spans="1:27" ht="26.25" thickBot="1" x14ac:dyDescent="0.25">
      <c r="A668" s="24">
        <v>667</v>
      </c>
      <c r="C668" s="172" t="s">
        <v>13642</v>
      </c>
      <c r="D668" s="25"/>
      <c r="E668" s="25" t="str">
        <f t="shared" si="68"/>
        <v>10.890</v>
      </c>
      <c r="F668" s="43" t="s">
        <v>13615</v>
      </c>
      <c r="G668" s="25"/>
      <c r="H668" s="25"/>
      <c r="I668" s="25"/>
      <c r="J668" s="18"/>
      <c r="L668" s="18"/>
      <c r="M668" s="18" t="str">
        <f t="shared" si="70"/>
        <v/>
      </c>
      <c r="N668" s="223" t="str">
        <f t="shared" si="63"/>
        <v/>
      </c>
      <c r="O668" s="223"/>
      <c r="P668" s="218" t="str">
        <f t="shared" si="65"/>
        <v xml:space="preserve"> </v>
      </c>
      <c r="Q668" s="218" t="str">
        <f>VLOOKUP(C668,S:T,2,FALSE)</f>
        <v>Andra livsmedel</v>
      </c>
      <c r="S668" s="52" t="s">
        <v>13609</v>
      </c>
      <c r="T668" s="7" t="s">
        <v>13412</v>
      </c>
      <c r="U668" s="15" t="s">
        <v>13636</v>
      </c>
      <c r="V668" s="14" t="s">
        <v>13635</v>
      </c>
      <c r="W668" s="7"/>
      <c r="X668" s="7"/>
      <c r="Y668" s="55"/>
      <c r="Z668" s="54"/>
      <c r="AA668" s="59"/>
    </row>
    <row r="669" spans="1:27" ht="34.5" thickBot="1" x14ac:dyDescent="0.25">
      <c r="A669" s="24">
        <v>668</v>
      </c>
      <c r="C669" s="172"/>
      <c r="D669" s="25" t="s">
        <v>13639</v>
      </c>
      <c r="E669" s="25" t="str">
        <f t="shared" si="68"/>
        <v>10.890.01</v>
      </c>
      <c r="F669" s="25" t="s">
        <v>13447</v>
      </c>
      <c r="G669" s="25" t="s">
        <v>13639</v>
      </c>
      <c r="H669" s="25" t="s">
        <v>13448</v>
      </c>
      <c r="I669" s="25" t="s">
        <v>13448</v>
      </c>
      <c r="J669" s="18"/>
      <c r="L669" s="18"/>
      <c r="M669" s="18" t="str">
        <f t="shared" si="70"/>
        <v xml:space="preserve"> </v>
      </c>
      <c r="N669" s="223" t="str">
        <f t="shared" si="63"/>
        <v>Soppor och buljonger samt beredningar för tillredning av soppor eller buljonger</v>
      </c>
      <c r="O669" s="223"/>
      <c r="P669" s="218" t="str">
        <f t="shared" si="65"/>
        <v xml:space="preserve"> </v>
      </c>
      <c r="Q669" s="218" t="str">
        <f t="shared" ref="Q669:Q677" si="72">VLOOKUP(G669,S:T,2,FALSE)</f>
        <v>Soppor och buljonger samt beredningar för tillredning av soppor eller buljonger</v>
      </c>
      <c r="S669" s="52" t="s">
        <v>13606</v>
      </c>
      <c r="T669" s="7" t="s">
        <v>13407</v>
      </c>
      <c r="U669" s="15" t="s">
        <v>13633</v>
      </c>
      <c r="V669" s="14" t="s">
        <v>13632</v>
      </c>
      <c r="W669" s="7" t="s">
        <v>12653</v>
      </c>
      <c r="X669" s="7"/>
      <c r="Y669" s="55"/>
      <c r="Z669" s="54"/>
      <c r="AA669" s="59" t="s">
        <v>13408</v>
      </c>
    </row>
    <row r="670" spans="1:27" ht="39" thickBot="1" x14ac:dyDescent="0.25">
      <c r="A670" s="24">
        <v>669</v>
      </c>
      <c r="C670" s="172"/>
      <c r="D670" s="25" t="s">
        <v>13637</v>
      </c>
      <c r="E670" s="25" t="str">
        <f t="shared" si="68"/>
        <v>10.890.02</v>
      </c>
      <c r="F670" s="25" t="s">
        <v>13443</v>
      </c>
      <c r="G670" s="25" t="s">
        <v>13637</v>
      </c>
      <c r="H670" s="25" t="s">
        <v>13444</v>
      </c>
      <c r="I670" s="25" t="s">
        <v>13444</v>
      </c>
      <c r="J670" s="18"/>
      <c r="L670" s="18"/>
      <c r="M670" s="18" t="str">
        <f t="shared" si="70"/>
        <v xml:space="preserve"> </v>
      </c>
      <c r="N670" s="223" t="str">
        <f t="shared" si="63"/>
        <v>Ägg utan skal samt äggula, färska eller hållbarhetsbehandlade; ägg med skal, färska eller kokta; äggalbumin</v>
      </c>
      <c r="O670" s="223"/>
      <c r="P670" s="218" t="str">
        <f t="shared" si="65"/>
        <v xml:space="preserve"> </v>
      </c>
      <c r="Q670" s="218" t="str">
        <f t="shared" si="72"/>
        <v>Ägg utan skal samt äggula, färska eller hållbarhetsbehandlade; ägg med skal, färska eller kokta; äggalbumin</v>
      </c>
      <c r="S670" s="52" t="s">
        <v>13603</v>
      </c>
      <c r="T670" s="7" t="s">
        <v>13402</v>
      </c>
      <c r="U670" s="15" t="s">
        <v>13630</v>
      </c>
      <c r="V670" s="14" t="s">
        <v>13629</v>
      </c>
      <c r="W670" s="7" t="s">
        <v>196</v>
      </c>
      <c r="X670" s="7" t="s">
        <v>12644</v>
      </c>
      <c r="Y670" s="55"/>
      <c r="Z670" s="54"/>
      <c r="AA670" s="59" t="s">
        <v>13403</v>
      </c>
    </row>
    <row r="671" spans="1:27" ht="26.25" thickBot="1" x14ac:dyDescent="0.25">
      <c r="A671" s="24">
        <v>670</v>
      </c>
      <c r="C671" s="172"/>
      <c r="D671" s="25" t="s">
        <v>13634</v>
      </c>
      <c r="E671" s="25" t="str">
        <f t="shared" si="68"/>
        <v>10.890.03</v>
      </c>
      <c r="F671" s="25" t="s">
        <v>13439</v>
      </c>
      <c r="G671" s="25" t="s">
        <v>13634</v>
      </c>
      <c r="H671" s="25" t="s">
        <v>13440</v>
      </c>
      <c r="I671" s="25" t="s">
        <v>13440</v>
      </c>
      <c r="J671" s="18"/>
      <c r="L671" s="18"/>
      <c r="M671" s="18" t="str">
        <f t="shared" si="70"/>
        <v xml:space="preserve"> </v>
      </c>
      <c r="N671" s="223" t="str">
        <f t="shared" si="63"/>
        <v>Jäst (aktiv eller inaktiv); andra encelliga mikroorganismer, döda; beredda bakpulver</v>
      </c>
      <c r="O671" s="223"/>
      <c r="P671" s="218" t="str">
        <f t="shared" si="65"/>
        <v xml:space="preserve"> </v>
      </c>
      <c r="Q671" s="218" t="str">
        <f t="shared" si="72"/>
        <v>Jäst (aktiv eller inaktiv); andra encelliga mikroorganismer, döda; beredda bakpulver</v>
      </c>
      <c r="S671" s="52" t="s">
        <v>13600</v>
      </c>
      <c r="T671" s="7" t="s">
        <v>13397</v>
      </c>
      <c r="U671" s="15" t="s">
        <v>13627</v>
      </c>
      <c r="V671" s="14" t="s">
        <v>13626</v>
      </c>
      <c r="W671" s="7" t="s">
        <v>196</v>
      </c>
      <c r="X671" s="7" t="s">
        <v>12642</v>
      </c>
      <c r="Y671" s="55"/>
      <c r="Z671" s="54"/>
      <c r="AA671" s="59" t="s">
        <v>13398</v>
      </c>
    </row>
    <row r="672" spans="1:27" ht="26.25" thickBot="1" x14ac:dyDescent="0.25">
      <c r="A672" s="24">
        <v>671</v>
      </c>
      <c r="C672" s="172"/>
      <c r="D672" s="25" t="s">
        <v>13631</v>
      </c>
      <c r="E672" s="25" t="str">
        <f t="shared" si="68"/>
        <v>10.890.04</v>
      </c>
      <c r="F672" s="25" t="s">
        <v>13435</v>
      </c>
      <c r="G672" s="25" t="s">
        <v>13631</v>
      </c>
      <c r="H672" s="25" t="s">
        <v>13436</v>
      </c>
      <c r="I672" s="25" t="s">
        <v>13436</v>
      </c>
      <c r="J672" s="18"/>
      <c r="L672" s="18"/>
      <c r="M672" s="18" t="str">
        <f t="shared" si="70"/>
        <v xml:space="preserve"> </v>
      </c>
      <c r="N672" s="223" t="str">
        <f t="shared" ref="N672:N735" si="73">IF(H672="","",VLOOKUP(H672,U:V,2,FALSE))</f>
        <v>Extrakter och safter av kött, fisk och ryggradslösa vattendjur</v>
      </c>
      <c r="O672" s="223"/>
      <c r="P672" s="218" t="str">
        <f t="shared" si="65"/>
        <v xml:space="preserve"> </v>
      </c>
      <c r="Q672" s="218" t="str">
        <f t="shared" si="72"/>
        <v>Extrakter och safter av kött, fisk och ryggradslösa vattendjur</v>
      </c>
      <c r="S672" s="49" t="s">
        <v>13395</v>
      </c>
      <c r="T672" s="7" t="s">
        <v>13391</v>
      </c>
      <c r="U672" s="15" t="s">
        <v>13625</v>
      </c>
      <c r="V672" s="14" t="s">
        <v>13624</v>
      </c>
      <c r="W672" s="7" t="s">
        <v>196</v>
      </c>
      <c r="X672" s="7" t="s">
        <v>12633</v>
      </c>
      <c r="Y672" s="55"/>
      <c r="Z672" s="54"/>
      <c r="AA672" s="59"/>
    </row>
    <row r="673" spans="1:27" ht="26.25" thickBot="1" x14ac:dyDescent="0.25">
      <c r="A673" s="24">
        <v>672</v>
      </c>
      <c r="C673" s="172"/>
      <c r="D673" s="25" t="s">
        <v>13628</v>
      </c>
      <c r="E673" s="25" t="str">
        <f t="shared" si="68"/>
        <v>10.890.05</v>
      </c>
      <c r="F673" s="25" t="s">
        <v>13432</v>
      </c>
      <c r="G673" s="25" t="s">
        <v>13628</v>
      </c>
      <c r="H673" s="25" t="s">
        <v>13433</v>
      </c>
      <c r="I673" s="25" t="s">
        <v>13433</v>
      </c>
      <c r="J673" s="18"/>
      <c r="L673" s="18"/>
      <c r="M673" s="18" t="str">
        <f t="shared" si="70"/>
        <v xml:space="preserve"> </v>
      </c>
      <c r="N673" s="223" t="str">
        <f t="shared" si="73"/>
        <v>Växtsafter och växtextrakter; pektinämnen, växtslem och andra förtjockningsmedel</v>
      </c>
      <c r="O673" s="223"/>
      <c r="P673" s="218" t="str">
        <f t="shared" si="65"/>
        <v xml:space="preserve"> </v>
      </c>
      <c r="Q673" s="218" t="str">
        <f t="shared" si="72"/>
        <v>Växtsafter och växtextrakter; pektinämnen, växtslem och andra förtjockningsmedel</v>
      </c>
      <c r="S673" s="52" t="s">
        <v>13596</v>
      </c>
      <c r="T673" s="7" t="s">
        <v>13391</v>
      </c>
      <c r="U673" s="15" t="s">
        <v>13623</v>
      </c>
      <c r="V673" s="14" t="s">
        <v>13619</v>
      </c>
      <c r="W673" s="7" t="s">
        <v>196</v>
      </c>
      <c r="X673" s="7" t="s">
        <v>12629</v>
      </c>
      <c r="Y673" s="55"/>
      <c r="Z673" s="54"/>
      <c r="AA673" s="59"/>
    </row>
    <row r="674" spans="1:27" ht="13.5" thickBot="1" x14ac:dyDescent="0.25">
      <c r="A674" s="24">
        <v>673</v>
      </c>
      <c r="C674" s="172"/>
      <c r="D674" s="25" t="s">
        <v>13621</v>
      </c>
      <c r="E674" s="25" t="str">
        <f t="shared" si="68"/>
        <v>10.890.06</v>
      </c>
      <c r="F674" s="35" t="s">
        <v>13429</v>
      </c>
      <c r="G674" s="25" t="s">
        <v>15608</v>
      </c>
      <c r="H674" s="25" t="s">
        <v>13430</v>
      </c>
      <c r="I674" s="25" t="s">
        <v>15719</v>
      </c>
      <c r="J674" s="18"/>
      <c r="L674" s="18"/>
      <c r="M674" s="18" t="str">
        <f t="shared" si="70"/>
        <v xml:space="preserve"> </v>
      </c>
      <c r="N674" s="223" t="str">
        <f t="shared" si="73"/>
        <v>Beredda färskvaror, t.ex. smörgåsar och färsk pizza</v>
      </c>
      <c r="O674" s="223"/>
      <c r="P674" s="218" t="str">
        <f t="shared" si="65"/>
        <v>!!!!!</v>
      </c>
      <c r="Q674" s="218" t="str">
        <f t="shared" si="72"/>
        <v>Diverse andra livsmedel</v>
      </c>
      <c r="S674" s="52" t="s">
        <v>13593</v>
      </c>
      <c r="T674" s="7" t="s">
        <v>13391</v>
      </c>
      <c r="U674" s="15" t="s">
        <v>13620</v>
      </c>
      <c r="V674" s="14" t="s">
        <v>13619</v>
      </c>
      <c r="W674" s="7" t="s">
        <v>196</v>
      </c>
      <c r="X674" s="7" t="s">
        <v>12625</v>
      </c>
      <c r="Y674" s="55"/>
      <c r="Z674" s="54"/>
      <c r="AA674" s="59" t="s">
        <v>13392</v>
      </c>
    </row>
    <row r="675" spans="1:27" ht="23.25" thickBot="1" x14ac:dyDescent="0.25">
      <c r="A675" s="24">
        <v>674</v>
      </c>
      <c r="C675" s="172"/>
      <c r="D675" s="25" t="s">
        <v>13617</v>
      </c>
      <c r="E675" s="25" t="str">
        <f t="shared" si="68"/>
        <v>10.890.07</v>
      </c>
      <c r="F675" s="35" t="s">
        <v>13426</v>
      </c>
      <c r="G675" s="25" t="s">
        <v>15608</v>
      </c>
      <c r="H675" s="25" t="s">
        <v>13427</v>
      </c>
      <c r="I675" s="25" t="s">
        <v>15719</v>
      </c>
      <c r="J675" s="18"/>
      <c r="L675" s="18"/>
      <c r="M675" s="18" t="str">
        <f t="shared" si="70"/>
        <v xml:space="preserve"> </v>
      </c>
      <c r="N675" s="223" t="str">
        <f t="shared" si="73"/>
        <v>Kosttillskott avsedda att användas som livsmedel</v>
      </c>
      <c r="O675" s="223"/>
      <c r="P675" s="218" t="str">
        <f t="shared" si="65"/>
        <v>!!!!!</v>
      </c>
      <c r="Q675" s="218" t="str">
        <f t="shared" si="72"/>
        <v>Diverse andra livsmedel</v>
      </c>
      <c r="S675" s="52" t="s">
        <v>13591</v>
      </c>
      <c r="T675" s="7" t="s">
        <v>13387</v>
      </c>
      <c r="U675" s="15" t="s">
        <v>13616</v>
      </c>
      <c r="V675" s="14" t="s">
        <v>13615</v>
      </c>
      <c r="W675" s="7" t="s">
        <v>196</v>
      </c>
      <c r="X675" s="7" t="s">
        <v>12620</v>
      </c>
      <c r="Y675" s="55"/>
      <c r="Z675" s="54"/>
      <c r="AA675" s="59" t="s">
        <v>13388</v>
      </c>
    </row>
    <row r="676" spans="1:27" ht="13.5" thickBot="1" x14ac:dyDescent="0.25">
      <c r="A676" s="24">
        <v>675</v>
      </c>
      <c r="C676" s="172"/>
      <c r="D676" s="25" t="s">
        <v>13622</v>
      </c>
      <c r="E676" s="25" t="str">
        <f t="shared" si="68"/>
        <v>10.890.08</v>
      </c>
      <c r="F676" s="25" t="s">
        <v>13423</v>
      </c>
      <c r="G676" s="25" t="s">
        <v>15608</v>
      </c>
      <c r="H676" s="25" t="s">
        <v>13424</v>
      </c>
      <c r="I676" s="25" t="s">
        <v>15719</v>
      </c>
      <c r="J676" s="18"/>
      <c r="L676" s="18"/>
      <c r="M676" s="18" t="str">
        <f t="shared" si="70"/>
        <v xml:space="preserve"> </v>
      </c>
      <c r="N676" s="223" t="str">
        <f t="shared" si="73"/>
        <v>Diverse andra livsmedel</v>
      </c>
      <c r="O676" s="223"/>
      <c r="P676" s="218" t="str">
        <f t="shared" si="65"/>
        <v xml:space="preserve"> </v>
      </c>
      <c r="Q676" s="218" t="str">
        <f t="shared" si="72"/>
        <v>Diverse andra livsmedel</v>
      </c>
      <c r="S676" s="50" t="s">
        <v>13614</v>
      </c>
      <c r="T676" s="7" t="s">
        <v>13383</v>
      </c>
      <c r="U676" s="15" t="s">
        <v>13613</v>
      </c>
      <c r="V676" s="14" t="s">
        <v>13612</v>
      </c>
      <c r="W676" s="7" t="s">
        <v>196</v>
      </c>
      <c r="X676" s="7" t="s">
        <v>196</v>
      </c>
      <c r="Y676" s="55"/>
      <c r="Z676" s="54"/>
      <c r="AA676" s="59"/>
    </row>
    <row r="677" spans="1:27" ht="26.25" thickBot="1" x14ac:dyDescent="0.25">
      <c r="A677" s="24">
        <v>676</v>
      </c>
      <c r="C677" s="172"/>
      <c r="D677" s="25" t="s">
        <v>13618</v>
      </c>
      <c r="E677" s="25" t="str">
        <f t="shared" si="68"/>
        <v>10.890.09</v>
      </c>
      <c r="F677" s="25" t="s">
        <v>13418</v>
      </c>
      <c r="G677" s="25" t="s">
        <v>13617</v>
      </c>
      <c r="H677" s="25" t="s">
        <v>13419</v>
      </c>
      <c r="I677" s="25" t="s">
        <v>13419</v>
      </c>
      <c r="J677" s="18"/>
      <c r="L677" s="18"/>
      <c r="M677" s="18" t="str">
        <f t="shared" si="70"/>
        <v xml:space="preserve"> </v>
      </c>
      <c r="N677" s="223" t="str">
        <f t="shared" si="73"/>
        <v>Delar av framställningen av övriga livsmedel som utförs av underleverantörer</v>
      </c>
      <c r="O677" s="223"/>
      <c r="P677" s="218" t="str">
        <f t="shared" si="65"/>
        <v xml:space="preserve"> </v>
      </c>
      <c r="Q677" s="218" t="str">
        <f t="shared" si="72"/>
        <v>Delar av framställningen av övriga livsmedel som utförs av under­leverantörer</v>
      </c>
      <c r="S677" s="50" t="s">
        <v>13384</v>
      </c>
      <c r="T677" s="7" t="s">
        <v>13383</v>
      </c>
      <c r="U677" s="15" t="s">
        <v>13611</v>
      </c>
      <c r="V677" s="14" t="s">
        <v>13610</v>
      </c>
      <c r="W677" s="7" t="s">
        <v>196</v>
      </c>
      <c r="X677" s="7" t="s">
        <v>196</v>
      </c>
      <c r="Y677" s="55"/>
      <c r="Z677" s="54"/>
      <c r="AA677" s="59"/>
    </row>
    <row r="678" spans="1:27" ht="13.5" thickBot="1" x14ac:dyDescent="0.25">
      <c r="A678" s="24">
        <v>677</v>
      </c>
      <c r="C678" s="172" t="s">
        <v>13416</v>
      </c>
      <c r="D678" s="25"/>
      <c r="E678" s="25" t="str">
        <f t="shared" si="68"/>
        <v>10.9</v>
      </c>
      <c r="F678" s="25" t="s">
        <v>13415</v>
      </c>
      <c r="G678" s="25"/>
      <c r="H678" s="25"/>
      <c r="I678" s="25"/>
      <c r="J678" s="18"/>
      <c r="L678" s="18"/>
      <c r="M678" s="18" t="str">
        <f t="shared" si="70"/>
        <v/>
      </c>
      <c r="N678" s="223" t="str">
        <f t="shared" si="73"/>
        <v/>
      </c>
      <c r="O678" s="223"/>
      <c r="P678" s="218" t="str">
        <f t="shared" si="65"/>
        <v xml:space="preserve"> </v>
      </c>
      <c r="Q678" s="218" t="str">
        <f>VLOOKUP(C678,S:T,2,FALSE)</f>
        <v>Beredda djurfoder</v>
      </c>
      <c r="S678" s="49" t="s">
        <v>13381</v>
      </c>
      <c r="T678" s="7" t="s">
        <v>13376</v>
      </c>
      <c r="U678" s="15" t="s">
        <v>13608</v>
      </c>
      <c r="V678" s="14" t="s">
        <v>13607</v>
      </c>
      <c r="W678" s="7" t="s">
        <v>196</v>
      </c>
      <c r="X678" s="7" t="s">
        <v>196</v>
      </c>
      <c r="Y678" s="55"/>
      <c r="Z678" s="54"/>
      <c r="AA678" s="59"/>
    </row>
    <row r="679" spans="1:27" ht="26.25" thickBot="1" x14ac:dyDescent="0.25">
      <c r="A679" s="24">
        <v>678</v>
      </c>
      <c r="C679" s="172" t="s">
        <v>13413</v>
      </c>
      <c r="D679" s="25"/>
      <c r="E679" s="25" t="str">
        <f t="shared" si="68"/>
        <v>10.91</v>
      </c>
      <c r="F679" s="25" t="s">
        <v>13412</v>
      </c>
      <c r="G679" s="25"/>
      <c r="H679" s="25"/>
      <c r="I679" s="25"/>
      <c r="J679" s="18"/>
      <c r="L679" s="18"/>
      <c r="M679" s="18" t="str">
        <f t="shared" si="70"/>
        <v/>
      </c>
      <c r="N679" s="223" t="str">
        <f t="shared" si="73"/>
        <v/>
      </c>
      <c r="O679" s="223"/>
      <c r="P679" s="218" t="str">
        <f t="shared" si="65"/>
        <v xml:space="preserve"> </v>
      </c>
      <c r="Q679" s="218" t="str">
        <f>VLOOKUP(C679,S:T,2,FALSE)</f>
        <v>Beredda fodermedel</v>
      </c>
      <c r="S679" s="52" t="s">
        <v>13582</v>
      </c>
      <c r="T679" s="7" t="s">
        <v>13376</v>
      </c>
      <c r="U679" s="15" t="s">
        <v>13605</v>
      </c>
      <c r="V679" s="14" t="s">
        <v>13604</v>
      </c>
      <c r="W679" s="7" t="s">
        <v>196</v>
      </c>
      <c r="X679" s="7" t="s">
        <v>196</v>
      </c>
      <c r="Y679" s="55"/>
      <c r="Z679" s="54"/>
      <c r="AA679" s="59"/>
    </row>
    <row r="680" spans="1:27" ht="26.25" thickBot="1" x14ac:dyDescent="0.25">
      <c r="A680" s="24">
        <v>679</v>
      </c>
      <c r="C680" s="172" t="s">
        <v>13609</v>
      </c>
      <c r="D680" s="25"/>
      <c r="E680" s="25" t="str">
        <f t="shared" si="68"/>
        <v>10.910</v>
      </c>
      <c r="F680" s="25" t="s">
        <v>13412</v>
      </c>
      <c r="G680" s="25"/>
      <c r="H680" s="25"/>
      <c r="I680" s="25"/>
      <c r="J680" s="18"/>
      <c r="L680" s="18"/>
      <c r="M680" s="18" t="str">
        <f t="shared" si="70"/>
        <v/>
      </c>
      <c r="N680" s="223" t="str">
        <f t="shared" si="73"/>
        <v/>
      </c>
      <c r="O680" s="223"/>
      <c r="P680" s="218" t="str">
        <f t="shared" si="65"/>
        <v xml:space="preserve"> </v>
      </c>
      <c r="Q680" s="218" t="str">
        <f>VLOOKUP(C680,S:T,2,FALSE)</f>
        <v>Beredda fodermedel</v>
      </c>
      <c r="S680" s="52" t="s">
        <v>13579</v>
      </c>
      <c r="T680" s="7" t="s">
        <v>13376</v>
      </c>
      <c r="U680" s="15" t="s">
        <v>13602</v>
      </c>
      <c r="V680" s="14" t="s">
        <v>13601</v>
      </c>
      <c r="W680" s="7" t="s">
        <v>196</v>
      </c>
      <c r="X680" s="7" t="s">
        <v>12607</v>
      </c>
      <c r="Y680" s="55"/>
      <c r="Z680" s="54"/>
      <c r="AA680" s="59" t="s">
        <v>13377</v>
      </c>
    </row>
    <row r="681" spans="1:27" ht="26.25" thickBot="1" x14ac:dyDescent="0.25">
      <c r="A681" s="24">
        <v>680</v>
      </c>
      <c r="C681" s="172"/>
      <c r="D681" s="25" t="s">
        <v>13606</v>
      </c>
      <c r="E681" s="25" t="str">
        <f t="shared" si="68"/>
        <v>10.910.01</v>
      </c>
      <c r="F681" s="25" t="s">
        <v>13407</v>
      </c>
      <c r="G681" s="25" t="s">
        <v>13606</v>
      </c>
      <c r="H681" s="25" t="s">
        <v>13408</v>
      </c>
      <c r="I681" s="25" t="s">
        <v>13408</v>
      </c>
      <c r="J681" s="18"/>
      <c r="L681" s="18"/>
      <c r="M681" s="18" t="str">
        <f t="shared" si="70"/>
        <v xml:space="preserve"> </v>
      </c>
      <c r="N681" s="223" t="str">
        <f t="shared" si="73"/>
        <v>Beredda fodermedel, utom mjöl och pelletar av lusern</v>
      </c>
      <c r="O681" s="223"/>
      <c r="P681" s="218" t="str">
        <f t="shared" si="65"/>
        <v xml:space="preserve"> </v>
      </c>
      <c r="Q681" s="218" t="str">
        <f>VLOOKUP(G681,S:T,2,FALSE)</f>
        <v>Beredda fodermedel, utom mjöl och pelletar av lusern</v>
      </c>
      <c r="S681" s="52" t="s">
        <v>13576</v>
      </c>
      <c r="T681" s="7" t="s">
        <v>13371</v>
      </c>
      <c r="U681" s="15" t="s">
        <v>13599</v>
      </c>
      <c r="V681" s="14" t="s">
        <v>13598</v>
      </c>
      <c r="W681" s="7" t="s">
        <v>196</v>
      </c>
      <c r="X681" s="7" t="s">
        <v>12602</v>
      </c>
      <c r="Y681" s="55"/>
      <c r="Z681" s="54"/>
      <c r="AA681" s="59" t="s">
        <v>13372</v>
      </c>
    </row>
    <row r="682" spans="1:27" ht="13.5" thickBot="1" x14ac:dyDescent="0.25">
      <c r="A682" s="24">
        <v>681</v>
      </c>
      <c r="C682" s="172"/>
      <c r="D682" s="25" t="s">
        <v>13603</v>
      </c>
      <c r="E682" s="25" t="str">
        <f t="shared" si="68"/>
        <v>10.910.02</v>
      </c>
      <c r="F682" s="25" t="s">
        <v>13402</v>
      </c>
      <c r="G682" s="25" t="s">
        <v>13603</v>
      </c>
      <c r="H682" s="25" t="s">
        <v>13403</v>
      </c>
      <c r="I682" s="25" t="s">
        <v>13403</v>
      </c>
      <c r="J682" s="18"/>
      <c r="L682" s="18"/>
      <c r="M682" s="18" t="str">
        <f t="shared" si="70"/>
        <v xml:space="preserve"> </v>
      </c>
      <c r="N682" s="223" t="str">
        <f t="shared" si="73"/>
        <v>Mjöl och pelletar av lusern (alfalfa)</v>
      </c>
      <c r="O682" s="223"/>
      <c r="P682" s="218" t="str">
        <f t="shared" si="65"/>
        <v xml:space="preserve"> </v>
      </c>
      <c r="Q682" s="218" t="str">
        <f>VLOOKUP(G682,S:T,2,FALSE)</f>
        <v>Mjöl och pelletar av lusern (alfalfa)</v>
      </c>
      <c r="S682" s="49" t="s">
        <v>13369</v>
      </c>
      <c r="T682" s="7" t="s">
        <v>13368</v>
      </c>
      <c r="U682" s="15" t="s">
        <v>13597</v>
      </c>
      <c r="V682" s="14" t="s">
        <v>13594</v>
      </c>
      <c r="W682" s="7" t="s">
        <v>196</v>
      </c>
      <c r="X682" s="7" t="s">
        <v>196</v>
      </c>
      <c r="Y682" s="55"/>
      <c r="Z682" s="54"/>
      <c r="AA682" s="59"/>
    </row>
    <row r="683" spans="1:27" ht="26.25" thickBot="1" x14ac:dyDescent="0.25">
      <c r="A683" s="24">
        <v>682</v>
      </c>
      <c r="C683" s="172"/>
      <c r="D683" s="25" t="s">
        <v>13600</v>
      </c>
      <c r="E683" s="25" t="str">
        <f t="shared" si="68"/>
        <v>10.910.03</v>
      </c>
      <c r="F683" s="25" t="s">
        <v>13397</v>
      </c>
      <c r="G683" s="25" t="s">
        <v>13600</v>
      </c>
      <c r="H683" s="25" t="s">
        <v>13398</v>
      </c>
      <c r="I683" s="25" t="s">
        <v>13398</v>
      </c>
      <c r="J683" s="18"/>
      <c r="L683" s="18"/>
      <c r="M683" s="18" t="str">
        <f t="shared" si="70"/>
        <v xml:space="preserve"> </v>
      </c>
      <c r="N683" s="223" t="str">
        <f t="shared" si="73"/>
        <v>Delar av framställningen av beredda fodermedel som utförs av underleverantörer</v>
      </c>
      <c r="O683" s="223"/>
      <c r="P683" s="218" t="str">
        <f t="shared" si="65"/>
        <v xml:space="preserve"> </v>
      </c>
      <c r="Q683" s="218" t="str">
        <f>VLOOKUP(G683,S:T,2,FALSE)</f>
        <v>Delar av framställningen av beredda fodermedel som utförs av underleverantörer</v>
      </c>
      <c r="S683" s="52" t="s">
        <v>13571</v>
      </c>
      <c r="T683" s="7" t="s">
        <v>13368</v>
      </c>
      <c r="U683" s="15" t="s">
        <v>13595</v>
      </c>
      <c r="V683" s="14" t="s">
        <v>13594</v>
      </c>
      <c r="W683" s="7" t="s">
        <v>196</v>
      </c>
      <c r="X683" s="7" t="s">
        <v>196</v>
      </c>
      <c r="Y683" s="55"/>
      <c r="Z683" s="54"/>
      <c r="AA683" s="59"/>
    </row>
    <row r="684" spans="1:27" ht="13.5" thickBot="1" x14ac:dyDescent="0.25">
      <c r="A684" s="24">
        <v>683</v>
      </c>
      <c r="C684" s="172" t="s">
        <v>13395</v>
      </c>
      <c r="D684" s="25"/>
      <c r="E684" s="25" t="str">
        <f t="shared" si="68"/>
        <v>10.92</v>
      </c>
      <c r="F684" s="25" t="s">
        <v>13391</v>
      </c>
      <c r="G684" s="25"/>
      <c r="H684" s="25"/>
      <c r="I684" s="25"/>
      <c r="J684" s="18"/>
      <c r="L684" s="18"/>
      <c r="M684" s="18" t="str">
        <f t="shared" si="70"/>
        <v/>
      </c>
      <c r="N684" s="223" t="str">
        <f t="shared" si="73"/>
        <v/>
      </c>
      <c r="O684" s="223"/>
      <c r="P684" s="218" t="str">
        <f t="shared" si="65"/>
        <v xml:space="preserve"> </v>
      </c>
      <c r="Q684" s="218" t="str">
        <f>VLOOKUP(C684,S:T,2,FALSE)</f>
        <v>Mat till sällskapsdjur</v>
      </c>
      <c r="S684" s="52" t="s">
        <v>13568</v>
      </c>
      <c r="T684" s="7" t="s">
        <v>13362</v>
      </c>
      <c r="U684" s="15" t="s">
        <v>13592</v>
      </c>
      <c r="V684" s="14" t="s">
        <v>13589</v>
      </c>
      <c r="W684" s="7" t="s">
        <v>196</v>
      </c>
      <c r="X684" s="7" t="s">
        <v>196</v>
      </c>
      <c r="Y684" s="55"/>
      <c r="Z684" s="54"/>
      <c r="AA684" s="59" t="s">
        <v>13363</v>
      </c>
    </row>
    <row r="685" spans="1:27" ht="13.5" thickBot="1" x14ac:dyDescent="0.25">
      <c r="A685" s="24">
        <v>684</v>
      </c>
      <c r="C685" s="172" t="s">
        <v>13596</v>
      </c>
      <c r="D685" s="25"/>
      <c r="E685" s="25" t="str">
        <f t="shared" si="68"/>
        <v>10.920</v>
      </c>
      <c r="F685" s="25" t="s">
        <v>13391</v>
      </c>
      <c r="G685" s="25"/>
      <c r="H685" s="25"/>
      <c r="I685" s="25"/>
      <c r="J685" s="18"/>
      <c r="L685" s="18"/>
      <c r="M685" s="18" t="str">
        <f t="shared" si="70"/>
        <v/>
      </c>
      <c r="N685" s="223" t="str">
        <f t="shared" si="73"/>
        <v/>
      </c>
      <c r="O685" s="223"/>
      <c r="P685" s="218" t="str">
        <f t="shared" si="65"/>
        <v xml:space="preserve"> </v>
      </c>
      <c r="Q685" s="218" t="str">
        <f>VLOOKUP(C685,S:T,2,FALSE)</f>
        <v>Mat till sällskapsdjur</v>
      </c>
      <c r="S685" s="52" t="s">
        <v>13565</v>
      </c>
      <c r="T685" s="7" t="s">
        <v>13359</v>
      </c>
      <c r="U685" s="15" t="s">
        <v>13590</v>
      </c>
      <c r="V685" s="14" t="s">
        <v>13589</v>
      </c>
      <c r="W685" s="7" t="s">
        <v>196</v>
      </c>
      <c r="X685" s="7" t="s">
        <v>196</v>
      </c>
      <c r="Y685" s="55"/>
      <c r="Z685" s="54"/>
      <c r="AA685" s="59" t="s">
        <v>13360</v>
      </c>
    </row>
    <row r="686" spans="1:27" ht="13.5" thickBot="1" x14ac:dyDescent="0.25">
      <c r="A686" s="24">
        <v>685</v>
      </c>
      <c r="C686" s="172"/>
      <c r="D686" s="25" t="s">
        <v>13593</v>
      </c>
      <c r="E686" s="25" t="str">
        <f t="shared" si="68"/>
        <v>10.920.01</v>
      </c>
      <c r="F686" s="25" t="s">
        <v>13391</v>
      </c>
      <c r="G686" s="25" t="s">
        <v>13593</v>
      </c>
      <c r="H686" s="25" t="s">
        <v>13392</v>
      </c>
      <c r="I686" s="25" t="s">
        <v>13392</v>
      </c>
      <c r="J686" s="18"/>
      <c r="L686" s="18"/>
      <c r="M686" s="18" t="str">
        <f t="shared" si="70"/>
        <v xml:space="preserve"> </v>
      </c>
      <c r="N686" s="223" t="str">
        <f t="shared" si="73"/>
        <v>Mat till sällskapsdjur</v>
      </c>
      <c r="O686" s="223"/>
      <c r="P686" s="218" t="str">
        <f t="shared" si="65"/>
        <v xml:space="preserve"> </v>
      </c>
      <c r="Q686" s="218" t="str">
        <f>VLOOKUP(G686,S:T,2,FALSE)</f>
        <v>Mat till sällskapsdjur</v>
      </c>
      <c r="S686" s="52" t="s">
        <v>13562</v>
      </c>
      <c r="T686" s="7" t="s">
        <v>13353</v>
      </c>
      <c r="U686" s="15" t="s">
        <v>13588</v>
      </c>
      <c r="V686" s="14" t="s">
        <v>13587</v>
      </c>
      <c r="W686" s="7" t="s">
        <v>196</v>
      </c>
      <c r="X686" s="7" t="s">
        <v>12591</v>
      </c>
      <c r="Y686" s="55"/>
      <c r="Z686" s="54"/>
      <c r="AA686" s="59" t="s">
        <v>13354</v>
      </c>
    </row>
    <row r="687" spans="1:27" ht="26.25" thickBot="1" x14ac:dyDescent="0.25">
      <c r="A687" s="24">
        <v>686</v>
      </c>
      <c r="C687" s="172"/>
      <c r="D687" s="25" t="s">
        <v>13591</v>
      </c>
      <c r="E687" s="25" t="str">
        <f t="shared" si="68"/>
        <v>10.920.02</v>
      </c>
      <c r="F687" s="25" t="s">
        <v>13387</v>
      </c>
      <c r="G687" s="25" t="s">
        <v>13591</v>
      </c>
      <c r="H687" s="25" t="s">
        <v>13388</v>
      </c>
      <c r="I687" s="25" t="s">
        <v>13388</v>
      </c>
      <c r="J687" s="18"/>
      <c r="L687" s="18"/>
      <c r="M687" s="18" t="str">
        <f t="shared" si="70"/>
        <v xml:space="preserve"> </v>
      </c>
      <c r="N687" s="223" t="str">
        <f t="shared" si="73"/>
        <v>Delar av tillverkningen av mat till sällskapsdjur som utförs av underleverantörer</v>
      </c>
      <c r="O687" s="223"/>
      <c r="P687" s="218" t="str">
        <f t="shared" si="65"/>
        <v xml:space="preserve"> </v>
      </c>
      <c r="Q687" s="218" t="str">
        <f>VLOOKUP(G687,S:T,2,FALSE)</f>
        <v>Delar av tillverkningen av mat till sällskapsdjur som utförs av underleverantörer</v>
      </c>
      <c r="S687" s="52" t="s">
        <v>13559</v>
      </c>
      <c r="T687" s="7" t="s">
        <v>13347</v>
      </c>
      <c r="U687" s="15" t="s">
        <v>13586</v>
      </c>
      <c r="V687" s="14" t="s">
        <v>13585</v>
      </c>
      <c r="W687" s="7" t="s">
        <v>196</v>
      </c>
      <c r="X687" s="7" t="s">
        <v>12582</v>
      </c>
      <c r="Y687" s="55"/>
      <c r="Z687" s="54"/>
      <c r="AA687" s="59" t="s">
        <v>13348</v>
      </c>
    </row>
    <row r="688" spans="1:27" ht="13.5" thickBot="1" x14ac:dyDescent="0.25">
      <c r="A688" s="24">
        <v>687</v>
      </c>
      <c r="C688" s="172">
        <v>11</v>
      </c>
      <c r="D688" s="25"/>
      <c r="E688" s="25">
        <f t="shared" si="68"/>
        <v>11</v>
      </c>
      <c r="F688" s="25" t="s">
        <v>13383</v>
      </c>
      <c r="G688" s="25"/>
      <c r="H688" s="25"/>
      <c r="I688" s="25"/>
      <c r="J688" s="18"/>
      <c r="L688" s="18"/>
      <c r="M688" s="18" t="str">
        <f t="shared" si="70"/>
        <v/>
      </c>
      <c r="N688" s="223" t="str">
        <f t="shared" si="73"/>
        <v/>
      </c>
      <c r="O688" s="223"/>
      <c r="P688" s="218" t="e">
        <f t="shared" si="65"/>
        <v>#N/A</v>
      </c>
      <c r="Q688" s="218" t="e">
        <f>VLOOKUP(C688,S:T,2,FALSE)</f>
        <v>#N/A</v>
      </c>
      <c r="S688" s="49" t="s">
        <v>13345</v>
      </c>
      <c r="T688" s="7" t="s">
        <v>13344</v>
      </c>
      <c r="U688" s="15" t="s">
        <v>13584</v>
      </c>
      <c r="V688" s="14" t="s">
        <v>13583</v>
      </c>
      <c r="W688" s="7" t="s">
        <v>196</v>
      </c>
      <c r="X688" s="7" t="s">
        <v>196</v>
      </c>
      <c r="Y688" s="55"/>
      <c r="Z688" s="54"/>
      <c r="AA688" s="59"/>
    </row>
    <row r="689" spans="1:27" ht="13.5" thickBot="1" x14ac:dyDescent="0.25">
      <c r="A689" s="24">
        <v>688</v>
      </c>
      <c r="C689" s="172" t="s">
        <v>13384</v>
      </c>
      <c r="D689" s="25"/>
      <c r="E689" s="25" t="str">
        <f t="shared" si="68"/>
        <v>11.0</v>
      </c>
      <c r="F689" s="25" t="s">
        <v>13383</v>
      </c>
      <c r="G689" s="25"/>
      <c r="H689" s="25"/>
      <c r="I689" s="25"/>
      <c r="J689" s="18"/>
      <c r="L689" s="18"/>
      <c r="M689" s="18" t="str">
        <f t="shared" si="70"/>
        <v/>
      </c>
      <c r="N689" s="223" t="str">
        <f t="shared" si="73"/>
        <v/>
      </c>
      <c r="O689" s="223"/>
      <c r="P689" s="218" t="str">
        <f t="shared" si="65"/>
        <v xml:space="preserve"> </v>
      </c>
      <c r="Q689" s="218" t="str">
        <f>VLOOKUP(C689,S:T,2,FALSE)</f>
        <v>Drycker</v>
      </c>
      <c r="S689" s="52" t="s">
        <v>13555</v>
      </c>
      <c r="T689" s="7" t="s">
        <v>13344</v>
      </c>
      <c r="U689" s="15" t="s">
        <v>13581</v>
      </c>
      <c r="V689" s="14" t="s">
        <v>13580</v>
      </c>
      <c r="W689" s="7" t="s">
        <v>196</v>
      </c>
      <c r="X689" s="7" t="s">
        <v>196</v>
      </c>
      <c r="Y689" s="55"/>
      <c r="Z689" s="54"/>
      <c r="AA689" s="59"/>
    </row>
    <row r="690" spans="1:27" ht="23.25" thickBot="1" x14ac:dyDescent="0.25">
      <c r="A690" s="24">
        <v>689</v>
      </c>
      <c r="C690" s="172" t="s">
        <v>13381</v>
      </c>
      <c r="D690" s="25"/>
      <c r="E690" s="25" t="str">
        <f t="shared" si="68"/>
        <v>11.01</v>
      </c>
      <c r="F690" s="25" t="s">
        <v>13376</v>
      </c>
      <c r="G690" s="25"/>
      <c r="H690" s="25"/>
      <c r="I690" s="25"/>
      <c r="J690" s="18"/>
      <c r="L690" s="18"/>
      <c r="M690" s="18" t="str">
        <f t="shared" si="70"/>
        <v/>
      </c>
      <c r="N690" s="223" t="str">
        <f t="shared" si="73"/>
        <v/>
      </c>
      <c r="O690" s="223"/>
      <c r="P690" s="218" t="str">
        <f t="shared" si="65"/>
        <v xml:space="preserve"> </v>
      </c>
      <c r="Q690" s="218" t="str">
        <f>VLOOKUP(C690,S:T,2,FALSE)</f>
        <v>Destillerade, alkoholhaltiga drycker</v>
      </c>
      <c r="S690" s="52" t="s">
        <v>13553</v>
      </c>
      <c r="T690" s="7" t="s">
        <v>13340</v>
      </c>
      <c r="U690" s="15" t="s">
        <v>13578</v>
      </c>
      <c r="V690" s="14" t="s">
        <v>13577</v>
      </c>
      <c r="W690" s="7" t="s">
        <v>196</v>
      </c>
      <c r="X690" s="7" t="s">
        <v>196</v>
      </c>
      <c r="Y690" s="55"/>
      <c r="Z690" s="54"/>
      <c r="AA690" s="59" t="s">
        <v>13341</v>
      </c>
    </row>
    <row r="691" spans="1:27" ht="23.25" thickBot="1" x14ac:dyDescent="0.25">
      <c r="A691" s="24">
        <v>690</v>
      </c>
      <c r="C691" s="172" t="s">
        <v>13582</v>
      </c>
      <c r="D691" s="25"/>
      <c r="E691" s="25" t="str">
        <f t="shared" si="68"/>
        <v>11.010</v>
      </c>
      <c r="F691" s="25" t="s">
        <v>13376</v>
      </c>
      <c r="G691" s="25"/>
      <c r="H691" s="25"/>
      <c r="I691" s="25"/>
      <c r="J691" s="18"/>
      <c r="L691" s="18"/>
      <c r="M691" s="18" t="str">
        <f t="shared" si="70"/>
        <v/>
      </c>
      <c r="N691" s="223" t="str">
        <f t="shared" si="73"/>
        <v/>
      </c>
      <c r="O691" s="223"/>
      <c r="P691" s="218" t="str">
        <f t="shared" si="65"/>
        <v xml:space="preserve"> </v>
      </c>
      <c r="Q691" s="218" t="str">
        <f>VLOOKUP(C691,S:T,2,FALSE)</f>
        <v>Destillerade, alkoholhaltiga drycker</v>
      </c>
      <c r="S691" s="52" t="s">
        <v>13550</v>
      </c>
      <c r="T691" s="7" t="s">
        <v>13336</v>
      </c>
      <c r="U691" s="15" t="s">
        <v>13575</v>
      </c>
      <c r="V691" s="14" t="s">
        <v>13574</v>
      </c>
      <c r="W691" s="7" t="s">
        <v>196</v>
      </c>
      <c r="X691" s="7" t="s">
        <v>12577</v>
      </c>
      <c r="Y691" s="55"/>
      <c r="Z691" s="54"/>
      <c r="AA691" s="59" t="s">
        <v>13337</v>
      </c>
    </row>
    <row r="692" spans="1:27" ht="13.5" thickBot="1" x14ac:dyDescent="0.25">
      <c r="A692" s="24">
        <v>691</v>
      </c>
      <c r="C692" s="172"/>
      <c r="D692" s="25" t="s">
        <v>13579</v>
      </c>
      <c r="E692" s="25" t="str">
        <f t="shared" si="68"/>
        <v>11.010.01</v>
      </c>
      <c r="F692" s="25" t="s">
        <v>13376</v>
      </c>
      <c r="G692" s="25" t="s">
        <v>13579</v>
      </c>
      <c r="H692" s="25" t="s">
        <v>13377</v>
      </c>
      <c r="I692" s="25" t="s">
        <v>13377</v>
      </c>
      <c r="J692" s="18"/>
      <c r="L692" s="18"/>
      <c r="M692" s="18" t="str">
        <f t="shared" si="70"/>
        <v xml:space="preserve"> </v>
      </c>
      <c r="N692" s="223" t="str">
        <f t="shared" si="73"/>
        <v>Destillerade, alkoholhaltiga drycker</v>
      </c>
      <c r="O692" s="223"/>
      <c r="P692" s="218" t="str">
        <f t="shared" ref="P692:P755" si="74">IF(Q692=F692," ","!!!!!")</f>
        <v xml:space="preserve"> </v>
      </c>
      <c r="Q692" s="218" t="str">
        <f>VLOOKUP(G692,S:T,2,FALSE)</f>
        <v>Destillerade, alkoholhaltiga drycker</v>
      </c>
      <c r="S692" s="49" t="s">
        <v>13334</v>
      </c>
      <c r="T692" s="7" t="s">
        <v>13333</v>
      </c>
      <c r="U692" s="15" t="s">
        <v>13573</v>
      </c>
      <c r="V692" s="14" t="s">
        <v>13572</v>
      </c>
      <c r="W692" s="7" t="s">
        <v>196</v>
      </c>
      <c r="X692" s="7" t="s">
        <v>12571</v>
      </c>
      <c r="Y692" s="55"/>
      <c r="Z692" s="54"/>
      <c r="AA692" s="59"/>
    </row>
    <row r="693" spans="1:27" ht="39" thickBot="1" x14ac:dyDescent="0.25">
      <c r="A693" s="24">
        <v>692</v>
      </c>
      <c r="C693" s="172"/>
      <c r="D693" s="25" t="s">
        <v>13576</v>
      </c>
      <c r="E693" s="25" t="str">
        <f t="shared" si="68"/>
        <v>11.010.02</v>
      </c>
      <c r="F693" s="25" t="s">
        <v>13371</v>
      </c>
      <c r="G693" s="25" t="s">
        <v>13576</v>
      </c>
      <c r="H693" s="25" t="s">
        <v>13372</v>
      </c>
      <c r="I693" s="25" t="s">
        <v>13372</v>
      </c>
      <c r="J693" s="18"/>
      <c r="L693" s="18"/>
      <c r="M693" s="18" t="str">
        <f t="shared" si="70"/>
        <v xml:space="preserve"> </v>
      </c>
      <c r="N693" s="223" t="str">
        <f t="shared" si="73"/>
        <v>Delar av framställningen av destillerade, alkoholhaltiga drycker som utförs av underleverantörer</v>
      </c>
      <c r="O693" s="223"/>
      <c r="P693" s="218" t="str">
        <f t="shared" si="74"/>
        <v xml:space="preserve"> </v>
      </c>
      <c r="Q693" s="218" t="str">
        <f>VLOOKUP(G693,S:T,2,FALSE)</f>
        <v>Delar av framställningen av destillerade, alkoholhaltiga drycker som utförs av underleverantörer</v>
      </c>
      <c r="S693" s="52" t="s">
        <v>13545</v>
      </c>
      <c r="T693" s="7" t="s">
        <v>13333</v>
      </c>
      <c r="U693" s="15" t="s">
        <v>13570</v>
      </c>
      <c r="V693" s="14" t="s">
        <v>13569</v>
      </c>
      <c r="W693" s="7" t="s">
        <v>196</v>
      </c>
      <c r="X693" s="7" t="s">
        <v>196</v>
      </c>
      <c r="Y693" s="55"/>
      <c r="Z693" s="54"/>
      <c r="AA693" s="59"/>
    </row>
    <row r="694" spans="1:27" ht="23.25" thickBot="1" x14ac:dyDescent="0.25">
      <c r="A694" s="24">
        <v>693</v>
      </c>
      <c r="C694" s="172" t="s">
        <v>13369</v>
      </c>
      <c r="D694" s="25"/>
      <c r="E694" s="25" t="str">
        <f t="shared" si="68"/>
        <v>11.02</v>
      </c>
      <c r="F694" s="25" t="s">
        <v>13368</v>
      </c>
      <c r="G694" s="25"/>
      <c r="H694" s="25"/>
      <c r="I694" s="25"/>
      <c r="J694" s="18"/>
      <c r="L694" s="18"/>
      <c r="M694" s="18" t="str">
        <f t="shared" si="70"/>
        <v/>
      </c>
      <c r="N694" s="223" t="str">
        <f t="shared" si="73"/>
        <v/>
      </c>
      <c r="O694" s="223"/>
      <c r="P694" s="218" t="str">
        <f t="shared" si="74"/>
        <v xml:space="preserve"> </v>
      </c>
      <c r="Q694" s="218" t="str">
        <f>VLOOKUP(C694,S:T,2,FALSE)</f>
        <v>Vin från druvor</v>
      </c>
      <c r="S694" s="52" t="s">
        <v>13542</v>
      </c>
      <c r="T694" s="7" t="s">
        <v>13328</v>
      </c>
      <c r="U694" s="15" t="s">
        <v>13567</v>
      </c>
      <c r="V694" s="14" t="s">
        <v>13566</v>
      </c>
      <c r="W694" s="7"/>
      <c r="X694" s="7"/>
      <c r="Y694" s="55"/>
      <c r="Z694" s="54"/>
      <c r="AA694" s="59" t="s">
        <v>13329</v>
      </c>
    </row>
    <row r="695" spans="1:27" ht="23.25" thickBot="1" x14ac:dyDescent="0.25">
      <c r="A695" s="24">
        <v>694</v>
      </c>
      <c r="C695" s="172" t="s">
        <v>13571</v>
      </c>
      <c r="D695" s="25"/>
      <c r="E695" s="25" t="str">
        <f t="shared" si="68"/>
        <v>11.020</v>
      </c>
      <c r="F695" s="25" t="s">
        <v>13368</v>
      </c>
      <c r="G695" s="25"/>
      <c r="H695" s="25"/>
      <c r="I695" s="25"/>
      <c r="J695" s="18"/>
      <c r="L695" s="18"/>
      <c r="M695" s="18" t="str">
        <f t="shared" si="70"/>
        <v/>
      </c>
      <c r="N695" s="223" t="str">
        <f t="shared" si="73"/>
        <v/>
      </c>
      <c r="O695" s="223"/>
      <c r="P695" s="218" t="str">
        <f t="shared" si="74"/>
        <v xml:space="preserve"> </v>
      </c>
      <c r="Q695" s="218" t="str">
        <f>VLOOKUP(C695,S:T,2,FALSE)</f>
        <v>Vin från druvor</v>
      </c>
      <c r="S695" s="52" t="s">
        <v>13539</v>
      </c>
      <c r="T695" s="7" t="s">
        <v>13323</v>
      </c>
      <c r="U695" s="15" t="s">
        <v>13564</v>
      </c>
      <c r="V695" s="14" t="s">
        <v>13563</v>
      </c>
      <c r="W695" s="7" t="s">
        <v>196</v>
      </c>
      <c r="X695" s="7" t="s">
        <v>196</v>
      </c>
      <c r="Y695" s="55"/>
      <c r="Z695" s="54"/>
      <c r="AA695" s="59" t="s">
        <v>13324</v>
      </c>
    </row>
    <row r="696" spans="1:27" ht="26.25" thickBot="1" x14ac:dyDescent="0.25">
      <c r="A696" s="24">
        <v>695</v>
      </c>
      <c r="C696" s="172"/>
      <c r="D696" s="25" t="s">
        <v>13568</v>
      </c>
      <c r="E696" s="25" t="str">
        <f t="shared" si="68"/>
        <v>11.020.01</v>
      </c>
      <c r="F696" s="25" t="s">
        <v>13362</v>
      </c>
      <c r="G696" s="25" t="s">
        <v>13568</v>
      </c>
      <c r="H696" s="25" t="s">
        <v>13363</v>
      </c>
      <c r="I696" s="25" t="s">
        <v>13363</v>
      </c>
      <c r="J696" s="18"/>
      <c r="L696" s="18"/>
      <c r="M696" s="18" t="str">
        <f t="shared" si="70"/>
        <v xml:space="preserve"> </v>
      </c>
      <c r="N696" s="223" t="str">
        <f t="shared" si="73"/>
        <v>Mousserande vin av färska druvor</v>
      </c>
      <c r="O696" s="223"/>
      <c r="P696" s="218" t="str">
        <f t="shared" si="74"/>
        <v xml:space="preserve"> </v>
      </c>
      <c r="Q696" s="218" t="str">
        <f>VLOOKUP(G696,S:T,2,FALSE)</f>
        <v>Mousserande vin av färska druvor</v>
      </c>
      <c r="S696" s="49" t="s">
        <v>13322</v>
      </c>
      <c r="T696" s="7" t="s">
        <v>13321</v>
      </c>
      <c r="U696" s="15" t="s">
        <v>13561</v>
      </c>
      <c r="V696" s="14" t="s">
        <v>13560</v>
      </c>
      <c r="W696" s="7" t="s">
        <v>196</v>
      </c>
      <c r="X696" s="7" t="s">
        <v>196</v>
      </c>
      <c r="Y696" s="55"/>
      <c r="Z696" s="54"/>
      <c r="AA696" s="59"/>
    </row>
    <row r="697" spans="1:27" ht="26.25" thickBot="1" x14ac:dyDescent="0.25">
      <c r="A697" s="24">
        <v>696</v>
      </c>
      <c r="C697" s="172"/>
      <c r="D697" s="25" t="s">
        <v>13565</v>
      </c>
      <c r="E697" s="25" t="str">
        <f t="shared" si="68"/>
        <v>11.020.02</v>
      </c>
      <c r="F697" s="25" t="s">
        <v>13359</v>
      </c>
      <c r="G697" s="25" t="s">
        <v>13565</v>
      </c>
      <c r="H697" s="25" t="s">
        <v>13360</v>
      </c>
      <c r="I697" s="25" t="s">
        <v>13360</v>
      </c>
      <c r="J697" s="18"/>
      <c r="L697" s="18"/>
      <c r="M697" s="18" t="str">
        <f t="shared" si="70"/>
        <v xml:space="preserve"> </v>
      </c>
      <c r="N697" s="223" t="str">
        <f t="shared" si="73"/>
        <v>Vin av färska druvor, utom mousserande vin; druvmust</v>
      </c>
      <c r="O697" s="223"/>
      <c r="P697" s="218" t="str">
        <f t="shared" si="74"/>
        <v xml:space="preserve"> </v>
      </c>
      <c r="Q697" s="218" t="str">
        <f>VLOOKUP(G697,S:T,2,FALSE)</f>
        <v>Vin av färska druvor, utom mousserande vin; druvmust</v>
      </c>
      <c r="S697" s="52" t="s">
        <v>13534</v>
      </c>
      <c r="T697" s="7" t="s">
        <v>13533</v>
      </c>
      <c r="U697" s="15" t="s">
        <v>13558</v>
      </c>
      <c r="V697" s="14" t="s">
        <v>13556</v>
      </c>
      <c r="W697" s="7" t="s">
        <v>196</v>
      </c>
      <c r="X697" s="7" t="s">
        <v>196</v>
      </c>
      <c r="Y697" s="55"/>
      <c r="Z697" s="54"/>
      <c r="AA697" s="59"/>
    </row>
    <row r="698" spans="1:27" ht="13.5" thickBot="1" x14ac:dyDescent="0.25">
      <c r="A698" s="24">
        <v>697</v>
      </c>
      <c r="C698" s="172"/>
      <c r="D698" s="25" t="s">
        <v>13562</v>
      </c>
      <c r="E698" s="25" t="str">
        <f t="shared" si="68"/>
        <v>11.020.03</v>
      </c>
      <c r="F698" s="25" t="s">
        <v>13353</v>
      </c>
      <c r="G698" s="25" t="s">
        <v>13562</v>
      </c>
      <c r="H698" s="25" t="s">
        <v>13354</v>
      </c>
      <c r="I698" s="25" t="s">
        <v>13354</v>
      </c>
      <c r="J698" s="18"/>
      <c r="L698" s="18"/>
      <c r="M698" s="18" t="str">
        <f t="shared" si="70"/>
        <v xml:space="preserve"> </v>
      </c>
      <c r="N698" s="223" t="str">
        <f t="shared" si="73"/>
        <v>Vindruv; rå vinsten</v>
      </c>
      <c r="O698" s="223"/>
      <c r="P698" s="218" t="str">
        <f t="shared" si="74"/>
        <v xml:space="preserve"> </v>
      </c>
      <c r="Q698" s="218" t="str">
        <f>VLOOKUP(G698,S:T,2,FALSE)</f>
        <v>Vindruv; rå vinsten</v>
      </c>
      <c r="S698" s="52" t="s">
        <v>13530</v>
      </c>
      <c r="T698" s="7" t="s">
        <v>13316</v>
      </c>
      <c r="U698" s="15" t="s">
        <v>13557</v>
      </c>
      <c r="V698" s="14" t="s">
        <v>13556</v>
      </c>
      <c r="W698" s="7" t="s">
        <v>196</v>
      </c>
      <c r="X698" s="7" t="s">
        <v>196</v>
      </c>
      <c r="Y698" s="55"/>
      <c r="Z698" s="54"/>
      <c r="AA698" s="59" t="s">
        <v>13317</v>
      </c>
    </row>
    <row r="699" spans="1:27" ht="26.25" thickBot="1" x14ac:dyDescent="0.25">
      <c r="A699" s="24">
        <v>698</v>
      </c>
      <c r="C699" s="172"/>
      <c r="D699" s="25" t="s">
        <v>13559</v>
      </c>
      <c r="E699" s="25" t="str">
        <f t="shared" si="68"/>
        <v>11.020.04</v>
      </c>
      <c r="F699" s="25" t="s">
        <v>13347</v>
      </c>
      <c r="G699" s="25" t="s">
        <v>13559</v>
      </c>
      <c r="H699" s="25" t="s">
        <v>13348</v>
      </c>
      <c r="I699" s="25" t="s">
        <v>13348</v>
      </c>
      <c r="J699" s="18"/>
      <c r="L699" s="18"/>
      <c r="M699" s="18" t="str">
        <f t="shared" si="70"/>
        <v xml:space="preserve"> </v>
      </c>
      <c r="N699" s="223" t="str">
        <f t="shared" si="73"/>
        <v>Delar av framställningen av vin från druvor som utförs av underleverantörer</v>
      </c>
      <c r="O699" s="223"/>
      <c r="P699" s="218" t="str">
        <f t="shared" si="74"/>
        <v xml:space="preserve"> </v>
      </c>
      <c r="Q699" s="218" t="str">
        <f>VLOOKUP(G699,S:T,2,FALSE)</f>
        <v>Delar av framställningen av vin från druvor som utförs av underleverantörer</v>
      </c>
      <c r="S699" s="52" t="s">
        <v>13528</v>
      </c>
      <c r="T699" s="7" t="s">
        <v>13311</v>
      </c>
      <c r="U699" s="15" t="s">
        <v>13554</v>
      </c>
      <c r="V699" s="14" t="s">
        <v>13551</v>
      </c>
      <c r="W699" s="7" t="s">
        <v>196</v>
      </c>
      <c r="X699" s="7" t="s">
        <v>12554</v>
      </c>
      <c r="Y699" s="55"/>
      <c r="Z699" s="54"/>
      <c r="AA699" s="59" t="s">
        <v>13312</v>
      </c>
    </row>
    <row r="700" spans="1:27" ht="26.25" thickBot="1" x14ac:dyDescent="0.25">
      <c r="A700" s="24">
        <v>699</v>
      </c>
      <c r="C700" s="172" t="s">
        <v>13345</v>
      </c>
      <c r="D700" s="25"/>
      <c r="E700" s="25" t="str">
        <f t="shared" si="68"/>
        <v>11.03</v>
      </c>
      <c r="F700" s="25" t="s">
        <v>13344</v>
      </c>
      <c r="G700" s="25"/>
      <c r="H700" s="25"/>
      <c r="I700" s="25"/>
      <c r="J700" s="18"/>
      <c r="L700" s="18"/>
      <c r="M700" s="18" t="str">
        <f t="shared" si="70"/>
        <v/>
      </c>
      <c r="N700" s="223" t="str">
        <f t="shared" si="73"/>
        <v/>
      </c>
      <c r="O700" s="223"/>
      <c r="P700" s="218" t="str">
        <f t="shared" si="74"/>
        <v xml:space="preserve"> </v>
      </c>
      <c r="Q700" s="218" t="str">
        <f>VLOOKUP(C700,S:T,2,FALSE)</f>
        <v>Cider och andra fruktviner</v>
      </c>
      <c r="S700" s="52" t="s">
        <v>13525</v>
      </c>
      <c r="T700" s="7" t="s">
        <v>13306</v>
      </c>
      <c r="U700" s="15" t="s">
        <v>13552</v>
      </c>
      <c r="V700" s="14" t="s">
        <v>13551</v>
      </c>
      <c r="W700" s="7" t="s">
        <v>196</v>
      </c>
      <c r="X700" s="7" t="s">
        <v>12548</v>
      </c>
      <c r="Y700" s="55"/>
      <c r="Z700" s="54"/>
      <c r="AA700" s="59" t="s">
        <v>13307</v>
      </c>
    </row>
    <row r="701" spans="1:27" ht="13.5" thickBot="1" x14ac:dyDescent="0.25">
      <c r="A701" s="24">
        <v>700</v>
      </c>
      <c r="C701" s="172" t="s">
        <v>13555</v>
      </c>
      <c r="D701" s="25"/>
      <c r="E701" s="25" t="str">
        <f t="shared" si="68"/>
        <v>11.030</v>
      </c>
      <c r="F701" s="25" t="s">
        <v>13344</v>
      </c>
      <c r="G701" s="25"/>
      <c r="H701" s="25"/>
      <c r="I701" s="25"/>
      <c r="J701" s="18"/>
      <c r="L701" s="18"/>
      <c r="M701" s="18" t="str">
        <f t="shared" si="70"/>
        <v/>
      </c>
      <c r="N701" s="223" t="str">
        <f t="shared" si="73"/>
        <v/>
      </c>
      <c r="O701" s="223"/>
      <c r="P701" s="218" t="str">
        <f t="shared" si="74"/>
        <v xml:space="preserve"> </v>
      </c>
      <c r="Q701" s="218" t="str">
        <f>VLOOKUP(C701,S:T,2,FALSE)</f>
        <v>Cider och andra fruktviner</v>
      </c>
      <c r="S701" s="49" t="s">
        <v>13304</v>
      </c>
      <c r="T701" s="7" t="s">
        <v>13299</v>
      </c>
      <c r="U701" s="15" t="s">
        <v>13549</v>
      </c>
      <c r="V701" s="14" t="s">
        <v>13548</v>
      </c>
      <c r="W701" s="7" t="s">
        <v>196</v>
      </c>
      <c r="X701" s="7" t="s">
        <v>12543</v>
      </c>
      <c r="Y701" s="55"/>
      <c r="Z701" s="54"/>
      <c r="AA701" s="59"/>
    </row>
    <row r="702" spans="1:27" ht="26.25" thickBot="1" x14ac:dyDescent="0.25">
      <c r="A702" s="24">
        <v>701</v>
      </c>
      <c r="C702" s="172"/>
      <c r="D702" s="25" t="s">
        <v>13553</v>
      </c>
      <c r="E702" s="25" t="str">
        <f t="shared" si="68"/>
        <v>11.030.01</v>
      </c>
      <c r="F702" s="25" t="s">
        <v>13340</v>
      </c>
      <c r="G702" s="25" t="s">
        <v>13553</v>
      </c>
      <c r="H702" s="25" t="s">
        <v>13341</v>
      </c>
      <c r="I702" s="25" t="s">
        <v>13341</v>
      </c>
      <c r="J702" s="18"/>
      <c r="L702" s="18"/>
      <c r="M702" s="18" t="str">
        <f t="shared" si="70"/>
        <v xml:space="preserve"> </v>
      </c>
      <c r="N702" s="223" t="str">
        <f t="shared" si="73"/>
        <v>Andra jästa drycker, t.ex. äppelvin (cider), päronvin och mjöd; blandade alkoholhaltiga drycker</v>
      </c>
      <c r="O702" s="223"/>
      <c r="P702" s="218" t="str">
        <f t="shared" si="74"/>
        <v xml:space="preserve"> </v>
      </c>
      <c r="Q702" s="218" t="str">
        <f>VLOOKUP(G702,S:T,2,FALSE)</f>
        <v>Andra jästa drycker, t.ex. äppelvin (cider), päronvin och mjöd; blandade alkoholhaltiga drycker</v>
      </c>
      <c r="S702" s="52" t="s">
        <v>13519</v>
      </c>
      <c r="T702" s="7" t="s">
        <v>13299</v>
      </c>
      <c r="U702" s="15" t="s">
        <v>13547</v>
      </c>
      <c r="V702" s="14" t="s">
        <v>13546</v>
      </c>
      <c r="W702" s="7" t="s">
        <v>196</v>
      </c>
      <c r="X702" s="7" t="s">
        <v>12537</v>
      </c>
      <c r="Y702" s="55"/>
      <c r="Z702" s="54"/>
      <c r="AA702" s="59"/>
    </row>
    <row r="703" spans="1:27" ht="26.25" thickBot="1" x14ac:dyDescent="0.25">
      <c r="A703" s="24">
        <v>702</v>
      </c>
      <c r="C703" s="172"/>
      <c r="D703" s="25" t="s">
        <v>13550</v>
      </c>
      <c r="E703" s="25" t="str">
        <f t="shared" si="68"/>
        <v>11.030.02</v>
      </c>
      <c r="F703" s="25" t="s">
        <v>13336</v>
      </c>
      <c r="G703" s="25" t="s">
        <v>13550</v>
      </c>
      <c r="H703" s="25" t="s">
        <v>13337</v>
      </c>
      <c r="I703" s="25" t="s">
        <v>13337</v>
      </c>
      <c r="J703" s="18"/>
      <c r="L703" s="18"/>
      <c r="M703" s="18" t="str">
        <f t="shared" si="70"/>
        <v xml:space="preserve"> </v>
      </c>
      <c r="N703" s="223" t="str">
        <f t="shared" si="73"/>
        <v>Delar av framställningen av cider och andra fruktviner som utförs av underleverantörer</v>
      </c>
      <c r="O703" s="223"/>
      <c r="P703" s="218" t="str">
        <f t="shared" si="74"/>
        <v xml:space="preserve"> </v>
      </c>
      <c r="Q703" s="218" t="str">
        <f>VLOOKUP(G703,S:T,2,FALSE)</f>
        <v>Delar av framställningen av cider och andra fruktviner som utförs av underleverantörer</v>
      </c>
      <c r="S703" s="52" t="s">
        <v>13516</v>
      </c>
      <c r="T703" s="7" t="s">
        <v>13299</v>
      </c>
      <c r="U703" s="15" t="s">
        <v>13544</v>
      </c>
      <c r="V703" s="14" t="s">
        <v>13543</v>
      </c>
      <c r="W703" s="7" t="s">
        <v>196</v>
      </c>
      <c r="X703" s="7" t="s">
        <v>12534</v>
      </c>
      <c r="Y703" s="55"/>
      <c r="Z703" s="54"/>
      <c r="AA703" s="59" t="s">
        <v>13300</v>
      </c>
    </row>
    <row r="704" spans="1:27" ht="26.25" thickBot="1" x14ac:dyDescent="0.25">
      <c r="A704" s="24">
        <v>703</v>
      </c>
      <c r="C704" s="172" t="s">
        <v>13334</v>
      </c>
      <c r="D704" s="25"/>
      <c r="E704" s="25" t="str">
        <f t="shared" si="68"/>
        <v>11.04</v>
      </c>
      <c r="F704" s="25" t="s">
        <v>13333</v>
      </c>
      <c r="G704" s="25"/>
      <c r="H704" s="25"/>
      <c r="I704" s="25"/>
      <c r="J704" s="18"/>
      <c r="L704" s="18"/>
      <c r="M704" s="18" t="str">
        <f t="shared" si="70"/>
        <v/>
      </c>
      <c r="N704" s="223" t="str">
        <f t="shared" si="73"/>
        <v/>
      </c>
      <c r="O704" s="223"/>
      <c r="P704" s="218" t="str">
        <f t="shared" si="74"/>
        <v xml:space="preserve"> </v>
      </c>
      <c r="Q704" s="218" t="str">
        <f>VLOOKUP(C704,S:T,2,FALSE)</f>
        <v>Andra icke-destillerade jästa drycker</v>
      </c>
      <c r="S704" s="52" t="s">
        <v>13513</v>
      </c>
      <c r="T704" s="7" t="s">
        <v>13294</v>
      </c>
      <c r="U704" s="15" t="s">
        <v>13541</v>
      </c>
      <c r="V704" s="14" t="s">
        <v>13540</v>
      </c>
      <c r="W704" s="7" t="s">
        <v>196</v>
      </c>
      <c r="X704" s="7" t="s">
        <v>12530</v>
      </c>
      <c r="Y704" s="55"/>
      <c r="Z704" s="54"/>
      <c r="AA704" s="59" t="s">
        <v>13295</v>
      </c>
    </row>
    <row r="705" spans="1:27" ht="26.25" thickBot="1" x14ac:dyDescent="0.25">
      <c r="A705" s="24">
        <v>704</v>
      </c>
      <c r="C705" s="172" t="s">
        <v>13545</v>
      </c>
      <c r="D705" s="25"/>
      <c r="E705" s="25" t="str">
        <f t="shared" si="68"/>
        <v>11.040</v>
      </c>
      <c r="F705" s="25" t="s">
        <v>13333</v>
      </c>
      <c r="G705" s="25"/>
      <c r="H705" s="25"/>
      <c r="I705" s="25"/>
      <c r="J705" s="18"/>
      <c r="L705" s="18"/>
      <c r="M705" s="18" t="str">
        <f t="shared" si="70"/>
        <v/>
      </c>
      <c r="N705" s="223" t="str">
        <f t="shared" si="73"/>
        <v/>
      </c>
      <c r="O705" s="223"/>
      <c r="P705" s="218" t="str">
        <f t="shared" si="74"/>
        <v xml:space="preserve"> </v>
      </c>
      <c r="Q705" s="218" t="str">
        <f>VLOOKUP(C705,S:T,2,FALSE)</f>
        <v>Andra icke-destillerade jästa drycker</v>
      </c>
      <c r="S705" s="49" t="s">
        <v>13292</v>
      </c>
      <c r="T705" s="7" t="s">
        <v>13291</v>
      </c>
      <c r="U705" s="15" t="s">
        <v>13538</v>
      </c>
      <c r="V705" s="14" t="s">
        <v>13537</v>
      </c>
      <c r="W705" s="7" t="s">
        <v>196</v>
      </c>
      <c r="X705" s="7" t="s">
        <v>12523</v>
      </c>
      <c r="Y705" s="55"/>
      <c r="Z705" s="54"/>
      <c r="AA705" s="59"/>
    </row>
    <row r="706" spans="1:27" ht="26.25" thickBot="1" x14ac:dyDescent="0.25">
      <c r="A706" s="24">
        <v>705</v>
      </c>
      <c r="C706" s="172"/>
      <c r="D706" s="25" t="s">
        <v>13542</v>
      </c>
      <c r="E706" s="25" t="str">
        <f t="shared" si="68"/>
        <v>11.040.01</v>
      </c>
      <c r="F706" s="25" t="s">
        <v>13328</v>
      </c>
      <c r="G706" s="25" t="s">
        <v>13542</v>
      </c>
      <c r="H706" s="25" t="s">
        <v>13329</v>
      </c>
      <c r="I706" s="25" t="s">
        <v>13329</v>
      </c>
      <c r="J706" s="18"/>
      <c r="L706" s="18"/>
      <c r="M706" s="18" t="str">
        <f t="shared" si="70"/>
        <v xml:space="preserve"> </v>
      </c>
      <c r="N706" s="223" t="str">
        <f t="shared" si="73"/>
        <v>Vermouth och annat vin av färska druvor, smaksatt med växter eller aromatiska ämnen</v>
      </c>
      <c r="O706" s="223"/>
      <c r="P706" s="218" t="str">
        <f t="shared" si="74"/>
        <v xml:space="preserve"> </v>
      </c>
      <c r="Q706" s="218" t="str">
        <f>VLOOKUP(G706,S:T,2,FALSE)</f>
        <v>Vermouth och annat vin av färska druvor, smaksatt med växter eller aromatiska ämnen</v>
      </c>
      <c r="S706" s="52" t="s">
        <v>13507</v>
      </c>
      <c r="T706" s="7" t="s">
        <v>13291</v>
      </c>
      <c r="U706" s="15" t="s">
        <v>13536</v>
      </c>
      <c r="V706" s="14" t="s">
        <v>13535</v>
      </c>
      <c r="W706" s="7" t="s">
        <v>196</v>
      </c>
      <c r="X706" s="7" t="s">
        <v>12520</v>
      </c>
      <c r="Y706" s="55"/>
      <c r="Z706" s="54"/>
      <c r="AA706" s="59"/>
    </row>
    <row r="707" spans="1:27" ht="26.25" thickBot="1" x14ac:dyDescent="0.25">
      <c r="A707" s="24">
        <v>706</v>
      </c>
      <c r="C707" s="172"/>
      <c r="D707" s="25" t="s">
        <v>13539</v>
      </c>
      <c r="E707" s="25" t="str">
        <f t="shared" si="68"/>
        <v>11.040.02</v>
      </c>
      <c r="F707" s="25" t="s">
        <v>13323</v>
      </c>
      <c r="G707" s="25" t="s">
        <v>13539</v>
      </c>
      <c r="H707" s="25" t="s">
        <v>13324</v>
      </c>
      <c r="I707" s="25" t="s">
        <v>13324</v>
      </c>
      <c r="J707" s="18"/>
      <c r="L707" s="18"/>
      <c r="M707" s="18" t="str">
        <f t="shared" si="70"/>
        <v xml:space="preserve"> </v>
      </c>
      <c r="N707" s="223" t="str">
        <f t="shared" si="73"/>
        <v>Delar av framställningen av andra icke-destillerade jästa drycker som utförs av underleverantörer</v>
      </c>
      <c r="O707" s="223"/>
      <c r="P707" s="218" t="str">
        <f t="shared" si="74"/>
        <v xml:space="preserve"> </v>
      </c>
      <c r="Q707" s="218" t="str">
        <f>VLOOKUP(G707,S:T,2,FALSE)</f>
        <v>Delar av framställningen av andra icke-destillerade jästa drycker som utförs av underleverantörer</v>
      </c>
      <c r="S707" s="52" t="s">
        <v>13504</v>
      </c>
      <c r="T707" s="7" t="s">
        <v>13284</v>
      </c>
      <c r="U707" s="15" t="s">
        <v>13532</v>
      </c>
      <c r="V707" s="14" t="s">
        <v>13531</v>
      </c>
      <c r="W707" s="7" t="s">
        <v>196</v>
      </c>
      <c r="X707" s="7" t="s">
        <v>12517</v>
      </c>
      <c r="Y707" s="55"/>
      <c r="Z707" s="54"/>
      <c r="AA707" s="59" t="s">
        <v>13285</v>
      </c>
    </row>
    <row r="708" spans="1:27" ht="13.5" thickBot="1" x14ac:dyDescent="0.25">
      <c r="A708" s="24">
        <v>707</v>
      </c>
      <c r="C708" s="172" t="s">
        <v>13322</v>
      </c>
      <c r="D708" s="25"/>
      <c r="E708" s="25" t="str">
        <f t="shared" si="68"/>
        <v>11.05</v>
      </c>
      <c r="F708" s="25" t="s">
        <v>13321</v>
      </c>
      <c r="G708" s="25"/>
      <c r="H708" s="25"/>
      <c r="I708" s="25"/>
      <c r="J708" s="18"/>
      <c r="L708" s="18"/>
      <c r="M708" s="18" t="str">
        <f t="shared" si="70"/>
        <v/>
      </c>
      <c r="N708" s="223" t="str">
        <f t="shared" si="73"/>
        <v/>
      </c>
      <c r="O708" s="223"/>
      <c r="P708" s="218" t="str">
        <f t="shared" si="74"/>
        <v xml:space="preserve"> </v>
      </c>
      <c r="Q708" s="218" t="str">
        <f>VLOOKUP(C708,S:T,2,FALSE)</f>
        <v>Öl</v>
      </c>
      <c r="S708" s="52" t="s">
        <v>13500</v>
      </c>
      <c r="T708" s="7" t="s">
        <v>13281</v>
      </c>
      <c r="U708" s="15" t="s">
        <v>13529</v>
      </c>
      <c r="V708" s="14" t="s">
        <v>13526</v>
      </c>
      <c r="W708" s="7" t="s">
        <v>196</v>
      </c>
      <c r="X708" s="7" t="s">
        <v>12509</v>
      </c>
      <c r="Y708" s="55"/>
      <c r="Z708" s="54"/>
      <c r="AA708" s="59" t="s">
        <v>13282</v>
      </c>
    </row>
    <row r="709" spans="1:27" ht="12.75" customHeight="1" thickBot="1" x14ac:dyDescent="0.25">
      <c r="A709" s="24">
        <v>708</v>
      </c>
      <c r="C709" s="172" t="s">
        <v>13534</v>
      </c>
      <c r="D709" s="25"/>
      <c r="E709" s="25" t="str">
        <f t="shared" ref="E709:E772" si="75">IF(D709="",C709,D709)</f>
        <v>11.050</v>
      </c>
      <c r="F709" s="25" t="s">
        <v>13533</v>
      </c>
      <c r="G709" s="25"/>
      <c r="H709" s="25"/>
      <c r="I709" s="25"/>
      <c r="J709" s="18"/>
      <c r="L709" s="18"/>
      <c r="M709" s="18" t="str">
        <f t="shared" si="70"/>
        <v/>
      </c>
      <c r="N709" s="223" t="str">
        <f t="shared" si="73"/>
        <v/>
      </c>
      <c r="O709" s="223"/>
      <c r="P709" s="218" t="str">
        <f t="shared" si="74"/>
        <v xml:space="preserve"> </v>
      </c>
      <c r="Q709" s="218" t="str">
        <f>VLOOKUP(C709,S:T,2,FALSE)</f>
        <v xml:space="preserve">Öl </v>
      </c>
      <c r="S709" s="52" t="s">
        <v>13497</v>
      </c>
      <c r="T709" s="7" t="s">
        <v>13276</v>
      </c>
      <c r="U709" s="15" t="s">
        <v>13527</v>
      </c>
      <c r="V709" s="14" t="s">
        <v>13526</v>
      </c>
      <c r="W709" s="7" t="s">
        <v>196</v>
      </c>
      <c r="X709" s="7" t="s">
        <v>12506</v>
      </c>
      <c r="Y709" s="55"/>
      <c r="Z709" s="54"/>
      <c r="AA709" s="59" t="s">
        <v>13277</v>
      </c>
    </row>
    <row r="710" spans="1:27" ht="13.5" thickBot="1" x14ac:dyDescent="0.25">
      <c r="A710" s="24">
        <v>709</v>
      </c>
      <c r="C710" s="172"/>
      <c r="D710" s="25" t="s">
        <v>13530</v>
      </c>
      <c r="E710" s="25" t="str">
        <f t="shared" si="75"/>
        <v>11.050.01</v>
      </c>
      <c r="F710" s="25" t="s">
        <v>13316</v>
      </c>
      <c r="G710" s="25" t="s">
        <v>13530</v>
      </c>
      <c r="H710" s="25" t="s">
        <v>13317</v>
      </c>
      <c r="I710" s="25" t="s">
        <v>13317</v>
      </c>
      <c r="J710" s="18"/>
      <c r="L710" s="18"/>
      <c r="M710" s="18" t="str">
        <f t="shared" si="70"/>
        <v xml:space="preserve"> </v>
      </c>
      <c r="N710" s="223" t="str">
        <f t="shared" si="73"/>
        <v>Öl utom drav och andra biprodukter från bryggerier</v>
      </c>
      <c r="O710" s="223"/>
      <c r="P710" s="218" t="str">
        <f t="shared" si="74"/>
        <v xml:space="preserve"> </v>
      </c>
      <c r="Q710" s="218" t="str">
        <f>VLOOKUP(G710,S:T,2,FALSE)</f>
        <v>Öl utom drav och andra biprodukter från bryggerier</v>
      </c>
      <c r="S710" s="50" t="s">
        <v>13524</v>
      </c>
      <c r="T710" s="7" t="s">
        <v>13267</v>
      </c>
      <c r="U710" s="15" t="s">
        <v>13523</v>
      </c>
      <c r="V710" s="14" t="s">
        <v>13522</v>
      </c>
      <c r="W710" s="7" t="s">
        <v>196</v>
      </c>
      <c r="X710" s="7" t="s">
        <v>12501</v>
      </c>
      <c r="Y710" s="55"/>
      <c r="Z710" s="54"/>
      <c r="AA710" s="59"/>
    </row>
    <row r="711" spans="1:27" ht="26.25" thickBot="1" x14ac:dyDescent="0.25">
      <c r="A711" s="24">
        <v>710</v>
      </c>
      <c r="C711" s="172"/>
      <c r="D711" s="25" t="s">
        <v>13528</v>
      </c>
      <c r="E711" s="25" t="str">
        <f t="shared" si="75"/>
        <v>11.050.02</v>
      </c>
      <c r="F711" s="25" t="s">
        <v>13311</v>
      </c>
      <c r="G711" s="25" t="s">
        <v>13528</v>
      </c>
      <c r="H711" s="25" t="s">
        <v>13312</v>
      </c>
      <c r="I711" s="25" t="s">
        <v>13312</v>
      </c>
      <c r="J711" s="18"/>
      <c r="L711" s="18"/>
      <c r="M711" s="18" t="str">
        <f t="shared" si="70"/>
        <v xml:space="preserve"> </v>
      </c>
      <c r="N711" s="223" t="str">
        <f t="shared" si="73"/>
        <v>Drav, drank och andra biprodukter från bryggerier eller brännerier</v>
      </c>
      <c r="O711" s="223"/>
      <c r="P711" s="218" t="str">
        <f t="shared" si="74"/>
        <v xml:space="preserve"> </v>
      </c>
      <c r="Q711" s="218" t="str">
        <f>VLOOKUP(G711,S:T,2,FALSE)</f>
        <v>Drav, drank och andra biprodukter från bryggerier eller brännerier</v>
      </c>
      <c r="S711" s="50" t="s">
        <v>13273</v>
      </c>
      <c r="T711" s="7" t="s">
        <v>13267</v>
      </c>
      <c r="U711" s="15" t="s">
        <v>13521</v>
      </c>
      <c r="V711" s="14" t="s">
        <v>13520</v>
      </c>
      <c r="W711" s="7" t="s">
        <v>196</v>
      </c>
      <c r="X711" s="7" t="s">
        <v>196</v>
      </c>
      <c r="Y711" s="55"/>
      <c r="Z711" s="54"/>
      <c r="AA711" s="59"/>
    </row>
    <row r="712" spans="1:27" ht="26.25" thickBot="1" x14ac:dyDescent="0.25">
      <c r="A712" s="24">
        <v>711</v>
      </c>
      <c r="C712" s="172"/>
      <c r="D712" s="25" t="s">
        <v>13525</v>
      </c>
      <c r="E712" s="25" t="str">
        <f t="shared" si="75"/>
        <v>11.050.03</v>
      </c>
      <c r="F712" s="25" t="s">
        <v>13306</v>
      </c>
      <c r="G712" s="25" t="s">
        <v>13525</v>
      </c>
      <c r="H712" s="25" t="s">
        <v>13307</v>
      </c>
      <c r="I712" s="25" t="s">
        <v>13307</v>
      </c>
      <c r="J712" s="18"/>
      <c r="L712" s="18"/>
      <c r="M712" s="18" t="str">
        <f t="shared" si="70"/>
        <v xml:space="preserve"> </v>
      </c>
      <c r="N712" s="223" t="str">
        <f t="shared" si="73"/>
        <v>Delar av öltillverkningen som utförs av underleverantörer</v>
      </c>
      <c r="O712" s="223"/>
      <c r="P712" s="218" t="str">
        <f t="shared" si="74"/>
        <v xml:space="preserve"> </v>
      </c>
      <c r="Q712" s="218" t="str">
        <f>VLOOKUP(G712,S:T,2,FALSE)</f>
        <v>Delar av öltillverkningen som utförs av underleverantörer</v>
      </c>
      <c r="S712" s="49" t="s">
        <v>13269</v>
      </c>
      <c r="T712" s="7" t="s">
        <v>13267</v>
      </c>
      <c r="U712" s="15" t="s">
        <v>13518</v>
      </c>
      <c r="V712" s="14" t="s">
        <v>13517</v>
      </c>
      <c r="W712" s="7" t="s">
        <v>196</v>
      </c>
      <c r="X712" s="7" t="s">
        <v>196</v>
      </c>
      <c r="Y712" s="55"/>
      <c r="Z712" s="54"/>
      <c r="AA712" s="59"/>
    </row>
    <row r="713" spans="1:27" ht="13.5" thickBot="1" x14ac:dyDescent="0.25">
      <c r="A713" s="24">
        <v>712</v>
      </c>
      <c r="C713" s="172" t="s">
        <v>13304</v>
      </c>
      <c r="D713" s="25"/>
      <c r="E713" s="25" t="str">
        <f t="shared" si="75"/>
        <v>11.06</v>
      </c>
      <c r="F713" s="25" t="s">
        <v>13299</v>
      </c>
      <c r="G713" s="25"/>
      <c r="H713" s="25"/>
      <c r="I713" s="25"/>
      <c r="J713" s="18"/>
      <c r="L713" s="18"/>
      <c r="M713" s="18" t="str">
        <f t="shared" ref="M713:M776" si="76">IF(D713="","",IF(F713=N713," ","!!!"))</f>
        <v/>
      </c>
      <c r="N713" s="223" t="str">
        <f t="shared" si="73"/>
        <v/>
      </c>
      <c r="O713" s="223"/>
      <c r="P713" s="218" t="str">
        <f t="shared" si="74"/>
        <v xml:space="preserve"> </v>
      </c>
      <c r="Q713" s="218" t="str">
        <f>VLOOKUP(C713,S:T,2,FALSE)</f>
        <v>Malt</v>
      </c>
      <c r="S713" s="52" t="s">
        <v>13490</v>
      </c>
      <c r="T713" s="7" t="s">
        <v>13267</v>
      </c>
      <c r="U713" s="15" t="s">
        <v>13515</v>
      </c>
      <c r="V713" s="14" t="s">
        <v>13514</v>
      </c>
      <c r="W713" s="7" t="s">
        <v>196</v>
      </c>
      <c r="X713" s="7" t="s">
        <v>196</v>
      </c>
      <c r="Y713" s="55"/>
      <c r="Z713" s="54"/>
      <c r="AA713" s="59"/>
    </row>
    <row r="714" spans="1:27" ht="13.5" thickBot="1" x14ac:dyDescent="0.25">
      <c r="A714" s="24">
        <v>713</v>
      </c>
      <c r="C714" s="172" t="s">
        <v>13519</v>
      </c>
      <c r="D714" s="25"/>
      <c r="E714" s="25" t="str">
        <f t="shared" si="75"/>
        <v>11.060</v>
      </c>
      <c r="F714" s="25" t="s">
        <v>13299</v>
      </c>
      <c r="G714" s="25"/>
      <c r="H714" s="25"/>
      <c r="I714" s="25"/>
      <c r="J714" s="18"/>
      <c r="L714" s="18"/>
      <c r="M714" s="18" t="str">
        <f t="shared" si="76"/>
        <v/>
      </c>
      <c r="N714" s="223" t="str">
        <f t="shared" si="73"/>
        <v/>
      </c>
      <c r="O714" s="223"/>
      <c r="P714" s="218" t="str">
        <f t="shared" si="74"/>
        <v xml:space="preserve"> </v>
      </c>
      <c r="Q714" s="218" t="str">
        <f>VLOOKUP(C714,S:T,2,FALSE)</f>
        <v>Malt</v>
      </c>
      <c r="S714" s="52" t="s">
        <v>13487</v>
      </c>
      <c r="T714" s="7" t="s">
        <v>13264</v>
      </c>
      <c r="U714" s="15" t="s">
        <v>13512</v>
      </c>
      <c r="V714" s="14" t="s">
        <v>13511</v>
      </c>
      <c r="W714" s="7" t="s">
        <v>196</v>
      </c>
      <c r="X714" s="7" t="s">
        <v>12492</v>
      </c>
      <c r="Y714" s="55"/>
      <c r="Z714" s="54"/>
      <c r="AA714" s="59" t="s">
        <v>13265</v>
      </c>
    </row>
    <row r="715" spans="1:27" ht="23.25" thickBot="1" x14ac:dyDescent="0.25">
      <c r="A715" s="24">
        <v>714</v>
      </c>
      <c r="C715" s="172"/>
      <c r="D715" s="25" t="s">
        <v>13516</v>
      </c>
      <c r="E715" s="25" t="str">
        <f t="shared" si="75"/>
        <v>11.060.01</v>
      </c>
      <c r="F715" s="25" t="s">
        <v>13299</v>
      </c>
      <c r="G715" s="25" t="s">
        <v>13516</v>
      </c>
      <c r="H715" s="25" t="s">
        <v>13300</v>
      </c>
      <c r="I715" s="25" t="s">
        <v>13300</v>
      </c>
      <c r="J715" s="18"/>
      <c r="L715" s="18"/>
      <c r="M715" s="18" t="str">
        <f t="shared" si="76"/>
        <v xml:space="preserve"> </v>
      </c>
      <c r="N715" s="223" t="str">
        <f t="shared" si="73"/>
        <v>Malt</v>
      </c>
      <c r="O715" s="223"/>
      <c r="P715" s="218" t="str">
        <f t="shared" si="74"/>
        <v xml:space="preserve"> </v>
      </c>
      <c r="Q715" s="218" t="str">
        <f>VLOOKUP(G715,S:T,2,FALSE)</f>
        <v>Malt</v>
      </c>
      <c r="S715" s="52" t="s">
        <v>13480</v>
      </c>
      <c r="T715" s="7" t="s">
        <v>13510</v>
      </c>
      <c r="U715" s="15" t="s">
        <v>13509</v>
      </c>
      <c r="V715" s="14" t="s">
        <v>13508</v>
      </c>
      <c r="W715" s="7" t="s">
        <v>196</v>
      </c>
      <c r="X715" s="7" t="s">
        <v>12488</v>
      </c>
      <c r="Y715" s="55"/>
      <c r="Z715" s="54"/>
      <c r="AA715" s="59" t="s">
        <v>13259</v>
      </c>
    </row>
    <row r="716" spans="1:27" ht="26.25" thickBot="1" x14ac:dyDescent="0.25">
      <c r="A716" s="24">
        <v>715</v>
      </c>
      <c r="C716" s="172"/>
      <c r="D716" s="25" t="s">
        <v>13513</v>
      </c>
      <c r="E716" s="25" t="str">
        <f t="shared" si="75"/>
        <v>11.060.02</v>
      </c>
      <c r="F716" s="25" t="s">
        <v>13294</v>
      </c>
      <c r="G716" s="25" t="s">
        <v>13513</v>
      </c>
      <c r="H716" s="25" t="s">
        <v>13295</v>
      </c>
      <c r="I716" s="25" t="s">
        <v>13295</v>
      </c>
      <c r="J716" s="18"/>
      <c r="L716" s="18"/>
      <c r="M716" s="18" t="str">
        <f t="shared" si="76"/>
        <v xml:space="preserve"> </v>
      </c>
      <c r="N716" s="223" t="str">
        <f t="shared" si="73"/>
        <v>Delar av framställningen av malt som utförs av underleverantörer</v>
      </c>
      <c r="O716" s="223"/>
      <c r="P716" s="218" t="str">
        <f t="shared" si="74"/>
        <v xml:space="preserve"> </v>
      </c>
      <c r="Q716" s="218" t="str">
        <f>VLOOKUP(G716,S:T,2,FALSE)</f>
        <v>Delar av framställningen av malt som utförs av underleverantörer</v>
      </c>
      <c r="S716" s="52" t="s">
        <v>13477</v>
      </c>
      <c r="T716" s="7" t="s">
        <v>13253</v>
      </c>
      <c r="U716" s="15" t="s">
        <v>13506</v>
      </c>
      <c r="V716" s="14" t="s">
        <v>13505</v>
      </c>
      <c r="W716" s="7" t="s">
        <v>196</v>
      </c>
      <c r="X716" s="7" t="s">
        <v>12484</v>
      </c>
      <c r="Y716" s="55"/>
      <c r="Z716" s="54"/>
      <c r="AA716" s="59" t="s">
        <v>13254</v>
      </c>
    </row>
    <row r="717" spans="1:27" ht="13.5" thickBot="1" x14ac:dyDescent="0.25">
      <c r="A717" s="24">
        <v>716</v>
      </c>
      <c r="C717" s="172" t="s">
        <v>13292</v>
      </c>
      <c r="D717" s="25"/>
      <c r="E717" s="25" t="str">
        <f t="shared" si="75"/>
        <v>11.07</v>
      </c>
      <c r="F717" s="25" t="s">
        <v>13291</v>
      </c>
      <c r="G717" s="25"/>
      <c r="H717" s="25"/>
      <c r="I717" s="25"/>
      <c r="J717" s="18"/>
      <c r="L717" s="18"/>
      <c r="M717" s="18" t="str">
        <f t="shared" si="76"/>
        <v/>
      </c>
      <c r="N717" s="223" t="str">
        <f t="shared" si="73"/>
        <v/>
      </c>
      <c r="O717" s="223"/>
      <c r="P717" s="218" t="str">
        <f t="shared" si="74"/>
        <v xml:space="preserve"> </v>
      </c>
      <c r="Q717" s="218" t="str">
        <f>VLOOKUP(C717,S:T,2,FALSE)</f>
        <v>Läskedrycker, mineralvatten och annat vatten på flaska</v>
      </c>
      <c r="S717" s="52" t="s">
        <v>13473</v>
      </c>
      <c r="T717" s="7" t="s">
        <v>13503</v>
      </c>
      <c r="U717" s="15" t="s">
        <v>13502</v>
      </c>
      <c r="V717" s="14" t="s">
        <v>13501</v>
      </c>
      <c r="W717" s="7" t="s">
        <v>196</v>
      </c>
      <c r="X717" s="7" t="s">
        <v>12481</v>
      </c>
      <c r="Y717" s="55"/>
      <c r="Z717" s="54"/>
      <c r="AA717" s="59" t="s">
        <v>13250</v>
      </c>
    </row>
    <row r="718" spans="1:27" ht="13.5" thickBot="1" x14ac:dyDescent="0.25">
      <c r="A718" s="24">
        <v>717</v>
      </c>
      <c r="C718" s="172" t="s">
        <v>13507</v>
      </c>
      <c r="D718" s="25"/>
      <c r="E718" s="25" t="str">
        <f t="shared" si="75"/>
        <v>11.070</v>
      </c>
      <c r="F718" s="25" t="s">
        <v>13291</v>
      </c>
      <c r="G718" s="25"/>
      <c r="H718" s="25"/>
      <c r="I718" s="25"/>
      <c r="J718" s="18"/>
      <c r="L718" s="18"/>
      <c r="M718" s="18" t="str">
        <f t="shared" si="76"/>
        <v/>
      </c>
      <c r="N718" s="223" t="str">
        <f t="shared" si="73"/>
        <v/>
      </c>
      <c r="O718" s="223"/>
      <c r="P718" s="218" t="str">
        <f t="shared" si="74"/>
        <v xml:space="preserve"> </v>
      </c>
      <c r="Q718" s="218" t="str">
        <f>VLOOKUP(C718,S:T,2,FALSE)</f>
        <v>Läskedrycker, mineralvatten och annat vatten på flaska</v>
      </c>
      <c r="S718" s="50" t="s">
        <v>13499</v>
      </c>
      <c r="T718" s="7" t="s">
        <v>13247</v>
      </c>
      <c r="U718" s="15" t="s">
        <v>13498</v>
      </c>
      <c r="V718" s="14" t="s">
        <v>13495</v>
      </c>
      <c r="W718" s="7" t="s">
        <v>196</v>
      </c>
      <c r="X718" s="7" t="s">
        <v>12476</v>
      </c>
      <c r="Y718" s="55"/>
      <c r="Z718" s="54"/>
      <c r="AA718" s="59"/>
    </row>
    <row r="719" spans="1:27" ht="26.25" thickBot="1" x14ac:dyDescent="0.25">
      <c r="A719" s="24">
        <v>718</v>
      </c>
      <c r="C719" s="172"/>
      <c r="D719" s="25" t="s">
        <v>13504</v>
      </c>
      <c r="E719" s="25" t="str">
        <f t="shared" si="75"/>
        <v>11.070.01</v>
      </c>
      <c r="F719" s="25" t="s">
        <v>13284</v>
      </c>
      <c r="G719" s="25" t="s">
        <v>13504</v>
      </c>
      <c r="H719" s="25" t="s">
        <v>13285</v>
      </c>
      <c r="I719" s="25" t="s">
        <v>13285</v>
      </c>
      <c r="J719" s="18"/>
      <c r="L719" s="18"/>
      <c r="M719" s="18" t="str">
        <f t="shared" si="76"/>
        <v xml:space="preserve"> </v>
      </c>
      <c r="N719" s="223" t="str">
        <f t="shared" si="73"/>
        <v>Mineralvatten och kolsyrat vatten, ej sötat eller smaksatt</v>
      </c>
      <c r="O719" s="223"/>
      <c r="P719" s="218" t="str">
        <f t="shared" si="74"/>
        <v xml:space="preserve"> </v>
      </c>
      <c r="Q719" s="218" t="str">
        <f>VLOOKUP(G719,S:T,2,FALSE)</f>
        <v>Mineralvatten och kolsyrat vatten, ej sötat eller smaksatt</v>
      </c>
      <c r="S719" s="50" t="s">
        <v>13245</v>
      </c>
      <c r="T719" s="7" t="s">
        <v>13242</v>
      </c>
      <c r="U719" s="15" t="s">
        <v>13496</v>
      </c>
      <c r="V719" s="14" t="s">
        <v>13495</v>
      </c>
      <c r="W719" s="7" t="s">
        <v>196</v>
      </c>
      <c r="X719" s="7" t="s">
        <v>196</v>
      </c>
      <c r="Y719" s="55"/>
      <c r="Z719" s="54"/>
      <c r="AA719" s="59"/>
    </row>
    <row r="720" spans="1:27" ht="26.25" thickBot="1" x14ac:dyDescent="0.25">
      <c r="A720" s="24">
        <v>719</v>
      </c>
      <c r="C720" s="172"/>
      <c r="D720" s="25" t="s">
        <v>13500</v>
      </c>
      <c r="E720" s="25" t="str">
        <f t="shared" si="75"/>
        <v>11.070.02</v>
      </c>
      <c r="F720" s="25" t="s">
        <v>13281</v>
      </c>
      <c r="G720" s="25" t="s">
        <v>13500</v>
      </c>
      <c r="H720" s="25" t="s">
        <v>13282</v>
      </c>
      <c r="I720" s="25" t="s">
        <v>13282</v>
      </c>
      <c r="J720" s="18"/>
      <c r="L720" s="18"/>
      <c r="M720" s="18" t="str">
        <f t="shared" si="76"/>
        <v xml:space="preserve"> </v>
      </c>
      <c r="N720" s="223" t="str">
        <f t="shared" si="73"/>
        <v>Andra alkoholfria drycker</v>
      </c>
      <c r="O720" s="223"/>
      <c r="P720" s="218" t="str">
        <f t="shared" si="74"/>
        <v xml:space="preserve"> </v>
      </c>
      <c r="Q720" s="218" t="str">
        <f>VLOOKUP(G720,S:T,2,FALSE)</f>
        <v>Andra alkoholfria drycker</v>
      </c>
      <c r="S720" s="49" t="s">
        <v>13243</v>
      </c>
      <c r="T720" s="7" t="s">
        <v>13242</v>
      </c>
      <c r="U720" s="15" t="s">
        <v>13494</v>
      </c>
      <c r="V720" s="14" t="s">
        <v>13492</v>
      </c>
      <c r="W720" s="7" t="s">
        <v>196</v>
      </c>
      <c r="X720" s="7" t="s">
        <v>196</v>
      </c>
      <c r="Y720" s="55"/>
      <c r="Z720" s="54"/>
      <c r="AA720" s="59"/>
    </row>
    <row r="721" spans="1:27" ht="26.25" thickBot="1" x14ac:dyDescent="0.25">
      <c r="A721" s="24">
        <v>720</v>
      </c>
      <c r="C721" s="172"/>
      <c r="D721" s="25" t="s">
        <v>13497</v>
      </c>
      <c r="E721" s="25" t="str">
        <f t="shared" si="75"/>
        <v>11.070.03</v>
      </c>
      <c r="F721" s="25" t="s">
        <v>13276</v>
      </c>
      <c r="G721" s="25" t="s">
        <v>13497</v>
      </c>
      <c r="H721" s="25" t="s">
        <v>13277</v>
      </c>
      <c r="I721" s="25" t="s">
        <v>13277</v>
      </c>
      <c r="J721" s="18"/>
      <c r="L721" s="18"/>
      <c r="M721" s="18" t="str">
        <f t="shared" si="76"/>
        <v xml:space="preserve"> </v>
      </c>
      <c r="N721" s="223" t="str">
        <f t="shared" si="73"/>
        <v>Delar av framställningen av mineralvatten och läskedrycker som utförs av underleverantörer</v>
      </c>
      <c r="O721" s="223"/>
      <c r="P721" s="218" t="str">
        <f t="shared" si="74"/>
        <v xml:space="preserve"> </v>
      </c>
      <c r="Q721" s="218" t="str">
        <f>VLOOKUP(G721,S:T,2,FALSE)</f>
        <v>Delar av framställningen av mineralvatten och läskedrycker som utförs av underleverantörer</v>
      </c>
      <c r="S721" s="52" t="s">
        <v>13466</v>
      </c>
      <c r="T721" s="7" t="s">
        <v>13242</v>
      </c>
      <c r="U721" s="15" t="s">
        <v>13493</v>
      </c>
      <c r="V721" s="14" t="s">
        <v>13492</v>
      </c>
      <c r="W721" s="7" t="s">
        <v>196</v>
      </c>
      <c r="X721" s="7" t="s">
        <v>196</v>
      </c>
      <c r="Y721" s="55"/>
      <c r="Z721" s="54"/>
      <c r="AA721" s="59"/>
    </row>
    <row r="722" spans="1:27" ht="13.5" thickBot="1" x14ac:dyDescent="0.25">
      <c r="A722" s="24">
        <v>721</v>
      </c>
      <c r="C722" s="172">
        <v>12</v>
      </c>
      <c r="D722" s="25"/>
      <c r="E722" s="25">
        <f t="shared" si="75"/>
        <v>12</v>
      </c>
      <c r="F722" s="25" t="s">
        <v>13267</v>
      </c>
      <c r="G722" s="25"/>
      <c r="H722" s="25"/>
      <c r="I722" s="25"/>
      <c r="J722" s="18"/>
      <c r="L722" s="18"/>
      <c r="M722" s="18" t="str">
        <f t="shared" si="76"/>
        <v/>
      </c>
      <c r="N722" s="223" t="str">
        <f t="shared" si="73"/>
        <v/>
      </c>
      <c r="O722" s="223"/>
      <c r="P722" s="218" t="e">
        <f t="shared" si="74"/>
        <v>#N/A</v>
      </c>
      <c r="Q722" s="218" t="e">
        <f>VLOOKUP(C722,S:T,2,FALSE)</f>
        <v>#N/A</v>
      </c>
      <c r="S722" s="52" t="s">
        <v>13464</v>
      </c>
      <c r="T722" s="7" t="s">
        <v>13237</v>
      </c>
      <c r="U722" s="15" t="s">
        <v>13491</v>
      </c>
      <c r="V722" s="14" t="s">
        <v>13488</v>
      </c>
      <c r="W722" s="7" t="s">
        <v>196</v>
      </c>
      <c r="X722" s="7" t="s">
        <v>196</v>
      </c>
      <c r="Y722" s="55"/>
      <c r="Z722" s="54"/>
      <c r="AA722" s="59" t="s">
        <v>13238</v>
      </c>
    </row>
    <row r="723" spans="1:27" ht="13.5" thickBot="1" x14ac:dyDescent="0.25">
      <c r="A723" s="24">
        <v>722</v>
      </c>
      <c r="C723" s="172" t="s">
        <v>13273</v>
      </c>
      <c r="D723" s="25"/>
      <c r="E723" s="25" t="str">
        <f t="shared" si="75"/>
        <v>12.0</v>
      </c>
      <c r="F723" s="25" t="s">
        <v>13267</v>
      </c>
      <c r="G723" s="25"/>
      <c r="H723" s="25"/>
      <c r="I723" s="25"/>
      <c r="J723" s="18"/>
      <c r="L723" s="18"/>
      <c r="M723" s="18" t="str">
        <f t="shared" si="76"/>
        <v/>
      </c>
      <c r="N723" s="223" t="str">
        <f t="shared" si="73"/>
        <v/>
      </c>
      <c r="O723" s="223"/>
      <c r="P723" s="218" t="str">
        <f t="shared" si="74"/>
        <v xml:space="preserve"> </v>
      </c>
      <c r="Q723" s="218" t="str">
        <f>VLOOKUP(C723,S:T,2,FALSE)</f>
        <v>Tobaksvaror</v>
      </c>
      <c r="S723" s="52" t="s">
        <v>13461</v>
      </c>
      <c r="T723" s="7" t="s">
        <v>13232</v>
      </c>
      <c r="U723" s="15" t="s">
        <v>13489</v>
      </c>
      <c r="V723" s="14" t="s">
        <v>13488</v>
      </c>
      <c r="W723" s="7" t="s">
        <v>196</v>
      </c>
      <c r="X723" s="7" t="s">
        <v>12465</v>
      </c>
      <c r="Y723" s="55"/>
      <c r="Z723" s="54"/>
      <c r="AA723" s="59" t="s">
        <v>13233</v>
      </c>
    </row>
    <row r="724" spans="1:27" ht="13.5" thickBot="1" x14ac:dyDescent="0.25">
      <c r="A724" s="24">
        <v>723</v>
      </c>
      <c r="C724" s="172" t="s">
        <v>13269</v>
      </c>
      <c r="D724" s="25"/>
      <c r="E724" s="25" t="str">
        <f t="shared" si="75"/>
        <v>12.00</v>
      </c>
      <c r="F724" s="25" t="s">
        <v>13267</v>
      </c>
      <c r="G724" s="25"/>
      <c r="H724" s="25"/>
      <c r="I724" s="25"/>
      <c r="J724" s="18"/>
      <c r="L724" s="18"/>
      <c r="M724" s="18" t="str">
        <f t="shared" si="76"/>
        <v/>
      </c>
      <c r="N724" s="223" t="str">
        <f t="shared" si="73"/>
        <v/>
      </c>
      <c r="O724" s="223"/>
      <c r="P724" s="218" t="str">
        <f t="shared" si="74"/>
        <v xml:space="preserve"> </v>
      </c>
      <c r="Q724" s="218" t="str">
        <f>VLOOKUP(C724,S:T,2,FALSE)</f>
        <v>Tobaksvaror</v>
      </c>
      <c r="S724" s="52" t="s">
        <v>13459</v>
      </c>
      <c r="T724" s="7" t="s">
        <v>13229</v>
      </c>
      <c r="U724" s="15" t="s">
        <v>13486</v>
      </c>
      <c r="V724" s="14" t="s">
        <v>13485</v>
      </c>
      <c r="W724" s="7" t="s">
        <v>196</v>
      </c>
      <c r="X724" s="7" t="s">
        <v>12462</v>
      </c>
      <c r="Y724" s="55"/>
      <c r="Z724" s="54"/>
      <c r="AA724" s="59" t="s">
        <v>13230</v>
      </c>
    </row>
    <row r="725" spans="1:27" ht="13.5" thickBot="1" x14ac:dyDescent="0.25">
      <c r="A725" s="24">
        <v>724</v>
      </c>
      <c r="C725" s="172" t="s">
        <v>13490</v>
      </c>
      <c r="D725" s="25"/>
      <c r="E725" s="25" t="str">
        <f t="shared" si="75"/>
        <v>12.000</v>
      </c>
      <c r="F725" s="25" t="s">
        <v>13267</v>
      </c>
      <c r="G725" s="25"/>
      <c r="H725" s="25"/>
      <c r="I725" s="25"/>
      <c r="J725" s="18"/>
      <c r="L725" s="18"/>
      <c r="M725" s="18" t="str">
        <f t="shared" si="76"/>
        <v/>
      </c>
      <c r="N725" s="223" t="str">
        <f t="shared" si="73"/>
        <v/>
      </c>
      <c r="O725" s="223"/>
      <c r="P725" s="218" t="str">
        <f t="shared" si="74"/>
        <v xml:space="preserve"> </v>
      </c>
      <c r="Q725" s="218" t="str">
        <f>VLOOKUP(C725,S:T,2,FALSE)</f>
        <v>Tobaksvaror</v>
      </c>
      <c r="S725" s="52" t="s">
        <v>13456</v>
      </c>
      <c r="T725" s="7" t="s">
        <v>13226</v>
      </c>
      <c r="U725" s="15" t="s">
        <v>13482</v>
      </c>
      <c r="V725" s="14" t="s">
        <v>13481</v>
      </c>
      <c r="W725" s="7" t="s">
        <v>196</v>
      </c>
      <c r="X725" s="7" t="s">
        <v>12459</v>
      </c>
      <c r="Y725" s="55"/>
      <c r="Z725" s="54"/>
      <c r="AA725" s="59" t="s">
        <v>13227</v>
      </c>
    </row>
    <row r="726" spans="1:27" ht="26.25" thickBot="1" x14ac:dyDescent="0.25">
      <c r="A726" s="24">
        <v>725</v>
      </c>
      <c r="C726" s="172"/>
      <c r="D726" s="25" t="s">
        <v>13487</v>
      </c>
      <c r="E726" s="25" t="str">
        <f t="shared" si="75"/>
        <v>12.000.01</v>
      </c>
      <c r="F726" s="25" t="s">
        <v>13264</v>
      </c>
      <c r="G726" s="25" t="s">
        <v>13487</v>
      </c>
      <c r="H726" s="25" t="s">
        <v>13265</v>
      </c>
      <c r="I726" s="25" t="s">
        <v>13265</v>
      </c>
      <c r="J726" s="18"/>
      <c r="L726" s="18"/>
      <c r="M726" s="18" t="str">
        <f t="shared" si="76"/>
        <v xml:space="preserve"> </v>
      </c>
      <c r="N726" s="223" t="str">
        <f t="shared" si="73"/>
        <v>Cigarrer, cigariller och cigaretter av tobak eller tobaksersättning</v>
      </c>
      <c r="O726" s="223"/>
      <c r="P726" s="218" t="str">
        <f t="shared" si="74"/>
        <v xml:space="preserve"> </v>
      </c>
      <c r="Q726" s="218" t="str">
        <f>VLOOKUP(G726,S:T,2,FALSE)</f>
        <v>Cigarrer, cigariller och cigaretter av tobak eller tobaksersättning</v>
      </c>
      <c r="S726" s="52" t="s">
        <v>13453</v>
      </c>
      <c r="T726" s="7" t="s">
        <v>13224</v>
      </c>
      <c r="U726" s="15" t="s">
        <v>13479</v>
      </c>
      <c r="V726" s="14" t="s">
        <v>13478</v>
      </c>
      <c r="W726" s="7" t="s">
        <v>196</v>
      </c>
      <c r="X726" s="7" t="s">
        <v>12456</v>
      </c>
      <c r="Y726" s="55"/>
      <c r="Z726" s="54"/>
      <c r="AA726" s="59" t="s">
        <v>13225</v>
      </c>
    </row>
    <row r="727" spans="1:27" ht="13.5" thickBot="1" x14ac:dyDescent="0.25">
      <c r="A727" s="24">
        <v>726</v>
      </c>
      <c r="C727" s="172"/>
      <c r="D727" s="25" t="s">
        <v>13480</v>
      </c>
      <c r="E727" s="25" t="str">
        <f t="shared" si="75"/>
        <v>12.000.02</v>
      </c>
      <c r="F727" s="25" t="s">
        <v>13261</v>
      </c>
      <c r="G727" s="25" t="s">
        <v>15597</v>
      </c>
      <c r="H727" s="25" t="s">
        <v>13262</v>
      </c>
      <c r="I727" s="25" t="s">
        <v>15711</v>
      </c>
      <c r="J727" s="18"/>
      <c r="L727" s="18"/>
      <c r="M727" s="18" t="str">
        <f t="shared" si="76"/>
        <v xml:space="preserve"> </v>
      </c>
      <c r="N727" s="223" t="str">
        <f t="shared" si="73"/>
        <v>Torkade tobaksblad utan stjälk</v>
      </c>
      <c r="O727" s="223"/>
      <c r="P727" s="218" t="str">
        <f t="shared" si="74"/>
        <v>!!!!!</v>
      </c>
      <c r="Q727" s="218" t="str">
        <f>VLOOKUP(G727,S:T,2,FALSE)</f>
        <v>Råtobak</v>
      </c>
      <c r="S727" s="52" t="s">
        <v>13450</v>
      </c>
      <c r="T727" s="7" t="s">
        <v>13221</v>
      </c>
      <c r="U727" s="15" t="s">
        <v>13476</v>
      </c>
      <c r="V727" s="14" t="s">
        <v>13475</v>
      </c>
      <c r="W727" s="7" t="s">
        <v>196</v>
      </c>
      <c r="X727" s="7" t="s">
        <v>12450</v>
      </c>
      <c r="Y727" s="55"/>
      <c r="Z727" s="54"/>
      <c r="AA727" s="59" t="s">
        <v>13222</v>
      </c>
    </row>
    <row r="728" spans="1:27" ht="51.75" thickBot="1" x14ac:dyDescent="0.25">
      <c r="A728" s="24">
        <v>727</v>
      </c>
      <c r="C728" s="172"/>
      <c r="D728" s="25" t="s">
        <v>13477</v>
      </c>
      <c r="E728" s="25" t="str">
        <f t="shared" si="75"/>
        <v>12.000.03</v>
      </c>
      <c r="F728" s="25" t="s">
        <v>13258</v>
      </c>
      <c r="G728" s="25" t="s">
        <v>13480</v>
      </c>
      <c r="H728" s="25" t="s">
        <v>13259</v>
      </c>
      <c r="I728" s="25" t="s">
        <v>13259</v>
      </c>
      <c r="J728" s="18"/>
      <c r="L728" s="18"/>
      <c r="M728" s="18" t="str">
        <f t="shared" si="76"/>
        <v xml:space="preserve"> </v>
      </c>
      <c r="N728" s="223" t="str">
        <f t="shared" si="73"/>
        <v>Andra varor tillverkade av tobak eller tobaksersättning; ”homogeniserad” eller ”rekonstituerad” tobak; extrakter och essenser av tobak</v>
      </c>
      <c r="O728" s="223"/>
      <c r="P728" s="218" t="str">
        <f t="shared" si="74"/>
        <v>!!!!!</v>
      </c>
      <c r="Q728" s="218" t="str">
        <f>VLOOKUP(G728,S:T,2,FALSE)</f>
        <v>Andra varor tillverkade av tobak eller tobaksersättning; "homogeniserad" eller "rekonstituerad" tobak; extrakter och essenser av tobak</v>
      </c>
      <c r="S728" s="52" t="s">
        <v>13446</v>
      </c>
      <c r="T728" s="7" t="s">
        <v>13218</v>
      </c>
      <c r="U728" s="15" t="s">
        <v>13472</v>
      </c>
      <c r="V728" s="14" t="s">
        <v>13471</v>
      </c>
      <c r="W728" s="7" t="s">
        <v>196</v>
      </c>
      <c r="X728" s="7" t="s">
        <v>12447</v>
      </c>
      <c r="Y728" s="55"/>
      <c r="Z728" s="54"/>
      <c r="AA728" s="59" t="s">
        <v>13219</v>
      </c>
    </row>
    <row r="729" spans="1:27" ht="13.5" thickBot="1" x14ac:dyDescent="0.25">
      <c r="A729" s="24">
        <v>728</v>
      </c>
      <c r="C729" s="172"/>
      <c r="D729" s="25" t="s">
        <v>13473</v>
      </c>
      <c r="E729" s="25" t="str">
        <f t="shared" si="75"/>
        <v>12.000.04</v>
      </c>
      <c r="F729" s="25" t="s">
        <v>13253</v>
      </c>
      <c r="G729" s="25" t="s">
        <v>13477</v>
      </c>
      <c r="H729" s="25" t="s">
        <v>13254</v>
      </c>
      <c r="I729" s="25" t="s">
        <v>13254</v>
      </c>
      <c r="J729" s="18"/>
      <c r="L729" s="18"/>
      <c r="M729" s="18" t="str">
        <f t="shared" si="76"/>
        <v xml:space="preserve"> </v>
      </c>
      <c r="N729" s="223" t="str">
        <f t="shared" si="73"/>
        <v>Tobaksavfall</v>
      </c>
      <c r="O729" s="223"/>
      <c r="P729" s="218" t="str">
        <f t="shared" si="74"/>
        <v xml:space="preserve"> </v>
      </c>
      <c r="Q729" s="218" t="str">
        <f>VLOOKUP(G729,S:T,2,FALSE)</f>
        <v>Tobaksavfall</v>
      </c>
      <c r="S729" s="52" t="s">
        <v>13442</v>
      </c>
      <c r="T729" s="7" t="s">
        <v>13214</v>
      </c>
      <c r="U729" s="15" t="s">
        <v>13470</v>
      </c>
      <c r="V729" s="14" t="s">
        <v>13468</v>
      </c>
      <c r="W729" s="7" t="s">
        <v>196</v>
      </c>
      <c r="X729" s="7" t="s">
        <v>12441</v>
      </c>
      <c r="Y729" s="55"/>
      <c r="Z729" s="54"/>
      <c r="AA729" s="59" t="s">
        <v>13215</v>
      </c>
    </row>
    <row r="730" spans="1:27" ht="26.25" thickBot="1" x14ac:dyDescent="0.25">
      <c r="A730" s="24">
        <v>729</v>
      </c>
      <c r="C730" s="172"/>
      <c r="D730" s="25" t="s">
        <v>13474</v>
      </c>
      <c r="E730" s="25" t="str">
        <f t="shared" si="75"/>
        <v>12.000.05</v>
      </c>
      <c r="F730" s="25" t="s">
        <v>13249</v>
      </c>
      <c r="G730" s="25" t="s">
        <v>13473</v>
      </c>
      <c r="H730" s="25" t="s">
        <v>13250</v>
      </c>
      <c r="I730" s="25" t="s">
        <v>13250</v>
      </c>
      <c r="J730" s="18"/>
      <c r="L730" s="18"/>
      <c r="M730" s="18" t="str">
        <f t="shared" si="76"/>
        <v xml:space="preserve"> </v>
      </c>
      <c r="N730" s="223" t="str">
        <f t="shared" si="73"/>
        <v>Delar av framställningen av tobaksvaror som utförs av underleverantörer</v>
      </c>
      <c r="O730" s="223"/>
      <c r="P730" s="218" t="str">
        <f t="shared" si="74"/>
        <v xml:space="preserve"> </v>
      </c>
      <c r="Q730" s="218" t="str">
        <f>VLOOKUP(G730,S:T,2,FALSE)</f>
        <v>Delar av framställningen av tobaksvaror som utförs av under­leverantörer</v>
      </c>
      <c r="S730" s="52" t="s">
        <v>13438</v>
      </c>
      <c r="T730" s="7" t="s">
        <v>13207</v>
      </c>
      <c r="U730" s="15" t="s">
        <v>13469</v>
      </c>
      <c r="V730" s="14" t="s">
        <v>13468</v>
      </c>
      <c r="W730" s="7" t="s">
        <v>196</v>
      </c>
      <c r="X730" s="7" t="s">
        <v>12438</v>
      </c>
      <c r="Y730" s="55"/>
      <c r="Z730" s="54"/>
      <c r="AA730" s="59" t="s">
        <v>13208</v>
      </c>
    </row>
    <row r="731" spans="1:27" ht="23.25" thickBot="1" x14ac:dyDescent="0.25">
      <c r="A731" s="24">
        <v>730</v>
      </c>
      <c r="C731" s="172">
        <v>13</v>
      </c>
      <c r="D731" s="25"/>
      <c r="E731" s="25">
        <f t="shared" si="75"/>
        <v>13</v>
      </c>
      <c r="F731" s="25" t="s">
        <v>13247</v>
      </c>
      <c r="G731" s="25"/>
      <c r="H731" s="25"/>
      <c r="I731" s="25"/>
      <c r="J731" s="18"/>
      <c r="L731" s="18"/>
      <c r="M731" s="18" t="str">
        <f t="shared" si="76"/>
        <v/>
      </c>
      <c r="N731" s="223" t="str">
        <f t="shared" si="73"/>
        <v/>
      </c>
      <c r="O731" s="223"/>
      <c r="P731" s="218" t="e">
        <f t="shared" si="74"/>
        <v>#N/A</v>
      </c>
      <c r="Q731" s="218" t="e">
        <f>VLOOKUP(C731,S:T,2,FALSE)</f>
        <v>#N/A</v>
      </c>
      <c r="S731" s="52" t="s">
        <v>13434</v>
      </c>
      <c r="T731" s="7" t="s">
        <v>13204</v>
      </c>
      <c r="U731" s="15" t="s">
        <v>13467</v>
      </c>
      <c r="V731" s="14" t="s">
        <v>13462</v>
      </c>
      <c r="W731" s="7" t="s">
        <v>196</v>
      </c>
      <c r="X731" s="7" t="s">
        <v>12432</v>
      </c>
      <c r="Y731" s="55"/>
      <c r="Z731" s="54"/>
      <c r="AA731" s="59" t="s">
        <v>13205</v>
      </c>
    </row>
    <row r="732" spans="1:27" ht="13.5" thickBot="1" x14ac:dyDescent="0.25">
      <c r="A732" s="24">
        <v>731</v>
      </c>
      <c r="C732" s="172" t="s">
        <v>13245</v>
      </c>
      <c r="D732" s="25"/>
      <c r="E732" s="25" t="str">
        <f t="shared" si="75"/>
        <v>13.1</v>
      </c>
      <c r="F732" s="25" t="s">
        <v>13242</v>
      </c>
      <c r="G732" s="25"/>
      <c r="H732" s="25"/>
      <c r="I732" s="25"/>
      <c r="J732" s="18"/>
      <c r="L732" s="18"/>
      <c r="M732" s="18" t="str">
        <f t="shared" si="76"/>
        <v/>
      </c>
      <c r="N732" s="223" t="str">
        <f t="shared" si="73"/>
        <v/>
      </c>
      <c r="O732" s="223"/>
      <c r="P732" s="218" t="str">
        <f t="shared" si="74"/>
        <v xml:space="preserve"> </v>
      </c>
      <c r="Q732" s="218" t="str">
        <f>VLOOKUP(C732,S:T,2,FALSE)</f>
        <v>Garn och tråd</v>
      </c>
      <c r="S732" s="52" t="s">
        <v>13431</v>
      </c>
      <c r="T732" s="7" t="s">
        <v>13199</v>
      </c>
      <c r="U732" s="15" t="s">
        <v>13465</v>
      </c>
      <c r="V732" s="14" t="s">
        <v>13462</v>
      </c>
      <c r="W732" s="7" t="s">
        <v>196</v>
      </c>
      <c r="X732" s="7" t="s">
        <v>12427</v>
      </c>
      <c r="Y732" s="55"/>
      <c r="Z732" s="54"/>
      <c r="AA732" s="59" t="s">
        <v>13200</v>
      </c>
    </row>
    <row r="733" spans="1:27" ht="23.25" thickBot="1" x14ac:dyDescent="0.25">
      <c r="A733" s="24">
        <v>732</v>
      </c>
      <c r="C733" s="172" t="s">
        <v>13243</v>
      </c>
      <c r="D733" s="25"/>
      <c r="E733" s="25" t="str">
        <f t="shared" si="75"/>
        <v>13.10</v>
      </c>
      <c r="F733" s="25" t="s">
        <v>13242</v>
      </c>
      <c r="G733" s="25"/>
      <c r="H733" s="25"/>
      <c r="I733" s="25"/>
      <c r="J733" s="18"/>
      <c r="L733" s="18"/>
      <c r="M733" s="18" t="str">
        <f t="shared" si="76"/>
        <v/>
      </c>
      <c r="N733" s="223" t="str">
        <f t="shared" si="73"/>
        <v/>
      </c>
      <c r="O733" s="223"/>
      <c r="P733" s="218" t="str">
        <f t="shared" si="74"/>
        <v xml:space="preserve"> </v>
      </c>
      <c r="Q733" s="218" t="str">
        <f>VLOOKUP(C733,S:T,2,FALSE)</f>
        <v>Garn och tråd</v>
      </c>
      <c r="S733" s="52" t="s">
        <v>13428</v>
      </c>
      <c r="T733" s="7" t="s">
        <v>13194</v>
      </c>
      <c r="U733" s="15" t="s">
        <v>13463</v>
      </c>
      <c r="V733" s="14" t="s">
        <v>13462</v>
      </c>
      <c r="W733" s="7" t="s">
        <v>196</v>
      </c>
      <c r="X733" s="7" t="s">
        <v>196</v>
      </c>
      <c r="Y733" s="55"/>
      <c r="Z733" s="54"/>
      <c r="AA733" s="59" t="s">
        <v>13195</v>
      </c>
    </row>
    <row r="734" spans="1:27" ht="26.25" thickBot="1" x14ac:dyDescent="0.25">
      <c r="A734" s="24">
        <v>733</v>
      </c>
      <c r="C734" s="172" t="s">
        <v>13466</v>
      </c>
      <c r="D734" s="25"/>
      <c r="E734" s="25" t="str">
        <f t="shared" si="75"/>
        <v>13.100</v>
      </c>
      <c r="F734" s="25" t="s">
        <v>13242</v>
      </c>
      <c r="G734" s="25"/>
      <c r="H734" s="25"/>
      <c r="I734" s="25"/>
      <c r="J734" s="18"/>
      <c r="L734" s="18"/>
      <c r="M734" s="18" t="str">
        <f t="shared" si="76"/>
        <v/>
      </c>
      <c r="N734" s="223" t="str">
        <f t="shared" si="73"/>
        <v/>
      </c>
      <c r="O734" s="223"/>
      <c r="P734" s="218" t="str">
        <f t="shared" si="74"/>
        <v xml:space="preserve"> </v>
      </c>
      <c r="Q734" s="218" t="str">
        <f>VLOOKUP(C734,S:T,2,FALSE)</f>
        <v>Garn och tråd</v>
      </c>
      <c r="S734" s="52" t="s">
        <v>13425</v>
      </c>
      <c r="T734" s="7" t="s">
        <v>13188</v>
      </c>
      <c r="U734" s="15" t="s">
        <v>13460</v>
      </c>
      <c r="V734" s="14" t="s">
        <v>13457</v>
      </c>
      <c r="W734" s="7"/>
      <c r="X734" s="7"/>
      <c r="Y734" s="55"/>
      <c r="Z734" s="54"/>
      <c r="AA734" s="59" t="s">
        <v>13189</v>
      </c>
    </row>
    <row r="735" spans="1:27" ht="26.25" thickBot="1" x14ac:dyDescent="0.25">
      <c r="A735" s="24">
        <v>734</v>
      </c>
      <c r="C735" s="172"/>
      <c r="D735" s="25" t="s">
        <v>13464</v>
      </c>
      <c r="E735" s="25" t="str">
        <f t="shared" si="75"/>
        <v>13.100.01</v>
      </c>
      <c r="F735" s="25" t="s">
        <v>13237</v>
      </c>
      <c r="G735" s="25" t="s">
        <v>13464</v>
      </c>
      <c r="H735" s="25" t="s">
        <v>13238</v>
      </c>
      <c r="I735" s="25" t="s">
        <v>13238</v>
      </c>
      <c r="J735" s="18"/>
      <c r="L735" s="18"/>
      <c r="M735" s="18" t="str">
        <f t="shared" si="76"/>
        <v xml:space="preserve"> </v>
      </c>
      <c r="N735" s="223" t="str">
        <f t="shared" si="73"/>
        <v>Ullfett (inklusive lanolin)</v>
      </c>
      <c r="O735" s="223"/>
      <c r="P735" s="218" t="str">
        <f t="shared" si="74"/>
        <v xml:space="preserve"> </v>
      </c>
      <c r="Q735" s="218" t="str">
        <f t="shared" ref="Q735:Q759" si="77">VLOOKUP(G735,S:T,2,FALSE)</f>
        <v>Ullfett (inklusive lanolin)</v>
      </c>
      <c r="S735" s="52" t="s">
        <v>13422</v>
      </c>
      <c r="T735" s="7" t="s">
        <v>13185</v>
      </c>
      <c r="U735" s="15" t="s">
        <v>13458</v>
      </c>
      <c r="V735" s="14" t="s">
        <v>13457</v>
      </c>
      <c r="W735" s="7" t="s">
        <v>196</v>
      </c>
      <c r="X735" s="7" t="s">
        <v>196</v>
      </c>
      <c r="Y735" s="55"/>
      <c r="Z735" s="54"/>
      <c r="AA735" s="59" t="s">
        <v>13186</v>
      </c>
    </row>
    <row r="736" spans="1:27" ht="13.5" thickBot="1" x14ac:dyDescent="0.25">
      <c r="A736" s="24">
        <v>735</v>
      </c>
      <c r="C736" s="172"/>
      <c r="D736" s="25" t="s">
        <v>13461</v>
      </c>
      <c r="E736" s="25" t="str">
        <f t="shared" si="75"/>
        <v>13.100.02</v>
      </c>
      <c r="F736" s="25" t="s">
        <v>13232</v>
      </c>
      <c r="G736" s="25" t="s">
        <v>13461</v>
      </c>
      <c r="H736" s="25" t="s">
        <v>13233</v>
      </c>
      <c r="I736" s="25" t="s">
        <v>13233</v>
      </c>
      <c r="J736" s="18"/>
      <c r="L736" s="18"/>
      <c r="M736" s="18" t="str">
        <f t="shared" si="76"/>
        <v xml:space="preserve"> </v>
      </c>
      <c r="N736" s="223" t="str">
        <f t="shared" ref="N736:N799" si="78">IF(H736="","",VLOOKUP(H736,U:V,2,FALSE))</f>
        <v>Råsilke, inte snott eller tvinnat</v>
      </c>
      <c r="O736" s="223"/>
      <c r="P736" s="218" t="str">
        <f t="shared" si="74"/>
        <v xml:space="preserve"> </v>
      </c>
      <c r="Q736" s="218" t="str">
        <f t="shared" si="77"/>
        <v>Råsilke, inte snott eller tvinnat</v>
      </c>
      <c r="S736" s="52" t="s">
        <v>13420</v>
      </c>
      <c r="T736" s="7" t="s">
        <v>13179</v>
      </c>
      <c r="U736" s="15" t="s">
        <v>13455</v>
      </c>
      <c r="V736" s="14" t="s">
        <v>13454</v>
      </c>
      <c r="W736" s="7" t="s">
        <v>196</v>
      </c>
      <c r="X736" s="7" t="s">
        <v>196</v>
      </c>
      <c r="Y736" s="55"/>
      <c r="Z736" s="54"/>
      <c r="AA736" s="59" t="s">
        <v>13180</v>
      </c>
    </row>
    <row r="737" spans="1:27" ht="26.25" thickBot="1" x14ac:dyDescent="0.25">
      <c r="A737" s="24">
        <v>736</v>
      </c>
      <c r="C737" s="172"/>
      <c r="D737" s="25" t="s">
        <v>13459</v>
      </c>
      <c r="E737" s="25" t="str">
        <f t="shared" si="75"/>
        <v>13.100.03</v>
      </c>
      <c r="F737" s="25" t="s">
        <v>13229</v>
      </c>
      <c r="G737" s="25" t="s">
        <v>13459</v>
      </c>
      <c r="H737" s="25" t="s">
        <v>13230</v>
      </c>
      <c r="I737" s="25" t="s">
        <v>13230</v>
      </c>
      <c r="J737" s="18"/>
      <c r="L737" s="18"/>
      <c r="M737" s="18" t="str">
        <f t="shared" si="76"/>
        <v xml:space="preserve"> </v>
      </c>
      <c r="N737" s="223" t="str">
        <f t="shared" si="78"/>
        <v>Ull, avfettad eller karboniserad, inte kardad eller kammad</v>
      </c>
      <c r="O737" s="223"/>
      <c r="P737" s="218" t="str">
        <f t="shared" si="74"/>
        <v xml:space="preserve"> </v>
      </c>
      <c r="Q737" s="218" t="str">
        <f t="shared" si="77"/>
        <v>Ull, avfettad eller karboniserad, inte kardad eller kammad</v>
      </c>
      <c r="S737" s="52" t="s">
        <v>13417</v>
      </c>
      <c r="T737" s="7" t="s">
        <v>13176</v>
      </c>
      <c r="U737" s="15" t="s">
        <v>13452</v>
      </c>
      <c r="V737" s="14" t="s">
        <v>13451</v>
      </c>
      <c r="W737" s="7" t="s">
        <v>196</v>
      </c>
      <c r="X737" s="7" t="s">
        <v>196</v>
      </c>
      <c r="Y737" s="55"/>
      <c r="Z737" s="54"/>
      <c r="AA737" s="59" t="s">
        <v>13177</v>
      </c>
    </row>
    <row r="738" spans="1:27" ht="34.5" thickBot="1" x14ac:dyDescent="0.25">
      <c r="A738" s="24">
        <v>737</v>
      </c>
      <c r="C738" s="172"/>
      <c r="D738" s="25" t="s">
        <v>13456</v>
      </c>
      <c r="E738" s="25" t="str">
        <f t="shared" si="75"/>
        <v>13.100.04</v>
      </c>
      <c r="F738" s="25" t="s">
        <v>13226</v>
      </c>
      <c r="G738" s="25" t="s">
        <v>13456</v>
      </c>
      <c r="H738" s="25" t="s">
        <v>13227</v>
      </c>
      <c r="I738" s="25" t="s">
        <v>13227</v>
      </c>
      <c r="J738" s="18"/>
      <c r="L738" s="18"/>
      <c r="M738" s="18" t="str">
        <f t="shared" si="76"/>
        <v xml:space="preserve"> </v>
      </c>
      <c r="N738" s="223" t="str">
        <f t="shared" si="78"/>
        <v>Kamavfall av ull eller fina djurhår</v>
      </c>
      <c r="O738" s="223"/>
      <c r="P738" s="218" t="str">
        <f t="shared" si="74"/>
        <v xml:space="preserve"> </v>
      </c>
      <c r="Q738" s="218" t="str">
        <f t="shared" si="77"/>
        <v>Kamavfall av ull eller fina djurhår</v>
      </c>
      <c r="S738" s="52" t="s">
        <v>13414</v>
      </c>
      <c r="T738" s="7" t="s">
        <v>13449</v>
      </c>
      <c r="U738" s="15" t="s">
        <v>13448</v>
      </c>
      <c r="V738" s="14" t="s">
        <v>13447</v>
      </c>
      <c r="W738" s="7" t="s">
        <v>196</v>
      </c>
      <c r="X738" s="7" t="s">
        <v>196</v>
      </c>
      <c r="Y738" s="55"/>
      <c r="Z738" s="54"/>
      <c r="AA738" s="59" t="s">
        <v>13171</v>
      </c>
    </row>
    <row r="739" spans="1:27" ht="26.25" thickBot="1" x14ac:dyDescent="0.25">
      <c r="A739" s="24">
        <v>738</v>
      </c>
      <c r="C739" s="172"/>
      <c r="D739" s="25" t="s">
        <v>13453</v>
      </c>
      <c r="E739" s="25" t="str">
        <f t="shared" si="75"/>
        <v>13.100.05</v>
      </c>
      <c r="F739" s="25" t="s">
        <v>13224</v>
      </c>
      <c r="G739" s="25" t="s">
        <v>13453</v>
      </c>
      <c r="H739" s="25" t="s">
        <v>13225</v>
      </c>
      <c r="I739" s="25" t="s">
        <v>13225</v>
      </c>
      <c r="J739" s="18"/>
      <c r="L739" s="18"/>
      <c r="M739" s="18" t="str">
        <f t="shared" si="76"/>
        <v xml:space="preserve"> </v>
      </c>
      <c r="N739" s="223" t="str">
        <f t="shared" si="78"/>
        <v>Ull och fina eller grova djurhår, kardade och kammade</v>
      </c>
      <c r="O739" s="223"/>
      <c r="P739" s="218" t="str">
        <f t="shared" si="74"/>
        <v xml:space="preserve"> </v>
      </c>
      <c r="Q739" s="218" t="str">
        <f t="shared" si="77"/>
        <v>Ull och fina eller grova djurhår, kardade och kammade</v>
      </c>
      <c r="S739" s="52" t="s">
        <v>13411</v>
      </c>
      <c r="T739" s="7" t="s">
        <v>13445</v>
      </c>
      <c r="U739" s="15" t="s">
        <v>13444</v>
      </c>
      <c r="V739" s="14" t="s">
        <v>13443</v>
      </c>
      <c r="W739" s="7" t="s">
        <v>196</v>
      </c>
      <c r="X739" s="7" t="s">
        <v>12822</v>
      </c>
      <c r="Y739" s="55"/>
      <c r="Z739" s="24"/>
      <c r="AA739" s="59" t="s">
        <v>13168</v>
      </c>
    </row>
    <row r="740" spans="1:27" ht="23.25" thickBot="1" x14ac:dyDescent="0.25">
      <c r="A740" s="24">
        <v>739</v>
      </c>
      <c r="C740" s="172"/>
      <c r="D740" s="25" t="s">
        <v>13450</v>
      </c>
      <c r="E740" s="25" t="str">
        <f t="shared" si="75"/>
        <v>13.100.06</v>
      </c>
      <c r="F740" s="25" t="s">
        <v>13221</v>
      </c>
      <c r="G740" s="25" t="s">
        <v>13450</v>
      </c>
      <c r="H740" s="25" t="s">
        <v>13222</v>
      </c>
      <c r="I740" s="25" t="s">
        <v>13222</v>
      </c>
      <c r="J740" s="18"/>
      <c r="L740" s="18"/>
      <c r="M740" s="18" t="str">
        <f t="shared" si="76"/>
        <v xml:space="preserve"> </v>
      </c>
      <c r="N740" s="223" t="str">
        <f t="shared" si="78"/>
        <v>Bomull, kardad eller kammad</v>
      </c>
      <c r="O740" s="223"/>
      <c r="P740" s="218" t="str">
        <f t="shared" si="74"/>
        <v xml:space="preserve"> </v>
      </c>
      <c r="Q740" s="218" t="str">
        <f t="shared" si="77"/>
        <v>Bomull, kardad eller kammad</v>
      </c>
      <c r="S740" s="52" t="s">
        <v>13409</v>
      </c>
      <c r="T740" s="7" t="s">
        <v>13441</v>
      </c>
      <c r="U740" s="15" t="s">
        <v>13440</v>
      </c>
      <c r="V740" s="14" t="s">
        <v>13439</v>
      </c>
      <c r="W740" s="7" t="s">
        <v>196</v>
      </c>
      <c r="X740" s="7" t="s">
        <v>12396</v>
      </c>
      <c r="Y740" s="55"/>
      <c r="Z740" s="54"/>
      <c r="AA740" s="59" t="s">
        <v>13166</v>
      </c>
    </row>
    <row r="741" spans="1:27" ht="26.25" thickBot="1" x14ac:dyDescent="0.25">
      <c r="A741" s="24">
        <v>740</v>
      </c>
      <c r="C741" s="172"/>
      <c r="D741" s="25" t="s">
        <v>13446</v>
      </c>
      <c r="E741" s="25" t="str">
        <f t="shared" si="75"/>
        <v>13.100.07</v>
      </c>
      <c r="F741" s="25" t="s">
        <v>13218</v>
      </c>
      <c r="G741" s="25" t="s">
        <v>13446</v>
      </c>
      <c r="H741" s="25" t="s">
        <v>13219</v>
      </c>
      <c r="I741" s="25" t="s">
        <v>13219</v>
      </c>
      <c r="J741" s="18"/>
      <c r="L741" s="18"/>
      <c r="M741" s="18" t="str">
        <f t="shared" si="76"/>
        <v xml:space="preserve"> </v>
      </c>
      <c r="N741" s="223" t="str">
        <f t="shared" si="78"/>
        <v>Jute och andra textilfibrer (utom lin, mjukhampa och rami), beredda men inte spunna</v>
      </c>
      <c r="O741" s="223"/>
      <c r="P741" s="218" t="str">
        <f t="shared" si="74"/>
        <v xml:space="preserve"> </v>
      </c>
      <c r="Q741" s="218" t="str">
        <f t="shared" si="77"/>
        <v>Jute och andra textilfibrer (utom lin, mjukhampa och rami), beredda men inte spunna</v>
      </c>
      <c r="S741" s="52" t="s">
        <v>13406</v>
      </c>
      <c r="T741" s="7" t="s">
        <v>13437</v>
      </c>
      <c r="U741" s="15" t="s">
        <v>13436</v>
      </c>
      <c r="V741" s="14" t="s">
        <v>13435</v>
      </c>
      <c r="W741" s="7" t="s">
        <v>196</v>
      </c>
      <c r="X741" s="7" t="s">
        <v>12393</v>
      </c>
      <c r="Y741" s="55"/>
      <c r="Z741" s="54"/>
      <c r="AA741" s="59" t="s">
        <v>13164</v>
      </c>
    </row>
    <row r="742" spans="1:27" ht="26.25" thickBot="1" x14ac:dyDescent="0.25">
      <c r="A742" s="24">
        <v>741</v>
      </c>
      <c r="C742" s="172"/>
      <c r="D742" s="25" t="s">
        <v>13442</v>
      </c>
      <c r="E742" s="25" t="str">
        <f t="shared" si="75"/>
        <v>13.100.08</v>
      </c>
      <c r="F742" s="25" t="s">
        <v>13214</v>
      </c>
      <c r="G742" s="25" t="s">
        <v>13442</v>
      </c>
      <c r="H742" s="25" t="s">
        <v>13215</v>
      </c>
      <c r="I742" s="25" t="s">
        <v>13215</v>
      </c>
      <c r="J742" s="18"/>
      <c r="L742" s="18"/>
      <c r="M742" s="18" t="str">
        <f t="shared" si="76"/>
        <v xml:space="preserve"> </v>
      </c>
      <c r="N742" s="223" t="str">
        <f t="shared" si="78"/>
        <v>Andra vegetabiliska textilfibrer, beredda men inte spunna</v>
      </c>
      <c r="O742" s="223"/>
      <c r="P742" s="218" t="str">
        <f t="shared" si="74"/>
        <v xml:space="preserve"> </v>
      </c>
      <c r="Q742" s="218" t="str">
        <f t="shared" si="77"/>
        <v>Andra vegetabiliska textilfibrer, beredda men inte spunna</v>
      </c>
      <c r="S742" s="52" t="s">
        <v>13404</v>
      </c>
      <c r="T742" s="7" t="s">
        <v>13161</v>
      </c>
      <c r="U742" s="15" t="s">
        <v>13433</v>
      </c>
      <c r="V742" s="14" t="s">
        <v>13432</v>
      </c>
      <c r="W742" s="7"/>
      <c r="X742" s="7" t="s">
        <v>12785</v>
      </c>
      <c r="Y742" s="55"/>
      <c r="Z742" s="54"/>
      <c r="AA742" s="59" t="s">
        <v>13162</v>
      </c>
    </row>
    <row r="743" spans="1:27" ht="26.25" thickBot="1" x14ac:dyDescent="0.25">
      <c r="A743" s="24">
        <v>742</v>
      </c>
      <c r="C743" s="172"/>
      <c r="D743" s="25" t="s">
        <v>13438</v>
      </c>
      <c r="E743" s="25" t="str">
        <f t="shared" si="75"/>
        <v>13.100.09</v>
      </c>
      <c r="F743" s="25" t="s">
        <v>13207</v>
      </c>
      <c r="G743" s="25" t="s">
        <v>13438</v>
      </c>
      <c r="H743" s="25" t="s">
        <v>13208</v>
      </c>
      <c r="I743" s="25" t="s">
        <v>13208</v>
      </c>
      <c r="J743" s="18"/>
      <c r="L743" s="18"/>
      <c r="M743" s="18" t="str">
        <f t="shared" si="76"/>
        <v xml:space="preserve"> </v>
      </c>
      <c r="N743" s="223" t="str">
        <f t="shared" si="78"/>
        <v>Syntetstapelfibrer, kardade, kammade eller på annat sätt beredda för spinning</v>
      </c>
      <c r="O743" s="223"/>
      <c r="P743" s="218" t="str">
        <f t="shared" si="74"/>
        <v xml:space="preserve"> </v>
      </c>
      <c r="Q743" s="218" t="str">
        <f t="shared" si="77"/>
        <v>Syntetstapelfibrer, kardade, kammade eller på annat sätt beredda för spinning</v>
      </c>
      <c r="S743" s="52" t="s">
        <v>13401</v>
      </c>
      <c r="T743" s="7" t="s">
        <v>13155</v>
      </c>
      <c r="U743" s="15" t="s">
        <v>13430</v>
      </c>
      <c r="V743" s="14" t="s">
        <v>13429</v>
      </c>
      <c r="W743" s="7" t="s">
        <v>196</v>
      </c>
      <c r="X743" s="7" t="s">
        <v>196</v>
      </c>
      <c r="Y743" s="55"/>
      <c r="Z743" s="54"/>
      <c r="AA743" s="59" t="s">
        <v>13156</v>
      </c>
    </row>
    <row r="744" spans="1:27" ht="26.25" thickBot="1" x14ac:dyDescent="0.25">
      <c r="A744" s="24">
        <v>743</v>
      </c>
      <c r="C744" s="172"/>
      <c r="D744" s="25" t="s">
        <v>13434</v>
      </c>
      <c r="E744" s="25" t="str">
        <f t="shared" si="75"/>
        <v>13.100.10</v>
      </c>
      <c r="F744" s="25" t="s">
        <v>13204</v>
      </c>
      <c r="G744" s="25" t="s">
        <v>13434</v>
      </c>
      <c r="H744" s="25" t="s">
        <v>13205</v>
      </c>
      <c r="I744" s="25" t="s">
        <v>13205</v>
      </c>
      <c r="J744" s="18"/>
      <c r="L744" s="18"/>
      <c r="M744" s="18" t="str">
        <f t="shared" si="76"/>
        <v xml:space="preserve"> </v>
      </c>
      <c r="N744" s="223" t="str">
        <f t="shared" si="78"/>
        <v>Regenatstapelfibrer, kardade, kammade eller på annat sätt beredda för spinning</v>
      </c>
      <c r="O744" s="223"/>
      <c r="P744" s="218" t="str">
        <f t="shared" si="74"/>
        <v xml:space="preserve"> </v>
      </c>
      <c r="Q744" s="218" t="str">
        <f t="shared" si="77"/>
        <v>Regenatstapelfibrer, kardade, kammade eller på annat sätt beredda för spinning</v>
      </c>
      <c r="S744" s="52" t="s">
        <v>13399</v>
      </c>
      <c r="T744" s="7" t="s">
        <v>13152</v>
      </c>
      <c r="U744" s="15" t="s">
        <v>13427</v>
      </c>
      <c r="V744" s="14" t="s">
        <v>13426</v>
      </c>
      <c r="W744" s="7" t="s">
        <v>196</v>
      </c>
      <c r="X744" s="7" t="s">
        <v>12822</v>
      </c>
      <c r="Y744" s="55"/>
      <c r="Z744" s="54"/>
      <c r="AA744" s="59" t="s">
        <v>13153</v>
      </c>
    </row>
    <row r="745" spans="1:27" ht="26.25" thickBot="1" x14ac:dyDescent="0.25">
      <c r="A745" s="24">
        <v>744</v>
      </c>
      <c r="C745" s="172"/>
      <c r="D745" s="25" t="s">
        <v>13431</v>
      </c>
      <c r="E745" s="25" t="str">
        <f t="shared" si="75"/>
        <v>13.100.11</v>
      </c>
      <c r="F745" s="25" t="s">
        <v>13199</v>
      </c>
      <c r="G745" s="25" t="s">
        <v>13431</v>
      </c>
      <c r="H745" s="25" t="s">
        <v>13200</v>
      </c>
      <c r="I745" s="25" t="s">
        <v>13200</v>
      </c>
      <c r="J745" s="18"/>
      <c r="L745" s="18"/>
      <c r="M745" s="18" t="str">
        <f t="shared" si="76"/>
        <v xml:space="preserve"> </v>
      </c>
      <c r="N745" s="223" t="str">
        <f t="shared" si="78"/>
        <v>Garn av natursilke och garn spunnet av avfall av natursilke</v>
      </c>
      <c r="O745" s="223"/>
      <c r="P745" s="218" t="str">
        <f t="shared" si="74"/>
        <v xml:space="preserve"> </v>
      </c>
      <c r="Q745" s="218" t="str">
        <f t="shared" si="77"/>
        <v>Garn av natursilke och garn spunnet av avfall av natursilke</v>
      </c>
      <c r="S745" s="52" t="s">
        <v>13396</v>
      </c>
      <c r="T745" s="7" t="s">
        <v>13149</v>
      </c>
      <c r="U745" s="15" t="s">
        <v>13424</v>
      </c>
      <c r="V745" s="14" t="s">
        <v>13423</v>
      </c>
      <c r="W745" s="7" t="s">
        <v>196</v>
      </c>
      <c r="X745" s="7" t="s">
        <v>12399</v>
      </c>
      <c r="Y745" s="55"/>
      <c r="Z745" s="54"/>
      <c r="AA745" s="59" t="s">
        <v>13150</v>
      </c>
    </row>
    <row r="746" spans="1:27" ht="26.25" thickBot="1" x14ac:dyDescent="0.25">
      <c r="A746" s="24">
        <v>745</v>
      </c>
      <c r="C746" s="172"/>
      <c r="D746" s="25" t="s">
        <v>13428</v>
      </c>
      <c r="E746" s="25" t="str">
        <f t="shared" si="75"/>
        <v>13.100.12</v>
      </c>
      <c r="F746" s="25" t="s">
        <v>13194</v>
      </c>
      <c r="G746" s="25" t="s">
        <v>13428</v>
      </c>
      <c r="H746" s="25" t="s">
        <v>13195</v>
      </c>
      <c r="I746" s="25" t="s">
        <v>13195</v>
      </c>
      <c r="J746" s="18"/>
      <c r="L746" s="18"/>
      <c r="M746" s="18" t="str">
        <f t="shared" si="76"/>
        <v xml:space="preserve"> </v>
      </c>
      <c r="N746" s="223" t="str">
        <f t="shared" si="78"/>
        <v>Garn av ull, i detaljhandelsuppläggningar eller inte; garn av fina eller grova djurhår eller tagel</v>
      </c>
      <c r="O746" s="223"/>
      <c r="P746" s="218" t="str">
        <f t="shared" si="74"/>
        <v xml:space="preserve"> </v>
      </c>
      <c r="Q746" s="218" t="str">
        <f t="shared" si="77"/>
        <v>Garn av ull, i detaljhandelsuppläggningar eller inte; garn av fina eller grova djurhår eller tagel</v>
      </c>
      <c r="S746" s="52" t="s">
        <v>13394</v>
      </c>
      <c r="T746" s="7" t="s">
        <v>13146</v>
      </c>
      <c r="U746" s="15" t="s">
        <v>13421</v>
      </c>
      <c r="V746" s="14" t="s">
        <v>13418</v>
      </c>
      <c r="W746" s="7"/>
      <c r="X746" s="7" t="s">
        <v>12785</v>
      </c>
      <c r="Y746" s="55"/>
      <c r="Z746" s="54"/>
      <c r="AA746" s="59" t="s">
        <v>13147</v>
      </c>
    </row>
    <row r="747" spans="1:27" ht="13.5" thickBot="1" x14ac:dyDescent="0.25">
      <c r="A747" s="24">
        <v>746</v>
      </c>
      <c r="C747" s="172"/>
      <c r="D747" s="25" t="s">
        <v>13425</v>
      </c>
      <c r="E747" s="25" t="str">
        <f t="shared" si="75"/>
        <v>13.100.13</v>
      </c>
      <c r="F747" s="25" t="s">
        <v>13188</v>
      </c>
      <c r="G747" s="25" t="s">
        <v>13425</v>
      </c>
      <c r="H747" s="25" t="s">
        <v>13189</v>
      </c>
      <c r="I747" s="25" t="s">
        <v>13189</v>
      </c>
      <c r="J747" s="18"/>
      <c r="L747" s="18"/>
      <c r="M747" s="18" t="str">
        <f t="shared" si="76"/>
        <v xml:space="preserve"> </v>
      </c>
      <c r="N747" s="223" t="str">
        <f t="shared" si="78"/>
        <v>Garn av bomull (annat än sytråd)</v>
      </c>
      <c r="O747" s="223"/>
      <c r="P747" s="218" t="str">
        <f t="shared" si="74"/>
        <v xml:space="preserve"> </v>
      </c>
      <c r="Q747" s="218" t="str">
        <f t="shared" si="77"/>
        <v>Garn av bomull (annat än sytråd)</v>
      </c>
      <c r="S747" s="50" t="s">
        <v>13143</v>
      </c>
      <c r="T747" s="7" t="s">
        <v>13139</v>
      </c>
      <c r="U747" s="15" t="s">
        <v>13419</v>
      </c>
      <c r="V747" s="14" t="s">
        <v>13418</v>
      </c>
      <c r="W747" s="7" t="s">
        <v>196</v>
      </c>
      <c r="X747" s="7" t="s">
        <v>196</v>
      </c>
      <c r="Y747" s="55"/>
      <c r="Z747" s="54"/>
      <c r="AA747" s="59"/>
    </row>
    <row r="748" spans="1:27" ht="13.5" thickBot="1" x14ac:dyDescent="0.25">
      <c r="A748" s="24">
        <v>747</v>
      </c>
      <c r="C748" s="172"/>
      <c r="D748" s="25" t="s">
        <v>13422</v>
      </c>
      <c r="E748" s="25" t="str">
        <f t="shared" si="75"/>
        <v>13.100.14</v>
      </c>
      <c r="F748" s="25" t="s">
        <v>13185</v>
      </c>
      <c r="G748" s="25" t="s">
        <v>13422</v>
      </c>
      <c r="H748" s="25" t="s">
        <v>13186</v>
      </c>
      <c r="I748" s="25" t="s">
        <v>13186</v>
      </c>
      <c r="J748" s="18"/>
      <c r="L748" s="18"/>
      <c r="M748" s="18" t="str">
        <f t="shared" si="76"/>
        <v xml:space="preserve"> </v>
      </c>
      <c r="N748" s="223" t="str">
        <f t="shared" si="78"/>
        <v>Sytråd av bomull</v>
      </c>
      <c r="O748" s="223"/>
      <c r="P748" s="218" t="str">
        <f t="shared" si="74"/>
        <v xml:space="preserve"> </v>
      </c>
      <c r="Q748" s="218" t="str">
        <f t="shared" si="77"/>
        <v>Sytråd av bomull</v>
      </c>
      <c r="S748" s="49" t="s">
        <v>13140</v>
      </c>
      <c r="T748" s="7" t="s">
        <v>13139</v>
      </c>
      <c r="U748" s="15" t="s">
        <v>13416</v>
      </c>
      <c r="V748" s="14" t="s">
        <v>13415</v>
      </c>
      <c r="W748" s="7" t="s">
        <v>196</v>
      </c>
      <c r="X748" s="7" t="s">
        <v>12380</v>
      </c>
      <c r="Y748" s="55"/>
      <c r="Z748" s="54"/>
      <c r="AA748" s="59"/>
    </row>
    <row r="749" spans="1:27" ht="13.5" thickBot="1" x14ac:dyDescent="0.25">
      <c r="A749" s="24">
        <v>748</v>
      </c>
      <c r="C749" s="172"/>
      <c r="D749" s="25" t="s">
        <v>13420</v>
      </c>
      <c r="E749" s="25" t="str">
        <f t="shared" si="75"/>
        <v>13.100.15</v>
      </c>
      <c r="F749" s="25" t="s">
        <v>13179</v>
      </c>
      <c r="G749" s="25" t="s">
        <v>13420</v>
      </c>
      <c r="H749" s="25" t="s">
        <v>13180</v>
      </c>
      <c r="I749" s="25" t="s">
        <v>13180</v>
      </c>
      <c r="J749" s="18"/>
      <c r="L749" s="18"/>
      <c r="M749" s="18" t="str">
        <f t="shared" si="76"/>
        <v xml:space="preserve"> </v>
      </c>
      <c r="N749" s="223" t="str">
        <f t="shared" si="78"/>
        <v>Garn av lin</v>
      </c>
      <c r="O749" s="223"/>
      <c r="P749" s="218" t="str">
        <f t="shared" si="74"/>
        <v xml:space="preserve"> </v>
      </c>
      <c r="Q749" s="218" t="str">
        <f t="shared" si="77"/>
        <v>Garn av lin</v>
      </c>
      <c r="S749" s="52" t="s">
        <v>13389</v>
      </c>
      <c r="T749" s="7" t="s">
        <v>13139</v>
      </c>
      <c r="U749" s="15" t="s">
        <v>13413</v>
      </c>
      <c r="V749" s="14" t="s">
        <v>13412</v>
      </c>
      <c r="W749" s="7" t="s">
        <v>196</v>
      </c>
      <c r="X749" s="7" t="s">
        <v>12377</v>
      </c>
      <c r="Y749" s="55"/>
      <c r="Z749" s="54"/>
      <c r="AA749" s="59"/>
    </row>
    <row r="750" spans="1:27" ht="26.25" thickBot="1" x14ac:dyDescent="0.25">
      <c r="A750" s="24">
        <v>749</v>
      </c>
      <c r="C750" s="172"/>
      <c r="D750" s="25" t="s">
        <v>13417</v>
      </c>
      <c r="E750" s="25" t="str">
        <f t="shared" si="75"/>
        <v>13.100.16</v>
      </c>
      <c r="F750" s="25" t="s">
        <v>13176</v>
      </c>
      <c r="G750" s="25" t="s">
        <v>13417</v>
      </c>
      <c r="H750" s="25" t="s">
        <v>13177</v>
      </c>
      <c r="I750" s="25" t="s">
        <v>13177</v>
      </c>
      <c r="J750" s="18"/>
      <c r="L750" s="18"/>
      <c r="M750" s="18" t="str">
        <f t="shared" si="76"/>
        <v xml:space="preserve"> </v>
      </c>
      <c r="N750" s="223" t="str">
        <f t="shared" si="78"/>
        <v>Garn av jute eller andra bastfibrer, garn av andra vegetabiliska textilfibrer samt pappersgarn</v>
      </c>
      <c r="O750" s="223"/>
      <c r="P750" s="218" t="str">
        <f t="shared" si="74"/>
        <v xml:space="preserve"> </v>
      </c>
      <c r="Q750" s="218" t="str">
        <f t="shared" si="77"/>
        <v>Garn av jute eller andra bastfibrer, garn av andra vegetabiliska textilfibrer samt pappersgarn</v>
      </c>
      <c r="S750" s="52" t="s">
        <v>13386</v>
      </c>
      <c r="T750" s="7" t="s">
        <v>13132</v>
      </c>
      <c r="U750" s="15" t="s">
        <v>13410</v>
      </c>
      <c r="V750" s="14" t="s">
        <v>13407</v>
      </c>
      <c r="W750" s="7" t="s">
        <v>196</v>
      </c>
      <c r="X750" s="7" t="s">
        <v>12374</v>
      </c>
      <c r="Y750" s="55"/>
      <c r="Z750" s="54"/>
      <c r="AA750" s="59" t="s">
        <v>13133</v>
      </c>
    </row>
    <row r="751" spans="1:27" ht="64.5" thickBot="1" x14ac:dyDescent="0.25">
      <c r="A751" s="24">
        <v>750</v>
      </c>
      <c r="C751" s="172"/>
      <c r="D751" s="25" t="s">
        <v>13414</v>
      </c>
      <c r="E751" s="25" t="str">
        <f t="shared" si="75"/>
        <v>13.100.17</v>
      </c>
      <c r="F751" s="25" t="s">
        <v>13170</v>
      </c>
      <c r="G751" s="25" t="s">
        <v>13414</v>
      </c>
      <c r="H751" s="25" t="s">
        <v>13171</v>
      </c>
      <c r="I751" s="25" t="s">
        <v>13171</v>
      </c>
      <c r="J751" s="18"/>
      <c r="L751" s="18"/>
      <c r="M751" s="18" t="str">
        <f t="shared" si="76"/>
        <v xml:space="preserve"> </v>
      </c>
      <c r="N751" s="223" t="str">
        <f t="shared" si="78"/>
        <v>Tvinnat (flertrådigt) garn av konstfilament (annat än sytråd, högstyrkegarn av polyamider, polyestrar eller viskos), inte i detaljhandelsuppläggningar; garn av konstfilament (annat än sytråd), i detaljhandelsuppläggningar</v>
      </c>
      <c r="O751" s="223"/>
      <c r="P751" s="218" t="str">
        <f t="shared" si="74"/>
        <v xml:space="preserve"> </v>
      </c>
      <c r="Q751" s="218" t="str">
        <f t="shared" si="77"/>
        <v>Tvinnat (flertrådigt) garn av konstfilament (annat än sytråd, hög­styrkegarn av polyamider, polyestrar eller viskos), inte i detaljhan­delsuppläggningar; garn av konstfilament (annat än sytråd), i detaljhandelsuppläggningar</v>
      </c>
      <c r="S751" s="52" t="s">
        <v>13385</v>
      </c>
      <c r="T751" s="7" t="s">
        <v>13129</v>
      </c>
      <c r="U751" s="15" t="s">
        <v>13408</v>
      </c>
      <c r="V751" s="14" t="s">
        <v>13407</v>
      </c>
      <c r="W751" s="7"/>
      <c r="X751" s="7"/>
      <c r="Y751" s="55"/>
      <c r="Z751" s="54"/>
      <c r="AA751" s="59" t="s">
        <v>13130</v>
      </c>
    </row>
    <row r="752" spans="1:27" ht="26.25" thickBot="1" x14ac:dyDescent="0.25">
      <c r="A752" s="24">
        <v>751</v>
      </c>
      <c r="C752" s="172"/>
      <c r="D752" s="25" t="s">
        <v>13411</v>
      </c>
      <c r="E752" s="25" t="str">
        <f t="shared" si="75"/>
        <v>13.100.18</v>
      </c>
      <c r="F752" s="25" t="s">
        <v>13167</v>
      </c>
      <c r="G752" s="25" t="s">
        <v>13411</v>
      </c>
      <c r="H752" s="25" t="s">
        <v>13168</v>
      </c>
      <c r="I752" s="25" t="s">
        <v>13168</v>
      </c>
      <c r="J752" s="18"/>
      <c r="L752" s="18"/>
      <c r="M752" s="18" t="str">
        <f t="shared" si="76"/>
        <v xml:space="preserve"> </v>
      </c>
      <c r="N752" s="223" t="str">
        <f t="shared" si="78"/>
        <v>Garn av syntetstapelfibrer (annat än sytråd), innehållande minst 85 viktprocent sådana fibrer</v>
      </c>
      <c r="O752" s="223"/>
      <c r="P752" s="218" t="str">
        <f t="shared" si="74"/>
        <v>!!!!!</v>
      </c>
      <c r="Q752" s="218" t="str">
        <f t="shared" si="77"/>
        <v>Garn av syntetstapelfibrer (annat än sytråd), innehållande minst 85 viktprocent sådana fibrer</v>
      </c>
      <c r="S752" s="52" t="s">
        <v>13382</v>
      </c>
      <c r="T752" s="7" t="s">
        <v>13126</v>
      </c>
      <c r="U752" s="15" t="s">
        <v>13405</v>
      </c>
      <c r="V752" s="14" t="s">
        <v>13402</v>
      </c>
      <c r="W752" s="7"/>
      <c r="X752" s="7"/>
      <c r="Y752" s="55"/>
      <c r="Z752" s="54"/>
      <c r="AA752" s="59" t="s">
        <v>13127</v>
      </c>
    </row>
    <row r="753" spans="1:27" ht="39" thickBot="1" x14ac:dyDescent="0.25">
      <c r="A753" s="24">
        <v>752</v>
      </c>
      <c r="C753" s="172"/>
      <c r="D753" s="25" t="s">
        <v>13409</v>
      </c>
      <c r="E753" s="25" t="str">
        <f t="shared" si="75"/>
        <v>13.100.19</v>
      </c>
      <c r="F753" s="25" t="s">
        <v>13165</v>
      </c>
      <c r="G753" s="25" t="s">
        <v>13409</v>
      </c>
      <c r="H753" s="25" t="s">
        <v>13166</v>
      </c>
      <c r="I753" s="25" t="s">
        <v>13166</v>
      </c>
      <c r="J753" s="18"/>
      <c r="L753" s="18"/>
      <c r="M753" s="18" t="str">
        <f t="shared" si="76"/>
        <v xml:space="preserve"> </v>
      </c>
      <c r="N753" s="223" t="str">
        <f t="shared" si="78"/>
        <v>Garn av syntetstapelfibrer (annat än sytråd), innehållande mindre än 85 viktprocent sådana fibrer</v>
      </c>
      <c r="O753" s="223"/>
      <c r="P753" s="218" t="str">
        <f t="shared" si="74"/>
        <v>!!!!!</v>
      </c>
      <c r="Q753" s="218" t="str">
        <f t="shared" si="77"/>
        <v>Garn av syntetstapelfibrer (annat än sytråd), innehållande högst 85 viktprocent sådana fibrer</v>
      </c>
      <c r="S753" s="52" t="s">
        <v>13380</v>
      </c>
      <c r="T753" s="7" t="s">
        <v>13123</v>
      </c>
      <c r="U753" s="15" t="s">
        <v>13403</v>
      </c>
      <c r="V753" s="14" t="s">
        <v>13402</v>
      </c>
      <c r="W753" s="7"/>
      <c r="X753" s="7"/>
      <c r="Y753" s="55"/>
      <c r="Z753" s="54"/>
      <c r="AA753" s="59" t="s">
        <v>13124</v>
      </c>
    </row>
    <row r="754" spans="1:27" ht="26.25" thickBot="1" x14ac:dyDescent="0.25">
      <c r="A754" s="24">
        <v>753</v>
      </c>
      <c r="C754" s="172"/>
      <c r="D754" s="25" t="s">
        <v>13406</v>
      </c>
      <c r="E754" s="25" t="str">
        <f t="shared" si="75"/>
        <v>13.100.20</v>
      </c>
      <c r="F754" s="25" t="s">
        <v>13163</v>
      </c>
      <c r="G754" s="25" t="s">
        <v>13406</v>
      </c>
      <c r="H754" s="25" t="s">
        <v>13164</v>
      </c>
      <c r="I754" s="25" t="s">
        <v>13164</v>
      </c>
      <c r="J754" s="18"/>
      <c r="L754" s="18"/>
      <c r="M754" s="18" t="str">
        <f t="shared" si="76"/>
        <v xml:space="preserve"> </v>
      </c>
      <c r="N754" s="223" t="str">
        <f t="shared" si="78"/>
        <v>Garn (annat än sytråd) av regenatstapelfibrer</v>
      </c>
      <c r="O754" s="223"/>
      <c r="P754" s="218" t="str">
        <f t="shared" si="74"/>
        <v>!!!!!</v>
      </c>
      <c r="Q754" s="218" t="str">
        <f t="shared" si="77"/>
        <v>Garn (annat än sytråd) av regenatstapelfibrer, inte i detaljhandelsuppläggningar</v>
      </c>
      <c r="S754" s="52" t="s">
        <v>13378</v>
      </c>
      <c r="T754" s="7" t="s">
        <v>13120</v>
      </c>
      <c r="U754" s="15" t="s">
        <v>13400</v>
      </c>
      <c r="V754" s="14" t="s">
        <v>13397</v>
      </c>
      <c r="W754" s="7"/>
      <c r="X754" s="7"/>
      <c r="Y754" s="55"/>
      <c r="Z754" s="54"/>
      <c r="AA754" s="59" t="s">
        <v>13121</v>
      </c>
    </row>
    <row r="755" spans="1:27" ht="34.5" thickBot="1" x14ac:dyDescent="0.25">
      <c r="A755" s="24">
        <v>754</v>
      </c>
      <c r="C755" s="172"/>
      <c r="D755" s="25" t="s">
        <v>13404</v>
      </c>
      <c r="E755" s="25" t="str">
        <f t="shared" si="75"/>
        <v>13.100.21</v>
      </c>
      <c r="F755" s="25" t="s">
        <v>13161</v>
      </c>
      <c r="G755" s="25" t="s">
        <v>13404</v>
      </c>
      <c r="H755" s="25" t="s">
        <v>13162</v>
      </c>
      <c r="I755" s="25" t="s">
        <v>13162</v>
      </c>
      <c r="J755" s="18"/>
      <c r="L755" s="18"/>
      <c r="M755" s="18" t="str">
        <f t="shared" si="76"/>
        <v xml:space="preserve"> </v>
      </c>
      <c r="N755" s="223" t="str">
        <f t="shared" si="78"/>
        <v>Sytråd och garn av regenat- och syntetfilament och av regenat- och syntetstapelfibrer</v>
      </c>
      <c r="O755" s="223"/>
      <c r="P755" s="218" t="str">
        <f t="shared" si="74"/>
        <v xml:space="preserve"> </v>
      </c>
      <c r="Q755" s="218" t="str">
        <f t="shared" si="77"/>
        <v>Sytråd och garn av regenat- och syntetfilament och av regenat- och syntetstapelfibrer</v>
      </c>
      <c r="S755" s="52" t="s">
        <v>13375</v>
      </c>
      <c r="T755" s="7" t="s">
        <v>13114</v>
      </c>
      <c r="U755" s="15" t="s">
        <v>13398</v>
      </c>
      <c r="V755" s="14" t="s">
        <v>13397</v>
      </c>
      <c r="W755" s="7" t="s">
        <v>12367</v>
      </c>
      <c r="X755" s="7"/>
      <c r="Y755" s="55"/>
      <c r="Z755" s="54"/>
      <c r="AA755" s="59" t="s">
        <v>13115</v>
      </c>
    </row>
    <row r="756" spans="1:27" ht="26.25" thickBot="1" x14ac:dyDescent="0.25">
      <c r="A756" s="24">
        <v>755</v>
      </c>
      <c r="C756" s="172"/>
      <c r="D756" s="25" t="s">
        <v>13401</v>
      </c>
      <c r="E756" s="25" t="str">
        <f t="shared" si="75"/>
        <v>13.100.22</v>
      </c>
      <c r="F756" s="25" t="s">
        <v>13155</v>
      </c>
      <c r="G756" s="25" t="s">
        <v>13401</v>
      </c>
      <c r="H756" s="25" t="s">
        <v>13156</v>
      </c>
      <c r="I756" s="25" t="s">
        <v>13156</v>
      </c>
      <c r="J756" s="18"/>
      <c r="L756" s="18"/>
      <c r="M756" s="18" t="str">
        <f t="shared" si="76"/>
        <v xml:space="preserve"> </v>
      </c>
      <c r="N756" s="223" t="str">
        <f t="shared" si="78"/>
        <v>Rivet avfall och riven lump av ull eller av fina eller grova djurhår</v>
      </c>
      <c r="O756" s="223"/>
      <c r="P756" s="218" t="str">
        <f t="shared" ref="P756:P819" si="79">IF(Q756=F756," ","!!!!!")</f>
        <v xml:space="preserve"> </v>
      </c>
      <c r="Q756" s="218" t="str">
        <f t="shared" si="77"/>
        <v>Rivet avfall och riven lump av ull eller av fina eller grova djurhår</v>
      </c>
      <c r="S756" s="52" t="s">
        <v>13373</v>
      </c>
      <c r="T756" s="7" t="s">
        <v>13108</v>
      </c>
      <c r="U756" s="15" t="s">
        <v>13395</v>
      </c>
      <c r="V756" s="14" t="s">
        <v>13391</v>
      </c>
      <c r="W756" s="7"/>
      <c r="X756" s="7" t="s">
        <v>12785</v>
      </c>
      <c r="Y756" s="55"/>
      <c r="Z756" s="54"/>
      <c r="AA756" s="59" t="s">
        <v>13109</v>
      </c>
    </row>
    <row r="757" spans="1:27" ht="26.25" thickBot="1" x14ac:dyDescent="0.25">
      <c r="A757" s="24">
        <v>756</v>
      </c>
      <c r="C757" s="172"/>
      <c r="D757" s="25" t="s">
        <v>13399</v>
      </c>
      <c r="E757" s="25" t="str">
        <f t="shared" si="75"/>
        <v>13.100.23</v>
      </c>
      <c r="F757" s="25" t="s">
        <v>13152</v>
      </c>
      <c r="G757" s="25" t="s">
        <v>13399</v>
      </c>
      <c r="H757" s="25" t="s">
        <v>13153</v>
      </c>
      <c r="I757" s="25" t="s">
        <v>13153</v>
      </c>
      <c r="J757" s="18"/>
      <c r="L757" s="18"/>
      <c r="M757" s="18" t="str">
        <f t="shared" si="76"/>
        <v xml:space="preserve"> </v>
      </c>
      <c r="N757" s="223" t="str">
        <f t="shared" si="78"/>
        <v>Rivet avfall och riven lump samt annat avfall av bomull</v>
      </c>
      <c r="O757" s="223"/>
      <c r="P757" s="218" t="str">
        <f t="shared" si="79"/>
        <v xml:space="preserve"> </v>
      </c>
      <c r="Q757" s="218" t="str">
        <f t="shared" si="77"/>
        <v>Rivet avfall och riven lump samt annat avfall av bomull</v>
      </c>
      <c r="S757" s="52" t="s">
        <v>13370</v>
      </c>
      <c r="T757" s="7" t="s">
        <v>13105</v>
      </c>
      <c r="U757" s="15" t="s">
        <v>13393</v>
      </c>
      <c r="V757" s="14" t="s">
        <v>13391</v>
      </c>
      <c r="W757" s="7" t="s">
        <v>196</v>
      </c>
      <c r="X757" s="7" t="s">
        <v>196</v>
      </c>
      <c r="Y757" s="55"/>
      <c r="Z757" s="54"/>
      <c r="AA757" s="59" t="s">
        <v>13106</v>
      </c>
    </row>
    <row r="758" spans="1:27" ht="13.5" thickBot="1" x14ac:dyDescent="0.25">
      <c r="A758" s="24">
        <v>757</v>
      </c>
      <c r="C758" s="172"/>
      <c r="D758" s="25" t="s">
        <v>13396</v>
      </c>
      <c r="E758" s="25" t="str">
        <f t="shared" si="75"/>
        <v>13.100.24</v>
      </c>
      <c r="F758" s="25" t="s">
        <v>13149</v>
      </c>
      <c r="G758" s="25" t="s">
        <v>13396</v>
      </c>
      <c r="H758" s="25" t="s">
        <v>13150</v>
      </c>
      <c r="I758" s="25" t="s">
        <v>13150</v>
      </c>
      <c r="J758" s="18"/>
      <c r="L758" s="18"/>
      <c r="M758" s="18" t="str">
        <f t="shared" si="76"/>
        <v xml:space="preserve"> </v>
      </c>
      <c r="N758" s="223" t="str">
        <f t="shared" si="78"/>
        <v>Beredningstjänster avseende naturliga textilfibrer</v>
      </c>
      <c r="O758" s="223"/>
      <c r="P758" s="218" t="str">
        <f t="shared" si="79"/>
        <v xml:space="preserve"> </v>
      </c>
      <c r="Q758" s="218" t="str">
        <f t="shared" si="77"/>
        <v>Beredningstjänster avseende naturliga textilfibrer</v>
      </c>
      <c r="S758" s="52" t="s">
        <v>13367</v>
      </c>
      <c r="T758" s="7" t="s">
        <v>13102</v>
      </c>
      <c r="U758" s="15" t="s">
        <v>13392</v>
      </c>
      <c r="V758" s="14" t="s">
        <v>13391</v>
      </c>
      <c r="W758" s="7" t="s">
        <v>196</v>
      </c>
      <c r="X758" s="7" t="s">
        <v>196</v>
      </c>
      <c r="Y758" s="55"/>
      <c r="Z758" s="54"/>
      <c r="AA758" s="59" t="s">
        <v>13103</v>
      </c>
    </row>
    <row r="759" spans="1:27" ht="26.25" thickBot="1" x14ac:dyDescent="0.25">
      <c r="A759" s="24">
        <v>758</v>
      </c>
      <c r="C759" s="172"/>
      <c r="D759" s="25" t="s">
        <v>13394</v>
      </c>
      <c r="E759" s="25" t="str">
        <f t="shared" si="75"/>
        <v>13.100.25</v>
      </c>
      <c r="F759" s="25" t="s">
        <v>13146</v>
      </c>
      <c r="G759" s="25" t="s">
        <v>13394</v>
      </c>
      <c r="H759" s="25" t="s">
        <v>13147</v>
      </c>
      <c r="I759" s="25" t="s">
        <v>13147</v>
      </c>
      <c r="J759" s="18"/>
      <c r="L759" s="18"/>
      <c r="M759" s="18" t="str">
        <f t="shared" si="76"/>
        <v xml:space="preserve"> </v>
      </c>
      <c r="N759" s="223" t="str">
        <f t="shared" si="78"/>
        <v>Delar av tillverkningen av garn och tråd som utförs av underleverantörer</v>
      </c>
      <c r="O759" s="223"/>
      <c r="P759" s="218" t="str">
        <f t="shared" si="79"/>
        <v xml:space="preserve"> </v>
      </c>
      <c r="Q759" s="218" t="str">
        <f t="shared" si="77"/>
        <v>Delar av tillverkningen av garn och tråd som utförs av underleverantörer</v>
      </c>
      <c r="S759" s="52" t="s">
        <v>13364</v>
      </c>
      <c r="T759" s="7" t="s">
        <v>13095</v>
      </c>
      <c r="U759" s="15" t="s">
        <v>13390</v>
      </c>
      <c r="V759" s="14" t="s">
        <v>13387</v>
      </c>
      <c r="W759" s="7" t="s">
        <v>196</v>
      </c>
      <c r="X759" s="7" t="s">
        <v>196</v>
      </c>
      <c r="Y759" s="55"/>
      <c r="Z759" s="54"/>
      <c r="AA759" s="59" t="s">
        <v>13096</v>
      </c>
    </row>
    <row r="760" spans="1:27" ht="13.5" thickBot="1" x14ac:dyDescent="0.25">
      <c r="A760" s="24">
        <v>759</v>
      </c>
      <c r="C760" s="172" t="s">
        <v>13143</v>
      </c>
      <c r="D760" s="25"/>
      <c r="E760" s="25" t="str">
        <f t="shared" si="75"/>
        <v>13.2</v>
      </c>
      <c r="F760" s="25" t="s">
        <v>13139</v>
      </c>
      <c r="G760" s="25"/>
      <c r="H760" s="25"/>
      <c r="I760" s="25"/>
      <c r="J760" s="18"/>
      <c r="L760" s="18"/>
      <c r="M760" s="18" t="str">
        <f t="shared" si="76"/>
        <v/>
      </c>
      <c r="N760" s="223" t="str">
        <f t="shared" si="78"/>
        <v/>
      </c>
      <c r="O760" s="223"/>
      <c r="P760" s="218" t="str">
        <f t="shared" si="79"/>
        <v xml:space="preserve"> </v>
      </c>
      <c r="Q760" s="218" t="str">
        <f>VLOOKUP(C760,S:T,2,FALSE)</f>
        <v>Textilvävnader</v>
      </c>
      <c r="S760" s="52" t="s">
        <v>13361</v>
      </c>
      <c r="T760" s="7" t="s">
        <v>13092</v>
      </c>
      <c r="U760" s="15" t="s">
        <v>13388</v>
      </c>
      <c r="V760" s="14" t="s">
        <v>13387</v>
      </c>
      <c r="W760" s="7" t="s">
        <v>196</v>
      </c>
      <c r="X760" s="7" t="s">
        <v>196</v>
      </c>
      <c r="Y760" s="55"/>
      <c r="Z760" s="54"/>
      <c r="AA760" s="59" t="s">
        <v>13093</v>
      </c>
    </row>
    <row r="761" spans="1:27" ht="13.5" thickBot="1" x14ac:dyDescent="0.25">
      <c r="A761" s="24">
        <v>760</v>
      </c>
      <c r="C761" s="172" t="s">
        <v>13140</v>
      </c>
      <c r="D761" s="25"/>
      <c r="E761" s="25" t="str">
        <f t="shared" si="75"/>
        <v>13.20</v>
      </c>
      <c r="F761" s="25" t="s">
        <v>13139</v>
      </c>
      <c r="G761" s="25"/>
      <c r="H761" s="25"/>
      <c r="I761" s="25"/>
      <c r="J761" s="18"/>
      <c r="L761" s="18"/>
      <c r="M761" s="18" t="str">
        <f t="shared" si="76"/>
        <v/>
      </c>
      <c r="N761" s="223" t="str">
        <f t="shared" si="78"/>
        <v/>
      </c>
      <c r="O761" s="223"/>
      <c r="P761" s="218" t="str">
        <f t="shared" si="79"/>
        <v xml:space="preserve"> </v>
      </c>
      <c r="Q761" s="218" t="str">
        <f>VLOOKUP(C761,S:T,2,FALSE)</f>
        <v>Textilvävnader</v>
      </c>
      <c r="S761" s="52" t="s">
        <v>13358</v>
      </c>
      <c r="T761" s="7" t="s">
        <v>13088</v>
      </c>
      <c r="U761" s="15">
        <v>11</v>
      </c>
      <c r="V761" s="14" t="s">
        <v>13383</v>
      </c>
      <c r="W761" s="7" t="s">
        <v>196</v>
      </c>
      <c r="X761" s="7" t="s">
        <v>12353</v>
      </c>
      <c r="Y761" s="55"/>
      <c r="Z761" s="54"/>
      <c r="AA761" s="59" t="s">
        <v>13089</v>
      </c>
    </row>
    <row r="762" spans="1:27" ht="13.5" thickBot="1" x14ac:dyDescent="0.25">
      <c r="A762" s="24">
        <v>761</v>
      </c>
      <c r="C762" s="172" t="s">
        <v>13389</v>
      </c>
      <c r="D762" s="25"/>
      <c r="E762" s="25" t="str">
        <f t="shared" si="75"/>
        <v>13.200</v>
      </c>
      <c r="F762" s="25" t="s">
        <v>13139</v>
      </c>
      <c r="G762" s="25"/>
      <c r="H762" s="25"/>
      <c r="I762" s="25"/>
      <c r="J762" s="18"/>
      <c r="L762" s="18"/>
      <c r="M762" s="18" t="str">
        <f t="shared" si="76"/>
        <v/>
      </c>
      <c r="N762" s="223" t="str">
        <f t="shared" si="78"/>
        <v/>
      </c>
      <c r="O762" s="223"/>
      <c r="P762" s="218" t="str">
        <f t="shared" si="79"/>
        <v xml:space="preserve"> </v>
      </c>
      <c r="Q762" s="218" t="str">
        <f>VLOOKUP(C762,S:T,2,FALSE)</f>
        <v>Textilvävnader</v>
      </c>
      <c r="S762" s="52" t="s">
        <v>13356</v>
      </c>
      <c r="T762" s="7" t="s">
        <v>13085</v>
      </c>
      <c r="U762" s="15" t="s">
        <v>13384</v>
      </c>
      <c r="V762" s="14" t="s">
        <v>13383</v>
      </c>
      <c r="W762" s="7" t="s">
        <v>196</v>
      </c>
      <c r="X762" s="7" t="s">
        <v>12349</v>
      </c>
      <c r="Y762" s="55"/>
      <c r="Z762" s="54"/>
      <c r="AA762" s="59" t="s">
        <v>13086</v>
      </c>
    </row>
    <row r="763" spans="1:27" ht="13.5" thickBot="1" x14ac:dyDescent="0.25">
      <c r="A763" s="24">
        <v>762</v>
      </c>
      <c r="C763" s="172"/>
      <c r="D763" s="25" t="s">
        <v>13386</v>
      </c>
      <c r="E763" s="25" t="str">
        <f t="shared" si="75"/>
        <v>13.200.01</v>
      </c>
      <c r="F763" s="25" t="s">
        <v>13132</v>
      </c>
      <c r="G763" s="25" t="s">
        <v>13386</v>
      </c>
      <c r="H763" s="25" t="s">
        <v>13133</v>
      </c>
      <c r="I763" s="25" t="s">
        <v>13133</v>
      </c>
      <c r="J763" s="18"/>
      <c r="L763" s="18"/>
      <c r="M763" s="18" t="str">
        <f t="shared" si="76"/>
        <v xml:space="preserve"> </v>
      </c>
      <c r="N763" s="223" t="str">
        <f t="shared" si="78"/>
        <v>Vävnader av natursilke eller av avfall av natursilke</v>
      </c>
      <c r="O763" s="223"/>
      <c r="P763" s="218" t="str">
        <f t="shared" si="79"/>
        <v xml:space="preserve"> </v>
      </c>
      <c r="Q763" s="218" t="str">
        <f t="shared" ref="Q763:Q779" si="80">VLOOKUP(G763,S:T,2,FALSE)</f>
        <v>Vävnader av natursilke eller av avfall av natursilke</v>
      </c>
      <c r="S763" s="52" t="s">
        <v>13351</v>
      </c>
      <c r="T763" s="7" t="s">
        <v>13082</v>
      </c>
      <c r="U763" s="15" t="s">
        <v>13381</v>
      </c>
      <c r="V763" s="14" t="s">
        <v>13376</v>
      </c>
      <c r="W763" s="7" t="s">
        <v>196</v>
      </c>
      <c r="X763" s="7" t="s">
        <v>12346</v>
      </c>
      <c r="Y763" s="55"/>
      <c r="Z763" s="54"/>
      <c r="AA763" s="59" t="s">
        <v>13083</v>
      </c>
    </row>
    <row r="764" spans="1:27" ht="26.25" thickBot="1" x14ac:dyDescent="0.25">
      <c r="A764" s="24">
        <v>763</v>
      </c>
      <c r="C764" s="172"/>
      <c r="D764" s="25" t="s">
        <v>13385</v>
      </c>
      <c r="E764" s="25" t="str">
        <f t="shared" si="75"/>
        <v>13.200.02</v>
      </c>
      <c r="F764" s="25" t="s">
        <v>13129</v>
      </c>
      <c r="G764" s="25" t="s">
        <v>13385</v>
      </c>
      <c r="H764" s="25" t="s">
        <v>13130</v>
      </c>
      <c r="I764" s="25" t="s">
        <v>13130</v>
      </c>
      <c r="J764" s="18"/>
      <c r="L764" s="18"/>
      <c r="M764" s="18" t="str">
        <f t="shared" si="76"/>
        <v xml:space="preserve"> </v>
      </c>
      <c r="N764" s="223" t="str">
        <f t="shared" si="78"/>
        <v>Kardgarns- eller kamgarnsvävnader av ull eller fina djurhår, av grova djurhår eller av tagel</v>
      </c>
      <c r="O764" s="223"/>
      <c r="P764" s="218" t="str">
        <f t="shared" si="79"/>
        <v xml:space="preserve"> </v>
      </c>
      <c r="Q764" s="218" t="str">
        <f t="shared" si="80"/>
        <v>Kardgarns- eller kamgarnsvävnader av ull eller fina djurhår, av grova djurhår eller av tagel</v>
      </c>
      <c r="S764" s="52" t="s">
        <v>13349</v>
      </c>
      <c r="T764" s="7" t="s">
        <v>13079</v>
      </c>
      <c r="U764" s="15" t="s">
        <v>13379</v>
      </c>
      <c r="V764" s="14" t="s">
        <v>13376</v>
      </c>
      <c r="W764" s="7" t="s">
        <v>196</v>
      </c>
      <c r="X764" s="7" t="s">
        <v>12344</v>
      </c>
      <c r="Y764" s="55"/>
      <c r="Z764" s="54"/>
      <c r="AA764" s="59" t="s">
        <v>13080</v>
      </c>
    </row>
    <row r="765" spans="1:27" ht="13.5" thickBot="1" x14ac:dyDescent="0.25">
      <c r="A765" s="24">
        <v>764</v>
      </c>
      <c r="C765" s="172"/>
      <c r="D765" s="25" t="s">
        <v>13382</v>
      </c>
      <c r="E765" s="25" t="str">
        <f t="shared" si="75"/>
        <v>13.200.03</v>
      </c>
      <c r="F765" s="25" t="s">
        <v>13126</v>
      </c>
      <c r="G765" s="25" t="s">
        <v>13382</v>
      </c>
      <c r="H765" s="25" t="s">
        <v>13127</v>
      </c>
      <c r="I765" s="25" t="s">
        <v>13127</v>
      </c>
      <c r="J765" s="18"/>
      <c r="L765" s="18"/>
      <c r="M765" s="18" t="str">
        <f t="shared" si="76"/>
        <v xml:space="preserve"> </v>
      </c>
      <c r="N765" s="223" t="str">
        <f t="shared" si="78"/>
        <v>Vävnader av lin</v>
      </c>
      <c r="O765" s="223"/>
      <c r="P765" s="218" t="str">
        <f t="shared" si="79"/>
        <v xml:space="preserve"> </v>
      </c>
      <c r="Q765" s="218" t="str">
        <f t="shared" si="80"/>
        <v>Vävnader av lin</v>
      </c>
      <c r="S765" s="52" t="s">
        <v>13346</v>
      </c>
      <c r="T765" s="7" t="s">
        <v>13074</v>
      </c>
      <c r="U765" s="15" t="s">
        <v>13377</v>
      </c>
      <c r="V765" s="14" t="s">
        <v>13376</v>
      </c>
      <c r="W765" s="7" t="s">
        <v>196</v>
      </c>
      <c r="X765" s="7" t="s">
        <v>12327</v>
      </c>
      <c r="Y765" s="55"/>
      <c r="Z765" s="54"/>
      <c r="AA765" s="59" t="s">
        <v>13075</v>
      </c>
    </row>
    <row r="766" spans="1:27" ht="26.25" thickBot="1" x14ac:dyDescent="0.25">
      <c r="A766" s="24">
        <v>765</v>
      </c>
      <c r="C766" s="172"/>
      <c r="D766" s="25" t="s">
        <v>13380</v>
      </c>
      <c r="E766" s="25" t="str">
        <f t="shared" si="75"/>
        <v>13.200.04</v>
      </c>
      <c r="F766" s="25" t="s">
        <v>13123</v>
      </c>
      <c r="G766" s="25" t="s">
        <v>13380</v>
      </c>
      <c r="H766" s="25" t="s">
        <v>13124</v>
      </c>
      <c r="I766" s="25" t="s">
        <v>13124</v>
      </c>
      <c r="J766" s="18"/>
      <c r="L766" s="18"/>
      <c r="M766" s="18" t="str">
        <f t="shared" si="76"/>
        <v xml:space="preserve"> </v>
      </c>
      <c r="N766" s="223" t="str">
        <f t="shared" si="78"/>
        <v>Vävnader av jute och andra bastfibrer för textilt ändamål (utom lin, mjukhampa och rami)</v>
      </c>
      <c r="O766" s="223"/>
      <c r="P766" s="218" t="str">
        <f t="shared" si="79"/>
        <v xml:space="preserve"> </v>
      </c>
      <c r="Q766" s="218" t="str">
        <f t="shared" si="80"/>
        <v>Vävnader av jute och andra bastfibrer för textilt ändamål (utom lin, mjukhampa och rami)</v>
      </c>
      <c r="S766" s="52" t="s">
        <v>13343</v>
      </c>
      <c r="T766" s="7" t="s">
        <v>13070</v>
      </c>
      <c r="U766" s="15" t="s">
        <v>13374</v>
      </c>
      <c r="V766" s="14" t="s">
        <v>13371</v>
      </c>
      <c r="W766" s="7" t="s">
        <v>196</v>
      </c>
      <c r="X766" s="7" t="s">
        <v>12325</v>
      </c>
      <c r="Y766" s="55"/>
      <c r="Z766" s="54"/>
      <c r="AA766" s="59" t="s">
        <v>13071</v>
      </c>
    </row>
    <row r="767" spans="1:27" ht="26.25" thickBot="1" x14ac:dyDescent="0.25">
      <c r="A767" s="24">
        <v>766</v>
      </c>
      <c r="C767" s="172"/>
      <c r="D767" s="25" t="s">
        <v>13378</v>
      </c>
      <c r="E767" s="25" t="str">
        <f t="shared" si="75"/>
        <v>13.200.05</v>
      </c>
      <c r="F767" s="25" t="s">
        <v>13120</v>
      </c>
      <c r="G767" s="25" t="s">
        <v>13378</v>
      </c>
      <c r="H767" s="25" t="s">
        <v>13121</v>
      </c>
      <c r="I767" s="25" t="s">
        <v>13121</v>
      </c>
      <c r="J767" s="18"/>
      <c r="L767" s="18"/>
      <c r="M767" s="18" t="str">
        <f t="shared" si="76"/>
        <v xml:space="preserve"> </v>
      </c>
      <c r="N767" s="223" t="str">
        <f t="shared" si="78"/>
        <v>Vävnader av andra vegetabiliska textilfibrer; vävnader av pappersgarn</v>
      </c>
      <c r="O767" s="223"/>
      <c r="P767" s="218" t="str">
        <f t="shared" si="79"/>
        <v xml:space="preserve"> </v>
      </c>
      <c r="Q767" s="218" t="str">
        <f t="shared" si="80"/>
        <v>Vävnader av andra vegetabiliska textilfibrer; vävnader av pappersgarn</v>
      </c>
      <c r="S767" s="50" t="s">
        <v>13068</v>
      </c>
      <c r="T767" s="7" t="s">
        <v>13063</v>
      </c>
      <c r="U767" s="15" t="s">
        <v>13372</v>
      </c>
      <c r="V767" s="14" t="s">
        <v>13371</v>
      </c>
      <c r="W767" s="7" t="s">
        <v>196</v>
      </c>
      <c r="X767" s="7" t="s">
        <v>12314</v>
      </c>
      <c r="Y767" s="55"/>
      <c r="Z767" s="54"/>
      <c r="AA767" s="59"/>
    </row>
    <row r="768" spans="1:27" ht="13.5" thickBot="1" x14ac:dyDescent="0.25">
      <c r="A768" s="24">
        <v>767</v>
      </c>
      <c r="C768" s="172"/>
      <c r="D768" s="25" t="s">
        <v>13375</v>
      </c>
      <c r="E768" s="25" t="str">
        <f t="shared" si="75"/>
        <v>13.200.06</v>
      </c>
      <c r="F768" s="25" t="s">
        <v>13114</v>
      </c>
      <c r="G768" s="25" t="s">
        <v>13375</v>
      </c>
      <c r="H768" s="25" t="s">
        <v>13115</v>
      </c>
      <c r="I768" s="25" t="s">
        <v>13115</v>
      </c>
      <c r="J768" s="18"/>
      <c r="L768" s="18"/>
      <c r="M768" s="18" t="str">
        <f t="shared" si="76"/>
        <v xml:space="preserve"> </v>
      </c>
      <c r="N768" s="223" t="str">
        <f t="shared" si="78"/>
        <v>Vävnader av bomull</v>
      </c>
      <c r="O768" s="223"/>
      <c r="P768" s="218" t="str">
        <f t="shared" si="79"/>
        <v xml:space="preserve"> </v>
      </c>
      <c r="Q768" s="218" t="str">
        <f t="shared" si="80"/>
        <v>Vävnader av bomull</v>
      </c>
      <c r="S768" s="49" t="s">
        <v>13066</v>
      </c>
      <c r="T768" s="7" t="s">
        <v>13063</v>
      </c>
      <c r="U768" s="15" t="s">
        <v>13369</v>
      </c>
      <c r="V768" s="14" t="s">
        <v>13368</v>
      </c>
      <c r="W768" s="7" t="s">
        <v>196</v>
      </c>
      <c r="X768" s="7" t="s">
        <v>12311</v>
      </c>
      <c r="Y768" s="55"/>
      <c r="Z768" s="54"/>
      <c r="AA768" s="59"/>
    </row>
    <row r="769" spans="1:27" ht="26.25" thickBot="1" x14ac:dyDescent="0.25">
      <c r="A769" s="24">
        <v>768</v>
      </c>
      <c r="C769" s="172"/>
      <c r="D769" s="25" t="s">
        <v>13373</v>
      </c>
      <c r="E769" s="25" t="str">
        <f t="shared" si="75"/>
        <v>13.200.07</v>
      </c>
      <c r="F769" s="25" t="s">
        <v>13108</v>
      </c>
      <c r="G769" s="25" t="s">
        <v>13373</v>
      </c>
      <c r="H769" s="25" t="s">
        <v>13109</v>
      </c>
      <c r="I769" s="25" t="s">
        <v>13109</v>
      </c>
      <c r="J769" s="18"/>
      <c r="L769" s="18"/>
      <c r="M769" s="18" t="str">
        <f t="shared" si="76"/>
        <v xml:space="preserve"> </v>
      </c>
      <c r="N769" s="223" t="str">
        <f t="shared" si="78"/>
        <v>Vävnader av garn av syntetfilament eller regenatfilament</v>
      </c>
      <c r="O769" s="223"/>
      <c r="P769" s="218" t="str">
        <f t="shared" si="79"/>
        <v xml:space="preserve"> </v>
      </c>
      <c r="Q769" s="218" t="str">
        <f t="shared" si="80"/>
        <v>Vävnader av garn av syntetfilament eller regenatfilament</v>
      </c>
      <c r="S769" s="52" t="s">
        <v>13338</v>
      </c>
      <c r="T769" s="7" t="s">
        <v>13063</v>
      </c>
      <c r="U769" s="15" t="s">
        <v>13366</v>
      </c>
      <c r="V769" s="14" t="s">
        <v>13365</v>
      </c>
      <c r="W769" s="7" t="s">
        <v>196</v>
      </c>
      <c r="X769" s="7" t="s">
        <v>196</v>
      </c>
      <c r="Y769" s="55"/>
      <c r="Z769" s="54"/>
      <c r="AA769" s="59"/>
    </row>
    <row r="770" spans="1:27" ht="13.5" thickBot="1" x14ac:dyDescent="0.25">
      <c r="A770" s="24">
        <v>769</v>
      </c>
      <c r="C770" s="172"/>
      <c r="D770" s="25" t="s">
        <v>13370</v>
      </c>
      <c r="E770" s="25" t="str">
        <f t="shared" si="75"/>
        <v>13.200.08</v>
      </c>
      <c r="F770" s="25" t="s">
        <v>13105</v>
      </c>
      <c r="G770" s="25" t="s">
        <v>13370</v>
      </c>
      <c r="H770" s="25" t="s">
        <v>13106</v>
      </c>
      <c r="I770" s="25" t="s">
        <v>13106</v>
      </c>
      <c r="J770" s="18"/>
      <c r="L770" s="18"/>
      <c r="M770" s="18" t="str">
        <f t="shared" si="76"/>
        <v xml:space="preserve"> </v>
      </c>
      <c r="N770" s="223" t="str">
        <f t="shared" si="78"/>
        <v>Vävnader av syntetstapelfibrer</v>
      </c>
      <c r="O770" s="223"/>
      <c r="P770" s="218" t="str">
        <f t="shared" si="79"/>
        <v xml:space="preserve"> </v>
      </c>
      <c r="Q770" s="218" t="str">
        <f t="shared" si="80"/>
        <v>Vävnader av syntetstapelfibrer</v>
      </c>
      <c r="S770" s="52" t="s">
        <v>13335</v>
      </c>
      <c r="T770" s="7" t="s">
        <v>13060</v>
      </c>
      <c r="U770" s="15" t="s">
        <v>13363</v>
      </c>
      <c r="V770" s="14" t="s">
        <v>13362</v>
      </c>
      <c r="W770" s="7" t="s">
        <v>196</v>
      </c>
      <c r="X770" s="7" t="s">
        <v>196</v>
      </c>
      <c r="Y770" s="55"/>
      <c r="Z770" s="54"/>
      <c r="AA770" s="59" t="s">
        <v>13061</v>
      </c>
    </row>
    <row r="771" spans="1:27" ht="13.5" thickBot="1" x14ac:dyDescent="0.25">
      <c r="A771" s="24">
        <v>770</v>
      </c>
      <c r="C771" s="172"/>
      <c r="D771" s="25" t="s">
        <v>13367</v>
      </c>
      <c r="E771" s="25" t="str">
        <f t="shared" si="75"/>
        <v>13.200.09</v>
      </c>
      <c r="F771" s="25" t="s">
        <v>13102</v>
      </c>
      <c r="G771" s="25" t="s">
        <v>13367</v>
      </c>
      <c r="H771" s="25" t="s">
        <v>13103</v>
      </c>
      <c r="I771" s="25" t="s">
        <v>13103</v>
      </c>
      <c r="J771" s="18"/>
      <c r="L771" s="18"/>
      <c r="M771" s="18" t="str">
        <f t="shared" si="76"/>
        <v xml:space="preserve"> </v>
      </c>
      <c r="N771" s="223" t="str">
        <f t="shared" si="78"/>
        <v>Vävnader av regenatstapelfibrer</v>
      </c>
      <c r="O771" s="223"/>
      <c r="P771" s="218" t="str">
        <f t="shared" si="79"/>
        <v xml:space="preserve"> </v>
      </c>
      <c r="Q771" s="218" t="str">
        <f t="shared" si="80"/>
        <v>Vävnader av regenatstapelfibrer</v>
      </c>
      <c r="S771" s="52" t="s">
        <v>13332</v>
      </c>
      <c r="T771" s="7" t="s">
        <v>13057</v>
      </c>
      <c r="U771" s="15" t="s">
        <v>13360</v>
      </c>
      <c r="V771" s="14" t="s">
        <v>13359</v>
      </c>
      <c r="W771" s="7" t="s">
        <v>196</v>
      </c>
      <c r="X771" s="7" t="s">
        <v>196</v>
      </c>
      <c r="Y771" s="55"/>
      <c r="Z771" s="54"/>
      <c r="AA771" s="59" t="s">
        <v>13058</v>
      </c>
    </row>
    <row r="772" spans="1:27" ht="26.25" thickBot="1" x14ac:dyDescent="0.25">
      <c r="A772" s="24">
        <v>771</v>
      </c>
      <c r="C772" s="172"/>
      <c r="D772" s="25" t="s">
        <v>13364</v>
      </c>
      <c r="E772" s="25" t="str">
        <f t="shared" si="75"/>
        <v>13.200.10</v>
      </c>
      <c r="F772" s="25" t="s">
        <v>13095</v>
      </c>
      <c r="G772" s="25" t="s">
        <v>13364</v>
      </c>
      <c r="H772" s="25" t="s">
        <v>13096</v>
      </c>
      <c r="I772" s="25" t="s">
        <v>13096</v>
      </c>
      <c r="J772" s="18"/>
      <c r="L772" s="18"/>
      <c r="M772" s="18" t="str">
        <f t="shared" si="76"/>
        <v xml:space="preserve"> </v>
      </c>
      <c r="N772" s="223" t="str">
        <f t="shared" si="78"/>
        <v>Luggvävnader och sniljvävnader (andra än handduksfrotté och band)</v>
      </c>
      <c r="O772" s="223"/>
      <c r="P772" s="218" t="str">
        <f t="shared" si="79"/>
        <v xml:space="preserve"> </v>
      </c>
      <c r="Q772" s="218" t="str">
        <f t="shared" si="80"/>
        <v>Luggvävnader och sniljvävnader (andra än handduksfrotté och band)</v>
      </c>
      <c r="S772" s="52" t="s">
        <v>13330</v>
      </c>
      <c r="T772" s="7" t="s">
        <v>13054</v>
      </c>
      <c r="U772" s="15" t="s">
        <v>13357</v>
      </c>
      <c r="V772" s="14" t="s">
        <v>13353</v>
      </c>
      <c r="W772" s="7" t="s">
        <v>196</v>
      </c>
      <c r="X772" s="7" t="s">
        <v>12300</v>
      </c>
      <c r="Y772" s="55"/>
      <c r="Z772" s="54"/>
      <c r="AA772" s="59" t="s">
        <v>13055</v>
      </c>
    </row>
    <row r="773" spans="1:27" ht="26.25" thickBot="1" x14ac:dyDescent="0.25">
      <c r="A773" s="24">
        <v>772</v>
      </c>
      <c r="C773" s="172"/>
      <c r="D773" s="25" t="s">
        <v>13361</v>
      </c>
      <c r="E773" s="25" t="str">
        <f t="shared" ref="E773:E836" si="81">IF(D773="",C773,D773)</f>
        <v>13.200.11</v>
      </c>
      <c r="F773" s="25" t="s">
        <v>13092</v>
      </c>
      <c r="G773" s="25" t="s">
        <v>13361</v>
      </c>
      <c r="H773" s="25" t="s">
        <v>13093</v>
      </c>
      <c r="I773" s="25" t="s">
        <v>13093</v>
      </c>
      <c r="J773" s="18"/>
      <c r="L773" s="18"/>
      <c r="M773" s="18" t="str">
        <f t="shared" si="76"/>
        <v xml:space="preserve"> </v>
      </c>
      <c r="N773" s="223" t="str">
        <f t="shared" si="78"/>
        <v>Handduksfrotté och liknande frottévävnader (andra än band) av bomull</v>
      </c>
      <c r="O773" s="223"/>
      <c r="P773" s="218" t="str">
        <f t="shared" si="79"/>
        <v xml:space="preserve"> </v>
      </c>
      <c r="Q773" s="218" t="str">
        <f t="shared" si="80"/>
        <v>Handduksfrotté och liknande frottévävnader (andra än band) av bomull</v>
      </c>
      <c r="S773" s="52" t="s">
        <v>13327</v>
      </c>
      <c r="T773" s="7" t="s">
        <v>13355</v>
      </c>
      <c r="U773" s="15" t="s">
        <v>13354</v>
      </c>
      <c r="V773" s="14" t="s">
        <v>13353</v>
      </c>
      <c r="W773" s="7" t="s">
        <v>196</v>
      </c>
      <c r="X773" s="7" t="s">
        <v>12295</v>
      </c>
      <c r="Y773" s="55"/>
      <c r="Z773" s="54"/>
      <c r="AA773" s="59" t="s">
        <v>13352</v>
      </c>
    </row>
    <row r="774" spans="1:27" ht="26.25" thickBot="1" x14ac:dyDescent="0.25">
      <c r="A774" s="24">
        <v>773</v>
      </c>
      <c r="C774" s="172"/>
      <c r="D774" s="25" t="s">
        <v>13358</v>
      </c>
      <c r="E774" s="25" t="str">
        <f t="shared" si="81"/>
        <v>13.200.12</v>
      </c>
      <c r="F774" s="25" t="s">
        <v>13088</v>
      </c>
      <c r="G774" s="25" t="s">
        <v>13358</v>
      </c>
      <c r="H774" s="25" t="s">
        <v>13089</v>
      </c>
      <c r="I774" s="25" t="s">
        <v>13089</v>
      </c>
      <c r="J774" s="18"/>
      <c r="L774" s="18"/>
      <c r="M774" s="18" t="str">
        <f t="shared" si="76"/>
        <v xml:space="preserve"> </v>
      </c>
      <c r="N774" s="223" t="str">
        <f t="shared" si="78"/>
        <v>Annan handduksfrotté och liknande frottévävnader (andra än band)</v>
      </c>
      <c r="O774" s="223"/>
      <c r="P774" s="218" t="str">
        <f t="shared" si="79"/>
        <v xml:space="preserve"> </v>
      </c>
      <c r="Q774" s="218" t="str">
        <f t="shared" si="80"/>
        <v>Annan handduksfrotté och liknande frottévävnader (andra än band)</v>
      </c>
      <c r="S774" s="52" t="s">
        <v>13326</v>
      </c>
      <c r="T774" s="7" t="s">
        <v>13051</v>
      </c>
      <c r="U774" s="15" t="s">
        <v>13350</v>
      </c>
      <c r="V774" s="14" t="s">
        <v>13347</v>
      </c>
      <c r="W774" s="7" t="s">
        <v>196</v>
      </c>
      <c r="X774" s="7" t="s">
        <v>196</v>
      </c>
      <c r="Y774" s="55"/>
      <c r="Z774" s="54"/>
      <c r="AA774" s="59" t="s">
        <v>13052</v>
      </c>
    </row>
    <row r="775" spans="1:27" ht="13.5" thickBot="1" x14ac:dyDescent="0.25">
      <c r="A775" s="24">
        <v>774</v>
      </c>
      <c r="C775" s="172"/>
      <c r="D775" s="25" t="s">
        <v>13356</v>
      </c>
      <c r="E775" s="25" t="str">
        <f t="shared" si="81"/>
        <v>13.200.13</v>
      </c>
      <c r="F775" s="25" t="s">
        <v>13085</v>
      </c>
      <c r="G775" s="25" t="s">
        <v>13356</v>
      </c>
      <c r="H775" s="25" t="s">
        <v>13086</v>
      </c>
      <c r="I775" s="25" t="s">
        <v>13086</v>
      </c>
      <c r="J775" s="18"/>
      <c r="L775" s="18"/>
      <c r="M775" s="18" t="str">
        <f t="shared" si="76"/>
        <v xml:space="preserve"> </v>
      </c>
      <c r="N775" s="223" t="str">
        <f t="shared" si="78"/>
        <v>Slingervävnader (andra än band)</v>
      </c>
      <c r="O775" s="223"/>
      <c r="P775" s="218" t="str">
        <f t="shared" si="79"/>
        <v xml:space="preserve"> </v>
      </c>
      <c r="Q775" s="218" t="str">
        <f t="shared" si="80"/>
        <v>Slingervävnader (andra än band)</v>
      </c>
      <c r="S775" s="50" t="s">
        <v>13049</v>
      </c>
      <c r="T775" s="7" t="s">
        <v>13048</v>
      </c>
      <c r="U775" s="15" t="s">
        <v>13348</v>
      </c>
      <c r="V775" s="14" t="s">
        <v>13347</v>
      </c>
      <c r="W775" s="7" t="s">
        <v>196</v>
      </c>
      <c r="X775" s="7" t="s">
        <v>196</v>
      </c>
      <c r="Y775" s="55"/>
      <c r="Z775" s="54"/>
      <c r="AA775" s="59"/>
    </row>
    <row r="776" spans="1:27" ht="13.5" thickBot="1" x14ac:dyDescent="0.25">
      <c r="A776" s="24">
        <v>775</v>
      </c>
      <c r="C776" s="172"/>
      <c r="D776" s="25" t="s">
        <v>13351</v>
      </c>
      <c r="E776" s="25" t="str">
        <f t="shared" si="81"/>
        <v>13.200.14</v>
      </c>
      <c r="F776" s="25" t="s">
        <v>13082</v>
      </c>
      <c r="G776" s="25" t="s">
        <v>13351</v>
      </c>
      <c r="H776" s="25" t="s">
        <v>13083</v>
      </c>
      <c r="I776" s="25" t="s">
        <v>13083</v>
      </c>
      <c r="J776" s="18"/>
      <c r="L776" s="18"/>
      <c r="M776" s="18" t="str">
        <f t="shared" si="76"/>
        <v xml:space="preserve"> </v>
      </c>
      <c r="N776" s="223" t="str">
        <f t="shared" si="78"/>
        <v>Tuftade dukvaror av textilmaterial, andra än mattor</v>
      </c>
      <c r="O776" s="223"/>
      <c r="P776" s="218" t="str">
        <f t="shared" si="79"/>
        <v xml:space="preserve"> </v>
      </c>
      <c r="Q776" s="218" t="str">
        <f t="shared" si="80"/>
        <v>Tuftade dukvaror av textilmaterial, andra än mattor</v>
      </c>
      <c r="S776" s="49" t="s">
        <v>13046</v>
      </c>
      <c r="T776" s="7" t="s">
        <v>13043</v>
      </c>
      <c r="U776" s="15" t="s">
        <v>13345</v>
      </c>
      <c r="V776" s="14" t="s">
        <v>13344</v>
      </c>
      <c r="W776" s="7" t="s">
        <v>196</v>
      </c>
      <c r="X776" s="7" t="s">
        <v>196</v>
      </c>
      <c r="Y776" s="55"/>
      <c r="Z776" s="54"/>
      <c r="AA776" s="59"/>
    </row>
    <row r="777" spans="1:27" ht="26.25" thickBot="1" x14ac:dyDescent="0.25">
      <c r="A777" s="24">
        <v>776</v>
      </c>
      <c r="C777" s="172"/>
      <c r="D777" s="25" t="s">
        <v>13349</v>
      </c>
      <c r="E777" s="25" t="str">
        <f t="shared" si="81"/>
        <v>13.200.15</v>
      </c>
      <c r="F777" s="25" t="s">
        <v>13079</v>
      </c>
      <c r="G777" s="25" t="s">
        <v>13349</v>
      </c>
      <c r="H777" s="25" t="s">
        <v>13080</v>
      </c>
      <c r="I777" s="25" t="s">
        <v>13080</v>
      </c>
      <c r="J777" s="18"/>
      <c r="L777" s="18"/>
      <c r="M777" s="18" t="str">
        <f t="shared" ref="M777:M840" si="82">IF(D777="","",IF(F777=N777," ","!!!"))</f>
        <v xml:space="preserve"> </v>
      </c>
      <c r="N777" s="223" t="str">
        <f t="shared" si="78"/>
        <v>Vävnader (även band) av glasfibrer</v>
      </c>
      <c r="O777" s="223"/>
      <c r="P777" s="218" t="str">
        <f t="shared" si="79"/>
        <v xml:space="preserve"> </v>
      </c>
      <c r="Q777" s="218" t="str">
        <f t="shared" si="80"/>
        <v>Vävnader (även band) av glasfibrer</v>
      </c>
      <c r="S777" s="52" t="s">
        <v>13320</v>
      </c>
      <c r="T777" s="7" t="s">
        <v>13043</v>
      </c>
      <c r="U777" s="15" t="s">
        <v>13342</v>
      </c>
      <c r="V777" s="14" t="s">
        <v>13340</v>
      </c>
      <c r="W777" s="7"/>
      <c r="X777" s="7"/>
      <c r="Y777" s="55"/>
      <c r="Z777" s="54"/>
      <c r="AA777" s="59"/>
    </row>
    <row r="778" spans="1:27" ht="26.25" thickBot="1" x14ac:dyDescent="0.25">
      <c r="A778" s="24">
        <v>777</v>
      </c>
      <c r="C778" s="172"/>
      <c r="D778" s="25" t="s">
        <v>13346</v>
      </c>
      <c r="E778" s="25" t="str">
        <f t="shared" si="81"/>
        <v>13.200.16</v>
      </c>
      <c r="F778" s="25" t="s">
        <v>13074</v>
      </c>
      <c r="G778" s="25" t="s">
        <v>13346</v>
      </c>
      <c r="H778" s="25" t="s">
        <v>13075</v>
      </c>
      <c r="I778" s="25" t="s">
        <v>13075</v>
      </c>
      <c r="J778" s="18"/>
      <c r="L778" s="18"/>
      <c r="M778" s="18" t="str">
        <f t="shared" si="82"/>
        <v xml:space="preserve"> </v>
      </c>
      <c r="N778" s="223" t="str">
        <f t="shared" si="78"/>
        <v>Pälsimitationer framställda genom vävning</v>
      </c>
      <c r="O778" s="223"/>
      <c r="P778" s="218" t="str">
        <f t="shared" si="79"/>
        <v xml:space="preserve"> </v>
      </c>
      <c r="Q778" s="218" t="str">
        <f t="shared" si="80"/>
        <v>Pälsimitationer framställda genom vävning</v>
      </c>
      <c r="S778" s="52" t="s">
        <v>13318</v>
      </c>
      <c r="T778" s="7" t="s">
        <v>13040</v>
      </c>
      <c r="U778" s="15" t="s">
        <v>13341</v>
      </c>
      <c r="V778" s="14" t="s">
        <v>13340</v>
      </c>
      <c r="W778" s="7"/>
      <c r="X778" s="7"/>
      <c r="Y778" s="55"/>
      <c r="Z778" s="54"/>
      <c r="AA778" s="59" t="s">
        <v>13041</v>
      </c>
    </row>
    <row r="779" spans="1:27" ht="26.25" thickBot="1" x14ac:dyDescent="0.25">
      <c r="A779" s="24">
        <v>778</v>
      </c>
      <c r="C779" s="172"/>
      <c r="D779" s="25" t="s">
        <v>13343</v>
      </c>
      <c r="E779" s="25" t="str">
        <f t="shared" si="81"/>
        <v>13.200.17</v>
      </c>
      <c r="F779" s="25" t="s">
        <v>13070</v>
      </c>
      <c r="G779" s="25" t="s">
        <v>13343</v>
      </c>
      <c r="H779" s="25" t="s">
        <v>13071</v>
      </c>
      <c r="I779" s="25" t="s">
        <v>13071</v>
      </c>
      <c r="J779" s="18"/>
      <c r="L779" s="18"/>
      <c r="M779" s="18" t="str">
        <f t="shared" si="82"/>
        <v xml:space="preserve"> </v>
      </c>
      <c r="N779" s="223" t="str">
        <f t="shared" si="78"/>
        <v>Delar av vävnadstillverkningen som utförs av underleverantörer</v>
      </c>
      <c r="O779" s="223"/>
      <c r="P779" s="218" t="str">
        <f t="shared" si="79"/>
        <v xml:space="preserve"> </v>
      </c>
      <c r="Q779" s="218" t="str">
        <f t="shared" si="80"/>
        <v>Delar av vävnadstillverkningen som utförs av underleverantörer</v>
      </c>
      <c r="S779" s="52" t="s">
        <v>13315</v>
      </c>
      <c r="T779" s="7" t="s">
        <v>13038</v>
      </c>
      <c r="U779" s="15" t="s">
        <v>13339</v>
      </c>
      <c r="V779" s="14" t="s">
        <v>13336</v>
      </c>
      <c r="W779" s="7"/>
      <c r="X779" s="7"/>
      <c r="Y779" s="55"/>
      <c r="Z779" s="54"/>
      <c r="AA779" s="59" t="s">
        <v>13039</v>
      </c>
    </row>
    <row r="780" spans="1:27" ht="13.5" thickBot="1" x14ac:dyDescent="0.25">
      <c r="A780" s="24">
        <v>779</v>
      </c>
      <c r="C780" s="172" t="s">
        <v>13068</v>
      </c>
      <c r="D780" s="25"/>
      <c r="E780" s="25" t="str">
        <f t="shared" si="81"/>
        <v>13.3</v>
      </c>
      <c r="F780" s="25" t="s">
        <v>13063</v>
      </c>
      <c r="G780" s="25"/>
      <c r="H780" s="25"/>
      <c r="I780" s="25"/>
      <c r="J780" s="18"/>
      <c r="L780" s="18"/>
      <c r="M780" s="18" t="str">
        <f t="shared" si="82"/>
        <v/>
      </c>
      <c r="N780" s="223" t="str">
        <f t="shared" si="78"/>
        <v/>
      </c>
      <c r="O780" s="223"/>
      <c r="P780" s="218" t="str">
        <f t="shared" si="79"/>
        <v xml:space="preserve"> </v>
      </c>
      <c r="Q780" s="218" t="str">
        <f>VLOOKUP(C780,S:T,2,FALSE)</f>
        <v>Tjänster avseende textilberedning</v>
      </c>
      <c r="S780" s="52" t="s">
        <v>13313</v>
      </c>
      <c r="T780" s="7" t="s">
        <v>13033</v>
      </c>
      <c r="U780" s="15" t="s">
        <v>13337</v>
      </c>
      <c r="V780" s="14" t="s">
        <v>13336</v>
      </c>
      <c r="W780" s="7"/>
      <c r="X780" s="7"/>
      <c r="Y780" s="55"/>
      <c r="Z780" s="54"/>
      <c r="AA780" s="59" t="s">
        <v>13034</v>
      </c>
    </row>
    <row r="781" spans="1:27" ht="13.5" thickBot="1" x14ac:dyDescent="0.25">
      <c r="A781" s="24">
        <v>780</v>
      </c>
      <c r="C781" s="172" t="s">
        <v>13066</v>
      </c>
      <c r="D781" s="25"/>
      <c r="E781" s="25" t="str">
        <f t="shared" si="81"/>
        <v>13.30</v>
      </c>
      <c r="F781" s="25" t="s">
        <v>13063</v>
      </c>
      <c r="G781" s="25"/>
      <c r="H781" s="25"/>
      <c r="I781" s="25"/>
      <c r="J781" s="18"/>
      <c r="L781" s="18"/>
      <c r="M781" s="18" t="str">
        <f t="shared" si="82"/>
        <v/>
      </c>
      <c r="N781" s="223" t="str">
        <f t="shared" si="78"/>
        <v/>
      </c>
      <c r="O781" s="223"/>
      <c r="P781" s="218" t="str">
        <f t="shared" si="79"/>
        <v xml:space="preserve"> </v>
      </c>
      <c r="Q781" s="218" t="str">
        <f>VLOOKUP(C781,S:T,2,FALSE)</f>
        <v>Tjänster avseende textilberedning</v>
      </c>
      <c r="S781" s="49" t="s">
        <v>13031</v>
      </c>
      <c r="T781" s="7" t="s">
        <v>13030</v>
      </c>
      <c r="U781" s="15" t="s">
        <v>13334</v>
      </c>
      <c r="V781" s="14" t="s">
        <v>13333</v>
      </c>
      <c r="W781" s="7"/>
      <c r="X781" s="7"/>
      <c r="Y781" s="55"/>
      <c r="Z781" s="54"/>
      <c r="AA781" s="59"/>
    </row>
    <row r="782" spans="1:27" ht="13.5" thickBot="1" x14ac:dyDescent="0.25">
      <c r="A782" s="24">
        <v>781</v>
      </c>
      <c r="C782" s="172" t="s">
        <v>13338</v>
      </c>
      <c r="D782" s="25"/>
      <c r="E782" s="25" t="str">
        <f t="shared" si="81"/>
        <v>13.300</v>
      </c>
      <c r="F782" s="25" t="s">
        <v>13063</v>
      </c>
      <c r="G782" s="25"/>
      <c r="H782" s="25"/>
      <c r="I782" s="25"/>
      <c r="J782" s="18"/>
      <c r="L782" s="18"/>
      <c r="M782" s="18" t="str">
        <f t="shared" si="82"/>
        <v/>
      </c>
      <c r="N782" s="223" t="str">
        <f t="shared" si="78"/>
        <v/>
      </c>
      <c r="O782" s="223"/>
      <c r="P782" s="218" t="str">
        <f t="shared" si="79"/>
        <v xml:space="preserve"> </v>
      </c>
      <c r="Q782" s="218" t="str">
        <f>VLOOKUP(C782,S:T,2,FALSE)</f>
        <v>Tjänster avseende textilberedning</v>
      </c>
      <c r="S782" s="52" t="s">
        <v>13309</v>
      </c>
      <c r="T782" s="7" t="s">
        <v>13308</v>
      </c>
      <c r="U782" s="15" t="s">
        <v>13331</v>
      </c>
      <c r="V782" s="14" t="s">
        <v>13328</v>
      </c>
      <c r="W782" s="7" t="s">
        <v>196</v>
      </c>
      <c r="X782" s="7" t="s">
        <v>12665</v>
      </c>
      <c r="Y782" s="55"/>
      <c r="Z782" s="54"/>
      <c r="AA782" s="59"/>
    </row>
    <row r="783" spans="1:27" ht="26.25" thickBot="1" x14ac:dyDescent="0.25">
      <c r="A783" s="24">
        <v>782</v>
      </c>
      <c r="C783" s="172"/>
      <c r="D783" s="25" t="s">
        <v>13335</v>
      </c>
      <c r="E783" s="25" t="str">
        <f t="shared" si="81"/>
        <v>13.300.01</v>
      </c>
      <c r="F783" s="25" t="s">
        <v>13060</v>
      </c>
      <c r="G783" s="25" t="s">
        <v>13335</v>
      </c>
      <c r="H783" s="25" t="s">
        <v>13061</v>
      </c>
      <c r="I783" s="25" t="s">
        <v>13061</v>
      </c>
      <c r="J783" s="18"/>
      <c r="L783" s="18"/>
      <c r="M783" s="18" t="str">
        <f t="shared" si="82"/>
        <v xml:space="preserve"> </v>
      </c>
      <c r="N783" s="223" t="str">
        <f t="shared" si="78"/>
        <v>Tjänster avseende blekning och färgning av textilfibrer och garn</v>
      </c>
      <c r="O783" s="223"/>
      <c r="P783" s="218" t="str">
        <f t="shared" si="79"/>
        <v xml:space="preserve"> </v>
      </c>
      <c r="Q783" s="218" t="str">
        <f>VLOOKUP(G783,S:T,2,FALSE)</f>
        <v>Tjänster avseende blekning och färgning av textilfibrer och garn</v>
      </c>
      <c r="S783" s="52" t="s">
        <v>13305</v>
      </c>
      <c r="T783" s="7" t="s">
        <v>13024</v>
      </c>
      <c r="U783" s="15" t="s">
        <v>13329</v>
      </c>
      <c r="V783" s="14" t="s">
        <v>13328</v>
      </c>
      <c r="W783" s="7" t="s">
        <v>196</v>
      </c>
      <c r="X783" s="7" t="s">
        <v>196</v>
      </c>
      <c r="Y783" s="55"/>
      <c r="Z783" s="54"/>
      <c r="AA783" s="59" t="s">
        <v>13025</v>
      </c>
    </row>
    <row r="784" spans="1:27" ht="26.25" thickBot="1" x14ac:dyDescent="0.25">
      <c r="A784" s="24">
        <v>783</v>
      </c>
      <c r="C784" s="172"/>
      <c r="D784" s="25" t="s">
        <v>13332</v>
      </c>
      <c r="E784" s="25" t="str">
        <f t="shared" si="81"/>
        <v>13.300.02</v>
      </c>
      <c r="F784" s="25" t="s">
        <v>13057</v>
      </c>
      <c r="G784" s="25" t="s">
        <v>13332</v>
      </c>
      <c r="H784" s="25" t="s">
        <v>13058</v>
      </c>
      <c r="I784" s="25" t="s">
        <v>13058</v>
      </c>
      <c r="J784" s="18"/>
      <c r="L784" s="18"/>
      <c r="M784" s="18" t="str">
        <f t="shared" si="82"/>
        <v xml:space="preserve"> </v>
      </c>
      <c r="N784" s="223" t="str">
        <f t="shared" si="78"/>
        <v>Tjänster avseende blekning av vävnader och textilvaror (inkl. kläder)</v>
      </c>
      <c r="O784" s="223"/>
      <c r="P784" s="218" t="str">
        <f t="shared" si="79"/>
        <v xml:space="preserve"> </v>
      </c>
      <c r="Q784" s="218" t="str">
        <f>VLOOKUP(G784,S:T,2,FALSE)</f>
        <v>Tjänster avseende blekning av vävnader och textilvaror (inkl. kläder)</v>
      </c>
      <c r="S784" s="52" t="s">
        <v>13303</v>
      </c>
      <c r="T784" s="7" t="s">
        <v>13021</v>
      </c>
      <c r="U784" s="15" t="s">
        <v>13325</v>
      </c>
      <c r="V784" s="14" t="s">
        <v>13323</v>
      </c>
      <c r="W784" s="7" t="s">
        <v>196</v>
      </c>
      <c r="X784" s="7" t="s">
        <v>12685</v>
      </c>
      <c r="Y784" s="55"/>
      <c r="Z784" s="54"/>
      <c r="AA784" s="59" t="s">
        <v>13022</v>
      </c>
    </row>
    <row r="785" spans="1:27" ht="26.25" thickBot="1" x14ac:dyDescent="0.25">
      <c r="A785" s="24">
        <v>784</v>
      </c>
      <c r="C785" s="172"/>
      <c r="D785" s="25" t="s">
        <v>13330</v>
      </c>
      <c r="E785" s="25" t="str">
        <f t="shared" si="81"/>
        <v>13.300.03</v>
      </c>
      <c r="F785" s="25" t="s">
        <v>13054</v>
      </c>
      <c r="G785" s="25" t="s">
        <v>13330</v>
      </c>
      <c r="H785" s="25" t="s">
        <v>13055</v>
      </c>
      <c r="I785" s="25" t="s">
        <v>13055</v>
      </c>
      <c r="J785" s="18"/>
      <c r="L785" s="18"/>
      <c r="M785" s="18" t="str">
        <f t="shared" si="82"/>
        <v xml:space="preserve"> </v>
      </c>
      <c r="N785" s="223" t="str">
        <f t="shared" si="78"/>
        <v>Tjänster avseende färgning av vävnader och textilvaror (inkl. kläder)</v>
      </c>
      <c r="O785" s="223"/>
      <c r="P785" s="218" t="str">
        <f t="shared" si="79"/>
        <v xml:space="preserve"> </v>
      </c>
      <c r="Q785" s="218" t="str">
        <f>VLOOKUP(G785,S:T,2,FALSE)</f>
        <v>Tjänster avseende färgning av vävnader och textilvaror (inkl. kläder)</v>
      </c>
      <c r="S785" s="52" t="s">
        <v>13301</v>
      </c>
      <c r="T785" s="7" t="s">
        <v>13018</v>
      </c>
      <c r="U785" s="15" t="s">
        <v>13324</v>
      </c>
      <c r="V785" s="14" t="s">
        <v>13323</v>
      </c>
      <c r="W785" s="7" t="s">
        <v>196</v>
      </c>
      <c r="X785" s="7" t="s">
        <v>12665</v>
      </c>
      <c r="Y785" s="55"/>
      <c r="Z785" s="54"/>
      <c r="AA785" s="59" t="s">
        <v>13019</v>
      </c>
    </row>
    <row r="786" spans="1:27" ht="26.25" thickBot="1" x14ac:dyDescent="0.25">
      <c r="A786" s="24">
        <v>785</v>
      </c>
      <c r="C786" s="172"/>
      <c r="D786" s="25" t="s">
        <v>13327</v>
      </c>
      <c r="E786" s="25" t="str">
        <f t="shared" si="81"/>
        <v>13.300.04</v>
      </c>
      <c r="F786" s="25" t="s">
        <v>13051</v>
      </c>
      <c r="G786" s="25" t="s">
        <v>13326</v>
      </c>
      <c r="H786" s="25" t="s">
        <v>13052</v>
      </c>
      <c r="I786" s="25" t="s">
        <v>13052</v>
      </c>
      <c r="J786" s="18"/>
      <c r="L786" s="18"/>
      <c r="M786" s="18" t="str">
        <f t="shared" si="82"/>
        <v xml:space="preserve"> </v>
      </c>
      <c r="N786" s="223" t="str">
        <f t="shared" si="78"/>
        <v>Tjänster avseende annan beredning av textilier och textilvaror (inkl. kläder)</v>
      </c>
      <c r="O786" s="223"/>
      <c r="P786" s="218" t="str">
        <f t="shared" si="79"/>
        <v xml:space="preserve"> </v>
      </c>
      <c r="Q786" s="218" t="str">
        <f>VLOOKUP(G786,S:T,2,FALSE)</f>
        <v>Tjänster avseende annan beredning av textilier och textilvaror (inkl. kläder)</v>
      </c>
      <c r="S786" s="52" t="s">
        <v>13298</v>
      </c>
      <c r="T786" s="7" t="s">
        <v>13015</v>
      </c>
      <c r="U786" s="15" t="s">
        <v>13322</v>
      </c>
      <c r="V786" s="14" t="s">
        <v>13321</v>
      </c>
      <c r="W786" s="7" t="s">
        <v>196</v>
      </c>
      <c r="X786" s="7" t="s">
        <v>196</v>
      </c>
      <c r="Y786" s="55"/>
      <c r="Z786" s="54"/>
      <c r="AA786" s="59" t="s">
        <v>13016</v>
      </c>
    </row>
    <row r="787" spans="1:27" ht="13.5" thickBot="1" x14ac:dyDescent="0.25">
      <c r="A787" s="24">
        <v>786</v>
      </c>
      <c r="C787" s="172" t="s">
        <v>13049</v>
      </c>
      <c r="D787" s="25"/>
      <c r="E787" s="25" t="str">
        <f t="shared" si="81"/>
        <v>13.9</v>
      </c>
      <c r="F787" s="25" t="s">
        <v>13048</v>
      </c>
      <c r="G787" s="25"/>
      <c r="H787" s="25"/>
      <c r="I787" s="25"/>
      <c r="J787" s="18"/>
      <c r="L787" s="18"/>
      <c r="M787" s="18" t="str">
        <f t="shared" si="82"/>
        <v/>
      </c>
      <c r="N787" s="223" t="str">
        <f t="shared" si="78"/>
        <v/>
      </c>
      <c r="O787" s="223"/>
      <c r="P787" s="218" t="str">
        <f t="shared" si="79"/>
        <v xml:space="preserve"> </v>
      </c>
      <c r="Q787" s="218" t="str">
        <f>VLOOKUP(C787,S:T,2,FALSE)</f>
        <v>Andra textilier</v>
      </c>
      <c r="S787" s="52" t="s">
        <v>13296</v>
      </c>
      <c r="T787" s="7" t="s">
        <v>13012</v>
      </c>
      <c r="U787" s="15" t="s">
        <v>13319</v>
      </c>
      <c r="V787" s="14" t="s">
        <v>13316</v>
      </c>
      <c r="W787" s="7" t="s">
        <v>196</v>
      </c>
      <c r="X787" s="7" t="s">
        <v>196</v>
      </c>
      <c r="Y787" s="55"/>
      <c r="Z787" s="54"/>
      <c r="AA787" s="59" t="s">
        <v>13013</v>
      </c>
    </row>
    <row r="788" spans="1:27" ht="34.5" thickBot="1" x14ac:dyDescent="0.25">
      <c r="A788" s="24">
        <v>787</v>
      </c>
      <c r="C788" s="172" t="s">
        <v>13046</v>
      </c>
      <c r="D788" s="25"/>
      <c r="E788" s="25" t="str">
        <f t="shared" si="81"/>
        <v>13.91</v>
      </c>
      <c r="F788" s="25" t="s">
        <v>13043</v>
      </c>
      <c r="G788" s="25"/>
      <c r="H788" s="25"/>
      <c r="I788" s="25"/>
      <c r="J788" s="18"/>
      <c r="L788" s="18"/>
      <c r="M788" s="18" t="str">
        <f t="shared" si="82"/>
        <v/>
      </c>
      <c r="N788" s="223" t="str">
        <f t="shared" si="78"/>
        <v/>
      </c>
      <c r="O788" s="223"/>
      <c r="P788" s="218" t="str">
        <f t="shared" si="79"/>
        <v xml:space="preserve"> </v>
      </c>
      <c r="Q788" s="218" t="str">
        <f>VLOOKUP(C788,S:T,2,FALSE)</f>
        <v>Trikåväv</v>
      </c>
      <c r="S788" s="52" t="s">
        <v>13293</v>
      </c>
      <c r="T788" s="7" t="s">
        <v>13009</v>
      </c>
      <c r="U788" s="15" t="s">
        <v>13317</v>
      </c>
      <c r="V788" s="14" t="s">
        <v>13316</v>
      </c>
      <c r="W788" s="7" t="s">
        <v>196</v>
      </c>
      <c r="X788" s="7" t="s">
        <v>12685</v>
      </c>
      <c r="Y788" s="55"/>
      <c r="Z788" s="54"/>
      <c r="AA788" s="59" t="s">
        <v>13010</v>
      </c>
    </row>
    <row r="789" spans="1:27" ht="23.25" thickBot="1" x14ac:dyDescent="0.25">
      <c r="A789" s="24">
        <v>788</v>
      </c>
      <c r="C789" s="172" t="s">
        <v>13320</v>
      </c>
      <c r="D789" s="25"/>
      <c r="E789" s="25" t="str">
        <f t="shared" si="81"/>
        <v>13.910</v>
      </c>
      <c r="F789" s="25" t="s">
        <v>13043</v>
      </c>
      <c r="G789" s="25"/>
      <c r="H789" s="25"/>
      <c r="I789" s="25"/>
      <c r="J789" s="18"/>
      <c r="L789" s="18"/>
      <c r="M789" s="18" t="str">
        <f t="shared" si="82"/>
        <v/>
      </c>
      <c r="N789" s="223" t="str">
        <f t="shared" si="78"/>
        <v/>
      </c>
      <c r="O789" s="223"/>
      <c r="P789" s="218" t="str">
        <f t="shared" si="79"/>
        <v xml:space="preserve"> </v>
      </c>
      <c r="Q789" s="218" t="str">
        <f>VLOOKUP(C789,S:T,2,FALSE)</f>
        <v>Trikåväv</v>
      </c>
      <c r="S789" s="52" t="s">
        <v>13290</v>
      </c>
      <c r="T789" s="7" t="s">
        <v>12987</v>
      </c>
      <c r="U789" s="15" t="s">
        <v>13314</v>
      </c>
      <c r="V789" s="14" t="s">
        <v>13311</v>
      </c>
      <c r="W789" s="7" t="s">
        <v>196</v>
      </c>
      <c r="X789" s="7" t="s">
        <v>12665</v>
      </c>
      <c r="Y789" s="55"/>
      <c r="Z789" s="54"/>
      <c r="AA789" s="59" t="s">
        <v>13270</v>
      </c>
    </row>
    <row r="790" spans="1:27" ht="26.25" thickBot="1" x14ac:dyDescent="0.25">
      <c r="A790" s="24">
        <v>789</v>
      </c>
      <c r="C790" s="172"/>
      <c r="D790" s="25" t="s">
        <v>13318</v>
      </c>
      <c r="E790" s="25" t="str">
        <f t="shared" si="81"/>
        <v>13.910.01</v>
      </c>
      <c r="F790" s="25" t="s">
        <v>13040</v>
      </c>
      <c r="G790" s="25" t="s">
        <v>13318</v>
      </c>
      <c r="H790" s="25" t="s">
        <v>13041</v>
      </c>
      <c r="I790" s="25" t="s">
        <v>13041</v>
      </c>
      <c r="J790" s="18"/>
      <c r="L790" s="18"/>
      <c r="M790" s="18" t="str">
        <f t="shared" si="82"/>
        <v xml:space="preserve"> </v>
      </c>
      <c r="N790" s="223" t="str">
        <f t="shared" si="78"/>
        <v>Luggvaror, inklusive varor med lång lugg samt frotté, av trikå</v>
      </c>
      <c r="O790" s="223"/>
      <c r="P790" s="218" t="str">
        <f t="shared" si="79"/>
        <v xml:space="preserve"> </v>
      </c>
      <c r="Q790" s="218" t="str">
        <f>VLOOKUP(G790,S:T,2,FALSE)</f>
        <v>Luggvaror, inklusive varor med lång lugg samt frotté, av trikå</v>
      </c>
      <c r="S790" s="52" t="s">
        <v>13287</v>
      </c>
      <c r="T790" s="7" t="s">
        <v>13286</v>
      </c>
      <c r="U790" s="15" t="s">
        <v>13312</v>
      </c>
      <c r="V790" s="14" t="s">
        <v>13311</v>
      </c>
      <c r="W790" s="7" t="s">
        <v>196</v>
      </c>
      <c r="X790" s="7" t="s">
        <v>196</v>
      </c>
      <c r="Y790" s="55"/>
      <c r="Z790" s="54"/>
      <c r="AA790" s="59"/>
    </row>
    <row r="791" spans="1:27" ht="13.5" thickBot="1" x14ac:dyDescent="0.25">
      <c r="A791" s="24">
        <v>790</v>
      </c>
      <c r="C791" s="172"/>
      <c r="D791" s="25" t="s">
        <v>13315</v>
      </c>
      <c r="E791" s="25" t="str">
        <f t="shared" si="81"/>
        <v>13.910.02</v>
      </c>
      <c r="F791" s="25" t="s">
        <v>13038</v>
      </c>
      <c r="G791" s="25" t="s">
        <v>13315</v>
      </c>
      <c r="H791" s="25" t="s">
        <v>13039</v>
      </c>
      <c r="I791" s="25" t="s">
        <v>13039</v>
      </c>
      <c r="J791" s="18"/>
      <c r="L791" s="18"/>
      <c r="M791" s="18" t="str">
        <f t="shared" si="82"/>
        <v xml:space="preserve"> </v>
      </c>
      <c r="N791" s="223" t="str">
        <f t="shared" si="78"/>
        <v>Annan trikåväv, även syntetpäls av trikå</v>
      </c>
      <c r="O791" s="223"/>
      <c r="P791" s="218" t="str">
        <f t="shared" si="79"/>
        <v xml:space="preserve"> </v>
      </c>
      <c r="Q791" s="218" t="str">
        <f>VLOOKUP(G791,S:T,2,FALSE)</f>
        <v>Annan trikåväv, även syntetpäls av trikå</v>
      </c>
      <c r="S791" s="52" t="s">
        <v>13283</v>
      </c>
      <c r="T791" s="7" t="s">
        <v>13003</v>
      </c>
      <c r="U791" s="15" t="s">
        <v>13310</v>
      </c>
      <c r="V791" s="14" t="s">
        <v>13306</v>
      </c>
      <c r="W791" s="7" t="s">
        <v>196</v>
      </c>
      <c r="X791" s="7" t="s">
        <v>196</v>
      </c>
      <c r="Y791" s="55"/>
      <c r="Z791" s="54"/>
      <c r="AA791" s="59" t="s">
        <v>13004</v>
      </c>
    </row>
    <row r="792" spans="1:27" ht="26.25" thickBot="1" x14ac:dyDescent="0.25">
      <c r="A792" s="24">
        <v>791</v>
      </c>
      <c r="C792" s="172"/>
      <c r="D792" s="25" t="s">
        <v>13313</v>
      </c>
      <c r="E792" s="25" t="str">
        <f t="shared" si="81"/>
        <v>13.910.03</v>
      </c>
      <c r="F792" s="25" t="s">
        <v>13033</v>
      </c>
      <c r="G792" s="25" t="s">
        <v>13313</v>
      </c>
      <c r="H792" s="25" t="s">
        <v>13034</v>
      </c>
      <c r="I792" s="25" t="s">
        <v>13034</v>
      </c>
      <c r="J792" s="18"/>
      <c r="L792" s="18"/>
      <c r="M792" s="18" t="str">
        <f t="shared" si="82"/>
        <v xml:space="preserve"> </v>
      </c>
      <c r="N792" s="223" t="str">
        <f t="shared" si="78"/>
        <v>Delar av tillverkningen av trikåväv som utförs av underleverantörer</v>
      </c>
      <c r="O792" s="223"/>
      <c r="P792" s="218" t="str">
        <f t="shared" si="79"/>
        <v xml:space="preserve"> </v>
      </c>
      <c r="Q792" s="218" t="str">
        <f>VLOOKUP(G792,S:T,2,FALSE)</f>
        <v>Delar av tillverkningen av trikåväv som utförs av underleverantörer</v>
      </c>
      <c r="S792" s="52" t="s">
        <v>13280</v>
      </c>
      <c r="T792" s="7" t="s">
        <v>12999</v>
      </c>
      <c r="U792" s="15" t="s">
        <v>13307</v>
      </c>
      <c r="V792" s="14" t="s">
        <v>13306</v>
      </c>
      <c r="W792" s="7" t="s">
        <v>196</v>
      </c>
      <c r="X792" s="7" t="s">
        <v>12284</v>
      </c>
      <c r="Y792" s="55"/>
      <c r="Z792" s="54"/>
      <c r="AA792" s="59" t="s">
        <v>13000</v>
      </c>
    </row>
    <row r="793" spans="1:27" ht="23.25" thickBot="1" x14ac:dyDescent="0.25">
      <c r="A793" s="24">
        <v>792</v>
      </c>
      <c r="C793" s="172" t="s">
        <v>13031</v>
      </c>
      <c r="D793" s="25"/>
      <c r="E793" s="25" t="str">
        <f t="shared" si="81"/>
        <v>13.92</v>
      </c>
      <c r="F793" s="25" t="s">
        <v>13030</v>
      </c>
      <c r="G793" s="25"/>
      <c r="H793" s="25"/>
      <c r="I793" s="25"/>
      <c r="J793" s="18"/>
      <c r="L793" s="18"/>
      <c r="M793" s="18" t="str">
        <f t="shared" si="82"/>
        <v/>
      </c>
      <c r="N793" s="223" t="str">
        <f t="shared" si="78"/>
        <v/>
      </c>
      <c r="O793" s="223"/>
      <c r="P793" s="218" t="str">
        <f t="shared" si="79"/>
        <v xml:space="preserve"> </v>
      </c>
      <c r="Q793" s="218" t="str">
        <f>VLOOKUP(C793,S:T,2,FALSE)</f>
        <v>Sydda textilvaror, utom beklädnadsvaror</v>
      </c>
      <c r="S793" s="52" t="s">
        <v>13278</v>
      </c>
      <c r="T793" s="7" t="s">
        <v>12996</v>
      </c>
      <c r="U793" s="15" t="s">
        <v>13304</v>
      </c>
      <c r="V793" s="14" t="s">
        <v>13299</v>
      </c>
      <c r="W793" s="7" t="s">
        <v>196</v>
      </c>
      <c r="X793" s="7" t="s">
        <v>12281</v>
      </c>
      <c r="Y793" s="55"/>
      <c r="Z793" s="54"/>
      <c r="AA793" s="59" t="s">
        <v>12997</v>
      </c>
    </row>
    <row r="794" spans="1:27" ht="34.5" thickBot="1" x14ac:dyDescent="0.25">
      <c r="A794" s="24">
        <v>793</v>
      </c>
      <c r="C794" s="172" t="s">
        <v>13309</v>
      </c>
      <c r="D794" s="25"/>
      <c r="E794" s="25" t="str">
        <f t="shared" si="81"/>
        <v>13.921</v>
      </c>
      <c r="F794" s="25" t="s">
        <v>13308</v>
      </c>
      <c r="G794" s="25"/>
      <c r="H794" s="25"/>
      <c r="I794" s="25"/>
      <c r="J794" s="18"/>
      <c r="L794" s="18"/>
      <c r="M794" s="18" t="str">
        <f t="shared" si="82"/>
        <v/>
      </c>
      <c r="N794" s="223" t="str">
        <f t="shared" si="78"/>
        <v/>
      </c>
      <c r="O794" s="223"/>
      <c r="P794" s="218" t="str">
        <f t="shared" si="79"/>
        <v xml:space="preserve"> </v>
      </c>
      <c r="Q794" s="218" t="str">
        <f>VLOOKUP(C794,S:T,2,FALSE)</f>
        <v>Gardiner, sängkläder och linnevaror</v>
      </c>
      <c r="S794" s="52" t="s">
        <v>13275</v>
      </c>
      <c r="T794" s="7" t="s">
        <v>12994</v>
      </c>
      <c r="U794" s="15" t="s">
        <v>13302</v>
      </c>
      <c r="V794" s="14" t="s">
        <v>13299</v>
      </c>
      <c r="W794" s="7" t="s">
        <v>196</v>
      </c>
      <c r="X794" s="7" t="s">
        <v>12665</v>
      </c>
      <c r="Y794" s="55"/>
      <c r="Z794" s="54"/>
      <c r="AA794" s="59" t="s">
        <v>12995</v>
      </c>
    </row>
    <row r="795" spans="1:27" ht="23.25" thickBot="1" x14ac:dyDescent="0.25">
      <c r="A795" s="24">
        <v>794</v>
      </c>
      <c r="C795" s="172"/>
      <c r="D795" s="25" t="s">
        <v>13305</v>
      </c>
      <c r="E795" s="25" t="str">
        <f t="shared" si="81"/>
        <v>13.921.01</v>
      </c>
      <c r="F795" s="25" t="s">
        <v>13024</v>
      </c>
      <c r="G795" s="25" t="s">
        <v>13305</v>
      </c>
      <c r="H795" s="25" t="s">
        <v>13025</v>
      </c>
      <c r="I795" s="25" t="s">
        <v>13025</v>
      </c>
      <c r="J795" s="18"/>
      <c r="L795" s="18"/>
      <c r="M795" s="18" t="str">
        <f t="shared" si="82"/>
        <v xml:space="preserve"> </v>
      </c>
      <c r="N795" s="223" t="str">
        <f t="shared" si="78"/>
        <v>Filtar, utom elektriska filtar</v>
      </c>
      <c r="O795" s="223"/>
      <c r="P795" s="218" t="str">
        <f t="shared" si="79"/>
        <v xml:space="preserve"> </v>
      </c>
      <c r="Q795" s="218" t="str">
        <f t="shared" ref="Q795:Q801" si="83">VLOOKUP(G795,S:T,2,FALSE)</f>
        <v>Filtar, utom elektriska filtar</v>
      </c>
      <c r="S795" s="52" t="s">
        <v>13274</v>
      </c>
      <c r="T795" s="7" t="s">
        <v>12992</v>
      </c>
      <c r="U795" s="15" t="s">
        <v>13300</v>
      </c>
      <c r="V795" s="14" t="s">
        <v>13299</v>
      </c>
      <c r="W795" s="7" t="s">
        <v>196</v>
      </c>
      <c r="X795" s="7" t="s">
        <v>196</v>
      </c>
      <c r="Y795" s="55"/>
      <c r="Z795" s="54"/>
      <c r="AA795" s="59" t="s">
        <v>12993</v>
      </c>
    </row>
    <row r="796" spans="1:27" ht="23.25" thickBot="1" x14ac:dyDescent="0.25">
      <c r="A796" s="24">
        <v>795</v>
      </c>
      <c r="C796" s="172"/>
      <c r="D796" s="25" t="s">
        <v>13303</v>
      </c>
      <c r="E796" s="25" t="str">
        <f t="shared" si="81"/>
        <v>13.921.02</v>
      </c>
      <c r="F796" s="25" t="s">
        <v>13021</v>
      </c>
      <c r="G796" s="25" t="s">
        <v>13303</v>
      </c>
      <c r="H796" s="25" t="s">
        <v>13022</v>
      </c>
      <c r="I796" s="25" t="s">
        <v>13022</v>
      </c>
      <c r="J796" s="18"/>
      <c r="L796" s="18"/>
      <c r="M796" s="18" t="str">
        <f t="shared" si="82"/>
        <v xml:space="preserve"> </v>
      </c>
      <c r="N796" s="223" t="str">
        <f t="shared" si="78"/>
        <v>Sänglinne</v>
      </c>
      <c r="O796" s="223"/>
      <c r="P796" s="218" t="str">
        <f t="shared" si="79"/>
        <v xml:space="preserve"> </v>
      </c>
      <c r="Q796" s="218" t="str">
        <f t="shared" si="83"/>
        <v>Sänglinne</v>
      </c>
      <c r="S796" s="52" t="s">
        <v>13271</v>
      </c>
      <c r="T796" s="7" t="s">
        <v>13272</v>
      </c>
      <c r="U796" s="15" t="s">
        <v>13297</v>
      </c>
      <c r="V796" s="14" t="s">
        <v>13294</v>
      </c>
      <c r="W796" s="7" t="s">
        <v>196</v>
      </c>
      <c r="X796" s="7" t="s">
        <v>196</v>
      </c>
      <c r="Y796" s="55"/>
      <c r="Z796" s="54"/>
      <c r="AA796" s="59" t="s">
        <v>13270</v>
      </c>
    </row>
    <row r="797" spans="1:27" ht="13.5" thickBot="1" x14ac:dyDescent="0.25">
      <c r="A797" s="24">
        <v>796</v>
      </c>
      <c r="C797" s="172"/>
      <c r="D797" s="25" t="s">
        <v>13301</v>
      </c>
      <c r="E797" s="25" t="str">
        <f t="shared" si="81"/>
        <v>13.921.03</v>
      </c>
      <c r="F797" s="25" t="s">
        <v>13018</v>
      </c>
      <c r="G797" s="25" t="s">
        <v>13301</v>
      </c>
      <c r="H797" s="25" t="s">
        <v>13019</v>
      </c>
      <c r="I797" s="25" t="s">
        <v>13019</v>
      </c>
      <c r="J797" s="18"/>
      <c r="L797" s="18"/>
      <c r="M797" s="18" t="str">
        <f t="shared" si="82"/>
        <v xml:space="preserve"> </v>
      </c>
      <c r="N797" s="223" t="str">
        <f t="shared" si="78"/>
        <v>Bordslinne</v>
      </c>
      <c r="O797" s="223"/>
      <c r="P797" s="218" t="str">
        <f t="shared" si="79"/>
        <v xml:space="preserve"> </v>
      </c>
      <c r="Q797" s="218" t="str">
        <f t="shared" si="83"/>
        <v>Bordslinne</v>
      </c>
      <c r="S797" s="49" t="s">
        <v>12984</v>
      </c>
      <c r="T797" s="7" t="s">
        <v>12982</v>
      </c>
      <c r="U797" s="15" t="s">
        <v>13295</v>
      </c>
      <c r="V797" s="14" t="s">
        <v>13294</v>
      </c>
      <c r="W797" s="7" t="s">
        <v>196</v>
      </c>
      <c r="X797" s="7" t="s">
        <v>196</v>
      </c>
      <c r="Y797" s="55"/>
      <c r="Z797" s="54"/>
      <c r="AA797" s="59"/>
    </row>
    <row r="798" spans="1:27" ht="26.25" thickBot="1" x14ac:dyDescent="0.25">
      <c r="A798" s="24">
        <v>797</v>
      </c>
      <c r="C798" s="172"/>
      <c r="D798" s="25" t="s">
        <v>13298</v>
      </c>
      <c r="E798" s="25" t="str">
        <f t="shared" si="81"/>
        <v>13.921.04</v>
      </c>
      <c r="F798" s="25" t="s">
        <v>13015</v>
      </c>
      <c r="G798" s="25" t="s">
        <v>13298</v>
      </c>
      <c r="H798" s="25" t="s">
        <v>13016</v>
      </c>
      <c r="I798" s="25" t="s">
        <v>13016</v>
      </c>
      <c r="J798" s="18"/>
      <c r="L798" s="18"/>
      <c r="M798" s="18" t="str">
        <f t="shared" si="82"/>
        <v xml:space="preserve"> </v>
      </c>
      <c r="N798" s="223" t="str">
        <f t="shared" si="78"/>
        <v>Toaletthanddukar, kökshanddukar och liknande artiklar</v>
      </c>
      <c r="O798" s="223"/>
      <c r="P798" s="218" t="str">
        <f t="shared" si="79"/>
        <v xml:space="preserve"> </v>
      </c>
      <c r="Q798" s="218" t="str">
        <f t="shared" si="83"/>
        <v>Toaletthanddukar, kökshanddukar och liknande artiklar</v>
      </c>
      <c r="S798" s="52" t="s">
        <v>13266</v>
      </c>
      <c r="T798" s="7" t="s">
        <v>12982</v>
      </c>
      <c r="U798" s="15" t="s">
        <v>13292</v>
      </c>
      <c r="V798" s="14" t="s">
        <v>13291</v>
      </c>
      <c r="W798" s="7" t="s">
        <v>196</v>
      </c>
      <c r="X798" s="7" t="s">
        <v>12263</v>
      </c>
      <c r="Y798" s="55"/>
      <c r="Z798" s="54"/>
      <c r="AA798" s="59"/>
    </row>
    <row r="799" spans="1:27" ht="26.25" thickBot="1" x14ac:dyDescent="0.25">
      <c r="A799" s="24">
        <v>798</v>
      </c>
      <c r="C799" s="172"/>
      <c r="D799" s="25" t="s">
        <v>13296</v>
      </c>
      <c r="E799" s="25" t="str">
        <f t="shared" si="81"/>
        <v>13.921.05</v>
      </c>
      <c r="F799" s="25" t="s">
        <v>13012</v>
      </c>
      <c r="G799" s="25" t="s">
        <v>13296</v>
      </c>
      <c r="H799" s="25" t="s">
        <v>13013</v>
      </c>
      <c r="I799" s="25" t="s">
        <v>13013</v>
      </c>
      <c r="J799" s="18"/>
      <c r="L799" s="18"/>
      <c r="M799" s="18" t="str">
        <f t="shared" si="82"/>
        <v xml:space="preserve"> </v>
      </c>
      <c r="N799" s="223" t="str">
        <f t="shared" si="78"/>
        <v>Gardiner, rullgardiner och draperier; gardinkappor och sängkappor</v>
      </c>
      <c r="O799" s="223"/>
      <c r="P799" s="218" t="str">
        <f t="shared" si="79"/>
        <v xml:space="preserve"> </v>
      </c>
      <c r="Q799" s="218" t="str">
        <f t="shared" si="83"/>
        <v>Gardiner, rullgardiner och draperier; gardinkappor och sängkappor</v>
      </c>
      <c r="S799" s="52" t="s">
        <v>13263</v>
      </c>
      <c r="T799" s="7" t="s">
        <v>12980</v>
      </c>
      <c r="U799" s="15" t="s">
        <v>13289</v>
      </c>
      <c r="V799" s="14" t="s">
        <v>13288</v>
      </c>
      <c r="W799" s="7" t="s">
        <v>196</v>
      </c>
      <c r="X799" s="7" t="s">
        <v>12260</v>
      </c>
      <c r="Y799" s="55"/>
      <c r="Z799" s="54"/>
      <c r="AA799" s="59" t="s">
        <v>12981</v>
      </c>
    </row>
    <row r="800" spans="1:27" ht="51.75" thickBot="1" x14ac:dyDescent="0.25">
      <c r="A800" s="24">
        <v>799</v>
      </c>
      <c r="C800" s="172"/>
      <c r="D800" s="25" t="s">
        <v>13293</v>
      </c>
      <c r="E800" s="25" t="str">
        <f t="shared" si="81"/>
        <v>13.921.06</v>
      </c>
      <c r="F800" s="25" t="s">
        <v>13009</v>
      </c>
      <c r="G800" s="25" t="s">
        <v>13293</v>
      </c>
      <c r="H800" s="25" t="s">
        <v>13010</v>
      </c>
      <c r="I800" s="25" t="s">
        <v>13010</v>
      </c>
      <c r="J800" s="18"/>
      <c r="L800" s="18"/>
      <c r="M800" s="18" t="str">
        <f t="shared" si="82"/>
        <v xml:space="preserve"> </v>
      </c>
      <c r="N800" s="223" t="str">
        <f t="shared" ref="N800:N863" si="84">IF(H800="","",VLOOKUP(H800,U:V,2,FALSE))</f>
        <v>Diverse andra sydda textilinredningsartiklar; satser bestående av vävnadsstycken och garn, avsedda för tillverkning av mattor och tapisserier och liknande</v>
      </c>
      <c r="O800" s="223"/>
      <c r="P800" s="218" t="str">
        <f t="shared" si="79"/>
        <v xml:space="preserve"> </v>
      </c>
      <c r="Q800" s="218" t="str">
        <f t="shared" si="83"/>
        <v>Diverse andra sydda textilinredningsartiklar; satser bestående av vävnadsstycken och garn, avsedda för tillverkning av mattor och tapisserier och liknande</v>
      </c>
      <c r="S800" s="52" t="s">
        <v>13260</v>
      </c>
      <c r="T800" s="7" t="s">
        <v>12977</v>
      </c>
      <c r="U800" s="15" t="s">
        <v>13285</v>
      </c>
      <c r="V800" s="14" t="s">
        <v>13284</v>
      </c>
      <c r="W800" s="7" t="s">
        <v>196</v>
      </c>
      <c r="X800" s="7" t="s">
        <v>12256</v>
      </c>
      <c r="Y800" s="55"/>
      <c r="Z800" s="54"/>
      <c r="AA800" s="59" t="s">
        <v>12978</v>
      </c>
    </row>
    <row r="801" spans="1:27" ht="26.25" thickBot="1" x14ac:dyDescent="0.25">
      <c r="A801" s="24">
        <v>800</v>
      </c>
      <c r="C801" s="172"/>
      <c r="D801" s="25" t="s">
        <v>13290</v>
      </c>
      <c r="E801" s="25" t="str">
        <f t="shared" si="81"/>
        <v>13.921.07</v>
      </c>
      <c r="F801" s="25" t="s">
        <v>12987</v>
      </c>
      <c r="G801" s="25" t="s">
        <v>13290</v>
      </c>
      <c r="H801" s="25" t="s">
        <v>13270</v>
      </c>
      <c r="I801" s="25" t="s">
        <v>13270</v>
      </c>
      <c r="J801" s="18"/>
      <c r="L801" s="18"/>
      <c r="M801" s="18" t="str">
        <f t="shared" si="82"/>
        <v xml:space="preserve"> </v>
      </c>
      <c r="N801" s="223" t="str">
        <f t="shared" si="84"/>
        <v>Delar av tillverkningen av sydda textilvaror, utom kläder, som utförs av underleverantörer</v>
      </c>
      <c r="O801" s="223"/>
      <c r="P801" s="218" t="str">
        <f t="shared" si="79"/>
        <v xml:space="preserve"> </v>
      </c>
      <c r="Q801" s="218" t="str">
        <f t="shared" si="83"/>
        <v>Delar av tillverkningen av sydda textilvaror, utom kläder, som utförs av underleverantörer</v>
      </c>
      <c r="S801" s="52" t="s">
        <v>13257</v>
      </c>
      <c r="T801" s="7" t="s">
        <v>12974</v>
      </c>
      <c r="U801" s="15" t="s">
        <v>13282</v>
      </c>
      <c r="V801" s="14" t="s">
        <v>13281</v>
      </c>
      <c r="W801" s="7" t="s">
        <v>196</v>
      </c>
      <c r="X801" s="7" t="s">
        <v>12250</v>
      </c>
      <c r="Y801" s="55"/>
      <c r="Z801" s="54"/>
      <c r="AA801" s="59" t="s">
        <v>12975</v>
      </c>
    </row>
    <row r="802" spans="1:27" ht="13.5" thickBot="1" x14ac:dyDescent="0.25">
      <c r="A802" s="24">
        <v>801</v>
      </c>
      <c r="C802" s="172" t="s">
        <v>13287</v>
      </c>
      <c r="D802" s="25"/>
      <c r="E802" s="25" t="str">
        <f t="shared" si="81"/>
        <v>13.922</v>
      </c>
      <c r="F802" s="25" t="s">
        <v>13286</v>
      </c>
      <c r="G802" s="25"/>
      <c r="H802" s="25"/>
      <c r="I802" s="25"/>
      <c r="J802" s="18"/>
      <c r="L802" s="18"/>
      <c r="M802" s="18" t="str">
        <f t="shared" si="82"/>
        <v/>
      </c>
      <c r="N802" s="223" t="str">
        <f t="shared" si="84"/>
        <v/>
      </c>
      <c r="O802" s="223"/>
      <c r="P802" s="218" t="str">
        <f t="shared" si="79"/>
        <v xml:space="preserve"> </v>
      </c>
      <c r="Q802" s="218" t="str">
        <f>VLOOKUP(E802,S:T,2,FALSE)</f>
        <v>Presenningar, tält, segel o.d.</v>
      </c>
      <c r="S802" s="52" t="s">
        <v>13255</v>
      </c>
      <c r="T802" s="7" t="s">
        <v>12971</v>
      </c>
      <c r="U802" s="15" t="s">
        <v>13279</v>
      </c>
      <c r="V802" s="14" t="s">
        <v>13276</v>
      </c>
      <c r="W802" s="7" t="s">
        <v>196</v>
      </c>
      <c r="X802" s="7" t="s">
        <v>196</v>
      </c>
      <c r="Y802" s="55"/>
      <c r="Z802" s="54"/>
      <c r="AA802" s="59" t="s">
        <v>12972</v>
      </c>
    </row>
    <row r="803" spans="1:27" ht="26.25" thickBot="1" x14ac:dyDescent="0.25">
      <c r="A803" s="24">
        <v>802</v>
      </c>
      <c r="C803" s="172"/>
      <c r="D803" s="25" t="s">
        <v>13283</v>
      </c>
      <c r="E803" s="25" t="str">
        <f t="shared" si="81"/>
        <v>13.922.01</v>
      </c>
      <c r="F803" s="25" t="s">
        <v>13003</v>
      </c>
      <c r="G803" s="25" t="s">
        <v>13283</v>
      </c>
      <c r="H803" s="25" t="s">
        <v>13004</v>
      </c>
      <c r="I803" s="25" t="s">
        <v>13004</v>
      </c>
      <c r="J803" s="18"/>
      <c r="L803" s="18"/>
      <c r="M803" s="18" t="str">
        <f t="shared" si="82"/>
        <v xml:space="preserve"> </v>
      </c>
      <c r="N803" s="223" t="str">
        <f t="shared" si="84"/>
        <v>Säckar och påsar av sådana slag som används för förpackning av varor</v>
      </c>
      <c r="O803" s="223"/>
      <c r="P803" s="218" t="str">
        <f t="shared" si="79"/>
        <v xml:space="preserve"> </v>
      </c>
      <c r="Q803" s="218" t="str">
        <f t="shared" ref="Q803:Q808" si="85">VLOOKUP(G803,S:T,2,FALSE)</f>
        <v>Säckar och påsar av sådana slag som används för förpackning av varor</v>
      </c>
      <c r="S803" s="52" t="s">
        <v>13252</v>
      </c>
      <c r="T803" s="7" t="s">
        <v>12967</v>
      </c>
      <c r="U803" s="15" t="s">
        <v>13277</v>
      </c>
      <c r="V803" s="14" t="s">
        <v>13276</v>
      </c>
      <c r="W803" s="7" t="s">
        <v>196</v>
      </c>
      <c r="X803" s="7" t="s">
        <v>196</v>
      </c>
      <c r="Y803" s="55"/>
      <c r="Z803" s="54"/>
      <c r="AA803" s="59" t="s">
        <v>12968</v>
      </c>
    </row>
    <row r="804" spans="1:27" ht="39" thickBot="1" x14ac:dyDescent="0.25">
      <c r="A804" s="24">
        <v>803</v>
      </c>
      <c r="C804" s="172"/>
      <c r="D804" s="25" t="s">
        <v>13280</v>
      </c>
      <c r="E804" s="25" t="str">
        <f t="shared" si="81"/>
        <v>13.922.02</v>
      </c>
      <c r="F804" s="25" t="s">
        <v>12999</v>
      </c>
      <c r="G804" s="25" t="s">
        <v>13280</v>
      </c>
      <c r="H804" s="25" t="s">
        <v>13000</v>
      </c>
      <c r="I804" s="25" t="s">
        <v>13000</v>
      </c>
      <c r="J804" s="18"/>
      <c r="L804" s="18"/>
      <c r="M804" s="18" t="str">
        <f t="shared" si="82"/>
        <v xml:space="preserve"> </v>
      </c>
      <c r="N804" s="223" t="str">
        <f t="shared" si="84"/>
        <v>Presenningar och markiser; segel till båtar, segelbrädor eller fordon; tält och campingartiklar (inkl. luftmadrasser)</v>
      </c>
      <c r="O804" s="223"/>
      <c r="P804" s="218" t="str">
        <f t="shared" si="79"/>
        <v xml:space="preserve"> </v>
      </c>
      <c r="Q804" s="218" t="str">
        <f t="shared" si="85"/>
        <v>Presenningar och markiser; segel till båtar, segelbrädor eller fordon; tält och campingartiklar (inkl. luftmadrasser)</v>
      </c>
      <c r="S804" s="49" t="s">
        <v>12965</v>
      </c>
      <c r="T804" s="7" t="s">
        <v>12962</v>
      </c>
      <c r="U804" s="15">
        <v>12</v>
      </c>
      <c r="V804" s="14" t="s">
        <v>13267</v>
      </c>
      <c r="W804" s="7" t="s">
        <v>196</v>
      </c>
      <c r="X804" s="7" t="s">
        <v>196</v>
      </c>
      <c r="Y804" s="55"/>
      <c r="Z804" s="54"/>
      <c r="AA804" s="59"/>
    </row>
    <row r="805" spans="1:27" ht="26.25" thickBot="1" x14ac:dyDescent="0.25">
      <c r="A805" s="24">
        <v>804</v>
      </c>
      <c r="C805" s="172"/>
      <c r="D805" s="25" t="s">
        <v>13278</v>
      </c>
      <c r="E805" s="25" t="str">
        <f t="shared" si="81"/>
        <v>13.922.03</v>
      </c>
      <c r="F805" s="25" t="s">
        <v>12996</v>
      </c>
      <c r="G805" s="25" t="s">
        <v>13278</v>
      </c>
      <c r="H805" s="25" t="s">
        <v>12997</v>
      </c>
      <c r="I805" s="25" t="s">
        <v>12997</v>
      </c>
      <c r="J805" s="18"/>
      <c r="L805" s="18"/>
      <c r="M805" s="18" t="str">
        <f t="shared" si="82"/>
        <v xml:space="preserve"> </v>
      </c>
      <c r="N805" s="223" t="str">
        <f t="shared" si="84"/>
        <v>Fallskärmar (inklusive styrbara fallskärmar) och s.k. rotochutes; delar och tillbehör till dessa</v>
      </c>
      <c r="O805" s="223"/>
      <c r="P805" s="218" t="str">
        <f t="shared" si="79"/>
        <v xml:space="preserve"> </v>
      </c>
      <c r="Q805" s="218" t="str">
        <f t="shared" si="85"/>
        <v>Fallskärmar (inklusive styrbara fallskärmar) och s.k. rotochutes; delar och tillbehör till dessa</v>
      </c>
      <c r="S805" s="52" t="s">
        <v>13248</v>
      </c>
      <c r="T805" s="7" t="s">
        <v>12962</v>
      </c>
      <c r="U805" s="15" t="s">
        <v>13273</v>
      </c>
      <c r="V805" s="14" t="s">
        <v>13267</v>
      </c>
      <c r="W805" s="7" t="s">
        <v>196</v>
      </c>
      <c r="X805" s="7" t="s">
        <v>12615</v>
      </c>
      <c r="Y805" s="55"/>
      <c r="Z805" s="54"/>
      <c r="AA805" s="59"/>
    </row>
    <row r="806" spans="1:27" ht="51.75" thickBot="1" x14ac:dyDescent="0.25">
      <c r="A806" s="24">
        <v>805</v>
      </c>
      <c r="C806" s="172"/>
      <c r="D806" s="25" t="s">
        <v>13275</v>
      </c>
      <c r="E806" s="25" t="str">
        <f t="shared" si="81"/>
        <v>13.922.04</v>
      </c>
      <c r="F806" s="25" t="s">
        <v>12994</v>
      </c>
      <c r="G806" s="25" t="s">
        <v>13275</v>
      </c>
      <c r="H806" s="25" t="s">
        <v>12995</v>
      </c>
      <c r="I806" s="25" t="s">
        <v>12995</v>
      </c>
      <c r="J806" s="18"/>
      <c r="L806" s="18"/>
      <c r="M806" s="18" t="str">
        <f t="shared" si="82"/>
        <v xml:space="preserve"> </v>
      </c>
      <c r="N806" s="223" t="str">
        <f t="shared" si="84"/>
        <v>Sängtäcken, kuddar, puffar, sovsäckar o.d., försedda med resårer, stoppning eller inlägg av vilket material som helst eller tillverkade av poröst gummi eller porös plast</v>
      </c>
      <c r="O806" s="223"/>
      <c r="P806" s="218" t="str">
        <f t="shared" si="79"/>
        <v xml:space="preserve"> </v>
      </c>
      <c r="Q806" s="218" t="str">
        <f t="shared" si="85"/>
        <v>Sängtäcken, kuddar, puffar, sovsäckar o.d., försedda med resårer, stoppning eller inlägg av vilket material som helst eller tillverkade av poröst gummi eller porös plast</v>
      </c>
      <c r="S806" s="52" t="s">
        <v>13246</v>
      </c>
      <c r="T806" s="7" t="s">
        <v>12960</v>
      </c>
      <c r="U806" s="15" t="s">
        <v>13269</v>
      </c>
      <c r="V806" s="14" t="s">
        <v>13267</v>
      </c>
      <c r="W806" s="7"/>
      <c r="X806" s="7" t="s">
        <v>12583</v>
      </c>
      <c r="Y806" s="55"/>
      <c r="Z806" s="54"/>
      <c r="AA806" s="59" t="s">
        <v>12961</v>
      </c>
    </row>
    <row r="807" spans="1:27" ht="39" thickBot="1" x14ac:dyDescent="0.25">
      <c r="A807" s="24">
        <v>806</v>
      </c>
      <c r="C807" s="172"/>
      <c r="D807" s="25" t="s">
        <v>13274</v>
      </c>
      <c r="E807" s="25" t="str">
        <f t="shared" si="81"/>
        <v>13.922.05</v>
      </c>
      <c r="F807" s="25" t="s">
        <v>12992</v>
      </c>
      <c r="G807" s="25" t="s">
        <v>13274</v>
      </c>
      <c r="H807" s="25" t="s">
        <v>12993</v>
      </c>
      <c r="I807" s="25" t="s">
        <v>12993</v>
      </c>
      <c r="J807" s="18"/>
      <c r="L807" s="18"/>
      <c r="M807" s="18" t="str">
        <f t="shared" si="82"/>
        <v xml:space="preserve"> </v>
      </c>
      <c r="N807" s="223" t="str">
        <f t="shared" si="84"/>
        <v>Andra sydda textilvaror (inkl. skurtrasor, disktrasor, dammtrasor och liknande rengöringstrasor, flytvästar och livbälten)</v>
      </c>
      <c r="O807" s="223"/>
      <c r="P807" s="218" t="str">
        <f t="shared" si="79"/>
        <v xml:space="preserve"> </v>
      </c>
      <c r="Q807" s="218" t="str">
        <f t="shared" si="85"/>
        <v>Andra sydda textilvaror (inkl. skurtrasor, disktrasor, dammtrasor och liknande rengöringstrasor, flytvästar och livbälten)</v>
      </c>
      <c r="S807" s="52" t="s">
        <v>13244</v>
      </c>
      <c r="T807" s="7" t="s">
        <v>12958</v>
      </c>
      <c r="U807" s="15" t="s">
        <v>13268</v>
      </c>
      <c r="V807" s="14" t="s">
        <v>13267</v>
      </c>
      <c r="W807" s="7" t="s">
        <v>196</v>
      </c>
      <c r="X807" s="7" t="s">
        <v>196</v>
      </c>
      <c r="Y807" s="55"/>
      <c r="Z807" s="54"/>
      <c r="AA807" s="59" t="s">
        <v>12959</v>
      </c>
    </row>
    <row r="808" spans="1:27" ht="26.25" thickBot="1" x14ac:dyDescent="0.25">
      <c r="A808" s="24">
        <v>807</v>
      </c>
      <c r="C808" s="172"/>
      <c r="D808" s="25" t="s">
        <v>13271</v>
      </c>
      <c r="E808" s="25" t="str">
        <f t="shared" si="81"/>
        <v>13.922.06</v>
      </c>
      <c r="F808" s="25" t="s">
        <v>13272</v>
      </c>
      <c r="G808" s="25" t="s">
        <v>13271</v>
      </c>
      <c r="H808" s="25" t="s">
        <v>13270</v>
      </c>
      <c r="I808" s="25" t="s">
        <v>13270</v>
      </c>
      <c r="J808" s="18"/>
      <c r="L808" s="18"/>
      <c r="M808" s="18" t="str">
        <f t="shared" si="82"/>
        <v>!!!</v>
      </c>
      <c r="N808" s="223" t="str">
        <f t="shared" si="84"/>
        <v>Delar av tillverkningen av sydda textilvaror, utom kläder, som utförs av underleverantörer</v>
      </c>
      <c r="O808" s="223"/>
      <c r="P808" s="218" t="str">
        <f t="shared" si="79"/>
        <v xml:space="preserve"> </v>
      </c>
      <c r="Q808" s="218" t="str">
        <f t="shared" si="85"/>
        <v>Delar av tillverkningen av presenningar, tält, segel o.d., som utförs av underleverantörer</v>
      </c>
      <c r="S808" s="52" t="s">
        <v>13241</v>
      </c>
      <c r="T808" s="7" t="s">
        <v>12954</v>
      </c>
      <c r="U808" s="15" t="s">
        <v>13265</v>
      </c>
      <c r="V808" s="14" t="s">
        <v>13264</v>
      </c>
      <c r="W808" s="7" t="s">
        <v>196</v>
      </c>
      <c r="X808" s="7" t="s">
        <v>196</v>
      </c>
      <c r="Y808" s="55"/>
      <c r="Z808" s="54"/>
      <c r="AA808" s="59" t="s">
        <v>12955</v>
      </c>
    </row>
    <row r="809" spans="1:27" ht="23.25" thickBot="1" x14ac:dyDescent="0.25">
      <c r="A809" s="24">
        <v>808</v>
      </c>
      <c r="C809" s="172" t="s">
        <v>12984</v>
      </c>
      <c r="D809" s="25"/>
      <c r="E809" s="25" t="str">
        <f t="shared" si="81"/>
        <v>13.93</v>
      </c>
      <c r="F809" s="25" t="s">
        <v>12982</v>
      </c>
      <c r="G809" s="25"/>
      <c r="H809" s="25"/>
      <c r="I809" s="25"/>
      <c r="J809" s="18"/>
      <c r="L809" s="18"/>
      <c r="M809" s="18" t="str">
        <f t="shared" si="82"/>
        <v/>
      </c>
      <c r="N809" s="223" t="str">
        <f t="shared" si="84"/>
        <v/>
      </c>
      <c r="O809" s="223"/>
      <c r="P809" s="218" t="str">
        <f t="shared" si="79"/>
        <v xml:space="preserve"> </v>
      </c>
      <c r="Q809" s="218" t="str">
        <f>VLOOKUP(E809,S:T,2,FALSE)</f>
        <v>Mattor</v>
      </c>
      <c r="S809" s="52" t="s">
        <v>13239</v>
      </c>
      <c r="T809" s="7" t="s">
        <v>12949</v>
      </c>
      <c r="U809" s="15" t="s">
        <v>13262</v>
      </c>
      <c r="V809" s="14" t="s">
        <v>13261</v>
      </c>
      <c r="W809" s="7" t="s">
        <v>196</v>
      </c>
      <c r="X809" s="7" t="s">
        <v>12243</v>
      </c>
      <c r="Y809" s="55"/>
      <c r="Z809" s="54"/>
      <c r="AA809" s="59" t="s">
        <v>12950</v>
      </c>
    </row>
    <row r="810" spans="1:27" ht="26.25" thickBot="1" x14ac:dyDescent="0.25">
      <c r="A810" s="24">
        <v>809</v>
      </c>
      <c r="C810" s="172" t="s">
        <v>13266</v>
      </c>
      <c r="D810" s="25"/>
      <c r="E810" s="25" t="str">
        <f t="shared" si="81"/>
        <v>13.930</v>
      </c>
      <c r="F810" s="25" t="s">
        <v>12982</v>
      </c>
      <c r="G810" s="25"/>
      <c r="H810" s="25"/>
      <c r="I810" s="25"/>
      <c r="J810" s="18"/>
      <c r="L810" s="18"/>
      <c r="M810" s="18" t="str">
        <f t="shared" si="82"/>
        <v/>
      </c>
      <c r="N810" s="223" t="str">
        <f t="shared" si="84"/>
        <v/>
      </c>
      <c r="O810" s="223"/>
      <c r="P810" s="218" t="str">
        <f t="shared" si="79"/>
        <v xml:space="preserve"> </v>
      </c>
      <c r="Q810" s="218" t="str">
        <f>VLOOKUP(E810,S:T,2,FALSE)</f>
        <v>Mattor</v>
      </c>
      <c r="S810" s="49" t="s">
        <v>12947</v>
      </c>
      <c r="T810" s="7" t="s">
        <v>12942</v>
      </c>
      <c r="U810" s="15" t="s">
        <v>13259</v>
      </c>
      <c r="V810" s="14" t="s">
        <v>13258</v>
      </c>
      <c r="W810" s="7" t="s">
        <v>196</v>
      </c>
      <c r="X810" s="7" t="s">
        <v>12241</v>
      </c>
      <c r="Y810" s="55"/>
      <c r="Z810" s="54"/>
      <c r="AA810" s="59"/>
    </row>
    <row r="811" spans="1:27" ht="26.25" thickBot="1" x14ac:dyDescent="0.25">
      <c r="A811" s="24">
        <v>810</v>
      </c>
      <c r="C811" s="172"/>
      <c r="D811" s="25" t="s">
        <v>13263</v>
      </c>
      <c r="E811" s="25" t="str">
        <f t="shared" si="81"/>
        <v>13.930.01</v>
      </c>
      <c r="F811" s="25" t="s">
        <v>12980</v>
      </c>
      <c r="G811" s="25" t="s">
        <v>13263</v>
      </c>
      <c r="H811" s="25" t="s">
        <v>12981</v>
      </c>
      <c r="I811" s="25" t="s">
        <v>12981</v>
      </c>
      <c r="J811" s="18"/>
      <c r="L811" s="18"/>
      <c r="M811" s="18" t="str">
        <f t="shared" si="82"/>
        <v xml:space="preserve"> </v>
      </c>
      <c r="N811" s="223" t="str">
        <f t="shared" si="84"/>
        <v>Mattor och annan golvbeläggning av textilmaterial, knutna</v>
      </c>
      <c r="O811" s="223"/>
      <c r="P811" s="218" t="str">
        <f t="shared" si="79"/>
        <v xml:space="preserve"> </v>
      </c>
      <c r="Q811" s="218" t="str">
        <f>VLOOKUP(G811,S:T,2,FALSE)</f>
        <v>Mattor och annan golvbeläggning av textilmaterial, knutna</v>
      </c>
      <c r="S811" s="52" t="s">
        <v>13234</v>
      </c>
      <c r="T811" s="7" t="s">
        <v>12942</v>
      </c>
      <c r="U811" s="15" t="s">
        <v>13256</v>
      </c>
      <c r="V811" s="14" t="s">
        <v>13253</v>
      </c>
      <c r="W811" s="7" t="s">
        <v>196</v>
      </c>
      <c r="X811" s="7" t="s">
        <v>12237</v>
      </c>
      <c r="Y811" s="55"/>
      <c r="Z811" s="54"/>
      <c r="AA811" s="59"/>
    </row>
    <row r="812" spans="1:27" ht="26.25" thickBot="1" x14ac:dyDescent="0.25">
      <c r="A812" s="24">
        <v>811</v>
      </c>
      <c r="C812" s="172"/>
      <c r="D812" s="25" t="s">
        <v>13260</v>
      </c>
      <c r="E812" s="25" t="str">
        <f t="shared" si="81"/>
        <v>13.930.02</v>
      </c>
      <c r="F812" s="25" t="s">
        <v>12977</v>
      </c>
      <c r="G812" s="25" t="s">
        <v>13260</v>
      </c>
      <c r="H812" s="25" t="s">
        <v>12978</v>
      </c>
      <c r="I812" s="25" t="s">
        <v>12978</v>
      </c>
      <c r="J812" s="18"/>
      <c r="L812" s="18"/>
      <c r="M812" s="18" t="str">
        <f t="shared" si="82"/>
        <v xml:space="preserve"> </v>
      </c>
      <c r="N812" s="223" t="str">
        <f t="shared" si="84"/>
        <v>Mattor och annan golvbeläggning av textilmaterial, vävda, inte tuftade eller flockade</v>
      </c>
      <c r="O812" s="223"/>
      <c r="P812" s="218" t="str">
        <f t="shared" si="79"/>
        <v xml:space="preserve"> </v>
      </c>
      <c r="Q812" s="218" t="str">
        <f>VLOOKUP(G812,S:T,2,FALSE)</f>
        <v>Mattor och annan golvbeläggning av textilmaterial, vävda, inte tuftade eller flockade</v>
      </c>
      <c r="S812" s="52" t="s">
        <v>13231</v>
      </c>
      <c r="T812" s="7" t="s">
        <v>12942</v>
      </c>
      <c r="U812" s="15" t="s">
        <v>13254</v>
      </c>
      <c r="V812" s="14" t="s">
        <v>13253</v>
      </c>
      <c r="W812" s="7"/>
      <c r="X812" s="7"/>
      <c r="Y812" s="55"/>
      <c r="Z812" s="54"/>
      <c r="AA812" s="59" t="s">
        <v>12943</v>
      </c>
    </row>
    <row r="813" spans="1:27" ht="12.75" customHeight="1" thickBot="1" x14ac:dyDescent="0.25">
      <c r="A813" s="24">
        <v>812</v>
      </c>
      <c r="C813" s="172"/>
      <c r="D813" s="25" t="s">
        <v>13257</v>
      </c>
      <c r="E813" s="25" t="str">
        <f t="shared" si="81"/>
        <v>13.930.03</v>
      </c>
      <c r="F813" s="25" t="s">
        <v>12974</v>
      </c>
      <c r="G813" s="25" t="s">
        <v>13257</v>
      </c>
      <c r="H813" s="25" t="s">
        <v>12975</v>
      </c>
      <c r="I813" s="25" t="s">
        <v>12975</v>
      </c>
      <c r="J813" s="18"/>
      <c r="L813" s="18"/>
      <c r="M813" s="18" t="str">
        <f t="shared" si="82"/>
        <v xml:space="preserve"> </v>
      </c>
      <c r="N813" s="223" t="str">
        <f t="shared" si="84"/>
        <v>Mattor och annan golvbeläggning av textilmaterial, tuftade</v>
      </c>
      <c r="O813" s="223"/>
      <c r="P813" s="218" t="str">
        <f t="shared" si="79"/>
        <v xml:space="preserve"> </v>
      </c>
      <c r="Q813" s="218" t="str">
        <f>VLOOKUP(G813,S:T,2,FALSE)</f>
        <v>Mattor och annan golvbeläggning av textilmaterial, tuftade</v>
      </c>
      <c r="S813" s="52" t="s">
        <v>13228</v>
      </c>
      <c r="T813" s="7" t="s">
        <v>12936</v>
      </c>
      <c r="U813" s="15" t="s">
        <v>13251</v>
      </c>
      <c r="V813" s="14" t="s">
        <v>13249</v>
      </c>
      <c r="W813" s="7"/>
      <c r="X813" s="7"/>
      <c r="Y813" s="55"/>
      <c r="Z813" s="54"/>
      <c r="AA813" s="59" t="s">
        <v>12937</v>
      </c>
    </row>
    <row r="814" spans="1:27" ht="34.5" thickBot="1" x14ac:dyDescent="0.25">
      <c r="A814" s="24">
        <v>813</v>
      </c>
      <c r="C814" s="172"/>
      <c r="D814" s="25" t="s">
        <v>13255</v>
      </c>
      <c r="E814" s="25" t="str">
        <f t="shared" si="81"/>
        <v>13.930.04</v>
      </c>
      <c r="F814" s="25" t="s">
        <v>12971</v>
      </c>
      <c r="G814" s="25" t="s">
        <v>13255</v>
      </c>
      <c r="H814" s="25" t="s">
        <v>12972</v>
      </c>
      <c r="I814" s="25" t="s">
        <v>12972</v>
      </c>
      <c r="J814" s="18"/>
      <c r="L814" s="18"/>
      <c r="M814" s="18" t="str">
        <f t="shared" si="82"/>
        <v xml:space="preserve"> </v>
      </c>
      <c r="N814" s="223" t="str">
        <f t="shared" si="84"/>
        <v>Andra mattor och annan golvbeläggning av textilmaterial (även av filt)</v>
      </c>
      <c r="O814" s="223"/>
      <c r="P814" s="218" t="str">
        <f t="shared" si="79"/>
        <v xml:space="preserve"> </v>
      </c>
      <c r="Q814" s="218" t="str">
        <f>VLOOKUP(G814,S:T,2,FALSE)</f>
        <v>Andra mattor och annan golvbeläggning av textilmaterial (även av filt)</v>
      </c>
      <c r="S814" s="49" t="s">
        <v>12934</v>
      </c>
      <c r="T814" s="7" t="s">
        <v>12933</v>
      </c>
      <c r="U814" s="15" t="s">
        <v>13250</v>
      </c>
      <c r="V814" s="14" t="s">
        <v>13249</v>
      </c>
      <c r="W814" s="7" t="s">
        <v>11954</v>
      </c>
      <c r="X814" s="7"/>
      <c r="Y814" s="55"/>
      <c r="Z814" s="54"/>
      <c r="AA814" s="59"/>
    </row>
    <row r="815" spans="1:27" ht="26.25" thickBot="1" x14ac:dyDescent="0.25">
      <c r="A815" s="24">
        <v>814</v>
      </c>
      <c r="C815" s="172"/>
      <c r="D815" s="25" t="s">
        <v>13252</v>
      </c>
      <c r="E815" s="25" t="str">
        <f t="shared" si="81"/>
        <v>13.930.05</v>
      </c>
      <c r="F815" s="25" t="s">
        <v>12967</v>
      </c>
      <c r="G815" s="25" t="s">
        <v>13252</v>
      </c>
      <c r="H815" s="25" t="s">
        <v>12968</v>
      </c>
      <c r="I815" s="25" t="s">
        <v>12968</v>
      </c>
      <c r="J815" s="18"/>
      <c r="L815" s="18"/>
      <c r="M815" s="18" t="str">
        <f t="shared" si="82"/>
        <v xml:space="preserve"> </v>
      </c>
      <c r="N815" s="223" t="str">
        <f t="shared" si="84"/>
        <v>Delar av tillverkningen av mattor som utförs av underleverantörer</v>
      </c>
      <c r="O815" s="223"/>
      <c r="P815" s="218" t="str">
        <f t="shared" si="79"/>
        <v xml:space="preserve"> </v>
      </c>
      <c r="Q815" s="218" t="str">
        <f>VLOOKUP(G815,S:T,2,FALSE)</f>
        <v>Delar av tillverkningen av mattor som utförs av underleverantörer</v>
      </c>
      <c r="S815" s="52" t="s">
        <v>13223</v>
      </c>
      <c r="T815" s="7" t="s">
        <v>12933</v>
      </c>
      <c r="U815" s="15">
        <v>13</v>
      </c>
      <c r="V815" s="14" t="s">
        <v>13247</v>
      </c>
      <c r="W815" s="7" t="s">
        <v>196</v>
      </c>
      <c r="X815" s="7" t="s">
        <v>196</v>
      </c>
      <c r="Y815" s="55"/>
      <c r="Z815" s="54"/>
      <c r="AA815" s="59"/>
    </row>
    <row r="816" spans="1:27" ht="13.5" thickBot="1" x14ac:dyDescent="0.25">
      <c r="A816" s="24">
        <v>815</v>
      </c>
      <c r="C816" s="172" t="s">
        <v>12965</v>
      </c>
      <c r="D816" s="25"/>
      <c r="E816" s="25" t="str">
        <f t="shared" si="81"/>
        <v>13.94</v>
      </c>
      <c r="F816" s="25" t="s">
        <v>12962</v>
      </c>
      <c r="G816" s="25"/>
      <c r="H816" s="25"/>
      <c r="I816" s="25"/>
      <c r="J816" s="18"/>
      <c r="L816" s="18"/>
      <c r="M816" s="18" t="str">
        <f t="shared" si="82"/>
        <v/>
      </c>
      <c r="N816" s="223" t="str">
        <f t="shared" si="84"/>
        <v/>
      </c>
      <c r="O816" s="223"/>
      <c r="P816" s="218" t="str">
        <f t="shared" si="79"/>
        <v xml:space="preserve"> </v>
      </c>
      <c r="Q816" s="218" t="str">
        <f>VLOOKUP(E816,S:T,2,FALSE)</f>
        <v>Tågvirke och bindgarn</v>
      </c>
      <c r="S816" s="52" t="s">
        <v>13220</v>
      </c>
      <c r="T816" s="7" t="s">
        <v>12927</v>
      </c>
      <c r="U816" s="15" t="s">
        <v>13245</v>
      </c>
      <c r="V816" s="14" t="s">
        <v>13242</v>
      </c>
      <c r="W816" s="7" t="s">
        <v>196</v>
      </c>
      <c r="X816" s="7" t="s">
        <v>196</v>
      </c>
      <c r="Y816" s="55"/>
      <c r="Z816" s="54"/>
      <c r="AA816" s="59" t="s">
        <v>12928</v>
      </c>
    </row>
    <row r="817" spans="1:27" ht="13.5" thickBot="1" x14ac:dyDescent="0.25">
      <c r="A817" s="24">
        <v>816</v>
      </c>
      <c r="C817" s="172" t="s">
        <v>13248</v>
      </c>
      <c r="D817" s="25"/>
      <c r="E817" s="25" t="str">
        <f t="shared" si="81"/>
        <v>13.940</v>
      </c>
      <c r="F817" s="25" t="s">
        <v>12962</v>
      </c>
      <c r="G817" s="25"/>
      <c r="H817" s="25"/>
      <c r="I817" s="25"/>
      <c r="J817" s="18"/>
      <c r="L817" s="18"/>
      <c r="M817" s="18" t="str">
        <f t="shared" si="82"/>
        <v/>
      </c>
      <c r="N817" s="223" t="str">
        <f t="shared" si="84"/>
        <v/>
      </c>
      <c r="O817" s="223"/>
      <c r="P817" s="218" t="str">
        <f t="shared" si="79"/>
        <v xml:space="preserve"> </v>
      </c>
      <c r="Q817" s="218" t="str">
        <f>VLOOKUP(E817,S:T,2,FALSE)</f>
        <v>Tågvirke och bindgarn</v>
      </c>
      <c r="S817" s="52" t="s">
        <v>13217</v>
      </c>
      <c r="T817" s="7" t="s">
        <v>12924</v>
      </c>
      <c r="U817" s="15" t="s">
        <v>13243</v>
      </c>
      <c r="V817" s="14" t="s">
        <v>13242</v>
      </c>
      <c r="W817" s="7" t="s">
        <v>196</v>
      </c>
      <c r="X817" s="7" t="s">
        <v>196</v>
      </c>
      <c r="Y817" s="55"/>
      <c r="Z817" s="54"/>
      <c r="AA817" s="59" t="s">
        <v>12925</v>
      </c>
    </row>
    <row r="818" spans="1:27" ht="26.25" thickBot="1" x14ac:dyDescent="0.25">
      <c r="A818" s="24">
        <v>817</v>
      </c>
      <c r="C818" s="172"/>
      <c r="D818" s="25" t="s">
        <v>13246</v>
      </c>
      <c r="E818" s="25" t="str">
        <f t="shared" si="81"/>
        <v>13.940.01</v>
      </c>
      <c r="F818" s="25" t="s">
        <v>12960</v>
      </c>
      <c r="G818" s="25" t="s">
        <v>13246</v>
      </c>
      <c r="H818" s="25" t="s">
        <v>12961</v>
      </c>
      <c r="I818" s="25" t="s">
        <v>12961</v>
      </c>
      <c r="J818" s="18"/>
      <c r="L818" s="18"/>
      <c r="M818" s="18" t="str">
        <f t="shared" si="82"/>
        <v xml:space="preserve"> </v>
      </c>
      <c r="N818" s="223" t="str">
        <f t="shared" si="84"/>
        <v>Surrningsgarn och tågvirke, av jute eller andra bastfibrer för textilt ändamål</v>
      </c>
      <c r="O818" s="223"/>
      <c r="P818" s="218" t="str">
        <f t="shared" si="79"/>
        <v xml:space="preserve"> </v>
      </c>
      <c r="Q818" s="218" t="str">
        <f>VLOOKUP(G818,S:T,2,FALSE)</f>
        <v>Surrningsgarn och tågvirke, av jute eller andra bastfibrer för textilt ändamål</v>
      </c>
      <c r="S818" s="52" t="s">
        <v>13213</v>
      </c>
      <c r="T818" s="7" t="s">
        <v>12921</v>
      </c>
      <c r="U818" s="15" t="s">
        <v>13240</v>
      </c>
      <c r="V818" s="14" t="s">
        <v>13237</v>
      </c>
      <c r="W818" s="7" t="s">
        <v>196</v>
      </c>
      <c r="X818" s="7" t="s">
        <v>11941</v>
      </c>
      <c r="Y818" s="55"/>
      <c r="Z818" s="54"/>
      <c r="AA818" s="59" t="s">
        <v>12922</v>
      </c>
    </row>
    <row r="819" spans="1:27" ht="39" thickBot="1" x14ac:dyDescent="0.25">
      <c r="A819" s="24">
        <v>818</v>
      </c>
      <c r="C819" s="172"/>
      <c r="D819" s="25" t="s">
        <v>13244</v>
      </c>
      <c r="E819" s="25" t="str">
        <f t="shared" si="81"/>
        <v>13.940.02</v>
      </c>
      <c r="F819" s="25" t="s">
        <v>12958</v>
      </c>
      <c r="G819" s="25" t="s">
        <v>13244</v>
      </c>
      <c r="H819" s="25" t="s">
        <v>12959</v>
      </c>
      <c r="I819" s="25" t="s">
        <v>12959</v>
      </c>
      <c r="J819" s="18"/>
      <c r="L819" s="18"/>
      <c r="M819" s="18" t="str">
        <f t="shared" si="82"/>
        <v xml:space="preserve"> </v>
      </c>
      <c r="N819" s="223" t="str">
        <f t="shared" si="84"/>
        <v>Knutna nät av surrningsgarn eller tågvirke, av textilmaterial; diverse andra varor av garn, remsor o.d.</v>
      </c>
      <c r="O819" s="223"/>
      <c r="P819" s="218" t="str">
        <f t="shared" si="79"/>
        <v xml:space="preserve"> </v>
      </c>
      <c r="Q819" s="218" t="str">
        <f>VLOOKUP(G819,S:T,2,FALSE)</f>
        <v>Knutna nät av surrningsgarn eller tågvirke, av textilmaterial; diverse andra varor av garn, remsor o.d.</v>
      </c>
      <c r="S819" s="52" t="s">
        <v>13210</v>
      </c>
      <c r="T819" s="7" t="s">
        <v>12919</v>
      </c>
      <c r="U819" s="15" t="s">
        <v>13238</v>
      </c>
      <c r="V819" s="14" t="s">
        <v>13237</v>
      </c>
      <c r="W819" s="7" t="s">
        <v>196</v>
      </c>
      <c r="X819" s="7" t="s">
        <v>196</v>
      </c>
      <c r="Y819" s="55"/>
      <c r="Z819" s="54"/>
      <c r="AA819" s="59" t="s">
        <v>12920</v>
      </c>
    </row>
    <row r="820" spans="1:27" ht="26.25" thickBot="1" x14ac:dyDescent="0.25">
      <c r="A820" s="24">
        <v>819</v>
      </c>
      <c r="C820" s="172"/>
      <c r="D820" s="25" t="s">
        <v>13241</v>
      </c>
      <c r="E820" s="25" t="str">
        <f t="shared" si="81"/>
        <v>13.940.03</v>
      </c>
      <c r="F820" s="25" t="s">
        <v>12954</v>
      </c>
      <c r="G820" s="25" t="s">
        <v>13241</v>
      </c>
      <c r="H820" s="25" t="s">
        <v>12955</v>
      </c>
      <c r="I820" s="25" t="s">
        <v>12955</v>
      </c>
      <c r="J820" s="18"/>
      <c r="L820" s="18"/>
      <c r="M820" s="18" t="str">
        <f t="shared" si="82"/>
        <v xml:space="preserve"> </v>
      </c>
      <c r="N820" s="223" t="str">
        <f t="shared" si="84"/>
        <v>Lump, inklusive klipp och liknande avfall av textilvaror (även av surrningsgarn och tågvirke)</v>
      </c>
      <c r="O820" s="223"/>
      <c r="P820" s="218" t="str">
        <f t="shared" ref="P820:P883" si="86">IF(Q820=F820," ","!!!!!")</f>
        <v xml:space="preserve"> </v>
      </c>
      <c r="Q820" s="218" t="str">
        <f>VLOOKUP(G820,S:T,2,FALSE)</f>
        <v>Lump, inklusive klipp och liknande avfall av textilvaror (även av surrningsgarn och tågvirke)</v>
      </c>
      <c r="S820" s="52" t="s">
        <v>13206</v>
      </c>
      <c r="T820" s="7" t="s">
        <v>12916</v>
      </c>
      <c r="U820" s="15" t="s">
        <v>13236</v>
      </c>
      <c r="V820" s="14" t="s">
        <v>13235</v>
      </c>
      <c r="W820" s="7"/>
      <c r="X820" s="7"/>
      <c r="Y820" s="55"/>
      <c r="Z820" s="54"/>
      <c r="AA820" s="59" t="s">
        <v>12917</v>
      </c>
    </row>
    <row r="821" spans="1:27" ht="26.25" thickBot="1" x14ac:dyDescent="0.25">
      <c r="A821" s="24">
        <v>820</v>
      </c>
      <c r="C821" s="172"/>
      <c r="D821" s="25" t="s">
        <v>13239</v>
      </c>
      <c r="E821" s="25" t="str">
        <f t="shared" si="81"/>
        <v>13.940.04</v>
      </c>
      <c r="F821" s="25" t="s">
        <v>12949</v>
      </c>
      <c r="G821" s="25" t="s">
        <v>13239</v>
      </c>
      <c r="H821" s="25" t="s">
        <v>12950</v>
      </c>
      <c r="I821" s="25" t="s">
        <v>12950</v>
      </c>
      <c r="J821" s="18"/>
      <c r="L821" s="18"/>
      <c r="M821" s="18" t="str">
        <f t="shared" si="82"/>
        <v xml:space="preserve"> </v>
      </c>
      <c r="N821" s="223" t="str">
        <f t="shared" si="84"/>
        <v>Delar av tågvirkes- och bindgarnstillverkningen som utförs av underleverantörer</v>
      </c>
      <c r="O821" s="223"/>
      <c r="P821" s="218" t="str">
        <f t="shared" si="86"/>
        <v xml:space="preserve"> </v>
      </c>
      <c r="Q821" s="218" t="str">
        <f>VLOOKUP(G821,S:T,2,FALSE)</f>
        <v>Delar av tågvirkes- och bindgarnstillverkningen som utförs av underleverantörer</v>
      </c>
      <c r="S821" s="52" t="s">
        <v>13203</v>
      </c>
      <c r="T821" s="7" t="s">
        <v>12913</v>
      </c>
      <c r="U821" s="15" t="s">
        <v>13233</v>
      </c>
      <c r="V821" s="14" t="s">
        <v>13232</v>
      </c>
      <c r="W821" s="7"/>
      <c r="X821" s="7"/>
      <c r="Y821" s="55"/>
      <c r="Z821" s="54"/>
      <c r="AA821" s="59" t="s">
        <v>12914</v>
      </c>
    </row>
    <row r="822" spans="1:27" ht="23.25" thickBot="1" x14ac:dyDescent="0.25">
      <c r="A822" s="24">
        <v>821</v>
      </c>
      <c r="C822" s="172" t="s">
        <v>12947</v>
      </c>
      <c r="D822" s="25"/>
      <c r="E822" s="25" t="str">
        <f t="shared" si="81"/>
        <v>13.95</v>
      </c>
      <c r="F822" s="25" t="s">
        <v>12942</v>
      </c>
      <c r="G822" s="25"/>
      <c r="H822" s="25"/>
      <c r="I822" s="25"/>
      <c r="J822" s="18"/>
      <c r="L822" s="18"/>
      <c r="M822" s="18" t="str">
        <f t="shared" si="82"/>
        <v/>
      </c>
      <c r="N822" s="223" t="str">
        <f t="shared" si="84"/>
        <v/>
      </c>
      <c r="O822" s="223"/>
      <c r="P822" s="218" t="str">
        <f t="shared" si="86"/>
        <v xml:space="preserve"> </v>
      </c>
      <c r="Q822" s="218" t="str">
        <f>VLOOKUP(E822,S:T,2,FALSE)</f>
        <v>Bondad duk och varor av bondad duk, utom beklädnadsvaror</v>
      </c>
      <c r="S822" s="52" t="s">
        <v>13201</v>
      </c>
      <c r="T822" s="7" t="s">
        <v>12910</v>
      </c>
      <c r="U822" s="15" t="s">
        <v>13230</v>
      </c>
      <c r="V822" s="14" t="s">
        <v>13229</v>
      </c>
      <c r="W822" s="7" t="s">
        <v>196</v>
      </c>
      <c r="X822" s="7" t="s">
        <v>11944</v>
      </c>
      <c r="Y822" s="55"/>
      <c r="Z822" s="54"/>
      <c r="AA822" s="59" t="s">
        <v>12911</v>
      </c>
    </row>
    <row r="823" spans="1:27" ht="23.25" thickBot="1" x14ac:dyDescent="0.25">
      <c r="A823" s="24">
        <v>822</v>
      </c>
      <c r="C823" s="172" t="s">
        <v>13234</v>
      </c>
      <c r="D823" s="25"/>
      <c r="E823" s="25" t="str">
        <f t="shared" si="81"/>
        <v>13.950</v>
      </c>
      <c r="F823" s="25" t="s">
        <v>12942</v>
      </c>
      <c r="G823" s="25"/>
      <c r="H823" s="25"/>
      <c r="I823" s="25"/>
      <c r="J823" s="18"/>
      <c r="L823" s="18"/>
      <c r="M823" s="18" t="str">
        <f t="shared" si="82"/>
        <v/>
      </c>
      <c r="N823" s="223" t="str">
        <f t="shared" si="84"/>
        <v/>
      </c>
      <c r="O823" s="223"/>
      <c r="P823" s="218" t="str">
        <f t="shared" si="86"/>
        <v xml:space="preserve"> </v>
      </c>
      <c r="Q823" s="218" t="str">
        <f>VLOOKUP(E823,S:T,2,FALSE)</f>
        <v>Bondad duk och varor av bondad duk, utom beklädnadsvaror</v>
      </c>
      <c r="S823" s="52" t="s">
        <v>13198</v>
      </c>
      <c r="T823" s="7" t="s">
        <v>12904</v>
      </c>
      <c r="U823" s="15" t="s">
        <v>13227</v>
      </c>
      <c r="V823" s="14" t="s">
        <v>13226</v>
      </c>
      <c r="W823" s="7" t="s">
        <v>196</v>
      </c>
      <c r="X823" s="7" t="s">
        <v>11938</v>
      </c>
      <c r="Y823" s="55"/>
      <c r="Z823" s="54"/>
      <c r="AA823" s="59" t="s">
        <v>12905</v>
      </c>
    </row>
    <row r="824" spans="1:27" ht="26.25" thickBot="1" x14ac:dyDescent="0.25">
      <c r="A824" s="24">
        <v>823</v>
      </c>
      <c r="C824" s="172"/>
      <c r="D824" s="25" t="s">
        <v>13231</v>
      </c>
      <c r="E824" s="25" t="str">
        <f t="shared" si="81"/>
        <v>13.950.01</v>
      </c>
      <c r="F824" s="25" t="s">
        <v>12942</v>
      </c>
      <c r="G824" s="25" t="s">
        <v>13231</v>
      </c>
      <c r="H824" s="25" t="s">
        <v>12943</v>
      </c>
      <c r="I824" s="25" t="s">
        <v>12943</v>
      </c>
      <c r="J824" s="18"/>
      <c r="L824" s="18"/>
      <c r="M824" s="18" t="str">
        <f t="shared" si="82"/>
        <v xml:space="preserve"> </v>
      </c>
      <c r="N824" s="223" t="str">
        <f t="shared" si="84"/>
        <v>Bondad duk och varor av bondad duk, utom beklädnadsvaror</v>
      </c>
      <c r="O824" s="223"/>
      <c r="P824" s="218" t="str">
        <f t="shared" si="86"/>
        <v xml:space="preserve"> </v>
      </c>
      <c r="Q824" s="218" t="str">
        <f>VLOOKUP(G824,S:T,2,FALSE)</f>
        <v>Bondad duk och varor av bondad duk, utom beklädnadsvaror</v>
      </c>
      <c r="S824" s="49" t="s">
        <v>12902</v>
      </c>
      <c r="T824" s="7" t="s">
        <v>12901</v>
      </c>
      <c r="U824" s="15" t="s">
        <v>13225</v>
      </c>
      <c r="V824" s="14" t="s">
        <v>13224</v>
      </c>
      <c r="W824" s="7" t="s">
        <v>196</v>
      </c>
      <c r="X824" s="7" t="s">
        <v>11935</v>
      </c>
      <c r="Y824" s="55"/>
      <c r="Z824" s="54"/>
      <c r="AA824" s="59"/>
    </row>
    <row r="825" spans="1:27" ht="39" thickBot="1" x14ac:dyDescent="0.25">
      <c r="A825" s="24">
        <v>824</v>
      </c>
      <c r="C825" s="172"/>
      <c r="D825" s="25" t="s">
        <v>13228</v>
      </c>
      <c r="E825" s="25" t="str">
        <f t="shared" si="81"/>
        <v>13.950.02</v>
      </c>
      <c r="F825" s="25" t="s">
        <v>12936</v>
      </c>
      <c r="G825" s="25" t="s">
        <v>13228</v>
      </c>
      <c r="H825" s="25" t="s">
        <v>12937</v>
      </c>
      <c r="I825" s="25" t="s">
        <v>12937</v>
      </c>
      <c r="J825" s="18"/>
      <c r="L825" s="18"/>
      <c r="M825" s="18" t="str">
        <f t="shared" si="82"/>
        <v xml:space="preserve"> </v>
      </c>
      <c r="N825" s="223" t="str">
        <f t="shared" si="84"/>
        <v>Delar av tillverkningen av bondad duk och varor av bondad duk, utom beklädnadsvaror som utförs av underleverantörer</v>
      </c>
      <c r="O825" s="223"/>
      <c r="P825" s="218" t="str">
        <f t="shared" si="86"/>
        <v xml:space="preserve"> </v>
      </c>
      <c r="Q825" s="218" t="str">
        <f>VLOOKUP(G825,S:T,2,FALSE)</f>
        <v>Delar av tillverkningen av bondad duk och varor av bondad duk, utom beklädnadsvaror som utförs av underleverantörer</v>
      </c>
      <c r="S825" s="52" t="s">
        <v>13193</v>
      </c>
      <c r="T825" s="7" t="s">
        <v>12901</v>
      </c>
      <c r="U825" s="15" t="s">
        <v>13222</v>
      </c>
      <c r="V825" s="14" t="s">
        <v>13221</v>
      </c>
      <c r="W825" s="7"/>
      <c r="X825" s="7"/>
      <c r="Y825" s="55"/>
      <c r="Z825" s="54"/>
      <c r="AA825" s="59"/>
    </row>
    <row r="826" spans="1:27" ht="23.25" thickBot="1" x14ac:dyDescent="0.25">
      <c r="A826" s="24">
        <v>825</v>
      </c>
      <c r="C826" s="172" t="s">
        <v>12934</v>
      </c>
      <c r="D826" s="25"/>
      <c r="E826" s="25" t="str">
        <f t="shared" si="81"/>
        <v>13.96</v>
      </c>
      <c r="F826" s="25" t="s">
        <v>12933</v>
      </c>
      <c r="G826" s="25"/>
      <c r="H826" s="25"/>
      <c r="I826" s="25"/>
      <c r="J826" s="18"/>
      <c r="L826" s="18"/>
      <c r="M826" s="18" t="str">
        <f t="shared" si="82"/>
        <v/>
      </c>
      <c r="N826" s="223" t="str">
        <f t="shared" si="84"/>
        <v/>
      </c>
      <c r="O826" s="223"/>
      <c r="P826" s="218" t="str">
        <f t="shared" si="86"/>
        <v xml:space="preserve"> </v>
      </c>
      <c r="Q826" s="218" t="str">
        <f>VLOOKUP(E826,S:T,2,FALSE)</f>
        <v>Andra tekniska textilier och industritextilier</v>
      </c>
      <c r="S826" s="52" t="s">
        <v>13190</v>
      </c>
      <c r="T826" s="7" t="s">
        <v>12897</v>
      </c>
      <c r="U826" s="15" t="s">
        <v>13219</v>
      </c>
      <c r="V826" s="14" t="s">
        <v>13218</v>
      </c>
      <c r="W826" s="7"/>
      <c r="X826" s="7"/>
      <c r="Y826" s="55"/>
      <c r="Z826" s="54"/>
      <c r="AA826" s="59" t="s">
        <v>12898</v>
      </c>
    </row>
    <row r="827" spans="1:27" ht="13.5" thickBot="1" x14ac:dyDescent="0.25">
      <c r="A827" s="24">
        <v>826</v>
      </c>
      <c r="C827" s="172" t="s">
        <v>13223</v>
      </c>
      <c r="D827" s="25"/>
      <c r="E827" s="25" t="str">
        <f t="shared" si="81"/>
        <v>13.960</v>
      </c>
      <c r="F827" s="25" t="s">
        <v>12933</v>
      </c>
      <c r="G827" s="25"/>
      <c r="H827" s="25"/>
      <c r="I827" s="25"/>
      <c r="J827" s="18"/>
      <c r="L827" s="18"/>
      <c r="M827" s="18" t="str">
        <f t="shared" si="82"/>
        <v/>
      </c>
      <c r="N827" s="223" t="str">
        <f t="shared" si="84"/>
        <v/>
      </c>
      <c r="O827" s="223"/>
      <c r="P827" s="218" t="str">
        <f t="shared" si="86"/>
        <v xml:space="preserve"> </v>
      </c>
      <c r="Q827" s="218" t="str">
        <f>VLOOKUP(E827,S:T,2,FALSE)</f>
        <v>Andra tekniska textilier och industritextilier</v>
      </c>
      <c r="S827" s="52" t="s">
        <v>13187</v>
      </c>
      <c r="T827" s="7" t="s">
        <v>13216</v>
      </c>
      <c r="U827" s="15" t="s">
        <v>13215</v>
      </c>
      <c r="V827" s="14" t="s">
        <v>13214</v>
      </c>
      <c r="W827" s="7"/>
      <c r="X827" s="7"/>
      <c r="Y827" s="55"/>
      <c r="Z827" s="54"/>
      <c r="AA827" s="59" t="s">
        <v>12895</v>
      </c>
    </row>
    <row r="828" spans="1:27" ht="13.5" thickBot="1" x14ac:dyDescent="0.25">
      <c r="A828" s="24">
        <v>827</v>
      </c>
      <c r="C828" s="172"/>
      <c r="D828" s="25" t="s">
        <v>13220</v>
      </c>
      <c r="E828" s="25" t="str">
        <f t="shared" si="81"/>
        <v>13.960.01</v>
      </c>
      <c r="F828" s="25" t="s">
        <v>12927</v>
      </c>
      <c r="G828" s="25" t="s">
        <v>13220</v>
      </c>
      <c r="H828" s="25" t="s">
        <v>12928</v>
      </c>
      <c r="I828" s="25" t="s">
        <v>12928</v>
      </c>
      <c r="J828" s="18"/>
      <c r="L828" s="18"/>
      <c r="M828" s="18" t="str">
        <f t="shared" si="82"/>
        <v xml:space="preserve"> </v>
      </c>
      <c r="N828" s="223" t="str">
        <f t="shared" si="84"/>
        <v>Metalliserat garn (även överspunnet)</v>
      </c>
      <c r="O828" s="223"/>
      <c r="P828" s="218" t="str">
        <f t="shared" si="86"/>
        <v xml:space="preserve"> </v>
      </c>
      <c r="Q828" s="218" t="str">
        <f t="shared" ref="Q828:Q835" si="87">VLOOKUP(G828,S:T,2,FALSE)</f>
        <v>Metalliserat garn (även överspunnet)</v>
      </c>
      <c r="S828" s="52" t="s">
        <v>13184</v>
      </c>
      <c r="T828" s="7" t="s">
        <v>12890</v>
      </c>
      <c r="U828" s="15" t="s">
        <v>13212</v>
      </c>
      <c r="V828" s="14" t="s">
        <v>13211</v>
      </c>
      <c r="W828" s="7" t="s">
        <v>196</v>
      </c>
      <c r="X828" s="7" t="s">
        <v>11929</v>
      </c>
      <c r="Y828" s="55"/>
      <c r="Z828" s="54"/>
      <c r="AA828" s="59" t="s">
        <v>12891</v>
      </c>
    </row>
    <row r="829" spans="1:27" ht="26.25" thickBot="1" x14ac:dyDescent="0.25">
      <c r="A829" s="24">
        <v>828</v>
      </c>
      <c r="C829" s="172"/>
      <c r="D829" s="25" t="s">
        <v>13217</v>
      </c>
      <c r="E829" s="25" t="str">
        <f t="shared" si="81"/>
        <v>13.960.02</v>
      </c>
      <c r="F829" s="25" t="s">
        <v>12924</v>
      </c>
      <c r="G829" s="25" t="s">
        <v>13217</v>
      </c>
      <c r="H829" s="25" t="s">
        <v>12925</v>
      </c>
      <c r="I829" s="25" t="s">
        <v>12925</v>
      </c>
      <c r="J829" s="18"/>
      <c r="L829" s="18"/>
      <c r="M829" s="18" t="str">
        <f t="shared" si="82"/>
        <v xml:space="preserve"> </v>
      </c>
      <c r="N829" s="223" t="str">
        <f t="shared" si="84"/>
        <v>Vävnader av metalltråd och vävnader av metalliserat garn</v>
      </c>
      <c r="O829" s="223"/>
      <c r="P829" s="218" t="str">
        <f t="shared" si="86"/>
        <v xml:space="preserve"> </v>
      </c>
      <c r="Q829" s="218" t="str">
        <f t="shared" si="87"/>
        <v>Vävnader av metalltråd och vävnader av metalliserat garn</v>
      </c>
      <c r="S829" s="52" t="s">
        <v>13181</v>
      </c>
      <c r="T829" s="7" t="s">
        <v>13209</v>
      </c>
      <c r="U829" s="15" t="s">
        <v>13208</v>
      </c>
      <c r="V829" s="14" t="s">
        <v>13207</v>
      </c>
      <c r="W829" s="7" t="s">
        <v>196</v>
      </c>
      <c r="X829" s="7" t="s">
        <v>196</v>
      </c>
      <c r="Y829" s="55"/>
      <c r="Z829" s="54"/>
      <c r="AA829" s="59" t="s">
        <v>12888</v>
      </c>
    </row>
    <row r="830" spans="1:27" ht="39" thickBot="1" x14ac:dyDescent="0.25">
      <c r="A830" s="24">
        <v>829</v>
      </c>
      <c r="C830" s="172"/>
      <c r="D830" s="25" t="s">
        <v>13213</v>
      </c>
      <c r="E830" s="25" t="str">
        <f t="shared" si="81"/>
        <v>13.960.03</v>
      </c>
      <c r="F830" s="25" t="s">
        <v>12921</v>
      </c>
      <c r="G830" s="25" t="s">
        <v>13213</v>
      </c>
      <c r="H830" s="25" t="s">
        <v>12922</v>
      </c>
      <c r="I830" s="25" t="s">
        <v>12922</v>
      </c>
      <c r="J830" s="18"/>
      <c r="L830" s="18"/>
      <c r="M830" s="18" t="str">
        <f t="shared" si="82"/>
        <v xml:space="preserve"> </v>
      </c>
      <c r="N830" s="223" t="str">
        <f t="shared" si="84"/>
        <v>Tråd och rep av gummi, textilöverdragna; textilgarn samt remsor o.d., impregnerade eller överdragna med gummi eller plast</v>
      </c>
      <c r="O830" s="223"/>
      <c r="P830" s="218" t="str">
        <f t="shared" si="86"/>
        <v xml:space="preserve"> </v>
      </c>
      <c r="Q830" s="218" t="str">
        <f t="shared" si="87"/>
        <v>Tråd och rep av gummi, textilöverdragna; textilgarn samt remsor o.d., impregnerade eller överdragna med gummi eller plast</v>
      </c>
      <c r="S830" s="52" t="s">
        <v>13178</v>
      </c>
      <c r="T830" s="7" t="s">
        <v>12884</v>
      </c>
      <c r="U830" s="15" t="s">
        <v>13205</v>
      </c>
      <c r="V830" s="14" t="s">
        <v>13204</v>
      </c>
      <c r="W830" s="7" t="s">
        <v>196</v>
      </c>
      <c r="X830" s="7" t="s">
        <v>196</v>
      </c>
      <c r="Y830" s="55"/>
      <c r="Z830" s="54"/>
      <c r="AA830" s="59" t="s">
        <v>12885</v>
      </c>
    </row>
    <row r="831" spans="1:27" ht="26.25" thickBot="1" x14ac:dyDescent="0.25">
      <c r="A831" s="24">
        <v>830</v>
      </c>
      <c r="C831" s="172"/>
      <c r="D831" s="25" t="s">
        <v>13210</v>
      </c>
      <c r="E831" s="25" t="str">
        <f t="shared" si="81"/>
        <v>13.960.04</v>
      </c>
      <c r="F831" s="25" t="s">
        <v>12919</v>
      </c>
      <c r="G831" s="25" t="s">
        <v>13210</v>
      </c>
      <c r="H831" s="25" t="s">
        <v>12920</v>
      </c>
      <c r="I831" s="25" t="s">
        <v>12920</v>
      </c>
      <c r="J831" s="18"/>
      <c r="L831" s="18"/>
      <c r="M831" s="18" t="str">
        <f t="shared" si="82"/>
        <v xml:space="preserve"> </v>
      </c>
      <c r="N831" s="223" t="str">
        <f t="shared" si="84"/>
        <v>Diverse andra textilvävnader, impregnerade, överdragna eller belagda</v>
      </c>
      <c r="O831" s="223"/>
      <c r="P831" s="218" t="str">
        <f t="shared" si="86"/>
        <v xml:space="preserve"> </v>
      </c>
      <c r="Q831" s="218" t="str">
        <f t="shared" si="87"/>
        <v>Diverse andra textilvävnader, impregnerade, överdragna eller belagda</v>
      </c>
      <c r="S831" s="52" t="s">
        <v>13175</v>
      </c>
      <c r="T831" s="7" t="s">
        <v>12881</v>
      </c>
      <c r="U831" s="15" t="s">
        <v>13202</v>
      </c>
      <c r="V831" s="14" t="s">
        <v>13199</v>
      </c>
      <c r="W831" s="7" t="s">
        <v>196</v>
      </c>
      <c r="X831" s="7" t="s">
        <v>196</v>
      </c>
      <c r="Y831" s="55"/>
      <c r="Z831" s="54"/>
      <c r="AA831" s="59" t="s">
        <v>12882</v>
      </c>
    </row>
    <row r="832" spans="1:27" ht="26.25" thickBot="1" x14ac:dyDescent="0.25">
      <c r="A832" s="24">
        <v>831</v>
      </c>
      <c r="C832" s="172"/>
      <c r="D832" s="25" t="s">
        <v>13206</v>
      </c>
      <c r="E832" s="25" t="str">
        <f t="shared" si="81"/>
        <v>13.960.05</v>
      </c>
      <c r="F832" s="25" t="s">
        <v>12916</v>
      </c>
      <c r="G832" s="25" t="s">
        <v>13206</v>
      </c>
      <c r="H832" s="25" t="s">
        <v>12917</v>
      </c>
      <c r="I832" s="25" t="s">
        <v>12917</v>
      </c>
      <c r="J832" s="18"/>
      <c r="L832" s="18"/>
      <c r="M832" s="18" t="str">
        <f t="shared" si="82"/>
        <v xml:space="preserve"> </v>
      </c>
      <c r="N832" s="223" t="str">
        <f t="shared" si="84"/>
        <v>Kordväv av högstyrkegarn av nylon eller andra polyamider, polyestrar eller viskos</v>
      </c>
      <c r="O832" s="223"/>
      <c r="P832" s="218" t="str">
        <f t="shared" si="86"/>
        <v xml:space="preserve"> </v>
      </c>
      <c r="Q832" s="218" t="str">
        <f t="shared" si="87"/>
        <v>Kordväv av högstyrkegarn av nylon eller andra polyamider, polyestrar eller viskos</v>
      </c>
      <c r="S832" s="52" t="s">
        <v>13172</v>
      </c>
      <c r="T832" s="7" t="s">
        <v>12877</v>
      </c>
      <c r="U832" s="15" t="s">
        <v>13200</v>
      </c>
      <c r="V832" s="14" t="s">
        <v>13199</v>
      </c>
      <c r="W832" s="7"/>
      <c r="X832" s="7"/>
      <c r="Y832" s="55"/>
      <c r="Z832" s="54"/>
      <c r="AA832" s="59" t="s">
        <v>12878</v>
      </c>
    </row>
    <row r="833" spans="1:27" ht="39" thickBot="1" x14ac:dyDescent="0.25">
      <c r="A833" s="24">
        <v>832</v>
      </c>
      <c r="C833" s="172"/>
      <c r="D833" s="25" t="s">
        <v>13203</v>
      </c>
      <c r="E833" s="25" t="str">
        <f t="shared" si="81"/>
        <v>13.960.06</v>
      </c>
      <c r="F833" s="25" t="s">
        <v>12913</v>
      </c>
      <c r="G833" s="25" t="s">
        <v>13203</v>
      </c>
      <c r="H833" s="25" t="s">
        <v>12914</v>
      </c>
      <c r="I833" s="25" t="s">
        <v>12914</v>
      </c>
      <c r="J833" s="18"/>
      <c r="L833" s="18"/>
      <c r="M833" s="18" t="str">
        <f t="shared" si="82"/>
        <v xml:space="preserve"> </v>
      </c>
      <c r="N833" s="223" t="str">
        <f t="shared" si="84"/>
        <v>Textilvaror för tekniskt bruk (inkl. vekar, glödstrumpor, slangar, drivremmar eller transportband, siktdukar och filterdukar)</v>
      </c>
      <c r="O833" s="223"/>
      <c r="P833" s="218" t="str">
        <f t="shared" si="86"/>
        <v xml:space="preserve"> </v>
      </c>
      <c r="Q833" s="218" t="str">
        <f t="shared" si="87"/>
        <v>Textilvaror för tekniskt bruk (inkl. vekar, glödstrumpor, slangar, drivremmar eller transportband, siktdukar och filterdukar)</v>
      </c>
      <c r="S833" s="52" t="s">
        <v>13169</v>
      </c>
      <c r="T833" s="7" t="s">
        <v>12872</v>
      </c>
      <c r="U833" s="15" t="s">
        <v>13197</v>
      </c>
      <c r="V833" s="14" t="s">
        <v>13194</v>
      </c>
      <c r="W833" s="7"/>
      <c r="X833" s="7"/>
      <c r="Y833" s="55"/>
      <c r="Z833" s="54"/>
      <c r="AA833" s="59" t="s">
        <v>12873</v>
      </c>
    </row>
    <row r="834" spans="1:27" ht="39" thickBot="1" x14ac:dyDescent="0.25">
      <c r="A834" s="24">
        <v>833</v>
      </c>
      <c r="C834" s="172"/>
      <c r="D834" s="25" t="s">
        <v>13201</v>
      </c>
      <c r="E834" s="25" t="str">
        <f t="shared" si="81"/>
        <v>13.960.07</v>
      </c>
      <c r="F834" s="25" t="s">
        <v>12910</v>
      </c>
      <c r="G834" s="25" t="s">
        <v>13201</v>
      </c>
      <c r="H834" s="25" t="s">
        <v>12911</v>
      </c>
      <c r="I834" s="25" t="s">
        <v>12911</v>
      </c>
      <c r="J834" s="18"/>
      <c r="L834" s="18"/>
      <c r="M834" s="18" t="str">
        <f t="shared" si="82"/>
        <v xml:space="preserve"> </v>
      </c>
      <c r="N834" s="223" t="str">
        <f t="shared" si="84"/>
        <v>Vävda band; band bestående av sammanklistrade parallella trådar eller fibrer; snörmakerier och liknande</v>
      </c>
      <c r="O834" s="223"/>
      <c r="P834" s="218" t="str">
        <f t="shared" si="86"/>
        <v xml:space="preserve"> </v>
      </c>
      <c r="Q834" s="218" t="str">
        <f t="shared" si="87"/>
        <v>Vävda band; band bestående av sammanklistrade parallella trådar eller fibrer; snörmakerier och liknande</v>
      </c>
      <c r="S834" s="50" t="s">
        <v>13196</v>
      </c>
      <c r="T834" s="7" t="s">
        <v>12870</v>
      </c>
      <c r="U834" s="15" t="s">
        <v>13195</v>
      </c>
      <c r="V834" s="14" t="s">
        <v>13194</v>
      </c>
      <c r="W834" s="7"/>
      <c r="X834" s="7"/>
      <c r="Y834" s="55"/>
      <c r="Z834" s="54"/>
      <c r="AA834" s="59"/>
    </row>
    <row r="835" spans="1:27" ht="26.25" thickBot="1" x14ac:dyDescent="0.25">
      <c r="A835" s="24">
        <v>834</v>
      </c>
      <c r="C835" s="172"/>
      <c r="D835" s="25" t="s">
        <v>13198</v>
      </c>
      <c r="E835" s="25" t="str">
        <f t="shared" si="81"/>
        <v>13.960.08</v>
      </c>
      <c r="F835" s="25" t="s">
        <v>12904</v>
      </c>
      <c r="G835" s="25" t="s">
        <v>13198</v>
      </c>
      <c r="H835" s="25" t="s">
        <v>12905</v>
      </c>
      <c r="I835" s="25" t="s">
        <v>12905</v>
      </c>
      <c r="J835" s="18"/>
      <c r="L835" s="18"/>
      <c r="M835" s="18" t="str">
        <f t="shared" si="82"/>
        <v xml:space="preserve"> </v>
      </c>
      <c r="N835" s="223" t="str">
        <f t="shared" si="84"/>
        <v>Delar av tillverkningen av tekniska textilier och industritextilier som utförs av underleverantörer</v>
      </c>
      <c r="O835" s="223"/>
      <c r="P835" s="218" t="str">
        <f t="shared" si="86"/>
        <v xml:space="preserve"> </v>
      </c>
      <c r="Q835" s="218" t="str">
        <f t="shared" si="87"/>
        <v>Delar av tillverkningen av tekniska textilier och industritextilier som utförs av underleverantörer</v>
      </c>
      <c r="S835" s="50" t="s">
        <v>12868</v>
      </c>
      <c r="T835" s="7" t="s">
        <v>12867</v>
      </c>
      <c r="U835" s="15" t="s">
        <v>13192</v>
      </c>
      <c r="V835" s="14" t="s">
        <v>13191</v>
      </c>
      <c r="W835" s="7"/>
      <c r="X835" s="7"/>
      <c r="Y835" s="55"/>
      <c r="Z835" s="54"/>
      <c r="AA835" s="59"/>
    </row>
    <row r="836" spans="1:27" ht="13.5" thickBot="1" x14ac:dyDescent="0.25">
      <c r="A836" s="24">
        <v>835</v>
      </c>
      <c r="C836" s="172" t="s">
        <v>12902</v>
      </c>
      <c r="D836" s="25"/>
      <c r="E836" s="25" t="str">
        <f t="shared" si="81"/>
        <v>13.99</v>
      </c>
      <c r="F836" s="25" t="s">
        <v>12901</v>
      </c>
      <c r="G836" s="25"/>
      <c r="H836" s="25"/>
      <c r="I836" s="25"/>
      <c r="J836" s="18"/>
      <c r="L836" s="18"/>
      <c r="M836" s="18" t="str">
        <f t="shared" si="82"/>
        <v/>
      </c>
      <c r="N836" s="223" t="str">
        <f t="shared" si="84"/>
        <v/>
      </c>
      <c r="O836" s="223"/>
      <c r="P836" s="218" t="str">
        <f t="shared" si="86"/>
        <v xml:space="preserve"> </v>
      </c>
      <c r="Q836" s="218" t="str">
        <f>VLOOKUP(E836,S:T,2,FALSE)</f>
        <v>Övriga textilier</v>
      </c>
      <c r="S836" s="49" t="s">
        <v>12864</v>
      </c>
      <c r="T836" s="7" t="s">
        <v>12863</v>
      </c>
      <c r="U836" s="15" t="s">
        <v>13189</v>
      </c>
      <c r="V836" s="14" t="s">
        <v>13188</v>
      </c>
      <c r="W836" s="7"/>
      <c r="X836" s="7"/>
      <c r="Y836" s="55"/>
      <c r="Z836" s="54"/>
      <c r="AA836" s="59"/>
    </row>
    <row r="837" spans="1:27" ht="13.5" thickBot="1" x14ac:dyDescent="0.25">
      <c r="A837" s="24">
        <v>836</v>
      </c>
      <c r="C837" s="172" t="s">
        <v>13193</v>
      </c>
      <c r="D837" s="25"/>
      <c r="E837" s="25" t="str">
        <f t="shared" ref="E837:E900" si="88">IF(D837="",C837,D837)</f>
        <v>13.990</v>
      </c>
      <c r="F837" s="25" t="s">
        <v>12901</v>
      </c>
      <c r="G837" s="25"/>
      <c r="H837" s="25"/>
      <c r="I837" s="25"/>
      <c r="J837" s="18"/>
      <c r="L837" s="18"/>
      <c r="M837" s="18" t="str">
        <f t="shared" si="82"/>
        <v/>
      </c>
      <c r="N837" s="223" t="str">
        <f t="shared" si="84"/>
        <v/>
      </c>
      <c r="O837" s="223"/>
      <c r="P837" s="218" t="str">
        <f t="shared" si="86"/>
        <v xml:space="preserve"> </v>
      </c>
      <c r="Q837" s="218" t="str">
        <f>VLOOKUP(E837,S:T,2,FALSE)</f>
        <v>Övriga textilier</v>
      </c>
      <c r="S837" s="52" t="s">
        <v>13160</v>
      </c>
      <c r="T837" s="7" t="s">
        <v>12863</v>
      </c>
      <c r="U837" s="15" t="s">
        <v>13186</v>
      </c>
      <c r="V837" s="14" t="s">
        <v>13185</v>
      </c>
      <c r="W837" s="7"/>
      <c r="X837" s="7"/>
      <c r="Y837" s="55"/>
      <c r="Z837" s="54"/>
      <c r="AA837" s="59"/>
    </row>
    <row r="838" spans="1:27" ht="39" thickBot="1" x14ac:dyDescent="0.25">
      <c r="A838" s="24">
        <v>837</v>
      </c>
      <c r="C838" s="172"/>
      <c r="D838" s="25" t="s">
        <v>13190</v>
      </c>
      <c r="E838" s="25" t="str">
        <f t="shared" si="88"/>
        <v>13.990.01</v>
      </c>
      <c r="F838" s="25" t="s">
        <v>12897</v>
      </c>
      <c r="G838" s="25" t="s">
        <v>13190</v>
      </c>
      <c r="H838" s="25" t="s">
        <v>12898</v>
      </c>
      <c r="I838" s="25" t="s">
        <v>12898</v>
      </c>
      <c r="J838" s="18"/>
      <c r="L838" s="18"/>
      <c r="M838" s="18" t="str">
        <f t="shared" si="82"/>
        <v xml:space="preserve"> </v>
      </c>
      <c r="N838" s="223" t="str">
        <f t="shared" si="84"/>
        <v>Tyll, trådgardinsvävnad och nätknytningar, med undantag av vävda dukvaror av trikå; spetsar som längdvara eller i form av motiv</v>
      </c>
      <c r="O838" s="223"/>
      <c r="P838" s="218" t="str">
        <f t="shared" si="86"/>
        <v xml:space="preserve"> </v>
      </c>
      <c r="Q838" s="218" t="str">
        <f t="shared" ref="Q838:Q845" si="89">VLOOKUP(G838,S:T,2,FALSE)</f>
        <v>Tyll, trådgardinsvävnad och nätknytningar, med undantag av vävda dukvaror av trikå; spetsar som längdvara eller i form av motiv</v>
      </c>
      <c r="S838" s="52" t="s">
        <v>13157</v>
      </c>
      <c r="T838" s="7" t="s">
        <v>12859</v>
      </c>
      <c r="U838" s="15" t="s">
        <v>13183</v>
      </c>
      <c r="V838" s="14" t="s">
        <v>13182</v>
      </c>
      <c r="W838" s="7" t="s">
        <v>11921</v>
      </c>
      <c r="X838" s="7"/>
      <c r="Y838" s="55"/>
      <c r="Z838" s="54"/>
      <c r="AA838" s="59" t="s">
        <v>12860</v>
      </c>
    </row>
    <row r="839" spans="1:27" ht="26.25" thickBot="1" x14ac:dyDescent="0.25">
      <c r="A839" s="24">
        <v>838</v>
      </c>
      <c r="C839" s="172"/>
      <c r="D839" s="25" t="s">
        <v>13187</v>
      </c>
      <c r="E839" s="25" t="str">
        <f t="shared" si="88"/>
        <v>13.990.02</v>
      </c>
      <c r="F839" s="25" t="s">
        <v>12894</v>
      </c>
      <c r="G839" s="25" t="s">
        <v>13187</v>
      </c>
      <c r="H839" s="25" t="s">
        <v>12895</v>
      </c>
      <c r="I839" s="25" t="s">
        <v>12895</v>
      </c>
      <c r="J839" s="18"/>
      <c r="L839" s="18"/>
      <c r="M839" s="18" t="str">
        <f t="shared" si="82"/>
        <v xml:space="preserve"> </v>
      </c>
      <c r="N839" s="223" t="str">
        <f t="shared" si="84"/>
        <v>Broderier som längdvara, remsor eller i form av motiv</v>
      </c>
      <c r="O839" s="223"/>
      <c r="P839" s="218" t="str">
        <f t="shared" si="86"/>
        <v>!!!!!</v>
      </c>
      <c r="Q839" s="218" t="str">
        <f t="shared" si="89"/>
        <v>Broderier som längdvara eller i form av motiv</v>
      </c>
      <c r="S839" s="52" t="s">
        <v>13154</v>
      </c>
      <c r="T839" s="7" t="s">
        <v>12854</v>
      </c>
      <c r="U839" s="15" t="s">
        <v>13180</v>
      </c>
      <c r="V839" s="14" t="s">
        <v>13179</v>
      </c>
      <c r="W839" s="7" t="s">
        <v>196</v>
      </c>
      <c r="X839" s="7" t="s">
        <v>11917</v>
      </c>
      <c r="Y839" s="55"/>
      <c r="Z839" s="54"/>
      <c r="AA839" s="59" t="s">
        <v>12855</v>
      </c>
    </row>
    <row r="840" spans="1:27" ht="13.5" thickBot="1" x14ac:dyDescent="0.25">
      <c r="A840" s="24">
        <v>839</v>
      </c>
      <c r="C840" s="172"/>
      <c r="D840" s="25" t="s">
        <v>13184</v>
      </c>
      <c r="E840" s="25" t="str">
        <f t="shared" si="88"/>
        <v>13.990.03</v>
      </c>
      <c r="F840" s="25" t="s">
        <v>12890</v>
      </c>
      <c r="G840" s="25" t="s">
        <v>13184</v>
      </c>
      <c r="H840" s="25" t="s">
        <v>12891</v>
      </c>
      <c r="I840" s="25" t="s">
        <v>12891</v>
      </c>
      <c r="J840" s="18"/>
      <c r="L840" s="18"/>
      <c r="M840" s="18" t="str">
        <f t="shared" si="82"/>
        <v xml:space="preserve"> </v>
      </c>
      <c r="N840" s="223" t="str">
        <f t="shared" si="84"/>
        <v>Filt, överdragen, belagd eller laminerad</v>
      </c>
      <c r="O840" s="223"/>
      <c r="P840" s="218" t="str">
        <f t="shared" si="86"/>
        <v xml:space="preserve"> </v>
      </c>
      <c r="Q840" s="218" t="str">
        <f t="shared" si="89"/>
        <v>Filt, överdragen, belagd eller laminerad</v>
      </c>
      <c r="S840" s="49" t="s">
        <v>12852</v>
      </c>
      <c r="T840" s="7" t="s">
        <v>12851</v>
      </c>
      <c r="U840" s="15" t="s">
        <v>13177</v>
      </c>
      <c r="V840" s="14" t="s">
        <v>13176</v>
      </c>
      <c r="W840" s="7"/>
      <c r="X840" s="7"/>
      <c r="Y840" s="55"/>
      <c r="Z840" s="54"/>
      <c r="AA840" s="59"/>
    </row>
    <row r="841" spans="1:27" ht="26.25" thickBot="1" x14ac:dyDescent="0.25">
      <c r="A841" s="24">
        <v>840</v>
      </c>
      <c r="C841" s="172"/>
      <c r="D841" s="25" t="s">
        <v>13181</v>
      </c>
      <c r="E841" s="25" t="str">
        <f t="shared" si="88"/>
        <v>13.990.04</v>
      </c>
      <c r="F841" s="25" t="s">
        <v>12887</v>
      </c>
      <c r="G841" s="25" t="s">
        <v>13181</v>
      </c>
      <c r="H841" s="25" t="s">
        <v>12888</v>
      </c>
      <c r="I841" s="25" t="s">
        <v>12888</v>
      </c>
      <c r="J841" s="18"/>
      <c r="L841" s="18"/>
      <c r="M841" s="18" t="str">
        <f t="shared" ref="M841:M904" si="90">IF(D841="","",IF(F841=N841," ","!!!"))</f>
        <v xml:space="preserve"> </v>
      </c>
      <c r="N841" s="223" t="str">
        <f t="shared" si="84"/>
        <v>Textilfibrer med en längd av högst 5 mm (flock) samt stoft och noppor av textilmaterial</v>
      </c>
      <c r="O841" s="223"/>
      <c r="P841" s="218" t="str">
        <f t="shared" si="86"/>
        <v>!!!!!</v>
      </c>
      <c r="Q841" s="218" t="str">
        <f t="shared" si="89"/>
        <v>Textilfibrer med en längd av högst 5 mm (flock) samt stoft och noppor av textilmaterial</v>
      </c>
      <c r="S841" s="52" t="s">
        <v>13148</v>
      </c>
      <c r="T841" s="7" t="s">
        <v>12851</v>
      </c>
      <c r="U841" s="15" t="s">
        <v>13174</v>
      </c>
      <c r="V841" s="14" t="s">
        <v>13173</v>
      </c>
      <c r="W841" s="7"/>
      <c r="X841" s="7"/>
      <c r="Y841" s="55"/>
      <c r="Z841" s="54"/>
      <c r="AA841" s="59"/>
    </row>
    <row r="842" spans="1:27" ht="39" thickBot="1" x14ac:dyDescent="0.25">
      <c r="A842" s="24">
        <v>841</v>
      </c>
      <c r="C842" s="172"/>
      <c r="D842" s="25" t="s">
        <v>13178</v>
      </c>
      <c r="E842" s="25" t="str">
        <f t="shared" si="88"/>
        <v>13.990.05</v>
      </c>
      <c r="F842" s="25" t="s">
        <v>12884</v>
      </c>
      <c r="G842" s="25" t="s">
        <v>13178</v>
      </c>
      <c r="H842" s="25" t="s">
        <v>12885</v>
      </c>
      <c r="I842" s="25" t="s">
        <v>12885</v>
      </c>
      <c r="J842" s="18"/>
      <c r="L842" s="18"/>
      <c r="M842" s="18" t="str">
        <f t="shared" si="90"/>
        <v xml:space="preserve"> </v>
      </c>
      <c r="N842" s="223" t="str">
        <f t="shared" si="84"/>
        <v>Överspunnet garn och remsor; sniljgarn; chainettegarn</v>
      </c>
      <c r="O842" s="223"/>
      <c r="P842" s="218" t="str">
        <f t="shared" si="86"/>
        <v xml:space="preserve"> </v>
      </c>
      <c r="Q842" s="218" t="str">
        <f t="shared" si="89"/>
        <v>Överspunnet garn och remsor; sniljgarn; chainettegarn</v>
      </c>
      <c r="S842" s="52" t="s">
        <v>13145</v>
      </c>
      <c r="T842" s="7" t="s">
        <v>12845</v>
      </c>
      <c r="U842" s="15" t="s">
        <v>13171</v>
      </c>
      <c r="V842" s="14" t="s">
        <v>13170</v>
      </c>
      <c r="W842" s="7" t="s">
        <v>11912</v>
      </c>
      <c r="X842" s="7"/>
      <c r="Y842" s="55"/>
      <c r="Z842" s="54"/>
      <c r="AA842" s="59" t="s">
        <v>12846</v>
      </c>
    </row>
    <row r="843" spans="1:27" ht="12.75" customHeight="1" thickBot="1" x14ac:dyDescent="0.25">
      <c r="A843" s="24">
        <v>842</v>
      </c>
      <c r="C843" s="172"/>
      <c r="D843" s="25" t="s">
        <v>13175</v>
      </c>
      <c r="E843" s="25" t="str">
        <f t="shared" si="88"/>
        <v>13.990.06</v>
      </c>
      <c r="F843" s="25" t="s">
        <v>12881</v>
      </c>
      <c r="G843" s="25" t="s">
        <v>13175</v>
      </c>
      <c r="H843" s="25" t="s">
        <v>12882</v>
      </c>
      <c r="I843" s="25" t="s">
        <v>12882</v>
      </c>
      <c r="J843" s="18"/>
      <c r="L843" s="18"/>
      <c r="M843" s="18" t="str">
        <f t="shared" si="90"/>
        <v xml:space="preserve"> </v>
      </c>
      <c r="N843" s="223" t="str">
        <f t="shared" si="84"/>
        <v>Kviltade textilvaror som längdvara</v>
      </c>
      <c r="O843" s="223"/>
      <c r="P843" s="218" t="str">
        <f t="shared" si="86"/>
        <v xml:space="preserve"> </v>
      </c>
      <c r="Q843" s="218" t="str">
        <f t="shared" si="89"/>
        <v>Kviltade textilvaror som längdvara</v>
      </c>
      <c r="S843" s="52" t="s">
        <v>13142</v>
      </c>
      <c r="T843" s="7" t="s">
        <v>12842</v>
      </c>
      <c r="U843" s="15" t="s">
        <v>13168</v>
      </c>
      <c r="V843" s="14" t="s">
        <v>13167</v>
      </c>
      <c r="W843" s="7" t="s">
        <v>196</v>
      </c>
      <c r="X843" s="7" t="s">
        <v>196</v>
      </c>
      <c r="Y843" s="55"/>
      <c r="Z843" s="54"/>
      <c r="AA843" s="59" t="s">
        <v>12843</v>
      </c>
    </row>
    <row r="844" spans="1:27" ht="26.25" thickBot="1" x14ac:dyDescent="0.25">
      <c r="A844" s="24">
        <v>843</v>
      </c>
      <c r="C844" s="172"/>
      <c r="D844" s="25" t="s">
        <v>13172</v>
      </c>
      <c r="E844" s="25" t="str">
        <f t="shared" si="88"/>
        <v>13.990.07</v>
      </c>
      <c r="F844" s="25" t="s">
        <v>12877</v>
      </c>
      <c r="G844" s="25" t="s">
        <v>13172</v>
      </c>
      <c r="H844" s="25" t="s">
        <v>12878</v>
      </c>
      <c r="I844" s="25" t="s">
        <v>12878</v>
      </c>
      <c r="J844" s="18"/>
      <c r="L844" s="18"/>
      <c r="M844" s="18" t="str">
        <f t="shared" si="90"/>
        <v xml:space="preserve"> </v>
      </c>
      <c r="N844" s="223" t="str">
        <f t="shared" si="84"/>
        <v>Övriga textilier och textilvaror</v>
      </c>
      <c r="O844" s="223"/>
      <c r="P844" s="218" t="str">
        <f t="shared" si="86"/>
        <v xml:space="preserve"> </v>
      </c>
      <c r="Q844" s="218" t="str">
        <f t="shared" si="89"/>
        <v>Övriga textilier och textilvaror</v>
      </c>
      <c r="S844" s="52" t="s">
        <v>13138</v>
      </c>
      <c r="T844" s="7" t="s">
        <v>12833</v>
      </c>
      <c r="U844" s="15" t="s">
        <v>13166</v>
      </c>
      <c r="V844" s="14" t="s">
        <v>13165</v>
      </c>
      <c r="W844" s="7" t="s">
        <v>196</v>
      </c>
      <c r="X844" s="7" t="s">
        <v>196</v>
      </c>
      <c r="Y844" s="55"/>
      <c r="Z844" s="54"/>
      <c r="AA844" s="59" t="s">
        <v>12834</v>
      </c>
    </row>
    <row r="845" spans="1:27" ht="26.25" thickBot="1" x14ac:dyDescent="0.25">
      <c r="A845" s="24">
        <v>844</v>
      </c>
      <c r="C845" s="172"/>
      <c r="D845" s="25" t="s">
        <v>13169</v>
      </c>
      <c r="E845" s="25" t="str">
        <f t="shared" si="88"/>
        <v>13.990.08</v>
      </c>
      <c r="F845" s="25" t="s">
        <v>12872</v>
      </c>
      <c r="G845" s="25" t="s">
        <v>13169</v>
      </c>
      <c r="H845" s="25" t="s">
        <v>12873</v>
      </c>
      <c r="I845" s="25" t="s">
        <v>12873</v>
      </c>
      <c r="J845" s="18"/>
      <c r="L845" s="18"/>
      <c r="M845" s="18" t="str">
        <f t="shared" si="90"/>
        <v xml:space="preserve"> </v>
      </c>
      <c r="N845" s="223" t="str">
        <f t="shared" si="84"/>
        <v>Delar av övrig textilietillverkning som utförs av underleverantörer</v>
      </c>
      <c r="O845" s="223"/>
      <c r="P845" s="218" t="str">
        <f t="shared" si="86"/>
        <v xml:space="preserve"> </v>
      </c>
      <c r="Q845" s="218" t="str">
        <f t="shared" si="89"/>
        <v>Delar av övrig textilietillverkning som utförs av underleverantörer</v>
      </c>
      <c r="S845" s="52" t="s">
        <v>13134</v>
      </c>
      <c r="T845" s="7" t="s">
        <v>12829</v>
      </c>
      <c r="U845" s="15" t="s">
        <v>13164</v>
      </c>
      <c r="V845" s="14" t="s">
        <v>13163</v>
      </c>
      <c r="W845" s="7" t="s">
        <v>196</v>
      </c>
      <c r="X845" s="7" t="s">
        <v>196</v>
      </c>
      <c r="Y845" s="55"/>
      <c r="Z845" s="54"/>
      <c r="AA845" s="59" t="s">
        <v>12830</v>
      </c>
    </row>
    <row r="846" spans="1:27" ht="13.5" thickBot="1" x14ac:dyDescent="0.25">
      <c r="A846" s="24">
        <v>845</v>
      </c>
      <c r="C846" s="172">
        <v>14</v>
      </c>
      <c r="D846" s="25"/>
      <c r="E846" s="25">
        <f t="shared" si="88"/>
        <v>14</v>
      </c>
      <c r="F846" s="25" t="s">
        <v>12870</v>
      </c>
      <c r="G846" s="25"/>
      <c r="H846" s="25"/>
      <c r="I846" s="25"/>
      <c r="J846" s="18"/>
      <c r="L846" s="18"/>
      <c r="M846" s="18" t="str">
        <f t="shared" si="90"/>
        <v/>
      </c>
      <c r="N846" s="223" t="str">
        <f t="shared" si="84"/>
        <v/>
      </c>
      <c r="O846" s="223"/>
      <c r="P846" s="218" t="e">
        <f t="shared" si="86"/>
        <v>#N/A</v>
      </c>
      <c r="Q846" s="218" t="e">
        <f>VLOOKUP(E846,S:T,2,FALSE)</f>
        <v>#N/A</v>
      </c>
      <c r="S846" s="52" t="s">
        <v>13131</v>
      </c>
      <c r="T846" s="7" t="s">
        <v>12819</v>
      </c>
      <c r="U846" s="15" t="s">
        <v>13162</v>
      </c>
      <c r="V846" s="14" t="s">
        <v>13161</v>
      </c>
      <c r="W846" s="7"/>
      <c r="X846" s="7"/>
      <c r="Y846" s="55"/>
      <c r="Z846" s="54"/>
      <c r="AA846" s="59" t="s">
        <v>12820</v>
      </c>
    </row>
    <row r="847" spans="1:27" ht="26.25" thickBot="1" x14ac:dyDescent="0.25">
      <c r="A847" s="24">
        <v>846</v>
      </c>
      <c r="C847" s="172" t="s">
        <v>12868</v>
      </c>
      <c r="D847" s="25"/>
      <c r="E847" s="25" t="str">
        <f t="shared" si="88"/>
        <v>14.1</v>
      </c>
      <c r="F847" s="25" t="s">
        <v>12867</v>
      </c>
      <c r="G847" s="25"/>
      <c r="H847" s="25"/>
      <c r="I847" s="25"/>
      <c r="J847" s="18"/>
      <c r="L847" s="18"/>
      <c r="M847" s="18" t="str">
        <f t="shared" si="90"/>
        <v/>
      </c>
      <c r="N847" s="223" t="str">
        <f t="shared" si="84"/>
        <v/>
      </c>
      <c r="O847" s="223"/>
      <c r="P847" s="218" t="str">
        <f t="shared" si="86"/>
        <v xml:space="preserve"> </v>
      </c>
      <c r="Q847" s="218" t="str">
        <f>VLOOKUP(E847,S:T,2,FALSE)</f>
        <v>Kläder, utom pälsvaror</v>
      </c>
      <c r="S847" s="52" t="s">
        <v>13128</v>
      </c>
      <c r="T847" s="7" t="s">
        <v>12814</v>
      </c>
      <c r="U847" s="15" t="s">
        <v>13159</v>
      </c>
      <c r="V847" s="14" t="s">
        <v>13158</v>
      </c>
      <c r="W847" s="7"/>
      <c r="X847" s="7"/>
      <c r="Y847" s="55"/>
      <c r="Z847" s="54"/>
      <c r="AA847" s="59" t="s">
        <v>12815</v>
      </c>
    </row>
    <row r="848" spans="1:27" ht="13.5" thickBot="1" x14ac:dyDescent="0.25">
      <c r="A848" s="24">
        <v>847</v>
      </c>
      <c r="C848" s="172" t="s">
        <v>12864</v>
      </c>
      <c r="D848" s="25"/>
      <c r="E848" s="25" t="str">
        <f t="shared" si="88"/>
        <v>14.11</v>
      </c>
      <c r="F848" s="25" t="s">
        <v>12863</v>
      </c>
      <c r="G848" s="25"/>
      <c r="H848" s="25"/>
      <c r="I848" s="25"/>
      <c r="J848" s="18"/>
      <c r="L848" s="18"/>
      <c r="M848" s="18" t="str">
        <f t="shared" si="90"/>
        <v/>
      </c>
      <c r="N848" s="223" t="str">
        <f t="shared" si="84"/>
        <v/>
      </c>
      <c r="O848" s="223"/>
      <c r="P848" s="218" t="str">
        <f t="shared" si="86"/>
        <v xml:space="preserve"> </v>
      </c>
      <c r="Q848" s="218" t="str">
        <f>VLOOKUP(E848,S:T,2,FALSE)</f>
        <v>Läder- och skinnkläder</v>
      </c>
      <c r="S848" s="49" t="s">
        <v>12810</v>
      </c>
      <c r="T848" s="7" t="s">
        <v>12809</v>
      </c>
      <c r="U848" s="15" t="s">
        <v>13156</v>
      </c>
      <c r="V848" s="14" t="s">
        <v>13155</v>
      </c>
      <c r="W848" s="7"/>
      <c r="X848" s="7"/>
      <c r="Y848" s="55"/>
      <c r="Z848" s="54"/>
      <c r="AA848" s="59"/>
    </row>
    <row r="849" spans="1:27" ht="13.5" thickBot="1" x14ac:dyDescent="0.25">
      <c r="A849" s="24">
        <v>848</v>
      </c>
      <c r="C849" s="172" t="s">
        <v>13160</v>
      </c>
      <c r="D849" s="25"/>
      <c r="E849" s="25" t="str">
        <f t="shared" si="88"/>
        <v>14.110</v>
      </c>
      <c r="F849" s="25" t="s">
        <v>12863</v>
      </c>
      <c r="G849" s="25"/>
      <c r="H849" s="25"/>
      <c r="I849" s="25"/>
      <c r="J849" s="18"/>
      <c r="L849" s="18"/>
      <c r="M849" s="18" t="str">
        <f t="shared" si="90"/>
        <v/>
      </c>
      <c r="N849" s="223" t="str">
        <f t="shared" si="84"/>
        <v/>
      </c>
      <c r="O849" s="223"/>
      <c r="P849" s="218" t="str">
        <f t="shared" si="86"/>
        <v xml:space="preserve"> </v>
      </c>
      <c r="Q849" s="218" t="str">
        <f>VLOOKUP(E849,S:T,2,FALSE)</f>
        <v>Läder- och skinnkläder</v>
      </c>
      <c r="S849" s="52" t="s">
        <v>13122</v>
      </c>
      <c r="T849" s="7" t="s">
        <v>12809</v>
      </c>
      <c r="U849" s="15" t="s">
        <v>13153</v>
      </c>
      <c r="V849" s="14" t="s">
        <v>13152</v>
      </c>
      <c r="W849" s="7"/>
      <c r="X849" s="7"/>
      <c r="Y849" s="55"/>
      <c r="Z849" s="54"/>
      <c r="AA849" s="59"/>
    </row>
    <row r="850" spans="1:27" ht="34.5" thickBot="1" x14ac:dyDescent="0.25">
      <c r="A850" s="24">
        <v>849</v>
      </c>
      <c r="C850" s="172"/>
      <c r="D850" s="25" t="s">
        <v>13157</v>
      </c>
      <c r="E850" s="25" t="str">
        <f t="shared" si="88"/>
        <v>14.110.01</v>
      </c>
      <c r="F850" s="25" t="s">
        <v>12859</v>
      </c>
      <c r="G850" s="25" t="s">
        <v>13157</v>
      </c>
      <c r="H850" s="25" t="s">
        <v>12860</v>
      </c>
      <c r="I850" s="25" t="s">
        <v>12860</v>
      </c>
      <c r="J850" s="18"/>
      <c r="L850" s="18"/>
      <c r="M850" s="18" t="str">
        <f t="shared" si="90"/>
        <v xml:space="preserve"> </v>
      </c>
      <c r="N850" s="223" t="str">
        <f t="shared" si="84"/>
        <v>Kläder av läder eller konstläder</v>
      </c>
      <c r="O850" s="223"/>
      <c r="P850" s="218" t="str">
        <f t="shared" si="86"/>
        <v xml:space="preserve"> </v>
      </c>
      <c r="Q850" s="218" t="str">
        <f>VLOOKUP(G850,S:T,2,FALSE)</f>
        <v>Kläder av läder eller konstläder</v>
      </c>
      <c r="S850" s="52" t="s">
        <v>13119</v>
      </c>
      <c r="T850" s="7" t="s">
        <v>13151</v>
      </c>
      <c r="U850" s="15" t="s">
        <v>13150</v>
      </c>
      <c r="V850" s="14" t="s">
        <v>13149</v>
      </c>
      <c r="W850" s="7" t="s">
        <v>11895</v>
      </c>
      <c r="X850" s="7"/>
      <c r="Y850" s="55"/>
      <c r="Z850" s="54"/>
      <c r="AA850" s="59" t="s">
        <v>12801</v>
      </c>
    </row>
    <row r="851" spans="1:27" ht="26.25" thickBot="1" x14ac:dyDescent="0.25">
      <c r="A851" s="24">
        <v>850</v>
      </c>
      <c r="C851" s="172"/>
      <c r="D851" s="25" t="s">
        <v>13154</v>
      </c>
      <c r="E851" s="25" t="str">
        <f t="shared" si="88"/>
        <v>14.110.02</v>
      </c>
      <c r="F851" s="25" t="s">
        <v>12854</v>
      </c>
      <c r="G851" s="25" t="s">
        <v>13154</v>
      </c>
      <c r="H851" s="25" t="s">
        <v>12855</v>
      </c>
      <c r="I851" s="25" t="s">
        <v>12855</v>
      </c>
      <c r="J851" s="18"/>
      <c r="L851" s="18"/>
      <c r="M851" s="18" t="str">
        <f t="shared" si="90"/>
        <v xml:space="preserve"> </v>
      </c>
      <c r="N851" s="223" t="str">
        <f t="shared" si="84"/>
        <v>Delar av tillverkningen av läder- och skinnkläder som utförs av underleverantörer</v>
      </c>
      <c r="O851" s="223"/>
      <c r="P851" s="218" t="str">
        <f t="shared" si="86"/>
        <v xml:space="preserve"> </v>
      </c>
      <c r="Q851" s="218" t="str">
        <f>VLOOKUP(G851,S:T,2,FALSE)</f>
        <v>Delar av tillverkningen av läder- och skinnkläder som utförs av underleverantörer</v>
      </c>
      <c r="S851" s="52" t="s">
        <v>13116</v>
      </c>
      <c r="T851" s="7" t="s">
        <v>12797</v>
      </c>
      <c r="U851" s="15" t="s">
        <v>13147</v>
      </c>
      <c r="V851" s="14" t="s">
        <v>13146</v>
      </c>
      <c r="W851" s="7"/>
      <c r="X851" s="7"/>
      <c r="Y851" s="55"/>
      <c r="Z851" s="54"/>
      <c r="AA851" s="59" t="s">
        <v>12798</v>
      </c>
    </row>
    <row r="852" spans="1:27" ht="23.25" thickBot="1" x14ac:dyDescent="0.25">
      <c r="A852" s="24">
        <v>851</v>
      </c>
      <c r="C852" s="172" t="s">
        <v>12852</v>
      </c>
      <c r="D852" s="25"/>
      <c r="E852" s="25" t="str">
        <f t="shared" si="88"/>
        <v>14.12</v>
      </c>
      <c r="F852" s="25" t="s">
        <v>12851</v>
      </c>
      <c r="G852" s="25"/>
      <c r="H852" s="25"/>
      <c r="I852" s="25"/>
      <c r="J852" s="18"/>
      <c r="L852" s="18"/>
      <c r="M852" s="18" t="str">
        <f t="shared" si="90"/>
        <v/>
      </c>
      <c r="N852" s="223" t="str">
        <f t="shared" si="84"/>
        <v/>
      </c>
      <c r="O852" s="223"/>
      <c r="P852" s="218" t="str">
        <f t="shared" si="86"/>
        <v xml:space="preserve"> </v>
      </c>
      <c r="Q852" s="218" t="str">
        <f>VLOOKUP(E852,S:T,2,FALSE)</f>
        <v>Arbetskläder</v>
      </c>
      <c r="S852" s="52" t="s">
        <v>13113</v>
      </c>
      <c r="T852" s="7" t="s">
        <v>13144</v>
      </c>
      <c r="U852" s="15" t="s">
        <v>13143</v>
      </c>
      <c r="V852" s="14" t="s">
        <v>13139</v>
      </c>
      <c r="W852" s="7"/>
      <c r="X852" s="7"/>
      <c r="Y852" s="55"/>
      <c r="Z852" s="54"/>
      <c r="AA852" s="59" t="s">
        <v>12795</v>
      </c>
    </row>
    <row r="853" spans="1:27" ht="34.5" thickBot="1" x14ac:dyDescent="0.25">
      <c r="A853" s="24">
        <v>852</v>
      </c>
      <c r="C853" s="172" t="s">
        <v>13148</v>
      </c>
      <c r="D853" s="25"/>
      <c r="E853" s="25" t="str">
        <f t="shared" si="88"/>
        <v>14.120</v>
      </c>
      <c r="F853" s="25" t="s">
        <v>12851</v>
      </c>
      <c r="G853" s="25"/>
      <c r="H853" s="25"/>
      <c r="I853" s="25"/>
      <c r="J853" s="18"/>
      <c r="L853" s="18"/>
      <c r="M853" s="18" t="str">
        <f t="shared" si="90"/>
        <v/>
      </c>
      <c r="N853" s="223" t="str">
        <f t="shared" si="84"/>
        <v/>
      </c>
      <c r="O853" s="223"/>
      <c r="P853" s="218" t="str">
        <f t="shared" si="86"/>
        <v xml:space="preserve"> </v>
      </c>
      <c r="Q853" s="218" t="str">
        <f>VLOOKUP(E853,S:T,2,FALSE)</f>
        <v>Arbetskläder</v>
      </c>
      <c r="S853" s="52" t="s">
        <v>13110</v>
      </c>
      <c r="T853" s="7" t="s">
        <v>13141</v>
      </c>
      <c r="U853" s="15" t="s">
        <v>13140</v>
      </c>
      <c r="V853" s="14" t="s">
        <v>13139</v>
      </c>
      <c r="W853" s="7" t="s">
        <v>11884</v>
      </c>
      <c r="X853" s="7"/>
      <c r="Y853" s="55"/>
      <c r="Z853" s="54"/>
      <c r="AA853" s="59" t="s">
        <v>12792</v>
      </c>
    </row>
    <row r="854" spans="1:27" ht="34.5" thickBot="1" x14ac:dyDescent="0.25">
      <c r="A854" s="24">
        <v>853</v>
      </c>
      <c r="C854" s="172"/>
      <c r="D854" s="25" t="s">
        <v>13145</v>
      </c>
      <c r="E854" s="25" t="str">
        <f t="shared" si="88"/>
        <v>14.120.01</v>
      </c>
      <c r="F854" s="25" t="s">
        <v>12845</v>
      </c>
      <c r="G854" s="25" t="s">
        <v>13145</v>
      </c>
      <c r="H854" s="25" t="s">
        <v>12846</v>
      </c>
      <c r="I854" s="25" t="s">
        <v>12846</v>
      </c>
      <c r="J854" s="18"/>
      <c r="L854" s="18"/>
      <c r="M854" s="18" t="str">
        <f t="shared" si="90"/>
        <v xml:space="preserve"> </v>
      </c>
      <c r="N854" s="223" t="str">
        <f t="shared" si="84"/>
        <v>Uniformer, uniformsjackor, skyddsrockar och liknande arbetskläder för män</v>
      </c>
      <c r="O854" s="223"/>
      <c r="P854" s="218" t="str">
        <f t="shared" si="86"/>
        <v xml:space="preserve"> </v>
      </c>
      <c r="Q854" s="218" t="str">
        <f t="shared" ref="Q854:Q859" si="91">VLOOKUP(G854,S:T,2,FALSE)</f>
        <v>Uniformer, uniformsjackor, skyddsrockar och liknande arbetskläder för män</v>
      </c>
      <c r="S854" s="52" t="s">
        <v>13107</v>
      </c>
      <c r="T854" s="7" t="s">
        <v>13137</v>
      </c>
      <c r="U854" s="15" t="s">
        <v>13136</v>
      </c>
      <c r="V854" s="14" t="s">
        <v>13135</v>
      </c>
      <c r="W854" s="7" t="s">
        <v>196</v>
      </c>
      <c r="X854" s="7" t="s">
        <v>196</v>
      </c>
      <c r="Y854" s="55"/>
      <c r="Z854" s="54"/>
      <c r="AA854" s="59" t="s">
        <v>12784</v>
      </c>
    </row>
    <row r="855" spans="1:27" ht="26.25" thickBot="1" x14ac:dyDescent="0.25">
      <c r="A855" s="24">
        <v>854</v>
      </c>
      <c r="C855" s="172"/>
      <c r="D855" s="25" t="s">
        <v>13142</v>
      </c>
      <c r="E855" s="25" t="str">
        <f t="shared" si="88"/>
        <v>14.120.02</v>
      </c>
      <c r="F855" s="25" t="s">
        <v>12842</v>
      </c>
      <c r="G855" s="25" t="s">
        <v>13142</v>
      </c>
      <c r="H855" s="25" t="s">
        <v>12843</v>
      </c>
      <c r="I855" s="25" t="s">
        <v>12843</v>
      </c>
      <c r="J855" s="18"/>
      <c r="L855" s="18"/>
      <c r="M855" s="18" t="str">
        <f t="shared" si="90"/>
        <v xml:space="preserve"> </v>
      </c>
      <c r="N855" s="223" t="str">
        <f t="shared" si="84"/>
        <v>Uniformsbyxor, overaller och liknande arbetskläder för män</v>
      </c>
      <c r="O855" s="223"/>
      <c r="P855" s="218" t="str">
        <f t="shared" si="86"/>
        <v xml:space="preserve"> </v>
      </c>
      <c r="Q855" s="218" t="str">
        <f t="shared" si="91"/>
        <v>Uniformsbyxor, overaller och liknande arbetskläder för män</v>
      </c>
      <c r="S855" s="52" t="s">
        <v>13104</v>
      </c>
      <c r="T855" s="7" t="s">
        <v>12781</v>
      </c>
      <c r="U855" s="15" t="s">
        <v>13133</v>
      </c>
      <c r="V855" s="14" t="s">
        <v>13132</v>
      </c>
      <c r="W855" s="7"/>
      <c r="X855" s="7"/>
      <c r="Y855" s="55"/>
      <c r="Z855" s="54"/>
      <c r="AA855" s="59" t="s">
        <v>12782</v>
      </c>
    </row>
    <row r="856" spans="1:27" ht="26.25" thickBot="1" x14ac:dyDescent="0.25">
      <c r="A856" s="24">
        <v>855</v>
      </c>
      <c r="C856" s="172"/>
      <c r="D856" s="25" t="s">
        <v>13138</v>
      </c>
      <c r="E856" s="25" t="str">
        <f t="shared" si="88"/>
        <v>14.120.03</v>
      </c>
      <c r="F856" s="25" t="s">
        <v>12833</v>
      </c>
      <c r="G856" s="25" t="s">
        <v>13138</v>
      </c>
      <c r="H856" s="25" t="s">
        <v>12834</v>
      </c>
      <c r="I856" s="25" t="s">
        <v>12834</v>
      </c>
      <c r="J856" s="18"/>
      <c r="L856" s="18"/>
      <c r="M856" s="18" t="str">
        <f t="shared" si="90"/>
        <v xml:space="preserve"> </v>
      </c>
      <c r="N856" s="223" t="str">
        <f t="shared" si="84"/>
        <v>Uniformer, uniformsjackor, skyddsrockar och liknande arbetskläder för kvinnor</v>
      </c>
      <c r="O856" s="223"/>
      <c r="P856" s="218" t="str">
        <f t="shared" si="86"/>
        <v xml:space="preserve"> </v>
      </c>
      <c r="Q856" s="218" t="str">
        <f t="shared" si="91"/>
        <v>Uniformer, uniformsjackor, skyddsrockar och liknande arbetskläder för kvinnor</v>
      </c>
      <c r="S856" s="52" t="s">
        <v>13101</v>
      </c>
      <c r="T856" s="7" t="s">
        <v>12779</v>
      </c>
      <c r="U856" s="15" t="s">
        <v>13130</v>
      </c>
      <c r="V856" s="14" t="s">
        <v>13129</v>
      </c>
      <c r="W856" s="7" t="s">
        <v>196</v>
      </c>
      <c r="X856" s="7" t="s">
        <v>196</v>
      </c>
      <c r="Y856" s="55"/>
      <c r="Z856" s="54"/>
      <c r="AA856" s="59" t="s">
        <v>12780</v>
      </c>
    </row>
    <row r="857" spans="1:27" ht="26.25" thickBot="1" x14ac:dyDescent="0.25">
      <c r="A857" s="24">
        <v>856</v>
      </c>
      <c r="C857" s="172"/>
      <c r="D857" s="25" t="s">
        <v>13134</v>
      </c>
      <c r="E857" s="25" t="str">
        <f t="shared" si="88"/>
        <v>14.120.04</v>
      </c>
      <c r="F857" s="25" t="s">
        <v>12829</v>
      </c>
      <c r="G857" s="25" t="s">
        <v>13134</v>
      </c>
      <c r="H857" s="25" t="s">
        <v>12830</v>
      </c>
      <c r="I857" s="25" t="s">
        <v>12830</v>
      </c>
      <c r="J857" s="18"/>
      <c r="L857" s="18"/>
      <c r="M857" s="18" t="str">
        <f t="shared" si="90"/>
        <v xml:space="preserve"> </v>
      </c>
      <c r="N857" s="223" t="str">
        <f t="shared" si="84"/>
        <v>Uniformsbyxor, overaller och liknande arbetskläder för kvinnor</v>
      </c>
      <c r="O857" s="223"/>
      <c r="P857" s="218" t="str">
        <f t="shared" si="86"/>
        <v xml:space="preserve"> </v>
      </c>
      <c r="Q857" s="218" t="str">
        <f t="shared" si="91"/>
        <v>Uniformsbyxor, overaller och liknande arbetskläder för kvinnor</v>
      </c>
      <c r="S857" s="52" t="s">
        <v>13098</v>
      </c>
      <c r="T857" s="7" t="s">
        <v>12776</v>
      </c>
      <c r="U857" s="15" t="s">
        <v>13127</v>
      </c>
      <c r="V857" s="14" t="s">
        <v>13126</v>
      </c>
      <c r="W857" s="7" t="s">
        <v>196</v>
      </c>
      <c r="X857" s="7" t="s">
        <v>196</v>
      </c>
      <c r="Y857" s="55"/>
      <c r="Z857" s="54"/>
      <c r="AA857" s="59" t="s">
        <v>12777</v>
      </c>
    </row>
    <row r="858" spans="1:27" ht="23.25" thickBot="1" x14ac:dyDescent="0.25">
      <c r="A858" s="24">
        <v>857</v>
      </c>
      <c r="C858" s="172"/>
      <c r="D858" s="25" t="s">
        <v>13131</v>
      </c>
      <c r="E858" s="25" t="str">
        <f t="shared" si="88"/>
        <v>14.120.05</v>
      </c>
      <c r="F858" s="25" t="s">
        <v>12819</v>
      </c>
      <c r="G858" s="25" t="s">
        <v>13131</v>
      </c>
      <c r="H858" s="25" t="s">
        <v>12820</v>
      </c>
      <c r="I858" s="25" t="s">
        <v>12820</v>
      </c>
      <c r="J858" s="18"/>
      <c r="L858" s="18"/>
      <c r="M858" s="18" t="str">
        <f t="shared" si="90"/>
        <v xml:space="preserve"> </v>
      </c>
      <c r="N858" s="223" t="str">
        <f t="shared" si="84"/>
        <v>Andra arbetskläder</v>
      </c>
      <c r="O858" s="223"/>
      <c r="P858" s="218" t="str">
        <f t="shared" si="86"/>
        <v xml:space="preserve"> </v>
      </c>
      <c r="Q858" s="218" t="str">
        <f t="shared" si="91"/>
        <v>Andra arbetskläder</v>
      </c>
      <c r="S858" s="52" t="s">
        <v>13094</v>
      </c>
      <c r="T858" s="7" t="s">
        <v>13125</v>
      </c>
      <c r="U858" s="15" t="s">
        <v>13124</v>
      </c>
      <c r="V858" s="14" t="s">
        <v>13123</v>
      </c>
      <c r="W858" s="7" t="s">
        <v>196</v>
      </c>
      <c r="X858" s="7" t="s">
        <v>196</v>
      </c>
      <c r="Y858" s="55"/>
      <c r="Z858" s="54"/>
      <c r="AA858" s="59" t="s">
        <v>12772</v>
      </c>
    </row>
    <row r="859" spans="1:27" ht="26.25" thickBot="1" x14ac:dyDescent="0.25">
      <c r="A859" s="24">
        <v>858</v>
      </c>
      <c r="C859" s="172"/>
      <c r="D859" s="25" t="s">
        <v>13128</v>
      </c>
      <c r="E859" s="25" t="str">
        <f t="shared" si="88"/>
        <v>14.120.06</v>
      </c>
      <c r="F859" s="25" t="s">
        <v>12814</v>
      </c>
      <c r="G859" s="25" t="s">
        <v>13128</v>
      </c>
      <c r="H859" s="25" t="s">
        <v>12815</v>
      </c>
      <c r="I859" s="25" t="s">
        <v>12815</v>
      </c>
      <c r="J859" s="18"/>
      <c r="L859" s="18"/>
      <c r="M859" s="18" t="str">
        <f t="shared" si="90"/>
        <v xml:space="preserve"> </v>
      </c>
      <c r="N859" s="223" t="str">
        <f t="shared" si="84"/>
        <v>Delar av tillverkningen av arbetskläder som utförs av underleverantörer</v>
      </c>
      <c r="O859" s="223"/>
      <c r="P859" s="218" t="str">
        <f t="shared" si="86"/>
        <v xml:space="preserve"> </v>
      </c>
      <c r="Q859" s="218" t="str">
        <f t="shared" si="91"/>
        <v>Delar av tillverkningen av arbetskläder som utförs av underleverantörer</v>
      </c>
      <c r="S859" s="52" t="s">
        <v>13091</v>
      </c>
      <c r="T859" s="7" t="s">
        <v>12769</v>
      </c>
      <c r="U859" s="15" t="s">
        <v>13121</v>
      </c>
      <c r="V859" s="14" t="s">
        <v>13120</v>
      </c>
      <c r="W859" s="7" t="s">
        <v>196</v>
      </c>
      <c r="X859" s="7" t="s">
        <v>196</v>
      </c>
      <c r="Y859" s="55"/>
      <c r="Z859" s="54"/>
      <c r="AA859" s="59" t="s">
        <v>12770</v>
      </c>
    </row>
    <row r="860" spans="1:27" ht="23.25" thickBot="1" x14ac:dyDescent="0.25">
      <c r="A860" s="24">
        <v>859</v>
      </c>
      <c r="C860" s="172" t="s">
        <v>12810</v>
      </c>
      <c r="D860" s="25"/>
      <c r="E860" s="25" t="str">
        <f t="shared" si="88"/>
        <v>14.13</v>
      </c>
      <c r="F860" s="25" t="s">
        <v>12809</v>
      </c>
      <c r="G860" s="25"/>
      <c r="H860" s="25"/>
      <c r="I860" s="25"/>
      <c r="J860" s="18"/>
      <c r="L860" s="18"/>
      <c r="M860" s="18" t="str">
        <f t="shared" si="90"/>
        <v/>
      </c>
      <c r="N860" s="223" t="str">
        <f t="shared" si="84"/>
        <v/>
      </c>
      <c r="O860" s="223"/>
      <c r="P860" s="218" t="str">
        <f t="shared" si="86"/>
        <v xml:space="preserve"> </v>
      </c>
      <c r="Q860" s="218" t="str">
        <f>VLOOKUP(E860,S:T,2,FALSE)</f>
        <v>Andra gång- och ytterkläder</v>
      </c>
      <c r="S860" s="52" t="s">
        <v>13087</v>
      </c>
      <c r="T860" s="7" t="s">
        <v>13118</v>
      </c>
      <c r="U860" s="15" t="s">
        <v>13117</v>
      </c>
      <c r="V860" s="14" t="s">
        <v>13114</v>
      </c>
      <c r="W860" s="7" t="s">
        <v>196</v>
      </c>
      <c r="X860" s="7" t="s">
        <v>11872</v>
      </c>
      <c r="Y860" s="55"/>
      <c r="Z860" s="54"/>
      <c r="AA860" s="59" t="s">
        <v>12766</v>
      </c>
    </row>
    <row r="861" spans="1:27" ht="23.25" thickBot="1" x14ac:dyDescent="0.25">
      <c r="A861" s="24">
        <v>860</v>
      </c>
      <c r="C861" s="172" t="s">
        <v>13122</v>
      </c>
      <c r="D861" s="25"/>
      <c r="E861" s="25" t="str">
        <f t="shared" si="88"/>
        <v>14.130</v>
      </c>
      <c r="F861" s="25" t="s">
        <v>12809</v>
      </c>
      <c r="G861" s="25"/>
      <c r="H861" s="25"/>
      <c r="I861" s="25"/>
      <c r="J861" s="18"/>
      <c r="L861" s="18"/>
      <c r="M861" s="18" t="str">
        <f t="shared" si="90"/>
        <v/>
      </c>
      <c r="N861" s="223" t="str">
        <f t="shared" si="84"/>
        <v/>
      </c>
      <c r="O861" s="223"/>
      <c r="P861" s="218" t="str">
        <f t="shared" si="86"/>
        <v xml:space="preserve"> </v>
      </c>
      <c r="Q861" s="218" t="str">
        <f>VLOOKUP(E861,S:T,2,FALSE)</f>
        <v>Andra gång- och ytterkläder</v>
      </c>
      <c r="S861" s="52" t="s">
        <v>13084</v>
      </c>
      <c r="T861" s="7" t="s">
        <v>12762</v>
      </c>
      <c r="U861" s="15" t="s">
        <v>13115</v>
      </c>
      <c r="V861" s="14" t="s">
        <v>13114</v>
      </c>
      <c r="W861" s="7" t="s">
        <v>196</v>
      </c>
      <c r="X861" s="7" t="s">
        <v>11867</v>
      </c>
      <c r="Y861" s="55"/>
      <c r="Z861" s="54"/>
      <c r="AA861" s="59" t="s">
        <v>12763</v>
      </c>
    </row>
    <row r="862" spans="1:27" ht="39" thickBot="1" x14ac:dyDescent="0.25">
      <c r="A862" s="24">
        <v>861</v>
      </c>
      <c r="C862" s="172"/>
      <c r="D862" s="25" t="s">
        <v>13119</v>
      </c>
      <c r="E862" s="25" t="str">
        <f t="shared" si="88"/>
        <v>14.130.01</v>
      </c>
      <c r="F862" s="25" t="s">
        <v>12800</v>
      </c>
      <c r="G862" s="25" t="s">
        <v>13119</v>
      </c>
      <c r="H862" s="25" t="s">
        <v>12801</v>
      </c>
      <c r="I862" s="25" t="s">
        <v>12801</v>
      </c>
      <c r="J862" s="18"/>
      <c r="L862" s="18"/>
      <c r="M862" s="18" t="str">
        <f t="shared" si="90"/>
        <v xml:space="preserve"> </v>
      </c>
      <c r="N862" s="223" t="str">
        <f t="shared" si="84"/>
        <v>Överrockar, rockar, slängkappor, anoraker, skidjackor, vindjackor och liknande ytterkläder, av trikå, för män eller pojkar</v>
      </c>
      <c r="O862" s="223"/>
      <c r="P862" s="218" t="str">
        <f t="shared" si="86"/>
        <v>!!!!!</v>
      </c>
      <c r="Q862" s="218" t="str">
        <f t="shared" ref="Q862:Q876" si="92">VLOOKUP(G862,S:T,2,FALSE)</f>
        <v>Överrockar, bilrockar, slängkappor, anoraker, skidjackor, vindjackor och liknande ytterkläder, av trikå, för män eller pojkar</v>
      </c>
      <c r="S862" s="52" t="s">
        <v>13081</v>
      </c>
      <c r="T862" s="7" t="s">
        <v>12760</v>
      </c>
      <c r="U862" s="15" t="s">
        <v>13112</v>
      </c>
      <c r="V862" s="14" t="s">
        <v>13111</v>
      </c>
      <c r="W862" s="7" t="s">
        <v>196</v>
      </c>
      <c r="X862" s="7" t="s">
        <v>11862</v>
      </c>
      <c r="Y862" s="55"/>
      <c r="Z862" s="54"/>
      <c r="AA862" s="59" t="s">
        <v>12761</v>
      </c>
    </row>
    <row r="863" spans="1:27" ht="26.25" thickBot="1" x14ac:dyDescent="0.25">
      <c r="A863" s="24">
        <v>862</v>
      </c>
      <c r="C863" s="172"/>
      <c r="D863" s="25" t="s">
        <v>13116</v>
      </c>
      <c r="E863" s="25" t="str">
        <f t="shared" si="88"/>
        <v>14.130.02</v>
      </c>
      <c r="F863" s="25" t="s">
        <v>12797</v>
      </c>
      <c r="G863" s="25" t="s">
        <v>13116</v>
      </c>
      <c r="H863" s="25" t="s">
        <v>12798</v>
      </c>
      <c r="I863" s="25" t="s">
        <v>12798</v>
      </c>
      <c r="J863" s="18"/>
      <c r="L863" s="18"/>
      <c r="M863" s="18" t="str">
        <f t="shared" si="90"/>
        <v xml:space="preserve"> </v>
      </c>
      <c r="N863" s="223" t="str">
        <f t="shared" si="84"/>
        <v>Kostymer, ensembler, kavajer, blazrar, jackor och byxor, av trikå, för män eller pojkar</v>
      </c>
      <c r="O863" s="223"/>
      <c r="P863" s="218" t="str">
        <f t="shared" si="86"/>
        <v xml:space="preserve"> </v>
      </c>
      <c r="Q863" s="218" t="str">
        <f t="shared" si="92"/>
        <v>Kostymer, ensembler, kavajer, blazrar, jackor och byxor, av trikå, för män eller pojkar</v>
      </c>
      <c r="S863" s="52" t="s">
        <v>13078</v>
      </c>
      <c r="T863" s="7" t="s">
        <v>12755</v>
      </c>
      <c r="U863" s="15" t="s">
        <v>13109</v>
      </c>
      <c r="V863" s="14" t="s">
        <v>13108</v>
      </c>
      <c r="W863" s="7" t="s">
        <v>196</v>
      </c>
      <c r="X863" s="7" t="s">
        <v>11857</v>
      </c>
      <c r="Y863" s="55"/>
      <c r="Z863" s="54"/>
      <c r="AA863" s="59" t="s">
        <v>12756</v>
      </c>
    </row>
    <row r="864" spans="1:27" ht="39" thickBot="1" x14ac:dyDescent="0.25">
      <c r="A864" s="24">
        <v>863</v>
      </c>
      <c r="C864" s="172"/>
      <c r="D864" s="25" t="s">
        <v>13113</v>
      </c>
      <c r="E864" s="25" t="str">
        <f t="shared" si="88"/>
        <v>14.130.03</v>
      </c>
      <c r="F864" s="25" t="s">
        <v>12794</v>
      </c>
      <c r="G864" s="25" t="s">
        <v>13113</v>
      </c>
      <c r="H864" s="25" t="s">
        <v>12795</v>
      </c>
      <c r="I864" s="25" t="s">
        <v>12795</v>
      </c>
      <c r="J864" s="18"/>
      <c r="L864" s="18"/>
      <c r="M864" s="18" t="str">
        <f t="shared" si="90"/>
        <v xml:space="preserve"> </v>
      </c>
      <c r="N864" s="223" t="str">
        <f t="shared" ref="N864:N927" si="93">IF(H864="","",VLOOKUP(H864,U:V,2,FALSE))</f>
        <v>Kappor, caper, anoraker, skidjackor, vindjackor och liknande ytterkläder, av trikå, för kvinnor eller flickor</v>
      </c>
      <c r="O864" s="223"/>
      <c r="P864" s="218" t="str">
        <f t="shared" si="86"/>
        <v>!!!!!</v>
      </c>
      <c r="Q864" s="218" t="str">
        <f t="shared" si="92"/>
        <v>Kappor (inklusive slängkappor), bilrockar, anoraker, skidjackor, vindjackor och liknande ytterkläder, av trikå, för kvinnor eller flickor</v>
      </c>
      <c r="S864" s="52" t="s">
        <v>13076</v>
      </c>
      <c r="T864" s="7" t="s">
        <v>12748</v>
      </c>
      <c r="U864" s="15" t="s">
        <v>13106</v>
      </c>
      <c r="V864" s="14" t="s">
        <v>13105</v>
      </c>
      <c r="W864" s="7" t="s">
        <v>196</v>
      </c>
      <c r="X864" s="7" t="s">
        <v>196</v>
      </c>
      <c r="Y864" s="55"/>
      <c r="Z864" s="54"/>
      <c r="AA864" s="59" t="s">
        <v>12749</v>
      </c>
    </row>
    <row r="865" spans="1:27" ht="39" thickBot="1" x14ac:dyDescent="0.25">
      <c r="A865" s="24">
        <v>864</v>
      </c>
      <c r="C865" s="172"/>
      <c r="D865" s="25" t="s">
        <v>13110</v>
      </c>
      <c r="E865" s="25" t="str">
        <f t="shared" si="88"/>
        <v>14.130.04</v>
      </c>
      <c r="F865" s="25" t="s">
        <v>12791</v>
      </c>
      <c r="G865" s="25" t="s">
        <v>13110</v>
      </c>
      <c r="H865" s="25" t="s">
        <v>12792</v>
      </c>
      <c r="I865" s="25" t="s">
        <v>12792</v>
      </c>
      <c r="J865" s="18"/>
      <c r="L865" s="18"/>
      <c r="M865" s="18" t="str">
        <f t="shared" si="90"/>
        <v xml:space="preserve"> </v>
      </c>
      <c r="N865" s="223" t="str">
        <f t="shared" si="93"/>
        <v>Dräkter, ensembler, kavajer, jackor, klänningar, kjolar, byxkjolar och byxor, av trikå, för kvinnor eller flickor</v>
      </c>
      <c r="O865" s="223"/>
      <c r="P865" s="218" t="str">
        <f t="shared" si="86"/>
        <v>!!!!!</v>
      </c>
      <c r="Q865" s="218" t="str">
        <f t="shared" si="92"/>
        <v>Dräkter, ensembler, kavajer, blazrar, jackor, klänningar, kjolar, byxkjolar och byxor, av trikå, för kvinnor eller flickor</v>
      </c>
      <c r="S865" s="49" t="s">
        <v>12745</v>
      </c>
      <c r="T865" s="7" t="s">
        <v>12744</v>
      </c>
      <c r="U865" s="15" t="s">
        <v>13103</v>
      </c>
      <c r="V865" s="14" t="s">
        <v>13102</v>
      </c>
      <c r="W865" s="7" t="s">
        <v>196</v>
      </c>
      <c r="X865" s="7" t="s">
        <v>196</v>
      </c>
      <c r="Y865" s="55"/>
      <c r="Z865" s="54"/>
      <c r="AA865" s="59"/>
    </row>
    <row r="866" spans="1:27" ht="39" thickBot="1" x14ac:dyDescent="0.25">
      <c r="A866" s="24">
        <v>865</v>
      </c>
      <c r="C866" s="172"/>
      <c r="D866" s="25" t="s">
        <v>13107</v>
      </c>
      <c r="E866" s="25" t="str">
        <f t="shared" si="88"/>
        <v>14.130.05</v>
      </c>
      <c r="F866" s="25" t="s">
        <v>12783</v>
      </c>
      <c r="G866" s="25" t="s">
        <v>13107</v>
      </c>
      <c r="H866" s="25" t="s">
        <v>12784</v>
      </c>
      <c r="I866" s="25" t="s">
        <v>12784</v>
      </c>
      <c r="J866" s="18"/>
      <c r="L866" s="18"/>
      <c r="M866" s="18" t="str">
        <f t="shared" si="90"/>
        <v xml:space="preserve"> </v>
      </c>
      <c r="N866" s="223" t="str">
        <f t="shared" si="93"/>
        <v>Överrockar, regnrockar, slängkappor, anoraker, skidjackor, vindjackor och liknande ytterkläder av annan textilvara än trikå, för män eller pojkar</v>
      </c>
      <c r="O866" s="223"/>
      <c r="P866" s="218" t="str">
        <f t="shared" si="86"/>
        <v>!!!!!</v>
      </c>
      <c r="Q866" s="218" t="str">
        <f t="shared" si="92"/>
        <v>Överrockar, regnrockar, bilrockar, slängkappor, anoraker, skidjackor, vindjackor och liknande ytterkläder av annan textilvara än trikå, för män eller pojkar</v>
      </c>
      <c r="S866" s="52" t="s">
        <v>13072</v>
      </c>
      <c r="T866" s="7" t="s">
        <v>12744</v>
      </c>
      <c r="U866" s="15" t="s">
        <v>13100</v>
      </c>
      <c r="V866" s="14" t="s">
        <v>13099</v>
      </c>
      <c r="W866" s="7" t="s">
        <v>196</v>
      </c>
      <c r="X866" s="7" t="s">
        <v>196</v>
      </c>
      <c r="Y866" s="55"/>
      <c r="Z866" s="54"/>
      <c r="AA866" s="59"/>
    </row>
    <row r="867" spans="1:27" ht="26.25" thickBot="1" x14ac:dyDescent="0.25">
      <c r="A867" s="24">
        <v>866</v>
      </c>
      <c r="C867" s="172"/>
      <c r="D867" s="25" t="s">
        <v>13104</v>
      </c>
      <c r="E867" s="25" t="str">
        <f t="shared" si="88"/>
        <v>14.130.06</v>
      </c>
      <c r="F867" s="25" t="s">
        <v>12781</v>
      </c>
      <c r="G867" s="25" t="s">
        <v>13104</v>
      </c>
      <c r="H867" s="25" t="s">
        <v>12782</v>
      </c>
      <c r="I867" s="25" t="s">
        <v>12782</v>
      </c>
      <c r="J867" s="18"/>
      <c r="L867" s="18"/>
      <c r="M867" s="18" t="str">
        <f t="shared" si="90"/>
        <v xml:space="preserve"> </v>
      </c>
      <c r="N867" s="223" t="str">
        <f t="shared" si="93"/>
        <v>Kostymer och ensembler av annan textilvara än trikå, för män eller pojkar</v>
      </c>
      <c r="O867" s="223"/>
      <c r="P867" s="218" t="str">
        <f t="shared" si="86"/>
        <v xml:space="preserve"> </v>
      </c>
      <c r="Q867" s="218" t="str">
        <f t="shared" si="92"/>
        <v>Kostymer och ensembler av annan textilvara än trikå, för män eller pojkar</v>
      </c>
      <c r="S867" s="52" t="s">
        <v>13069</v>
      </c>
      <c r="T867" s="7" t="s">
        <v>13097</v>
      </c>
      <c r="U867" s="15" t="s">
        <v>13096</v>
      </c>
      <c r="V867" s="14" t="s">
        <v>13095</v>
      </c>
      <c r="W867" s="7" t="s">
        <v>196</v>
      </c>
      <c r="X867" s="7" t="s">
        <v>196</v>
      </c>
      <c r="Y867" s="55"/>
      <c r="Z867" s="54"/>
      <c r="AA867" s="59" t="s">
        <v>12735</v>
      </c>
    </row>
    <row r="868" spans="1:27" ht="26.25" thickBot="1" x14ac:dyDescent="0.25">
      <c r="A868" s="24">
        <v>867</v>
      </c>
      <c r="C868" s="172"/>
      <c r="D868" s="25" t="s">
        <v>13101</v>
      </c>
      <c r="E868" s="25" t="str">
        <f t="shared" si="88"/>
        <v>14.130.07</v>
      </c>
      <c r="F868" s="25" t="s">
        <v>12779</v>
      </c>
      <c r="G868" s="25" t="s">
        <v>13101</v>
      </c>
      <c r="H868" s="25" t="s">
        <v>12780</v>
      </c>
      <c r="I868" s="25" t="s">
        <v>12780</v>
      </c>
      <c r="J868" s="18"/>
      <c r="L868" s="18"/>
      <c r="M868" s="18" t="str">
        <f t="shared" si="90"/>
        <v xml:space="preserve"> </v>
      </c>
      <c r="N868" s="223" t="str">
        <f t="shared" si="93"/>
        <v>Kavajer, blazrar och jackor av annan textilvara än trikå, för män eller pojkar</v>
      </c>
      <c r="O868" s="223"/>
      <c r="P868" s="218" t="str">
        <f t="shared" si="86"/>
        <v xml:space="preserve"> </v>
      </c>
      <c r="Q868" s="218" t="str">
        <f t="shared" si="92"/>
        <v>Kavajer, blazrar och jackor av annan textilvara än trikå, för män eller pojkar</v>
      </c>
      <c r="S868" s="52" t="s">
        <v>13067</v>
      </c>
      <c r="T868" s="7" t="s">
        <v>12729</v>
      </c>
      <c r="U868" s="15" t="s">
        <v>13093</v>
      </c>
      <c r="V868" s="14" t="s">
        <v>13092</v>
      </c>
      <c r="W868" s="7" t="s">
        <v>196</v>
      </c>
      <c r="X868" s="7" t="s">
        <v>11845</v>
      </c>
      <c r="Y868" s="55"/>
      <c r="Z868" s="54"/>
      <c r="AA868" s="59" t="s">
        <v>12730</v>
      </c>
    </row>
    <row r="869" spans="1:27" ht="26.25" thickBot="1" x14ac:dyDescent="0.25">
      <c r="A869" s="24">
        <v>868</v>
      </c>
      <c r="C869" s="172"/>
      <c r="D869" s="25" t="s">
        <v>13098</v>
      </c>
      <c r="E869" s="25" t="str">
        <f t="shared" si="88"/>
        <v>14.130.08</v>
      </c>
      <c r="F869" s="25" t="s">
        <v>12776</v>
      </c>
      <c r="G869" s="25" t="s">
        <v>13098</v>
      </c>
      <c r="H869" s="25" t="s">
        <v>12777</v>
      </c>
      <c r="I869" s="25" t="s">
        <v>12777</v>
      </c>
      <c r="J869" s="18"/>
      <c r="L869" s="18"/>
      <c r="M869" s="18" t="str">
        <f t="shared" si="90"/>
        <v xml:space="preserve"> </v>
      </c>
      <c r="N869" s="223" t="str">
        <f t="shared" si="93"/>
        <v>Byxor av annan textilvara än trikå, för män eller pojkar</v>
      </c>
      <c r="O869" s="223"/>
      <c r="P869" s="218" t="str">
        <f t="shared" si="86"/>
        <v xml:space="preserve"> </v>
      </c>
      <c r="Q869" s="218" t="str">
        <f t="shared" si="92"/>
        <v>Byxor av annan textilvara än trikå, för män eller pojkar</v>
      </c>
      <c r="S869" s="52" t="s">
        <v>13065</v>
      </c>
      <c r="T869" s="7" t="s">
        <v>13090</v>
      </c>
      <c r="U869" s="15" t="s">
        <v>13089</v>
      </c>
      <c r="V869" s="14" t="s">
        <v>13088</v>
      </c>
      <c r="W869" s="7" t="s">
        <v>196</v>
      </c>
      <c r="X869" s="7" t="s">
        <v>11842</v>
      </c>
      <c r="Y869" s="55"/>
      <c r="Z869" s="54"/>
      <c r="AA869" s="59" t="s">
        <v>12728</v>
      </c>
    </row>
    <row r="870" spans="1:27" ht="39" thickBot="1" x14ac:dyDescent="0.25">
      <c r="A870" s="24">
        <v>869</v>
      </c>
      <c r="C870" s="172"/>
      <c r="D870" s="25" t="s">
        <v>13094</v>
      </c>
      <c r="E870" s="25" t="str">
        <f t="shared" si="88"/>
        <v>14.130.09</v>
      </c>
      <c r="F870" s="25" t="s">
        <v>12771</v>
      </c>
      <c r="G870" s="25" t="s">
        <v>13094</v>
      </c>
      <c r="H870" s="25" t="s">
        <v>12772</v>
      </c>
      <c r="I870" s="25" t="s">
        <v>12772</v>
      </c>
      <c r="J870" s="18"/>
      <c r="L870" s="18"/>
      <c r="M870" s="18" t="str">
        <f t="shared" si="90"/>
        <v xml:space="preserve"> </v>
      </c>
      <c r="N870" s="223" t="str">
        <f t="shared" si="93"/>
        <v>Kappor, caper, anoraker, skidjackor, vindjackor och liknande ytterkläder av annan textilvara än trikå, för kvinnor eller flickor</v>
      </c>
      <c r="O870" s="223"/>
      <c r="P870" s="218" t="str">
        <f t="shared" si="86"/>
        <v>!!!!!</v>
      </c>
      <c r="Q870" s="218" t="str">
        <f t="shared" si="92"/>
        <v>Kappor (inklusive slängkappor), bilrockar, anoraker, skidjackor, vindjackor och liknande ytterkläder av annan textilvara än trikå, för kvinnor eller flickor</v>
      </c>
      <c r="S870" s="52" t="s">
        <v>13062</v>
      </c>
      <c r="T870" s="7" t="s">
        <v>12724</v>
      </c>
      <c r="U870" s="15" t="s">
        <v>13086</v>
      </c>
      <c r="V870" s="14" t="s">
        <v>13085</v>
      </c>
      <c r="W870" s="7" t="s">
        <v>196</v>
      </c>
      <c r="X870" s="7" t="s">
        <v>11839</v>
      </c>
      <c r="Y870" s="55"/>
      <c r="Z870" s="54"/>
      <c r="AA870" s="59" t="s">
        <v>12725</v>
      </c>
    </row>
    <row r="871" spans="1:27" ht="26.25" thickBot="1" x14ac:dyDescent="0.25">
      <c r="A871" s="24">
        <v>870</v>
      </c>
      <c r="C871" s="172"/>
      <c r="D871" s="25" t="s">
        <v>13091</v>
      </c>
      <c r="E871" s="25" t="str">
        <f t="shared" si="88"/>
        <v>14.130.10</v>
      </c>
      <c r="F871" s="25" t="s">
        <v>12769</v>
      </c>
      <c r="G871" s="25" t="s">
        <v>13091</v>
      </c>
      <c r="H871" s="25" t="s">
        <v>12770</v>
      </c>
      <c r="I871" s="25" t="s">
        <v>12770</v>
      </c>
      <c r="J871" s="18"/>
      <c r="L871" s="18"/>
      <c r="M871" s="18" t="str">
        <f t="shared" si="90"/>
        <v xml:space="preserve"> </v>
      </c>
      <c r="N871" s="223" t="str">
        <f t="shared" si="93"/>
        <v>Dräkter och ensembler av annan textilvara än trikå, för kvinnor eller flickor</v>
      </c>
      <c r="O871" s="223"/>
      <c r="P871" s="218" t="str">
        <f t="shared" si="86"/>
        <v xml:space="preserve"> </v>
      </c>
      <c r="Q871" s="218" t="str">
        <f t="shared" si="92"/>
        <v>Dräkter och ensembler av annan textilvara än trikå, för kvinnor eller flickor</v>
      </c>
      <c r="S871" s="52" t="s">
        <v>13059</v>
      </c>
      <c r="T871" s="7" t="s">
        <v>12716</v>
      </c>
      <c r="U871" s="15" t="s">
        <v>13083</v>
      </c>
      <c r="V871" s="14" t="s">
        <v>13082</v>
      </c>
      <c r="W871" s="7" t="s">
        <v>196</v>
      </c>
      <c r="X871" s="7" t="s">
        <v>11834</v>
      </c>
      <c r="Y871" s="55"/>
      <c r="Z871" s="54"/>
      <c r="AA871" s="59" t="s">
        <v>12717</v>
      </c>
    </row>
    <row r="872" spans="1:27" ht="26.25" thickBot="1" x14ac:dyDescent="0.25">
      <c r="A872" s="24">
        <v>871</v>
      </c>
      <c r="C872" s="172"/>
      <c r="D872" s="25" t="s">
        <v>13087</v>
      </c>
      <c r="E872" s="25" t="str">
        <f t="shared" si="88"/>
        <v>14.130.11</v>
      </c>
      <c r="F872" s="25" t="s">
        <v>12765</v>
      </c>
      <c r="G872" s="25" t="s">
        <v>13087</v>
      </c>
      <c r="H872" s="25" t="s">
        <v>12766</v>
      </c>
      <c r="I872" s="25" t="s">
        <v>12766</v>
      </c>
      <c r="J872" s="18"/>
      <c r="L872" s="18"/>
      <c r="M872" s="18" t="str">
        <f t="shared" si="90"/>
        <v xml:space="preserve"> </v>
      </c>
      <c r="N872" s="223" t="str">
        <f t="shared" si="93"/>
        <v>Kavajer och jackor av annan textilvara än trikå, för kvinnor eller flickor</v>
      </c>
      <c r="O872" s="223"/>
      <c r="P872" s="218" t="str">
        <f t="shared" si="86"/>
        <v>!!!!!</v>
      </c>
      <c r="Q872" s="218" t="str">
        <f t="shared" si="92"/>
        <v>Kavajer, blazrar och jackor av annan textilvara än trikå, för kvinnor eller flickor</v>
      </c>
      <c r="S872" s="52" t="s">
        <v>13056</v>
      </c>
      <c r="T872" s="7" t="s">
        <v>12714</v>
      </c>
      <c r="U872" s="15" t="s">
        <v>13080</v>
      </c>
      <c r="V872" s="14" t="s">
        <v>13079</v>
      </c>
      <c r="W872" s="7" t="s">
        <v>196</v>
      </c>
      <c r="X872" s="7" t="s">
        <v>11831</v>
      </c>
      <c r="Y872" s="55"/>
      <c r="Z872" s="54"/>
      <c r="AA872" s="59" t="s">
        <v>12715</v>
      </c>
    </row>
    <row r="873" spans="1:27" ht="26.25" thickBot="1" x14ac:dyDescent="0.25">
      <c r="A873" s="24">
        <v>872</v>
      </c>
      <c r="C873" s="172"/>
      <c r="D873" s="25" t="s">
        <v>13084</v>
      </c>
      <c r="E873" s="25" t="str">
        <f t="shared" si="88"/>
        <v>14.130.12</v>
      </c>
      <c r="F873" s="25" t="s">
        <v>12762</v>
      </c>
      <c r="G873" s="25" t="s">
        <v>13084</v>
      </c>
      <c r="H873" s="25" t="s">
        <v>12763</v>
      </c>
      <c r="I873" s="25" t="s">
        <v>12763</v>
      </c>
      <c r="J873" s="18"/>
      <c r="L873" s="18"/>
      <c r="M873" s="18" t="str">
        <f t="shared" si="90"/>
        <v xml:space="preserve"> </v>
      </c>
      <c r="N873" s="223" t="str">
        <f t="shared" si="93"/>
        <v>Klänningar, kjolar och byxkjolar av annan textilvara än trikå, för kvinnor eller flickor</v>
      </c>
      <c r="O873" s="223"/>
      <c r="P873" s="218" t="str">
        <f t="shared" si="86"/>
        <v xml:space="preserve"> </v>
      </c>
      <c r="Q873" s="218" t="str">
        <f t="shared" si="92"/>
        <v>Klänningar, kjolar och byxkjolar av annan textilvara än trikå, för kvinnor eller flickor</v>
      </c>
      <c r="S873" s="52" t="s">
        <v>13053</v>
      </c>
      <c r="T873" s="7" t="s">
        <v>12711</v>
      </c>
      <c r="U873" s="15" t="s">
        <v>13077</v>
      </c>
      <c r="V873" s="14" t="s">
        <v>13074</v>
      </c>
      <c r="W873" s="7" t="s">
        <v>196</v>
      </c>
      <c r="X873" s="7" t="s">
        <v>11828</v>
      </c>
      <c r="Y873" s="55"/>
      <c r="Z873" s="54"/>
      <c r="AA873" s="59" t="s">
        <v>12712</v>
      </c>
    </row>
    <row r="874" spans="1:27" ht="34.5" thickBot="1" x14ac:dyDescent="0.25">
      <c r="A874" s="24">
        <v>873</v>
      </c>
      <c r="C874" s="172"/>
      <c r="D874" s="25" t="s">
        <v>13081</v>
      </c>
      <c r="E874" s="25" t="str">
        <f t="shared" si="88"/>
        <v>14.130.13</v>
      </c>
      <c r="F874" s="25" t="s">
        <v>12760</v>
      </c>
      <c r="G874" s="25" t="s">
        <v>13081</v>
      </c>
      <c r="H874" s="25" t="s">
        <v>12761</v>
      </c>
      <c r="I874" s="25" t="s">
        <v>12761</v>
      </c>
      <c r="J874" s="18"/>
      <c r="L874" s="18"/>
      <c r="M874" s="18" t="str">
        <f t="shared" si="90"/>
        <v xml:space="preserve"> </v>
      </c>
      <c r="N874" s="223" t="str">
        <f t="shared" si="93"/>
        <v>Byxor av annan textilvara än trikå, för kvinnor eller flickor</v>
      </c>
      <c r="O874" s="223"/>
      <c r="P874" s="218" t="str">
        <f t="shared" si="86"/>
        <v xml:space="preserve"> </v>
      </c>
      <c r="Q874" s="218" t="str">
        <f t="shared" si="92"/>
        <v>Byxor av annan textilvara än trikå, för kvinnor eller flickor</v>
      </c>
      <c r="S874" s="52" t="s">
        <v>13050</v>
      </c>
      <c r="T874" s="7" t="s">
        <v>12708</v>
      </c>
      <c r="U874" s="15" t="s">
        <v>13075</v>
      </c>
      <c r="V874" s="14" t="s">
        <v>13074</v>
      </c>
      <c r="W874" s="7" t="s">
        <v>196</v>
      </c>
      <c r="X874" s="7" t="s">
        <v>11826</v>
      </c>
      <c r="Y874" s="55"/>
      <c r="Z874" s="54"/>
      <c r="AA874" s="59" t="s">
        <v>12709</v>
      </c>
    </row>
    <row r="875" spans="1:27" ht="12.75" customHeight="1" thickBot="1" x14ac:dyDescent="0.25">
      <c r="A875" s="24">
        <v>874</v>
      </c>
      <c r="C875" s="172"/>
      <c r="D875" s="25" t="s">
        <v>13078</v>
      </c>
      <c r="E875" s="25" t="str">
        <f t="shared" si="88"/>
        <v>14.130.14</v>
      </c>
      <c r="F875" s="25" t="s">
        <v>12755</v>
      </c>
      <c r="G875" s="25" t="s">
        <v>13078</v>
      </c>
      <c r="H875" s="25" t="s">
        <v>12756</v>
      </c>
      <c r="I875" s="25" t="s">
        <v>12756</v>
      </c>
      <c r="J875" s="18"/>
      <c r="L875" s="18"/>
      <c r="M875" s="18" t="str">
        <f t="shared" si="90"/>
        <v xml:space="preserve"> </v>
      </c>
      <c r="N875" s="223" t="str">
        <f t="shared" si="93"/>
        <v>Begagnade kläder och andra begagnade artiklar</v>
      </c>
      <c r="O875" s="223"/>
      <c r="P875" s="218" t="str">
        <f t="shared" si="86"/>
        <v xml:space="preserve"> </v>
      </c>
      <c r="Q875" s="218" t="str">
        <f t="shared" si="92"/>
        <v>Begagnade kläder och andra begagnade artiklar</v>
      </c>
      <c r="S875" s="52" t="s">
        <v>13047</v>
      </c>
      <c r="T875" s="7" t="s">
        <v>12704</v>
      </c>
      <c r="U875" s="15" t="s">
        <v>13073</v>
      </c>
      <c r="V875" s="14" t="s">
        <v>13070</v>
      </c>
      <c r="W875" s="7" t="s">
        <v>196</v>
      </c>
      <c r="X875" s="7" t="s">
        <v>11824</v>
      </c>
      <c r="Y875" s="55"/>
      <c r="Z875" s="54"/>
      <c r="AA875" s="59" t="s">
        <v>12705</v>
      </c>
    </row>
    <row r="876" spans="1:27" ht="26.25" thickBot="1" x14ac:dyDescent="0.25">
      <c r="A876" s="24">
        <v>875</v>
      </c>
      <c r="C876" s="172"/>
      <c r="D876" s="25" t="s">
        <v>13076</v>
      </c>
      <c r="E876" s="25" t="str">
        <f t="shared" si="88"/>
        <v>14.130.15</v>
      </c>
      <c r="F876" s="25" t="s">
        <v>12748</v>
      </c>
      <c r="G876" s="25" t="s">
        <v>13076</v>
      </c>
      <c r="H876" s="25" t="s">
        <v>12749</v>
      </c>
      <c r="I876" s="25" t="s">
        <v>12749</v>
      </c>
      <c r="J876" s="18"/>
      <c r="L876" s="18"/>
      <c r="M876" s="18" t="str">
        <f t="shared" si="90"/>
        <v xml:space="preserve"> </v>
      </c>
      <c r="N876" s="223" t="str">
        <f t="shared" si="93"/>
        <v>Delar av tillverkningen av gång- och ytterkläder som utförs av underleverantörer</v>
      </c>
      <c r="O876" s="223"/>
      <c r="P876" s="218" t="str">
        <f t="shared" si="86"/>
        <v xml:space="preserve"> </v>
      </c>
      <c r="Q876" s="218" t="str">
        <f t="shared" si="92"/>
        <v>Delar av tillverkningen av gång- och ytterkläder som utförs av underleverantörer</v>
      </c>
      <c r="S876" s="52" t="s">
        <v>13045</v>
      </c>
      <c r="T876" s="7" t="s">
        <v>12696</v>
      </c>
      <c r="U876" s="15" t="s">
        <v>13071</v>
      </c>
      <c r="V876" s="14" t="s">
        <v>13070</v>
      </c>
      <c r="W876" s="7" t="s">
        <v>196</v>
      </c>
      <c r="X876" s="7" t="s">
        <v>11821</v>
      </c>
      <c r="Y876" s="55"/>
      <c r="Z876" s="54"/>
      <c r="AA876" s="59" t="s">
        <v>12697</v>
      </c>
    </row>
    <row r="877" spans="1:27" ht="23.25" thickBot="1" x14ac:dyDescent="0.25">
      <c r="A877" s="24">
        <v>876</v>
      </c>
      <c r="C877" s="172" t="s">
        <v>12745</v>
      </c>
      <c r="D877" s="25"/>
      <c r="E877" s="25" t="str">
        <f t="shared" si="88"/>
        <v>14.14</v>
      </c>
      <c r="F877" s="25" t="s">
        <v>12744</v>
      </c>
      <c r="G877" s="25"/>
      <c r="H877" s="25"/>
      <c r="I877" s="25"/>
      <c r="J877" s="18"/>
      <c r="L877" s="18"/>
      <c r="M877" s="18" t="str">
        <f t="shared" si="90"/>
        <v/>
      </c>
      <c r="N877" s="223" t="str">
        <f t="shared" si="93"/>
        <v/>
      </c>
      <c r="O877" s="223"/>
      <c r="P877" s="218" t="str">
        <f t="shared" si="86"/>
        <v xml:space="preserve"> </v>
      </c>
      <c r="Q877" s="218" t="str">
        <f>VLOOKUP(C877,S:T,2,FALSE)</f>
        <v>Skjortor, blusar och underkläder</v>
      </c>
      <c r="S877" s="52" t="s">
        <v>13042</v>
      </c>
      <c r="T877" s="7" t="s">
        <v>12688</v>
      </c>
      <c r="U877" s="15" t="s">
        <v>13068</v>
      </c>
      <c r="V877" s="14" t="s">
        <v>13063</v>
      </c>
      <c r="W877" s="7" t="s">
        <v>196</v>
      </c>
      <c r="X877" s="7" t="s">
        <v>11818</v>
      </c>
      <c r="Y877" s="55"/>
      <c r="Z877" s="54"/>
      <c r="AA877" s="59" t="s">
        <v>12689</v>
      </c>
    </row>
    <row r="878" spans="1:27" ht="13.5" thickBot="1" x14ac:dyDescent="0.25">
      <c r="A878" s="24">
        <v>877</v>
      </c>
      <c r="C878" s="172" t="s">
        <v>13072</v>
      </c>
      <c r="D878" s="25"/>
      <c r="E878" s="25" t="str">
        <f t="shared" si="88"/>
        <v>14.140</v>
      </c>
      <c r="F878" s="25" t="s">
        <v>12744</v>
      </c>
      <c r="G878" s="25"/>
      <c r="H878" s="25"/>
      <c r="I878" s="25"/>
      <c r="J878" s="18"/>
      <c r="L878" s="18"/>
      <c r="M878" s="18" t="str">
        <f t="shared" si="90"/>
        <v/>
      </c>
      <c r="N878" s="223" t="str">
        <f t="shared" si="93"/>
        <v/>
      </c>
      <c r="O878" s="223"/>
      <c r="P878" s="218" t="str">
        <f t="shared" si="86"/>
        <v xml:space="preserve"> </v>
      </c>
      <c r="Q878" s="218" t="str">
        <f>VLOOKUP(C878,S:T,2,FALSE)</f>
        <v>Skjortor, blusar och underkläder</v>
      </c>
      <c r="S878" s="49" t="s">
        <v>12683</v>
      </c>
      <c r="T878" s="7" t="s">
        <v>12682</v>
      </c>
      <c r="U878" s="15" t="s">
        <v>13066</v>
      </c>
      <c r="V878" s="14" t="s">
        <v>13063</v>
      </c>
      <c r="W878" s="7" t="s">
        <v>196</v>
      </c>
      <c r="X878" s="7" t="s">
        <v>11815</v>
      </c>
      <c r="Y878" s="55"/>
      <c r="Z878" s="54"/>
      <c r="AA878" s="59"/>
    </row>
    <row r="879" spans="1:27" ht="21" customHeight="1" thickBot="1" x14ac:dyDescent="0.25">
      <c r="A879" s="24">
        <v>878</v>
      </c>
      <c r="C879" s="172"/>
      <c r="D879" s="25" t="s">
        <v>13069</v>
      </c>
      <c r="E879" s="25" t="str">
        <f t="shared" si="88"/>
        <v>14.140.01</v>
      </c>
      <c r="F879" s="25" t="s">
        <v>12734</v>
      </c>
      <c r="G879" s="25" t="s">
        <v>13069</v>
      </c>
      <c r="H879" s="25" t="s">
        <v>12735</v>
      </c>
      <c r="I879" s="25" t="s">
        <v>12735</v>
      </c>
      <c r="J879" s="18"/>
      <c r="L879" s="18"/>
      <c r="M879" s="18" t="str">
        <f t="shared" si="90"/>
        <v xml:space="preserve"> </v>
      </c>
      <c r="N879" s="223" t="str">
        <f t="shared" si="93"/>
        <v>Skjortor av trikå, för män eller pojkar</v>
      </c>
      <c r="O879" s="223"/>
      <c r="P879" s="218" t="str">
        <f t="shared" si="86"/>
        <v>!!!!!</v>
      </c>
      <c r="Q879" s="218" t="str">
        <f t="shared" ref="Q879:Q889" si="94">VLOOKUP(G879,S:T,2,FALSE)</f>
        <v>Skjortor för män eller pojkar, av trikå</v>
      </c>
      <c r="S879" s="52" t="s">
        <v>13037</v>
      </c>
      <c r="T879" s="7" t="s">
        <v>12682</v>
      </c>
      <c r="U879" s="15" t="s">
        <v>13064</v>
      </c>
      <c r="V879" s="14" t="s">
        <v>13063</v>
      </c>
      <c r="W879" s="7" t="s">
        <v>196</v>
      </c>
      <c r="X879" s="7" t="s">
        <v>11812</v>
      </c>
      <c r="Y879" s="55"/>
      <c r="Z879" s="54"/>
      <c r="AA879" s="59"/>
    </row>
    <row r="880" spans="1:27" ht="39" thickBot="1" x14ac:dyDescent="0.25">
      <c r="A880" s="24">
        <v>879</v>
      </c>
      <c r="C880" s="172"/>
      <c r="D880" s="25" t="s">
        <v>13067</v>
      </c>
      <c r="E880" s="25" t="str">
        <f t="shared" si="88"/>
        <v>14.140.02</v>
      </c>
      <c r="F880" s="25" t="s">
        <v>12729</v>
      </c>
      <c r="G880" s="25" t="s">
        <v>13067</v>
      </c>
      <c r="H880" s="25" t="s">
        <v>12730</v>
      </c>
      <c r="I880" s="25" t="s">
        <v>12730</v>
      </c>
      <c r="J880" s="18"/>
      <c r="L880" s="18"/>
      <c r="M880" s="18" t="str">
        <f t="shared" si="90"/>
        <v xml:space="preserve"> </v>
      </c>
      <c r="N880" s="223" t="str">
        <f t="shared" si="93"/>
        <v>Kalsonger, nattskjortor, pyjamas, badrockar, morgonrockar och liknande artiklar, av trikå, för män eller pojkar</v>
      </c>
      <c r="O880" s="223"/>
      <c r="P880" s="218" t="str">
        <f t="shared" si="86"/>
        <v xml:space="preserve"> </v>
      </c>
      <c r="Q880" s="218" t="str">
        <f t="shared" si="94"/>
        <v>Kalsonger, nattskjortor, pyjamas, badrockar, morgonrockar och liknande artiklar, av trikå, för män eller pojkar</v>
      </c>
      <c r="S880" s="52" t="s">
        <v>13035</v>
      </c>
      <c r="T880" s="7" t="s">
        <v>12674</v>
      </c>
      <c r="U880" s="15" t="s">
        <v>13061</v>
      </c>
      <c r="V880" s="14" t="s">
        <v>13060</v>
      </c>
      <c r="W880" s="7" t="s">
        <v>196</v>
      </c>
      <c r="X880" s="7" t="s">
        <v>11806</v>
      </c>
      <c r="Y880" s="55"/>
      <c r="Z880" s="54"/>
      <c r="AA880" s="59" t="s">
        <v>12675</v>
      </c>
    </row>
    <row r="881" spans="1:27" ht="26.25" thickBot="1" x14ac:dyDescent="0.25">
      <c r="A881" s="24">
        <v>880</v>
      </c>
      <c r="C881" s="172"/>
      <c r="D881" s="25" t="s">
        <v>13065</v>
      </c>
      <c r="E881" s="25" t="str">
        <f t="shared" si="88"/>
        <v>14.140.03</v>
      </c>
      <c r="F881" s="25" t="s">
        <v>12727</v>
      </c>
      <c r="G881" s="25" t="s">
        <v>13065</v>
      </c>
      <c r="H881" s="25" t="s">
        <v>12728</v>
      </c>
      <c r="I881" s="25" t="s">
        <v>12728</v>
      </c>
      <c r="J881" s="18"/>
      <c r="L881" s="18"/>
      <c r="M881" s="18" t="str">
        <f t="shared" si="90"/>
        <v xml:space="preserve"> </v>
      </c>
      <c r="N881" s="223" t="str">
        <f t="shared" si="93"/>
        <v>Blusar, skjortor och skjortblusar av trikå, för kvinnor eller flickor</v>
      </c>
      <c r="O881" s="223"/>
      <c r="P881" s="218" t="str">
        <f t="shared" si="86"/>
        <v>!!!!!</v>
      </c>
      <c r="Q881" s="218" t="str">
        <f t="shared" si="94"/>
        <v>Blusar, skjortor och skjortblusar för kvinnor eller flickor, av trikå</v>
      </c>
      <c r="S881" s="52" t="s">
        <v>13032</v>
      </c>
      <c r="T881" s="7" t="s">
        <v>12671</v>
      </c>
      <c r="U881" s="15" t="s">
        <v>13058</v>
      </c>
      <c r="V881" s="14" t="s">
        <v>13057</v>
      </c>
      <c r="W881" s="7" t="s">
        <v>196</v>
      </c>
      <c r="X881" s="7" t="s">
        <v>11804</v>
      </c>
      <c r="Y881" s="55"/>
      <c r="Z881" s="54"/>
      <c r="AA881" s="59" t="s">
        <v>12672</v>
      </c>
    </row>
    <row r="882" spans="1:27" ht="51.75" thickBot="1" x14ac:dyDescent="0.25">
      <c r="A882" s="24">
        <v>881</v>
      </c>
      <c r="C882" s="172"/>
      <c r="D882" s="25" t="s">
        <v>13062</v>
      </c>
      <c r="E882" s="25" t="str">
        <f t="shared" si="88"/>
        <v>14.140.04</v>
      </c>
      <c r="F882" s="25" t="s">
        <v>12724</v>
      </c>
      <c r="G882" s="25" t="s">
        <v>13062</v>
      </c>
      <c r="H882" s="25" t="s">
        <v>12725</v>
      </c>
      <c r="I882" s="25" t="s">
        <v>12725</v>
      </c>
      <c r="J882" s="18"/>
      <c r="L882" s="18"/>
      <c r="M882" s="18" t="str">
        <f t="shared" si="90"/>
        <v xml:space="preserve"> </v>
      </c>
      <c r="N882" s="223" t="str">
        <f t="shared" si="93"/>
        <v>Underklänningar, underkjolar, underbyxor, trosor, nattlinnen, pyjamas, morgonrockar, negligéer, badrockar och liknande artiklar, av trikå, för kvinnor eller flickor</v>
      </c>
      <c r="O882" s="223"/>
      <c r="P882" s="218" t="str">
        <f t="shared" si="86"/>
        <v xml:space="preserve"> </v>
      </c>
      <c r="Q882" s="218" t="str">
        <f t="shared" si="94"/>
        <v>Underklänningar, underkjolar, underbyxor, trosor, nattlinnen, pyjamas, morgonrockar, negligéer, badrockar och liknande artiklar, av trikå, för kvinnor eller flickor</v>
      </c>
      <c r="S882" s="52" t="s">
        <v>13029</v>
      </c>
      <c r="T882" s="7" t="s">
        <v>12667</v>
      </c>
      <c r="U882" s="15" t="s">
        <v>13055</v>
      </c>
      <c r="V882" s="14" t="s">
        <v>13054</v>
      </c>
      <c r="W882" s="7" t="s">
        <v>196</v>
      </c>
      <c r="X882" s="7" t="s">
        <v>11795</v>
      </c>
      <c r="Y882" s="55"/>
      <c r="Z882" s="54"/>
      <c r="AA882" s="59" t="s">
        <v>12668</v>
      </c>
    </row>
    <row r="883" spans="1:27" ht="26.25" thickBot="1" x14ac:dyDescent="0.25">
      <c r="A883" s="24">
        <v>882</v>
      </c>
      <c r="C883" s="172"/>
      <c r="D883" s="25" t="s">
        <v>13059</v>
      </c>
      <c r="E883" s="25" t="str">
        <f t="shared" si="88"/>
        <v>14.140.05</v>
      </c>
      <c r="F883" s="25" t="s">
        <v>12716</v>
      </c>
      <c r="G883" s="25" t="s">
        <v>13059</v>
      </c>
      <c r="H883" s="25" t="s">
        <v>12717</v>
      </c>
      <c r="I883" s="25" t="s">
        <v>12717</v>
      </c>
      <c r="J883" s="18"/>
      <c r="L883" s="18"/>
      <c r="M883" s="18" t="str">
        <f t="shared" si="90"/>
        <v xml:space="preserve"> </v>
      </c>
      <c r="N883" s="223" t="str">
        <f t="shared" si="93"/>
        <v>Skjortor av annan textilvara än trikå, för män eller pojkar</v>
      </c>
      <c r="O883" s="223"/>
      <c r="P883" s="218" t="str">
        <f t="shared" si="86"/>
        <v xml:space="preserve"> </v>
      </c>
      <c r="Q883" s="218" t="str">
        <f t="shared" si="94"/>
        <v>Skjortor av annan textilvara än trikå, för män eller pojkar</v>
      </c>
      <c r="S883" s="52" t="s">
        <v>13026</v>
      </c>
      <c r="T883" s="7" t="s">
        <v>12663</v>
      </c>
      <c r="U883" s="15" t="s">
        <v>13052</v>
      </c>
      <c r="V883" s="14" t="s">
        <v>13051</v>
      </c>
      <c r="W883" s="7" t="s">
        <v>196</v>
      </c>
      <c r="X883" s="7" t="s">
        <v>11793</v>
      </c>
      <c r="Y883" s="55"/>
      <c r="Z883" s="54"/>
      <c r="AA883" s="59" t="s">
        <v>12664</v>
      </c>
    </row>
    <row r="884" spans="1:27" ht="39" thickBot="1" x14ac:dyDescent="0.25">
      <c r="A884" s="24">
        <v>883</v>
      </c>
      <c r="C884" s="172"/>
      <c r="D884" s="25" t="s">
        <v>13056</v>
      </c>
      <c r="E884" s="25" t="str">
        <f t="shared" si="88"/>
        <v>14.140.06</v>
      </c>
      <c r="F884" s="25" t="s">
        <v>12714</v>
      </c>
      <c r="G884" s="25" t="s">
        <v>13056</v>
      </c>
      <c r="H884" s="25" t="s">
        <v>12715</v>
      </c>
      <c r="I884" s="25" t="s">
        <v>12715</v>
      </c>
      <c r="J884" s="18"/>
      <c r="L884" s="18"/>
      <c r="M884" s="18" t="str">
        <f t="shared" si="90"/>
        <v xml:space="preserve"> </v>
      </c>
      <c r="N884" s="223" t="str">
        <f t="shared" si="93"/>
        <v>Undertröjor, kalsonger, nattskjortor, pyjamas, badrockar, morgonrockar och liknande artiklar, av annan textilvara än trikå, för män eller pojkar</v>
      </c>
      <c r="O884" s="223"/>
      <c r="P884" s="218" t="str">
        <f t="shared" ref="P884:P947" si="95">IF(Q884=F884," ","!!!!!")</f>
        <v xml:space="preserve"> </v>
      </c>
      <c r="Q884" s="218" t="str">
        <f t="shared" si="94"/>
        <v>Undertröjor, kalsonger, nattskjortor, pyjamas, badrockar, morgonrockar och liknande artiklar, av annan textilvara än trikå, för män eller pojkar</v>
      </c>
      <c r="S884" s="52" t="s">
        <v>13023</v>
      </c>
      <c r="T884" s="7" t="s">
        <v>12658</v>
      </c>
      <c r="U884" s="15" t="s">
        <v>13049</v>
      </c>
      <c r="V884" s="14" t="s">
        <v>13048</v>
      </c>
      <c r="W884" s="7" t="s">
        <v>196</v>
      </c>
      <c r="X884" s="7" t="s">
        <v>11788</v>
      </c>
      <c r="Y884" s="55"/>
      <c r="Z884" s="54"/>
      <c r="AA884" s="59" t="s">
        <v>12659</v>
      </c>
    </row>
    <row r="885" spans="1:27" ht="26.25" thickBot="1" x14ac:dyDescent="0.25">
      <c r="A885" s="24">
        <v>884</v>
      </c>
      <c r="C885" s="172"/>
      <c r="D885" s="25" t="s">
        <v>13053</v>
      </c>
      <c r="E885" s="25" t="str">
        <f t="shared" si="88"/>
        <v>14.140.07</v>
      </c>
      <c r="F885" s="25" t="s">
        <v>12711</v>
      </c>
      <c r="G885" s="25" t="s">
        <v>13053</v>
      </c>
      <c r="H885" s="25" t="s">
        <v>12712</v>
      </c>
      <c r="I885" s="25" t="s">
        <v>12712</v>
      </c>
      <c r="J885" s="18"/>
      <c r="L885" s="18"/>
      <c r="M885" s="18" t="str">
        <f t="shared" si="90"/>
        <v xml:space="preserve"> </v>
      </c>
      <c r="N885" s="223" t="str">
        <f t="shared" si="93"/>
        <v>Blusar, skjortor och skjortblusar av annan textilvara än trikå, för kvinnor eller flickor</v>
      </c>
      <c r="O885" s="223"/>
      <c r="P885" s="218" t="str">
        <f t="shared" si="95"/>
        <v xml:space="preserve"> </v>
      </c>
      <c r="Q885" s="218" t="str">
        <f t="shared" si="94"/>
        <v>Blusar, skjortor och skjortblusar av annan textilvara än trikå, för kvinnor eller flickor</v>
      </c>
      <c r="S885" s="52" t="s">
        <v>13020</v>
      </c>
      <c r="T885" s="7" t="s">
        <v>12655</v>
      </c>
      <c r="U885" s="15" t="s">
        <v>13046</v>
      </c>
      <c r="V885" s="14" t="s">
        <v>13043</v>
      </c>
      <c r="W885" s="7"/>
      <c r="X885" s="7"/>
      <c r="Y885" s="55"/>
      <c r="Z885" s="54"/>
      <c r="AA885" s="59" t="s">
        <v>12656</v>
      </c>
    </row>
    <row r="886" spans="1:27" ht="51.75" thickBot="1" x14ac:dyDescent="0.25">
      <c r="A886" s="24">
        <v>885</v>
      </c>
      <c r="C886" s="172"/>
      <c r="D886" s="25" t="s">
        <v>13050</v>
      </c>
      <c r="E886" s="25" t="str">
        <f t="shared" si="88"/>
        <v>14.140.08</v>
      </c>
      <c r="F886" s="25" t="s">
        <v>12708</v>
      </c>
      <c r="G886" s="25" t="s">
        <v>13050</v>
      </c>
      <c r="H886" s="25" t="s">
        <v>12709</v>
      </c>
      <c r="I886" s="25" t="s">
        <v>12709</v>
      </c>
      <c r="J886" s="18"/>
      <c r="L886" s="18"/>
      <c r="M886" s="18" t="str">
        <f t="shared" si="90"/>
        <v xml:space="preserve"> </v>
      </c>
      <c r="N886" s="223" t="str">
        <f t="shared" si="93"/>
        <v>Linnen, undertröjor, underklänningar, underkjolar, underbyxor, trosor, nattlinnen, pyjamas, negligéer, badrockar, morgonrockar och liknande artiklar, av annan textilvara än trikå, för kvinnor eller flickor</v>
      </c>
      <c r="O886" s="223"/>
      <c r="P886" s="218" t="str">
        <f t="shared" si="95"/>
        <v xml:space="preserve"> </v>
      </c>
      <c r="Q886" s="218" t="str">
        <f t="shared" si="94"/>
        <v>Linnen, undertröjor, underklänningar, underkjolar, underbyxor, trosor, nattlinnen, pyjamas, negligéer, badrockar, morgonrockar och liknande artiklar, av annan textilvara än trikå, för kvinnor eller flickor</v>
      </c>
      <c r="S886" s="52" t="s">
        <v>13017</v>
      </c>
      <c r="T886" s="7" t="s">
        <v>12652</v>
      </c>
      <c r="U886" s="15" t="s">
        <v>13044</v>
      </c>
      <c r="V886" s="14" t="s">
        <v>13043</v>
      </c>
      <c r="W886" s="7"/>
      <c r="X886" s="7"/>
      <c r="Y886" s="55"/>
      <c r="Z886" s="54"/>
      <c r="AA886" s="59" t="s">
        <v>12653</v>
      </c>
    </row>
    <row r="887" spans="1:27" ht="39" thickBot="1" x14ac:dyDescent="0.25">
      <c r="A887" s="24">
        <v>886</v>
      </c>
      <c r="C887" s="172"/>
      <c r="D887" s="25" t="s">
        <v>13047</v>
      </c>
      <c r="E887" s="25" t="str">
        <f t="shared" si="88"/>
        <v>14.140.09</v>
      </c>
      <c r="F887" s="25" t="s">
        <v>12704</v>
      </c>
      <c r="G887" s="25" t="s">
        <v>13047</v>
      </c>
      <c r="H887" s="25" t="s">
        <v>12705</v>
      </c>
      <c r="I887" s="25" t="s">
        <v>12705</v>
      </c>
      <c r="J887" s="18"/>
      <c r="L887" s="18"/>
      <c r="M887" s="18" t="str">
        <f t="shared" si="90"/>
        <v xml:space="preserve"> </v>
      </c>
      <c r="N887" s="223" t="str">
        <f t="shared" si="93"/>
        <v>Bysthållare, gördlar, korsetter, hängslen, strumphållare, strumpeband och liknande artiklar samt delar till sådana varor, även av trikå</v>
      </c>
      <c r="O887" s="223"/>
      <c r="P887" s="218" t="str">
        <f t="shared" si="95"/>
        <v xml:space="preserve"> </v>
      </c>
      <c r="Q887" s="218" t="str">
        <f t="shared" si="94"/>
        <v>Bysthållare, gördlar, korsetter, hängslen, strumphållare, strumpeband och liknande artiklar samt delar till sådana varor, även av trikå</v>
      </c>
      <c r="S887" s="52" t="s">
        <v>13014</v>
      </c>
      <c r="T887" s="7" t="s">
        <v>12643</v>
      </c>
      <c r="U887" s="15" t="s">
        <v>13041</v>
      </c>
      <c r="V887" s="14" t="s">
        <v>13040</v>
      </c>
      <c r="W887" s="7" t="s">
        <v>196</v>
      </c>
      <c r="X887" s="7" t="s">
        <v>196</v>
      </c>
      <c r="Y887" s="55"/>
      <c r="Z887" s="54"/>
      <c r="AA887" s="59" t="s">
        <v>12644</v>
      </c>
    </row>
    <row r="888" spans="1:27" ht="23.25" thickBot="1" x14ac:dyDescent="0.25">
      <c r="A888" s="24">
        <v>887</v>
      </c>
      <c r="C888" s="172"/>
      <c r="D888" s="25" t="s">
        <v>13045</v>
      </c>
      <c r="E888" s="25" t="str">
        <f t="shared" si="88"/>
        <v>14.140.10</v>
      </c>
      <c r="F888" s="25" t="s">
        <v>12696</v>
      </c>
      <c r="G888" s="25" t="s">
        <v>13045</v>
      </c>
      <c r="H888" s="25" t="s">
        <v>12697</v>
      </c>
      <c r="I888" s="25" t="s">
        <v>12697</v>
      </c>
      <c r="J888" s="18"/>
      <c r="L888" s="18"/>
      <c r="M888" s="18" t="str">
        <f t="shared" si="90"/>
        <v xml:space="preserve"> </v>
      </c>
      <c r="N888" s="223" t="str">
        <f t="shared" si="93"/>
        <v>T-tröjor, undertröjor och liknande tröjor, av trikå</v>
      </c>
      <c r="O888" s="223"/>
      <c r="P888" s="218" t="str">
        <f t="shared" si="95"/>
        <v xml:space="preserve"> </v>
      </c>
      <c r="Q888" s="218" t="str">
        <f t="shared" si="94"/>
        <v>T-tröjor, undertröjor och liknande tröjor, av trikå</v>
      </c>
      <c r="S888" s="52" t="s">
        <v>13011</v>
      </c>
      <c r="T888" s="7" t="s">
        <v>12641</v>
      </c>
      <c r="U888" s="15" t="s">
        <v>13039</v>
      </c>
      <c r="V888" s="14" t="s">
        <v>13038</v>
      </c>
      <c r="W888" s="7" t="s">
        <v>196</v>
      </c>
      <c r="X888" s="7" t="s">
        <v>196</v>
      </c>
      <c r="Y888" s="55"/>
      <c r="Z888" s="54"/>
      <c r="AA888" s="59" t="s">
        <v>12642</v>
      </c>
    </row>
    <row r="889" spans="1:27" ht="26.25" thickBot="1" x14ac:dyDescent="0.25">
      <c r="A889" s="24">
        <v>888</v>
      </c>
      <c r="C889" s="172"/>
      <c r="D889" s="25" t="s">
        <v>13042</v>
      </c>
      <c r="E889" s="25" t="str">
        <f t="shared" si="88"/>
        <v>14.140.11</v>
      </c>
      <c r="F889" s="25" t="s">
        <v>12688</v>
      </c>
      <c r="G889" s="25" t="s">
        <v>13042</v>
      </c>
      <c r="H889" s="25" t="s">
        <v>12689</v>
      </c>
      <c r="I889" s="25" t="s">
        <v>12689</v>
      </c>
      <c r="J889" s="18"/>
      <c r="L889" s="18"/>
      <c r="M889" s="18" t="str">
        <f t="shared" si="90"/>
        <v xml:space="preserve"> </v>
      </c>
      <c r="N889" s="223" t="str">
        <f t="shared" si="93"/>
        <v>Delar av tillverkningen av skjortor, blusar och underkläder som utförs av underleverantörer</v>
      </c>
      <c r="O889" s="223"/>
      <c r="P889" s="218" t="str">
        <f t="shared" si="95"/>
        <v xml:space="preserve"> </v>
      </c>
      <c r="Q889" s="218" t="str">
        <f t="shared" si="94"/>
        <v>Delar av tillverkningen av skjortor, blusar och underkläder som utförs av underleverantörer</v>
      </c>
      <c r="S889" s="52" t="s">
        <v>13008</v>
      </c>
      <c r="T889" s="7" t="s">
        <v>12632</v>
      </c>
      <c r="U889" s="15" t="s">
        <v>13036</v>
      </c>
      <c r="V889" s="14" t="s">
        <v>13033</v>
      </c>
      <c r="W889" s="7" t="s">
        <v>196</v>
      </c>
      <c r="X889" s="7" t="s">
        <v>196</v>
      </c>
      <c r="Y889" s="55"/>
      <c r="Z889" s="54"/>
      <c r="AA889" s="59" t="s">
        <v>12633</v>
      </c>
    </row>
    <row r="890" spans="1:27" ht="34.5" thickBot="1" x14ac:dyDescent="0.25">
      <c r="A890" s="24">
        <v>889</v>
      </c>
      <c r="C890" s="172" t="s">
        <v>12683</v>
      </c>
      <c r="D890" s="25"/>
      <c r="E890" s="25" t="str">
        <f t="shared" si="88"/>
        <v>14.19</v>
      </c>
      <c r="F890" s="25" t="s">
        <v>12682</v>
      </c>
      <c r="G890" s="25"/>
      <c r="H890" s="25"/>
      <c r="I890" s="25"/>
      <c r="J890" s="18"/>
      <c r="L890" s="18"/>
      <c r="M890" s="18" t="str">
        <f t="shared" si="90"/>
        <v/>
      </c>
      <c r="N890" s="223" t="str">
        <f t="shared" si="93"/>
        <v/>
      </c>
      <c r="O890" s="223"/>
      <c r="P890" s="218" t="str">
        <f t="shared" si="95"/>
        <v xml:space="preserve"> </v>
      </c>
      <c r="Q890" s="218" t="str">
        <f>VLOOKUP(C890,S:T,2,FALSE)</f>
        <v>Andra kläder och tillbehör</v>
      </c>
      <c r="S890" s="52" t="s">
        <v>13005</v>
      </c>
      <c r="T890" s="7" t="s">
        <v>12628</v>
      </c>
      <c r="U890" s="15" t="s">
        <v>13034</v>
      </c>
      <c r="V890" s="14" t="s">
        <v>13033</v>
      </c>
      <c r="W890" s="7" t="s">
        <v>196</v>
      </c>
      <c r="X890" s="7" t="s">
        <v>196</v>
      </c>
      <c r="Y890" s="55"/>
      <c r="Z890" s="54"/>
      <c r="AA890" s="59" t="s">
        <v>12629</v>
      </c>
    </row>
    <row r="891" spans="1:27" ht="34.5" thickBot="1" x14ac:dyDescent="0.25">
      <c r="A891" s="24">
        <v>890</v>
      </c>
      <c r="C891" s="172" t="s">
        <v>13037</v>
      </c>
      <c r="D891" s="25"/>
      <c r="E891" s="25" t="str">
        <f t="shared" si="88"/>
        <v>14.190</v>
      </c>
      <c r="F891" s="25" t="s">
        <v>12682</v>
      </c>
      <c r="G891" s="25"/>
      <c r="H891" s="25"/>
      <c r="I891" s="25"/>
      <c r="J891" s="18"/>
      <c r="L891" s="18"/>
      <c r="M891" s="18" t="str">
        <f t="shared" si="90"/>
        <v/>
      </c>
      <c r="N891" s="223" t="str">
        <f t="shared" si="93"/>
        <v/>
      </c>
      <c r="O891" s="223"/>
      <c r="P891" s="218" t="str">
        <f t="shared" si="95"/>
        <v xml:space="preserve"> </v>
      </c>
      <c r="Q891" s="218" t="str">
        <f>VLOOKUP(C891,S:T,2,FALSE)</f>
        <v>Andra kläder och tillbehör</v>
      </c>
      <c r="S891" s="52" t="s">
        <v>13002</v>
      </c>
      <c r="T891" s="7" t="s">
        <v>12624</v>
      </c>
      <c r="U891" s="15" t="s">
        <v>13031</v>
      </c>
      <c r="V891" s="14" t="s">
        <v>13030</v>
      </c>
      <c r="W891" s="7" t="s">
        <v>196</v>
      </c>
      <c r="X891" s="7" t="s">
        <v>11774</v>
      </c>
      <c r="Y891" s="55"/>
      <c r="Z891" s="54"/>
      <c r="AA891" s="59" t="s">
        <v>12625</v>
      </c>
    </row>
    <row r="892" spans="1:27" ht="23.25" thickBot="1" x14ac:dyDescent="0.25">
      <c r="A892" s="24">
        <v>891</v>
      </c>
      <c r="C892" s="172"/>
      <c r="D892" s="25" t="s">
        <v>13035</v>
      </c>
      <c r="E892" s="25" t="str">
        <f t="shared" si="88"/>
        <v>14.190.01</v>
      </c>
      <c r="F892" s="25" t="s">
        <v>12674</v>
      </c>
      <c r="G892" s="25" t="s">
        <v>13035</v>
      </c>
      <c r="H892" s="25" t="s">
        <v>12675</v>
      </c>
      <c r="I892" s="25" t="s">
        <v>12675</v>
      </c>
      <c r="J892" s="18"/>
      <c r="L892" s="18"/>
      <c r="M892" s="18" t="str">
        <f t="shared" si="90"/>
        <v xml:space="preserve"> </v>
      </c>
      <c r="N892" s="223" t="str">
        <f t="shared" si="93"/>
        <v>Babykläder och tillbehör till sådana kläder, av trikå</v>
      </c>
      <c r="O892" s="223"/>
      <c r="P892" s="218" t="str">
        <f t="shared" si="95"/>
        <v xml:space="preserve"> </v>
      </c>
      <c r="Q892" s="218" t="str">
        <f t="shared" ref="Q892:Q904" si="96">VLOOKUP(G892,S:T,2,FALSE)</f>
        <v>Babykläder och tillbehör till sådana kläder, av trikå</v>
      </c>
      <c r="S892" s="52" t="s">
        <v>12998</v>
      </c>
      <c r="T892" s="7" t="s">
        <v>12619</v>
      </c>
      <c r="U892" s="15" t="s">
        <v>13028</v>
      </c>
      <c r="V892" s="14" t="s">
        <v>13027</v>
      </c>
      <c r="W892" s="7" t="s">
        <v>196</v>
      </c>
      <c r="X892" s="7" t="s">
        <v>11771</v>
      </c>
      <c r="Y892" s="55"/>
      <c r="Z892" s="54"/>
      <c r="AA892" s="59" t="s">
        <v>12620</v>
      </c>
    </row>
    <row r="893" spans="1:27" ht="26.25" thickBot="1" x14ac:dyDescent="0.25">
      <c r="A893" s="24">
        <v>892</v>
      </c>
      <c r="C893" s="172"/>
      <c r="D893" s="25" t="s">
        <v>13032</v>
      </c>
      <c r="E893" s="25" t="str">
        <f t="shared" si="88"/>
        <v>14.190.02</v>
      </c>
      <c r="F893" s="25" t="s">
        <v>12671</v>
      </c>
      <c r="G893" s="25" t="s">
        <v>13032</v>
      </c>
      <c r="H893" s="25" t="s">
        <v>12672</v>
      </c>
      <c r="I893" s="25" t="s">
        <v>12672</v>
      </c>
      <c r="J893" s="18"/>
      <c r="L893" s="18"/>
      <c r="M893" s="18" t="str">
        <f t="shared" si="90"/>
        <v xml:space="preserve"> </v>
      </c>
      <c r="N893" s="223" t="str">
        <f t="shared" si="93"/>
        <v>Träningsoveraller, skiddräkter, baddräkter och badbyxor, av trikå</v>
      </c>
      <c r="O893" s="223"/>
      <c r="P893" s="218" t="str">
        <f t="shared" si="95"/>
        <v xml:space="preserve"> </v>
      </c>
      <c r="Q893" s="218" t="str">
        <f t="shared" si="96"/>
        <v>Träningsoveraller, skiddräkter, baddräkter och badbyxor, av trikå</v>
      </c>
      <c r="S893" s="50" t="s">
        <v>12617</v>
      </c>
      <c r="T893" s="7" t="s">
        <v>12613</v>
      </c>
      <c r="U893" s="15" t="s">
        <v>13025</v>
      </c>
      <c r="V893" s="14" t="s">
        <v>13024</v>
      </c>
      <c r="W893" s="7" t="s">
        <v>196</v>
      </c>
      <c r="X893" s="7" t="s">
        <v>11769</v>
      </c>
      <c r="Y893" s="55"/>
      <c r="Z893" s="54"/>
      <c r="AA893" s="59"/>
    </row>
    <row r="894" spans="1:27" ht="13.5" thickBot="1" x14ac:dyDescent="0.25">
      <c r="A894" s="24">
        <v>893</v>
      </c>
      <c r="C894" s="172"/>
      <c r="D894" s="25" t="s">
        <v>13029</v>
      </c>
      <c r="E894" s="25" t="str">
        <f t="shared" si="88"/>
        <v>14.190.03</v>
      </c>
      <c r="F894" s="25" t="s">
        <v>12667</v>
      </c>
      <c r="G894" s="25" t="s">
        <v>13029</v>
      </c>
      <c r="H894" s="25" t="s">
        <v>12668</v>
      </c>
      <c r="I894" s="25" t="s">
        <v>12668</v>
      </c>
      <c r="J894" s="18"/>
      <c r="L894" s="18"/>
      <c r="M894" s="18" t="str">
        <f t="shared" si="90"/>
        <v xml:space="preserve"> </v>
      </c>
      <c r="N894" s="223" t="str">
        <f t="shared" si="93"/>
        <v>Handskar, halvhandskar och vantar av trikå</v>
      </c>
      <c r="O894" s="223"/>
      <c r="P894" s="218" t="str">
        <f t="shared" si="95"/>
        <v xml:space="preserve"> </v>
      </c>
      <c r="Q894" s="218" t="str">
        <f t="shared" si="96"/>
        <v>Handskar, halvhandskar och vantar av trikå</v>
      </c>
      <c r="S894" s="49" t="s">
        <v>12614</v>
      </c>
      <c r="T894" s="7" t="s">
        <v>12613</v>
      </c>
      <c r="U894" s="15" t="s">
        <v>13022</v>
      </c>
      <c r="V894" s="14" t="s">
        <v>13021</v>
      </c>
      <c r="W894" s="7" t="s">
        <v>196</v>
      </c>
      <c r="X894" s="7" t="s">
        <v>11765</v>
      </c>
      <c r="Y894" s="55"/>
      <c r="Z894" s="54"/>
      <c r="AA894" s="59"/>
    </row>
    <row r="895" spans="1:27" ht="26.25" thickBot="1" x14ac:dyDescent="0.25">
      <c r="A895" s="24">
        <v>894</v>
      </c>
      <c r="C895" s="172"/>
      <c r="D895" s="25" t="s">
        <v>13026</v>
      </c>
      <c r="E895" s="25" t="str">
        <f t="shared" si="88"/>
        <v>14.190.04</v>
      </c>
      <c r="F895" s="25" t="s">
        <v>12663</v>
      </c>
      <c r="G895" s="25" t="s">
        <v>13026</v>
      </c>
      <c r="H895" s="25" t="s">
        <v>12664</v>
      </c>
      <c r="I895" s="25" t="s">
        <v>12664</v>
      </c>
      <c r="J895" s="18"/>
      <c r="L895" s="18"/>
      <c r="M895" s="18" t="str">
        <f t="shared" si="90"/>
        <v xml:space="preserve"> </v>
      </c>
      <c r="N895" s="223" t="str">
        <f t="shared" si="93"/>
        <v>Andra konfektionerade tillbehör till kläder, av trikå; delar till kläder eller till tillbehör till kläder, av trikå</v>
      </c>
      <c r="O895" s="223"/>
      <c r="P895" s="218" t="str">
        <f t="shared" si="95"/>
        <v xml:space="preserve"> </v>
      </c>
      <c r="Q895" s="218" t="str">
        <f t="shared" si="96"/>
        <v>Andra konfektionerade tillbehör till kläder, av trikå; delar till kläder eller till tillbehör till kläder, av trikå</v>
      </c>
      <c r="S895" s="52" t="s">
        <v>12991</v>
      </c>
      <c r="T895" s="7" t="s">
        <v>12613</v>
      </c>
      <c r="U895" s="15" t="s">
        <v>13019</v>
      </c>
      <c r="V895" s="14" t="s">
        <v>13018</v>
      </c>
      <c r="W895" s="7"/>
      <c r="X895" s="7"/>
      <c r="Y895" s="55"/>
      <c r="Z895" s="54"/>
      <c r="AA895" s="59"/>
    </row>
    <row r="896" spans="1:27" ht="26.25" thickBot="1" x14ac:dyDescent="0.25">
      <c r="A896" s="24">
        <v>895</v>
      </c>
      <c r="C896" s="172"/>
      <c r="D896" s="25" t="s">
        <v>13023</v>
      </c>
      <c r="E896" s="25" t="str">
        <f t="shared" si="88"/>
        <v>14.190.05</v>
      </c>
      <c r="F896" s="25" t="s">
        <v>12658</v>
      </c>
      <c r="G896" s="25" t="s">
        <v>13023</v>
      </c>
      <c r="H896" s="25" t="s">
        <v>12659</v>
      </c>
      <c r="I896" s="25" t="s">
        <v>12659</v>
      </c>
      <c r="J896" s="18"/>
      <c r="L896" s="18"/>
      <c r="M896" s="18" t="str">
        <f t="shared" si="90"/>
        <v xml:space="preserve"> </v>
      </c>
      <c r="N896" s="223" t="str">
        <f t="shared" si="93"/>
        <v>Babykläder och tillbehör till sådana kläder av annan textilvara än trikå</v>
      </c>
      <c r="O896" s="223"/>
      <c r="P896" s="218" t="str">
        <f t="shared" si="95"/>
        <v xml:space="preserve"> </v>
      </c>
      <c r="Q896" s="218" t="str">
        <f t="shared" si="96"/>
        <v>Babykläder och tillbehör till sådana kläder av annan textilvara än trikå</v>
      </c>
      <c r="S896" s="52" t="s">
        <v>12989</v>
      </c>
      <c r="T896" s="7" t="s">
        <v>12606</v>
      </c>
      <c r="U896" s="15" t="s">
        <v>13016</v>
      </c>
      <c r="V896" s="14" t="s">
        <v>13015</v>
      </c>
      <c r="W896" s="7" t="s">
        <v>196</v>
      </c>
      <c r="X896" s="7" t="s">
        <v>196</v>
      </c>
      <c r="Y896" s="55"/>
      <c r="Z896" s="54"/>
      <c r="AA896" s="59" t="s">
        <v>12607</v>
      </c>
    </row>
    <row r="897" spans="1:27" ht="26.25" thickBot="1" x14ac:dyDescent="0.25">
      <c r="A897" s="24">
        <v>896</v>
      </c>
      <c r="C897" s="172"/>
      <c r="D897" s="25" t="s">
        <v>13020</v>
      </c>
      <c r="E897" s="25" t="str">
        <f t="shared" si="88"/>
        <v>14.190.06</v>
      </c>
      <c r="F897" s="25" t="s">
        <v>12655</v>
      </c>
      <c r="G897" s="25" t="s">
        <v>13020</v>
      </c>
      <c r="H897" s="25" t="s">
        <v>12656</v>
      </c>
      <c r="I897" s="25" t="s">
        <v>12656</v>
      </c>
      <c r="J897" s="18"/>
      <c r="L897" s="18"/>
      <c r="M897" s="18" t="str">
        <f t="shared" si="90"/>
        <v xml:space="preserve"> </v>
      </c>
      <c r="N897" s="223" t="str">
        <f t="shared" si="93"/>
        <v>Träningsoveraller, skiddräkter, baddräkter och badbyxor; andra kläder av annan textilvara än trikå</v>
      </c>
      <c r="O897" s="223"/>
      <c r="P897" s="218" t="str">
        <f t="shared" si="95"/>
        <v xml:space="preserve"> </v>
      </c>
      <c r="Q897" s="218" t="str">
        <f t="shared" si="96"/>
        <v>Träningsoveraller, skiddräkter, baddräkter och badbyxor; andra kläder av annan textilvara än trikå</v>
      </c>
      <c r="S897" s="52" t="s">
        <v>12986</v>
      </c>
      <c r="T897" s="7" t="s">
        <v>12601</v>
      </c>
      <c r="U897" s="15" t="s">
        <v>13013</v>
      </c>
      <c r="V897" s="14" t="s">
        <v>13012</v>
      </c>
      <c r="W897" s="7" t="s">
        <v>196</v>
      </c>
      <c r="X897" s="7" t="s">
        <v>196</v>
      </c>
      <c r="Y897" s="55"/>
      <c r="Z897" s="54"/>
      <c r="AA897" s="59" t="s">
        <v>12602</v>
      </c>
    </row>
    <row r="898" spans="1:27" ht="51.75" thickBot="1" x14ac:dyDescent="0.25">
      <c r="A898" s="24">
        <v>897</v>
      </c>
      <c r="C898" s="172"/>
      <c r="D898" s="25" t="s">
        <v>13017</v>
      </c>
      <c r="E898" s="25" t="str">
        <f t="shared" si="88"/>
        <v>14.190.07</v>
      </c>
      <c r="F898" s="25" t="s">
        <v>12652</v>
      </c>
      <c r="G898" s="25" t="s">
        <v>13017</v>
      </c>
      <c r="H898" s="25" t="s">
        <v>12653</v>
      </c>
      <c r="I898" s="25" t="s">
        <v>12653</v>
      </c>
      <c r="J898" s="18"/>
      <c r="L898" s="18"/>
      <c r="M898" s="18" t="str">
        <f t="shared" si="90"/>
        <v xml:space="preserve"> </v>
      </c>
      <c r="N898" s="223" t="str">
        <f t="shared" si="93"/>
        <v>Näsdukar, sjalar, scarfar, slöjor, slipsar, kravatter, handskar och andra konfektionerade tillbehör till kläder; diverse andra delar till kläder eller till tillbehör till kläder, av annan textilvara än trikå</v>
      </c>
      <c r="O898" s="223"/>
      <c r="P898" s="218" t="str">
        <f t="shared" si="95"/>
        <v xml:space="preserve"> </v>
      </c>
      <c r="Q898" s="218" t="str">
        <f t="shared" si="96"/>
        <v>Näsdukar, sjalar, scarfar, slöjor, slipsar, kravatter, handskar och andra konfektionerade tillbehör till kläder; diverse andra delar till kläder eller till tillbehör till kläder, av annan textilvara än trikå</v>
      </c>
      <c r="S898" s="50" t="s">
        <v>12599</v>
      </c>
      <c r="T898" s="7" t="s">
        <v>12598</v>
      </c>
      <c r="U898" s="15" t="s">
        <v>13010</v>
      </c>
      <c r="V898" s="14" t="s">
        <v>13009</v>
      </c>
      <c r="W898" s="7" t="s">
        <v>196</v>
      </c>
      <c r="X898" s="7" t="s">
        <v>11756</v>
      </c>
      <c r="Y898" s="55"/>
      <c r="Z898" s="54"/>
      <c r="AA898" s="59"/>
    </row>
    <row r="899" spans="1:27" ht="26.25" thickBot="1" x14ac:dyDescent="0.25">
      <c r="A899" s="24">
        <v>898</v>
      </c>
      <c r="C899" s="172"/>
      <c r="D899" s="25" t="s">
        <v>13014</v>
      </c>
      <c r="E899" s="25" t="str">
        <f t="shared" si="88"/>
        <v>14.190.08</v>
      </c>
      <c r="F899" s="25" t="s">
        <v>12643</v>
      </c>
      <c r="G899" s="25" t="s">
        <v>13014</v>
      </c>
      <c r="H899" s="25" t="s">
        <v>12644</v>
      </c>
      <c r="I899" s="25" t="s">
        <v>12644</v>
      </c>
      <c r="J899" s="18"/>
      <c r="L899" s="18"/>
      <c r="M899" s="18" t="str">
        <f t="shared" si="90"/>
        <v xml:space="preserve"> </v>
      </c>
      <c r="N899" s="223" t="str">
        <f t="shared" si="93"/>
        <v>Tillbehör till kläder, av läder eller konstläder, utom sporthandskar</v>
      </c>
      <c r="O899" s="223"/>
      <c r="P899" s="218" t="str">
        <f t="shared" si="95"/>
        <v xml:space="preserve"> </v>
      </c>
      <c r="Q899" s="218" t="str">
        <f t="shared" si="96"/>
        <v>Tillbehör till kläder, av läder eller konstläder, utom sporthandskar</v>
      </c>
      <c r="S899" s="49" t="s">
        <v>12596</v>
      </c>
      <c r="T899" s="7" t="s">
        <v>12595</v>
      </c>
      <c r="U899" s="15" t="s">
        <v>13007</v>
      </c>
      <c r="V899" s="14" t="s">
        <v>13006</v>
      </c>
      <c r="W899" s="7" t="s">
        <v>196</v>
      </c>
      <c r="X899" s="7" t="s">
        <v>11753</v>
      </c>
      <c r="Y899" s="55"/>
      <c r="Z899" s="54"/>
      <c r="AA899" s="59"/>
    </row>
    <row r="900" spans="1:27" ht="26.25" thickBot="1" x14ac:dyDescent="0.25">
      <c r="A900" s="24">
        <v>899</v>
      </c>
      <c r="C900" s="172"/>
      <c r="D900" s="25" t="s">
        <v>13011</v>
      </c>
      <c r="E900" s="25" t="str">
        <f t="shared" si="88"/>
        <v>14.190.09</v>
      </c>
      <c r="F900" s="25" t="s">
        <v>12641</v>
      </c>
      <c r="G900" s="25" t="s">
        <v>13011</v>
      </c>
      <c r="H900" s="25" t="s">
        <v>12642</v>
      </c>
      <c r="I900" s="25" t="s">
        <v>12642</v>
      </c>
      <c r="J900" s="18"/>
      <c r="L900" s="18"/>
      <c r="M900" s="18" t="str">
        <f t="shared" si="90"/>
        <v xml:space="preserve"> </v>
      </c>
      <c r="N900" s="223" t="str">
        <f t="shared" si="93"/>
        <v>Kläder av filt eller bondad duk eller av impregnerade eller överdragna vävnader</v>
      </c>
      <c r="O900" s="223"/>
      <c r="P900" s="218" t="str">
        <f t="shared" si="95"/>
        <v xml:space="preserve"> </v>
      </c>
      <c r="Q900" s="218" t="str">
        <f t="shared" si="96"/>
        <v>Kläder av filt eller bondad duk eller av impregnerade eller överdragna vävnader</v>
      </c>
      <c r="S900" s="52" t="s">
        <v>12979</v>
      </c>
      <c r="T900" s="187" t="s">
        <v>13001</v>
      </c>
      <c r="U900" s="15" t="s">
        <v>13004</v>
      </c>
      <c r="V900" s="14" t="s">
        <v>13003</v>
      </c>
      <c r="W900" s="7" t="s">
        <v>196</v>
      </c>
      <c r="X900" s="7" t="s">
        <v>11750</v>
      </c>
      <c r="Y900" s="55"/>
      <c r="Z900" s="54"/>
      <c r="AA900" s="59"/>
    </row>
    <row r="901" spans="1:27" ht="51.75" thickBot="1" x14ac:dyDescent="0.25">
      <c r="A901" s="24">
        <v>900</v>
      </c>
      <c r="C901" s="172"/>
      <c r="D901" s="25" t="s">
        <v>13008</v>
      </c>
      <c r="E901" s="25" t="str">
        <f t="shared" ref="E901:E964" si="97">IF(D901="",C901,D901)</f>
        <v>14.190.10</v>
      </c>
      <c r="F901" s="25" t="s">
        <v>12632</v>
      </c>
      <c r="G901" s="25" t="s">
        <v>13008</v>
      </c>
      <c r="H901" s="25" t="s">
        <v>12633</v>
      </c>
      <c r="I901" s="25" t="s">
        <v>12633</v>
      </c>
      <c r="J901" s="18"/>
      <c r="L901" s="18"/>
      <c r="M901" s="18" t="str">
        <f t="shared" si="90"/>
        <v xml:space="preserve"> </v>
      </c>
      <c r="N901" s="223" t="str">
        <f t="shared" si="93"/>
        <v>Hattstumpar av filt; plana eller cylindriska hattämnen av filt; hattstumpar, flätade eller hopfogade av band eller remsor av alla slags material</v>
      </c>
      <c r="O901" s="223"/>
      <c r="P901" s="218" t="str">
        <f t="shared" si="95"/>
        <v xml:space="preserve"> </v>
      </c>
      <c r="Q901" s="218" t="str">
        <f t="shared" si="96"/>
        <v>Hattstumpar av filt; plana eller cylindriska hattämnen av filt; hattstumpar, flätade eller hopfogade av band eller remsor av alla slags material</v>
      </c>
      <c r="S901" s="52" t="s">
        <v>12976</v>
      </c>
      <c r="T901" s="7" t="s">
        <v>13001</v>
      </c>
      <c r="U901" s="15" t="s">
        <v>13000</v>
      </c>
      <c r="V901" s="14" t="s">
        <v>12999</v>
      </c>
      <c r="W901" s="7" t="s">
        <v>196</v>
      </c>
      <c r="X901" s="7" t="s">
        <v>11744</v>
      </c>
      <c r="Y901" s="55"/>
      <c r="Z901" s="54"/>
      <c r="AA901" s="59" t="s">
        <v>12591</v>
      </c>
    </row>
    <row r="902" spans="1:27" ht="51.75" thickBot="1" x14ac:dyDescent="0.25">
      <c r="A902" s="24">
        <v>901</v>
      </c>
      <c r="C902" s="172"/>
      <c r="D902" s="25" t="s">
        <v>13005</v>
      </c>
      <c r="E902" s="25" t="str">
        <f t="shared" si="97"/>
        <v>14.190.11</v>
      </c>
      <c r="F902" s="25" t="s">
        <v>12628</v>
      </c>
      <c r="G902" s="25" t="s">
        <v>13005</v>
      </c>
      <c r="H902" s="25" t="s">
        <v>12629</v>
      </c>
      <c r="I902" s="25" t="s">
        <v>12629</v>
      </c>
      <c r="J902" s="18"/>
      <c r="L902" s="18"/>
      <c r="M902" s="18" t="str">
        <f t="shared" si="90"/>
        <v xml:space="preserve"> </v>
      </c>
      <c r="N902" s="223" t="str">
        <f t="shared" si="93"/>
        <v>Hattar och andra huvudbonader av filt eller flätade eller hopfogade av band eller remsor av alla slags material, eller av trikå eller tillverkade av spetsar eller annan textilvara i längder; hårnät</v>
      </c>
      <c r="O902" s="223"/>
      <c r="P902" s="218" t="str">
        <f t="shared" si="95"/>
        <v xml:space="preserve"> </v>
      </c>
      <c r="Q902" s="218" t="str">
        <f t="shared" si="96"/>
        <v>Hattar och andra huvudbonader av filt eller flätade eller hopfogade av band eller remsor av alla slags material, eller av trikå eller tillverkade av spetsar eller annan textilvara i längder; hårnät</v>
      </c>
      <c r="S902" s="52" t="s">
        <v>12973</v>
      </c>
      <c r="T902" s="7" t="s">
        <v>12581</v>
      </c>
      <c r="U902" s="15" t="s">
        <v>12997</v>
      </c>
      <c r="V902" s="14" t="s">
        <v>12996</v>
      </c>
      <c r="W902" s="7" t="s">
        <v>196</v>
      </c>
      <c r="X902" s="7" t="s">
        <v>11741</v>
      </c>
      <c r="Y902" s="55"/>
      <c r="Z902" s="54"/>
      <c r="AA902" s="59" t="s">
        <v>12582</v>
      </c>
    </row>
    <row r="903" spans="1:27" ht="64.5" thickBot="1" x14ac:dyDescent="0.25">
      <c r="A903" s="24">
        <v>902</v>
      </c>
      <c r="C903" s="172"/>
      <c r="D903" s="25" t="s">
        <v>13002</v>
      </c>
      <c r="E903" s="25" t="str">
        <f t="shared" si="97"/>
        <v>14.190.12</v>
      </c>
      <c r="F903" s="25" t="s">
        <v>12624</v>
      </c>
      <c r="G903" s="25" t="s">
        <v>13002</v>
      </c>
      <c r="H903" s="25" t="s">
        <v>12625</v>
      </c>
      <c r="I903" s="25" t="s">
        <v>12625</v>
      </c>
      <c r="J903" s="18"/>
      <c r="L903" s="18"/>
      <c r="M903" s="18" t="str">
        <f t="shared" si="90"/>
        <v xml:space="preserve"> </v>
      </c>
      <c r="N903" s="223" t="str">
        <f t="shared" si="93"/>
        <v>Andra huvudbonader, utom av plast eller gummi, skyddshjälmar och huvudbonader av asbest; svettremmar, foder, skyddsöverdrag, hattstommar, hattställningar, mösskärmar och hakremmar för huvudbonader</v>
      </c>
      <c r="O903" s="223"/>
      <c r="P903" s="218" t="str">
        <f t="shared" si="95"/>
        <v xml:space="preserve"> </v>
      </c>
      <c r="Q903" s="218" t="str">
        <f t="shared" si="96"/>
        <v>Andra huvudbonader, utom av plast eller gummi, skyddshjälmar och huvudbonader av asbest; svettremmar, foder, skyddsöverdrag, hattstommar, hattställningar, mösskärmar och hakremmar för huvudbonader</v>
      </c>
      <c r="S903" s="49" t="s">
        <v>12580</v>
      </c>
      <c r="T903" s="7" t="s">
        <v>12579</v>
      </c>
      <c r="U903" s="15" t="s">
        <v>12995</v>
      </c>
      <c r="V903" s="14" t="s">
        <v>12994</v>
      </c>
      <c r="W903" s="7" t="s">
        <v>196</v>
      </c>
      <c r="X903" s="7" t="s">
        <v>11738</v>
      </c>
      <c r="Y903" s="55"/>
      <c r="Z903" s="54"/>
      <c r="AA903" s="59"/>
    </row>
    <row r="904" spans="1:27" ht="26.25" thickBot="1" x14ac:dyDescent="0.25">
      <c r="A904" s="24">
        <v>903</v>
      </c>
      <c r="C904" s="172"/>
      <c r="D904" s="25" t="s">
        <v>12998</v>
      </c>
      <c r="E904" s="25" t="str">
        <f t="shared" si="97"/>
        <v>14.190.13</v>
      </c>
      <c r="F904" s="25" t="s">
        <v>12619</v>
      </c>
      <c r="G904" s="25" t="s">
        <v>12998</v>
      </c>
      <c r="H904" s="25" t="s">
        <v>12620</v>
      </c>
      <c r="I904" s="25" t="s">
        <v>12620</v>
      </c>
      <c r="J904" s="18"/>
      <c r="L904" s="18"/>
      <c r="M904" s="18" t="str">
        <f t="shared" si="90"/>
        <v xml:space="preserve"> </v>
      </c>
      <c r="N904" s="223" t="str">
        <f t="shared" si="93"/>
        <v>Delar av tillverkningen av andra kläder och tillbehör som utförs av underleverantörer</v>
      </c>
      <c r="O904" s="223"/>
      <c r="P904" s="218" t="str">
        <f t="shared" si="95"/>
        <v xml:space="preserve"> </v>
      </c>
      <c r="Q904" s="218" t="str">
        <f t="shared" si="96"/>
        <v>Delar av tillverkningen av andra kläder och tillbehör som utförs av underleverantörer</v>
      </c>
      <c r="S904" s="52" t="s">
        <v>12969</v>
      </c>
      <c r="T904" s="7" t="s">
        <v>12579</v>
      </c>
      <c r="U904" s="15" t="s">
        <v>12993</v>
      </c>
      <c r="V904" s="14" t="s">
        <v>12992</v>
      </c>
      <c r="W904" s="7" t="s">
        <v>196</v>
      </c>
      <c r="X904" s="7" t="s">
        <v>11736</v>
      </c>
      <c r="Y904" s="55"/>
      <c r="Z904" s="54"/>
      <c r="AA904" s="59"/>
    </row>
    <row r="905" spans="1:27" ht="13.5" thickBot="1" x14ac:dyDescent="0.25">
      <c r="A905" s="24">
        <v>904</v>
      </c>
      <c r="C905" s="172" t="s">
        <v>12617</v>
      </c>
      <c r="D905" s="25"/>
      <c r="E905" s="25" t="str">
        <f t="shared" si="97"/>
        <v>14.2</v>
      </c>
      <c r="F905" s="25" t="s">
        <v>12613</v>
      </c>
      <c r="G905" s="25"/>
      <c r="H905" s="25"/>
      <c r="I905" s="25"/>
      <c r="J905" s="18"/>
      <c r="L905" s="18"/>
      <c r="M905" s="18" t="str">
        <f t="shared" ref="M905:M968" si="98">IF(D905="","",IF(F905=N905," ","!!!"))</f>
        <v/>
      </c>
      <c r="N905" s="223" t="str">
        <f t="shared" si="93"/>
        <v/>
      </c>
      <c r="O905" s="223"/>
      <c r="P905" s="218" t="str">
        <f t="shared" si="95"/>
        <v xml:space="preserve"> </v>
      </c>
      <c r="Q905" s="218" t="str">
        <f>VLOOKUP(C905,S:T,2,FALSE)</f>
        <v>Pälsvaror</v>
      </c>
      <c r="S905" s="52" t="s">
        <v>12966</v>
      </c>
      <c r="T905" s="7" t="s">
        <v>12576</v>
      </c>
      <c r="U905" s="15" t="s">
        <v>12990</v>
      </c>
      <c r="V905" s="14" t="s">
        <v>12987</v>
      </c>
      <c r="W905" s="7" t="s">
        <v>196</v>
      </c>
      <c r="X905" s="7" t="s">
        <v>11731</v>
      </c>
      <c r="Y905" s="55"/>
      <c r="Z905" s="54"/>
      <c r="AA905" s="59" t="s">
        <v>12577</v>
      </c>
    </row>
    <row r="906" spans="1:27" ht="13.5" thickBot="1" x14ac:dyDescent="0.25">
      <c r="A906" s="24">
        <v>905</v>
      </c>
      <c r="C906" s="172" t="s">
        <v>12614</v>
      </c>
      <c r="D906" s="25"/>
      <c r="E906" s="25" t="str">
        <f t="shared" si="97"/>
        <v>14.20</v>
      </c>
      <c r="F906" s="25" t="s">
        <v>12613</v>
      </c>
      <c r="G906" s="25"/>
      <c r="H906" s="25"/>
      <c r="I906" s="25"/>
      <c r="J906" s="18"/>
      <c r="L906" s="18"/>
      <c r="M906" s="18" t="str">
        <f t="shared" si="98"/>
        <v/>
      </c>
      <c r="N906" s="223" t="str">
        <f t="shared" si="93"/>
        <v/>
      </c>
      <c r="O906" s="223"/>
      <c r="P906" s="218" t="str">
        <f t="shared" si="95"/>
        <v xml:space="preserve"> </v>
      </c>
      <c r="Q906" s="218" t="str">
        <f>VLOOKUP(C906,S:T,2,FALSE)</f>
        <v>Pälsvaror</v>
      </c>
      <c r="S906" s="52" t="s">
        <v>12964</v>
      </c>
      <c r="T906" s="7" t="s">
        <v>12570</v>
      </c>
      <c r="U906" s="15" t="s">
        <v>12988</v>
      </c>
      <c r="V906" s="14" t="s">
        <v>12987</v>
      </c>
      <c r="W906" s="7" t="s">
        <v>196</v>
      </c>
      <c r="X906" s="7" t="s">
        <v>196</v>
      </c>
      <c r="Y906" s="55"/>
      <c r="Z906" s="54"/>
      <c r="AA906" s="59" t="s">
        <v>12571</v>
      </c>
    </row>
    <row r="907" spans="1:27" ht="13.5" thickBot="1" x14ac:dyDescent="0.25">
      <c r="A907" s="24">
        <v>906</v>
      </c>
      <c r="C907" s="172" t="s">
        <v>12991</v>
      </c>
      <c r="D907" s="25"/>
      <c r="E907" s="25" t="str">
        <f t="shared" si="97"/>
        <v>14.200</v>
      </c>
      <c r="F907" s="25" t="s">
        <v>12613</v>
      </c>
      <c r="G907" s="25"/>
      <c r="H907" s="25"/>
      <c r="I907" s="25"/>
      <c r="J907" s="18"/>
      <c r="L907" s="18"/>
      <c r="M907" s="18" t="str">
        <f t="shared" si="98"/>
        <v/>
      </c>
      <c r="N907" s="223" t="str">
        <f t="shared" si="93"/>
        <v/>
      </c>
      <c r="O907" s="223"/>
      <c r="P907" s="218" t="str">
        <f t="shared" si="95"/>
        <v xml:space="preserve"> </v>
      </c>
      <c r="Q907" s="218" t="str">
        <f>VLOOKUP(C907,S:T,2,FALSE)</f>
        <v>Pälsvaror</v>
      </c>
      <c r="S907" s="50" t="s">
        <v>12985</v>
      </c>
      <c r="T907" s="7" t="s">
        <v>12567</v>
      </c>
      <c r="U907" s="15" t="s">
        <v>12984</v>
      </c>
      <c r="V907" s="14" t="s">
        <v>12982</v>
      </c>
      <c r="W907" s="7" t="s">
        <v>196</v>
      </c>
      <c r="X907" s="7" t="s">
        <v>196</v>
      </c>
      <c r="Y907" s="55"/>
      <c r="Z907" s="54"/>
      <c r="AA907" s="59"/>
    </row>
    <row r="908" spans="1:27" ht="26.25" thickBot="1" x14ac:dyDescent="0.25">
      <c r="A908" s="24">
        <v>907</v>
      </c>
      <c r="C908" s="172"/>
      <c r="D908" s="25" t="s">
        <v>12989</v>
      </c>
      <c r="E908" s="25" t="str">
        <f t="shared" si="97"/>
        <v>14.200.01</v>
      </c>
      <c r="F908" s="25" t="s">
        <v>12606</v>
      </c>
      <c r="G908" s="25" t="s">
        <v>12989</v>
      </c>
      <c r="H908" s="25" t="s">
        <v>12607</v>
      </c>
      <c r="I908" s="25" t="s">
        <v>12607</v>
      </c>
      <c r="J908" s="18"/>
      <c r="L908" s="18"/>
      <c r="M908" s="18" t="str">
        <f t="shared" si="98"/>
        <v xml:space="preserve"> </v>
      </c>
      <c r="N908" s="223" t="str">
        <f t="shared" si="93"/>
        <v>Kläder och tillbehör till kläder samt andra varor av pälsskinn, utom huvudbonader</v>
      </c>
      <c r="O908" s="223"/>
      <c r="P908" s="218" t="str">
        <f t="shared" si="95"/>
        <v xml:space="preserve"> </v>
      </c>
      <c r="Q908" s="218" t="str">
        <f>VLOOKUP(G908,S:T,2,FALSE)</f>
        <v>Kläder och tillbehör till kläder samt andra varor av pälsskinn, utom huvudbonader</v>
      </c>
      <c r="S908" s="50" t="s">
        <v>12564</v>
      </c>
      <c r="T908" s="7" t="s">
        <v>12563</v>
      </c>
      <c r="U908" s="15" t="s">
        <v>12983</v>
      </c>
      <c r="V908" s="14" t="s">
        <v>12982</v>
      </c>
      <c r="W908" s="7" t="s">
        <v>196</v>
      </c>
      <c r="X908" s="7" t="s">
        <v>196</v>
      </c>
      <c r="Y908" s="55"/>
      <c r="Z908" s="54"/>
      <c r="AA908" s="59"/>
    </row>
    <row r="909" spans="1:27" ht="26.25" thickBot="1" x14ac:dyDescent="0.25">
      <c r="A909" s="24">
        <v>908</v>
      </c>
      <c r="C909" s="172"/>
      <c r="D909" s="25" t="s">
        <v>12986</v>
      </c>
      <c r="E909" s="25" t="str">
        <f t="shared" si="97"/>
        <v>14.200.02</v>
      </c>
      <c r="F909" s="25" t="s">
        <v>12601</v>
      </c>
      <c r="G909" s="25" t="s">
        <v>12986</v>
      </c>
      <c r="H909" s="25" t="s">
        <v>12602</v>
      </c>
      <c r="I909" s="25" t="s">
        <v>12602</v>
      </c>
      <c r="J909" s="18"/>
      <c r="L909" s="18"/>
      <c r="M909" s="18" t="str">
        <f t="shared" si="98"/>
        <v xml:space="preserve"> </v>
      </c>
      <c r="N909" s="223" t="str">
        <f t="shared" si="93"/>
        <v>Delar av tillverkningen av pälsvaror som utförs av underleverantörer</v>
      </c>
      <c r="O909" s="223"/>
      <c r="P909" s="218" t="str">
        <f t="shared" si="95"/>
        <v xml:space="preserve"> </v>
      </c>
      <c r="Q909" s="218" t="str">
        <f>VLOOKUP(G909,S:T,2,FALSE)</f>
        <v>Delar av tillverkningen av pälsvaror som utförs av underleverantörer</v>
      </c>
      <c r="S909" s="49" t="s">
        <v>12561</v>
      </c>
      <c r="T909" s="7" t="s">
        <v>12560</v>
      </c>
      <c r="U909" s="15" t="s">
        <v>12981</v>
      </c>
      <c r="V909" s="14" t="s">
        <v>12980</v>
      </c>
      <c r="W909" s="7" t="s">
        <v>196</v>
      </c>
      <c r="X909" s="7" t="s">
        <v>11723</v>
      </c>
      <c r="Y909" s="55"/>
      <c r="Z909" s="54"/>
      <c r="AA909" s="59"/>
    </row>
    <row r="910" spans="1:27" ht="13.5" thickBot="1" x14ac:dyDescent="0.25">
      <c r="A910" s="24">
        <v>909</v>
      </c>
      <c r="C910" s="172" t="s">
        <v>12599</v>
      </c>
      <c r="D910" s="25"/>
      <c r="E910" s="25" t="str">
        <f t="shared" si="97"/>
        <v>14.3</v>
      </c>
      <c r="F910" s="25" t="s">
        <v>12598</v>
      </c>
      <c r="G910" s="25"/>
      <c r="H910" s="25"/>
      <c r="I910" s="25"/>
      <c r="J910" s="18"/>
      <c r="L910" s="18"/>
      <c r="M910" s="18" t="str">
        <f t="shared" si="98"/>
        <v/>
      </c>
      <c r="N910" s="223" t="str">
        <f t="shared" si="93"/>
        <v/>
      </c>
      <c r="O910" s="223"/>
      <c r="P910" s="218" t="str">
        <f t="shared" si="95"/>
        <v xml:space="preserve"> </v>
      </c>
      <c r="Q910" s="218" t="str">
        <f>VLOOKUP(C910,S:T,2,FALSE)</f>
        <v>Trikåvaror</v>
      </c>
      <c r="S910" s="52" t="s">
        <v>12956</v>
      </c>
      <c r="T910" s="7" t="s">
        <v>12560</v>
      </c>
      <c r="U910" s="15" t="s">
        <v>12978</v>
      </c>
      <c r="V910" s="14" t="s">
        <v>12977</v>
      </c>
      <c r="W910" s="7" t="s">
        <v>196</v>
      </c>
      <c r="X910" s="7" t="s">
        <v>11720</v>
      </c>
      <c r="Y910" s="55"/>
      <c r="Z910" s="54"/>
      <c r="AA910" s="59"/>
    </row>
    <row r="911" spans="1:27" ht="13.5" thickBot="1" x14ac:dyDescent="0.25">
      <c r="A911" s="24">
        <v>910</v>
      </c>
      <c r="C911" s="172" t="s">
        <v>12596</v>
      </c>
      <c r="D911" s="25"/>
      <c r="E911" s="25" t="str">
        <f t="shared" si="97"/>
        <v>14.31</v>
      </c>
      <c r="F911" s="25" t="s">
        <v>12595</v>
      </c>
      <c r="G911" s="25"/>
      <c r="H911" s="25"/>
      <c r="I911" s="25"/>
      <c r="J911" s="18"/>
      <c r="L911" s="18"/>
      <c r="M911" s="18" t="str">
        <f t="shared" si="98"/>
        <v/>
      </c>
      <c r="N911" s="223" t="str">
        <f t="shared" si="93"/>
        <v/>
      </c>
      <c r="O911" s="223"/>
      <c r="P911" s="218" t="str">
        <f t="shared" si="95"/>
        <v xml:space="preserve"> </v>
      </c>
      <c r="Q911" s="218" t="str">
        <f>VLOOKUP(C911,S:T,2,FALSE)</f>
        <v>Strumpor av trikå</v>
      </c>
      <c r="S911" s="52" t="s">
        <v>12953</v>
      </c>
      <c r="T911" s="7" t="s">
        <v>12553</v>
      </c>
      <c r="U911" s="15" t="s">
        <v>12975</v>
      </c>
      <c r="V911" s="14" t="s">
        <v>12974</v>
      </c>
      <c r="W911" s="7" t="s">
        <v>196</v>
      </c>
      <c r="X911" s="7" t="s">
        <v>11717</v>
      </c>
      <c r="Y911" s="55"/>
      <c r="Z911" s="54"/>
      <c r="AA911" s="59" t="s">
        <v>12554</v>
      </c>
    </row>
    <row r="912" spans="1:27" ht="13.5" thickBot="1" x14ac:dyDescent="0.25">
      <c r="A912" s="24">
        <v>911</v>
      </c>
      <c r="C912" s="172" t="s">
        <v>12979</v>
      </c>
      <c r="D912" s="25"/>
      <c r="E912" s="25" t="str">
        <f t="shared" si="97"/>
        <v>14.310</v>
      </c>
      <c r="F912" s="25" t="s">
        <v>12595</v>
      </c>
      <c r="G912" s="25"/>
      <c r="H912" s="25"/>
      <c r="I912" s="25"/>
      <c r="J912" s="18"/>
      <c r="L912" s="18"/>
      <c r="M912" s="18" t="str">
        <f t="shared" si="98"/>
        <v/>
      </c>
      <c r="N912" s="223" t="str">
        <f t="shared" si="93"/>
        <v/>
      </c>
      <c r="O912" s="223"/>
      <c r="P912" s="218" t="str">
        <f t="shared" si="95"/>
        <v>!!!!!</v>
      </c>
      <c r="Q912" s="218" t="str">
        <f>VLOOKUP(C912,S:T,2,FALSE)</f>
        <v>Strumpbyxor, trikåer, strumpor, sockor o.d. av trikå</v>
      </c>
      <c r="S912" s="52" t="s">
        <v>12951</v>
      </c>
      <c r="T912" s="7" t="s">
        <v>12547</v>
      </c>
      <c r="U912" s="15" t="s">
        <v>12972</v>
      </c>
      <c r="V912" s="14" t="s">
        <v>12971</v>
      </c>
      <c r="W912" s="7" t="s">
        <v>196</v>
      </c>
      <c r="X912" s="7" t="s">
        <v>11714</v>
      </c>
      <c r="Y912" s="55"/>
      <c r="Z912" s="54"/>
      <c r="AA912" s="59" t="s">
        <v>12548</v>
      </c>
    </row>
    <row r="913" spans="1:27" ht="13.5" thickBot="1" x14ac:dyDescent="0.25">
      <c r="A913" s="24">
        <v>912</v>
      </c>
      <c r="C913" s="172"/>
      <c r="D913" s="25" t="s">
        <v>12976</v>
      </c>
      <c r="E913" s="25" t="str">
        <f t="shared" si="97"/>
        <v>14.310.01</v>
      </c>
      <c r="F913" s="25" t="s">
        <v>12590</v>
      </c>
      <c r="G913" s="25" t="s">
        <v>12976</v>
      </c>
      <c r="H913" s="25" t="s">
        <v>12591</v>
      </c>
      <c r="I913" s="25" t="s">
        <v>12591</v>
      </c>
      <c r="J913" s="18"/>
      <c r="L913" s="18"/>
      <c r="M913" s="18" t="str">
        <f t="shared" si="98"/>
        <v xml:space="preserve"> </v>
      </c>
      <c r="N913" s="223" t="str">
        <f t="shared" si="93"/>
        <v>Strumpbyxor, trikåer, strumpor, sockor o.d., av trikå</v>
      </c>
      <c r="O913" s="223"/>
      <c r="P913" s="218" t="str">
        <f t="shared" si="95"/>
        <v>!!!!!</v>
      </c>
      <c r="Q913" s="218" t="str">
        <f>VLOOKUP(G913,S:T,2,FALSE)</f>
        <v>Strumpbyxor, trikåer, strumpor, sockor o.d. av trikå</v>
      </c>
      <c r="S913" s="52" t="s">
        <v>12948</v>
      </c>
      <c r="T913" s="7" t="s">
        <v>12542</v>
      </c>
      <c r="U913" s="15" t="s">
        <v>12970</v>
      </c>
      <c r="V913" s="14" t="s">
        <v>12967</v>
      </c>
      <c r="W913" s="7" t="s">
        <v>196</v>
      </c>
      <c r="X913" s="7" t="s">
        <v>11708</v>
      </c>
      <c r="Y913" s="55"/>
      <c r="Z913" s="54"/>
      <c r="AA913" s="59" t="s">
        <v>12543</v>
      </c>
    </row>
    <row r="914" spans="1:27" ht="26.25" thickBot="1" x14ac:dyDescent="0.25">
      <c r="A914" s="24">
        <v>913</v>
      </c>
      <c r="C914" s="172"/>
      <c r="D914" s="25" t="s">
        <v>12973</v>
      </c>
      <c r="E914" s="25" t="str">
        <f t="shared" si="97"/>
        <v>14.310.02</v>
      </c>
      <c r="F914" s="25" t="s">
        <v>12581</v>
      </c>
      <c r="G914" s="25" t="s">
        <v>12973</v>
      </c>
      <c r="H914" s="25" t="s">
        <v>12582</v>
      </c>
      <c r="I914" s="25" t="s">
        <v>12582</v>
      </c>
      <c r="J914" s="18"/>
      <c r="L914" s="18"/>
      <c r="M914" s="18" t="str">
        <f t="shared" si="98"/>
        <v xml:space="preserve"> </v>
      </c>
      <c r="N914" s="223" t="str">
        <f t="shared" si="93"/>
        <v>Delar av tillverkningen av strumpor som utförs av underleverantörer</v>
      </c>
      <c r="O914" s="223"/>
      <c r="P914" s="218" t="str">
        <f t="shared" si="95"/>
        <v xml:space="preserve"> </v>
      </c>
      <c r="Q914" s="218" t="str">
        <f>VLOOKUP(G914,S:T,2,FALSE)</f>
        <v>Delar av tillverkningen av strumpor som utförs av underleverantörer</v>
      </c>
      <c r="S914" s="52" t="s">
        <v>12946</v>
      </c>
      <c r="T914" s="7" t="s">
        <v>12536</v>
      </c>
      <c r="U914" s="15" t="s">
        <v>12968</v>
      </c>
      <c r="V914" s="14" t="s">
        <v>12967</v>
      </c>
      <c r="W914" s="7" t="s">
        <v>196</v>
      </c>
      <c r="X914" s="7" t="s">
        <v>11705</v>
      </c>
      <c r="Y914" s="55"/>
      <c r="Z914" s="54"/>
      <c r="AA914" s="59" t="s">
        <v>12537</v>
      </c>
    </row>
    <row r="915" spans="1:27" ht="13.5" thickBot="1" x14ac:dyDescent="0.25">
      <c r="A915" s="24">
        <v>914</v>
      </c>
      <c r="C915" s="172" t="s">
        <v>12580</v>
      </c>
      <c r="D915" s="25"/>
      <c r="E915" s="25" t="str">
        <f t="shared" si="97"/>
        <v>14.39</v>
      </c>
      <c r="F915" s="25" t="s">
        <v>12579</v>
      </c>
      <c r="G915" s="25"/>
      <c r="H915" s="25"/>
      <c r="I915" s="25"/>
      <c r="J915" s="18"/>
      <c r="L915" s="18"/>
      <c r="M915" s="18" t="str">
        <f t="shared" si="98"/>
        <v/>
      </c>
      <c r="N915" s="223" t="str">
        <f t="shared" si="93"/>
        <v/>
      </c>
      <c r="O915" s="223"/>
      <c r="P915" s="218" t="str">
        <f t="shared" si="95"/>
        <v xml:space="preserve"> </v>
      </c>
      <c r="Q915" s="218" t="str">
        <f>VLOOKUP(C915,S:T,2,FALSE)</f>
        <v>Andra trikåvaror</v>
      </c>
      <c r="S915" s="52" t="s">
        <v>12944</v>
      </c>
      <c r="T915" s="7" t="s">
        <v>12533</v>
      </c>
      <c r="U915" s="15" t="s">
        <v>12965</v>
      </c>
      <c r="V915" s="14" t="s">
        <v>12962</v>
      </c>
      <c r="W915" s="7" t="s">
        <v>196</v>
      </c>
      <c r="X915" s="7" t="s">
        <v>11703</v>
      </c>
      <c r="Y915" s="55"/>
      <c r="Z915" s="54"/>
      <c r="AA915" s="59" t="s">
        <v>12534</v>
      </c>
    </row>
    <row r="916" spans="1:27" ht="13.5" thickBot="1" x14ac:dyDescent="0.25">
      <c r="A916" s="24">
        <v>915</v>
      </c>
      <c r="C916" s="172" t="s">
        <v>12969</v>
      </c>
      <c r="D916" s="25"/>
      <c r="E916" s="25" t="str">
        <f t="shared" si="97"/>
        <v>14.390</v>
      </c>
      <c r="F916" s="25" t="s">
        <v>12579</v>
      </c>
      <c r="G916" s="25"/>
      <c r="H916" s="25"/>
      <c r="I916" s="25"/>
      <c r="J916" s="18"/>
      <c r="L916" s="18"/>
      <c r="M916" s="18" t="str">
        <f t="shared" si="98"/>
        <v/>
      </c>
      <c r="N916" s="223" t="str">
        <f t="shared" si="93"/>
        <v/>
      </c>
      <c r="O916" s="223"/>
      <c r="P916" s="218" t="str">
        <f t="shared" si="95"/>
        <v xml:space="preserve"> </v>
      </c>
      <c r="Q916" s="218" t="str">
        <f>VLOOKUP(C916,S:T,2,FALSE)</f>
        <v>Andra trikåvaror</v>
      </c>
      <c r="S916" s="52" t="s">
        <v>12941</v>
      </c>
      <c r="T916" s="7" t="s">
        <v>12529</v>
      </c>
      <c r="U916" s="15" t="s">
        <v>12963</v>
      </c>
      <c r="V916" s="14" t="s">
        <v>12962</v>
      </c>
      <c r="W916" s="7" t="s">
        <v>196</v>
      </c>
      <c r="X916" s="7" t="s">
        <v>11701</v>
      </c>
      <c r="Y916" s="55"/>
      <c r="Z916" s="54"/>
      <c r="AA916" s="59" t="s">
        <v>12530</v>
      </c>
    </row>
    <row r="917" spans="1:27" ht="13.5" thickBot="1" x14ac:dyDescent="0.25">
      <c r="A917" s="24">
        <v>916</v>
      </c>
      <c r="C917" s="172"/>
      <c r="D917" s="25" t="s">
        <v>12966</v>
      </c>
      <c r="E917" s="25" t="str">
        <f t="shared" si="97"/>
        <v>14.390.01</v>
      </c>
      <c r="F917" s="25" t="s">
        <v>12576</v>
      </c>
      <c r="G917" s="25" t="s">
        <v>12966</v>
      </c>
      <c r="H917" s="25" t="s">
        <v>12577</v>
      </c>
      <c r="I917" s="25" t="s">
        <v>12577</v>
      </c>
      <c r="J917" s="18"/>
      <c r="L917" s="18"/>
      <c r="M917" s="18" t="str">
        <f t="shared" si="98"/>
        <v xml:space="preserve"> </v>
      </c>
      <c r="N917" s="223" t="str">
        <f t="shared" si="93"/>
        <v>Tröjor, pullovrar, koftor, västar o.d., av trikå</v>
      </c>
      <c r="O917" s="223"/>
      <c r="P917" s="218" t="str">
        <f t="shared" si="95"/>
        <v xml:space="preserve"> </v>
      </c>
      <c r="Q917" s="218" t="str">
        <f>VLOOKUP(G917,S:T,2,FALSE)</f>
        <v>Tröjor, pullovrar, koftor, västar o.d., av trikå</v>
      </c>
      <c r="S917" s="52" t="s">
        <v>12938</v>
      </c>
      <c r="T917" s="7" t="s">
        <v>12522</v>
      </c>
      <c r="U917" s="15" t="s">
        <v>12961</v>
      </c>
      <c r="V917" s="14" t="s">
        <v>12960</v>
      </c>
      <c r="W917" s="7" t="s">
        <v>196</v>
      </c>
      <c r="X917" s="7" t="s">
        <v>11698</v>
      </c>
      <c r="Y917" s="55"/>
      <c r="Z917" s="54"/>
      <c r="AA917" s="59" t="s">
        <v>12523</v>
      </c>
    </row>
    <row r="918" spans="1:27" ht="26.25" thickBot="1" x14ac:dyDescent="0.25">
      <c r="A918" s="24">
        <v>917</v>
      </c>
      <c r="C918" s="172"/>
      <c r="D918" s="25" t="s">
        <v>12964</v>
      </c>
      <c r="E918" s="25" t="str">
        <f t="shared" si="97"/>
        <v>14.390.02</v>
      </c>
      <c r="F918" s="25" t="s">
        <v>12570</v>
      </c>
      <c r="G918" s="25" t="s">
        <v>12964</v>
      </c>
      <c r="H918" s="25" t="s">
        <v>12571</v>
      </c>
      <c r="I918" s="25" t="s">
        <v>12571</v>
      </c>
      <c r="J918" s="18"/>
      <c r="L918" s="18"/>
      <c r="M918" s="18" t="str">
        <f t="shared" si="98"/>
        <v xml:space="preserve"> </v>
      </c>
      <c r="N918" s="223" t="str">
        <f t="shared" si="93"/>
        <v>Delar av tillverkningen av andra trikåvaror som utförs av underleverantörer</v>
      </c>
      <c r="O918" s="223"/>
      <c r="P918" s="218" t="str">
        <f t="shared" si="95"/>
        <v xml:space="preserve"> </v>
      </c>
      <c r="Q918" s="218" t="str">
        <f>VLOOKUP(G918,S:T,2,FALSE)</f>
        <v>Delar av tillverkningen av andra trikåvaror som utförs av underleverantörer</v>
      </c>
      <c r="S918" s="52" t="s">
        <v>12935</v>
      </c>
      <c r="T918" s="7" t="s">
        <v>12519</v>
      </c>
      <c r="U918" s="15" t="s">
        <v>12959</v>
      </c>
      <c r="V918" s="14" t="s">
        <v>12958</v>
      </c>
      <c r="W918" s="7" t="s">
        <v>196</v>
      </c>
      <c r="X918" s="7" t="s">
        <v>11691</v>
      </c>
      <c r="Y918" s="55"/>
      <c r="Z918" s="54"/>
      <c r="AA918" s="59" t="s">
        <v>12520</v>
      </c>
    </row>
    <row r="919" spans="1:27" ht="13.5" thickBot="1" x14ac:dyDescent="0.25">
      <c r="A919" s="24">
        <v>918</v>
      </c>
      <c r="C919" s="172">
        <v>15</v>
      </c>
      <c r="D919" s="25"/>
      <c r="E919" s="25">
        <f t="shared" si="97"/>
        <v>15</v>
      </c>
      <c r="F919" s="25" t="s">
        <v>12567</v>
      </c>
      <c r="G919" s="25"/>
      <c r="H919" s="25"/>
      <c r="I919" s="25"/>
      <c r="J919" s="18"/>
      <c r="L919" s="18"/>
      <c r="M919" s="18" t="str">
        <f t="shared" si="98"/>
        <v/>
      </c>
      <c r="N919" s="223" t="str">
        <f t="shared" si="93"/>
        <v/>
      </c>
      <c r="O919" s="223"/>
      <c r="P919" s="218" t="e">
        <f t="shared" si="95"/>
        <v>#N/A</v>
      </c>
      <c r="Q919" s="218" t="e">
        <f>VLOOKUP(C919,S:T,2,FALSE)</f>
        <v>#N/A</v>
      </c>
      <c r="S919" s="52" t="s">
        <v>12932</v>
      </c>
      <c r="T919" s="7" t="s">
        <v>12516</v>
      </c>
      <c r="U919" s="15" t="s">
        <v>12957</v>
      </c>
      <c r="V919" s="14" t="s">
        <v>12954</v>
      </c>
      <c r="W919" s="7" t="s">
        <v>196</v>
      </c>
      <c r="X919" s="7" t="s">
        <v>11688</v>
      </c>
      <c r="Y919" s="55"/>
      <c r="Z919" s="54"/>
      <c r="AA919" s="59" t="s">
        <v>12517</v>
      </c>
    </row>
    <row r="920" spans="1:27" ht="26.25" thickBot="1" x14ac:dyDescent="0.25">
      <c r="A920" s="24">
        <v>919</v>
      </c>
      <c r="C920" s="172" t="s">
        <v>12564</v>
      </c>
      <c r="D920" s="25"/>
      <c r="E920" s="25" t="str">
        <f t="shared" si="97"/>
        <v>15.1</v>
      </c>
      <c r="F920" s="25" t="s">
        <v>12563</v>
      </c>
      <c r="G920" s="25"/>
      <c r="H920" s="25"/>
      <c r="I920" s="25"/>
      <c r="J920" s="18"/>
      <c r="L920" s="18"/>
      <c r="M920" s="18" t="str">
        <f t="shared" si="98"/>
        <v/>
      </c>
      <c r="N920" s="223" t="str">
        <f t="shared" si="93"/>
        <v/>
      </c>
      <c r="O920" s="223"/>
      <c r="P920" s="218" t="str">
        <f t="shared" si="95"/>
        <v xml:space="preserve"> </v>
      </c>
      <c r="Q920" s="218" t="str">
        <f>VLOOKUP(C920,S:T,2,FALSE)</f>
        <v>Garvat och på annat sätt berett läder; reseffekter, handväskor, sadel- och seldon; beredd och färgad päls</v>
      </c>
      <c r="S920" s="52" t="s">
        <v>12929</v>
      </c>
      <c r="T920" s="7" t="s">
        <v>12508</v>
      </c>
      <c r="U920" s="15" t="s">
        <v>12955</v>
      </c>
      <c r="V920" s="14" t="s">
        <v>12954</v>
      </c>
      <c r="W920" s="7" t="s">
        <v>196</v>
      </c>
      <c r="X920" s="7" t="s">
        <v>11682</v>
      </c>
      <c r="Y920" s="55"/>
      <c r="Z920" s="54"/>
      <c r="AA920" s="59" t="s">
        <v>12509</v>
      </c>
    </row>
    <row r="921" spans="1:27" ht="13.5" thickBot="1" x14ac:dyDescent="0.25">
      <c r="A921" s="24">
        <v>920</v>
      </c>
      <c r="C921" s="172" t="s">
        <v>12561</v>
      </c>
      <c r="D921" s="25"/>
      <c r="E921" s="25" t="str">
        <f t="shared" si="97"/>
        <v>15.11</v>
      </c>
      <c r="F921" s="25" t="s">
        <v>12560</v>
      </c>
      <c r="G921" s="25"/>
      <c r="H921" s="25"/>
      <c r="I921" s="25"/>
      <c r="J921" s="18"/>
      <c r="L921" s="18"/>
      <c r="M921" s="18" t="str">
        <f t="shared" si="98"/>
        <v/>
      </c>
      <c r="N921" s="223" t="str">
        <f t="shared" si="93"/>
        <v/>
      </c>
      <c r="O921" s="223"/>
      <c r="P921" s="218" t="str">
        <f t="shared" si="95"/>
        <v xml:space="preserve"> </v>
      </c>
      <c r="Q921" s="218" t="str">
        <f>VLOOKUP(C921,S:T,2,FALSE)</f>
        <v>Garvat och på annat sätt berett läder; beredd och färgad päls</v>
      </c>
      <c r="S921" s="52" t="s">
        <v>12926</v>
      </c>
      <c r="T921" s="7" t="s">
        <v>12505</v>
      </c>
      <c r="U921" s="15" t="s">
        <v>12952</v>
      </c>
      <c r="V921" s="14" t="s">
        <v>12949</v>
      </c>
      <c r="W921" s="7" t="s">
        <v>196</v>
      </c>
      <c r="X921" s="7" t="s">
        <v>11679</v>
      </c>
      <c r="Y921" s="55"/>
      <c r="Z921" s="54"/>
      <c r="AA921" s="59" t="s">
        <v>12506</v>
      </c>
    </row>
    <row r="922" spans="1:27" ht="23.25" thickBot="1" x14ac:dyDescent="0.25">
      <c r="A922" s="24">
        <v>921</v>
      </c>
      <c r="C922" s="172" t="s">
        <v>12956</v>
      </c>
      <c r="D922" s="25"/>
      <c r="E922" s="25" t="str">
        <f t="shared" si="97"/>
        <v>15.110</v>
      </c>
      <c r="F922" s="25" t="s">
        <v>12560</v>
      </c>
      <c r="G922" s="25"/>
      <c r="H922" s="25"/>
      <c r="I922" s="25"/>
      <c r="J922" s="18"/>
      <c r="L922" s="18"/>
      <c r="M922" s="18" t="str">
        <f t="shared" si="98"/>
        <v/>
      </c>
      <c r="N922" s="223" t="str">
        <f t="shared" si="93"/>
        <v/>
      </c>
      <c r="O922" s="223"/>
      <c r="P922" s="218" t="str">
        <f t="shared" si="95"/>
        <v xml:space="preserve"> </v>
      </c>
      <c r="Q922" s="218" t="str">
        <f>VLOOKUP(C922,S:T,2,FALSE)</f>
        <v>Garvat och på annat sätt berett läder; beredd och färgad päls</v>
      </c>
      <c r="S922" s="52" t="s">
        <v>12923</v>
      </c>
      <c r="T922" s="7" t="s">
        <v>12500</v>
      </c>
      <c r="U922" s="15" t="s">
        <v>12950</v>
      </c>
      <c r="V922" s="14" t="s">
        <v>12949</v>
      </c>
      <c r="W922" s="7" t="s">
        <v>196</v>
      </c>
      <c r="X922" s="7" t="s">
        <v>11677</v>
      </c>
      <c r="Y922" s="55"/>
      <c r="Z922" s="54"/>
      <c r="AA922" s="59" t="s">
        <v>12501</v>
      </c>
    </row>
    <row r="923" spans="1:27" ht="13.5" thickBot="1" x14ac:dyDescent="0.25">
      <c r="A923" s="24">
        <v>922</v>
      </c>
      <c r="C923" s="172"/>
      <c r="D923" s="25" t="s">
        <v>12953</v>
      </c>
      <c r="E923" s="25" t="str">
        <f t="shared" si="97"/>
        <v>15.110.01</v>
      </c>
      <c r="F923" s="25" t="s">
        <v>12553</v>
      </c>
      <c r="G923" s="25" t="s">
        <v>12953</v>
      </c>
      <c r="H923" s="25" t="s">
        <v>12554</v>
      </c>
      <c r="I923" s="25" t="s">
        <v>12554</v>
      </c>
      <c r="J923" s="18"/>
      <c r="L923" s="18"/>
      <c r="M923" s="18" t="str">
        <f t="shared" si="98"/>
        <v xml:space="preserve"> </v>
      </c>
      <c r="N923" s="223" t="str">
        <f t="shared" si="93"/>
        <v>Garvade eller på annat sätt beredda pälsskinn</v>
      </c>
      <c r="O923" s="223"/>
      <c r="P923" s="218" t="str">
        <f t="shared" si="95"/>
        <v xml:space="preserve"> </v>
      </c>
      <c r="Q923" s="218" t="str">
        <f t="shared" ref="Q923:Q934" si="99">VLOOKUP(G923,S:T,2,FALSE)</f>
        <v>Garvade eller på annat sätt beredda pälsskinn</v>
      </c>
      <c r="S923" s="49" t="s">
        <v>12498</v>
      </c>
      <c r="T923" s="7" t="s">
        <v>12497</v>
      </c>
      <c r="U923" s="15" t="s">
        <v>12947</v>
      </c>
      <c r="V923" s="14" t="s">
        <v>12942</v>
      </c>
      <c r="W923" s="7" t="s">
        <v>196</v>
      </c>
      <c r="X923" s="7" t="s">
        <v>11671</v>
      </c>
      <c r="Y923" s="55"/>
      <c r="Z923" s="54"/>
      <c r="AA923" s="59"/>
    </row>
    <row r="924" spans="1:27" ht="13.5" thickBot="1" x14ac:dyDescent="0.25">
      <c r="A924" s="24">
        <v>923</v>
      </c>
      <c r="C924" s="172"/>
      <c r="D924" s="25" t="s">
        <v>12951</v>
      </c>
      <c r="E924" s="25" t="str">
        <f t="shared" si="97"/>
        <v>15.110.02</v>
      </c>
      <c r="F924" s="25" t="s">
        <v>12547</v>
      </c>
      <c r="G924" s="25" t="s">
        <v>12951</v>
      </c>
      <c r="H924" s="25" t="s">
        <v>12548</v>
      </c>
      <c r="I924" s="25" t="s">
        <v>12548</v>
      </c>
      <c r="J924" s="18"/>
      <c r="L924" s="18"/>
      <c r="M924" s="18" t="str">
        <f t="shared" si="98"/>
        <v xml:space="preserve"> </v>
      </c>
      <c r="N924" s="223" t="str">
        <f t="shared" si="93"/>
        <v>Sämskläder</v>
      </c>
      <c r="O924" s="223"/>
      <c r="P924" s="218" t="str">
        <f t="shared" si="95"/>
        <v xml:space="preserve"> </v>
      </c>
      <c r="Q924" s="218" t="str">
        <f t="shared" si="99"/>
        <v>Sämskläder</v>
      </c>
      <c r="S924" s="52" t="s">
        <v>12918</v>
      </c>
      <c r="T924" s="7" t="s">
        <v>12497</v>
      </c>
      <c r="U924" s="15" t="s">
        <v>12945</v>
      </c>
      <c r="V924" s="14" t="s">
        <v>12942</v>
      </c>
      <c r="W924" s="7"/>
      <c r="X924" s="7"/>
      <c r="Y924" s="55"/>
      <c r="Z924" s="54"/>
      <c r="AA924" s="59"/>
    </row>
    <row r="925" spans="1:27" ht="13.5" thickBot="1" x14ac:dyDescent="0.25">
      <c r="A925" s="24">
        <v>924</v>
      </c>
      <c r="C925" s="172"/>
      <c r="D925" s="25" t="s">
        <v>12948</v>
      </c>
      <c r="E925" s="25" t="str">
        <f t="shared" si="97"/>
        <v>15.110.03</v>
      </c>
      <c r="F925" s="25" t="s">
        <v>12542</v>
      </c>
      <c r="G925" s="25" t="s">
        <v>12948</v>
      </c>
      <c r="H925" s="25" t="s">
        <v>12543</v>
      </c>
      <c r="I925" s="25" t="s">
        <v>12543</v>
      </c>
      <c r="J925" s="18"/>
      <c r="L925" s="18"/>
      <c r="M925" s="18" t="str">
        <f t="shared" si="98"/>
        <v xml:space="preserve"> </v>
      </c>
      <c r="N925" s="223" t="str">
        <f t="shared" si="93"/>
        <v>Lackläder och laminerat lackläder; metalliserat läder</v>
      </c>
      <c r="O925" s="223"/>
      <c r="P925" s="218" t="str">
        <f t="shared" si="95"/>
        <v xml:space="preserve"> </v>
      </c>
      <c r="Q925" s="218" t="str">
        <f t="shared" si="99"/>
        <v>Lackläder och laminerat lackläder; metalliserat läder</v>
      </c>
      <c r="S925" s="52" t="s">
        <v>12915</v>
      </c>
      <c r="T925" s="7" t="s">
        <v>12491</v>
      </c>
      <c r="U925" s="15" t="s">
        <v>12943</v>
      </c>
      <c r="V925" s="14" t="s">
        <v>12942</v>
      </c>
      <c r="W925" s="7"/>
      <c r="X925" s="7"/>
      <c r="Y925" s="55"/>
      <c r="Z925" s="54"/>
      <c r="AA925" s="59" t="s">
        <v>12492</v>
      </c>
    </row>
    <row r="926" spans="1:27" ht="45.75" thickBot="1" x14ac:dyDescent="0.25">
      <c r="A926" s="24">
        <v>925</v>
      </c>
      <c r="C926" s="172"/>
      <c r="D926" s="25" t="s">
        <v>12946</v>
      </c>
      <c r="E926" s="25" t="str">
        <f t="shared" si="97"/>
        <v>15.110.04</v>
      </c>
      <c r="F926" s="25" t="s">
        <v>12536</v>
      </c>
      <c r="G926" s="25" t="s">
        <v>12946</v>
      </c>
      <c r="H926" s="25" t="s">
        <v>12537</v>
      </c>
      <c r="I926" s="25" t="s">
        <v>12537</v>
      </c>
      <c r="J926" s="18"/>
      <c r="L926" s="18"/>
      <c r="M926" s="18" t="str">
        <f t="shared" si="98"/>
        <v xml:space="preserve"> </v>
      </c>
      <c r="N926" s="223" t="str">
        <f t="shared" si="93"/>
        <v>Läder av nötkreatur och andra oxdjur, hela hudar</v>
      </c>
      <c r="O926" s="223"/>
      <c r="P926" s="218" t="str">
        <f t="shared" si="95"/>
        <v xml:space="preserve"> </v>
      </c>
      <c r="Q926" s="218" t="str">
        <f t="shared" si="99"/>
        <v>Läder av nötkreatur och andra oxdjur, hela hudar</v>
      </c>
      <c r="S926" s="52" t="s">
        <v>12912</v>
      </c>
      <c r="T926" s="7" t="s">
        <v>12940</v>
      </c>
      <c r="U926" s="15" t="s">
        <v>12939</v>
      </c>
      <c r="V926" s="14" t="s">
        <v>12936</v>
      </c>
      <c r="W926" s="7"/>
      <c r="X926" s="7"/>
      <c r="Y926" s="55"/>
      <c r="Z926" s="54"/>
      <c r="AA926" s="59" t="s">
        <v>12488</v>
      </c>
    </row>
    <row r="927" spans="1:27" ht="34.5" thickBot="1" x14ac:dyDescent="0.25">
      <c r="A927" s="24">
        <v>926</v>
      </c>
      <c r="C927" s="172"/>
      <c r="D927" s="25" t="s">
        <v>12944</v>
      </c>
      <c r="E927" s="25" t="str">
        <f t="shared" si="97"/>
        <v>15.110.05</v>
      </c>
      <c r="F927" s="25" t="s">
        <v>12533</v>
      </c>
      <c r="G927" s="25" t="s">
        <v>12944</v>
      </c>
      <c r="H927" s="25" t="s">
        <v>12534</v>
      </c>
      <c r="I927" s="25" t="s">
        <v>12534</v>
      </c>
      <c r="J927" s="18"/>
      <c r="L927" s="18"/>
      <c r="M927" s="18" t="str">
        <f t="shared" si="98"/>
        <v xml:space="preserve"> </v>
      </c>
      <c r="N927" s="223" t="str">
        <f t="shared" si="93"/>
        <v>Läder, av nötkreatur och andra oxdjur, inte hela hudar</v>
      </c>
      <c r="O927" s="223"/>
      <c r="P927" s="218" t="str">
        <f t="shared" si="95"/>
        <v xml:space="preserve"> </v>
      </c>
      <c r="Q927" s="218" t="str">
        <f t="shared" si="99"/>
        <v>Läder, av nötkreatur och andra oxdjur, inte hela hudar</v>
      </c>
      <c r="S927" s="52" t="s">
        <v>12909</v>
      </c>
      <c r="T927" s="7" t="s">
        <v>12483</v>
      </c>
      <c r="U927" s="15" t="s">
        <v>12937</v>
      </c>
      <c r="V927" s="14" t="s">
        <v>12936</v>
      </c>
      <c r="W927" s="7" t="s">
        <v>10869</v>
      </c>
      <c r="X927" s="7"/>
      <c r="Y927" s="55"/>
      <c r="Z927" s="54"/>
      <c r="AA927" s="59" t="s">
        <v>12484</v>
      </c>
    </row>
    <row r="928" spans="1:27" ht="23.25" thickBot="1" x14ac:dyDescent="0.25">
      <c r="A928" s="24">
        <v>927</v>
      </c>
      <c r="C928" s="172"/>
      <c r="D928" s="25" t="s">
        <v>12941</v>
      </c>
      <c r="E928" s="25" t="str">
        <f t="shared" si="97"/>
        <v>15.110.06</v>
      </c>
      <c r="F928" s="25" t="s">
        <v>12529</v>
      </c>
      <c r="G928" s="25" t="s">
        <v>12941</v>
      </c>
      <c r="H928" s="25" t="s">
        <v>12530</v>
      </c>
      <c r="I928" s="25" t="s">
        <v>12530</v>
      </c>
      <c r="J928" s="18"/>
      <c r="L928" s="18"/>
      <c r="M928" s="18" t="str">
        <f t="shared" si="98"/>
        <v xml:space="preserve"> </v>
      </c>
      <c r="N928" s="223" t="str">
        <f t="shared" ref="N928:N991" si="100">IF(H928="","",VLOOKUP(H928,U:V,2,FALSE))</f>
        <v>Läder av hästdjur</v>
      </c>
      <c r="O928" s="223"/>
      <c r="P928" s="218" t="str">
        <f t="shared" si="95"/>
        <v xml:space="preserve"> </v>
      </c>
      <c r="Q928" s="218" t="str">
        <f t="shared" si="99"/>
        <v>Läder av hästdjur</v>
      </c>
      <c r="S928" s="52" t="s">
        <v>12907</v>
      </c>
      <c r="T928" s="7" t="s">
        <v>12480</v>
      </c>
      <c r="U928" s="15" t="s">
        <v>12934</v>
      </c>
      <c r="V928" s="14" t="s">
        <v>12933</v>
      </c>
      <c r="W928" s="7" t="s">
        <v>196</v>
      </c>
      <c r="X928" s="7" t="s">
        <v>10864</v>
      </c>
      <c r="Y928" s="55"/>
      <c r="Z928" s="54"/>
      <c r="AA928" s="59" t="s">
        <v>12481</v>
      </c>
    </row>
    <row r="929" spans="1:27" ht="26.25" thickBot="1" x14ac:dyDescent="0.25">
      <c r="A929" s="24">
        <v>928</v>
      </c>
      <c r="C929" s="172"/>
      <c r="D929" s="25" t="s">
        <v>12938</v>
      </c>
      <c r="E929" s="25" t="str">
        <f t="shared" si="97"/>
        <v>15.110.07</v>
      </c>
      <c r="F929" s="25" t="s">
        <v>12522</v>
      </c>
      <c r="G929" s="25" t="s">
        <v>12938</v>
      </c>
      <c r="H929" s="25" t="s">
        <v>12523</v>
      </c>
      <c r="I929" s="25" t="s">
        <v>12523</v>
      </c>
      <c r="J929" s="18"/>
      <c r="L929" s="18"/>
      <c r="M929" s="18" t="str">
        <f t="shared" si="98"/>
        <v xml:space="preserve"> </v>
      </c>
      <c r="N929" s="223" t="str">
        <f t="shared" si="100"/>
        <v>Läder av får och lamm</v>
      </c>
      <c r="O929" s="223"/>
      <c r="P929" s="218" t="str">
        <f t="shared" si="95"/>
        <v xml:space="preserve"> </v>
      </c>
      <c r="Q929" s="218" t="str">
        <f t="shared" si="99"/>
        <v>Läder av får och lamm</v>
      </c>
      <c r="S929" s="52" t="s">
        <v>12903</v>
      </c>
      <c r="T929" s="7" t="s">
        <v>12475</v>
      </c>
      <c r="U929" s="15" t="s">
        <v>12931</v>
      </c>
      <c r="V929" s="14" t="s">
        <v>12930</v>
      </c>
      <c r="W929" s="7" t="s">
        <v>196</v>
      </c>
      <c r="X929" s="7" t="s">
        <v>196</v>
      </c>
      <c r="Y929" s="55"/>
      <c r="Z929" s="54"/>
      <c r="AA929" s="59" t="s">
        <v>12476</v>
      </c>
    </row>
    <row r="930" spans="1:27" ht="13.5" thickBot="1" x14ac:dyDescent="0.25">
      <c r="A930" s="24">
        <v>929</v>
      </c>
      <c r="C930" s="172"/>
      <c r="D930" s="25" t="s">
        <v>12935</v>
      </c>
      <c r="E930" s="25" t="str">
        <f t="shared" si="97"/>
        <v>15.110.08</v>
      </c>
      <c r="F930" s="25" t="s">
        <v>12519</v>
      </c>
      <c r="G930" s="25" t="s">
        <v>12935</v>
      </c>
      <c r="H930" s="25" t="s">
        <v>12520</v>
      </c>
      <c r="I930" s="25" t="s">
        <v>12520</v>
      </c>
      <c r="J930" s="18"/>
      <c r="L930" s="18"/>
      <c r="M930" s="18" t="str">
        <f t="shared" si="98"/>
        <v xml:space="preserve"> </v>
      </c>
      <c r="N930" s="223" t="str">
        <f t="shared" si="100"/>
        <v>Läder av get och killing</v>
      </c>
      <c r="O930" s="223"/>
      <c r="P930" s="218" t="str">
        <f t="shared" si="95"/>
        <v xml:space="preserve"> </v>
      </c>
      <c r="Q930" s="218" t="str">
        <f t="shared" si="99"/>
        <v>Läder av get och killing</v>
      </c>
      <c r="S930" s="50" t="s">
        <v>12473</v>
      </c>
      <c r="T930" s="7" t="s">
        <v>12470</v>
      </c>
      <c r="U930" s="15" t="s">
        <v>12928</v>
      </c>
      <c r="V930" s="14" t="s">
        <v>12927</v>
      </c>
      <c r="W930" s="7" t="s">
        <v>196</v>
      </c>
      <c r="X930" s="7" t="s">
        <v>196</v>
      </c>
      <c r="Y930" s="55"/>
      <c r="Z930" s="54"/>
      <c r="AA930" s="59"/>
    </row>
    <row r="931" spans="1:27" ht="13.5" thickBot="1" x14ac:dyDescent="0.25">
      <c r="A931" s="24">
        <v>930</v>
      </c>
      <c r="C931" s="172"/>
      <c r="D931" s="25" t="s">
        <v>12932</v>
      </c>
      <c r="E931" s="25" t="str">
        <f t="shared" si="97"/>
        <v>15.110.09</v>
      </c>
      <c r="F931" s="25" t="s">
        <v>12516</v>
      </c>
      <c r="G931" s="25" t="s">
        <v>12932</v>
      </c>
      <c r="H931" s="25" t="s">
        <v>12517</v>
      </c>
      <c r="I931" s="25" t="s">
        <v>12517</v>
      </c>
      <c r="J931" s="18"/>
      <c r="L931" s="18"/>
      <c r="M931" s="18" t="str">
        <f t="shared" si="98"/>
        <v xml:space="preserve"> </v>
      </c>
      <c r="N931" s="223" t="str">
        <f t="shared" si="100"/>
        <v>Läder av svin</v>
      </c>
      <c r="O931" s="223"/>
      <c r="P931" s="218" t="str">
        <f t="shared" si="95"/>
        <v xml:space="preserve"> </v>
      </c>
      <c r="Q931" s="218" t="str">
        <f t="shared" si="99"/>
        <v>Läder av svin</v>
      </c>
      <c r="S931" s="49" t="s">
        <v>12471</v>
      </c>
      <c r="T931" s="7" t="s">
        <v>12470</v>
      </c>
      <c r="U931" s="15" t="s">
        <v>12925</v>
      </c>
      <c r="V931" s="14" t="s">
        <v>12924</v>
      </c>
      <c r="W931" s="7" t="s">
        <v>196</v>
      </c>
      <c r="X931" s="7" t="s">
        <v>196</v>
      </c>
      <c r="Y931" s="55"/>
      <c r="Z931" s="54"/>
      <c r="AA931" s="59"/>
    </row>
    <row r="932" spans="1:27" ht="26.25" thickBot="1" x14ac:dyDescent="0.25">
      <c r="A932" s="24">
        <v>931</v>
      </c>
      <c r="C932" s="172"/>
      <c r="D932" s="25" t="s">
        <v>12929</v>
      </c>
      <c r="E932" s="25" t="str">
        <f t="shared" si="97"/>
        <v>15.110.10</v>
      </c>
      <c r="F932" s="25" t="s">
        <v>12508</v>
      </c>
      <c r="G932" s="25" t="s">
        <v>12929</v>
      </c>
      <c r="H932" s="25" t="s">
        <v>12509</v>
      </c>
      <c r="I932" s="25" t="s">
        <v>12509</v>
      </c>
      <c r="J932" s="18"/>
      <c r="L932" s="18"/>
      <c r="M932" s="18" t="str">
        <f t="shared" si="98"/>
        <v xml:space="preserve"> </v>
      </c>
      <c r="N932" s="223" t="str">
        <f t="shared" si="100"/>
        <v>Läder av andra djur</v>
      </c>
      <c r="O932" s="223"/>
      <c r="P932" s="218" t="str">
        <f t="shared" si="95"/>
        <v xml:space="preserve"> </v>
      </c>
      <c r="Q932" s="218" t="str">
        <f t="shared" si="99"/>
        <v>Läder av andra djur</v>
      </c>
      <c r="S932" s="52" t="s">
        <v>12896</v>
      </c>
      <c r="T932" s="7" t="s">
        <v>12470</v>
      </c>
      <c r="U932" s="15" t="s">
        <v>12922</v>
      </c>
      <c r="V932" s="14" t="s">
        <v>12921</v>
      </c>
      <c r="W932" s="7" t="s">
        <v>196</v>
      </c>
      <c r="X932" s="7" t="s">
        <v>196</v>
      </c>
      <c r="Y932" s="55"/>
      <c r="Z932" s="54"/>
      <c r="AA932" s="59"/>
    </row>
    <row r="933" spans="1:27" ht="23.25" thickBot="1" x14ac:dyDescent="0.25">
      <c r="A933" s="24">
        <v>932</v>
      </c>
      <c r="C933" s="172"/>
      <c r="D933" s="25" t="s">
        <v>12926</v>
      </c>
      <c r="E933" s="25" t="str">
        <f t="shared" si="97"/>
        <v>15.110.11</v>
      </c>
      <c r="F933" s="25" t="s">
        <v>12505</v>
      </c>
      <c r="G933" s="25" t="s">
        <v>12926</v>
      </c>
      <c r="H933" s="25" t="s">
        <v>12506</v>
      </c>
      <c r="I933" s="25" t="s">
        <v>12506</v>
      </c>
      <c r="J933" s="18"/>
      <c r="L933" s="18"/>
      <c r="M933" s="18" t="str">
        <f t="shared" si="98"/>
        <v xml:space="preserve"> </v>
      </c>
      <c r="N933" s="223" t="str">
        <f t="shared" si="100"/>
        <v>Konstläder på basis av läder eller läderfibrer</v>
      </c>
      <c r="O933" s="223"/>
      <c r="P933" s="218" t="str">
        <f t="shared" si="95"/>
        <v xml:space="preserve"> </v>
      </c>
      <c r="Q933" s="218" t="str">
        <f t="shared" si="99"/>
        <v>Konstläder på basis av läder eller läderfibrer</v>
      </c>
      <c r="S933" s="52" t="s">
        <v>12893</v>
      </c>
      <c r="T933" s="7" t="s">
        <v>12464</v>
      </c>
      <c r="U933" s="15" t="s">
        <v>12920</v>
      </c>
      <c r="V933" s="14" t="s">
        <v>12919</v>
      </c>
      <c r="W933" s="7" t="s">
        <v>196</v>
      </c>
      <c r="X933" s="7" t="s">
        <v>10853</v>
      </c>
      <c r="Y933" s="55"/>
      <c r="Z933" s="54"/>
      <c r="AA933" s="59" t="s">
        <v>12465</v>
      </c>
    </row>
    <row r="934" spans="1:27" ht="39" thickBot="1" x14ac:dyDescent="0.25">
      <c r="A934" s="24">
        <v>933</v>
      </c>
      <c r="C934" s="172"/>
      <c r="D934" s="25" t="s">
        <v>12923</v>
      </c>
      <c r="E934" s="25" t="str">
        <f t="shared" si="97"/>
        <v>15.110.12</v>
      </c>
      <c r="F934" s="25" t="s">
        <v>12500</v>
      </c>
      <c r="G934" s="25" t="s">
        <v>12923</v>
      </c>
      <c r="H934" s="25" t="s">
        <v>12501</v>
      </c>
      <c r="I934" s="25" t="s">
        <v>12501</v>
      </c>
      <c r="J934" s="18"/>
      <c r="L934" s="18"/>
      <c r="M934" s="18" t="str">
        <f t="shared" si="98"/>
        <v xml:space="preserve"> </v>
      </c>
      <c r="N934" s="223" t="str">
        <f t="shared" si="100"/>
        <v>Delar av tillverkningen av garvat och på annat sätt berett läder samt av beredd och färgad päls som utförs av underleverantörer</v>
      </c>
      <c r="O934" s="223"/>
      <c r="P934" s="218" t="str">
        <f t="shared" si="95"/>
        <v xml:space="preserve"> </v>
      </c>
      <c r="Q934" s="218" t="str">
        <f t="shared" si="99"/>
        <v>Delar av tillverkningen av garvat och på annat sätt berett läder samt av beredd och färgad päls som utförs av underleverantörer</v>
      </c>
      <c r="S934" s="52" t="s">
        <v>12889</v>
      </c>
      <c r="T934" s="7" t="s">
        <v>12461</v>
      </c>
      <c r="U934" s="15" t="s">
        <v>12917</v>
      </c>
      <c r="V934" s="14" t="s">
        <v>12916</v>
      </c>
      <c r="W934" s="7" t="s">
        <v>196</v>
      </c>
      <c r="X934" s="7" t="s">
        <v>10847</v>
      </c>
      <c r="Y934" s="55"/>
      <c r="Z934" s="54"/>
      <c r="AA934" s="59" t="s">
        <v>12462</v>
      </c>
    </row>
    <row r="935" spans="1:27" ht="26.25" thickBot="1" x14ac:dyDescent="0.25">
      <c r="A935" s="24">
        <v>934</v>
      </c>
      <c r="C935" s="172" t="s">
        <v>12498</v>
      </c>
      <c r="D935" s="25"/>
      <c r="E935" s="25" t="str">
        <f t="shared" si="97"/>
        <v>15.12</v>
      </c>
      <c r="F935" s="25" t="s">
        <v>12497</v>
      </c>
      <c r="G935" s="25"/>
      <c r="H935" s="25"/>
      <c r="I935" s="25"/>
      <c r="J935" s="18"/>
      <c r="L935" s="18"/>
      <c r="M935" s="18" t="str">
        <f t="shared" si="98"/>
        <v/>
      </c>
      <c r="N935" s="223" t="str">
        <f t="shared" si="100"/>
        <v/>
      </c>
      <c r="O935" s="223"/>
      <c r="P935" s="218" t="str">
        <f t="shared" si="95"/>
        <v xml:space="preserve"> </v>
      </c>
      <c r="Q935" s="218" t="str">
        <f>VLOOKUP(C935,S:T,2,FALSE)</f>
        <v>Reseffekter, handväskor, sadel- och seldon m.m.</v>
      </c>
      <c r="S935" s="52" t="s">
        <v>12886</v>
      </c>
      <c r="T935" s="7" t="s">
        <v>12458</v>
      </c>
      <c r="U935" s="15" t="s">
        <v>12914</v>
      </c>
      <c r="V935" s="14" t="s">
        <v>12913</v>
      </c>
      <c r="W935" s="7" t="s">
        <v>196</v>
      </c>
      <c r="X935" s="7" t="s">
        <v>10843</v>
      </c>
      <c r="Y935" s="55"/>
      <c r="Z935" s="54"/>
      <c r="AA935" s="59" t="s">
        <v>12459</v>
      </c>
    </row>
    <row r="936" spans="1:27" ht="26.25" thickBot="1" x14ac:dyDescent="0.25">
      <c r="A936" s="24">
        <v>935</v>
      </c>
      <c r="C936" s="172" t="s">
        <v>12918</v>
      </c>
      <c r="D936" s="25"/>
      <c r="E936" s="25" t="str">
        <f t="shared" si="97"/>
        <v>15.120</v>
      </c>
      <c r="F936" s="25" t="s">
        <v>12497</v>
      </c>
      <c r="G936" s="25"/>
      <c r="H936" s="25"/>
      <c r="I936" s="25"/>
      <c r="J936" s="18"/>
      <c r="L936" s="18"/>
      <c r="M936" s="18" t="str">
        <f t="shared" si="98"/>
        <v/>
      </c>
      <c r="N936" s="223" t="str">
        <f t="shared" si="100"/>
        <v/>
      </c>
      <c r="O936" s="223"/>
      <c r="P936" s="218" t="str">
        <f t="shared" si="95"/>
        <v xml:space="preserve"> </v>
      </c>
      <c r="Q936" s="218" t="str">
        <f>VLOOKUP(C936,S:T,2,FALSE)</f>
        <v>Reseffekter, handväskor, sadel- och seldon m.m.</v>
      </c>
      <c r="S936" s="52" t="s">
        <v>12883</v>
      </c>
      <c r="T936" s="7" t="s">
        <v>12455</v>
      </c>
      <c r="U936" s="15" t="s">
        <v>12911</v>
      </c>
      <c r="V936" s="14" t="s">
        <v>12910</v>
      </c>
      <c r="W936" s="7" t="s">
        <v>196</v>
      </c>
      <c r="X936" s="7" t="s">
        <v>10836</v>
      </c>
      <c r="Y936" s="55"/>
      <c r="Z936" s="54"/>
      <c r="AA936" s="59" t="s">
        <v>12456</v>
      </c>
    </row>
    <row r="937" spans="1:27" ht="26.25" thickBot="1" x14ac:dyDescent="0.25">
      <c r="A937" s="24">
        <v>936</v>
      </c>
      <c r="C937" s="172"/>
      <c r="D937" s="25" t="s">
        <v>12915</v>
      </c>
      <c r="E937" s="25" t="str">
        <f t="shared" si="97"/>
        <v>15.120.01</v>
      </c>
      <c r="F937" s="25" t="s">
        <v>12491</v>
      </c>
      <c r="G937" s="25" t="s">
        <v>12915</v>
      </c>
      <c r="H937" s="25" t="s">
        <v>12492</v>
      </c>
      <c r="I937" s="25" t="s">
        <v>15720</v>
      </c>
      <c r="J937" s="18"/>
      <c r="L937" s="18"/>
      <c r="M937" s="18" t="str">
        <f t="shared" si="98"/>
        <v xml:space="preserve"> </v>
      </c>
      <c r="N937" s="223" t="str">
        <f t="shared" si="100"/>
        <v>Sadelmakeriarbeten för alla slags djur, av alla slags material</v>
      </c>
      <c r="O937" s="223"/>
      <c r="P937" s="218" t="str">
        <f t="shared" si="95"/>
        <v xml:space="preserve"> </v>
      </c>
      <c r="Q937" s="218" t="str">
        <f>VLOOKUP(G937,S:T,2,FALSE)</f>
        <v>Sadelmakeriarbeten för alla slags djur, av alla slags material</v>
      </c>
      <c r="S937" s="52" t="s">
        <v>12880</v>
      </c>
      <c r="T937" s="7" t="s">
        <v>12449</v>
      </c>
      <c r="U937" s="15" t="s">
        <v>12908</v>
      </c>
      <c r="V937" s="14" t="s">
        <v>12904</v>
      </c>
      <c r="W937" s="7" t="s">
        <v>196</v>
      </c>
      <c r="X937" s="7" t="s">
        <v>10828</v>
      </c>
      <c r="Y937" s="55"/>
      <c r="Z937" s="54"/>
      <c r="AA937" s="59" t="s">
        <v>12450</v>
      </c>
    </row>
    <row r="938" spans="1:27" ht="64.5" thickBot="1" x14ac:dyDescent="0.25">
      <c r="A938" s="24">
        <v>937</v>
      </c>
      <c r="C938" s="172"/>
      <c r="D938" s="25" t="s">
        <v>12912</v>
      </c>
      <c r="E938" s="25" t="str">
        <f t="shared" si="97"/>
        <v>15.120.02</v>
      </c>
      <c r="F938" s="25" t="s">
        <v>12487</v>
      </c>
      <c r="G938" s="25" t="s">
        <v>12912</v>
      </c>
      <c r="H938" s="25" t="s">
        <v>12488</v>
      </c>
      <c r="I938" s="25" t="s">
        <v>12488</v>
      </c>
      <c r="J938" s="18"/>
      <c r="L938" s="18"/>
      <c r="M938" s="18" t="str">
        <f t="shared" si="98"/>
        <v xml:space="preserve"> </v>
      </c>
      <c r="N938" s="223" t="str">
        <f t="shared" si="100"/>
        <v>Reseffekter, handväskor och liknande varor, av läder, konstläder, plast (i form av plattor, duk eller folier), textilvara, vulkaniserade fibrer eller papp; reseetuier med toalettartiklar, artiklar för sömnad eller för rengöring av skor eller kläder</v>
      </c>
      <c r="O938" s="223"/>
      <c r="P938" s="218" t="str">
        <f t="shared" si="95"/>
        <v>!!!!!</v>
      </c>
      <c r="Q938" s="218" t="str">
        <f>VLOOKUP(G938,S:T,2,FALSE)</f>
        <v>Reseffekter, handväskor och liknande varor, av läder, konstläder, plast (i form av plattor, duk eller folier), textilvara, vulkaniserade fibrer eller papp; resetuier med toalettartiklar, artiklar för sömnad eller för rengöring av skor eller kläder</v>
      </c>
      <c r="S938" s="52" t="s">
        <v>12876</v>
      </c>
      <c r="T938" s="7" t="s">
        <v>12906</v>
      </c>
      <c r="U938" s="15" t="s">
        <v>12905</v>
      </c>
      <c r="V938" s="14" t="s">
        <v>12904</v>
      </c>
      <c r="W938" s="7" t="s">
        <v>196</v>
      </c>
      <c r="X938" s="7" t="s">
        <v>10824</v>
      </c>
      <c r="Y938" s="55"/>
      <c r="Z938" s="54"/>
      <c r="AA938" s="59" t="s">
        <v>12447</v>
      </c>
    </row>
    <row r="939" spans="1:27" ht="26.25" thickBot="1" x14ac:dyDescent="0.25">
      <c r="A939" s="24">
        <v>938</v>
      </c>
      <c r="C939" s="172"/>
      <c r="D939" s="25" t="s">
        <v>12909</v>
      </c>
      <c r="E939" s="25" t="str">
        <f t="shared" si="97"/>
        <v>15.120.03</v>
      </c>
      <c r="F939" s="25" t="s">
        <v>12483</v>
      </c>
      <c r="G939" s="25" t="s">
        <v>12909</v>
      </c>
      <c r="H939" s="25" t="s">
        <v>12484</v>
      </c>
      <c r="I939" s="25" t="s">
        <v>12484</v>
      </c>
      <c r="J939" s="18"/>
      <c r="L939" s="18"/>
      <c r="M939" s="18" t="str">
        <f t="shared" si="98"/>
        <v xml:space="preserve"> </v>
      </c>
      <c r="N939" s="223" t="str">
        <f t="shared" si="100"/>
        <v>Urarmband (utom av metall) och delar till urarmband</v>
      </c>
      <c r="O939" s="223"/>
      <c r="P939" s="218" t="str">
        <f t="shared" si="95"/>
        <v xml:space="preserve"> </v>
      </c>
      <c r="Q939" s="218" t="str">
        <f>VLOOKUP(G939,S:T,2,FALSE)</f>
        <v>Urarmband (utom av metall) och delar till urarmband</v>
      </c>
      <c r="S939" s="52" t="s">
        <v>12874</v>
      </c>
      <c r="T939" s="7" t="s">
        <v>12440</v>
      </c>
      <c r="U939" s="15" t="s">
        <v>12902</v>
      </c>
      <c r="V939" s="14" t="s">
        <v>12901</v>
      </c>
      <c r="W939" s="7" t="s">
        <v>196</v>
      </c>
      <c r="X939" s="7" t="s">
        <v>10817</v>
      </c>
      <c r="Y939" s="55"/>
      <c r="Z939" s="54"/>
      <c r="AA939" s="59" t="s">
        <v>12441</v>
      </c>
    </row>
    <row r="940" spans="1:27" ht="39" thickBot="1" x14ac:dyDescent="0.25">
      <c r="A940" s="24">
        <v>939</v>
      </c>
      <c r="C940" s="172"/>
      <c r="D940" s="25" t="s">
        <v>12907</v>
      </c>
      <c r="E940" s="25" t="str">
        <f t="shared" si="97"/>
        <v>15.120.04</v>
      </c>
      <c r="F940" s="25" t="s">
        <v>12480</v>
      </c>
      <c r="G940" s="25" t="s">
        <v>12907</v>
      </c>
      <c r="H940" s="25" t="s">
        <v>12481</v>
      </c>
      <c r="I940" s="25" t="s">
        <v>12481</v>
      </c>
      <c r="J940" s="18"/>
      <c r="L940" s="18"/>
      <c r="M940" s="18" t="str">
        <f t="shared" si="98"/>
        <v xml:space="preserve"> </v>
      </c>
      <c r="N940" s="223" t="str">
        <f t="shared" si="100"/>
        <v>Övriga varor av läder eller konstläder (även artiklar till maskiner eller mekaniska redskap eller för annat tekniskt ändamål)</v>
      </c>
      <c r="O940" s="223"/>
      <c r="P940" s="218" t="str">
        <f t="shared" si="95"/>
        <v xml:space="preserve"> </v>
      </c>
      <c r="Q940" s="218" t="str">
        <f>VLOOKUP(G940,S:T,2,FALSE)</f>
        <v>Övriga varor av läder eller konstläder (även artiklar till maskiner eller mekaniska redskap eller för annat tekniskt ändamål)</v>
      </c>
      <c r="S940" s="52" t="s">
        <v>12871</v>
      </c>
      <c r="T940" s="7" t="s">
        <v>12437</v>
      </c>
      <c r="U940" s="15" t="s">
        <v>12900</v>
      </c>
      <c r="V940" s="14" t="s">
        <v>12899</v>
      </c>
      <c r="W940" s="7" t="s">
        <v>196</v>
      </c>
      <c r="X940" s="7" t="s">
        <v>196</v>
      </c>
      <c r="Y940" s="55"/>
      <c r="Z940" s="54"/>
      <c r="AA940" s="59" t="s">
        <v>12438</v>
      </c>
    </row>
    <row r="941" spans="1:27" ht="39" thickBot="1" x14ac:dyDescent="0.25">
      <c r="A941" s="24">
        <v>940</v>
      </c>
      <c r="C941" s="172"/>
      <c r="D941" s="25" t="s">
        <v>12903</v>
      </c>
      <c r="E941" s="25" t="str">
        <f t="shared" si="97"/>
        <v>15.120.05</v>
      </c>
      <c r="F941" s="25" t="s">
        <v>12475</v>
      </c>
      <c r="G941" s="25" t="s">
        <v>12903</v>
      </c>
      <c r="H941" s="25" t="s">
        <v>12476</v>
      </c>
      <c r="I941" s="25" t="s">
        <v>12476</v>
      </c>
      <c r="J941" s="18"/>
      <c r="L941" s="18"/>
      <c r="M941" s="18" t="str">
        <f t="shared" si="98"/>
        <v xml:space="preserve"> </v>
      </c>
      <c r="N941" s="223" t="str">
        <f t="shared" si="100"/>
        <v>Delar av tillverkningen av sadelmakeriarbeten, reseffekter, handväskor m.m. som utförs av underleverantörer</v>
      </c>
      <c r="O941" s="223"/>
      <c r="P941" s="218" t="str">
        <f t="shared" si="95"/>
        <v xml:space="preserve"> </v>
      </c>
      <c r="Q941" s="218" t="str">
        <f>VLOOKUP(G941,S:T,2,FALSE)</f>
        <v>Delar av tillverkningen av sadelmakeriarbeten, reseffekter, handväskor m.m. som utförs av underleverantörer</v>
      </c>
      <c r="S941" s="52" t="s">
        <v>12869</v>
      </c>
      <c r="T941" s="7" t="s">
        <v>12431</v>
      </c>
      <c r="U941" s="15" t="s">
        <v>12898</v>
      </c>
      <c r="V941" s="14" t="s">
        <v>12897</v>
      </c>
      <c r="W941" s="7" t="s">
        <v>196</v>
      </c>
      <c r="X941" s="7" t="s">
        <v>196</v>
      </c>
      <c r="Y941" s="55"/>
      <c r="Z941" s="54"/>
      <c r="AA941" s="59" t="s">
        <v>12432</v>
      </c>
    </row>
    <row r="942" spans="1:27" ht="13.5" thickBot="1" x14ac:dyDescent="0.25">
      <c r="A942" s="24">
        <v>941</v>
      </c>
      <c r="C942" s="172" t="s">
        <v>12473</v>
      </c>
      <c r="D942" s="25"/>
      <c r="E942" s="25" t="str">
        <f t="shared" si="97"/>
        <v>15.2</v>
      </c>
      <c r="F942" s="25" t="s">
        <v>12470</v>
      </c>
      <c r="G942" s="25"/>
      <c r="H942" s="25"/>
      <c r="I942" s="25"/>
      <c r="J942" s="18"/>
      <c r="L942" s="18"/>
      <c r="M942" s="18" t="str">
        <f t="shared" si="98"/>
        <v/>
      </c>
      <c r="N942" s="223" t="str">
        <f t="shared" si="100"/>
        <v/>
      </c>
      <c r="O942" s="223"/>
      <c r="P942" s="218" t="str">
        <f t="shared" si="95"/>
        <v xml:space="preserve"> </v>
      </c>
      <c r="Q942" s="218" t="str">
        <f>VLOOKUP(C942,S:T,2,FALSE)</f>
        <v>Skodon</v>
      </c>
      <c r="S942" s="52" t="s">
        <v>12866</v>
      </c>
      <c r="T942" s="7" t="s">
        <v>12426</v>
      </c>
      <c r="U942" s="15" t="s">
        <v>12895</v>
      </c>
      <c r="V942" s="14" t="s">
        <v>12894</v>
      </c>
      <c r="W942" s="7" t="s">
        <v>196</v>
      </c>
      <c r="X942" s="7" t="s">
        <v>196</v>
      </c>
      <c r="Y942" s="55"/>
      <c r="Z942" s="54"/>
      <c r="AA942" s="59" t="s">
        <v>12427</v>
      </c>
    </row>
    <row r="943" spans="1:27" ht="13.5" thickBot="1" x14ac:dyDescent="0.25">
      <c r="A943" s="24">
        <v>942</v>
      </c>
      <c r="C943" s="172" t="s">
        <v>12471</v>
      </c>
      <c r="D943" s="25"/>
      <c r="E943" s="25" t="str">
        <f t="shared" si="97"/>
        <v>15.20</v>
      </c>
      <c r="F943" s="25" t="s">
        <v>12470</v>
      </c>
      <c r="G943" s="25"/>
      <c r="H943" s="25"/>
      <c r="I943" s="25"/>
      <c r="J943" s="18"/>
      <c r="L943" s="18"/>
      <c r="M943" s="18" t="str">
        <f t="shared" si="98"/>
        <v/>
      </c>
      <c r="N943" s="223" t="str">
        <f t="shared" si="100"/>
        <v/>
      </c>
      <c r="O943" s="223"/>
      <c r="P943" s="218" t="str">
        <f t="shared" si="95"/>
        <v xml:space="preserve"> </v>
      </c>
      <c r="Q943" s="218" t="str">
        <f>VLOOKUP(C943,S:T,2,FALSE)</f>
        <v>Skodon</v>
      </c>
      <c r="S943" s="50" t="s">
        <v>12892</v>
      </c>
      <c r="T943" s="7" t="s">
        <v>12424</v>
      </c>
      <c r="U943" s="15" t="s">
        <v>12891</v>
      </c>
      <c r="V943" s="14" t="s">
        <v>12890</v>
      </c>
      <c r="W943" s="7" t="s">
        <v>196</v>
      </c>
      <c r="X943" s="7" t="s">
        <v>10808</v>
      </c>
      <c r="Y943" s="55"/>
      <c r="Z943" s="54"/>
      <c r="AA943" s="59"/>
    </row>
    <row r="944" spans="1:27" ht="13.5" thickBot="1" x14ac:dyDescent="0.25">
      <c r="A944" s="24">
        <v>943</v>
      </c>
      <c r="C944" s="172" t="s">
        <v>12896</v>
      </c>
      <c r="D944" s="25"/>
      <c r="E944" s="25" t="str">
        <f t="shared" si="97"/>
        <v>15.200</v>
      </c>
      <c r="F944" s="25" t="s">
        <v>12470</v>
      </c>
      <c r="G944" s="25"/>
      <c r="H944" s="25"/>
      <c r="I944" s="25"/>
      <c r="J944" s="18"/>
      <c r="L944" s="18"/>
      <c r="M944" s="18" t="str">
        <f t="shared" si="98"/>
        <v/>
      </c>
      <c r="N944" s="223" t="str">
        <f t="shared" si="100"/>
        <v/>
      </c>
      <c r="O944" s="223"/>
      <c r="P944" s="218" t="str">
        <f t="shared" si="95"/>
        <v xml:space="preserve"> </v>
      </c>
      <c r="Q944" s="218" t="str">
        <f>VLOOKUP(C944,S:T,2,FALSE)</f>
        <v>Skodon</v>
      </c>
      <c r="S944" s="50" t="s">
        <v>12422</v>
      </c>
      <c r="T944" s="7" t="s">
        <v>12418</v>
      </c>
      <c r="U944" s="15" t="s">
        <v>12888</v>
      </c>
      <c r="V944" s="14" t="s">
        <v>12887</v>
      </c>
      <c r="W944" s="7" t="s">
        <v>196</v>
      </c>
      <c r="X944" s="7" t="s">
        <v>10805</v>
      </c>
      <c r="Y944" s="55"/>
      <c r="Z944" s="54"/>
      <c r="AA944" s="59"/>
    </row>
    <row r="945" spans="1:27" ht="39" thickBot="1" x14ac:dyDescent="0.25">
      <c r="A945" s="24">
        <v>944</v>
      </c>
      <c r="C945" s="172"/>
      <c r="D945" s="25" t="s">
        <v>12893</v>
      </c>
      <c r="E945" s="25" t="str">
        <f t="shared" si="97"/>
        <v>15.200.01</v>
      </c>
      <c r="F945" s="25" t="s">
        <v>12464</v>
      </c>
      <c r="G945" s="25" t="s">
        <v>12893</v>
      </c>
      <c r="H945" s="25" t="s">
        <v>12465</v>
      </c>
      <c r="I945" s="25" t="s">
        <v>12465</v>
      </c>
      <c r="J945" s="18"/>
      <c r="L945" s="18"/>
      <c r="M945" s="18" t="str">
        <f t="shared" si="98"/>
        <v xml:space="preserve"> </v>
      </c>
      <c r="N945" s="223" t="str">
        <f t="shared" si="100"/>
        <v>Vattentäta skodon med yttersulor och överdelar av gummi eller plast, utan tåhätteförstärkning av metall</v>
      </c>
      <c r="O945" s="223"/>
      <c r="P945" s="218" t="str">
        <f t="shared" si="95"/>
        <v xml:space="preserve"> </v>
      </c>
      <c r="Q945" s="218" t="str">
        <f t="shared" ref="Q945:Q954" si="101">VLOOKUP(G945,S:T,2,FALSE)</f>
        <v>Vattentäta skodon med yttersulor och överdelar av gummi eller plast, utan tåhätteförstärkning av metall</v>
      </c>
      <c r="S945" s="49" t="s">
        <v>12419</v>
      </c>
      <c r="T945" s="7" t="s">
        <v>12418</v>
      </c>
      <c r="U945" s="15" t="s">
        <v>12885</v>
      </c>
      <c r="V945" s="14" t="s">
        <v>12884</v>
      </c>
      <c r="W945" s="7" t="s">
        <v>196</v>
      </c>
      <c r="X945" s="7" t="s">
        <v>10802</v>
      </c>
      <c r="Y945" s="55"/>
      <c r="Z945" s="54"/>
      <c r="AA945" s="59"/>
    </row>
    <row r="946" spans="1:27" ht="39" thickBot="1" x14ac:dyDescent="0.25">
      <c r="A946" s="24">
        <v>945</v>
      </c>
      <c r="C946" s="172"/>
      <c r="D946" s="25" t="s">
        <v>12889</v>
      </c>
      <c r="E946" s="25" t="str">
        <f t="shared" si="97"/>
        <v>15.200.02</v>
      </c>
      <c r="F946" s="25" t="s">
        <v>12461</v>
      </c>
      <c r="G946" s="25" t="s">
        <v>12889</v>
      </c>
      <c r="H946" s="25" t="s">
        <v>12462</v>
      </c>
      <c r="I946" s="25" t="s">
        <v>12462</v>
      </c>
      <c r="J946" s="18"/>
      <c r="L946" s="18"/>
      <c r="M946" s="18" t="str">
        <f t="shared" si="98"/>
        <v xml:space="preserve"> </v>
      </c>
      <c r="N946" s="223" t="str">
        <f t="shared" si="100"/>
        <v>Andra skodon med yttersulor och överdelar av gummi eller plast än vattentäta skodon eller sportskor</v>
      </c>
      <c r="O946" s="223"/>
      <c r="P946" s="218" t="str">
        <f t="shared" si="95"/>
        <v xml:space="preserve"> </v>
      </c>
      <c r="Q946" s="218" t="str">
        <f t="shared" si="101"/>
        <v>Andra skodon med yttersulor och överdelar av gummi eller plast än vattentäta skodon eller sportskor</v>
      </c>
      <c r="S946" s="52" t="s">
        <v>12857</v>
      </c>
      <c r="T946" s="7" t="s">
        <v>12856</v>
      </c>
      <c r="U946" s="15" t="s">
        <v>12882</v>
      </c>
      <c r="V946" s="14" t="s">
        <v>12881</v>
      </c>
      <c r="W946" s="7" t="s">
        <v>196</v>
      </c>
      <c r="X946" s="7" t="s">
        <v>10799</v>
      </c>
      <c r="Y946" s="55"/>
      <c r="Z946" s="54"/>
      <c r="AA946" s="59"/>
    </row>
    <row r="947" spans="1:27" ht="39" thickBot="1" x14ac:dyDescent="0.25">
      <c r="A947" s="24">
        <v>946</v>
      </c>
      <c r="C947" s="172"/>
      <c r="D947" s="25" t="s">
        <v>12886</v>
      </c>
      <c r="E947" s="25" t="str">
        <f t="shared" si="97"/>
        <v>15.200.03</v>
      </c>
      <c r="F947" s="25" t="s">
        <v>12458</v>
      </c>
      <c r="G947" s="25" t="s">
        <v>12886</v>
      </c>
      <c r="H947" s="25" t="s">
        <v>12459</v>
      </c>
      <c r="I947" s="25" t="s">
        <v>12459</v>
      </c>
      <c r="J947" s="18"/>
      <c r="L947" s="18"/>
      <c r="M947" s="18" t="str">
        <f t="shared" si="98"/>
        <v xml:space="preserve"> </v>
      </c>
      <c r="N947" s="223" t="str">
        <f t="shared" si="100"/>
        <v>Skodon med överdelar av läder, utom skodon för sport eller idrott, skodon med tåhätteförstärkning av metall och diverse specialskodon</v>
      </c>
      <c r="O947" s="223"/>
      <c r="P947" s="218" t="str">
        <f t="shared" si="95"/>
        <v xml:space="preserve"> </v>
      </c>
      <c r="Q947" s="218" t="str">
        <f t="shared" si="101"/>
        <v>Skodon med överdelar av läder, utom skodon för sport eller idrott, skodon med tåhätteförstärkning av metall och diverse specialskodon</v>
      </c>
      <c r="S947" s="52" t="s">
        <v>12847</v>
      </c>
      <c r="T947" s="7" t="s">
        <v>12879</v>
      </c>
      <c r="U947" s="15" t="s">
        <v>12878</v>
      </c>
      <c r="V947" s="14" t="s">
        <v>12877</v>
      </c>
      <c r="W947" s="7" t="s">
        <v>196</v>
      </c>
      <c r="X947" s="7" t="s">
        <v>10796</v>
      </c>
      <c r="Y947" s="55"/>
      <c r="Z947" s="54"/>
      <c r="AA947" s="59" t="s">
        <v>12822</v>
      </c>
    </row>
    <row r="948" spans="1:27" ht="26.25" thickBot="1" x14ac:dyDescent="0.25">
      <c r="A948" s="24">
        <v>947</v>
      </c>
      <c r="C948" s="172"/>
      <c r="D948" s="25" t="s">
        <v>12883</v>
      </c>
      <c r="E948" s="25" t="str">
        <f t="shared" si="97"/>
        <v>15.200.04</v>
      </c>
      <c r="F948" s="25" t="s">
        <v>12455</v>
      </c>
      <c r="G948" s="25" t="s">
        <v>12883</v>
      </c>
      <c r="H948" s="25" t="s">
        <v>12456</v>
      </c>
      <c r="I948" s="25" t="s">
        <v>12456</v>
      </c>
      <c r="J948" s="18"/>
      <c r="L948" s="18"/>
      <c r="M948" s="18" t="str">
        <f t="shared" si="98"/>
        <v xml:space="preserve"> </v>
      </c>
      <c r="N948" s="223" t="str">
        <f t="shared" si="100"/>
        <v>Skodon med överdelar av textilmaterial, utom skodon för sport eller idrott</v>
      </c>
      <c r="O948" s="223"/>
      <c r="P948" s="218" t="str">
        <f t="shared" ref="P948:P1011" si="102">IF(Q948=F948," ","!!!!!")</f>
        <v xml:space="preserve"> </v>
      </c>
      <c r="Q948" s="218" t="str">
        <f t="shared" si="101"/>
        <v>Skodon med överdelar av textilmaterial, utom skodon för sport eller idrott</v>
      </c>
      <c r="S948" s="52" t="s">
        <v>12844</v>
      </c>
      <c r="T948" s="7" t="s">
        <v>12387</v>
      </c>
      <c r="U948" s="15" t="s">
        <v>12875</v>
      </c>
      <c r="V948" s="14" t="s">
        <v>12872</v>
      </c>
      <c r="W948" s="7" t="s">
        <v>196</v>
      </c>
      <c r="X948" s="7" t="s">
        <v>10791</v>
      </c>
      <c r="Y948" s="55"/>
      <c r="Z948" s="54"/>
      <c r="AA948" s="59" t="s">
        <v>12396</v>
      </c>
    </row>
    <row r="949" spans="1:27" ht="26.25" thickBot="1" x14ac:dyDescent="0.25">
      <c r="A949" s="24">
        <v>948</v>
      </c>
      <c r="C949" s="172"/>
      <c r="D949" s="25" t="s">
        <v>12880</v>
      </c>
      <c r="E949" s="25" t="str">
        <f t="shared" si="97"/>
        <v>15.200.05</v>
      </c>
      <c r="F949" s="25" t="s">
        <v>12449</v>
      </c>
      <c r="G949" s="25" t="s">
        <v>12880</v>
      </c>
      <c r="H949" s="25" t="s">
        <v>12450</v>
      </c>
      <c r="I949" s="25" t="s">
        <v>12450</v>
      </c>
      <c r="J949" s="18"/>
      <c r="L949" s="18"/>
      <c r="M949" s="18" t="str">
        <f t="shared" si="98"/>
        <v xml:space="preserve"> </v>
      </c>
      <c r="N949" s="223" t="str">
        <f t="shared" si="100"/>
        <v>Tennisskor, basketskor, gymnastikskor, träningsskor o.d.</v>
      </c>
      <c r="O949" s="223"/>
      <c r="P949" s="218" t="str">
        <f t="shared" si="102"/>
        <v xml:space="preserve"> </v>
      </c>
      <c r="Q949" s="218" t="str">
        <f t="shared" si="101"/>
        <v>Tennisskor, basketskor, gymnastikskor, träningsskor o.d.</v>
      </c>
      <c r="S949" s="52" t="s">
        <v>12840</v>
      </c>
      <c r="T949" s="7" t="s">
        <v>12384</v>
      </c>
      <c r="U949" s="15" t="s">
        <v>12873</v>
      </c>
      <c r="V949" s="14" t="s">
        <v>12872</v>
      </c>
      <c r="W949" s="7" t="s">
        <v>196</v>
      </c>
      <c r="X949" s="7" t="s">
        <v>196</v>
      </c>
      <c r="Y949" s="55"/>
      <c r="Z949" s="54"/>
      <c r="AA949" s="59" t="s">
        <v>12393</v>
      </c>
    </row>
    <row r="950" spans="1:27" ht="26.25" thickBot="1" x14ac:dyDescent="0.25">
      <c r="A950" s="24">
        <v>949</v>
      </c>
      <c r="C950" s="172"/>
      <c r="D950" s="25" t="s">
        <v>12876</v>
      </c>
      <c r="E950" s="25" t="str">
        <f t="shared" si="97"/>
        <v>15.200.06</v>
      </c>
      <c r="F950" s="25" t="s">
        <v>12446</v>
      </c>
      <c r="G950" s="25" t="s">
        <v>12876</v>
      </c>
      <c r="H950" s="25" t="s">
        <v>12447</v>
      </c>
      <c r="I950" s="25" t="s">
        <v>12447</v>
      </c>
      <c r="J950" s="18"/>
      <c r="L950" s="18"/>
      <c r="M950" s="18" t="str">
        <f t="shared" si="98"/>
        <v xml:space="preserve"> </v>
      </c>
      <c r="N950" s="223" t="str">
        <f t="shared" si="100"/>
        <v>Andra skodon för sport eller idrott, utom pjäxor och (rull-)skridskokängor</v>
      </c>
      <c r="O950" s="223"/>
      <c r="P950" s="218" t="str">
        <f t="shared" si="102"/>
        <v xml:space="preserve"> </v>
      </c>
      <c r="Q950" s="218" t="str">
        <f t="shared" si="101"/>
        <v>Andra skodon för sport eller idrott, utom pjäxor och (rull-)skridsko­kängor</v>
      </c>
      <c r="S950" s="52" t="s">
        <v>12835</v>
      </c>
      <c r="T950" s="7" t="s">
        <v>12836</v>
      </c>
      <c r="U950" s="15">
        <v>14</v>
      </c>
      <c r="V950" s="14" t="s">
        <v>12870</v>
      </c>
      <c r="W950" s="7" t="s">
        <v>196</v>
      </c>
      <c r="X950" s="7" t="s">
        <v>196</v>
      </c>
      <c r="Y950" s="171"/>
      <c r="Z950" s="186"/>
      <c r="AA950" s="71" t="s">
        <v>12785</v>
      </c>
    </row>
    <row r="951" spans="1:27" s="185" customFormat="1" ht="13.5" thickBot="1" x14ac:dyDescent="0.25">
      <c r="A951" s="24">
        <v>950</v>
      </c>
      <c r="B951" s="1"/>
      <c r="C951" s="172"/>
      <c r="D951" s="25" t="s">
        <v>12874</v>
      </c>
      <c r="E951" s="25" t="str">
        <f t="shared" si="97"/>
        <v>15.200.07</v>
      </c>
      <c r="F951" s="25" t="s">
        <v>12440</v>
      </c>
      <c r="G951" s="25" t="s">
        <v>12874</v>
      </c>
      <c r="H951" s="25" t="s">
        <v>12441</v>
      </c>
      <c r="I951" s="25" t="s">
        <v>12441</v>
      </c>
      <c r="J951" s="18"/>
      <c r="K951" s="1"/>
      <c r="L951" s="18"/>
      <c r="M951" s="18" t="str">
        <f t="shared" si="98"/>
        <v xml:space="preserve"> </v>
      </c>
      <c r="N951" s="223" t="str">
        <f t="shared" si="100"/>
        <v>Skodon med tåhätteförstärkning av metall</v>
      </c>
      <c r="O951" s="223"/>
      <c r="P951" s="218" t="str">
        <f t="shared" si="102"/>
        <v xml:space="preserve"> </v>
      </c>
      <c r="Q951" s="218" t="str">
        <f t="shared" si="101"/>
        <v>Skodon med tåhätteförstärkning av metall</v>
      </c>
      <c r="R951" s="2"/>
      <c r="S951" s="52" t="s">
        <v>12832</v>
      </c>
      <c r="T951" s="7" t="s">
        <v>12831</v>
      </c>
      <c r="U951" s="15" t="s">
        <v>12868</v>
      </c>
      <c r="V951" s="14" t="s">
        <v>12867</v>
      </c>
      <c r="W951" s="7" t="s">
        <v>196</v>
      </c>
      <c r="X951" s="7" t="s">
        <v>196</v>
      </c>
      <c r="Y951" s="55"/>
      <c r="Z951" s="54"/>
      <c r="AA951" s="59"/>
    </row>
    <row r="952" spans="1:27" ht="26.25" thickBot="1" x14ac:dyDescent="0.25">
      <c r="A952" s="24">
        <v>951</v>
      </c>
      <c r="C952" s="172"/>
      <c r="D952" s="25" t="s">
        <v>12871</v>
      </c>
      <c r="E952" s="25" t="str">
        <f t="shared" si="97"/>
        <v>15.200.08</v>
      </c>
      <c r="F952" s="25" t="s">
        <v>12437</v>
      </c>
      <c r="G952" s="25" t="s">
        <v>12871</v>
      </c>
      <c r="H952" s="25" t="s">
        <v>12438</v>
      </c>
      <c r="I952" s="25" t="s">
        <v>12438</v>
      </c>
      <c r="J952" s="18"/>
      <c r="L952" s="18"/>
      <c r="M952" s="18" t="str">
        <f t="shared" si="98"/>
        <v xml:space="preserve"> </v>
      </c>
      <c r="N952" s="223" t="str">
        <f t="shared" si="100"/>
        <v>Skodon med botten av trä, diverse specialskodon och övriga skodon</v>
      </c>
      <c r="O952" s="223"/>
      <c r="P952" s="218" t="str">
        <f t="shared" si="102"/>
        <v xml:space="preserve"> </v>
      </c>
      <c r="Q952" s="218" t="str">
        <f t="shared" si="101"/>
        <v>Skodon med botten av trä, diverse specialskodon och övriga skodon</v>
      </c>
      <c r="S952" s="52" t="s">
        <v>12824</v>
      </c>
      <c r="T952" s="7" t="s">
        <v>12865</v>
      </c>
      <c r="U952" s="15" t="s">
        <v>12864</v>
      </c>
      <c r="V952" s="14" t="s">
        <v>12863</v>
      </c>
      <c r="W952" s="7" t="s">
        <v>196</v>
      </c>
      <c r="X952" s="7" t="s">
        <v>10783</v>
      </c>
      <c r="Y952" s="55"/>
      <c r="Z952" s="54"/>
      <c r="AA952" s="59" t="s">
        <v>12822</v>
      </c>
    </row>
    <row r="953" spans="1:27" ht="39" thickBot="1" x14ac:dyDescent="0.25">
      <c r="A953" s="24">
        <v>952</v>
      </c>
      <c r="C953" s="172"/>
      <c r="D953" s="25" t="s">
        <v>12869</v>
      </c>
      <c r="E953" s="25" t="str">
        <f t="shared" si="97"/>
        <v>15.200.09</v>
      </c>
      <c r="F953" s="25" t="s">
        <v>12431</v>
      </c>
      <c r="G953" s="25" t="s">
        <v>12869</v>
      </c>
      <c r="H953" s="25" t="s">
        <v>12432</v>
      </c>
      <c r="I953" s="25" t="s">
        <v>12432</v>
      </c>
      <c r="J953" s="105"/>
      <c r="K953" s="185"/>
      <c r="L953" s="18"/>
      <c r="M953" s="18" t="str">
        <f t="shared" si="98"/>
        <v xml:space="preserve"> </v>
      </c>
      <c r="N953" s="223" t="str">
        <f t="shared" si="100"/>
        <v>Delar till skodon av läder; lösa inläggssulor, hälinlägg o.d.; damasker, benläder och liknande artiklar samt delar till sådana artiklar</v>
      </c>
      <c r="O953" s="223"/>
      <c r="P953" s="218" t="str">
        <f t="shared" si="102"/>
        <v xml:space="preserve"> </v>
      </c>
      <c r="Q953" s="218" t="str">
        <f t="shared" si="101"/>
        <v>Delar till skodon av läder; lösa inläggssulor, hälinlägg o.d.; damasker, benläder och liknande artiklar samt delar till sådana artiklar</v>
      </c>
      <c r="R953" s="185"/>
      <c r="S953" s="52" t="s">
        <v>12812</v>
      </c>
      <c r="T953" s="7" t="s">
        <v>12862</v>
      </c>
      <c r="U953" s="15" t="s">
        <v>12861</v>
      </c>
      <c r="V953" s="14" t="s">
        <v>12859</v>
      </c>
      <c r="W953" s="7" t="s">
        <v>196</v>
      </c>
      <c r="X953" s="7" t="s">
        <v>10779</v>
      </c>
      <c r="Y953" s="55"/>
      <c r="Z953" s="54"/>
      <c r="AA953" s="59" t="s">
        <v>12399</v>
      </c>
    </row>
    <row r="954" spans="1:27" ht="26.25" thickBot="1" x14ac:dyDescent="0.25">
      <c r="A954" s="24">
        <v>953</v>
      </c>
      <c r="C954" s="172"/>
      <c r="D954" s="25" t="s">
        <v>12866</v>
      </c>
      <c r="E954" s="25" t="str">
        <f t="shared" si="97"/>
        <v>15.200.10</v>
      </c>
      <c r="F954" s="25" t="s">
        <v>12426</v>
      </c>
      <c r="G954" s="25" t="s">
        <v>12866</v>
      </c>
      <c r="H954" s="25" t="s">
        <v>12427</v>
      </c>
      <c r="I954" s="25" t="s">
        <v>12427</v>
      </c>
      <c r="J954" s="18"/>
      <c r="L954" s="18"/>
      <c r="M954" s="18" t="str">
        <f t="shared" si="98"/>
        <v xml:space="preserve"> </v>
      </c>
      <c r="N954" s="223" t="str">
        <f t="shared" si="100"/>
        <v>Delar av skotillverkningen som utförs av underleverantörer</v>
      </c>
      <c r="O954" s="223"/>
      <c r="P954" s="218" t="str">
        <f t="shared" si="102"/>
        <v xml:space="preserve"> </v>
      </c>
      <c r="Q954" s="218" t="str">
        <f t="shared" si="101"/>
        <v>Delar av skotillverkningen som utförs av underleverantörer</v>
      </c>
      <c r="S954" s="52" t="s">
        <v>12806</v>
      </c>
      <c r="T954" s="7" t="s">
        <v>12807</v>
      </c>
      <c r="U954" s="15" t="s">
        <v>12860</v>
      </c>
      <c r="V954" s="14" t="s">
        <v>12859</v>
      </c>
      <c r="W954" s="7" t="s">
        <v>196</v>
      </c>
      <c r="X954" s="7" t="s">
        <v>10775</v>
      </c>
      <c r="Y954" s="171"/>
      <c r="Z954" s="186"/>
      <c r="AA954" s="71" t="s">
        <v>12785</v>
      </c>
    </row>
    <row r="955" spans="1:27" s="185" customFormat="1" ht="26.25" thickBot="1" x14ac:dyDescent="0.25">
      <c r="A955" s="24">
        <v>954</v>
      </c>
      <c r="B955" s="1"/>
      <c r="C955" s="172">
        <v>16</v>
      </c>
      <c r="D955" s="25"/>
      <c r="E955" s="25">
        <f t="shared" si="97"/>
        <v>16</v>
      </c>
      <c r="F955" s="25" t="s">
        <v>12424</v>
      </c>
      <c r="G955" s="25"/>
      <c r="H955" s="25"/>
      <c r="I955" s="25"/>
      <c r="J955" s="18"/>
      <c r="K955" s="1"/>
      <c r="L955" s="18"/>
      <c r="M955" s="18" t="str">
        <f t="shared" si="98"/>
        <v/>
      </c>
      <c r="N955" s="223" t="str">
        <f t="shared" si="100"/>
        <v/>
      </c>
      <c r="O955" s="223"/>
      <c r="P955" s="218" t="e">
        <f t="shared" si="102"/>
        <v>#N/A</v>
      </c>
      <c r="Q955" s="218" t="e">
        <f>VLOOKUP(C955,S:T,2,FALSE)</f>
        <v>#N/A</v>
      </c>
      <c r="R955" s="2"/>
      <c r="S955" s="52" t="s">
        <v>12803</v>
      </c>
      <c r="T955" s="7" t="s">
        <v>12802</v>
      </c>
      <c r="U955" s="15" t="s">
        <v>12858</v>
      </c>
      <c r="V955" s="14" t="s">
        <v>12854</v>
      </c>
      <c r="W955" s="7" t="s">
        <v>196</v>
      </c>
      <c r="X955" s="7" t="s">
        <v>10771</v>
      </c>
      <c r="Y955" s="55"/>
      <c r="Z955" s="54"/>
      <c r="AA955" s="59"/>
    </row>
    <row r="956" spans="1:27" ht="23.25" thickBot="1" x14ac:dyDescent="0.25">
      <c r="A956" s="24">
        <v>955</v>
      </c>
      <c r="C956" s="172" t="s">
        <v>12422</v>
      </c>
      <c r="D956" s="25"/>
      <c r="E956" s="25" t="str">
        <f t="shared" si="97"/>
        <v>16.1</v>
      </c>
      <c r="F956" s="25" t="s">
        <v>12418</v>
      </c>
      <c r="G956" s="25"/>
      <c r="H956" s="25"/>
      <c r="I956" s="25"/>
      <c r="J956" s="18"/>
      <c r="L956" s="18"/>
      <c r="M956" s="18" t="str">
        <f t="shared" si="98"/>
        <v/>
      </c>
      <c r="N956" s="223" t="str">
        <f t="shared" si="100"/>
        <v/>
      </c>
      <c r="O956" s="223"/>
      <c r="P956" s="218" t="str">
        <f t="shared" si="102"/>
        <v xml:space="preserve"> </v>
      </c>
      <c r="Q956" s="218" t="str">
        <f>VLOOKUP(C956,S:T,2,FALSE)</f>
        <v>Trä, sågat och hyvlat</v>
      </c>
      <c r="S956" s="52" t="s">
        <v>12799</v>
      </c>
      <c r="T956" s="7" t="s">
        <v>12379</v>
      </c>
      <c r="U956" s="15" t="s">
        <v>12855</v>
      </c>
      <c r="V956" s="14" t="s">
        <v>12854</v>
      </c>
      <c r="W956" s="7" t="s">
        <v>196</v>
      </c>
      <c r="X956" s="7" t="s">
        <v>10768</v>
      </c>
      <c r="Y956" s="55"/>
      <c r="Z956" s="54"/>
      <c r="AA956" s="59" t="s">
        <v>12380</v>
      </c>
    </row>
    <row r="957" spans="1:27" ht="13.5" thickBot="1" x14ac:dyDescent="0.25">
      <c r="A957" s="24">
        <v>956</v>
      </c>
      <c r="C957" s="172" t="s">
        <v>12419</v>
      </c>
      <c r="D957" s="25"/>
      <c r="E957" s="25" t="str">
        <f t="shared" si="97"/>
        <v>16.10</v>
      </c>
      <c r="F957" s="25" t="s">
        <v>12418</v>
      </c>
      <c r="G957" s="25"/>
      <c r="H957" s="25"/>
      <c r="I957" s="25"/>
      <c r="J957" s="105"/>
      <c r="K957" s="185"/>
      <c r="L957" s="18"/>
      <c r="M957" s="18" t="str">
        <f t="shared" si="98"/>
        <v/>
      </c>
      <c r="N957" s="223" t="str">
        <f t="shared" si="100"/>
        <v/>
      </c>
      <c r="O957" s="223"/>
      <c r="P957" s="218" t="str">
        <f t="shared" si="102"/>
        <v xml:space="preserve"> </v>
      </c>
      <c r="Q957" s="218" t="str">
        <f>VLOOKUP(C957,S:T,2,FALSE)</f>
        <v>Trä, sågat och hyvlat</v>
      </c>
      <c r="R957" s="185"/>
      <c r="S957" s="52" t="s">
        <v>12796</v>
      </c>
      <c r="T957" s="7" t="s">
        <v>12376</v>
      </c>
      <c r="U957" s="15" t="s">
        <v>12852</v>
      </c>
      <c r="V957" s="14" t="s">
        <v>12851</v>
      </c>
      <c r="W957" s="7" t="s">
        <v>196</v>
      </c>
      <c r="X957" s="7" t="s">
        <v>10765</v>
      </c>
      <c r="Y957" s="55"/>
      <c r="Z957" s="54"/>
      <c r="AA957" s="59" t="s">
        <v>12377</v>
      </c>
    </row>
    <row r="958" spans="1:27" ht="13.5" thickBot="1" x14ac:dyDescent="0.25">
      <c r="A958" s="24">
        <v>957</v>
      </c>
      <c r="C958" s="172" t="s">
        <v>12857</v>
      </c>
      <c r="D958" s="25"/>
      <c r="E958" s="25" t="str">
        <f t="shared" si="97"/>
        <v>16.101</v>
      </c>
      <c r="F958" s="25" t="s">
        <v>12856</v>
      </c>
      <c r="G958" s="25"/>
      <c r="H958" s="25"/>
      <c r="I958" s="25"/>
      <c r="J958" s="18"/>
      <c r="L958" s="18"/>
      <c r="M958" s="18" t="str">
        <f t="shared" si="98"/>
        <v/>
      </c>
      <c r="N958" s="223" t="str">
        <f t="shared" si="100"/>
        <v/>
      </c>
      <c r="O958" s="223"/>
      <c r="P958" s="218" t="str">
        <f t="shared" si="102"/>
        <v xml:space="preserve"> </v>
      </c>
      <c r="Q958" s="218" t="str">
        <f>VLOOKUP(C958,S:T,2,FALSE)</f>
        <v xml:space="preserve">Trä, sågat </v>
      </c>
      <c r="S958" s="52" t="s">
        <v>12793</v>
      </c>
      <c r="T958" s="7" t="s">
        <v>12373</v>
      </c>
      <c r="U958" s="15" t="s">
        <v>12849</v>
      </c>
      <c r="V958" s="14" t="s">
        <v>12848</v>
      </c>
      <c r="W958" s="7"/>
      <c r="X958" s="7"/>
      <c r="Y958" s="55"/>
      <c r="Z958" s="54"/>
      <c r="AA958" s="59" t="s">
        <v>12374</v>
      </c>
    </row>
    <row r="959" spans="1:27" ht="39" thickBot="1" x14ac:dyDescent="0.25">
      <c r="A959" s="24">
        <v>958</v>
      </c>
      <c r="C959" s="172"/>
      <c r="D959" s="25" t="s">
        <v>12847</v>
      </c>
      <c r="E959" s="25" t="str">
        <f t="shared" si="97"/>
        <v>16.101.01</v>
      </c>
      <c r="F959" s="25" t="s">
        <v>12853</v>
      </c>
      <c r="G959" s="25" t="s">
        <v>15609</v>
      </c>
      <c r="H959" s="25" t="s">
        <v>12827</v>
      </c>
      <c r="I959" s="25" t="s">
        <v>12822</v>
      </c>
      <c r="J959" s="18"/>
      <c r="L959" s="18"/>
      <c r="M959" s="18" t="str">
        <f t="shared" si="98"/>
        <v>!!!</v>
      </c>
      <c r="N959" s="223" t="str">
        <f t="shared" si="100"/>
        <v>Virke, sågat eller kluvet i längdriktningen eller skuret eller svarvat till skivor, med en tjocklek av mer än 6 mm, av barrträ</v>
      </c>
      <c r="O959" s="223"/>
      <c r="P959" s="218" t="str">
        <f t="shared" si="102"/>
        <v>!!!!!</v>
      </c>
      <c r="Q959" s="218" t="str">
        <f t="shared" ref="Q959:Q964" si="103">VLOOKUP(G959,S:T,2,FALSE)</f>
        <v>Virke, sågat eller kluvet i längdriktningen, med en tjocklek av mer än 6 mm; järnvägs- och spårvägssliprar av trä, oimpregnerade</v>
      </c>
      <c r="S959" s="52" t="s">
        <v>12790</v>
      </c>
      <c r="T959" s="7" t="s">
        <v>12366</v>
      </c>
      <c r="U959" s="15" t="s">
        <v>12846</v>
      </c>
      <c r="V959" s="14" t="s">
        <v>12845</v>
      </c>
      <c r="W959" s="7"/>
      <c r="X959" s="7"/>
      <c r="Y959" s="55"/>
      <c r="Z959" s="54"/>
      <c r="AA959" s="59" t="s">
        <v>12367</v>
      </c>
    </row>
    <row r="960" spans="1:27" ht="39" thickBot="1" x14ac:dyDescent="0.25">
      <c r="A960" s="24">
        <v>959</v>
      </c>
      <c r="C960" s="172"/>
      <c r="D960" s="25" t="s">
        <v>12844</v>
      </c>
      <c r="E960" s="25" t="str">
        <f t="shared" si="97"/>
        <v>16.101.02</v>
      </c>
      <c r="F960" s="25" t="s">
        <v>12850</v>
      </c>
      <c r="G960" s="25" t="s">
        <v>15609</v>
      </c>
      <c r="H960" s="25" t="s">
        <v>12823</v>
      </c>
      <c r="I960" s="25" t="s">
        <v>12822</v>
      </c>
      <c r="J960" s="18"/>
      <c r="L960" s="18"/>
      <c r="M960" s="18" t="str">
        <f t="shared" si="98"/>
        <v>!!!</v>
      </c>
      <c r="N960" s="223" t="str">
        <f t="shared" si="100"/>
        <v>Virke, sågat eller kluvet i längdriktningen eller skuret eller svarvat till skivor, med en tjocklek av mer än 6 mm, av lövträ</v>
      </c>
      <c r="O960" s="223"/>
      <c r="P960" s="218" t="str">
        <f t="shared" si="102"/>
        <v>!!!!!</v>
      </c>
      <c r="Q960" s="218" t="str">
        <f t="shared" si="103"/>
        <v>Virke, sågat eller kluvet i längdriktningen, med en tjocklek av mer än 6 mm; järnvägs- och spårvägssliprar av trä, oimpregnerade</v>
      </c>
      <c r="S960" s="52" t="s">
        <v>12786</v>
      </c>
      <c r="T960" s="7" t="s">
        <v>12787</v>
      </c>
      <c r="U960" s="15" t="s">
        <v>12843</v>
      </c>
      <c r="V960" s="14" t="s">
        <v>12842</v>
      </c>
      <c r="W960" s="7"/>
      <c r="X960" s="7"/>
      <c r="Y960" s="171"/>
      <c r="Z960" s="186"/>
      <c r="AA960" s="71" t="s">
        <v>12785</v>
      </c>
    </row>
    <row r="961" spans="1:27" s="185" customFormat="1" ht="26.25" thickBot="1" x14ac:dyDescent="0.25">
      <c r="A961" s="24">
        <v>960</v>
      </c>
      <c r="B961" s="1"/>
      <c r="C961" s="172"/>
      <c r="D961" s="25" t="s">
        <v>12840</v>
      </c>
      <c r="E961" s="25" t="str">
        <f t="shared" si="97"/>
        <v>16.101.03</v>
      </c>
      <c r="F961" s="25" t="s">
        <v>12405</v>
      </c>
      <c r="G961" s="25" t="s">
        <v>15609</v>
      </c>
      <c r="H961" s="25" t="s">
        <v>12406</v>
      </c>
      <c r="I961" s="25" t="s">
        <v>12822</v>
      </c>
      <c r="J961" s="18"/>
      <c r="K961" s="1"/>
      <c r="L961" s="18"/>
      <c r="M961" s="18" t="str">
        <f t="shared" si="98"/>
        <v xml:space="preserve"> </v>
      </c>
      <c r="N961" s="223" t="str">
        <f t="shared" si="100"/>
        <v>Järnvägs- och spårvägssliprar av trä, oimpregnerade</v>
      </c>
      <c r="O961" s="223"/>
      <c r="P961" s="218" t="str">
        <f t="shared" si="102"/>
        <v>!!!!!</v>
      </c>
      <c r="Q961" s="218" t="str">
        <f t="shared" si="103"/>
        <v>Virke, sågat eller kluvet i längdriktningen, med en tjocklek av mer än 6 mm; järnvägs- och spårvägssliprar av trä, oimpregnerade</v>
      </c>
      <c r="R961" s="2"/>
      <c r="S961" s="50" t="s">
        <v>12361</v>
      </c>
      <c r="T961" s="7" t="s">
        <v>12360</v>
      </c>
      <c r="U961" s="15" t="s">
        <v>12839</v>
      </c>
      <c r="V961" s="14" t="s">
        <v>12838</v>
      </c>
      <c r="W961" s="7"/>
      <c r="X961" s="7"/>
      <c r="Y961" s="55"/>
      <c r="Z961" s="54"/>
      <c r="AA961" s="59"/>
    </row>
    <row r="962" spans="1:27" ht="13.5" thickBot="1" x14ac:dyDescent="0.25">
      <c r="A962" s="24">
        <v>961</v>
      </c>
      <c r="C962" s="172"/>
      <c r="D962" s="25" t="s">
        <v>12835</v>
      </c>
      <c r="E962" s="25" t="str">
        <f t="shared" si="97"/>
        <v>16.101.04</v>
      </c>
      <c r="F962" s="25" t="s">
        <v>12387</v>
      </c>
      <c r="G962" s="25" t="s">
        <v>12844</v>
      </c>
      <c r="H962" s="25" t="s">
        <v>12388</v>
      </c>
      <c r="I962" s="25" t="s">
        <v>12396</v>
      </c>
      <c r="J962" s="18"/>
      <c r="L962" s="18"/>
      <c r="M962" s="18" t="str">
        <f t="shared" si="98"/>
        <v xml:space="preserve"> </v>
      </c>
      <c r="N962" s="223" t="str">
        <f t="shared" si="100"/>
        <v>Träull; trämjöl</v>
      </c>
      <c r="O962" s="223"/>
      <c r="P962" s="218" t="str">
        <f t="shared" si="102"/>
        <v xml:space="preserve"> </v>
      </c>
      <c r="Q962" s="218" t="str">
        <f t="shared" si="103"/>
        <v>Träull; trämjöl</v>
      </c>
      <c r="S962" s="49" t="s">
        <v>12359</v>
      </c>
      <c r="T962" s="7" t="s">
        <v>12358</v>
      </c>
      <c r="U962" s="15" t="s">
        <v>12834</v>
      </c>
      <c r="V962" s="14" t="s">
        <v>12833</v>
      </c>
      <c r="W962" s="7" t="s">
        <v>196</v>
      </c>
      <c r="X962" s="7" t="s">
        <v>10754</v>
      </c>
      <c r="Y962" s="55"/>
      <c r="Z962" s="54"/>
      <c r="AA962" s="59"/>
    </row>
    <row r="963" spans="1:27" ht="13.5" thickBot="1" x14ac:dyDescent="0.25">
      <c r="A963" s="24">
        <v>962</v>
      </c>
      <c r="C963" s="172"/>
      <c r="D963" s="25" t="s">
        <v>12841</v>
      </c>
      <c r="E963" s="25" t="str">
        <f t="shared" si="97"/>
        <v>16.101.05</v>
      </c>
      <c r="F963" s="25" t="s">
        <v>12384</v>
      </c>
      <c r="G963" s="25" t="s">
        <v>12840</v>
      </c>
      <c r="H963" s="25" t="s">
        <v>12385</v>
      </c>
      <c r="I963" s="25" t="s">
        <v>12393</v>
      </c>
      <c r="J963" s="105"/>
      <c r="K963" s="185"/>
      <c r="L963" s="18"/>
      <c r="M963" s="18" t="str">
        <f t="shared" si="98"/>
        <v xml:space="preserve"> </v>
      </c>
      <c r="N963" s="223" t="str">
        <f t="shared" si="100"/>
        <v>Trä i form av flis eller spån</v>
      </c>
      <c r="O963" s="223"/>
      <c r="P963" s="218" t="str">
        <f t="shared" si="102"/>
        <v xml:space="preserve"> </v>
      </c>
      <c r="Q963" s="218" t="str">
        <f t="shared" si="103"/>
        <v>Trä i form av flis eller spån</v>
      </c>
      <c r="R963" s="185"/>
      <c r="S963" s="52" t="s">
        <v>12778</v>
      </c>
      <c r="T963" s="7" t="s">
        <v>12358</v>
      </c>
      <c r="U963" s="15" t="s">
        <v>12830</v>
      </c>
      <c r="V963" s="14" t="s">
        <v>12829</v>
      </c>
      <c r="W963" s="7" t="s">
        <v>196</v>
      </c>
      <c r="X963" s="7" t="s">
        <v>196</v>
      </c>
      <c r="Y963" s="55"/>
      <c r="Z963" s="54"/>
      <c r="AA963" s="59"/>
    </row>
    <row r="964" spans="1:27" ht="26.25" thickBot="1" x14ac:dyDescent="0.25">
      <c r="A964" s="24">
        <v>963</v>
      </c>
      <c r="C964" s="184"/>
      <c r="D964" s="25" t="s">
        <v>12837</v>
      </c>
      <c r="E964" s="25" t="str">
        <f t="shared" si="97"/>
        <v>16.101.06</v>
      </c>
      <c r="F964" s="103" t="s">
        <v>12836</v>
      </c>
      <c r="G964" s="103" t="s">
        <v>12835</v>
      </c>
      <c r="H964" s="103" t="s">
        <v>12785</v>
      </c>
      <c r="I964" s="103" t="s">
        <v>12785</v>
      </c>
      <c r="J964" s="18"/>
      <c r="L964" s="18"/>
      <c r="M964" s="18" t="str">
        <f t="shared" si="98"/>
        <v>!!!</v>
      </c>
      <c r="N964" s="223" t="str">
        <f t="shared" si="100"/>
        <v>Delar av tillverkningen av sågat och hyvlat virke som utförs av underleverantörer</v>
      </c>
      <c r="O964" s="223"/>
      <c r="P964" s="218" t="str">
        <f t="shared" si="102"/>
        <v xml:space="preserve"> </v>
      </c>
      <c r="Q964" s="218" t="str">
        <f t="shared" si="103"/>
        <v>Delar av tillverkningen av sågat virke som utförs av underleverantörer</v>
      </c>
      <c r="S964" s="52" t="s">
        <v>12775</v>
      </c>
      <c r="T964" s="7" t="s">
        <v>12352</v>
      </c>
      <c r="U964" s="15" t="s">
        <v>12826</v>
      </c>
      <c r="V964" s="14" t="s">
        <v>12819</v>
      </c>
      <c r="W964" s="7" t="s">
        <v>196</v>
      </c>
      <c r="X964" s="7" t="s">
        <v>196</v>
      </c>
      <c r="Y964" s="55"/>
      <c r="Z964" s="54"/>
      <c r="AA964" s="59" t="s">
        <v>12353</v>
      </c>
    </row>
    <row r="965" spans="1:27" ht="13.5" thickBot="1" x14ac:dyDescent="0.25">
      <c r="A965" s="24">
        <v>964</v>
      </c>
      <c r="C965" s="172" t="s">
        <v>12832</v>
      </c>
      <c r="D965" s="25"/>
      <c r="E965" s="25" t="str">
        <f t="shared" ref="E965:E1028" si="104">IF(D965="",C965,D965)</f>
        <v>16.102</v>
      </c>
      <c r="F965" s="25" t="s">
        <v>12831</v>
      </c>
      <c r="G965" s="25"/>
      <c r="H965" s="25"/>
      <c r="I965" s="25"/>
      <c r="J965" s="18"/>
      <c r="L965" s="18"/>
      <c r="M965" s="18" t="str">
        <f t="shared" si="98"/>
        <v/>
      </c>
      <c r="N965" s="223" t="str">
        <f t="shared" si="100"/>
        <v/>
      </c>
      <c r="O965" s="223"/>
      <c r="P965" s="218" t="str">
        <f t="shared" si="102"/>
        <v xml:space="preserve"> </v>
      </c>
      <c r="Q965" s="218" t="str">
        <f>VLOOKUP(C965,S:T,2,FALSE)</f>
        <v>Trä, hyvlat</v>
      </c>
      <c r="S965" s="52" t="s">
        <v>12757</v>
      </c>
      <c r="T965" s="7" t="s">
        <v>12821</v>
      </c>
      <c r="U965" s="15" t="s">
        <v>12820</v>
      </c>
      <c r="V965" s="14" t="s">
        <v>12819</v>
      </c>
      <c r="W965" s="7" t="s">
        <v>196</v>
      </c>
      <c r="X965" s="7" t="s">
        <v>196</v>
      </c>
      <c r="Y965" s="55"/>
      <c r="Z965" s="54"/>
      <c r="AA965" s="59" t="s">
        <v>12349</v>
      </c>
    </row>
    <row r="966" spans="1:27" ht="39" thickBot="1" x14ac:dyDescent="0.25">
      <c r="A966" s="24">
        <v>965</v>
      </c>
      <c r="C966" s="172"/>
      <c r="D966" s="25" t="s">
        <v>12824</v>
      </c>
      <c r="E966" s="25" t="str">
        <f t="shared" si="104"/>
        <v>16.102.01</v>
      </c>
      <c r="F966" s="25" t="s">
        <v>12828</v>
      </c>
      <c r="G966" s="25" t="s">
        <v>15610</v>
      </c>
      <c r="H966" s="25" t="s">
        <v>12827</v>
      </c>
      <c r="I966" s="25" t="s">
        <v>12822</v>
      </c>
      <c r="J966" s="18"/>
      <c r="L966" s="18"/>
      <c r="M966" s="18" t="str">
        <f t="shared" si="98"/>
        <v>!!!</v>
      </c>
      <c r="N966" s="223" t="str">
        <f t="shared" si="100"/>
        <v>Virke, sågat eller kluvet i längdriktningen eller skuret eller svarvat till skivor, med en tjocklek av mer än 6 mm, av barrträ</v>
      </c>
      <c r="O966" s="223"/>
      <c r="P966" s="218" t="str">
        <f t="shared" si="102"/>
        <v>!!!!!</v>
      </c>
      <c r="Q966" s="218" t="str">
        <f t="shared" ref="Q966:Q971" si="105">VLOOKUP(G966,S:T,2,FALSE)</f>
        <v>Virke, hyvlat eller slipat, med en tjocklek av mer än 6 mm</v>
      </c>
      <c r="S966" s="52" t="s">
        <v>12768</v>
      </c>
      <c r="T966" s="7" t="s">
        <v>12818</v>
      </c>
      <c r="U966" s="15" t="s">
        <v>12817</v>
      </c>
      <c r="V966" s="14" t="s">
        <v>12814</v>
      </c>
      <c r="W966" s="7" t="s">
        <v>196</v>
      </c>
      <c r="X966" s="7" t="s">
        <v>10746</v>
      </c>
      <c r="Y966" s="55"/>
      <c r="Z966" s="54"/>
      <c r="AA966" s="59" t="s">
        <v>12346</v>
      </c>
    </row>
    <row r="967" spans="1:27" ht="39" thickBot="1" x14ac:dyDescent="0.25">
      <c r="A967" s="24">
        <v>966</v>
      </c>
      <c r="C967" s="172"/>
      <c r="D967" s="25" t="s">
        <v>12812</v>
      </c>
      <c r="E967" s="25" t="str">
        <f t="shared" si="104"/>
        <v>16.102.02</v>
      </c>
      <c r="F967" s="25" t="s">
        <v>12825</v>
      </c>
      <c r="G967" s="25" t="s">
        <v>15610</v>
      </c>
      <c r="H967" s="25" t="s">
        <v>12823</v>
      </c>
      <c r="I967" s="25" t="s">
        <v>12822</v>
      </c>
      <c r="J967" s="18"/>
      <c r="L967" s="18"/>
      <c r="M967" s="18" t="str">
        <f t="shared" si="98"/>
        <v>!!!</v>
      </c>
      <c r="N967" s="223" t="str">
        <f t="shared" si="100"/>
        <v>Virke, sågat eller kluvet i längdriktningen eller skuret eller svarvat till skivor, med en tjocklek av mer än 6 mm, av lövträ</v>
      </c>
      <c r="O967" s="223"/>
      <c r="P967" s="218" t="str">
        <f t="shared" si="102"/>
        <v>!!!!!</v>
      </c>
      <c r="Q967" s="218" t="str">
        <f t="shared" si="105"/>
        <v>Virke, hyvlat eller slipat, med en tjocklek av mer än 6 mm</v>
      </c>
      <c r="S967" s="52" t="s">
        <v>12764</v>
      </c>
      <c r="T967" s="7" t="s">
        <v>12340</v>
      </c>
      <c r="U967" s="15" t="s">
        <v>12815</v>
      </c>
      <c r="V967" s="14" t="s">
        <v>12814</v>
      </c>
      <c r="W967" s="7"/>
      <c r="X967" s="7"/>
      <c r="Y967" s="55"/>
      <c r="Z967" s="54"/>
      <c r="AA967" s="59" t="s">
        <v>12344</v>
      </c>
    </row>
    <row r="968" spans="1:27" ht="39" thickBot="1" x14ac:dyDescent="0.25">
      <c r="A968" s="24">
        <v>967</v>
      </c>
      <c r="C968" s="172"/>
      <c r="D968" s="25" t="s">
        <v>12806</v>
      </c>
      <c r="E968" s="25" t="str">
        <f t="shared" si="104"/>
        <v>16.102.03</v>
      </c>
      <c r="F968" s="25" t="s">
        <v>12398</v>
      </c>
      <c r="G968" s="25" t="s">
        <v>15611</v>
      </c>
      <c r="H968" s="25" t="s">
        <v>12399</v>
      </c>
      <c r="I968" s="25" t="s">
        <v>15723</v>
      </c>
      <c r="J968" s="18"/>
      <c r="L968" s="18"/>
      <c r="M968" s="18" t="str">
        <f t="shared" si="98"/>
        <v xml:space="preserve"> </v>
      </c>
      <c r="N968" s="223" t="str">
        <f t="shared" si="100"/>
        <v>Virke (inbegripet icke sammansatt parkettstav), likformigt bearbetat utefter hela längden, och profilerade lister, av barrträ</v>
      </c>
      <c r="O968" s="223"/>
      <c r="P968" s="218" t="str">
        <f t="shared" si="102"/>
        <v>!!!!!</v>
      </c>
      <c r="Q968" s="218" t="str">
        <f t="shared" si="105"/>
        <v>Virke (inbegripet icke sammansatt parkettstav), likformigt bearbetat utefter hela längden, och profilerade lister</v>
      </c>
      <c r="S968" s="52" t="s">
        <v>12742</v>
      </c>
      <c r="T968" s="7" t="s">
        <v>12811</v>
      </c>
      <c r="U968" s="15" t="s">
        <v>12810</v>
      </c>
      <c r="V968" s="14" t="s">
        <v>12809</v>
      </c>
      <c r="W968" s="7"/>
      <c r="X968" s="7"/>
      <c r="Y968" s="55"/>
      <c r="Z968" s="54"/>
      <c r="AA968" s="59" t="s">
        <v>12327</v>
      </c>
    </row>
    <row r="969" spans="1:27" ht="39" thickBot="1" x14ac:dyDescent="0.25">
      <c r="A969" s="24">
        <v>968</v>
      </c>
      <c r="C969" s="172"/>
      <c r="D969" s="25" t="s">
        <v>12816</v>
      </c>
      <c r="E969" s="25" t="str">
        <f t="shared" si="104"/>
        <v>16.102.04</v>
      </c>
      <c r="F969" s="25" t="s">
        <v>12395</v>
      </c>
      <c r="G969" s="25" t="s">
        <v>15611</v>
      </c>
      <c r="H969" s="25" t="s">
        <v>12396</v>
      </c>
      <c r="I969" s="25" t="s">
        <v>15723</v>
      </c>
      <c r="J969" s="18"/>
      <c r="L969" s="18"/>
      <c r="M969" s="18" t="str">
        <f t="shared" ref="M969:M1032" si="106">IF(D969="","",IF(F969=N969," ","!!!"))</f>
        <v xml:space="preserve"> </v>
      </c>
      <c r="N969" s="223" t="str">
        <f t="shared" si="100"/>
        <v>Virke (inbegripet icke sammansatt parkettstav), likformigt bearbetat utefter hela längden, och profilerade lister, av bambu</v>
      </c>
      <c r="O969" s="223"/>
      <c r="P969" s="218" t="str">
        <f t="shared" si="102"/>
        <v>!!!!!</v>
      </c>
      <c r="Q969" s="218" t="str">
        <f t="shared" si="105"/>
        <v>Virke (inbegripet icke sammansatt parkettstav), likformigt bearbetat utefter hela längden, och profilerade lister</v>
      </c>
      <c r="S969" s="52" t="s">
        <v>12753</v>
      </c>
      <c r="T969" s="7" t="s">
        <v>12326</v>
      </c>
      <c r="U969" s="15" t="s">
        <v>12805</v>
      </c>
      <c r="V969" s="14" t="s">
        <v>12804</v>
      </c>
      <c r="W969" s="7" t="s">
        <v>196</v>
      </c>
      <c r="X969" s="7" t="s">
        <v>10737</v>
      </c>
      <c r="Y969" s="55"/>
      <c r="Z969" s="54"/>
      <c r="AA969" s="59" t="s">
        <v>12325</v>
      </c>
    </row>
    <row r="970" spans="1:27" ht="39" thickBot="1" x14ac:dyDescent="0.25">
      <c r="A970" s="24">
        <v>969</v>
      </c>
      <c r="C970" s="172"/>
      <c r="D970" s="25" t="s">
        <v>12813</v>
      </c>
      <c r="E970" s="25" t="str">
        <f t="shared" si="104"/>
        <v>16.102.05</v>
      </c>
      <c r="F970" s="25" t="s">
        <v>12392</v>
      </c>
      <c r="G970" s="25" t="s">
        <v>15611</v>
      </c>
      <c r="H970" s="25" t="s">
        <v>12393</v>
      </c>
      <c r="I970" s="25" t="s">
        <v>15723</v>
      </c>
      <c r="J970" s="18"/>
      <c r="L970" s="18"/>
      <c r="M970" s="18" t="str">
        <f t="shared" si="106"/>
        <v xml:space="preserve"> </v>
      </c>
      <c r="N970" s="223" t="str">
        <f t="shared" si="100"/>
        <v>Virke (inbegripet icke sammansatt parkettstav), likformigt bearbetat utefter hela längden, och profilerade lister, av annat träslag</v>
      </c>
      <c r="O970" s="223"/>
      <c r="P970" s="218" t="str">
        <f t="shared" si="102"/>
        <v>!!!!!</v>
      </c>
      <c r="Q970" s="218" t="str">
        <f t="shared" si="105"/>
        <v>Virke (inbegripet icke sammansatt parkettstav), likformigt bearbetat utefter hela längden, och profilerade lister</v>
      </c>
      <c r="S970" s="52" t="s">
        <v>12737</v>
      </c>
      <c r="T970" s="7" t="s">
        <v>12313</v>
      </c>
      <c r="U970" s="15" t="s">
        <v>12801</v>
      </c>
      <c r="V970" s="14" t="s">
        <v>12800</v>
      </c>
      <c r="W970" s="7" t="s">
        <v>196</v>
      </c>
      <c r="X970" s="7" t="s">
        <v>10734</v>
      </c>
      <c r="Y970" s="55"/>
      <c r="Z970" s="54"/>
      <c r="AA970" s="59" t="s">
        <v>12314</v>
      </c>
    </row>
    <row r="971" spans="1:27" ht="26.25" thickBot="1" x14ac:dyDescent="0.25">
      <c r="A971" s="24">
        <v>970</v>
      </c>
      <c r="C971" s="184"/>
      <c r="D971" s="25" t="s">
        <v>12808</v>
      </c>
      <c r="E971" s="25" t="str">
        <f t="shared" si="104"/>
        <v>16.102.06</v>
      </c>
      <c r="F971" s="103" t="s">
        <v>12807</v>
      </c>
      <c r="G971" s="103" t="s">
        <v>12806</v>
      </c>
      <c r="H971" s="103" t="s">
        <v>12785</v>
      </c>
      <c r="I971" s="103" t="s">
        <v>12785</v>
      </c>
      <c r="J971" s="18"/>
      <c r="L971" s="18"/>
      <c r="M971" s="18" t="str">
        <f t="shared" si="106"/>
        <v>!!!</v>
      </c>
      <c r="N971" s="223" t="str">
        <f t="shared" si="100"/>
        <v>Delar av tillverkningen av sågat och hyvlat virke som utförs av underleverantörer</v>
      </c>
      <c r="O971" s="223"/>
      <c r="P971" s="218" t="str">
        <f t="shared" si="102"/>
        <v xml:space="preserve"> </v>
      </c>
      <c r="Q971" s="218" t="str">
        <f t="shared" si="105"/>
        <v>Delar av tillverkningen av hyvlat virke som utförs av underleverantörer</v>
      </c>
      <c r="S971" s="52" t="s">
        <v>12732</v>
      </c>
      <c r="T971" s="7" t="s">
        <v>12310</v>
      </c>
      <c r="U971" s="15" t="s">
        <v>12798</v>
      </c>
      <c r="V971" s="14" t="s">
        <v>12797</v>
      </c>
      <c r="W971" s="7" t="s">
        <v>196</v>
      </c>
      <c r="X971" s="7" t="s">
        <v>10732</v>
      </c>
      <c r="Y971" s="55"/>
      <c r="Z971" s="54"/>
      <c r="AA971" s="59" t="s">
        <v>12311</v>
      </c>
    </row>
    <row r="972" spans="1:27" ht="26.25" thickBot="1" x14ac:dyDescent="0.25">
      <c r="A972" s="24">
        <v>971</v>
      </c>
      <c r="C972" s="172" t="s">
        <v>12803</v>
      </c>
      <c r="D972" s="25"/>
      <c r="E972" s="25" t="str">
        <f t="shared" si="104"/>
        <v>16.103</v>
      </c>
      <c r="F972" s="25" t="s">
        <v>12802</v>
      </c>
      <c r="G972" s="25"/>
      <c r="H972" s="25"/>
      <c r="I972" s="25"/>
      <c r="J972" s="18"/>
      <c r="L972" s="18"/>
      <c r="M972" s="18" t="str">
        <f t="shared" si="106"/>
        <v/>
      </c>
      <c r="N972" s="223" t="str">
        <f t="shared" si="100"/>
        <v/>
      </c>
      <c r="O972" s="223"/>
      <c r="P972" s="218" t="str">
        <f t="shared" si="102"/>
        <v xml:space="preserve"> </v>
      </c>
      <c r="Q972" s="218" t="str">
        <f>VLOOKUP(C972,S:T,2,FALSE)</f>
        <v>Virke, impregnerat eller behandlat på annat sätt; träimpregneringsarbeten</v>
      </c>
      <c r="S972" s="49" t="s">
        <v>12307</v>
      </c>
      <c r="T972" s="7" t="s">
        <v>12723</v>
      </c>
      <c r="U972" s="15" t="s">
        <v>12795</v>
      </c>
      <c r="V972" s="14" t="s">
        <v>12794</v>
      </c>
      <c r="W972" s="7" t="s">
        <v>196</v>
      </c>
      <c r="X972" s="7" t="s">
        <v>10730</v>
      </c>
      <c r="Y972" s="55"/>
      <c r="Z972" s="54"/>
      <c r="AA972" s="59"/>
    </row>
    <row r="973" spans="1:27" ht="26.25" thickBot="1" x14ac:dyDescent="0.25">
      <c r="A973" s="24">
        <v>972</v>
      </c>
      <c r="C973" s="172"/>
      <c r="D973" s="25" t="s">
        <v>12799</v>
      </c>
      <c r="E973" s="25" t="str">
        <f t="shared" si="104"/>
        <v>16.103.01</v>
      </c>
      <c r="F973" s="25" t="s">
        <v>12379</v>
      </c>
      <c r="G973" s="25" t="s">
        <v>12799</v>
      </c>
      <c r="H973" s="25" t="s">
        <v>12380</v>
      </c>
      <c r="I973" s="25" t="s">
        <v>12380</v>
      </c>
      <c r="J973" s="18"/>
      <c r="L973" s="18"/>
      <c r="M973" s="18" t="str">
        <f t="shared" si="106"/>
        <v xml:space="preserve"> </v>
      </c>
      <c r="N973" s="223" t="str">
        <f t="shared" si="100"/>
        <v>Obearbetat virke, målat, betsat eller behandlat med kreosot eller annat konserveringsmedel</v>
      </c>
      <c r="O973" s="223"/>
      <c r="P973" s="218" t="str">
        <f t="shared" si="102"/>
        <v xml:space="preserve"> </v>
      </c>
      <c r="Q973" s="218" t="str">
        <f>VLOOKUP(G973,S:T,2,FALSE)</f>
        <v>Obearbetat virke, målat, betsat eller behandlat med kreosot eller annat konserveringsmedel</v>
      </c>
      <c r="S973" s="52" t="s">
        <v>12726</v>
      </c>
      <c r="T973" s="7" t="s">
        <v>12723</v>
      </c>
      <c r="U973" s="15" t="s">
        <v>12792</v>
      </c>
      <c r="V973" s="14" t="s">
        <v>12791</v>
      </c>
      <c r="W973" s="7" t="s">
        <v>196</v>
      </c>
      <c r="X973" s="7" t="s">
        <v>10727</v>
      </c>
      <c r="Y973" s="55"/>
      <c r="Z973" s="54"/>
      <c r="AA973" s="59"/>
    </row>
    <row r="974" spans="1:27" ht="13.5" thickBot="1" x14ac:dyDescent="0.25">
      <c r="A974" s="24">
        <v>973</v>
      </c>
      <c r="C974" s="172"/>
      <c r="D974" s="25" t="s">
        <v>12796</v>
      </c>
      <c r="E974" s="25" t="str">
        <f t="shared" si="104"/>
        <v>16.103.02</v>
      </c>
      <c r="F974" s="25" t="s">
        <v>12376</v>
      </c>
      <c r="G974" s="25" t="s">
        <v>12796</v>
      </c>
      <c r="H974" s="25" t="s">
        <v>12377</v>
      </c>
      <c r="I974" s="25" t="s">
        <v>12377</v>
      </c>
      <c r="J974" s="18"/>
      <c r="L974" s="18"/>
      <c r="M974" s="18" t="str">
        <f t="shared" si="106"/>
        <v xml:space="preserve"> </v>
      </c>
      <c r="N974" s="223" t="str">
        <f t="shared" si="100"/>
        <v>Järnvägs- och spårvägssliprar av trä, impregnerade</v>
      </c>
      <c r="O974" s="223"/>
      <c r="P974" s="218" t="str">
        <f t="shared" si="102"/>
        <v xml:space="preserve"> </v>
      </c>
      <c r="Q974" s="218" t="str">
        <f>VLOOKUP(G974,S:T,2,FALSE)</f>
        <v>Järnvägs- och spårvägssliprar av trä, impregnerade</v>
      </c>
      <c r="S974" s="52" t="s">
        <v>12722</v>
      </c>
      <c r="T974" s="7" t="s">
        <v>12723</v>
      </c>
      <c r="U974" s="15" t="s">
        <v>12789</v>
      </c>
      <c r="V974" s="14" t="s">
        <v>12788</v>
      </c>
      <c r="W974" s="7"/>
      <c r="X974" s="7"/>
      <c r="Y974" s="55"/>
      <c r="Z974" s="54"/>
      <c r="AA974" s="59" t="s">
        <v>12300</v>
      </c>
    </row>
    <row r="975" spans="1:27" ht="26.25" thickBot="1" x14ac:dyDescent="0.25">
      <c r="A975" s="24">
        <v>974</v>
      </c>
      <c r="C975" s="172"/>
      <c r="D975" s="25" t="s">
        <v>12793</v>
      </c>
      <c r="E975" s="25" t="str">
        <f t="shared" si="104"/>
        <v>16.103.03</v>
      </c>
      <c r="F975" s="25" t="s">
        <v>12373</v>
      </c>
      <c r="G975" s="25" t="s">
        <v>12793</v>
      </c>
      <c r="H975" s="25" t="s">
        <v>12374</v>
      </c>
      <c r="I975" s="25" t="s">
        <v>12374</v>
      </c>
      <c r="J975" s="18"/>
      <c r="L975" s="18"/>
      <c r="M975" s="18" t="str">
        <f t="shared" si="106"/>
        <v xml:space="preserve"> </v>
      </c>
      <c r="N975" s="223" t="str">
        <f t="shared" si="100"/>
        <v>Annat obearbetat virke, inklusive kluvna störar och pålar</v>
      </c>
      <c r="O975" s="223"/>
      <c r="P975" s="218" t="str">
        <f t="shared" si="102"/>
        <v xml:space="preserve"> </v>
      </c>
      <c r="Q975" s="218" t="str">
        <f>VLOOKUP(G975,S:T,2,FALSE)</f>
        <v>Annat obearbetat virke, inklusive kluvna störar och pålar</v>
      </c>
      <c r="S975" s="52" t="s">
        <v>12718</v>
      </c>
      <c r="T975" s="7" t="s">
        <v>12719</v>
      </c>
      <c r="U975" s="15" t="s">
        <v>12784</v>
      </c>
      <c r="V975" s="14" t="s">
        <v>12783</v>
      </c>
      <c r="W975" s="7"/>
      <c r="X975" s="7"/>
      <c r="Y975" s="55"/>
      <c r="Z975" s="54"/>
      <c r="AA975" s="59" t="s">
        <v>12295</v>
      </c>
    </row>
    <row r="976" spans="1:27" ht="26.25" thickBot="1" x14ac:dyDescent="0.25">
      <c r="A976" s="24">
        <v>975</v>
      </c>
      <c r="C976" s="172"/>
      <c r="D976" s="25" t="s">
        <v>12790</v>
      </c>
      <c r="E976" s="25" t="str">
        <f t="shared" si="104"/>
        <v>16.103.04</v>
      </c>
      <c r="F976" s="25" t="s">
        <v>12366</v>
      </c>
      <c r="G976" s="25" t="s">
        <v>12790</v>
      </c>
      <c r="H976" s="25" t="s">
        <v>12367</v>
      </c>
      <c r="I976" s="25" t="s">
        <v>12367</v>
      </c>
      <c r="J976" s="18"/>
      <c r="L976" s="18"/>
      <c r="M976" s="18" t="str">
        <f t="shared" si="106"/>
        <v xml:space="preserve"> </v>
      </c>
      <c r="N976" s="223" t="str">
        <f t="shared" si="100"/>
        <v>Tjänster avseende torkning, impregnering eller kemisk behandling av virke</v>
      </c>
      <c r="O976" s="223"/>
      <c r="P976" s="218" t="str">
        <f t="shared" si="102"/>
        <v xml:space="preserve"> </v>
      </c>
      <c r="Q976" s="218" t="str">
        <f>VLOOKUP(G976,S:T,2,FALSE)</f>
        <v>Tjänster avseende torkning, impregnering eller kemisk behandling av virke</v>
      </c>
      <c r="S976" s="49" t="s">
        <v>12292</v>
      </c>
      <c r="T976" s="7" t="s">
        <v>12291</v>
      </c>
      <c r="U976" s="15" t="s">
        <v>12782</v>
      </c>
      <c r="V976" s="14" t="s">
        <v>12781</v>
      </c>
      <c r="W976" s="7"/>
      <c r="X976" s="7"/>
      <c r="Y976" s="55"/>
      <c r="Z976" s="54"/>
      <c r="AA976" s="59"/>
    </row>
    <row r="977" spans="1:27" ht="26.25" thickBot="1" x14ac:dyDescent="0.25">
      <c r="A977" s="24">
        <v>976</v>
      </c>
      <c r="C977" s="184"/>
      <c r="D977" s="103" t="s">
        <v>12786</v>
      </c>
      <c r="E977" s="25" t="str">
        <f t="shared" si="104"/>
        <v>16.103.05</v>
      </c>
      <c r="F977" s="103" t="s">
        <v>12787</v>
      </c>
      <c r="G977" s="103" t="s">
        <v>12786</v>
      </c>
      <c r="H977" s="103" t="s">
        <v>12785</v>
      </c>
      <c r="I977" s="103" t="s">
        <v>12785</v>
      </c>
      <c r="J977" s="18"/>
      <c r="L977" s="18"/>
      <c r="M977" s="18" t="str">
        <f t="shared" si="106"/>
        <v>!!!</v>
      </c>
      <c r="N977" s="223" t="str">
        <f t="shared" si="100"/>
        <v>Delar av tillverkningen av sågat och hyvlat virke som utförs av underleverantörer</v>
      </c>
      <c r="O977" s="223"/>
      <c r="P977" s="218" t="str">
        <f t="shared" si="102"/>
        <v xml:space="preserve"> </v>
      </c>
      <c r="Q977" s="218" t="str">
        <f>VLOOKUP(G977,S:T,2,FALSE)</f>
        <v>Delar av tillverkningen av impregnerat virke som utförs av underleverantörer</v>
      </c>
      <c r="S977" s="52" t="s">
        <v>12713</v>
      </c>
      <c r="T977" s="7" t="s">
        <v>12275</v>
      </c>
      <c r="U977" s="15" t="s">
        <v>12780</v>
      </c>
      <c r="V977" s="14" t="s">
        <v>12779</v>
      </c>
      <c r="W977" s="7"/>
      <c r="X977" s="7"/>
      <c r="Y977" s="55"/>
      <c r="Z977" s="54"/>
      <c r="AA977" s="59"/>
    </row>
    <row r="978" spans="1:27" ht="13.5" thickBot="1" x14ac:dyDescent="0.25">
      <c r="A978" s="24">
        <v>977</v>
      </c>
      <c r="C978" s="172" t="s">
        <v>12361</v>
      </c>
      <c r="D978" s="25"/>
      <c r="E978" s="25" t="str">
        <f t="shared" si="104"/>
        <v>16.2</v>
      </c>
      <c r="F978" s="25" t="s">
        <v>12360</v>
      </c>
      <c r="G978" s="25"/>
      <c r="H978" s="25"/>
      <c r="I978" s="25"/>
      <c r="J978" s="18"/>
      <c r="L978" s="18"/>
      <c r="M978" s="18" t="str">
        <f t="shared" si="106"/>
        <v/>
      </c>
      <c r="N978" s="223" t="str">
        <f t="shared" si="100"/>
        <v/>
      </c>
      <c r="O978" s="223"/>
      <c r="P978" s="218" t="str">
        <f t="shared" si="102"/>
        <v xml:space="preserve"> </v>
      </c>
      <c r="Q978" s="218" t="str">
        <f>VLOOKUP(C978,S:T,2,FALSE)</f>
        <v>Varor av trä, kork, halm, rotting o.d.</v>
      </c>
      <c r="S978" s="52" t="s">
        <v>12710</v>
      </c>
      <c r="T978" s="7" t="s">
        <v>12275</v>
      </c>
      <c r="U978" s="15" t="s">
        <v>12777</v>
      </c>
      <c r="V978" s="14" t="s">
        <v>12776</v>
      </c>
      <c r="W978" s="7"/>
      <c r="X978" s="7"/>
      <c r="Y978" s="55"/>
      <c r="Z978" s="54"/>
      <c r="AA978" s="59" t="s">
        <v>12276</v>
      </c>
    </row>
    <row r="979" spans="1:27" ht="34.5" thickBot="1" x14ac:dyDescent="0.25">
      <c r="A979" s="24">
        <v>978</v>
      </c>
      <c r="C979" s="172" t="s">
        <v>12359</v>
      </c>
      <c r="D979" s="25"/>
      <c r="E979" s="25" t="str">
        <f t="shared" si="104"/>
        <v>16.21</v>
      </c>
      <c r="F979" s="25" t="s">
        <v>12358</v>
      </c>
      <c r="G979" s="25"/>
      <c r="H979" s="25"/>
      <c r="I979" s="25"/>
      <c r="J979" s="18"/>
      <c r="L979" s="18"/>
      <c r="M979" s="18" t="str">
        <f t="shared" si="106"/>
        <v/>
      </c>
      <c r="N979" s="223" t="str">
        <f t="shared" si="100"/>
        <v/>
      </c>
      <c r="O979" s="223"/>
      <c r="P979" s="218" t="str">
        <f t="shared" si="102"/>
        <v xml:space="preserve"> </v>
      </c>
      <c r="Q979" s="218" t="str">
        <f>VLOOKUP(C979,S:T,2,FALSE)</f>
        <v>Faner och träbaserade skivor</v>
      </c>
      <c r="S979" s="52" t="s">
        <v>12706</v>
      </c>
      <c r="T979" s="7" t="s">
        <v>12707</v>
      </c>
      <c r="U979" s="15" t="s">
        <v>12774</v>
      </c>
      <c r="V979" s="14" t="s">
        <v>12773</v>
      </c>
      <c r="W979" s="7" t="s">
        <v>10652</v>
      </c>
      <c r="X979" s="7"/>
      <c r="Y979" s="55"/>
      <c r="Z979" s="54"/>
      <c r="AA979" s="59" t="s">
        <v>12665</v>
      </c>
    </row>
    <row r="980" spans="1:27" ht="26.25" thickBot="1" x14ac:dyDescent="0.25">
      <c r="A980" s="24">
        <v>979</v>
      </c>
      <c r="C980" s="172" t="s">
        <v>12778</v>
      </c>
      <c r="D980" s="25"/>
      <c r="E980" s="25" t="str">
        <f t="shared" si="104"/>
        <v>16.210</v>
      </c>
      <c r="F980" s="25" t="s">
        <v>12358</v>
      </c>
      <c r="G980" s="25"/>
      <c r="H980" s="25"/>
      <c r="I980" s="25"/>
      <c r="J980" s="18"/>
      <c r="L980" s="18"/>
      <c r="M980" s="18" t="str">
        <f t="shared" si="106"/>
        <v/>
      </c>
      <c r="N980" s="223" t="str">
        <f t="shared" si="100"/>
        <v/>
      </c>
      <c r="O980" s="223"/>
      <c r="P980" s="218" t="str">
        <f t="shared" si="102"/>
        <v xml:space="preserve"> </v>
      </c>
      <c r="Q980" s="218" t="str">
        <f>VLOOKUP(C980,S:T,2,FALSE)</f>
        <v>Faner och träbaserade skivor</v>
      </c>
      <c r="S980" s="52" t="s">
        <v>12703</v>
      </c>
      <c r="T980" s="7" t="s">
        <v>12702</v>
      </c>
      <c r="U980" s="15" t="s">
        <v>12772</v>
      </c>
      <c r="V980" s="14" t="s">
        <v>12771</v>
      </c>
      <c r="W980" s="7"/>
      <c r="X980" s="7"/>
      <c r="Y980" s="55"/>
      <c r="Z980" s="54"/>
      <c r="AA980" s="59"/>
    </row>
    <row r="981" spans="1:27" ht="26.25" thickBot="1" x14ac:dyDescent="0.25">
      <c r="A981" s="24">
        <v>980</v>
      </c>
      <c r="C981" s="172"/>
      <c r="D981" s="25" t="s">
        <v>12775</v>
      </c>
      <c r="E981" s="25" t="str">
        <f t="shared" si="104"/>
        <v>16.210.01</v>
      </c>
      <c r="F981" s="25" t="s">
        <v>12352</v>
      </c>
      <c r="G981" s="25" t="s">
        <v>12775</v>
      </c>
      <c r="H981" s="25" t="s">
        <v>12353</v>
      </c>
      <c r="I981" s="25" t="s">
        <v>12353</v>
      </c>
      <c r="J981" s="18"/>
      <c r="L981" s="18"/>
      <c r="M981" s="18" t="str">
        <f t="shared" si="106"/>
        <v xml:space="preserve"> </v>
      </c>
      <c r="N981" s="223" t="str">
        <f t="shared" si="100"/>
        <v>Kryssfaner (plywood), fanerade skivor och liknande trälaminat, av bambu</v>
      </c>
      <c r="O981" s="223"/>
      <c r="P981" s="218" t="str">
        <f t="shared" si="102"/>
        <v xml:space="preserve"> </v>
      </c>
      <c r="Q981" s="218" t="str">
        <f t="shared" ref="Q981:Q994" si="107">VLOOKUP(G981,S:T,2,FALSE)</f>
        <v>Kryssfaner (plywood), fanerade skivor och liknande trälaminat, av bambu</v>
      </c>
      <c r="S981" s="52" t="s">
        <v>12698</v>
      </c>
      <c r="T981" s="7" t="s">
        <v>12699</v>
      </c>
      <c r="U981" s="15" t="s">
        <v>12770</v>
      </c>
      <c r="V981" s="14" t="s">
        <v>12769</v>
      </c>
      <c r="W981" s="7"/>
      <c r="X981" s="7"/>
      <c r="Y981" s="55"/>
      <c r="Z981" s="54"/>
      <c r="AA981" s="59" t="s">
        <v>12685</v>
      </c>
    </row>
    <row r="982" spans="1:27" ht="13.5" thickBot="1" x14ac:dyDescent="0.25">
      <c r="A982" s="24">
        <v>981</v>
      </c>
      <c r="C982" s="172"/>
      <c r="D982" s="25" t="s">
        <v>12757</v>
      </c>
      <c r="E982" s="25" t="str">
        <f t="shared" si="104"/>
        <v>16.210.02</v>
      </c>
      <c r="F982" s="25" t="s">
        <v>12348</v>
      </c>
      <c r="G982" s="25" t="s">
        <v>15612</v>
      </c>
      <c r="H982" s="25" t="s">
        <v>12349</v>
      </c>
      <c r="I982" s="25" t="s">
        <v>15725</v>
      </c>
      <c r="J982" s="18"/>
      <c r="L982" s="18"/>
      <c r="M982" s="18" t="str">
        <f t="shared" si="106"/>
        <v xml:space="preserve"> </v>
      </c>
      <c r="N982" s="223" t="str">
        <f t="shared" si="100"/>
        <v>Spånskivor</v>
      </c>
      <c r="O982" s="223"/>
      <c r="P982" s="218" t="str">
        <f t="shared" si="102"/>
        <v>!!!!!</v>
      </c>
      <c r="Q982" s="218" t="str">
        <f t="shared" si="107"/>
        <v>Spånskivor och liknande skivor av trä eller andra vedartade material</v>
      </c>
      <c r="S982" s="52" t="s">
        <v>12694</v>
      </c>
      <c r="T982" s="7" t="s">
        <v>12767</v>
      </c>
      <c r="U982" s="15" t="s">
        <v>12766</v>
      </c>
      <c r="V982" s="14" t="s">
        <v>12765</v>
      </c>
      <c r="W982" s="7"/>
      <c r="X982" s="7"/>
      <c r="Y982" s="55"/>
      <c r="Z982" s="54"/>
      <c r="AA982" s="59" t="s">
        <v>12272</v>
      </c>
    </row>
    <row r="983" spans="1:27" ht="13.5" thickBot="1" x14ac:dyDescent="0.25">
      <c r="A983" s="24">
        <v>982</v>
      </c>
      <c r="C983" s="172"/>
      <c r="D983" s="25" t="s">
        <v>12768</v>
      </c>
      <c r="E983" s="25" t="str">
        <f t="shared" si="104"/>
        <v>16.210.03</v>
      </c>
      <c r="F983" s="25" t="s">
        <v>12345</v>
      </c>
      <c r="G983" s="25" t="s">
        <v>15612</v>
      </c>
      <c r="H983" s="25" t="s">
        <v>12346</v>
      </c>
      <c r="I983" s="25" t="s">
        <v>15725</v>
      </c>
      <c r="J983" s="18"/>
      <c r="L983" s="18"/>
      <c r="M983" s="18" t="str">
        <f t="shared" si="106"/>
        <v xml:space="preserve"> </v>
      </c>
      <c r="N983" s="223" t="str">
        <f t="shared" si="100"/>
        <v>Oriented strand board (OSB)</v>
      </c>
      <c r="O983" s="223"/>
      <c r="P983" s="218" t="str">
        <f t="shared" si="102"/>
        <v>!!!!!</v>
      </c>
      <c r="Q983" s="218" t="str">
        <f t="shared" si="107"/>
        <v>Spånskivor och liknande skivor av trä eller andra vedartade material</v>
      </c>
      <c r="S983" s="52" t="s">
        <v>12691</v>
      </c>
      <c r="T983" s="7" t="s">
        <v>12690</v>
      </c>
      <c r="U983" s="15" t="s">
        <v>12763</v>
      </c>
      <c r="V983" s="14" t="s">
        <v>12762</v>
      </c>
      <c r="W983" s="7"/>
      <c r="X983" s="7"/>
      <c r="Y983" s="55"/>
      <c r="Z983" s="54"/>
      <c r="AA983" s="59"/>
    </row>
    <row r="984" spans="1:27" ht="34.5" thickBot="1" x14ac:dyDescent="0.25">
      <c r="A984" s="24">
        <v>983</v>
      </c>
      <c r="C984" s="172"/>
      <c r="D984" s="25" t="s">
        <v>12764</v>
      </c>
      <c r="E984" s="25" t="str">
        <f t="shared" si="104"/>
        <v>16.210.04</v>
      </c>
      <c r="F984" s="25" t="s">
        <v>12343</v>
      </c>
      <c r="G984" s="25" t="s">
        <v>15612</v>
      </c>
      <c r="H984" s="25" t="s">
        <v>12344</v>
      </c>
      <c r="I984" s="25" t="s">
        <v>15725</v>
      </c>
      <c r="J984" s="18"/>
      <c r="L984" s="18"/>
      <c r="M984" s="18" t="str">
        <f t="shared" si="106"/>
        <v xml:space="preserve"> </v>
      </c>
      <c r="N984" s="223" t="str">
        <f t="shared" si="100"/>
        <v>Skivor av andra träslag eller andra vedartade material</v>
      </c>
      <c r="O984" s="223"/>
      <c r="P984" s="218" t="str">
        <f t="shared" si="102"/>
        <v>!!!!!</v>
      </c>
      <c r="Q984" s="218" t="str">
        <f t="shared" si="107"/>
        <v>Spånskivor och liknande skivor av trä eller andra vedartade material</v>
      </c>
      <c r="S984" s="52" t="s">
        <v>12686</v>
      </c>
      <c r="T984" s="7" t="s">
        <v>12687</v>
      </c>
      <c r="U984" s="15" t="s">
        <v>12761</v>
      </c>
      <c r="V984" s="14" t="s">
        <v>12760</v>
      </c>
      <c r="W984" s="7" t="s">
        <v>10475</v>
      </c>
      <c r="X984" s="7"/>
      <c r="Y984" s="55"/>
      <c r="Z984" s="54"/>
      <c r="AA984" s="59" t="s">
        <v>12685</v>
      </c>
    </row>
    <row r="985" spans="1:27" ht="13.5" thickBot="1" x14ac:dyDescent="0.25">
      <c r="A985" s="24">
        <v>984</v>
      </c>
      <c r="C985" s="172"/>
      <c r="D985" s="25" t="s">
        <v>12742</v>
      </c>
      <c r="E985" s="25" t="str">
        <f t="shared" si="104"/>
        <v>16.210.05</v>
      </c>
      <c r="F985" s="25" t="s">
        <v>12340</v>
      </c>
      <c r="G985" s="25" t="s">
        <v>12764</v>
      </c>
      <c r="H985" s="25" t="s">
        <v>12341</v>
      </c>
      <c r="I985" s="25" t="s">
        <v>12344</v>
      </c>
      <c r="J985" s="18"/>
      <c r="L985" s="18"/>
      <c r="M985" s="18" t="str">
        <f t="shared" si="106"/>
        <v xml:space="preserve"> </v>
      </c>
      <c r="N985" s="223" t="str">
        <f t="shared" si="100"/>
        <v>Fiberskivor av trä eller andra vedartade material</v>
      </c>
      <c r="O985" s="223"/>
      <c r="P985" s="218" t="str">
        <f t="shared" si="102"/>
        <v xml:space="preserve"> </v>
      </c>
      <c r="Q985" s="218" t="str">
        <f t="shared" si="107"/>
        <v>Fiberskivor av trä eller andra vedartade material</v>
      </c>
      <c r="S985" s="52" t="s">
        <v>12680</v>
      </c>
      <c r="T985" s="7" t="s">
        <v>12759</v>
      </c>
      <c r="U985" s="15" t="s">
        <v>12758</v>
      </c>
      <c r="V985" s="14" t="s">
        <v>12755</v>
      </c>
      <c r="W985" s="7" t="s">
        <v>196</v>
      </c>
      <c r="X985" s="7" t="s">
        <v>10470</v>
      </c>
      <c r="Y985" s="55"/>
      <c r="Z985" s="54"/>
      <c r="AA985" s="59" t="s">
        <v>12665</v>
      </c>
    </row>
    <row r="986" spans="1:27" ht="26.25" thickBot="1" x14ac:dyDescent="0.25">
      <c r="A986" s="24">
        <v>985</v>
      </c>
      <c r="C986" s="172"/>
      <c r="D986" s="25" t="s">
        <v>12753</v>
      </c>
      <c r="E986" s="25" t="str">
        <f t="shared" si="104"/>
        <v>16.210.06</v>
      </c>
      <c r="F986" s="25" t="s">
        <v>12337</v>
      </c>
      <c r="G986" s="25" t="s">
        <v>15613</v>
      </c>
      <c r="H986" s="25" t="s">
        <v>12338</v>
      </c>
      <c r="I986" s="25" t="s">
        <v>15724</v>
      </c>
      <c r="J986" s="18"/>
      <c r="L986" s="18"/>
      <c r="M986" s="18" t="str">
        <f t="shared" si="106"/>
        <v xml:space="preserve"> </v>
      </c>
      <c r="N986" s="223" t="str">
        <f t="shared" si="100"/>
        <v>Annan kryssfaner (plywood), fanerade skivor och liknande laminerat trä, av barrträ</v>
      </c>
      <c r="O986" s="223"/>
      <c r="P986" s="218" t="str">
        <f t="shared" si="102"/>
        <v>!!!!!</v>
      </c>
      <c r="Q986" s="218" t="str">
        <f t="shared" si="107"/>
        <v>Annan kryssfaner (plywood), fanerade skivor och liknande laminerat trä</v>
      </c>
      <c r="S986" s="52" t="s">
        <v>12676</v>
      </c>
      <c r="T986" s="7" t="s">
        <v>12280</v>
      </c>
      <c r="U986" s="15" t="s">
        <v>12756</v>
      </c>
      <c r="V986" s="14" t="s">
        <v>12755</v>
      </c>
      <c r="W986" s="7" t="s">
        <v>196</v>
      </c>
      <c r="X986" s="7" t="s">
        <v>196</v>
      </c>
      <c r="Y986" s="55"/>
      <c r="Z986" s="54"/>
      <c r="AA986" s="59"/>
    </row>
    <row r="987" spans="1:27" ht="39" thickBot="1" x14ac:dyDescent="0.25">
      <c r="A987" s="24">
        <v>986</v>
      </c>
      <c r="C987" s="172"/>
      <c r="D987" s="25" t="s">
        <v>12737</v>
      </c>
      <c r="E987" s="25" t="str">
        <f t="shared" si="104"/>
        <v>16.210.07</v>
      </c>
      <c r="F987" s="25" t="s">
        <v>12334</v>
      </c>
      <c r="G987" s="25" t="s">
        <v>15613</v>
      </c>
      <c r="H987" s="25" t="s">
        <v>12335</v>
      </c>
      <c r="I987" s="25" t="s">
        <v>15724</v>
      </c>
      <c r="J987" s="18"/>
      <c r="L987" s="18"/>
      <c r="M987" s="18" t="str">
        <f t="shared" si="106"/>
        <v xml:space="preserve"> </v>
      </c>
      <c r="N987" s="223" t="str">
        <f t="shared" si="100"/>
        <v>Annan kryssfaner (plywood), fanerade skivor och liknande laminerat trä, där åtminstone det yttre skiktet är av tropiska träslag</v>
      </c>
      <c r="O987" s="223"/>
      <c r="P987" s="218" t="str">
        <f t="shared" si="102"/>
        <v>!!!!!</v>
      </c>
      <c r="Q987" s="218" t="str">
        <f t="shared" si="107"/>
        <v>Annan kryssfaner (plywood), fanerade skivor och liknande laminerat trä</v>
      </c>
      <c r="S987" s="52" t="s">
        <v>12673</v>
      </c>
      <c r="T987" s="7" t="s">
        <v>12752</v>
      </c>
      <c r="U987" s="15" t="s">
        <v>12751</v>
      </c>
      <c r="V987" s="14" t="s">
        <v>12748</v>
      </c>
      <c r="W987" s="7" t="s">
        <v>196</v>
      </c>
      <c r="X987" s="7" t="s">
        <v>196</v>
      </c>
      <c r="Y987" s="55"/>
      <c r="Z987" s="54"/>
      <c r="AA987" s="59" t="s">
        <v>12284</v>
      </c>
    </row>
    <row r="988" spans="1:27" ht="26.25" thickBot="1" x14ac:dyDescent="0.25">
      <c r="A988" s="24">
        <v>987</v>
      </c>
      <c r="C988" s="172"/>
      <c r="D988" s="25" t="s">
        <v>12732</v>
      </c>
      <c r="E988" s="25" t="str">
        <f t="shared" si="104"/>
        <v>16.210.08</v>
      </c>
      <c r="F988" s="25" t="s">
        <v>12331</v>
      </c>
      <c r="G988" s="25" t="s">
        <v>15613</v>
      </c>
      <c r="H988" s="25" t="s">
        <v>12332</v>
      </c>
      <c r="I988" s="25" t="s">
        <v>15724</v>
      </c>
      <c r="J988" s="18"/>
      <c r="L988" s="18"/>
      <c r="M988" s="18" t="str">
        <f t="shared" si="106"/>
        <v xml:space="preserve"> </v>
      </c>
      <c r="N988" s="223" t="str">
        <f t="shared" si="100"/>
        <v>Annan kryssfaner (plywood), fanerade skivor och liknande laminerat trä, av annat träslag</v>
      </c>
      <c r="O988" s="223"/>
      <c r="P988" s="218" t="str">
        <f t="shared" si="102"/>
        <v>!!!!!</v>
      </c>
      <c r="Q988" s="218" t="str">
        <f t="shared" si="107"/>
        <v>Annan kryssfaner (plywood), fanerade skivor och liknande laminerat trä</v>
      </c>
      <c r="S988" s="52" t="s">
        <v>12669</v>
      </c>
      <c r="T988" s="7" t="s">
        <v>12670</v>
      </c>
      <c r="U988" s="15" t="s">
        <v>12749</v>
      </c>
      <c r="V988" s="14" t="s">
        <v>12748</v>
      </c>
      <c r="W988" s="7" t="s">
        <v>196</v>
      </c>
      <c r="X988" s="7" t="s">
        <v>196</v>
      </c>
      <c r="Y988" s="55"/>
      <c r="Z988" s="54"/>
      <c r="AA988" s="59" t="s">
        <v>12281</v>
      </c>
    </row>
    <row r="989" spans="1:27" ht="26.25" thickBot="1" x14ac:dyDescent="0.25">
      <c r="A989" s="24">
        <v>988</v>
      </c>
      <c r="C989" s="172"/>
      <c r="D989" s="25" t="s">
        <v>12754</v>
      </c>
      <c r="E989" s="25" t="str">
        <f t="shared" si="104"/>
        <v>16.210.09</v>
      </c>
      <c r="F989" s="25" t="s">
        <v>12326</v>
      </c>
      <c r="G989" s="25" t="s">
        <v>12753</v>
      </c>
      <c r="H989" s="25" t="s">
        <v>12327</v>
      </c>
      <c r="I989" s="25" t="s">
        <v>12325</v>
      </c>
      <c r="J989" s="18"/>
      <c r="L989" s="18"/>
      <c r="M989" s="18" t="str">
        <f t="shared" si="106"/>
        <v xml:space="preserve"> </v>
      </c>
      <c r="N989" s="223" t="str">
        <f t="shared" si="100"/>
        <v>Förtätat trä i block, plattor, ribbor eller profilerade former</v>
      </c>
      <c r="O989" s="223"/>
      <c r="P989" s="218" t="str">
        <f t="shared" si="102"/>
        <v xml:space="preserve"> </v>
      </c>
      <c r="Q989" s="218" t="str">
        <f t="shared" si="107"/>
        <v>Förtätat trä i block, plattor, ribbor eller profilerade former</v>
      </c>
      <c r="S989" s="52" t="s">
        <v>12666</v>
      </c>
      <c r="T989" s="7" t="s">
        <v>12271</v>
      </c>
      <c r="U989" s="15" t="s">
        <v>12745</v>
      </c>
      <c r="V989" s="14" t="s">
        <v>12744</v>
      </c>
      <c r="W989" s="7" t="s">
        <v>196</v>
      </c>
      <c r="X989" s="7" t="s">
        <v>10462</v>
      </c>
      <c r="Y989" s="55"/>
      <c r="Z989" s="54"/>
      <c r="AA989" s="59" t="s">
        <v>12665</v>
      </c>
    </row>
    <row r="990" spans="1:27" ht="39" thickBot="1" x14ac:dyDescent="0.25">
      <c r="A990" s="24">
        <v>989</v>
      </c>
      <c r="C990" s="172"/>
      <c r="D990" s="25" t="s">
        <v>12750</v>
      </c>
      <c r="E990" s="25" t="str">
        <f t="shared" si="104"/>
        <v>16.210.10</v>
      </c>
      <c r="F990" s="25" t="s">
        <v>12324</v>
      </c>
      <c r="G990" s="25" t="s">
        <v>15614</v>
      </c>
      <c r="H990" s="25" t="s">
        <v>12325</v>
      </c>
      <c r="I990" s="25" t="s">
        <v>15726</v>
      </c>
      <c r="J990" s="18"/>
      <c r="L990" s="18"/>
      <c r="M990" s="18" t="str">
        <f t="shared" si="106"/>
        <v xml:space="preserve"> </v>
      </c>
      <c r="N990" s="223" t="str">
        <f t="shared" si="100"/>
        <v>Faner och annat virke, sågat i längdriktningen eller skuret eller svarvat till skivor, med en tjocklek av högst 6 mm, av barrträ</v>
      </c>
      <c r="O990" s="223"/>
      <c r="P990" s="218" t="str">
        <f t="shared" si="102"/>
        <v>!!!!!</v>
      </c>
      <c r="Q990" s="218" t="str">
        <f t="shared" si="107"/>
        <v>Faner och annat virke, sågat i längdriktningen eller skuret eller svarvat till skivor, med en tjocklek av högst 6 mm</v>
      </c>
      <c r="S990" s="49" t="s">
        <v>12269</v>
      </c>
      <c r="T990" s="7" t="s">
        <v>12265</v>
      </c>
      <c r="U990" s="15" t="s">
        <v>12740</v>
      </c>
      <c r="V990" s="14" t="s">
        <v>12739</v>
      </c>
      <c r="W990" s="7" t="s">
        <v>196</v>
      </c>
      <c r="X990" s="7" t="s">
        <v>10459</v>
      </c>
      <c r="Y990" s="55"/>
      <c r="Z990" s="54"/>
      <c r="AA990" s="59"/>
    </row>
    <row r="991" spans="1:27" ht="39" thickBot="1" x14ac:dyDescent="0.25">
      <c r="A991" s="24">
        <v>990</v>
      </c>
      <c r="C991" s="172"/>
      <c r="D991" s="25" t="s">
        <v>12747</v>
      </c>
      <c r="E991" s="25" t="str">
        <f t="shared" si="104"/>
        <v>16.210.11</v>
      </c>
      <c r="F991" s="25" t="s">
        <v>12322</v>
      </c>
      <c r="G991" s="25" t="s">
        <v>15614</v>
      </c>
      <c r="H991" s="25" t="s">
        <v>12323</v>
      </c>
      <c r="I991" s="25" t="s">
        <v>15726</v>
      </c>
      <c r="J991" s="18"/>
      <c r="L991" s="18"/>
      <c r="M991" s="18" t="str">
        <f t="shared" si="106"/>
        <v xml:space="preserve"> </v>
      </c>
      <c r="N991" s="223" t="str">
        <f t="shared" si="100"/>
        <v>Faner och annat virke, sågat i längdriktningen eller skuret eller svarvat till skivor, med en tjocklek av högst 6 mm, av tropiska träslag</v>
      </c>
      <c r="O991" s="223"/>
      <c r="P991" s="218" t="str">
        <f t="shared" si="102"/>
        <v>!!!!!</v>
      </c>
      <c r="Q991" s="218" t="str">
        <f t="shared" si="107"/>
        <v>Faner och annat virke, sågat i längdriktningen eller skuret eller svarvat till skivor, med en tjocklek av högst 6 mm</v>
      </c>
      <c r="R991" s="2" t="s">
        <v>12746</v>
      </c>
      <c r="S991" s="52" t="s">
        <v>12660</v>
      </c>
      <c r="T991" s="7" t="s">
        <v>12265</v>
      </c>
      <c r="U991" s="15" t="s">
        <v>12735</v>
      </c>
      <c r="V991" s="14" t="s">
        <v>12734</v>
      </c>
      <c r="W991" s="7" t="s">
        <v>196</v>
      </c>
      <c r="X991" s="7" t="s">
        <v>10456</v>
      </c>
      <c r="Y991" s="55"/>
      <c r="Z991" s="54"/>
      <c r="AA991" s="59"/>
    </row>
    <row r="992" spans="1:27" ht="39" thickBot="1" x14ac:dyDescent="0.25">
      <c r="A992" s="24">
        <v>991</v>
      </c>
      <c r="C992" s="172"/>
      <c r="D992" s="25" t="s">
        <v>12743</v>
      </c>
      <c r="E992" s="25" t="str">
        <f t="shared" si="104"/>
        <v>16.210.12</v>
      </c>
      <c r="F992" s="25" t="s">
        <v>12318</v>
      </c>
      <c r="G992" s="25" t="s">
        <v>15614</v>
      </c>
      <c r="H992" s="25" t="s">
        <v>12319</v>
      </c>
      <c r="I992" s="25" t="s">
        <v>15726</v>
      </c>
      <c r="J992" s="18"/>
      <c r="L992" s="18"/>
      <c r="M992" s="18" t="str">
        <f t="shared" si="106"/>
        <v xml:space="preserve"> </v>
      </c>
      <c r="N992" s="223" t="str">
        <f t="shared" ref="N992:N1055" si="108">IF(H992="","",VLOOKUP(H992,U:V,2,FALSE))</f>
        <v>Faner och annat virke, sågat i längdriktningen eller skuret eller svarvat till skivor, med en tjocklek av högst 6 mm, av annat träslag</v>
      </c>
      <c r="O992" s="223"/>
      <c r="P992" s="218" t="str">
        <f t="shared" si="102"/>
        <v>!!!!!</v>
      </c>
      <c r="Q992" s="218" t="str">
        <f t="shared" si="107"/>
        <v>Faner och annat virke, sågat i längdriktningen eller skuret eller svarvat till skivor, med en tjocklek av högst 6 mm</v>
      </c>
      <c r="R992" s="2" t="s">
        <v>12741</v>
      </c>
      <c r="S992" s="52" t="s">
        <v>12657</v>
      </c>
      <c r="T992" s="7" t="s">
        <v>12262</v>
      </c>
      <c r="U992" s="15" t="s">
        <v>12730</v>
      </c>
      <c r="V992" s="14" t="s">
        <v>12729</v>
      </c>
      <c r="W992" s="7" t="s">
        <v>196</v>
      </c>
      <c r="X992" s="7" t="s">
        <v>196</v>
      </c>
      <c r="Y992" s="55"/>
      <c r="Z992" s="54"/>
      <c r="AA992" s="59" t="s">
        <v>12263</v>
      </c>
    </row>
    <row r="993" spans="1:27" ht="26.25" thickBot="1" x14ac:dyDescent="0.25">
      <c r="A993" s="24">
        <v>992</v>
      </c>
      <c r="C993" s="172"/>
      <c r="D993" s="25" t="s">
        <v>12738</v>
      </c>
      <c r="E993" s="25" t="str">
        <f t="shared" si="104"/>
        <v>16.210.13</v>
      </c>
      <c r="F993" s="25" t="s">
        <v>12313</v>
      </c>
      <c r="G993" s="25" t="s">
        <v>12737</v>
      </c>
      <c r="H993" s="25" t="s">
        <v>12314</v>
      </c>
      <c r="I993" s="25" t="s">
        <v>12314</v>
      </c>
      <c r="J993" s="18"/>
      <c r="L993" s="18"/>
      <c r="M993" s="18" t="str">
        <f t="shared" si="106"/>
        <v xml:space="preserve"> </v>
      </c>
      <c r="N993" s="223" t="str">
        <f t="shared" si="108"/>
        <v>Tjänster avseende färdigställande av skivor och plattor</v>
      </c>
      <c r="O993" s="223"/>
      <c r="P993" s="218" t="str">
        <f t="shared" si="102"/>
        <v xml:space="preserve"> </v>
      </c>
      <c r="Q993" s="218" t="str">
        <f t="shared" si="107"/>
        <v>Tjänster avseende färdigställande av skivor och plattor</v>
      </c>
      <c r="R993" s="2" t="s">
        <v>12736</v>
      </c>
      <c r="S993" s="52" t="s">
        <v>12654</v>
      </c>
      <c r="T993" s="7" t="s">
        <v>12259</v>
      </c>
      <c r="U993" s="15" t="s">
        <v>12728</v>
      </c>
      <c r="V993" s="14" t="s">
        <v>12727</v>
      </c>
      <c r="W993" s="7" t="s">
        <v>196</v>
      </c>
      <c r="X993" s="7" t="s">
        <v>196</v>
      </c>
      <c r="Y993" s="55"/>
      <c r="Z993" s="54"/>
      <c r="AA993" s="59" t="s">
        <v>12260</v>
      </c>
    </row>
    <row r="994" spans="1:27" ht="26.25" thickBot="1" x14ac:dyDescent="0.25">
      <c r="A994" s="24">
        <v>993</v>
      </c>
      <c r="C994" s="172"/>
      <c r="D994" s="25" t="s">
        <v>12733</v>
      </c>
      <c r="E994" s="25" t="str">
        <f t="shared" si="104"/>
        <v>16.210.14</v>
      </c>
      <c r="F994" s="25" t="s">
        <v>12310</v>
      </c>
      <c r="G994" s="25" t="s">
        <v>12732</v>
      </c>
      <c r="H994" s="25" t="s">
        <v>12311</v>
      </c>
      <c r="I994" s="25" t="s">
        <v>12311</v>
      </c>
      <c r="J994" s="18"/>
      <c r="L994" s="18"/>
      <c r="M994" s="18" t="str">
        <f t="shared" si="106"/>
        <v xml:space="preserve"> </v>
      </c>
      <c r="N994" s="223" t="str">
        <f t="shared" si="108"/>
        <v>Delar av tillverkningen av faner och träbaserade skivor som utförs av underleverantörer</v>
      </c>
      <c r="O994" s="223"/>
      <c r="P994" s="218" t="str">
        <f t="shared" si="102"/>
        <v xml:space="preserve"> </v>
      </c>
      <c r="Q994" s="218" t="str">
        <f t="shared" si="107"/>
        <v>Delar av tillverkningen av faner och träbaserade skivor som utförs av underleverantörer</v>
      </c>
      <c r="R994" s="2" t="s">
        <v>12731</v>
      </c>
      <c r="S994" s="52" t="s">
        <v>12651</v>
      </c>
      <c r="T994" s="7" t="s">
        <v>12255</v>
      </c>
      <c r="U994" s="15" t="s">
        <v>12725</v>
      </c>
      <c r="V994" s="14" t="s">
        <v>12724</v>
      </c>
      <c r="W994" s="7" t="s">
        <v>196</v>
      </c>
      <c r="X994" s="7" t="s">
        <v>196</v>
      </c>
      <c r="Y994" s="55"/>
      <c r="Z994" s="54"/>
      <c r="AA994" s="59" t="s">
        <v>12256</v>
      </c>
    </row>
    <row r="995" spans="1:27" ht="13.5" thickBot="1" x14ac:dyDescent="0.25">
      <c r="A995" s="24">
        <v>994</v>
      </c>
      <c r="C995" s="172" t="s">
        <v>12307</v>
      </c>
      <c r="D995" s="25"/>
      <c r="E995" s="25" t="str">
        <f t="shared" si="104"/>
        <v>16.22</v>
      </c>
      <c r="F995" s="43" t="s">
        <v>12723</v>
      </c>
      <c r="G995" s="25"/>
      <c r="H995" s="25"/>
      <c r="I995" s="25"/>
      <c r="J995" s="18"/>
      <c r="L995" s="18"/>
      <c r="M995" s="18" t="str">
        <f t="shared" si="106"/>
        <v/>
      </c>
      <c r="N995" s="223" t="str">
        <f t="shared" si="108"/>
        <v/>
      </c>
      <c r="O995" s="223"/>
      <c r="P995" s="218" t="str">
        <f t="shared" si="102"/>
        <v xml:space="preserve"> </v>
      </c>
      <c r="Q995" s="218" t="str">
        <f>VLOOKUP(C995,S:T,2,FALSE)</f>
        <v>Sammansatta parkettgolv</v>
      </c>
      <c r="S995" s="52" t="s">
        <v>12646</v>
      </c>
      <c r="T995" s="7" t="s">
        <v>12249</v>
      </c>
      <c r="U995" s="15" t="s">
        <v>12721</v>
      </c>
      <c r="V995" s="14" t="s">
        <v>12720</v>
      </c>
      <c r="W995" s="7" t="s">
        <v>196</v>
      </c>
      <c r="X995" s="7" t="s">
        <v>10445</v>
      </c>
      <c r="Y995" s="55"/>
      <c r="Z995" s="54"/>
      <c r="AA995" s="59" t="s">
        <v>12250</v>
      </c>
    </row>
    <row r="996" spans="1:27" ht="13.5" thickBot="1" x14ac:dyDescent="0.25">
      <c r="A996" s="24">
        <v>995</v>
      </c>
      <c r="C996" s="172" t="s">
        <v>12726</v>
      </c>
      <c r="D996" s="25"/>
      <c r="E996" s="25" t="str">
        <f t="shared" si="104"/>
        <v>16.220</v>
      </c>
      <c r="F996" s="43" t="s">
        <v>12723</v>
      </c>
      <c r="G996" s="25"/>
      <c r="H996" s="25"/>
      <c r="I996" s="25"/>
      <c r="J996" s="18"/>
      <c r="L996" s="18"/>
      <c r="M996" s="18" t="str">
        <f t="shared" si="106"/>
        <v/>
      </c>
      <c r="N996" s="223" t="str">
        <f t="shared" si="108"/>
        <v/>
      </c>
      <c r="O996" s="223"/>
      <c r="P996" s="218" t="str">
        <f t="shared" si="102"/>
        <v xml:space="preserve"> </v>
      </c>
      <c r="Q996" s="218" t="str">
        <f>VLOOKUP(C996,S:T,2,FALSE)</f>
        <v>Sammansatta parkettgolv</v>
      </c>
      <c r="S996" s="49" t="s">
        <v>12247</v>
      </c>
      <c r="T996" s="7" t="s">
        <v>12246</v>
      </c>
      <c r="U996" s="15" t="s">
        <v>12717</v>
      </c>
      <c r="V996" s="14" t="s">
        <v>12716</v>
      </c>
      <c r="W996" s="7" t="s">
        <v>196</v>
      </c>
      <c r="X996" s="7" t="s">
        <v>10442</v>
      </c>
      <c r="Y996" s="55"/>
      <c r="Z996" s="54"/>
      <c r="AA996" s="59"/>
    </row>
    <row r="997" spans="1:27" ht="26.25" thickBot="1" x14ac:dyDescent="0.25">
      <c r="A997" s="24">
        <v>996</v>
      </c>
      <c r="C997" s="172"/>
      <c r="D997" s="43" t="s">
        <v>12722</v>
      </c>
      <c r="E997" s="25" t="str">
        <f t="shared" si="104"/>
        <v>16.220.01</v>
      </c>
      <c r="F997" s="43" t="s">
        <v>12723</v>
      </c>
      <c r="G997" s="25" t="s">
        <v>12722</v>
      </c>
      <c r="H997" s="25" t="s">
        <v>12300</v>
      </c>
      <c r="I997" s="25" t="s">
        <v>12300</v>
      </c>
      <c r="J997" s="18"/>
      <c r="L997" s="18"/>
      <c r="M997" s="18" t="str">
        <f t="shared" si="106"/>
        <v>!!!</v>
      </c>
      <c r="N997" s="223" t="str">
        <f t="shared" si="108"/>
        <v>Sammansatta parkettstavar</v>
      </c>
      <c r="O997" s="223"/>
      <c r="P997" s="218" t="str">
        <f t="shared" si="102"/>
        <v xml:space="preserve"> </v>
      </c>
      <c r="Q997" s="218" t="str">
        <f>VLOOKUP(G997,S:T,2,FALSE)</f>
        <v>Sammansatta parkettgolv</v>
      </c>
      <c r="S997" s="52" t="s">
        <v>12640</v>
      </c>
      <c r="T997" s="7" t="s">
        <v>12639</v>
      </c>
      <c r="U997" s="15" t="s">
        <v>12715</v>
      </c>
      <c r="V997" s="14" t="s">
        <v>12714</v>
      </c>
      <c r="W997" s="7" t="s">
        <v>196</v>
      </c>
      <c r="X997" s="7" t="s">
        <v>10438</v>
      </c>
      <c r="Y997" s="55"/>
      <c r="Z997" s="54"/>
      <c r="AA997" s="59"/>
    </row>
    <row r="998" spans="1:27" ht="26.25" thickBot="1" x14ac:dyDescent="0.25">
      <c r="A998" s="24">
        <v>997</v>
      </c>
      <c r="C998" s="172"/>
      <c r="D998" s="43" t="s">
        <v>12718</v>
      </c>
      <c r="E998" s="25" t="str">
        <f t="shared" si="104"/>
        <v>16.220.02</v>
      </c>
      <c r="F998" s="43" t="s">
        <v>12719</v>
      </c>
      <c r="G998" s="25" t="s">
        <v>12718</v>
      </c>
      <c r="H998" s="25" t="s">
        <v>12295</v>
      </c>
      <c r="I998" s="25" t="s">
        <v>12295</v>
      </c>
      <c r="J998" s="18"/>
      <c r="L998" s="18"/>
      <c r="M998" s="18" t="str">
        <f t="shared" si="106"/>
        <v>!!!</v>
      </c>
      <c r="N998" s="223" t="str">
        <f t="shared" si="108"/>
        <v>Delar av tillverkningen av parkettgolv som utförs av underleverantörer</v>
      </c>
      <c r="O998" s="223"/>
      <c r="P998" s="218" t="str">
        <f t="shared" si="102"/>
        <v xml:space="preserve"> </v>
      </c>
      <c r="Q998" s="218" t="str">
        <f>VLOOKUP(G998,S:T,2,FALSE)</f>
        <v>Delar av tillverkningen av sammansatta parkettgolv som utförs av underleverantörer</v>
      </c>
      <c r="S998" s="52" t="s">
        <v>12635</v>
      </c>
      <c r="T998" s="7" t="s">
        <v>12636</v>
      </c>
      <c r="U998" s="15" t="s">
        <v>12712</v>
      </c>
      <c r="V998" s="14" t="s">
        <v>12711</v>
      </c>
      <c r="W998" s="7" t="s">
        <v>196</v>
      </c>
      <c r="X998" s="7" t="s">
        <v>196</v>
      </c>
      <c r="Y998" s="55"/>
      <c r="Z998" s="54"/>
      <c r="AA998" s="59" t="s">
        <v>12615</v>
      </c>
    </row>
    <row r="999" spans="1:27" ht="39" thickBot="1" x14ac:dyDescent="0.25">
      <c r="A999" s="24">
        <v>998</v>
      </c>
      <c r="C999" s="172" t="s">
        <v>12292</v>
      </c>
      <c r="D999" s="25"/>
      <c r="E999" s="25" t="str">
        <f t="shared" si="104"/>
        <v>16.23</v>
      </c>
      <c r="F999" s="25" t="s">
        <v>12291</v>
      </c>
      <c r="G999" s="25"/>
      <c r="H999" s="25"/>
      <c r="I999" s="25"/>
      <c r="J999" s="18"/>
      <c r="L999" s="18"/>
      <c r="M999" s="18" t="str">
        <f t="shared" si="106"/>
        <v/>
      </c>
      <c r="N999" s="223" t="str">
        <f t="shared" si="108"/>
        <v/>
      </c>
      <c r="O999" s="223"/>
      <c r="P999" s="218" t="str">
        <f t="shared" si="102"/>
        <v xml:space="preserve"> </v>
      </c>
      <c r="Q999" s="218" t="str">
        <f>VLOOKUP(C999,S:T,2,FALSE)</f>
        <v>Andra byggnads- och inredningssnickerier</v>
      </c>
      <c r="S999" s="52" t="s">
        <v>12630</v>
      </c>
      <c r="T999" s="7" t="s">
        <v>12631</v>
      </c>
      <c r="U999" s="15" t="s">
        <v>12709</v>
      </c>
      <c r="V999" s="14" t="s">
        <v>12708</v>
      </c>
      <c r="W999" s="7" t="s">
        <v>196</v>
      </c>
      <c r="X999" s="7" t="s">
        <v>196</v>
      </c>
      <c r="Y999" s="55"/>
      <c r="Z999" s="54"/>
      <c r="AA999" s="59" t="s">
        <v>12583</v>
      </c>
    </row>
    <row r="1000" spans="1:27" ht="26.25" thickBot="1" x14ac:dyDescent="0.25">
      <c r="A1000" s="24">
        <v>999</v>
      </c>
      <c r="C1000" s="172" t="s">
        <v>12713</v>
      </c>
      <c r="D1000" s="25"/>
      <c r="E1000" s="25" t="str">
        <f t="shared" si="104"/>
        <v>16.231</v>
      </c>
      <c r="F1000" s="25" t="s">
        <v>12275</v>
      </c>
      <c r="G1000" s="25"/>
      <c r="H1000" s="25"/>
      <c r="I1000" s="25"/>
      <c r="J1000" s="18"/>
      <c r="L1000" s="18"/>
      <c r="M1000" s="18" t="str">
        <f t="shared" si="106"/>
        <v/>
      </c>
      <c r="N1000" s="223" t="str">
        <f t="shared" si="108"/>
        <v/>
      </c>
      <c r="O1000" s="223"/>
      <c r="P1000" s="218" t="str">
        <f t="shared" si="102"/>
        <v xml:space="preserve"> </v>
      </c>
      <c r="Q1000" s="218" t="str">
        <f>VLOOKUP(C1000,S:T,2,FALSE)</f>
        <v>Monteringsfärdiga trähus</v>
      </c>
      <c r="S1000" s="52" t="s">
        <v>12627</v>
      </c>
      <c r="T1000" s="7" t="s">
        <v>12626</v>
      </c>
      <c r="U1000" s="15" t="s">
        <v>12705</v>
      </c>
      <c r="V1000" s="14" t="s">
        <v>12704</v>
      </c>
      <c r="W1000" s="7" t="s">
        <v>196</v>
      </c>
      <c r="X1000" s="7" t="s">
        <v>196</v>
      </c>
      <c r="Y1000" s="55"/>
      <c r="Z1000" s="54"/>
      <c r="AA1000" s="59"/>
    </row>
    <row r="1001" spans="1:27" ht="34.5" thickBot="1" x14ac:dyDescent="0.25">
      <c r="A1001" s="24">
        <v>1000</v>
      </c>
      <c r="C1001" s="172"/>
      <c r="D1001" s="25" t="s">
        <v>12710</v>
      </c>
      <c r="E1001" s="25" t="str">
        <f t="shared" si="104"/>
        <v>16.231.01</v>
      </c>
      <c r="F1001" s="25" t="s">
        <v>12275</v>
      </c>
      <c r="G1001" s="25" t="s">
        <v>12710</v>
      </c>
      <c r="H1001" s="25" t="s">
        <v>12276</v>
      </c>
      <c r="I1001" s="25" t="s">
        <v>12276</v>
      </c>
      <c r="J1001" s="18"/>
      <c r="L1001" s="18"/>
      <c r="M1001" s="18" t="str">
        <f t="shared" si="106"/>
        <v xml:space="preserve"> </v>
      </c>
      <c r="N1001" s="223" t="str">
        <f t="shared" si="108"/>
        <v>Monteringsfärdiga trähus</v>
      </c>
      <c r="O1001" s="223"/>
      <c r="P1001" s="218" t="str">
        <f t="shared" si="102"/>
        <v xml:space="preserve"> </v>
      </c>
      <c r="Q1001" s="218" t="str">
        <f>VLOOKUP(G1001,S:T,2,FALSE)</f>
        <v>Monteringsfärdiga trähus</v>
      </c>
      <c r="S1001" s="52" t="s">
        <v>12623</v>
      </c>
      <c r="T1001" s="7" t="s">
        <v>12701</v>
      </c>
      <c r="U1001" s="15" t="s">
        <v>12700</v>
      </c>
      <c r="V1001" s="14" t="s">
        <v>12696</v>
      </c>
      <c r="W1001" s="7" t="s">
        <v>196</v>
      </c>
      <c r="X1001" s="7" t="s">
        <v>10430</v>
      </c>
      <c r="Y1001" s="55"/>
      <c r="Z1001" s="54"/>
      <c r="AA1001" s="59" t="s">
        <v>12243</v>
      </c>
    </row>
    <row r="1002" spans="1:27" ht="39" thickBot="1" x14ac:dyDescent="0.25">
      <c r="A1002" s="24">
        <v>1001</v>
      </c>
      <c r="C1002" s="172"/>
      <c r="D1002" s="25" t="s">
        <v>12706</v>
      </c>
      <c r="E1002" s="25" t="str">
        <f t="shared" si="104"/>
        <v>16.231.02</v>
      </c>
      <c r="F1002" s="25" t="s">
        <v>12707</v>
      </c>
      <c r="G1002" s="25" t="s">
        <v>12706</v>
      </c>
      <c r="H1002" s="25" t="s">
        <v>12665</v>
      </c>
      <c r="I1002" s="25" t="s">
        <v>12665</v>
      </c>
      <c r="J1002" s="18"/>
      <c r="L1002" s="18"/>
      <c r="M1002" s="18" t="str">
        <f t="shared" si="106"/>
        <v>!!!</v>
      </c>
      <c r="N1002" s="223" t="str">
        <f t="shared" si="108"/>
        <v>Delar av tillverkningen av övriga byggnads- och inredningssnickerier som utförs av underleverantörer</v>
      </c>
      <c r="O1002" s="223"/>
      <c r="P1002" s="218" t="str">
        <f t="shared" si="102"/>
        <v xml:space="preserve"> </v>
      </c>
      <c r="Q1002" s="218" t="str">
        <f>VLOOKUP(G1002,S:T,2,FALSE)</f>
        <v>Uppförande av egentillverkade monteringsfärdiga trähus</v>
      </c>
      <c r="S1002" s="52" t="s">
        <v>12621</v>
      </c>
      <c r="T1002" s="7" t="s">
        <v>12240</v>
      </c>
      <c r="U1002" s="15" t="s">
        <v>12697</v>
      </c>
      <c r="V1002" s="14" t="s">
        <v>12696</v>
      </c>
      <c r="W1002" s="7" t="s">
        <v>196</v>
      </c>
      <c r="X1002" s="7" t="s">
        <v>10427</v>
      </c>
      <c r="Y1002" s="55"/>
      <c r="Z1002" s="54"/>
      <c r="AA1002" s="59" t="s">
        <v>12241</v>
      </c>
    </row>
    <row r="1003" spans="1:27" ht="23.25" thickBot="1" x14ac:dyDescent="0.25">
      <c r="A1003" s="24">
        <v>1002</v>
      </c>
      <c r="C1003" s="172" t="s">
        <v>12703</v>
      </c>
      <c r="D1003" s="25"/>
      <c r="E1003" s="25" t="str">
        <f t="shared" si="104"/>
        <v>16.232</v>
      </c>
      <c r="F1003" s="25" t="s">
        <v>12702</v>
      </c>
      <c r="G1003" s="25"/>
      <c r="H1003" s="25"/>
      <c r="I1003" s="25"/>
      <c r="J1003" s="18"/>
      <c r="K1003" s="1" t="s">
        <v>12693</v>
      </c>
      <c r="L1003" s="18"/>
      <c r="M1003" s="18" t="str">
        <f t="shared" si="106"/>
        <v/>
      </c>
      <c r="N1003" s="223" t="str">
        <f t="shared" si="108"/>
        <v/>
      </c>
      <c r="O1003" s="223"/>
      <c r="P1003" s="218" t="str">
        <f t="shared" si="102"/>
        <v xml:space="preserve"> </v>
      </c>
      <c r="Q1003" s="218" t="str">
        <f>VLOOKUP(C1003,S:T,2,FALSE)</f>
        <v>Dörrar av trä</v>
      </c>
      <c r="S1003" s="52" t="s">
        <v>12618</v>
      </c>
      <c r="T1003" s="7" t="s">
        <v>12236</v>
      </c>
      <c r="U1003" s="15" t="s">
        <v>12692</v>
      </c>
      <c r="V1003" s="14" t="s">
        <v>12688</v>
      </c>
      <c r="W1003" s="7" t="s">
        <v>196</v>
      </c>
      <c r="X1003" s="7" t="s">
        <v>10422</v>
      </c>
      <c r="Y1003" s="55"/>
      <c r="Z1003" s="54"/>
      <c r="AA1003" s="59" t="s">
        <v>12237</v>
      </c>
    </row>
    <row r="1004" spans="1:27" ht="26.25" thickBot="1" x14ac:dyDescent="0.25">
      <c r="A1004" s="24">
        <v>1003</v>
      </c>
      <c r="C1004" s="172"/>
      <c r="D1004" s="25" t="s">
        <v>12698</v>
      </c>
      <c r="E1004" s="25" t="str">
        <f t="shared" si="104"/>
        <v>16.232.01</v>
      </c>
      <c r="F1004" s="25" t="s">
        <v>12699</v>
      </c>
      <c r="G1004" s="25" t="s">
        <v>12698</v>
      </c>
      <c r="H1004" s="25" t="s">
        <v>12685</v>
      </c>
      <c r="I1004" s="25" t="s">
        <v>12685</v>
      </c>
      <c r="J1004" s="18"/>
      <c r="L1004" s="18"/>
      <c r="M1004" s="18" t="str">
        <f t="shared" si="106"/>
        <v>!!!</v>
      </c>
      <c r="N1004" s="223" t="str">
        <f t="shared" si="108"/>
        <v>Fönster (även franska) och fönsterkarmar, dörrar, dörrkarmar och dörrtrösklar, av trä</v>
      </c>
      <c r="O1004" s="223"/>
      <c r="P1004" s="218" t="str">
        <f t="shared" si="102"/>
        <v xml:space="preserve"> </v>
      </c>
      <c r="Q1004" s="218" t="str">
        <f>VLOOKUP(G1004,S:T,2,FALSE)</f>
        <v>Dörrar, dörrkarmar och dörrtrösklar, av trä</v>
      </c>
      <c r="S1004" s="52" t="s">
        <v>12616</v>
      </c>
      <c r="T1004" s="7" t="s">
        <v>12233</v>
      </c>
      <c r="U1004" s="15" t="s">
        <v>12689</v>
      </c>
      <c r="V1004" s="14" t="s">
        <v>12688</v>
      </c>
      <c r="W1004" s="7" t="s">
        <v>196</v>
      </c>
      <c r="X1004" s="7" t="s">
        <v>10417</v>
      </c>
      <c r="Y1004" s="55"/>
      <c r="Z1004" s="54"/>
      <c r="AA1004" s="59" t="s">
        <v>12615</v>
      </c>
    </row>
    <row r="1005" spans="1:27" ht="39" thickBot="1" x14ac:dyDescent="0.25">
      <c r="A1005" s="24">
        <v>1004</v>
      </c>
      <c r="C1005" s="172"/>
      <c r="D1005" s="25" t="s">
        <v>12694</v>
      </c>
      <c r="E1005" s="25" t="str">
        <f t="shared" si="104"/>
        <v>16.232.02</v>
      </c>
      <c r="F1005" s="25" t="s">
        <v>12695</v>
      </c>
      <c r="G1005" s="25" t="s">
        <v>12694</v>
      </c>
      <c r="H1005" s="25" t="s">
        <v>12665</v>
      </c>
      <c r="I1005" s="25" t="s">
        <v>12665</v>
      </c>
      <c r="J1005" s="18"/>
      <c r="L1005" s="18"/>
      <c r="M1005" s="18" t="str">
        <f t="shared" si="106"/>
        <v>!!!</v>
      </c>
      <c r="N1005" s="223" t="str">
        <f t="shared" si="108"/>
        <v>Delar av tillverkningen av övriga byggnads- och inredningssnickerier som utförs av underleverantörer</v>
      </c>
      <c r="O1005" s="223"/>
      <c r="P1005" s="218" t="str">
        <f t="shared" si="102"/>
        <v xml:space="preserve"> </v>
      </c>
      <c r="Q1005" s="218" t="str">
        <f>VLOOKUP(G1005,S:T,2,FALSE)</f>
        <v>Delar av tillverkningen av dörrar av trä som utförs av underleveran­törer</v>
      </c>
      <c r="S1005" s="52" t="s">
        <v>12611</v>
      </c>
      <c r="T1005" s="7" t="s">
        <v>12612</v>
      </c>
      <c r="U1005" s="15" t="s">
        <v>12683</v>
      </c>
      <c r="V1005" s="14" t="s">
        <v>12682</v>
      </c>
      <c r="W1005" s="7" t="s">
        <v>196</v>
      </c>
      <c r="X1005" s="7" t="s">
        <v>196</v>
      </c>
      <c r="Y1005" s="55"/>
      <c r="Z1005" s="54"/>
      <c r="AA1005" s="59" t="s">
        <v>12587</v>
      </c>
    </row>
    <row r="1006" spans="1:27" ht="26.25" thickBot="1" x14ac:dyDescent="0.25">
      <c r="A1006" s="24">
        <v>1005</v>
      </c>
      <c r="C1006" s="172" t="s">
        <v>12691</v>
      </c>
      <c r="D1006" s="25"/>
      <c r="E1006" s="25" t="str">
        <f t="shared" si="104"/>
        <v>16.233</v>
      </c>
      <c r="F1006" s="25" t="s">
        <v>12690</v>
      </c>
      <c r="G1006" s="25"/>
      <c r="H1006" s="25"/>
      <c r="I1006" s="25"/>
      <c r="J1006" s="18"/>
      <c r="L1006" s="18"/>
      <c r="M1006" s="18" t="str">
        <f t="shared" si="106"/>
        <v/>
      </c>
      <c r="N1006" s="223" t="str">
        <f t="shared" si="108"/>
        <v/>
      </c>
      <c r="O1006" s="223"/>
      <c r="P1006" s="218" t="str">
        <f t="shared" si="102"/>
        <v xml:space="preserve"> </v>
      </c>
      <c r="Q1006" s="218" t="str">
        <f>VLOOKUP(C1006,S:T,2,FALSE)</f>
        <v>Fönster av trä</v>
      </c>
      <c r="S1006" s="52" t="s">
        <v>12608</v>
      </c>
      <c r="T1006" s="7" t="s">
        <v>12679</v>
      </c>
      <c r="U1006" s="15" t="s">
        <v>12678</v>
      </c>
      <c r="V1006" s="14" t="s">
        <v>12677</v>
      </c>
      <c r="W1006" s="7" t="s">
        <v>196</v>
      </c>
      <c r="X1006" s="7" t="s">
        <v>196</v>
      </c>
      <c r="Y1006" s="55"/>
      <c r="Z1006" s="54"/>
      <c r="AA1006" s="59" t="s">
        <v>12583</v>
      </c>
    </row>
    <row r="1007" spans="1:27" ht="26.25" thickBot="1" x14ac:dyDescent="0.25">
      <c r="A1007" s="24">
        <v>1006</v>
      </c>
      <c r="C1007" s="172"/>
      <c r="D1007" s="25" t="s">
        <v>12686</v>
      </c>
      <c r="E1007" s="25" t="str">
        <f t="shared" si="104"/>
        <v>16.233.01</v>
      </c>
      <c r="F1007" s="25" t="s">
        <v>12687</v>
      </c>
      <c r="G1007" s="25" t="s">
        <v>12686</v>
      </c>
      <c r="H1007" s="25" t="s">
        <v>12685</v>
      </c>
      <c r="I1007" s="25" t="s">
        <v>12685</v>
      </c>
      <c r="J1007" s="18"/>
      <c r="L1007" s="18"/>
      <c r="M1007" s="18" t="str">
        <f t="shared" si="106"/>
        <v>!!!</v>
      </c>
      <c r="N1007" s="223" t="str">
        <f t="shared" si="108"/>
        <v>Fönster (även franska) och fönsterkarmar, dörrar, dörrkarmar och dörrtrösklar, av trä</v>
      </c>
      <c r="O1007" s="223"/>
      <c r="P1007" s="218" t="str">
        <f t="shared" si="102"/>
        <v xml:space="preserve"> </v>
      </c>
      <c r="Q1007" s="218" t="str">
        <f>VLOOKUP(G1007,S:T,2,FALSE)</f>
        <v>Fönster (även franska) och fönsterkarmar av trä</v>
      </c>
      <c r="R1007" s="2" t="s">
        <v>12684</v>
      </c>
      <c r="S1007" s="52" t="s">
        <v>12605</v>
      </c>
      <c r="T1007" s="7" t="s">
        <v>12227</v>
      </c>
      <c r="U1007" s="15" t="s">
        <v>12675</v>
      </c>
      <c r="V1007" s="14" t="s">
        <v>12674</v>
      </c>
      <c r="W1007" s="7" t="s">
        <v>196</v>
      </c>
      <c r="X1007" s="7" t="s">
        <v>196</v>
      </c>
      <c r="Y1007" s="55"/>
      <c r="Z1007" s="54"/>
      <c r="AA1007" s="59"/>
    </row>
    <row r="1008" spans="1:27" ht="39" thickBot="1" x14ac:dyDescent="0.25">
      <c r="A1008" s="24">
        <v>1007</v>
      </c>
      <c r="C1008" s="172"/>
      <c r="D1008" s="25" t="s">
        <v>12680</v>
      </c>
      <c r="E1008" s="25" t="str">
        <f t="shared" si="104"/>
        <v>16.233.02</v>
      </c>
      <c r="F1008" s="25" t="s">
        <v>12681</v>
      </c>
      <c r="G1008" s="25" t="s">
        <v>12680</v>
      </c>
      <c r="H1008" s="25" t="s">
        <v>12665</v>
      </c>
      <c r="I1008" s="25" t="s">
        <v>12665</v>
      </c>
      <c r="J1008" s="18"/>
      <c r="L1008" s="18"/>
      <c r="M1008" s="18" t="str">
        <f t="shared" si="106"/>
        <v>!!!</v>
      </c>
      <c r="N1008" s="223" t="str">
        <f t="shared" si="108"/>
        <v>Delar av tillverkningen av övriga byggnads- och inredningssnickerier som utförs av underleverantörer</v>
      </c>
      <c r="O1008" s="223"/>
      <c r="P1008" s="218" t="str">
        <f t="shared" si="102"/>
        <v xml:space="preserve"> </v>
      </c>
      <c r="Q1008" s="218" t="str">
        <f>VLOOKUP(G1008,S:T,2,FALSE)</f>
        <v>Delar av tillverkningen av fönster av trä som utförs av under­leverantörer</v>
      </c>
      <c r="S1008" s="52" t="s">
        <v>12603</v>
      </c>
      <c r="T1008" s="7" t="s">
        <v>12223</v>
      </c>
      <c r="U1008" s="15" t="s">
        <v>12672</v>
      </c>
      <c r="V1008" s="14" t="s">
        <v>12671</v>
      </c>
      <c r="W1008" s="7" t="s">
        <v>196</v>
      </c>
      <c r="X1008" s="7" t="s">
        <v>196</v>
      </c>
      <c r="Y1008" s="55"/>
      <c r="Z1008" s="54"/>
      <c r="AA1008" s="59" t="s">
        <v>12224</v>
      </c>
    </row>
    <row r="1009" spans="1:27" ht="13.5" thickBot="1" x14ac:dyDescent="0.25">
      <c r="A1009" s="24">
        <v>1008</v>
      </c>
      <c r="C1009" s="172" t="s">
        <v>12676</v>
      </c>
      <c r="D1009" s="25"/>
      <c r="E1009" s="25" t="str">
        <f t="shared" si="104"/>
        <v>16.239</v>
      </c>
      <c r="F1009" s="25" t="s">
        <v>12280</v>
      </c>
      <c r="G1009" s="25"/>
      <c r="H1009" s="25"/>
      <c r="I1009" s="25"/>
      <c r="J1009" s="18"/>
      <c r="L1009" s="18"/>
      <c r="M1009" s="18" t="str">
        <f t="shared" si="106"/>
        <v/>
      </c>
      <c r="N1009" s="223" t="str">
        <f t="shared" si="108"/>
        <v/>
      </c>
      <c r="O1009" s="223"/>
      <c r="P1009" s="218" t="str">
        <f t="shared" si="102"/>
        <v xml:space="preserve"> </v>
      </c>
      <c r="Q1009" s="218" t="str">
        <f>VLOOKUP(C1009,S:T,2,FALSE)</f>
        <v>Övriga byggnads- och inredningssnickerier</v>
      </c>
      <c r="S1009" s="52" t="s">
        <v>12600</v>
      </c>
      <c r="T1009" s="7" t="s">
        <v>12221</v>
      </c>
      <c r="U1009" s="15" t="s">
        <v>12668</v>
      </c>
      <c r="V1009" s="14" t="s">
        <v>12667</v>
      </c>
      <c r="W1009" s="7" t="s">
        <v>196</v>
      </c>
      <c r="X1009" s="7" t="s">
        <v>10406</v>
      </c>
      <c r="Y1009" s="55"/>
      <c r="Z1009" s="54"/>
      <c r="AA1009" s="59" t="s">
        <v>12222</v>
      </c>
    </row>
    <row r="1010" spans="1:27" ht="26.25" thickBot="1" x14ac:dyDescent="0.25">
      <c r="A1010" s="24">
        <v>1009</v>
      </c>
      <c r="C1010" s="172"/>
      <c r="D1010" s="25" t="s">
        <v>12673</v>
      </c>
      <c r="E1010" s="25" t="str">
        <f t="shared" si="104"/>
        <v>16.239.01</v>
      </c>
      <c r="F1010" s="25" t="s">
        <v>12283</v>
      </c>
      <c r="G1010" s="25" t="s">
        <v>12673</v>
      </c>
      <c r="H1010" s="25" t="s">
        <v>12284</v>
      </c>
      <c r="I1010" s="25" t="s">
        <v>12284</v>
      </c>
      <c r="J1010" s="18"/>
      <c r="L1010" s="18"/>
      <c r="M1010" s="18" t="str">
        <f t="shared" si="106"/>
        <v xml:space="preserve"> </v>
      </c>
      <c r="N1010" s="223" t="str">
        <f t="shared" si="108"/>
        <v>Formar, formluckor o.d., för betonggjutning, vissa takspån (”shingles” och ”shakes”), av trä</v>
      </c>
      <c r="O1010" s="223"/>
      <c r="P1010" s="218" t="str">
        <f t="shared" si="102"/>
        <v>!!!!!</v>
      </c>
      <c r="Q1010" s="218" t="str">
        <f>VLOOKUP(G1010,S:T,2,FALSE)</f>
        <v>Formar, formluckor o.d., för betonggjutning, vissa takspån ("shingles" och "shakes")</v>
      </c>
      <c r="S1010" s="52" t="s">
        <v>12597</v>
      </c>
      <c r="T1010" s="7" t="s">
        <v>12219</v>
      </c>
      <c r="U1010" s="15" t="s">
        <v>12664</v>
      </c>
      <c r="V1010" s="14" t="s">
        <v>12663</v>
      </c>
      <c r="W1010" s="7" t="s">
        <v>196</v>
      </c>
      <c r="X1010" s="7" t="s">
        <v>10403</v>
      </c>
      <c r="Y1010" s="55"/>
      <c r="Z1010" s="54"/>
      <c r="AA1010" s="59" t="s">
        <v>12220</v>
      </c>
    </row>
    <row r="1011" spans="1:27" ht="26.25" thickBot="1" x14ac:dyDescent="0.25">
      <c r="A1011" s="24">
        <v>1010</v>
      </c>
      <c r="C1011" s="172"/>
      <c r="D1011" s="25" t="s">
        <v>12669</v>
      </c>
      <c r="E1011" s="25" t="str">
        <f t="shared" si="104"/>
        <v>16.239.02</v>
      </c>
      <c r="F1011" s="43" t="s">
        <v>12670</v>
      </c>
      <c r="G1011" s="25" t="s">
        <v>12669</v>
      </c>
      <c r="H1011" s="25" t="s">
        <v>12281</v>
      </c>
      <c r="I1011" s="25" t="s">
        <v>12281</v>
      </c>
      <c r="J1011" s="18"/>
      <c r="L1011" s="18"/>
      <c r="M1011" s="18" t="str">
        <f t="shared" si="106"/>
        <v>!!!</v>
      </c>
      <c r="N1011" s="223" t="str">
        <f t="shared" si="108"/>
        <v>Övriga byggnads- och inredningssnickerier</v>
      </c>
      <c r="O1011" s="223"/>
      <c r="P1011" s="218" t="str">
        <f t="shared" si="102"/>
        <v xml:space="preserve"> </v>
      </c>
      <c r="Q1011" s="218" t="str">
        <f>VLOOKUP(G1011,S:T,2,FALSE)</f>
        <v>Diverse övriga byggnads- och inredningssnickerier</v>
      </c>
      <c r="S1011" s="52" t="s">
        <v>12594</v>
      </c>
      <c r="T1011" s="7" t="s">
        <v>12216</v>
      </c>
      <c r="U1011" s="15" t="s">
        <v>12662</v>
      </c>
      <c r="V1011" s="14" t="s">
        <v>12661</v>
      </c>
      <c r="W1011" s="7"/>
      <c r="X1011" s="7"/>
      <c r="Y1011" s="55"/>
      <c r="Z1011" s="54"/>
      <c r="AA1011" s="59" t="s">
        <v>12217</v>
      </c>
    </row>
    <row r="1012" spans="1:27" ht="39" thickBot="1" x14ac:dyDescent="0.25">
      <c r="A1012" s="24">
        <v>1011</v>
      </c>
      <c r="C1012" s="172"/>
      <c r="D1012" s="25" t="s">
        <v>12666</v>
      </c>
      <c r="E1012" s="25" t="str">
        <f t="shared" si="104"/>
        <v>16.239.03</v>
      </c>
      <c r="F1012" s="25" t="s">
        <v>12271</v>
      </c>
      <c r="G1012" s="25" t="s">
        <v>12666</v>
      </c>
      <c r="H1012" s="25" t="s">
        <v>12665</v>
      </c>
      <c r="I1012" s="25" t="s">
        <v>12665</v>
      </c>
      <c r="J1012" s="18"/>
      <c r="L1012" s="18"/>
      <c r="M1012" s="18" t="str">
        <f t="shared" si="106"/>
        <v xml:space="preserve"> </v>
      </c>
      <c r="N1012" s="223" t="str">
        <f t="shared" si="108"/>
        <v>Delar av tillverkningen av övriga byggnads- och inredningssnickerier som utförs av underleverantörer</v>
      </c>
      <c r="O1012" s="223"/>
      <c r="P1012" s="218" t="str">
        <f t="shared" ref="P1012:P1075" si="109">IF(Q1012=F1012," ","!!!!!")</f>
        <v xml:space="preserve"> </v>
      </c>
      <c r="Q1012" s="218" t="str">
        <f>VLOOKUP(G1012,S:T,2,FALSE)</f>
        <v>Delar av tillverkningen av övriga byggnads- och inredningssnickerier som utförs av underleverantörer</v>
      </c>
      <c r="S1012" s="52" t="s">
        <v>12592</v>
      </c>
      <c r="T1012" s="7" t="s">
        <v>12213</v>
      </c>
      <c r="U1012" s="15" t="s">
        <v>12659</v>
      </c>
      <c r="V1012" s="14" t="s">
        <v>12658</v>
      </c>
      <c r="W1012" s="7"/>
      <c r="X1012" s="7"/>
      <c r="Y1012" s="55"/>
      <c r="Z1012" s="54"/>
      <c r="AA1012" s="59" t="s">
        <v>12214</v>
      </c>
    </row>
    <row r="1013" spans="1:27" ht="26.25" thickBot="1" x14ac:dyDescent="0.25">
      <c r="A1013" s="24">
        <v>1012</v>
      </c>
      <c r="C1013" s="172" t="s">
        <v>12269</v>
      </c>
      <c r="D1013" s="25"/>
      <c r="E1013" s="25" t="str">
        <f t="shared" si="104"/>
        <v>16.24</v>
      </c>
      <c r="F1013" s="25" t="s">
        <v>12265</v>
      </c>
      <c r="G1013" s="25"/>
      <c r="H1013" s="25"/>
      <c r="I1013" s="25"/>
      <c r="J1013" s="18"/>
      <c r="L1013" s="18"/>
      <c r="M1013" s="18" t="str">
        <f t="shared" si="106"/>
        <v/>
      </c>
      <c r="N1013" s="223" t="str">
        <f t="shared" si="108"/>
        <v/>
      </c>
      <c r="O1013" s="223"/>
      <c r="P1013" s="218" t="str">
        <f t="shared" si="109"/>
        <v xml:space="preserve"> </v>
      </c>
      <c r="Q1013" s="218" t="str">
        <f>VLOOKUP(C1013,S:T,2,FALSE)</f>
        <v>Förpackningar av trä</v>
      </c>
      <c r="S1013" s="52" t="s">
        <v>12588</v>
      </c>
      <c r="T1013" s="7" t="s">
        <v>12589</v>
      </c>
      <c r="U1013" s="15" t="s">
        <v>12656</v>
      </c>
      <c r="V1013" s="14" t="s">
        <v>12655</v>
      </c>
      <c r="W1013" s="7"/>
      <c r="X1013" s="7"/>
      <c r="Y1013" s="55"/>
      <c r="Z1013" s="54"/>
      <c r="AA1013" s="59" t="s">
        <v>12587</v>
      </c>
    </row>
    <row r="1014" spans="1:27" ht="39" thickBot="1" x14ac:dyDescent="0.25">
      <c r="A1014" s="24">
        <v>1013</v>
      </c>
      <c r="C1014" s="172" t="s">
        <v>12660</v>
      </c>
      <c r="D1014" s="25"/>
      <c r="E1014" s="25" t="str">
        <f t="shared" si="104"/>
        <v>16.240</v>
      </c>
      <c r="F1014" s="25" t="s">
        <v>12265</v>
      </c>
      <c r="G1014" s="25"/>
      <c r="H1014" s="25"/>
      <c r="I1014" s="25"/>
      <c r="J1014" s="18"/>
      <c r="L1014" s="18"/>
      <c r="M1014" s="18" t="str">
        <f t="shared" si="106"/>
        <v/>
      </c>
      <c r="N1014" s="223" t="str">
        <f t="shared" si="108"/>
        <v/>
      </c>
      <c r="O1014" s="223"/>
      <c r="P1014" s="218" t="str">
        <f t="shared" si="109"/>
        <v xml:space="preserve"> </v>
      </c>
      <c r="Q1014" s="218" t="str">
        <f>VLOOKUP(C1014,S:T,2,FALSE)</f>
        <v>Förpackningar av trä</v>
      </c>
      <c r="S1014" s="52" t="s">
        <v>12584</v>
      </c>
      <c r="T1014" s="7" t="s">
        <v>12585</v>
      </c>
      <c r="U1014" s="15" t="s">
        <v>12653</v>
      </c>
      <c r="V1014" s="14" t="s">
        <v>12652</v>
      </c>
      <c r="W1014" s="7"/>
      <c r="X1014" s="7"/>
      <c r="Y1014" s="55"/>
      <c r="Z1014" s="54"/>
      <c r="AA1014" s="59" t="s">
        <v>12583</v>
      </c>
    </row>
    <row r="1015" spans="1:27" ht="26.25" thickBot="1" x14ac:dyDescent="0.25">
      <c r="A1015" s="24">
        <v>1014</v>
      </c>
      <c r="C1015" s="172"/>
      <c r="D1015" s="25" t="s">
        <v>12657</v>
      </c>
      <c r="E1015" s="25" t="str">
        <f t="shared" si="104"/>
        <v>16.240.01</v>
      </c>
      <c r="F1015" s="25" t="s">
        <v>12262</v>
      </c>
      <c r="G1015" s="25" t="s">
        <v>12657</v>
      </c>
      <c r="H1015" s="25" t="s">
        <v>12263</v>
      </c>
      <c r="I1015" s="25" t="s">
        <v>12263</v>
      </c>
      <c r="J1015" s="18"/>
      <c r="L1015" s="18"/>
      <c r="M1015" s="18" t="str">
        <f t="shared" si="106"/>
        <v xml:space="preserve"> </v>
      </c>
      <c r="N1015" s="223" t="str">
        <f t="shared" si="108"/>
        <v>Lastpallar, pallboxar och liknande anordningar, av trä</v>
      </c>
      <c r="O1015" s="223"/>
      <c r="P1015" s="218" t="str">
        <f t="shared" si="109"/>
        <v xml:space="preserve"> </v>
      </c>
      <c r="Q1015" s="218" t="str">
        <f>VLOOKUP(G1015,S:T,2,FALSE)</f>
        <v>Lastpallar, pallboxar och liknande anordningar, av trä</v>
      </c>
      <c r="S1015" s="50" t="s">
        <v>12649</v>
      </c>
      <c r="T1015" s="7" t="s">
        <v>12202</v>
      </c>
      <c r="U1015" s="15" t="s">
        <v>12648</v>
      </c>
      <c r="V1015" s="14" t="s">
        <v>12647</v>
      </c>
      <c r="W1015" s="7"/>
      <c r="X1015" s="7"/>
      <c r="Y1015" s="55"/>
      <c r="Z1015" s="54"/>
      <c r="AA1015" s="59"/>
    </row>
    <row r="1016" spans="1:27" ht="13.5" thickBot="1" x14ac:dyDescent="0.25">
      <c r="A1016" s="24">
        <v>1015</v>
      </c>
      <c r="C1016" s="172"/>
      <c r="D1016" s="25" t="s">
        <v>12654</v>
      </c>
      <c r="E1016" s="25" t="str">
        <f t="shared" si="104"/>
        <v>16.240.02</v>
      </c>
      <c r="F1016" s="25" t="s">
        <v>12259</v>
      </c>
      <c r="G1016" s="25" t="s">
        <v>12654</v>
      </c>
      <c r="H1016" s="25" t="s">
        <v>12260</v>
      </c>
      <c r="I1016" s="25" t="s">
        <v>12260</v>
      </c>
      <c r="J1016" s="18"/>
      <c r="L1016" s="18"/>
      <c r="M1016" s="18" t="str">
        <f t="shared" si="106"/>
        <v xml:space="preserve"> </v>
      </c>
      <c r="N1016" s="223" t="str">
        <f t="shared" si="108"/>
        <v>Tunnor och tunnbinderiarbeten, av trä</v>
      </c>
      <c r="O1016" s="223"/>
      <c r="P1016" s="218" t="str">
        <f t="shared" si="109"/>
        <v xml:space="preserve"> </v>
      </c>
      <c r="Q1016" s="218" t="str">
        <f>VLOOKUP(G1016,S:T,2,FALSE)</f>
        <v>Tunnor och tunnbinderiarbeten, av trä</v>
      </c>
      <c r="S1016" s="50" t="s">
        <v>12201</v>
      </c>
      <c r="T1016" s="7" t="s">
        <v>12200</v>
      </c>
      <c r="U1016" s="15" t="s">
        <v>12644</v>
      </c>
      <c r="V1016" s="14" t="s">
        <v>12643</v>
      </c>
      <c r="W1016" s="7" t="s">
        <v>196</v>
      </c>
      <c r="X1016" s="7" t="s">
        <v>10394</v>
      </c>
      <c r="Y1016" s="55"/>
      <c r="Z1016" s="54"/>
      <c r="AA1016" s="59"/>
    </row>
    <row r="1017" spans="1:27" ht="26.25" thickBot="1" x14ac:dyDescent="0.25">
      <c r="A1017" s="24">
        <v>1016</v>
      </c>
      <c r="C1017" s="172"/>
      <c r="D1017" s="25" t="s">
        <v>12651</v>
      </c>
      <c r="E1017" s="25" t="str">
        <f t="shared" si="104"/>
        <v>16.240.03</v>
      </c>
      <c r="F1017" s="25" t="s">
        <v>12255</v>
      </c>
      <c r="G1017" s="25" t="s">
        <v>12651</v>
      </c>
      <c r="H1017" s="25" t="s">
        <v>12256</v>
      </c>
      <c r="I1017" s="25" t="s">
        <v>12256</v>
      </c>
      <c r="J1017" s="18"/>
      <c r="L1017" s="18"/>
      <c r="M1017" s="18" t="str">
        <f t="shared" si="106"/>
        <v xml:space="preserve"> </v>
      </c>
      <c r="N1017" s="223" t="str">
        <f t="shared" si="108"/>
        <v>Andra förpackningar och delar till förpackningar, av trä</v>
      </c>
      <c r="O1017" s="223"/>
      <c r="P1017" s="218" t="str">
        <f t="shared" si="109"/>
        <v xml:space="preserve"> </v>
      </c>
      <c r="Q1017" s="218" t="str">
        <f>VLOOKUP(G1017,S:T,2,FALSE)</f>
        <v>Andra förpackningar och delar till förpackningar, av trä</v>
      </c>
      <c r="R1017" s="2" t="s">
        <v>12650</v>
      </c>
      <c r="S1017" s="49" t="s">
        <v>12196</v>
      </c>
      <c r="T1017" s="7" t="s">
        <v>12195</v>
      </c>
      <c r="U1017" s="15" t="s">
        <v>12642</v>
      </c>
      <c r="V1017" s="14" t="s">
        <v>12641</v>
      </c>
      <c r="W1017" s="7" t="s">
        <v>196</v>
      </c>
      <c r="X1017" s="7" t="s">
        <v>196</v>
      </c>
      <c r="Y1017" s="55"/>
      <c r="Z1017" s="54"/>
      <c r="AA1017" s="59"/>
    </row>
    <row r="1018" spans="1:27" ht="26.25" thickBot="1" x14ac:dyDescent="0.25">
      <c r="A1018" s="24">
        <v>1017</v>
      </c>
      <c r="C1018" s="172"/>
      <c r="D1018" s="25" t="s">
        <v>12646</v>
      </c>
      <c r="E1018" s="25" t="str">
        <f t="shared" si="104"/>
        <v>16.240.04</v>
      </c>
      <c r="F1018" s="25" t="s">
        <v>12249</v>
      </c>
      <c r="G1018" s="25" t="s">
        <v>12646</v>
      </c>
      <c r="H1018" s="25" t="s">
        <v>12250</v>
      </c>
      <c r="I1018" s="25" t="s">
        <v>12250</v>
      </c>
      <c r="J1018" s="18"/>
      <c r="L1018" s="18"/>
      <c r="M1018" s="18" t="str">
        <f t="shared" si="106"/>
        <v xml:space="preserve"> </v>
      </c>
      <c r="N1018" s="223" t="str">
        <f t="shared" si="108"/>
        <v>Delar av träförpackningstillverkningen som utförs av underleverantörer</v>
      </c>
      <c r="O1018" s="223"/>
      <c r="P1018" s="218" t="str">
        <f t="shared" si="109"/>
        <v xml:space="preserve"> </v>
      </c>
      <c r="Q1018" s="218" t="str">
        <f>VLOOKUP(G1018,S:T,2,FALSE)</f>
        <v>Delar av träförpackningstillverkningen som utförs av underleverantörer</v>
      </c>
      <c r="R1018" s="2" t="s">
        <v>12645</v>
      </c>
      <c r="S1018" s="52" t="s">
        <v>12575</v>
      </c>
      <c r="T1018" s="7" t="s">
        <v>12574</v>
      </c>
      <c r="U1018" s="15" t="s">
        <v>12638</v>
      </c>
      <c r="V1018" s="14" t="s">
        <v>12637</v>
      </c>
      <c r="W1018" s="7" t="s">
        <v>196</v>
      </c>
      <c r="X1018" s="7" t="s">
        <v>196</v>
      </c>
      <c r="Y1018" s="55"/>
      <c r="Z1018" s="54"/>
      <c r="AA1018" s="59"/>
    </row>
    <row r="1019" spans="1:27" ht="26.25" thickBot="1" x14ac:dyDescent="0.25">
      <c r="A1019" s="24">
        <v>1018</v>
      </c>
      <c r="C1019" s="172" t="s">
        <v>12247</v>
      </c>
      <c r="D1019" s="25"/>
      <c r="E1019" s="25" t="str">
        <f t="shared" si="104"/>
        <v>16.29</v>
      </c>
      <c r="F1019" s="25" t="s">
        <v>12246</v>
      </c>
      <c r="G1019" s="25"/>
      <c r="H1019" s="25"/>
      <c r="I1019" s="25"/>
      <c r="J1019" s="18"/>
      <c r="L1019" s="18"/>
      <c r="M1019" s="18" t="str">
        <f t="shared" si="106"/>
        <v/>
      </c>
      <c r="N1019" s="223" t="str">
        <f t="shared" si="108"/>
        <v/>
      </c>
      <c r="O1019" s="223"/>
      <c r="P1019" s="218" t="str">
        <f t="shared" si="109"/>
        <v xml:space="preserve"> </v>
      </c>
      <c r="Q1019" s="218" t="str">
        <f>VLOOKUP(C1019,S:T,2,FALSE)</f>
        <v>Andra trävaror; varor av kork, halm, rotting o.d.</v>
      </c>
      <c r="S1019" s="52" t="s">
        <v>12572</v>
      </c>
      <c r="T1019" s="7" t="s">
        <v>12176</v>
      </c>
      <c r="U1019" s="15" t="s">
        <v>12633</v>
      </c>
      <c r="V1019" s="14" t="s">
        <v>12632</v>
      </c>
      <c r="W1019" s="7" t="s">
        <v>196</v>
      </c>
      <c r="X1019" s="7" t="s">
        <v>196</v>
      </c>
      <c r="Y1019" s="55"/>
      <c r="Z1019" s="54"/>
      <c r="AA1019" s="59" t="s">
        <v>12177</v>
      </c>
    </row>
    <row r="1020" spans="1:27" ht="39" thickBot="1" x14ac:dyDescent="0.25">
      <c r="A1020" s="24">
        <v>1019</v>
      </c>
      <c r="C1020" s="172" t="s">
        <v>12640</v>
      </c>
      <c r="D1020" s="25"/>
      <c r="E1020" s="25" t="str">
        <f t="shared" si="104"/>
        <v>16.291</v>
      </c>
      <c r="F1020" s="25" t="s">
        <v>12639</v>
      </c>
      <c r="G1020" s="25"/>
      <c r="H1020" s="25"/>
      <c r="I1020" s="25"/>
      <c r="J1020" s="18"/>
      <c r="L1020" s="18"/>
      <c r="M1020" s="18" t="str">
        <f t="shared" si="106"/>
        <v/>
      </c>
      <c r="N1020" s="223" t="str">
        <f t="shared" si="108"/>
        <v/>
      </c>
      <c r="O1020" s="223"/>
      <c r="P1020" s="218" t="str">
        <f t="shared" si="109"/>
        <v xml:space="preserve"> </v>
      </c>
      <c r="Q1020" s="218" t="str">
        <f>VLOOKUP(C1020,S:T,2,FALSE)</f>
        <v>Förädlade trädbränslen</v>
      </c>
      <c r="S1020" s="52" t="s">
        <v>12568</v>
      </c>
      <c r="T1020" s="7" t="s">
        <v>12569</v>
      </c>
      <c r="U1020" s="15" t="s">
        <v>12629</v>
      </c>
      <c r="V1020" s="14" t="s">
        <v>12628</v>
      </c>
      <c r="W1020" s="7" t="s">
        <v>196</v>
      </c>
      <c r="X1020" s="7" t="s">
        <v>10387</v>
      </c>
      <c r="Y1020" s="55"/>
      <c r="Z1020" s="54"/>
      <c r="AA1020" s="59" t="s">
        <v>12544</v>
      </c>
    </row>
    <row r="1021" spans="1:27" ht="39" thickBot="1" x14ac:dyDescent="0.25">
      <c r="A1021" s="24">
        <v>1020</v>
      </c>
      <c r="C1021" s="172"/>
      <c r="D1021" s="183" t="s">
        <v>12635</v>
      </c>
      <c r="E1021" s="25" t="str">
        <f t="shared" si="104"/>
        <v>16.291.01</v>
      </c>
      <c r="F1021" s="43" t="s">
        <v>12636</v>
      </c>
      <c r="G1021" s="25" t="s">
        <v>12635</v>
      </c>
      <c r="H1021" s="18" t="s">
        <v>12231</v>
      </c>
      <c r="I1021" s="18" t="s">
        <v>12634</v>
      </c>
      <c r="J1021" s="18"/>
      <c r="L1021" s="18"/>
      <c r="M1021" s="18" t="str">
        <f t="shared" si="106"/>
        <v>!!!</v>
      </c>
      <c r="N1021" s="223" t="str">
        <f t="shared" si="108"/>
        <v>Pelletar och briketter, av pressat och agglomererat trä och vegetabiliskt avfall och restprodukter</v>
      </c>
      <c r="O1021" s="223"/>
      <c r="P1021" s="218" t="str">
        <f t="shared" si="109"/>
        <v xml:space="preserve"> </v>
      </c>
      <c r="Q1021" s="218" t="str">
        <f>VLOOKUP(G1021,S:T,2,FALSE)</f>
        <v xml:space="preserve">Förädlade trädbränslen </v>
      </c>
      <c r="S1021" s="52" t="s">
        <v>12566</v>
      </c>
      <c r="T1021" s="7" t="s">
        <v>12565</v>
      </c>
      <c r="U1021" s="15" t="s">
        <v>12625</v>
      </c>
      <c r="V1021" s="14" t="s">
        <v>12624</v>
      </c>
      <c r="W1021" s="7" t="s">
        <v>196</v>
      </c>
      <c r="X1021" s="7" t="s">
        <v>10382</v>
      </c>
      <c r="Y1021" s="55"/>
      <c r="Z1021" s="54"/>
      <c r="AA1021" s="59"/>
    </row>
    <row r="1022" spans="1:27" ht="39" thickBot="1" x14ac:dyDescent="0.25">
      <c r="A1022" s="24">
        <v>1021</v>
      </c>
      <c r="C1022" s="172"/>
      <c r="D1022" s="25" t="s">
        <v>12630</v>
      </c>
      <c r="E1022" s="25" t="str">
        <f t="shared" si="104"/>
        <v>16.291.02</v>
      </c>
      <c r="F1022" s="33" t="s">
        <v>12631</v>
      </c>
      <c r="G1022" s="25" t="s">
        <v>12630</v>
      </c>
      <c r="H1022" s="25" t="s">
        <v>12583</v>
      </c>
      <c r="I1022" s="25" t="s">
        <v>12583</v>
      </c>
      <c r="J1022" s="18"/>
      <c r="L1022" s="18"/>
      <c r="M1022" s="18" t="str">
        <f t="shared" si="106"/>
        <v>!!!</v>
      </c>
      <c r="N1022" s="223" t="str">
        <f t="shared" si="108"/>
        <v>Delar av framställningen av andra trävaror, varor av kork, halm, rotting o.d. som utförs av underleverantörer</v>
      </c>
      <c r="O1022" s="223"/>
      <c r="P1022" s="218" t="str">
        <f t="shared" si="109"/>
        <v xml:space="preserve"> </v>
      </c>
      <c r="Q1022" s="218" t="str">
        <f>VLOOKUP(G1022,S:T,2,FALSE)</f>
        <v>Delar av tillverkningen av förädlade trädbränslen som utförs av underleverantörer</v>
      </c>
      <c r="S1022" s="52" t="s">
        <v>12562</v>
      </c>
      <c r="T1022" s="7" t="s">
        <v>12183</v>
      </c>
      <c r="U1022" s="15" t="s">
        <v>12622</v>
      </c>
      <c r="V1022" s="14" t="s">
        <v>12619</v>
      </c>
      <c r="W1022" s="7" t="s">
        <v>196</v>
      </c>
      <c r="X1022" s="7" t="s">
        <v>196</v>
      </c>
      <c r="Y1022" s="55"/>
      <c r="Z1022" s="54"/>
      <c r="AA1022" s="59" t="s">
        <v>12184</v>
      </c>
    </row>
    <row r="1023" spans="1:27" ht="23.25" thickBot="1" x14ac:dyDescent="0.25">
      <c r="A1023" s="24">
        <v>1022</v>
      </c>
      <c r="C1023" s="172" t="s">
        <v>12627</v>
      </c>
      <c r="D1023" s="25"/>
      <c r="E1023" s="25" t="str">
        <f t="shared" si="104"/>
        <v>16.292</v>
      </c>
      <c r="F1023" s="25" t="s">
        <v>12626</v>
      </c>
      <c r="G1023" s="25"/>
      <c r="H1023" s="25"/>
      <c r="I1023" s="25"/>
      <c r="J1023" s="18"/>
      <c r="L1023" s="18"/>
      <c r="M1023" s="18" t="str">
        <f t="shared" si="106"/>
        <v/>
      </c>
      <c r="N1023" s="223" t="str">
        <f t="shared" si="108"/>
        <v/>
      </c>
      <c r="O1023" s="223"/>
      <c r="P1023" s="218" t="str">
        <f t="shared" si="109"/>
        <v xml:space="preserve"> </v>
      </c>
      <c r="Q1023" s="218" t="str">
        <f>VLOOKUP(C1023,S:T,2,FALSE)</f>
        <v>Övriga trävaror</v>
      </c>
      <c r="S1023" s="52" t="s">
        <v>12558</v>
      </c>
      <c r="T1023" s="7" t="s">
        <v>12559</v>
      </c>
      <c r="U1023" s="15" t="s">
        <v>12620</v>
      </c>
      <c r="V1023" s="14" t="s">
        <v>12619</v>
      </c>
      <c r="W1023" s="7" t="s">
        <v>196</v>
      </c>
      <c r="X1023" s="7" t="s">
        <v>196</v>
      </c>
      <c r="Y1023" s="55"/>
      <c r="Z1023" s="54"/>
      <c r="AA1023" s="59" t="s">
        <v>12544</v>
      </c>
    </row>
    <row r="1024" spans="1:27" ht="51.75" thickBot="1" x14ac:dyDescent="0.25">
      <c r="A1024" s="24">
        <v>1023</v>
      </c>
      <c r="C1024" s="172"/>
      <c r="D1024" s="25" t="s">
        <v>12623</v>
      </c>
      <c r="E1024" s="25" t="str">
        <f t="shared" si="104"/>
        <v>16.292.01</v>
      </c>
      <c r="F1024" s="25" t="s">
        <v>12242</v>
      </c>
      <c r="G1024" s="25" t="s">
        <v>12623</v>
      </c>
      <c r="H1024" s="25" t="s">
        <v>12243</v>
      </c>
      <c r="I1024" s="25" t="s">
        <v>12243</v>
      </c>
      <c r="J1024" s="18"/>
      <c r="L1024" s="18"/>
      <c r="M1024" s="18" t="str">
        <f t="shared" si="106"/>
        <v xml:space="preserve"> </v>
      </c>
      <c r="N1024" s="223" t="str">
        <f t="shared" si="108"/>
        <v>Verktyg och redskap, infattningar, handtag och skaft till verktyg eller redskap, borstträn samt borst-och kvastskaft, grovt tillformade ämnen för piptillverkning, skoläster och skoblock, av trä</v>
      </c>
      <c r="O1024" s="223"/>
      <c r="P1024" s="218" t="str">
        <f t="shared" si="109"/>
        <v>!!!!!</v>
      </c>
      <c r="Q1024" s="218" t="str">
        <f t="shared" ref="Q1024:Q1029" si="110">VLOOKUP(G1024,S:T,2,FALSE)</f>
        <v>Verktyg och redskap, infattningar, handtag och skaft till verktyg eller redskap, borstträn samt borst- och kvastskaft, grovt tillformade ämnen för piptillverkning, skoläster och skoblock, av trä</v>
      </c>
      <c r="S1024" s="52" t="s">
        <v>12556</v>
      </c>
      <c r="T1024" s="7" t="s">
        <v>12555</v>
      </c>
      <c r="U1024" s="15" t="s">
        <v>12617</v>
      </c>
      <c r="V1024" s="14" t="s">
        <v>12613</v>
      </c>
      <c r="W1024" s="7" t="s">
        <v>196</v>
      </c>
      <c r="X1024" s="7" t="s">
        <v>196</v>
      </c>
      <c r="Y1024" s="55"/>
      <c r="Z1024" s="54"/>
      <c r="AA1024" s="59"/>
    </row>
    <row r="1025" spans="1:27" ht="13.5" thickBot="1" x14ac:dyDescent="0.25">
      <c r="A1025" s="24">
        <v>1024</v>
      </c>
      <c r="C1025" s="172"/>
      <c r="D1025" s="25" t="s">
        <v>12621</v>
      </c>
      <c r="E1025" s="25" t="str">
        <f t="shared" si="104"/>
        <v>16.292.02</v>
      </c>
      <c r="F1025" s="25" t="s">
        <v>12240</v>
      </c>
      <c r="G1025" s="25" t="s">
        <v>12621</v>
      </c>
      <c r="H1025" s="25" t="s">
        <v>12241</v>
      </c>
      <c r="I1025" s="25" t="s">
        <v>12241</v>
      </c>
      <c r="J1025" s="18"/>
      <c r="L1025" s="18"/>
      <c r="M1025" s="18" t="str">
        <f t="shared" si="106"/>
        <v xml:space="preserve"> </v>
      </c>
      <c r="N1025" s="223" t="str">
        <f t="shared" si="108"/>
        <v>Bords- och köksartiklar av trä</v>
      </c>
      <c r="O1025" s="223"/>
      <c r="P1025" s="218" t="str">
        <f t="shared" si="109"/>
        <v xml:space="preserve"> </v>
      </c>
      <c r="Q1025" s="218" t="str">
        <f t="shared" si="110"/>
        <v>Bords- och köksartiklar av trä</v>
      </c>
      <c r="S1025" s="52" t="s">
        <v>12552</v>
      </c>
      <c r="T1025" s="7" t="s">
        <v>12188</v>
      </c>
      <c r="U1025" s="15" t="s">
        <v>12614</v>
      </c>
      <c r="V1025" s="14" t="s">
        <v>12613</v>
      </c>
      <c r="W1025" s="7" t="s">
        <v>196</v>
      </c>
      <c r="X1025" s="7" t="s">
        <v>10376</v>
      </c>
      <c r="Y1025" s="55"/>
      <c r="Z1025" s="54"/>
      <c r="AA1025" s="59" t="s">
        <v>12189</v>
      </c>
    </row>
    <row r="1026" spans="1:27" ht="39" thickBot="1" x14ac:dyDescent="0.25">
      <c r="A1026" s="24">
        <v>1025</v>
      </c>
      <c r="C1026" s="172"/>
      <c r="D1026" s="25" t="s">
        <v>12618</v>
      </c>
      <c r="E1026" s="25" t="str">
        <f t="shared" si="104"/>
        <v>16.292.03</v>
      </c>
      <c r="F1026" s="25" t="s">
        <v>12236</v>
      </c>
      <c r="G1026" s="25" t="s">
        <v>12618</v>
      </c>
      <c r="H1026" s="25" t="s">
        <v>12237</v>
      </c>
      <c r="I1026" s="25" t="s">
        <v>12237</v>
      </c>
      <c r="J1026" s="18"/>
      <c r="L1026" s="18"/>
      <c r="M1026" s="18" t="str">
        <f t="shared" si="106"/>
        <v xml:space="preserve"> </v>
      </c>
      <c r="N1026" s="223" t="str">
        <f t="shared" si="108"/>
        <v>Trä med inläggningar; skrin, askar, etuier och fodral för smycken, matsilver m.m., statyetter och andra prydnadsföremål, av trä</v>
      </c>
      <c r="O1026" s="223"/>
      <c r="P1026" s="218" t="str">
        <f t="shared" si="109"/>
        <v xml:space="preserve"> </v>
      </c>
      <c r="Q1026" s="218" t="str">
        <f t="shared" si="110"/>
        <v>Trä med inläggningar; skrin, askar, etuier och fodral för smycken, matsilver m.m., statyetter och andra prydnadsföremål, av trä</v>
      </c>
      <c r="S1026" s="52" t="s">
        <v>12549</v>
      </c>
      <c r="T1026" s="7" t="s">
        <v>12180</v>
      </c>
      <c r="U1026" s="15" t="s">
        <v>12610</v>
      </c>
      <c r="V1026" s="14" t="s">
        <v>12606</v>
      </c>
      <c r="W1026" s="7" t="s">
        <v>196</v>
      </c>
      <c r="X1026" s="7" t="s">
        <v>10371</v>
      </c>
      <c r="Y1026" s="55"/>
      <c r="Z1026" s="54"/>
      <c r="AA1026" s="59" t="s">
        <v>12181</v>
      </c>
    </row>
    <row r="1027" spans="1:27" ht="26.25" thickBot="1" x14ac:dyDescent="0.25">
      <c r="A1027" s="24">
        <v>1026</v>
      </c>
      <c r="C1027" s="172"/>
      <c r="D1027" s="25" t="s">
        <v>12616</v>
      </c>
      <c r="E1027" s="25" t="str">
        <f t="shared" si="104"/>
        <v>16.292.04</v>
      </c>
      <c r="F1027" s="25" t="s">
        <v>12233</v>
      </c>
      <c r="G1027" s="25" t="s">
        <v>12616</v>
      </c>
      <c r="H1027" s="25" t="s">
        <v>12234</v>
      </c>
      <c r="I1027" s="25" t="s">
        <v>12615</v>
      </c>
      <c r="J1027" s="18"/>
      <c r="L1027" s="18"/>
      <c r="M1027" s="18" t="str">
        <f t="shared" si="106"/>
        <v xml:space="preserve"> </v>
      </c>
      <c r="N1027" s="223" t="str">
        <f t="shared" si="108"/>
        <v>Träramar för målningar, fotografier, speglar e.d. samt diverse andra varor av trä</v>
      </c>
      <c r="O1027" s="223"/>
      <c r="P1027" s="218" t="str">
        <f t="shared" si="109"/>
        <v xml:space="preserve"> </v>
      </c>
      <c r="Q1027" s="218" t="str">
        <f t="shared" si="110"/>
        <v>Träramar för målningar, fotografier, speglar e.d. samt diverse andra varor av trä</v>
      </c>
      <c r="S1027" s="52" t="s">
        <v>12545</v>
      </c>
      <c r="T1027" s="7" t="s">
        <v>12546</v>
      </c>
      <c r="U1027" s="15" t="s">
        <v>12607</v>
      </c>
      <c r="V1027" s="14" t="s">
        <v>12606</v>
      </c>
      <c r="W1027" s="7" t="s">
        <v>196</v>
      </c>
      <c r="X1027" s="7" t="s">
        <v>196</v>
      </c>
      <c r="Y1027" s="55"/>
      <c r="Z1027" s="54"/>
      <c r="AA1027" s="59" t="s">
        <v>12544</v>
      </c>
    </row>
    <row r="1028" spans="1:27" ht="26.25" thickBot="1" x14ac:dyDescent="0.25">
      <c r="A1028" s="24">
        <v>1027</v>
      </c>
      <c r="C1028" s="172"/>
      <c r="D1028" s="25" t="s">
        <v>12611</v>
      </c>
      <c r="E1028" s="25" t="str">
        <f t="shared" si="104"/>
        <v>16.292.05</v>
      </c>
      <c r="F1028" s="25" t="s">
        <v>12612</v>
      </c>
      <c r="G1028" s="25" t="s">
        <v>12611</v>
      </c>
      <c r="H1028" s="25" t="s">
        <v>12587</v>
      </c>
      <c r="I1028" s="25" t="s">
        <v>12587</v>
      </c>
      <c r="J1028" s="18"/>
      <c r="L1028" s="18"/>
      <c r="M1028" s="18" t="str">
        <f t="shared" si="106"/>
        <v>!!!</v>
      </c>
      <c r="N1028" s="223" t="str">
        <f t="shared" si="108"/>
        <v>Tjänster i samband med tillverkning av varor av trä och kork, utom möbler, samt av halm, rotting o.d.</v>
      </c>
      <c r="O1028" s="223"/>
      <c r="P1028" s="218" t="str">
        <f t="shared" si="109"/>
        <v xml:space="preserve"> </v>
      </c>
      <c r="Q1028" s="218" t="str">
        <f t="shared" si="110"/>
        <v>Tjänster i samband med tillverkning av varor av trä och kork, utom möbler</v>
      </c>
      <c r="S1028" s="49" t="s">
        <v>12170</v>
      </c>
      <c r="T1028" s="7" t="s">
        <v>12169</v>
      </c>
      <c r="U1028" s="15" t="s">
        <v>12604</v>
      </c>
      <c r="V1028" s="14" t="s">
        <v>12601</v>
      </c>
      <c r="W1028" s="7" t="s">
        <v>196</v>
      </c>
      <c r="X1028" s="7" t="s">
        <v>196</v>
      </c>
      <c r="Y1028" s="55"/>
      <c r="Z1028" s="54"/>
      <c r="AA1028" s="59"/>
    </row>
    <row r="1029" spans="1:27" ht="39" thickBot="1" x14ac:dyDescent="0.25">
      <c r="A1029" s="24">
        <v>1028</v>
      </c>
      <c r="C1029" s="172"/>
      <c r="D1029" s="25" t="s">
        <v>12608</v>
      </c>
      <c r="E1029" s="25" t="str">
        <f t="shared" ref="E1029:E1092" si="111">IF(D1029="",C1029,D1029)</f>
        <v>16.292.06</v>
      </c>
      <c r="F1029" s="25" t="s">
        <v>12609</v>
      </c>
      <c r="G1029" s="25" t="s">
        <v>12608</v>
      </c>
      <c r="H1029" s="25" t="s">
        <v>12583</v>
      </c>
      <c r="I1029" s="25" t="s">
        <v>12583</v>
      </c>
      <c r="J1029" s="18"/>
      <c r="L1029" s="18"/>
      <c r="M1029" s="18" t="str">
        <f t="shared" si="106"/>
        <v>!!!</v>
      </c>
      <c r="N1029" s="223" t="str">
        <f t="shared" si="108"/>
        <v>Delar av framställningen av andra trävaror, varor av kork, halm, rotting o.d. som utförs av underleverantörer</v>
      </c>
      <c r="O1029" s="223"/>
      <c r="P1029" s="218" t="str">
        <f t="shared" si="109"/>
        <v xml:space="preserve"> </v>
      </c>
      <c r="Q1029" s="218" t="str">
        <f t="shared" si="110"/>
        <v>Delar av framställningen av övriga trävaror som utförs av under­leverantörer</v>
      </c>
      <c r="S1029" s="52" t="s">
        <v>12539</v>
      </c>
      <c r="T1029" s="7" t="s">
        <v>12538</v>
      </c>
      <c r="U1029" s="15" t="s">
        <v>12602</v>
      </c>
      <c r="V1029" s="14" t="s">
        <v>12601</v>
      </c>
      <c r="W1029" s="7" t="s">
        <v>196</v>
      </c>
      <c r="X1029" s="7" t="s">
        <v>196</v>
      </c>
      <c r="Y1029" s="55"/>
      <c r="Z1029" s="54"/>
      <c r="AA1029" s="59"/>
    </row>
    <row r="1030" spans="1:27" ht="13.5" thickBot="1" x14ac:dyDescent="0.25">
      <c r="A1030" s="24">
        <v>1029</v>
      </c>
      <c r="C1030" s="172" t="s">
        <v>12605</v>
      </c>
      <c r="D1030" s="25"/>
      <c r="E1030" s="25" t="str">
        <f t="shared" si="111"/>
        <v>16.293</v>
      </c>
      <c r="F1030" s="25" t="s">
        <v>12227</v>
      </c>
      <c r="G1030" s="25"/>
      <c r="H1030" s="25"/>
      <c r="I1030" s="25"/>
      <c r="J1030" s="18"/>
      <c r="L1030" s="18"/>
      <c r="M1030" s="18" t="str">
        <f t="shared" si="106"/>
        <v/>
      </c>
      <c r="N1030" s="223" t="str">
        <f t="shared" si="108"/>
        <v/>
      </c>
      <c r="O1030" s="223"/>
      <c r="P1030" s="218" t="str">
        <f t="shared" si="109"/>
        <v xml:space="preserve"> </v>
      </c>
      <c r="Q1030" s="218" t="str">
        <f>VLOOKUP(C1030,S:T,2,FALSE)</f>
        <v>Varor av kork, halm, rotting o.d.; korgmakeriarbeten</v>
      </c>
      <c r="S1030" s="52" t="s">
        <v>12535</v>
      </c>
      <c r="T1030" s="7" t="s">
        <v>12163</v>
      </c>
      <c r="U1030" s="15" t="s">
        <v>12599</v>
      </c>
      <c r="V1030" s="14" t="s">
        <v>12598</v>
      </c>
      <c r="W1030" s="7" t="s">
        <v>196</v>
      </c>
      <c r="X1030" s="7" t="s">
        <v>10364</v>
      </c>
      <c r="Y1030" s="55"/>
      <c r="Z1030" s="54"/>
      <c r="AA1030" s="59" t="s">
        <v>12164</v>
      </c>
    </row>
    <row r="1031" spans="1:27" ht="26.25" thickBot="1" x14ac:dyDescent="0.25">
      <c r="A1031" s="24">
        <v>1030</v>
      </c>
      <c r="C1031" s="172"/>
      <c r="D1031" s="25" t="s">
        <v>12603</v>
      </c>
      <c r="E1031" s="25" t="str">
        <f t="shared" si="111"/>
        <v>16.293.01</v>
      </c>
      <c r="F1031" s="25" t="s">
        <v>12223</v>
      </c>
      <c r="G1031" s="25" t="s">
        <v>12603</v>
      </c>
      <c r="H1031" s="25" t="s">
        <v>12224</v>
      </c>
      <c r="I1031" s="25" t="s">
        <v>12224</v>
      </c>
      <c r="J1031" s="18"/>
      <c r="L1031" s="18"/>
      <c r="M1031" s="18" t="str">
        <f t="shared" si="106"/>
        <v xml:space="preserve"> </v>
      </c>
      <c r="N1031" s="223" t="str">
        <f t="shared" si="108"/>
        <v>Naturkork, obearbetad eller enkelt förarbetad; krossad, granulerad eller malen kork; korkavfall</v>
      </c>
      <c r="O1031" s="223"/>
      <c r="P1031" s="218" t="str">
        <f t="shared" si="109"/>
        <v xml:space="preserve"> </v>
      </c>
      <c r="Q1031" s="218" t="str">
        <f t="shared" ref="Q1031:Q1037" si="112">VLOOKUP(G1031,S:T,2,FALSE)</f>
        <v>Naturkork, obearbetad eller enkelt förarbetad; krossad, granulerad eller malen kork; korkavfall</v>
      </c>
      <c r="S1031" s="52" t="s">
        <v>12531</v>
      </c>
      <c r="T1031" s="7" t="s">
        <v>12532</v>
      </c>
      <c r="U1031" s="15" t="s">
        <v>12596</v>
      </c>
      <c r="V1031" s="14" t="s">
        <v>12595</v>
      </c>
      <c r="W1031" s="7" t="s">
        <v>196</v>
      </c>
      <c r="X1031" s="7" t="s">
        <v>10358</v>
      </c>
      <c r="Y1031" s="55"/>
      <c r="Z1031" s="54"/>
      <c r="AA1031" s="59" t="s">
        <v>12434</v>
      </c>
    </row>
    <row r="1032" spans="1:27" ht="13.5" thickBot="1" x14ac:dyDescent="0.25">
      <c r="A1032" s="24">
        <v>1031</v>
      </c>
      <c r="C1032" s="172"/>
      <c r="D1032" s="25" t="s">
        <v>12600</v>
      </c>
      <c r="E1032" s="25" t="str">
        <f t="shared" si="111"/>
        <v>16.293.02</v>
      </c>
      <c r="F1032" s="25" t="s">
        <v>12221</v>
      </c>
      <c r="G1032" s="25" t="s">
        <v>12600</v>
      </c>
      <c r="H1032" s="25" t="s">
        <v>12222</v>
      </c>
      <c r="I1032" s="25" t="s">
        <v>12222</v>
      </c>
      <c r="J1032" s="18"/>
      <c r="L1032" s="18"/>
      <c r="M1032" s="18" t="str">
        <f t="shared" si="106"/>
        <v xml:space="preserve"> </v>
      </c>
      <c r="N1032" s="223" t="str">
        <f t="shared" si="108"/>
        <v>Varor av naturkork</v>
      </c>
      <c r="O1032" s="223"/>
      <c r="P1032" s="218" t="str">
        <f t="shared" si="109"/>
        <v xml:space="preserve"> </v>
      </c>
      <c r="Q1032" s="218" t="str">
        <f t="shared" si="112"/>
        <v>Varor av naturkork</v>
      </c>
      <c r="S1032" s="52" t="s">
        <v>12528</v>
      </c>
      <c r="T1032" s="7" t="s">
        <v>12527</v>
      </c>
      <c r="U1032" s="15" t="s">
        <v>12593</v>
      </c>
      <c r="V1032" s="14" t="s">
        <v>12590</v>
      </c>
      <c r="W1032" s="7" t="s">
        <v>196</v>
      </c>
      <c r="X1032" s="7" t="s">
        <v>196</v>
      </c>
      <c r="Y1032" s="55"/>
      <c r="Z1032" s="54"/>
      <c r="AA1032" s="59"/>
    </row>
    <row r="1033" spans="1:27" ht="39" thickBot="1" x14ac:dyDescent="0.25">
      <c r="A1033" s="24">
        <v>1032</v>
      </c>
      <c r="C1033" s="172"/>
      <c r="D1033" s="25" t="s">
        <v>12597</v>
      </c>
      <c r="E1033" s="25" t="str">
        <f t="shared" si="111"/>
        <v>16.293.03</v>
      </c>
      <c r="F1033" s="25" t="s">
        <v>12219</v>
      </c>
      <c r="G1033" s="25" t="s">
        <v>12597</v>
      </c>
      <c r="H1033" s="25" t="s">
        <v>12220</v>
      </c>
      <c r="I1033" s="25" t="s">
        <v>12220</v>
      </c>
      <c r="J1033" s="18"/>
      <c r="L1033" s="18"/>
      <c r="M1033" s="18" t="str">
        <f t="shared" ref="M1033:M1096" si="113">IF(D1033="","",IF(F1033=N1033," ","!!!"))</f>
        <v xml:space="preserve"> </v>
      </c>
      <c r="N1033" s="223" t="str">
        <f t="shared" si="108"/>
        <v>Block, plattor (inklusive golvplattor), skivor, remsor, rondeller och massiva cylindrar, av presskork</v>
      </c>
      <c r="O1033" s="223"/>
      <c r="P1033" s="218" t="str">
        <f t="shared" si="109"/>
        <v xml:space="preserve"> </v>
      </c>
      <c r="Q1033" s="218" t="str">
        <f t="shared" si="112"/>
        <v>Block, plattor (inklusive golvplattor), skivor, remsor, rondeller och massiva cylindrar, av presskork</v>
      </c>
      <c r="S1033" s="52" t="s">
        <v>12524</v>
      </c>
      <c r="T1033" s="7" t="s">
        <v>12159</v>
      </c>
      <c r="U1033" s="15" t="s">
        <v>12591</v>
      </c>
      <c r="V1033" s="14" t="s">
        <v>12590</v>
      </c>
      <c r="W1033" s="7" t="s">
        <v>196</v>
      </c>
      <c r="X1033" s="7" t="s">
        <v>196</v>
      </c>
      <c r="Y1033" s="55"/>
      <c r="Z1033" s="54"/>
      <c r="AA1033" s="59" t="s">
        <v>12160</v>
      </c>
    </row>
    <row r="1034" spans="1:27" ht="23.25" thickBot="1" x14ac:dyDescent="0.25">
      <c r="A1034" s="24">
        <v>1033</v>
      </c>
      <c r="C1034" s="172"/>
      <c r="D1034" s="25" t="s">
        <v>12594</v>
      </c>
      <c r="E1034" s="25" t="str">
        <f t="shared" si="111"/>
        <v>16.293.04</v>
      </c>
      <c r="F1034" s="25" t="s">
        <v>12216</v>
      </c>
      <c r="G1034" s="25" t="s">
        <v>12594</v>
      </c>
      <c r="H1034" s="25" t="s">
        <v>12217</v>
      </c>
      <c r="I1034" s="25" t="s">
        <v>12217</v>
      </c>
      <c r="J1034" s="18"/>
      <c r="L1034" s="18"/>
      <c r="M1034" s="18" t="str">
        <f t="shared" si="113"/>
        <v xml:space="preserve"> </v>
      </c>
      <c r="N1034" s="223" t="str">
        <f t="shared" si="108"/>
        <v>Presskork; diverse andra varor av presskork</v>
      </c>
      <c r="O1034" s="223"/>
      <c r="P1034" s="218" t="str">
        <f t="shared" si="109"/>
        <v xml:space="preserve"> </v>
      </c>
      <c r="Q1034" s="218" t="str">
        <f t="shared" si="112"/>
        <v>Presskork; diverse andra varor av presskork</v>
      </c>
      <c r="S1034" s="52" t="s">
        <v>12521</v>
      </c>
      <c r="T1034" s="7" t="s">
        <v>12157</v>
      </c>
      <c r="U1034" s="15" t="s">
        <v>12586</v>
      </c>
      <c r="V1034" s="14" t="s">
        <v>12581</v>
      </c>
      <c r="W1034" s="7" t="s">
        <v>196</v>
      </c>
      <c r="X1034" s="7" t="s">
        <v>196</v>
      </c>
      <c r="Y1034" s="55"/>
      <c r="Z1034" s="54"/>
      <c r="AA1034" s="59" t="s">
        <v>12158</v>
      </c>
    </row>
    <row r="1035" spans="1:27" ht="26.25" thickBot="1" x14ac:dyDescent="0.25">
      <c r="A1035" s="24">
        <v>1034</v>
      </c>
      <c r="C1035" s="172"/>
      <c r="D1035" s="25" t="s">
        <v>12592</v>
      </c>
      <c r="E1035" s="25" t="str">
        <f t="shared" si="111"/>
        <v>16.293.05</v>
      </c>
      <c r="F1035" s="25" t="s">
        <v>12213</v>
      </c>
      <c r="G1035" s="25" t="s">
        <v>12592</v>
      </c>
      <c r="H1035" s="25" t="s">
        <v>12214</v>
      </c>
      <c r="I1035" s="25" t="s">
        <v>12214</v>
      </c>
      <c r="J1035" s="18"/>
      <c r="L1035" s="18"/>
      <c r="M1035" s="18" t="str">
        <f t="shared" si="113"/>
        <v xml:space="preserve"> </v>
      </c>
      <c r="N1035" s="223" t="str">
        <f t="shared" si="108"/>
        <v>Varor av halm, esparto eller andra flätningsmaterial; korgmakeriarbeten</v>
      </c>
      <c r="O1035" s="223"/>
      <c r="P1035" s="218" t="str">
        <f t="shared" si="109"/>
        <v xml:space="preserve"> </v>
      </c>
      <c r="Q1035" s="218" t="str">
        <f t="shared" si="112"/>
        <v>Varor av halm, esparto eller andra flätningsmaterial; korgmakeriarbeten</v>
      </c>
      <c r="S1035" s="52" t="s">
        <v>12518</v>
      </c>
      <c r="T1035" s="7" t="s">
        <v>12155</v>
      </c>
      <c r="U1035" s="15" t="s">
        <v>12582</v>
      </c>
      <c r="V1035" s="14" t="s">
        <v>12581</v>
      </c>
      <c r="W1035" s="7" t="s">
        <v>196</v>
      </c>
      <c r="X1035" s="7" t="s">
        <v>10350</v>
      </c>
      <c r="Y1035" s="55"/>
      <c r="Z1035" s="54"/>
      <c r="AA1035" s="59" t="s">
        <v>12156</v>
      </c>
    </row>
    <row r="1036" spans="1:27" ht="26.25" thickBot="1" x14ac:dyDescent="0.25">
      <c r="A1036" s="24">
        <v>1035</v>
      </c>
      <c r="C1036" s="172"/>
      <c r="D1036" s="25" t="s">
        <v>12588</v>
      </c>
      <c r="E1036" s="25" t="str">
        <f t="shared" si="111"/>
        <v>16.293.06</v>
      </c>
      <c r="F1036" s="25" t="s">
        <v>12589</v>
      </c>
      <c r="G1036" s="25" t="s">
        <v>12588</v>
      </c>
      <c r="H1036" s="25" t="s">
        <v>12587</v>
      </c>
      <c r="I1036" s="25" t="s">
        <v>12587</v>
      </c>
      <c r="J1036" s="18"/>
      <c r="L1036" s="18"/>
      <c r="M1036" s="18" t="str">
        <f t="shared" si="113"/>
        <v>!!!</v>
      </c>
      <c r="N1036" s="223" t="str">
        <f t="shared" si="108"/>
        <v>Tjänster i samband med tillverkning av varor av trä och kork, utom möbler, samt av halm, rotting o.d.</v>
      </c>
      <c r="O1036" s="223"/>
      <c r="P1036" s="218" t="str">
        <f t="shared" si="109"/>
        <v xml:space="preserve"> </v>
      </c>
      <c r="Q1036" s="218" t="str">
        <f t="shared" si="112"/>
        <v>Tjänster i samband med tillverkning av varor av halm, rotting o.d.</v>
      </c>
      <c r="S1036" s="52" t="s">
        <v>12514</v>
      </c>
      <c r="T1036" s="7" t="s">
        <v>12515</v>
      </c>
      <c r="U1036" s="15" t="s">
        <v>12580</v>
      </c>
      <c r="V1036" s="14" t="s">
        <v>12579</v>
      </c>
      <c r="W1036" s="7" t="s">
        <v>196</v>
      </c>
      <c r="X1036" s="7" t="s">
        <v>10347</v>
      </c>
      <c r="Y1036" s="55"/>
      <c r="Z1036" s="54"/>
      <c r="AA1036" s="59" t="s">
        <v>12434</v>
      </c>
    </row>
    <row r="1037" spans="1:27" ht="39" thickBot="1" x14ac:dyDescent="0.25">
      <c r="A1037" s="24">
        <v>1036</v>
      </c>
      <c r="C1037" s="172"/>
      <c r="D1037" s="25" t="s">
        <v>12584</v>
      </c>
      <c r="E1037" s="25" t="str">
        <f t="shared" si="111"/>
        <v>16.293.07</v>
      </c>
      <c r="F1037" s="25" t="s">
        <v>12585</v>
      </c>
      <c r="G1037" s="25" t="s">
        <v>12584</v>
      </c>
      <c r="H1037" s="25" t="s">
        <v>12583</v>
      </c>
      <c r="I1037" s="25" t="s">
        <v>12583</v>
      </c>
      <c r="J1037" s="18"/>
      <c r="L1037" s="18"/>
      <c r="M1037" s="18" t="str">
        <f t="shared" si="113"/>
        <v>!!!</v>
      </c>
      <c r="N1037" s="223" t="str">
        <f t="shared" si="108"/>
        <v>Delar av framställningen av andra trävaror, varor av kork, halm, rotting o.d. som utförs av underleverantörer</v>
      </c>
      <c r="O1037" s="223"/>
      <c r="P1037" s="218" t="str">
        <f t="shared" si="109"/>
        <v xml:space="preserve"> </v>
      </c>
      <c r="Q1037" s="218" t="str">
        <f t="shared" si="112"/>
        <v>Delar av framställningen av kork, halm, rotting o.d. som utförs av underleverantörer</v>
      </c>
      <c r="S1037" s="52" t="s">
        <v>12511</v>
      </c>
      <c r="T1037" s="7" t="s">
        <v>12510</v>
      </c>
      <c r="U1037" s="15" t="s">
        <v>12578</v>
      </c>
      <c r="V1037" s="14" t="s">
        <v>12576</v>
      </c>
      <c r="W1037" s="7" t="s">
        <v>196</v>
      </c>
      <c r="X1037" s="7" t="s">
        <v>10342</v>
      </c>
      <c r="Y1037" s="55"/>
      <c r="Z1037" s="54"/>
      <c r="AA1037" s="59"/>
    </row>
    <row r="1038" spans="1:27" ht="13.5" thickBot="1" x14ac:dyDescent="0.25">
      <c r="A1038" s="24">
        <v>1037</v>
      </c>
      <c r="C1038" s="172">
        <v>17</v>
      </c>
      <c r="D1038" s="25"/>
      <c r="E1038" s="25">
        <f t="shared" si="111"/>
        <v>17</v>
      </c>
      <c r="F1038" s="25" t="s">
        <v>12202</v>
      </c>
      <c r="G1038" s="25"/>
      <c r="H1038" s="25"/>
      <c r="I1038" s="25"/>
      <c r="J1038" s="18"/>
      <c r="L1038" s="18"/>
      <c r="M1038" s="18" t="str">
        <f t="shared" si="113"/>
        <v/>
      </c>
      <c r="N1038" s="223" t="str">
        <f t="shared" si="108"/>
        <v/>
      </c>
      <c r="O1038" s="223"/>
      <c r="P1038" s="218" t="e">
        <f t="shared" si="109"/>
        <v>#N/A</v>
      </c>
      <c r="Q1038" s="218" t="e">
        <f>VLOOKUP(C1038,S:T,2,FALSE)</f>
        <v>#N/A</v>
      </c>
      <c r="S1038" s="52" t="s">
        <v>12507</v>
      </c>
      <c r="T1038" s="7" t="s">
        <v>12144</v>
      </c>
      <c r="U1038" s="15" t="s">
        <v>12577</v>
      </c>
      <c r="V1038" s="14" t="s">
        <v>12576</v>
      </c>
      <c r="W1038" s="7" t="s">
        <v>196</v>
      </c>
      <c r="X1038" s="7" t="s">
        <v>196</v>
      </c>
      <c r="Y1038" s="55"/>
      <c r="Z1038" s="54"/>
      <c r="AA1038" s="59" t="s">
        <v>12145</v>
      </c>
    </row>
    <row r="1039" spans="1:27" ht="13.5" thickBot="1" x14ac:dyDescent="0.25">
      <c r="A1039" s="24">
        <v>1038</v>
      </c>
      <c r="C1039" s="172" t="s">
        <v>12201</v>
      </c>
      <c r="D1039" s="25"/>
      <c r="E1039" s="25" t="str">
        <f t="shared" si="111"/>
        <v>17.1</v>
      </c>
      <c r="F1039" s="25" t="s">
        <v>12200</v>
      </c>
      <c r="G1039" s="25"/>
      <c r="H1039" s="25"/>
      <c r="I1039" s="25"/>
      <c r="J1039" s="18"/>
      <c r="L1039" s="18"/>
      <c r="M1039" s="18" t="str">
        <f t="shared" si="113"/>
        <v/>
      </c>
      <c r="N1039" s="223" t="str">
        <f t="shared" si="108"/>
        <v/>
      </c>
      <c r="O1039" s="223"/>
      <c r="P1039" s="218" t="str">
        <f t="shared" si="109"/>
        <v xml:space="preserve"> </v>
      </c>
      <c r="Q1039" s="218" t="str">
        <f>VLOOKUP(C1039,S:T,2,FALSE)</f>
        <v>Massa, papper och papp</v>
      </c>
      <c r="S1039" s="52" t="s">
        <v>12504</v>
      </c>
      <c r="T1039" s="7" t="s">
        <v>12141</v>
      </c>
      <c r="U1039" s="15" t="s">
        <v>12573</v>
      </c>
      <c r="V1039" s="14" t="s">
        <v>12570</v>
      </c>
      <c r="W1039" s="7" t="s">
        <v>196</v>
      </c>
      <c r="X1039" s="7" t="s">
        <v>196</v>
      </c>
      <c r="Y1039" s="55"/>
      <c r="Z1039" s="54"/>
      <c r="AA1039" s="59" t="s">
        <v>12142</v>
      </c>
    </row>
    <row r="1040" spans="1:27" ht="13.5" thickBot="1" x14ac:dyDescent="0.25">
      <c r="A1040" s="24">
        <v>1039</v>
      </c>
      <c r="C1040" s="172" t="s">
        <v>12196</v>
      </c>
      <c r="D1040" s="25"/>
      <c r="E1040" s="25" t="str">
        <f t="shared" si="111"/>
        <v>17.11</v>
      </c>
      <c r="F1040" s="25" t="s">
        <v>12195</v>
      </c>
      <c r="G1040" s="25"/>
      <c r="H1040" s="25"/>
      <c r="I1040" s="25"/>
      <c r="J1040" s="18"/>
      <c r="L1040" s="18"/>
      <c r="M1040" s="18" t="str">
        <f t="shared" si="113"/>
        <v/>
      </c>
      <c r="N1040" s="223" t="str">
        <f t="shared" si="108"/>
        <v/>
      </c>
      <c r="O1040" s="223"/>
      <c r="P1040" s="218" t="str">
        <f t="shared" si="109"/>
        <v xml:space="preserve"> </v>
      </c>
      <c r="Q1040" s="218" t="str">
        <f>VLOOKUP(C1040,S:T,2,FALSE)</f>
        <v>Massa</v>
      </c>
      <c r="S1040" s="52" t="s">
        <v>12502</v>
      </c>
      <c r="T1040" s="7" t="s">
        <v>12127</v>
      </c>
      <c r="U1040" s="15" t="s">
        <v>12571</v>
      </c>
      <c r="V1040" s="14" t="s">
        <v>12570</v>
      </c>
      <c r="W1040" s="7" t="s">
        <v>196</v>
      </c>
      <c r="X1040" s="7" t="s">
        <v>196</v>
      </c>
      <c r="Y1040" s="55"/>
      <c r="Z1040" s="54"/>
      <c r="AA1040" s="59" t="s">
        <v>12128</v>
      </c>
    </row>
    <row r="1041" spans="1:27" ht="13.5" thickBot="1" x14ac:dyDescent="0.25">
      <c r="A1041" s="24">
        <v>1040</v>
      </c>
      <c r="C1041" s="172" t="s">
        <v>12575</v>
      </c>
      <c r="D1041" s="25"/>
      <c r="E1041" s="25" t="str">
        <f t="shared" si="111"/>
        <v>17.111</v>
      </c>
      <c r="F1041" s="25" t="s">
        <v>12574</v>
      </c>
      <c r="G1041" s="25"/>
      <c r="H1041" s="25"/>
      <c r="I1041" s="25"/>
      <c r="J1041" s="18"/>
      <c r="L1041" s="18"/>
      <c r="M1041" s="18" t="str">
        <f t="shared" si="113"/>
        <v/>
      </c>
      <c r="N1041" s="223" t="str">
        <f t="shared" si="108"/>
        <v/>
      </c>
      <c r="O1041" s="223"/>
      <c r="P1041" s="218" t="str">
        <f t="shared" si="109"/>
        <v xml:space="preserve"> </v>
      </c>
      <c r="Q1041" s="218" t="str">
        <f>VLOOKUP(C1041,S:T,2,FALSE)</f>
        <v>Mekanisk eller halvkemisk massa</v>
      </c>
      <c r="S1041" s="52" t="s">
        <v>12499</v>
      </c>
      <c r="T1041" s="7" t="s">
        <v>12112</v>
      </c>
      <c r="U1041" s="15">
        <v>15</v>
      </c>
      <c r="V1041" s="14" t="s">
        <v>12567</v>
      </c>
      <c r="W1041" s="7" t="s">
        <v>196</v>
      </c>
      <c r="X1041" s="7" t="s">
        <v>10334</v>
      </c>
      <c r="Y1041" s="55"/>
      <c r="Z1041" s="54"/>
      <c r="AA1041" s="59" t="s">
        <v>12113</v>
      </c>
    </row>
    <row r="1042" spans="1:27" ht="26.25" thickBot="1" x14ac:dyDescent="0.25">
      <c r="A1042" s="24">
        <v>1041</v>
      </c>
      <c r="C1042" s="172"/>
      <c r="D1042" s="25" t="s">
        <v>12572</v>
      </c>
      <c r="E1042" s="25" t="str">
        <f t="shared" si="111"/>
        <v>17.111.01</v>
      </c>
      <c r="F1042" s="25" t="s">
        <v>12176</v>
      </c>
      <c r="G1042" s="25" t="s">
        <v>12572</v>
      </c>
      <c r="H1042" s="25" t="s">
        <v>12177</v>
      </c>
      <c r="I1042" s="25" t="s">
        <v>12177</v>
      </c>
      <c r="J1042" s="18"/>
      <c r="L1042" s="18"/>
      <c r="M1042" s="18" t="str">
        <f t="shared" si="113"/>
        <v xml:space="preserve"> </v>
      </c>
      <c r="N1042" s="223" t="str">
        <f t="shared" si="108"/>
        <v>Mekanisk massa av ved, halvkemisk massa av ved, massa av andra fibrösa cellulosamaterial än ved</v>
      </c>
      <c r="O1042" s="223"/>
      <c r="P1042" s="218" t="str">
        <f t="shared" si="109"/>
        <v xml:space="preserve"> </v>
      </c>
      <c r="Q1042" s="218" t="str">
        <f>VLOOKUP(G1042,S:T,2,FALSE)</f>
        <v>Mekanisk massa av ved, halvkemisk massa av ved, massa av andra fibrösa cellulosamaterial än ved</v>
      </c>
      <c r="S1042" s="52" t="s">
        <v>12496</v>
      </c>
      <c r="T1042" s="7" t="s">
        <v>12109</v>
      </c>
      <c r="U1042" s="15" t="s">
        <v>12564</v>
      </c>
      <c r="V1042" s="14" t="s">
        <v>12563</v>
      </c>
      <c r="W1042" s="7" t="s">
        <v>196</v>
      </c>
      <c r="X1042" s="7" t="s">
        <v>10331</v>
      </c>
      <c r="Y1042" s="55"/>
      <c r="Z1042" s="54"/>
      <c r="AA1042" s="59" t="s">
        <v>12110</v>
      </c>
    </row>
    <row r="1043" spans="1:27" ht="26.25" thickBot="1" x14ac:dyDescent="0.25">
      <c r="A1043" s="24">
        <v>1042</v>
      </c>
      <c r="C1043" s="172"/>
      <c r="D1043" s="25" t="s">
        <v>12568</v>
      </c>
      <c r="E1043" s="25" t="str">
        <f t="shared" si="111"/>
        <v>17.111.02</v>
      </c>
      <c r="F1043" s="25" t="s">
        <v>12569</v>
      </c>
      <c r="G1043" s="25" t="s">
        <v>12568</v>
      </c>
      <c r="H1043" s="25" t="s">
        <v>12544</v>
      </c>
      <c r="I1043" s="25" t="s">
        <v>12544</v>
      </c>
      <c r="J1043" s="18"/>
      <c r="L1043" s="18"/>
      <c r="M1043" s="18" t="str">
        <f t="shared" si="113"/>
        <v>!!!</v>
      </c>
      <c r="N1043" s="223" t="str">
        <f t="shared" si="108"/>
        <v>Delar av massatillverkningen som utförs av underleverantörer</v>
      </c>
      <c r="O1043" s="223"/>
      <c r="P1043" s="218" t="str">
        <f t="shared" si="109"/>
        <v xml:space="preserve"> </v>
      </c>
      <c r="Q1043" s="218" t="str">
        <f>VLOOKUP(G1043,S:T,2,FALSE)</f>
        <v>Delar av tillverkningen av mekanisk eller halvkemisk massa som utförs av underleverantörer</v>
      </c>
      <c r="S1043" s="52" t="s">
        <v>12493</v>
      </c>
      <c r="T1043" s="7" t="s">
        <v>12096</v>
      </c>
      <c r="U1043" s="15" t="s">
        <v>12561</v>
      </c>
      <c r="V1043" s="14" t="s">
        <v>12560</v>
      </c>
      <c r="W1043" s="7" t="s">
        <v>196</v>
      </c>
      <c r="X1043" s="7" t="s">
        <v>10326</v>
      </c>
      <c r="Y1043" s="55"/>
      <c r="Z1043" s="54"/>
      <c r="AA1043" s="59" t="s">
        <v>12097</v>
      </c>
    </row>
    <row r="1044" spans="1:27" ht="23.25" thickBot="1" x14ac:dyDescent="0.25">
      <c r="A1044" s="24">
        <v>1043</v>
      </c>
      <c r="C1044" s="172" t="s">
        <v>12566</v>
      </c>
      <c r="D1044" s="25"/>
      <c r="E1044" s="25" t="str">
        <f t="shared" si="111"/>
        <v>17.112</v>
      </c>
      <c r="F1044" s="25" t="s">
        <v>12565</v>
      </c>
      <c r="G1044" s="25"/>
      <c r="H1044" s="25"/>
      <c r="I1044" s="25"/>
      <c r="J1044" s="18"/>
      <c r="L1044" s="18"/>
      <c r="M1044" s="18" t="str">
        <f t="shared" si="113"/>
        <v/>
      </c>
      <c r="N1044" s="223" t="str">
        <f t="shared" si="108"/>
        <v/>
      </c>
      <c r="O1044" s="223"/>
      <c r="P1044" s="218" t="str">
        <f t="shared" si="109"/>
        <v xml:space="preserve"> </v>
      </c>
      <c r="Q1044" s="218" t="str">
        <f>VLOOKUP(C1044,S:T,2,FALSE)</f>
        <v>Sulfatmassa av ved</v>
      </c>
      <c r="S1044" s="52" t="s">
        <v>12489</v>
      </c>
      <c r="T1044" s="7" t="s">
        <v>12490</v>
      </c>
      <c r="U1044" s="15" t="s">
        <v>12557</v>
      </c>
      <c r="V1044" s="14" t="s">
        <v>12553</v>
      </c>
      <c r="W1044" s="7" t="s">
        <v>196</v>
      </c>
      <c r="X1044" s="7" t="s">
        <v>196</v>
      </c>
      <c r="Y1044" s="55"/>
      <c r="Z1044" s="54"/>
      <c r="AA1044" s="59" t="s">
        <v>12434</v>
      </c>
    </row>
    <row r="1045" spans="1:27" ht="26.25" thickBot="1" x14ac:dyDescent="0.25">
      <c r="A1045" s="24">
        <v>1044</v>
      </c>
      <c r="C1045" s="172"/>
      <c r="D1045" s="25" t="s">
        <v>12562</v>
      </c>
      <c r="E1045" s="25" t="str">
        <f t="shared" si="111"/>
        <v>17.112.01</v>
      </c>
      <c r="F1045" s="25" t="s">
        <v>12183</v>
      </c>
      <c r="G1045" s="25" t="s">
        <v>12562</v>
      </c>
      <c r="H1045" s="25" t="s">
        <v>12184</v>
      </c>
      <c r="I1045" s="25" t="s">
        <v>12184</v>
      </c>
      <c r="J1045" s="18"/>
      <c r="L1045" s="18"/>
      <c r="M1045" s="18" t="str">
        <f t="shared" si="113"/>
        <v xml:space="preserve"> </v>
      </c>
      <c r="N1045" s="223" t="str">
        <f t="shared" si="108"/>
        <v>Sodamassa och sulfatmassa, av ved, utom dissolvingmassa</v>
      </c>
      <c r="O1045" s="223"/>
      <c r="P1045" s="218" t="str">
        <f t="shared" si="109"/>
        <v xml:space="preserve"> </v>
      </c>
      <c r="Q1045" s="218" t="str">
        <f>VLOOKUP(G1045,S:T,2,FALSE)</f>
        <v>Sodamassa och sulfatmassa, av ved, utom dissolvingmassa</v>
      </c>
      <c r="S1045" s="52" t="s">
        <v>12486</v>
      </c>
      <c r="T1045" s="7" t="s">
        <v>12485</v>
      </c>
      <c r="U1045" s="15" t="s">
        <v>12554</v>
      </c>
      <c r="V1045" s="14" t="s">
        <v>12553</v>
      </c>
      <c r="W1045" s="7" t="s">
        <v>196</v>
      </c>
      <c r="X1045" s="7" t="s">
        <v>196</v>
      </c>
      <c r="Y1045" s="55"/>
      <c r="Z1045" s="54"/>
      <c r="AA1045" s="59"/>
    </row>
    <row r="1046" spans="1:27" ht="26.25" thickBot="1" x14ac:dyDescent="0.25">
      <c r="A1046" s="24">
        <v>1045</v>
      </c>
      <c r="C1046" s="172"/>
      <c r="D1046" s="25" t="s">
        <v>12558</v>
      </c>
      <c r="E1046" s="25" t="str">
        <f t="shared" si="111"/>
        <v>17.112.02</v>
      </c>
      <c r="F1046" s="25" t="s">
        <v>12559</v>
      </c>
      <c r="G1046" s="25" t="s">
        <v>12558</v>
      </c>
      <c r="H1046" s="25" t="s">
        <v>12544</v>
      </c>
      <c r="I1046" s="25" t="s">
        <v>12544</v>
      </c>
      <c r="J1046" s="18"/>
      <c r="L1046" s="18"/>
      <c r="M1046" s="18" t="str">
        <f t="shared" si="113"/>
        <v>!!!</v>
      </c>
      <c r="N1046" s="223" t="str">
        <f t="shared" si="108"/>
        <v>Delar av massatillverkningen som utförs av underleverantörer</v>
      </c>
      <c r="O1046" s="223"/>
      <c r="P1046" s="218" t="str">
        <f t="shared" si="109"/>
        <v xml:space="preserve"> </v>
      </c>
      <c r="Q1046" s="218" t="str">
        <f>VLOOKUP(G1046,S:T,2,FALSE)</f>
        <v>Delar av tillverkningen av sodamassa och sulfatmassa av ved, utom dissolvingmassa, som utförs av underleverantörer</v>
      </c>
      <c r="S1046" s="52" t="s">
        <v>12482</v>
      </c>
      <c r="T1046" s="7" t="s">
        <v>12151</v>
      </c>
      <c r="U1046" s="15" t="s">
        <v>12551</v>
      </c>
      <c r="V1046" s="14" t="s">
        <v>12550</v>
      </c>
      <c r="W1046" s="7" t="s">
        <v>196</v>
      </c>
      <c r="X1046" s="7" t="s">
        <v>196</v>
      </c>
      <c r="Y1046" s="55"/>
      <c r="Z1046" s="54"/>
      <c r="AA1046" s="59" t="s">
        <v>12152</v>
      </c>
    </row>
    <row r="1047" spans="1:27" ht="13.5" thickBot="1" x14ac:dyDescent="0.25">
      <c r="A1047" s="24">
        <v>1046</v>
      </c>
      <c r="C1047" s="172" t="s">
        <v>12556</v>
      </c>
      <c r="D1047" s="25"/>
      <c r="E1047" s="25" t="str">
        <f t="shared" si="111"/>
        <v>17.113</v>
      </c>
      <c r="F1047" s="25" t="s">
        <v>12555</v>
      </c>
      <c r="G1047" s="25"/>
      <c r="H1047" s="25"/>
      <c r="I1047" s="25"/>
      <c r="J1047" s="18"/>
      <c r="L1047" s="18"/>
      <c r="M1047" s="18" t="str">
        <f t="shared" si="113"/>
        <v/>
      </c>
      <c r="N1047" s="223" t="str">
        <f t="shared" si="108"/>
        <v/>
      </c>
      <c r="O1047" s="223"/>
      <c r="P1047" s="218" t="str">
        <f t="shared" si="109"/>
        <v xml:space="preserve"> </v>
      </c>
      <c r="Q1047" s="218" t="str">
        <f>VLOOKUP(C1047,S:T,2,FALSE)</f>
        <v xml:space="preserve">Sulfitmassa av ved </v>
      </c>
      <c r="S1047" s="52" t="s">
        <v>12479</v>
      </c>
      <c r="T1047" s="7" t="s">
        <v>12138</v>
      </c>
      <c r="U1047" s="15" t="s">
        <v>12548</v>
      </c>
      <c r="V1047" s="14" t="s">
        <v>12547</v>
      </c>
      <c r="W1047" s="7" t="s">
        <v>196</v>
      </c>
      <c r="X1047" s="7" t="s">
        <v>196</v>
      </c>
      <c r="Y1047" s="55"/>
      <c r="Z1047" s="54"/>
      <c r="AA1047" s="59" t="s">
        <v>12139</v>
      </c>
    </row>
    <row r="1048" spans="1:27" ht="13.5" thickBot="1" x14ac:dyDescent="0.25">
      <c r="A1048" s="24">
        <v>1047</v>
      </c>
      <c r="C1048" s="172"/>
      <c r="D1048" s="25" t="s">
        <v>12552</v>
      </c>
      <c r="E1048" s="25" t="str">
        <f t="shared" si="111"/>
        <v>17.113.01</v>
      </c>
      <c r="F1048" s="25" t="s">
        <v>12188</v>
      </c>
      <c r="G1048" s="25" t="s">
        <v>12552</v>
      </c>
      <c r="H1048" s="25" t="s">
        <v>12189</v>
      </c>
      <c r="I1048" s="25" t="s">
        <v>12189</v>
      </c>
      <c r="J1048" s="18"/>
      <c r="L1048" s="18"/>
      <c r="M1048" s="18" t="str">
        <f t="shared" si="113"/>
        <v xml:space="preserve"> </v>
      </c>
      <c r="N1048" s="223" t="str">
        <f t="shared" si="108"/>
        <v>Dissolvingmassa av ved</v>
      </c>
      <c r="O1048" s="223"/>
      <c r="P1048" s="218" t="str">
        <f t="shared" si="109"/>
        <v xml:space="preserve"> </v>
      </c>
      <c r="Q1048" s="218" t="str">
        <f>VLOOKUP(G1048,S:T,2,FALSE)</f>
        <v>Dissolvingmassa av ved</v>
      </c>
      <c r="S1048" s="52" t="s">
        <v>12477</v>
      </c>
      <c r="T1048" s="7" t="s">
        <v>12136</v>
      </c>
      <c r="U1048" s="15" t="s">
        <v>12543</v>
      </c>
      <c r="V1048" s="14" t="s">
        <v>12542</v>
      </c>
      <c r="W1048" s="7" t="s">
        <v>196</v>
      </c>
      <c r="X1048" s="7" t="s">
        <v>10964</v>
      </c>
      <c r="Y1048" s="55"/>
      <c r="Z1048" s="54"/>
      <c r="AA1048" s="59" t="s">
        <v>12137</v>
      </c>
    </row>
    <row r="1049" spans="1:27" ht="13.5" thickBot="1" x14ac:dyDescent="0.25">
      <c r="A1049" s="24">
        <v>1048</v>
      </c>
      <c r="C1049" s="172"/>
      <c r="D1049" s="25" t="s">
        <v>12549</v>
      </c>
      <c r="E1049" s="25" t="str">
        <f t="shared" si="111"/>
        <v>17.113.02</v>
      </c>
      <c r="F1049" s="25" t="s">
        <v>12180</v>
      </c>
      <c r="G1049" s="25" t="s">
        <v>12549</v>
      </c>
      <c r="H1049" s="25" t="s">
        <v>12181</v>
      </c>
      <c r="I1049" s="25" t="s">
        <v>12181</v>
      </c>
      <c r="J1049" s="18"/>
      <c r="L1049" s="18"/>
      <c r="M1049" s="18" t="str">
        <f t="shared" si="113"/>
        <v xml:space="preserve"> </v>
      </c>
      <c r="N1049" s="223" t="str">
        <f t="shared" si="108"/>
        <v>Sulfitmassa av ved, utom dissolvingmassa</v>
      </c>
      <c r="O1049" s="223"/>
      <c r="P1049" s="218" t="str">
        <f t="shared" si="109"/>
        <v xml:space="preserve"> </v>
      </c>
      <c r="Q1049" s="218" t="str">
        <f>VLOOKUP(G1049,S:T,2,FALSE)</f>
        <v>Sulfitmassa av ved, utom dissolvingmassa</v>
      </c>
      <c r="S1049" s="52" t="s">
        <v>12474</v>
      </c>
      <c r="T1049" s="7" t="s">
        <v>12133</v>
      </c>
      <c r="U1049" s="15" t="s">
        <v>12541</v>
      </c>
      <c r="V1049" s="14" t="s">
        <v>12540</v>
      </c>
      <c r="W1049" s="7"/>
      <c r="X1049" s="7"/>
      <c r="Y1049" s="55"/>
      <c r="Z1049" s="54"/>
      <c r="AA1049" s="59" t="s">
        <v>12134</v>
      </c>
    </row>
    <row r="1050" spans="1:27" ht="26.25" thickBot="1" x14ac:dyDescent="0.25">
      <c r="A1050" s="24">
        <v>1049</v>
      </c>
      <c r="C1050" s="172"/>
      <c r="D1050" s="25" t="s">
        <v>12545</v>
      </c>
      <c r="E1050" s="25" t="str">
        <f t="shared" si="111"/>
        <v>17.113.03</v>
      </c>
      <c r="F1050" s="25" t="s">
        <v>12546</v>
      </c>
      <c r="G1050" s="25" t="s">
        <v>12545</v>
      </c>
      <c r="H1050" s="25" t="s">
        <v>12544</v>
      </c>
      <c r="I1050" s="25" t="s">
        <v>12544</v>
      </c>
      <c r="J1050" s="18"/>
      <c r="L1050" s="18"/>
      <c r="M1050" s="18" t="str">
        <f t="shared" si="113"/>
        <v>!!!</v>
      </c>
      <c r="N1050" s="223" t="str">
        <f t="shared" si="108"/>
        <v>Delar av massatillverkningen som utförs av underleverantörer</v>
      </c>
      <c r="O1050" s="223"/>
      <c r="P1050" s="218" t="str">
        <f t="shared" si="109"/>
        <v xml:space="preserve"> </v>
      </c>
      <c r="Q1050" s="218" t="str">
        <f>VLOOKUP(G1050,S:T,2,FALSE)</f>
        <v>Delar av tillverkningen av sulfitmassa av ved som utförs av underleverantörer</v>
      </c>
      <c r="S1050" s="52" t="s">
        <v>12472</v>
      </c>
      <c r="T1050" s="7" t="s">
        <v>12124</v>
      </c>
      <c r="U1050" s="15" t="s">
        <v>12537</v>
      </c>
      <c r="V1050" s="14" t="s">
        <v>12536</v>
      </c>
      <c r="W1050" s="7"/>
      <c r="X1050" s="7"/>
      <c r="Y1050" s="55"/>
      <c r="Z1050" s="54"/>
      <c r="AA1050" s="59" t="s">
        <v>12125</v>
      </c>
    </row>
    <row r="1051" spans="1:27" ht="13.5" thickBot="1" x14ac:dyDescent="0.25">
      <c r="A1051" s="24">
        <v>1050</v>
      </c>
      <c r="C1051" s="172" t="s">
        <v>12170</v>
      </c>
      <c r="D1051" s="25"/>
      <c r="E1051" s="25" t="str">
        <f t="shared" si="111"/>
        <v>17.12</v>
      </c>
      <c r="F1051" s="25" t="s">
        <v>12169</v>
      </c>
      <c r="G1051" s="25"/>
      <c r="H1051" s="25"/>
      <c r="I1051" s="25"/>
      <c r="J1051" s="18"/>
      <c r="L1051" s="18"/>
      <c r="M1051" s="18" t="str">
        <f t="shared" si="113"/>
        <v/>
      </c>
      <c r="N1051" s="223" t="str">
        <f t="shared" si="108"/>
        <v/>
      </c>
      <c r="O1051" s="223"/>
      <c r="P1051" s="218" t="str">
        <f t="shared" si="109"/>
        <v xml:space="preserve"> </v>
      </c>
      <c r="Q1051" s="218" t="str">
        <f>VLOOKUP(C1051,S:T,2,FALSE)</f>
        <v>Papper och papp</v>
      </c>
      <c r="S1051" s="52" t="s">
        <v>12469</v>
      </c>
      <c r="T1051" s="7" t="s">
        <v>12121</v>
      </c>
      <c r="U1051" s="15" t="s">
        <v>12534</v>
      </c>
      <c r="V1051" s="14" t="s">
        <v>12533</v>
      </c>
      <c r="W1051" s="7"/>
      <c r="X1051" s="7"/>
      <c r="Y1051" s="55"/>
      <c r="Z1051" s="54"/>
      <c r="AA1051" s="59" t="s">
        <v>12122</v>
      </c>
    </row>
    <row r="1052" spans="1:27" ht="13.5" thickBot="1" x14ac:dyDescent="0.25">
      <c r="A1052" s="24">
        <v>1051</v>
      </c>
      <c r="C1052" s="172" t="s">
        <v>12539</v>
      </c>
      <c r="D1052" s="25"/>
      <c r="E1052" s="25" t="str">
        <f t="shared" si="111"/>
        <v>17.121</v>
      </c>
      <c r="F1052" s="25" t="s">
        <v>12538</v>
      </c>
      <c r="G1052" s="25"/>
      <c r="H1052" s="25"/>
      <c r="I1052" s="25"/>
      <c r="J1052" s="18"/>
      <c r="L1052" s="18"/>
      <c r="M1052" s="18" t="str">
        <f t="shared" si="113"/>
        <v/>
      </c>
      <c r="N1052" s="223" t="str">
        <f t="shared" si="108"/>
        <v/>
      </c>
      <c r="O1052" s="223"/>
      <c r="P1052" s="218" t="str">
        <f t="shared" si="109"/>
        <v xml:space="preserve"> </v>
      </c>
      <c r="Q1052" s="218" t="str">
        <f>VLOOKUP(C1052,S:T,2,FALSE)</f>
        <v>Tidnings- och journalpapper</v>
      </c>
      <c r="S1052" s="52" t="s">
        <v>12466</v>
      </c>
      <c r="T1052" s="7" t="s">
        <v>12118</v>
      </c>
      <c r="U1052" s="15" t="s">
        <v>12530</v>
      </c>
      <c r="V1052" s="14" t="s">
        <v>12529</v>
      </c>
      <c r="W1052" s="7"/>
      <c r="X1052" s="7"/>
      <c r="Y1052" s="55"/>
      <c r="Z1052" s="54"/>
      <c r="AA1052" s="59" t="s">
        <v>12119</v>
      </c>
    </row>
    <row r="1053" spans="1:27" ht="34.5" thickBot="1" x14ac:dyDescent="0.25">
      <c r="A1053" s="24">
        <v>1052</v>
      </c>
      <c r="C1053" s="172"/>
      <c r="D1053" s="25" t="s">
        <v>12535</v>
      </c>
      <c r="E1053" s="25" t="str">
        <f t="shared" si="111"/>
        <v>17.121.01</v>
      </c>
      <c r="F1053" s="25" t="s">
        <v>12163</v>
      </c>
      <c r="G1053" s="25" t="s">
        <v>12535</v>
      </c>
      <c r="H1053" s="25" t="s">
        <v>12164</v>
      </c>
      <c r="I1053" s="25" t="s">
        <v>12164</v>
      </c>
      <c r="J1053" s="18"/>
      <c r="L1053" s="18"/>
      <c r="M1053" s="18" t="str">
        <f t="shared" si="113"/>
        <v xml:space="preserve"> </v>
      </c>
      <c r="N1053" s="223" t="str">
        <f t="shared" si="108"/>
        <v>Tidningspapper i rullar eller ark</v>
      </c>
      <c r="O1053" s="223"/>
      <c r="P1053" s="218" t="str">
        <f t="shared" si="109"/>
        <v xml:space="preserve"> </v>
      </c>
      <c r="Q1053" s="218" t="str">
        <f>VLOOKUP(G1053,S:T,2,FALSE)</f>
        <v>Tidningspapper i rullar eller ark</v>
      </c>
      <c r="S1053" s="52" t="s">
        <v>12463</v>
      </c>
      <c r="T1053" s="7" t="s">
        <v>12105</v>
      </c>
      <c r="U1053" s="15" t="s">
        <v>12526</v>
      </c>
      <c r="V1053" s="14" t="s">
        <v>12525</v>
      </c>
      <c r="W1053" s="7" t="s">
        <v>196</v>
      </c>
      <c r="X1053" s="7" t="s">
        <v>196</v>
      </c>
      <c r="Y1053" s="55"/>
      <c r="Z1053" s="54"/>
      <c r="AA1053" s="59" t="s">
        <v>12106</v>
      </c>
    </row>
    <row r="1054" spans="1:27" ht="26.25" thickBot="1" x14ac:dyDescent="0.25">
      <c r="A1054" s="24">
        <v>1053</v>
      </c>
      <c r="C1054" s="172"/>
      <c r="D1054" s="25" t="s">
        <v>12531</v>
      </c>
      <c r="E1054" s="25" t="str">
        <f t="shared" si="111"/>
        <v>17.121.02</v>
      </c>
      <c r="F1054" s="25" t="s">
        <v>12532</v>
      </c>
      <c r="G1054" s="25" t="s">
        <v>12531</v>
      </c>
      <c r="H1054" s="25" t="s">
        <v>12434</v>
      </c>
      <c r="I1054" s="25" t="s">
        <v>12434</v>
      </c>
      <c r="J1054" s="18"/>
      <c r="L1054" s="18"/>
      <c r="M1054" s="18" t="str">
        <f t="shared" si="113"/>
        <v>!!!</v>
      </c>
      <c r="N1054" s="223" t="str">
        <f t="shared" si="108"/>
        <v>Delar av tillverkningen av papper och papp som utförs av underleverantörer</v>
      </c>
      <c r="O1054" s="223"/>
      <c r="P1054" s="218" t="str">
        <f t="shared" si="109"/>
        <v xml:space="preserve"> </v>
      </c>
      <c r="Q1054" s="218" t="str">
        <f>VLOOKUP(G1054,S:T,2,FALSE)</f>
        <v>Delar av tillverkningen av tidnings- och journalpapper som utförs av underleverantörer</v>
      </c>
      <c r="S1054" s="52" t="s">
        <v>12460</v>
      </c>
      <c r="T1054" s="7" t="s">
        <v>12099</v>
      </c>
      <c r="U1054" s="15" t="s">
        <v>12523</v>
      </c>
      <c r="V1054" s="14" t="s">
        <v>12522</v>
      </c>
      <c r="W1054" s="7" t="s">
        <v>196</v>
      </c>
      <c r="X1054" s="7" t="s">
        <v>196</v>
      </c>
      <c r="Y1054" s="55"/>
      <c r="Z1054" s="54"/>
      <c r="AA1054" s="59" t="s">
        <v>12100</v>
      </c>
    </row>
    <row r="1055" spans="1:27" ht="23.25" thickBot="1" x14ac:dyDescent="0.25">
      <c r="A1055" s="24">
        <v>1054</v>
      </c>
      <c r="C1055" s="172" t="s">
        <v>12528</v>
      </c>
      <c r="D1055" s="25"/>
      <c r="E1055" s="25" t="str">
        <f t="shared" si="111"/>
        <v>17.122</v>
      </c>
      <c r="F1055" s="25" t="s">
        <v>12527</v>
      </c>
      <c r="G1055" s="25"/>
      <c r="H1055" s="25"/>
      <c r="I1055" s="25"/>
      <c r="J1055" s="18"/>
      <c r="L1055" s="18"/>
      <c r="M1055" s="18" t="str">
        <f t="shared" si="113"/>
        <v/>
      </c>
      <c r="N1055" s="223" t="str">
        <f t="shared" si="108"/>
        <v/>
      </c>
      <c r="O1055" s="223"/>
      <c r="P1055" s="218" t="str">
        <f t="shared" si="109"/>
        <v xml:space="preserve"> </v>
      </c>
      <c r="Q1055" s="218" t="str">
        <f>VLOOKUP(C1055,S:T,2,FALSE)</f>
        <v>Annat tryckpapper än tidnings- och journalpapper</v>
      </c>
      <c r="S1055" s="52" t="s">
        <v>12457</v>
      </c>
      <c r="T1055" s="7" t="s">
        <v>12093</v>
      </c>
      <c r="U1055" s="15" t="s">
        <v>12520</v>
      </c>
      <c r="V1055" s="14" t="s">
        <v>12519</v>
      </c>
      <c r="W1055" s="7" t="s">
        <v>196</v>
      </c>
      <c r="X1055" s="7" t="s">
        <v>10964</v>
      </c>
      <c r="Y1055" s="55"/>
      <c r="Z1055" s="54"/>
      <c r="AA1055" s="59" t="s">
        <v>12094</v>
      </c>
    </row>
    <row r="1056" spans="1:27" ht="23.25" thickBot="1" x14ac:dyDescent="0.25">
      <c r="A1056" s="24">
        <v>1055</v>
      </c>
      <c r="C1056" s="172"/>
      <c r="D1056" s="25" t="s">
        <v>12524</v>
      </c>
      <c r="E1056" s="25" t="str">
        <f t="shared" si="111"/>
        <v>17.122.01</v>
      </c>
      <c r="F1056" s="25" t="s">
        <v>12159</v>
      </c>
      <c r="G1056" s="25" t="s">
        <v>12524</v>
      </c>
      <c r="H1056" s="25" t="s">
        <v>12160</v>
      </c>
      <c r="I1056" s="25" t="s">
        <v>12160</v>
      </c>
      <c r="J1056" s="18"/>
      <c r="L1056" s="18"/>
      <c r="M1056" s="18" t="str">
        <f t="shared" si="113"/>
        <v xml:space="preserve"> </v>
      </c>
      <c r="N1056" s="223" t="str">
        <f t="shared" ref="N1056:N1119" si="114">IF(H1056="","",VLOOKUP(H1056,U:V,2,FALSE))</f>
        <v>Papper och papp, handgjorda</v>
      </c>
      <c r="O1056" s="223"/>
      <c r="P1056" s="218" t="str">
        <f t="shared" si="109"/>
        <v xml:space="preserve"> </v>
      </c>
      <c r="Q1056" s="218" t="str">
        <f>VLOOKUP(G1056,S:T,2,FALSE)</f>
        <v>Papper och papp, handgjorda</v>
      </c>
      <c r="S1056" s="52" t="s">
        <v>12454</v>
      </c>
      <c r="T1056" s="7" t="s">
        <v>12090</v>
      </c>
      <c r="U1056" s="15" t="s">
        <v>12517</v>
      </c>
      <c r="V1056" s="14" t="s">
        <v>12516</v>
      </c>
      <c r="W1056" s="7"/>
      <c r="X1056" s="7"/>
      <c r="Y1056" s="55"/>
      <c r="Z1056" s="54"/>
      <c r="AA1056" s="59" t="s">
        <v>12091</v>
      </c>
    </row>
    <row r="1057" spans="1:27" ht="39" thickBot="1" x14ac:dyDescent="0.25">
      <c r="A1057" s="24">
        <v>1056</v>
      </c>
      <c r="C1057" s="172"/>
      <c r="D1057" s="25" t="s">
        <v>12521</v>
      </c>
      <c r="E1057" s="25" t="str">
        <f t="shared" si="111"/>
        <v>17.122.02</v>
      </c>
      <c r="F1057" s="25" t="s">
        <v>12157</v>
      </c>
      <c r="G1057" s="25" t="s">
        <v>12521</v>
      </c>
      <c r="H1057" s="25" t="s">
        <v>12158</v>
      </c>
      <c r="I1057" s="25" t="s">
        <v>12158</v>
      </c>
      <c r="J1057" s="18"/>
      <c r="L1057" s="18"/>
      <c r="M1057" s="18" t="str">
        <f t="shared" si="113"/>
        <v xml:space="preserve"> </v>
      </c>
      <c r="N1057" s="223" t="str">
        <f t="shared" si="114"/>
        <v>Papper och papp för tillverkning av ljus-, värme- eller elektrokänsligt papper; karbonråpapper; tapetråpapper</v>
      </c>
      <c r="O1057" s="223"/>
      <c r="P1057" s="218" t="str">
        <f t="shared" si="109"/>
        <v xml:space="preserve"> </v>
      </c>
      <c r="Q1057" s="218" t="str">
        <f>VLOOKUP(G1057,S:T,2,FALSE)</f>
        <v>Papper och papp för tillverkning av ljus-, värme- eller elektrokänsligt papper; karbonråpapper; tapetråpapper</v>
      </c>
      <c r="S1057" s="52" t="s">
        <v>12451</v>
      </c>
      <c r="T1057" s="7" t="s">
        <v>12087</v>
      </c>
      <c r="U1057" s="15" t="s">
        <v>12513</v>
      </c>
      <c r="V1057" s="14" t="s">
        <v>12512</v>
      </c>
      <c r="W1057" s="7"/>
      <c r="X1057" s="7"/>
      <c r="Y1057" s="55"/>
      <c r="Z1057" s="54"/>
      <c r="AA1057" s="59" t="s">
        <v>12088</v>
      </c>
    </row>
    <row r="1058" spans="1:27" ht="23.25" thickBot="1" x14ac:dyDescent="0.25">
      <c r="A1058" s="24">
        <v>1057</v>
      </c>
      <c r="C1058" s="172"/>
      <c r="D1058" s="25" t="s">
        <v>12518</v>
      </c>
      <c r="E1058" s="25" t="str">
        <f t="shared" si="111"/>
        <v>17.122.03</v>
      </c>
      <c r="F1058" s="25" t="s">
        <v>12155</v>
      </c>
      <c r="G1058" s="25" t="s">
        <v>12518</v>
      </c>
      <c r="H1058" s="25" t="s">
        <v>12156</v>
      </c>
      <c r="I1058" s="25" t="s">
        <v>12156</v>
      </c>
      <c r="J1058" s="18"/>
      <c r="L1058" s="18"/>
      <c r="M1058" s="18" t="str">
        <f t="shared" si="113"/>
        <v xml:space="preserve"> </v>
      </c>
      <c r="N1058" s="223" t="str">
        <f t="shared" si="114"/>
        <v>Annat papper och annan papp för grafiskt ändamål</v>
      </c>
      <c r="O1058" s="223"/>
      <c r="P1058" s="218" t="str">
        <f t="shared" si="109"/>
        <v xml:space="preserve"> </v>
      </c>
      <c r="Q1058" s="218" t="str">
        <f>VLOOKUP(G1058,S:T,2,FALSE)</f>
        <v>Annat papper och annan papp för grafiskt ändamål</v>
      </c>
      <c r="S1058" s="52" t="s">
        <v>12448</v>
      </c>
      <c r="T1058" s="7" t="s">
        <v>12084</v>
      </c>
      <c r="U1058" s="15" t="s">
        <v>12509</v>
      </c>
      <c r="V1058" s="14" t="s">
        <v>12508</v>
      </c>
      <c r="W1058" s="7"/>
      <c r="X1058" s="7"/>
      <c r="Y1058" s="55"/>
      <c r="Z1058" s="54"/>
      <c r="AA1058" s="59" t="s">
        <v>12085</v>
      </c>
    </row>
    <row r="1059" spans="1:27" ht="34.5" thickBot="1" x14ac:dyDescent="0.25">
      <c r="A1059" s="24">
        <v>1058</v>
      </c>
      <c r="C1059" s="172"/>
      <c r="D1059" s="25" t="s">
        <v>12514</v>
      </c>
      <c r="E1059" s="25" t="str">
        <f t="shared" si="111"/>
        <v>17.122.04</v>
      </c>
      <c r="F1059" s="25" t="s">
        <v>12515</v>
      </c>
      <c r="G1059" s="25" t="s">
        <v>12514</v>
      </c>
      <c r="H1059" s="25" t="s">
        <v>12434</v>
      </c>
      <c r="I1059" s="25" t="s">
        <v>12434</v>
      </c>
      <c r="J1059" s="18"/>
      <c r="L1059" s="18"/>
      <c r="M1059" s="18" t="str">
        <f t="shared" si="113"/>
        <v>!!!</v>
      </c>
      <c r="N1059" s="223" t="str">
        <f t="shared" si="114"/>
        <v>Delar av tillverkningen av papper och papp som utförs av underleverantörer</v>
      </c>
      <c r="O1059" s="223"/>
      <c r="P1059" s="218" t="str">
        <f t="shared" si="109"/>
        <v xml:space="preserve"> </v>
      </c>
      <c r="Q1059" s="218" t="str">
        <f>VLOOKUP(G1059,S:T,2,FALSE)</f>
        <v>Delar av tillverkningen av annat tryckpapper än tidnings- och journalpapper som utförs av underleverantörer</v>
      </c>
      <c r="S1059" s="52" t="s">
        <v>12445</v>
      </c>
      <c r="T1059" s="7" t="s">
        <v>12081</v>
      </c>
      <c r="U1059" s="15" t="s">
        <v>12506</v>
      </c>
      <c r="V1059" s="14" t="s">
        <v>12505</v>
      </c>
      <c r="W1059" s="7"/>
      <c r="X1059" s="7"/>
      <c r="Y1059" s="55"/>
      <c r="Z1059" s="54"/>
      <c r="AA1059" s="59" t="s">
        <v>12082</v>
      </c>
    </row>
    <row r="1060" spans="1:27" ht="26.25" thickBot="1" x14ac:dyDescent="0.25">
      <c r="A1060" s="24">
        <v>1059</v>
      </c>
      <c r="C1060" s="172" t="s">
        <v>12511</v>
      </c>
      <c r="D1060" s="25"/>
      <c r="E1060" s="25" t="str">
        <f t="shared" si="111"/>
        <v>17.123</v>
      </c>
      <c r="F1060" s="25" t="s">
        <v>12510</v>
      </c>
      <c r="G1060" s="25"/>
      <c r="H1060" s="25"/>
      <c r="I1060" s="25"/>
      <c r="J1060" s="18"/>
      <c r="L1060" s="18"/>
      <c r="M1060" s="18" t="str">
        <f t="shared" si="113"/>
        <v/>
      </c>
      <c r="N1060" s="223" t="str">
        <f t="shared" si="114"/>
        <v/>
      </c>
      <c r="O1060" s="223"/>
      <c r="P1060" s="218" t="str">
        <f t="shared" si="109"/>
        <v xml:space="preserve"> </v>
      </c>
      <c r="Q1060" s="218" t="str">
        <f>VLOOKUP(C1060,S:T,2,FALSE)</f>
        <v>Kraftpapper och kraftpapp</v>
      </c>
      <c r="S1060" s="52" t="s">
        <v>12442</v>
      </c>
      <c r="T1060" s="7" t="s">
        <v>12078</v>
      </c>
      <c r="U1060" s="15" t="s">
        <v>12503</v>
      </c>
      <c r="V1060" s="14" t="s">
        <v>12500</v>
      </c>
      <c r="W1060" s="7" t="s">
        <v>196</v>
      </c>
      <c r="X1060" s="7" t="s">
        <v>196</v>
      </c>
      <c r="Y1060" s="55"/>
      <c r="Z1060" s="54"/>
      <c r="AA1060" s="59" t="s">
        <v>12079</v>
      </c>
    </row>
    <row r="1061" spans="1:27" ht="26.25" thickBot="1" x14ac:dyDescent="0.25">
      <c r="A1061" s="24">
        <v>1060</v>
      </c>
      <c r="C1061" s="172"/>
      <c r="D1061" s="25" t="s">
        <v>12507</v>
      </c>
      <c r="E1061" s="25" t="str">
        <f t="shared" si="111"/>
        <v>17.123.01</v>
      </c>
      <c r="F1061" s="25" t="s">
        <v>12144</v>
      </c>
      <c r="G1061" s="25" t="s">
        <v>12507</v>
      </c>
      <c r="H1061" s="25" t="s">
        <v>12145</v>
      </c>
      <c r="I1061" s="25" t="s">
        <v>12145</v>
      </c>
      <c r="J1061" s="18"/>
      <c r="L1061" s="18"/>
      <c r="M1061" s="18" t="str">
        <f t="shared" si="113"/>
        <v xml:space="preserve"> </v>
      </c>
      <c r="N1061" s="223" t="str">
        <f t="shared" si="114"/>
        <v>Kraftliner, oblekt, obestruken</v>
      </c>
      <c r="O1061" s="223"/>
      <c r="P1061" s="218" t="str">
        <f t="shared" si="109"/>
        <v xml:space="preserve"> </v>
      </c>
      <c r="Q1061" s="218" t="str">
        <f t="shared" ref="Q1061:Q1067" si="115">VLOOKUP(G1061,S:T,2,FALSE)</f>
        <v>Kraftliner, oblekt, obestruken</v>
      </c>
      <c r="S1061" s="52" t="s">
        <v>12439</v>
      </c>
      <c r="T1061" s="7" t="s">
        <v>12075</v>
      </c>
      <c r="U1061" s="15" t="s">
        <v>12501</v>
      </c>
      <c r="V1061" s="14" t="s">
        <v>12500</v>
      </c>
      <c r="W1061" s="7" t="s">
        <v>196</v>
      </c>
      <c r="X1061" s="7" t="s">
        <v>196</v>
      </c>
      <c r="Y1061" s="55"/>
      <c r="Z1061" s="54"/>
      <c r="AA1061" s="59" t="s">
        <v>12076</v>
      </c>
    </row>
    <row r="1062" spans="1:27" ht="26.25" thickBot="1" x14ac:dyDescent="0.25">
      <c r="A1062" s="24">
        <v>1061</v>
      </c>
      <c r="C1062" s="172"/>
      <c r="D1062" s="25" t="s">
        <v>12504</v>
      </c>
      <c r="E1062" s="25" t="str">
        <f t="shared" si="111"/>
        <v>17.123.02</v>
      </c>
      <c r="F1062" s="25" t="s">
        <v>12141</v>
      </c>
      <c r="G1062" s="25" t="s">
        <v>12504</v>
      </c>
      <c r="H1062" s="25" t="s">
        <v>12142</v>
      </c>
      <c r="I1062" s="25" t="s">
        <v>12142</v>
      </c>
      <c r="J1062" s="18"/>
      <c r="L1062" s="18"/>
      <c r="M1062" s="18" t="str">
        <f t="shared" si="113"/>
        <v xml:space="preserve"> </v>
      </c>
      <c r="N1062" s="223" t="str">
        <f t="shared" si="114"/>
        <v>Kraftliner med vitt (blekt) ytskikt; bestruken kraftliner</v>
      </c>
      <c r="O1062" s="223"/>
      <c r="P1062" s="218" t="str">
        <f t="shared" si="109"/>
        <v xml:space="preserve"> </v>
      </c>
      <c r="Q1062" s="218" t="str">
        <f t="shared" si="115"/>
        <v>Kraftliner med vitt (blekt) ytskikt; bestruken kraftliner</v>
      </c>
      <c r="S1062" s="52" t="s">
        <v>12435</v>
      </c>
      <c r="T1062" s="7" t="s">
        <v>12436</v>
      </c>
      <c r="U1062" s="15" t="s">
        <v>12498</v>
      </c>
      <c r="V1062" s="14" t="s">
        <v>12497</v>
      </c>
      <c r="W1062" s="7" t="s">
        <v>196</v>
      </c>
      <c r="X1062" s="7" t="s">
        <v>196</v>
      </c>
      <c r="Y1062" s="55"/>
      <c r="Z1062" s="54"/>
      <c r="AA1062" s="59" t="s">
        <v>12434</v>
      </c>
    </row>
    <row r="1063" spans="1:27" ht="26.25" thickBot="1" x14ac:dyDescent="0.25">
      <c r="A1063" s="24">
        <v>1062</v>
      </c>
      <c r="C1063" s="172"/>
      <c r="D1063" s="25" t="s">
        <v>12502</v>
      </c>
      <c r="E1063" s="25" t="str">
        <f t="shared" si="111"/>
        <v>17.123.03</v>
      </c>
      <c r="F1063" s="25" t="s">
        <v>12127</v>
      </c>
      <c r="G1063" s="25" t="s">
        <v>12502</v>
      </c>
      <c r="H1063" s="25" t="s">
        <v>12128</v>
      </c>
      <c r="I1063" s="25" t="s">
        <v>12128</v>
      </c>
      <c r="J1063" s="18"/>
      <c r="L1063" s="18"/>
      <c r="M1063" s="18" t="str">
        <f t="shared" si="113"/>
        <v xml:space="preserve"> </v>
      </c>
      <c r="N1063" s="223" t="str">
        <f t="shared" si="114"/>
        <v>Kraftpapper, obelagt och obestruket; kraftsäckpapper, kräppat eller plisserat</v>
      </c>
      <c r="O1063" s="223"/>
      <c r="P1063" s="218" t="str">
        <f t="shared" si="109"/>
        <v xml:space="preserve"> </v>
      </c>
      <c r="Q1063" s="218" t="str">
        <f t="shared" si="115"/>
        <v>Kraftpapper, obelagt och obestruket; kraftsäckpapper, kräppat eller plisserat</v>
      </c>
      <c r="S1063" s="50" t="s">
        <v>12068</v>
      </c>
      <c r="T1063" s="7" t="s">
        <v>12067</v>
      </c>
      <c r="U1063" s="15" t="s">
        <v>12495</v>
      </c>
      <c r="V1063" s="14" t="s">
        <v>12494</v>
      </c>
      <c r="W1063" s="7" t="s">
        <v>196</v>
      </c>
      <c r="X1063" s="7" t="s">
        <v>196</v>
      </c>
      <c r="Y1063" s="55"/>
      <c r="Z1063" s="54"/>
      <c r="AA1063" s="59"/>
    </row>
    <row r="1064" spans="1:27" ht="13.5" thickBot="1" x14ac:dyDescent="0.25">
      <c r="A1064" s="24">
        <v>1063</v>
      </c>
      <c r="C1064" s="172"/>
      <c r="D1064" s="25" t="s">
        <v>12499</v>
      </c>
      <c r="E1064" s="25" t="str">
        <f t="shared" si="111"/>
        <v>17.123.04</v>
      </c>
      <c r="F1064" s="25" t="s">
        <v>12112</v>
      </c>
      <c r="G1064" s="25" t="s">
        <v>12499</v>
      </c>
      <c r="H1064" s="25" t="s">
        <v>12113</v>
      </c>
      <c r="I1064" s="25" t="s">
        <v>12113</v>
      </c>
      <c r="J1064" s="18"/>
      <c r="L1064" s="18"/>
      <c r="M1064" s="18" t="str">
        <f t="shared" si="113"/>
        <v xml:space="preserve"> </v>
      </c>
      <c r="N1064" s="223" t="str">
        <f t="shared" si="114"/>
        <v>Returfiberbaserad obestruken kartong</v>
      </c>
      <c r="O1064" s="223"/>
      <c r="P1064" s="218" t="str">
        <f t="shared" si="109"/>
        <v xml:space="preserve"> </v>
      </c>
      <c r="Q1064" s="218" t="str">
        <f t="shared" si="115"/>
        <v>Returfiberbaserad obestruken kartong</v>
      </c>
      <c r="S1064" s="49" t="s">
        <v>12065</v>
      </c>
      <c r="T1064" s="7" t="s">
        <v>12062</v>
      </c>
      <c r="U1064" s="15" t="s">
        <v>12492</v>
      </c>
      <c r="V1064" s="14" t="s">
        <v>12491</v>
      </c>
      <c r="W1064" s="7"/>
      <c r="X1064" s="7"/>
      <c r="Y1064" s="55"/>
      <c r="Z1064" s="54"/>
      <c r="AA1064" s="59"/>
    </row>
    <row r="1065" spans="1:27" ht="39" thickBot="1" x14ac:dyDescent="0.25">
      <c r="A1065" s="24">
        <v>1064</v>
      </c>
      <c r="C1065" s="172"/>
      <c r="D1065" s="25" t="s">
        <v>12496</v>
      </c>
      <c r="E1065" s="25" t="str">
        <f t="shared" si="111"/>
        <v>17.123.05</v>
      </c>
      <c r="F1065" s="25" t="s">
        <v>12109</v>
      </c>
      <c r="G1065" s="25" t="s">
        <v>12496</v>
      </c>
      <c r="H1065" s="25" t="s">
        <v>12110</v>
      </c>
      <c r="I1065" s="25" t="s">
        <v>12110</v>
      </c>
      <c r="J1065" s="18"/>
      <c r="L1065" s="18"/>
      <c r="M1065" s="18" t="str">
        <f t="shared" si="113"/>
        <v xml:space="preserve"> </v>
      </c>
      <c r="N1065" s="223" t="str">
        <f t="shared" si="114"/>
        <v>Annan obestruken papp</v>
      </c>
      <c r="O1065" s="223"/>
      <c r="P1065" s="218" t="str">
        <f t="shared" si="109"/>
        <v xml:space="preserve"> </v>
      </c>
      <c r="Q1065" s="218" t="str">
        <f t="shared" si="115"/>
        <v>Annan obestruken papp</v>
      </c>
      <c r="S1065" s="52" t="s">
        <v>12429</v>
      </c>
      <c r="T1065" s="7" t="s">
        <v>12428</v>
      </c>
      <c r="U1065" s="15" t="s">
        <v>12488</v>
      </c>
      <c r="V1065" s="14" t="s">
        <v>12487</v>
      </c>
      <c r="W1065" s="7"/>
      <c r="X1065" s="7"/>
      <c r="Y1065" s="55"/>
      <c r="Z1065" s="54"/>
      <c r="AA1065" s="59"/>
    </row>
    <row r="1066" spans="1:27" ht="26.25" thickBot="1" x14ac:dyDescent="0.25">
      <c r="A1066" s="24">
        <v>1065</v>
      </c>
      <c r="C1066" s="172"/>
      <c r="D1066" s="25" t="s">
        <v>12493</v>
      </c>
      <c r="E1066" s="25" t="str">
        <f t="shared" si="111"/>
        <v>17.123.06</v>
      </c>
      <c r="F1066" s="25" t="s">
        <v>12096</v>
      </c>
      <c r="G1066" s="25" t="s">
        <v>12493</v>
      </c>
      <c r="H1066" s="25" t="s">
        <v>12097</v>
      </c>
      <c r="I1066" s="25" t="s">
        <v>12097</v>
      </c>
      <c r="J1066" s="18"/>
      <c r="L1066" s="18"/>
      <c r="M1066" s="18" t="str">
        <f t="shared" si="113"/>
        <v xml:space="preserve"> </v>
      </c>
      <c r="N1066" s="223" t="str">
        <f t="shared" si="114"/>
        <v>Papper och papp, vågade, kräppade, plisserade, präglade eller perforerade</v>
      </c>
      <c r="O1066" s="223"/>
      <c r="P1066" s="218" t="str">
        <f t="shared" si="109"/>
        <v xml:space="preserve"> </v>
      </c>
      <c r="Q1066" s="218" t="str">
        <f t="shared" si="115"/>
        <v>Papper och papp, vågade, kräppade, plisserade, präglade eller perforerade</v>
      </c>
      <c r="S1066" s="52" t="s">
        <v>12425</v>
      </c>
      <c r="T1066" s="7" t="s">
        <v>12059</v>
      </c>
      <c r="U1066" s="15" t="s">
        <v>12484</v>
      </c>
      <c r="V1066" s="14" t="s">
        <v>12483</v>
      </c>
      <c r="W1066" s="7" t="s">
        <v>196</v>
      </c>
      <c r="X1066" s="7" t="s">
        <v>10295</v>
      </c>
      <c r="Y1066" s="55"/>
      <c r="Z1066" s="54"/>
      <c r="AA1066" s="59" t="s">
        <v>12060</v>
      </c>
    </row>
    <row r="1067" spans="1:27" ht="26.25" thickBot="1" x14ac:dyDescent="0.25">
      <c r="A1067" s="24">
        <v>1066</v>
      </c>
      <c r="C1067" s="172"/>
      <c r="D1067" s="25" t="s">
        <v>12489</v>
      </c>
      <c r="E1067" s="25" t="str">
        <f t="shared" si="111"/>
        <v>17.123.07</v>
      </c>
      <c r="F1067" s="25" t="s">
        <v>12490</v>
      </c>
      <c r="G1067" s="25" t="s">
        <v>12489</v>
      </c>
      <c r="H1067" s="25" t="s">
        <v>12434</v>
      </c>
      <c r="I1067" s="25" t="s">
        <v>12434</v>
      </c>
      <c r="J1067" s="18"/>
      <c r="L1067" s="18"/>
      <c r="M1067" s="18" t="str">
        <f t="shared" si="113"/>
        <v>!!!</v>
      </c>
      <c r="N1067" s="223" t="str">
        <f t="shared" si="114"/>
        <v>Delar av tillverkningen av papper och papp som utförs av underleverantörer</v>
      </c>
      <c r="O1067" s="223"/>
      <c r="P1067" s="218" t="str">
        <f t="shared" si="109"/>
        <v xml:space="preserve"> </v>
      </c>
      <c r="Q1067" s="218" t="str">
        <f t="shared" si="115"/>
        <v>Delar av tillverkningen av kraftpapper och kraftpapp som utförs av underleverantörer</v>
      </c>
      <c r="S1067" s="52" t="s">
        <v>12423</v>
      </c>
      <c r="T1067" s="7" t="s">
        <v>12053</v>
      </c>
      <c r="U1067" s="15" t="s">
        <v>12481</v>
      </c>
      <c r="V1067" s="14" t="s">
        <v>12480</v>
      </c>
      <c r="W1067" s="7" t="s">
        <v>196</v>
      </c>
      <c r="X1067" s="7" t="s">
        <v>10289</v>
      </c>
      <c r="Y1067" s="55"/>
      <c r="Z1067" s="54"/>
      <c r="AA1067" s="59" t="s">
        <v>12054</v>
      </c>
    </row>
    <row r="1068" spans="1:27" ht="26.25" thickBot="1" x14ac:dyDescent="0.25">
      <c r="A1068" s="24">
        <v>1067</v>
      </c>
      <c r="C1068" s="172" t="s">
        <v>12486</v>
      </c>
      <c r="D1068" s="25"/>
      <c r="E1068" s="25" t="str">
        <f t="shared" si="111"/>
        <v>17.129</v>
      </c>
      <c r="F1068" s="25" t="s">
        <v>12485</v>
      </c>
      <c r="G1068" s="25"/>
      <c r="H1068" s="25"/>
      <c r="I1068" s="25"/>
      <c r="J1068" s="18"/>
      <c r="L1068" s="18"/>
      <c r="M1068" s="18" t="str">
        <f t="shared" si="113"/>
        <v/>
      </c>
      <c r="N1068" s="223" t="str">
        <f t="shared" si="114"/>
        <v/>
      </c>
      <c r="O1068" s="223"/>
      <c r="P1068" s="218" t="str">
        <f t="shared" si="109"/>
        <v xml:space="preserve"> </v>
      </c>
      <c r="Q1068" s="218" t="str">
        <f>VLOOKUP(C1068,S:T,2,FALSE)</f>
        <v>Övrig tillverkning av papper och papp</v>
      </c>
      <c r="S1068" s="52" t="s">
        <v>12420</v>
      </c>
      <c r="T1068" s="7" t="s">
        <v>12421</v>
      </c>
      <c r="U1068" s="15" t="s">
        <v>12478</v>
      </c>
      <c r="V1068" s="14" t="s">
        <v>12475</v>
      </c>
      <c r="W1068" s="7" t="s">
        <v>196</v>
      </c>
      <c r="X1068" s="7" t="s">
        <v>196</v>
      </c>
      <c r="Y1068" s="55"/>
      <c r="Z1068" s="54"/>
      <c r="AA1068" s="59" t="s">
        <v>12402</v>
      </c>
    </row>
    <row r="1069" spans="1:27" ht="39" thickBot="1" x14ac:dyDescent="0.25">
      <c r="A1069" s="24">
        <v>1068</v>
      </c>
      <c r="C1069" s="172"/>
      <c r="D1069" s="25" t="s">
        <v>12482</v>
      </c>
      <c r="E1069" s="25" t="str">
        <f t="shared" si="111"/>
        <v>17.129.01</v>
      </c>
      <c r="F1069" s="25" t="s">
        <v>12151</v>
      </c>
      <c r="G1069" s="25" t="s">
        <v>12482</v>
      </c>
      <c r="H1069" s="25" t="s">
        <v>12152</v>
      </c>
      <c r="I1069" s="25" t="s">
        <v>12152</v>
      </c>
      <c r="J1069" s="18"/>
      <c r="L1069" s="18"/>
      <c r="M1069" s="18" t="str">
        <f t="shared" si="113"/>
        <v xml:space="preserve"> </v>
      </c>
      <c r="N1069" s="223" t="str">
        <f t="shared" si="114"/>
        <v>Papper som används till toalettpapper, ansiktsservetter, handdukar eller bordsservetter, cellulosavadd och duk av cellulosafibrer</v>
      </c>
      <c r="O1069" s="223"/>
      <c r="P1069" s="218" t="str">
        <f t="shared" si="109"/>
        <v xml:space="preserve"> </v>
      </c>
      <c r="Q1069" s="218" t="str">
        <f t="shared" ref="Q1069:Q1085" si="116">VLOOKUP(G1069,S:T,2,FALSE)</f>
        <v>Papper som används till toalettpapper, ansiktsservetter, handdukar eller bordsservetter, cellulosavadd och duk av cellulosafibrer</v>
      </c>
      <c r="S1069" s="52" t="s">
        <v>12417</v>
      </c>
      <c r="T1069" s="7" t="s">
        <v>12416</v>
      </c>
      <c r="U1069" s="15" t="s">
        <v>12476</v>
      </c>
      <c r="V1069" s="14" t="s">
        <v>12475</v>
      </c>
      <c r="W1069" s="7" t="s">
        <v>196</v>
      </c>
      <c r="X1069" s="7" t="s">
        <v>196</v>
      </c>
      <c r="Y1069" s="55"/>
      <c r="Z1069" s="54"/>
      <c r="AA1069" s="59"/>
    </row>
    <row r="1070" spans="1:27" ht="13.5" thickBot="1" x14ac:dyDescent="0.25">
      <c r="A1070" s="24">
        <v>1069</v>
      </c>
      <c r="C1070" s="172"/>
      <c r="D1070" s="25" t="s">
        <v>12479</v>
      </c>
      <c r="E1070" s="25" t="str">
        <f t="shared" si="111"/>
        <v>17.129.02</v>
      </c>
      <c r="F1070" s="25" t="s">
        <v>12138</v>
      </c>
      <c r="G1070" s="25" t="s">
        <v>12479</v>
      </c>
      <c r="H1070" s="25" t="s">
        <v>12139</v>
      </c>
      <c r="I1070" s="25" t="s">
        <v>12139</v>
      </c>
      <c r="J1070" s="18"/>
      <c r="L1070" s="18"/>
      <c r="M1070" s="18" t="str">
        <f t="shared" si="113"/>
        <v xml:space="preserve"> </v>
      </c>
      <c r="N1070" s="223" t="str">
        <f t="shared" si="114"/>
        <v>Halvkemiskt vågskiktspapper (fluting)</v>
      </c>
      <c r="O1070" s="223"/>
      <c r="P1070" s="218" t="str">
        <f t="shared" si="109"/>
        <v xml:space="preserve"> </v>
      </c>
      <c r="Q1070" s="218" t="str">
        <f t="shared" si="116"/>
        <v>Halvkemiskt vågskiktspapper (fluting)</v>
      </c>
      <c r="S1070" s="52" t="s">
        <v>12413</v>
      </c>
      <c r="T1070" s="7" t="s">
        <v>12056</v>
      </c>
      <c r="U1070" s="15" t="s">
        <v>12473</v>
      </c>
      <c r="V1070" s="14" t="s">
        <v>12470</v>
      </c>
      <c r="W1070" s="7" t="s">
        <v>196</v>
      </c>
      <c r="X1070" s="7" t="s">
        <v>196</v>
      </c>
      <c r="Y1070" s="55"/>
      <c r="Z1070" s="54"/>
      <c r="AA1070" s="59" t="s">
        <v>12057</v>
      </c>
    </row>
    <row r="1071" spans="1:27" ht="26.25" thickBot="1" x14ac:dyDescent="0.25">
      <c r="A1071" s="24">
        <v>1070</v>
      </c>
      <c r="C1071" s="172"/>
      <c r="D1071" s="25" t="s">
        <v>12477</v>
      </c>
      <c r="E1071" s="25" t="str">
        <f t="shared" si="111"/>
        <v>17.129.03</v>
      </c>
      <c r="F1071" s="25" t="s">
        <v>12136</v>
      </c>
      <c r="G1071" s="25" t="s">
        <v>12477</v>
      </c>
      <c r="H1071" s="25" t="s">
        <v>12137</v>
      </c>
      <c r="I1071" s="25" t="s">
        <v>12137</v>
      </c>
      <c r="J1071" s="18"/>
      <c r="L1071" s="18"/>
      <c r="M1071" s="18" t="str">
        <f t="shared" si="113"/>
        <v xml:space="preserve"> </v>
      </c>
      <c r="N1071" s="223" t="str">
        <f t="shared" si="114"/>
        <v>Vågskiktspapper (fluting) av returfiber och annat vågskiktspapper</v>
      </c>
      <c r="O1071" s="223"/>
      <c r="P1071" s="218" t="str">
        <f t="shared" si="109"/>
        <v xml:space="preserve"> </v>
      </c>
      <c r="Q1071" s="218" t="str">
        <f t="shared" si="116"/>
        <v>Vågskiktspapper (fluting) av returfiber och annat vågskiktspapper</v>
      </c>
      <c r="S1071" s="52" t="s">
        <v>12410</v>
      </c>
      <c r="T1071" s="7" t="s">
        <v>12050</v>
      </c>
      <c r="U1071" s="15" t="s">
        <v>12471</v>
      </c>
      <c r="V1071" s="14" t="s">
        <v>12470</v>
      </c>
      <c r="W1071" s="7" t="s">
        <v>196</v>
      </c>
      <c r="X1071" s="7" t="s">
        <v>10904</v>
      </c>
      <c r="Y1071" s="55"/>
      <c r="Z1071" s="54"/>
      <c r="AA1071" s="59" t="s">
        <v>12051</v>
      </c>
    </row>
    <row r="1072" spans="1:27" ht="26.25" thickBot="1" x14ac:dyDescent="0.25">
      <c r="A1072" s="24">
        <v>1071</v>
      </c>
      <c r="C1072" s="172"/>
      <c r="D1072" s="25" t="s">
        <v>12474</v>
      </c>
      <c r="E1072" s="25" t="str">
        <f t="shared" si="111"/>
        <v>17.129.04</v>
      </c>
      <c r="F1072" s="25" t="s">
        <v>12133</v>
      </c>
      <c r="G1072" s="25" t="s">
        <v>12474</v>
      </c>
      <c r="H1072" s="25" t="s">
        <v>12134</v>
      </c>
      <c r="I1072" s="25" t="s">
        <v>12134</v>
      </c>
      <c r="J1072" s="18"/>
      <c r="L1072" s="18"/>
      <c r="M1072" s="18" t="str">
        <f t="shared" si="113"/>
        <v xml:space="preserve"> </v>
      </c>
      <c r="N1072" s="223" t="str">
        <f t="shared" si="114"/>
        <v>Testliner</v>
      </c>
      <c r="O1072" s="223"/>
      <c r="P1072" s="218" t="str">
        <f t="shared" si="109"/>
        <v xml:space="preserve"> </v>
      </c>
      <c r="Q1072" s="218" t="str">
        <f t="shared" si="116"/>
        <v>Testliner</v>
      </c>
      <c r="S1072" s="52" t="s">
        <v>12407</v>
      </c>
      <c r="T1072" s="7" t="s">
        <v>12047</v>
      </c>
      <c r="U1072" s="15" t="s">
        <v>12468</v>
      </c>
      <c r="V1072" s="14" t="s">
        <v>12467</v>
      </c>
      <c r="W1072" s="7" t="s">
        <v>196</v>
      </c>
      <c r="X1072" s="7" t="s">
        <v>10901</v>
      </c>
      <c r="Y1072" s="55"/>
      <c r="Z1072" s="54"/>
      <c r="AA1072" s="59" t="s">
        <v>12048</v>
      </c>
    </row>
    <row r="1073" spans="1:27" ht="51.75" thickBot="1" x14ac:dyDescent="0.25">
      <c r="A1073" s="24">
        <v>1072</v>
      </c>
      <c r="C1073" s="172"/>
      <c r="D1073" s="25" t="s">
        <v>12472</v>
      </c>
      <c r="E1073" s="25" t="str">
        <f t="shared" si="111"/>
        <v>17.129.05</v>
      </c>
      <c r="F1073" s="25" t="s">
        <v>12124</v>
      </c>
      <c r="G1073" s="25" t="s">
        <v>12472</v>
      </c>
      <c r="H1073" s="25" t="s">
        <v>12125</v>
      </c>
      <c r="I1073" s="25" t="s">
        <v>12125</v>
      </c>
      <c r="J1073" s="18"/>
      <c r="L1073" s="18"/>
      <c r="M1073" s="18" t="str">
        <f t="shared" si="113"/>
        <v xml:space="preserve"> </v>
      </c>
      <c r="N1073" s="223" t="str">
        <f t="shared" si="114"/>
        <v>Omslagspapper av sulfitmassa och annat obestruket papper (annat än sådant som används för skrivning, tryckning eller annat grafiskt ändamål)</v>
      </c>
      <c r="O1073" s="223"/>
      <c r="P1073" s="218" t="str">
        <f t="shared" si="109"/>
        <v xml:space="preserve"> </v>
      </c>
      <c r="Q1073" s="218" t="str">
        <f t="shared" si="116"/>
        <v>Omslagspapper av sulfitmassa och annat obestruket papper (annat än sådant som används för skrivning, tryckning eller annat grafiskt ändamål)</v>
      </c>
      <c r="S1073" s="52" t="s">
        <v>12403</v>
      </c>
      <c r="T1073" s="7" t="s">
        <v>12404</v>
      </c>
      <c r="U1073" s="15" t="s">
        <v>12465</v>
      </c>
      <c r="V1073" s="14" t="s">
        <v>12464</v>
      </c>
      <c r="W1073" s="7" t="s">
        <v>196</v>
      </c>
      <c r="X1073" s="7" t="s">
        <v>196</v>
      </c>
      <c r="Y1073" s="55"/>
      <c r="Z1073" s="54"/>
      <c r="AA1073" s="59" t="s">
        <v>12402</v>
      </c>
    </row>
    <row r="1074" spans="1:27" ht="26.25" thickBot="1" x14ac:dyDescent="0.25">
      <c r="A1074" s="24">
        <v>1073</v>
      </c>
      <c r="C1074" s="172"/>
      <c r="D1074" s="25" t="s">
        <v>12469</v>
      </c>
      <c r="E1074" s="25" t="str">
        <f t="shared" si="111"/>
        <v>17.129.06</v>
      </c>
      <c r="F1074" s="25" t="s">
        <v>12121</v>
      </c>
      <c r="G1074" s="25" t="s">
        <v>12469</v>
      </c>
      <c r="H1074" s="25" t="s">
        <v>12122</v>
      </c>
      <c r="I1074" s="25" t="s">
        <v>12122</v>
      </c>
      <c r="J1074" s="18"/>
      <c r="L1074" s="18"/>
      <c r="M1074" s="18" t="str">
        <f t="shared" si="113"/>
        <v xml:space="preserve"> </v>
      </c>
      <c r="N1074" s="223" t="str">
        <f t="shared" si="114"/>
        <v>Filtrerpapper och filtrerpapp; grålumppapp</v>
      </c>
      <c r="O1074" s="223"/>
      <c r="P1074" s="218" t="str">
        <f t="shared" si="109"/>
        <v xml:space="preserve"> </v>
      </c>
      <c r="Q1074" s="218" t="str">
        <f t="shared" si="116"/>
        <v>Filtrerpapper och filtrerpapp; grålumppapp</v>
      </c>
      <c r="S1074" s="49" t="s">
        <v>12040</v>
      </c>
      <c r="T1074" s="7" t="s">
        <v>12037</v>
      </c>
      <c r="U1074" s="15" t="s">
        <v>12462</v>
      </c>
      <c r="V1074" s="14" t="s">
        <v>12461</v>
      </c>
      <c r="W1074" s="7"/>
      <c r="X1074" s="7"/>
      <c r="Y1074" s="55"/>
      <c r="Z1074" s="54"/>
      <c r="AA1074" s="59"/>
    </row>
    <row r="1075" spans="1:27" ht="12.75" customHeight="1" thickBot="1" x14ac:dyDescent="0.25">
      <c r="A1075" s="24">
        <v>1074</v>
      </c>
      <c r="C1075" s="172"/>
      <c r="D1075" s="25" t="s">
        <v>12466</v>
      </c>
      <c r="E1075" s="25" t="str">
        <f t="shared" si="111"/>
        <v>17.129.07</v>
      </c>
      <c r="F1075" s="25" t="s">
        <v>12118</v>
      </c>
      <c r="G1075" s="25" t="s">
        <v>12466</v>
      </c>
      <c r="H1075" s="25" t="s">
        <v>12119</v>
      </c>
      <c r="I1075" s="25" t="s">
        <v>12119</v>
      </c>
      <c r="J1075" s="18"/>
      <c r="L1075" s="18"/>
      <c r="M1075" s="18" t="str">
        <f t="shared" si="113"/>
        <v xml:space="preserve"> </v>
      </c>
      <c r="N1075" s="223" t="str">
        <f t="shared" si="114"/>
        <v>Cigarettpapper, ej tillskuret eller i häften eller cigaretthylsor</v>
      </c>
      <c r="O1075" s="223"/>
      <c r="P1075" s="218" t="str">
        <f t="shared" si="109"/>
        <v xml:space="preserve"> </v>
      </c>
      <c r="Q1075" s="218" t="str">
        <f t="shared" si="116"/>
        <v>Cigarettpapper, ej tillskuret eller i häften eller cigaretthylsor</v>
      </c>
      <c r="S1075" s="52" t="s">
        <v>12397</v>
      </c>
      <c r="T1075" s="7" t="s">
        <v>12037</v>
      </c>
      <c r="U1075" s="15" t="s">
        <v>12459</v>
      </c>
      <c r="V1075" s="14" t="s">
        <v>12458</v>
      </c>
      <c r="W1075" s="7"/>
      <c r="X1075" s="7"/>
      <c r="Y1075" s="55"/>
      <c r="Z1075" s="54"/>
      <c r="AA1075" s="59"/>
    </row>
    <row r="1076" spans="1:27" ht="51.75" thickBot="1" x14ac:dyDescent="0.25">
      <c r="A1076" s="24">
        <v>1075</v>
      </c>
      <c r="C1076" s="172"/>
      <c r="D1076" s="25" t="s">
        <v>12463</v>
      </c>
      <c r="E1076" s="25" t="str">
        <f t="shared" si="111"/>
        <v>17.129.08</v>
      </c>
      <c r="F1076" s="25" t="s">
        <v>12105</v>
      </c>
      <c r="G1076" s="25" t="s">
        <v>12463</v>
      </c>
      <c r="H1076" s="25" t="s">
        <v>12106</v>
      </c>
      <c r="I1076" s="25" t="s">
        <v>12106</v>
      </c>
      <c r="J1076" s="18"/>
      <c r="L1076" s="18"/>
      <c r="M1076" s="18" t="str">
        <f t="shared" si="113"/>
        <v xml:space="preserve"> </v>
      </c>
      <c r="N1076" s="223" t="str">
        <f t="shared" si="114"/>
        <v>Pergamentpapper, pergamentpapp, smörpapper, genomskinligt ritpapper och pergamyn (glassin) samt annat glättat, genomsynligt eller genomskinligt papper</v>
      </c>
      <c r="O1076" s="223"/>
      <c r="P1076" s="218" t="str">
        <f t="shared" ref="P1076:P1139" si="117">IF(Q1076=F1076," ","!!!!!")</f>
        <v xml:space="preserve"> </v>
      </c>
      <c r="Q1076" s="218" t="str">
        <f t="shared" si="116"/>
        <v>Pergamentpapper, pergamentpapp, smörpapper, genomskinligt ritpapper och pergamyn (glassin) samt annat glättat, genomsynligt eller genomskinligt papper</v>
      </c>
      <c r="S1076" s="52" t="s">
        <v>12394</v>
      </c>
      <c r="T1076" s="7" t="s">
        <v>12034</v>
      </c>
      <c r="U1076" s="15" t="s">
        <v>12456</v>
      </c>
      <c r="V1076" s="14" t="s">
        <v>12455</v>
      </c>
      <c r="W1076" s="7" t="s">
        <v>196</v>
      </c>
      <c r="X1076" s="7" t="s">
        <v>10278</v>
      </c>
      <c r="Y1076" s="55"/>
      <c r="Z1076" s="54"/>
      <c r="AA1076" s="59" t="s">
        <v>12035</v>
      </c>
    </row>
    <row r="1077" spans="1:27" ht="25.5" customHeight="1" thickBot="1" x14ac:dyDescent="0.25">
      <c r="A1077" s="24">
        <v>1076</v>
      </c>
      <c r="C1077" s="172"/>
      <c r="D1077" s="25" t="s">
        <v>12460</v>
      </c>
      <c r="E1077" s="25" t="str">
        <f t="shared" si="111"/>
        <v>17.129.09</v>
      </c>
      <c r="F1077" s="25" t="s">
        <v>12099</v>
      </c>
      <c r="G1077" s="25" t="s">
        <v>12460</v>
      </c>
      <c r="H1077" s="25" t="s">
        <v>12100</v>
      </c>
      <c r="I1077" s="25" t="s">
        <v>12100</v>
      </c>
      <c r="J1077" s="18"/>
      <c r="L1077" s="18"/>
      <c r="M1077" s="18" t="str">
        <f t="shared" si="113"/>
        <v xml:space="preserve"> </v>
      </c>
      <c r="N1077" s="223" t="str">
        <f t="shared" si="114"/>
        <v>Papper och papp, sammansatta, inte bestrukna eller impregnerade</v>
      </c>
      <c r="O1077" s="223"/>
      <c r="P1077" s="218" t="str">
        <f t="shared" si="117"/>
        <v xml:space="preserve"> </v>
      </c>
      <c r="Q1077" s="218" t="str">
        <f t="shared" si="116"/>
        <v>Papper och papp, sammansatta, inte bestrukna eller impregnerade</v>
      </c>
      <c r="S1077" s="52" t="s">
        <v>12391</v>
      </c>
      <c r="T1077" s="7" t="s">
        <v>12032</v>
      </c>
      <c r="U1077" s="15" t="s">
        <v>12453</v>
      </c>
      <c r="V1077" s="14" t="s">
        <v>12452</v>
      </c>
      <c r="W1077" s="7" t="s">
        <v>196</v>
      </c>
      <c r="X1077" s="7" t="s">
        <v>10275</v>
      </c>
      <c r="Y1077" s="55"/>
      <c r="Z1077" s="54"/>
      <c r="AA1077" s="59" t="s">
        <v>12033</v>
      </c>
    </row>
    <row r="1078" spans="1:27" ht="39" thickBot="1" x14ac:dyDescent="0.25">
      <c r="A1078" s="24">
        <v>1077</v>
      </c>
      <c r="C1078" s="172"/>
      <c r="D1078" s="25" t="s">
        <v>12457</v>
      </c>
      <c r="E1078" s="25" t="str">
        <f t="shared" si="111"/>
        <v>17.129.10</v>
      </c>
      <c r="F1078" s="25" t="s">
        <v>12093</v>
      </c>
      <c r="G1078" s="25" t="s">
        <v>12457</v>
      </c>
      <c r="H1078" s="25" t="s">
        <v>12094</v>
      </c>
      <c r="I1078" s="25" t="s">
        <v>12094</v>
      </c>
      <c r="J1078" s="18"/>
      <c r="L1078" s="18"/>
      <c r="M1078" s="18" t="str">
        <f t="shared" si="113"/>
        <v xml:space="preserve"> </v>
      </c>
      <c r="N1078" s="223" t="str">
        <f t="shared" si="114"/>
        <v>Papper och papp för skrivning, tryckning eller annat grafiskt ändamål, bestrukna med kaolin eller andra oorganiska ämnen</v>
      </c>
      <c r="O1078" s="223"/>
      <c r="P1078" s="218" t="str">
        <f t="shared" si="117"/>
        <v xml:space="preserve"> </v>
      </c>
      <c r="Q1078" s="218" t="str">
        <f t="shared" si="116"/>
        <v>Papper och papp för skrivning, tryckning eller annat grafiskt ändamål, bestrukna med kaolin eller andra oorganiska ämnen</v>
      </c>
      <c r="S1078" s="52" t="s">
        <v>12386</v>
      </c>
      <c r="T1078" s="7" t="s">
        <v>12029</v>
      </c>
      <c r="U1078" s="15" t="s">
        <v>12450</v>
      </c>
      <c r="V1078" s="14" t="s">
        <v>12449</v>
      </c>
      <c r="W1078" s="7" t="s">
        <v>196</v>
      </c>
      <c r="X1078" s="7" t="s">
        <v>10272</v>
      </c>
      <c r="Y1078" s="55"/>
      <c r="Z1078" s="54"/>
      <c r="AA1078" s="59" t="s">
        <v>12030</v>
      </c>
    </row>
    <row r="1079" spans="1:27" ht="39" thickBot="1" x14ac:dyDescent="0.25">
      <c r="A1079" s="24">
        <v>1078</v>
      </c>
      <c r="C1079" s="172"/>
      <c r="D1079" s="25" t="s">
        <v>12454</v>
      </c>
      <c r="E1079" s="25" t="str">
        <f t="shared" si="111"/>
        <v>17.129.11</v>
      </c>
      <c r="F1079" s="25" t="s">
        <v>12090</v>
      </c>
      <c r="G1079" s="25" t="s">
        <v>12454</v>
      </c>
      <c r="H1079" s="25" t="s">
        <v>12091</v>
      </c>
      <c r="I1079" s="25" t="s">
        <v>12091</v>
      </c>
      <c r="J1079" s="18"/>
      <c r="L1079" s="18"/>
      <c r="M1079" s="18" t="str">
        <f t="shared" si="113"/>
        <v xml:space="preserve"> </v>
      </c>
      <c r="N1079" s="223" t="str">
        <f t="shared" si="114"/>
        <v>Kraftpapper (annat än för skrivning, tryckning eller annat grafiskt ändamål) bestruket med kaolin eller andra oorganiska ämnen</v>
      </c>
      <c r="O1079" s="223"/>
      <c r="P1079" s="218" t="str">
        <f t="shared" si="117"/>
        <v xml:space="preserve"> </v>
      </c>
      <c r="Q1079" s="218" t="str">
        <f t="shared" si="116"/>
        <v>Kraftpapper (annat än för skrivning, tryckning eller annat grafiskt ändamål) bestruket med kaolin eller andra oorganiska ämnen</v>
      </c>
      <c r="S1079" s="52" t="s">
        <v>12383</v>
      </c>
      <c r="T1079" s="7" t="s">
        <v>12024</v>
      </c>
      <c r="U1079" s="15" t="s">
        <v>12447</v>
      </c>
      <c r="V1079" s="14" t="s">
        <v>12446</v>
      </c>
      <c r="W1079" s="7" t="s">
        <v>196</v>
      </c>
      <c r="X1079" s="7" t="s">
        <v>10269</v>
      </c>
      <c r="Y1079" s="55"/>
      <c r="Z1079" s="54"/>
      <c r="AA1079" s="59" t="s">
        <v>12025</v>
      </c>
    </row>
    <row r="1080" spans="1:27" ht="39" thickBot="1" x14ac:dyDescent="0.25">
      <c r="A1080" s="24">
        <v>1079</v>
      </c>
      <c r="C1080" s="172"/>
      <c r="D1080" s="25" t="s">
        <v>12451</v>
      </c>
      <c r="E1080" s="25" t="str">
        <f t="shared" si="111"/>
        <v>17.129.12</v>
      </c>
      <c r="F1080" s="25" t="s">
        <v>12087</v>
      </c>
      <c r="G1080" s="25" t="s">
        <v>12451</v>
      </c>
      <c r="H1080" s="25" t="s">
        <v>12088</v>
      </c>
      <c r="I1080" s="25" t="s">
        <v>12088</v>
      </c>
      <c r="J1080" s="18"/>
      <c r="L1080" s="18"/>
      <c r="M1080" s="18" t="str">
        <f t="shared" si="113"/>
        <v xml:space="preserve"> </v>
      </c>
      <c r="N1080" s="223" t="str">
        <f t="shared" si="114"/>
        <v>Kraftpapp (annat än för skrivning, tryckning eller annat grafiskt ändamål) bestruket med kaolin eller andra oorganiska ämnen</v>
      </c>
      <c r="O1080" s="223"/>
      <c r="P1080" s="218" t="str">
        <f t="shared" si="117"/>
        <v xml:space="preserve"> </v>
      </c>
      <c r="Q1080" s="218" t="str">
        <f t="shared" si="116"/>
        <v>Kraftpapp (annat än för skrivning, tryckning eller annat grafiskt ändamål) bestruket med kaolin eller andra oorganiska ämnen</v>
      </c>
      <c r="S1080" s="49" t="s">
        <v>12022</v>
      </c>
      <c r="T1080" s="7" t="s">
        <v>12019</v>
      </c>
      <c r="U1080" s="15" t="s">
        <v>12444</v>
      </c>
      <c r="V1080" s="14" t="s">
        <v>12443</v>
      </c>
      <c r="W1080" s="7" t="s">
        <v>196</v>
      </c>
      <c r="X1080" s="7" t="s">
        <v>10904</v>
      </c>
      <c r="Y1080" s="55"/>
      <c r="Z1080" s="54"/>
      <c r="AA1080" s="59"/>
    </row>
    <row r="1081" spans="1:27" ht="26.25" thickBot="1" x14ac:dyDescent="0.25">
      <c r="A1081" s="24">
        <v>1080</v>
      </c>
      <c r="C1081" s="172"/>
      <c r="D1081" s="25" t="s">
        <v>12448</v>
      </c>
      <c r="E1081" s="25" t="str">
        <f t="shared" si="111"/>
        <v>17.129.13</v>
      </c>
      <c r="F1081" s="25" t="s">
        <v>12084</v>
      </c>
      <c r="G1081" s="25" t="s">
        <v>12448</v>
      </c>
      <c r="H1081" s="25" t="s">
        <v>12085</v>
      </c>
      <c r="I1081" s="25" t="s">
        <v>12085</v>
      </c>
      <c r="J1081" s="18"/>
      <c r="L1081" s="18"/>
      <c r="M1081" s="18" t="str">
        <f t="shared" si="113"/>
        <v xml:space="preserve"> </v>
      </c>
      <c r="N1081" s="223" t="str">
        <f t="shared" si="114"/>
        <v>Karbonpapper, självkopierande papper och annat kopierings- eller övertryckspapper, i rullar eller ark</v>
      </c>
      <c r="O1081" s="223"/>
      <c r="P1081" s="218" t="str">
        <f t="shared" si="117"/>
        <v xml:space="preserve"> </v>
      </c>
      <c r="Q1081" s="218" t="str">
        <f t="shared" si="116"/>
        <v>Karbonpapper, självkopierande papper och annat kopierings- eller övertryckspapper, i rullar eller ark</v>
      </c>
      <c r="S1081" s="52" t="s">
        <v>12378</v>
      </c>
      <c r="T1081" s="7" t="s">
        <v>12019</v>
      </c>
      <c r="U1081" s="15" t="s">
        <v>12441</v>
      </c>
      <c r="V1081" s="14" t="s">
        <v>12440</v>
      </c>
      <c r="W1081" s="7" t="s">
        <v>196</v>
      </c>
      <c r="X1081" s="7" t="s">
        <v>10901</v>
      </c>
      <c r="Y1081" s="55"/>
      <c r="Z1081" s="54"/>
      <c r="AA1081" s="59"/>
    </row>
    <row r="1082" spans="1:27" ht="51.75" thickBot="1" x14ac:dyDescent="0.25">
      <c r="A1082" s="24">
        <v>1081</v>
      </c>
      <c r="C1082" s="172"/>
      <c r="D1082" s="25" t="s">
        <v>12445</v>
      </c>
      <c r="E1082" s="25" t="str">
        <f t="shared" si="111"/>
        <v>17.129.14</v>
      </c>
      <c r="F1082" s="25" t="s">
        <v>12081</v>
      </c>
      <c r="G1082" s="25" t="s">
        <v>12445</v>
      </c>
      <c r="H1082" s="25" t="s">
        <v>12082</v>
      </c>
      <c r="I1082" s="25" t="s">
        <v>12082</v>
      </c>
      <c r="J1082" s="18"/>
      <c r="L1082" s="18"/>
      <c r="M1082" s="18" t="str">
        <f t="shared" si="113"/>
        <v xml:space="preserve"> </v>
      </c>
      <c r="N1082" s="223" t="str">
        <f t="shared" si="114"/>
        <v>Papper, papp, cellulosavadd och duk av cellulosafibrer, bestrukna, impregnerade, överdragna, ytfärgade, ytdekorerade eller tryckta, i rullar eller ark</v>
      </c>
      <c r="O1082" s="223"/>
      <c r="P1082" s="218" t="str">
        <f t="shared" si="117"/>
        <v xml:space="preserve"> </v>
      </c>
      <c r="Q1082" s="218" t="str">
        <f t="shared" si="116"/>
        <v>Papper, papp, cellulosavadd och duk av cellulosafibrer, bestrukna, impregnerade, överdragna, ytfärgade, ytdekorerade eller tryckta, i rullar eller ark</v>
      </c>
      <c r="S1082" s="52" t="s">
        <v>12375</v>
      </c>
      <c r="T1082" s="7" t="s">
        <v>12016</v>
      </c>
      <c r="U1082" s="15" t="s">
        <v>12438</v>
      </c>
      <c r="V1082" s="14" t="s">
        <v>12437</v>
      </c>
      <c r="W1082" s="7"/>
      <c r="X1082" s="7"/>
      <c r="Y1082" s="55"/>
      <c r="Z1082" s="54"/>
      <c r="AA1082" s="59" t="s">
        <v>12017</v>
      </c>
    </row>
    <row r="1083" spans="1:27" ht="39" thickBot="1" x14ac:dyDescent="0.25">
      <c r="A1083" s="24">
        <v>1082</v>
      </c>
      <c r="C1083" s="172"/>
      <c r="D1083" s="25" t="s">
        <v>12442</v>
      </c>
      <c r="E1083" s="25" t="str">
        <f t="shared" si="111"/>
        <v>17.129.15</v>
      </c>
      <c r="F1083" s="25" t="s">
        <v>12078</v>
      </c>
      <c r="G1083" s="25" t="s">
        <v>12442</v>
      </c>
      <c r="H1083" s="25" t="s">
        <v>12079</v>
      </c>
      <c r="I1083" s="25" t="s">
        <v>12079</v>
      </c>
      <c r="J1083" s="18"/>
      <c r="L1083" s="18"/>
      <c r="M1083" s="18" t="str">
        <f t="shared" si="113"/>
        <v xml:space="preserve"> </v>
      </c>
      <c r="N1083" s="223" t="str">
        <f t="shared" si="114"/>
        <v>Returfiberbaserad kartong (annat än för skrivning, tryckning eller annat grafiskt ändamål) bestruken med kaolin eller andra oorganiska ämnen</v>
      </c>
      <c r="O1083" s="223"/>
      <c r="P1083" s="218" t="str">
        <f t="shared" si="117"/>
        <v xml:space="preserve"> </v>
      </c>
      <c r="Q1083" s="218" t="str">
        <f t="shared" si="116"/>
        <v>Returfiberbaserad kartong (annat än för skrivning, tryckning eller annat grafiskt ändamål) bestruken med kaolin eller andra oorganiska ämnen</v>
      </c>
      <c r="S1083" s="52" t="s">
        <v>12372</v>
      </c>
      <c r="T1083" s="7" t="s">
        <v>12012</v>
      </c>
      <c r="U1083" s="15" t="s">
        <v>12433</v>
      </c>
      <c r="V1083" s="14" t="s">
        <v>12431</v>
      </c>
      <c r="W1083" s="7"/>
      <c r="X1083" s="7"/>
      <c r="Y1083" s="55"/>
      <c r="Z1083" s="54"/>
      <c r="AA1083" s="59" t="s">
        <v>12013</v>
      </c>
    </row>
    <row r="1084" spans="1:27" ht="39" thickBot="1" x14ac:dyDescent="0.25">
      <c r="A1084" s="24">
        <v>1083</v>
      </c>
      <c r="C1084" s="172"/>
      <c r="D1084" s="25" t="s">
        <v>12439</v>
      </c>
      <c r="E1084" s="25" t="str">
        <f t="shared" si="111"/>
        <v>17.129.16</v>
      </c>
      <c r="F1084" s="25" t="s">
        <v>12075</v>
      </c>
      <c r="G1084" s="25" t="s">
        <v>12439</v>
      </c>
      <c r="H1084" s="25" t="s">
        <v>12076</v>
      </c>
      <c r="I1084" s="25" t="s">
        <v>12076</v>
      </c>
      <c r="J1084" s="18"/>
      <c r="L1084" s="18"/>
      <c r="M1084" s="18" t="str">
        <f t="shared" si="113"/>
        <v xml:space="preserve"> </v>
      </c>
      <c r="N1084" s="223" t="str">
        <f t="shared" si="114"/>
        <v>Annan papp (annat än för skrivning, tryckning eller annat grafiskt ändamål) bestruket med kaolin eller andra oorganiska ämnen</v>
      </c>
      <c r="O1084" s="223"/>
      <c r="P1084" s="218" t="str">
        <f t="shared" si="117"/>
        <v xml:space="preserve"> </v>
      </c>
      <c r="Q1084" s="218" t="str">
        <f t="shared" si="116"/>
        <v>Annan papp (annat än för skrivning, tryckning eller annat grafiskt ändamål) bestruket med kaolin eller andra oorganiska ämnen</v>
      </c>
      <c r="S1084" s="52" t="s">
        <v>12369</v>
      </c>
      <c r="T1084" s="7" t="s">
        <v>12009</v>
      </c>
      <c r="U1084" s="15" t="s">
        <v>12432</v>
      </c>
      <c r="V1084" s="14" t="s">
        <v>12431</v>
      </c>
      <c r="W1084" s="7"/>
      <c r="X1084" s="7"/>
      <c r="Y1084" s="55"/>
      <c r="Z1084" s="54"/>
      <c r="AA1084" s="59" t="s">
        <v>12010</v>
      </c>
    </row>
    <row r="1085" spans="1:27" ht="26.25" thickBot="1" x14ac:dyDescent="0.25">
      <c r="A1085" s="24">
        <v>1084</v>
      </c>
      <c r="C1085" s="172"/>
      <c r="D1085" s="25" t="s">
        <v>12435</v>
      </c>
      <c r="E1085" s="25" t="str">
        <f t="shared" si="111"/>
        <v>17.129.17</v>
      </c>
      <c r="F1085" s="25" t="s">
        <v>12436</v>
      </c>
      <c r="G1085" s="25" t="s">
        <v>12435</v>
      </c>
      <c r="H1085" s="25" t="s">
        <v>12434</v>
      </c>
      <c r="I1085" s="25" t="s">
        <v>12434</v>
      </c>
      <c r="J1085" s="18"/>
      <c r="L1085" s="18"/>
      <c r="M1085" s="18" t="str">
        <f t="shared" si="113"/>
        <v>!!!</v>
      </c>
      <c r="N1085" s="223" t="str">
        <f t="shared" si="114"/>
        <v>Delar av tillverkningen av papper och papp som utförs av underleverantörer</v>
      </c>
      <c r="O1085" s="223"/>
      <c r="P1085" s="218" t="str">
        <f t="shared" si="117"/>
        <v xml:space="preserve"> </v>
      </c>
      <c r="Q1085" s="218" t="str">
        <f t="shared" si="116"/>
        <v>Delar av övrig tillverkning av papper och papp som utförs av underleverantörer</v>
      </c>
      <c r="S1085" s="52" t="s">
        <v>12365</v>
      </c>
      <c r="T1085" s="7" t="s">
        <v>12006</v>
      </c>
      <c r="U1085" s="15" t="s">
        <v>12430</v>
      </c>
      <c r="V1085" s="14" t="s">
        <v>12426</v>
      </c>
      <c r="W1085" s="7"/>
      <c r="X1085" s="7"/>
      <c r="Y1085" s="55"/>
      <c r="Z1085" s="54"/>
      <c r="AA1085" s="59" t="s">
        <v>12007</v>
      </c>
    </row>
    <row r="1086" spans="1:27" ht="23.25" thickBot="1" x14ac:dyDescent="0.25">
      <c r="A1086" s="24">
        <v>1085</v>
      </c>
      <c r="C1086" s="172" t="s">
        <v>12068</v>
      </c>
      <c r="D1086" s="25"/>
      <c r="E1086" s="25" t="str">
        <f t="shared" si="111"/>
        <v>17.2</v>
      </c>
      <c r="F1086" s="25" t="s">
        <v>12067</v>
      </c>
      <c r="G1086" s="25"/>
      <c r="H1086" s="25"/>
      <c r="I1086" s="25"/>
      <c r="J1086" s="18"/>
      <c r="L1086" s="18"/>
      <c r="M1086" s="18" t="str">
        <f t="shared" si="113"/>
        <v/>
      </c>
      <c r="N1086" s="223" t="str">
        <f t="shared" si="114"/>
        <v/>
      </c>
      <c r="O1086" s="223"/>
      <c r="P1086" s="218" t="str">
        <f t="shared" si="117"/>
        <v xml:space="preserve"> </v>
      </c>
      <c r="Q1086" s="218" t="str">
        <f>VLOOKUP(C1086,S:T,2,FALSE)</f>
        <v>Varor av papper eller papp</v>
      </c>
      <c r="S1086" s="52" t="s">
        <v>12362</v>
      </c>
      <c r="T1086" s="7" t="s">
        <v>12001</v>
      </c>
      <c r="U1086" s="15" t="s">
        <v>12427</v>
      </c>
      <c r="V1086" s="14" t="s">
        <v>12426</v>
      </c>
      <c r="W1086" s="7"/>
      <c r="X1086" s="7"/>
      <c r="Y1086" s="55"/>
      <c r="Z1086" s="54"/>
      <c r="AA1086" s="59" t="s">
        <v>12002</v>
      </c>
    </row>
    <row r="1087" spans="1:27" ht="13.5" thickBot="1" x14ac:dyDescent="0.25">
      <c r="A1087" s="24">
        <v>1086</v>
      </c>
      <c r="C1087" s="172" t="s">
        <v>12065</v>
      </c>
      <c r="D1087" s="25"/>
      <c r="E1087" s="25" t="str">
        <f t="shared" si="111"/>
        <v>17.21</v>
      </c>
      <c r="F1087" s="25" t="s">
        <v>12062</v>
      </c>
      <c r="G1087" s="25"/>
      <c r="H1087" s="25"/>
      <c r="I1087" s="25"/>
      <c r="J1087" s="18"/>
      <c r="L1087" s="18"/>
      <c r="M1087" s="18" t="str">
        <f t="shared" si="113"/>
        <v/>
      </c>
      <c r="N1087" s="223" t="str">
        <f t="shared" si="114"/>
        <v/>
      </c>
      <c r="O1087" s="223"/>
      <c r="P1087" s="218" t="str">
        <f t="shared" si="117"/>
        <v xml:space="preserve"> </v>
      </c>
      <c r="Q1087" s="218" t="str">
        <f>VLOOKUP(C1087,S:T,2,FALSE)</f>
        <v>Vågpapper och wellpapp, och pappers- och pappförpackningar</v>
      </c>
      <c r="S1087" s="49" t="s">
        <v>11999</v>
      </c>
      <c r="T1087" s="7" t="s">
        <v>11996</v>
      </c>
      <c r="U1087" s="15">
        <v>16</v>
      </c>
      <c r="V1087" s="14" t="s">
        <v>12424</v>
      </c>
      <c r="W1087" s="7"/>
      <c r="X1087" s="7"/>
      <c r="Y1087" s="55"/>
      <c r="Z1087" s="54"/>
      <c r="AA1087" s="59"/>
    </row>
    <row r="1088" spans="1:27" ht="13.5" thickBot="1" x14ac:dyDescent="0.25">
      <c r="A1088" s="24">
        <v>1087</v>
      </c>
      <c r="C1088" s="172" t="s">
        <v>12429</v>
      </c>
      <c r="D1088" s="25"/>
      <c r="E1088" s="25" t="str">
        <f t="shared" si="111"/>
        <v>17.211</v>
      </c>
      <c r="F1088" s="25" t="s">
        <v>12428</v>
      </c>
      <c r="G1088" s="25"/>
      <c r="H1088" s="25"/>
      <c r="I1088" s="25"/>
      <c r="J1088" s="18"/>
      <c r="L1088" s="18"/>
      <c r="M1088" s="18" t="str">
        <f t="shared" si="113"/>
        <v/>
      </c>
      <c r="N1088" s="223" t="str">
        <f t="shared" si="114"/>
        <v/>
      </c>
      <c r="O1088" s="223"/>
      <c r="P1088" s="218" t="str">
        <f t="shared" si="117"/>
        <v xml:space="preserve"> </v>
      </c>
      <c r="Q1088" s="218" t="str">
        <f>VLOOKUP(C1088,S:T,2,FALSE)</f>
        <v>Wellpapp och wellpappförpackningar</v>
      </c>
      <c r="S1088" s="52" t="s">
        <v>12357</v>
      </c>
      <c r="T1088" s="7" t="s">
        <v>11996</v>
      </c>
      <c r="U1088" s="15" t="s">
        <v>12422</v>
      </c>
      <c r="V1088" s="14" t="s">
        <v>12418</v>
      </c>
      <c r="W1088" s="7"/>
      <c r="X1088" s="7" t="s">
        <v>10249</v>
      </c>
      <c r="Y1088" s="55"/>
      <c r="Z1088" s="54"/>
      <c r="AA1088" s="59"/>
    </row>
    <row r="1089" spans="1:27" ht="13.5" thickBot="1" x14ac:dyDescent="0.25">
      <c r="A1089" s="24">
        <v>1088</v>
      </c>
      <c r="C1089" s="172"/>
      <c r="D1089" s="25" t="s">
        <v>12425</v>
      </c>
      <c r="E1089" s="25" t="str">
        <f t="shared" si="111"/>
        <v>17.211.01</v>
      </c>
      <c r="F1089" s="25" t="s">
        <v>12059</v>
      </c>
      <c r="G1089" s="25" t="s">
        <v>12425</v>
      </c>
      <c r="H1089" s="25" t="s">
        <v>12060</v>
      </c>
      <c r="I1089" s="25" t="s">
        <v>12060</v>
      </c>
      <c r="J1089" s="18"/>
      <c r="L1089" s="18"/>
      <c r="M1089" s="18" t="str">
        <f t="shared" si="113"/>
        <v xml:space="preserve"> </v>
      </c>
      <c r="N1089" s="223" t="str">
        <f t="shared" si="114"/>
        <v>Wellpapp, i rullar eller ark</v>
      </c>
      <c r="O1089" s="223"/>
      <c r="P1089" s="218" t="str">
        <f t="shared" si="117"/>
        <v xml:space="preserve"> </v>
      </c>
      <c r="Q1089" s="218" t="str">
        <f>VLOOKUP(G1089,S:T,2,FALSE)</f>
        <v>Wellpapp, i rullar eller ark</v>
      </c>
      <c r="S1089" s="52" t="s">
        <v>12354</v>
      </c>
      <c r="T1089" s="7" t="s">
        <v>11993</v>
      </c>
      <c r="U1089" s="15" t="s">
        <v>12419</v>
      </c>
      <c r="V1089" s="14" t="s">
        <v>12418</v>
      </c>
      <c r="W1089" s="7"/>
      <c r="X1089" s="7" t="s">
        <v>10246</v>
      </c>
      <c r="Y1089" s="55"/>
      <c r="Z1089" s="54"/>
      <c r="AA1089" s="59" t="s">
        <v>11994</v>
      </c>
    </row>
    <row r="1090" spans="1:27" ht="26.25" thickBot="1" x14ac:dyDescent="0.25">
      <c r="A1090" s="24">
        <v>1089</v>
      </c>
      <c r="C1090" s="172"/>
      <c r="D1090" s="25" t="s">
        <v>12423</v>
      </c>
      <c r="E1090" s="25" t="str">
        <f t="shared" si="111"/>
        <v>17.211.02</v>
      </c>
      <c r="F1090" s="25" t="s">
        <v>12053</v>
      </c>
      <c r="G1090" s="25" t="s">
        <v>12423</v>
      </c>
      <c r="H1090" s="25" t="s">
        <v>12054</v>
      </c>
      <c r="I1090" s="25" t="s">
        <v>12054</v>
      </c>
      <c r="J1090" s="18"/>
      <c r="L1090" s="18"/>
      <c r="M1090" s="18" t="str">
        <f t="shared" si="113"/>
        <v xml:space="preserve"> </v>
      </c>
      <c r="N1090" s="223" t="str">
        <f t="shared" si="114"/>
        <v>Kartonger, askar och lådor av wellpapp</v>
      </c>
      <c r="O1090" s="223"/>
      <c r="P1090" s="218" t="str">
        <f t="shared" si="117"/>
        <v xml:space="preserve"> </v>
      </c>
      <c r="Q1090" s="218" t="str">
        <f>VLOOKUP(G1090,S:T,2,FALSE)</f>
        <v>Kartonger, askar och lådor av wellpapp</v>
      </c>
      <c r="S1090" s="52" t="s">
        <v>12351</v>
      </c>
      <c r="T1090" s="7" t="s">
        <v>11990</v>
      </c>
      <c r="U1090" s="15" t="s">
        <v>12415</v>
      </c>
      <c r="V1090" s="14" t="s">
        <v>12414</v>
      </c>
      <c r="W1090" s="7"/>
      <c r="X1090" s="7"/>
      <c r="Y1090" s="55"/>
      <c r="Z1090" s="54"/>
      <c r="AA1090" s="59" t="s">
        <v>11991</v>
      </c>
    </row>
    <row r="1091" spans="1:27" ht="39" thickBot="1" x14ac:dyDescent="0.25">
      <c r="A1091" s="24">
        <v>1090</v>
      </c>
      <c r="C1091" s="172"/>
      <c r="D1091" s="25" t="s">
        <v>12420</v>
      </c>
      <c r="E1091" s="25" t="str">
        <f t="shared" si="111"/>
        <v>17.211.03</v>
      </c>
      <c r="F1091" s="25" t="s">
        <v>12421</v>
      </c>
      <c r="G1091" s="25" t="s">
        <v>12420</v>
      </c>
      <c r="H1091" s="25" t="s">
        <v>12402</v>
      </c>
      <c r="I1091" s="25" t="s">
        <v>12402</v>
      </c>
      <c r="J1091" s="18"/>
      <c r="L1091" s="18"/>
      <c r="M1091" s="18" t="str">
        <f t="shared" si="113"/>
        <v>!!!</v>
      </c>
      <c r="N1091" s="223" t="str">
        <f t="shared" si="114"/>
        <v>Delar av tillverkningen av wellpapp och pappers- och pappförpackningar som utförs av underleverantörer</v>
      </c>
      <c r="O1091" s="223"/>
      <c r="P1091" s="218" t="str">
        <f t="shared" si="117"/>
        <v xml:space="preserve"> </v>
      </c>
      <c r="Q1091" s="218" t="str">
        <f>VLOOKUP(G1091,S:T,2,FALSE)</f>
        <v>Delar av tillverkningen av wellpapp och wellpappersförpackningar som utförs av underleverantörer</v>
      </c>
      <c r="S1091" s="52" t="s">
        <v>12347</v>
      </c>
      <c r="T1091" s="7" t="s">
        <v>11985</v>
      </c>
      <c r="U1091" s="182" t="s">
        <v>12412</v>
      </c>
      <c r="V1091" s="181" t="s">
        <v>12411</v>
      </c>
      <c r="W1091" s="7"/>
      <c r="X1091" s="7"/>
      <c r="Y1091" s="55"/>
      <c r="Z1091" s="54"/>
      <c r="AA1091" s="59" t="s">
        <v>11986</v>
      </c>
    </row>
    <row r="1092" spans="1:27" ht="26.25" thickBot="1" x14ac:dyDescent="0.25">
      <c r="A1092" s="24">
        <v>1091</v>
      </c>
      <c r="C1092" s="172" t="s">
        <v>12417</v>
      </c>
      <c r="D1092" s="25"/>
      <c r="E1092" s="25" t="str">
        <f t="shared" si="111"/>
        <v>17.219</v>
      </c>
      <c r="F1092" s="25" t="s">
        <v>12416</v>
      </c>
      <c r="G1092" s="25"/>
      <c r="H1092" s="25"/>
      <c r="I1092" s="25"/>
      <c r="J1092" s="18"/>
      <c r="L1092" s="18"/>
      <c r="M1092" s="18" t="str">
        <f t="shared" si="113"/>
        <v/>
      </c>
      <c r="N1092" s="223" t="str">
        <f t="shared" si="114"/>
        <v/>
      </c>
      <c r="O1092" s="223"/>
      <c r="P1092" s="218" t="str">
        <f t="shared" si="117"/>
        <v xml:space="preserve"> </v>
      </c>
      <c r="Q1092" s="218" t="str">
        <f>VLOOKUP(C1092,S:T,2,FALSE)</f>
        <v>Pappers- och pappförpackningar, utom av wellpapp</v>
      </c>
      <c r="S1092" s="49" t="s">
        <v>11983</v>
      </c>
      <c r="T1092" s="7" t="s">
        <v>11980</v>
      </c>
      <c r="U1092" s="15" t="s">
        <v>12409</v>
      </c>
      <c r="V1092" s="14" t="s">
        <v>12408</v>
      </c>
      <c r="W1092" s="7"/>
      <c r="X1092" s="7" t="s">
        <v>10242</v>
      </c>
      <c r="Y1092" s="55"/>
      <c r="Z1092" s="54"/>
      <c r="AA1092" s="59"/>
    </row>
    <row r="1093" spans="1:27" ht="13.5" thickBot="1" x14ac:dyDescent="0.25">
      <c r="A1093" s="24">
        <v>1092</v>
      </c>
      <c r="C1093" s="172"/>
      <c r="D1093" s="25" t="s">
        <v>12413</v>
      </c>
      <c r="E1093" s="25" t="str">
        <f t="shared" ref="E1093:E1156" si="118">IF(D1093="",C1093,D1093)</f>
        <v>17.219.01</v>
      </c>
      <c r="F1093" s="25" t="s">
        <v>12056</v>
      </c>
      <c r="G1093" s="25" t="s">
        <v>12413</v>
      </c>
      <c r="H1093" s="25" t="s">
        <v>12057</v>
      </c>
      <c r="I1093" s="25" t="s">
        <v>12057</v>
      </c>
      <c r="J1093" s="18"/>
      <c r="L1093" s="18"/>
      <c r="M1093" s="18" t="str">
        <f t="shared" si="113"/>
        <v xml:space="preserve"> </v>
      </c>
      <c r="N1093" s="223" t="str">
        <f t="shared" si="114"/>
        <v>Säckar, bärkassar och påsar, av papper eller papp</v>
      </c>
      <c r="O1093" s="223"/>
      <c r="P1093" s="218" t="str">
        <f t="shared" si="117"/>
        <v xml:space="preserve"> </v>
      </c>
      <c r="Q1093" s="218" t="str">
        <f>VLOOKUP(G1093,S:T,2,FALSE)</f>
        <v>Säckar, bärkassar och påsar, av papper eller papp</v>
      </c>
      <c r="S1093" s="52" t="s">
        <v>12342</v>
      </c>
      <c r="T1093" s="7" t="s">
        <v>11980</v>
      </c>
      <c r="U1093" s="15" t="s">
        <v>12406</v>
      </c>
      <c r="V1093" s="14" t="s">
        <v>12405</v>
      </c>
      <c r="W1093" s="7"/>
      <c r="X1093" s="7"/>
      <c r="Y1093" s="55"/>
      <c r="Z1093" s="54"/>
      <c r="AA1093" s="59"/>
    </row>
    <row r="1094" spans="1:27" ht="26.25" thickBot="1" x14ac:dyDescent="0.25">
      <c r="A1094" s="24">
        <v>1093</v>
      </c>
      <c r="C1094" s="172"/>
      <c r="D1094" s="25" t="s">
        <v>12410</v>
      </c>
      <c r="E1094" s="25" t="str">
        <f t="shared" si="118"/>
        <v>17.219.02</v>
      </c>
      <c r="F1094" s="25" t="s">
        <v>12050</v>
      </c>
      <c r="G1094" s="25" t="s">
        <v>12410</v>
      </c>
      <c r="H1094" s="25" t="s">
        <v>12051</v>
      </c>
      <c r="I1094" s="25" t="s">
        <v>12051</v>
      </c>
      <c r="J1094" s="18"/>
      <c r="L1094" s="18"/>
      <c r="M1094" s="18" t="str">
        <f t="shared" si="113"/>
        <v xml:space="preserve"> </v>
      </c>
      <c r="N1094" s="223" t="str">
        <f t="shared" si="114"/>
        <v>Vikbara kartonger, askar och lådor av annat papper eller annan papp än wellpapp</v>
      </c>
      <c r="O1094" s="223"/>
      <c r="P1094" s="218" t="str">
        <f t="shared" si="117"/>
        <v xml:space="preserve"> </v>
      </c>
      <c r="Q1094" s="218" t="str">
        <f>VLOOKUP(G1094,S:T,2,FALSE)</f>
        <v>Vikbara kartonger, askar och lådor av annat papper eller annan papp än wellpapp</v>
      </c>
      <c r="S1094" s="52" t="s">
        <v>12339</v>
      </c>
      <c r="T1094" s="7" t="s">
        <v>11976</v>
      </c>
      <c r="U1094" s="15" t="s">
        <v>12401</v>
      </c>
      <c r="V1094" s="14" t="s">
        <v>12400</v>
      </c>
      <c r="W1094" s="7"/>
      <c r="X1094" s="7"/>
      <c r="Y1094" s="55"/>
      <c r="Z1094" s="54"/>
      <c r="AA1094" s="59" t="s">
        <v>11977</v>
      </c>
    </row>
    <row r="1095" spans="1:27" ht="39" thickBot="1" x14ac:dyDescent="0.25">
      <c r="A1095" s="24">
        <v>1094</v>
      </c>
      <c r="C1095" s="172"/>
      <c r="D1095" s="25" t="s">
        <v>12407</v>
      </c>
      <c r="E1095" s="25" t="str">
        <f t="shared" si="118"/>
        <v>17.219.03</v>
      </c>
      <c r="F1095" s="25" t="s">
        <v>12047</v>
      </c>
      <c r="G1095" s="25" t="s">
        <v>12407</v>
      </c>
      <c r="H1095" s="25" t="s">
        <v>12048</v>
      </c>
      <c r="I1095" s="25" t="s">
        <v>12048</v>
      </c>
      <c r="J1095" s="18"/>
      <c r="L1095" s="18"/>
      <c r="M1095" s="18" t="str">
        <f t="shared" si="113"/>
        <v xml:space="preserve"> </v>
      </c>
      <c r="N1095" s="223" t="str">
        <f t="shared" si="114"/>
        <v>Kortregisterlådor, brevkorgar, förvaringsaskar och liknande artiklar av sådana slag som används på kontor, i butiker e.d., av papper</v>
      </c>
      <c r="O1095" s="223"/>
      <c r="P1095" s="218" t="str">
        <f t="shared" si="117"/>
        <v xml:space="preserve"> </v>
      </c>
      <c r="Q1095" s="218" t="str">
        <f>VLOOKUP(G1095,S:T,2,FALSE)</f>
        <v>Kortregisterlådor, brevkorgar, förvaringsaskar och liknande artiklar av sådana slag som används på kontor, i butiker e.d., av papper</v>
      </c>
      <c r="S1095" s="52" t="s">
        <v>12336</v>
      </c>
      <c r="T1095" s="7" t="s">
        <v>11973</v>
      </c>
      <c r="U1095" s="15" t="s">
        <v>12399</v>
      </c>
      <c r="V1095" s="14" t="s">
        <v>12398</v>
      </c>
      <c r="W1095" s="7"/>
      <c r="X1095" s="7"/>
      <c r="Y1095" s="55"/>
      <c r="Z1095" s="54"/>
      <c r="AA1095" s="59" t="s">
        <v>11974</v>
      </c>
    </row>
    <row r="1096" spans="1:27" ht="39" thickBot="1" x14ac:dyDescent="0.25">
      <c r="A1096" s="24">
        <v>1095</v>
      </c>
      <c r="C1096" s="172"/>
      <c r="D1096" s="25" t="s">
        <v>12403</v>
      </c>
      <c r="E1096" s="25" t="str">
        <f t="shared" si="118"/>
        <v>17.219.04</v>
      </c>
      <c r="F1096" s="25" t="s">
        <v>12404</v>
      </c>
      <c r="G1096" s="25" t="s">
        <v>12403</v>
      </c>
      <c r="H1096" s="25" t="s">
        <v>12402</v>
      </c>
      <c r="I1096" s="25" t="s">
        <v>12402</v>
      </c>
      <c r="J1096" s="18"/>
      <c r="L1096" s="18"/>
      <c r="M1096" s="18" t="str">
        <f t="shared" si="113"/>
        <v>!!!</v>
      </c>
      <c r="N1096" s="223" t="str">
        <f t="shared" si="114"/>
        <v>Delar av tillverkningen av wellpapp och pappers- och pappförpackningar som utförs av underleverantörer</v>
      </c>
      <c r="O1096" s="223"/>
      <c r="P1096" s="218" t="str">
        <f t="shared" si="117"/>
        <v xml:space="preserve"> </v>
      </c>
      <c r="Q1096" s="218" t="str">
        <f>VLOOKUP(G1096,S:T,2,FALSE)</f>
        <v>Delar av tillverkningen av pappers- och pappförpackningar, utom av wellpapp, som utförs av underleverantörer</v>
      </c>
      <c r="S1096" s="52" t="s">
        <v>12333</v>
      </c>
      <c r="T1096" s="7" t="s">
        <v>11970</v>
      </c>
      <c r="U1096" s="15" t="s">
        <v>12396</v>
      </c>
      <c r="V1096" s="14" t="s">
        <v>12395</v>
      </c>
      <c r="W1096" s="7"/>
      <c r="X1096" s="7"/>
      <c r="Y1096" s="55"/>
      <c r="Z1096" s="54"/>
      <c r="AA1096" s="59" t="s">
        <v>11971</v>
      </c>
    </row>
    <row r="1097" spans="1:27" ht="26.25" thickBot="1" x14ac:dyDescent="0.25">
      <c r="A1097" s="24">
        <v>1096</v>
      </c>
      <c r="C1097" s="172" t="s">
        <v>12040</v>
      </c>
      <c r="D1097" s="25"/>
      <c r="E1097" s="25" t="str">
        <f t="shared" si="118"/>
        <v>17.22</v>
      </c>
      <c r="F1097" s="25" t="s">
        <v>12037</v>
      </c>
      <c r="G1097" s="25"/>
      <c r="H1097" s="25"/>
      <c r="I1097" s="25"/>
      <c r="J1097" s="18"/>
      <c r="L1097" s="18"/>
      <c r="M1097" s="18" t="str">
        <f t="shared" ref="M1097:M1160" si="119">IF(D1097="","",IF(F1097=N1097," ","!!!"))</f>
        <v/>
      </c>
      <c r="N1097" s="223" t="str">
        <f t="shared" si="114"/>
        <v/>
      </c>
      <c r="O1097" s="223"/>
      <c r="P1097" s="218" t="str">
        <f t="shared" si="117"/>
        <v xml:space="preserve"> </v>
      </c>
      <c r="Q1097" s="218" t="str">
        <f>VLOOKUP(C1097,S:T,2,FALSE)</f>
        <v>Hushålls- och hygienartiklar av papper</v>
      </c>
      <c r="S1097" s="52" t="s">
        <v>12330</v>
      </c>
      <c r="T1097" s="7" t="s">
        <v>11965</v>
      </c>
      <c r="U1097" s="15" t="s">
        <v>12393</v>
      </c>
      <c r="V1097" s="14" t="s">
        <v>12392</v>
      </c>
      <c r="W1097" s="7"/>
      <c r="X1097" s="7" t="s">
        <v>10229</v>
      </c>
      <c r="Y1097" s="55"/>
      <c r="Z1097" s="54"/>
      <c r="AA1097" s="59" t="s">
        <v>11966</v>
      </c>
    </row>
    <row r="1098" spans="1:27" ht="13.5" thickBot="1" x14ac:dyDescent="0.25">
      <c r="A1098" s="24">
        <v>1097</v>
      </c>
      <c r="C1098" s="172" t="s">
        <v>12397</v>
      </c>
      <c r="D1098" s="25"/>
      <c r="E1098" s="25" t="str">
        <f t="shared" si="118"/>
        <v>17.220</v>
      </c>
      <c r="F1098" s="25" t="s">
        <v>12037</v>
      </c>
      <c r="G1098" s="25"/>
      <c r="H1098" s="25"/>
      <c r="I1098" s="25"/>
      <c r="J1098" s="18"/>
      <c r="L1098" s="18"/>
      <c r="M1098" s="18" t="str">
        <f t="shared" si="119"/>
        <v/>
      </c>
      <c r="N1098" s="223" t="str">
        <f t="shared" si="114"/>
        <v/>
      </c>
      <c r="O1098" s="223"/>
      <c r="P1098" s="218" t="str">
        <f t="shared" si="117"/>
        <v xml:space="preserve"> </v>
      </c>
      <c r="Q1098" s="218" t="str">
        <f>VLOOKUP(C1098,S:T,2,FALSE)</f>
        <v>Hushålls- och hygienartiklar av papper</v>
      </c>
      <c r="S1098" s="50" t="s">
        <v>12389</v>
      </c>
      <c r="T1098" s="7" t="s">
        <v>11963</v>
      </c>
      <c r="U1098" s="15" t="s">
        <v>12388</v>
      </c>
      <c r="V1098" s="14" t="s">
        <v>12387</v>
      </c>
      <c r="W1098" s="7"/>
      <c r="X1098" s="7"/>
      <c r="Y1098" s="55"/>
      <c r="Z1098" s="54"/>
      <c r="AA1098" s="59"/>
    </row>
    <row r="1099" spans="1:27" ht="64.5" thickBot="1" x14ac:dyDescent="0.25">
      <c r="A1099" s="24">
        <v>1098</v>
      </c>
      <c r="C1099" s="172"/>
      <c r="D1099" s="25" t="s">
        <v>12394</v>
      </c>
      <c r="E1099" s="25" t="str">
        <f t="shared" si="118"/>
        <v>17.220.01</v>
      </c>
      <c r="F1099" s="25" t="s">
        <v>12034</v>
      </c>
      <c r="G1099" s="25" t="s">
        <v>12394</v>
      </c>
      <c r="H1099" s="25" t="s">
        <v>12035</v>
      </c>
      <c r="I1099" s="25" t="s">
        <v>12035</v>
      </c>
      <c r="J1099" s="18"/>
      <c r="L1099" s="18"/>
      <c r="M1099" s="18" t="str">
        <f t="shared" si="119"/>
        <v xml:space="preserve"> </v>
      </c>
      <c r="N1099" s="223" t="str">
        <f t="shared" si="114"/>
        <v>Toalettpapper, näsdukar, servetter för rengöring av ansikte eller händer, handdukar och hushållspapper, bordsdukar och bordsservetter, av pappersmassa, papper, cellulosavadd eller duk av cellulosafibrer</v>
      </c>
      <c r="O1099" s="223"/>
      <c r="P1099" s="218" t="str">
        <f t="shared" si="117"/>
        <v xml:space="preserve"> </v>
      </c>
      <c r="Q1099" s="218" t="str">
        <f>VLOOKUP(G1099,S:T,2,FALSE)</f>
        <v>Toalettpapper, näsdukar, servetter för rengöring av ansikte eller händer, handdukar och hushållspapper, bordsdukar och bordsservetter, av pappersmassa, papper, cellulosavadd eller duk av cellulosafibrer</v>
      </c>
      <c r="S1099" s="50" t="s">
        <v>11961</v>
      </c>
      <c r="T1099" s="7" t="s">
        <v>11960</v>
      </c>
      <c r="U1099" s="15" t="s">
        <v>12385</v>
      </c>
      <c r="V1099" s="14" t="s">
        <v>12384</v>
      </c>
      <c r="W1099" s="7"/>
      <c r="X1099" s="7"/>
      <c r="Y1099" s="55"/>
      <c r="Z1099" s="54"/>
      <c r="AA1099" s="59"/>
    </row>
    <row r="1100" spans="1:27" ht="51.75" thickBot="1" x14ac:dyDescent="0.25">
      <c r="A1100" s="24">
        <v>1099</v>
      </c>
      <c r="C1100" s="172"/>
      <c r="D1100" s="25" t="s">
        <v>12391</v>
      </c>
      <c r="E1100" s="25" t="str">
        <f t="shared" si="118"/>
        <v>17.220.02</v>
      </c>
      <c r="F1100" s="25" t="s">
        <v>12032</v>
      </c>
      <c r="G1100" s="25" t="s">
        <v>15623</v>
      </c>
      <c r="H1100" s="25" t="s">
        <v>12033</v>
      </c>
      <c r="I1100" s="25" t="s">
        <v>12390</v>
      </c>
      <c r="J1100" s="18"/>
      <c r="L1100" s="18"/>
      <c r="M1100" s="18" t="str">
        <f t="shared" si="119"/>
        <v xml:space="preserve"> </v>
      </c>
      <c r="N1100" s="223" t="str">
        <f t="shared" si="114"/>
        <v>Sanitetsbindor och tamponger, blöjor till spädbarn och liknande sanitetsartiklar samt kläder och tillbehör till kläder, av pappersmassa, papper, cellulosavadd eller duk av cellulosafibrer</v>
      </c>
      <c r="O1100" s="223"/>
      <c r="P1100" s="218" t="e">
        <f t="shared" si="117"/>
        <v>#N/A</v>
      </c>
      <c r="Q1100" s="218" t="e">
        <f>VLOOKUP(G1100,S:T,2,FALSE)</f>
        <v>#N/A</v>
      </c>
      <c r="S1100" s="49" t="s">
        <v>11958</v>
      </c>
      <c r="T1100" s="7" t="s">
        <v>11953</v>
      </c>
      <c r="U1100" s="15" t="s">
        <v>12382</v>
      </c>
      <c r="V1100" s="14" t="s">
        <v>12381</v>
      </c>
      <c r="W1100" s="7"/>
      <c r="X1100" s="7"/>
      <c r="Y1100" s="55"/>
      <c r="Z1100" s="54"/>
      <c r="AA1100" s="59"/>
    </row>
    <row r="1101" spans="1:27" ht="26.25" thickBot="1" x14ac:dyDescent="0.25">
      <c r="A1101" s="24">
        <v>1100</v>
      </c>
      <c r="C1101" s="172"/>
      <c r="D1101" s="25" t="s">
        <v>12386</v>
      </c>
      <c r="E1101" s="25" t="str">
        <f t="shared" si="118"/>
        <v>17.220.03</v>
      </c>
      <c r="F1101" s="25" t="s">
        <v>12029</v>
      </c>
      <c r="G1101" s="25" t="s">
        <v>12386</v>
      </c>
      <c r="H1101" s="25" t="s">
        <v>12030</v>
      </c>
      <c r="I1101" s="25" t="s">
        <v>12030</v>
      </c>
      <c r="J1101" s="18"/>
      <c r="L1101" s="18"/>
      <c r="M1101" s="18" t="str">
        <f t="shared" si="119"/>
        <v xml:space="preserve"> </v>
      </c>
      <c r="N1101" s="223" t="str">
        <f t="shared" si="114"/>
        <v>Brickor, fat, tallrikar, bägare o.d., av papper eller papp</v>
      </c>
      <c r="O1101" s="223"/>
      <c r="P1101" s="218" t="str">
        <f t="shared" si="117"/>
        <v xml:space="preserve"> </v>
      </c>
      <c r="Q1101" s="218" t="str">
        <f>VLOOKUP(G1101,S:T,2,FALSE)</f>
        <v>Brickor, fat, tallrikar, bägare o.d., av papper eller papp</v>
      </c>
      <c r="S1101" s="52" t="s">
        <v>12321</v>
      </c>
      <c r="T1101" s="7" t="s">
        <v>11953</v>
      </c>
      <c r="U1101" s="15" t="s">
        <v>12380</v>
      </c>
      <c r="V1101" s="14" t="s">
        <v>12379</v>
      </c>
      <c r="W1101" s="7"/>
      <c r="X1101" s="7"/>
      <c r="Y1101" s="55"/>
      <c r="Z1101" s="54"/>
      <c r="AA1101" s="59"/>
    </row>
    <row r="1102" spans="1:27" ht="39" thickBot="1" x14ac:dyDescent="0.25">
      <c r="A1102" s="24">
        <v>1101</v>
      </c>
      <c r="C1102" s="172"/>
      <c r="D1102" s="25" t="s">
        <v>12383</v>
      </c>
      <c r="E1102" s="25" t="str">
        <f t="shared" si="118"/>
        <v>17.220.04</v>
      </c>
      <c r="F1102" s="25" t="s">
        <v>12024</v>
      </c>
      <c r="G1102" s="25" t="s">
        <v>12383</v>
      </c>
      <c r="H1102" s="25" t="s">
        <v>12025</v>
      </c>
      <c r="I1102" s="25" t="s">
        <v>12025</v>
      </c>
      <c r="J1102" s="18"/>
      <c r="L1102" s="18"/>
      <c r="M1102" s="18" t="str">
        <f t="shared" si="119"/>
        <v xml:space="preserve"> </v>
      </c>
      <c r="N1102" s="223" t="str">
        <f t="shared" si="114"/>
        <v>Delar av tillverkningen av hushålls- och hygienartiklar av papper som utförs av underleverantörer</v>
      </c>
      <c r="O1102" s="223"/>
      <c r="P1102" s="218" t="str">
        <f t="shared" si="117"/>
        <v xml:space="preserve"> </v>
      </c>
      <c r="Q1102" s="218" t="str">
        <f>VLOOKUP(G1102,S:T,2,FALSE)</f>
        <v>Delar av tillverkningen av hushålls- och hygienartiklar av papper som utförs av underleverantörer</v>
      </c>
      <c r="S1102" s="52" t="s">
        <v>12317</v>
      </c>
      <c r="T1102" s="7" t="s">
        <v>11953</v>
      </c>
      <c r="U1102" s="15" t="s">
        <v>12377</v>
      </c>
      <c r="V1102" s="14" t="s">
        <v>12376</v>
      </c>
      <c r="W1102" s="7"/>
      <c r="X1102" s="7" t="s">
        <v>10218</v>
      </c>
      <c r="Y1102" s="55"/>
      <c r="Z1102" s="54"/>
      <c r="AA1102" s="59" t="s">
        <v>11954</v>
      </c>
    </row>
    <row r="1103" spans="1:27" ht="13.5" thickBot="1" x14ac:dyDescent="0.25">
      <c r="A1103" s="24">
        <v>1102</v>
      </c>
      <c r="C1103" s="172" t="s">
        <v>12022</v>
      </c>
      <c r="D1103" s="25"/>
      <c r="E1103" s="25" t="str">
        <f t="shared" si="118"/>
        <v>17.23</v>
      </c>
      <c r="F1103" s="25" t="s">
        <v>12019</v>
      </c>
      <c r="G1103" s="25"/>
      <c r="H1103" s="25"/>
      <c r="I1103" s="25"/>
      <c r="J1103" s="18"/>
      <c r="L1103" s="18"/>
      <c r="M1103" s="18" t="str">
        <f t="shared" si="119"/>
        <v/>
      </c>
      <c r="N1103" s="223" t="str">
        <f t="shared" si="114"/>
        <v/>
      </c>
      <c r="O1103" s="223"/>
      <c r="P1103" s="218" t="str">
        <f t="shared" si="117"/>
        <v xml:space="preserve"> </v>
      </c>
      <c r="Q1103" s="218" t="str">
        <f>VLOOKUP(C1103,S:T,2,FALSE)</f>
        <v>Skrivpapper, kuvert o.d.</v>
      </c>
      <c r="S1103" s="49" t="s">
        <v>11951</v>
      </c>
      <c r="T1103" s="7" t="s">
        <v>11948</v>
      </c>
      <c r="U1103" s="15" t="s">
        <v>12374</v>
      </c>
      <c r="V1103" s="14" t="s">
        <v>12373</v>
      </c>
      <c r="W1103" s="7"/>
      <c r="X1103" s="7" t="s">
        <v>10214</v>
      </c>
      <c r="Y1103" s="55"/>
      <c r="Z1103" s="54"/>
      <c r="AA1103" s="59"/>
    </row>
    <row r="1104" spans="1:27" ht="26.25" thickBot="1" x14ac:dyDescent="0.25">
      <c r="A1104" s="24">
        <v>1103</v>
      </c>
      <c r="C1104" s="172" t="s">
        <v>12378</v>
      </c>
      <c r="D1104" s="25"/>
      <c r="E1104" s="25" t="str">
        <f t="shared" si="118"/>
        <v>17.230</v>
      </c>
      <c r="F1104" s="25" t="s">
        <v>12019</v>
      </c>
      <c r="G1104" s="25"/>
      <c r="H1104" s="25"/>
      <c r="I1104" s="25"/>
      <c r="J1104" s="18"/>
      <c r="L1104" s="18"/>
      <c r="M1104" s="18" t="str">
        <f t="shared" si="119"/>
        <v/>
      </c>
      <c r="N1104" s="223" t="str">
        <f t="shared" si="114"/>
        <v/>
      </c>
      <c r="O1104" s="223"/>
      <c r="P1104" s="218" t="str">
        <f t="shared" si="117"/>
        <v xml:space="preserve"> </v>
      </c>
      <c r="Q1104" s="218" t="str">
        <f>VLOOKUP(C1104,S:T,2,FALSE)</f>
        <v>Skrivpapper, kuvert o.d.</v>
      </c>
      <c r="S1104" s="52" t="s">
        <v>12312</v>
      </c>
      <c r="T1104" s="7" t="s">
        <v>12309</v>
      </c>
      <c r="U1104" s="15" t="s">
        <v>12371</v>
      </c>
      <c r="V1104" s="14" t="s">
        <v>12370</v>
      </c>
      <c r="W1104" s="7"/>
      <c r="X1104" s="7"/>
      <c r="Y1104" s="55"/>
      <c r="Z1104" s="54"/>
      <c r="AA1104" s="59"/>
    </row>
    <row r="1105" spans="1:27" ht="64.5" thickBot="1" x14ac:dyDescent="0.25">
      <c r="A1105" s="24">
        <v>1104</v>
      </c>
      <c r="C1105" s="172"/>
      <c r="D1105" s="25" t="s">
        <v>12375</v>
      </c>
      <c r="E1105" s="25" t="str">
        <f t="shared" si="118"/>
        <v>17.230.01</v>
      </c>
      <c r="F1105" s="25" t="s">
        <v>12016</v>
      </c>
      <c r="G1105" s="25" t="s">
        <v>12375</v>
      </c>
      <c r="H1105" s="25" t="s">
        <v>12017</v>
      </c>
      <c r="I1105" s="25" t="s">
        <v>12017</v>
      </c>
      <c r="J1105" s="18"/>
      <c r="L1105" s="18"/>
      <c r="M1105" s="18" t="str">
        <f t="shared" si="119"/>
        <v xml:space="preserve"> </v>
      </c>
      <c r="N1105" s="223" t="str">
        <f t="shared" si="114"/>
        <v>Karbonpapper, självkopierande papper och annat kopierings- eller övertryckspapper, pappersstenciler och offsetplåtar av papper; papper, gummerat eller försett med annan klistrande beläggning</v>
      </c>
      <c r="O1105" s="223"/>
      <c r="P1105" s="218" t="str">
        <f t="shared" si="117"/>
        <v xml:space="preserve"> </v>
      </c>
      <c r="Q1105" s="218" t="str">
        <f>VLOOKUP(G1105,S:T,2,FALSE)</f>
        <v>Karbonpapper, självkopierande papper och annat kopierings- eller övertryckspapper, pappersstenciler och offsetplåtar av papper; papper, gummerat eller försett med annan klistrande beläggning</v>
      </c>
      <c r="S1105" s="52" t="s">
        <v>12308</v>
      </c>
      <c r="T1105" s="7" t="s">
        <v>12368</v>
      </c>
      <c r="U1105" s="15" t="s">
        <v>12367</v>
      </c>
      <c r="V1105" s="14" t="s">
        <v>12366</v>
      </c>
      <c r="W1105" s="7"/>
      <c r="X1105" s="7"/>
      <c r="Y1105" s="55"/>
      <c r="Z1105" s="54"/>
      <c r="AA1105" s="59" t="s">
        <v>11941</v>
      </c>
    </row>
    <row r="1106" spans="1:27" ht="51.75" thickBot="1" x14ac:dyDescent="0.25">
      <c r="A1106" s="24">
        <v>1105</v>
      </c>
      <c r="C1106" s="172"/>
      <c r="D1106" s="25" t="s">
        <v>12372</v>
      </c>
      <c r="E1106" s="25" t="str">
        <f t="shared" si="118"/>
        <v>17.230.02</v>
      </c>
      <c r="F1106" s="25" t="s">
        <v>12012</v>
      </c>
      <c r="G1106" s="25" t="s">
        <v>12372</v>
      </c>
      <c r="H1106" s="25" t="s">
        <v>12013</v>
      </c>
      <c r="I1106" s="25" t="s">
        <v>12013</v>
      </c>
      <c r="J1106" s="18"/>
      <c r="L1106" s="18"/>
      <c r="M1106" s="18" t="str">
        <f t="shared" si="119"/>
        <v xml:space="preserve"> </v>
      </c>
      <c r="N1106" s="223" t="str">
        <f t="shared" si="114"/>
        <v>Kuvert, kortbrev, brevkort samt korrespondenskort, av papper eller papp; askar, mappar o.d. av papper eller papp, med brevpapper, kuvert e.d.</v>
      </c>
      <c r="O1106" s="223"/>
      <c r="P1106" s="218" t="str">
        <f t="shared" si="117"/>
        <v xml:space="preserve"> </v>
      </c>
      <c r="Q1106" s="218" t="str">
        <f>VLOOKUP(G1106,S:T,2,FALSE)</f>
        <v>Kuvert, kortbrev, brevkort samt korrespondenskort, av papper eller papp; askar, mappar o.d. av papper eller papp, med brevpapper, kuvert e.d.</v>
      </c>
      <c r="S1106" s="52" t="s">
        <v>12305</v>
      </c>
      <c r="T1106" s="7" t="s">
        <v>12304</v>
      </c>
      <c r="U1106" s="15" t="s">
        <v>12364</v>
      </c>
      <c r="V1106" s="14" t="s">
        <v>12363</v>
      </c>
      <c r="W1106" s="7"/>
      <c r="X1106" s="7" t="s">
        <v>10207</v>
      </c>
      <c r="Y1106" s="55"/>
      <c r="Z1106" s="54"/>
      <c r="AA1106" s="59"/>
    </row>
    <row r="1107" spans="1:27" ht="39" thickBot="1" x14ac:dyDescent="0.25">
      <c r="A1107" s="24">
        <v>1106</v>
      </c>
      <c r="C1107" s="172"/>
      <c r="D1107" s="25" t="s">
        <v>12369</v>
      </c>
      <c r="E1107" s="25" t="str">
        <f t="shared" si="118"/>
        <v>17.230.03</v>
      </c>
      <c r="F1107" s="25" t="s">
        <v>12009</v>
      </c>
      <c r="G1107" s="25" t="s">
        <v>12369</v>
      </c>
      <c r="H1107" s="25" t="s">
        <v>12010</v>
      </c>
      <c r="I1107" s="25" t="s">
        <v>12010</v>
      </c>
      <c r="J1107" s="18"/>
      <c r="L1107" s="18"/>
      <c r="M1107" s="18" t="str">
        <f t="shared" si="119"/>
        <v xml:space="preserve"> </v>
      </c>
      <c r="N1107" s="223" t="str">
        <f t="shared" si="114"/>
        <v>Kontorsböcker, räkenskapsböcker, samlingspärmar, blanketter och liknande artiklar, av papper eller papp</v>
      </c>
      <c r="O1107" s="223"/>
      <c r="P1107" s="218" t="str">
        <f t="shared" si="117"/>
        <v xml:space="preserve"> </v>
      </c>
      <c r="Q1107" s="218" t="str">
        <f>VLOOKUP(G1107,S:T,2,FALSE)</f>
        <v>Kontorsböcker, räkenskapsböcker, samlingspärmar, blanketter och liknande artiklar, av papper eller papp</v>
      </c>
      <c r="S1107" s="52" t="s">
        <v>12301</v>
      </c>
      <c r="T1107" s="7" t="s">
        <v>11945</v>
      </c>
      <c r="U1107" s="15" t="s">
        <v>12361</v>
      </c>
      <c r="V1107" s="14" t="s">
        <v>12360</v>
      </c>
      <c r="W1107" s="7"/>
      <c r="X1107" s="7" t="s">
        <v>10201</v>
      </c>
      <c r="Y1107" s="55"/>
      <c r="Z1107" s="54"/>
      <c r="AA1107" s="59" t="s">
        <v>11946</v>
      </c>
    </row>
    <row r="1108" spans="1:27" ht="39" thickBot="1" x14ac:dyDescent="0.25">
      <c r="A1108" s="24">
        <v>1107</v>
      </c>
      <c r="C1108" s="172"/>
      <c r="D1108" s="25" t="s">
        <v>12365</v>
      </c>
      <c r="E1108" s="25" t="str">
        <f t="shared" si="118"/>
        <v>17.230.04</v>
      </c>
      <c r="F1108" s="25" t="s">
        <v>12006</v>
      </c>
      <c r="G1108" s="25" t="s">
        <v>12365</v>
      </c>
      <c r="H1108" s="25" t="s">
        <v>12007</v>
      </c>
      <c r="I1108" s="25" t="s">
        <v>12007</v>
      </c>
      <c r="J1108" s="18"/>
      <c r="L1108" s="18"/>
      <c r="M1108" s="18" t="str">
        <f t="shared" si="119"/>
        <v xml:space="preserve"> </v>
      </c>
      <c r="N1108" s="223" t="str">
        <f t="shared" si="114"/>
        <v>Annat papper och annan papp för skrivning, tryckning eller annat grafiskt ändamål, tryckta, präglade eller perforerade</v>
      </c>
      <c r="O1108" s="223"/>
      <c r="P1108" s="218" t="str">
        <f t="shared" si="117"/>
        <v xml:space="preserve"> </v>
      </c>
      <c r="Q1108" s="218" t="str">
        <f>VLOOKUP(G1108,S:T,2,FALSE)</f>
        <v>Annat papper och annan papp för skrivning, tryckning eller annat grafiskt ändamål, tryckta, präglade eller perforerade</v>
      </c>
      <c r="S1108" s="52" t="s">
        <v>12298</v>
      </c>
      <c r="T1108" s="7" t="s">
        <v>11943</v>
      </c>
      <c r="U1108" s="15" t="s">
        <v>12359</v>
      </c>
      <c r="V1108" s="14" t="s">
        <v>12358</v>
      </c>
      <c r="W1108" s="7"/>
      <c r="X1108" s="7" t="s">
        <v>10198</v>
      </c>
      <c r="Y1108" s="55"/>
      <c r="Z1108" s="54"/>
      <c r="AA1108" s="59" t="s">
        <v>11944</v>
      </c>
    </row>
    <row r="1109" spans="1:27" ht="26.25" thickBot="1" x14ac:dyDescent="0.25">
      <c r="A1109" s="24">
        <v>1108</v>
      </c>
      <c r="C1109" s="172"/>
      <c r="D1109" s="25" t="s">
        <v>12362</v>
      </c>
      <c r="E1109" s="25" t="str">
        <f t="shared" si="118"/>
        <v>17.230.05</v>
      </c>
      <c r="F1109" s="25" t="s">
        <v>12001</v>
      </c>
      <c r="G1109" s="25" t="s">
        <v>12362</v>
      </c>
      <c r="H1109" s="25" t="s">
        <v>12002</v>
      </c>
      <c r="I1109" s="25" t="s">
        <v>12002</v>
      </c>
      <c r="J1109" s="18"/>
      <c r="L1109" s="18"/>
      <c r="M1109" s="18" t="str">
        <f t="shared" si="119"/>
        <v xml:space="preserve"> </v>
      </c>
      <c r="N1109" s="223" t="str">
        <f t="shared" si="114"/>
        <v>Delar av tillverkningen av skrivpapper, kuvert o.d. som utförs av underleverantörer</v>
      </c>
      <c r="O1109" s="223"/>
      <c r="P1109" s="218" t="str">
        <f t="shared" si="117"/>
        <v xml:space="preserve"> </v>
      </c>
      <c r="Q1109" s="218" t="str">
        <f>VLOOKUP(G1109,S:T,2,FALSE)</f>
        <v>Delar av tillverkningen av skrivpapper, kuvert o.d. som utförs av underleverantörer</v>
      </c>
      <c r="S1109" s="52" t="s">
        <v>12296</v>
      </c>
      <c r="T1109" s="7" t="s">
        <v>11937</v>
      </c>
      <c r="U1109" s="15" t="s">
        <v>12356</v>
      </c>
      <c r="V1109" s="14" t="s">
        <v>12355</v>
      </c>
      <c r="W1109" s="7"/>
      <c r="X1109" s="7"/>
      <c r="Y1109" s="55"/>
      <c r="Z1109" s="54"/>
      <c r="AA1109" s="59" t="s">
        <v>11938</v>
      </c>
    </row>
    <row r="1110" spans="1:27" ht="13.5" thickBot="1" x14ac:dyDescent="0.25">
      <c r="A1110" s="24">
        <v>1109</v>
      </c>
      <c r="C1110" s="172" t="s">
        <v>11999</v>
      </c>
      <c r="D1110" s="25"/>
      <c r="E1110" s="25" t="str">
        <f t="shared" si="118"/>
        <v>17.24</v>
      </c>
      <c r="F1110" s="25" t="s">
        <v>11996</v>
      </c>
      <c r="G1110" s="25"/>
      <c r="H1110" s="25"/>
      <c r="I1110" s="25"/>
      <c r="J1110" s="18"/>
      <c r="L1110" s="18"/>
      <c r="M1110" s="18" t="str">
        <f t="shared" si="119"/>
        <v/>
      </c>
      <c r="N1110" s="223" t="str">
        <f t="shared" si="114"/>
        <v/>
      </c>
      <c r="O1110" s="223"/>
      <c r="P1110" s="218" t="str">
        <f t="shared" si="117"/>
        <v xml:space="preserve"> </v>
      </c>
      <c r="Q1110" s="218" t="str">
        <f>VLOOKUP(C1110,S:T,2,FALSE)</f>
        <v>Tapeter</v>
      </c>
      <c r="S1110" s="52" t="s">
        <v>12293</v>
      </c>
      <c r="T1110" s="7" t="s">
        <v>11934</v>
      </c>
      <c r="U1110" s="15" t="s">
        <v>12353</v>
      </c>
      <c r="V1110" s="14" t="s">
        <v>12352</v>
      </c>
      <c r="W1110" s="7"/>
      <c r="X1110" s="7"/>
      <c r="Y1110" s="55"/>
      <c r="Z1110" s="54"/>
      <c r="AA1110" s="59" t="s">
        <v>11935</v>
      </c>
    </row>
    <row r="1111" spans="1:27" ht="13.5" thickBot="1" x14ac:dyDescent="0.25">
      <c r="A1111" s="24">
        <v>1110</v>
      </c>
      <c r="C1111" s="172" t="s">
        <v>12357</v>
      </c>
      <c r="D1111" s="25"/>
      <c r="E1111" s="25" t="str">
        <f t="shared" si="118"/>
        <v>17.240</v>
      </c>
      <c r="F1111" s="25" t="s">
        <v>11996</v>
      </c>
      <c r="G1111" s="25"/>
      <c r="H1111" s="25"/>
      <c r="I1111" s="25"/>
      <c r="J1111" s="18"/>
      <c r="L1111" s="18"/>
      <c r="M1111" s="18" t="str">
        <f t="shared" si="119"/>
        <v/>
      </c>
      <c r="N1111" s="223" t="str">
        <f t="shared" si="114"/>
        <v/>
      </c>
      <c r="O1111" s="223"/>
      <c r="P1111" s="218" t="str">
        <f t="shared" si="117"/>
        <v xml:space="preserve"> </v>
      </c>
      <c r="Q1111" s="218" t="str">
        <f>VLOOKUP(C1111,S:T,2,FALSE)</f>
        <v>Tapeter</v>
      </c>
      <c r="S1111" s="52" t="s">
        <v>12290</v>
      </c>
      <c r="T1111" s="7" t="s">
        <v>12350</v>
      </c>
      <c r="U1111" s="15" t="s">
        <v>12349</v>
      </c>
      <c r="V1111" s="14" t="s">
        <v>12348</v>
      </c>
      <c r="W1111" s="7"/>
      <c r="X1111" s="7"/>
      <c r="Y1111" s="55"/>
      <c r="Z1111" s="54"/>
      <c r="AA1111" s="59" t="s">
        <v>11932</v>
      </c>
    </row>
    <row r="1112" spans="1:27" ht="26.25" thickBot="1" x14ac:dyDescent="0.25">
      <c r="A1112" s="24">
        <v>1111</v>
      </c>
      <c r="C1112" s="172"/>
      <c r="D1112" s="25" t="s">
        <v>12354</v>
      </c>
      <c r="E1112" s="25" t="str">
        <f t="shared" si="118"/>
        <v>17.240.01</v>
      </c>
      <c r="F1112" s="25" t="s">
        <v>11993</v>
      </c>
      <c r="G1112" s="25" t="s">
        <v>12354</v>
      </c>
      <c r="H1112" s="25" t="s">
        <v>11994</v>
      </c>
      <c r="I1112" s="25" t="s">
        <v>11994</v>
      </c>
      <c r="J1112" s="18"/>
      <c r="L1112" s="18"/>
      <c r="M1112" s="18" t="str">
        <f t="shared" si="119"/>
        <v xml:space="preserve"> </v>
      </c>
      <c r="N1112" s="223" t="str">
        <f t="shared" si="114"/>
        <v>Papperstapeter och liknande väggbeklädnad; fönsterpapper</v>
      </c>
      <c r="O1112" s="223"/>
      <c r="P1112" s="218" t="str">
        <f t="shared" si="117"/>
        <v xml:space="preserve"> </v>
      </c>
      <c r="Q1112" s="218" t="str">
        <f>VLOOKUP(G1112,S:T,2,FALSE)</f>
        <v>Papperstapeter och liknande väggbeklädnad; fönsterpapper</v>
      </c>
      <c r="S1112" s="52" t="s">
        <v>12287</v>
      </c>
      <c r="T1112" s="7" t="s">
        <v>11928</v>
      </c>
      <c r="U1112" s="15" t="s">
        <v>12346</v>
      </c>
      <c r="V1112" s="14" t="s">
        <v>12345</v>
      </c>
      <c r="W1112" s="7"/>
      <c r="X1112" s="7"/>
      <c r="Y1112" s="55"/>
      <c r="Z1112" s="54"/>
      <c r="AA1112" s="59" t="s">
        <v>11929</v>
      </c>
    </row>
    <row r="1113" spans="1:27" ht="13.5" thickBot="1" x14ac:dyDescent="0.25">
      <c r="A1113" s="24">
        <v>1112</v>
      </c>
      <c r="C1113" s="172"/>
      <c r="D1113" s="25" t="s">
        <v>12351</v>
      </c>
      <c r="E1113" s="25" t="str">
        <f t="shared" si="118"/>
        <v>17.240.02</v>
      </c>
      <c r="F1113" s="25" t="s">
        <v>11990</v>
      </c>
      <c r="G1113" s="25" t="s">
        <v>12351</v>
      </c>
      <c r="H1113" s="25" t="s">
        <v>11991</v>
      </c>
      <c r="I1113" s="25" t="s">
        <v>11991</v>
      </c>
      <c r="J1113" s="18"/>
      <c r="L1113" s="18"/>
      <c r="M1113" s="18" t="str">
        <f t="shared" si="119"/>
        <v xml:space="preserve"> </v>
      </c>
      <c r="N1113" s="223" t="str">
        <f t="shared" si="114"/>
        <v>Textiltapeter</v>
      </c>
      <c r="O1113" s="223"/>
      <c r="P1113" s="218" t="str">
        <f t="shared" si="117"/>
        <v xml:space="preserve"> </v>
      </c>
      <c r="Q1113" s="218" t="str">
        <f>VLOOKUP(G1113,S:T,2,FALSE)</f>
        <v>Textiltapeter</v>
      </c>
      <c r="S1113" s="49" t="s">
        <v>11926</v>
      </c>
      <c r="T1113" s="7" t="s">
        <v>11925</v>
      </c>
      <c r="U1113" s="15" t="s">
        <v>12344</v>
      </c>
      <c r="V1113" s="14" t="s">
        <v>12343</v>
      </c>
      <c r="W1113" s="7"/>
      <c r="X1113" s="7" t="s">
        <v>10185</v>
      </c>
      <c r="Y1113" s="55"/>
      <c r="Z1113" s="54"/>
      <c r="AA1113" s="59"/>
    </row>
    <row r="1114" spans="1:27" ht="26.25" thickBot="1" x14ac:dyDescent="0.25">
      <c r="A1114" s="24">
        <v>1113</v>
      </c>
      <c r="C1114" s="172"/>
      <c r="D1114" s="25" t="s">
        <v>12347</v>
      </c>
      <c r="E1114" s="25" t="str">
        <f t="shared" si="118"/>
        <v>17.240.03</v>
      </c>
      <c r="F1114" s="25" t="s">
        <v>11985</v>
      </c>
      <c r="G1114" s="25" t="s">
        <v>12347</v>
      </c>
      <c r="H1114" s="25" t="s">
        <v>11986</v>
      </c>
      <c r="I1114" s="25" t="s">
        <v>11986</v>
      </c>
      <c r="J1114" s="18"/>
      <c r="L1114" s="18"/>
      <c r="M1114" s="18" t="str">
        <f t="shared" si="119"/>
        <v xml:space="preserve"> </v>
      </c>
      <c r="N1114" s="223" t="str">
        <f t="shared" si="114"/>
        <v>Delar av tapettillverkningen som utförs av underleverantörer</v>
      </c>
      <c r="O1114" s="223"/>
      <c r="P1114" s="218" t="str">
        <f t="shared" si="117"/>
        <v xml:space="preserve"> </v>
      </c>
      <c r="Q1114" s="218" t="str">
        <f>VLOOKUP(G1114,S:T,2,FALSE)</f>
        <v>Delar av tapettillverkningen som utförs av underleverantörer</v>
      </c>
      <c r="S1114" s="52" t="s">
        <v>12282</v>
      </c>
      <c r="T1114" s="7" t="s">
        <v>11925</v>
      </c>
      <c r="U1114" s="15" t="s">
        <v>12341</v>
      </c>
      <c r="V1114" s="14" t="s">
        <v>12340</v>
      </c>
      <c r="W1114" s="7"/>
      <c r="X1114" s="7" t="s">
        <v>10182</v>
      </c>
      <c r="Y1114" s="55"/>
      <c r="Z1114" s="54"/>
      <c r="AA1114" s="59"/>
    </row>
    <row r="1115" spans="1:27" ht="13.5" thickBot="1" x14ac:dyDescent="0.25">
      <c r="A1115" s="24">
        <v>1114</v>
      </c>
      <c r="C1115" s="172" t="s">
        <v>11983</v>
      </c>
      <c r="D1115" s="25"/>
      <c r="E1115" s="25" t="str">
        <f t="shared" si="118"/>
        <v>17.29</v>
      </c>
      <c r="F1115" s="25" t="s">
        <v>11980</v>
      </c>
      <c r="G1115" s="25"/>
      <c r="H1115" s="25"/>
      <c r="I1115" s="25"/>
      <c r="J1115" s="18"/>
      <c r="L1115" s="18"/>
      <c r="M1115" s="18" t="str">
        <f t="shared" si="119"/>
        <v/>
      </c>
      <c r="N1115" s="223" t="str">
        <f t="shared" si="114"/>
        <v/>
      </c>
      <c r="O1115" s="223"/>
      <c r="P1115" s="218" t="str">
        <f t="shared" si="117"/>
        <v xml:space="preserve"> </v>
      </c>
      <c r="Q1115" s="218" t="str">
        <f>VLOOKUP(C1115,S:T,2,FALSE)</f>
        <v>Andra varor av papper eller papp</v>
      </c>
      <c r="S1115" s="52" t="s">
        <v>12279</v>
      </c>
      <c r="T1115" s="7" t="s">
        <v>11920</v>
      </c>
      <c r="U1115" s="15" t="s">
        <v>12338</v>
      </c>
      <c r="V1115" s="14" t="s">
        <v>12337</v>
      </c>
      <c r="W1115" s="7"/>
      <c r="X1115" s="7" t="s">
        <v>10179</v>
      </c>
      <c r="Y1115" s="55"/>
      <c r="Z1115" s="54"/>
      <c r="AA1115" s="59" t="s">
        <v>11921</v>
      </c>
    </row>
    <row r="1116" spans="1:27" ht="26.25" thickBot="1" x14ac:dyDescent="0.25">
      <c r="A1116" s="24">
        <v>1115</v>
      </c>
      <c r="C1116" s="172" t="s">
        <v>12342</v>
      </c>
      <c r="D1116" s="25"/>
      <c r="E1116" s="25" t="str">
        <f t="shared" si="118"/>
        <v>17.290</v>
      </c>
      <c r="F1116" s="25" t="s">
        <v>11980</v>
      </c>
      <c r="G1116" s="25"/>
      <c r="H1116" s="25"/>
      <c r="I1116" s="25"/>
      <c r="J1116" s="18"/>
      <c r="L1116" s="18"/>
      <c r="M1116" s="18" t="str">
        <f t="shared" si="119"/>
        <v/>
      </c>
      <c r="N1116" s="223" t="str">
        <f t="shared" si="114"/>
        <v/>
      </c>
      <c r="O1116" s="223"/>
      <c r="P1116" s="218" t="str">
        <f t="shared" si="117"/>
        <v xml:space="preserve"> </v>
      </c>
      <c r="Q1116" s="218" t="str">
        <f>VLOOKUP(C1116,S:T,2,FALSE)</f>
        <v>Andra varor av papper eller papp</v>
      </c>
      <c r="S1116" s="52" t="s">
        <v>12277</v>
      </c>
      <c r="T1116" s="7" t="s">
        <v>11916</v>
      </c>
      <c r="U1116" s="15" t="s">
        <v>12335</v>
      </c>
      <c r="V1116" s="180" t="s">
        <v>12334</v>
      </c>
      <c r="W1116" s="7"/>
      <c r="X1116" s="7" t="s">
        <v>10176</v>
      </c>
      <c r="Y1116" s="55"/>
      <c r="Z1116" s="54"/>
      <c r="AA1116" s="59" t="s">
        <v>11917</v>
      </c>
    </row>
    <row r="1117" spans="1:27" ht="13.5" thickBot="1" x14ac:dyDescent="0.25">
      <c r="A1117" s="24">
        <v>1116</v>
      </c>
      <c r="C1117" s="172"/>
      <c r="D1117" s="25" t="s">
        <v>12339</v>
      </c>
      <c r="E1117" s="25" t="str">
        <f t="shared" si="118"/>
        <v>17.290.01</v>
      </c>
      <c r="F1117" s="25" t="s">
        <v>11976</v>
      </c>
      <c r="G1117" s="25" t="s">
        <v>12339</v>
      </c>
      <c r="H1117" s="25" t="s">
        <v>11977</v>
      </c>
      <c r="I1117" s="25" t="s">
        <v>11977</v>
      </c>
      <c r="J1117" s="18"/>
      <c r="L1117" s="18"/>
      <c r="M1117" s="18" t="str">
        <f t="shared" si="119"/>
        <v xml:space="preserve"> </v>
      </c>
      <c r="N1117" s="223" t="str">
        <f t="shared" si="114"/>
        <v>Etiketter av papper eller papp</v>
      </c>
      <c r="O1117" s="223"/>
      <c r="P1117" s="218" t="str">
        <f t="shared" si="117"/>
        <v xml:space="preserve"> </v>
      </c>
      <c r="Q1117" s="218" t="str">
        <f>VLOOKUP(G1117,S:T,2,FALSE)</f>
        <v>Etiketter av papper eller papp</v>
      </c>
      <c r="S1117" s="52" t="s">
        <v>12274</v>
      </c>
      <c r="T1117" s="7" t="s">
        <v>11911</v>
      </c>
      <c r="U1117" s="15" t="s">
        <v>12332</v>
      </c>
      <c r="V1117" s="14" t="s">
        <v>12331</v>
      </c>
      <c r="W1117" s="7"/>
      <c r="X1117" s="7" t="s">
        <v>10170</v>
      </c>
      <c r="Y1117" s="55"/>
      <c r="Z1117" s="54"/>
      <c r="AA1117" s="59" t="s">
        <v>11912</v>
      </c>
    </row>
    <row r="1118" spans="1:27" ht="13.5" thickBot="1" x14ac:dyDescent="0.25">
      <c r="A1118" s="24">
        <v>1117</v>
      </c>
      <c r="C1118" s="172"/>
      <c r="D1118" s="25" t="s">
        <v>12336</v>
      </c>
      <c r="E1118" s="25" t="str">
        <f t="shared" si="118"/>
        <v>17.290.02</v>
      </c>
      <c r="F1118" s="25" t="s">
        <v>11973</v>
      </c>
      <c r="G1118" s="25" t="s">
        <v>12336</v>
      </c>
      <c r="H1118" s="25" t="s">
        <v>11974</v>
      </c>
      <c r="I1118" s="25" t="s">
        <v>11974</v>
      </c>
      <c r="J1118" s="18"/>
      <c r="L1118" s="18"/>
      <c r="M1118" s="18" t="str">
        <f t="shared" si="119"/>
        <v xml:space="preserve"> </v>
      </c>
      <c r="N1118" s="223" t="str">
        <f t="shared" si="114"/>
        <v>Filterblock och filterplattor av pappersmassa</v>
      </c>
      <c r="O1118" s="223"/>
      <c r="P1118" s="218" t="str">
        <f t="shared" si="117"/>
        <v xml:space="preserve"> </v>
      </c>
      <c r="Q1118" s="218" t="str">
        <f>VLOOKUP(G1118,S:T,2,FALSE)</f>
        <v>Filterblock och filterplattor av pappersmassa</v>
      </c>
      <c r="S1118" s="49" t="s">
        <v>11909</v>
      </c>
      <c r="T1118" s="7" t="s">
        <v>11904</v>
      </c>
      <c r="U1118" s="15" t="s">
        <v>12329</v>
      </c>
      <c r="V1118" s="14" t="s">
        <v>12328</v>
      </c>
      <c r="W1118" s="7"/>
      <c r="X1118" s="7" t="s">
        <v>10167</v>
      </c>
      <c r="Y1118" s="55"/>
      <c r="Z1118" s="54"/>
      <c r="AA1118" s="59"/>
    </row>
    <row r="1119" spans="1:27" ht="39" thickBot="1" x14ac:dyDescent="0.25">
      <c r="A1119" s="24">
        <v>1118</v>
      </c>
      <c r="C1119" s="172"/>
      <c r="D1119" s="25" t="s">
        <v>12333</v>
      </c>
      <c r="E1119" s="25" t="str">
        <f t="shared" si="118"/>
        <v>17.290.03</v>
      </c>
      <c r="F1119" s="25" t="s">
        <v>11970</v>
      </c>
      <c r="G1119" s="25" t="s">
        <v>12333</v>
      </c>
      <c r="H1119" s="25" t="s">
        <v>11971</v>
      </c>
      <c r="I1119" s="25" t="s">
        <v>11971</v>
      </c>
      <c r="J1119" s="18"/>
      <c r="L1119" s="18"/>
      <c r="M1119" s="18" t="str">
        <f t="shared" si="119"/>
        <v xml:space="preserve"> </v>
      </c>
      <c r="N1119" s="223" t="str">
        <f t="shared" si="114"/>
        <v>Cigarettpapper; bobiner, spolar, cops och liknande artiklar; filtrerpapper och filtrerpapp; diverse andra varor av papper eller papp</v>
      </c>
      <c r="O1119" s="223"/>
      <c r="P1119" s="218" t="str">
        <f t="shared" si="117"/>
        <v xml:space="preserve"> </v>
      </c>
      <c r="Q1119" s="218" t="str">
        <f>VLOOKUP(G1119,S:T,2,FALSE)</f>
        <v>Cigarettpapper; bobiner, spolar, cops och liknande artiklar; filtrerpapper och filtrerpapp; diverse andra varor av papper eller papp</v>
      </c>
      <c r="S1119" s="52" t="s">
        <v>12270</v>
      </c>
      <c r="T1119" s="7" t="s">
        <v>11904</v>
      </c>
      <c r="U1119" s="15" t="s">
        <v>12327</v>
      </c>
      <c r="V1119" s="14" t="s">
        <v>12326</v>
      </c>
      <c r="W1119" s="7"/>
      <c r="X1119" s="7" t="s">
        <v>10164</v>
      </c>
      <c r="Y1119" s="55"/>
      <c r="Z1119" s="54"/>
      <c r="AA1119" s="59"/>
    </row>
    <row r="1120" spans="1:27" ht="26.25" thickBot="1" x14ac:dyDescent="0.25">
      <c r="A1120" s="24">
        <v>1119</v>
      </c>
      <c r="C1120" s="172"/>
      <c r="D1120" s="25" t="s">
        <v>12330</v>
      </c>
      <c r="E1120" s="25" t="str">
        <f t="shared" si="118"/>
        <v>17.290.04</v>
      </c>
      <c r="F1120" s="25" t="s">
        <v>11965</v>
      </c>
      <c r="G1120" s="25" t="s">
        <v>12330</v>
      </c>
      <c r="H1120" s="25" t="s">
        <v>11966</v>
      </c>
      <c r="I1120" s="25" t="s">
        <v>11966</v>
      </c>
      <c r="J1120" s="18"/>
      <c r="L1120" s="18"/>
      <c r="M1120" s="18" t="str">
        <f t="shared" si="119"/>
        <v xml:space="preserve"> </v>
      </c>
      <c r="N1120" s="223" t="str">
        <f t="shared" ref="N1120:N1183" si="120">IF(H1120="","",VLOOKUP(H1120,U:V,2,FALSE))</f>
        <v>Delar av tillverkningen av diverse andra varor av papper eller papp som utförs av underleverantörer</v>
      </c>
      <c r="O1120" s="223"/>
      <c r="P1120" s="218" t="str">
        <f t="shared" si="117"/>
        <v xml:space="preserve"> </v>
      </c>
      <c r="Q1120" s="218" t="str">
        <f>VLOOKUP(G1120,S:T,2,FALSE)</f>
        <v>Delar av tillverkningen av diverse andra varor av papper eller papp som utförs av underleverantörer</v>
      </c>
      <c r="S1120" s="52" t="s">
        <v>12268</v>
      </c>
      <c r="T1120" s="7" t="s">
        <v>11904</v>
      </c>
      <c r="U1120" s="15" t="s">
        <v>12325</v>
      </c>
      <c r="V1120" s="14" t="s">
        <v>12324</v>
      </c>
      <c r="W1120" s="7"/>
      <c r="X1120" s="7" t="s">
        <v>10161</v>
      </c>
      <c r="Y1120" s="55"/>
      <c r="Z1120" s="54"/>
      <c r="AA1120" s="59" t="s">
        <v>11905</v>
      </c>
    </row>
    <row r="1121" spans="1:27" ht="26.25" thickBot="1" x14ac:dyDescent="0.25">
      <c r="A1121" s="24">
        <v>1120</v>
      </c>
      <c r="C1121" s="172">
        <v>18</v>
      </c>
      <c r="D1121" s="25"/>
      <c r="E1121" s="25">
        <f t="shared" si="118"/>
        <v>18</v>
      </c>
      <c r="F1121" s="25" t="s">
        <v>11963</v>
      </c>
      <c r="G1121" s="25"/>
      <c r="H1121" s="25"/>
      <c r="I1121" s="25"/>
      <c r="J1121" s="18"/>
      <c r="L1121" s="18"/>
      <c r="M1121" s="18" t="str">
        <f t="shared" si="119"/>
        <v/>
      </c>
      <c r="N1121" s="223" t="str">
        <f t="shared" si="120"/>
        <v/>
      </c>
      <c r="O1121" s="223"/>
      <c r="P1121" s="218" t="e">
        <f t="shared" si="117"/>
        <v>#N/A</v>
      </c>
      <c r="Q1121" s="218" t="e">
        <f>VLOOKUP(C1121,S:T,2,FALSE)</f>
        <v>#N/A</v>
      </c>
      <c r="S1121" s="50" t="s">
        <v>11902</v>
      </c>
      <c r="T1121" s="7" t="s">
        <v>11899</v>
      </c>
      <c r="U1121" s="15" t="s">
        <v>12323</v>
      </c>
      <c r="V1121" s="180" t="s">
        <v>12322</v>
      </c>
      <c r="W1121" s="7"/>
      <c r="X1121" s="7" t="s">
        <v>10158</v>
      </c>
      <c r="Y1121" s="55"/>
      <c r="Z1121" s="54"/>
      <c r="AA1121" s="59"/>
    </row>
    <row r="1122" spans="1:27" ht="26.25" thickBot="1" x14ac:dyDescent="0.25">
      <c r="A1122" s="24">
        <v>1121</v>
      </c>
      <c r="C1122" s="172" t="s">
        <v>11961</v>
      </c>
      <c r="D1122" s="25"/>
      <c r="E1122" s="25" t="str">
        <f t="shared" si="118"/>
        <v>18.1</v>
      </c>
      <c r="F1122" s="25" t="s">
        <v>11960</v>
      </c>
      <c r="G1122" s="25"/>
      <c r="H1122" s="25"/>
      <c r="I1122" s="25"/>
      <c r="J1122" s="18"/>
      <c r="L1122" s="18"/>
      <c r="M1122" s="18" t="str">
        <f t="shared" si="119"/>
        <v/>
      </c>
      <c r="N1122" s="223" t="str">
        <f t="shared" si="120"/>
        <v/>
      </c>
      <c r="O1122" s="223"/>
      <c r="P1122" s="218" t="str">
        <f t="shared" si="117"/>
        <v xml:space="preserve"> </v>
      </c>
      <c r="Q1122" s="218" t="str">
        <f>VLOOKUP(C1122,S:T,2,FALSE)</f>
        <v>Grafiska tjänster</v>
      </c>
      <c r="S1122" s="49" t="s">
        <v>11900</v>
      </c>
      <c r="T1122" s="7" t="s">
        <v>11899</v>
      </c>
      <c r="U1122" s="15" t="s">
        <v>12319</v>
      </c>
      <c r="V1122" s="14" t="s">
        <v>12318</v>
      </c>
      <c r="W1122" s="7"/>
      <c r="X1122" s="7" t="s">
        <v>10156</v>
      </c>
      <c r="Y1122" s="55"/>
      <c r="Z1122" s="54"/>
      <c r="AA1122" s="59"/>
    </row>
    <row r="1123" spans="1:27" ht="26.25" thickBot="1" x14ac:dyDescent="0.25">
      <c r="A1123" s="24">
        <v>1122</v>
      </c>
      <c r="C1123" s="172" t="s">
        <v>11958</v>
      </c>
      <c r="D1123" s="25"/>
      <c r="E1123" s="25" t="str">
        <f t="shared" si="118"/>
        <v>18.11</v>
      </c>
      <c r="F1123" s="25" t="s">
        <v>11953</v>
      </c>
      <c r="G1123" s="25"/>
      <c r="H1123" s="25"/>
      <c r="I1123" s="25"/>
      <c r="J1123" s="18"/>
      <c r="L1123" s="18"/>
      <c r="M1123" s="18" t="str">
        <f t="shared" si="119"/>
        <v/>
      </c>
      <c r="N1123" s="223" t="str">
        <f t="shared" si="120"/>
        <v/>
      </c>
      <c r="O1123" s="223"/>
      <c r="P1123" s="218" t="str">
        <f t="shared" si="117"/>
        <v xml:space="preserve"> </v>
      </c>
      <c r="Q1123" s="218" t="str">
        <f>VLOOKUP(C1123,S:T,2,FALSE)</f>
        <v>Tjänster avseende tryckning av dagstidningar</v>
      </c>
      <c r="S1123" s="52" t="s">
        <v>12258</v>
      </c>
      <c r="T1123" s="7" t="s">
        <v>11899</v>
      </c>
      <c r="U1123" s="15" t="s">
        <v>12316</v>
      </c>
      <c r="V1123" s="14" t="s">
        <v>12315</v>
      </c>
      <c r="W1123" s="7"/>
      <c r="X1123" s="7" t="s">
        <v>10152</v>
      </c>
      <c r="Y1123" s="55"/>
      <c r="Z1123" s="54"/>
      <c r="AA1123" s="59"/>
    </row>
    <row r="1124" spans="1:27" ht="13.5" thickBot="1" x14ac:dyDescent="0.25">
      <c r="A1124" s="24">
        <v>1123</v>
      </c>
      <c r="C1124" s="172" t="s">
        <v>12321</v>
      </c>
      <c r="D1124" s="25"/>
      <c r="E1124" s="25" t="str">
        <f t="shared" si="118"/>
        <v>18.110</v>
      </c>
      <c r="F1124" s="25" t="s">
        <v>11953</v>
      </c>
      <c r="G1124" s="25"/>
      <c r="H1124" s="25"/>
      <c r="I1124" s="25"/>
      <c r="J1124" s="18"/>
      <c r="L1124" s="18"/>
      <c r="M1124" s="18" t="str">
        <f t="shared" si="119"/>
        <v/>
      </c>
      <c r="N1124" s="223" t="str">
        <f t="shared" si="120"/>
        <v/>
      </c>
      <c r="O1124" s="223"/>
      <c r="P1124" s="218" t="str">
        <f t="shared" si="117"/>
        <v xml:space="preserve"> </v>
      </c>
      <c r="Q1124" s="218" t="str">
        <f>VLOOKUP(C1124,S:T,2,FALSE)</f>
        <v>Tjänster avseende tryckning av dagstidningar</v>
      </c>
      <c r="R1124" s="2" t="s">
        <v>12320</v>
      </c>
      <c r="S1124" s="52" t="s">
        <v>12254</v>
      </c>
      <c r="T1124" s="7" t="s">
        <v>11894</v>
      </c>
      <c r="U1124" s="15" t="s">
        <v>12314</v>
      </c>
      <c r="V1124" s="14" t="s">
        <v>12313</v>
      </c>
      <c r="W1124" s="7"/>
      <c r="X1124" s="7" t="s">
        <v>10144</v>
      </c>
      <c r="Y1124" s="55"/>
      <c r="Z1124" s="54"/>
      <c r="AA1124" s="59" t="s">
        <v>11895</v>
      </c>
    </row>
    <row r="1125" spans="1:27" ht="13.5" thickBot="1" x14ac:dyDescent="0.25">
      <c r="A1125" s="24">
        <v>1124</v>
      </c>
      <c r="C1125" s="172"/>
      <c r="D1125" s="25" t="s">
        <v>12317</v>
      </c>
      <c r="E1125" s="25" t="str">
        <f t="shared" si="118"/>
        <v>18.110.00</v>
      </c>
      <c r="F1125" s="25" t="s">
        <v>11953</v>
      </c>
      <c r="G1125" s="25" t="s">
        <v>12317</v>
      </c>
      <c r="H1125" s="25" t="s">
        <v>11954</v>
      </c>
      <c r="I1125" s="25" t="s">
        <v>11954</v>
      </c>
      <c r="J1125" s="18"/>
      <c r="L1125" s="18"/>
      <c r="M1125" s="18" t="str">
        <f t="shared" si="119"/>
        <v xml:space="preserve"> </v>
      </c>
      <c r="N1125" s="223" t="str">
        <f t="shared" si="120"/>
        <v>Tjänster avseende tryckning av dagstidningar</v>
      </c>
      <c r="O1125" s="223"/>
      <c r="P1125" s="218" t="str">
        <f t="shared" si="117"/>
        <v xml:space="preserve"> </v>
      </c>
      <c r="Q1125" s="218" t="str">
        <f>VLOOKUP(G1125,S:T,2,FALSE)</f>
        <v>Tjänster avseende tryckning av dagstidningar</v>
      </c>
      <c r="S1125" s="52" t="s">
        <v>12251</v>
      </c>
      <c r="T1125" s="7" t="s">
        <v>11888</v>
      </c>
      <c r="U1125" s="15" t="s">
        <v>12311</v>
      </c>
      <c r="V1125" s="14" t="s">
        <v>12310</v>
      </c>
      <c r="W1125" s="7"/>
      <c r="X1125" s="7" t="s">
        <v>10140</v>
      </c>
      <c r="Y1125" s="55"/>
      <c r="Z1125" s="54"/>
      <c r="AA1125" s="59" t="s">
        <v>11889</v>
      </c>
    </row>
    <row r="1126" spans="1:27" ht="13.5" thickBot="1" x14ac:dyDescent="0.25">
      <c r="A1126" s="24">
        <v>1125</v>
      </c>
      <c r="C1126" s="172" t="s">
        <v>11951</v>
      </c>
      <c r="D1126" s="25"/>
      <c r="E1126" s="25" t="str">
        <f t="shared" si="118"/>
        <v>18.12</v>
      </c>
      <c r="F1126" s="25" t="s">
        <v>11948</v>
      </c>
      <c r="G1126" s="25"/>
      <c r="H1126" s="25"/>
      <c r="I1126" s="25"/>
      <c r="J1126" s="18"/>
      <c r="L1126" s="18"/>
      <c r="M1126" s="18" t="str">
        <f t="shared" si="119"/>
        <v/>
      </c>
      <c r="N1126" s="223" t="str">
        <f t="shared" si="120"/>
        <v/>
      </c>
      <c r="O1126" s="223"/>
      <c r="P1126" s="218" t="str">
        <f t="shared" si="117"/>
        <v xml:space="preserve"> </v>
      </c>
      <c r="Q1126" s="218" t="str">
        <f>VLOOKUP(C1126,S:T,2,FALSE)</f>
        <v>Tjänster avseende annan tryckning</v>
      </c>
      <c r="S1126" s="52" t="s">
        <v>12248</v>
      </c>
      <c r="T1126" s="7" t="s">
        <v>11883</v>
      </c>
      <c r="U1126" s="15" t="s">
        <v>12307</v>
      </c>
      <c r="V1126" s="14" t="s">
        <v>12306</v>
      </c>
      <c r="W1126" s="7"/>
      <c r="X1126" s="7" t="s">
        <v>10137</v>
      </c>
      <c r="Y1126" s="55"/>
      <c r="Z1126" s="54"/>
      <c r="AA1126" s="59" t="s">
        <v>11884</v>
      </c>
    </row>
    <row r="1127" spans="1:27" ht="13.5" thickBot="1" x14ac:dyDescent="0.25">
      <c r="A1127" s="24">
        <v>1126</v>
      </c>
      <c r="C1127" s="172" t="s">
        <v>12312</v>
      </c>
      <c r="D1127" s="25"/>
      <c r="E1127" s="25" t="str">
        <f t="shared" si="118"/>
        <v>18.121</v>
      </c>
      <c r="F1127" s="25" t="s">
        <v>12309</v>
      </c>
      <c r="G1127" s="25"/>
      <c r="H1127" s="25"/>
      <c r="I1127" s="25"/>
      <c r="J1127" s="18"/>
      <c r="L1127" s="18"/>
      <c r="M1127" s="18" t="str">
        <f t="shared" si="119"/>
        <v/>
      </c>
      <c r="N1127" s="223" t="str">
        <f t="shared" si="120"/>
        <v/>
      </c>
      <c r="O1127" s="223"/>
      <c r="P1127" s="218" t="str">
        <f t="shared" si="117"/>
        <v xml:space="preserve"> </v>
      </c>
      <c r="Q1127" s="218" t="str">
        <f>VLOOKUP(C1127,S:T,2,FALSE)</f>
        <v>Tjänster avseende tryckning av tidskrifter</v>
      </c>
      <c r="S1127" s="50" t="s">
        <v>12303</v>
      </c>
      <c r="T1127" s="7" t="s">
        <v>11881</v>
      </c>
      <c r="U1127" s="15" t="s">
        <v>12302</v>
      </c>
      <c r="V1127" s="14" t="s">
        <v>12299</v>
      </c>
      <c r="W1127" s="7"/>
      <c r="X1127" s="7" t="s">
        <v>10133</v>
      </c>
      <c r="Y1127" s="55"/>
      <c r="Z1127" s="54"/>
      <c r="AA1127" s="59"/>
    </row>
    <row r="1128" spans="1:27" ht="26.25" thickBot="1" x14ac:dyDescent="0.25">
      <c r="A1128" s="24">
        <v>1127</v>
      </c>
      <c r="C1128" s="172"/>
      <c r="D1128" s="25" t="s">
        <v>12308</v>
      </c>
      <c r="E1128" s="25" t="str">
        <f t="shared" si="118"/>
        <v>18.121.00</v>
      </c>
      <c r="F1128" s="43" t="s">
        <v>12309</v>
      </c>
      <c r="G1128" s="25" t="s">
        <v>12308</v>
      </c>
      <c r="H1128" s="25" t="s">
        <v>11941</v>
      </c>
      <c r="I1128" s="25" t="s">
        <v>11941</v>
      </c>
      <c r="J1128" s="18"/>
      <c r="L1128" s="18"/>
      <c r="M1128" s="18" t="str">
        <f t="shared" si="119"/>
        <v>!!!</v>
      </c>
      <c r="N1128" s="223" t="str">
        <f t="shared" si="120"/>
        <v>Tjänster avseende tryckning av tidningar och tidskrifter, utgivna mindre än fyra gånger per vecka</v>
      </c>
      <c r="O1128" s="223"/>
      <c r="P1128" s="218" t="str">
        <f t="shared" si="117"/>
        <v>!!!!!</v>
      </c>
      <c r="Q1128" s="218" t="str">
        <f>VLOOKUP(G1128,S:T,2,FALSE)</f>
        <v>Tryckning av tidskrifter</v>
      </c>
      <c r="S1128" s="50" t="s">
        <v>11878</v>
      </c>
      <c r="T1128" s="7" t="s">
        <v>11876</v>
      </c>
      <c r="U1128" s="15" t="s">
        <v>12300</v>
      </c>
      <c r="V1128" s="14" t="s">
        <v>12299</v>
      </c>
      <c r="W1128" s="7"/>
      <c r="X1128" s="7" t="s">
        <v>10130</v>
      </c>
      <c r="Y1128" s="55"/>
      <c r="Z1128" s="54"/>
      <c r="AA1128" s="59"/>
    </row>
    <row r="1129" spans="1:27" ht="13.5" thickBot="1" x14ac:dyDescent="0.25">
      <c r="A1129" s="24">
        <v>1128</v>
      </c>
      <c r="C1129" s="172" t="s">
        <v>12305</v>
      </c>
      <c r="D1129" s="25"/>
      <c r="E1129" s="25" t="str">
        <f t="shared" si="118"/>
        <v>18.122</v>
      </c>
      <c r="F1129" s="25" t="s">
        <v>12304</v>
      </c>
      <c r="G1129" s="25"/>
      <c r="H1129" s="25"/>
      <c r="I1129" s="25"/>
      <c r="J1129" s="18"/>
      <c r="L1129" s="18"/>
      <c r="M1129" s="18" t="str">
        <f t="shared" si="119"/>
        <v/>
      </c>
      <c r="N1129" s="223" t="str">
        <f t="shared" si="120"/>
        <v/>
      </c>
      <c r="O1129" s="223"/>
      <c r="P1129" s="218" t="str">
        <f t="shared" si="117"/>
        <v xml:space="preserve"> </v>
      </c>
      <c r="Q1129" s="218" t="str">
        <f>VLOOKUP(C1129,S:T,2,FALSE)</f>
        <v>Tjänster avseende tryckning av böcker och övriga trycksaker</v>
      </c>
      <c r="S1129" s="49" t="s">
        <v>11877</v>
      </c>
      <c r="T1129" s="7" t="s">
        <v>11876</v>
      </c>
      <c r="U1129" s="15" t="s">
        <v>12297</v>
      </c>
      <c r="V1129" s="14" t="s">
        <v>12294</v>
      </c>
      <c r="W1129" s="7"/>
      <c r="X1129" s="7" t="s">
        <v>10125</v>
      </c>
      <c r="Y1129" s="55"/>
      <c r="Z1129" s="54"/>
      <c r="AA1129" s="59"/>
    </row>
    <row r="1130" spans="1:27" ht="39" thickBot="1" x14ac:dyDescent="0.25">
      <c r="A1130" s="24">
        <v>1129</v>
      </c>
      <c r="C1130" s="172"/>
      <c r="D1130" s="25" t="s">
        <v>12301</v>
      </c>
      <c r="E1130" s="25" t="str">
        <f t="shared" si="118"/>
        <v>18.122.01</v>
      </c>
      <c r="F1130" s="25" t="s">
        <v>11945</v>
      </c>
      <c r="G1130" s="25" t="s">
        <v>12301</v>
      </c>
      <c r="H1130" s="25" t="s">
        <v>11946</v>
      </c>
      <c r="I1130" s="25" t="s">
        <v>11946</v>
      </c>
      <c r="J1130" s="18"/>
      <c r="L1130" s="18"/>
      <c r="M1130" s="18" t="str">
        <f t="shared" si="119"/>
        <v xml:space="preserve"> </v>
      </c>
      <c r="N1130" s="223" t="str">
        <f t="shared" si="120"/>
        <v>Tjänster avseende tryckning av frimärken, skattemärken, värdehandlingar, smartkort, checkar, värdepapper o.d.</v>
      </c>
      <c r="O1130" s="223"/>
      <c r="P1130" s="218" t="str">
        <f t="shared" si="117"/>
        <v xml:space="preserve"> </v>
      </c>
      <c r="Q1130" s="218" t="str">
        <f t="shared" ref="Q1130:Q1135" si="121">VLOOKUP(G1130,S:T,2,FALSE)</f>
        <v>Tjänster avseende tryckning av frimärken, skattemärken, värdehandlingar, smartkort, checkar, värdepapper o.d.</v>
      </c>
      <c r="S1130" s="52" t="s">
        <v>12239</v>
      </c>
      <c r="T1130" s="7" t="s">
        <v>11876</v>
      </c>
      <c r="U1130" s="15" t="s">
        <v>12295</v>
      </c>
      <c r="V1130" s="14" t="s">
        <v>12294</v>
      </c>
      <c r="W1130" s="7"/>
      <c r="X1130" s="7"/>
      <c r="Y1130" s="55"/>
      <c r="Z1130" s="54"/>
      <c r="AA1130" s="59"/>
    </row>
    <row r="1131" spans="1:27" ht="39" thickBot="1" x14ac:dyDescent="0.25">
      <c r="A1131" s="24">
        <v>1130</v>
      </c>
      <c r="C1131" s="172"/>
      <c r="D1131" s="25" t="s">
        <v>12298</v>
      </c>
      <c r="E1131" s="25" t="str">
        <f t="shared" si="118"/>
        <v>18.122.02</v>
      </c>
      <c r="F1131" s="25" t="s">
        <v>11943</v>
      </c>
      <c r="G1131" s="25" t="s">
        <v>12298</v>
      </c>
      <c r="H1131" s="25" t="s">
        <v>11944</v>
      </c>
      <c r="I1131" s="25" t="s">
        <v>11944</v>
      </c>
      <c r="J1131" s="18"/>
      <c r="L1131" s="18"/>
      <c r="M1131" s="18" t="str">
        <f t="shared" si="119"/>
        <v xml:space="preserve"> </v>
      </c>
      <c r="N1131" s="223" t="str">
        <f t="shared" si="120"/>
        <v>Tjänster avseende tryckning av reklamkataloger, reklambroschyrer, affischer och annan tryckt reklam</v>
      </c>
      <c r="O1131" s="223"/>
      <c r="P1131" s="218" t="str">
        <f t="shared" si="117"/>
        <v xml:space="preserve"> </v>
      </c>
      <c r="Q1131" s="218" t="str">
        <f t="shared" si="121"/>
        <v>Tjänster avseende tryckning av reklamkataloger, reklambroschyrer, affischer och annan tryckt reklam</v>
      </c>
      <c r="S1131" s="52" t="s">
        <v>12235</v>
      </c>
      <c r="T1131" s="7" t="s">
        <v>11871</v>
      </c>
      <c r="U1131" s="15" t="s">
        <v>12292</v>
      </c>
      <c r="V1131" s="14" t="s">
        <v>12291</v>
      </c>
      <c r="W1131" s="7"/>
      <c r="X1131" s="7"/>
      <c r="Y1131" s="55"/>
      <c r="Z1131" s="54"/>
      <c r="AA1131" s="59" t="s">
        <v>11872</v>
      </c>
    </row>
    <row r="1132" spans="1:27" ht="26.25" thickBot="1" x14ac:dyDescent="0.25">
      <c r="A1132" s="24">
        <v>1131</v>
      </c>
      <c r="C1132" s="172"/>
      <c r="D1132" s="25" t="s">
        <v>12296</v>
      </c>
      <c r="E1132" s="25" t="str">
        <f t="shared" si="118"/>
        <v>18.122.03</v>
      </c>
      <c r="F1132" s="25" t="s">
        <v>11937</v>
      </c>
      <c r="G1132" s="25" t="s">
        <v>12296</v>
      </c>
      <c r="H1132" s="25" t="s">
        <v>11938</v>
      </c>
      <c r="I1132" s="25" t="s">
        <v>11938</v>
      </c>
      <c r="J1132" s="18"/>
      <c r="L1132" s="18"/>
      <c r="M1132" s="18" t="str">
        <f t="shared" si="119"/>
        <v xml:space="preserve"> </v>
      </c>
      <c r="N1132" s="223" t="str">
        <f t="shared" si="120"/>
        <v>Tjänster avseende tryckning av böcker, kartor av alla slag, bilder, planscher och fotografier, vykort</v>
      </c>
      <c r="O1132" s="223"/>
      <c r="P1132" s="218" t="str">
        <f t="shared" si="117"/>
        <v xml:space="preserve"> </v>
      </c>
      <c r="Q1132" s="218" t="str">
        <f t="shared" si="121"/>
        <v>Tjänster avseende tryckning av böcker, kartor av alla slag, bilder, planscher och fotografier, vykort</v>
      </c>
      <c r="S1132" s="52" t="s">
        <v>12232</v>
      </c>
      <c r="T1132" s="7" t="s">
        <v>11866</v>
      </c>
      <c r="U1132" s="15" t="s">
        <v>12289</v>
      </c>
      <c r="V1132" s="14" t="s">
        <v>12288</v>
      </c>
      <c r="W1132" s="7"/>
      <c r="X1132" s="7"/>
      <c r="Y1132" s="55"/>
      <c r="Z1132" s="54"/>
      <c r="AA1132" s="59" t="s">
        <v>11867</v>
      </c>
    </row>
    <row r="1133" spans="1:27" ht="26.25" thickBot="1" x14ac:dyDescent="0.25">
      <c r="A1133" s="24">
        <v>1132</v>
      </c>
      <c r="C1133" s="172"/>
      <c r="D1133" s="25" t="s">
        <v>12293</v>
      </c>
      <c r="E1133" s="25" t="str">
        <f t="shared" si="118"/>
        <v>18.122.04</v>
      </c>
      <c r="F1133" s="25" t="s">
        <v>11934</v>
      </c>
      <c r="G1133" s="25" t="s">
        <v>12293</v>
      </c>
      <c r="H1133" s="25" t="s">
        <v>11935</v>
      </c>
      <c r="I1133" s="25" t="s">
        <v>11935</v>
      </c>
      <c r="J1133" s="18"/>
      <c r="L1133" s="18"/>
      <c r="M1133" s="18" t="str">
        <f t="shared" si="119"/>
        <v xml:space="preserve"> </v>
      </c>
      <c r="N1133" s="223" t="str">
        <f t="shared" si="120"/>
        <v>Tjänster avseende tryckning av märken och etiketter</v>
      </c>
      <c r="O1133" s="223"/>
      <c r="P1133" s="218" t="str">
        <f t="shared" si="117"/>
        <v xml:space="preserve"> </v>
      </c>
      <c r="Q1133" s="218" t="str">
        <f t="shared" si="121"/>
        <v>Tjänster avseende tryckning av märken och etiketter</v>
      </c>
      <c r="S1133" s="52" t="s">
        <v>12229</v>
      </c>
      <c r="T1133" s="7" t="s">
        <v>11861</v>
      </c>
      <c r="U1133" s="15" t="s">
        <v>12286</v>
      </c>
      <c r="V1133" s="14" t="s">
        <v>12285</v>
      </c>
      <c r="W1133" s="7"/>
      <c r="X1133" s="7"/>
      <c r="Y1133" s="55"/>
      <c r="Z1133" s="54"/>
      <c r="AA1133" s="59" t="s">
        <v>11862</v>
      </c>
    </row>
    <row r="1134" spans="1:27" ht="26.25" thickBot="1" x14ac:dyDescent="0.25">
      <c r="A1134" s="24">
        <v>1133</v>
      </c>
      <c r="C1134" s="172"/>
      <c r="D1134" s="25" t="s">
        <v>12290</v>
      </c>
      <c r="E1134" s="25" t="str">
        <f t="shared" si="118"/>
        <v>18.122.05</v>
      </c>
      <c r="F1134" s="25" t="s">
        <v>11931</v>
      </c>
      <c r="G1134" s="25" t="s">
        <v>12290</v>
      </c>
      <c r="H1134" s="25" t="s">
        <v>11932</v>
      </c>
      <c r="I1134" s="25" t="s">
        <v>11932</v>
      </c>
      <c r="J1134" s="18"/>
      <c r="L1134" s="18"/>
      <c r="M1134" s="18" t="str">
        <f t="shared" si="119"/>
        <v xml:space="preserve"> </v>
      </c>
      <c r="N1134" s="223" t="str">
        <f t="shared" si="120"/>
        <v>Tjänster avseende direkttryck på andra material än papper</v>
      </c>
      <c r="O1134" s="223"/>
      <c r="P1134" s="218" t="str">
        <f t="shared" si="117"/>
        <v>!!!!!</v>
      </c>
      <c r="Q1134" s="218" t="str">
        <f t="shared" si="121"/>
        <v>Tjänster avseende direkttryck på plast, glas, metall, trä och keramik</v>
      </c>
      <c r="S1134" s="52" t="s">
        <v>12226</v>
      </c>
      <c r="T1134" s="7" t="s">
        <v>11856</v>
      </c>
      <c r="U1134" s="15" t="s">
        <v>12284</v>
      </c>
      <c r="V1134" s="14" t="s">
        <v>12283</v>
      </c>
      <c r="W1134" s="7"/>
      <c r="X1134" s="7" t="s">
        <v>10110</v>
      </c>
      <c r="Y1134" s="55"/>
      <c r="Z1134" s="54"/>
      <c r="AA1134" s="59" t="s">
        <v>11857</v>
      </c>
    </row>
    <row r="1135" spans="1:27" ht="13.5" thickBot="1" x14ac:dyDescent="0.25">
      <c r="A1135" s="24">
        <v>1134</v>
      </c>
      <c r="C1135" s="172"/>
      <c r="D1135" s="25" t="s">
        <v>12287</v>
      </c>
      <c r="E1135" s="25" t="str">
        <f t="shared" si="118"/>
        <v>18.122.06</v>
      </c>
      <c r="F1135" s="25" t="s">
        <v>11928</v>
      </c>
      <c r="G1135" s="25" t="s">
        <v>12287</v>
      </c>
      <c r="H1135" s="25" t="s">
        <v>11929</v>
      </c>
      <c r="I1135" s="25" t="s">
        <v>11929</v>
      </c>
      <c r="J1135" s="18"/>
      <c r="L1135" s="18"/>
      <c r="M1135" s="18" t="str">
        <f t="shared" si="119"/>
        <v xml:space="preserve"> </v>
      </c>
      <c r="N1135" s="223" t="str">
        <f t="shared" si="120"/>
        <v>Tjänster avseende övrig tryckning</v>
      </c>
      <c r="O1135" s="223"/>
      <c r="P1135" s="218" t="str">
        <f t="shared" si="117"/>
        <v xml:space="preserve"> </v>
      </c>
      <c r="Q1135" s="218" t="str">
        <f t="shared" si="121"/>
        <v>Tjänster avseende övrig tryckning</v>
      </c>
      <c r="S1135" s="50" t="s">
        <v>11853</v>
      </c>
      <c r="T1135" s="7" t="s">
        <v>11850</v>
      </c>
      <c r="U1135" s="15" t="s">
        <v>12281</v>
      </c>
      <c r="V1135" s="14" t="s">
        <v>12280</v>
      </c>
      <c r="W1135" s="7"/>
      <c r="X1135" s="7" t="s">
        <v>10108</v>
      </c>
      <c r="Y1135" s="55"/>
      <c r="Z1135" s="54"/>
      <c r="AA1135" s="59"/>
    </row>
    <row r="1136" spans="1:27" ht="13.5" thickBot="1" x14ac:dyDescent="0.25">
      <c r="A1136" s="24">
        <v>1135</v>
      </c>
      <c r="C1136" s="172" t="s">
        <v>11926</v>
      </c>
      <c r="D1136" s="25"/>
      <c r="E1136" s="25" t="str">
        <f t="shared" si="118"/>
        <v>18.13</v>
      </c>
      <c r="F1136" s="25" t="s">
        <v>11925</v>
      </c>
      <c r="G1136" s="25"/>
      <c r="H1136" s="25"/>
      <c r="I1136" s="25"/>
      <c r="J1136" s="18"/>
      <c r="L1136" s="18"/>
      <c r="M1136" s="18" t="str">
        <f t="shared" si="119"/>
        <v/>
      </c>
      <c r="N1136" s="223" t="str">
        <f t="shared" si="120"/>
        <v/>
      </c>
      <c r="O1136" s="223"/>
      <c r="P1136" s="218" t="str">
        <f t="shared" si="117"/>
        <v xml:space="preserve"> </v>
      </c>
      <c r="Q1136" s="218" t="str">
        <f>VLOOKUP(C1136,S:T,2,FALSE)</f>
        <v>Grafiska tjänster före tryckning (prepress/premedia)</v>
      </c>
      <c r="S1136" s="49" t="s">
        <v>11851</v>
      </c>
      <c r="T1136" s="7" t="s">
        <v>11850</v>
      </c>
      <c r="U1136" s="15" t="s">
        <v>12278</v>
      </c>
      <c r="V1136" s="14" t="s">
        <v>12275</v>
      </c>
      <c r="W1136" s="7"/>
      <c r="X1136" s="7" t="s">
        <v>10106</v>
      </c>
      <c r="Y1136" s="55"/>
      <c r="Z1136" s="54"/>
      <c r="AA1136" s="59"/>
    </row>
    <row r="1137" spans="1:27" ht="13.5" thickBot="1" x14ac:dyDescent="0.25">
      <c r="A1137" s="24">
        <v>1136</v>
      </c>
      <c r="C1137" s="172" t="s">
        <v>12282</v>
      </c>
      <c r="D1137" s="25"/>
      <c r="E1137" s="25" t="str">
        <f t="shared" si="118"/>
        <v>18.130</v>
      </c>
      <c r="F1137" s="25" t="s">
        <v>11925</v>
      </c>
      <c r="G1137" s="25"/>
      <c r="H1137" s="25"/>
      <c r="I1137" s="25"/>
      <c r="J1137" s="18"/>
      <c r="L1137" s="18"/>
      <c r="M1137" s="18" t="str">
        <f t="shared" si="119"/>
        <v/>
      </c>
      <c r="N1137" s="223" t="str">
        <f t="shared" si="120"/>
        <v/>
      </c>
      <c r="O1137" s="223"/>
      <c r="P1137" s="218" t="str">
        <f t="shared" si="117"/>
        <v xml:space="preserve"> </v>
      </c>
      <c r="Q1137" s="218" t="str">
        <f>VLOOKUP(C1137,S:T,2,FALSE)</f>
        <v>Grafiska tjänster före tryckning (prepress/premedia)</v>
      </c>
      <c r="S1137" s="52" t="s">
        <v>12218</v>
      </c>
      <c r="T1137" s="7" t="s">
        <v>11850</v>
      </c>
      <c r="U1137" s="15" t="s">
        <v>12276</v>
      </c>
      <c r="V1137" s="14" t="s">
        <v>12275</v>
      </c>
      <c r="W1137" s="7"/>
      <c r="X1137" s="7" t="s">
        <v>10104</v>
      </c>
      <c r="Y1137" s="55"/>
      <c r="Z1137" s="54"/>
      <c r="AA1137" s="59"/>
    </row>
    <row r="1138" spans="1:27" ht="26.25" thickBot="1" x14ac:dyDescent="0.25">
      <c r="A1138" s="24">
        <v>1137</v>
      </c>
      <c r="C1138" s="172"/>
      <c r="D1138" s="25" t="s">
        <v>12279</v>
      </c>
      <c r="E1138" s="25" t="str">
        <f t="shared" si="118"/>
        <v>18.130.01</v>
      </c>
      <c r="F1138" s="25" t="s">
        <v>11920</v>
      </c>
      <c r="G1138" s="25" t="s">
        <v>12279</v>
      </c>
      <c r="H1138" s="25" t="s">
        <v>11921</v>
      </c>
      <c r="I1138" s="25" t="s">
        <v>11921</v>
      </c>
      <c r="J1138" s="18"/>
      <c r="L1138" s="18"/>
      <c r="M1138" s="18" t="str">
        <f t="shared" si="119"/>
        <v xml:space="preserve"> </v>
      </c>
      <c r="N1138" s="223" t="str">
        <f t="shared" si="120"/>
        <v>Grafiska tjänster före tryckning</v>
      </c>
      <c r="O1138" s="223"/>
      <c r="P1138" s="218" t="str">
        <f t="shared" si="117"/>
        <v xml:space="preserve"> </v>
      </c>
      <c r="Q1138" s="218" t="str">
        <f>VLOOKUP(G1138,S:T,2,FALSE)</f>
        <v>Grafiska tjänster före tryckning</v>
      </c>
      <c r="S1138" s="52" t="s">
        <v>12215</v>
      </c>
      <c r="T1138" s="7" t="s">
        <v>11844</v>
      </c>
      <c r="U1138" s="15" t="s">
        <v>12273</v>
      </c>
      <c r="V1138" s="14" t="s">
        <v>12271</v>
      </c>
      <c r="W1138" s="7"/>
      <c r="X1138" s="7" t="s">
        <v>10097</v>
      </c>
      <c r="Y1138" s="55"/>
      <c r="Z1138" s="54"/>
      <c r="AA1138" s="59" t="s">
        <v>11845</v>
      </c>
    </row>
    <row r="1139" spans="1:27" ht="26.25" thickBot="1" x14ac:dyDescent="0.25">
      <c r="A1139" s="24">
        <v>1138</v>
      </c>
      <c r="C1139" s="172"/>
      <c r="D1139" s="25" t="s">
        <v>12277</v>
      </c>
      <c r="E1139" s="25" t="str">
        <f t="shared" si="118"/>
        <v>18.130.02</v>
      </c>
      <c r="F1139" s="25" t="s">
        <v>11916</v>
      </c>
      <c r="G1139" s="25" t="s">
        <v>12277</v>
      </c>
      <c r="H1139" s="25" t="s">
        <v>11917</v>
      </c>
      <c r="I1139" s="25" t="s">
        <v>11917</v>
      </c>
      <c r="J1139" s="18"/>
      <c r="L1139" s="18"/>
      <c r="M1139" s="18" t="str">
        <f t="shared" si="119"/>
        <v xml:space="preserve"> </v>
      </c>
      <c r="N1139" s="223" t="str">
        <f t="shared" si="120"/>
        <v>Tryckplåtar, tryckcylindrar och andra tryckformar</v>
      </c>
      <c r="O1139" s="223"/>
      <c r="P1139" s="218" t="str">
        <f t="shared" si="117"/>
        <v xml:space="preserve"> </v>
      </c>
      <c r="Q1139" s="218" t="str">
        <f>VLOOKUP(G1139,S:T,2,FALSE)</f>
        <v>Tryckplåtar, tryckcylindrar och andra tryckformar</v>
      </c>
      <c r="S1139" s="52" t="s">
        <v>12212</v>
      </c>
      <c r="T1139" s="7" t="s">
        <v>11841</v>
      </c>
      <c r="U1139" s="15" t="s">
        <v>12272</v>
      </c>
      <c r="V1139" s="14" t="s">
        <v>12271</v>
      </c>
      <c r="W1139" s="7"/>
      <c r="X1139" s="7" t="s">
        <v>10094</v>
      </c>
      <c r="Y1139" s="55"/>
      <c r="Z1139" s="54"/>
      <c r="AA1139" s="59" t="s">
        <v>11842</v>
      </c>
    </row>
    <row r="1140" spans="1:27" ht="13.5" thickBot="1" x14ac:dyDescent="0.25">
      <c r="A1140" s="24">
        <v>1139</v>
      </c>
      <c r="C1140" s="172"/>
      <c r="D1140" s="25" t="s">
        <v>12274</v>
      </c>
      <c r="E1140" s="25" t="str">
        <f t="shared" si="118"/>
        <v>18.130.03</v>
      </c>
      <c r="F1140" s="25" t="s">
        <v>11911</v>
      </c>
      <c r="G1140" s="25" t="s">
        <v>12274</v>
      </c>
      <c r="H1140" s="25" t="s">
        <v>11912</v>
      </c>
      <c r="I1140" s="25" t="s">
        <v>11912</v>
      </c>
      <c r="J1140" s="18"/>
      <c r="L1140" s="18"/>
      <c r="M1140" s="18" t="str">
        <f t="shared" si="119"/>
        <v xml:space="preserve"> </v>
      </c>
      <c r="N1140" s="223" t="str">
        <f t="shared" si="120"/>
        <v>Tjänster avseende annan grafisk produktion</v>
      </c>
      <c r="O1140" s="223"/>
      <c r="P1140" s="218" t="str">
        <f t="shared" ref="P1140:P1203" si="122">IF(Q1140=F1140," ","!!!!!")</f>
        <v xml:space="preserve"> </v>
      </c>
      <c r="Q1140" s="218" t="str">
        <f>VLOOKUP(G1140,S:T,2,FALSE)</f>
        <v>Tjänster avseende annan grafisk produktion</v>
      </c>
      <c r="S1140" s="52" t="s">
        <v>12209</v>
      </c>
      <c r="T1140" s="7" t="s">
        <v>11838</v>
      </c>
      <c r="U1140" s="15" t="s">
        <v>12269</v>
      </c>
      <c r="V1140" s="14" t="s">
        <v>12265</v>
      </c>
      <c r="W1140" s="7"/>
      <c r="X1140" s="7" t="s">
        <v>10091</v>
      </c>
      <c r="Y1140" s="55"/>
      <c r="Z1140" s="54"/>
      <c r="AA1140" s="59" t="s">
        <v>11839</v>
      </c>
    </row>
    <row r="1141" spans="1:27" ht="13.5" thickBot="1" x14ac:dyDescent="0.25">
      <c r="A1141" s="24">
        <v>1140</v>
      </c>
      <c r="C1141" s="172" t="s">
        <v>11909</v>
      </c>
      <c r="D1141" s="25"/>
      <c r="E1141" s="25" t="str">
        <f t="shared" si="118"/>
        <v>18.14</v>
      </c>
      <c r="F1141" s="25" t="s">
        <v>11904</v>
      </c>
      <c r="G1141" s="25"/>
      <c r="H1141" s="25"/>
      <c r="I1141" s="25"/>
      <c r="J1141" s="18"/>
      <c r="L1141" s="18"/>
      <c r="M1141" s="18" t="str">
        <f t="shared" si="119"/>
        <v/>
      </c>
      <c r="N1141" s="223" t="str">
        <f t="shared" si="120"/>
        <v/>
      </c>
      <c r="O1141" s="223"/>
      <c r="P1141" s="218" t="str">
        <f t="shared" si="122"/>
        <v xml:space="preserve"> </v>
      </c>
      <c r="Q1141" s="218" t="str">
        <f>VLOOKUP(C1141,S:T,2,FALSE)</f>
        <v>Bokbindning och andra tjänster i samband med tryckning</v>
      </c>
      <c r="S1141" s="52" t="s">
        <v>12203</v>
      </c>
      <c r="T1141" s="7" t="s">
        <v>12267</v>
      </c>
      <c r="U1141" s="15" t="s">
        <v>12266</v>
      </c>
      <c r="V1141" s="14" t="s">
        <v>12265</v>
      </c>
      <c r="W1141" s="7"/>
      <c r="X1141" s="7" t="s">
        <v>10088</v>
      </c>
      <c r="Y1141" s="55"/>
      <c r="Z1141" s="54"/>
      <c r="AA1141" s="59" t="s">
        <v>11834</v>
      </c>
    </row>
    <row r="1142" spans="1:27" ht="13.5" thickBot="1" x14ac:dyDescent="0.25">
      <c r="A1142" s="24">
        <v>1141</v>
      </c>
      <c r="C1142" s="172" t="s">
        <v>12270</v>
      </c>
      <c r="D1142" s="25"/>
      <c r="E1142" s="25" t="str">
        <f t="shared" si="118"/>
        <v>18.140</v>
      </c>
      <c r="F1142" s="25" t="s">
        <v>11904</v>
      </c>
      <c r="G1142" s="25"/>
      <c r="H1142" s="25"/>
      <c r="I1142" s="25"/>
      <c r="J1142" s="18"/>
      <c r="L1142" s="18"/>
      <c r="M1142" s="18" t="str">
        <f t="shared" si="119"/>
        <v/>
      </c>
      <c r="N1142" s="223" t="str">
        <f t="shared" si="120"/>
        <v/>
      </c>
      <c r="O1142" s="223"/>
      <c r="P1142" s="218" t="str">
        <f t="shared" si="122"/>
        <v xml:space="preserve"> </v>
      </c>
      <c r="Q1142" s="218" t="str">
        <f>VLOOKUP(C1142,S:T,2,FALSE)</f>
        <v>Bokbindning och andra tjänster i samband med tryckning</v>
      </c>
      <c r="S1142" s="52" t="s">
        <v>12204</v>
      </c>
      <c r="T1142" s="7" t="s">
        <v>12264</v>
      </c>
      <c r="U1142" s="15" t="s">
        <v>12263</v>
      </c>
      <c r="V1142" s="14" t="s">
        <v>12262</v>
      </c>
      <c r="W1142" s="7"/>
      <c r="X1142" s="7" t="s">
        <v>10082</v>
      </c>
      <c r="Y1142" s="55"/>
      <c r="Z1142" s="54"/>
      <c r="AA1142" s="59" t="s">
        <v>11831</v>
      </c>
    </row>
    <row r="1143" spans="1:27" ht="26.25" thickBot="1" x14ac:dyDescent="0.25">
      <c r="A1143" s="24">
        <v>1142</v>
      </c>
      <c r="C1143" s="172"/>
      <c r="D1143" s="25" t="s">
        <v>12268</v>
      </c>
      <c r="E1143" s="25" t="str">
        <f t="shared" si="118"/>
        <v>18.140.00</v>
      </c>
      <c r="F1143" s="25" t="s">
        <v>11904</v>
      </c>
      <c r="G1143" s="25" t="s">
        <v>12268</v>
      </c>
      <c r="H1143" s="25" t="s">
        <v>11905</v>
      </c>
      <c r="I1143" s="25" t="s">
        <v>11905</v>
      </c>
      <c r="J1143" s="18"/>
      <c r="L1143" s="18"/>
      <c r="M1143" s="18" t="str">
        <f t="shared" si="119"/>
        <v xml:space="preserve"> </v>
      </c>
      <c r="N1143" s="223" t="str">
        <f t="shared" si="120"/>
        <v>Bokbindning och andra tjänster i samband med tryckning</v>
      </c>
      <c r="O1143" s="223"/>
      <c r="P1143" s="218" t="str">
        <f t="shared" si="122"/>
        <v xml:space="preserve"> </v>
      </c>
      <c r="Q1143" s="218" t="str">
        <f>VLOOKUP(G1143,S:T,2,FALSE)</f>
        <v>Bokbindning och andra tjänster i samband med tryckning</v>
      </c>
      <c r="S1143" s="52" t="s">
        <v>12193</v>
      </c>
      <c r="T1143" s="7" t="s">
        <v>12261</v>
      </c>
      <c r="U1143" s="15" t="s">
        <v>12260</v>
      </c>
      <c r="V1143" s="14" t="s">
        <v>12259</v>
      </c>
      <c r="W1143" s="7"/>
      <c r="X1143" s="7" t="s">
        <v>10080</v>
      </c>
      <c r="Y1143" s="55"/>
      <c r="Z1143" s="54"/>
      <c r="AA1143" s="59" t="s">
        <v>11828</v>
      </c>
    </row>
    <row r="1144" spans="1:27" ht="13.5" thickBot="1" x14ac:dyDescent="0.25">
      <c r="A1144" s="24">
        <v>1143</v>
      </c>
      <c r="C1144" s="172" t="s">
        <v>11902</v>
      </c>
      <c r="D1144" s="25"/>
      <c r="E1144" s="25" t="str">
        <f t="shared" si="118"/>
        <v>18.2</v>
      </c>
      <c r="F1144" s="25" t="s">
        <v>11899</v>
      </c>
      <c r="G1144" s="25"/>
      <c r="H1144" s="25"/>
      <c r="I1144" s="25"/>
      <c r="J1144" s="18"/>
      <c r="L1144" s="18"/>
      <c r="M1144" s="18" t="str">
        <f t="shared" si="119"/>
        <v/>
      </c>
      <c r="N1144" s="223" t="str">
        <f t="shared" si="120"/>
        <v/>
      </c>
      <c r="O1144" s="223"/>
      <c r="P1144" s="218" t="str">
        <f t="shared" si="122"/>
        <v xml:space="preserve"> </v>
      </c>
      <c r="Q1144" s="218" t="str">
        <f>VLOOKUP(C1144,S:T,2,FALSE)</f>
        <v>Tjänster avseende reproduktion av inspelningar</v>
      </c>
      <c r="S1144" s="52" t="s">
        <v>12199</v>
      </c>
      <c r="T1144" s="7" t="s">
        <v>12257</v>
      </c>
      <c r="U1144" s="15" t="s">
        <v>12256</v>
      </c>
      <c r="V1144" s="14" t="s">
        <v>12255</v>
      </c>
      <c r="W1144" s="7"/>
      <c r="X1144" s="7" t="s">
        <v>10077</v>
      </c>
      <c r="Y1144" s="55"/>
      <c r="Z1144" s="54"/>
      <c r="AA1144" s="59" t="s">
        <v>11826</v>
      </c>
    </row>
    <row r="1145" spans="1:27" ht="13.5" thickBot="1" x14ac:dyDescent="0.25">
      <c r="A1145" s="24">
        <v>1144</v>
      </c>
      <c r="C1145" s="172" t="s">
        <v>11900</v>
      </c>
      <c r="D1145" s="25"/>
      <c r="E1145" s="25" t="str">
        <f t="shared" si="118"/>
        <v>18.20</v>
      </c>
      <c r="F1145" s="25" t="s">
        <v>11899</v>
      </c>
      <c r="G1145" s="25"/>
      <c r="H1145" s="25"/>
      <c r="I1145" s="25"/>
      <c r="J1145" s="18"/>
      <c r="L1145" s="18"/>
      <c r="M1145" s="18" t="str">
        <f t="shared" si="119"/>
        <v/>
      </c>
      <c r="N1145" s="223" t="str">
        <f t="shared" si="120"/>
        <v/>
      </c>
      <c r="O1145" s="223"/>
      <c r="P1145" s="218" t="str">
        <f t="shared" si="122"/>
        <v xml:space="preserve"> </v>
      </c>
      <c r="Q1145" s="218" t="str">
        <f>VLOOKUP(C1145,S:T,2,FALSE)</f>
        <v>Tjänster avseende reproduktion av inspelningar</v>
      </c>
      <c r="S1145" s="52" t="s">
        <v>12194</v>
      </c>
      <c r="T1145" s="7" t="s">
        <v>12253</v>
      </c>
      <c r="U1145" s="15" t="s">
        <v>12252</v>
      </c>
      <c r="V1145" s="14" t="s">
        <v>12249</v>
      </c>
      <c r="W1145" s="7"/>
      <c r="X1145" s="7" t="s">
        <v>10073</v>
      </c>
      <c r="Y1145" s="55"/>
      <c r="Z1145" s="54"/>
      <c r="AA1145" s="59" t="s">
        <v>11824</v>
      </c>
    </row>
    <row r="1146" spans="1:27" ht="13.5" thickBot="1" x14ac:dyDescent="0.25">
      <c r="A1146" s="24">
        <v>1145</v>
      </c>
      <c r="C1146" s="172" t="s">
        <v>12258</v>
      </c>
      <c r="D1146" s="25"/>
      <c r="E1146" s="25" t="str">
        <f t="shared" si="118"/>
        <v>18.200</v>
      </c>
      <c r="F1146" s="25" t="s">
        <v>11899</v>
      </c>
      <c r="G1146" s="25"/>
      <c r="H1146" s="25"/>
      <c r="I1146" s="25"/>
      <c r="J1146" s="18"/>
      <c r="L1146" s="18"/>
      <c r="M1146" s="18" t="str">
        <f t="shared" si="119"/>
        <v/>
      </c>
      <c r="N1146" s="223" t="str">
        <f t="shared" si="120"/>
        <v/>
      </c>
      <c r="O1146" s="223"/>
      <c r="P1146" s="218" t="str">
        <f t="shared" si="122"/>
        <v xml:space="preserve"> </v>
      </c>
      <c r="Q1146" s="218" t="str">
        <f>VLOOKUP(C1146,S:T,2,FALSE)</f>
        <v>Tjänster avseende reproduktion av inspelningar</v>
      </c>
      <c r="S1146" s="52" t="s">
        <v>12190</v>
      </c>
      <c r="T1146" s="7" t="s">
        <v>11820</v>
      </c>
      <c r="U1146" s="15" t="s">
        <v>12250</v>
      </c>
      <c r="V1146" s="14" t="s">
        <v>12249</v>
      </c>
      <c r="W1146" s="7"/>
      <c r="X1146" s="7" t="s">
        <v>10071</v>
      </c>
      <c r="Y1146" s="55"/>
      <c r="Z1146" s="54"/>
      <c r="AA1146" s="59" t="s">
        <v>11821</v>
      </c>
    </row>
    <row r="1147" spans="1:27" ht="26.25" thickBot="1" x14ac:dyDescent="0.25">
      <c r="A1147" s="24">
        <v>1146</v>
      </c>
      <c r="C1147" s="172"/>
      <c r="D1147" s="25" t="s">
        <v>12254</v>
      </c>
      <c r="E1147" s="25" t="str">
        <f t="shared" si="118"/>
        <v>18.200.01</v>
      </c>
      <c r="F1147" s="25" t="s">
        <v>11894</v>
      </c>
      <c r="G1147" s="25" t="s">
        <v>12254</v>
      </c>
      <c r="H1147" s="25" t="s">
        <v>11895</v>
      </c>
      <c r="I1147" s="25" t="s">
        <v>11895</v>
      </c>
      <c r="J1147" s="18"/>
      <c r="L1147" s="18"/>
      <c r="M1147" s="18" t="str">
        <f t="shared" si="119"/>
        <v xml:space="preserve"> </v>
      </c>
      <c r="N1147" s="223" t="str">
        <f t="shared" si="120"/>
        <v>Tjänster avseende reproduktion av ljudinspelningar</v>
      </c>
      <c r="O1147" s="223"/>
      <c r="P1147" s="218" t="str">
        <f t="shared" si="122"/>
        <v xml:space="preserve"> </v>
      </c>
      <c r="Q1147" s="218" t="str">
        <f>VLOOKUP(G1147,S:T,2,FALSE)</f>
        <v>Tjänster avseende reproduktion av ljudinspelningar</v>
      </c>
      <c r="S1147" s="52" t="s">
        <v>12187</v>
      </c>
      <c r="T1147" s="7" t="s">
        <v>11817</v>
      </c>
      <c r="U1147" s="15" t="s">
        <v>12247</v>
      </c>
      <c r="V1147" s="14" t="s">
        <v>12246</v>
      </c>
      <c r="W1147" s="7"/>
      <c r="X1147" s="7" t="s">
        <v>10066</v>
      </c>
      <c r="Y1147" s="55"/>
      <c r="Z1147" s="54"/>
      <c r="AA1147" s="59" t="s">
        <v>11818</v>
      </c>
    </row>
    <row r="1148" spans="1:27" s="153" customFormat="1" ht="26.25" thickBot="1" x14ac:dyDescent="0.25">
      <c r="A1148" s="24">
        <v>1147</v>
      </c>
      <c r="B1148" s="1"/>
      <c r="C1148" s="172"/>
      <c r="D1148" s="25" t="s">
        <v>12251</v>
      </c>
      <c r="E1148" s="25" t="str">
        <f t="shared" si="118"/>
        <v>18.200.02</v>
      </c>
      <c r="F1148" s="25" t="s">
        <v>11888</v>
      </c>
      <c r="G1148" s="25" t="s">
        <v>12251</v>
      </c>
      <c r="H1148" s="25" t="s">
        <v>11889</v>
      </c>
      <c r="I1148" s="25" t="s">
        <v>11889</v>
      </c>
      <c r="J1148" s="158"/>
      <c r="L1148" s="158"/>
      <c r="M1148" s="18" t="str">
        <f t="shared" si="119"/>
        <v xml:space="preserve"> </v>
      </c>
      <c r="N1148" s="223" t="str">
        <f t="shared" si="120"/>
        <v>Tjänster avseende reproduktion av videoinspelningar</v>
      </c>
      <c r="O1148" s="223"/>
      <c r="P1148" s="218" t="str">
        <f t="shared" si="122"/>
        <v xml:space="preserve"> </v>
      </c>
      <c r="Q1148" s="218" t="str">
        <f>VLOOKUP(G1148,S:T,2,FALSE)</f>
        <v>Tjänster avseende reproduktion av videoinspelningar</v>
      </c>
      <c r="R1148" s="2"/>
      <c r="S1148" s="52" t="s">
        <v>12182</v>
      </c>
      <c r="T1148" s="7" t="s">
        <v>11814</v>
      </c>
      <c r="U1148" s="15" t="s">
        <v>12245</v>
      </c>
      <c r="V1148" s="14" t="s">
        <v>12244</v>
      </c>
      <c r="W1148" s="7"/>
      <c r="X1148" s="7" t="s">
        <v>10061</v>
      </c>
      <c r="Y1148" s="55"/>
      <c r="Z1148" s="54"/>
      <c r="AA1148" s="59" t="s">
        <v>11815</v>
      </c>
    </row>
    <row r="1149" spans="1:27" ht="39" thickBot="1" x14ac:dyDescent="0.25">
      <c r="A1149" s="24">
        <v>1148</v>
      </c>
      <c r="C1149" s="172"/>
      <c r="D1149" s="25" t="s">
        <v>12248</v>
      </c>
      <c r="E1149" s="25" t="str">
        <f t="shared" si="118"/>
        <v>18.200.03</v>
      </c>
      <c r="F1149" s="25" t="s">
        <v>11883</v>
      </c>
      <c r="G1149" s="25" t="s">
        <v>12248</v>
      </c>
      <c r="H1149" s="25" t="s">
        <v>11884</v>
      </c>
      <c r="I1149" s="25" t="s">
        <v>11884</v>
      </c>
      <c r="J1149" s="18"/>
      <c r="L1149" s="18"/>
      <c r="M1149" s="18" t="str">
        <f t="shared" si="119"/>
        <v xml:space="preserve"> </v>
      </c>
      <c r="N1149" s="223" t="str">
        <f t="shared" si="120"/>
        <v>Tjänster avseende reproduktion av data och datorprogram</v>
      </c>
      <c r="O1149" s="223"/>
      <c r="P1149" s="218" t="str">
        <f t="shared" si="122"/>
        <v xml:space="preserve"> </v>
      </c>
      <c r="Q1149" s="218" t="str">
        <f>VLOOKUP(G1149,S:T,2,FALSE)</f>
        <v>Tjänster avseende reproduktion av data och datorprogram</v>
      </c>
      <c r="S1149" s="52" t="s">
        <v>12179</v>
      </c>
      <c r="T1149" s="7" t="s">
        <v>11811</v>
      </c>
      <c r="U1149" s="155" t="s">
        <v>12243</v>
      </c>
      <c r="V1149" s="154" t="s">
        <v>12242</v>
      </c>
      <c r="W1149" s="7"/>
      <c r="X1149" s="7"/>
      <c r="Y1149" s="55"/>
      <c r="Z1149" s="54"/>
      <c r="AA1149" s="59" t="s">
        <v>11812</v>
      </c>
    </row>
    <row r="1150" spans="1:27" ht="13.5" thickBot="1" x14ac:dyDescent="0.25">
      <c r="A1150" s="24">
        <v>1149</v>
      </c>
      <c r="C1150" s="172">
        <v>19</v>
      </c>
      <c r="D1150" s="25"/>
      <c r="E1150" s="25">
        <f t="shared" si="118"/>
        <v>19</v>
      </c>
      <c r="F1150" s="25" t="s">
        <v>11881</v>
      </c>
      <c r="G1150" s="25"/>
      <c r="H1150" s="25"/>
      <c r="I1150" s="25"/>
      <c r="J1150" s="18"/>
      <c r="L1150" s="18"/>
      <c r="M1150" s="18" t="str">
        <f t="shared" si="119"/>
        <v/>
      </c>
      <c r="N1150" s="223" t="str">
        <f t="shared" si="120"/>
        <v/>
      </c>
      <c r="O1150" s="223"/>
      <c r="P1150" s="218" t="e">
        <f t="shared" si="122"/>
        <v>#N/A</v>
      </c>
      <c r="Q1150" s="218" t="e">
        <f>VLOOKUP(C1150,S:T,2,FALSE)</f>
        <v>#N/A</v>
      </c>
      <c r="R1150" s="153"/>
      <c r="S1150" s="52" t="s">
        <v>12175</v>
      </c>
      <c r="T1150" s="7" t="s">
        <v>11805</v>
      </c>
      <c r="U1150" s="15" t="s">
        <v>12241</v>
      </c>
      <c r="V1150" s="14" t="s">
        <v>12240</v>
      </c>
      <c r="W1150" s="7"/>
      <c r="X1150" s="7"/>
      <c r="Y1150" s="55"/>
      <c r="Z1150" s="54"/>
      <c r="AA1150" s="59" t="s">
        <v>11806</v>
      </c>
    </row>
    <row r="1151" spans="1:27" ht="26.25" thickBot="1" x14ac:dyDescent="0.25">
      <c r="A1151" s="24">
        <v>1150</v>
      </c>
      <c r="C1151" s="172" t="s">
        <v>11878</v>
      </c>
      <c r="D1151" s="25"/>
      <c r="E1151" s="25" t="str">
        <f t="shared" si="118"/>
        <v>19.1</v>
      </c>
      <c r="F1151" s="25" t="s">
        <v>11876</v>
      </c>
      <c r="G1151" s="25"/>
      <c r="H1151" s="25"/>
      <c r="I1151" s="25"/>
      <c r="J1151" s="18"/>
      <c r="L1151" s="18"/>
      <c r="M1151" s="18" t="str">
        <f t="shared" si="119"/>
        <v/>
      </c>
      <c r="N1151" s="223" t="str">
        <f t="shared" si="120"/>
        <v/>
      </c>
      <c r="O1151" s="223"/>
      <c r="P1151" s="218" t="str">
        <f t="shared" si="122"/>
        <v xml:space="preserve"> </v>
      </c>
      <c r="Q1151" s="218" t="str">
        <f>VLOOKUP(C1151,S:T,2,FALSE)</f>
        <v>Stenkolsprodukter</v>
      </c>
      <c r="S1151" s="52" t="s">
        <v>12171</v>
      </c>
      <c r="T1151" s="7" t="s">
        <v>12238</v>
      </c>
      <c r="U1151" s="15" t="s">
        <v>12237</v>
      </c>
      <c r="V1151" s="14" t="s">
        <v>12236</v>
      </c>
      <c r="W1151" s="7"/>
      <c r="X1151" s="7"/>
      <c r="Y1151" s="55"/>
      <c r="Z1151" s="54"/>
      <c r="AA1151" s="59" t="s">
        <v>11804</v>
      </c>
    </row>
    <row r="1152" spans="1:27" ht="13.5" thickBot="1" x14ac:dyDescent="0.25">
      <c r="A1152" s="24">
        <v>1151</v>
      </c>
      <c r="C1152" s="172" t="s">
        <v>11877</v>
      </c>
      <c r="D1152" s="25"/>
      <c r="E1152" s="25" t="str">
        <f t="shared" si="118"/>
        <v>19.10</v>
      </c>
      <c r="F1152" s="25" t="s">
        <v>11876</v>
      </c>
      <c r="G1152" s="25"/>
      <c r="H1152" s="25"/>
      <c r="I1152" s="25"/>
      <c r="J1152" s="18"/>
      <c r="L1152" s="18"/>
      <c r="M1152" s="18" t="str">
        <f t="shared" si="119"/>
        <v/>
      </c>
      <c r="N1152" s="223" t="str">
        <f t="shared" si="120"/>
        <v/>
      </c>
      <c r="O1152" s="223"/>
      <c r="P1152" s="218" t="str">
        <f t="shared" si="122"/>
        <v xml:space="preserve"> </v>
      </c>
      <c r="Q1152" s="218" t="str">
        <f>VLOOKUP(C1152,S:T,2,FALSE)</f>
        <v>Stenkolsprodukter</v>
      </c>
      <c r="S1152" s="52" t="s">
        <v>12168</v>
      </c>
      <c r="T1152" s="7" t="s">
        <v>11794</v>
      </c>
      <c r="U1152" s="15" t="s">
        <v>12234</v>
      </c>
      <c r="V1152" s="14" t="s">
        <v>12233</v>
      </c>
      <c r="W1152" s="7"/>
      <c r="X1152" s="7"/>
      <c r="Y1152" s="55"/>
      <c r="Z1152" s="54"/>
      <c r="AA1152" s="59" t="s">
        <v>11795</v>
      </c>
    </row>
    <row r="1153" spans="1:27" ht="26.25" thickBot="1" x14ac:dyDescent="0.25">
      <c r="A1153" s="24">
        <v>1152</v>
      </c>
      <c r="C1153" s="172" t="s">
        <v>12239</v>
      </c>
      <c r="D1153" s="25"/>
      <c r="E1153" s="25" t="str">
        <f t="shared" si="118"/>
        <v>19.100</v>
      </c>
      <c r="F1153" s="25" t="s">
        <v>11876</v>
      </c>
      <c r="G1153" s="25"/>
      <c r="H1153" s="25"/>
      <c r="I1153" s="25"/>
      <c r="J1153" s="18"/>
      <c r="L1153" s="18"/>
      <c r="M1153" s="18" t="str">
        <f t="shared" si="119"/>
        <v/>
      </c>
      <c r="N1153" s="223" t="str">
        <f t="shared" si="120"/>
        <v/>
      </c>
      <c r="O1153" s="223"/>
      <c r="P1153" s="218" t="str">
        <f t="shared" si="122"/>
        <v xml:space="preserve"> </v>
      </c>
      <c r="Q1153" s="218" t="str">
        <f>VLOOKUP(C1153,S:T,2,FALSE)</f>
        <v>Stenkolsprodukter</v>
      </c>
      <c r="S1153" s="52" t="s">
        <v>12165</v>
      </c>
      <c r="T1153" s="7" t="s">
        <v>11792</v>
      </c>
      <c r="U1153" s="15" t="s">
        <v>12231</v>
      </c>
      <c r="V1153" s="14" t="s">
        <v>12230</v>
      </c>
      <c r="W1153" s="7"/>
      <c r="X1153" s="7" t="s">
        <v>10051</v>
      </c>
      <c r="Y1153" s="55"/>
      <c r="Z1153" s="54"/>
      <c r="AA1153" s="59" t="s">
        <v>11793</v>
      </c>
    </row>
    <row r="1154" spans="1:27" ht="26.25" thickBot="1" x14ac:dyDescent="0.25">
      <c r="A1154" s="24">
        <v>1153</v>
      </c>
      <c r="B1154" s="153"/>
      <c r="C1154" s="174"/>
      <c r="D1154" s="33" t="s">
        <v>12235</v>
      </c>
      <c r="E1154" s="25" t="str">
        <f t="shared" si="118"/>
        <v>19.100.01</v>
      </c>
      <c r="F1154" s="33" t="s">
        <v>11871</v>
      </c>
      <c r="G1154" s="33" t="s">
        <v>12235</v>
      </c>
      <c r="H1154" s="33" t="s">
        <v>11872</v>
      </c>
      <c r="I1154" s="33" t="s">
        <v>11872</v>
      </c>
      <c r="J1154" s="18"/>
      <c r="L1154" s="18"/>
      <c r="M1154" s="18" t="str">
        <f t="shared" si="119"/>
        <v xml:space="preserve"> </v>
      </c>
      <c r="N1154" s="223" t="str">
        <f t="shared" si="120"/>
        <v>Koks (inklusive lågtemperaturkoks) av stenkol, brunkol eller torv; retortkol</v>
      </c>
      <c r="O1154" s="223"/>
      <c r="P1154" s="218" t="str">
        <f t="shared" si="122"/>
        <v xml:space="preserve"> </v>
      </c>
      <c r="Q1154" s="218" t="str">
        <f>VLOOKUP(G1154,S:T,2,FALSE)</f>
        <v>Koks (inklusive lågtemperaturkoks) av stenkol, brunkol eller torv; retortkol</v>
      </c>
      <c r="S1154" s="52" t="s">
        <v>12161</v>
      </c>
      <c r="T1154" s="7" t="s">
        <v>11787</v>
      </c>
      <c r="U1154" s="15" t="s">
        <v>12228</v>
      </c>
      <c r="V1154" s="14" t="s">
        <v>12227</v>
      </c>
      <c r="W1154" s="7"/>
      <c r="X1154" s="7" t="s">
        <v>10046</v>
      </c>
      <c r="Y1154" s="55"/>
      <c r="Z1154" s="54"/>
      <c r="AA1154" s="59" t="s">
        <v>11788</v>
      </c>
    </row>
    <row r="1155" spans="1:27" ht="26.25" thickBot="1" x14ac:dyDescent="0.25">
      <c r="A1155" s="24">
        <v>1154</v>
      </c>
      <c r="C1155" s="172"/>
      <c r="D1155" s="25" t="s">
        <v>12232</v>
      </c>
      <c r="E1155" s="25" t="str">
        <f t="shared" si="118"/>
        <v>19.100.02</v>
      </c>
      <c r="F1155" s="25" t="s">
        <v>11866</v>
      </c>
      <c r="G1155" s="25" t="s">
        <v>12232</v>
      </c>
      <c r="H1155" s="25" t="s">
        <v>11867</v>
      </c>
      <c r="I1155" s="25" t="s">
        <v>11867</v>
      </c>
      <c r="J1155" s="18"/>
      <c r="L1155" s="18"/>
      <c r="M1155" s="18" t="str">
        <f t="shared" si="119"/>
        <v xml:space="preserve"> </v>
      </c>
      <c r="N1155" s="223" t="str">
        <f t="shared" si="120"/>
        <v>Stenkols-, brunkols- och torvtjära samt andra mineraltjäror</v>
      </c>
      <c r="O1155" s="223"/>
      <c r="P1155" s="218" t="str">
        <f t="shared" si="122"/>
        <v xml:space="preserve"> </v>
      </c>
      <c r="Q1155" s="218" t="str">
        <f>VLOOKUP(G1155,S:T,2,FALSE)</f>
        <v>Stenkols-, brunkols- och torvtjära samt andra mineraltjäror</v>
      </c>
      <c r="S1155" s="50" t="s">
        <v>12225</v>
      </c>
      <c r="T1155" s="7" t="s">
        <v>11785</v>
      </c>
      <c r="U1155" s="15" t="s">
        <v>12224</v>
      </c>
      <c r="V1155" s="14" t="s">
        <v>12223</v>
      </c>
      <c r="W1155" s="7"/>
      <c r="X1155" s="7" t="s">
        <v>10041</v>
      </c>
      <c r="Y1155" s="55"/>
      <c r="Z1155" s="54"/>
      <c r="AA1155" s="59"/>
    </row>
    <row r="1156" spans="1:27" ht="23.25" thickBot="1" x14ac:dyDescent="0.25">
      <c r="A1156" s="24">
        <v>1155</v>
      </c>
      <c r="C1156" s="172"/>
      <c r="D1156" s="25" t="s">
        <v>12229</v>
      </c>
      <c r="E1156" s="25" t="str">
        <f t="shared" si="118"/>
        <v>19.100.03</v>
      </c>
      <c r="F1156" s="25" t="s">
        <v>11861</v>
      </c>
      <c r="G1156" s="25" t="s">
        <v>12229</v>
      </c>
      <c r="H1156" s="25" t="s">
        <v>11862</v>
      </c>
      <c r="I1156" s="25" t="s">
        <v>11862</v>
      </c>
      <c r="J1156" s="18"/>
      <c r="L1156" s="18"/>
      <c r="M1156" s="18" t="str">
        <f t="shared" si="119"/>
        <v xml:space="preserve"> </v>
      </c>
      <c r="N1156" s="223" t="str">
        <f t="shared" si="120"/>
        <v>Beck och beckkoks</v>
      </c>
      <c r="O1156" s="223"/>
      <c r="P1156" s="218" t="str">
        <f t="shared" si="122"/>
        <v xml:space="preserve"> </v>
      </c>
      <c r="Q1156" s="218" t="str">
        <f>VLOOKUP(G1156,S:T,2,FALSE)</f>
        <v>Beck och beckkoks</v>
      </c>
      <c r="S1156" s="50" t="s">
        <v>11783</v>
      </c>
      <c r="T1156" s="7" t="s">
        <v>11782</v>
      </c>
      <c r="U1156" s="15" t="s">
        <v>12222</v>
      </c>
      <c r="V1156" s="14" t="s">
        <v>12221</v>
      </c>
      <c r="W1156" s="7"/>
      <c r="X1156" s="7" t="s">
        <v>10036</v>
      </c>
      <c r="Y1156" s="55"/>
      <c r="Z1156" s="54"/>
      <c r="AA1156" s="59"/>
    </row>
    <row r="1157" spans="1:27" ht="26.25" thickBot="1" x14ac:dyDescent="0.25">
      <c r="A1157" s="24">
        <v>1156</v>
      </c>
      <c r="C1157" s="172"/>
      <c r="D1157" s="25" t="s">
        <v>12226</v>
      </c>
      <c r="E1157" s="25" t="str">
        <f t="shared" ref="E1157:E1220" si="123">IF(D1157="",C1157,D1157)</f>
        <v>19.100.04</v>
      </c>
      <c r="F1157" s="25" t="s">
        <v>11856</v>
      </c>
      <c r="G1157" s="25" t="s">
        <v>12226</v>
      </c>
      <c r="H1157" s="25" t="s">
        <v>11857</v>
      </c>
      <c r="I1157" s="25" t="s">
        <v>11857</v>
      </c>
      <c r="J1157" s="18"/>
      <c r="L1157" s="18"/>
      <c r="M1157" s="18" t="str">
        <f t="shared" si="119"/>
        <v xml:space="preserve"> </v>
      </c>
      <c r="N1157" s="223" t="str">
        <f t="shared" si="120"/>
        <v>Delar av tillverkningen av stenkolsprodukter som utförs av underleverantörer</v>
      </c>
      <c r="O1157" s="223"/>
      <c r="P1157" s="218" t="str">
        <f t="shared" si="122"/>
        <v xml:space="preserve"> </v>
      </c>
      <c r="Q1157" s="218" t="str">
        <f>VLOOKUP(G1157,S:T,2,FALSE)</f>
        <v>Delar av tillverkningen av stenkolsprodukter som utförs av underleverantörer</v>
      </c>
      <c r="S1157" s="49" t="s">
        <v>11780</v>
      </c>
      <c r="T1157" s="7" t="s">
        <v>11777</v>
      </c>
      <c r="U1157" s="15" t="s">
        <v>12220</v>
      </c>
      <c r="V1157" s="14" t="s">
        <v>12219</v>
      </c>
      <c r="W1157" s="7"/>
      <c r="X1157" s="7"/>
      <c r="Y1157" s="55"/>
      <c r="Z1157" s="54"/>
      <c r="AA1157" s="59"/>
    </row>
    <row r="1158" spans="1:27" ht="13.5" thickBot="1" x14ac:dyDescent="0.25">
      <c r="A1158" s="24">
        <v>1157</v>
      </c>
      <c r="C1158" s="172" t="s">
        <v>11853</v>
      </c>
      <c r="D1158" s="25"/>
      <c r="E1158" s="25" t="str">
        <f t="shared" si="123"/>
        <v>19.2</v>
      </c>
      <c r="F1158" s="25" t="s">
        <v>11850</v>
      </c>
      <c r="G1158" s="25"/>
      <c r="H1158" s="25"/>
      <c r="I1158" s="25"/>
      <c r="J1158" s="18"/>
      <c r="L1158" s="18"/>
      <c r="M1158" s="18" t="str">
        <f t="shared" si="119"/>
        <v/>
      </c>
      <c r="N1158" s="223" t="str">
        <f t="shared" si="120"/>
        <v/>
      </c>
      <c r="O1158" s="223"/>
      <c r="P1158" s="218" t="str">
        <f t="shared" si="122"/>
        <v xml:space="preserve"> </v>
      </c>
      <c r="Q1158" s="218" t="str">
        <f>VLOOKUP(C1158,S:T,2,FALSE)</f>
        <v>Raffinerade petroleumprodukter</v>
      </c>
      <c r="S1158" s="52" t="s">
        <v>12153</v>
      </c>
      <c r="T1158" s="7" t="s">
        <v>11777</v>
      </c>
      <c r="U1158" s="15" t="s">
        <v>12217</v>
      </c>
      <c r="V1158" s="14" t="s">
        <v>12216</v>
      </c>
      <c r="W1158" s="7"/>
      <c r="X1158" s="7"/>
      <c r="Y1158" s="55"/>
      <c r="Z1158" s="54"/>
      <c r="AA1158" s="59"/>
    </row>
    <row r="1159" spans="1:27" ht="23.25" thickBot="1" x14ac:dyDescent="0.25">
      <c r="A1159" s="24">
        <v>1158</v>
      </c>
      <c r="C1159" s="172" t="s">
        <v>11851</v>
      </c>
      <c r="D1159" s="25"/>
      <c r="E1159" s="25" t="str">
        <f t="shared" si="123"/>
        <v>19.20</v>
      </c>
      <c r="F1159" s="25" t="s">
        <v>11850</v>
      </c>
      <c r="G1159" s="25"/>
      <c r="H1159" s="25"/>
      <c r="I1159" s="25"/>
      <c r="J1159" s="18"/>
      <c r="L1159" s="18"/>
      <c r="M1159" s="18" t="str">
        <f t="shared" si="119"/>
        <v/>
      </c>
      <c r="N1159" s="223" t="str">
        <f t="shared" si="120"/>
        <v/>
      </c>
      <c r="O1159" s="223"/>
      <c r="P1159" s="218" t="str">
        <f t="shared" si="122"/>
        <v xml:space="preserve"> </v>
      </c>
      <c r="Q1159" s="218" t="str">
        <f>VLOOKUP(C1159,S:T,2,FALSE)</f>
        <v>Raffinerade petroleumprodukter</v>
      </c>
      <c r="S1159" s="52" t="s">
        <v>12150</v>
      </c>
      <c r="T1159" s="7" t="s">
        <v>11773</v>
      </c>
      <c r="U1159" s="15" t="s">
        <v>12214</v>
      </c>
      <c r="V1159" s="14" t="s">
        <v>12213</v>
      </c>
      <c r="W1159" s="7"/>
      <c r="X1159" s="7"/>
      <c r="Y1159" s="55"/>
      <c r="Z1159" s="54"/>
      <c r="AA1159" s="59" t="s">
        <v>11774</v>
      </c>
    </row>
    <row r="1160" spans="1:27" ht="39" thickBot="1" x14ac:dyDescent="0.25">
      <c r="A1160" s="24">
        <v>1159</v>
      </c>
      <c r="C1160" s="172" t="s">
        <v>12218</v>
      </c>
      <c r="D1160" s="25"/>
      <c r="E1160" s="25" t="str">
        <f t="shared" si="123"/>
        <v>19.200</v>
      </c>
      <c r="F1160" s="25" t="s">
        <v>11850</v>
      </c>
      <c r="G1160" s="25"/>
      <c r="H1160" s="25"/>
      <c r="I1160" s="25"/>
      <c r="J1160" s="18"/>
      <c r="L1160" s="18"/>
      <c r="M1160" s="18" t="str">
        <f t="shared" si="119"/>
        <v/>
      </c>
      <c r="N1160" s="223" t="str">
        <f t="shared" si="120"/>
        <v/>
      </c>
      <c r="O1160" s="223"/>
      <c r="P1160" s="218" t="str">
        <f t="shared" si="122"/>
        <v xml:space="preserve"> </v>
      </c>
      <c r="Q1160" s="218" t="str">
        <f>VLOOKUP(C1160,S:T,2,FALSE)</f>
        <v>Raffinerade petroleumprodukter</v>
      </c>
      <c r="S1160" s="52" t="s">
        <v>12147</v>
      </c>
      <c r="T1160" s="7" t="s">
        <v>11770</v>
      </c>
      <c r="U1160" s="15" t="s">
        <v>12211</v>
      </c>
      <c r="V1160" s="14" t="s">
        <v>12210</v>
      </c>
      <c r="W1160" s="7"/>
      <c r="X1160" s="7" t="s">
        <v>10026</v>
      </c>
      <c r="Y1160" s="55"/>
      <c r="Z1160" s="54"/>
      <c r="AA1160" s="59" t="s">
        <v>11771</v>
      </c>
    </row>
    <row r="1161" spans="1:27" ht="26.25" thickBot="1" x14ac:dyDescent="0.25">
      <c r="A1161" s="24">
        <v>1160</v>
      </c>
      <c r="C1161" s="172"/>
      <c r="D1161" s="25" t="s">
        <v>12215</v>
      </c>
      <c r="E1161" s="25" t="str">
        <f t="shared" si="123"/>
        <v>19.200.01</v>
      </c>
      <c r="F1161" s="25" t="s">
        <v>11844</v>
      </c>
      <c r="G1161" s="25" t="s">
        <v>12215</v>
      </c>
      <c r="H1161" s="25" t="s">
        <v>11845</v>
      </c>
      <c r="I1161" s="25" t="s">
        <v>11845</v>
      </c>
      <c r="J1161" s="18"/>
      <c r="L1161" s="18"/>
      <c r="M1161" s="18" t="str">
        <f t="shared" ref="M1161:M1224" si="124">IF(D1161="","",IF(F1161=N1161," ","!!!"))</f>
        <v xml:space="preserve"> </v>
      </c>
      <c r="N1161" s="223" t="str">
        <f t="shared" si="120"/>
        <v>Briketter och liknande fasta bränslen framställda av stenkol</v>
      </c>
      <c r="O1161" s="223"/>
      <c r="P1161" s="218" t="str">
        <f t="shared" si="122"/>
        <v xml:space="preserve"> </v>
      </c>
      <c r="Q1161" s="218" t="str">
        <f t="shared" ref="Q1161:Q1178" si="125">VLOOKUP(G1161,S:T,2,FALSE)</f>
        <v>Briketter och liknande fasta bränslen framställda av stenkol</v>
      </c>
      <c r="S1161" s="52" t="s">
        <v>12143</v>
      </c>
      <c r="T1161" s="7" t="s">
        <v>11768</v>
      </c>
      <c r="U1161" s="15" t="s">
        <v>12208</v>
      </c>
      <c r="V1161" s="14" t="s">
        <v>12207</v>
      </c>
      <c r="W1161" s="7"/>
      <c r="X1161" s="7" t="s">
        <v>10021</v>
      </c>
      <c r="Y1161" s="55"/>
      <c r="Z1161" s="54"/>
      <c r="AA1161" s="59" t="s">
        <v>11769</v>
      </c>
    </row>
    <row r="1162" spans="1:27" ht="26.25" thickBot="1" x14ac:dyDescent="0.25">
      <c r="A1162" s="24">
        <v>1161</v>
      </c>
      <c r="C1162" s="172"/>
      <c r="D1162" s="25" t="s">
        <v>12212</v>
      </c>
      <c r="E1162" s="25" t="str">
        <f t="shared" si="123"/>
        <v>19.200.02</v>
      </c>
      <c r="F1162" s="25" t="s">
        <v>11841</v>
      </c>
      <c r="G1162" s="25" t="s">
        <v>12212</v>
      </c>
      <c r="H1162" s="25" t="s">
        <v>11842</v>
      </c>
      <c r="I1162" s="25" t="s">
        <v>11842</v>
      </c>
      <c r="J1162" s="18"/>
      <c r="L1162" s="18"/>
      <c r="M1162" s="18" t="str">
        <f t="shared" si="124"/>
        <v xml:space="preserve"> </v>
      </c>
      <c r="N1162" s="223" t="str">
        <f t="shared" si="120"/>
        <v>Briketter och liknande fasta bränslen framställda av brunkol</v>
      </c>
      <c r="O1162" s="223"/>
      <c r="P1162" s="218" t="str">
        <f t="shared" si="122"/>
        <v xml:space="preserve"> </v>
      </c>
      <c r="Q1162" s="218" t="str">
        <f t="shared" si="125"/>
        <v>Briketter och liknande fasta bränslen framställda av brunkol</v>
      </c>
      <c r="S1162" s="52" t="s">
        <v>12140</v>
      </c>
      <c r="T1162" s="7" t="s">
        <v>11764</v>
      </c>
      <c r="U1162" s="15" t="s">
        <v>12206</v>
      </c>
      <c r="V1162" s="14" t="s">
        <v>12205</v>
      </c>
      <c r="W1162" s="7"/>
      <c r="X1162" s="7" t="s">
        <v>10016</v>
      </c>
      <c r="Y1162" s="55"/>
      <c r="Z1162" s="54"/>
      <c r="AA1162" s="59" t="s">
        <v>11765</v>
      </c>
    </row>
    <row r="1163" spans="1:27" ht="26.25" thickBot="1" x14ac:dyDescent="0.25">
      <c r="A1163" s="24">
        <v>1162</v>
      </c>
      <c r="C1163" s="172"/>
      <c r="D1163" s="25" t="s">
        <v>12209</v>
      </c>
      <c r="E1163" s="25" t="str">
        <f t="shared" si="123"/>
        <v>19.200.03</v>
      </c>
      <c r="F1163" s="25" t="s">
        <v>11838</v>
      </c>
      <c r="G1163" s="25" t="s">
        <v>12209</v>
      </c>
      <c r="H1163" s="25" t="s">
        <v>11839</v>
      </c>
      <c r="I1163" s="25" t="s">
        <v>11839</v>
      </c>
      <c r="J1163" s="18"/>
      <c r="L1163" s="18"/>
      <c r="M1163" s="18" t="str">
        <f t="shared" si="124"/>
        <v xml:space="preserve"> </v>
      </c>
      <c r="N1163" s="223" t="str">
        <f t="shared" si="120"/>
        <v>Briketter och liknande fasta bränslen framställda av torv</v>
      </c>
      <c r="O1163" s="223"/>
      <c r="P1163" s="218" t="str">
        <f t="shared" si="122"/>
        <v xml:space="preserve"> </v>
      </c>
      <c r="Q1163" s="218" t="str">
        <f t="shared" si="125"/>
        <v>Briketter och liknande fasta bränslen framställda av torv</v>
      </c>
      <c r="S1163" s="49" t="s">
        <v>11762</v>
      </c>
      <c r="T1163" s="7" t="s">
        <v>11761</v>
      </c>
      <c r="U1163" s="15">
        <v>17</v>
      </c>
      <c r="V1163" s="14" t="s">
        <v>12202</v>
      </c>
      <c r="W1163" s="7"/>
      <c r="X1163" s="7"/>
      <c r="Y1163" s="55"/>
      <c r="Z1163" s="54"/>
      <c r="AA1163" s="59"/>
    </row>
    <row r="1164" spans="1:27" ht="13.5" thickBot="1" x14ac:dyDescent="0.25">
      <c r="A1164" s="24">
        <v>1163</v>
      </c>
      <c r="C1164" s="172"/>
      <c r="D1164" s="25" t="s">
        <v>12203</v>
      </c>
      <c r="E1164" s="25" t="str">
        <f t="shared" si="123"/>
        <v>19.200.04</v>
      </c>
      <c r="F1164" s="25" t="s">
        <v>11833</v>
      </c>
      <c r="G1164" s="25" t="s">
        <v>15615</v>
      </c>
      <c r="H1164" s="25" t="s">
        <v>11834</v>
      </c>
      <c r="I1164" s="25" t="s">
        <v>15727</v>
      </c>
      <c r="J1164" s="18"/>
      <c r="L1164" s="18"/>
      <c r="M1164" s="18" t="str">
        <f t="shared" si="124"/>
        <v xml:space="preserve"> </v>
      </c>
      <c r="N1164" s="223" t="str">
        <f t="shared" si="120"/>
        <v>Motorbensin</v>
      </c>
      <c r="O1164" s="223"/>
      <c r="P1164" s="218" t="str">
        <f t="shared" si="122"/>
        <v>!!!!!</v>
      </c>
      <c r="Q1164" s="218" t="str">
        <f t="shared" si="125"/>
        <v>Motorbensin, inklusive flygbensin</v>
      </c>
      <c r="S1164" s="52" t="s">
        <v>12135</v>
      </c>
      <c r="T1164" s="7" t="s">
        <v>11761</v>
      </c>
      <c r="U1164" s="15" t="s">
        <v>12201</v>
      </c>
      <c r="V1164" s="14" t="s">
        <v>12200</v>
      </c>
      <c r="W1164" s="7"/>
      <c r="X1164" s="7"/>
      <c r="Y1164" s="55"/>
      <c r="Z1164" s="54"/>
      <c r="AA1164" s="59"/>
    </row>
    <row r="1165" spans="1:27" ht="13.5" thickBot="1" x14ac:dyDescent="0.25">
      <c r="A1165" s="24">
        <v>1164</v>
      </c>
      <c r="C1165" s="172"/>
      <c r="D1165" s="25" t="s">
        <v>12204</v>
      </c>
      <c r="E1165" s="25" t="str">
        <f t="shared" si="123"/>
        <v>19.200.05</v>
      </c>
      <c r="F1165" s="25" t="s">
        <v>11830</v>
      </c>
      <c r="G1165" s="25" t="s">
        <v>15615</v>
      </c>
      <c r="H1165" s="25" t="s">
        <v>11831</v>
      </c>
      <c r="I1165" s="25" t="s">
        <v>15727</v>
      </c>
      <c r="J1165" s="18"/>
      <c r="L1165" s="18"/>
      <c r="M1165" s="18" t="str">
        <f t="shared" si="124"/>
        <v xml:space="preserve"> </v>
      </c>
      <c r="N1165" s="223" t="str">
        <f t="shared" si="120"/>
        <v>Flygbensin</v>
      </c>
      <c r="O1165" s="223"/>
      <c r="P1165" s="218" t="str">
        <f t="shared" si="122"/>
        <v>!!!!!</v>
      </c>
      <c r="Q1165" s="218" t="str">
        <f t="shared" si="125"/>
        <v>Motorbensin, inklusive flygbensin</v>
      </c>
      <c r="S1165" s="52" t="s">
        <v>12132</v>
      </c>
      <c r="T1165" s="7" t="s">
        <v>11755</v>
      </c>
      <c r="U1165" s="15" t="s">
        <v>12196</v>
      </c>
      <c r="V1165" s="14" t="s">
        <v>12195</v>
      </c>
      <c r="W1165" s="7"/>
      <c r="X1165" s="7"/>
      <c r="Y1165" s="55"/>
      <c r="Z1165" s="54"/>
      <c r="AA1165" s="59" t="s">
        <v>11756</v>
      </c>
    </row>
    <row r="1166" spans="1:27" ht="13.5" thickBot="1" x14ac:dyDescent="0.25">
      <c r="A1166" s="24">
        <v>1165</v>
      </c>
      <c r="C1166" s="172"/>
      <c r="D1166" s="25" t="s">
        <v>12193</v>
      </c>
      <c r="E1166" s="25" t="str">
        <f t="shared" si="123"/>
        <v>19.200.06</v>
      </c>
      <c r="F1166" s="25" t="s">
        <v>11827</v>
      </c>
      <c r="G1166" s="25" t="s">
        <v>15616</v>
      </c>
      <c r="H1166" s="25" t="s">
        <v>11828</v>
      </c>
      <c r="I1166" s="25" t="s">
        <v>15728</v>
      </c>
      <c r="J1166" s="18"/>
      <c r="L1166" s="18"/>
      <c r="M1166" s="18" t="str">
        <f t="shared" si="124"/>
        <v xml:space="preserve"> </v>
      </c>
      <c r="N1166" s="223" t="str">
        <f t="shared" si="120"/>
        <v>Petroleumnafta</v>
      </c>
      <c r="O1166" s="223"/>
      <c r="P1166" s="218" t="str">
        <f t="shared" si="122"/>
        <v>!!!!!</v>
      </c>
      <c r="Q1166" s="218" t="str">
        <f t="shared" si="125"/>
        <v>Övriga lättoljor erhållna ur petroleum</v>
      </c>
      <c r="S1166" s="52" t="s">
        <v>12129</v>
      </c>
      <c r="T1166" s="7" t="s">
        <v>11752</v>
      </c>
      <c r="U1166" s="15" t="s">
        <v>12192</v>
      </c>
      <c r="V1166" s="14" t="s">
        <v>12191</v>
      </c>
      <c r="W1166" s="7"/>
      <c r="X1166" s="7" t="s">
        <v>10008</v>
      </c>
      <c r="Y1166" s="55"/>
      <c r="Z1166" s="54"/>
      <c r="AA1166" s="59" t="s">
        <v>11753</v>
      </c>
    </row>
    <row r="1167" spans="1:27" ht="26.25" thickBot="1" x14ac:dyDescent="0.25">
      <c r="A1167" s="24">
        <v>1166</v>
      </c>
      <c r="C1167" s="172"/>
      <c r="D1167" s="25" t="s">
        <v>12199</v>
      </c>
      <c r="E1167" s="25" t="str">
        <f t="shared" si="123"/>
        <v>19.200.07</v>
      </c>
      <c r="F1167" s="25" t="s">
        <v>11825</v>
      </c>
      <c r="G1167" s="25" t="s">
        <v>12198</v>
      </c>
      <c r="H1167" s="25" t="s">
        <v>11826</v>
      </c>
      <c r="I1167" s="25" t="s">
        <v>12197</v>
      </c>
      <c r="J1167" s="18"/>
      <c r="L1167" s="18"/>
      <c r="M1167" s="18" t="str">
        <f t="shared" si="124"/>
        <v xml:space="preserve"> </v>
      </c>
      <c r="N1167" s="223" t="str">
        <f t="shared" si="120"/>
        <v>Jetbensin och flygfotogen</v>
      </c>
      <c r="O1167" s="223"/>
      <c r="P1167" s="218" t="e">
        <f t="shared" si="122"/>
        <v>#N/A</v>
      </c>
      <c r="Q1167" s="218" t="e">
        <f t="shared" si="125"/>
        <v>#N/A</v>
      </c>
      <c r="S1167" s="52" t="s">
        <v>12126</v>
      </c>
      <c r="T1167" s="7" t="s">
        <v>11749</v>
      </c>
      <c r="U1167" s="15" t="s">
        <v>12189</v>
      </c>
      <c r="V1167" s="14" t="s">
        <v>12188</v>
      </c>
      <c r="W1167" s="7"/>
      <c r="X1167" s="7" t="s">
        <v>10006</v>
      </c>
      <c r="Y1167" s="55"/>
      <c r="Z1167" s="54"/>
      <c r="AA1167" s="59" t="s">
        <v>11750</v>
      </c>
    </row>
    <row r="1168" spans="1:27" ht="45.75" thickBot="1" x14ac:dyDescent="0.25">
      <c r="A1168" s="24">
        <v>1167</v>
      </c>
      <c r="C1168" s="172"/>
      <c r="D1168" s="25" t="s">
        <v>12194</v>
      </c>
      <c r="E1168" s="25" t="str">
        <f t="shared" si="123"/>
        <v>19.200.08</v>
      </c>
      <c r="F1168" s="25" t="s">
        <v>11823</v>
      </c>
      <c r="G1168" s="25" t="s">
        <v>15616</v>
      </c>
      <c r="H1168" s="25" t="s">
        <v>11824</v>
      </c>
      <c r="I1168" s="25" t="s">
        <v>15728</v>
      </c>
      <c r="J1168" s="18"/>
      <c r="L1168" s="18"/>
      <c r="M1168" s="18" t="str">
        <f t="shared" si="124"/>
        <v xml:space="preserve"> </v>
      </c>
      <c r="N1168" s="223" t="str">
        <f t="shared" si="120"/>
        <v>Nafta</v>
      </c>
      <c r="O1168" s="223"/>
      <c r="P1168" s="218" t="str">
        <f t="shared" si="122"/>
        <v>!!!!!</v>
      </c>
      <c r="Q1168" s="218" t="str">
        <f t="shared" si="125"/>
        <v>Övriga lättoljor erhållna ur petroleum</v>
      </c>
      <c r="S1168" s="52" t="s">
        <v>12123</v>
      </c>
      <c r="T1168" s="7" t="s">
        <v>11743</v>
      </c>
      <c r="U1168" s="15" t="s">
        <v>12184</v>
      </c>
      <c r="V1168" s="14" t="s">
        <v>12183</v>
      </c>
      <c r="W1168" s="7"/>
      <c r="X1168" s="7" t="s">
        <v>10001</v>
      </c>
      <c r="Y1168" s="55"/>
      <c r="Z1168" s="54"/>
      <c r="AA1168" s="59" t="s">
        <v>11744</v>
      </c>
    </row>
    <row r="1169" spans="1:27" ht="34.5" thickBot="1" x14ac:dyDescent="0.25">
      <c r="A1169" s="24">
        <v>1168</v>
      </c>
      <c r="C1169" s="172"/>
      <c r="D1169" s="25" t="s">
        <v>12190</v>
      </c>
      <c r="E1169" s="25" t="str">
        <f t="shared" si="123"/>
        <v>19.200.09</v>
      </c>
      <c r="F1169" s="25" t="s">
        <v>11820</v>
      </c>
      <c r="G1169" s="25" t="s">
        <v>12190</v>
      </c>
      <c r="H1169" s="25" t="s">
        <v>11821</v>
      </c>
      <c r="I1169" s="25" t="s">
        <v>11821</v>
      </c>
      <c r="J1169" s="18"/>
      <c r="L1169" s="18"/>
      <c r="M1169" s="18" t="str">
        <f t="shared" si="124"/>
        <v xml:space="preserve"> </v>
      </c>
      <c r="N1169" s="223" t="str">
        <f t="shared" si="120"/>
        <v>Dieselbrännoljor</v>
      </c>
      <c r="O1169" s="223"/>
      <c r="P1169" s="218" t="str">
        <f t="shared" si="122"/>
        <v xml:space="preserve"> </v>
      </c>
      <c r="Q1169" s="218" t="str">
        <f t="shared" si="125"/>
        <v>Dieselbrännoljor</v>
      </c>
      <c r="S1169" s="52" t="s">
        <v>12120</v>
      </c>
      <c r="T1169" s="7" t="s">
        <v>11740</v>
      </c>
      <c r="U1169" s="15" t="s">
        <v>12181</v>
      </c>
      <c r="V1169" s="14" t="s">
        <v>12180</v>
      </c>
      <c r="W1169" s="7"/>
      <c r="X1169" s="7" t="s">
        <v>9995</v>
      </c>
      <c r="Y1169" s="55"/>
      <c r="Z1169" s="54"/>
      <c r="AA1169" s="59" t="s">
        <v>11741</v>
      </c>
    </row>
    <row r="1170" spans="1:27" ht="26.25" thickBot="1" x14ac:dyDescent="0.25">
      <c r="A1170" s="24">
        <v>1169</v>
      </c>
      <c r="C1170" s="172"/>
      <c r="D1170" s="25" t="s">
        <v>12187</v>
      </c>
      <c r="E1170" s="25" t="str">
        <f t="shared" si="123"/>
        <v>19.200.10</v>
      </c>
      <c r="F1170" s="25" t="s">
        <v>11817</v>
      </c>
      <c r="G1170" s="25" t="s">
        <v>12186</v>
      </c>
      <c r="H1170" s="25" t="s">
        <v>11818</v>
      </c>
      <c r="I1170" s="25" t="s">
        <v>12185</v>
      </c>
      <c r="J1170" s="18"/>
      <c r="L1170" s="18"/>
      <c r="M1170" s="18" t="str">
        <f t="shared" si="124"/>
        <v xml:space="preserve"> </v>
      </c>
      <c r="N1170" s="223" t="str">
        <f t="shared" si="120"/>
        <v>Övriga mellanoljor erhållna ur petroleum; diverse mellanoljepreparat</v>
      </c>
      <c r="O1170" s="223"/>
      <c r="P1170" s="218" t="e">
        <f t="shared" si="122"/>
        <v>#N/A</v>
      </c>
      <c r="Q1170" s="218" t="e">
        <f t="shared" si="125"/>
        <v>#N/A</v>
      </c>
      <c r="S1170" s="52" t="s">
        <v>12117</v>
      </c>
      <c r="T1170" s="7" t="s">
        <v>12178</v>
      </c>
      <c r="U1170" s="15" t="s">
        <v>12177</v>
      </c>
      <c r="V1170" s="14" t="s">
        <v>12176</v>
      </c>
      <c r="W1170" s="7"/>
      <c r="X1170" s="7" t="s">
        <v>9990</v>
      </c>
      <c r="Y1170" s="55"/>
      <c r="Z1170" s="54"/>
      <c r="AA1170" s="59" t="s">
        <v>11738</v>
      </c>
    </row>
    <row r="1171" spans="1:27" ht="23.25" thickBot="1" x14ac:dyDescent="0.25">
      <c r="A1171" s="24">
        <v>1170</v>
      </c>
      <c r="C1171" s="172"/>
      <c r="D1171" s="25" t="s">
        <v>12182</v>
      </c>
      <c r="E1171" s="25" t="str">
        <f t="shared" si="123"/>
        <v>19.200.11</v>
      </c>
      <c r="F1171" s="25" t="s">
        <v>11814</v>
      </c>
      <c r="G1171" s="25" t="s">
        <v>12182</v>
      </c>
      <c r="H1171" s="25" t="s">
        <v>11815</v>
      </c>
      <c r="I1171" s="25" t="s">
        <v>11815</v>
      </c>
      <c r="J1171" s="18"/>
      <c r="L1171" s="18"/>
      <c r="M1171" s="18" t="str">
        <f t="shared" si="124"/>
        <v xml:space="preserve"> </v>
      </c>
      <c r="N1171" s="223" t="str">
        <f t="shared" si="120"/>
        <v>Övriga eldningsoljor</v>
      </c>
      <c r="O1171" s="223"/>
      <c r="P1171" s="218" t="str">
        <f t="shared" si="122"/>
        <v xml:space="preserve"> </v>
      </c>
      <c r="Q1171" s="218" t="str">
        <f t="shared" si="125"/>
        <v>Övriga eldningsoljor</v>
      </c>
      <c r="S1171" s="52" t="s">
        <v>12114</v>
      </c>
      <c r="T1171" s="7" t="s">
        <v>11735</v>
      </c>
      <c r="U1171" s="15" t="s">
        <v>12174</v>
      </c>
      <c r="V1171" s="14" t="s">
        <v>12172</v>
      </c>
      <c r="W1171" s="7"/>
      <c r="X1171" s="7"/>
      <c r="Y1171" s="55"/>
      <c r="Z1171" s="54"/>
      <c r="AA1171" s="59" t="s">
        <v>11736</v>
      </c>
    </row>
    <row r="1172" spans="1:27" ht="13.5" thickBot="1" x14ac:dyDescent="0.25">
      <c r="A1172" s="24">
        <v>1171</v>
      </c>
      <c r="C1172" s="172"/>
      <c r="D1172" s="25" t="s">
        <v>12179</v>
      </c>
      <c r="E1172" s="25" t="str">
        <f t="shared" si="123"/>
        <v>19.200.12</v>
      </c>
      <c r="F1172" s="25" t="s">
        <v>11811</v>
      </c>
      <c r="G1172" s="25" t="s">
        <v>12179</v>
      </c>
      <c r="H1172" s="25" t="s">
        <v>11812</v>
      </c>
      <c r="I1172" s="25" t="s">
        <v>11812</v>
      </c>
      <c r="J1172" s="18"/>
      <c r="L1172" s="18"/>
      <c r="M1172" s="18" t="str">
        <f t="shared" si="124"/>
        <v xml:space="preserve"> </v>
      </c>
      <c r="N1172" s="223" t="str">
        <f t="shared" si="120"/>
        <v>Smörjoljor; övriga tungoljor</v>
      </c>
      <c r="O1172" s="223"/>
      <c r="P1172" s="218" t="str">
        <f t="shared" si="122"/>
        <v xml:space="preserve"> </v>
      </c>
      <c r="Q1172" s="218" t="str">
        <f t="shared" si="125"/>
        <v>Smörjoljor; övriga tungoljor</v>
      </c>
      <c r="S1172" s="52" t="s">
        <v>12111</v>
      </c>
      <c r="T1172" s="7" t="s">
        <v>11730</v>
      </c>
      <c r="U1172" s="15" t="s">
        <v>12173</v>
      </c>
      <c r="V1172" s="14" t="s">
        <v>12172</v>
      </c>
      <c r="W1172" s="7"/>
      <c r="X1172" s="7" t="s">
        <v>196</v>
      </c>
      <c r="Y1172" s="55"/>
      <c r="Z1172" s="54"/>
      <c r="AA1172" s="59" t="s">
        <v>11731</v>
      </c>
    </row>
    <row r="1173" spans="1:27" ht="13.5" thickBot="1" x14ac:dyDescent="0.25">
      <c r="A1173" s="24">
        <v>1172</v>
      </c>
      <c r="C1173" s="172"/>
      <c r="D1173" s="25" t="s">
        <v>12175</v>
      </c>
      <c r="E1173" s="25" t="str">
        <f t="shared" si="123"/>
        <v>19.200.13</v>
      </c>
      <c r="F1173" s="25" t="s">
        <v>11805</v>
      </c>
      <c r="G1173" s="25" t="s">
        <v>12175</v>
      </c>
      <c r="H1173" s="25" t="s">
        <v>11806</v>
      </c>
      <c r="I1173" s="25" t="s">
        <v>11806</v>
      </c>
      <c r="J1173" s="18"/>
      <c r="L1173" s="18"/>
      <c r="M1173" s="18" t="str">
        <f t="shared" si="124"/>
        <v xml:space="preserve"> </v>
      </c>
      <c r="N1173" s="223" t="str">
        <f t="shared" si="120"/>
        <v>Propan och butan, förtätade till vätska</v>
      </c>
      <c r="O1173" s="223"/>
      <c r="P1173" s="218" t="str">
        <f t="shared" si="122"/>
        <v xml:space="preserve"> </v>
      </c>
      <c r="Q1173" s="218" t="str">
        <f t="shared" si="125"/>
        <v>Propan och butan, förtätade till vätska</v>
      </c>
      <c r="S1173" s="49" t="s">
        <v>11728</v>
      </c>
      <c r="T1173" s="7" t="s">
        <v>11665</v>
      </c>
      <c r="U1173" s="15" t="s">
        <v>12170</v>
      </c>
      <c r="V1173" s="14" t="s">
        <v>12169</v>
      </c>
      <c r="W1173" s="7"/>
      <c r="X1173" s="7" t="s">
        <v>196</v>
      </c>
      <c r="Y1173" s="55"/>
      <c r="Z1173" s="54"/>
      <c r="AA1173" s="59"/>
    </row>
    <row r="1174" spans="1:27" ht="26.25" thickBot="1" x14ac:dyDescent="0.25">
      <c r="A1174" s="24">
        <v>1173</v>
      </c>
      <c r="C1174" s="172"/>
      <c r="D1174" s="25" t="s">
        <v>12171</v>
      </c>
      <c r="E1174" s="25" t="str">
        <f t="shared" si="123"/>
        <v>19.200.14</v>
      </c>
      <c r="F1174" s="25" t="s">
        <v>11803</v>
      </c>
      <c r="G1174" s="25" t="s">
        <v>15617</v>
      </c>
      <c r="H1174" s="25" t="s">
        <v>11804</v>
      </c>
      <c r="I1174" s="25" t="s">
        <v>15729</v>
      </c>
      <c r="J1174" s="18"/>
      <c r="L1174" s="18"/>
      <c r="M1174" s="18" t="str">
        <f t="shared" si="124"/>
        <v xml:space="preserve"> </v>
      </c>
      <c r="N1174" s="223" t="str">
        <f t="shared" si="120"/>
        <v>Eten, propen, buten och butadien</v>
      </c>
      <c r="O1174" s="223"/>
      <c r="P1174" s="218" t="str">
        <f t="shared" si="122"/>
        <v>!!!!!</v>
      </c>
      <c r="Q1174" s="218" t="str">
        <f t="shared" si="125"/>
        <v>Eten, propen, buten och butadien och andra gasformiga kolväten, utom naturgas</v>
      </c>
      <c r="S1174" s="52" t="s">
        <v>12107</v>
      </c>
      <c r="T1174" s="7" t="s">
        <v>11665</v>
      </c>
      <c r="U1174" s="15" t="s">
        <v>12167</v>
      </c>
      <c r="V1174" s="14" t="s">
        <v>12166</v>
      </c>
      <c r="W1174" s="7"/>
      <c r="X1174" s="7" t="s">
        <v>9980</v>
      </c>
      <c r="Y1174" s="55"/>
      <c r="Z1174" s="54"/>
      <c r="AA1174" s="59"/>
    </row>
    <row r="1175" spans="1:27" ht="26.25" thickBot="1" x14ac:dyDescent="0.25">
      <c r="A1175" s="24">
        <v>1174</v>
      </c>
      <c r="C1175" s="172"/>
      <c r="D1175" s="25" t="s">
        <v>12168</v>
      </c>
      <c r="E1175" s="25" t="str">
        <f t="shared" si="123"/>
        <v>19.200.15</v>
      </c>
      <c r="F1175" s="25" t="s">
        <v>11800</v>
      </c>
      <c r="G1175" s="25" t="s">
        <v>15617</v>
      </c>
      <c r="H1175" s="25" t="s">
        <v>11801</v>
      </c>
      <c r="I1175" s="25" t="s">
        <v>15729</v>
      </c>
      <c r="J1175" s="18"/>
      <c r="L1175" s="18"/>
      <c r="M1175" s="18" t="str">
        <f t="shared" si="124"/>
        <v xml:space="preserve"> </v>
      </c>
      <c r="N1175" s="223" t="str">
        <f t="shared" si="120"/>
        <v>Andra petroleumgaser eller gasformiga kolväten, med undantag av naturgas</v>
      </c>
      <c r="O1175" s="223"/>
      <c r="P1175" s="218" t="str">
        <f t="shared" si="122"/>
        <v>!!!!!</v>
      </c>
      <c r="Q1175" s="218" t="str">
        <f t="shared" si="125"/>
        <v>Eten, propen, buten och butadien och andra gasformiga kolväten, utom naturgas</v>
      </c>
      <c r="S1175" s="52" t="s">
        <v>12104</v>
      </c>
      <c r="T1175" s="7" t="s">
        <v>11722</v>
      </c>
      <c r="U1175" s="15" t="s">
        <v>12164</v>
      </c>
      <c r="V1175" s="14" t="s">
        <v>12163</v>
      </c>
      <c r="W1175" s="7"/>
      <c r="X1175" s="7" t="s">
        <v>9977</v>
      </c>
      <c r="Y1175" s="55"/>
      <c r="Z1175" s="54"/>
      <c r="AA1175" s="59" t="s">
        <v>11723</v>
      </c>
    </row>
    <row r="1176" spans="1:27" ht="26.25" thickBot="1" x14ac:dyDescent="0.25">
      <c r="A1176" s="24">
        <v>1175</v>
      </c>
      <c r="C1176" s="172"/>
      <c r="D1176" s="25" t="s">
        <v>12165</v>
      </c>
      <c r="E1176" s="25" t="str">
        <f t="shared" si="123"/>
        <v>19.200.16</v>
      </c>
      <c r="F1176" s="25" t="s">
        <v>11794</v>
      </c>
      <c r="G1176" s="25" t="s">
        <v>12168</v>
      </c>
      <c r="H1176" s="25" t="s">
        <v>11795</v>
      </c>
      <c r="I1176" s="25" t="s">
        <v>11795</v>
      </c>
      <c r="J1176" s="18"/>
      <c r="L1176" s="18"/>
      <c r="M1176" s="18" t="str">
        <f t="shared" si="124"/>
        <v xml:space="preserve"> </v>
      </c>
      <c r="N1176" s="223" t="str">
        <f t="shared" si="120"/>
        <v>Vaselin; paraffin; petroleumvax och andra mineralvaxer</v>
      </c>
      <c r="O1176" s="223"/>
      <c r="P1176" s="218" t="str">
        <f t="shared" si="122"/>
        <v xml:space="preserve"> </v>
      </c>
      <c r="Q1176" s="218" t="str">
        <f t="shared" si="125"/>
        <v>Vaselin; paraffin; petroleumvax och andra mineralvaxer</v>
      </c>
      <c r="S1176" s="52" t="s">
        <v>12101</v>
      </c>
      <c r="T1176" s="7" t="s">
        <v>11719</v>
      </c>
      <c r="U1176" s="15" t="s">
        <v>12160</v>
      </c>
      <c r="V1176" s="14" t="s">
        <v>12159</v>
      </c>
      <c r="W1176" s="7"/>
      <c r="X1176" s="7" t="s">
        <v>9974</v>
      </c>
      <c r="Y1176" s="55"/>
      <c r="Z1176" s="54"/>
      <c r="AA1176" s="59" t="s">
        <v>11720</v>
      </c>
    </row>
    <row r="1177" spans="1:27" ht="34.5" thickBot="1" x14ac:dyDescent="0.25">
      <c r="A1177" s="24">
        <v>1176</v>
      </c>
      <c r="C1177" s="172"/>
      <c r="D1177" s="25" t="s">
        <v>12161</v>
      </c>
      <c r="E1177" s="25" t="str">
        <f t="shared" si="123"/>
        <v>19.200.17</v>
      </c>
      <c r="F1177" s="25" t="s">
        <v>11792</v>
      </c>
      <c r="G1177" s="25" t="s">
        <v>12165</v>
      </c>
      <c r="H1177" s="25" t="s">
        <v>11793</v>
      </c>
      <c r="I1177" s="25" t="s">
        <v>11793</v>
      </c>
      <c r="J1177" s="18"/>
      <c r="L1177" s="18"/>
      <c r="M1177" s="18" t="str">
        <f t="shared" si="124"/>
        <v xml:space="preserve"> </v>
      </c>
      <c r="N1177" s="223" t="str">
        <f t="shared" si="120"/>
        <v>Petroleumkoks; petroleumbitumen (asfalt) och andra återstoder från oljor erhållna ur petroleum</v>
      </c>
      <c r="O1177" s="223"/>
      <c r="P1177" s="218" t="str">
        <f t="shared" si="122"/>
        <v xml:space="preserve"> </v>
      </c>
      <c r="Q1177" s="218" t="str">
        <f t="shared" si="125"/>
        <v>Petroleumkoks; petroleumbitumen (asfalt) och andra återstoder från oljor erhållna ur petroleum</v>
      </c>
      <c r="S1177" s="52" t="s">
        <v>12098</v>
      </c>
      <c r="T1177" s="7" t="s">
        <v>11716</v>
      </c>
      <c r="U1177" s="15" t="s">
        <v>12158</v>
      </c>
      <c r="V1177" s="14" t="s">
        <v>12157</v>
      </c>
      <c r="W1177" s="7"/>
      <c r="X1177" s="7" t="s">
        <v>9970</v>
      </c>
      <c r="Y1177" s="55"/>
      <c r="Z1177" s="54"/>
      <c r="AA1177" s="59" t="s">
        <v>11717</v>
      </c>
    </row>
    <row r="1178" spans="1:27" ht="26.25" thickBot="1" x14ac:dyDescent="0.25">
      <c r="A1178" s="24">
        <v>1177</v>
      </c>
      <c r="C1178" s="172"/>
      <c r="D1178" s="25" t="s">
        <v>12162</v>
      </c>
      <c r="E1178" s="25" t="str">
        <f t="shared" si="123"/>
        <v>19.200.18</v>
      </c>
      <c r="F1178" s="25" t="s">
        <v>11787</v>
      </c>
      <c r="G1178" s="25" t="s">
        <v>12161</v>
      </c>
      <c r="H1178" s="25" t="s">
        <v>11788</v>
      </c>
      <c r="I1178" s="25" t="s">
        <v>11788</v>
      </c>
      <c r="J1178" s="18"/>
      <c r="L1178" s="18"/>
      <c r="M1178" s="18" t="str">
        <f t="shared" si="124"/>
        <v xml:space="preserve"> </v>
      </c>
      <c r="N1178" s="223" t="str">
        <f t="shared" si="120"/>
        <v>Delar av petroleumraffineringen som utförs av underleverantörer</v>
      </c>
      <c r="O1178" s="223"/>
      <c r="P1178" s="218" t="str">
        <f t="shared" si="122"/>
        <v xml:space="preserve"> </v>
      </c>
      <c r="Q1178" s="218" t="str">
        <f t="shared" si="125"/>
        <v>Delar av petroleumraffineringen som utförs av underleverantörer</v>
      </c>
      <c r="S1178" s="52" t="s">
        <v>12095</v>
      </c>
      <c r="T1178" s="7" t="s">
        <v>11713</v>
      </c>
      <c r="U1178" s="15" t="s">
        <v>12156</v>
      </c>
      <c r="V1178" s="14" t="s">
        <v>12155</v>
      </c>
      <c r="W1178" s="7"/>
      <c r="X1178" s="7"/>
      <c r="Y1178" s="55"/>
      <c r="Z1178" s="54"/>
      <c r="AA1178" s="59" t="s">
        <v>11714</v>
      </c>
    </row>
    <row r="1179" spans="1:27" ht="26.25" thickBot="1" x14ac:dyDescent="0.25">
      <c r="A1179" s="24">
        <v>1178</v>
      </c>
      <c r="C1179" s="172">
        <v>20</v>
      </c>
      <c r="D1179" s="25"/>
      <c r="E1179" s="25">
        <f t="shared" si="123"/>
        <v>20</v>
      </c>
      <c r="F1179" s="25" t="s">
        <v>11785</v>
      </c>
      <c r="G1179" s="25"/>
      <c r="H1179" s="25"/>
      <c r="I1179" s="25"/>
      <c r="J1179" s="18"/>
      <c r="L1179" s="18"/>
      <c r="M1179" s="18" t="str">
        <f t="shared" si="124"/>
        <v/>
      </c>
      <c r="N1179" s="223" t="str">
        <f t="shared" si="120"/>
        <v/>
      </c>
      <c r="O1179" s="223"/>
      <c r="P1179" s="218" t="e">
        <f t="shared" si="122"/>
        <v>#N/A</v>
      </c>
      <c r="Q1179" s="218" t="e">
        <f>VLOOKUP(C1179,S:T,2,FALSE)</f>
        <v>#N/A</v>
      </c>
      <c r="S1179" s="52" t="s">
        <v>12092</v>
      </c>
      <c r="T1179" s="7" t="s">
        <v>11707</v>
      </c>
      <c r="U1179" s="15" t="s">
        <v>12154</v>
      </c>
      <c r="V1179" s="14" t="s">
        <v>12151</v>
      </c>
      <c r="W1179" s="7"/>
      <c r="X1179" s="7"/>
      <c r="Y1179" s="55"/>
      <c r="Z1179" s="54"/>
      <c r="AA1179" s="59" t="s">
        <v>11708</v>
      </c>
    </row>
    <row r="1180" spans="1:27" ht="26.25" thickBot="1" x14ac:dyDescent="0.25">
      <c r="A1180" s="24">
        <v>1179</v>
      </c>
      <c r="C1180" s="172" t="s">
        <v>11783</v>
      </c>
      <c r="D1180" s="25"/>
      <c r="E1180" s="25" t="str">
        <f t="shared" si="123"/>
        <v>20.1</v>
      </c>
      <c r="F1180" s="25" t="s">
        <v>11782</v>
      </c>
      <c r="G1180" s="25"/>
      <c r="H1180" s="25"/>
      <c r="I1180" s="25"/>
      <c r="J1180" s="18"/>
      <c r="L1180" s="18"/>
      <c r="M1180" s="18" t="str">
        <f t="shared" si="124"/>
        <v/>
      </c>
      <c r="N1180" s="223" t="str">
        <f t="shared" si="120"/>
        <v/>
      </c>
      <c r="O1180" s="223"/>
      <c r="P1180" s="218" t="str">
        <f t="shared" si="122"/>
        <v xml:space="preserve"> </v>
      </c>
      <c r="Q1180" s="218" t="str">
        <f>VLOOKUP(C1180,S:T,2,FALSE)</f>
        <v>Baskemikalier, gödselmedel och kväveprodukter, plaster och syntetgummi i obearbetad form</v>
      </c>
      <c r="S1180" s="52" t="s">
        <v>12089</v>
      </c>
      <c r="T1180" s="7" t="s">
        <v>11704</v>
      </c>
      <c r="U1180" s="15" t="s">
        <v>12152</v>
      </c>
      <c r="V1180" s="14" t="s">
        <v>12151</v>
      </c>
      <c r="W1180" s="7"/>
      <c r="X1180" s="7" t="s">
        <v>196</v>
      </c>
      <c r="Y1180" s="55"/>
      <c r="Z1180" s="54"/>
      <c r="AA1180" s="59" t="s">
        <v>11705</v>
      </c>
    </row>
    <row r="1181" spans="1:27" ht="23.25" thickBot="1" x14ac:dyDescent="0.25">
      <c r="A1181" s="24">
        <v>1180</v>
      </c>
      <c r="C1181" s="172" t="s">
        <v>11780</v>
      </c>
      <c r="D1181" s="25"/>
      <c r="E1181" s="25" t="str">
        <f t="shared" si="123"/>
        <v>20.11</v>
      </c>
      <c r="F1181" s="25" t="s">
        <v>11777</v>
      </c>
      <c r="G1181" s="25"/>
      <c r="H1181" s="25"/>
      <c r="I1181" s="25"/>
      <c r="J1181" s="18"/>
      <c r="L1181" s="18"/>
      <c r="M1181" s="18" t="str">
        <f t="shared" si="124"/>
        <v/>
      </c>
      <c r="N1181" s="223" t="str">
        <f t="shared" si="120"/>
        <v/>
      </c>
      <c r="O1181" s="223"/>
      <c r="P1181" s="218" t="str">
        <f t="shared" si="122"/>
        <v xml:space="preserve"> </v>
      </c>
      <c r="Q1181" s="218" t="str">
        <f>VLOOKUP(C1181,S:T,2,FALSE)</f>
        <v>Industrigaser</v>
      </c>
      <c r="S1181" s="52" t="s">
        <v>12086</v>
      </c>
      <c r="T1181" s="7" t="s">
        <v>11702</v>
      </c>
      <c r="U1181" s="15" t="s">
        <v>12149</v>
      </c>
      <c r="V1181" s="14" t="s">
        <v>12148</v>
      </c>
      <c r="W1181" s="7"/>
      <c r="X1181" s="7" t="s">
        <v>196</v>
      </c>
      <c r="Y1181" s="55"/>
      <c r="Z1181" s="54"/>
      <c r="AA1181" s="59" t="s">
        <v>11703</v>
      </c>
    </row>
    <row r="1182" spans="1:27" ht="23.25" thickBot="1" x14ac:dyDescent="0.25">
      <c r="A1182" s="24">
        <v>1181</v>
      </c>
      <c r="C1182" s="172" t="s">
        <v>12153</v>
      </c>
      <c r="D1182" s="25"/>
      <c r="E1182" s="25" t="str">
        <f t="shared" si="123"/>
        <v>20.110</v>
      </c>
      <c r="F1182" s="25" t="s">
        <v>11777</v>
      </c>
      <c r="G1182" s="25"/>
      <c r="H1182" s="25"/>
      <c r="I1182" s="25"/>
      <c r="J1182" s="18"/>
      <c r="L1182" s="18"/>
      <c r="M1182" s="18" t="str">
        <f t="shared" si="124"/>
        <v/>
      </c>
      <c r="N1182" s="223" t="str">
        <f t="shared" si="120"/>
        <v/>
      </c>
      <c r="O1182" s="223"/>
      <c r="P1182" s="218" t="str">
        <f t="shared" si="122"/>
        <v xml:space="preserve"> </v>
      </c>
      <c r="Q1182" s="218" t="str">
        <f>VLOOKUP(C1182,S:T,2,FALSE)</f>
        <v>Industrigaser</v>
      </c>
      <c r="S1182" s="52" t="s">
        <v>12083</v>
      </c>
      <c r="T1182" s="7" t="s">
        <v>12146</v>
      </c>
      <c r="U1182" s="15" t="s">
        <v>12145</v>
      </c>
      <c r="V1182" s="14" t="s">
        <v>12144</v>
      </c>
      <c r="W1182" s="7"/>
      <c r="X1182" s="7" t="s">
        <v>9960</v>
      </c>
      <c r="Y1182" s="55"/>
      <c r="Z1182" s="54"/>
      <c r="AA1182" s="59" t="s">
        <v>11701</v>
      </c>
    </row>
    <row r="1183" spans="1:27" ht="26.25" thickBot="1" x14ac:dyDescent="0.25">
      <c r="A1183" s="24">
        <v>1182</v>
      </c>
      <c r="C1183" s="172"/>
      <c r="D1183" s="25" t="s">
        <v>12150</v>
      </c>
      <c r="E1183" s="25" t="str">
        <f t="shared" si="123"/>
        <v>20.110.01</v>
      </c>
      <c r="F1183" s="25" t="s">
        <v>11773</v>
      </c>
      <c r="G1183" s="25" t="s">
        <v>12150</v>
      </c>
      <c r="H1183" s="25" t="s">
        <v>11774</v>
      </c>
      <c r="I1183" s="25" t="s">
        <v>11774</v>
      </c>
      <c r="J1183" s="18"/>
      <c r="L1183" s="18"/>
      <c r="M1183" s="18" t="str">
        <f t="shared" si="124"/>
        <v xml:space="preserve"> </v>
      </c>
      <c r="N1183" s="223" t="str">
        <f t="shared" si="120"/>
        <v>Hydrogen (väte), argon och andra ädelgaser, nitrogen (kväve) och oxygen (syre)</v>
      </c>
      <c r="O1183" s="223"/>
      <c r="P1183" s="218" t="str">
        <f t="shared" si="122"/>
        <v xml:space="preserve"> </v>
      </c>
      <c r="Q1183" s="218" t="str">
        <f>VLOOKUP(G1183,S:T,2,FALSE)</f>
        <v>Hydrogen (väte), argon och andra ädelgaser, nitrogen (kväve) och oxygen (syre)</v>
      </c>
      <c r="S1183" s="52" t="s">
        <v>12080</v>
      </c>
      <c r="T1183" s="7" t="s">
        <v>11697</v>
      </c>
      <c r="U1183" s="15" t="s">
        <v>12142</v>
      </c>
      <c r="V1183" s="14" t="s">
        <v>12141</v>
      </c>
      <c r="W1183" s="7"/>
      <c r="X1183" s="7" t="s">
        <v>9955</v>
      </c>
      <c r="Y1183" s="55"/>
      <c r="Z1183" s="54"/>
      <c r="AA1183" s="59" t="s">
        <v>11698</v>
      </c>
    </row>
    <row r="1184" spans="1:27" ht="26.25" thickBot="1" x14ac:dyDescent="0.25">
      <c r="A1184" s="24">
        <v>1183</v>
      </c>
      <c r="C1184" s="172"/>
      <c r="D1184" s="25" t="s">
        <v>12147</v>
      </c>
      <c r="E1184" s="25" t="str">
        <f t="shared" si="123"/>
        <v>20.110.02</v>
      </c>
      <c r="F1184" s="25" t="s">
        <v>11770</v>
      </c>
      <c r="G1184" s="25" t="s">
        <v>12147</v>
      </c>
      <c r="H1184" s="25" t="s">
        <v>11771</v>
      </c>
      <c r="I1184" s="25" t="s">
        <v>11771</v>
      </c>
      <c r="J1184" s="18"/>
      <c r="L1184" s="18"/>
      <c r="M1184" s="18" t="str">
        <f t="shared" si="124"/>
        <v xml:space="preserve"> </v>
      </c>
      <c r="N1184" s="223" t="str">
        <f t="shared" ref="N1184:N1247" si="126">IF(H1184="","",VLOOKUP(H1184,U:V,2,FALSE))</f>
        <v>Koldioxid (kolsyra) och andra oorganiska syreföreningar av ickemetaller</v>
      </c>
      <c r="O1184" s="223"/>
      <c r="P1184" s="218" t="str">
        <f t="shared" si="122"/>
        <v xml:space="preserve"> </v>
      </c>
      <c r="Q1184" s="218" t="str">
        <f>VLOOKUP(G1184,S:T,2,FALSE)</f>
        <v>Koldioxid (kolsyra) och andra oorganiska syreföreningar av ickemetaller</v>
      </c>
      <c r="S1184" s="52" t="s">
        <v>12077</v>
      </c>
      <c r="T1184" s="7" t="s">
        <v>11690</v>
      </c>
      <c r="U1184" s="15" t="s">
        <v>12139</v>
      </c>
      <c r="V1184" s="14" t="s">
        <v>12138</v>
      </c>
      <c r="W1184" s="7"/>
      <c r="X1184" s="7" t="s">
        <v>9950</v>
      </c>
      <c r="Y1184" s="55"/>
      <c r="Z1184" s="54"/>
      <c r="AA1184" s="59" t="s">
        <v>11691</v>
      </c>
    </row>
    <row r="1185" spans="1:27" ht="13.5" thickBot="1" x14ac:dyDescent="0.25">
      <c r="A1185" s="24">
        <v>1184</v>
      </c>
      <c r="C1185" s="172"/>
      <c r="D1185" s="25" t="s">
        <v>12143</v>
      </c>
      <c r="E1185" s="25" t="str">
        <f t="shared" si="123"/>
        <v>20.110.03</v>
      </c>
      <c r="F1185" s="25" t="s">
        <v>11768</v>
      </c>
      <c r="G1185" s="25" t="s">
        <v>12143</v>
      </c>
      <c r="H1185" s="25" t="s">
        <v>11769</v>
      </c>
      <c r="I1185" s="25" t="s">
        <v>11769</v>
      </c>
      <c r="J1185" s="18"/>
      <c r="L1185" s="18"/>
      <c r="M1185" s="18" t="str">
        <f t="shared" si="124"/>
        <v xml:space="preserve"> </v>
      </c>
      <c r="N1185" s="223" t="str">
        <f t="shared" si="126"/>
        <v>Flytande respektive komprimerad luft</v>
      </c>
      <c r="O1185" s="223"/>
      <c r="P1185" s="218" t="str">
        <f t="shared" si="122"/>
        <v xml:space="preserve"> </v>
      </c>
      <c r="Q1185" s="218" t="str">
        <f>VLOOKUP(G1185,S:T,2,FALSE)</f>
        <v>Flytande respektive komprimerad luft</v>
      </c>
      <c r="S1185" s="52" t="s">
        <v>12074</v>
      </c>
      <c r="T1185" s="7" t="s">
        <v>11687</v>
      </c>
      <c r="U1185" s="15" t="s">
        <v>12137</v>
      </c>
      <c r="V1185" s="14" t="s">
        <v>12136</v>
      </c>
      <c r="W1185" s="7"/>
      <c r="X1185" s="7" t="s">
        <v>9944</v>
      </c>
      <c r="Y1185" s="55"/>
      <c r="Z1185" s="54"/>
      <c r="AA1185" s="59" t="s">
        <v>11688</v>
      </c>
    </row>
    <row r="1186" spans="1:27" ht="26.25" thickBot="1" x14ac:dyDescent="0.25">
      <c r="A1186" s="24">
        <v>1185</v>
      </c>
      <c r="C1186" s="172"/>
      <c r="D1186" s="25" t="s">
        <v>12140</v>
      </c>
      <c r="E1186" s="25" t="str">
        <f t="shared" si="123"/>
        <v>20.110.04</v>
      </c>
      <c r="F1186" s="25" t="s">
        <v>11764</v>
      </c>
      <c r="G1186" s="25" t="s">
        <v>12140</v>
      </c>
      <c r="H1186" s="25" t="s">
        <v>11765</v>
      </c>
      <c r="I1186" s="25" t="s">
        <v>11765</v>
      </c>
      <c r="J1186" s="18"/>
      <c r="L1186" s="18"/>
      <c r="M1186" s="18" t="str">
        <f t="shared" si="124"/>
        <v xml:space="preserve"> </v>
      </c>
      <c r="N1186" s="223" t="str">
        <f t="shared" si="126"/>
        <v>Delar av industrigasframställningen som utförs av underleverantörer</v>
      </c>
      <c r="O1186" s="223"/>
      <c r="P1186" s="218" t="str">
        <f t="shared" si="122"/>
        <v xml:space="preserve"> </v>
      </c>
      <c r="Q1186" s="218" t="str">
        <f>VLOOKUP(G1186,S:T,2,FALSE)</f>
        <v>Delar av industrigasframställningen som utförs av underleverantörer</v>
      </c>
      <c r="S1186" s="52" t="s">
        <v>12072</v>
      </c>
      <c r="T1186" s="7" t="s">
        <v>11681</v>
      </c>
      <c r="U1186" s="15" t="s">
        <v>12134</v>
      </c>
      <c r="V1186" s="14" t="s">
        <v>12133</v>
      </c>
      <c r="W1186" s="7"/>
      <c r="X1186" s="7" t="s">
        <v>9938</v>
      </c>
      <c r="Y1186" s="55"/>
      <c r="Z1186" s="54"/>
      <c r="AA1186" s="59" t="s">
        <v>11682</v>
      </c>
    </row>
    <row r="1187" spans="1:27" ht="23.25" thickBot="1" x14ac:dyDescent="0.25">
      <c r="A1187" s="24">
        <v>1186</v>
      </c>
      <c r="C1187" s="172" t="s">
        <v>11762</v>
      </c>
      <c r="D1187" s="25"/>
      <c r="E1187" s="25" t="str">
        <f t="shared" si="123"/>
        <v>20.12</v>
      </c>
      <c r="F1187" s="25" t="s">
        <v>11761</v>
      </c>
      <c r="G1187" s="25"/>
      <c r="H1187" s="25"/>
      <c r="I1187" s="25"/>
      <c r="J1187" s="18"/>
      <c r="L1187" s="18"/>
      <c r="M1187" s="18" t="str">
        <f t="shared" si="124"/>
        <v/>
      </c>
      <c r="N1187" s="223" t="str">
        <f t="shared" si="126"/>
        <v/>
      </c>
      <c r="O1187" s="223"/>
      <c r="P1187" s="218" t="str">
        <f t="shared" si="122"/>
        <v xml:space="preserve"> </v>
      </c>
      <c r="Q1187" s="218" t="str">
        <f>VLOOKUP(C1187,S:T,2,FALSE)</f>
        <v>Färgämnen</v>
      </c>
      <c r="S1187" s="52" t="s">
        <v>12069</v>
      </c>
      <c r="T1187" s="7" t="s">
        <v>11678</v>
      </c>
      <c r="U1187" s="15" t="s">
        <v>12131</v>
      </c>
      <c r="V1187" s="14" t="s">
        <v>12130</v>
      </c>
      <c r="W1187" s="7"/>
      <c r="X1187" s="7" t="s">
        <v>9933</v>
      </c>
      <c r="Y1187" s="55"/>
      <c r="Z1187" s="54"/>
      <c r="AA1187" s="59" t="s">
        <v>11679</v>
      </c>
    </row>
    <row r="1188" spans="1:27" ht="13.5" thickBot="1" x14ac:dyDescent="0.25">
      <c r="A1188" s="24">
        <v>1187</v>
      </c>
      <c r="C1188" s="172" t="s">
        <v>12135</v>
      </c>
      <c r="D1188" s="25"/>
      <c r="E1188" s="25" t="str">
        <f t="shared" si="123"/>
        <v>20.120</v>
      </c>
      <c r="F1188" s="25" t="s">
        <v>11761</v>
      </c>
      <c r="G1188" s="25"/>
      <c r="H1188" s="25"/>
      <c r="I1188" s="25"/>
      <c r="J1188" s="18"/>
      <c r="L1188" s="18"/>
      <c r="M1188" s="18" t="str">
        <f t="shared" si="124"/>
        <v/>
      </c>
      <c r="N1188" s="223" t="str">
        <f t="shared" si="126"/>
        <v/>
      </c>
      <c r="O1188" s="223"/>
      <c r="P1188" s="218" t="str">
        <f t="shared" si="122"/>
        <v xml:space="preserve"> </v>
      </c>
      <c r="Q1188" s="218" t="str">
        <f>VLOOKUP(C1188,S:T,2,FALSE)</f>
        <v>Färgämnen</v>
      </c>
      <c r="S1188" s="52" t="s">
        <v>12066</v>
      </c>
      <c r="T1188" s="7" t="s">
        <v>11676</v>
      </c>
      <c r="U1188" s="15" t="s">
        <v>12128</v>
      </c>
      <c r="V1188" s="14" t="s">
        <v>12127</v>
      </c>
      <c r="W1188" s="7"/>
      <c r="X1188" s="7"/>
      <c r="Y1188" s="55"/>
      <c r="Z1188" s="54"/>
      <c r="AA1188" s="59" t="s">
        <v>11677</v>
      </c>
    </row>
    <row r="1189" spans="1:27" ht="26.25" thickBot="1" x14ac:dyDescent="0.25">
      <c r="A1189" s="24">
        <v>1188</v>
      </c>
      <c r="C1189" s="172"/>
      <c r="D1189" s="25" t="s">
        <v>12132</v>
      </c>
      <c r="E1189" s="25" t="str">
        <f t="shared" si="123"/>
        <v>20.120.01</v>
      </c>
      <c r="F1189" s="25" t="s">
        <v>11755</v>
      </c>
      <c r="G1189" s="25" t="s">
        <v>12132</v>
      </c>
      <c r="H1189" s="25" t="s">
        <v>11756</v>
      </c>
      <c r="I1189" s="25" t="s">
        <v>11756</v>
      </c>
      <c r="J1189" s="18"/>
      <c r="L1189" s="18"/>
      <c r="M1189" s="18" t="str">
        <f t="shared" si="124"/>
        <v xml:space="preserve"> </v>
      </c>
      <c r="N1189" s="223" t="str">
        <f t="shared" si="126"/>
        <v>Zinkoxid, zinkperoxid; titanoxid</v>
      </c>
      <c r="O1189" s="223"/>
      <c r="P1189" s="218" t="str">
        <f t="shared" si="122"/>
        <v xml:space="preserve"> </v>
      </c>
      <c r="Q1189" s="218" t="str">
        <f t="shared" ref="Q1189:Q1196" si="127">VLOOKUP(G1189,S:T,2,FALSE)</f>
        <v>Zinkoxid, zinkperoxid; titanoxid</v>
      </c>
      <c r="S1189" s="52" t="s">
        <v>12064</v>
      </c>
      <c r="T1189" s="7" t="s">
        <v>11670</v>
      </c>
      <c r="U1189" s="15" t="s">
        <v>12125</v>
      </c>
      <c r="V1189" s="14" t="s">
        <v>12124</v>
      </c>
      <c r="W1189" s="7"/>
      <c r="X1189" s="7" t="s">
        <v>196</v>
      </c>
      <c r="Y1189" s="55"/>
      <c r="Z1189" s="54"/>
      <c r="AA1189" s="59" t="s">
        <v>11671</v>
      </c>
    </row>
    <row r="1190" spans="1:27" ht="26.25" thickBot="1" x14ac:dyDescent="0.25">
      <c r="A1190" s="24">
        <v>1189</v>
      </c>
      <c r="C1190" s="172"/>
      <c r="D1190" s="25" t="s">
        <v>12129</v>
      </c>
      <c r="E1190" s="25" t="str">
        <f t="shared" si="123"/>
        <v>20.120.02</v>
      </c>
      <c r="F1190" s="25" t="s">
        <v>11752</v>
      </c>
      <c r="G1190" s="25" t="s">
        <v>12129</v>
      </c>
      <c r="H1190" s="25" t="s">
        <v>11753</v>
      </c>
      <c r="I1190" s="25" t="s">
        <v>11753</v>
      </c>
      <c r="J1190" s="18"/>
      <c r="L1190" s="18"/>
      <c r="M1190" s="18" t="str">
        <f t="shared" si="124"/>
        <v xml:space="preserve"> </v>
      </c>
      <c r="N1190" s="223" t="str">
        <f t="shared" si="126"/>
        <v>Oxider och hydroxider av krom, mangan, bly och koppar</v>
      </c>
      <c r="O1190" s="223"/>
      <c r="P1190" s="218" t="str">
        <f t="shared" si="122"/>
        <v xml:space="preserve"> </v>
      </c>
      <c r="Q1190" s="218" t="str">
        <f t="shared" si="127"/>
        <v>Oxider och hydroxider av krom, mangan, bly och koppar</v>
      </c>
      <c r="S1190" s="52" t="s">
        <v>12061</v>
      </c>
      <c r="T1190" s="7" t="s">
        <v>11667</v>
      </c>
      <c r="U1190" s="15" t="s">
        <v>12122</v>
      </c>
      <c r="V1190" s="14" t="s">
        <v>12121</v>
      </c>
      <c r="W1190" s="7"/>
      <c r="X1190" s="7" t="s">
        <v>196</v>
      </c>
      <c r="Y1190" s="55"/>
      <c r="Z1190" s="54"/>
      <c r="AA1190" s="59" t="s">
        <v>11668</v>
      </c>
    </row>
    <row r="1191" spans="1:27" ht="23.25" thickBot="1" x14ac:dyDescent="0.25">
      <c r="A1191" s="24">
        <v>1190</v>
      </c>
      <c r="C1191" s="172"/>
      <c r="D1191" s="25" t="s">
        <v>12126</v>
      </c>
      <c r="E1191" s="25" t="str">
        <f t="shared" si="123"/>
        <v>20.120.03</v>
      </c>
      <c r="F1191" s="25" t="s">
        <v>11749</v>
      </c>
      <c r="G1191" s="25" t="s">
        <v>12126</v>
      </c>
      <c r="H1191" s="25" t="s">
        <v>11750</v>
      </c>
      <c r="I1191" s="25" t="s">
        <v>11750</v>
      </c>
      <c r="J1191" s="18"/>
      <c r="L1191" s="18"/>
      <c r="M1191" s="18" t="str">
        <f t="shared" si="124"/>
        <v xml:space="preserve"> </v>
      </c>
      <c r="N1191" s="223" t="str">
        <f t="shared" si="126"/>
        <v>Oxider, peroxider och hydroxider av andra metaller</v>
      </c>
      <c r="O1191" s="223"/>
      <c r="P1191" s="218" t="str">
        <f t="shared" si="122"/>
        <v xml:space="preserve"> </v>
      </c>
      <c r="Q1191" s="218" t="str">
        <f t="shared" si="127"/>
        <v>Oxider, peroxider och hydroxider av andra metaller</v>
      </c>
      <c r="S1191" s="52" t="s">
        <v>12058</v>
      </c>
      <c r="T1191" s="7" t="s">
        <v>11662</v>
      </c>
      <c r="U1191" s="15" t="s">
        <v>12119</v>
      </c>
      <c r="V1191" s="14" t="s">
        <v>12118</v>
      </c>
      <c r="W1191" s="7"/>
      <c r="X1191" s="7" t="s">
        <v>9924</v>
      </c>
      <c r="Y1191" s="55"/>
      <c r="Z1191" s="54"/>
      <c r="AA1191" s="59" t="s">
        <v>11663</v>
      </c>
    </row>
    <row r="1192" spans="1:27" ht="77.25" thickBot="1" x14ac:dyDescent="0.25">
      <c r="A1192" s="24">
        <v>1191</v>
      </c>
      <c r="C1192" s="172"/>
      <c r="D1192" s="25" t="s">
        <v>12123</v>
      </c>
      <c r="E1192" s="25" t="str">
        <f t="shared" si="123"/>
        <v>20.120.04</v>
      </c>
      <c r="F1192" s="25" t="s">
        <v>11743</v>
      </c>
      <c r="G1192" s="25" t="s">
        <v>12123</v>
      </c>
      <c r="H1192" s="25" t="s">
        <v>11744</v>
      </c>
      <c r="I1192" s="25" t="s">
        <v>11744</v>
      </c>
      <c r="J1192" s="18"/>
      <c r="L1192" s="18"/>
      <c r="M1192" s="18" t="str">
        <f t="shared" si="124"/>
        <v xml:space="preserve"> </v>
      </c>
      <c r="N1192" s="223" t="str">
        <f t="shared" si="126"/>
        <v>Syntetiska organiska färgämnen av vegetabiliskt ursprung och preparat på basis av sådana färgämnen; syntetiska organiska produkter av sådana slag som används som optiska vitmedel eller som luminoforer; substratpigment och preparat på basis av substratpigment</v>
      </c>
      <c r="O1192" s="223"/>
      <c r="P1192" s="218" t="str">
        <f t="shared" si="122"/>
        <v xml:space="preserve"> </v>
      </c>
      <c r="Q1192" s="218" t="str">
        <f t="shared" si="127"/>
        <v>Syntetiska organiska färgämnen av vegetabiliskt ursprung och preparat på basis av sådana färgämnen; syntetiska organiska produkter av sådana slag som används som optiska vitmedel eller som luminoforer; substratpigment och preparat på basis av substratpigment</v>
      </c>
      <c r="S1192" s="52" t="s">
        <v>12055</v>
      </c>
      <c r="T1192" s="7" t="s">
        <v>11659</v>
      </c>
      <c r="U1192" s="15" t="s">
        <v>12116</v>
      </c>
      <c r="V1192" s="14" t="s">
        <v>12115</v>
      </c>
      <c r="W1192" s="7"/>
      <c r="X1192" s="7" t="s">
        <v>9921</v>
      </c>
      <c r="Y1192" s="55"/>
      <c r="Z1192" s="54"/>
      <c r="AA1192" s="59" t="s">
        <v>11660</v>
      </c>
    </row>
    <row r="1193" spans="1:27" ht="51.75" thickBot="1" x14ac:dyDescent="0.25">
      <c r="A1193" s="24">
        <v>1192</v>
      </c>
      <c r="C1193" s="172"/>
      <c r="D1193" s="25" t="s">
        <v>12120</v>
      </c>
      <c r="E1193" s="25" t="str">
        <f t="shared" si="123"/>
        <v>20.120.05</v>
      </c>
      <c r="F1193" s="25" t="s">
        <v>11740</v>
      </c>
      <c r="G1193" s="25" t="s">
        <v>12120</v>
      </c>
      <c r="H1193" s="25" t="s">
        <v>11741</v>
      </c>
      <c r="I1193" s="25" t="s">
        <v>11741</v>
      </c>
      <c r="J1193" s="18"/>
      <c r="L1193" s="18"/>
      <c r="M1193" s="18" t="str">
        <f t="shared" si="124"/>
        <v xml:space="preserve"> </v>
      </c>
      <c r="N1193" s="223" t="str">
        <f t="shared" si="126"/>
        <v>Garvämnesextrakt av vegetabiliskt ursprung; garvsyror (tanniner) samt salter, etrar, estrar och andra derivat av garvsyror; färgämnen av vegetabiliskt eller animaliskt ursprung</v>
      </c>
      <c r="O1193" s="223"/>
      <c r="P1193" s="218" t="str">
        <f t="shared" si="122"/>
        <v xml:space="preserve"> </v>
      </c>
      <c r="Q1193" s="218" t="str">
        <f t="shared" si="127"/>
        <v>Garvämnesextrakt av vegetabiliskt ursprung; garvsyror (tanniner) samt salter, etrar, estrar och andra derivat av garvsyror; färgämnen av vegetabiliskt eller animaliskt ursprung</v>
      </c>
      <c r="S1193" s="52" t="s">
        <v>12052</v>
      </c>
      <c r="T1193" s="7" t="s">
        <v>11656</v>
      </c>
      <c r="U1193" s="15" t="s">
        <v>12113</v>
      </c>
      <c r="V1193" s="14" t="s">
        <v>12112</v>
      </c>
      <c r="W1193" s="7"/>
      <c r="X1193" s="7" t="s">
        <v>9916</v>
      </c>
      <c r="Y1193" s="55"/>
      <c r="Z1193" s="54"/>
      <c r="AA1193" s="59" t="s">
        <v>11657</v>
      </c>
    </row>
    <row r="1194" spans="1:27" ht="39" thickBot="1" x14ac:dyDescent="0.25">
      <c r="A1194" s="24">
        <v>1193</v>
      </c>
      <c r="C1194" s="172"/>
      <c r="D1194" s="25" t="s">
        <v>12117</v>
      </c>
      <c r="E1194" s="25" t="str">
        <f t="shared" si="123"/>
        <v>20.120.06</v>
      </c>
      <c r="F1194" s="25" t="s">
        <v>11737</v>
      </c>
      <c r="G1194" s="25" t="s">
        <v>12117</v>
      </c>
      <c r="H1194" s="25" t="s">
        <v>11738</v>
      </c>
      <c r="I1194" s="25" t="s">
        <v>11738</v>
      </c>
      <c r="J1194" s="18"/>
      <c r="L1194" s="18"/>
      <c r="M1194" s="18" t="str">
        <f t="shared" si="124"/>
        <v xml:space="preserve"> </v>
      </c>
      <c r="N1194" s="223" t="str">
        <f t="shared" si="126"/>
        <v>Syntetiska organiska garvämnen; oorganiska garvämnen; garvningspreparat; enzymatiska garveripreparat</v>
      </c>
      <c r="O1194" s="223"/>
      <c r="P1194" s="218" t="str">
        <f t="shared" si="122"/>
        <v xml:space="preserve"> </v>
      </c>
      <c r="Q1194" s="218" t="str">
        <f t="shared" si="127"/>
        <v>Syntetiska organiska garvämnen; oorganiska garvämnen; garv­ningspreparat; enzymatiska garveripreparat</v>
      </c>
      <c r="S1194" s="52" t="s">
        <v>12049</v>
      </c>
      <c r="T1194" s="7" t="s">
        <v>11654</v>
      </c>
      <c r="U1194" s="15" t="s">
        <v>12110</v>
      </c>
      <c r="V1194" s="14" t="s">
        <v>12109</v>
      </c>
      <c r="W1194" s="7"/>
      <c r="X1194" s="7" t="s">
        <v>9912</v>
      </c>
      <c r="Y1194" s="55"/>
      <c r="Z1194" s="54"/>
      <c r="AA1194" s="59" t="s">
        <v>11655</v>
      </c>
    </row>
    <row r="1195" spans="1:27" ht="26.25" thickBot="1" x14ac:dyDescent="0.25">
      <c r="A1195" s="24">
        <v>1194</v>
      </c>
      <c r="C1195" s="172"/>
      <c r="D1195" s="25" t="s">
        <v>12114</v>
      </c>
      <c r="E1195" s="25" t="str">
        <f t="shared" si="123"/>
        <v>20.120.07</v>
      </c>
      <c r="F1195" s="25" t="s">
        <v>11735</v>
      </c>
      <c r="G1195" s="25" t="s">
        <v>12114</v>
      </c>
      <c r="H1195" s="25" t="s">
        <v>11736</v>
      </c>
      <c r="I1195" s="25" t="s">
        <v>11736</v>
      </c>
      <c r="J1195" s="18"/>
      <c r="L1195" s="18"/>
      <c r="M1195" s="18" t="str">
        <f t="shared" si="124"/>
        <v xml:space="preserve"> </v>
      </c>
      <c r="N1195" s="223" t="str">
        <f t="shared" si="126"/>
        <v>Andra färgämnen; oorganiska produkter av sådana slag som används som luminoforer</v>
      </c>
      <c r="O1195" s="223"/>
      <c r="P1195" s="218" t="str">
        <f t="shared" si="122"/>
        <v xml:space="preserve"> </v>
      </c>
      <c r="Q1195" s="218" t="str">
        <f t="shared" si="127"/>
        <v>Andra färgämnen; oorganiska produkter av sådana slag som används som luminoforer</v>
      </c>
      <c r="S1195" s="52" t="s">
        <v>12046</v>
      </c>
      <c r="T1195" s="7" t="s">
        <v>11651</v>
      </c>
      <c r="U1195" s="15" t="s">
        <v>12108</v>
      </c>
      <c r="V1195" s="14" t="s">
        <v>12105</v>
      </c>
      <c r="W1195" s="7"/>
      <c r="X1195" s="7" t="s">
        <v>9909</v>
      </c>
      <c r="Y1195" s="55"/>
      <c r="Z1195" s="54"/>
      <c r="AA1195" s="59" t="s">
        <v>11652</v>
      </c>
    </row>
    <row r="1196" spans="1:27" ht="26.25" thickBot="1" x14ac:dyDescent="0.25">
      <c r="A1196" s="24">
        <v>1195</v>
      </c>
      <c r="C1196" s="172"/>
      <c r="D1196" s="25" t="s">
        <v>12111</v>
      </c>
      <c r="E1196" s="25" t="str">
        <f t="shared" si="123"/>
        <v>20.120.08</v>
      </c>
      <c r="F1196" s="25" t="s">
        <v>11730</v>
      </c>
      <c r="G1196" s="25" t="s">
        <v>12111</v>
      </c>
      <c r="H1196" s="25" t="s">
        <v>11731</v>
      </c>
      <c r="I1196" s="25" t="s">
        <v>11731</v>
      </c>
      <c r="J1196" s="18"/>
      <c r="L1196" s="18"/>
      <c r="M1196" s="18" t="str">
        <f t="shared" si="124"/>
        <v xml:space="preserve"> </v>
      </c>
      <c r="N1196" s="223" t="str">
        <f t="shared" si="126"/>
        <v>Delar av tillverkningen av färgämnen som utförs av underleverantörer</v>
      </c>
      <c r="O1196" s="223"/>
      <c r="P1196" s="218" t="str">
        <f t="shared" si="122"/>
        <v xml:space="preserve"> </v>
      </c>
      <c r="Q1196" s="218" t="str">
        <f t="shared" si="127"/>
        <v>Delar av tillverkningen av färgämnen som utförs av underleverantörer</v>
      </c>
      <c r="S1196" s="52" t="s">
        <v>12044</v>
      </c>
      <c r="T1196" s="7" t="s">
        <v>11648</v>
      </c>
      <c r="U1196" s="15" t="s">
        <v>12106</v>
      </c>
      <c r="V1196" s="14" t="s">
        <v>12105</v>
      </c>
      <c r="W1196" s="7"/>
      <c r="X1196" s="7" t="s">
        <v>9906</v>
      </c>
      <c r="Y1196" s="55"/>
      <c r="Z1196" s="54"/>
      <c r="AA1196" s="59" t="s">
        <v>11649</v>
      </c>
    </row>
    <row r="1197" spans="1:27" ht="13.5" thickBot="1" x14ac:dyDescent="0.25">
      <c r="A1197" s="24">
        <v>1196</v>
      </c>
      <c r="C1197" s="172" t="s">
        <v>11728</v>
      </c>
      <c r="D1197" s="25"/>
      <c r="E1197" s="25" t="str">
        <f t="shared" si="123"/>
        <v>20.13</v>
      </c>
      <c r="F1197" s="25" t="s">
        <v>11665</v>
      </c>
      <c r="G1197" s="25"/>
      <c r="H1197" s="25"/>
      <c r="I1197" s="25"/>
      <c r="J1197" s="18"/>
      <c r="L1197" s="18"/>
      <c r="M1197" s="18" t="str">
        <f t="shared" si="124"/>
        <v/>
      </c>
      <c r="N1197" s="223" t="str">
        <f t="shared" si="126"/>
        <v/>
      </c>
      <c r="O1197" s="223"/>
      <c r="P1197" s="218" t="str">
        <f t="shared" si="122"/>
        <v xml:space="preserve"> </v>
      </c>
      <c r="Q1197" s="218" t="str">
        <f>VLOOKUP(C1197,S:T,2,FALSE)</f>
        <v>Andra oorganiska baskemikalier</v>
      </c>
      <c r="S1197" s="52" t="s">
        <v>12041</v>
      </c>
      <c r="T1197" s="7" t="s">
        <v>11645</v>
      </c>
      <c r="U1197" s="15" t="s">
        <v>12103</v>
      </c>
      <c r="V1197" s="14" t="s">
        <v>12102</v>
      </c>
      <c r="W1197" s="7"/>
      <c r="X1197" s="7" t="s">
        <v>9903</v>
      </c>
      <c r="Y1197" s="55"/>
      <c r="Z1197" s="54"/>
      <c r="AA1197" s="59" t="s">
        <v>11646</v>
      </c>
    </row>
    <row r="1198" spans="1:27" ht="23.25" thickBot="1" x14ac:dyDescent="0.25">
      <c r="A1198" s="24">
        <v>1197</v>
      </c>
      <c r="C1198" s="172" t="s">
        <v>12107</v>
      </c>
      <c r="D1198" s="25"/>
      <c r="E1198" s="25" t="str">
        <f t="shared" si="123"/>
        <v>20.130</v>
      </c>
      <c r="F1198" s="25" t="s">
        <v>11665</v>
      </c>
      <c r="G1198" s="25"/>
      <c r="H1198" s="25"/>
      <c r="I1198" s="25"/>
      <c r="J1198" s="18"/>
      <c r="L1198" s="18"/>
      <c r="M1198" s="18" t="str">
        <f t="shared" si="124"/>
        <v/>
      </c>
      <c r="N1198" s="223" t="str">
        <f t="shared" si="126"/>
        <v/>
      </c>
      <c r="O1198" s="223"/>
      <c r="P1198" s="218" t="str">
        <f t="shared" si="122"/>
        <v xml:space="preserve"> </v>
      </c>
      <c r="Q1198" s="218" t="str">
        <f>VLOOKUP(C1198,S:T,2,FALSE)</f>
        <v>Andra oorganiska baskemikalier</v>
      </c>
      <c r="S1198" s="52" t="s">
        <v>12039</v>
      </c>
      <c r="T1198" s="7" t="s">
        <v>11642</v>
      </c>
      <c r="U1198" s="15" t="s">
        <v>12100</v>
      </c>
      <c r="V1198" s="14" t="s">
        <v>12099</v>
      </c>
      <c r="W1198" s="7"/>
      <c r="X1198" s="7" t="s">
        <v>9900</v>
      </c>
      <c r="Y1198" s="55"/>
      <c r="Z1198" s="54"/>
      <c r="AA1198" s="59" t="s">
        <v>11643</v>
      </c>
    </row>
    <row r="1199" spans="1:27" ht="26.25" thickBot="1" x14ac:dyDescent="0.25">
      <c r="A1199" s="24">
        <v>1198</v>
      </c>
      <c r="C1199" s="172"/>
      <c r="D1199" s="25" t="s">
        <v>12104</v>
      </c>
      <c r="E1199" s="25" t="str">
        <f t="shared" si="123"/>
        <v>20.130.01</v>
      </c>
      <c r="F1199" s="25" t="s">
        <v>11722</v>
      </c>
      <c r="G1199" s="25" t="s">
        <v>12104</v>
      </c>
      <c r="H1199" s="25" t="s">
        <v>11723</v>
      </c>
      <c r="I1199" s="25" t="s">
        <v>11723</v>
      </c>
      <c r="J1199" s="18"/>
      <c r="L1199" s="18"/>
      <c r="M1199" s="18" t="str">
        <f t="shared" si="124"/>
        <v xml:space="preserve"> </v>
      </c>
      <c r="N1199" s="223" t="str">
        <f t="shared" si="126"/>
        <v>Anrikat uran och föreningar av sådant uran; plutonium och plutoniumföreningar</v>
      </c>
      <c r="O1199" s="223"/>
      <c r="P1199" s="218" t="str">
        <f t="shared" si="122"/>
        <v xml:space="preserve"> </v>
      </c>
      <c r="Q1199" s="218" t="str">
        <f t="shared" ref="Q1199:Q1223" si="128">VLOOKUP(G1199,S:T,2,FALSE)</f>
        <v>Anrikat uran och föreningar av sådant uran; plutonium och plutoniumföreningar</v>
      </c>
      <c r="S1199" s="52" t="s">
        <v>12036</v>
      </c>
      <c r="T1199" s="7" t="s">
        <v>11637</v>
      </c>
      <c r="U1199" s="15" t="s">
        <v>12097</v>
      </c>
      <c r="V1199" s="14" t="s">
        <v>12096</v>
      </c>
      <c r="W1199" s="7"/>
      <c r="X1199" s="7" t="s">
        <v>9894</v>
      </c>
      <c r="Y1199" s="55"/>
      <c r="Z1199" s="54"/>
      <c r="AA1199" s="59" t="s">
        <v>11638</v>
      </c>
    </row>
    <row r="1200" spans="1:27" ht="26.25" thickBot="1" x14ac:dyDescent="0.25">
      <c r="A1200" s="24">
        <v>1199</v>
      </c>
      <c r="C1200" s="172"/>
      <c r="D1200" s="25" t="s">
        <v>12101</v>
      </c>
      <c r="E1200" s="25" t="str">
        <f t="shared" si="123"/>
        <v>20.130.02</v>
      </c>
      <c r="F1200" s="25" t="s">
        <v>11719</v>
      </c>
      <c r="G1200" s="25" t="s">
        <v>12101</v>
      </c>
      <c r="H1200" s="25" t="s">
        <v>11720</v>
      </c>
      <c r="I1200" s="25" t="s">
        <v>11720</v>
      </c>
      <c r="J1200" s="18"/>
      <c r="L1200" s="18"/>
      <c r="M1200" s="18" t="str">
        <f t="shared" si="124"/>
        <v xml:space="preserve"> </v>
      </c>
      <c r="N1200" s="223" t="str">
        <f t="shared" si="126"/>
        <v>Utarmat uran och föreningar av sådant uran; torium och toriumföreningar</v>
      </c>
      <c r="O1200" s="223"/>
      <c r="P1200" s="218" t="str">
        <f t="shared" si="122"/>
        <v xml:space="preserve"> </v>
      </c>
      <c r="Q1200" s="218" t="str">
        <f t="shared" si="128"/>
        <v>Utarmat uran och föreningar av sådant uran; torium och toriumföreningar</v>
      </c>
      <c r="S1200" s="49" t="s">
        <v>11634</v>
      </c>
      <c r="T1200" s="7" t="s">
        <v>11633</v>
      </c>
      <c r="U1200" s="15" t="s">
        <v>12094</v>
      </c>
      <c r="V1200" s="14" t="s">
        <v>12093</v>
      </c>
      <c r="W1200" s="7"/>
      <c r="X1200" s="7"/>
      <c r="Y1200" s="55"/>
      <c r="Z1200" s="54"/>
      <c r="AA1200" s="59"/>
    </row>
    <row r="1201" spans="1:27" ht="51.75" thickBot="1" x14ac:dyDescent="0.25">
      <c r="A1201" s="24">
        <v>1200</v>
      </c>
      <c r="C1201" s="172"/>
      <c r="D1201" s="25" t="s">
        <v>12098</v>
      </c>
      <c r="E1201" s="25" t="str">
        <f t="shared" si="123"/>
        <v>20.130.03</v>
      </c>
      <c r="F1201" s="25" t="s">
        <v>11716</v>
      </c>
      <c r="G1201" s="25" t="s">
        <v>12098</v>
      </c>
      <c r="H1201" s="25" t="s">
        <v>11717</v>
      </c>
      <c r="I1201" s="25" t="s">
        <v>11717</v>
      </c>
      <c r="J1201" s="18"/>
      <c r="L1201" s="18"/>
      <c r="M1201" s="18" t="str">
        <f t="shared" si="124"/>
        <v xml:space="preserve"> </v>
      </c>
      <c r="N1201" s="223" t="str">
        <f t="shared" si="126"/>
        <v>Andra radioaktiva grundämnen, isotoper och föreningar; legeringar, dispersioner, keramiska produkter samt blandningar, innehållande dessa grundämnen, isotoper eller föreningar</v>
      </c>
      <c r="O1201" s="223"/>
      <c r="P1201" s="218" t="str">
        <f t="shared" si="122"/>
        <v xml:space="preserve"> </v>
      </c>
      <c r="Q1201" s="218" t="str">
        <f t="shared" si="128"/>
        <v>Andra radioaktiva grundämnen, isotoper och föreningar; legeringar, dispersioner, keramiska produkter samt blandningar, innehållande dessa grundämnen, isotoper eller föreningar</v>
      </c>
      <c r="S1201" s="52" t="s">
        <v>12031</v>
      </c>
      <c r="T1201" s="7" t="s">
        <v>11633</v>
      </c>
      <c r="U1201" s="15" t="s">
        <v>12091</v>
      </c>
      <c r="V1201" s="14" t="s">
        <v>12090</v>
      </c>
      <c r="W1201" s="7"/>
      <c r="X1201" s="7" t="s">
        <v>196</v>
      </c>
      <c r="Y1201" s="55"/>
      <c r="Z1201" s="54"/>
      <c r="AA1201" s="59"/>
    </row>
    <row r="1202" spans="1:27" ht="26.25" thickBot="1" x14ac:dyDescent="0.25">
      <c r="A1202" s="24">
        <v>1201</v>
      </c>
      <c r="C1202" s="172"/>
      <c r="D1202" s="25" t="s">
        <v>12095</v>
      </c>
      <c r="E1202" s="25" t="str">
        <f t="shared" si="123"/>
        <v>20.130.04</v>
      </c>
      <c r="F1202" s="25" t="s">
        <v>11713</v>
      </c>
      <c r="G1202" s="25" t="s">
        <v>12095</v>
      </c>
      <c r="H1202" s="25" t="s">
        <v>11714</v>
      </c>
      <c r="I1202" s="25" t="s">
        <v>11714</v>
      </c>
      <c r="J1202" s="18"/>
      <c r="L1202" s="18"/>
      <c r="M1202" s="18" t="str">
        <f t="shared" si="124"/>
        <v xml:space="preserve"> </v>
      </c>
      <c r="N1202" s="223" t="str">
        <f t="shared" si="126"/>
        <v>Obestrålade bränsleelement för kärnreaktorer</v>
      </c>
      <c r="O1202" s="223"/>
      <c r="P1202" s="218" t="str">
        <f t="shared" si="122"/>
        <v xml:space="preserve"> </v>
      </c>
      <c r="Q1202" s="218" t="str">
        <f t="shared" si="128"/>
        <v>Obestrålade bränsleelement för kärnreaktorer</v>
      </c>
      <c r="S1202" s="52" t="s">
        <v>12028</v>
      </c>
      <c r="T1202" s="7" t="s">
        <v>11627</v>
      </c>
      <c r="U1202" s="15" t="s">
        <v>12088</v>
      </c>
      <c r="V1202" s="14" t="s">
        <v>12087</v>
      </c>
      <c r="W1202" s="7"/>
      <c r="X1202" s="7" t="s">
        <v>196</v>
      </c>
      <c r="Y1202" s="55"/>
      <c r="Z1202" s="54"/>
      <c r="AA1202" s="59" t="s">
        <v>11628</v>
      </c>
    </row>
    <row r="1203" spans="1:27" ht="26.25" thickBot="1" x14ac:dyDescent="0.25">
      <c r="A1203" s="24">
        <v>1202</v>
      </c>
      <c r="C1203" s="172"/>
      <c r="D1203" s="25" t="s">
        <v>12092</v>
      </c>
      <c r="E1203" s="25" t="str">
        <f t="shared" si="123"/>
        <v>20.130.05</v>
      </c>
      <c r="F1203" s="25" t="s">
        <v>11707</v>
      </c>
      <c r="G1203" s="25" t="s">
        <v>12092</v>
      </c>
      <c r="H1203" s="25" t="s">
        <v>11708</v>
      </c>
      <c r="I1203" s="25" t="s">
        <v>11708</v>
      </c>
      <c r="J1203" s="18"/>
      <c r="L1203" s="18"/>
      <c r="M1203" s="18" t="str">
        <f t="shared" si="124"/>
        <v xml:space="preserve"> </v>
      </c>
      <c r="N1203" s="223" t="str">
        <f t="shared" si="126"/>
        <v>Metalloider</v>
      </c>
      <c r="O1203" s="223"/>
      <c r="P1203" s="218" t="str">
        <f t="shared" si="122"/>
        <v xml:space="preserve"> </v>
      </c>
      <c r="Q1203" s="218" t="str">
        <f t="shared" si="128"/>
        <v>Metalloider</v>
      </c>
      <c r="S1203" s="52" t="s">
        <v>12026</v>
      </c>
      <c r="T1203" s="7" t="s">
        <v>11624</v>
      </c>
      <c r="U1203" s="15" t="s">
        <v>12085</v>
      </c>
      <c r="V1203" s="14" t="s">
        <v>12084</v>
      </c>
      <c r="W1203" s="7"/>
      <c r="X1203" s="7" t="s">
        <v>9883</v>
      </c>
      <c r="Y1203" s="55"/>
      <c r="Z1203" s="54"/>
      <c r="AA1203" s="59" t="s">
        <v>11625</v>
      </c>
    </row>
    <row r="1204" spans="1:27" ht="26.25" thickBot="1" x14ac:dyDescent="0.25">
      <c r="A1204" s="24">
        <v>1203</v>
      </c>
      <c r="C1204" s="172"/>
      <c r="D1204" s="25" t="s">
        <v>12089</v>
      </c>
      <c r="E1204" s="25" t="str">
        <f t="shared" si="123"/>
        <v>20.130.06</v>
      </c>
      <c r="F1204" s="25" t="s">
        <v>11704</v>
      </c>
      <c r="G1204" s="25" t="s">
        <v>12089</v>
      </c>
      <c r="H1204" s="25" t="s">
        <v>11705</v>
      </c>
      <c r="I1204" s="25" t="s">
        <v>11705</v>
      </c>
      <c r="J1204" s="18"/>
      <c r="L1204" s="18"/>
      <c r="M1204" s="18" t="str">
        <f t="shared" si="124"/>
        <v xml:space="preserve"> </v>
      </c>
      <c r="N1204" s="223" t="str">
        <f t="shared" si="126"/>
        <v>Halogen- och svavelföreningar av ickemetaller</v>
      </c>
      <c r="O1204" s="223"/>
      <c r="P1204" s="218" t="str">
        <f t="shared" ref="P1204:P1267" si="129">IF(Q1204=F1204," ","!!!!!")</f>
        <v xml:space="preserve"> </v>
      </c>
      <c r="Q1204" s="218" t="str">
        <f t="shared" si="128"/>
        <v>Halogen- och svavelföreningar av ickemetaller</v>
      </c>
      <c r="S1204" s="52" t="s">
        <v>12023</v>
      </c>
      <c r="T1204" s="7" t="s">
        <v>11621</v>
      </c>
      <c r="U1204" s="15" t="s">
        <v>12082</v>
      </c>
      <c r="V1204" s="14" t="s">
        <v>12081</v>
      </c>
      <c r="W1204" s="7"/>
      <c r="X1204" s="7" t="s">
        <v>9879</v>
      </c>
      <c r="Y1204" s="55"/>
      <c r="Z1204" s="54"/>
      <c r="AA1204" s="59" t="s">
        <v>11622</v>
      </c>
    </row>
    <row r="1205" spans="1:27" ht="39" thickBot="1" x14ac:dyDescent="0.25">
      <c r="A1205" s="24">
        <v>1204</v>
      </c>
      <c r="C1205" s="172"/>
      <c r="D1205" s="25" t="s">
        <v>12086</v>
      </c>
      <c r="E1205" s="25" t="str">
        <f t="shared" si="123"/>
        <v>20.130.07</v>
      </c>
      <c r="F1205" s="25" t="s">
        <v>11702</v>
      </c>
      <c r="G1205" s="25" t="s">
        <v>12086</v>
      </c>
      <c r="H1205" s="25" t="s">
        <v>11703</v>
      </c>
      <c r="I1205" s="25" t="s">
        <v>11703</v>
      </c>
      <c r="J1205" s="18"/>
      <c r="L1205" s="18"/>
      <c r="M1205" s="18" t="str">
        <f t="shared" si="124"/>
        <v xml:space="preserve"> </v>
      </c>
      <c r="N1205" s="223" t="str">
        <f t="shared" si="126"/>
        <v>Alkalimetaller och alkaliska jordartsmetaller; sällsynta jordartsmetaller, skandium och yttrium; kvicksilver</v>
      </c>
      <c r="O1205" s="223"/>
      <c r="P1205" s="218" t="str">
        <f t="shared" si="129"/>
        <v xml:space="preserve"> </v>
      </c>
      <c r="Q1205" s="218" t="str">
        <f t="shared" si="128"/>
        <v>Alkalimetaller och alkaliska jordartsmetaller; sällsynta jordartsmetaller, skandium och yttrium; kvicksilver</v>
      </c>
      <c r="S1205" s="52" t="s">
        <v>12021</v>
      </c>
      <c r="T1205" s="7" t="s">
        <v>11617</v>
      </c>
      <c r="U1205" s="15" t="s">
        <v>12079</v>
      </c>
      <c r="V1205" s="14" t="s">
        <v>12078</v>
      </c>
      <c r="W1205" s="7"/>
      <c r="X1205" s="7" t="s">
        <v>9875</v>
      </c>
      <c r="Y1205" s="55"/>
      <c r="Z1205" s="54"/>
      <c r="AA1205" s="59" t="s">
        <v>11618</v>
      </c>
    </row>
    <row r="1206" spans="1:27" ht="39" thickBot="1" x14ac:dyDescent="0.25">
      <c r="A1206" s="24">
        <v>1205</v>
      </c>
      <c r="C1206" s="172"/>
      <c r="D1206" s="25" t="s">
        <v>12083</v>
      </c>
      <c r="E1206" s="25" t="str">
        <f t="shared" si="123"/>
        <v>20.130.08</v>
      </c>
      <c r="F1206" s="25" t="s">
        <v>11700</v>
      </c>
      <c r="G1206" s="25" t="s">
        <v>12083</v>
      </c>
      <c r="H1206" s="25" t="s">
        <v>11701</v>
      </c>
      <c r="I1206" s="25" t="s">
        <v>11701</v>
      </c>
      <c r="J1206" s="18"/>
      <c r="L1206" s="18"/>
      <c r="M1206" s="18" t="str">
        <f t="shared" si="124"/>
        <v xml:space="preserve"> </v>
      </c>
      <c r="N1206" s="223" t="str">
        <f t="shared" si="126"/>
        <v>Hydrogenklorid; oleum (rykande svavelsyra); fosforpentoxid; andra oorganiska syror; kiseldioxid och svaveldioxid</v>
      </c>
      <c r="O1206" s="223"/>
      <c r="P1206" s="218" t="str">
        <f t="shared" si="129"/>
        <v>!!!!!</v>
      </c>
      <c r="Q1206" s="218" t="str">
        <f t="shared" si="128"/>
        <v>Hydrogenklorid: oleum (rykande svavelsyra); fosforpentoxid; andra oorganiska syror; kiseldioxid och svaveldioxid</v>
      </c>
      <c r="S1206" s="52" t="s">
        <v>12018</v>
      </c>
      <c r="T1206" s="7" t="s">
        <v>11613</v>
      </c>
      <c r="U1206" s="15" t="s">
        <v>12076</v>
      </c>
      <c r="V1206" s="14" t="s">
        <v>12075</v>
      </c>
      <c r="W1206" s="7"/>
      <c r="X1206" s="7" t="s">
        <v>9866</v>
      </c>
      <c r="Y1206" s="55"/>
      <c r="Z1206" s="54"/>
      <c r="AA1206" s="59" t="s">
        <v>11614</v>
      </c>
    </row>
    <row r="1207" spans="1:27" ht="39" thickBot="1" x14ac:dyDescent="0.25">
      <c r="A1207" s="24">
        <v>1206</v>
      </c>
      <c r="C1207" s="172"/>
      <c r="D1207" s="25" t="s">
        <v>12080</v>
      </c>
      <c r="E1207" s="25" t="str">
        <f t="shared" si="123"/>
        <v>20.130.09</v>
      </c>
      <c r="F1207" s="25" t="s">
        <v>11697</v>
      </c>
      <c r="G1207" s="25" t="s">
        <v>12080</v>
      </c>
      <c r="H1207" s="25" t="s">
        <v>11698</v>
      </c>
      <c r="I1207" s="25" t="s">
        <v>11698</v>
      </c>
      <c r="J1207" s="18"/>
      <c r="L1207" s="18"/>
      <c r="M1207" s="18" t="str">
        <f t="shared" si="124"/>
        <v xml:space="preserve"> </v>
      </c>
      <c r="N1207" s="223" t="str">
        <f t="shared" si="126"/>
        <v>Oxider, hydroxider och peroxider; hydrazin och hydroxylamin samt oorganiska salter av dessa ämnen</v>
      </c>
      <c r="O1207" s="223"/>
      <c r="P1207" s="218" t="str">
        <f t="shared" si="129"/>
        <v xml:space="preserve"> </v>
      </c>
      <c r="Q1207" s="218" t="str">
        <f t="shared" si="128"/>
        <v>Oxider, hydroxider och peroxider; hydrazin och hydroxylamin samt oorganiska salter av dessa ämnen</v>
      </c>
      <c r="S1207" s="52" t="s">
        <v>12015</v>
      </c>
      <c r="T1207" s="7" t="s">
        <v>11607</v>
      </c>
      <c r="U1207" s="15" t="s">
        <v>12073</v>
      </c>
      <c r="V1207" s="14" t="s">
        <v>12070</v>
      </c>
      <c r="W1207" s="7"/>
      <c r="X1207" s="7" t="s">
        <v>9863</v>
      </c>
      <c r="Y1207" s="55"/>
      <c r="Z1207" s="54"/>
      <c r="AA1207" s="59" t="s">
        <v>11608</v>
      </c>
    </row>
    <row r="1208" spans="1:27" ht="13.5" thickBot="1" x14ac:dyDescent="0.25">
      <c r="A1208" s="24">
        <v>1207</v>
      </c>
      <c r="C1208" s="172"/>
      <c r="D1208" s="25" t="s">
        <v>12077</v>
      </c>
      <c r="E1208" s="25" t="str">
        <f t="shared" si="123"/>
        <v>20.130.10</v>
      </c>
      <c r="F1208" s="25" t="s">
        <v>11690</v>
      </c>
      <c r="G1208" s="25" t="s">
        <v>12077</v>
      </c>
      <c r="H1208" s="25" t="s">
        <v>11691</v>
      </c>
      <c r="I1208" s="25" t="s">
        <v>11691</v>
      </c>
      <c r="J1208" s="18"/>
      <c r="L1208" s="18"/>
      <c r="M1208" s="18" t="str">
        <f t="shared" si="124"/>
        <v xml:space="preserve"> </v>
      </c>
      <c r="N1208" s="223" t="str">
        <f t="shared" si="126"/>
        <v>Metallhalogenider</v>
      </c>
      <c r="O1208" s="223"/>
      <c r="P1208" s="218" t="str">
        <f t="shared" si="129"/>
        <v xml:space="preserve"> </v>
      </c>
      <c r="Q1208" s="218" t="str">
        <f t="shared" si="128"/>
        <v>Metallhalogenider</v>
      </c>
      <c r="S1208" s="52" t="s">
        <v>12011</v>
      </c>
      <c r="T1208" s="7" t="s">
        <v>11605</v>
      </c>
      <c r="U1208" s="15" t="s">
        <v>12071</v>
      </c>
      <c r="V1208" s="14" t="s">
        <v>12070</v>
      </c>
      <c r="W1208" s="7"/>
      <c r="X1208" s="7" t="s">
        <v>9860</v>
      </c>
      <c r="Y1208" s="55"/>
      <c r="Z1208" s="54"/>
      <c r="AA1208" s="59" t="s">
        <v>11606</v>
      </c>
    </row>
    <row r="1209" spans="1:27" ht="13.5" thickBot="1" x14ac:dyDescent="0.25">
      <c r="A1209" s="24">
        <v>1208</v>
      </c>
      <c r="C1209" s="172"/>
      <c r="D1209" s="25" t="s">
        <v>12074</v>
      </c>
      <c r="E1209" s="25" t="str">
        <f t="shared" si="123"/>
        <v>20.130.11</v>
      </c>
      <c r="F1209" s="25" t="s">
        <v>11687</v>
      </c>
      <c r="G1209" s="25" t="s">
        <v>12074</v>
      </c>
      <c r="H1209" s="25" t="s">
        <v>11688</v>
      </c>
      <c r="I1209" s="25" t="s">
        <v>11688</v>
      </c>
      <c r="J1209" s="18"/>
      <c r="L1209" s="18"/>
      <c r="M1209" s="18" t="str">
        <f t="shared" si="124"/>
        <v xml:space="preserve"> </v>
      </c>
      <c r="N1209" s="223" t="str">
        <f t="shared" si="126"/>
        <v>Hypokloriter, klorater och perklorater</v>
      </c>
      <c r="O1209" s="223"/>
      <c r="P1209" s="218" t="str">
        <f t="shared" si="129"/>
        <v xml:space="preserve"> </v>
      </c>
      <c r="Q1209" s="218" t="str">
        <f t="shared" si="128"/>
        <v>Hypokloriter, klorater och perklorater</v>
      </c>
      <c r="S1209" s="52" t="s">
        <v>12008</v>
      </c>
      <c r="T1209" s="7" t="s">
        <v>11602</v>
      </c>
      <c r="U1209" s="15" t="s">
        <v>12068</v>
      </c>
      <c r="V1209" s="14" t="s">
        <v>12067</v>
      </c>
      <c r="W1209" s="7"/>
      <c r="X1209" s="7" t="s">
        <v>9857</v>
      </c>
      <c r="Y1209" s="55"/>
      <c r="Z1209" s="54"/>
      <c r="AA1209" s="59" t="s">
        <v>11603</v>
      </c>
    </row>
    <row r="1210" spans="1:27" ht="13.5" thickBot="1" x14ac:dyDescent="0.25">
      <c r="A1210" s="24">
        <v>1209</v>
      </c>
      <c r="C1210" s="172"/>
      <c r="D1210" s="25" t="s">
        <v>12072</v>
      </c>
      <c r="E1210" s="25" t="str">
        <f t="shared" si="123"/>
        <v>20.130.12</v>
      </c>
      <c r="F1210" s="25" t="s">
        <v>11681</v>
      </c>
      <c r="G1210" s="25" t="s">
        <v>15618</v>
      </c>
      <c r="H1210" s="25" t="s">
        <v>11682</v>
      </c>
      <c r="I1210" s="25" t="s">
        <v>15730</v>
      </c>
      <c r="J1210" s="18"/>
      <c r="L1210" s="18"/>
      <c r="M1210" s="18" t="str">
        <f t="shared" si="124"/>
        <v xml:space="preserve"> </v>
      </c>
      <c r="N1210" s="223" t="str">
        <f t="shared" si="126"/>
        <v>Sulfider, sulfiter och sulfater</v>
      </c>
      <c r="O1210" s="223"/>
      <c r="P1210" s="218" t="str">
        <f t="shared" si="129"/>
        <v xml:space="preserve"> </v>
      </c>
      <c r="Q1210" s="218" t="str">
        <f t="shared" si="128"/>
        <v>Sulfider, sulfiter och sulfater</v>
      </c>
      <c r="S1210" s="52" t="s">
        <v>12005</v>
      </c>
      <c r="T1210" s="7" t="s">
        <v>11599</v>
      </c>
      <c r="U1210" s="15" t="s">
        <v>12065</v>
      </c>
      <c r="V1210" s="14" t="s">
        <v>12062</v>
      </c>
      <c r="W1210" s="7"/>
      <c r="X1210" s="7" t="s">
        <v>9852</v>
      </c>
      <c r="Y1210" s="55"/>
      <c r="Z1210" s="54"/>
      <c r="AA1210" s="59" t="s">
        <v>11600</v>
      </c>
    </row>
    <row r="1211" spans="1:27" ht="26.25" thickBot="1" x14ac:dyDescent="0.25">
      <c r="A1211" s="24">
        <v>1210</v>
      </c>
      <c r="C1211" s="172"/>
      <c r="D1211" s="25" t="s">
        <v>12069</v>
      </c>
      <c r="E1211" s="25" t="str">
        <f t="shared" si="123"/>
        <v>20.130.13</v>
      </c>
      <c r="F1211" s="25" t="s">
        <v>11678</v>
      </c>
      <c r="G1211" s="25" t="s">
        <v>15678</v>
      </c>
      <c r="H1211" s="25" t="s">
        <v>11679</v>
      </c>
      <c r="I1211" s="25" t="s">
        <v>15731</v>
      </c>
      <c r="J1211" s="18"/>
      <c r="L1211" s="18"/>
      <c r="M1211" s="18" t="str">
        <f t="shared" si="124"/>
        <v xml:space="preserve"> </v>
      </c>
      <c r="N1211" s="223" t="str">
        <f t="shared" si="126"/>
        <v>Fosfinater (hypofosfiter), fosfonater (fosfiter), fosfater, polyfosfater och nitrater (utom kalium)</v>
      </c>
      <c r="O1211" s="223"/>
      <c r="P1211" s="218" t="str">
        <f t="shared" si="129"/>
        <v xml:space="preserve"> </v>
      </c>
      <c r="Q1211" s="218" t="str">
        <f t="shared" si="128"/>
        <v>Fosfinater (hypofosfiter), fosfonater (fosfiter), fosfater, polyfosfater och nitrater (utom kalium)</v>
      </c>
      <c r="S1211" s="52" t="s">
        <v>12003</v>
      </c>
      <c r="T1211" s="7" t="s">
        <v>11593</v>
      </c>
      <c r="U1211" s="15" t="s">
        <v>12063</v>
      </c>
      <c r="V1211" s="14" t="s">
        <v>12062</v>
      </c>
      <c r="W1211" s="7"/>
      <c r="X1211" s="7"/>
      <c r="Y1211" s="55"/>
      <c r="Z1211" s="54"/>
      <c r="AA1211" s="59" t="s">
        <v>11594</v>
      </c>
    </row>
    <row r="1212" spans="1:27" ht="13.5" thickBot="1" x14ac:dyDescent="0.25">
      <c r="A1212" s="24">
        <v>1211</v>
      </c>
      <c r="C1212" s="172"/>
      <c r="D1212" s="25" t="s">
        <v>12066</v>
      </c>
      <c r="E1212" s="25" t="str">
        <f t="shared" si="123"/>
        <v>20.130.14</v>
      </c>
      <c r="F1212" s="25" t="s">
        <v>11676</v>
      </c>
      <c r="G1212" s="25" t="s">
        <v>12066</v>
      </c>
      <c r="H1212" s="25" t="s">
        <v>11677</v>
      </c>
      <c r="I1212" s="25" t="s">
        <v>11677</v>
      </c>
      <c r="J1212" s="18"/>
      <c r="L1212" s="18"/>
      <c r="M1212" s="18" t="str">
        <f t="shared" si="124"/>
        <v xml:space="preserve"> </v>
      </c>
      <c r="N1212" s="223" t="str">
        <f t="shared" si="126"/>
        <v>Karbonater</v>
      </c>
      <c r="O1212" s="223"/>
      <c r="P1212" s="218" t="str">
        <f t="shared" si="129"/>
        <v xml:space="preserve"> </v>
      </c>
      <c r="Q1212" s="218" t="str">
        <f t="shared" si="128"/>
        <v>Karbonater</v>
      </c>
      <c r="S1212" s="52" t="s">
        <v>12000</v>
      </c>
      <c r="T1212" s="7" t="s">
        <v>11591</v>
      </c>
      <c r="U1212" s="15" t="s">
        <v>12060</v>
      </c>
      <c r="V1212" s="14" t="s">
        <v>12059</v>
      </c>
      <c r="W1212" s="7"/>
      <c r="X1212" s="7" t="s">
        <v>196</v>
      </c>
      <c r="Y1212" s="55"/>
      <c r="Z1212" s="54"/>
      <c r="AA1212" s="59" t="s">
        <v>11592</v>
      </c>
    </row>
    <row r="1213" spans="1:27" ht="26.25" thickBot="1" x14ac:dyDescent="0.25">
      <c r="A1213" s="24">
        <v>1212</v>
      </c>
      <c r="C1213" s="172"/>
      <c r="D1213" s="25" t="s">
        <v>12064</v>
      </c>
      <c r="E1213" s="25" t="str">
        <f t="shared" si="123"/>
        <v>20.130.15</v>
      </c>
      <c r="F1213" s="25" t="s">
        <v>11670</v>
      </c>
      <c r="G1213" s="25" t="s">
        <v>12064</v>
      </c>
      <c r="H1213" s="25" t="s">
        <v>11671</v>
      </c>
      <c r="I1213" s="25" t="s">
        <v>11671</v>
      </c>
      <c r="J1213" s="18"/>
      <c r="L1213" s="18"/>
      <c r="M1213" s="18" t="str">
        <f t="shared" si="124"/>
        <v xml:space="preserve"> </v>
      </c>
      <c r="N1213" s="223" t="str">
        <f t="shared" si="126"/>
        <v>Salter av metalloxosyror och metallperoxosyror; ädla metaller i kolloidal form</v>
      </c>
      <c r="O1213" s="223"/>
      <c r="P1213" s="218" t="str">
        <f t="shared" si="129"/>
        <v xml:space="preserve"> </v>
      </c>
      <c r="Q1213" s="218" t="str">
        <f t="shared" si="128"/>
        <v>Salter av metalloxosyror och metallperoxosyror; ädla metaller i kolloidal form</v>
      </c>
      <c r="S1213" s="52" t="s">
        <v>11998</v>
      </c>
      <c r="T1213" s="7" t="s">
        <v>11588</v>
      </c>
      <c r="U1213" s="15" t="s">
        <v>12057</v>
      </c>
      <c r="V1213" s="14" t="s">
        <v>12056</v>
      </c>
      <c r="W1213" s="7"/>
      <c r="X1213" s="7" t="s">
        <v>196</v>
      </c>
      <c r="Y1213" s="55"/>
      <c r="Z1213" s="54"/>
      <c r="AA1213" s="59" t="s">
        <v>11589</v>
      </c>
    </row>
    <row r="1214" spans="1:27" ht="102.75" thickBot="1" x14ac:dyDescent="0.25">
      <c r="A1214" s="24">
        <v>1213</v>
      </c>
      <c r="C1214" s="172"/>
      <c r="D1214" s="25" t="s">
        <v>12061</v>
      </c>
      <c r="E1214" s="25" t="str">
        <f t="shared" si="123"/>
        <v>20.130.16</v>
      </c>
      <c r="F1214" s="25" t="s">
        <v>11667</v>
      </c>
      <c r="G1214" s="25" t="s">
        <v>15683</v>
      </c>
      <c r="H1214" s="25" t="s">
        <v>11668</v>
      </c>
      <c r="I1214" s="25" t="s">
        <v>15737</v>
      </c>
      <c r="J1214" s="18"/>
      <c r="L1214" s="18"/>
      <c r="M1214" s="18" t="str">
        <f t="shared" si="124"/>
        <v xml:space="preserve"> </v>
      </c>
      <c r="N1214" s="223" t="str">
        <f t="shared" si="126"/>
        <v>Övriga oorganiska föreningar, inklusive destillerat vatten; amalgamer, utom amalgamer av ädla metaller</v>
      </c>
      <c r="O1214" s="223"/>
      <c r="P1214" s="218" t="e">
        <f t="shared" si="129"/>
        <v>#N/A</v>
      </c>
      <c r="Q1214" s="218" t="e">
        <f t="shared" si="128"/>
        <v>#N/A</v>
      </c>
      <c r="S1214" s="52" t="s">
        <v>11995</v>
      </c>
      <c r="T1214" s="7" t="s">
        <v>11585</v>
      </c>
      <c r="U1214" s="15" t="s">
        <v>12054</v>
      </c>
      <c r="V1214" s="14" t="s">
        <v>12053</v>
      </c>
      <c r="W1214" s="7"/>
      <c r="X1214" s="7" t="s">
        <v>9843</v>
      </c>
      <c r="Y1214" s="55"/>
      <c r="Z1214" s="54"/>
      <c r="AA1214" s="59" t="s">
        <v>11586</v>
      </c>
    </row>
    <row r="1215" spans="1:27" ht="26.25" thickBot="1" x14ac:dyDescent="0.25">
      <c r="A1215" s="24">
        <v>1214</v>
      </c>
      <c r="C1215" s="172"/>
      <c r="D1215" s="25" t="s">
        <v>12058</v>
      </c>
      <c r="E1215" s="25" t="str">
        <f t="shared" si="123"/>
        <v>20.130.17</v>
      </c>
      <c r="F1215" s="25" t="s">
        <v>11662</v>
      </c>
      <c r="G1215" s="25" t="s">
        <v>12058</v>
      </c>
      <c r="H1215" s="25" t="s">
        <v>11663</v>
      </c>
      <c r="I1215" s="25" t="s">
        <v>11663</v>
      </c>
      <c r="J1215" s="18"/>
      <c r="L1215" s="18"/>
      <c r="M1215" s="18" t="str">
        <f t="shared" si="124"/>
        <v xml:space="preserve"> </v>
      </c>
      <c r="N1215" s="223" t="str">
        <f t="shared" si="126"/>
        <v>Icke radioaktiva isotoper och föreningar av sådana isotoper (inklusive tungt vatten)</v>
      </c>
      <c r="O1215" s="223"/>
      <c r="P1215" s="218" t="str">
        <f t="shared" si="129"/>
        <v xml:space="preserve"> </v>
      </c>
      <c r="Q1215" s="218" t="str">
        <f t="shared" si="128"/>
        <v>Icke radioaktiva isotoper och föreningar av sådana isotoper (inklusive tungt vatten)</v>
      </c>
      <c r="S1215" s="52" t="s">
        <v>11992</v>
      </c>
      <c r="T1215" s="7" t="s">
        <v>11579</v>
      </c>
      <c r="U1215" s="15" t="s">
        <v>12051</v>
      </c>
      <c r="V1215" s="14" t="s">
        <v>12050</v>
      </c>
      <c r="W1215" s="7"/>
      <c r="X1215" s="7" t="s">
        <v>9839</v>
      </c>
      <c r="Y1215" s="55"/>
      <c r="Z1215" s="54"/>
      <c r="AA1215" s="59" t="s">
        <v>11580</v>
      </c>
    </row>
    <row r="1216" spans="1:27" ht="51.75" thickBot="1" x14ac:dyDescent="0.25">
      <c r="A1216" s="24">
        <v>1215</v>
      </c>
      <c r="C1216" s="172"/>
      <c r="D1216" s="25" t="s">
        <v>12055</v>
      </c>
      <c r="E1216" s="25" t="str">
        <f t="shared" si="123"/>
        <v>20.130.18</v>
      </c>
      <c r="F1216" s="25" t="s">
        <v>11659</v>
      </c>
      <c r="G1216" s="25" t="s">
        <v>15679</v>
      </c>
      <c r="H1216" s="25" t="s">
        <v>11660</v>
      </c>
      <c r="I1216" s="25" t="s">
        <v>15732</v>
      </c>
      <c r="J1216" s="18"/>
      <c r="L1216" s="18"/>
      <c r="M1216" s="18" t="str">
        <f t="shared" si="124"/>
        <v xml:space="preserve"> </v>
      </c>
      <c r="N1216" s="223" t="str">
        <f t="shared" si="126"/>
        <v>Cyanider, cyanidoxider och komplexa cyanider; fulminater, cyanater och tiocyanater; silikater; borater; peroxoborater (perborater); andra salter av oorganiska syror eller peroxosyror</v>
      </c>
      <c r="O1216" s="223"/>
      <c r="P1216" s="218" t="str">
        <f t="shared" si="129"/>
        <v xml:space="preserve"> </v>
      </c>
      <c r="Q1216" s="218" t="str">
        <f t="shared" si="128"/>
        <v>Cyanider, cyanidoxider och komplexa cyanider; fulminater, cyanater och tiocyanater; silikater; borater; peroxoborater (perborater); andra salter av oorganiska syror eller peroxosyror</v>
      </c>
      <c r="S1216" s="52" t="s">
        <v>11989</v>
      </c>
      <c r="T1216" s="7" t="s">
        <v>11576</v>
      </c>
      <c r="U1216" s="15" t="s">
        <v>12048</v>
      </c>
      <c r="V1216" s="14" t="s">
        <v>12047</v>
      </c>
      <c r="W1216" s="7"/>
      <c r="X1216" s="7" t="s">
        <v>9835</v>
      </c>
      <c r="Y1216" s="55"/>
      <c r="Z1216" s="54"/>
      <c r="AA1216" s="59" t="s">
        <v>11577</v>
      </c>
    </row>
    <row r="1217" spans="1:27" ht="26.25" thickBot="1" x14ac:dyDescent="0.25">
      <c r="A1217" s="24">
        <v>1216</v>
      </c>
      <c r="C1217" s="172"/>
      <c r="D1217" s="25" t="s">
        <v>12052</v>
      </c>
      <c r="E1217" s="25" t="str">
        <f t="shared" si="123"/>
        <v>20.130.19</v>
      </c>
      <c r="F1217" s="25" t="s">
        <v>11656</v>
      </c>
      <c r="G1217" s="25" t="s">
        <v>12052</v>
      </c>
      <c r="H1217" s="25" t="s">
        <v>11657</v>
      </c>
      <c r="I1217" s="25" t="s">
        <v>11657</v>
      </c>
      <c r="J1217" s="18"/>
      <c r="L1217" s="18"/>
      <c r="M1217" s="18" t="str">
        <f t="shared" si="124"/>
        <v xml:space="preserve"> </v>
      </c>
      <c r="N1217" s="223" t="str">
        <f t="shared" si="126"/>
        <v>Väteperoxid</v>
      </c>
      <c r="O1217" s="223"/>
      <c r="P1217" s="218" t="str">
        <f t="shared" si="129"/>
        <v xml:space="preserve"> </v>
      </c>
      <c r="Q1217" s="218" t="str">
        <f t="shared" si="128"/>
        <v>Väteperoxid</v>
      </c>
      <c r="S1217" s="52" t="s">
        <v>11987</v>
      </c>
      <c r="T1217" s="7" t="s">
        <v>11573</v>
      </c>
      <c r="U1217" s="15" t="s">
        <v>12045</v>
      </c>
      <c r="V1217" s="14" t="s">
        <v>12042</v>
      </c>
      <c r="W1217" s="7"/>
      <c r="X1217" s="7" t="s">
        <v>9827</v>
      </c>
      <c r="Y1217" s="55"/>
      <c r="Z1217" s="54"/>
      <c r="AA1217" s="59" t="s">
        <v>11574</v>
      </c>
    </row>
    <row r="1218" spans="1:27" ht="26.25" thickBot="1" x14ac:dyDescent="0.25">
      <c r="A1218" s="24">
        <v>1217</v>
      </c>
      <c r="C1218" s="172"/>
      <c r="D1218" s="25" t="s">
        <v>12049</v>
      </c>
      <c r="E1218" s="25" t="str">
        <f t="shared" si="123"/>
        <v>20.130.20</v>
      </c>
      <c r="F1218" s="25" t="s">
        <v>11654</v>
      </c>
      <c r="G1218" s="25" t="s">
        <v>15680</v>
      </c>
      <c r="H1218" s="25" t="s">
        <v>11655</v>
      </c>
      <c r="I1218" s="25" t="s">
        <v>15733</v>
      </c>
      <c r="J1218" s="18"/>
      <c r="L1218" s="18"/>
      <c r="M1218" s="18" t="str">
        <f t="shared" si="124"/>
        <v xml:space="preserve"> </v>
      </c>
      <c r="N1218" s="223" t="str">
        <f t="shared" si="126"/>
        <v>Fosfider, karbider, hydrider, nitrider, azider, silicider och borider</v>
      </c>
      <c r="O1218" s="223"/>
      <c r="P1218" s="218" t="str">
        <f t="shared" si="129"/>
        <v xml:space="preserve"> </v>
      </c>
      <c r="Q1218" s="218" t="str">
        <f t="shared" si="128"/>
        <v>Fosfider, karbider, hydrider, nitrider, azider, silicider och borider</v>
      </c>
      <c r="S1218" s="52" t="s">
        <v>11984</v>
      </c>
      <c r="T1218" s="7" t="s">
        <v>11570</v>
      </c>
      <c r="U1218" s="15" t="s">
        <v>12043</v>
      </c>
      <c r="V1218" s="14" t="s">
        <v>12042</v>
      </c>
      <c r="W1218" s="7"/>
      <c r="X1218" s="7" t="s">
        <v>9823</v>
      </c>
      <c r="Y1218" s="55"/>
      <c r="Z1218" s="54"/>
      <c r="AA1218" s="59" t="s">
        <v>11571</v>
      </c>
    </row>
    <row r="1219" spans="1:27" ht="26.25" thickBot="1" x14ac:dyDescent="0.25">
      <c r="A1219" s="24">
        <v>1218</v>
      </c>
      <c r="C1219" s="172"/>
      <c r="D1219" s="25" t="s">
        <v>12046</v>
      </c>
      <c r="E1219" s="25" t="str">
        <f t="shared" si="123"/>
        <v>20.130.21</v>
      </c>
      <c r="F1219" s="25" t="s">
        <v>11651</v>
      </c>
      <c r="G1219" s="25" t="s">
        <v>12046</v>
      </c>
      <c r="H1219" s="25" t="s">
        <v>11652</v>
      </c>
      <c r="I1219" s="25" t="s">
        <v>11652</v>
      </c>
      <c r="J1219" s="18"/>
      <c r="L1219" s="18"/>
      <c r="M1219" s="18" t="str">
        <f t="shared" si="124"/>
        <v xml:space="preserve"> </v>
      </c>
      <c r="N1219" s="223" t="str">
        <f t="shared" si="126"/>
        <v>Oorganiska och organiska föreningar av sällsynta jordartsmetaller, yttrium eller skandium</v>
      </c>
      <c r="O1219" s="223"/>
      <c r="P1219" s="218" t="str">
        <f t="shared" si="129"/>
        <v xml:space="preserve"> </v>
      </c>
      <c r="Q1219" s="218" t="str">
        <f t="shared" si="128"/>
        <v>Oorganiska och organiska föreningar av sällsynta jordartsmetaller, yttrium eller skandium</v>
      </c>
      <c r="S1219" s="52" t="s">
        <v>11982</v>
      </c>
      <c r="T1219" s="7" t="s">
        <v>11564</v>
      </c>
      <c r="U1219" s="15" t="s">
        <v>12040</v>
      </c>
      <c r="V1219" s="14" t="s">
        <v>12037</v>
      </c>
      <c r="W1219" s="7"/>
      <c r="X1219" s="7" t="s">
        <v>9820</v>
      </c>
      <c r="Y1219" s="55"/>
      <c r="Z1219" s="54"/>
      <c r="AA1219" s="59" t="s">
        <v>11565</v>
      </c>
    </row>
    <row r="1220" spans="1:27" ht="26.25" thickBot="1" x14ac:dyDescent="0.25">
      <c r="A1220" s="24">
        <v>1219</v>
      </c>
      <c r="C1220" s="172"/>
      <c r="D1220" s="25" t="s">
        <v>12044</v>
      </c>
      <c r="E1220" s="25" t="str">
        <f t="shared" si="123"/>
        <v>20.130.22</v>
      </c>
      <c r="F1220" s="25" t="s">
        <v>11648</v>
      </c>
      <c r="G1220" s="25" t="s">
        <v>12044</v>
      </c>
      <c r="H1220" s="25" t="s">
        <v>11649</v>
      </c>
      <c r="I1220" s="25" t="s">
        <v>11649</v>
      </c>
      <c r="J1220" s="18"/>
      <c r="L1220" s="18"/>
      <c r="M1220" s="18" t="str">
        <f t="shared" si="124"/>
        <v xml:space="preserve"> </v>
      </c>
      <c r="N1220" s="223" t="str">
        <f t="shared" si="126"/>
        <v>Svavel, utom sublimerat svavel, fällt svavel och kolloidalt svavel</v>
      </c>
      <c r="O1220" s="223"/>
      <c r="P1220" s="218" t="str">
        <f t="shared" si="129"/>
        <v xml:space="preserve"> </v>
      </c>
      <c r="Q1220" s="218" t="str">
        <f t="shared" si="128"/>
        <v>Svavel, utom sublimerat svavel, fällt svavel och kolloidalt svavel</v>
      </c>
      <c r="S1220" s="52" t="s">
        <v>11979</v>
      </c>
      <c r="T1220" s="7" t="s">
        <v>11561</v>
      </c>
      <c r="U1220" s="15" t="s">
        <v>12038</v>
      </c>
      <c r="V1220" s="14" t="s">
        <v>12037</v>
      </c>
      <c r="W1220" s="7"/>
      <c r="X1220" s="7" t="s">
        <v>9818</v>
      </c>
      <c r="Y1220" s="55"/>
      <c r="Z1220" s="54"/>
      <c r="AA1220" s="59" t="s">
        <v>11562</v>
      </c>
    </row>
    <row r="1221" spans="1:27" ht="39" thickBot="1" x14ac:dyDescent="0.25">
      <c r="A1221" s="24">
        <v>1220</v>
      </c>
      <c r="C1221" s="172"/>
      <c r="D1221" s="25" t="s">
        <v>12041</v>
      </c>
      <c r="E1221" s="25" t="str">
        <f t="shared" ref="E1221:E1284" si="130">IF(D1221="",C1221,D1221)</f>
        <v>20.130.23</v>
      </c>
      <c r="F1221" s="25" t="s">
        <v>11645</v>
      </c>
      <c r="G1221" s="25" t="s">
        <v>12041</v>
      </c>
      <c r="H1221" s="25" t="s">
        <v>11646</v>
      </c>
      <c r="I1221" s="25" t="s">
        <v>11646</v>
      </c>
      <c r="J1221" s="18"/>
      <c r="L1221" s="18"/>
      <c r="M1221" s="18" t="str">
        <f t="shared" si="124"/>
        <v xml:space="preserve"> </v>
      </c>
      <c r="N1221" s="223" t="str">
        <f t="shared" si="126"/>
        <v>Rostad svavelkis och andra rostade naturliga järnsulfider</v>
      </c>
      <c r="O1221" s="223"/>
      <c r="P1221" s="218" t="str">
        <f t="shared" si="129"/>
        <v xml:space="preserve"> </v>
      </c>
      <c r="Q1221" s="218" t="str">
        <f t="shared" si="128"/>
        <v>Rostad svavelkis och andra rostade naturliga järnsulfider</v>
      </c>
      <c r="S1221" s="52" t="s">
        <v>11975</v>
      </c>
      <c r="T1221" s="7" t="s">
        <v>11559</v>
      </c>
      <c r="U1221" s="15" t="s">
        <v>12035</v>
      </c>
      <c r="V1221" s="14" t="s">
        <v>12034</v>
      </c>
      <c r="W1221" s="7"/>
      <c r="X1221" s="7" t="s">
        <v>9815</v>
      </c>
      <c r="Y1221" s="55"/>
      <c r="Z1221" s="54"/>
      <c r="AA1221" s="59" t="s">
        <v>11560</v>
      </c>
    </row>
    <row r="1222" spans="1:27" ht="26.25" thickBot="1" x14ac:dyDescent="0.25">
      <c r="A1222" s="24">
        <v>1221</v>
      </c>
      <c r="C1222" s="172"/>
      <c r="D1222" s="25" t="s">
        <v>12039</v>
      </c>
      <c r="E1222" s="25" t="str">
        <f t="shared" si="130"/>
        <v>20.130.24</v>
      </c>
      <c r="F1222" s="25" t="s">
        <v>11642</v>
      </c>
      <c r="G1222" s="25" t="s">
        <v>12039</v>
      </c>
      <c r="H1222" s="25" t="s">
        <v>11643</v>
      </c>
      <c r="I1222" s="25" t="s">
        <v>11643</v>
      </c>
      <c r="J1222" s="18"/>
      <c r="L1222" s="18"/>
      <c r="M1222" s="18" t="str">
        <f t="shared" si="124"/>
        <v xml:space="preserve"> </v>
      </c>
      <c r="N1222" s="223" t="str">
        <f t="shared" si="126"/>
        <v>Piezoelektrisk kvarts; andra syntetiska eller rekonstruerade ädelstenar och halvädelstenar</v>
      </c>
      <c r="O1222" s="223"/>
      <c r="P1222" s="218" t="str">
        <f t="shared" si="129"/>
        <v xml:space="preserve"> </v>
      </c>
      <c r="Q1222" s="218" t="str">
        <f t="shared" si="128"/>
        <v>Piezoelektrisk kvarts; andra syntetiska eller rekonstruerade ädelstenar och halvädelstenar</v>
      </c>
      <c r="S1222" s="52" t="s">
        <v>11972</v>
      </c>
      <c r="T1222" s="7" t="s">
        <v>11554</v>
      </c>
      <c r="U1222" s="15" t="s">
        <v>12033</v>
      </c>
      <c r="V1222" s="14" t="s">
        <v>12032</v>
      </c>
      <c r="W1222" s="7"/>
      <c r="X1222" s="7" t="s">
        <v>9811</v>
      </c>
      <c r="Y1222" s="55"/>
      <c r="Z1222" s="54"/>
      <c r="AA1222" s="59" t="s">
        <v>11555</v>
      </c>
    </row>
    <row r="1223" spans="1:27" ht="26.25" thickBot="1" x14ac:dyDescent="0.25">
      <c r="A1223" s="24">
        <v>1222</v>
      </c>
      <c r="C1223" s="172"/>
      <c r="D1223" s="25" t="s">
        <v>12036</v>
      </c>
      <c r="E1223" s="25" t="str">
        <f t="shared" si="130"/>
        <v>20.130.25</v>
      </c>
      <c r="F1223" s="25" t="s">
        <v>11637</v>
      </c>
      <c r="G1223" s="25" t="s">
        <v>12036</v>
      </c>
      <c r="H1223" s="25" t="s">
        <v>11638</v>
      </c>
      <c r="I1223" s="25" t="s">
        <v>11638</v>
      </c>
      <c r="J1223" s="18"/>
      <c r="L1223" s="18"/>
      <c r="M1223" s="18" t="str">
        <f t="shared" si="124"/>
        <v xml:space="preserve"> </v>
      </c>
      <c r="N1223" s="223" t="str">
        <f t="shared" si="126"/>
        <v>Delar av tillverkningen av andra oorganiska baskemikalier som utförs av underleverantörer</v>
      </c>
      <c r="O1223" s="223"/>
      <c r="P1223" s="218" t="str">
        <f t="shared" si="129"/>
        <v xml:space="preserve"> </v>
      </c>
      <c r="Q1223" s="218" t="str">
        <f t="shared" si="128"/>
        <v>Delar av tillverkningen av andra oorganiska baskemikalier som utförs av underleverantörer</v>
      </c>
      <c r="S1223" s="52" t="s">
        <v>11969</v>
      </c>
      <c r="T1223" s="7" t="s">
        <v>11551</v>
      </c>
      <c r="U1223" s="15" t="s">
        <v>12030</v>
      </c>
      <c r="V1223" s="14" t="s">
        <v>12029</v>
      </c>
      <c r="W1223" s="7"/>
      <c r="X1223" s="7" t="s">
        <v>9806</v>
      </c>
      <c r="Y1223" s="55"/>
      <c r="Z1223" s="54"/>
      <c r="AA1223" s="59" t="s">
        <v>11552</v>
      </c>
    </row>
    <row r="1224" spans="1:27" ht="26.25" thickBot="1" x14ac:dyDescent="0.25">
      <c r="A1224" s="24">
        <v>1223</v>
      </c>
      <c r="C1224" s="172" t="s">
        <v>11634</v>
      </c>
      <c r="D1224" s="25"/>
      <c r="E1224" s="25" t="str">
        <f t="shared" si="130"/>
        <v>20.14</v>
      </c>
      <c r="F1224" s="25" t="s">
        <v>11633</v>
      </c>
      <c r="G1224" s="25"/>
      <c r="H1224" s="25"/>
      <c r="I1224" s="25"/>
      <c r="J1224" s="18"/>
      <c r="L1224" s="18"/>
      <c r="M1224" s="18" t="str">
        <f t="shared" si="124"/>
        <v/>
      </c>
      <c r="N1224" s="223" t="str">
        <f t="shared" si="126"/>
        <v/>
      </c>
      <c r="O1224" s="223"/>
      <c r="P1224" s="218" t="str">
        <f t="shared" si="129"/>
        <v xml:space="preserve"> </v>
      </c>
      <c r="Q1224" s="218" t="str">
        <f>VLOOKUP(C1224,S:T,2,FALSE)</f>
        <v>Andra organiska baskemikalier</v>
      </c>
      <c r="S1224" s="52" t="s">
        <v>11967</v>
      </c>
      <c r="T1224" s="7" t="s">
        <v>11548</v>
      </c>
      <c r="U1224" s="15" t="s">
        <v>12027</v>
      </c>
      <c r="V1224" s="14" t="s">
        <v>12024</v>
      </c>
      <c r="W1224" s="7"/>
      <c r="X1224" s="7"/>
      <c r="Y1224" s="55"/>
      <c r="Z1224" s="54"/>
      <c r="AA1224" s="59" t="s">
        <v>11549</v>
      </c>
    </row>
    <row r="1225" spans="1:27" ht="26.25" thickBot="1" x14ac:dyDescent="0.25">
      <c r="A1225" s="24">
        <v>1224</v>
      </c>
      <c r="C1225" s="172" t="s">
        <v>12031</v>
      </c>
      <c r="D1225" s="25"/>
      <c r="E1225" s="25" t="str">
        <f t="shared" si="130"/>
        <v>20.140</v>
      </c>
      <c r="F1225" s="25" t="s">
        <v>11633</v>
      </c>
      <c r="G1225" s="25"/>
      <c r="H1225" s="25"/>
      <c r="I1225" s="25"/>
      <c r="J1225" s="18"/>
      <c r="L1225" s="18"/>
      <c r="M1225" s="18" t="str">
        <f t="shared" ref="M1225:M1288" si="131">IF(D1225="","",IF(F1225=N1225," ","!!!"))</f>
        <v/>
      </c>
      <c r="N1225" s="223" t="str">
        <f t="shared" si="126"/>
        <v/>
      </c>
      <c r="O1225" s="223"/>
      <c r="P1225" s="218" t="str">
        <f t="shared" si="129"/>
        <v xml:space="preserve"> </v>
      </c>
      <c r="Q1225" s="218" t="str">
        <f>VLOOKUP(C1225,S:T,2,FALSE)</f>
        <v>Andra organiska baskemikalier</v>
      </c>
      <c r="S1225" s="52" t="s">
        <v>11964</v>
      </c>
      <c r="T1225" s="7" t="s">
        <v>11545</v>
      </c>
      <c r="U1225" s="15" t="s">
        <v>12025</v>
      </c>
      <c r="V1225" s="14" t="s">
        <v>12024</v>
      </c>
      <c r="W1225" s="7"/>
      <c r="X1225" s="7" t="s">
        <v>196</v>
      </c>
      <c r="Y1225" s="55"/>
      <c r="Z1225" s="54"/>
      <c r="AA1225" s="59" t="s">
        <v>11546</v>
      </c>
    </row>
    <row r="1226" spans="1:27" ht="13.5" thickBot="1" x14ac:dyDescent="0.25">
      <c r="A1226" s="24">
        <v>1225</v>
      </c>
      <c r="C1226" s="172"/>
      <c r="D1226" s="25" t="s">
        <v>12028</v>
      </c>
      <c r="E1226" s="25" t="str">
        <f t="shared" si="130"/>
        <v>20.140.01</v>
      </c>
      <c r="F1226" s="25" t="s">
        <v>11627</v>
      </c>
      <c r="G1226" s="25" t="s">
        <v>12028</v>
      </c>
      <c r="H1226" s="25" t="s">
        <v>11628</v>
      </c>
      <c r="I1226" s="25" t="s">
        <v>11628</v>
      </c>
      <c r="J1226" s="18"/>
      <c r="L1226" s="18"/>
      <c r="M1226" s="18" t="str">
        <f t="shared" si="131"/>
        <v xml:space="preserve"> </v>
      </c>
      <c r="N1226" s="223" t="str">
        <f t="shared" si="126"/>
        <v>Acykliska kolväten</v>
      </c>
      <c r="O1226" s="223"/>
      <c r="P1226" s="218" t="str">
        <f t="shared" si="129"/>
        <v xml:space="preserve"> </v>
      </c>
      <c r="Q1226" s="218" t="str">
        <f t="shared" ref="Q1226:Q1256" si="132">VLOOKUP(G1226,S:T,2,FALSE)</f>
        <v>Acykliska kolväten</v>
      </c>
      <c r="S1226" s="52" t="s">
        <v>11962</v>
      </c>
      <c r="T1226" s="7" t="s">
        <v>11539</v>
      </c>
      <c r="U1226" s="15" t="s">
        <v>12022</v>
      </c>
      <c r="V1226" s="14" t="s">
        <v>12019</v>
      </c>
      <c r="W1226" s="7"/>
      <c r="X1226" s="7" t="s">
        <v>196</v>
      </c>
      <c r="Y1226" s="55"/>
      <c r="Z1226" s="54"/>
      <c r="AA1226" s="59" t="s">
        <v>11540</v>
      </c>
    </row>
    <row r="1227" spans="1:27" ht="13.5" thickBot="1" x14ac:dyDescent="0.25">
      <c r="A1227" s="24">
        <v>1226</v>
      </c>
      <c r="C1227" s="172"/>
      <c r="D1227" s="25" t="s">
        <v>12026</v>
      </c>
      <c r="E1227" s="25" t="str">
        <f t="shared" si="130"/>
        <v>20.140.02</v>
      </c>
      <c r="F1227" s="25" t="s">
        <v>11624</v>
      </c>
      <c r="G1227" s="25" t="s">
        <v>12026</v>
      </c>
      <c r="H1227" s="25" t="s">
        <v>11625</v>
      </c>
      <c r="I1227" s="25" t="s">
        <v>11625</v>
      </c>
      <c r="J1227" s="18"/>
      <c r="L1227" s="18"/>
      <c r="M1227" s="18" t="str">
        <f t="shared" si="131"/>
        <v xml:space="preserve"> </v>
      </c>
      <c r="N1227" s="223" t="str">
        <f t="shared" si="126"/>
        <v>Cykliska kolväten</v>
      </c>
      <c r="O1227" s="223"/>
      <c r="P1227" s="218" t="str">
        <f t="shared" si="129"/>
        <v xml:space="preserve"> </v>
      </c>
      <c r="Q1227" s="218" t="str">
        <f t="shared" si="132"/>
        <v>Cykliska kolväten</v>
      </c>
      <c r="S1227" s="52" t="s">
        <v>11959</v>
      </c>
      <c r="T1227" s="7" t="s">
        <v>11536</v>
      </c>
      <c r="U1227" s="15" t="s">
        <v>12020</v>
      </c>
      <c r="V1227" s="14" t="s">
        <v>12019</v>
      </c>
      <c r="W1227" s="7"/>
      <c r="X1227" s="7" t="s">
        <v>9791</v>
      </c>
      <c r="Y1227" s="55"/>
      <c r="Z1227" s="54"/>
      <c r="AA1227" s="59" t="s">
        <v>11537</v>
      </c>
    </row>
    <row r="1228" spans="1:27" ht="39" thickBot="1" x14ac:dyDescent="0.25">
      <c r="A1228" s="24">
        <v>1227</v>
      </c>
      <c r="C1228" s="172"/>
      <c r="D1228" s="25" t="s">
        <v>12023</v>
      </c>
      <c r="E1228" s="25" t="str">
        <f t="shared" si="130"/>
        <v>20.140.03</v>
      </c>
      <c r="F1228" s="25" t="s">
        <v>11621</v>
      </c>
      <c r="G1228" s="25" t="s">
        <v>12023</v>
      </c>
      <c r="H1228" s="25" t="s">
        <v>11622</v>
      </c>
      <c r="I1228" s="25" t="s">
        <v>11622</v>
      </c>
      <c r="J1228" s="18"/>
      <c r="L1228" s="18"/>
      <c r="M1228" s="18" t="str">
        <f t="shared" si="131"/>
        <v xml:space="preserve"> </v>
      </c>
      <c r="N1228" s="223" t="str">
        <f t="shared" si="126"/>
        <v>Klorderivat av acykliska kolväten</v>
      </c>
      <c r="O1228" s="223"/>
      <c r="P1228" s="218" t="str">
        <f t="shared" si="129"/>
        <v xml:space="preserve"> </v>
      </c>
      <c r="Q1228" s="218" t="str">
        <f t="shared" si="132"/>
        <v>Klorderivat av acykliska kolväten</v>
      </c>
      <c r="S1228" s="52" t="s">
        <v>11957</v>
      </c>
      <c r="T1228" s="7" t="s">
        <v>11533</v>
      </c>
      <c r="U1228" s="15" t="s">
        <v>12017</v>
      </c>
      <c r="V1228" s="14" t="s">
        <v>12016</v>
      </c>
      <c r="W1228" s="7"/>
      <c r="X1228" s="7" t="s">
        <v>9784</v>
      </c>
      <c r="Y1228" s="55"/>
      <c r="Z1228" s="54"/>
      <c r="AA1228" s="59" t="s">
        <v>11534</v>
      </c>
    </row>
    <row r="1229" spans="1:27" ht="26.25" thickBot="1" x14ac:dyDescent="0.25">
      <c r="A1229" s="24">
        <v>1228</v>
      </c>
      <c r="C1229" s="172"/>
      <c r="D1229" s="25" t="s">
        <v>12021</v>
      </c>
      <c r="E1229" s="25" t="str">
        <f t="shared" si="130"/>
        <v>20.140.04</v>
      </c>
      <c r="F1229" s="25" t="s">
        <v>11617</v>
      </c>
      <c r="G1229" s="25" t="s">
        <v>12021</v>
      </c>
      <c r="H1229" s="25" t="s">
        <v>11618</v>
      </c>
      <c r="I1229" s="25" t="s">
        <v>11618</v>
      </c>
      <c r="J1229" s="18"/>
      <c r="L1229" s="18"/>
      <c r="M1229" s="18" t="str">
        <f t="shared" si="131"/>
        <v xml:space="preserve"> </v>
      </c>
      <c r="N1229" s="223" t="str">
        <f t="shared" si="126"/>
        <v>Sulfo-, nitro- och nitrosoderivat av kolväten, även halogenerade</v>
      </c>
      <c r="O1229" s="223"/>
      <c r="P1229" s="218" t="str">
        <f t="shared" si="129"/>
        <v xml:space="preserve"> </v>
      </c>
      <c r="Q1229" s="218" t="str">
        <f t="shared" si="132"/>
        <v>Sulfo-, nitro- och nitrosoderivat av kolväten, även halogenerade</v>
      </c>
      <c r="S1229" s="52" t="s">
        <v>11955</v>
      </c>
      <c r="T1229" s="7" t="s">
        <v>12014</v>
      </c>
      <c r="U1229" s="15" t="s">
        <v>12013</v>
      </c>
      <c r="V1229" s="14" t="s">
        <v>12012</v>
      </c>
      <c r="W1229" s="7"/>
      <c r="X1229" s="7" t="s">
        <v>9772</v>
      </c>
      <c r="Y1229" s="55"/>
      <c r="Z1229" s="54"/>
      <c r="AA1229" s="59" t="s">
        <v>11531</v>
      </c>
    </row>
    <row r="1230" spans="1:27" ht="26.25" thickBot="1" x14ac:dyDescent="0.25">
      <c r="A1230" s="24">
        <v>1229</v>
      </c>
      <c r="C1230" s="172"/>
      <c r="D1230" s="25" t="s">
        <v>12018</v>
      </c>
      <c r="E1230" s="25" t="str">
        <f t="shared" si="130"/>
        <v>20.140.05</v>
      </c>
      <c r="F1230" s="25" t="s">
        <v>11613</v>
      </c>
      <c r="G1230" s="25" t="s">
        <v>12018</v>
      </c>
      <c r="H1230" s="25" t="s">
        <v>11614</v>
      </c>
      <c r="I1230" s="25" t="s">
        <v>11614</v>
      </c>
      <c r="J1230" s="18"/>
      <c r="L1230" s="18"/>
      <c r="M1230" s="18" t="str">
        <f t="shared" si="131"/>
        <v xml:space="preserve"> </v>
      </c>
      <c r="N1230" s="223" t="str">
        <f t="shared" si="126"/>
        <v>Andra derivat av kolväten</v>
      </c>
      <c r="O1230" s="223"/>
      <c r="P1230" s="218" t="str">
        <f t="shared" si="129"/>
        <v xml:space="preserve"> </v>
      </c>
      <c r="Q1230" s="218" t="str">
        <f t="shared" si="132"/>
        <v>Andra derivat av kolväten</v>
      </c>
      <c r="S1230" s="52" t="s">
        <v>11952</v>
      </c>
      <c r="T1230" s="7" t="s">
        <v>11526</v>
      </c>
      <c r="U1230" s="15" t="s">
        <v>12010</v>
      </c>
      <c r="V1230" s="14" t="s">
        <v>12009</v>
      </c>
      <c r="W1230" s="7"/>
      <c r="X1230" s="7" t="s">
        <v>9770</v>
      </c>
      <c r="Y1230" s="55"/>
      <c r="Z1230" s="54"/>
      <c r="AA1230" s="59" t="s">
        <v>11527</v>
      </c>
    </row>
    <row r="1231" spans="1:27" ht="26.25" thickBot="1" x14ac:dyDescent="0.25">
      <c r="A1231" s="24">
        <v>1230</v>
      </c>
      <c r="C1231" s="172"/>
      <c r="D1231" s="25" t="s">
        <v>12015</v>
      </c>
      <c r="E1231" s="25" t="str">
        <f t="shared" si="130"/>
        <v>20.140.06</v>
      </c>
      <c r="F1231" s="25" t="s">
        <v>11607</v>
      </c>
      <c r="G1231" s="25" t="s">
        <v>12015</v>
      </c>
      <c r="H1231" s="25" t="s">
        <v>11608</v>
      </c>
      <c r="I1231" s="25" t="s">
        <v>11608</v>
      </c>
      <c r="J1231" s="18"/>
      <c r="L1231" s="18"/>
      <c r="M1231" s="18" t="str">
        <f t="shared" si="131"/>
        <v xml:space="preserve"> </v>
      </c>
      <c r="N1231" s="223" t="str">
        <f t="shared" si="126"/>
        <v>Tekniska fettalkoholer</v>
      </c>
      <c r="O1231" s="223"/>
      <c r="P1231" s="218" t="str">
        <f t="shared" si="129"/>
        <v xml:space="preserve"> </v>
      </c>
      <c r="Q1231" s="218" t="str">
        <f t="shared" si="132"/>
        <v>Tekniska fettalkoholer</v>
      </c>
      <c r="S1231" s="52" t="s">
        <v>11950</v>
      </c>
      <c r="T1231" s="7" t="s">
        <v>11520</v>
      </c>
      <c r="U1231" s="15" t="s">
        <v>12007</v>
      </c>
      <c r="V1231" s="14" t="s">
        <v>12006</v>
      </c>
      <c r="W1231" s="7"/>
      <c r="X1231" s="7" t="s">
        <v>9768</v>
      </c>
      <c r="Y1231" s="55"/>
      <c r="Z1231" s="54"/>
      <c r="AA1231" s="59" t="s">
        <v>11521</v>
      </c>
    </row>
    <row r="1232" spans="1:27" ht="23.25" thickBot="1" x14ac:dyDescent="0.25">
      <c r="A1232" s="24">
        <v>1231</v>
      </c>
      <c r="C1232" s="172"/>
      <c r="D1232" s="25" t="s">
        <v>12011</v>
      </c>
      <c r="E1232" s="25" t="str">
        <f t="shared" si="130"/>
        <v>20.140.07</v>
      </c>
      <c r="F1232" s="25" t="s">
        <v>11605</v>
      </c>
      <c r="G1232" s="25" t="s">
        <v>12011</v>
      </c>
      <c r="H1232" s="25" t="s">
        <v>11606</v>
      </c>
      <c r="I1232" s="25" t="s">
        <v>11606</v>
      </c>
      <c r="J1232" s="18"/>
      <c r="L1232" s="18"/>
      <c r="M1232" s="18" t="str">
        <f t="shared" si="131"/>
        <v xml:space="preserve"> </v>
      </c>
      <c r="N1232" s="223" t="str">
        <f t="shared" si="126"/>
        <v>Monoalkoholer</v>
      </c>
      <c r="O1232" s="223"/>
      <c r="P1232" s="218" t="str">
        <f t="shared" si="129"/>
        <v xml:space="preserve"> </v>
      </c>
      <c r="Q1232" s="218" t="str">
        <f t="shared" si="132"/>
        <v>Monoalkoholer</v>
      </c>
      <c r="S1232" s="52" t="s">
        <v>11947</v>
      </c>
      <c r="T1232" s="7" t="s">
        <v>11516</v>
      </c>
      <c r="U1232" s="15" t="s">
        <v>12004</v>
      </c>
      <c r="V1232" s="14" t="s">
        <v>12001</v>
      </c>
      <c r="W1232" s="7"/>
      <c r="X1232" s="7" t="s">
        <v>9764</v>
      </c>
      <c r="Y1232" s="55"/>
      <c r="Z1232" s="54"/>
      <c r="AA1232" s="59" t="s">
        <v>11517</v>
      </c>
    </row>
    <row r="1233" spans="1:27" ht="26.25" thickBot="1" x14ac:dyDescent="0.25">
      <c r="A1233" s="24">
        <v>1232</v>
      </c>
      <c r="C1233" s="172"/>
      <c r="D1233" s="25" t="s">
        <v>12008</v>
      </c>
      <c r="E1233" s="25" t="str">
        <f t="shared" si="130"/>
        <v>20.140.08</v>
      </c>
      <c r="F1233" s="25" t="s">
        <v>11602</v>
      </c>
      <c r="G1233" s="25" t="s">
        <v>12008</v>
      </c>
      <c r="H1233" s="25" t="s">
        <v>11603</v>
      </c>
      <c r="I1233" s="25" t="s">
        <v>11603</v>
      </c>
      <c r="J1233" s="18"/>
      <c r="L1233" s="18"/>
      <c r="M1233" s="18" t="str">
        <f t="shared" si="131"/>
        <v xml:space="preserve"> </v>
      </c>
      <c r="N1233" s="223" t="str">
        <f t="shared" si="126"/>
        <v>Dioler, polyalkoholer, cykliska alkoholer och derivat av sådana alkoholer</v>
      </c>
      <c r="O1233" s="223"/>
      <c r="P1233" s="218" t="str">
        <f t="shared" si="129"/>
        <v xml:space="preserve"> </v>
      </c>
      <c r="Q1233" s="218" t="str">
        <f t="shared" si="132"/>
        <v>Dioler, polyalkoholer, cykliska alkoholer och derivat av sådana alkoholer</v>
      </c>
      <c r="S1233" s="49" t="s">
        <v>11515</v>
      </c>
      <c r="T1233" s="7" t="s">
        <v>11514</v>
      </c>
      <c r="U1233" s="15" t="s">
        <v>12002</v>
      </c>
      <c r="V1233" s="14" t="s">
        <v>12001</v>
      </c>
      <c r="W1233" s="7"/>
      <c r="X1233" s="7" t="s">
        <v>9758</v>
      </c>
      <c r="Y1233" s="55"/>
      <c r="Z1233" s="54"/>
      <c r="AA1233" s="59"/>
    </row>
    <row r="1234" spans="1:27" ht="26.25" thickBot="1" x14ac:dyDescent="0.25">
      <c r="A1234" s="24">
        <v>1233</v>
      </c>
      <c r="C1234" s="172"/>
      <c r="D1234" s="25" t="s">
        <v>12005</v>
      </c>
      <c r="E1234" s="25" t="str">
        <f t="shared" si="130"/>
        <v>20.140.09</v>
      </c>
      <c r="F1234" s="25" t="s">
        <v>11599</v>
      </c>
      <c r="G1234" s="25" t="s">
        <v>12005</v>
      </c>
      <c r="H1234" s="25" t="s">
        <v>11600</v>
      </c>
      <c r="I1234" s="25" t="s">
        <v>11600</v>
      </c>
      <c r="J1234" s="18"/>
      <c r="L1234" s="18"/>
      <c r="M1234" s="18" t="str">
        <f t="shared" si="131"/>
        <v xml:space="preserve"> </v>
      </c>
      <c r="N1234" s="223" t="str">
        <f t="shared" si="126"/>
        <v>Fenoler och fenolalkoholer samt derivat av sådana alkoholer</v>
      </c>
      <c r="O1234" s="223"/>
      <c r="P1234" s="218" t="str">
        <f t="shared" si="129"/>
        <v xml:space="preserve"> </v>
      </c>
      <c r="Q1234" s="218" t="str">
        <f t="shared" si="132"/>
        <v>Fenoler och fenolalkoholer samt derivat av sådana alkoholer</v>
      </c>
      <c r="S1234" s="52" t="s">
        <v>11942</v>
      </c>
      <c r="T1234" s="7" t="s">
        <v>11514</v>
      </c>
      <c r="U1234" s="15" t="s">
        <v>11999</v>
      </c>
      <c r="V1234" s="14" t="s">
        <v>11996</v>
      </c>
      <c r="W1234" s="7"/>
      <c r="X1234" s="7" t="s">
        <v>9753</v>
      </c>
      <c r="Y1234" s="55"/>
      <c r="Z1234" s="54"/>
      <c r="AA1234" s="59"/>
    </row>
    <row r="1235" spans="1:27" ht="25.5" customHeight="1" thickBot="1" x14ac:dyDescent="0.25">
      <c r="A1235" s="24">
        <v>1234</v>
      </c>
      <c r="C1235" s="172"/>
      <c r="D1235" s="25" t="s">
        <v>12003</v>
      </c>
      <c r="E1235" s="25" t="str">
        <f t="shared" si="130"/>
        <v>20.140.10</v>
      </c>
      <c r="F1235" s="25" t="s">
        <v>11593</v>
      </c>
      <c r="G1235" s="25" t="s">
        <v>12003</v>
      </c>
      <c r="H1235" s="25" t="s">
        <v>11594</v>
      </c>
      <c r="I1235" s="25" t="s">
        <v>11594</v>
      </c>
      <c r="J1235" s="18"/>
      <c r="L1235" s="18"/>
      <c r="M1235" s="18" t="str">
        <f t="shared" si="131"/>
        <v xml:space="preserve"> </v>
      </c>
      <c r="N1235" s="223" t="str">
        <f t="shared" si="126"/>
        <v>Tekniska enbasiska fettsyror; sura oljor från raffinering</v>
      </c>
      <c r="O1235" s="223"/>
      <c r="P1235" s="218" t="str">
        <f t="shared" si="129"/>
        <v xml:space="preserve"> </v>
      </c>
      <c r="Q1235" s="218" t="str">
        <f t="shared" si="132"/>
        <v>Tekniska enbasiska fettsyror; sura oljor från raffinering</v>
      </c>
      <c r="S1235" s="52" t="s">
        <v>11939</v>
      </c>
      <c r="T1235" s="7" t="s">
        <v>11508</v>
      </c>
      <c r="U1235" s="15" t="s">
        <v>11997</v>
      </c>
      <c r="V1235" s="14" t="s">
        <v>11996</v>
      </c>
      <c r="W1235" s="7"/>
      <c r="X1235" s="7"/>
      <c r="Y1235" s="55"/>
      <c r="Z1235" s="54"/>
      <c r="AA1235" s="59" t="s">
        <v>11509</v>
      </c>
    </row>
    <row r="1236" spans="1:27" ht="26.25" thickBot="1" x14ac:dyDescent="0.25">
      <c r="A1236" s="24">
        <v>1235</v>
      </c>
      <c r="C1236" s="172"/>
      <c r="D1236" s="25" t="s">
        <v>12000</v>
      </c>
      <c r="E1236" s="25" t="str">
        <f t="shared" si="130"/>
        <v>20.140.11</v>
      </c>
      <c r="F1236" s="25" t="s">
        <v>11591</v>
      </c>
      <c r="G1236" s="25" t="s">
        <v>12000</v>
      </c>
      <c r="H1236" s="25" t="s">
        <v>11592</v>
      </c>
      <c r="I1236" s="25" t="s">
        <v>11592</v>
      </c>
      <c r="J1236" s="18"/>
      <c r="L1236" s="18"/>
      <c r="M1236" s="18" t="str">
        <f t="shared" si="131"/>
        <v xml:space="preserve"> </v>
      </c>
      <c r="N1236" s="223" t="str">
        <f t="shared" si="126"/>
        <v>Mättade acykliska monokarboxylsyror samt derivat av dessa syror</v>
      </c>
      <c r="O1236" s="223"/>
      <c r="P1236" s="218" t="str">
        <f t="shared" si="129"/>
        <v xml:space="preserve"> </v>
      </c>
      <c r="Q1236" s="218" t="str">
        <f t="shared" si="132"/>
        <v>Mättade acykliska monokarboxylsyror samt derivat av dessa syror</v>
      </c>
      <c r="S1236" s="52" t="s">
        <v>11936</v>
      </c>
      <c r="T1236" s="7" t="s">
        <v>11503</v>
      </c>
      <c r="U1236" s="15" t="s">
        <v>11994</v>
      </c>
      <c r="V1236" s="14" t="s">
        <v>11993</v>
      </c>
      <c r="W1236" s="7"/>
      <c r="X1236" s="7" t="s">
        <v>196</v>
      </c>
      <c r="Y1236" s="55"/>
      <c r="Z1236" s="54"/>
      <c r="AA1236" s="59" t="s">
        <v>11504</v>
      </c>
    </row>
    <row r="1237" spans="1:27" ht="39" thickBot="1" x14ac:dyDescent="0.25">
      <c r="A1237" s="24">
        <v>1236</v>
      </c>
      <c r="C1237" s="172"/>
      <c r="D1237" s="25" t="s">
        <v>11998</v>
      </c>
      <c r="E1237" s="25" t="str">
        <f t="shared" si="130"/>
        <v>20.140.12</v>
      </c>
      <c r="F1237" s="25" t="s">
        <v>11588</v>
      </c>
      <c r="G1237" s="25" t="s">
        <v>11998</v>
      </c>
      <c r="H1237" s="25" t="s">
        <v>11589</v>
      </c>
      <c r="I1237" s="25" t="s">
        <v>11589</v>
      </c>
      <c r="J1237" s="18"/>
      <c r="L1237" s="18"/>
      <c r="M1237" s="18" t="str">
        <f t="shared" si="131"/>
        <v xml:space="preserve"> </v>
      </c>
      <c r="N1237" s="223" t="str">
        <f t="shared" si="126"/>
        <v>Omättade acykliska monokarboxylsyror, acykliska cyklan-, cyklen- och cykloterpenpolykarboxylsyror samt derivat av dessa syror</v>
      </c>
      <c r="O1237" s="223"/>
      <c r="P1237" s="218" t="str">
        <f t="shared" si="129"/>
        <v xml:space="preserve"> </v>
      </c>
      <c r="Q1237" s="218" t="str">
        <f t="shared" si="132"/>
        <v>Omättade acykliska monokarboxylsyror, acykliska cyklan-, cyklen- och cykloterpenpolykarboxylsyror samt derivat av dessa syror</v>
      </c>
      <c r="S1237" s="52" t="s">
        <v>11933</v>
      </c>
      <c r="T1237" s="7" t="s">
        <v>11497</v>
      </c>
      <c r="U1237" s="15" t="s">
        <v>11991</v>
      </c>
      <c r="V1237" s="14" t="s">
        <v>11990</v>
      </c>
      <c r="W1237" s="7"/>
      <c r="X1237" s="7" t="s">
        <v>196</v>
      </c>
      <c r="Y1237" s="55"/>
      <c r="Z1237" s="54"/>
      <c r="AA1237" s="59" t="s">
        <v>11498</v>
      </c>
    </row>
    <row r="1238" spans="1:27" ht="51.75" thickBot="1" x14ac:dyDescent="0.25">
      <c r="A1238" s="24">
        <v>1237</v>
      </c>
      <c r="C1238" s="172"/>
      <c r="D1238" s="25" t="s">
        <v>11995</v>
      </c>
      <c r="E1238" s="25" t="str">
        <f t="shared" si="130"/>
        <v>20.140.13</v>
      </c>
      <c r="F1238" s="25" t="s">
        <v>11585</v>
      </c>
      <c r="G1238" s="25" t="s">
        <v>11995</v>
      </c>
      <c r="H1238" s="25" t="s">
        <v>11586</v>
      </c>
      <c r="I1238" s="25" t="s">
        <v>11586</v>
      </c>
      <c r="J1238" s="18"/>
      <c r="L1238" s="18"/>
      <c r="M1238" s="18" t="str">
        <f t="shared" si="131"/>
        <v xml:space="preserve"> </v>
      </c>
      <c r="N1238" s="223" t="str">
        <f t="shared" si="126"/>
        <v>Aromatiska polykarboxylsyror och karboxylsyror med annan syrefunktion; derivat av sådana syror, med undantag av salicylsyra och salter av salicylsyra</v>
      </c>
      <c r="O1238" s="223"/>
      <c r="P1238" s="218" t="str">
        <f t="shared" si="129"/>
        <v xml:space="preserve"> </v>
      </c>
      <c r="Q1238" s="218" t="str">
        <f t="shared" si="132"/>
        <v>Aromatiska polykarboxylsyror och karboxylsyror med annan syrefunktion; derivat av sådana syror, med undantag av salicylsyra och salter av salicylsyra</v>
      </c>
      <c r="S1238" s="52" t="s">
        <v>11930</v>
      </c>
      <c r="T1238" s="7" t="s">
        <v>11494</v>
      </c>
      <c r="U1238" s="15" t="s">
        <v>11988</v>
      </c>
      <c r="V1238" s="14" t="s">
        <v>11985</v>
      </c>
      <c r="W1238" s="7"/>
      <c r="X1238" s="7" t="s">
        <v>9746</v>
      </c>
      <c r="Y1238" s="55"/>
      <c r="Z1238" s="54"/>
      <c r="AA1238" s="59" t="s">
        <v>11495</v>
      </c>
    </row>
    <row r="1239" spans="1:27" ht="13.5" thickBot="1" x14ac:dyDescent="0.25">
      <c r="A1239" s="24">
        <v>1238</v>
      </c>
      <c r="C1239" s="172"/>
      <c r="D1239" s="25" t="s">
        <v>11992</v>
      </c>
      <c r="E1239" s="25" t="str">
        <f t="shared" si="130"/>
        <v>20.140.14</v>
      </c>
      <c r="F1239" s="25" t="s">
        <v>11579</v>
      </c>
      <c r="G1239" s="25" t="s">
        <v>11992</v>
      </c>
      <c r="H1239" s="25" t="s">
        <v>11580</v>
      </c>
      <c r="I1239" s="25" t="s">
        <v>11580</v>
      </c>
      <c r="J1239" s="18"/>
      <c r="L1239" s="18"/>
      <c r="M1239" s="18" t="str">
        <f t="shared" si="131"/>
        <v xml:space="preserve"> </v>
      </c>
      <c r="N1239" s="223" t="str">
        <f t="shared" si="126"/>
        <v>Föreningar med aminofunktion</v>
      </c>
      <c r="O1239" s="223"/>
      <c r="P1239" s="218" t="str">
        <f t="shared" si="129"/>
        <v xml:space="preserve"> </v>
      </c>
      <c r="Q1239" s="218" t="str">
        <f t="shared" si="132"/>
        <v>Föreningar med aminofunktion</v>
      </c>
      <c r="S1239" s="52" t="s">
        <v>11927</v>
      </c>
      <c r="T1239" s="7" t="s">
        <v>11491</v>
      </c>
      <c r="U1239" s="15" t="s">
        <v>11986</v>
      </c>
      <c r="V1239" s="14" t="s">
        <v>11985</v>
      </c>
      <c r="W1239" s="7"/>
      <c r="X1239" s="7" t="s">
        <v>9742</v>
      </c>
      <c r="Y1239" s="55"/>
      <c r="Z1239" s="54"/>
      <c r="AA1239" s="59" t="s">
        <v>11492</v>
      </c>
    </row>
    <row r="1240" spans="1:27" ht="26.25" thickBot="1" x14ac:dyDescent="0.25">
      <c r="A1240" s="24">
        <v>1239</v>
      </c>
      <c r="C1240" s="172"/>
      <c r="D1240" s="25" t="s">
        <v>11989</v>
      </c>
      <c r="E1240" s="25" t="str">
        <f t="shared" si="130"/>
        <v>20.140.15</v>
      </c>
      <c r="F1240" s="25" t="s">
        <v>11576</v>
      </c>
      <c r="G1240" s="25" t="s">
        <v>11989</v>
      </c>
      <c r="H1240" s="25" t="s">
        <v>11577</v>
      </c>
      <c r="I1240" s="25" t="s">
        <v>11577</v>
      </c>
      <c r="J1240" s="18"/>
      <c r="L1240" s="18"/>
      <c r="M1240" s="18" t="str">
        <f t="shared" si="131"/>
        <v xml:space="preserve"> </v>
      </c>
      <c r="N1240" s="223" t="str">
        <f t="shared" si="126"/>
        <v>Aminoföreningar med syrefunktion, utom lysin och glutaminsyra</v>
      </c>
      <c r="O1240" s="223"/>
      <c r="P1240" s="218" t="str">
        <f t="shared" si="129"/>
        <v xml:space="preserve"> </v>
      </c>
      <c r="Q1240" s="218" t="str">
        <f t="shared" si="132"/>
        <v>Aminoföreningar med syrefunktion, utom lysin och glutaminsyra</v>
      </c>
      <c r="S1240" s="52" t="s">
        <v>11924</v>
      </c>
      <c r="T1240" s="7" t="s">
        <v>11488</v>
      </c>
      <c r="U1240" s="15" t="s">
        <v>11983</v>
      </c>
      <c r="V1240" s="14" t="s">
        <v>11980</v>
      </c>
      <c r="W1240" s="7"/>
      <c r="X1240" s="7"/>
      <c r="Y1240" s="55"/>
      <c r="Z1240" s="54"/>
      <c r="AA1240" s="59" t="s">
        <v>11489</v>
      </c>
    </row>
    <row r="1241" spans="1:27" ht="39" thickBot="1" x14ac:dyDescent="0.25">
      <c r="A1241" s="24">
        <v>1240</v>
      </c>
      <c r="C1241" s="172"/>
      <c r="D1241" s="25" t="s">
        <v>11987</v>
      </c>
      <c r="E1241" s="25" t="str">
        <f t="shared" si="130"/>
        <v>20.140.16</v>
      </c>
      <c r="F1241" s="25" t="s">
        <v>11573</v>
      </c>
      <c r="G1241" s="25" t="s">
        <v>11987</v>
      </c>
      <c r="H1241" s="25" t="s">
        <v>11574</v>
      </c>
      <c r="I1241" s="25" t="s">
        <v>11574</v>
      </c>
      <c r="J1241" s="18"/>
      <c r="L1241" s="18"/>
      <c r="M1241" s="18" t="str">
        <f t="shared" si="131"/>
        <v xml:space="preserve"> </v>
      </c>
      <c r="N1241" s="223" t="str">
        <f t="shared" si="126"/>
        <v>Ureiner; föreningar med karboximidfunktion, föreningar med nitrilfunktion; derivat av dessa föreningar</v>
      </c>
      <c r="O1241" s="223"/>
      <c r="P1241" s="218" t="str">
        <f t="shared" si="129"/>
        <v xml:space="preserve"> </v>
      </c>
      <c r="Q1241" s="218" t="str">
        <f t="shared" si="132"/>
        <v>Ureiner; föreningar med karboximidfunktion, föreningar med nitrilfunktion; derivat av dessa föreningar</v>
      </c>
      <c r="S1241" s="52" t="s">
        <v>11922</v>
      </c>
      <c r="T1241" s="7" t="s">
        <v>11486</v>
      </c>
      <c r="U1241" s="15" t="s">
        <v>11981</v>
      </c>
      <c r="V1241" s="14" t="s">
        <v>11980</v>
      </c>
      <c r="W1241" s="7"/>
      <c r="X1241" s="7"/>
      <c r="Y1241" s="55"/>
      <c r="Z1241" s="54"/>
      <c r="AA1241" s="59" t="s">
        <v>11487</v>
      </c>
    </row>
    <row r="1242" spans="1:27" ht="13.5" thickBot="1" x14ac:dyDescent="0.25">
      <c r="A1242" s="24">
        <v>1241</v>
      </c>
      <c r="C1242" s="172"/>
      <c r="D1242" s="25" t="s">
        <v>11984</v>
      </c>
      <c r="E1242" s="25" t="str">
        <f t="shared" si="130"/>
        <v>20.140.17</v>
      </c>
      <c r="F1242" s="25" t="s">
        <v>11570</v>
      </c>
      <c r="G1242" s="25" t="s">
        <v>11984</v>
      </c>
      <c r="H1242" s="25" t="s">
        <v>11571</v>
      </c>
      <c r="I1242" s="25" t="s">
        <v>11571</v>
      </c>
      <c r="J1242" s="18"/>
      <c r="L1242" s="18"/>
      <c r="M1242" s="18" t="str">
        <f t="shared" si="131"/>
        <v xml:space="preserve"> </v>
      </c>
      <c r="N1242" s="223" t="str">
        <f t="shared" si="126"/>
        <v>Andra föreningar med nitrogenfunktion</v>
      </c>
      <c r="O1242" s="223"/>
      <c r="P1242" s="218" t="str">
        <f t="shared" si="129"/>
        <v xml:space="preserve"> </v>
      </c>
      <c r="Q1242" s="218" t="str">
        <f t="shared" si="132"/>
        <v>Andra föreningar med nitrogenfunktion</v>
      </c>
      <c r="S1242" s="52" t="s">
        <v>11918</v>
      </c>
      <c r="T1242" s="7" t="s">
        <v>11978</v>
      </c>
      <c r="U1242" s="15" t="s">
        <v>11977</v>
      </c>
      <c r="V1242" s="14" t="s">
        <v>11976</v>
      </c>
      <c r="W1242" s="7"/>
      <c r="X1242" s="7" t="s">
        <v>196</v>
      </c>
      <c r="Y1242" s="55"/>
      <c r="Z1242" s="54"/>
      <c r="AA1242" s="59" t="s">
        <v>11483</v>
      </c>
    </row>
    <row r="1243" spans="1:27" ht="26.25" thickBot="1" x14ac:dyDescent="0.25">
      <c r="A1243" s="24">
        <v>1242</v>
      </c>
      <c r="C1243" s="172"/>
      <c r="D1243" s="25" t="s">
        <v>11982</v>
      </c>
      <c r="E1243" s="25" t="str">
        <f t="shared" si="130"/>
        <v>20.140.18</v>
      </c>
      <c r="F1243" s="25" t="s">
        <v>11564</v>
      </c>
      <c r="G1243" s="25" t="s">
        <v>11982</v>
      </c>
      <c r="H1243" s="25" t="s">
        <v>11565</v>
      </c>
      <c r="I1243" s="25" t="s">
        <v>11565</v>
      </c>
      <c r="J1243" s="18"/>
      <c r="L1243" s="18"/>
      <c r="M1243" s="18" t="str">
        <f t="shared" si="131"/>
        <v xml:space="preserve"> </v>
      </c>
      <c r="N1243" s="223" t="str">
        <f t="shared" si="126"/>
        <v>Svavelorganiska föreningar och andra metallorganiska och ickemetallorganiska föreningar</v>
      </c>
      <c r="O1243" s="223"/>
      <c r="P1243" s="218" t="str">
        <f t="shared" si="129"/>
        <v xml:space="preserve"> </v>
      </c>
      <c r="Q1243" s="218" t="str">
        <f t="shared" si="132"/>
        <v>Svavelorganiska föreningar och andra metallorganiska och ickemetallorganiska föreningar</v>
      </c>
      <c r="S1243" s="52" t="s">
        <v>11915</v>
      </c>
      <c r="T1243" s="7" t="s">
        <v>11476</v>
      </c>
      <c r="U1243" s="15" t="s">
        <v>11974</v>
      </c>
      <c r="V1243" s="14" t="s">
        <v>11973</v>
      </c>
      <c r="W1243" s="7"/>
      <c r="X1243" s="7" t="s">
        <v>196</v>
      </c>
      <c r="Y1243" s="55"/>
      <c r="Z1243" s="54"/>
      <c r="AA1243" s="59" t="s">
        <v>11477</v>
      </c>
    </row>
    <row r="1244" spans="1:27" s="178" customFormat="1" ht="26.25" thickBot="1" x14ac:dyDescent="0.25">
      <c r="A1244" s="24">
        <v>1243</v>
      </c>
      <c r="B1244" s="1"/>
      <c r="C1244" s="172"/>
      <c r="D1244" s="25" t="s">
        <v>11979</v>
      </c>
      <c r="E1244" s="25" t="str">
        <f t="shared" si="130"/>
        <v>20.140.19</v>
      </c>
      <c r="F1244" s="25" t="s">
        <v>11561</v>
      </c>
      <c r="G1244" s="25" t="s">
        <v>15681</v>
      </c>
      <c r="H1244" s="25" t="s">
        <v>11562</v>
      </c>
      <c r="I1244" s="25" t="s">
        <v>15734</v>
      </c>
      <c r="J1244" s="18"/>
      <c r="K1244" s="1"/>
      <c r="L1244" s="18"/>
      <c r="M1244" s="18" t="str">
        <f t="shared" si="131"/>
        <v xml:space="preserve"> </v>
      </c>
      <c r="N1244" s="223" t="str">
        <f t="shared" si="126"/>
        <v>Övriga heterocykliska föreningar; nukleinsyror och salter av nukleinsyror</v>
      </c>
      <c r="O1244" s="223"/>
      <c r="P1244" s="218" t="str">
        <f t="shared" si="129"/>
        <v xml:space="preserve"> </v>
      </c>
      <c r="Q1244" s="218" t="str">
        <f t="shared" si="132"/>
        <v>Övriga heterocykliska föreningar; nukleinsyror och salter av nukleinsyror</v>
      </c>
      <c r="R1244" s="2"/>
      <c r="S1244" s="52" t="s">
        <v>11913</v>
      </c>
      <c r="T1244" s="7" t="s">
        <v>11473</v>
      </c>
      <c r="U1244" s="15" t="s">
        <v>11971</v>
      </c>
      <c r="V1244" s="14" t="s">
        <v>11970</v>
      </c>
      <c r="W1244" s="7"/>
      <c r="X1244" s="7" t="s">
        <v>9730</v>
      </c>
      <c r="Y1244" s="55"/>
      <c r="Z1244" s="54"/>
      <c r="AA1244" s="59" t="s">
        <v>11474</v>
      </c>
    </row>
    <row r="1245" spans="1:27" ht="51.75" thickBot="1" x14ac:dyDescent="0.25">
      <c r="A1245" s="24">
        <v>1244</v>
      </c>
      <c r="C1245" s="172"/>
      <c r="D1245" s="25" t="s">
        <v>11975</v>
      </c>
      <c r="E1245" s="25" t="str">
        <f t="shared" si="130"/>
        <v>20.140.20</v>
      </c>
      <c r="F1245" s="25" t="s">
        <v>11559</v>
      </c>
      <c r="G1245" s="25" t="s">
        <v>11975</v>
      </c>
      <c r="H1245" s="25" t="s">
        <v>11560</v>
      </c>
      <c r="I1245" s="25" t="s">
        <v>11560</v>
      </c>
      <c r="J1245" s="18"/>
      <c r="L1245" s="18"/>
      <c r="M1245" s="18" t="str">
        <f t="shared" si="131"/>
        <v xml:space="preserve"> </v>
      </c>
      <c r="N1245" s="223" t="str">
        <f t="shared" si="126"/>
        <v>Estrar av fosforsyra och av andra oorganiska syror (med undantag av estrar av hydrogenhalogenider) samt salter av dessa syror; halogen-, sulfo-, nitro- och nitrosoderivat av sådana föreningar</v>
      </c>
      <c r="O1245" s="223"/>
      <c r="P1245" s="218" t="str">
        <f t="shared" si="129"/>
        <v xml:space="preserve"> </v>
      </c>
      <c r="Q1245" s="218" t="str">
        <f t="shared" si="132"/>
        <v>Estrar av fosforsyra och av andra oorganiska syror (med undantag av estrar av hydrogenhalogenider) samt salter av dessa syror; halogen-, sulfo-, nitro- och nitrosoderivat av sådana föreningar</v>
      </c>
      <c r="S1245" s="52" t="s">
        <v>11910</v>
      </c>
      <c r="T1245" s="7" t="s">
        <v>11467</v>
      </c>
      <c r="U1245" s="15" t="s">
        <v>11968</v>
      </c>
      <c r="V1245" s="14" t="s">
        <v>11965</v>
      </c>
      <c r="W1245" s="7"/>
      <c r="X1245" s="7" t="s">
        <v>9727</v>
      </c>
      <c r="Y1245" s="55"/>
      <c r="Z1245" s="54"/>
      <c r="AA1245" s="59" t="s">
        <v>11468</v>
      </c>
    </row>
    <row r="1246" spans="1:27" ht="26.25" thickBot="1" x14ac:dyDescent="0.25">
      <c r="A1246" s="24">
        <v>1245</v>
      </c>
      <c r="C1246" s="172"/>
      <c r="D1246" s="25" t="s">
        <v>11972</v>
      </c>
      <c r="E1246" s="25" t="str">
        <f t="shared" si="130"/>
        <v>20.140.21</v>
      </c>
      <c r="F1246" s="25" t="s">
        <v>11554</v>
      </c>
      <c r="G1246" s="25" t="s">
        <v>11972</v>
      </c>
      <c r="H1246" s="25" t="s">
        <v>11555</v>
      </c>
      <c r="I1246" s="25" t="s">
        <v>11555</v>
      </c>
      <c r="J1246" s="18"/>
      <c r="L1246" s="18"/>
      <c r="M1246" s="18" t="str">
        <f t="shared" si="131"/>
        <v xml:space="preserve"> </v>
      </c>
      <c r="N1246" s="223" t="str">
        <f t="shared" si="126"/>
        <v>Föreningar med aldehydfunktion</v>
      </c>
      <c r="O1246" s="223"/>
      <c r="P1246" s="218" t="str">
        <f t="shared" si="129"/>
        <v xml:space="preserve"> </v>
      </c>
      <c r="Q1246" s="218" t="str">
        <f t="shared" si="132"/>
        <v>Föreningar med aldehydfunktion</v>
      </c>
      <c r="S1246" s="52" t="s">
        <v>11908</v>
      </c>
      <c r="T1246" s="7" t="s">
        <v>11463</v>
      </c>
      <c r="U1246" s="15" t="s">
        <v>11966</v>
      </c>
      <c r="V1246" s="14" t="s">
        <v>11965</v>
      </c>
      <c r="W1246" s="7"/>
      <c r="X1246" s="7" t="s">
        <v>9723</v>
      </c>
      <c r="Y1246" s="55"/>
      <c r="Z1246" s="54"/>
      <c r="AA1246" s="59" t="s">
        <v>11464</v>
      </c>
    </row>
    <row r="1247" spans="1:27" ht="13.5" thickBot="1" x14ac:dyDescent="0.25">
      <c r="A1247" s="24">
        <v>1246</v>
      </c>
      <c r="C1247" s="172"/>
      <c r="D1247" s="25" t="s">
        <v>11969</v>
      </c>
      <c r="E1247" s="25" t="str">
        <f t="shared" si="130"/>
        <v>20.140.22</v>
      </c>
      <c r="F1247" s="25" t="s">
        <v>11551</v>
      </c>
      <c r="G1247" s="25" t="s">
        <v>11969</v>
      </c>
      <c r="H1247" s="25" t="s">
        <v>11552</v>
      </c>
      <c r="I1247" s="25" t="s">
        <v>11552</v>
      </c>
      <c r="J1247" s="18"/>
      <c r="L1247" s="18"/>
      <c r="M1247" s="18" t="str">
        <f t="shared" si="131"/>
        <v xml:space="preserve"> </v>
      </c>
      <c r="N1247" s="223" t="str">
        <f t="shared" si="126"/>
        <v>Föreningar med keton- eller kinonfunktion</v>
      </c>
      <c r="O1247" s="223"/>
      <c r="P1247" s="218" t="str">
        <f t="shared" si="129"/>
        <v xml:space="preserve"> </v>
      </c>
      <c r="Q1247" s="218" t="str">
        <f t="shared" si="132"/>
        <v>Föreningar med keton- eller kinonfunktion</v>
      </c>
      <c r="R1247" s="178"/>
      <c r="S1247" s="52" t="s">
        <v>11906</v>
      </c>
      <c r="T1247" s="7" t="s">
        <v>11460</v>
      </c>
      <c r="U1247" s="15">
        <v>18</v>
      </c>
      <c r="V1247" s="14" t="s">
        <v>11963</v>
      </c>
      <c r="W1247" s="7"/>
      <c r="X1247" s="7" t="s">
        <v>9717</v>
      </c>
      <c r="Y1247" s="55"/>
      <c r="Z1247" s="54"/>
      <c r="AA1247" s="59" t="s">
        <v>11461</v>
      </c>
    </row>
    <row r="1248" spans="1:27" ht="26.25" thickBot="1" x14ac:dyDescent="0.25">
      <c r="A1248" s="24">
        <v>1247</v>
      </c>
      <c r="C1248" s="172"/>
      <c r="D1248" s="25" t="s">
        <v>11967</v>
      </c>
      <c r="E1248" s="25" t="str">
        <f t="shared" si="130"/>
        <v>20.140.23</v>
      </c>
      <c r="F1248" s="25" t="s">
        <v>11548</v>
      </c>
      <c r="G1248" s="25" t="s">
        <v>11967</v>
      </c>
      <c r="H1248" s="25" t="s">
        <v>11549</v>
      </c>
      <c r="I1248" s="25" t="s">
        <v>11549</v>
      </c>
      <c r="J1248" s="18"/>
      <c r="L1248" s="18"/>
      <c r="M1248" s="18" t="str">
        <f t="shared" si="131"/>
        <v xml:space="preserve"> </v>
      </c>
      <c r="N1248" s="223" t="str">
        <f t="shared" ref="N1248:N1311" si="133">IF(H1248="","",VLOOKUP(H1248,U:V,2,FALSE))</f>
        <v>Etrar, organiska peroxider, epoxider, acetaler och hemiacetaler samt derivat av sådana föreningar</v>
      </c>
      <c r="O1248" s="223"/>
      <c r="P1248" s="218" t="str">
        <f t="shared" si="129"/>
        <v xml:space="preserve"> </v>
      </c>
      <c r="Q1248" s="218" t="str">
        <f t="shared" si="132"/>
        <v>Etrar, organiska peroxider, epoxider, acetaler och hemiacetaler samt derivat av sådana föreningar</v>
      </c>
      <c r="S1248" s="52" t="s">
        <v>11903</v>
      </c>
      <c r="T1248" s="7" t="s">
        <v>11455</v>
      </c>
      <c r="U1248" s="15" t="s">
        <v>11961</v>
      </c>
      <c r="V1248" s="14" t="s">
        <v>11960</v>
      </c>
      <c r="W1248" s="7"/>
      <c r="X1248" s="7" t="s">
        <v>9710</v>
      </c>
      <c r="Y1248" s="55"/>
      <c r="Z1248" s="54"/>
      <c r="AA1248" s="59" t="s">
        <v>11456</v>
      </c>
    </row>
    <row r="1249" spans="1:27" ht="23.25" thickBot="1" x14ac:dyDescent="0.25">
      <c r="A1249" s="24">
        <v>1248</v>
      </c>
      <c r="C1249" s="172"/>
      <c r="D1249" s="25" t="s">
        <v>11964</v>
      </c>
      <c r="E1249" s="25" t="str">
        <f t="shared" si="130"/>
        <v>20.140.24</v>
      </c>
      <c r="F1249" s="25" t="s">
        <v>11545</v>
      </c>
      <c r="G1249" s="25" t="s">
        <v>11964</v>
      </c>
      <c r="H1249" s="25" t="s">
        <v>11546</v>
      </c>
      <c r="I1249" s="25" t="s">
        <v>11546</v>
      </c>
      <c r="J1249" s="179"/>
      <c r="K1249" s="178"/>
      <c r="L1249" s="179"/>
      <c r="M1249" s="18" t="str">
        <f t="shared" si="131"/>
        <v xml:space="preserve"> </v>
      </c>
      <c r="N1249" s="223" t="str">
        <f t="shared" si="133"/>
        <v>Andra enzymer och organiska föreningar</v>
      </c>
      <c r="O1249" s="223"/>
      <c r="P1249" s="218" t="str">
        <f t="shared" si="129"/>
        <v xml:space="preserve"> </v>
      </c>
      <c r="Q1249" s="218" t="str">
        <f t="shared" si="132"/>
        <v>Andra enzymer och organiska föreningar</v>
      </c>
      <c r="S1249" s="52" t="s">
        <v>11901</v>
      </c>
      <c r="T1249" s="7" t="s">
        <v>11450</v>
      </c>
      <c r="U1249" s="15" t="s">
        <v>11958</v>
      </c>
      <c r="V1249" s="14" t="s">
        <v>11953</v>
      </c>
      <c r="W1249" s="7"/>
      <c r="X1249" s="7" t="s">
        <v>9705</v>
      </c>
      <c r="Y1249" s="55"/>
      <c r="Z1249" s="54"/>
      <c r="AA1249" s="59" t="s">
        <v>11451</v>
      </c>
    </row>
    <row r="1250" spans="1:27" ht="26.25" thickBot="1" x14ac:dyDescent="0.25">
      <c r="A1250" s="24">
        <v>1249</v>
      </c>
      <c r="C1250" s="172"/>
      <c r="D1250" s="25" t="s">
        <v>11962</v>
      </c>
      <c r="E1250" s="25" t="str">
        <f t="shared" si="130"/>
        <v>20.140.25</v>
      </c>
      <c r="F1250" s="25" t="s">
        <v>11539</v>
      </c>
      <c r="G1250" s="25" t="s">
        <v>11962</v>
      </c>
      <c r="H1250" s="25" t="s">
        <v>11540</v>
      </c>
      <c r="I1250" s="25" t="s">
        <v>11540</v>
      </c>
      <c r="J1250" s="18"/>
      <c r="L1250" s="18"/>
      <c r="M1250" s="18" t="str">
        <f t="shared" si="131"/>
        <v xml:space="preserve"> </v>
      </c>
      <c r="N1250" s="223" t="str">
        <f t="shared" si="133"/>
        <v>Derivat av vegetabiliska produkter eller av hartsprodukter</v>
      </c>
      <c r="O1250" s="223"/>
      <c r="P1250" s="218" t="str">
        <f t="shared" si="129"/>
        <v xml:space="preserve"> </v>
      </c>
      <c r="Q1250" s="218" t="str">
        <f t="shared" si="132"/>
        <v>Derivat av vegetabiliska produkter eller av hartsprodukter</v>
      </c>
      <c r="S1250" s="52" t="s">
        <v>11898</v>
      </c>
      <c r="T1250" s="7" t="s">
        <v>11447</v>
      </c>
      <c r="U1250" s="15" t="s">
        <v>11956</v>
      </c>
      <c r="V1250" s="14" t="s">
        <v>11953</v>
      </c>
      <c r="W1250" s="7"/>
      <c r="X1250" s="7"/>
      <c r="Y1250" s="55"/>
      <c r="Z1250" s="54"/>
      <c r="AA1250" s="59" t="s">
        <v>11448</v>
      </c>
    </row>
    <row r="1251" spans="1:27" ht="13.5" thickBot="1" x14ac:dyDescent="0.25">
      <c r="A1251" s="24">
        <v>1250</v>
      </c>
      <c r="C1251" s="172"/>
      <c r="D1251" s="25" t="s">
        <v>11959</v>
      </c>
      <c r="E1251" s="25" t="str">
        <f t="shared" si="130"/>
        <v>20.140.26</v>
      </c>
      <c r="F1251" s="25" t="s">
        <v>11536</v>
      </c>
      <c r="G1251" s="25" t="s">
        <v>11959</v>
      </c>
      <c r="H1251" s="25" t="s">
        <v>11537</v>
      </c>
      <c r="I1251" s="25" t="s">
        <v>11537</v>
      </c>
      <c r="J1251" s="18"/>
      <c r="L1251" s="18"/>
      <c r="M1251" s="18" t="str">
        <f t="shared" si="131"/>
        <v xml:space="preserve"> </v>
      </c>
      <c r="N1251" s="223" t="str">
        <f t="shared" si="133"/>
        <v>Träkol</v>
      </c>
      <c r="O1251" s="223"/>
      <c r="P1251" s="218" t="str">
        <f t="shared" si="129"/>
        <v xml:space="preserve"> </v>
      </c>
      <c r="Q1251" s="218" t="str">
        <f t="shared" si="132"/>
        <v>Träkol</v>
      </c>
      <c r="S1251" s="52" t="s">
        <v>11896</v>
      </c>
      <c r="T1251" s="7" t="s">
        <v>11444</v>
      </c>
      <c r="U1251" s="15" t="s">
        <v>11954</v>
      </c>
      <c r="V1251" s="14" t="s">
        <v>11953</v>
      </c>
      <c r="W1251" s="7"/>
      <c r="X1251" s="7" t="s">
        <v>196</v>
      </c>
      <c r="Y1251" s="55"/>
      <c r="Z1251" s="54"/>
      <c r="AA1251" s="59" t="s">
        <v>11445</v>
      </c>
    </row>
    <row r="1252" spans="1:27" ht="39" thickBot="1" x14ac:dyDescent="0.25">
      <c r="A1252" s="24">
        <v>1251</v>
      </c>
      <c r="C1252" s="172"/>
      <c r="D1252" s="25" t="s">
        <v>11957</v>
      </c>
      <c r="E1252" s="25" t="str">
        <f t="shared" si="130"/>
        <v>20.140.27</v>
      </c>
      <c r="F1252" s="25" t="s">
        <v>11533</v>
      </c>
      <c r="G1252" s="25" t="s">
        <v>11957</v>
      </c>
      <c r="H1252" s="25" t="s">
        <v>11534</v>
      </c>
      <c r="I1252" s="25" t="s">
        <v>11534</v>
      </c>
      <c r="J1252" s="18"/>
      <c r="L1252" s="18"/>
      <c r="M1252" s="18" t="str">
        <f t="shared" si="131"/>
        <v xml:space="preserve"> </v>
      </c>
      <c r="N1252" s="223" t="str">
        <f t="shared" si="133"/>
        <v>Oljor och andra produkter erhållna genom destillation av högtemperaturtjära från stenkol samt liknande produkter</v>
      </c>
      <c r="O1252" s="223"/>
      <c r="P1252" s="218" t="str">
        <f t="shared" si="129"/>
        <v xml:space="preserve"> </v>
      </c>
      <c r="Q1252" s="218" t="str">
        <f t="shared" si="132"/>
        <v>Oljor och andra produkter erhållna genom destillation av högtemperaturtjära från stenkol samt liknande produkter</v>
      </c>
      <c r="S1252" s="52" t="s">
        <v>11893</v>
      </c>
      <c r="T1252" s="7" t="s">
        <v>11441</v>
      </c>
      <c r="U1252" s="15" t="s">
        <v>11951</v>
      </c>
      <c r="V1252" s="14" t="s">
        <v>11948</v>
      </c>
      <c r="W1252" s="7"/>
      <c r="X1252" s="7" t="s">
        <v>196</v>
      </c>
      <c r="Y1252" s="55"/>
      <c r="Z1252" s="54"/>
      <c r="AA1252" s="59" t="s">
        <v>11442</v>
      </c>
    </row>
    <row r="1253" spans="1:27" ht="26.25" thickBot="1" x14ac:dyDescent="0.25">
      <c r="A1253" s="24">
        <v>1252</v>
      </c>
      <c r="C1253" s="172"/>
      <c r="D1253" s="25" t="s">
        <v>11955</v>
      </c>
      <c r="E1253" s="25" t="str">
        <f t="shared" si="130"/>
        <v>20.140.28</v>
      </c>
      <c r="F1253" s="25" t="s">
        <v>11530</v>
      </c>
      <c r="G1253" s="25" t="s">
        <v>11955</v>
      </c>
      <c r="H1253" s="25" t="s">
        <v>11531</v>
      </c>
      <c r="I1253" s="25" t="s">
        <v>11531</v>
      </c>
      <c r="J1253" s="18"/>
      <c r="L1253" s="18"/>
      <c r="M1253" s="18" t="str">
        <f t="shared" si="131"/>
        <v xml:space="preserve"> </v>
      </c>
      <c r="N1253" s="223" t="str">
        <f t="shared" si="133"/>
        <v>Odenaturerad etylalkohol med alkoholhalt av minst 80 volymprocent</v>
      </c>
      <c r="O1253" s="223"/>
      <c r="P1253" s="218" t="str">
        <f t="shared" si="129"/>
        <v>!!!!!</v>
      </c>
      <c r="Q1253" s="218" t="str">
        <f t="shared" si="132"/>
        <v>Odenaturerad etylalkohol med alkoholhalt av minst 80 volymprocent</v>
      </c>
      <c r="S1253" s="52" t="s">
        <v>11890</v>
      </c>
      <c r="T1253" s="7" t="s">
        <v>11438</v>
      </c>
      <c r="U1253" s="15" t="s">
        <v>11949</v>
      </c>
      <c r="V1253" s="14" t="s">
        <v>11948</v>
      </c>
      <c r="W1253" s="7"/>
      <c r="X1253" s="7" t="s">
        <v>9697</v>
      </c>
      <c r="Y1253" s="55"/>
      <c r="Z1253" s="54"/>
      <c r="AA1253" s="59" t="s">
        <v>11439</v>
      </c>
    </row>
    <row r="1254" spans="1:27" ht="26.25" thickBot="1" x14ac:dyDescent="0.25">
      <c r="A1254" s="24">
        <v>1253</v>
      </c>
      <c r="C1254" s="172"/>
      <c r="D1254" s="25" t="s">
        <v>11952</v>
      </c>
      <c r="E1254" s="25" t="str">
        <f t="shared" si="130"/>
        <v>20.140.29</v>
      </c>
      <c r="F1254" s="25" t="s">
        <v>11526</v>
      </c>
      <c r="G1254" s="25" t="s">
        <v>11952</v>
      </c>
      <c r="H1254" s="25" t="s">
        <v>11527</v>
      </c>
      <c r="I1254" s="25" t="s">
        <v>11527</v>
      </c>
      <c r="J1254" s="18"/>
      <c r="L1254" s="18"/>
      <c r="M1254" s="18" t="str">
        <f t="shared" si="131"/>
        <v xml:space="preserve"> </v>
      </c>
      <c r="N1254" s="223" t="str">
        <f t="shared" si="133"/>
        <v>Etylalkohol och annan sprit, denaturerade, oavsett alkoholhalt</v>
      </c>
      <c r="O1254" s="223"/>
      <c r="P1254" s="218" t="str">
        <f t="shared" si="129"/>
        <v xml:space="preserve"> </v>
      </c>
      <c r="Q1254" s="218" t="str">
        <f t="shared" si="132"/>
        <v>Etylalkohol och annan sprit, denaturerade, oavsett alkoholhalt</v>
      </c>
      <c r="S1254" s="52" t="s">
        <v>11887</v>
      </c>
      <c r="T1254" s="7" t="s">
        <v>11435</v>
      </c>
      <c r="U1254" s="15" t="s">
        <v>11946</v>
      </c>
      <c r="V1254" s="14" t="s">
        <v>11945</v>
      </c>
      <c r="W1254" s="7"/>
      <c r="X1254" s="7" t="s">
        <v>9691</v>
      </c>
      <c r="Y1254" s="55"/>
      <c r="Z1254" s="54"/>
      <c r="AA1254" s="59" t="s">
        <v>11436</v>
      </c>
    </row>
    <row r="1255" spans="1:27" ht="26.25" thickBot="1" x14ac:dyDescent="0.25">
      <c r="A1255" s="24">
        <v>1254</v>
      </c>
      <c r="C1255" s="172"/>
      <c r="D1255" s="25" t="s">
        <v>11950</v>
      </c>
      <c r="E1255" s="25" t="str">
        <f t="shared" si="130"/>
        <v>20.140.30</v>
      </c>
      <c r="F1255" s="25" t="s">
        <v>11520</v>
      </c>
      <c r="G1255" s="25" t="s">
        <v>11950</v>
      </c>
      <c r="H1255" s="25" t="s">
        <v>11521</v>
      </c>
      <c r="I1255" s="25" t="s">
        <v>11521</v>
      </c>
      <c r="J1255" s="18"/>
      <c r="L1255" s="18"/>
      <c r="M1255" s="18" t="str">
        <f t="shared" si="131"/>
        <v xml:space="preserve"> </v>
      </c>
      <c r="N1255" s="223" t="str">
        <f t="shared" si="133"/>
        <v>Avfallslut från massatillverkning</v>
      </c>
      <c r="O1255" s="223"/>
      <c r="P1255" s="218" t="str">
        <f t="shared" si="129"/>
        <v xml:space="preserve"> </v>
      </c>
      <c r="Q1255" s="218" t="str">
        <f t="shared" si="132"/>
        <v>Avfallslut från massatillverkning</v>
      </c>
      <c r="S1255" s="52" t="s">
        <v>11885</v>
      </c>
      <c r="T1255" s="7" t="s">
        <v>11432</v>
      </c>
      <c r="U1255" s="15" t="s">
        <v>11944</v>
      </c>
      <c r="V1255" s="14" t="s">
        <v>11943</v>
      </c>
      <c r="W1255" s="7"/>
      <c r="X1255" s="7" t="s">
        <v>9685</v>
      </c>
      <c r="Y1255" s="55"/>
      <c r="Z1255" s="54"/>
      <c r="AA1255" s="59" t="s">
        <v>11433</v>
      </c>
    </row>
    <row r="1256" spans="1:27" ht="26.25" thickBot="1" x14ac:dyDescent="0.25">
      <c r="A1256" s="24">
        <v>1255</v>
      </c>
      <c r="C1256" s="172"/>
      <c r="D1256" s="25" t="s">
        <v>11947</v>
      </c>
      <c r="E1256" s="25" t="str">
        <f t="shared" si="130"/>
        <v>20.140.31</v>
      </c>
      <c r="F1256" s="25" t="s">
        <v>11516</v>
      </c>
      <c r="G1256" s="25" t="s">
        <v>11947</v>
      </c>
      <c r="H1256" s="25" t="s">
        <v>11517</v>
      </c>
      <c r="I1256" s="25" t="s">
        <v>11517</v>
      </c>
      <c r="J1256" s="18"/>
      <c r="L1256" s="18"/>
      <c r="M1256" s="18" t="str">
        <f t="shared" si="131"/>
        <v xml:space="preserve"> </v>
      </c>
      <c r="N1256" s="223" t="str">
        <f t="shared" si="133"/>
        <v>Delar av tillverkningen av andra organiska baskemikalier som utförs av underleverantörer</v>
      </c>
      <c r="O1256" s="223"/>
      <c r="P1256" s="218" t="str">
        <f t="shared" si="129"/>
        <v xml:space="preserve"> </v>
      </c>
      <c r="Q1256" s="218" t="str">
        <f t="shared" si="132"/>
        <v>Delar av tillverkningen av andra organiska baskemikalier som utförs av underleverantörer</v>
      </c>
      <c r="S1256" s="52" t="s">
        <v>11882</v>
      </c>
      <c r="T1256" s="7" t="s">
        <v>11427</v>
      </c>
      <c r="U1256" s="15" t="s">
        <v>11941</v>
      </c>
      <c r="V1256" s="14" t="s">
        <v>11940</v>
      </c>
      <c r="W1256" s="7"/>
      <c r="X1256" s="7"/>
      <c r="Y1256" s="55"/>
      <c r="Z1256" s="54"/>
      <c r="AA1256" s="53" t="s">
        <v>11428</v>
      </c>
    </row>
    <row r="1257" spans="1:27" ht="26.25" thickBot="1" x14ac:dyDescent="0.25">
      <c r="A1257" s="24">
        <v>1256</v>
      </c>
      <c r="C1257" s="172" t="s">
        <v>11515</v>
      </c>
      <c r="D1257" s="25"/>
      <c r="E1257" s="25" t="str">
        <f t="shared" si="130"/>
        <v>20.15</v>
      </c>
      <c r="F1257" s="25" t="s">
        <v>11514</v>
      </c>
      <c r="G1257" s="25"/>
      <c r="H1257" s="25"/>
      <c r="I1257" s="25"/>
      <c r="J1257" s="18"/>
      <c r="L1257" s="18"/>
      <c r="M1257" s="18" t="str">
        <f t="shared" si="131"/>
        <v/>
      </c>
      <c r="N1257" s="223" t="str">
        <f t="shared" si="133"/>
        <v/>
      </c>
      <c r="O1257" s="223"/>
      <c r="P1257" s="218" t="str">
        <f t="shared" si="129"/>
        <v xml:space="preserve"> </v>
      </c>
      <c r="Q1257" s="218" t="str">
        <f>VLOOKUP(C1257,S:T,2,FALSE)</f>
        <v>Gödselmedel och kväveprodukter</v>
      </c>
      <c r="S1257" s="52" t="s">
        <v>11879</v>
      </c>
      <c r="T1257" s="7" t="s">
        <v>11422</v>
      </c>
      <c r="U1257" s="15" t="s">
        <v>11938</v>
      </c>
      <c r="V1257" s="14" t="s">
        <v>11937</v>
      </c>
      <c r="W1257" s="7"/>
      <c r="X1257" s="7" t="s">
        <v>196</v>
      </c>
      <c r="Y1257" s="55"/>
      <c r="Z1257" s="54"/>
      <c r="AA1257" s="59" t="s">
        <v>11423</v>
      </c>
    </row>
    <row r="1258" spans="1:27" ht="13.5" thickBot="1" x14ac:dyDescent="0.25">
      <c r="A1258" s="24">
        <v>1257</v>
      </c>
      <c r="C1258" s="172" t="s">
        <v>11942</v>
      </c>
      <c r="D1258" s="25"/>
      <c r="E1258" s="25" t="str">
        <f t="shared" si="130"/>
        <v>20.150</v>
      </c>
      <c r="F1258" s="25" t="s">
        <v>11514</v>
      </c>
      <c r="G1258" s="25"/>
      <c r="H1258" s="25"/>
      <c r="I1258" s="25"/>
      <c r="J1258" s="18"/>
      <c r="L1258" s="18"/>
      <c r="M1258" s="18" t="str">
        <f t="shared" si="131"/>
        <v/>
      </c>
      <c r="N1258" s="223" t="str">
        <f t="shared" si="133"/>
        <v/>
      </c>
      <c r="O1258" s="223"/>
      <c r="P1258" s="218" t="str">
        <f t="shared" si="129"/>
        <v xml:space="preserve"> </v>
      </c>
      <c r="Q1258" s="218" t="str">
        <f>VLOOKUP(C1258,S:T,2,FALSE)</f>
        <v>Gödselmedel och kväveprodukter</v>
      </c>
      <c r="S1258" s="49" t="s">
        <v>11420</v>
      </c>
      <c r="T1258" s="7" t="s">
        <v>11419</v>
      </c>
      <c r="U1258" s="15" t="s">
        <v>11935</v>
      </c>
      <c r="V1258" s="14" t="s">
        <v>11934</v>
      </c>
      <c r="W1258" s="7"/>
      <c r="X1258" s="7" t="s">
        <v>196</v>
      </c>
      <c r="Y1258" s="55"/>
      <c r="Z1258" s="54"/>
      <c r="AA1258" s="59"/>
    </row>
    <row r="1259" spans="1:27" ht="26.25" thickBot="1" x14ac:dyDescent="0.25">
      <c r="A1259" s="24">
        <v>1258</v>
      </c>
      <c r="C1259" s="172"/>
      <c r="D1259" s="25" t="s">
        <v>11939</v>
      </c>
      <c r="E1259" s="25" t="str">
        <f t="shared" si="130"/>
        <v>20.150.01</v>
      </c>
      <c r="F1259" s="25" t="s">
        <v>11508</v>
      </c>
      <c r="G1259" s="25" t="s">
        <v>11939</v>
      </c>
      <c r="H1259" s="25" t="s">
        <v>11509</v>
      </c>
      <c r="I1259" s="25" t="s">
        <v>11509</v>
      </c>
      <c r="J1259" s="18"/>
      <c r="L1259" s="18"/>
      <c r="M1259" s="18" t="str">
        <f t="shared" si="131"/>
        <v xml:space="preserve"> </v>
      </c>
      <c r="N1259" s="223" t="str">
        <f t="shared" si="133"/>
        <v>Salpetersyra; blandningar av svavelsyra och salpetersyra; ammoniak</v>
      </c>
      <c r="O1259" s="223"/>
      <c r="P1259" s="218" t="str">
        <f t="shared" si="129"/>
        <v xml:space="preserve"> </v>
      </c>
      <c r="Q1259" s="218" t="str">
        <f t="shared" ref="Q1259:Q1282" si="134">VLOOKUP(G1259,S:T,2,FALSE)</f>
        <v>Salpetersyra; blandningar av svavelsyra och salpetersyra; ammoniak</v>
      </c>
      <c r="S1259" s="52" t="s">
        <v>11875</v>
      </c>
      <c r="T1259" s="7" t="s">
        <v>11419</v>
      </c>
      <c r="U1259" s="15" t="s">
        <v>11932</v>
      </c>
      <c r="V1259" s="14" t="s">
        <v>11931</v>
      </c>
      <c r="W1259" s="7"/>
      <c r="X1259" s="7" t="s">
        <v>9677</v>
      </c>
      <c r="Y1259" s="55"/>
      <c r="Z1259" s="54"/>
      <c r="AA1259" s="59"/>
    </row>
    <row r="1260" spans="1:27" ht="13.5" thickBot="1" x14ac:dyDescent="0.25">
      <c r="A1260" s="24">
        <v>1259</v>
      </c>
      <c r="C1260" s="172"/>
      <c r="D1260" s="25" t="s">
        <v>11936</v>
      </c>
      <c r="E1260" s="25" t="str">
        <f t="shared" si="130"/>
        <v>20.150.02</v>
      </c>
      <c r="F1260" s="25" t="s">
        <v>11503</v>
      </c>
      <c r="G1260" s="25" t="s">
        <v>11936</v>
      </c>
      <c r="H1260" s="25" t="s">
        <v>11504</v>
      </c>
      <c r="I1260" s="25" t="s">
        <v>11504</v>
      </c>
      <c r="J1260" s="18"/>
      <c r="L1260" s="18"/>
      <c r="M1260" s="18" t="str">
        <f t="shared" si="131"/>
        <v xml:space="preserve"> </v>
      </c>
      <c r="N1260" s="223" t="str">
        <f t="shared" si="133"/>
        <v>Ammoniumklorid; nitriter</v>
      </c>
      <c r="O1260" s="223"/>
      <c r="P1260" s="218" t="str">
        <f t="shared" si="129"/>
        <v xml:space="preserve"> </v>
      </c>
      <c r="Q1260" s="218" t="str">
        <f t="shared" si="134"/>
        <v>Ammoniumklorid; nitriter</v>
      </c>
      <c r="S1260" s="52" t="s">
        <v>11873</v>
      </c>
      <c r="T1260" s="7" t="s">
        <v>11415</v>
      </c>
      <c r="U1260" s="15" t="s">
        <v>11929</v>
      </c>
      <c r="V1260" s="14" t="s">
        <v>11928</v>
      </c>
      <c r="W1260" s="7"/>
      <c r="X1260" s="7"/>
      <c r="Y1260" s="55"/>
      <c r="Z1260" s="54"/>
      <c r="AA1260" s="59" t="s">
        <v>11416</v>
      </c>
    </row>
    <row r="1261" spans="1:27" ht="13.5" thickBot="1" x14ac:dyDescent="0.25">
      <c r="A1261" s="24">
        <v>1260</v>
      </c>
      <c r="C1261" s="172"/>
      <c r="D1261" s="25" t="s">
        <v>11933</v>
      </c>
      <c r="E1261" s="25" t="str">
        <f t="shared" si="130"/>
        <v>20.150.03</v>
      </c>
      <c r="F1261" s="25" t="s">
        <v>11497</v>
      </c>
      <c r="G1261" s="25" t="s">
        <v>11933</v>
      </c>
      <c r="H1261" s="25" t="s">
        <v>11498</v>
      </c>
      <c r="I1261" s="25" t="s">
        <v>11498</v>
      </c>
      <c r="J1261" s="18"/>
      <c r="L1261" s="18"/>
      <c r="M1261" s="18" t="str">
        <f t="shared" si="131"/>
        <v xml:space="preserve"> </v>
      </c>
      <c r="N1261" s="223" t="str">
        <f t="shared" si="133"/>
        <v>Urea</v>
      </c>
      <c r="O1261" s="223"/>
      <c r="P1261" s="218" t="str">
        <f t="shared" si="129"/>
        <v xml:space="preserve"> </v>
      </c>
      <c r="Q1261" s="218" t="str">
        <f t="shared" si="134"/>
        <v>Urea</v>
      </c>
      <c r="S1261" s="52" t="s">
        <v>11870</v>
      </c>
      <c r="T1261" s="7" t="s">
        <v>11410</v>
      </c>
      <c r="U1261" s="15" t="s">
        <v>11926</v>
      </c>
      <c r="V1261" s="14" t="s">
        <v>11925</v>
      </c>
      <c r="W1261" s="7"/>
      <c r="X1261" s="7" t="s">
        <v>196</v>
      </c>
      <c r="Y1261" s="55"/>
      <c r="Z1261" s="54"/>
      <c r="AA1261" s="59" t="s">
        <v>11411</v>
      </c>
    </row>
    <row r="1262" spans="1:27" ht="23.25" thickBot="1" x14ac:dyDescent="0.25">
      <c r="A1262" s="24">
        <v>1261</v>
      </c>
      <c r="C1262" s="172"/>
      <c r="D1262" s="25" t="s">
        <v>11930</v>
      </c>
      <c r="E1262" s="25" t="str">
        <f t="shared" si="130"/>
        <v>20.150.04</v>
      </c>
      <c r="F1262" s="25" t="s">
        <v>11494</v>
      </c>
      <c r="G1262" s="25" t="s">
        <v>11930</v>
      </c>
      <c r="H1262" s="25" t="s">
        <v>11495</v>
      </c>
      <c r="I1262" s="25" t="s">
        <v>11495</v>
      </c>
      <c r="J1262" s="18"/>
      <c r="L1262" s="18"/>
      <c r="M1262" s="18" t="str">
        <f t="shared" si="131"/>
        <v xml:space="preserve"> </v>
      </c>
      <c r="N1262" s="223" t="str">
        <f t="shared" si="133"/>
        <v>Ammoniumsulfat</v>
      </c>
      <c r="O1262" s="223"/>
      <c r="P1262" s="218" t="str">
        <f t="shared" si="129"/>
        <v xml:space="preserve"> </v>
      </c>
      <c r="Q1262" s="218" t="str">
        <f t="shared" si="134"/>
        <v>Ammoniumsulfat</v>
      </c>
      <c r="S1262" s="52" t="s">
        <v>11868</v>
      </c>
      <c r="T1262" s="7" t="s">
        <v>11404</v>
      </c>
      <c r="U1262" s="15" t="s">
        <v>11923</v>
      </c>
      <c r="V1262" s="14" t="s">
        <v>11920</v>
      </c>
      <c r="W1262" s="7"/>
      <c r="X1262" s="7" t="s">
        <v>196</v>
      </c>
      <c r="Y1262" s="55"/>
      <c r="Z1262" s="54"/>
      <c r="AA1262" s="59" t="s">
        <v>11405</v>
      </c>
    </row>
    <row r="1263" spans="1:27" ht="34.5" thickBot="1" x14ac:dyDescent="0.25">
      <c r="A1263" s="24">
        <v>1262</v>
      </c>
      <c r="C1263" s="172"/>
      <c r="D1263" s="25" t="s">
        <v>11927</v>
      </c>
      <c r="E1263" s="25" t="str">
        <f t="shared" si="130"/>
        <v>20.150.05</v>
      </c>
      <c r="F1263" s="25" t="s">
        <v>11491</v>
      </c>
      <c r="G1263" s="25" t="s">
        <v>11927</v>
      </c>
      <c r="H1263" s="25" t="s">
        <v>11492</v>
      </c>
      <c r="I1263" s="25" t="s">
        <v>11492</v>
      </c>
      <c r="J1263" s="36"/>
      <c r="L1263" s="18"/>
      <c r="M1263" s="18" t="str">
        <f t="shared" si="131"/>
        <v xml:space="preserve"> </v>
      </c>
      <c r="N1263" s="223" t="str">
        <f t="shared" si="133"/>
        <v>Ammoniumnitrat</v>
      </c>
      <c r="O1263" s="223"/>
      <c r="P1263" s="218" t="str">
        <f t="shared" si="129"/>
        <v xml:space="preserve"> </v>
      </c>
      <c r="Q1263" s="218" t="str">
        <f t="shared" si="134"/>
        <v>Ammoniumnitrat</v>
      </c>
      <c r="S1263" s="52" t="s">
        <v>11865</v>
      </c>
      <c r="T1263" s="7" t="s">
        <v>11399</v>
      </c>
      <c r="U1263" s="15" t="s">
        <v>11921</v>
      </c>
      <c r="V1263" s="14" t="s">
        <v>11920</v>
      </c>
      <c r="W1263" s="7"/>
      <c r="X1263" s="7" t="s">
        <v>9672</v>
      </c>
      <c r="Y1263" s="55"/>
      <c r="Z1263" s="54"/>
      <c r="AA1263" s="59" t="s">
        <v>11400</v>
      </c>
    </row>
    <row r="1264" spans="1:27" ht="26.25" thickBot="1" x14ac:dyDescent="0.25">
      <c r="A1264" s="24">
        <v>1263</v>
      </c>
      <c r="C1264" s="172"/>
      <c r="D1264" s="25" t="s">
        <v>11924</v>
      </c>
      <c r="E1264" s="25" t="str">
        <f t="shared" si="130"/>
        <v>20.150.06</v>
      </c>
      <c r="F1264" s="25" t="s">
        <v>11488</v>
      </c>
      <c r="G1264" s="25" t="s">
        <v>11924</v>
      </c>
      <c r="H1264" s="25" t="s">
        <v>11489</v>
      </c>
      <c r="I1264" s="25" t="s">
        <v>11489</v>
      </c>
      <c r="J1264" s="18"/>
      <c r="L1264" s="18"/>
      <c r="M1264" s="18" t="str">
        <f t="shared" si="131"/>
        <v xml:space="preserve"> </v>
      </c>
      <c r="N1264" s="223" t="str">
        <f t="shared" si="133"/>
        <v>Dubbelsalter och blandningar av kalciumnitrat och ammoniumnitrat</v>
      </c>
      <c r="O1264" s="223"/>
      <c r="P1264" s="218" t="str">
        <f t="shared" si="129"/>
        <v xml:space="preserve"> </v>
      </c>
      <c r="Q1264" s="218" t="str">
        <f t="shared" si="134"/>
        <v>Dubbelsalter och blandningar av kalciumnitrat och ammoniumnitrat</v>
      </c>
      <c r="S1264" s="52" t="s">
        <v>11863</v>
      </c>
      <c r="T1264" s="7" t="s">
        <v>11394</v>
      </c>
      <c r="U1264" s="15" t="s">
        <v>11919</v>
      </c>
      <c r="V1264" s="14" t="s">
        <v>11916</v>
      </c>
      <c r="W1264" s="7"/>
      <c r="X1264" s="7"/>
      <c r="Y1264" s="55"/>
      <c r="Z1264" s="54"/>
      <c r="AA1264" s="59" t="s">
        <v>11395</v>
      </c>
    </row>
    <row r="1265" spans="1:27" ht="39" thickBot="1" x14ac:dyDescent="0.25">
      <c r="A1265" s="24">
        <v>1264</v>
      </c>
      <c r="B1265" s="178"/>
      <c r="C1265" s="172"/>
      <c r="D1265" s="25" t="s">
        <v>11922</v>
      </c>
      <c r="E1265" s="25" t="str">
        <f t="shared" si="130"/>
        <v>20.150.07</v>
      </c>
      <c r="F1265" s="25" t="s">
        <v>11486</v>
      </c>
      <c r="G1265" s="25" t="s">
        <v>11922</v>
      </c>
      <c r="H1265" s="25" t="s">
        <v>11487</v>
      </c>
      <c r="I1265" s="25" t="s">
        <v>11487</v>
      </c>
      <c r="J1265" s="18"/>
      <c r="L1265" s="18"/>
      <c r="M1265" s="18" t="str">
        <f t="shared" si="131"/>
        <v xml:space="preserve"> </v>
      </c>
      <c r="N1265" s="223" t="str">
        <f t="shared" si="133"/>
        <v>Blandningar av ammoniumnitrat med kalciumkarbonat eller andra oorganiska ämnen utan gödselverkan</v>
      </c>
      <c r="O1265" s="223"/>
      <c r="P1265" s="218" t="str">
        <f t="shared" si="129"/>
        <v xml:space="preserve"> </v>
      </c>
      <c r="Q1265" s="218" t="str">
        <f t="shared" si="134"/>
        <v>Blandningar av ammoniumnitrat med kalciumkarbonat eller andra oorganiska ämnen utan gödselverkan</v>
      </c>
      <c r="S1265" s="52" t="s">
        <v>11860</v>
      </c>
      <c r="T1265" s="7" t="s">
        <v>11390</v>
      </c>
      <c r="U1265" s="15" t="s">
        <v>11917</v>
      </c>
      <c r="V1265" s="14" t="s">
        <v>11916</v>
      </c>
      <c r="W1265" s="7"/>
      <c r="X1265" s="7"/>
      <c r="Y1265" s="55"/>
      <c r="Z1265" s="54"/>
      <c r="AA1265" s="59" t="s">
        <v>11391</v>
      </c>
    </row>
    <row r="1266" spans="1:27" ht="13.5" thickBot="1" x14ac:dyDescent="0.25">
      <c r="A1266" s="24">
        <v>1265</v>
      </c>
      <c r="C1266" s="172"/>
      <c r="D1266" s="25" t="s">
        <v>11918</v>
      </c>
      <c r="E1266" s="25" t="str">
        <f t="shared" si="130"/>
        <v>20.150.08</v>
      </c>
      <c r="F1266" s="152" t="s">
        <v>11484</v>
      </c>
      <c r="G1266" s="25" t="s">
        <v>15619</v>
      </c>
      <c r="H1266" s="25" t="s">
        <v>11485</v>
      </c>
      <c r="I1266" s="25" t="s">
        <v>15735</v>
      </c>
      <c r="J1266" s="18"/>
      <c r="L1266" s="18"/>
      <c r="M1266" s="18" t="str">
        <f t="shared" si="131"/>
        <v xml:space="preserve"> </v>
      </c>
      <c r="N1266" s="223" t="str">
        <f t="shared" si="133"/>
        <v>Urea- och ammoniumnitratlösningar</v>
      </c>
      <c r="O1266" s="223"/>
      <c r="P1266" s="218" t="str">
        <f t="shared" si="129"/>
        <v>!!!!!</v>
      </c>
      <c r="Q1266" s="218" t="str">
        <f t="shared" si="134"/>
        <v>Andra kvävegödselmedel och kväveblandningar</v>
      </c>
      <c r="S1266" s="52" t="s">
        <v>11858</v>
      </c>
      <c r="T1266" s="7" t="s">
        <v>11387</v>
      </c>
      <c r="U1266" s="15" t="s">
        <v>11914</v>
      </c>
      <c r="V1266" s="14" t="s">
        <v>11911</v>
      </c>
      <c r="W1266" s="7"/>
      <c r="X1266" s="7"/>
      <c r="Y1266" s="55"/>
      <c r="Z1266" s="54"/>
      <c r="AA1266" s="59" t="s">
        <v>11388</v>
      </c>
    </row>
    <row r="1267" spans="1:27" ht="13.5" thickBot="1" x14ac:dyDescent="0.25">
      <c r="A1267" s="24">
        <v>1266</v>
      </c>
      <c r="C1267" s="177"/>
      <c r="D1267" s="25" t="s">
        <v>11915</v>
      </c>
      <c r="E1267" s="25" t="str">
        <f t="shared" si="130"/>
        <v>20.150.09</v>
      </c>
      <c r="F1267" s="152" t="s">
        <v>11482</v>
      </c>
      <c r="G1267" s="25" t="s">
        <v>15619</v>
      </c>
      <c r="H1267" s="25" t="s">
        <v>11483</v>
      </c>
      <c r="I1267" s="25" t="s">
        <v>15735</v>
      </c>
      <c r="J1267" s="18"/>
      <c r="L1267" s="18"/>
      <c r="M1267" s="18" t="str">
        <f t="shared" si="131"/>
        <v xml:space="preserve"> </v>
      </c>
      <c r="N1267" s="223" t="str">
        <f t="shared" si="133"/>
        <v>Övriga kvävegödselmedel och kväveblandningar</v>
      </c>
      <c r="O1267" s="223"/>
      <c r="P1267" s="218" t="str">
        <f t="shared" si="129"/>
        <v>!!!!!</v>
      </c>
      <c r="Q1267" s="218" t="str">
        <f t="shared" si="134"/>
        <v>Andra kvävegödselmedel och kväveblandningar</v>
      </c>
      <c r="S1267" s="52" t="s">
        <v>11855</v>
      </c>
      <c r="T1267" s="7" t="s">
        <v>11384</v>
      </c>
      <c r="U1267" s="15" t="s">
        <v>11912</v>
      </c>
      <c r="V1267" s="14" t="s">
        <v>11911</v>
      </c>
      <c r="W1267" s="7"/>
      <c r="X1267" s="7"/>
      <c r="Y1267" s="55"/>
      <c r="Z1267" s="54"/>
      <c r="AA1267" s="59" t="s">
        <v>11385</v>
      </c>
    </row>
    <row r="1268" spans="1:27" ht="13.5" thickBot="1" x14ac:dyDescent="0.25">
      <c r="A1268" s="24">
        <v>1267</v>
      </c>
      <c r="C1268" s="172"/>
      <c r="D1268" s="25" t="s">
        <v>11913</v>
      </c>
      <c r="E1268" s="25" t="str">
        <f t="shared" si="130"/>
        <v>20.150.10</v>
      </c>
      <c r="F1268" s="25" t="s">
        <v>11476</v>
      </c>
      <c r="G1268" s="25" t="s">
        <v>11915</v>
      </c>
      <c r="H1268" s="25" t="s">
        <v>11477</v>
      </c>
      <c r="I1268" s="25" t="s">
        <v>11477</v>
      </c>
      <c r="J1268" s="18"/>
      <c r="L1268" s="18"/>
      <c r="M1268" s="18" t="str">
        <f t="shared" si="131"/>
        <v xml:space="preserve"> </v>
      </c>
      <c r="N1268" s="223" t="str">
        <f t="shared" si="133"/>
        <v>Superfosfater</v>
      </c>
      <c r="O1268" s="223"/>
      <c r="P1268" s="218" t="str">
        <f t="shared" ref="P1268:P1331" si="135">IF(Q1268=F1268," ","!!!!!")</f>
        <v xml:space="preserve"> </v>
      </c>
      <c r="Q1268" s="218" t="str">
        <f t="shared" si="134"/>
        <v>Superfosfater</v>
      </c>
      <c r="S1268" s="52" t="s">
        <v>11852</v>
      </c>
      <c r="T1268" s="7" t="s">
        <v>11381</v>
      </c>
      <c r="U1268" s="15" t="s">
        <v>11909</v>
      </c>
      <c r="V1268" s="14" t="s">
        <v>11904</v>
      </c>
      <c r="W1268" s="7"/>
      <c r="X1268" s="7" t="s">
        <v>196</v>
      </c>
      <c r="Y1268" s="55"/>
      <c r="Z1268" s="54"/>
      <c r="AA1268" s="59" t="s">
        <v>11382</v>
      </c>
    </row>
    <row r="1269" spans="1:27" ht="13.5" thickBot="1" x14ac:dyDescent="0.25">
      <c r="A1269" s="24">
        <v>1268</v>
      </c>
      <c r="C1269" s="172"/>
      <c r="D1269" s="25" t="s">
        <v>11910</v>
      </c>
      <c r="E1269" s="25" t="str">
        <f t="shared" si="130"/>
        <v>20.150.11</v>
      </c>
      <c r="F1269" s="25" t="s">
        <v>11473</v>
      </c>
      <c r="G1269" s="25" t="s">
        <v>11913</v>
      </c>
      <c r="H1269" s="25" t="s">
        <v>11474</v>
      </c>
      <c r="I1269" s="25" t="s">
        <v>11474</v>
      </c>
      <c r="J1269" s="18"/>
      <c r="L1269" s="18"/>
      <c r="M1269" s="18" t="str">
        <f t="shared" si="131"/>
        <v xml:space="preserve"> </v>
      </c>
      <c r="N1269" s="223" t="str">
        <f t="shared" si="133"/>
        <v>Andra fosforgödselmedel</v>
      </c>
      <c r="O1269" s="223"/>
      <c r="P1269" s="218" t="str">
        <f t="shared" si="135"/>
        <v xml:space="preserve"> </v>
      </c>
      <c r="Q1269" s="218" t="str">
        <f t="shared" si="134"/>
        <v>Andra fosforgödselmedel</v>
      </c>
      <c r="S1269" s="52" t="s">
        <v>11849</v>
      </c>
      <c r="T1269" s="7" t="s">
        <v>11377</v>
      </c>
      <c r="U1269" s="15" t="s">
        <v>11907</v>
      </c>
      <c r="V1269" s="14" t="s">
        <v>11904</v>
      </c>
      <c r="W1269" s="7"/>
      <c r="X1269" s="7" t="s">
        <v>196</v>
      </c>
      <c r="Y1269" s="55"/>
      <c r="Z1269" s="54"/>
      <c r="AA1269" s="59" t="s">
        <v>11378</v>
      </c>
    </row>
    <row r="1270" spans="1:27" ht="13.5" thickBot="1" x14ac:dyDescent="0.25">
      <c r="A1270" s="24">
        <v>1269</v>
      </c>
      <c r="C1270" s="172"/>
      <c r="D1270" s="25" t="s">
        <v>11908</v>
      </c>
      <c r="E1270" s="25" t="str">
        <f t="shared" si="130"/>
        <v>20.150.12</v>
      </c>
      <c r="F1270" s="25" t="s">
        <v>11467</v>
      </c>
      <c r="G1270" s="25" t="s">
        <v>11910</v>
      </c>
      <c r="H1270" s="25" t="s">
        <v>11468</v>
      </c>
      <c r="I1270" s="25" t="s">
        <v>11468</v>
      </c>
      <c r="J1270" s="18"/>
      <c r="L1270" s="18"/>
      <c r="M1270" s="18" t="str">
        <f t="shared" si="131"/>
        <v xml:space="preserve"> </v>
      </c>
      <c r="N1270" s="223" t="str">
        <f t="shared" si="133"/>
        <v>Kaliumklorid</v>
      </c>
      <c r="O1270" s="223"/>
      <c r="P1270" s="218" t="str">
        <f t="shared" si="135"/>
        <v xml:space="preserve"> </v>
      </c>
      <c r="Q1270" s="218" t="str">
        <f t="shared" si="134"/>
        <v>Kaliumklorid</v>
      </c>
      <c r="S1270" s="52" t="s">
        <v>11846</v>
      </c>
      <c r="T1270" s="7" t="s">
        <v>11374</v>
      </c>
      <c r="U1270" s="15" t="s">
        <v>11905</v>
      </c>
      <c r="V1270" s="14" t="s">
        <v>11904</v>
      </c>
      <c r="W1270" s="7"/>
      <c r="X1270" s="7"/>
      <c r="Y1270" s="55"/>
      <c r="Z1270" s="54"/>
      <c r="AA1270" s="59" t="s">
        <v>11375</v>
      </c>
    </row>
    <row r="1271" spans="1:27" ht="13.5" thickBot="1" x14ac:dyDescent="0.25">
      <c r="A1271" s="24">
        <v>1270</v>
      </c>
      <c r="C1271" s="172"/>
      <c r="D1271" s="25" t="s">
        <v>11906</v>
      </c>
      <c r="E1271" s="25" t="str">
        <f t="shared" si="130"/>
        <v>20.150.13</v>
      </c>
      <c r="F1271" s="25" t="s">
        <v>11463</v>
      </c>
      <c r="G1271" s="25" t="s">
        <v>11908</v>
      </c>
      <c r="H1271" s="25" t="s">
        <v>11464</v>
      </c>
      <c r="I1271" s="25" t="s">
        <v>11464</v>
      </c>
      <c r="J1271" s="18"/>
      <c r="L1271" s="18"/>
      <c r="M1271" s="18" t="str">
        <f t="shared" si="131"/>
        <v xml:space="preserve"> </v>
      </c>
      <c r="N1271" s="223" t="str">
        <f t="shared" si="133"/>
        <v>Kaliumsulfat</v>
      </c>
      <c r="O1271" s="223"/>
      <c r="P1271" s="218" t="str">
        <f t="shared" si="135"/>
        <v xml:space="preserve"> </v>
      </c>
      <c r="Q1271" s="218" t="str">
        <f t="shared" si="134"/>
        <v>Kaliumsulfat</v>
      </c>
      <c r="S1271" s="52" t="s">
        <v>11843</v>
      </c>
      <c r="T1271" s="7" t="s">
        <v>11371</v>
      </c>
      <c r="U1271" s="15" t="s">
        <v>11902</v>
      </c>
      <c r="V1271" s="14" t="s">
        <v>11899</v>
      </c>
      <c r="W1271" s="7"/>
      <c r="X1271" s="7"/>
      <c r="Y1271" s="55"/>
      <c r="Z1271" s="54"/>
      <c r="AA1271" s="59" t="s">
        <v>11372</v>
      </c>
    </row>
    <row r="1272" spans="1:27" ht="34.5" thickBot="1" x14ac:dyDescent="0.25">
      <c r="A1272" s="24">
        <v>1271</v>
      </c>
      <c r="C1272" s="172"/>
      <c r="D1272" s="25" t="s">
        <v>11903</v>
      </c>
      <c r="E1272" s="25" t="str">
        <f t="shared" si="130"/>
        <v>20.150.14</v>
      </c>
      <c r="F1272" s="25" t="s">
        <v>11460</v>
      </c>
      <c r="G1272" s="25" t="s">
        <v>11906</v>
      </c>
      <c r="H1272" s="25" t="s">
        <v>11461</v>
      </c>
      <c r="I1272" s="25" t="s">
        <v>11461</v>
      </c>
      <c r="J1272" s="18"/>
      <c r="L1272" s="18"/>
      <c r="M1272" s="18" t="str">
        <f t="shared" si="131"/>
        <v xml:space="preserve"> </v>
      </c>
      <c r="N1272" s="223" t="str">
        <f t="shared" si="133"/>
        <v>Andra kaligödselmedel</v>
      </c>
      <c r="O1272" s="223"/>
      <c r="P1272" s="218" t="str">
        <f t="shared" si="135"/>
        <v xml:space="preserve"> </v>
      </c>
      <c r="Q1272" s="218" t="str">
        <f t="shared" si="134"/>
        <v>Andra kaligödselmedel</v>
      </c>
      <c r="S1272" s="52" t="s">
        <v>11840</v>
      </c>
      <c r="T1272" s="7" t="s">
        <v>11367</v>
      </c>
      <c r="U1272" s="15" t="s">
        <v>11900</v>
      </c>
      <c r="V1272" s="14" t="s">
        <v>11899</v>
      </c>
      <c r="W1272" s="7" t="s">
        <v>9656</v>
      </c>
      <c r="X1272" s="7"/>
      <c r="Y1272" s="55"/>
      <c r="Z1272" s="54"/>
      <c r="AA1272" s="59" t="s">
        <v>11368</v>
      </c>
    </row>
    <row r="1273" spans="1:27" ht="13.5" thickBot="1" x14ac:dyDescent="0.25">
      <c r="A1273" s="24">
        <v>1272</v>
      </c>
      <c r="C1273" s="172"/>
      <c r="D1273" s="25" t="s">
        <v>11901</v>
      </c>
      <c r="E1273" s="25" t="str">
        <f t="shared" si="130"/>
        <v>20.150.15</v>
      </c>
      <c r="F1273" s="25" t="s">
        <v>11455</v>
      </c>
      <c r="G1273" s="25" t="s">
        <v>11903</v>
      </c>
      <c r="H1273" s="25" t="s">
        <v>11456</v>
      </c>
      <c r="I1273" s="25" t="s">
        <v>11456</v>
      </c>
      <c r="J1273" s="18"/>
      <c r="L1273" s="18"/>
      <c r="M1273" s="18" t="str">
        <f t="shared" si="131"/>
        <v xml:space="preserve"> </v>
      </c>
      <c r="N1273" s="223" t="str">
        <f t="shared" si="133"/>
        <v>Natriumnitrat</v>
      </c>
      <c r="O1273" s="223"/>
      <c r="P1273" s="218" t="str">
        <f t="shared" si="135"/>
        <v xml:space="preserve"> </v>
      </c>
      <c r="Q1273" s="218" t="str">
        <f t="shared" si="134"/>
        <v>Natriumnitrat</v>
      </c>
      <c r="S1273" s="49" t="s">
        <v>11365</v>
      </c>
      <c r="T1273" s="7" t="s">
        <v>11360</v>
      </c>
      <c r="U1273" s="15" t="s">
        <v>11897</v>
      </c>
      <c r="V1273" s="14" t="s">
        <v>11894</v>
      </c>
      <c r="W1273" s="7"/>
      <c r="X1273" s="7" t="s">
        <v>9650</v>
      </c>
      <c r="Y1273" s="55"/>
      <c r="Z1273" s="54"/>
      <c r="AA1273" s="59"/>
    </row>
    <row r="1274" spans="1:27" ht="26.25" thickBot="1" x14ac:dyDescent="0.25">
      <c r="A1274" s="24">
        <v>1273</v>
      </c>
      <c r="C1274" s="172"/>
      <c r="D1274" s="25" t="s">
        <v>11898</v>
      </c>
      <c r="E1274" s="25" t="str">
        <f t="shared" si="130"/>
        <v>20.150.16</v>
      </c>
      <c r="F1274" s="25" t="s">
        <v>11450</v>
      </c>
      <c r="G1274" s="25" t="s">
        <v>11901</v>
      </c>
      <c r="H1274" s="25" t="s">
        <v>11451</v>
      </c>
      <c r="I1274" s="25" t="s">
        <v>11451</v>
      </c>
      <c r="J1274" s="18"/>
      <c r="L1274" s="18"/>
      <c r="M1274" s="18" t="str">
        <f t="shared" si="131"/>
        <v xml:space="preserve"> </v>
      </c>
      <c r="N1274" s="223" t="str">
        <f t="shared" si="133"/>
        <v>Gödselmedel som innehåller både kväve, fosfor och kalium (NPK-gödselmedel)</v>
      </c>
      <c r="O1274" s="223"/>
      <c r="P1274" s="218" t="str">
        <f t="shared" si="135"/>
        <v xml:space="preserve"> </v>
      </c>
      <c r="Q1274" s="218" t="str">
        <f t="shared" si="134"/>
        <v>Gödselmedel som innehåller både kväve, fosfor och kalium (NPK-gödselmedel)</v>
      </c>
      <c r="S1274" s="52" t="s">
        <v>11835</v>
      </c>
      <c r="T1274" s="7" t="s">
        <v>11360</v>
      </c>
      <c r="U1274" s="15" t="s">
        <v>11895</v>
      </c>
      <c r="V1274" s="14" t="s">
        <v>11894</v>
      </c>
      <c r="W1274" s="7"/>
      <c r="X1274" s="7" t="s">
        <v>9647</v>
      </c>
      <c r="Y1274" s="55"/>
      <c r="Z1274" s="54"/>
      <c r="AA1274" s="59"/>
    </row>
    <row r="1275" spans="1:27" ht="26.25" thickBot="1" x14ac:dyDescent="0.25">
      <c r="A1275" s="24">
        <v>1274</v>
      </c>
      <c r="C1275" s="172"/>
      <c r="D1275" s="25" t="s">
        <v>11896</v>
      </c>
      <c r="E1275" s="25" t="str">
        <f t="shared" si="130"/>
        <v>20.150.17</v>
      </c>
      <c r="F1275" s="25" t="s">
        <v>11447</v>
      </c>
      <c r="G1275" s="25" t="s">
        <v>11898</v>
      </c>
      <c r="H1275" s="25" t="s">
        <v>11448</v>
      </c>
      <c r="I1275" s="25" t="s">
        <v>11448</v>
      </c>
      <c r="J1275" s="18"/>
      <c r="L1275" s="18"/>
      <c r="M1275" s="18" t="str">
        <f t="shared" si="131"/>
        <v xml:space="preserve"> </v>
      </c>
      <c r="N1275" s="223" t="str">
        <f t="shared" si="133"/>
        <v>Diammoniumhydrogenortofosfat (diammoniumfosfat)</v>
      </c>
      <c r="O1275" s="223"/>
      <c r="P1275" s="218" t="str">
        <f t="shared" si="135"/>
        <v xml:space="preserve"> </v>
      </c>
      <c r="Q1275" s="218" t="str">
        <f t="shared" si="134"/>
        <v>Diammoniumhydrogenortofosfat (diammoniumfosfat)</v>
      </c>
      <c r="S1275" s="52" t="s">
        <v>11832</v>
      </c>
      <c r="T1275" s="7" t="s">
        <v>11892</v>
      </c>
      <c r="U1275" s="15" t="s">
        <v>11891</v>
      </c>
      <c r="V1275" s="14" t="s">
        <v>11888</v>
      </c>
      <c r="W1275" s="7"/>
      <c r="X1275" s="7" t="s">
        <v>9644</v>
      </c>
      <c r="Y1275" s="55"/>
      <c r="Z1275" s="54"/>
      <c r="AA1275" s="59" t="s">
        <v>11361</v>
      </c>
    </row>
    <row r="1276" spans="1:27" ht="23.25" thickBot="1" x14ac:dyDescent="0.25">
      <c r="A1276" s="24">
        <v>1275</v>
      </c>
      <c r="C1276" s="172"/>
      <c r="D1276" s="25" t="s">
        <v>11893</v>
      </c>
      <c r="E1276" s="25" t="str">
        <f t="shared" si="130"/>
        <v>20.150.18</v>
      </c>
      <c r="F1276" s="25" t="s">
        <v>11444</v>
      </c>
      <c r="G1276" s="25" t="s">
        <v>11896</v>
      </c>
      <c r="H1276" s="25" t="s">
        <v>11445</v>
      </c>
      <c r="I1276" s="25" t="s">
        <v>11445</v>
      </c>
      <c r="J1276" s="18"/>
      <c r="L1276" s="18"/>
      <c r="M1276" s="18" t="str">
        <f t="shared" si="131"/>
        <v xml:space="preserve"> </v>
      </c>
      <c r="N1276" s="223" t="str">
        <f t="shared" si="133"/>
        <v>Monoammoniumfosfat</v>
      </c>
      <c r="O1276" s="223"/>
      <c r="P1276" s="218" t="str">
        <f t="shared" si="135"/>
        <v xml:space="preserve"> </v>
      </c>
      <c r="Q1276" s="218" t="str">
        <f t="shared" si="134"/>
        <v>Monoammoniumfosfat</v>
      </c>
      <c r="S1276" s="52" t="s">
        <v>11829</v>
      </c>
      <c r="T1276" s="7" t="s">
        <v>11355</v>
      </c>
      <c r="U1276" s="15" t="s">
        <v>11889</v>
      </c>
      <c r="V1276" s="14" t="s">
        <v>11888</v>
      </c>
      <c r="W1276" s="7"/>
      <c r="X1276" s="7" t="s">
        <v>9639</v>
      </c>
      <c r="Y1276" s="55"/>
      <c r="Z1276" s="54"/>
      <c r="AA1276" s="59" t="s">
        <v>11356</v>
      </c>
    </row>
    <row r="1277" spans="1:27" ht="13.5" thickBot="1" x14ac:dyDescent="0.25">
      <c r="A1277" s="24">
        <v>1276</v>
      </c>
      <c r="C1277" s="172"/>
      <c r="D1277" s="25" t="s">
        <v>11890</v>
      </c>
      <c r="E1277" s="25" t="str">
        <f t="shared" si="130"/>
        <v>20.150.19</v>
      </c>
      <c r="F1277" s="25" t="s">
        <v>11441</v>
      </c>
      <c r="G1277" s="25" t="s">
        <v>11893</v>
      </c>
      <c r="H1277" s="25" t="s">
        <v>11442</v>
      </c>
      <c r="I1277" s="25" t="s">
        <v>11442</v>
      </c>
      <c r="J1277" s="18"/>
      <c r="L1277" s="18"/>
      <c r="M1277" s="18" t="str">
        <f t="shared" si="131"/>
        <v xml:space="preserve"> </v>
      </c>
      <c r="N1277" s="223" t="str">
        <f t="shared" si="133"/>
        <v>Gödselmedel som innehåller både kväve och fosfor</v>
      </c>
      <c r="O1277" s="223"/>
      <c r="P1277" s="218" t="str">
        <f t="shared" si="135"/>
        <v xml:space="preserve"> </v>
      </c>
      <c r="Q1277" s="218" t="str">
        <f t="shared" si="134"/>
        <v>Gödselmedel som innehåller både kväve och fosfor</v>
      </c>
      <c r="S1277" s="50" t="s">
        <v>11353</v>
      </c>
      <c r="T1277" s="7" t="s">
        <v>11348</v>
      </c>
      <c r="U1277" s="15" t="s">
        <v>11886</v>
      </c>
      <c r="V1277" s="14" t="s">
        <v>11883</v>
      </c>
      <c r="W1277" s="7"/>
      <c r="X1277" s="7"/>
      <c r="Y1277" s="55"/>
      <c r="Z1277" s="54"/>
      <c r="AA1277" s="59"/>
    </row>
    <row r="1278" spans="1:27" ht="13.5" thickBot="1" x14ac:dyDescent="0.25">
      <c r="A1278" s="24">
        <v>1277</v>
      </c>
      <c r="C1278" s="172"/>
      <c r="D1278" s="25" t="s">
        <v>11887</v>
      </c>
      <c r="E1278" s="25" t="str">
        <f t="shared" si="130"/>
        <v>20.150.20</v>
      </c>
      <c r="F1278" s="25" t="s">
        <v>11438</v>
      </c>
      <c r="G1278" s="25" t="s">
        <v>11890</v>
      </c>
      <c r="H1278" s="25" t="s">
        <v>11439</v>
      </c>
      <c r="I1278" s="25" t="s">
        <v>11439</v>
      </c>
      <c r="J1278" s="18"/>
      <c r="L1278" s="18"/>
      <c r="M1278" s="18" t="str">
        <f t="shared" si="131"/>
        <v xml:space="preserve"> </v>
      </c>
      <c r="N1278" s="223" t="str">
        <f t="shared" si="133"/>
        <v>Gödselmedel som innehåller både fosfor och kalium</v>
      </c>
      <c r="O1278" s="223"/>
      <c r="P1278" s="218" t="str">
        <f t="shared" si="135"/>
        <v xml:space="preserve"> </v>
      </c>
      <c r="Q1278" s="218" t="str">
        <f t="shared" si="134"/>
        <v>Gödselmedel som innehåller både fosfor och kalium</v>
      </c>
      <c r="S1278" s="49" t="s">
        <v>11351</v>
      </c>
      <c r="T1278" s="7" t="s">
        <v>11348</v>
      </c>
      <c r="U1278" s="15" t="s">
        <v>11884</v>
      </c>
      <c r="V1278" s="14" t="s">
        <v>11883</v>
      </c>
      <c r="W1278" s="7"/>
      <c r="X1278" s="7" t="s">
        <v>196</v>
      </c>
      <c r="Y1278" s="55"/>
      <c r="Z1278" s="54"/>
      <c r="AA1278" s="59"/>
    </row>
    <row r="1279" spans="1:27" ht="13.5" thickBot="1" x14ac:dyDescent="0.25">
      <c r="A1279" s="24">
        <v>1278</v>
      </c>
      <c r="C1279" s="172"/>
      <c r="D1279" s="25" t="s">
        <v>11885</v>
      </c>
      <c r="E1279" s="25" t="str">
        <f t="shared" si="130"/>
        <v>20.150.21</v>
      </c>
      <c r="F1279" s="25" t="s">
        <v>11435</v>
      </c>
      <c r="G1279" s="25" t="s">
        <v>11887</v>
      </c>
      <c r="H1279" s="25" t="s">
        <v>11436</v>
      </c>
      <c r="I1279" s="25" t="s">
        <v>11436</v>
      </c>
      <c r="J1279" s="18"/>
      <c r="L1279" s="18"/>
      <c r="M1279" s="18" t="str">
        <f t="shared" si="131"/>
        <v xml:space="preserve"> </v>
      </c>
      <c r="N1279" s="223" t="str">
        <f t="shared" si="133"/>
        <v>Kaliumnitrater</v>
      </c>
      <c r="O1279" s="223"/>
      <c r="P1279" s="218" t="str">
        <f t="shared" si="135"/>
        <v xml:space="preserve"> </v>
      </c>
      <c r="Q1279" s="218" t="str">
        <f t="shared" si="134"/>
        <v>Kaliumnitrater</v>
      </c>
      <c r="S1279" s="52" t="s">
        <v>11822</v>
      </c>
      <c r="T1279" s="7" t="s">
        <v>11348</v>
      </c>
      <c r="U1279" s="15">
        <v>19</v>
      </c>
      <c r="V1279" s="14" t="s">
        <v>11881</v>
      </c>
      <c r="W1279" s="7"/>
      <c r="X1279" s="7" t="s">
        <v>196</v>
      </c>
      <c r="Y1279" s="55"/>
      <c r="Z1279" s="54"/>
      <c r="AA1279" s="59"/>
    </row>
    <row r="1280" spans="1:27" ht="39" thickBot="1" x14ac:dyDescent="0.25">
      <c r="A1280" s="24">
        <v>1279</v>
      </c>
      <c r="C1280" s="172"/>
      <c r="D1280" s="25" t="s">
        <v>11882</v>
      </c>
      <c r="E1280" s="25" t="str">
        <f t="shared" si="130"/>
        <v>20.150.22</v>
      </c>
      <c r="F1280" s="25" t="s">
        <v>11432</v>
      </c>
      <c r="G1280" s="25" t="s">
        <v>11885</v>
      </c>
      <c r="H1280" s="25" t="s">
        <v>11433</v>
      </c>
      <c r="I1280" s="25" t="s">
        <v>11433</v>
      </c>
      <c r="J1280" s="18"/>
      <c r="L1280" s="18"/>
      <c r="M1280" s="18" t="str">
        <f t="shared" si="131"/>
        <v xml:space="preserve"> </v>
      </c>
      <c r="N1280" s="223" t="str">
        <f t="shared" si="133"/>
        <v>Övriga mineraliska eller kemiska gödselmedel som innehåller minst två näringsämnen (kväve, fosfat, kalium)</v>
      </c>
      <c r="O1280" s="223"/>
      <c r="P1280" s="218" t="str">
        <f t="shared" si="135"/>
        <v xml:space="preserve"> </v>
      </c>
      <c r="Q1280" s="218" t="str">
        <f t="shared" si="134"/>
        <v>Övriga mineraliska eller kemiska gödselmedel som innehåller minst två näringsämnen (kväve, fosfat, kalium)</v>
      </c>
      <c r="S1280" s="52" t="s">
        <v>11819</v>
      </c>
      <c r="T1280" s="7" t="s">
        <v>11346</v>
      </c>
      <c r="U1280" s="15" t="s">
        <v>11878</v>
      </c>
      <c r="V1280" s="14" t="s">
        <v>11876</v>
      </c>
      <c r="W1280" s="7"/>
      <c r="X1280" s="7" t="s">
        <v>9631</v>
      </c>
      <c r="Y1280" s="55"/>
      <c r="Z1280" s="54"/>
      <c r="AA1280" s="59" t="s">
        <v>11347</v>
      </c>
    </row>
    <row r="1281" spans="1:27" ht="13.5" thickBot="1" x14ac:dyDescent="0.25">
      <c r="A1281" s="24">
        <v>1280</v>
      </c>
      <c r="C1281" s="176"/>
      <c r="D1281" s="25" t="s">
        <v>11879</v>
      </c>
      <c r="E1281" s="25" t="str">
        <f t="shared" si="130"/>
        <v>20.150.23</v>
      </c>
      <c r="F1281" s="25" t="s">
        <v>11427</v>
      </c>
      <c r="G1281" s="25" t="s">
        <v>11882</v>
      </c>
      <c r="H1281" s="24" t="s">
        <v>11428</v>
      </c>
      <c r="I1281" s="25" t="s">
        <v>11428</v>
      </c>
      <c r="J1281" s="18"/>
      <c r="L1281" s="18"/>
      <c r="M1281" s="18" t="str">
        <f t="shared" si="131"/>
        <v xml:space="preserve"> </v>
      </c>
      <c r="N1281" s="223" t="str">
        <f t="shared" si="133"/>
        <v>Övriga animaliska eller vegetabiliska gödselmedel</v>
      </c>
      <c r="O1281" s="223"/>
      <c r="P1281" s="218" t="str">
        <f t="shared" si="135"/>
        <v xml:space="preserve"> </v>
      </c>
      <c r="Q1281" s="218" t="str">
        <f t="shared" si="134"/>
        <v>Övriga animaliska eller vegetabiliska gödselmedel</v>
      </c>
      <c r="S1281" s="52" t="s">
        <v>11816</v>
      </c>
      <c r="T1281" s="7" t="s">
        <v>11343</v>
      </c>
      <c r="U1281" s="15" t="s">
        <v>11877</v>
      </c>
      <c r="V1281" s="14" t="s">
        <v>11876</v>
      </c>
      <c r="W1281" s="7"/>
      <c r="X1281" s="7" t="s">
        <v>9625</v>
      </c>
      <c r="Y1281" s="55"/>
      <c r="Z1281" s="54"/>
      <c r="AA1281" s="59" t="s">
        <v>11344</v>
      </c>
    </row>
    <row r="1282" spans="1:27" ht="26.25" thickBot="1" x14ac:dyDescent="0.25">
      <c r="A1282" s="24">
        <v>1281</v>
      </c>
      <c r="C1282" s="172"/>
      <c r="D1282" s="25" t="s">
        <v>11880</v>
      </c>
      <c r="E1282" s="25" t="str">
        <f t="shared" si="130"/>
        <v>20.150.24</v>
      </c>
      <c r="F1282" s="25" t="s">
        <v>11422</v>
      </c>
      <c r="G1282" s="25" t="s">
        <v>11879</v>
      </c>
      <c r="H1282" s="25" t="s">
        <v>11423</v>
      </c>
      <c r="I1282" s="25" t="s">
        <v>11423</v>
      </c>
      <c r="J1282" s="18"/>
      <c r="L1282" s="18"/>
      <c r="M1282" s="18" t="str">
        <f t="shared" si="131"/>
        <v xml:space="preserve"> </v>
      </c>
      <c r="N1282" s="223" t="str">
        <f t="shared" si="133"/>
        <v>Delar av tillverkningen av gödselmedel och kväveprodukter som utförs av underleverantörer</v>
      </c>
      <c r="O1282" s="223"/>
      <c r="P1282" s="218" t="str">
        <f t="shared" si="135"/>
        <v xml:space="preserve"> </v>
      </c>
      <c r="Q1282" s="218" t="str">
        <f t="shared" si="134"/>
        <v>Delar av tillverkningen av gödselmedel och kväveprodukter som utförs av underleverantörer</v>
      </c>
      <c r="S1282" s="52" t="s">
        <v>11813</v>
      </c>
      <c r="T1282" s="7" t="s">
        <v>11340</v>
      </c>
      <c r="U1282" s="15" t="s">
        <v>11874</v>
      </c>
      <c r="V1282" s="14" t="s">
        <v>11871</v>
      </c>
      <c r="W1282" s="7"/>
      <c r="X1282" s="7"/>
      <c r="Y1282" s="55"/>
      <c r="Z1282" s="54"/>
      <c r="AA1282" s="59" t="s">
        <v>11341</v>
      </c>
    </row>
    <row r="1283" spans="1:27" ht="13.5" thickBot="1" x14ac:dyDescent="0.25">
      <c r="A1283" s="24">
        <v>1282</v>
      </c>
      <c r="C1283" s="172" t="s">
        <v>11420</v>
      </c>
      <c r="D1283" s="25"/>
      <c r="E1283" s="25" t="str">
        <f t="shared" si="130"/>
        <v>20.16</v>
      </c>
      <c r="F1283" s="25" t="s">
        <v>11419</v>
      </c>
      <c r="G1283" s="25"/>
      <c r="H1283" s="25"/>
      <c r="I1283" s="25"/>
      <c r="J1283" s="18"/>
      <c r="L1283" s="18"/>
      <c r="M1283" s="18" t="str">
        <f t="shared" si="131"/>
        <v/>
      </c>
      <c r="N1283" s="223" t="str">
        <f t="shared" si="133"/>
        <v/>
      </c>
      <c r="O1283" s="223"/>
      <c r="P1283" s="218" t="str">
        <f t="shared" si="135"/>
        <v xml:space="preserve"> </v>
      </c>
      <c r="Q1283" s="218" t="str">
        <f>VLOOKUP(C1283,S:T,2,FALSE)</f>
        <v>Plaster i obearbetad form</v>
      </c>
      <c r="S1283" s="52" t="s">
        <v>11810</v>
      </c>
      <c r="T1283" s="7" t="s">
        <v>11337</v>
      </c>
      <c r="U1283" s="15" t="s">
        <v>11872</v>
      </c>
      <c r="V1283" s="14" t="s">
        <v>11871</v>
      </c>
      <c r="W1283" s="7"/>
      <c r="X1283" s="7"/>
      <c r="Y1283" s="55"/>
      <c r="Z1283" s="54"/>
      <c r="AA1283" s="59" t="s">
        <v>11338</v>
      </c>
    </row>
    <row r="1284" spans="1:27" ht="13.5" thickBot="1" x14ac:dyDescent="0.25">
      <c r="A1284" s="24">
        <v>1283</v>
      </c>
      <c r="C1284" s="172" t="s">
        <v>11875</v>
      </c>
      <c r="D1284" s="25"/>
      <c r="E1284" s="25" t="str">
        <f t="shared" si="130"/>
        <v>20.160</v>
      </c>
      <c r="F1284" s="25" t="s">
        <v>11419</v>
      </c>
      <c r="G1284" s="25"/>
      <c r="H1284" s="25"/>
      <c r="I1284" s="25"/>
      <c r="J1284" s="18"/>
      <c r="L1284" s="18"/>
      <c r="M1284" s="18" t="str">
        <f t="shared" si="131"/>
        <v/>
      </c>
      <c r="N1284" s="223" t="str">
        <f t="shared" si="133"/>
        <v/>
      </c>
      <c r="O1284" s="223"/>
      <c r="P1284" s="218" t="str">
        <f t="shared" si="135"/>
        <v xml:space="preserve"> </v>
      </c>
      <c r="Q1284" s="218" t="str">
        <f>VLOOKUP(C1284,S:T,2,FALSE)</f>
        <v>Plaster i obearbetad form</v>
      </c>
      <c r="S1284" s="52" t="s">
        <v>11807</v>
      </c>
      <c r="T1284" s="7" t="s">
        <v>11333</v>
      </c>
      <c r="U1284" s="15" t="s">
        <v>11869</v>
      </c>
      <c r="V1284" s="14" t="s">
        <v>11866</v>
      </c>
      <c r="W1284" s="7"/>
      <c r="X1284" s="7" t="s">
        <v>196</v>
      </c>
      <c r="Y1284" s="55"/>
      <c r="Z1284" s="54"/>
      <c r="AA1284" s="59" t="s">
        <v>11334</v>
      </c>
    </row>
    <row r="1285" spans="1:27" ht="13.5" thickBot="1" x14ac:dyDescent="0.25">
      <c r="A1285" s="24">
        <v>1284</v>
      </c>
      <c r="C1285" s="172"/>
      <c r="D1285" s="25" t="s">
        <v>11873</v>
      </c>
      <c r="E1285" s="25" t="str">
        <f t="shared" ref="E1285:E1348" si="136">IF(D1285="",C1285,D1285)</f>
        <v>20.160.01</v>
      </c>
      <c r="F1285" s="25" t="s">
        <v>11415</v>
      </c>
      <c r="G1285" s="25" t="s">
        <v>11873</v>
      </c>
      <c r="H1285" s="25" t="s">
        <v>11416</v>
      </c>
      <c r="I1285" s="25" t="s">
        <v>11416</v>
      </c>
      <c r="J1285" s="18"/>
      <c r="L1285" s="18"/>
      <c r="M1285" s="18" t="str">
        <f t="shared" si="131"/>
        <v xml:space="preserve"> </v>
      </c>
      <c r="N1285" s="223" t="str">
        <f t="shared" si="133"/>
        <v>Polymerer av eten, i obearbetad form</v>
      </c>
      <c r="O1285" s="223"/>
      <c r="P1285" s="218" t="str">
        <f t="shared" si="135"/>
        <v xml:space="preserve"> </v>
      </c>
      <c r="Q1285" s="218" t="str">
        <f t="shared" ref="Q1285:Q1297" si="137">VLOOKUP(G1285,S:T,2,FALSE)</f>
        <v>Polymerer av eten, i obearbetad form</v>
      </c>
      <c r="S1285" s="52" t="s">
        <v>11802</v>
      </c>
      <c r="T1285" s="7" t="s">
        <v>11327</v>
      </c>
      <c r="U1285" s="15" t="s">
        <v>11867</v>
      </c>
      <c r="V1285" s="14" t="s">
        <v>11866</v>
      </c>
      <c r="W1285" s="7"/>
      <c r="X1285" s="7" t="s">
        <v>196</v>
      </c>
      <c r="Y1285" s="55"/>
      <c r="Z1285" s="54"/>
      <c r="AA1285" s="59" t="s">
        <v>11328</v>
      </c>
    </row>
    <row r="1286" spans="1:27" ht="23.25" thickBot="1" x14ac:dyDescent="0.25">
      <c r="A1286" s="24">
        <v>1285</v>
      </c>
      <c r="C1286" s="172"/>
      <c r="D1286" s="25" t="s">
        <v>11870</v>
      </c>
      <c r="E1286" s="25" t="str">
        <f t="shared" si="136"/>
        <v>20.160.02</v>
      </c>
      <c r="F1286" s="25" t="s">
        <v>11410</v>
      </c>
      <c r="G1286" s="25" t="s">
        <v>11870</v>
      </c>
      <c r="H1286" s="25" t="s">
        <v>11411</v>
      </c>
      <c r="I1286" s="25" t="s">
        <v>11411</v>
      </c>
      <c r="J1286" s="18"/>
      <c r="L1286" s="18"/>
      <c r="M1286" s="18" t="str">
        <f t="shared" si="131"/>
        <v xml:space="preserve"> </v>
      </c>
      <c r="N1286" s="223" t="str">
        <f t="shared" si="133"/>
        <v>Polymerer av styren, i obearbetad form</v>
      </c>
      <c r="O1286" s="223"/>
      <c r="P1286" s="218" t="str">
        <f t="shared" si="135"/>
        <v xml:space="preserve"> </v>
      </c>
      <c r="Q1286" s="218" t="str">
        <f t="shared" si="137"/>
        <v>Polymerer av styren, i obearbetad form</v>
      </c>
      <c r="S1286" s="52" t="s">
        <v>11798</v>
      </c>
      <c r="T1286" s="7" t="s">
        <v>11322</v>
      </c>
      <c r="U1286" s="15" t="s">
        <v>11864</v>
      </c>
      <c r="V1286" s="14" t="s">
        <v>11861</v>
      </c>
      <c r="W1286" s="7"/>
      <c r="X1286" s="7" t="s">
        <v>9616</v>
      </c>
      <c r="Y1286" s="55"/>
      <c r="Z1286" s="54"/>
      <c r="AA1286" s="59" t="s">
        <v>11323</v>
      </c>
    </row>
    <row r="1287" spans="1:27" ht="26.25" thickBot="1" x14ac:dyDescent="0.25">
      <c r="A1287" s="24">
        <v>1286</v>
      </c>
      <c r="C1287" s="172"/>
      <c r="D1287" s="25" t="s">
        <v>11868</v>
      </c>
      <c r="E1287" s="25" t="str">
        <f t="shared" si="136"/>
        <v>20.160.03</v>
      </c>
      <c r="F1287" s="25" t="s">
        <v>11404</v>
      </c>
      <c r="G1287" s="25" t="s">
        <v>11868</v>
      </c>
      <c r="H1287" s="25" t="s">
        <v>11405</v>
      </c>
      <c r="I1287" s="25" t="s">
        <v>11405</v>
      </c>
      <c r="J1287" s="18"/>
      <c r="L1287" s="18"/>
      <c r="M1287" s="18" t="str">
        <f t="shared" si="131"/>
        <v xml:space="preserve"> </v>
      </c>
      <c r="N1287" s="223" t="str">
        <f t="shared" si="133"/>
        <v>Polymerer av vinylklorid eller av andra halogenerade olefiner, i obearbetad form</v>
      </c>
      <c r="O1287" s="223"/>
      <c r="P1287" s="218" t="str">
        <f t="shared" si="135"/>
        <v xml:space="preserve"> </v>
      </c>
      <c r="Q1287" s="218" t="str">
        <f t="shared" si="137"/>
        <v>Polymerer av vinylklorid eller av andra halogenerade olefiner, i obearbetad form</v>
      </c>
      <c r="S1287" s="50" t="s">
        <v>11320</v>
      </c>
      <c r="T1287" s="7" t="s">
        <v>11317</v>
      </c>
      <c r="U1287" s="15" t="s">
        <v>11862</v>
      </c>
      <c r="V1287" s="14" t="s">
        <v>11861</v>
      </c>
      <c r="W1287" s="7"/>
      <c r="X1287" s="7" t="s">
        <v>9613</v>
      </c>
      <c r="Y1287" s="55"/>
      <c r="Z1287" s="54"/>
      <c r="AA1287" s="59"/>
    </row>
    <row r="1288" spans="1:27" ht="51.75" thickBot="1" x14ac:dyDescent="0.25">
      <c r="A1288" s="24">
        <v>1287</v>
      </c>
      <c r="C1288" s="172"/>
      <c r="D1288" s="25" t="s">
        <v>11865</v>
      </c>
      <c r="E1288" s="25" t="str">
        <f t="shared" si="136"/>
        <v>20.160.04</v>
      </c>
      <c r="F1288" s="25" t="s">
        <v>11399</v>
      </c>
      <c r="G1288" s="25" t="s">
        <v>11865</v>
      </c>
      <c r="H1288" s="25" t="s">
        <v>11400</v>
      </c>
      <c r="I1288" s="25" t="s">
        <v>11400</v>
      </c>
      <c r="J1288" s="18"/>
      <c r="L1288" s="18"/>
      <c r="M1288" s="18" t="str">
        <f t="shared" si="131"/>
        <v xml:space="preserve"> </v>
      </c>
      <c r="N1288" s="223" t="str">
        <f t="shared" si="133"/>
        <v>Polyacetaler, andra polyetrar samt epoxihartser, i obearbetad form; polykarbonater, alkydhartser, polyallylestrar och andra polyestrar, i obearbetad form</v>
      </c>
      <c r="O1288" s="223"/>
      <c r="P1288" s="218" t="str">
        <f t="shared" si="135"/>
        <v xml:space="preserve"> </v>
      </c>
      <c r="Q1288" s="218" t="str">
        <f t="shared" si="137"/>
        <v>Polyacetaler, andra polyetrar samt epoxihartser, i obearbetad form; polykarbonater, alkydhartser, polyallylestrar och andra polyestrar, i obearbetad form</v>
      </c>
      <c r="S1288" s="49" t="s">
        <v>11318</v>
      </c>
      <c r="T1288" s="7" t="s">
        <v>11317</v>
      </c>
      <c r="U1288" s="15" t="s">
        <v>11859</v>
      </c>
      <c r="V1288" s="14" t="s">
        <v>11856</v>
      </c>
      <c r="W1288" s="7"/>
      <c r="X1288" s="7" t="s">
        <v>9610</v>
      </c>
      <c r="Y1288" s="55"/>
      <c r="Z1288" s="54"/>
      <c r="AA1288" s="59"/>
    </row>
    <row r="1289" spans="1:27" ht="26.25" thickBot="1" x14ac:dyDescent="0.25">
      <c r="A1289" s="24">
        <v>1288</v>
      </c>
      <c r="C1289" s="172"/>
      <c r="D1289" s="25" t="s">
        <v>11863</v>
      </c>
      <c r="E1289" s="25" t="str">
        <f t="shared" si="136"/>
        <v>20.160.05</v>
      </c>
      <c r="F1289" s="25" t="s">
        <v>11394</v>
      </c>
      <c r="G1289" s="25" t="s">
        <v>11863</v>
      </c>
      <c r="H1289" s="25" t="s">
        <v>11395</v>
      </c>
      <c r="I1289" s="25" t="s">
        <v>11395</v>
      </c>
      <c r="J1289" s="18"/>
      <c r="L1289" s="18"/>
      <c r="M1289" s="18" t="str">
        <f t="shared" ref="M1289:M1352" si="138">IF(D1289="","",IF(F1289=N1289," ","!!!"))</f>
        <v xml:space="preserve"> </v>
      </c>
      <c r="N1289" s="223" t="str">
        <f t="shared" si="133"/>
        <v>Polymerer av propen eller av andra olefiner, i obearbetad form</v>
      </c>
      <c r="O1289" s="223"/>
      <c r="P1289" s="218" t="str">
        <f t="shared" si="135"/>
        <v xml:space="preserve"> </v>
      </c>
      <c r="Q1289" s="218" t="str">
        <f t="shared" si="137"/>
        <v>Polymerer av propen eller av andra olefiner, i obearbetad form</v>
      </c>
      <c r="S1289" s="52" t="s">
        <v>11791</v>
      </c>
      <c r="T1289" s="7" t="s">
        <v>11317</v>
      </c>
      <c r="U1289" s="15" t="s">
        <v>11857</v>
      </c>
      <c r="V1289" s="14" t="s">
        <v>11856</v>
      </c>
      <c r="W1289" s="7"/>
      <c r="X1289" s="7" t="s">
        <v>9604</v>
      </c>
      <c r="Y1289" s="55"/>
      <c r="Z1289" s="54"/>
      <c r="AA1289" s="59"/>
    </row>
    <row r="1290" spans="1:27" ht="39" thickBot="1" x14ac:dyDescent="0.25">
      <c r="A1290" s="24">
        <v>1289</v>
      </c>
      <c r="C1290" s="172"/>
      <c r="D1290" s="25" t="s">
        <v>11860</v>
      </c>
      <c r="E1290" s="25" t="str">
        <f t="shared" si="136"/>
        <v>20.160.06</v>
      </c>
      <c r="F1290" s="25" t="s">
        <v>11390</v>
      </c>
      <c r="G1290" s="25" t="s">
        <v>11860</v>
      </c>
      <c r="H1290" s="25" t="s">
        <v>11391</v>
      </c>
      <c r="I1290" s="25" t="s">
        <v>11391</v>
      </c>
      <c r="J1290" s="18"/>
      <c r="L1290" s="18"/>
      <c r="M1290" s="18" t="str">
        <f t="shared" si="138"/>
        <v xml:space="preserve"> </v>
      </c>
      <c r="N1290" s="223" t="str">
        <f t="shared" si="133"/>
        <v>Polymerer av vinylacetat eller av andra vinylestrar, i obearbetad form; andra vinylpolymerer i obearbetad form</v>
      </c>
      <c r="O1290" s="223"/>
      <c r="P1290" s="218" t="str">
        <f t="shared" si="135"/>
        <v xml:space="preserve"> </v>
      </c>
      <c r="Q1290" s="218" t="str">
        <f t="shared" si="137"/>
        <v>Polymerer av vinylacetat eller av andra vinylestrar, i obearbetad form; andra vinylpolymerer i obearbetad form</v>
      </c>
      <c r="S1290" s="52" t="s">
        <v>11789</v>
      </c>
      <c r="T1290" s="7" t="s">
        <v>11854</v>
      </c>
      <c r="U1290" s="15" t="s">
        <v>11853</v>
      </c>
      <c r="V1290" s="14" t="s">
        <v>11850</v>
      </c>
      <c r="W1290" s="7"/>
      <c r="X1290" s="7"/>
      <c r="Y1290" s="55"/>
      <c r="Z1290" s="54"/>
      <c r="AA1290" s="59" t="s">
        <v>11313</v>
      </c>
    </row>
    <row r="1291" spans="1:27" ht="23.25" thickBot="1" x14ac:dyDescent="0.25">
      <c r="A1291" s="24">
        <v>1290</v>
      </c>
      <c r="C1291" s="172"/>
      <c r="D1291" s="25" t="s">
        <v>11858</v>
      </c>
      <c r="E1291" s="25" t="str">
        <f t="shared" si="136"/>
        <v>20.160.07</v>
      </c>
      <c r="F1291" s="25" t="s">
        <v>11387</v>
      </c>
      <c r="G1291" s="25" t="s">
        <v>11858</v>
      </c>
      <c r="H1291" s="25" t="s">
        <v>11388</v>
      </c>
      <c r="I1291" s="25" t="s">
        <v>11388</v>
      </c>
      <c r="J1291" s="18"/>
      <c r="L1291" s="18"/>
      <c r="M1291" s="18" t="str">
        <f t="shared" si="138"/>
        <v xml:space="preserve"> </v>
      </c>
      <c r="N1291" s="223" t="str">
        <f t="shared" si="133"/>
        <v>Akrylpolymerer i obearbetad form</v>
      </c>
      <c r="O1291" s="223"/>
      <c r="P1291" s="218" t="str">
        <f t="shared" si="135"/>
        <v xml:space="preserve"> </v>
      </c>
      <c r="Q1291" s="218" t="str">
        <f t="shared" si="137"/>
        <v>Akrylpolymerer i obearbetad form</v>
      </c>
      <c r="S1291" s="52" t="s">
        <v>11786</v>
      </c>
      <c r="T1291" s="7" t="s">
        <v>11310</v>
      </c>
      <c r="U1291" s="15" t="s">
        <v>11851</v>
      </c>
      <c r="V1291" s="14" t="s">
        <v>11850</v>
      </c>
      <c r="W1291" s="7"/>
      <c r="X1291" s="7" t="s">
        <v>196</v>
      </c>
      <c r="Y1291" s="55"/>
      <c r="Z1291" s="54"/>
      <c r="AA1291" s="59" t="s">
        <v>11311</v>
      </c>
    </row>
    <row r="1292" spans="1:27" ht="23.25" thickBot="1" x14ac:dyDescent="0.25">
      <c r="A1292" s="24">
        <v>1291</v>
      </c>
      <c r="C1292" s="172"/>
      <c r="D1292" s="25" t="s">
        <v>11855</v>
      </c>
      <c r="E1292" s="25" t="str">
        <f t="shared" si="136"/>
        <v>20.160.08</v>
      </c>
      <c r="F1292" s="25" t="s">
        <v>11384</v>
      </c>
      <c r="G1292" s="25" t="s">
        <v>11855</v>
      </c>
      <c r="H1292" s="25" t="s">
        <v>11385</v>
      </c>
      <c r="I1292" s="25" t="s">
        <v>11385</v>
      </c>
      <c r="J1292" s="18"/>
      <c r="L1292" s="18"/>
      <c r="M1292" s="18" t="str">
        <f t="shared" si="138"/>
        <v xml:space="preserve"> </v>
      </c>
      <c r="N1292" s="223" t="str">
        <f t="shared" si="133"/>
        <v>Polyamider i obearbetad form</v>
      </c>
      <c r="O1292" s="223"/>
      <c r="P1292" s="218" t="str">
        <f t="shared" si="135"/>
        <v xml:space="preserve"> </v>
      </c>
      <c r="Q1292" s="218" t="str">
        <f t="shared" si="137"/>
        <v>Polyamider i obearbetad form</v>
      </c>
      <c r="S1292" s="52" t="s">
        <v>11784</v>
      </c>
      <c r="T1292" s="7" t="s">
        <v>11305</v>
      </c>
      <c r="U1292" s="15" t="s">
        <v>11848</v>
      </c>
      <c r="V1292" s="14" t="s">
        <v>11847</v>
      </c>
      <c r="W1292" s="7"/>
      <c r="X1292" s="7" t="s">
        <v>196</v>
      </c>
      <c r="Y1292" s="55"/>
      <c r="Z1292" s="54"/>
      <c r="AA1292" s="59" t="s">
        <v>11306</v>
      </c>
    </row>
    <row r="1293" spans="1:27" ht="26.25" thickBot="1" x14ac:dyDescent="0.25">
      <c r="A1293" s="24">
        <v>1292</v>
      </c>
      <c r="C1293" s="172"/>
      <c r="D1293" s="25" t="s">
        <v>11852</v>
      </c>
      <c r="E1293" s="25" t="str">
        <f t="shared" si="136"/>
        <v>20.160.09</v>
      </c>
      <c r="F1293" s="25" t="s">
        <v>11381</v>
      </c>
      <c r="G1293" s="25" t="s">
        <v>11852</v>
      </c>
      <c r="H1293" s="25" t="s">
        <v>11382</v>
      </c>
      <c r="I1293" s="25" t="s">
        <v>11382</v>
      </c>
      <c r="J1293" s="18"/>
      <c r="L1293" s="18"/>
      <c r="M1293" s="18" t="str">
        <f t="shared" si="138"/>
        <v xml:space="preserve"> </v>
      </c>
      <c r="N1293" s="223" t="str">
        <f t="shared" si="133"/>
        <v>Karbamidplaster, tiokarbamidplaster och melaminplaster, i obearbetad form</v>
      </c>
      <c r="O1293" s="223"/>
      <c r="P1293" s="218" t="str">
        <f t="shared" si="135"/>
        <v xml:space="preserve"> </v>
      </c>
      <c r="Q1293" s="218" t="str">
        <f t="shared" si="137"/>
        <v>Karbamidplaster, tiokarbamidplaster och melaminplaster, i obearbetad form</v>
      </c>
      <c r="S1293" s="52" t="s">
        <v>11781</v>
      </c>
      <c r="T1293" s="7" t="s">
        <v>11302</v>
      </c>
      <c r="U1293" s="15" t="s">
        <v>11845</v>
      </c>
      <c r="V1293" s="14" t="s">
        <v>11844</v>
      </c>
      <c r="W1293" s="7"/>
      <c r="X1293" s="7" t="s">
        <v>9596</v>
      </c>
      <c r="Y1293" s="55"/>
      <c r="Z1293" s="54"/>
      <c r="AA1293" s="59" t="s">
        <v>11303</v>
      </c>
    </row>
    <row r="1294" spans="1:27" ht="26.25" thickBot="1" x14ac:dyDescent="0.25">
      <c r="A1294" s="24">
        <v>1293</v>
      </c>
      <c r="C1294" s="172"/>
      <c r="D1294" s="25" t="s">
        <v>11849</v>
      </c>
      <c r="E1294" s="25" t="str">
        <f t="shared" si="136"/>
        <v>20.160.10</v>
      </c>
      <c r="F1294" s="25" t="s">
        <v>11377</v>
      </c>
      <c r="G1294" s="25" t="s">
        <v>11849</v>
      </c>
      <c r="H1294" s="25" t="s">
        <v>11378</v>
      </c>
      <c r="I1294" s="25" t="s">
        <v>11378</v>
      </c>
      <c r="J1294" s="18"/>
      <c r="L1294" s="18"/>
      <c r="M1294" s="18" t="str">
        <f t="shared" si="138"/>
        <v xml:space="preserve"> </v>
      </c>
      <c r="N1294" s="223" t="str">
        <f t="shared" si="133"/>
        <v>Andra aminoplaster, fenoplaster och polyuretaner, i obearbetad form</v>
      </c>
      <c r="O1294" s="223"/>
      <c r="P1294" s="218" t="str">
        <f t="shared" si="135"/>
        <v xml:space="preserve"> </v>
      </c>
      <c r="Q1294" s="218" t="str">
        <f t="shared" si="137"/>
        <v>Andra aminoplaster, fenoplaster och polyuretaner, i obearbetad form</v>
      </c>
      <c r="S1294" s="52" t="s">
        <v>11779</v>
      </c>
      <c r="T1294" s="7" t="s">
        <v>11299</v>
      </c>
      <c r="U1294" s="15" t="s">
        <v>11842</v>
      </c>
      <c r="V1294" s="14" t="s">
        <v>11841</v>
      </c>
      <c r="W1294" s="7"/>
      <c r="X1294" s="7" t="s">
        <v>9593</v>
      </c>
      <c r="Y1294" s="55"/>
      <c r="Z1294" s="54"/>
      <c r="AA1294" s="59" t="s">
        <v>11300</v>
      </c>
    </row>
    <row r="1295" spans="1:27" ht="13.5" thickBot="1" x14ac:dyDescent="0.25">
      <c r="A1295" s="24">
        <v>1294</v>
      </c>
      <c r="C1295" s="172"/>
      <c r="D1295" s="25" t="s">
        <v>11846</v>
      </c>
      <c r="E1295" s="25" t="str">
        <f t="shared" si="136"/>
        <v>20.160.11</v>
      </c>
      <c r="F1295" s="25" t="s">
        <v>11374</v>
      </c>
      <c r="G1295" s="25" t="s">
        <v>11846</v>
      </c>
      <c r="H1295" s="25" t="s">
        <v>11375</v>
      </c>
      <c r="I1295" s="25" t="s">
        <v>11375</v>
      </c>
      <c r="J1295" s="18"/>
      <c r="L1295" s="18"/>
      <c r="M1295" s="18" t="str">
        <f t="shared" si="138"/>
        <v xml:space="preserve"> </v>
      </c>
      <c r="N1295" s="223" t="str">
        <f t="shared" si="133"/>
        <v>Silikoner i obearbetad form</v>
      </c>
      <c r="O1295" s="223"/>
      <c r="P1295" s="218" t="str">
        <f t="shared" si="135"/>
        <v xml:space="preserve"> </v>
      </c>
      <c r="Q1295" s="218" t="str">
        <f t="shared" si="137"/>
        <v>Silikoner i obearbetad form</v>
      </c>
      <c r="S1295" s="52" t="s">
        <v>11776</v>
      </c>
      <c r="T1295" s="7" t="s">
        <v>11296</v>
      </c>
      <c r="U1295" s="15" t="s">
        <v>11839</v>
      </c>
      <c r="V1295" s="14" t="s">
        <v>11838</v>
      </c>
      <c r="W1295" s="7"/>
      <c r="X1295" s="7" t="s">
        <v>9589</v>
      </c>
      <c r="Y1295" s="55"/>
      <c r="Z1295" s="54"/>
      <c r="AA1295" s="59" t="s">
        <v>11297</v>
      </c>
    </row>
    <row r="1296" spans="1:27" ht="23.25" thickBot="1" x14ac:dyDescent="0.25">
      <c r="A1296" s="24">
        <v>1295</v>
      </c>
      <c r="C1296" s="172"/>
      <c r="D1296" s="25" t="s">
        <v>11843</v>
      </c>
      <c r="E1296" s="25" t="str">
        <f t="shared" si="136"/>
        <v>20.160.12</v>
      </c>
      <c r="F1296" s="25" t="s">
        <v>11371</v>
      </c>
      <c r="G1296" s="25" t="s">
        <v>11843</v>
      </c>
      <c r="H1296" s="25" t="s">
        <v>11372</v>
      </c>
      <c r="I1296" s="25" t="s">
        <v>11372</v>
      </c>
      <c r="J1296" s="18"/>
      <c r="L1296" s="18"/>
      <c r="M1296" s="18" t="str">
        <f t="shared" si="138"/>
        <v xml:space="preserve"> </v>
      </c>
      <c r="N1296" s="223" t="str">
        <f t="shared" si="133"/>
        <v>Diverse andra plaster i obearbetad form</v>
      </c>
      <c r="O1296" s="223"/>
      <c r="P1296" s="218" t="str">
        <f t="shared" si="135"/>
        <v xml:space="preserve"> </v>
      </c>
      <c r="Q1296" s="218" t="str">
        <f t="shared" si="137"/>
        <v>Diverse andra plaster i obearbetad form</v>
      </c>
      <c r="S1296" s="52" t="s">
        <v>11772</v>
      </c>
      <c r="T1296" s="7" t="s">
        <v>11292</v>
      </c>
      <c r="U1296" s="15" t="s">
        <v>11837</v>
      </c>
      <c r="V1296" s="14" t="s">
        <v>11836</v>
      </c>
      <c r="W1296" s="7"/>
      <c r="X1296" s="7"/>
      <c r="Y1296" s="55"/>
      <c r="Z1296" s="54"/>
      <c r="AA1296" s="59" t="s">
        <v>11293</v>
      </c>
    </row>
    <row r="1297" spans="1:27" ht="26.25" thickBot="1" x14ac:dyDescent="0.25">
      <c r="A1297" s="24">
        <v>1296</v>
      </c>
      <c r="C1297" s="172"/>
      <c r="D1297" s="25" t="s">
        <v>11840</v>
      </c>
      <c r="E1297" s="25" t="str">
        <f t="shared" si="136"/>
        <v>20.160.13</v>
      </c>
      <c r="F1297" s="25" t="s">
        <v>11367</v>
      </c>
      <c r="G1297" s="25" t="s">
        <v>11840</v>
      </c>
      <c r="H1297" s="25" t="s">
        <v>11368</v>
      </c>
      <c r="I1297" s="25" t="s">
        <v>11368</v>
      </c>
      <c r="J1297" s="18"/>
      <c r="L1297" s="18"/>
      <c r="M1297" s="18" t="str">
        <f t="shared" si="138"/>
        <v xml:space="preserve"> </v>
      </c>
      <c r="N1297" s="223" t="str">
        <f t="shared" si="133"/>
        <v>Delar av basplastframställningen som utförs av underleverantörer</v>
      </c>
      <c r="O1297" s="223"/>
      <c r="P1297" s="218" t="str">
        <f t="shared" si="135"/>
        <v xml:space="preserve"> </v>
      </c>
      <c r="Q1297" s="218" t="str">
        <f t="shared" si="137"/>
        <v>Delar av basplastframställningen som utförs av underleverantörer</v>
      </c>
      <c r="S1297" s="50" t="s">
        <v>11290</v>
      </c>
      <c r="T1297" s="7" t="s">
        <v>11289</v>
      </c>
      <c r="U1297" s="15" t="s">
        <v>11834</v>
      </c>
      <c r="V1297" s="14" t="s">
        <v>11833</v>
      </c>
      <c r="W1297" s="7"/>
      <c r="X1297" s="7" t="s">
        <v>196</v>
      </c>
      <c r="Y1297" s="55"/>
      <c r="Z1297" s="54"/>
      <c r="AA1297" s="59"/>
    </row>
    <row r="1298" spans="1:27" ht="13.5" thickBot="1" x14ac:dyDescent="0.25">
      <c r="A1298" s="24">
        <v>1297</v>
      </c>
      <c r="C1298" s="172" t="s">
        <v>11365</v>
      </c>
      <c r="D1298" s="25"/>
      <c r="E1298" s="25" t="str">
        <f t="shared" si="136"/>
        <v>20.17</v>
      </c>
      <c r="F1298" s="25" t="s">
        <v>11360</v>
      </c>
      <c r="G1298" s="25"/>
      <c r="H1298" s="25"/>
      <c r="I1298" s="25"/>
      <c r="J1298" s="18"/>
      <c r="L1298" s="18"/>
      <c r="M1298" s="18" t="str">
        <f t="shared" si="138"/>
        <v/>
      </c>
      <c r="N1298" s="223" t="str">
        <f t="shared" si="133"/>
        <v/>
      </c>
      <c r="O1298" s="223"/>
      <c r="P1298" s="218" t="str">
        <f t="shared" si="135"/>
        <v xml:space="preserve"> </v>
      </c>
      <c r="Q1298" s="218" t="str">
        <f t="shared" ref="Q1298:Q1304" si="139">VLOOKUP(C1298,S:T,2,FALSE)</f>
        <v>Syntetgummi i obearbetad form</v>
      </c>
      <c r="S1298" s="49" t="s">
        <v>11287</v>
      </c>
      <c r="T1298" s="7" t="s">
        <v>11286</v>
      </c>
      <c r="U1298" s="15" t="s">
        <v>11831</v>
      </c>
      <c r="V1298" s="14" t="s">
        <v>11830</v>
      </c>
      <c r="W1298" s="7"/>
      <c r="X1298" s="7" t="s">
        <v>196</v>
      </c>
      <c r="Y1298" s="55"/>
      <c r="Z1298" s="54"/>
      <c r="AA1298" s="59"/>
    </row>
    <row r="1299" spans="1:27" ht="13.5" thickBot="1" x14ac:dyDescent="0.25">
      <c r="A1299" s="24">
        <v>1298</v>
      </c>
      <c r="C1299" s="172" t="s">
        <v>11835</v>
      </c>
      <c r="D1299" s="25"/>
      <c r="E1299" s="25" t="str">
        <f t="shared" si="136"/>
        <v>20.170</v>
      </c>
      <c r="F1299" s="25" t="s">
        <v>11360</v>
      </c>
      <c r="G1299" s="25"/>
      <c r="H1299" s="25"/>
      <c r="I1299" s="25"/>
      <c r="J1299" s="18"/>
      <c r="L1299" s="18"/>
      <c r="M1299" s="18" t="str">
        <f t="shared" si="138"/>
        <v/>
      </c>
      <c r="N1299" s="223" t="str">
        <f t="shared" si="133"/>
        <v/>
      </c>
      <c r="O1299" s="223"/>
      <c r="P1299" s="218" t="str">
        <f t="shared" si="135"/>
        <v xml:space="preserve"> </v>
      </c>
      <c r="Q1299" s="218" t="str">
        <f t="shared" si="139"/>
        <v>Syntetgummi i obearbetad form</v>
      </c>
      <c r="S1299" s="52" t="s">
        <v>11766</v>
      </c>
      <c r="T1299" s="7" t="s">
        <v>11286</v>
      </c>
      <c r="U1299" s="15" t="s">
        <v>11828</v>
      </c>
      <c r="V1299" s="14" t="s">
        <v>11827</v>
      </c>
      <c r="W1299" s="7"/>
      <c r="X1299" s="7" t="s">
        <v>196</v>
      </c>
      <c r="Y1299" s="55"/>
      <c r="Z1299" s="54"/>
      <c r="AA1299" s="59"/>
    </row>
    <row r="1300" spans="1:27" ht="13.5" thickBot="1" x14ac:dyDescent="0.25">
      <c r="A1300" s="24">
        <v>1299</v>
      </c>
      <c r="C1300" s="172"/>
      <c r="D1300" s="25" t="s">
        <v>11832</v>
      </c>
      <c r="E1300" s="25" t="str">
        <f t="shared" si="136"/>
        <v>20.170.01</v>
      </c>
      <c r="F1300" s="25" t="s">
        <v>11360</v>
      </c>
      <c r="G1300" s="25" t="s">
        <v>11832</v>
      </c>
      <c r="H1300" s="25" t="s">
        <v>11361</v>
      </c>
      <c r="I1300" s="25" t="s">
        <v>11361</v>
      </c>
      <c r="J1300" s="18"/>
      <c r="L1300" s="18"/>
      <c r="M1300" s="18" t="str">
        <f t="shared" si="138"/>
        <v xml:space="preserve"> </v>
      </c>
      <c r="N1300" s="223" t="str">
        <f t="shared" si="133"/>
        <v>Syntetgummi i obearbetad form</v>
      </c>
      <c r="O1300" s="223"/>
      <c r="P1300" s="218" t="e">
        <f t="shared" si="135"/>
        <v>#N/A</v>
      </c>
      <c r="Q1300" s="218" t="e">
        <f t="shared" si="139"/>
        <v>#N/A</v>
      </c>
      <c r="S1300" s="52" t="s">
        <v>11763</v>
      </c>
      <c r="T1300" s="7" t="s">
        <v>11281</v>
      </c>
      <c r="U1300" s="15" t="s">
        <v>11826</v>
      </c>
      <c r="V1300" s="14" t="s">
        <v>11825</v>
      </c>
      <c r="W1300" s="7"/>
      <c r="X1300" s="7" t="s">
        <v>9578</v>
      </c>
      <c r="Y1300" s="55"/>
      <c r="Z1300" s="54"/>
      <c r="AA1300" s="59" t="s">
        <v>11282</v>
      </c>
    </row>
    <row r="1301" spans="1:27" ht="26.25" thickBot="1" x14ac:dyDescent="0.25">
      <c r="A1301" s="24">
        <v>1300</v>
      </c>
      <c r="C1301" s="172"/>
      <c r="D1301" s="25" t="s">
        <v>11829</v>
      </c>
      <c r="E1301" s="25" t="str">
        <f t="shared" si="136"/>
        <v>20.170.02</v>
      </c>
      <c r="F1301" s="25" t="s">
        <v>11355</v>
      </c>
      <c r="G1301" s="25" t="s">
        <v>11829</v>
      </c>
      <c r="H1301" s="25" t="s">
        <v>11356</v>
      </c>
      <c r="I1301" s="25" t="s">
        <v>11356</v>
      </c>
      <c r="J1301" s="18"/>
      <c r="L1301" s="18"/>
      <c r="M1301" s="18" t="str">
        <f t="shared" si="138"/>
        <v xml:space="preserve"> </v>
      </c>
      <c r="N1301" s="223" t="str">
        <f t="shared" si="133"/>
        <v>Delar av tillverkningen av syntetiskt basgummi som utförs av underleverantörer</v>
      </c>
      <c r="O1301" s="223"/>
      <c r="P1301" s="218" t="e">
        <f t="shared" si="135"/>
        <v>#N/A</v>
      </c>
      <c r="Q1301" s="218" t="e">
        <f t="shared" si="139"/>
        <v>#N/A</v>
      </c>
      <c r="S1301" s="52" t="s">
        <v>11760</v>
      </c>
      <c r="T1301" s="7" t="s">
        <v>11277</v>
      </c>
      <c r="U1301" s="15" t="s">
        <v>11824</v>
      </c>
      <c r="V1301" s="14" t="s">
        <v>11823</v>
      </c>
      <c r="W1301" s="7"/>
      <c r="X1301" s="7" t="s">
        <v>9575</v>
      </c>
      <c r="Y1301" s="55"/>
      <c r="Z1301" s="54"/>
      <c r="AA1301" s="59" t="s">
        <v>11278</v>
      </c>
    </row>
    <row r="1302" spans="1:27" ht="34.5" thickBot="1" x14ac:dyDescent="0.25">
      <c r="A1302" s="24">
        <v>1301</v>
      </c>
      <c r="C1302" s="172" t="s">
        <v>11353</v>
      </c>
      <c r="D1302" s="25"/>
      <c r="E1302" s="25" t="str">
        <f t="shared" si="136"/>
        <v>20.2</v>
      </c>
      <c r="F1302" s="25" t="s">
        <v>11348</v>
      </c>
      <c r="G1302" s="25"/>
      <c r="H1302" s="25"/>
      <c r="I1302" s="25"/>
      <c r="J1302" s="18"/>
      <c r="L1302" s="18"/>
      <c r="M1302" s="18" t="str">
        <f t="shared" si="138"/>
        <v/>
      </c>
      <c r="N1302" s="223" t="str">
        <f t="shared" si="133"/>
        <v/>
      </c>
      <c r="O1302" s="223"/>
      <c r="P1302" s="218" t="str">
        <f t="shared" si="135"/>
        <v xml:space="preserve"> </v>
      </c>
      <c r="Q1302" s="218" t="str">
        <f t="shared" si="139"/>
        <v>Bekämpningsmedel och andra lantbrukskemiska produkter</v>
      </c>
      <c r="S1302" s="52" t="s">
        <v>11757</v>
      </c>
      <c r="T1302" s="7" t="s">
        <v>11271</v>
      </c>
      <c r="U1302" s="15" t="s">
        <v>11821</v>
      </c>
      <c r="V1302" s="14" t="s">
        <v>11820</v>
      </c>
      <c r="W1302" s="7"/>
      <c r="X1302" s="7" t="s">
        <v>9572</v>
      </c>
      <c r="Y1302" s="55"/>
      <c r="Z1302" s="54"/>
      <c r="AA1302" s="59" t="s">
        <v>11272</v>
      </c>
    </row>
    <row r="1303" spans="1:27" ht="13.5" thickBot="1" x14ac:dyDescent="0.25">
      <c r="A1303" s="24">
        <v>1302</v>
      </c>
      <c r="C1303" s="172" t="s">
        <v>11351</v>
      </c>
      <c r="D1303" s="25"/>
      <c r="E1303" s="25" t="str">
        <f t="shared" si="136"/>
        <v>20.20</v>
      </c>
      <c r="F1303" s="25" t="s">
        <v>11348</v>
      </c>
      <c r="G1303" s="25"/>
      <c r="H1303" s="25"/>
      <c r="I1303" s="25"/>
      <c r="J1303" s="18"/>
      <c r="L1303" s="18"/>
      <c r="M1303" s="18" t="str">
        <f t="shared" si="138"/>
        <v/>
      </c>
      <c r="N1303" s="223" t="str">
        <f t="shared" si="133"/>
        <v/>
      </c>
      <c r="O1303" s="223"/>
      <c r="P1303" s="218" t="str">
        <f t="shared" si="135"/>
        <v xml:space="preserve"> </v>
      </c>
      <c r="Q1303" s="218" t="str">
        <f t="shared" si="139"/>
        <v>Bekämpningsmedel och andra lantbrukskemiska produkter</v>
      </c>
      <c r="S1303" s="52" t="s">
        <v>11754</v>
      </c>
      <c r="T1303" s="7" t="s">
        <v>11267</v>
      </c>
      <c r="U1303" s="15" t="s">
        <v>11818</v>
      </c>
      <c r="V1303" s="14" t="s">
        <v>11817</v>
      </c>
      <c r="W1303" s="7"/>
      <c r="X1303" s="7" t="s">
        <v>9566</v>
      </c>
      <c r="Y1303" s="55"/>
      <c r="Z1303" s="54"/>
      <c r="AA1303" s="59" t="s">
        <v>11268</v>
      </c>
    </row>
    <row r="1304" spans="1:27" ht="13.5" thickBot="1" x14ac:dyDescent="0.25">
      <c r="A1304" s="24">
        <v>1303</v>
      </c>
      <c r="C1304" s="172" t="s">
        <v>11822</v>
      </c>
      <c r="D1304" s="25"/>
      <c r="E1304" s="25" t="str">
        <f t="shared" si="136"/>
        <v>20.200</v>
      </c>
      <c r="F1304" s="25" t="s">
        <v>11348</v>
      </c>
      <c r="G1304" s="25"/>
      <c r="H1304" s="25"/>
      <c r="I1304" s="25"/>
      <c r="J1304" s="18"/>
      <c r="L1304" s="18"/>
      <c r="M1304" s="18" t="str">
        <f t="shared" si="138"/>
        <v/>
      </c>
      <c r="N1304" s="223" t="str">
        <f t="shared" si="133"/>
        <v/>
      </c>
      <c r="O1304" s="223"/>
      <c r="P1304" s="218" t="str">
        <f t="shared" si="135"/>
        <v xml:space="preserve"> </v>
      </c>
      <c r="Q1304" s="218" t="str">
        <f t="shared" si="139"/>
        <v>Bekämpningsmedel och andra lantbrukskemiska produkter</v>
      </c>
      <c r="S1304" s="52" t="s">
        <v>11751</v>
      </c>
      <c r="T1304" s="7" t="s">
        <v>11261</v>
      </c>
      <c r="U1304" s="15" t="s">
        <v>11815</v>
      </c>
      <c r="V1304" s="14" t="s">
        <v>11814</v>
      </c>
      <c r="W1304" s="7"/>
      <c r="X1304" s="7" t="s">
        <v>9564</v>
      </c>
      <c r="Y1304" s="55"/>
      <c r="Z1304" s="54"/>
      <c r="AA1304" s="59" t="s">
        <v>11262</v>
      </c>
    </row>
    <row r="1305" spans="1:27" ht="12.75" customHeight="1" thickBot="1" x14ac:dyDescent="0.25">
      <c r="A1305" s="24">
        <v>1304</v>
      </c>
      <c r="C1305" s="172"/>
      <c r="D1305" s="25" t="s">
        <v>11819</v>
      </c>
      <c r="E1305" s="25" t="str">
        <f t="shared" si="136"/>
        <v>20.200.01</v>
      </c>
      <c r="F1305" s="25" t="s">
        <v>11346</v>
      </c>
      <c r="G1305" s="25" t="s">
        <v>11819</v>
      </c>
      <c r="H1305" s="25" t="s">
        <v>11347</v>
      </c>
      <c r="I1305" s="25" t="s">
        <v>11347</v>
      </c>
      <c r="J1305" s="18"/>
      <c r="L1305" s="18"/>
      <c r="M1305" s="18" t="str">
        <f t="shared" si="138"/>
        <v xml:space="preserve"> </v>
      </c>
      <c r="N1305" s="223" t="str">
        <f t="shared" si="133"/>
        <v>Insektsbekämpningsmedel</v>
      </c>
      <c r="O1305" s="223"/>
      <c r="P1305" s="218" t="str">
        <f t="shared" si="135"/>
        <v xml:space="preserve"> </v>
      </c>
      <c r="Q1305" s="218" t="str">
        <f t="shared" ref="Q1305:Q1312" si="140">VLOOKUP(G1305,S:T,2,FALSE)</f>
        <v>Insektsbekämpningsmedel</v>
      </c>
      <c r="S1305" s="52" t="s">
        <v>11748</v>
      </c>
      <c r="T1305" s="7" t="s">
        <v>11258</v>
      </c>
      <c r="U1305" s="15" t="s">
        <v>11812</v>
      </c>
      <c r="V1305" s="14" t="s">
        <v>11811</v>
      </c>
      <c r="W1305" s="7"/>
      <c r="X1305" s="7" t="s">
        <v>9560</v>
      </c>
      <c r="Y1305" s="55"/>
      <c r="Z1305" s="54"/>
      <c r="AA1305" s="59" t="s">
        <v>11259</v>
      </c>
    </row>
    <row r="1306" spans="1:27" ht="13.5" thickBot="1" x14ac:dyDescent="0.25">
      <c r="A1306" s="24">
        <v>1305</v>
      </c>
      <c r="C1306" s="172"/>
      <c r="D1306" s="25" t="s">
        <v>11816</v>
      </c>
      <c r="E1306" s="25" t="str">
        <f t="shared" si="136"/>
        <v>20.200.02</v>
      </c>
      <c r="F1306" s="25" t="s">
        <v>11343</v>
      </c>
      <c r="G1306" s="25" t="s">
        <v>11816</v>
      </c>
      <c r="H1306" s="25" t="s">
        <v>11344</v>
      </c>
      <c r="I1306" s="25" t="s">
        <v>11344</v>
      </c>
      <c r="J1306" s="18"/>
      <c r="L1306" s="18"/>
      <c r="M1306" s="18" t="str">
        <f t="shared" si="138"/>
        <v xml:space="preserve"> </v>
      </c>
      <c r="N1306" s="223" t="str">
        <f t="shared" si="133"/>
        <v>Ogräsbekämpningsmedel</v>
      </c>
      <c r="O1306" s="223"/>
      <c r="P1306" s="218" t="str">
        <f t="shared" si="135"/>
        <v xml:space="preserve"> </v>
      </c>
      <c r="Q1306" s="218" t="str">
        <f t="shared" si="140"/>
        <v>Ogräsbekämpningsmedel</v>
      </c>
      <c r="S1306" s="52" t="s">
        <v>11745</v>
      </c>
      <c r="T1306" s="7" t="s">
        <v>11255</v>
      </c>
      <c r="U1306" s="15" t="s">
        <v>11809</v>
      </c>
      <c r="V1306" s="14" t="s">
        <v>11808</v>
      </c>
      <c r="W1306" s="7"/>
      <c r="X1306" s="7"/>
      <c r="Y1306" s="55"/>
      <c r="Z1306" s="54"/>
      <c r="AA1306" s="59" t="s">
        <v>11256</v>
      </c>
    </row>
    <row r="1307" spans="1:27" ht="26.25" thickBot="1" x14ac:dyDescent="0.25">
      <c r="A1307" s="24">
        <v>1306</v>
      </c>
      <c r="C1307" s="172"/>
      <c r="D1307" s="25" t="s">
        <v>11813</v>
      </c>
      <c r="E1307" s="25" t="str">
        <f t="shared" si="136"/>
        <v>20.200.03</v>
      </c>
      <c r="F1307" s="25" t="s">
        <v>11340</v>
      </c>
      <c r="G1307" s="25" t="s">
        <v>11813</v>
      </c>
      <c r="H1307" s="25" t="s">
        <v>11341</v>
      </c>
      <c r="I1307" s="25" t="s">
        <v>11341</v>
      </c>
      <c r="J1307" s="18"/>
      <c r="L1307" s="18"/>
      <c r="M1307" s="18" t="str">
        <f t="shared" si="138"/>
        <v xml:space="preserve"> </v>
      </c>
      <c r="N1307" s="223" t="str">
        <f t="shared" si="133"/>
        <v>Groningshindrande medel samt tillväxtreglerande medel för växter</v>
      </c>
      <c r="O1307" s="223"/>
      <c r="P1307" s="218" t="str">
        <f t="shared" si="135"/>
        <v xml:space="preserve"> </v>
      </c>
      <c r="Q1307" s="218" t="str">
        <f t="shared" si="140"/>
        <v>Groningshindrande medel samt tillväxtreglerande medel för växter</v>
      </c>
      <c r="S1307" s="52" t="s">
        <v>11742</v>
      </c>
      <c r="T1307" s="7" t="s">
        <v>11253</v>
      </c>
      <c r="U1307" s="15" t="s">
        <v>11806</v>
      </c>
      <c r="V1307" s="14" t="s">
        <v>11805</v>
      </c>
      <c r="W1307" s="7"/>
      <c r="X1307" s="7"/>
      <c r="Y1307" s="55"/>
      <c r="Z1307" s="54"/>
      <c r="AA1307" s="59" t="s">
        <v>11254</v>
      </c>
    </row>
    <row r="1308" spans="1:27" ht="12.75" customHeight="1" thickBot="1" x14ac:dyDescent="0.25">
      <c r="A1308" s="24">
        <v>1307</v>
      </c>
      <c r="C1308" s="172"/>
      <c r="D1308" s="25" t="s">
        <v>11810</v>
      </c>
      <c r="E1308" s="25" t="str">
        <f t="shared" si="136"/>
        <v>20.200.04</v>
      </c>
      <c r="F1308" s="25" t="s">
        <v>11337</v>
      </c>
      <c r="G1308" s="25" t="s">
        <v>11810</v>
      </c>
      <c r="H1308" s="25" t="s">
        <v>11338</v>
      </c>
      <c r="I1308" s="25" t="s">
        <v>11338</v>
      </c>
      <c r="J1308" s="18"/>
      <c r="L1308" s="18"/>
      <c r="M1308" s="18" t="str">
        <f t="shared" si="138"/>
        <v xml:space="preserve"> </v>
      </c>
      <c r="N1308" s="223" t="str">
        <f t="shared" si="133"/>
        <v>Desinfektionsmedel</v>
      </c>
      <c r="O1308" s="223"/>
      <c r="P1308" s="218" t="str">
        <f t="shared" si="135"/>
        <v xml:space="preserve"> </v>
      </c>
      <c r="Q1308" s="218" t="str">
        <f t="shared" si="140"/>
        <v>Desinfektionsmedel</v>
      </c>
      <c r="S1308" s="52" t="s">
        <v>11739</v>
      </c>
      <c r="T1308" s="7" t="s">
        <v>11248</v>
      </c>
      <c r="U1308" s="15" t="s">
        <v>11804</v>
      </c>
      <c r="V1308" s="14" t="s">
        <v>11803</v>
      </c>
      <c r="W1308" s="7"/>
      <c r="X1308" s="7" t="s">
        <v>196</v>
      </c>
      <c r="Y1308" s="55"/>
      <c r="Z1308" s="54"/>
      <c r="AA1308" s="59" t="s">
        <v>11249</v>
      </c>
    </row>
    <row r="1309" spans="1:27" ht="12.75" customHeight="1" thickBot="1" x14ac:dyDescent="0.25">
      <c r="A1309" s="24">
        <v>1308</v>
      </c>
      <c r="C1309" s="172"/>
      <c r="D1309" s="25" t="s">
        <v>11807</v>
      </c>
      <c r="E1309" s="25" t="str">
        <f t="shared" si="136"/>
        <v>20.200.05</v>
      </c>
      <c r="F1309" s="25" t="s">
        <v>11333</v>
      </c>
      <c r="G1309" s="25" t="s">
        <v>11807</v>
      </c>
      <c r="H1309" s="25" t="s">
        <v>11334</v>
      </c>
      <c r="I1309" s="25" t="s">
        <v>11334</v>
      </c>
      <c r="J1309" s="18"/>
      <c r="L1309" s="18"/>
      <c r="M1309" s="18" t="str">
        <f t="shared" si="138"/>
        <v xml:space="preserve"> </v>
      </c>
      <c r="N1309" s="223" t="str">
        <f t="shared" si="133"/>
        <v>Svampbekämpningsmedel</v>
      </c>
      <c r="O1309" s="223"/>
      <c r="P1309" s="218" t="str">
        <f t="shared" si="135"/>
        <v xml:space="preserve"> </v>
      </c>
      <c r="Q1309" s="218" t="str">
        <f t="shared" si="140"/>
        <v>Svampbekämpningsmedel</v>
      </c>
      <c r="S1309" s="49" t="s">
        <v>11246</v>
      </c>
      <c r="T1309" s="7" t="s">
        <v>11243</v>
      </c>
      <c r="U1309" s="15" t="s">
        <v>11801</v>
      </c>
      <c r="V1309" s="14" t="s">
        <v>11800</v>
      </c>
      <c r="W1309" s="7"/>
      <c r="X1309" s="7" t="s">
        <v>196</v>
      </c>
      <c r="Y1309" s="55"/>
      <c r="Z1309" s="54"/>
      <c r="AA1309" s="59"/>
    </row>
    <row r="1310" spans="1:27" ht="25.5" customHeight="1" thickBot="1" x14ac:dyDescent="0.25">
      <c r="A1310" s="24">
        <v>1309</v>
      </c>
      <c r="C1310" s="172"/>
      <c r="D1310" s="175" t="s">
        <v>11802</v>
      </c>
      <c r="E1310" s="25" t="str">
        <f t="shared" si="136"/>
        <v>20.200.06</v>
      </c>
      <c r="F1310" s="152" t="s">
        <v>11330</v>
      </c>
      <c r="G1310" s="25" t="s">
        <v>15620</v>
      </c>
      <c r="H1310" s="18" t="s">
        <v>11331</v>
      </c>
      <c r="I1310" s="25" t="s">
        <v>15736</v>
      </c>
      <c r="J1310" s="18"/>
      <c r="L1310" s="18"/>
      <c r="M1310" s="18" t="str">
        <f t="shared" si="138"/>
        <v xml:space="preserve"> </v>
      </c>
      <c r="N1310" s="223" t="str">
        <f t="shared" si="133"/>
        <v>Farliga bekämpningsmedel</v>
      </c>
      <c r="O1310" s="223"/>
      <c r="P1310" s="218" t="str">
        <f t="shared" si="135"/>
        <v>!!!!!</v>
      </c>
      <c r="Q1310" s="218" t="str">
        <f t="shared" si="140"/>
        <v>Andra bekämpningsmedel och andra lantbrukskemiska produkter</v>
      </c>
      <c r="S1310" s="52" t="s">
        <v>11734</v>
      </c>
      <c r="T1310" s="7" t="s">
        <v>11243</v>
      </c>
      <c r="U1310" s="15" t="s">
        <v>11797</v>
      </c>
      <c r="V1310" s="14" t="s">
        <v>11796</v>
      </c>
      <c r="W1310" s="7"/>
      <c r="X1310" s="7" t="s">
        <v>9550</v>
      </c>
      <c r="Y1310" s="55"/>
      <c r="Z1310" s="54"/>
      <c r="AA1310" s="59"/>
    </row>
    <row r="1311" spans="1:27" ht="25.5" customHeight="1" thickBot="1" x14ac:dyDescent="0.25">
      <c r="A1311" s="24">
        <v>1310</v>
      </c>
      <c r="C1311" s="172"/>
      <c r="D1311" s="175" t="s">
        <v>11798</v>
      </c>
      <c r="E1311" s="25" t="str">
        <f t="shared" si="136"/>
        <v>20.200.07</v>
      </c>
      <c r="F1311" s="25" t="s">
        <v>11327</v>
      </c>
      <c r="G1311" s="25" t="s">
        <v>15620</v>
      </c>
      <c r="H1311" s="25" t="s">
        <v>11328</v>
      </c>
      <c r="I1311" s="25" t="s">
        <v>15736</v>
      </c>
      <c r="J1311" s="18"/>
      <c r="L1311" s="18"/>
      <c r="M1311" s="18" t="str">
        <f t="shared" si="138"/>
        <v xml:space="preserve"> </v>
      </c>
      <c r="N1311" s="223" t="str">
        <f t="shared" si="133"/>
        <v>Andra bekämpningsmedel och andra lantbrukskemiska produkter</v>
      </c>
      <c r="O1311" s="223"/>
      <c r="P1311" s="218" t="str">
        <f t="shared" si="135"/>
        <v xml:space="preserve"> </v>
      </c>
      <c r="Q1311" s="218" t="str">
        <f t="shared" si="140"/>
        <v>Andra bekämpningsmedel och andra lantbrukskemiska produkter</v>
      </c>
      <c r="S1311" s="52" t="s">
        <v>11732</v>
      </c>
      <c r="T1311" s="7" t="s">
        <v>11241</v>
      </c>
      <c r="U1311" s="15" t="s">
        <v>11795</v>
      </c>
      <c r="V1311" s="14" t="s">
        <v>11794</v>
      </c>
      <c r="W1311" s="7"/>
      <c r="X1311" s="7" t="s">
        <v>9547</v>
      </c>
      <c r="Y1311" s="55"/>
      <c r="Z1311" s="54"/>
      <c r="AA1311" s="59" t="s">
        <v>11242</v>
      </c>
    </row>
    <row r="1312" spans="1:27" ht="25.5" customHeight="1" thickBot="1" x14ac:dyDescent="0.25">
      <c r="A1312" s="24">
        <v>1311</v>
      </c>
      <c r="C1312" s="172"/>
      <c r="D1312" s="175" t="s">
        <v>11799</v>
      </c>
      <c r="E1312" s="25" t="str">
        <f t="shared" si="136"/>
        <v>20.200.08</v>
      </c>
      <c r="F1312" s="25" t="s">
        <v>11322</v>
      </c>
      <c r="G1312" s="25" t="s">
        <v>11798</v>
      </c>
      <c r="H1312" s="25" t="s">
        <v>11323</v>
      </c>
      <c r="I1312" s="25" t="s">
        <v>11323</v>
      </c>
      <c r="J1312" s="18"/>
      <c r="L1312" s="18"/>
      <c r="M1312" s="18" t="str">
        <f t="shared" si="138"/>
        <v xml:space="preserve"> </v>
      </c>
      <c r="N1312" s="223" t="str">
        <f t="shared" ref="N1312:N1375" si="141">IF(H1312="","",VLOOKUP(H1312,U:V,2,FALSE))</f>
        <v>Delar av tillverkningen av bekämpningsmedel och andra lantbrukskemiska produkter som utförs av underleverantörer</v>
      </c>
      <c r="O1312" s="223"/>
      <c r="P1312" s="218" t="str">
        <f t="shared" si="135"/>
        <v xml:space="preserve"> </v>
      </c>
      <c r="Q1312" s="218" t="str">
        <f t="shared" si="140"/>
        <v>Delar av tillverkningen av bekämpningsmedel och andra lantbrukskemiska produkter som utförs av underleverantörer</v>
      </c>
      <c r="S1312" s="52" t="s">
        <v>11729</v>
      </c>
      <c r="T1312" s="7" t="s">
        <v>11238</v>
      </c>
      <c r="U1312" s="15" t="s">
        <v>11793</v>
      </c>
      <c r="V1312" s="14" t="s">
        <v>11792</v>
      </c>
      <c r="W1312" s="7"/>
      <c r="X1312" s="7" t="s">
        <v>9544</v>
      </c>
      <c r="Y1312" s="55"/>
      <c r="Z1312" s="54"/>
      <c r="AA1312" s="59" t="s">
        <v>11239</v>
      </c>
    </row>
    <row r="1313" spans="1:27" ht="25.5" customHeight="1" thickBot="1" x14ac:dyDescent="0.25">
      <c r="A1313" s="24">
        <v>1312</v>
      </c>
      <c r="C1313" s="172" t="s">
        <v>11320</v>
      </c>
      <c r="D1313" s="25"/>
      <c r="E1313" s="25" t="str">
        <f t="shared" si="136"/>
        <v>20.3</v>
      </c>
      <c r="F1313" s="25" t="s">
        <v>11317</v>
      </c>
      <c r="G1313" s="25"/>
      <c r="H1313" s="25"/>
      <c r="I1313" s="25"/>
      <c r="J1313" s="18"/>
      <c r="L1313" s="18"/>
      <c r="M1313" s="18" t="str">
        <f t="shared" si="138"/>
        <v/>
      </c>
      <c r="N1313" s="223" t="str">
        <f t="shared" si="141"/>
        <v/>
      </c>
      <c r="O1313" s="223"/>
      <c r="P1313" s="218" t="str">
        <f t="shared" si="135"/>
        <v xml:space="preserve"> </v>
      </c>
      <c r="Q1313" s="218" t="str">
        <f>VLOOKUP(C1313,S:T,2,FALSE)</f>
        <v>Lacker och andra målningsfärger, tryckfärger samt tätnings- och utfyllningsmedel</v>
      </c>
      <c r="S1313" s="52" t="s">
        <v>11727</v>
      </c>
      <c r="T1313" s="7" t="s">
        <v>11235</v>
      </c>
      <c r="U1313" s="15" t="s">
        <v>11790</v>
      </c>
      <c r="V1313" s="14" t="s">
        <v>11787</v>
      </c>
      <c r="W1313" s="7"/>
      <c r="X1313" s="7" t="s">
        <v>9541</v>
      </c>
      <c r="Y1313" s="55"/>
      <c r="Z1313" s="54"/>
      <c r="AA1313" s="59" t="s">
        <v>11236</v>
      </c>
    </row>
    <row r="1314" spans="1:27" ht="25.5" customHeight="1" thickBot="1" x14ac:dyDescent="0.25">
      <c r="A1314" s="24">
        <v>1313</v>
      </c>
      <c r="C1314" s="172" t="s">
        <v>11318</v>
      </c>
      <c r="D1314" s="25"/>
      <c r="E1314" s="25" t="str">
        <f t="shared" si="136"/>
        <v>20.30</v>
      </c>
      <c r="F1314" s="25" t="s">
        <v>11317</v>
      </c>
      <c r="G1314" s="25"/>
      <c r="H1314" s="25"/>
      <c r="I1314" s="25"/>
      <c r="J1314" s="18"/>
      <c r="L1314" s="18"/>
      <c r="M1314" s="18" t="str">
        <f t="shared" si="138"/>
        <v/>
      </c>
      <c r="N1314" s="223" t="str">
        <f t="shared" si="141"/>
        <v/>
      </c>
      <c r="O1314" s="223"/>
      <c r="P1314" s="218" t="str">
        <f t="shared" si="135"/>
        <v xml:space="preserve"> </v>
      </c>
      <c r="Q1314" s="218" t="str">
        <f>VLOOKUP(C1314,S:T,2,FALSE)</f>
        <v>Lacker och andra målningsfärger, tryckfärger samt tätnings- och utfyllningsmedel</v>
      </c>
      <c r="S1314" s="52" t="s">
        <v>11724</v>
      </c>
      <c r="T1314" s="7" t="s">
        <v>11232</v>
      </c>
      <c r="U1314" s="15" t="s">
        <v>11788</v>
      </c>
      <c r="V1314" s="14" t="s">
        <v>11787</v>
      </c>
      <c r="W1314" s="7"/>
      <c r="X1314" s="7" t="s">
        <v>9537</v>
      </c>
      <c r="Y1314" s="55"/>
      <c r="Z1314" s="54"/>
      <c r="AA1314" s="59" t="s">
        <v>11233</v>
      </c>
    </row>
    <row r="1315" spans="1:27" ht="25.5" customHeight="1" thickBot="1" x14ac:dyDescent="0.25">
      <c r="A1315" s="24">
        <v>1314</v>
      </c>
      <c r="C1315" s="172" t="s">
        <v>11791</v>
      </c>
      <c r="D1315" s="25"/>
      <c r="E1315" s="25" t="str">
        <f t="shared" si="136"/>
        <v>20.300</v>
      </c>
      <c r="F1315" s="25" t="s">
        <v>11317</v>
      </c>
      <c r="G1315" s="25"/>
      <c r="H1315" s="25"/>
      <c r="I1315" s="25"/>
      <c r="J1315" s="18"/>
      <c r="L1315" s="18"/>
      <c r="M1315" s="18" t="str">
        <f t="shared" si="138"/>
        <v/>
      </c>
      <c r="N1315" s="223" t="str">
        <f t="shared" si="141"/>
        <v/>
      </c>
      <c r="O1315" s="223"/>
      <c r="P1315" s="218" t="str">
        <f t="shared" si="135"/>
        <v xml:space="preserve"> </v>
      </c>
      <c r="Q1315" s="218" t="str">
        <f>VLOOKUP(C1315,S:T,2,FALSE)</f>
        <v>Lacker och andra målningsfärger, tryckfärger samt tätnings- och utfyllningsmedel</v>
      </c>
      <c r="S1315" s="52" t="s">
        <v>11721</v>
      </c>
      <c r="T1315" s="7" t="s">
        <v>11229</v>
      </c>
      <c r="U1315" s="15">
        <v>20</v>
      </c>
      <c r="V1315" s="14" t="s">
        <v>11785</v>
      </c>
      <c r="W1315" s="7"/>
      <c r="X1315" s="7"/>
      <c r="Y1315" s="55"/>
      <c r="Z1315" s="54"/>
      <c r="AA1315" s="59" t="s">
        <v>11230</v>
      </c>
    </row>
    <row r="1316" spans="1:27" ht="38.25" customHeight="1" thickBot="1" x14ac:dyDescent="0.25">
      <c r="A1316" s="24">
        <v>1315</v>
      </c>
      <c r="C1316" s="172"/>
      <c r="D1316" s="25" t="s">
        <v>11789</v>
      </c>
      <c r="E1316" s="25" t="str">
        <f t="shared" si="136"/>
        <v>20.300.01</v>
      </c>
      <c r="F1316" s="25" t="s">
        <v>11312</v>
      </c>
      <c r="G1316" s="25" t="s">
        <v>11789</v>
      </c>
      <c r="H1316" s="25" t="s">
        <v>11313</v>
      </c>
      <c r="I1316" s="25" t="s">
        <v>11313</v>
      </c>
      <c r="J1316" s="18"/>
      <c r="L1316" s="18"/>
      <c r="M1316" s="18" t="str">
        <f t="shared" si="138"/>
        <v xml:space="preserve"> </v>
      </c>
      <c r="N1316" s="223" t="str">
        <f t="shared" si="141"/>
        <v>Lacker och andra målningsfärger på basis av akryl- eller vinylpolymerer, lösta i vattenhaltigt medium</v>
      </c>
      <c r="O1316" s="223"/>
      <c r="P1316" s="218" t="str">
        <f t="shared" si="135"/>
        <v xml:space="preserve"> </v>
      </c>
      <c r="Q1316" s="218" t="str">
        <f t="shared" ref="Q1316:Q1322" si="142">VLOOKUP(G1316,S:T,2,FALSE)</f>
        <v>Lacker och andra målningsfärger på basis av akryl- eller vinyl­polymerer, lösta i vattenhaltigt medium</v>
      </c>
      <c r="S1316" s="52" t="s">
        <v>11718</v>
      </c>
      <c r="T1316" s="7" t="s">
        <v>11226</v>
      </c>
      <c r="U1316" s="15" t="s">
        <v>11783</v>
      </c>
      <c r="V1316" s="14" t="s">
        <v>11782</v>
      </c>
      <c r="W1316" s="7"/>
      <c r="X1316" s="7"/>
      <c r="Y1316" s="55"/>
      <c r="Z1316" s="54"/>
      <c r="AA1316" s="59" t="s">
        <v>11227</v>
      </c>
    </row>
    <row r="1317" spans="1:27" ht="12.75" customHeight="1" thickBot="1" x14ac:dyDescent="0.25">
      <c r="A1317" s="24">
        <v>1316</v>
      </c>
      <c r="C1317" s="172"/>
      <c r="D1317" s="25" t="s">
        <v>11786</v>
      </c>
      <c r="E1317" s="25" t="str">
        <f t="shared" si="136"/>
        <v>20.300.02</v>
      </c>
      <c r="F1317" s="25" t="s">
        <v>11310</v>
      </c>
      <c r="G1317" s="25" t="s">
        <v>11786</v>
      </c>
      <c r="H1317" s="25" t="s">
        <v>11311</v>
      </c>
      <c r="I1317" s="25" t="s">
        <v>11311</v>
      </c>
      <c r="J1317" s="18"/>
      <c r="L1317" s="18"/>
      <c r="M1317" s="18" t="str">
        <f t="shared" si="138"/>
        <v xml:space="preserve"> </v>
      </c>
      <c r="N1317" s="223" t="str">
        <f t="shared" si="141"/>
        <v>Lacker och andra målningsfärger på basis av polyestrar, akryl- eller vinylpolymerer, lösta i icke vattenhaltigt medium; lösningar</v>
      </c>
      <c r="O1317" s="223"/>
      <c r="P1317" s="218" t="str">
        <f t="shared" si="135"/>
        <v xml:space="preserve"> </v>
      </c>
      <c r="Q1317" s="218" t="str">
        <f t="shared" si="142"/>
        <v>Lacker och andra målningsfärger på basis av polyestrar, akryl- eller vinylpolymerer, lösta i icke vattenhaltigt medium; lösningar</v>
      </c>
      <c r="S1317" s="52" t="s">
        <v>11715</v>
      </c>
      <c r="T1317" s="7" t="s">
        <v>11223</v>
      </c>
      <c r="U1317" s="15" t="s">
        <v>11780</v>
      </c>
      <c r="V1317" s="14" t="s">
        <v>11777</v>
      </c>
      <c r="W1317" s="7"/>
      <c r="X1317" s="7"/>
      <c r="Y1317" s="55"/>
      <c r="Z1317" s="54"/>
      <c r="AA1317" s="59" t="s">
        <v>11224</v>
      </c>
    </row>
    <row r="1318" spans="1:27" ht="25.5" customHeight="1" thickBot="1" x14ac:dyDescent="0.25">
      <c r="A1318" s="24">
        <v>1317</v>
      </c>
      <c r="C1318" s="172"/>
      <c r="D1318" s="25" t="s">
        <v>11784</v>
      </c>
      <c r="E1318" s="25" t="str">
        <f t="shared" si="136"/>
        <v>20.300.03</v>
      </c>
      <c r="F1318" s="25" t="s">
        <v>11305</v>
      </c>
      <c r="G1318" s="25" t="s">
        <v>11784</v>
      </c>
      <c r="H1318" s="25" t="s">
        <v>11306</v>
      </c>
      <c r="I1318" s="25" t="s">
        <v>11306</v>
      </c>
      <c r="J1318" s="18"/>
      <c r="L1318" s="18"/>
      <c r="M1318" s="18" t="str">
        <f t="shared" si="138"/>
        <v xml:space="preserve"> </v>
      </c>
      <c r="N1318" s="223" t="str">
        <f t="shared" si="141"/>
        <v>Beredda pigment, beredda opakmedel, beredda färger, icke frittad emalj- och glasyrmassa, engober, flytande lysterfärger och liknande preparat; fritta</v>
      </c>
      <c r="O1318" s="223"/>
      <c r="P1318" s="218" t="str">
        <f t="shared" si="135"/>
        <v xml:space="preserve"> </v>
      </c>
      <c r="Q1318" s="218" t="str">
        <f t="shared" si="142"/>
        <v>Beredda pigment, beredda opakmedel, beredda färger, icke frittad emalj- och glasyrmassa, engober, flytande lysterfärger och liknande preparat; fritta</v>
      </c>
      <c r="S1318" s="52" t="s">
        <v>11712</v>
      </c>
      <c r="T1318" s="7" t="s">
        <v>11220</v>
      </c>
      <c r="U1318" s="15" t="s">
        <v>11778</v>
      </c>
      <c r="V1318" s="14" t="s">
        <v>11777</v>
      </c>
      <c r="W1318" s="7"/>
      <c r="X1318" s="7"/>
      <c r="Y1318" s="55"/>
      <c r="Z1318" s="54"/>
      <c r="AA1318" s="59" t="s">
        <v>11221</v>
      </c>
    </row>
    <row r="1319" spans="1:27" ht="22.5" customHeight="1" thickBot="1" x14ac:dyDescent="0.25">
      <c r="A1319" s="24">
        <v>1318</v>
      </c>
      <c r="C1319" s="172"/>
      <c r="D1319" s="25" t="s">
        <v>11781</v>
      </c>
      <c r="E1319" s="25" t="str">
        <f t="shared" si="136"/>
        <v>20.300.04</v>
      </c>
      <c r="F1319" s="25" t="s">
        <v>11302</v>
      </c>
      <c r="G1319" s="25" t="s">
        <v>11781</v>
      </c>
      <c r="H1319" s="25" t="s">
        <v>11303</v>
      </c>
      <c r="I1319" s="25" t="s">
        <v>11303</v>
      </c>
      <c r="J1319" s="18"/>
      <c r="L1319" s="18"/>
      <c r="M1319" s="18" t="str">
        <f t="shared" si="138"/>
        <v xml:space="preserve"> </v>
      </c>
      <c r="N1319" s="223" t="str">
        <f t="shared" si="141"/>
        <v>Andra lacker och målningsfärger; beredda sickativ</v>
      </c>
      <c r="O1319" s="223"/>
      <c r="P1319" s="218" t="str">
        <f t="shared" si="135"/>
        <v xml:space="preserve"> </v>
      </c>
      <c r="Q1319" s="218" t="str">
        <f t="shared" si="142"/>
        <v>Andra lacker och målningsfärger; beredda sickativ</v>
      </c>
      <c r="S1319" s="52" t="s">
        <v>11709</v>
      </c>
      <c r="T1319" s="7" t="s">
        <v>11775</v>
      </c>
      <c r="U1319" s="15" t="s">
        <v>11774</v>
      </c>
      <c r="V1319" s="14" t="s">
        <v>11773</v>
      </c>
      <c r="W1319" s="7"/>
      <c r="X1319" s="7"/>
      <c r="Y1319" s="55"/>
      <c r="Z1319" s="54"/>
      <c r="AA1319" s="59" t="s">
        <v>11218</v>
      </c>
    </row>
    <row r="1320" spans="1:27" ht="25.5" customHeight="1" thickBot="1" x14ac:dyDescent="0.25">
      <c r="A1320" s="24">
        <v>1319</v>
      </c>
      <c r="C1320" s="172"/>
      <c r="D1320" s="25" t="s">
        <v>11779</v>
      </c>
      <c r="E1320" s="25" t="str">
        <f t="shared" si="136"/>
        <v>20.300.05</v>
      </c>
      <c r="F1320" s="25" t="s">
        <v>11299</v>
      </c>
      <c r="G1320" s="25" t="s">
        <v>11779</v>
      </c>
      <c r="H1320" s="25" t="s">
        <v>11300</v>
      </c>
      <c r="I1320" s="25" t="s">
        <v>11300</v>
      </c>
      <c r="J1320" s="18"/>
      <c r="L1320" s="18"/>
      <c r="M1320" s="18" t="str">
        <f t="shared" si="138"/>
        <v xml:space="preserve"> </v>
      </c>
      <c r="N1320" s="223" t="str">
        <f t="shared" si="141"/>
        <v>Konstnärsfärger, plakatfärger, brytningsfärger, hobbyfärger och liknande färger</v>
      </c>
      <c r="O1320" s="223"/>
      <c r="P1320" s="218" t="str">
        <f t="shared" si="135"/>
        <v xml:space="preserve"> </v>
      </c>
      <c r="Q1320" s="218" t="str">
        <f t="shared" si="142"/>
        <v>Konstnärsfärger, plakatfärger, brytningsfärger, hobbyfärger och liknande färger</v>
      </c>
      <c r="S1320" s="52" t="s">
        <v>11706</v>
      </c>
      <c r="T1320" s="7" t="s">
        <v>11212</v>
      </c>
      <c r="U1320" s="15" t="s">
        <v>11771</v>
      </c>
      <c r="V1320" s="14" t="s">
        <v>11770</v>
      </c>
      <c r="W1320" s="7"/>
      <c r="X1320" s="7"/>
      <c r="Y1320" s="55"/>
      <c r="Z1320" s="54"/>
      <c r="AA1320" s="59" t="s">
        <v>11213</v>
      </c>
    </row>
    <row r="1321" spans="1:27" ht="12.75" customHeight="1" thickBot="1" x14ac:dyDescent="0.25">
      <c r="A1321" s="24">
        <v>1320</v>
      </c>
      <c r="C1321" s="172"/>
      <c r="D1321" s="25" t="s">
        <v>11776</v>
      </c>
      <c r="E1321" s="25" t="str">
        <f t="shared" si="136"/>
        <v>20.300.06</v>
      </c>
      <c r="F1321" s="25" t="s">
        <v>11296</v>
      </c>
      <c r="G1321" s="25" t="s">
        <v>11776</v>
      </c>
      <c r="H1321" s="25" t="s">
        <v>11297</v>
      </c>
      <c r="I1321" s="25" t="s">
        <v>11297</v>
      </c>
      <c r="J1321" s="18"/>
      <c r="L1321" s="18"/>
      <c r="M1321" s="18" t="str">
        <f t="shared" si="138"/>
        <v xml:space="preserve"> </v>
      </c>
      <c r="N1321" s="223" t="str">
        <f t="shared" si="141"/>
        <v>Tryckfärger</v>
      </c>
      <c r="O1321" s="223"/>
      <c r="P1321" s="218" t="str">
        <f t="shared" si="135"/>
        <v xml:space="preserve"> </v>
      </c>
      <c r="Q1321" s="218" t="str">
        <f t="shared" si="142"/>
        <v>Tryckfärger</v>
      </c>
      <c r="S1321" s="50" t="s">
        <v>11210</v>
      </c>
      <c r="T1321" s="7" t="s">
        <v>11209</v>
      </c>
      <c r="U1321" s="15" t="s">
        <v>11769</v>
      </c>
      <c r="V1321" s="14" t="s">
        <v>11768</v>
      </c>
      <c r="W1321" s="7"/>
      <c r="X1321" s="7"/>
      <c r="Y1321" s="55"/>
      <c r="Z1321" s="54"/>
      <c r="AA1321" s="59"/>
    </row>
    <row r="1322" spans="1:27" ht="12.75" customHeight="1" thickBot="1" x14ac:dyDescent="0.25">
      <c r="A1322" s="24">
        <v>1321</v>
      </c>
      <c r="C1322" s="172"/>
      <c r="D1322" s="25" t="s">
        <v>11772</v>
      </c>
      <c r="E1322" s="25" t="str">
        <f t="shared" si="136"/>
        <v>20.300.07</v>
      </c>
      <c r="F1322" s="25" t="s">
        <v>11292</v>
      </c>
      <c r="G1322" s="25" t="s">
        <v>11772</v>
      </c>
      <c r="H1322" s="25" t="s">
        <v>11293</v>
      </c>
      <c r="I1322" s="25" t="s">
        <v>11293</v>
      </c>
      <c r="J1322" s="18"/>
      <c r="L1322" s="18"/>
      <c r="M1322" s="18" t="str">
        <f t="shared" si="138"/>
        <v xml:space="preserve"> </v>
      </c>
      <c r="N1322" s="223" t="str">
        <f t="shared" si="141"/>
        <v>Delar av tillverkningen av färg, lack, tryckfärg m.m. som utförs av underleverantörer</v>
      </c>
      <c r="O1322" s="223"/>
      <c r="P1322" s="218" t="str">
        <f t="shared" si="135"/>
        <v xml:space="preserve"> </v>
      </c>
      <c r="Q1322" s="218" t="str">
        <f t="shared" si="142"/>
        <v>Delar av tillverkningen av färg, lack, tryckfärg m.m. som utförs av underleverantörer</v>
      </c>
      <c r="S1322" s="49" t="s">
        <v>11208</v>
      </c>
      <c r="T1322" s="7" t="s">
        <v>11207</v>
      </c>
      <c r="U1322" s="15" t="s">
        <v>11767</v>
      </c>
      <c r="V1322" s="14" t="s">
        <v>11764</v>
      </c>
      <c r="W1322" s="7"/>
      <c r="X1322" s="7"/>
      <c r="Y1322" s="55"/>
      <c r="Z1322" s="54"/>
      <c r="AA1322" s="59"/>
    </row>
    <row r="1323" spans="1:27" ht="12.75" customHeight="1" thickBot="1" x14ac:dyDescent="0.25">
      <c r="A1323" s="24">
        <v>1322</v>
      </c>
      <c r="C1323" s="172" t="s">
        <v>11290</v>
      </c>
      <c r="D1323" s="25"/>
      <c r="E1323" s="25" t="str">
        <f t="shared" si="136"/>
        <v>20.4</v>
      </c>
      <c r="F1323" s="25" t="s">
        <v>11289</v>
      </c>
      <c r="G1323" s="25"/>
      <c r="H1323" s="25"/>
      <c r="I1323" s="25"/>
      <c r="J1323" s="18"/>
      <c r="L1323" s="18"/>
      <c r="M1323" s="18" t="str">
        <f t="shared" si="138"/>
        <v/>
      </c>
      <c r="N1323" s="223" t="str">
        <f t="shared" si="141"/>
        <v/>
      </c>
      <c r="O1323" s="223"/>
      <c r="P1323" s="218" t="str">
        <f t="shared" si="135"/>
        <v xml:space="preserve"> </v>
      </c>
      <c r="Q1323" s="218" t="str">
        <f>VLOOKUP(C1323,S:T,2,FALSE)</f>
        <v>Tvål och såpa, rengöringsmedel, parfym och toalettartiklar</v>
      </c>
      <c r="S1323" s="52" t="s">
        <v>11699</v>
      </c>
      <c r="T1323" s="7" t="s">
        <v>11207</v>
      </c>
      <c r="U1323" s="15" t="s">
        <v>11765</v>
      </c>
      <c r="V1323" s="14" t="s">
        <v>11764</v>
      </c>
      <c r="W1323" s="7"/>
      <c r="X1323" s="7"/>
      <c r="Y1323" s="55"/>
      <c r="Z1323" s="54"/>
      <c r="AA1323" s="59"/>
    </row>
    <row r="1324" spans="1:27" ht="33.75" customHeight="1" thickBot="1" x14ac:dyDescent="0.25">
      <c r="A1324" s="24">
        <v>1323</v>
      </c>
      <c r="C1324" s="172" t="s">
        <v>11287</v>
      </c>
      <c r="D1324" s="25"/>
      <c r="E1324" s="25" t="str">
        <f t="shared" si="136"/>
        <v>20.41</v>
      </c>
      <c r="F1324" s="25" t="s">
        <v>11286</v>
      </c>
      <c r="G1324" s="25"/>
      <c r="H1324" s="25"/>
      <c r="I1324" s="25"/>
      <c r="J1324" s="18"/>
      <c r="L1324" s="18"/>
      <c r="M1324" s="18" t="str">
        <f t="shared" si="138"/>
        <v/>
      </c>
      <c r="N1324" s="223" t="str">
        <f t="shared" si="141"/>
        <v/>
      </c>
      <c r="O1324" s="223"/>
      <c r="P1324" s="218" t="str">
        <f t="shared" si="135"/>
        <v xml:space="preserve"> </v>
      </c>
      <c r="Q1324" s="218" t="str">
        <f>VLOOKUP(C1324,S:T,2,FALSE)</f>
        <v>Tvål och såpa, tvättmedel, rengöringsmedel och polermedel</v>
      </c>
      <c r="S1324" s="52" t="s">
        <v>11696</v>
      </c>
      <c r="T1324" s="7" t="s">
        <v>11202</v>
      </c>
      <c r="U1324" s="15" t="s">
        <v>11762</v>
      </c>
      <c r="V1324" s="14" t="s">
        <v>11761</v>
      </c>
      <c r="W1324" s="7" t="s">
        <v>9516</v>
      </c>
      <c r="X1324" s="7"/>
      <c r="Y1324" s="55"/>
      <c r="Z1324" s="54"/>
      <c r="AA1324" s="59" t="s">
        <v>11203</v>
      </c>
    </row>
    <row r="1325" spans="1:27" ht="12.75" customHeight="1" thickBot="1" x14ac:dyDescent="0.25">
      <c r="A1325" s="24">
        <v>1324</v>
      </c>
      <c r="C1325" s="172" t="s">
        <v>11766</v>
      </c>
      <c r="D1325" s="25"/>
      <c r="E1325" s="25" t="str">
        <f t="shared" si="136"/>
        <v>20.410</v>
      </c>
      <c r="F1325" s="25" t="s">
        <v>11286</v>
      </c>
      <c r="G1325" s="25"/>
      <c r="H1325" s="25"/>
      <c r="I1325" s="25"/>
      <c r="J1325" s="18"/>
      <c r="L1325" s="18"/>
      <c r="M1325" s="18" t="str">
        <f t="shared" si="138"/>
        <v/>
      </c>
      <c r="N1325" s="223" t="str">
        <f t="shared" si="141"/>
        <v/>
      </c>
      <c r="O1325" s="223"/>
      <c r="P1325" s="218" t="str">
        <f t="shared" si="135"/>
        <v xml:space="preserve"> </v>
      </c>
      <c r="Q1325" s="218" t="str">
        <f>VLOOKUP(C1325,S:T,2,FALSE)</f>
        <v>Tvål och såpa, tvättmedel, rengöringsmedel och polermedel</v>
      </c>
      <c r="S1325" s="52" t="s">
        <v>11692</v>
      </c>
      <c r="T1325" s="7" t="s">
        <v>11199</v>
      </c>
      <c r="U1325" s="15" t="s">
        <v>11759</v>
      </c>
      <c r="V1325" s="14" t="s">
        <v>11758</v>
      </c>
      <c r="W1325" s="7"/>
      <c r="X1325" s="7" t="s">
        <v>9513</v>
      </c>
      <c r="Y1325" s="55"/>
      <c r="Z1325" s="54"/>
      <c r="AA1325" s="59" t="s">
        <v>11200</v>
      </c>
    </row>
    <row r="1326" spans="1:27" ht="51" customHeight="1" thickBot="1" x14ac:dyDescent="0.25">
      <c r="A1326" s="24">
        <v>1325</v>
      </c>
      <c r="C1326" s="172"/>
      <c r="D1326" s="25" t="s">
        <v>11763</v>
      </c>
      <c r="E1326" s="25" t="str">
        <f t="shared" si="136"/>
        <v>20.410.01</v>
      </c>
      <c r="F1326" s="25" t="s">
        <v>11281</v>
      </c>
      <c r="G1326" s="25" t="s">
        <v>11763</v>
      </c>
      <c r="H1326" s="25" t="s">
        <v>11282</v>
      </c>
      <c r="I1326" s="25" t="s">
        <v>11282</v>
      </c>
      <c r="J1326" s="18"/>
      <c r="L1326" s="18"/>
      <c r="M1326" s="18" t="str">
        <f t="shared" si="138"/>
        <v xml:space="preserve"> </v>
      </c>
      <c r="N1326" s="223" t="str">
        <f t="shared" si="141"/>
        <v>Glycerol</v>
      </c>
      <c r="O1326" s="223"/>
      <c r="P1326" s="218" t="str">
        <f t="shared" si="135"/>
        <v xml:space="preserve"> </v>
      </c>
      <c r="Q1326" s="218" t="str">
        <f t="shared" ref="Q1326:Q1334" si="143">VLOOKUP(G1326,S:T,2,FALSE)</f>
        <v>Glycerol</v>
      </c>
      <c r="S1326" s="52" t="s">
        <v>11689</v>
      </c>
      <c r="T1326" s="7" t="s">
        <v>11196</v>
      </c>
      <c r="U1326" s="15" t="s">
        <v>11756</v>
      </c>
      <c r="V1326" s="14" t="s">
        <v>11755</v>
      </c>
      <c r="W1326" s="7"/>
      <c r="X1326" s="7"/>
      <c r="Y1326" s="55"/>
      <c r="Z1326" s="54"/>
      <c r="AA1326" s="59" t="s">
        <v>11197</v>
      </c>
    </row>
    <row r="1327" spans="1:27" ht="12.75" customHeight="1" thickBot="1" x14ac:dyDescent="0.25">
      <c r="A1327" s="24">
        <v>1326</v>
      </c>
      <c r="C1327" s="172"/>
      <c r="D1327" s="25" t="s">
        <v>11760</v>
      </c>
      <c r="E1327" s="25" t="str">
        <f t="shared" si="136"/>
        <v>20.410.02</v>
      </c>
      <c r="F1327" s="25" t="s">
        <v>11277</v>
      </c>
      <c r="G1327" s="25" t="s">
        <v>11760</v>
      </c>
      <c r="H1327" s="25" t="s">
        <v>11278</v>
      </c>
      <c r="I1327" s="25" t="s">
        <v>11278</v>
      </c>
      <c r="J1327" s="18"/>
      <c r="L1327" s="18"/>
      <c r="M1327" s="18" t="str">
        <f t="shared" si="138"/>
        <v xml:space="preserve"> </v>
      </c>
      <c r="N1327" s="223" t="str">
        <f t="shared" si="141"/>
        <v>Organiska ytaktiva ämnen, utom tvål och såpa</v>
      </c>
      <c r="O1327" s="223"/>
      <c r="P1327" s="218" t="str">
        <f t="shared" si="135"/>
        <v xml:space="preserve"> </v>
      </c>
      <c r="Q1327" s="218" t="str">
        <f t="shared" si="143"/>
        <v>Organiska ytaktiva ämnen, utom tvål och såpa</v>
      </c>
      <c r="S1327" s="52" t="s">
        <v>11686</v>
      </c>
      <c r="T1327" s="7" t="s">
        <v>11193</v>
      </c>
      <c r="U1327" s="15" t="s">
        <v>11753</v>
      </c>
      <c r="V1327" s="14" t="s">
        <v>11752</v>
      </c>
      <c r="W1327" s="7"/>
      <c r="X1327" s="7"/>
      <c r="Y1327" s="55"/>
      <c r="Z1327" s="54"/>
      <c r="AA1327" s="59" t="s">
        <v>11194</v>
      </c>
    </row>
    <row r="1328" spans="1:27" ht="33.75" customHeight="1" thickBot="1" x14ac:dyDescent="0.25">
      <c r="A1328" s="24">
        <v>1327</v>
      </c>
      <c r="C1328" s="172"/>
      <c r="D1328" s="25" t="s">
        <v>11757</v>
      </c>
      <c r="E1328" s="25" t="str">
        <f t="shared" si="136"/>
        <v>20.410.03</v>
      </c>
      <c r="F1328" s="25" t="s">
        <v>11271</v>
      </c>
      <c r="G1328" s="25" t="s">
        <v>11757</v>
      </c>
      <c r="H1328" s="25" t="s">
        <v>11272</v>
      </c>
      <c r="I1328" s="25" t="s">
        <v>11272</v>
      </c>
      <c r="J1328" s="18"/>
      <c r="L1328" s="18"/>
      <c r="M1328" s="18" t="str">
        <f t="shared" si="138"/>
        <v xml:space="preserve"> </v>
      </c>
      <c r="N1328" s="223" t="str">
        <f t="shared" si="141"/>
        <v>Tvål och såpa; organiska ytaktiva produkter och preparat avsedda att användas som tvål; papper, vadd, filt och bondad duk, impregnerade, överdragna eller belagda med tvål, såpa eller annat rengöringsmedel</v>
      </c>
      <c r="O1328" s="223"/>
      <c r="P1328" s="218" t="str">
        <f t="shared" si="135"/>
        <v xml:space="preserve"> </v>
      </c>
      <c r="Q1328" s="218" t="str">
        <f t="shared" si="143"/>
        <v>Tvål och såpa; organiska ytaktiva produkter och preparat avsedda att användas som tvål; papper, vadd, filt och bondad duk, impregnerade, överdragna eller belagda med tvål, såpa eller annat rengöringsmedel</v>
      </c>
      <c r="S1328" s="52" t="s">
        <v>11683</v>
      </c>
      <c r="T1328" s="7" t="s">
        <v>11188</v>
      </c>
      <c r="U1328" s="15" t="s">
        <v>11750</v>
      </c>
      <c r="V1328" s="14" t="s">
        <v>11749</v>
      </c>
      <c r="W1328" s="7" t="s">
        <v>9508</v>
      </c>
      <c r="X1328" s="7"/>
      <c r="Y1328" s="55"/>
      <c r="Z1328" s="54"/>
      <c r="AA1328" s="59" t="s">
        <v>11189</v>
      </c>
    </row>
    <row r="1329" spans="1:27" ht="12.75" customHeight="1" thickBot="1" x14ac:dyDescent="0.25">
      <c r="A1329" s="24">
        <v>1328</v>
      </c>
      <c r="C1329" s="172"/>
      <c r="D1329" s="25" t="s">
        <v>11754</v>
      </c>
      <c r="E1329" s="25" t="str">
        <f t="shared" si="136"/>
        <v>20.410.04</v>
      </c>
      <c r="F1329" s="25" t="s">
        <v>11267</v>
      </c>
      <c r="G1329" s="25" t="s">
        <v>11754</v>
      </c>
      <c r="H1329" s="25" t="s">
        <v>11268</v>
      </c>
      <c r="I1329" s="25" t="s">
        <v>11268</v>
      </c>
      <c r="J1329" s="18"/>
      <c r="L1329" s="18"/>
      <c r="M1329" s="18" t="str">
        <f t="shared" si="138"/>
        <v xml:space="preserve"> </v>
      </c>
      <c r="N1329" s="223" t="str">
        <f t="shared" si="141"/>
        <v>Rengöringsmedel och tvättmedel</v>
      </c>
      <c r="O1329" s="223"/>
      <c r="P1329" s="218" t="str">
        <f t="shared" si="135"/>
        <v xml:space="preserve"> </v>
      </c>
      <c r="Q1329" s="218" t="str">
        <f t="shared" si="143"/>
        <v>Rengöringsmedel och tvättmedel</v>
      </c>
      <c r="S1329" s="52" t="s">
        <v>11680</v>
      </c>
      <c r="T1329" s="7" t="s">
        <v>11185</v>
      </c>
      <c r="U1329" s="15" t="s">
        <v>11747</v>
      </c>
      <c r="V1329" s="14" t="s">
        <v>11746</v>
      </c>
      <c r="W1329" s="7"/>
      <c r="X1329" s="7"/>
      <c r="Y1329" s="55"/>
      <c r="Z1329" s="54"/>
      <c r="AA1329" s="59" t="s">
        <v>11186</v>
      </c>
    </row>
    <row r="1330" spans="1:27" ht="25.5" customHeight="1" thickBot="1" x14ac:dyDescent="0.25">
      <c r="A1330" s="24">
        <v>1329</v>
      </c>
      <c r="C1330" s="172"/>
      <c r="D1330" s="25" t="s">
        <v>11751</v>
      </c>
      <c r="E1330" s="25" t="str">
        <f t="shared" si="136"/>
        <v>20.410.05</v>
      </c>
      <c r="F1330" s="25" t="s">
        <v>11261</v>
      </c>
      <c r="G1330" s="25" t="s">
        <v>11751</v>
      </c>
      <c r="H1330" s="25" t="s">
        <v>11262</v>
      </c>
      <c r="I1330" s="25" t="s">
        <v>11262</v>
      </c>
      <c r="J1330" s="18"/>
      <c r="L1330" s="18"/>
      <c r="M1330" s="18" t="str">
        <f t="shared" si="138"/>
        <v xml:space="preserve"> </v>
      </c>
      <c r="N1330" s="223" t="str">
        <f t="shared" si="141"/>
        <v>Rumsparfymerings- och rumsdesodoriseringsmedel</v>
      </c>
      <c r="O1330" s="223"/>
      <c r="P1330" s="218" t="str">
        <f t="shared" si="135"/>
        <v xml:space="preserve"> </v>
      </c>
      <c r="Q1330" s="218" t="str">
        <f t="shared" si="143"/>
        <v>Rumsparfymerings- och rumsdesodoriseringsmedel</v>
      </c>
      <c r="S1330" s="49" t="s">
        <v>11183</v>
      </c>
      <c r="T1330" s="7" t="s">
        <v>11178</v>
      </c>
      <c r="U1330" s="15" t="s">
        <v>11744</v>
      </c>
      <c r="V1330" s="14" t="s">
        <v>11743</v>
      </c>
      <c r="W1330" s="7"/>
      <c r="X1330" s="7"/>
      <c r="Y1330" s="55"/>
      <c r="Z1330" s="54"/>
      <c r="AA1330" s="59"/>
    </row>
    <row r="1331" spans="1:27" ht="12.75" customHeight="1" thickBot="1" x14ac:dyDescent="0.25">
      <c r="A1331" s="24">
        <v>1330</v>
      </c>
      <c r="C1331" s="172"/>
      <c r="D1331" s="25" t="s">
        <v>11748</v>
      </c>
      <c r="E1331" s="25" t="str">
        <f t="shared" si="136"/>
        <v>20.410.06</v>
      </c>
      <c r="F1331" s="25" t="s">
        <v>11258</v>
      </c>
      <c r="G1331" s="25" t="s">
        <v>11748</v>
      </c>
      <c r="H1331" s="25" t="s">
        <v>11259</v>
      </c>
      <c r="I1331" s="25" t="s">
        <v>11259</v>
      </c>
      <c r="J1331" s="18"/>
      <c r="L1331" s="18"/>
      <c r="M1331" s="18" t="str">
        <f t="shared" si="138"/>
        <v xml:space="preserve"> </v>
      </c>
      <c r="N1331" s="223" t="str">
        <f t="shared" si="141"/>
        <v>Konstgjorda vaxer och beredda vaxer</v>
      </c>
      <c r="O1331" s="223"/>
      <c r="P1331" s="218" t="str">
        <f t="shared" si="135"/>
        <v xml:space="preserve"> </v>
      </c>
      <c r="Q1331" s="218" t="str">
        <f t="shared" si="143"/>
        <v>Konstgjorda vaxer och beredda vaxer</v>
      </c>
      <c r="S1331" s="52" t="s">
        <v>11675</v>
      </c>
      <c r="T1331" s="7" t="s">
        <v>11178</v>
      </c>
      <c r="U1331" s="15" t="s">
        <v>11741</v>
      </c>
      <c r="V1331" s="14" t="s">
        <v>11740</v>
      </c>
      <c r="W1331" s="7"/>
      <c r="X1331" s="7" t="s">
        <v>196</v>
      </c>
      <c r="Y1331" s="55"/>
      <c r="Z1331" s="54"/>
      <c r="AA1331" s="59"/>
    </row>
    <row r="1332" spans="1:27" ht="38.25" customHeight="1" thickBot="1" x14ac:dyDescent="0.25">
      <c r="A1332" s="24">
        <v>1331</v>
      </c>
      <c r="C1332" s="172"/>
      <c r="D1332" s="25" t="s">
        <v>11745</v>
      </c>
      <c r="E1332" s="25" t="str">
        <f t="shared" si="136"/>
        <v>20.410.07</v>
      </c>
      <c r="F1332" s="25" t="s">
        <v>11255</v>
      </c>
      <c r="G1332" s="25" t="s">
        <v>11745</v>
      </c>
      <c r="H1332" s="25" t="s">
        <v>11256</v>
      </c>
      <c r="I1332" s="25" t="s">
        <v>11256</v>
      </c>
      <c r="J1332" s="18"/>
      <c r="L1332" s="18"/>
      <c r="M1332" s="18" t="str">
        <f t="shared" si="138"/>
        <v xml:space="preserve"> </v>
      </c>
      <c r="N1332" s="223" t="str">
        <f t="shared" si="141"/>
        <v>Puts- och polermedel för skodon, möbler, golv, karosserier, glas eller metall</v>
      </c>
      <c r="O1332" s="223"/>
      <c r="P1332" s="218" t="str">
        <f t="shared" ref="P1332:P1395" si="144">IF(Q1332=F1332," ","!!!!!")</f>
        <v xml:space="preserve"> </v>
      </c>
      <c r="Q1332" s="218" t="str">
        <f t="shared" si="143"/>
        <v>Puts- och polermedel för skodon, möbler, golv, karosserier, glas eller metall</v>
      </c>
      <c r="S1332" s="52" t="s">
        <v>11672</v>
      </c>
      <c r="T1332" s="7" t="s">
        <v>11178</v>
      </c>
      <c r="U1332" s="15" t="s">
        <v>11738</v>
      </c>
      <c r="V1332" s="14" t="s">
        <v>11737</v>
      </c>
      <c r="W1332" s="7"/>
      <c r="X1332" s="7" t="s">
        <v>196</v>
      </c>
      <c r="Y1332" s="55"/>
      <c r="Z1332" s="54"/>
      <c r="AA1332" s="59" t="s">
        <v>11179</v>
      </c>
    </row>
    <row r="1333" spans="1:27" ht="12.75" customHeight="1" thickBot="1" x14ac:dyDescent="0.25">
      <c r="A1333" s="24">
        <v>1332</v>
      </c>
      <c r="C1333" s="172"/>
      <c r="D1333" s="25" t="s">
        <v>11742</v>
      </c>
      <c r="E1333" s="25" t="str">
        <f t="shared" si="136"/>
        <v>20.410.08</v>
      </c>
      <c r="F1333" s="25" t="s">
        <v>11253</v>
      </c>
      <c r="G1333" s="25" t="s">
        <v>11742</v>
      </c>
      <c r="H1333" s="25" t="s">
        <v>11254</v>
      </c>
      <c r="I1333" s="25" t="s">
        <v>11254</v>
      </c>
      <c r="J1333" s="18"/>
      <c r="L1333" s="18"/>
      <c r="M1333" s="18" t="str">
        <f t="shared" si="138"/>
        <v xml:space="preserve"> </v>
      </c>
      <c r="N1333" s="223" t="str">
        <f t="shared" si="141"/>
        <v>Skurpasta, skurpulver och andra skurmedel</v>
      </c>
      <c r="O1333" s="223"/>
      <c r="P1333" s="218" t="str">
        <f t="shared" si="144"/>
        <v xml:space="preserve"> </v>
      </c>
      <c r="Q1333" s="218" t="str">
        <f t="shared" si="143"/>
        <v>Skurpasta, skurpulver och andra skurmedel</v>
      </c>
      <c r="S1333" s="52" t="s">
        <v>11669</v>
      </c>
      <c r="T1333" s="7" t="s">
        <v>11174</v>
      </c>
      <c r="U1333" s="15" t="s">
        <v>11736</v>
      </c>
      <c r="V1333" s="14" t="s">
        <v>11735</v>
      </c>
      <c r="W1333" s="7"/>
      <c r="X1333" s="7"/>
      <c r="Y1333" s="55"/>
      <c r="Z1333" s="54"/>
      <c r="AA1333" s="59" t="s">
        <v>11175</v>
      </c>
    </row>
    <row r="1334" spans="1:27" ht="12.75" customHeight="1" thickBot="1" x14ac:dyDescent="0.25">
      <c r="A1334" s="24">
        <v>1333</v>
      </c>
      <c r="C1334" s="172"/>
      <c r="D1334" s="25" t="s">
        <v>11739</v>
      </c>
      <c r="E1334" s="25" t="str">
        <f t="shared" si="136"/>
        <v>20.410.09</v>
      </c>
      <c r="F1334" s="25" t="s">
        <v>11248</v>
      </c>
      <c r="G1334" s="25" t="s">
        <v>11739</v>
      </c>
      <c r="H1334" s="25" t="s">
        <v>11249</v>
      </c>
      <c r="I1334" s="25" t="s">
        <v>11249</v>
      </c>
      <c r="J1334" s="18"/>
      <c r="L1334" s="18"/>
      <c r="M1334" s="18" t="str">
        <f t="shared" si="138"/>
        <v xml:space="preserve"> </v>
      </c>
      <c r="N1334" s="223" t="str">
        <f t="shared" si="141"/>
        <v>Delar av tillverkningen av tvål, såpa, tvättmedel, rengöringsmedel och polermedel som utförs av underleverantörer</v>
      </c>
      <c r="O1334" s="223"/>
      <c r="P1334" s="218" t="str">
        <f t="shared" si="144"/>
        <v xml:space="preserve"> </v>
      </c>
      <c r="Q1334" s="218" t="str">
        <f t="shared" si="143"/>
        <v>Delar av tillverkningen av tvål, såpa, tvättmedel, rengöringsmedel och polermedel som utförs av underleverantörer</v>
      </c>
      <c r="S1334" s="49" t="s">
        <v>11172</v>
      </c>
      <c r="T1334" s="7" t="s">
        <v>11166</v>
      </c>
      <c r="U1334" s="15" t="s">
        <v>11733</v>
      </c>
      <c r="V1334" s="14" t="s">
        <v>11730</v>
      </c>
      <c r="W1334" s="7"/>
      <c r="X1334" s="7"/>
      <c r="Y1334" s="55"/>
      <c r="Z1334" s="54"/>
      <c r="AA1334" s="59"/>
    </row>
    <row r="1335" spans="1:27" ht="12.75" customHeight="1" thickBot="1" x14ac:dyDescent="0.25">
      <c r="A1335" s="24">
        <v>1334</v>
      </c>
      <c r="C1335" s="172" t="s">
        <v>11246</v>
      </c>
      <c r="D1335" s="25"/>
      <c r="E1335" s="25" t="str">
        <f t="shared" si="136"/>
        <v>20.42</v>
      </c>
      <c r="F1335" s="25" t="s">
        <v>11243</v>
      </c>
      <c r="G1335" s="25"/>
      <c r="H1335" s="25"/>
      <c r="I1335" s="25"/>
      <c r="J1335" s="18"/>
      <c r="L1335" s="18"/>
      <c r="M1335" s="18" t="str">
        <f t="shared" si="138"/>
        <v/>
      </c>
      <c r="N1335" s="223" t="str">
        <f t="shared" si="141"/>
        <v/>
      </c>
      <c r="O1335" s="223"/>
      <c r="P1335" s="218" t="str">
        <f t="shared" si="144"/>
        <v xml:space="preserve"> </v>
      </c>
      <c r="Q1335" s="218" t="str">
        <f>VLOOKUP(C1335,S:T,2,FALSE)</f>
        <v>Parfymeringsmedel och toalettartiklar</v>
      </c>
      <c r="S1335" s="52" t="s">
        <v>11664</v>
      </c>
      <c r="T1335" s="7" t="s">
        <v>11166</v>
      </c>
      <c r="U1335" s="15" t="s">
        <v>11731</v>
      </c>
      <c r="V1335" s="14" t="s">
        <v>11730</v>
      </c>
      <c r="W1335" s="7"/>
      <c r="X1335" s="7"/>
      <c r="Y1335" s="55"/>
      <c r="Z1335" s="54"/>
      <c r="AA1335" s="59"/>
    </row>
    <row r="1336" spans="1:27" ht="33.75" customHeight="1" thickBot="1" x14ac:dyDescent="0.25">
      <c r="A1336" s="24">
        <v>1335</v>
      </c>
      <c r="C1336" s="172" t="s">
        <v>11734</v>
      </c>
      <c r="D1336" s="25"/>
      <c r="E1336" s="25" t="str">
        <f t="shared" si="136"/>
        <v>20.420</v>
      </c>
      <c r="F1336" s="25" t="s">
        <v>11243</v>
      </c>
      <c r="G1336" s="25"/>
      <c r="H1336" s="25"/>
      <c r="I1336" s="25"/>
      <c r="J1336" s="18"/>
      <c r="L1336" s="18"/>
      <c r="M1336" s="18" t="str">
        <f t="shared" si="138"/>
        <v/>
      </c>
      <c r="N1336" s="223" t="str">
        <f t="shared" si="141"/>
        <v/>
      </c>
      <c r="O1336" s="223"/>
      <c r="P1336" s="218" t="str">
        <f t="shared" si="144"/>
        <v xml:space="preserve"> </v>
      </c>
      <c r="Q1336" s="218" t="str">
        <f>VLOOKUP(C1336,S:T,2,FALSE)</f>
        <v>Parfymeringsmedel och toalettartiklar</v>
      </c>
      <c r="S1336" s="52" t="s">
        <v>11661</v>
      </c>
      <c r="T1336" s="7" t="s">
        <v>11166</v>
      </c>
      <c r="U1336" s="15" t="s">
        <v>11728</v>
      </c>
      <c r="V1336" s="14" t="s">
        <v>11665</v>
      </c>
      <c r="W1336" s="7" t="s">
        <v>9498</v>
      </c>
      <c r="X1336" s="7"/>
      <c r="Y1336" s="55"/>
      <c r="Z1336" s="54"/>
      <c r="AA1336" s="59" t="s">
        <v>11167</v>
      </c>
    </row>
    <row r="1337" spans="1:27" ht="12.75" customHeight="1" thickBot="1" x14ac:dyDescent="0.25">
      <c r="A1337" s="24">
        <v>1336</v>
      </c>
      <c r="C1337" s="172"/>
      <c r="D1337" s="25" t="s">
        <v>11732</v>
      </c>
      <c r="E1337" s="25" t="str">
        <f t="shared" si="136"/>
        <v>20.420.01</v>
      </c>
      <c r="F1337" s="25" t="s">
        <v>11241</v>
      </c>
      <c r="G1337" s="25" t="s">
        <v>11732</v>
      </c>
      <c r="H1337" s="25" t="s">
        <v>11242</v>
      </c>
      <c r="I1337" s="25" t="s">
        <v>11242</v>
      </c>
      <c r="J1337" s="18"/>
      <c r="L1337" s="18"/>
      <c r="M1337" s="18" t="str">
        <f t="shared" si="138"/>
        <v xml:space="preserve"> </v>
      </c>
      <c r="N1337" s="223" t="str">
        <f t="shared" si="141"/>
        <v>Parfymer och luktvatten</v>
      </c>
      <c r="O1337" s="223"/>
      <c r="P1337" s="218" t="str">
        <f t="shared" si="144"/>
        <v xml:space="preserve"> </v>
      </c>
      <c r="Q1337" s="218" t="str">
        <f t="shared" ref="Q1337:Q1346" si="145">VLOOKUP(G1337,S:T,2,FALSE)</f>
        <v>Parfymer och luktvatten</v>
      </c>
      <c r="S1337" s="52" t="s">
        <v>11658</v>
      </c>
      <c r="T1337" s="7" t="s">
        <v>11162</v>
      </c>
      <c r="U1337" s="15" t="s">
        <v>11726</v>
      </c>
      <c r="V1337" s="14" t="s">
        <v>11725</v>
      </c>
      <c r="W1337" s="7"/>
      <c r="X1337" s="7"/>
      <c r="Y1337" s="55"/>
      <c r="Z1337" s="54"/>
      <c r="AA1337" s="59" t="s">
        <v>11163</v>
      </c>
    </row>
    <row r="1338" spans="1:27" ht="12.75" customHeight="1" thickBot="1" x14ac:dyDescent="0.25">
      <c r="A1338" s="24">
        <v>1337</v>
      </c>
      <c r="C1338" s="172"/>
      <c r="D1338" s="25" t="s">
        <v>11729</v>
      </c>
      <c r="E1338" s="25" t="str">
        <f t="shared" si="136"/>
        <v>20.420.02</v>
      </c>
      <c r="F1338" s="25" t="s">
        <v>11238</v>
      </c>
      <c r="G1338" s="25" t="s">
        <v>11729</v>
      </c>
      <c r="H1338" s="25" t="s">
        <v>11239</v>
      </c>
      <c r="I1338" s="25" t="s">
        <v>11239</v>
      </c>
      <c r="J1338" s="18"/>
      <c r="L1338" s="18"/>
      <c r="M1338" s="18" t="str">
        <f t="shared" si="138"/>
        <v xml:space="preserve"> </v>
      </c>
      <c r="N1338" s="223" t="str">
        <f t="shared" si="141"/>
        <v>Preparat för läpp- och ögonmakeup</v>
      </c>
      <c r="O1338" s="223"/>
      <c r="P1338" s="218" t="str">
        <f t="shared" si="144"/>
        <v xml:space="preserve"> </v>
      </c>
      <c r="Q1338" s="218" t="str">
        <f t="shared" si="145"/>
        <v>Preparat för läpp- och ögonmakeup</v>
      </c>
      <c r="S1338" s="49" t="s">
        <v>11161</v>
      </c>
      <c r="T1338" s="7" t="s">
        <v>11160</v>
      </c>
      <c r="U1338" s="15" t="s">
        <v>11723</v>
      </c>
      <c r="V1338" s="14" t="s">
        <v>11722</v>
      </c>
      <c r="W1338" s="7"/>
      <c r="X1338" s="7"/>
      <c r="Y1338" s="55"/>
      <c r="Z1338" s="54"/>
      <c r="AA1338" s="59"/>
    </row>
    <row r="1339" spans="1:27" ht="33.75" customHeight="1" thickBot="1" x14ac:dyDescent="0.25">
      <c r="A1339" s="24">
        <v>1338</v>
      </c>
      <c r="C1339" s="172"/>
      <c r="D1339" s="25" t="s">
        <v>11727</v>
      </c>
      <c r="E1339" s="25" t="str">
        <f t="shared" si="136"/>
        <v>20.420.03</v>
      </c>
      <c r="F1339" s="25" t="s">
        <v>11235</v>
      </c>
      <c r="G1339" s="25" t="s">
        <v>11727</v>
      </c>
      <c r="H1339" s="25" t="s">
        <v>11236</v>
      </c>
      <c r="I1339" s="25" t="s">
        <v>11236</v>
      </c>
      <c r="J1339" s="18"/>
      <c r="L1339" s="18"/>
      <c r="M1339" s="18" t="str">
        <f t="shared" si="138"/>
        <v xml:space="preserve"> </v>
      </c>
      <c r="N1339" s="223" t="str">
        <f t="shared" si="141"/>
        <v>Preparat för manikyr eller pedikyr</v>
      </c>
      <c r="O1339" s="223"/>
      <c r="P1339" s="218" t="str">
        <f t="shared" si="144"/>
        <v xml:space="preserve"> </v>
      </c>
      <c r="Q1339" s="218" t="str">
        <f t="shared" si="145"/>
        <v>Preparat för manikyr eller pedikyr</v>
      </c>
      <c r="S1339" s="52" t="s">
        <v>11653</v>
      </c>
      <c r="T1339" s="7" t="s">
        <v>11160</v>
      </c>
      <c r="U1339" s="15" t="s">
        <v>11720</v>
      </c>
      <c r="V1339" s="14" t="s">
        <v>11719</v>
      </c>
      <c r="W1339" s="7" t="s">
        <v>9495</v>
      </c>
      <c r="X1339" s="7"/>
      <c r="Y1339" s="55"/>
      <c r="Z1339" s="54"/>
      <c r="AA1339" s="59"/>
    </row>
    <row r="1340" spans="1:27" ht="12.75" customHeight="1" thickBot="1" x14ac:dyDescent="0.25">
      <c r="A1340" s="24">
        <v>1339</v>
      </c>
      <c r="C1340" s="172"/>
      <c r="D1340" s="25" t="s">
        <v>11724</v>
      </c>
      <c r="E1340" s="25" t="str">
        <f t="shared" si="136"/>
        <v>20.420.04</v>
      </c>
      <c r="F1340" s="25" t="s">
        <v>11232</v>
      </c>
      <c r="G1340" s="25" t="s">
        <v>11724</v>
      </c>
      <c r="H1340" s="25" t="s">
        <v>11233</v>
      </c>
      <c r="I1340" s="25" t="s">
        <v>11233</v>
      </c>
      <c r="J1340" s="18"/>
      <c r="L1340" s="18"/>
      <c r="M1340" s="18" t="str">
        <f t="shared" si="138"/>
        <v xml:space="preserve"> </v>
      </c>
      <c r="N1340" s="223" t="str">
        <f t="shared" si="141"/>
        <v>Puder</v>
      </c>
      <c r="O1340" s="223"/>
      <c r="P1340" s="218" t="str">
        <f t="shared" si="144"/>
        <v xml:space="preserve"> </v>
      </c>
      <c r="Q1340" s="218" t="str">
        <f t="shared" si="145"/>
        <v>Puder</v>
      </c>
      <c r="S1340" s="52" t="s">
        <v>11650</v>
      </c>
      <c r="T1340" s="7" t="s">
        <v>11154</v>
      </c>
      <c r="U1340" s="15" t="s">
        <v>11717</v>
      </c>
      <c r="V1340" s="14" t="s">
        <v>11716</v>
      </c>
      <c r="W1340" s="7"/>
      <c r="X1340" s="7" t="s">
        <v>9489</v>
      </c>
      <c r="Y1340" s="55"/>
      <c r="Z1340" s="54"/>
      <c r="AA1340" s="59" t="s">
        <v>11155</v>
      </c>
    </row>
    <row r="1341" spans="1:27" ht="12.75" customHeight="1" thickBot="1" x14ac:dyDescent="0.25">
      <c r="A1341" s="24">
        <v>1340</v>
      </c>
      <c r="C1341" s="172"/>
      <c r="D1341" s="25" t="s">
        <v>11721</v>
      </c>
      <c r="E1341" s="25" t="str">
        <f t="shared" si="136"/>
        <v>20.420.05</v>
      </c>
      <c r="F1341" s="25" t="s">
        <v>11229</v>
      </c>
      <c r="G1341" s="25" t="s">
        <v>11721</v>
      </c>
      <c r="H1341" s="25" t="s">
        <v>11230</v>
      </c>
      <c r="I1341" s="25" t="s">
        <v>11230</v>
      </c>
      <c r="J1341" s="18"/>
      <c r="L1341" s="18"/>
      <c r="M1341" s="18" t="str">
        <f t="shared" si="138"/>
        <v xml:space="preserve"> </v>
      </c>
      <c r="N1341" s="223" t="str">
        <f t="shared" si="141"/>
        <v>Andra preparat för skönhetsvård, makeup eller hudvård (inklusive solskyddsmedel)</v>
      </c>
      <c r="O1341" s="223"/>
      <c r="P1341" s="218" t="str">
        <f t="shared" si="144"/>
        <v xml:space="preserve"> </v>
      </c>
      <c r="Q1341" s="218" t="str">
        <f t="shared" si="145"/>
        <v>Andra preparat för skönhetsvård, makeup eller hudvård (inklusive solskyddsmedel)</v>
      </c>
      <c r="S1341" s="52" t="s">
        <v>11647</v>
      </c>
      <c r="T1341" s="7" t="s">
        <v>11151</v>
      </c>
      <c r="U1341" s="15" t="s">
        <v>11714</v>
      </c>
      <c r="V1341" s="14" t="s">
        <v>11713</v>
      </c>
      <c r="W1341" s="7"/>
      <c r="X1341" s="7"/>
      <c r="Y1341" s="55"/>
      <c r="Z1341" s="54"/>
      <c r="AA1341" s="59" t="s">
        <v>11152</v>
      </c>
    </row>
    <row r="1342" spans="1:27" ht="25.5" customHeight="1" thickBot="1" x14ac:dyDescent="0.25">
      <c r="A1342" s="24">
        <v>1341</v>
      </c>
      <c r="C1342" s="172"/>
      <c r="D1342" s="25" t="s">
        <v>11718</v>
      </c>
      <c r="E1342" s="25" t="str">
        <f t="shared" si="136"/>
        <v>20.420.06</v>
      </c>
      <c r="F1342" s="25" t="s">
        <v>11226</v>
      </c>
      <c r="G1342" s="25" t="s">
        <v>11718</v>
      </c>
      <c r="H1342" s="25" t="s">
        <v>11227</v>
      </c>
      <c r="I1342" s="25" t="s">
        <v>11227</v>
      </c>
      <c r="J1342" s="18"/>
      <c r="L1342" s="18"/>
      <c r="M1342" s="18" t="str">
        <f t="shared" si="138"/>
        <v xml:space="preserve"> </v>
      </c>
      <c r="N1342" s="223" t="str">
        <f t="shared" si="141"/>
        <v>Hårschampo, hårsprayer, preparat för hårpermanentning</v>
      </c>
      <c r="O1342" s="223"/>
      <c r="P1342" s="218" t="str">
        <f t="shared" si="144"/>
        <v xml:space="preserve"> </v>
      </c>
      <c r="Q1342" s="218" t="str">
        <f t="shared" si="145"/>
        <v>Hårschampo, hårsprayer, preparat för hårpermanentning</v>
      </c>
      <c r="S1342" s="52" t="s">
        <v>11644</v>
      </c>
      <c r="T1342" s="7" t="s">
        <v>11146</v>
      </c>
      <c r="U1342" s="15" t="s">
        <v>11711</v>
      </c>
      <c r="V1342" s="14" t="s">
        <v>11710</v>
      </c>
      <c r="W1342" s="7"/>
      <c r="X1342" s="7"/>
      <c r="Y1342" s="55"/>
      <c r="Z1342" s="54"/>
      <c r="AA1342" s="59" t="s">
        <v>11147</v>
      </c>
    </row>
    <row r="1343" spans="1:27" ht="51" customHeight="1" thickBot="1" x14ac:dyDescent="0.25">
      <c r="A1343" s="24">
        <v>1342</v>
      </c>
      <c r="C1343" s="172"/>
      <c r="D1343" s="25" t="s">
        <v>11715</v>
      </c>
      <c r="E1343" s="25" t="str">
        <f t="shared" si="136"/>
        <v>20.420.07</v>
      </c>
      <c r="F1343" s="25" t="s">
        <v>11223</v>
      </c>
      <c r="G1343" s="25" t="s">
        <v>11715</v>
      </c>
      <c r="H1343" s="25" t="s">
        <v>11224</v>
      </c>
      <c r="I1343" s="25" t="s">
        <v>11224</v>
      </c>
      <c r="J1343" s="18"/>
      <c r="L1343" s="18"/>
      <c r="M1343" s="18" t="str">
        <f t="shared" si="138"/>
        <v xml:space="preserve"> </v>
      </c>
      <c r="N1343" s="223" t="str">
        <f t="shared" si="141"/>
        <v>Övrigt hårvatten och övriga hårvårdsmedel</v>
      </c>
      <c r="O1343" s="223"/>
      <c r="P1343" s="218" t="str">
        <f t="shared" si="144"/>
        <v xml:space="preserve"> </v>
      </c>
      <c r="Q1343" s="218" t="str">
        <f t="shared" si="145"/>
        <v>Övrigt hårvatten och övriga hårvårdsmedel</v>
      </c>
      <c r="S1343" s="52" t="s">
        <v>11641</v>
      </c>
      <c r="T1343" s="7" t="s">
        <v>11142</v>
      </c>
      <c r="U1343" s="15" t="s">
        <v>11708</v>
      </c>
      <c r="V1343" s="14" t="s">
        <v>11707</v>
      </c>
      <c r="W1343" s="7"/>
      <c r="X1343" s="7"/>
      <c r="Y1343" s="55"/>
      <c r="Z1343" s="54"/>
      <c r="AA1343" s="59" t="s">
        <v>11143</v>
      </c>
    </row>
    <row r="1344" spans="1:27" ht="25.5" customHeight="1" thickBot="1" x14ac:dyDescent="0.25">
      <c r="A1344" s="24">
        <v>1343</v>
      </c>
      <c r="C1344" s="172"/>
      <c r="D1344" s="25" t="s">
        <v>11712</v>
      </c>
      <c r="E1344" s="25" t="str">
        <f t="shared" si="136"/>
        <v>20.420.08</v>
      </c>
      <c r="F1344" s="25" t="s">
        <v>11220</v>
      </c>
      <c r="G1344" s="25" t="s">
        <v>11712</v>
      </c>
      <c r="H1344" s="25" t="s">
        <v>11221</v>
      </c>
      <c r="I1344" s="25" t="s">
        <v>11221</v>
      </c>
      <c r="J1344" s="18"/>
      <c r="L1344" s="18"/>
      <c r="M1344" s="18" t="str">
        <f t="shared" si="138"/>
        <v xml:space="preserve"> </v>
      </c>
      <c r="N1344" s="223" t="str">
        <f t="shared" si="141"/>
        <v>Preparat för mun- eller tandhygien (inklusive pastor och pulver för fästande av tandproteser), tandtråd</v>
      </c>
      <c r="O1344" s="223"/>
      <c r="P1344" s="218" t="str">
        <f t="shared" si="144"/>
        <v xml:space="preserve"> </v>
      </c>
      <c r="Q1344" s="218" t="str">
        <f t="shared" si="145"/>
        <v>Preparat för mun- eller tandhygien (inklusive pastor och pulver för fästande av tandproteser), tandtråd</v>
      </c>
      <c r="S1344" s="52" t="s">
        <v>11639</v>
      </c>
      <c r="T1344" s="7" t="s">
        <v>11136</v>
      </c>
      <c r="U1344" s="15" t="s">
        <v>11705</v>
      </c>
      <c r="V1344" s="14" t="s">
        <v>11704</v>
      </c>
      <c r="W1344" s="7"/>
      <c r="X1344" s="7"/>
      <c r="Y1344" s="55"/>
      <c r="Z1344" s="54"/>
      <c r="AA1344" s="59" t="s">
        <v>11137</v>
      </c>
    </row>
    <row r="1345" spans="1:27" ht="12.75" customHeight="1" thickBot="1" x14ac:dyDescent="0.25">
      <c r="A1345" s="24">
        <v>1344</v>
      </c>
      <c r="C1345" s="172"/>
      <c r="D1345" s="25" t="s">
        <v>11709</v>
      </c>
      <c r="E1345" s="25" t="str">
        <f t="shared" si="136"/>
        <v>20.420.09</v>
      </c>
      <c r="F1345" s="25" t="s">
        <v>11217</v>
      </c>
      <c r="G1345" s="25" t="s">
        <v>11709</v>
      </c>
      <c r="H1345" s="25" t="s">
        <v>11218</v>
      </c>
      <c r="I1345" s="25" t="s">
        <v>11218</v>
      </c>
      <c r="J1345" s="18"/>
      <c r="L1345" s="18"/>
      <c r="M1345" s="18" t="str">
        <f t="shared" si="138"/>
        <v xml:space="preserve"> </v>
      </c>
      <c r="N1345" s="223" t="str">
        <f t="shared" si="141"/>
        <v>Preparat avsedda att användas före, vid eller efter rakning, deodoranter för personligt bruk, badpreparat, hårborttagningsmedel samt diverse andra parfymeringsmedel, kosmetiska preparat och toalettartiklar</v>
      </c>
      <c r="O1345" s="223"/>
      <c r="P1345" s="218" t="str">
        <f t="shared" si="144"/>
        <v xml:space="preserve"> </v>
      </c>
      <c r="Q1345" s="218" t="str">
        <f t="shared" si="145"/>
        <v>Preparat avsedda att användas före, vid eller efter rakning, deodo­ranter för personligt bruk, badpreparat, hårborttagningsmedel samt diverse andra parfymeringsmedel, kosmetiska preparat och toalettartiklar</v>
      </c>
      <c r="S1345" s="52" t="s">
        <v>11636</v>
      </c>
      <c r="T1345" s="7" t="s">
        <v>11134</v>
      </c>
      <c r="U1345" s="15" t="s">
        <v>11703</v>
      </c>
      <c r="V1345" s="14" t="s">
        <v>11702</v>
      </c>
      <c r="W1345" s="7"/>
      <c r="X1345" s="7"/>
      <c r="Y1345" s="55"/>
      <c r="Z1345" s="54"/>
      <c r="AA1345" s="59" t="s">
        <v>11135</v>
      </c>
    </row>
    <row r="1346" spans="1:27" ht="33.75" customHeight="1" thickBot="1" x14ac:dyDescent="0.25">
      <c r="A1346" s="24">
        <v>1345</v>
      </c>
      <c r="C1346" s="172"/>
      <c r="D1346" s="25" t="s">
        <v>11706</v>
      </c>
      <c r="E1346" s="25" t="str">
        <f t="shared" si="136"/>
        <v>20.420.10</v>
      </c>
      <c r="F1346" s="25" t="s">
        <v>11212</v>
      </c>
      <c r="G1346" s="25" t="s">
        <v>11706</v>
      </c>
      <c r="H1346" s="25" t="s">
        <v>11213</v>
      </c>
      <c r="I1346" s="25" t="s">
        <v>11213</v>
      </c>
      <c r="J1346" s="18"/>
      <c r="L1346" s="18"/>
      <c r="M1346" s="18" t="str">
        <f t="shared" si="138"/>
        <v xml:space="preserve"> </v>
      </c>
      <c r="N1346" s="223" t="str">
        <f t="shared" si="141"/>
        <v>Delar av tillverkningen av parfymer och toalettartiklar som utförs av underleverantörer</v>
      </c>
      <c r="O1346" s="223"/>
      <c r="P1346" s="218" t="str">
        <f t="shared" si="144"/>
        <v xml:space="preserve"> </v>
      </c>
      <c r="Q1346" s="218" t="str">
        <f t="shared" si="145"/>
        <v>Delar av tillverkningen av parfymer och toalettartiklar som utförs av underleverantörer</v>
      </c>
      <c r="S1346" s="52" t="s">
        <v>11632</v>
      </c>
      <c r="T1346" s="7" t="s">
        <v>11131</v>
      </c>
      <c r="U1346" s="15" t="s">
        <v>11701</v>
      </c>
      <c r="V1346" s="14" t="s">
        <v>11700</v>
      </c>
      <c r="W1346" s="7" t="s">
        <v>9478</v>
      </c>
      <c r="X1346" s="7"/>
      <c r="Y1346" s="55"/>
      <c r="Z1346" s="54"/>
      <c r="AA1346" s="59" t="s">
        <v>11132</v>
      </c>
    </row>
    <row r="1347" spans="1:27" ht="12.75" customHeight="1" thickBot="1" x14ac:dyDescent="0.25">
      <c r="A1347" s="24">
        <v>1346</v>
      </c>
      <c r="C1347" s="172" t="s">
        <v>11210</v>
      </c>
      <c r="D1347" s="25"/>
      <c r="E1347" s="25" t="str">
        <f t="shared" si="136"/>
        <v>20.5</v>
      </c>
      <c r="F1347" s="25" t="s">
        <v>11209</v>
      </c>
      <c r="G1347" s="25"/>
      <c r="H1347" s="25"/>
      <c r="I1347" s="25"/>
      <c r="J1347" s="18"/>
      <c r="L1347" s="18"/>
      <c r="M1347" s="18" t="str">
        <f t="shared" si="138"/>
        <v/>
      </c>
      <c r="N1347" s="223" t="str">
        <f t="shared" si="141"/>
        <v/>
      </c>
      <c r="O1347" s="223"/>
      <c r="P1347" s="218" t="str">
        <f t="shared" si="144"/>
        <v xml:space="preserve"> </v>
      </c>
      <c r="Q1347" s="218" t="str">
        <f>VLOOKUP(C1347,S:T,2,FALSE)</f>
        <v>Andra kemiska produkter</v>
      </c>
      <c r="S1347" s="52" t="s">
        <v>11629</v>
      </c>
      <c r="T1347" s="7" t="s">
        <v>11125</v>
      </c>
      <c r="U1347" s="15" t="s">
        <v>11698</v>
      </c>
      <c r="V1347" s="14" t="s">
        <v>11697</v>
      </c>
      <c r="W1347" s="7"/>
      <c r="X1347" s="7"/>
      <c r="Y1347" s="55"/>
      <c r="Z1347" s="54"/>
      <c r="AA1347" s="59" t="s">
        <v>11126</v>
      </c>
    </row>
    <row r="1348" spans="1:27" ht="33.75" customHeight="1" thickBot="1" x14ac:dyDescent="0.25">
      <c r="A1348" s="24">
        <v>1347</v>
      </c>
      <c r="C1348" s="172" t="s">
        <v>11208</v>
      </c>
      <c r="D1348" s="25"/>
      <c r="E1348" s="25" t="str">
        <f t="shared" si="136"/>
        <v>20.51</v>
      </c>
      <c r="F1348" s="25" t="s">
        <v>11207</v>
      </c>
      <c r="G1348" s="25"/>
      <c r="H1348" s="25"/>
      <c r="I1348" s="25"/>
      <c r="J1348" s="18"/>
      <c r="L1348" s="18"/>
      <c r="M1348" s="18" t="str">
        <f t="shared" si="138"/>
        <v/>
      </c>
      <c r="N1348" s="223" t="str">
        <f t="shared" si="141"/>
        <v/>
      </c>
      <c r="O1348" s="223"/>
      <c r="P1348" s="218" t="str">
        <f t="shared" si="144"/>
        <v xml:space="preserve"> </v>
      </c>
      <c r="Q1348" s="218" t="str">
        <f>VLOOKUP(C1348,S:T,2,FALSE)</f>
        <v>Sprängämnen</v>
      </c>
      <c r="S1348" s="52" t="s">
        <v>11626</v>
      </c>
      <c r="T1348" s="7" t="s">
        <v>11695</v>
      </c>
      <c r="U1348" s="15" t="s">
        <v>11694</v>
      </c>
      <c r="V1348" s="14" t="s">
        <v>11693</v>
      </c>
      <c r="W1348" s="7"/>
      <c r="X1348" s="7"/>
      <c r="Y1348" s="55"/>
      <c r="Z1348" s="54"/>
      <c r="AA1348" s="59" t="s">
        <v>11124</v>
      </c>
    </row>
    <row r="1349" spans="1:27" ht="25.5" customHeight="1" thickBot="1" x14ac:dyDescent="0.25">
      <c r="A1349" s="24">
        <v>1348</v>
      </c>
      <c r="C1349" s="172" t="s">
        <v>11699</v>
      </c>
      <c r="D1349" s="25"/>
      <c r="E1349" s="25" t="str">
        <f t="shared" ref="E1349:E1412" si="146">IF(D1349="",C1349,D1349)</f>
        <v>20.510</v>
      </c>
      <c r="F1349" s="25" t="s">
        <v>11207</v>
      </c>
      <c r="G1349" s="25"/>
      <c r="H1349" s="25"/>
      <c r="I1349" s="25"/>
      <c r="J1349" s="18"/>
      <c r="L1349" s="18"/>
      <c r="M1349" s="18" t="str">
        <f t="shared" si="138"/>
        <v/>
      </c>
      <c r="N1349" s="223" t="str">
        <f t="shared" si="141"/>
        <v/>
      </c>
      <c r="O1349" s="223"/>
      <c r="P1349" s="218" t="str">
        <f t="shared" si="144"/>
        <v xml:space="preserve"> </v>
      </c>
      <c r="Q1349" s="218" t="str">
        <f>VLOOKUP(C1349,S:T,2,FALSE)</f>
        <v>Sprängämnen</v>
      </c>
      <c r="S1349" s="52" t="s">
        <v>11623</v>
      </c>
      <c r="T1349" s="7" t="s">
        <v>11119</v>
      </c>
      <c r="U1349" s="15" t="s">
        <v>11691</v>
      </c>
      <c r="V1349" s="14" t="s">
        <v>11690</v>
      </c>
      <c r="W1349" s="7"/>
      <c r="X1349" s="7"/>
      <c r="Y1349" s="55"/>
      <c r="Z1349" s="54"/>
      <c r="AA1349" s="59" t="s">
        <v>11120</v>
      </c>
    </row>
    <row r="1350" spans="1:27" ht="12.75" customHeight="1" thickBot="1" x14ac:dyDescent="0.25">
      <c r="A1350" s="24">
        <v>1349</v>
      </c>
      <c r="C1350" s="172"/>
      <c r="D1350" s="25" t="s">
        <v>11696</v>
      </c>
      <c r="E1350" s="25" t="str">
        <f t="shared" si="146"/>
        <v>20.510.01</v>
      </c>
      <c r="F1350" s="25" t="s">
        <v>11202</v>
      </c>
      <c r="G1350" s="25" t="s">
        <v>11696</v>
      </c>
      <c r="H1350" s="25" t="s">
        <v>11203</v>
      </c>
      <c r="I1350" s="25" t="s">
        <v>11203</v>
      </c>
      <c r="J1350" s="18"/>
      <c r="L1350" s="18"/>
      <c r="M1350" s="18" t="str">
        <f t="shared" si="138"/>
        <v xml:space="preserve"> </v>
      </c>
      <c r="N1350" s="223" t="str">
        <f t="shared" si="141"/>
        <v>Krut och beredda sprängämnen</v>
      </c>
      <c r="O1350" s="223"/>
      <c r="P1350" s="218" t="str">
        <f t="shared" si="144"/>
        <v xml:space="preserve"> </v>
      </c>
      <c r="Q1350" s="218" t="str">
        <f t="shared" ref="Q1350:Q1355" si="147">VLOOKUP(G1350,S:T,2,FALSE)</f>
        <v>Krut och beredda sprängämnen</v>
      </c>
      <c r="S1350" s="52" t="s">
        <v>11620</v>
      </c>
      <c r="T1350" s="7" t="s">
        <v>11116</v>
      </c>
      <c r="U1350" s="15" t="s">
        <v>11688</v>
      </c>
      <c r="V1350" s="14" t="s">
        <v>11687</v>
      </c>
      <c r="W1350" s="7"/>
      <c r="X1350" s="7"/>
      <c r="Y1350" s="55"/>
      <c r="Z1350" s="54"/>
      <c r="AA1350" s="59" t="s">
        <v>11117</v>
      </c>
    </row>
    <row r="1351" spans="1:27" ht="25.5" customHeight="1" thickBot="1" x14ac:dyDescent="0.25">
      <c r="A1351" s="24">
        <v>1350</v>
      </c>
      <c r="C1351" s="172"/>
      <c r="D1351" s="25" t="s">
        <v>11692</v>
      </c>
      <c r="E1351" s="25" t="str">
        <f t="shared" si="146"/>
        <v>20.510.02</v>
      </c>
      <c r="F1351" s="25" t="s">
        <v>11199</v>
      </c>
      <c r="G1351" s="25" t="s">
        <v>11692</v>
      </c>
      <c r="H1351" s="25" t="s">
        <v>11200</v>
      </c>
      <c r="I1351" s="25" t="s">
        <v>11200</v>
      </c>
      <c r="J1351" s="18"/>
      <c r="L1351" s="18"/>
      <c r="M1351" s="18" t="str">
        <f t="shared" si="138"/>
        <v xml:space="preserve"> </v>
      </c>
      <c r="N1351" s="223" t="str">
        <f t="shared" si="141"/>
        <v>Stubin; tändhattar; rivtändare, sprängkapslar och liknande tändmedel (även elektriska)</v>
      </c>
      <c r="O1351" s="223"/>
      <c r="P1351" s="218" t="str">
        <f t="shared" si="144"/>
        <v xml:space="preserve"> </v>
      </c>
      <c r="Q1351" s="218" t="str">
        <f t="shared" si="147"/>
        <v>Stubin; tändhattar; rivtändare, sprängkapslar och liknande tändmedel (även elektriska)</v>
      </c>
      <c r="S1351" s="52" t="s">
        <v>11616</v>
      </c>
      <c r="T1351" s="7" t="s">
        <v>11113</v>
      </c>
      <c r="U1351" s="15" t="s">
        <v>11685</v>
      </c>
      <c r="V1351" s="14" t="s">
        <v>11684</v>
      </c>
      <c r="W1351" s="7"/>
      <c r="X1351" s="7"/>
      <c r="Y1351" s="55"/>
      <c r="Z1351" s="54"/>
      <c r="AA1351" s="59" t="s">
        <v>11114</v>
      </c>
    </row>
    <row r="1352" spans="1:27" ht="33.75" customHeight="1" thickBot="1" x14ac:dyDescent="0.25">
      <c r="A1352" s="24">
        <v>1351</v>
      </c>
      <c r="C1352" s="172"/>
      <c r="D1352" s="25" t="s">
        <v>11689</v>
      </c>
      <c r="E1352" s="25" t="str">
        <f t="shared" si="146"/>
        <v>20.510.03</v>
      </c>
      <c r="F1352" s="25" t="s">
        <v>11196</v>
      </c>
      <c r="G1352" s="25" t="s">
        <v>11689</v>
      </c>
      <c r="H1352" s="25" t="s">
        <v>11197</v>
      </c>
      <c r="I1352" s="25" t="s">
        <v>11197</v>
      </c>
      <c r="J1352" s="18"/>
      <c r="L1352" s="18"/>
      <c r="M1352" s="18" t="str">
        <f t="shared" si="138"/>
        <v xml:space="preserve"> </v>
      </c>
      <c r="N1352" s="223" t="str">
        <f t="shared" si="141"/>
        <v>Fyrverkeripjäser</v>
      </c>
      <c r="O1352" s="223"/>
      <c r="P1352" s="218" t="str">
        <f t="shared" si="144"/>
        <v xml:space="preserve"> </v>
      </c>
      <c r="Q1352" s="218" t="str">
        <f t="shared" si="147"/>
        <v>Fyrverkeripjäser</v>
      </c>
      <c r="S1352" s="52" t="s">
        <v>11612</v>
      </c>
      <c r="T1352" s="7" t="s">
        <v>11110</v>
      </c>
      <c r="U1352" s="15" t="s">
        <v>11682</v>
      </c>
      <c r="V1352" s="14" t="s">
        <v>11681</v>
      </c>
      <c r="W1352" s="7" t="s">
        <v>9244</v>
      </c>
      <c r="X1352" s="7"/>
      <c r="Y1352" s="55"/>
      <c r="Z1352" s="54"/>
      <c r="AA1352" s="59" t="s">
        <v>11111</v>
      </c>
    </row>
    <row r="1353" spans="1:27" ht="25.5" customHeight="1" thickBot="1" x14ac:dyDescent="0.25">
      <c r="A1353" s="24">
        <v>1352</v>
      </c>
      <c r="C1353" s="172"/>
      <c r="D1353" s="25" t="s">
        <v>11686</v>
      </c>
      <c r="E1353" s="25" t="str">
        <f t="shared" si="146"/>
        <v>20.510.04</v>
      </c>
      <c r="F1353" s="25" t="s">
        <v>11193</v>
      </c>
      <c r="G1353" s="25" t="s">
        <v>11686</v>
      </c>
      <c r="H1353" s="25" t="s">
        <v>11194</v>
      </c>
      <c r="I1353" s="25" t="s">
        <v>11194</v>
      </c>
      <c r="J1353" s="18"/>
      <c r="L1353" s="18"/>
      <c r="M1353" s="18" t="str">
        <f t="shared" ref="M1353:M1416" si="148">IF(D1353="","",IF(F1353=N1353," ","!!!"))</f>
        <v xml:space="preserve"> </v>
      </c>
      <c r="N1353" s="223" t="str">
        <f t="shared" si="141"/>
        <v>Signalraketer, regnraketer, knallsignaler och andra pyrotekniska artiklar</v>
      </c>
      <c r="O1353" s="223"/>
      <c r="P1353" s="218" t="str">
        <f t="shared" si="144"/>
        <v xml:space="preserve"> </v>
      </c>
      <c r="Q1353" s="218" t="str">
        <f t="shared" si="147"/>
        <v>Signalraketer, regnraketer, knallsignaler och andra pyrotekniska artiklar</v>
      </c>
      <c r="S1353" s="52" t="s">
        <v>11609</v>
      </c>
      <c r="T1353" s="7" t="s">
        <v>11108</v>
      </c>
      <c r="U1353" s="15" t="s">
        <v>11679</v>
      </c>
      <c r="V1353" s="14" t="s">
        <v>11678</v>
      </c>
      <c r="W1353" s="7"/>
      <c r="X1353" s="7" t="s">
        <v>10112</v>
      </c>
      <c r="Y1353" s="55"/>
      <c r="Z1353" s="54"/>
      <c r="AA1353" s="59" t="s">
        <v>11109</v>
      </c>
    </row>
    <row r="1354" spans="1:27" ht="12.75" customHeight="1" thickBot="1" x14ac:dyDescent="0.25">
      <c r="A1354" s="24">
        <v>1353</v>
      </c>
      <c r="C1354" s="172"/>
      <c r="D1354" s="25" t="s">
        <v>11683</v>
      </c>
      <c r="E1354" s="25" t="str">
        <f t="shared" si="146"/>
        <v>20.510.05</v>
      </c>
      <c r="F1354" s="25" t="s">
        <v>11188</v>
      </c>
      <c r="G1354" s="25" t="s">
        <v>11683</v>
      </c>
      <c r="H1354" s="25" t="s">
        <v>11189</v>
      </c>
      <c r="I1354" s="25" t="s">
        <v>11189</v>
      </c>
      <c r="J1354" s="18"/>
      <c r="L1354" s="18"/>
      <c r="M1354" s="18" t="str">
        <f t="shared" si="148"/>
        <v xml:space="preserve"> </v>
      </c>
      <c r="N1354" s="223" t="str">
        <f t="shared" si="141"/>
        <v>Tändstickor</v>
      </c>
      <c r="O1354" s="223"/>
      <c r="P1354" s="218" t="str">
        <f t="shared" si="144"/>
        <v xml:space="preserve"> </v>
      </c>
      <c r="Q1354" s="218" t="str">
        <f t="shared" si="147"/>
        <v>Tändstickor</v>
      </c>
      <c r="S1354" s="52" t="s">
        <v>11604</v>
      </c>
      <c r="T1354" s="7" t="s">
        <v>11102</v>
      </c>
      <c r="U1354" s="15" t="s">
        <v>11677</v>
      </c>
      <c r="V1354" s="14" t="s">
        <v>11676</v>
      </c>
      <c r="W1354" s="7"/>
      <c r="X1354" s="7"/>
      <c r="Y1354" s="55"/>
      <c r="Z1354" s="54"/>
      <c r="AA1354" s="59" t="s">
        <v>11103</v>
      </c>
    </row>
    <row r="1355" spans="1:27" ht="12.75" customHeight="1" thickBot="1" x14ac:dyDescent="0.25">
      <c r="A1355" s="24">
        <v>1354</v>
      </c>
      <c r="C1355" s="172"/>
      <c r="D1355" s="25" t="s">
        <v>11680</v>
      </c>
      <c r="E1355" s="25" t="str">
        <f t="shared" si="146"/>
        <v>20.510.06</v>
      </c>
      <c r="F1355" s="25" t="s">
        <v>11185</v>
      </c>
      <c r="G1355" s="25" t="s">
        <v>11680</v>
      </c>
      <c r="H1355" s="25" t="s">
        <v>11186</v>
      </c>
      <c r="I1355" s="25" t="s">
        <v>11186</v>
      </c>
      <c r="J1355" s="18"/>
      <c r="L1355" s="18"/>
      <c r="M1355" s="18" t="str">
        <f t="shared" si="148"/>
        <v xml:space="preserve"> </v>
      </c>
      <c r="N1355" s="223" t="str">
        <f t="shared" si="141"/>
        <v>Delar av sprängämnestillverkningen som utförs av underleverantörer</v>
      </c>
      <c r="O1355" s="223"/>
      <c r="P1355" s="218" t="str">
        <f t="shared" si="144"/>
        <v xml:space="preserve"> </v>
      </c>
      <c r="Q1355" s="218" t="str">
        <f t="shared" si="147"/>
        <v>Delar av sprängämnestillverkningen som utförs av underleverantörer</v>
      </c>
      <c r="S1355" s="52" t="s">
        <v>11601</v>
      </c>
      <c r="T1355" s="7" t="s">
        <v>11097</v>
      </c>
      <c r="U1355" s="15" t="s">
        <v>11674</v>
      </c>
      <c r="V1355" s="14" t="s">
        <v>11673</v>
      </c>
      <c r="W1355" s="7"/>
      <c r="X1355" s="7"/>
      <c r="Y1355" s="55"/>
      <c r="Z1355" s="54"/>
      <c r="AA1355" s="59" t="s">
        <v>11098</v>
      </c>
    </row>
    <row r="1356" spans="1:27" ht="12.75" customHeight="1" thickBot="1" x14ac:dyDescent="0.25">
      <c r="A1356" s="24">
        <v>1355</v>
      </c>
      <c r="C1356" s="172" t="s">
        <v>11183</v>
      </c>
      <c r="D1356" s="25"/>
      <c r="E1356" s="25" t="str">
        <f t="shared" si="146"/>
        <v>20.52</v>
      </c>
      <c r="F1356" s="25" t="s">
        <v>11178</v>
      </c>
      <c r="G1356" s="25"/>
      <c r="H1356" s="25"/>
      <c r="I1356" s="25"/>
      <c r="J1356" s="18"/>
      <c r="L1356" s="18"/>
      <c r="M1356" s="18" t="str">
        <f t="shared" si="148"/>
        <v/>
      </c>
      <c r="N1356" s="223" t="str">
        <f t="shared" si="141"/>
        <v/>
      </c>
      <c r="O1356" s="223"/>
      <c r="P1356" s="218" t="str">
        <f t="shared" si="144"/>
        <v xml:space="preserve"> </v>
      </c>
      <c r="Q1356" s="218" t="str">
        <f>VLOOKUP(C1356,S:T,2,FALSE)</f>
        <v>Lim och klister</v>
      </c>
      <c r="S1356" s="52" t="s">
        <v>11597</v>
      </c>
      <c r="T1356" s="7" t="s">
        <v>11094</v>
      </c>
      <c r="U1356" s="15" t="s">
        <v>11671</v>
      </c>
      <c r="V1356" s="14" t="s">
        <v>11670</v>
      </c>
      <c r="W1356" s="7"/>
      <c r="X1356" s="7"/>
      <c r="Y1356" s="55"/>
      <c r="Z1356" s="54"/>
      <c r="AA1356" s="59" t="s">
        <v>11095</v>
      </c>
    </row>
    <row r="1357" spans="1:27" ht="25.5" customHeight="1" thickBot="1" x14ac:dyDescent="0.25">
      <c r="A1357" s="24">
        <v>1356</v>
      </c>
      <c r="C1357" s="172" t="s">
        <v>11675</v>
      </c>
      <c r="D1357" s="25"/>
      <c r="E1357" s="25" t="str">
        <f t="shared" si="146"/>
        <v>20.520</v>
      </c>
      <c r="F1357" s="25" t="s">
        <v>11178</v>
      </c>
      <c r="G1357" s="25"/>
      <c r="H1357" s="25"/>
      <c r="I1357" s="25"/>
      <c r="J1357" s="18"/>
      <c r="L1357" s="18"/>
      <c r="M1357" s="18" t="str">
        <f t="shared" si="148"/>
        <v/>
      </c>
      <c r="N1357" s="223" t="str">
        <f t="shared" si="141"/>
        <v/>
      </c>
      <c r="O1357" s="223"/>
      <c r="P1357" s="218" t="str">
        <f t="shared" si="144"/>
        <v xml:space="preserve"> </v>
      </c>
      <c r="Q1357" s="218" t="str">
        <f>VLOOKUP(C1357,S:T,2,FALSE)</f>
        <v>Lim och klister</v>
      </c>
      <c r="S1357" s="50" t="s">
        <v>11092</v>
      </c>
      <c r="T1357" s="7" t="s">
        <v>11089</v>
      </c>
      <c r="U1357" s="15" t="s">
        <v>11668</v>
      </c>
      <c r="V1357" s="14" t="s">
        <v>11667</v>
      </c>
      <c r="W1357" s="7"/>
      <c r="X1357" s="7"/>
      <c r="Y1357" s="55"/>
      <c r="Z1357" s="54"/>
      <c r="AA1357" s="59"/>
    </row>
    <row r="1358" spans="1:27" ht="12.75" customHeight="1" thickBot="1" x14ac:dyDescent="0.25">
      <c r="A1358" s="24">
        <v>1357</v>
      </c>
      <c r="C1358" s="172"/>
      <c r="D1358" s="25" t="s">
        <v>11672</v>
      </c>
      <c r="E1358" s="25" t="str">
        <f t="shared" si="146"/>
        <v>20.520.01</v>
      </c>
      <c r="F1358" s="25" t="s">
        <v>11178</v>
      </c>
      <c r="G1358" s="25" t="s">
        <v>11672</v>
      </c>
      <c r="H1358" s="25" t="s">
        <v>11179</v>
      </c>
      <c r="I1358" s="25" t="s">
        <v>11179</v>
      </c>
      <c r="J1358" s="18"/>
      <c r="L1358" s="18"/>
      <c r="M1358" s="18" t="str">
        <f t="shared" si="148"/>
        <v xml:space="preserve"> </v>
      </c>
      <c r="N1358" s="223" t="str">
        <f t="shared" si="141"/>
        <v>Lim och klister</v>
      </c>
      <c r="O1358" s="223"/>
      <c r="P1358" s="218" t="str">
        <f t="shared" si="144"/>
        <v xml:space="preserve"> </v>
      </c>
      <c r="Q1358" s="218" t="str">
        <f>VLOOKUP(G1358,S:T,2,FALSE)</f>
        <v>Lim och klister</v>
      </c>
      <c r="S1358" s="49" t="s">
        <v>11090</v>
      </c>
      <c r="T1358" s="7" t="s">
        <v>11089</v>
      </c>
      <c r="U1358" s="15" t="s">
        <v>11666</v>
      </c>
      <c r="V1358" s="14" t="s">
        <v>11665</v>
      </c>
      <c r="W1358" s="7"/>
      <c r="X1358" s="7" t="s">
        <v>196</v>
      </c>
      <c r="Y1358" s="55"/>
      <c r="Z1358" s="54"/>
      <c r="AA1358" s="59"/>
    </row>
    <row r="1359" spans="1:27" ht="12.75" customHeight="1" thickBot="1" x14ac:dyDescent="0.25">
      <c r="A1359" s="24">
        <v>1358</v>
      </c>
      <c r="C1359" s="172"/>
      <c r="D1359" s="25" t="s">
        <v>11669</v>
      </c>
      <c r="E1359" s="25" t="str">
        <f t="shared" si="146"/>
        <v>20.520.02</v>
      </c>
      <c r="F1359" s="25" t="s">
        <v>11174</v>
      </c>
      <c r="G1359" s="25" t="s">
        <v>11669</v>
      </c>
      <c r="H1359" s="25" t="s">
        <v>11175</v>
      </c>
      <c r="I1359" s="25" t="s">
        <v>11175</v>
      </c>
      <c r="J1359" s="18"/>
      <c r="L1359" s="18"/>
      <c r="M1359" s="18" t="str">
        <f t="shared" si="148"/>
        <v xml:space="preserve"> </v>
      </c>
      <c r="N1359" s="223" t="str">
        <f t="shared" si="141"/>
        <v>Delar av tillverkningen av lim och klister som utförs av underleverantörer</v>
      </c>
      <c r="O1359" s="223"/>
      <c r="P1359" s="218" t="str">
        <f t="shared" si="144"/>
        <v xml:space="preserve"> </v>
      </c>
      <c r="Q1359" s="218" t="str">
        <f>VLOOKUP(G1359,S:T,2,FALSE)</f>
        <v>Delar av tillverkningen av lim och klister som utförs av underleverantörer</v>
      </c>
      <c r="S1359" s="52" t="s">
        <v>11590</v>
      </c>
      <c r="T1359" s="7" t="s">
        <v>11089</v>
      </c>
      <c r="U1359" s="15" t="s">
        <v>11663</v>
      </c>
      <c r="V1359" s="14" t="s">
        <v>11662</v>
      </c>
      <c r="W1359" s="7"/>
      <c r="X1359" s="7" t="s">
        <v>196</v>
      </c>
      <c r="Y1359" s="55"/>
      <c r="Z1359" s="54"/>
      <c r="AA1359" s="59"/>
    </row>
    <row r="1360" spans="1:27" ht="12.75" customHeight="1" thickBot="1" x14ac:dyDescent="0.25">
      <c r="A1360" s="24">
        <v>1359</v>
      </c>
      <c r="C1360" s="172" t="s">
        <v>11172</v>
      </c>
      <c r="D1360" s="25"/>
      <c r="E1360" s="25" t="str">
        <f t="shared" si="146"/>
        <v>20.53</v>
      </c>
      <c r="F1360" s="25" t="s">
        <v>11166</v>
      </c>
      <c r="G1360" s="25"/>
      <c r="H1360" s="25"/>
      <c r="I1360" s="25"/>
      <c r="J1360" s="18"/>
      <c r="L1360" s="18"/>
      <c r="M1360" s="18" t="str">
        <f t="shared" si="148"/>
        <v/>
      </c>
      <c r="N1360" s="223" t="str">
        <f t="shared" si="141"/>
        <v/>
      </c>
      <c r="O1360" s="223"/>
      <c r="P1360" s="218" t="str">
        <f t="shared" si="144"/>
        <v xml:space="preserve"> </v>
      </c>
      <c r="Q1360" s="218" t="str">
        <f>VLOOKUP(C1360,S:T,2,FALSE)</f>
        <v>Eteriska oljor</v>
      </c>
      <c r="S1360" s="52" t="s">
        <v>11587</v>
      </c>
      <c r="T1360" s="7" t="s">
        <v>11083</v>
      </c>
      <c r="U1360" s="15" t="s">
        <v>11660</v>
      </c>
      <c r="V1360" s="14" t="s">
        <v>11659</v>
      </c>
      <c r="W1360" s="7"/>
      <c r="X1360" s="7" t="s">
        <v>9226</v>
      </c>
      <c r="Y1360" s="55"/>
      <c r="Z1360" s="54"/>
      <c r="AA1360" s="59" t="s">
        <v>11084</v>
      </c>
    </row>
    <row r="1361" spans="1:27" ht="25.5" customHeight="1" thickBot="1" x14ac:dyDescent="0.25">
      <c r="A1361" s="24">
        <v>1360</v>
      </c>
      <c r="C1361" s="172" t="s">
        <v>11664</v>
      </c>
      <c r="D1361" s="25"/>
      <c r="E1361" s="25" t="str">
        <f t="shared" si="146"/>
        <v>20.530</v>
      </c>
      <c r="F1361" s="25" t="s">
        <v>11166</v>
      </c>
      <c r="G1361" s="25"/>
      <c r="H1361" s="25"/>
      <c r="I1361" s="25"/>
      <c r="J1361" s="18"/>
      <c r="L1361" s="18"/>
      <c r="M1361" s="18" t="str">
        <f t="shared" si="148"/>
        <v/>
      </c>
      <c r="N1361" s="223" t="str">
        <f t="shared" si="141"/>
        <v/>
      </c>
      <c r="O1361" s="223"/>
      <c r="P1361" s="218" t="str">
        <f t="shared" si="144"/>
        <v xml:space="preserve"> </v>
      </c>
      <c r="Q1361" s="218" t="str">
        <f>VLOOKUP(C1361,S:T,2,FALSE)</f>
        <v>Eteriska oljor</v>
      </c>
      <c r="S1361" s="52" t="s">
        <v>11584</v>
      </c>
      <c r="T1361" s="7" t="s">
        <v>11081</v>
      </c>
      <c r="U1361" s="15" t="s">
        <v>11657</v>
      </c>
      <c r="V1361" s="14" t="s">
        <v>11656</v>
      </c>
      <c r="W1361" s="7"/>
      <c r="X1361" s="7" t="s">
        <v>9223</v>
      </c>
      <c r="Y1361" s="55"/>
      <c r="Z1361" s="54"/>
      <c r="AA1361" s="59" t="s">
        <v>11082</v>
      </c>
    </row>
    <row r="1362" spans="1:27" ht="12.75" customHeight="1" thickBot="1" x14ac:dyDescent="0.25">
      <c r="A1362" s="24">
        <v>1361</v>
      </c>
      <c r="C1362" s="172"/>
      <c r="D1362" s="25" t="s">
        <v>11661</v>
      </c>
      <c r="E1362" s="25" t="str">
        <f t="shared" si="146"/>
        <v>20.530.01</v>
      </c>
      <c r="F1362" s="25" t="s">
        <v>11166</v>
      </c>
      <c r="G1362" s="25" t="s">
        <v>11661</v>
      </c>
      <c r="H1362" s="25" t="s">
        <v>11167</v>
      </c>
      <c r="I1362" s="25" t="s">
        <v>11167</v>
      </c>
      <c r="J1362" s="18"/>
      <c r="L1362" s="18"/>
      <c r="M1362" s="18" t="str">
        <f t="shared" si="148"/>
        <v xml:space="preserve"> </v>
      </c>
      <c r="N1362" s="223" t="str">
        <f t="shared" si="141"/>
        <v>Eteriska oljor</v>
      </c>
      <c r="O1362" s="223"/>
      <c r="P1362" s="218" t="str">
        <f t="shared" si="144"/>
        <v xml:space="preserve"> </v>
      </c>
      <c r="Q1362" s="218" t="str">
        <f>VLOOKUP(G1362,S:T,2,FALSE)</f>
        <v>Eteriska oljor</v>
      </c>
      <c r="S1362" s="52" t="s">
        <v>11581</v>
      </c>
      <c r="T1362" s="7" t="s">
        <v>11078</v>
      </c>
      <c r="U1362" s="15" t="s">
        <v>11655</v>
      </c>
      <c r="V1362" s="14" t="s">
        <v>11654</v>
      </c>
      <c r="W1362" s="7"/>
      <c r="X1362" s="7" t="s">
        <v>9217</v>
      </c>
      <c r="Y1362" s="55"/>
      <c r="Z1362" s="54"/>
      <c r="AA1362" s="59" t="s">
        <v>11079</v>
      </c>
    </row>
    <row r="1363" spans="1:27" ht="12.75" customHeight="1" thickBot="1" x14ac:dyDescent="0.25">
      <c r="A1363" s="24">
        <v>1362</v>
      </c>
      <c r="C1363" s="172"/>
      <c r="D1363" s="25" t="s">
        <v>11658</v>
      </c>
      <c r="E1363" s="25" t="str">
        <f t="shared" si="146"/>
        <v>20.530.02</v>
      </c>
      <c r="F1363" s="25" t="s">
        <v>11162</v>
      </c>
      <c r="G1363" s="25" t="s">
        <v>11658</v>
      </c>
      <c r="H1363" s="25" t="s">
        <v>11163</v>
      </c>
      <c r="I1363" s="25" t="s">
        <v>11163</v>
      </c>
      <c r="J1363" s="18"/>
      <c r="L1363" s="18"/>
      <c r="M1363" s="18" t="str">
        <f t="shared" si="148"/>
        <v xml:space="preserve"> </v>
      </c>
      <c r="N1363" s="223" t="str">
        <f t="shared" si="141"/>
        <v>Delar av tillverkningen av eteriska oljor som utförs av underleverantörer</v>
      </c>
      <c r="O1363" s="223"/>
      <c r="P1363" s="218" t="str">
        <f t="shared" si="144"/>
        <v xml:space="preserve"> </v>
      </c>
      <c r="Q1363" s="218" t="str">
        <f>VLOOKUP(G1363,S:T,2,FALSE)</f>
        <v>Delar av tillverkningen av eteriska oljor som utförs av underleverantörer</v>
      </c>
      <c r="S1363" s="52" t="s">
        <v>11578</v>
      </c>
      <c r="T1363" s="7" t="s">
        <v>11075</v>
      </c>
      <c r="U1363" s="15" t="s">
        <v>11652</v>
      </c>
      <c r="V1363" s="14" t="s">
        <v>11651</v>
      </c>
      <c r="W1363" s="7"/>
      <c r="X1363" s="7" t="s">
        <v>9214</v>
      </c>
      <c r="Y1363" s="55"/>
      <c r="Z1363" s="54"/>
      <c r="AA1363" s="59" t="s">
        <v>11076</v>
      </c>
    </row>
    <row r="1364" spans="1:27" ht="25.5" customHeight="1" thickBot="1" x14ac:dyDescent="0.25">
      <c r="A1364" s="24">
        <v>1363</v>
      </c>
      <c r="C1364" s="172" t="s">
        <v>11161</v>
      </c>
      <c r="D1364" s="25"/>
      <c r="E1364" s="25" t="str">
        <f t="shared" si="146"/>
        <v>20.59</v>
      </c>
      <c r="F1364" s="25" t="s">
        <v>11160</v>
      </c>
      <c r="G1364" s="25"/>
      <c r="H1364" s="25"/>
      <c r="I1364" s="25"/>
      <c r="J1364" s="18"/>
      <c r="L1364" s="18"/>
      <c r="M1364" s="18" t="str">
        <f t="shared" si="148"/>
        <v/>
      </c>
      <c r="N1364" s="223" t="str">
        <f t="shared" si="141"/>
        <v/>
      </c>
      <c r="O1364" s="223"/>
      <c r="P1364" s="218" t="str">
        <f t="shared" si="144"/>
        <v xml:space="preserve"> </v>
      </c>
      <c r="Q1364" s="218" t="str">
        <f>VLOOKUP(C1364,S:T,2,FALSE)</f>
        <v>Övriga kemiska produkter</v>
      </c>
      <c r="S1364" s="52" t="s">
        <v>11575</v>
      </c>
      <c r="T1364" s="7" t="s">
        <v>11068</v>
      </c>
      <c r="U1364" s="15" t="s">
        <v>11649</v>
      </c>
      <c r="V1364" s="14" t="s">
        <v>11648</v>
      </c>
      <c r="W1364" s="7"/>
      <c r="X1364" s="7" t="s">
        <v>9209</v>
      </c>
      <c r="Y1364" s="55"/>
      <c r="Z1364" s="54"/>
      <c r="AA1364" s="59" t="s">
        <v>11069</v>
      </c>
    </row>
    <row r="1365" spans="1:27" ht="25.5" customHeight="1" thickBot="1" x14ac:dyDescent="0.25">
      <c r="A1365" s="24">
        <v>1364</v>
      </c>
      <c r="C1365" s="172" t="s">
        <v>11653</v>
      </c>
      <c r="D1365" s="25"/>
      <c r="E1365" s="25" t="str">
        <f t="shared" si="146"/>
        <v>20.590</v>
      </c>
      <c r="F1365" s="25" t="s">
        <v>11160</v>
      </c>
      <c r="G1365" s="25"/>
      <c r="H1365" s="25"/>
      <c r="I1365" s="25"/>
      <c r="J1365" s="18"/>
      <c r="L1365" s="18"/>
      <c r="M1365" s="18" t="str">
        <f t="shared" si="148"/>
        <v/>
      </c>
      <c r="N1365" s="223" t="str">
        <f t="shared" si="141"/>
        <v/>
      </c>
      <c r="O1365" s="223"/>
      <c r="P1365" s="218" t="str">
        <f t="shared" si="144"/>
        <v xml:space="preserve"> </v>
      </c>
      <c r="Q1365" s="218" t="str">
        <f>VLOOKUP(C1365,S:T,2,FALSE)</f>
        <v>Övriga kemiska produkter</v>
      </c>
      <c r="S1365" s="52" t="s">
        <v>11572</v>
      </c>
      <c r="T1365" s="7" t="s">
        <v>11065</v>
      </c>
      <c r="U1365" s="15" t="s">
        <v>11646</v>
      </c>
      <c r="V1365" s="14" t="s">
        <v>11645</v>
      </c>
      <c r="W1365" s="7"/>
      <c r="X1365" s="7" t="s">
        <v>9204</v>
      </c>
      <c r="Y1365" s="55"/>
      <c r="Z1365" s="54"/>
      <c r="AA1365" s="59" t="s">
        <v>11066</v>
      </c>
    </row>
    <row r="1366" spans="1:27" ht="38.25" customHeight="1" thickBot="1" x14ac:dyDescent="0.25">
      <c r="A1366" s="24">
        <v>1365</v>
      </c>
      <c r="C1366" s="172"/>
      <c r="D1366" s="25" t="s">
        <v>11650</v>
      </c>
      <c r="E1366" s="25" t="str">
        <f t="shared" si="146"/>
        <v>20.590.01</v>
      </c>
      <c r="F1366" s="25" t="s">
        <v>11154</v>
      </c>
      <c r="G1366" s="25" t="s">
        <v>11650</v>
      </c>
      <c r="H1366" s="25" t="s">
        <v>11155</v>
      </c>
      <c r="I1366" s="25" t="s">
        <v>11155</v>
      </c>
      <c r="J1366" s="18"/>
      <c r="L1366" s="18"/>
      <c r="M1366" s="18" t="str">
        <f t="shared" si="148"/>
        <v xml:space="preserve"> </v>
      </c>
      <c r="N1366" s="223" t="str">
        <f t="shared" si="141"/>
        <v>Fotografiska plåtar och film, film för omedelbar bildframställning, ljuskänslig, oexponerad; fotografiskt papper</v>
      </c>
      <c r="O1366" s="223"/>
      <c r="P1366" s="218" t="str">
        <f t="shared" si="144"/>
        <v xml:space="preserve"> </v>
      </c>
      <c r="Q1366" s="218" t="str">
        <f t="shared" ref="Q1366:Q1383" si="149">VLOOKUP(G1366,S:T,2,FALSE)</f>
        <v>Fotografiska plåtar och film, film för omedelbar bildframställning, ljuskänslig, oexponerad; fotografiskt papper</v>
      </c>
      <c r="S1366" s="52" t="s">
        <v>11569</v>
      </c>
      <c r="T1366" s="7" t="s">
        <v>11063</v>
      </c>
      <c r="U1366" s="15" t="s">
        <v>11643</v>
      </c>
      <c r="V1366" s="14" t="s">
        <v>11642</v>
      </c>
      <c r="W1366" s="7"/>
      <c r="X1366" s="7"/>
      <c r="Y1366" s="55"/>
      <c r="Z1366" s="54"/>
      <c r="AA1366" s="59" t="s">
        <v>11064</v>
      </c>
    </row>
    <row r="1367" spans="1:27" ht="12.75" customHeight="1" thickBot="1" x14ac:dyDescent="0.25">
      <c r="A1367" s="24">
        <v>1366</v>
      </c>
      <c r="C1367" s="172"/>
      <c r="D1367" s="25" t="s">
        <v>11647</v>
      </c>
      <c r="E1367" s="25" t="str">
        <f t="shared" si="146"/>
        <v>20.590.02</v>
      </c>
      <c r="F1367" s="25" t="s">
        <v>11151</v>
      </c>
      <c r="G1367" s="25" t="s">
        <v>11647</v>
      </c>
      <c r="H1367" s="25" t="s">
        <v>11152</v>
      </c>
      <c r="I1367" s="25" t="s">
        <v>11152</v>
      </c>
      <c r="J1367" s="18"/>
      <c r="L1367" s="18"/>
      <c r="M1367" s="18" t="str">
        <f t="shared" si="148"/>
        <v xml:space="preserve"> </v>
      </c>
      <c r="N1367" s="223" t="str">
        <f t="shared" si="141"/>
        <v>Ljuskänsliga emulsioner för fotografiskt bruk; andra kemiska preparat för fotografiskt bruk</v>
      </c>
      <c r="O1367" s="223"/>
      <c r="P1367" s="218" t="str">
        <f t="shared" si="144"/>
        <v xml:space="preserve"> </v>
      </c>
      <c r="Q1367" s="218" t="str">
        <f t="shared" si="149"/>
        <v>Ljuskänsliga emulsioner för fotografiskt bruk; andra kemiska preparat för fotografiskt bruk</v>
      </c>
      <c r="S1367" s="52" t="s">
        <v>11566</v>
      </c>
      <c r="T1367" s="7" t="s">
        <v>11061</v>
      </c>
      <c r="U1367" s="15" t="s">
        <v>11640</v>
      </c>
      <c r="V1367" s="14" t="s">
        <v>11637</v>
      </c>
      <c r="W1367" s="7"/>
      <c r="X1367" s="7"/>
      <c r="Y1367" s="55"/>
      <c r="Z1367" s="54"/>
      <c r="AA1367" s="59" t="s">
        <v>11062</v>
      </c>
    </row>
    <row r="1368" spans="1:27" s="2" customFormat="1" ht="33.75" customHeight="1" thickBot="1" x14ac:dyDescent="0.25">
      <c r="A1368" s="24">
        <v>1367</v>
      </c>
      <c r="B1368" s="1"/>
      <c r="C1368" s="172"/>
      <c r="D1368" s="25" t="s">
        <v>11644</v>
      </c>
      <c r="E1368" s="25" t="str">
        <f t="shared" si="146"/>
        <v>20.590.03</v>
      </c>
      <c r="F1368" s="25" t="s">
        <v>11146</v>
      </c>
      <c r="G1368" s="25" t="s">
        <v>11644</v>
      </c>
      <c r="H1368" s="25" t="s">
        <v>11147</v>
      </c>
      <c r="I1368" s="25" t="s">
        <v>11147</v>
      </c>
      <c r="J1368" s="91"/>
      <c r="L1368" s="91"/>
      <c r="M1368" s="18" t="str">
        <f t="shared" si="148"/>
        <v xml:space="preserve"> </v>
      </c>
      <c r="N1368" s="223" t="str">
        <f t="shared" si="141"/>
        <v>Kemiskt modifierade animaliska eller vegetabiliska fetter och oljor; oätliga blandningar av animaliska eller vegetabiliska fetter och oljor</v>
      </c>
      <c r="O1368" s="223"/>
      <c r="P1368" s="218" t="str">
        <f t="shared" si="144"/>
        <v xml:space="preserve"> </v>
      </c>
      <c r="Q1368" s="218" t="str">
        <f t="shared" si="149"/>
        <v>Kemiskt modifierade animaliska eller vegetabiliska fetter och oljor; oätliga blandningar av animaliska eller vegetabiliska fetter och oljor</v>
      </c>
      <c r="S1368" s="52" t="s">
        <v>11563</v>
      </c>
      <c r="T1368" s="7" t="s">
        <v>11056</v>
      </c>
      <c r="U1368" s="88" t="s">
        <v>11638</v>
      </c>
      <c r="V1368" s="87" t="s">
        <v>11637</v>
      </c>
      <c r="W1368" s="7" t="s">
        <v>9168</v>
      </c>
      <c r="X1368" s="7"/>
      <c r="Y1368" s="55"/>
      <c r="Z1368" s="54"/>
      <c r="AA1368" s="59" t="s">
        <v>11057</v>
      </c>
    </row>
    <row r="1369" spans="1:27" ht="25.5" customHeight="1" thickBot="1" x14ac:dyDescent="0.25">
      <c r="A1369" s="24">
        <v>1368</v>
      </c>
      <c r="C1369" s="172"/>
      <c r="D1369" s="25" t="s">
        <v>11641</v>
      </c>
      <c r="E1369" s="25" t="str">
        <f t="shared" si="146"/>
        <v>20.590.04</v>
      </c>
      <c r="F1369" s="25" t="s">
        <v>11142</v>
      </c>
      <c r="G1369" s="25" t="s">
        <v>11641</v>
      </c>
      <c r="H1369" s="25" t="s">
        <v>11143</v>
      </c>
      <c r="I1369" s="25" t="s">
        <v>11143</v>
      </c>
      <c r="J1369" s="18"/>
      <c r="L1369" s="18"/>
      <c r="M1369" s="18" t="str">
        <f t="shared" si="148"/>
        <v xml:space="preserve"> </v>
      </c>
      <c r="N1369" s="223" t="str">
        <f t="shared" si="141"/>
        <v>Bläck, tusch och liknande färger</v>
      </c>
      <c r="O1369" s="223"/>
      <c r="P1369" s="218" t="str">
        <f t="shared" si="144"/>
        <v xml:space="preserve"> </v>
      </c>
      <c r="Q1369" s="218" t="str">
        <f t="shared" si="149"/>
        <v>Bläck, tusch och liknande färger</v>
      </c>
      <c r="S1369" s="50" t="s">
        <v>11635</v>
      </c>
      <c r="T1369" s="7" t="s">
        <v>11054</v>
      </c>
      <c r="U1369" s="15" t="s">
        <v>11634</v>
      </c>
      <c r="V1369" s="14" t="s">
        <v>11633</v>
      </c>
      <c r="W1369" s="7"/>
      <c r="X1369" s="7" t="s">
        <v>9164</v>
      </c>
      <c r="Y1369" s="55"/>
      <c r="Z1369" s="54"/>
      <c r="AA1369" s="59"/>
    </row>
    <row r="1370" spans="1:27" ht="25.5" customHeight="1" thickBot="1" x14ac:dyDescent="0.25">
      <c r="A1370" s="24">
        <v>1369</v>
      </c>
      <c r="C1370" s="172"/>
      <c r="D1370" s="25" t="s">
        <v>11639</v>
      </c>
      <c r="E1370" s="25" t="str">
        <f t="shared" si="146"/>
        <v>20.590.05</v>
      </c>
      <c r="F1370" s="25" t="s">
        <v>11136</v>
      </c>
      <c r="G1370" s="25" t="s">
        <v>11639</v>
      </c>
      <c r="H1370" s="25" t="s">
        <v>11137</v>
      </c>
      <c r="I1370" s="25" t="s">
        <v>11137</v>
      </c>
      <c r="J1370" s="18"/>
      <c r="L1370" s="18"/>
      <c r="M1370" s="18" t="str">
        <f t="shared" si="148"/>
        <v xml:space="preserve"> </v>
      </c>
      <c r="N1370" s="223" t="str">
        <f t="shared" si="141"/>
        <v>Smörjmedel</v>
      </c>
      <c r="O1370" s="223"/>
      <c r="P1370" s="218" t="str">
        <f t="shared" si="144"/>
        <v xml:space="preserve"> </v>
      </c>
      <c r="Q1370" s="218" t="str">
        <f t="shared" si="149"/>
        <v>Smörjmedel</v>
      </c>
      <c r="S1370" s="50" t="s">
        <v>11052</v>
      </c>
      <c r="T1370" s="7" t="s">
        <v>11049</v>
      </c>
      <c r="U1370" s="15" t="s">
        <v>11631</v>
      </c>
      <c r="V1370" s="14" t="s">
        <v>11630</v>
      </c>
      <c r="W1370" s="7"/>
      <c r="X1370" s="7"/>
      <c r="Y1370" s="55"/>
      <c r="Z1370" s="54"/>
      <c r="AA1370" s="59"/>
    </row>
    <row r="1371" spans="1:27" ht="25.5" customHeight="1" thickBot="1" x14ac:dyDescent="0.25">
      <c r="A1371" s="24">
        <v>1370</v>
      </c>
      <c r="C1371" s="172"/>
      <c r="D1371" s="25" t="s">
        <v>11636</v>
      </c>
      <c r="E1371" s="25" t="str">
        <f t="shared" si="146"/>
        <v>20.590.06</v>
      </c>
      <c r="F1371" s="25" t="s">
        <v>11134</v>
      </c>
      <c r="G1371" s="25" t="s">
        <v>11636</v>
      </c>
      <c r="H1371" s="25" t="s">
        <v>11135</v>
      </c>
      <c r="I1371" s="25" t="s">
        <v>11135</v>
      </c>
      <c r="J1371" s="18"/>
      <c r="L1371" s="18"/>
      <c r="M1371" s="18" t="str">
        <f t="shared" si="148"/>
        <v xml:space="preserve"> </v>
      </c>
      <c r="N1371" s="223" t="str">
        <f t="shared" si="141"/>
        <v>Preparat för motverkande av knackning; tillsatsmedel för mineraloljor och liknande produkter</v>
      </c>
      <c r="O1371" s="223"/>
      <c r="P1371" s="218" t="str">
        <f t="shared" si="144"/>
        <v xml:space="preserve"> </v>
      </c>
      <c r="Q1371" s="218" t="str">
        <f t="shared" si="149"/>
        <v>Preparat för motverkande av knackning; tillsatsmedel för mineraloljor och liknande produkter</v>
      </c>
      <c r="S1371" s="49" t="s">
        <v>11050</v>
      </c>
      <c r="T1371" s="7" t="s">
        <v>11049</v>
      </c>
      <c r="U1371" s="15" t="s">
        <v>11628</v>
      </c>
      <c r="V1371" s="14" t="s">
        <v>11627</v>
      </c>
      <c r="W1371" s="7"/>
      <c r="X1371" s="7"/>
      <c r="Y1371" s="55"/>
      <c r="Z1371" s="54"/>
      <c r="AA1371" s="59"/>
    </row>
    <row r="1372" spans="1:27" ht="63.75" customHeight="1" thickBot="1" x14ac:dyDescent="0.25">
      <c r="A1372" s="24">
        <v>1371</v>
      </c>
      <c r="C1372" s="172"/>
      <c r="D1372" s="25" t="s">
        <v>11632</v>
      </c>
      <c r="E1372" s="25" t="str">
        <f t="shared" si="146"/>
        <v>20.590.07</v>
      </c>
      <c r="F1372" s="25" t="s">
        <v>11131</v>
      </c>
      <c r="G1372" s="25" t="s">
        <v>11632</v>
      </c>
      <c r="H1372" s="25" t="s">
        <v>11132</v>
      </c>
      <c r="I1372" s="25" t="s">
        <v>11132</v>
      </c>
      <c r="J1372" s="18"/>
      <c r="L1372" s="18"/>
      <c r="M1372" s="18" t="str">
        <f t="shared" si="148"/>
        <v xml:space="preserve"> </v>
      </c>
      <c r="N1372" s="223" t="str">
        <f t="shared" si="141"/>
        <v>Hydrauliska bromsvätskor; frysskyddsmedel och beredda flytande avisningsmedel</v>
      </c>
      <c r="O1372" s="223"/>
      <c r="P1372" s="218" t="str">
        <f t="shared" si="144"/>
        <v xml:space="preserve"> </v>
      </c>
      <c r="Q1372" s="218" t="str">
        <f t="shared" si="149"/>
        <v>Hydrauliska bromsvätskor; frysskyddsmedel och beredda flytande avisningsmedel</v>
      </c>
      <c r="S1372" s="52" t="s">
        <v>11553</v>
      </c>
      <c r="T1372" s="7" t="s">
        <v>11049</v>
      </c>
      <c r="U1372" s="15" t="s">
        <v>11625</v>
      </c>
      <c r="V1372" s="14" t="s">
        <v>11624</v>
      </c>
      <c r="W1372" s="7"/>
      <c r="X1372" s="7" t="s">
        <v>196</v>
      </c>
      <c r="Y1372" s="55"/>
      <c r="Z1372" s="54"/>
      <c r="AA1372" s="59"/>
    </row>
    <row r="1373" spans="1:27" ht="25.5" customHeight="1" thickBot="1" x14ac:dyDescent="0.25">
      <c r="A1373" s="24">
        <v>1372</v>
      </c>
      <c r="C1373" s="172"/>
      <c r="D1373" s="25" t="s">
        <v>11629</v>
      </c>
      <c r="E1373" s="25" t="str">
        <f t="shared" si="146"/>
        <v>20.590.08</v>
      </c>
      <c r="F1373" s="25" t="s">
        <v>11125</v>
      </c>
      <c r="G1373" s="25" t="s">
        <v>15682</v>
      </c>
      <c r="H1373" s="25" t="s">
        <v>11126</v>
      </c>
      <c r="I1373" s="25" t="s">
        <v>15738</v>
      </c>
      <c r="J1373" s="18"/>
      <c r="L1373" s="18"/>
      <c r="M1373" s="18" t="str">
        <f t="shared" si="148"/>
        <v xml:space="preserve"> </v>
      </c>
      <c r="N1373" s="223" t="str">
        <f t="shared" si="141"/>
        <v>Peptoner och andra proteinämnen samt derivat av dessa; hudpulver</v>
      </c>
      <c r="O1373" s="223"/>
      <c r="P1373" s="218" t="str">
        <f t="shared" si="144"/>
        <v xml:space="preserve"> </v>
      </c>
      <c r="Q1373" s="218" t="str">
        <f t="shared" si="149"/>
        <v>Peptoner och andra proteinämnen samt derivat av dessa; hudpulver</v>
      </c>
      <c r="S1373" s="52" t="s">
        <v>11550</v>
      </c>
      <c r="T1373" s="7" t="s">
        <v>11044</v>
      </c>
      <c r="U1373" s="15" t="s">
        <v>11622</v>
      </c>
      <c r="V1373" s="14" t="s">
        <v>11621</v>
      </c>
      <c r="W1373" s="7"/>
      <c r="X1373" s="7" t="s">
        <v>196</v>
      </c>
      <c r="Y1373" s="55"/>
      <c r="Z1373" s="54"/>
      <c r="AA1373" s="59" t="s">
        <v>11045</v>
      </c>
    </row>
    <row r="1374" spans="1:27" ht="22.5" customHeight="1" thickBot="1" x14ac:dyDescent="0.25">
      <c r="A1374" s="24">
        <v>1373</v>
      </c>
      <c r="B1374" s="2"/>
      <c r="C1374" s="174"/>
      <c r="D1374" s="33" t="s">
        <v>11626</v>
      </c>
      <c r="E1374" s="25" t="str">
        <f t="shared" si="146"/>
        <v>20.590.09</v>
      </c>
      <c r="F1374" s="33" t="s">
        <v>11123</v>
      </c>
      <c r="G1374" s="33" t="s">
        <v>11626</v>
      </c>
      <c r="H1374" s="33" t="s">
        <v>11124</v>
      </c>
      <c r="I1374" s="33" t="s">
        <v>11124</v>
      </c>
      <c r="J1374" s="18"/>
      <c r="L1374" s="18"/>
      <c r="M1374" s="18" t="str">
        <f t="shared" si="148"/>
        <v xml:space="preserve"> </v>
      </c>
      <c r="N1374" s="223" t="str">
        <f t="shared" si="141"/>
        <v>Modelleringspastor; dentalvax och andra preparat för dentalt bruk, på basis av gips; preparat och laddningar till brandsläckningsapparater; beredda närsubstrat för odling av mikroorganismer; andra sammansatta reagens för diagnostiskt bruk eller laboratoriebruk</v>
      </c>
      <c r="O1374" s="223"/>
      <c r="P1374" s="218" t="str">
        <f t="shared" si="144"/>
        <v xml:space="preserve"> </v>
      </c>
      <c r="Q1374" s="218" t="str">
        <f t="shared" si="149"/>
        <v>Modelleringspastor; dentalvax och andra preparat för dentalt bruk, på basis av gips; preparat och laddningar till brandsläckningsapparater; beredda närsubstrat för odling av mikroorganismer; andra samman­satta reagens för diagnostiskt bruk eller laboratoriebruk</v>
      </c>
      <c r="S1374" s="52" t="s">
        <v>11547</v>
      </c>
      <c r="T1374" s="7" t="s">
        <v>11619</v>
      </c>
      <c r="U1374" s="15" t="s">
        <v>11618</v>
      </c>
      <c r="V1374" s="14" t="s">
        <v>11617</v>
      </c>
      <c r="W1374" s="7"/>
      <c r="X1374" s="7" t="s">
        <v>9152</v>
      </c>
      <c r="Y1374" s="55"/>
      <c r="Z1374" s="54"/>
      <c r="AA1374" s="59" t="s">
        <v>11040</v>
      </c>
    </row>
    <row r="1375" spans="1:27" ht="33.75" customHeight="1" thickBot="1" x14ac:dyDescent="0.25">
      <c r="A1375" s="24">
        <v>1374</v>
      </c>
      <c r="C1375" s="172"/>
      <c r="D1375" s="25" t="s">
        <v>11623</v>
      </c>
      <c r="E1375" s="25" t="str">
        <f t="shared" si="146"/>
        <v>20.590.10</v>
      </c>
      <c r="F1375" s="25" t="s">
        <v>11119</v>
      </c>
      <c r="G1375" s="25" t="s">
        <v>11623</v>
      </c>
      <c r="H1375" s="25" t="s">
        <v>11120</v>
      </c>
      <c r="I1375" s="25" t="s">
        <v>11120</v>
      </c>
      <c r="J1375" s="18"/>
      <c r="L1375" s="18"/>
      <c r="M1375" s="18" t="str">
        <f t="shared" si="148"/>
        <v xml:space="preserve"> </v>
      </c>
      <c r="N1375" s="223" t="str">
        <f t="shared" si="141"/>
        <v>Kemiska grundämnen, dopade för användning inom elektroniken, i form av skivor, plattor eller liknande former</v>
      </c>
      <c r="O1375" s="223"/>
      <c r="P1375" s="218" t="str">
        <f t="shared" si="144"/>
        <v xml:space="preserve"> </v>
      </c>
      <c r="Q1375" s="218" t="str">
        <f t="shared" si="149"/>
        <v>Kemiska grundämnen, dopade för användning inom elektroniken, i form av skivor, plattor eller liknande former</v>
      </c>
      <c r="S1375" s="52" t="s">
        <v>11544</v>
      </c>
      <c r="T1375" s="7" t="s">
        <v>11615</v>
      </c>
      <c r="U1375" s="15" t="s">
        <v>11614</v>
      </c>
      <c r="V1375" s="14" t="s">
        <v>11613</v>
      </c>
      <c r="W1375" s="7"/>
      <c r="X1375" s="7" t="s">
        <v>9149</v>
      </c>
      <c r="Y1375" s="55"/>
      <c r="Z1375" s="54"/>
      <c r="AA1375" s="59" t="s">
        <v>11034</v>
      </c>
    </row>
    <row r="1376" spans="1:27" ht="51" customHeight="1" thickBot="1" x14ac:dyDescent="0.25">
      <c r="A1376" s="24">
        <v>1375</v>
      </c>
      <c r="C1376" s="172"/>
      <c r="D1376" s="25" t="s">
        <v>11620</v>
      </c>
      <c r="E1376" s="25" t="str">
        <f t="shared" si="146"/>
        <v>20.590.11</v>
      </c>
      <c r="F1376" s="25" t="s">
        <v>11116</v>
      </c>
      <c r="G1376" s="25" t="s">
        <v>11620</v>
      </c>
      <c r="H1376" s="25" t="s">
        <v>11117</v>
      </c>
      <c r="I1376" s="25" t="s">
        <v>11117</v>
      </c>
      <c r="J1376" s="18"/>
      <c r="L1376" s="18"/>
      <c r="M1376" s="18" t="str">
        <f t="shared" si="148"/>
        <v xml:space="preserve"> </v>
      </c>
      <c r="N1376" s="223" t="str">
        <f t="shared" ref="N1376:N1439" si="150">IF(H1376="","",VLOOKUP(H1376,U:V,2,FALSE))</f>
        <v>Aktivt kol</v>
      </c>
      <c r="O1376" s="223"/>
      <c r="P1376" s="218" t="str">
        <f t="shared" si="144"/>
        <v xml:space="preserve"> </v>
      </c>
      <c r="Q1376" s="218" t="str">
        <f t="shared" si="149"/>
        <v>Aktivt kol</v>
      </c>
      <c r="S1376" s="52" t="s">
        <v>11541</v>
      </c>
      <c r="T1376" s="7" t="s">
        <v>11030</v>
      </c>
      <c r="U1376" s="15" t="s">
        <v>11611</v>
      </c>
      <c r="V1376" s="14" t="s">
        <v>11610</v>
      </c>
      <c r="W1376" s="7"/>
      <c r="X1376" s="7" t="s">
        <v>9146</v>
      </c>
      <c r="Y1376" s="55"/>
      <c r="Z1376" s="54"/>
      <c r="AA1376" s="59" t="s">
        <v>11031</v>
      </c>
    </row>
    <row r="1377" spans="1:27" ht="25.5" customHeight="1" thickBot="1" x14ac:dyDescent="0.25">
      <c r="A1377" s="24">
        <v>1376</v>
      </c>
      <c r="C1377" s="172"/>
      <c r="D1377" s="25" t="s">
        <v>11616</v>
      </c>
      <c r="E1377" s="25" t="str">
        <f t="shared" si="146"/>
        <v>20.590.12</v>
      </c>
      <c r="F1377" s="25" t="s">
        <v>11113</v>
      </c>
      <c r="G1377" s="25" t="s">
        <v>11616</v>
      </c>
      <c r="H1377" s="25" t="s">
        <v>11114</v>
      </c>
      <c r="I1377" s="25" t="s">
        <v>11114</v>
      </c>
      <c r="J1377" s="18"/>
      <c r="L1377" s="18"/>
      <c r="M1377" s="18" t="str">
        <f t="shared" si="148"/>
        <v xml:space="preserve"> </v>
      </c>
      <c r="N1377" s="223" t="str">
        <f t="shared" si="150"/>
        <v>Appreturmedel, preparat för påskyndande av färgning eller för fixering av färgämnen samt liknande produkter</v>
      </c>
      <c r="O1377" s="223"/>
      <c r="P1377" s="218" t="str">
        <f t="shared" si="144"/>
        <v xml:space="preserve"> </v>
      </c>
      <c r="Q1377" s="218" t="str">
        <f t="shared" si="149"/>
        <v>Appreturmedel, preparat för påskyndande av färgning eller för fixering av färgämnen samt liknande produkter</v>
      </c>
      <c r="S1377" s="52" t="s">
        <v>11538</v>
      </c>
      <c r="T1377" s="7" t="s">
        <v>11026</v>
      </c>
      <c r="U1377" s="15" t="s">
        <v>11608</v>
      </c>
      <c r="V1377" s="14" t="s">
        <v>11607</v>
      </c>
      <c r="W1377" s="7"/>
      <c r="X1377" s="7" t="s">
        <v>9143</v>
      </c>
      <c r="Y1377" s="55"/>
      <c r="Z1377" s="54"/>
      <c r="AA1377" s="59" t="s">
        <v>11027</v>
      </c>
    </row>
    <row r="1378" spans="1:27" ht="12.75" customHeight="1" thickBot="1" x14ac:dyDescent="0.25">
      <c r="A1378" s="24">
        <v>1377</v>
      </c>
      <c r="C1378" s="172"/>
      <c r="D1378" s="25" t="s">
        <v>11612</v>
      </c>
      <c r="E1378" s="25" t="str">
        <f t="shared" si="146"/>
        <v>20.590.13</v>
      </c>
      <c r="F1378" s="25" t="s">
        <v>11110</v>
      </c>
      <c r="G1378" s="25" t="s">
        <v>11612</v>
      </c>
      <c r="H1378" s="25" t="s">
        <v>11111</v>
      </c>
      <c r="I1378" s="25" t="s">
        <v>11111</v>
      </c>
      <c r="J1378" s="18"/>
      <c r="L1378" s="18"/>
      <c r="M1378" s="18" t="str">
        <f t="shared" si="148"/>
        <v xml:space="preserve"> </v>
      </c>
      <c r="N1378" s="223" t="str">
        <f t="shared" si="150"/>
        <v>Betmedel; flussmedel; beredda vulkningsacceleratorer; sammansatta mjukningsmedel för gummi eller plast; andra beredda katalysatorer; blandningar av alkylbensener och blandningar av alkylnaftalener</v>
      </c>
      <c r="O1378" s="223"/>
      <c r="P1378" s="218" t="str">
        <f t="shared" si="144"/>
        <v xml:space="preserve"> </v>
      </c>
      <c r="Q1378" s="218" t="str">
        <f t="shared" si="149"/>
        <v>Betmedel; flussmedel; beredda vulkningsacceleratorer; sammansatta mjukningsmedel för gummi eller plast; andra beredda katalysatorer; blandningar av alkylbensener och blandningar av alkylnaftalener</v>
      </c>
      <c r="S1378" s="52" t="s">
        <v>11535</v>
      </c>
      <c r="T1378" s="7" t="s">
        <v>11019</v>
      </c>
      <c r="U1378" s="15" t="s">
        <v>11606</v>
      </c>
      <c r="V1378" s="14" t="s">
        <v>11605</v>
      </c>
      <c r="W1378" s="7"/>
      <c r="X1378" s="7" t="s">
        <v>9140</v>
      </c>
      <c r="Y1378" s="55"/>
      <c r="Z1378" s="54"/>
      <c r="AA1378" s="59" t="s">
        <v>11020</v>
      </c>
    </row>
    <row r="1379" spans="1:27" ht="12.75" customHeight="1" thickBot="1" x14ac:dyDescent="0.25">
      <c r="A1379" s="24">
        <v>1378</v>
      </c>
      <c r="C1379" s="172"/>
      <c r="D1379" s="25" t="s">
        <v>11609</v>
      </c>
      <c r="E1379" s="25" t="str">
        <f t="shared" si="146"/>
        <v>20.590.14</v>
      </c>
      <c r="F1379" s="25" t="s">
        <v>11108</v>
      </c>
      <c r="G1379" s="25" t="s">
        <v>11609</v>
      </c>
      <c r="H1379" s="25" t="s">
        <v>11109</v>
      </c>
      <c r="I1379" s="25" t="s">
        <v>11109</v>
      </c>
      <c r="J1379" s="18"/>
      <c r="L1379" s="18"/>
      <c r="M1379" s="18" t="str">
        <f t="shared" si="148"/>
        <v xml:space="preserve"> </v>
      </c>
      <c r="N1379" s="223" t="str">
        <f t="shared" si="150"/>
        <v>Beredda bindemedel för gjutformar eller gjutkärnor; kemiska produkter</v>
      </c>
      <c r="O1379" s="223"/>
      <c r="P1379" s="218" t="str">
        <f t="shared" si="144"/>
        <v xml:space="preserve"> </v>
      </c>
      <c r="Q1379" s="218" t="str">
        <f t="shared" si="149"/>
        <v>Beredda bindemedel för gjutformar eller gjutkärnor; kemiska produkter</v>
      </c>
      <c r="S1379" s="52" t="s">
        <v>11532</v>
      </c>
      <c r="T1379" s="7" t="s">
        <v>11016</v>
      </c>
      <c r="U1379" s="15" t="s">
        <v>11603</v>
      </c>
      <c r="V1379" s="14" t="s">
        <v>11602</v>
      </c>
      <c r="W1379" s="7"/>
      <c r="X1379" s="7" t="s">
        <v>9137</v>
      </c>
      <c r="Y1379" s="55"/>
      <c r="Z1379" s="54"/>
      <c r="AA1379" s="59" t="s">
        <v>11017</v>
      </c>
    </row>
    <row r="1380" spans="1:27" ht="12.75" customHeight="1" thickBot="1" x14ac:dyDescent="0.25">
      <c r="A1380" s="24">
        <v>1379</v>
      </c>
      <c r="C1380" s="172"/>
      <c r="D1380" s="25" t="s">
        <v>11604</v>
      </c>
      <c r="E1380" s="25" t="str">
        <f t="shared" si="146"/>
        <v>20.590.15</v>
      </c>
      <c r="F1380" s="18" t="s">
        <v>11105</v>
      </c>
      <c r="G1380" s="25" t="s">
        <v>15621</v>
      </c>
      <c r="H1380" s="25" t="s">
        <v>11106</v>
      </c>
      <c r="I1380" s="25" t="s">
        <v>15740</v>
      </c>
      <c r="J1380" s="18"/>
      <c r="L1380" s="18"/>
      <c r="M1380" s="18" t="str">
        <f t="shared" si="148"/>
        <v xml:space="preserve"> </v>
      </c>
      <c r="N1380" s="223" t="str">
        <f t="shared" si="150"/>
        <v>Biodiesel</v>
      </c>
      <c r="O1380" s="223"/>
      <c r="P1380" s="218" t="str">
        <f t="shared" si="144"/>
        <v>!!!!!</v>
      </c>
      <c r="Q1380" s="218" t="str">
        <f t="shared" si="149"/>
        <v>Diverse övriga kemiska produkter</v>
      </c>
      <c r="S1380" s="52" t="s">
        <v>11529</v>
      </c>
      <c r="T1380" s="7" t="s">
        <v>11014</v>
      </c>
      <c r="U1380" s="15" t="s">
        <v>11600</v>
      </c>
      <c r="V1380" s="14" t="s">
        <v>11599</v>
      </c>
      <c r="W1380" s="7"/>
      <c r="X1380" s="7" t="s">
        <v>9134</v>
      </c>
      <c r="Y1380" s="55"/>
      <c r="Z1380" s="54"/>
      <c r="AA1380" s="59" t="s">
        <v>11015</v>
      </c>
    </row>
    <row r="1381" spans="1:27" ht="25.5" customHeight="1" thickBot="1" x14ac:dyDescent="0.25">
      <c r="A1381" s="24">
        <v>1380</v>
      </c>
      <c r="C1381" s="172"/>
      <c r="D1381" s="25" t="s">
        <v>11601</v>
      </c>
      <c r="E1381" s="25" t="str">
        <f t="shared" si="146"/>
        <v>20.590.16</v>
      </c>
      <c r="F1381" s="25" t="s">
        <v>11102</v>
      </c>
      <c r="G1381" s="25" t="s">
        <v>15621</v>
      </c>
      <c r="H1381" s="25" t="s">
        <v>11103</v>
      </c>
      <c r="I1381" s="25" t="s">
        <v>15740</v>
      </c>
      <c r="J1381" s="18"/>
      <c r="L1381" s="18"/>
      <c r="M1381" s="18" t="str">
        <f t="shared" si="148"/>
        <v xml:space="preserve"> </v>
      </c>
      <c r="N1381" s="223" t="str">
        <f t="shared" si="150"/>
        <v>Diverse övriga kemiska produkter</v>
      </c>
      <c r="O1381" s="223"/>
      <c r="P1381" s="218" t="str">
        <f t="shared" si="144"/>
        <v xml:space="preserve"> </v>
      </c>
      <c r="Q1381" s="218" t="str">
        <f t="shared" si="149"/>
        <v>Diverse övriga kemiska produkter</v>
      </c>
      <c r="S1381" s="52" t="s">
        <v>11525</v>
      </c>
      <c r="T1381" s="7" t="s">
        <v>11011</v>
      </c>
      <c r="U1381" s="15" t="s">
        <v>11596</v>
      </c>
      <c r="V1381" s="14" t="s">
        <v>11595</v>
      </c>
      <c r="W1381" s="7"/>
      <c r="X1381" s="7" t="s">
        <v>9132</v>
      </c>
      <c r="Y1381" s="55"/>
      <c r="Z1381" s="54"/>
      <c r="AA1381" s="59" t="s">
        <v>11012</v>
      </c>
    </row>
    <row r="1382" spans="1:27" ht="22.5" customHeight="1" thickBot="1" x14ac:dyDescent="0.25">
      <c r="A1382" s="24">
        <v>1381</v>
      </c>
      <c r="C1382" s="172"/>
      <c r="D1382" s="25" t="s">
        <v>11597</v>
      </c>
      <c r="E1382" s="25" t="str">
        <f t="shared" si="146"/>
        <v>20.590.17</v>
      </c>
      <c r="F1382" s="25" t="s">
        <v>11097</v>
      </c>
      <c r="G1382" s="25" t="s">
        <v>15684</v>
      </c>
      <c r="H1382" s="25" t="s">
        <v>11098</v>
      </c>
      <c r="I1382" s="25" t="s">
        <v>15739</v>
      </c>
      <c r="J1382" s="18"/>
      <c r="L1382" s="18"/>
      <c r="M1382" s="18" t="str">
        <f t="shared" si="148"/>
        <v xml:space="preserve"> </v>
      </c>
      <c r="N1382" s="223" t="str">
        <f t="shared" si="150"/>
        <v>Gelatin och gelatinderivat, inkl. mjölkalbumin</v>
      </c>
      <c r="O1382" s="223"/>
      <c r="P1382" s="218" t="str">
        <f t="shared" si="144"/>
        <v xml:space="preserve"> </v>
      </c>
      <c r="Q1382" s="218" t="str">
        <f t="shared" si="149"/>
        <v>Gelatin och gelatinderivat, inkl. mjölkalbumin</v>
      </c>
      <c r="S1382" s="52" t="s">
        <v>11522</v>
      </c>
      <c r="T1382" s="7" t="s">
        <v>11006</v>
      </c>
      <c r="U1382" s="15" t="s">
        <v>11594</v>
      </c>
      <c r="V1382" s="14" t="s">
        <v>11593</v>
      </c>
      <c r="W1382" s="7"/>
      <c r="X1382" s="7" t="s">
        <v>9124</v>
      </c>
      <c r="Y1382" s="55"/>
      <c r="Z1382" s="54"/>
      <c r="AA1382" s="59" t="s">
        <v>11007</v>
      </c>
    </row>
    <row r="1383" spans="1:27" ht="12.75" customHeight="1" thickBot="1" x14ac:dyDescent="0.25">
      <c r="A1383" s="24">
        <v>1382</v>
      </c>
      <c r="C1383" s="172"/>
      <c r="D1383" s="25" t="s">
        <v>11598</v>
      </c>
      <c r="E1383" s="25" t="str">
        <f t="shared" si="146"/>
        <v>20.590.18</v>
      </c>
      <c r="F1383" s="25" t="s">
        <v>11094</v>
      </c>
      <c r="G1383" s="25" t="s">
        <v>11597</v>
      </c>
      <c r="H1383" s="25" t="s">
        <v>11095</v>
      </c>
      <c r="I1383" s="25" t="s">
        <v>11095</v>
      </c>
      <c r="J1383" s="18"/>
      <c r="L1383" s="18"/>
      <c r="M1383" s="18" t="str">
        <f t="shared" si="148"/>
        <v xml:space="preserve"> </v>
      </c>
      <c r="N1383" s="223" t="str">
        <f t="shared" si="150"/>
        <v>Delar av tillverkningen av övriga kemiska produkter som utförs av underleverantörer</v>
      </c>
      <c r="O1383" s="223"/>
      <c r="P1383" s="218" t="str">
        <f t="shared" si="144"/>
        <v xml:space="preserve"> </v>
      </c>
      <c r="Q1383" s="218" t="str">
        <f t="shared" si="149"/>
        <v>Delar av tillverkningen av övriga kemiska produkter som utförs av underleverantörer</v>
      </c>
      <c r="S1383" s="52" t="s">
        <v>11519</v>
      </c>
      <c r="T1383" s="7" t="s">
        <v>11002</v>
      </c>
      <c r="U1383" s="15" t="s">
        <v>11592</v>
      </c>
      <c r="V1383" s="14" t="s">
        <v>11591</v>
      </c>
      <c r="W1383" s="7"/>
      <c r="X1383" s="7" t="s">
        <v>9119</v>
      </c>
      <c r="Y1383" s="55"/>
      <c r="Z1383" s="54"/>
      <c r="AA1383" s="59" t="s">
        <v>11003</v>
      </c>
    </row>
    <row r="1384" spans="1:27" ht="12.75" customHeight="1" thickBot="1" x14ac:dyDescent="0.25">
      <c r="A1384" s="24">
        <v>1383</v>
      </c>
      <c r="C1384" s="172" t="s">
        <v>11092</v>
      </c>
      <c r="D1384" s="25"/>
      <c r="E1384" s="25" t="str">
        <f t="shared" si="146"/>
        <v>20.6</v>
      </c>
      <c r="F1384" s="25" t="s">
        <v>11089</v>
      </c>
      <c r="G1384" s="25"/>
      <c r="H1384" s="25"/>
      <c r="I1384" s="25"/>
      <c r="J1384" s="18"/>
      <c r="L1384" s="18"/>
      <c r="M1384" s="18" t="str">
        <f t="shared" si="148"/>
        <v/>
      </c>
      <c r="N1384" s="223" t="str">
        <f t="shared" si="150"/>
        <v/>
      </c>
      <c r="O1384" s="223"/>
      <c r="P1384" s="218" t="str">
        <f t="shared" si="144"/>
        <v xml:space="preserve"> </v>
      </c>
      <c r="Q1384" s="218" t="str">
        <f>VLOOKUP(C1384,S:T,2,FALSE)</f>
        <v>Konstfibrer</v>
      </c>
      <c r="S1384" s="50" t="s">
        <v>11000</v>
      </c>
      <c r="T1384" s="7" t="s">
        <v>11512</v>
      </c>
      <c r="U1384" s="15" t="s">
        <v>11589</v>
      </c>
      <c r="V1384" s="14" t="s">
        <v>11588</v>
      </c>
      <c r="W1384" s="7"/>
      <c r="X1384" s="7" t="s">
        <v>9111</v>
      </c>
      <c r="Y1384" s="55"/>
      <c r="Z1384" s="54"/>
      <c r="AA1384" s="59"/>
    </row>
    <row r="1385" spans="1:27" ht="25.5" customHeight="1" thickBot="1" x14ac:dyDescent="0.25">
      <c r="A1385" s="24">
        <v>1384</v>
      </c>
      <c r="C1385" s="172" t="s">
        <v>11090</v>
      </c>
      <c r="D1385" s="25"/>
      <c r="E1385" s="25" t="str">
        <f t="shared" si="146"/>
        <v>20.60</v>
      </c>
      <c r="F1385" s="25" t="s">
        <v>11089</v>
      </c>
      <c r="G1385" s="25"/>
      <c r="H1385" s="25"/>
      <c r="I1385" s="25"/>
      <c r="J1385" s="18"/>
      <c r="L1385" s="18"/>
      <c r="M1385" s="18" t="str">
        <f t="shared" si="148"/>
        <v/>
      </c>
      <c r="N1385" s="223" t="str">
        <f t="shared" si="150"/>
        <v/>
      </c>
      <c r="O1385" s="223"/>
      <c r="P1385" s="218" t="str">
        <f t="shared" si="144"/>
        <v xml:space="preserve"> </v>
      </c>
      <c r="Q1385" s="218" t="str">
        <f>VLOOKUP(C1385,S:T,2,FALSE)</f>
        <v>Konstfibrer</v>
      </c>
      <c r="S1385" s="49" t="s">
        <v>10998</v>
      </c>
      <c r="T1385" s="7" t="s">
        <v>11512</v>
      </c>
      <c r="U1385" s="15" t="s">
        <v>11586</v>
      </c>
      <c r="V1385" s="14" t="s">
        <v>11585</v>
      </c>
      <c r="W1385" s="7"/>
      <c r="X1385" s="7" t="s">
        <v>9101</v>
      </c>
      <c r="Y1385" s="55"/>
      <c r="Z1385" s="54"/>
      <c r="AA1385" s="59"/>
    </row>
    <row r="1386" spans="1:27" ht="12.75" customHeight="1" thickBot="1" x14ac:dyDescent="0.25">
      <c r="A1386" s="24">
        <v>1385</v>
      </c>
      <c r="C1386" s="172" t="s">
        <v>11590</v>
      </c>
      <c r="D1386" s="25"/>
      <c r="E1386" s="25" t="str">
        <f t="shared" si="146"/>
        <v>20.600</v>
      </c>
      <c r="F1386" s="25" t="s">
        <v>11089</v>
      </c>
      <c r="G1386" s="25"/>
      <c r="H1386" s="25"/>
      <c r="I1386" s="25"/>
      <c r="J1386" s="18"/>
      <c r="L1386" s="18"/>
      <c r="M1386" s="18" t="str">
        <f t="shared" si="148"/>
        <v/>
      </c>
      <c r="N1386" s="223" t="str">
        <f t="shared" si="150"/>
        <v/>
      </c>
      <c r="O1386" s="223"/>
      <c r="P1386" s="218" t="str">
        <f t="shared" si="144"/>
        <v xml:space="preserve"> </v>
      </c>
      <c r="Q1386" s="218" t="str">
        <f>VLOOKUP(C1386,S:T,2,FALSE)</f>
        <v>Konstfibrer</v>
      </c>
      <c r="S1386" s="52" t="s">
        <v>11513</v>
      </c>
      <c r="T1386" s="7" t="s">
        <v>11512</v>
      </c>
      <c r="U1386" s="15" t="s">
        <v>11583</v>
      </c>
      <c r="V1386" s="14" t="s">
        <v>11582</v>
      </c>
      <c r="W1386" s="7"/>
      <c r="X1386" s="7" t="s">
        <v>9090</v>
      </c>
      <c r="Y1386" s="55"/>
      <c r="Z1386" s="54"/>
      <c r="AA1386" s="59"/>
    </row>
    <row r="1387" spans="1:27" ht="12.75" customHeight="1" thickBot="1" x14ac:dyDescent="0.25">
      <c r="A1387" s="24">
        <v>1386</v>
      </c>
      <c r="C1387" s="172"/>
      <c r="D1387" s="25" t="s">
        <v>11587</v>
      </c>
      <c r="E1387" s="25" t="str">
        <f t="shared" si="146"/>
        <v>20.600.01</v>
      </c>
      <c r="F1387" s="25" t="s">
        <v>11083</v>
      </c>
      <c r="G1387" s="25" t="s">
        <v>11587</v>
      </c>
      <c r="H1387" s="25" t="s">
        <v>11084</v>
      </c>
      <c r="I1387" s="25" t="s">
        <v>11084</v>
      </c>
      <c r="J1387" s="18"/>
      <c r="L1387" s="18"/>
      <c r="M1387" s="18" t="str">
        <f t="shared" si="148"/>
        <v xml:space="preserve"> </v>
      </c>
      <c r="N1387" s="223" t="str">
        <f t="shared" si="150"/>
        <v>Syntetstapelfibrer och fiberkabel av syntetfilament, inte kardade eller kammade</v>
      </c>
      <c r="O1387" s="223"/>
      <c r="P1387" s="218" t="str">
        <f t="shared" si="144"/>
        <v xml:space="preserve"> </v>
      </c>
      <c r="Q1387" s="218" t="str">
        <f t="shared" ref="Q1387:Q1395" si="151">VLOOKUP(G1387,S:T,2,FALSE)</f>
        <v>Syntetstapelfibrer och fiberkabel av syntetfilament, inte kardade eller kammade</v>
      </c>
      <c r="S1387" s="52" t="s">
        <v>11510</v>
      </c>
      <c r="T1387" s="7" t="s">
        <v>10991</v>
      </c>
      <c r="U1387" s="15" t="s">
        <v>11580</v>
      </c>
      <c r="V1387" s="14" t="s">
        <v>11579</v>
      </c>
      <c r="W1387" s="7"/>
      <c r="X1387" s="7" t="s">
        <v>9085</v>
      </c>
      <c r="Y1387" s="55"/>
      <c r="Z1387" s="54"/>
      <c r="AA1387" s="59" t="s">
        <v>10992</v>
      </c>
    </row>
    <row r="1388" spans="1:27" ht="12.75" customHeight="1" thickBot="1" x14ac:dyDescent="0.25">
      <c r="A1388" s="24">
        <v>1387</v>
      </c>
      <c r="C1388" s="172"/>
      <c r="D1388" s="25" t="s">
        <v>11584</v>
      </c>
      <c r="E1388" s="25" t="str">
        <f t="shared" si="146"/>
        <v>20.600.02</v>
      </c>
      <c r="F1388" s="25" t="s">
        <v>11081</v>
      </c>
      <c r="G1388" s="25" t="s">
        <v>11584</v>
      </c>
      <c r="H1388" s="25" t="s">
        <v>11082</v>
      </c>
      <c r="I1388" s="25" t="s">
        <v>11082</v>
      </c>
      <c r="J1388" s="18"/>
      <c r="L1388" s="18"/>
      <c r="M1388" s="18" t="str">
        <f t="shared" si="148"/>
        <v xml:space="preserve"> </v>
      </c>
      <c r="N1388" s="223" t="str">
        <f t="shared" si="150"/>
        <v>Högstyrkegarn av filamentpolyamid och filamentpolyester</v>
      </c>
      <c r="O1388" s="223"/>
      <c r="P1388" s="218" t="str">
        <f t="shared" si="144"/>
        <v xml:space="preserve"> </v>
      </c>
      <c r="Q1388" s="218" t="str">
        <f t="shared" si="151"/>
        <v>Högstyrkegarn av filamentpolyamid och filamentpolyester</v>
      </c>
      <c r="S1388" s="52" t="s">
        <v>11507</v>
      </c>
      <c r="T1388" s="7" t="s">
        <v>10989</v>
      </c>
      <c r="U1388" s="15" t="s">
        <v>11577</v>
      </c>
      <c r="V1388" s="14" t="s">
        <v>11576</v>
      </c>
      <c r="W1388" s="7"/>
      <c r="X1388" s="7"/>
      <c r="Y1388" s="55"/>
      <c r="Z1388" s="54"/>
      <c r="AA1388" s="59" t="s">
        <v>10990</v>
      </c>
    </row>
    <row r="1389" spans="1:27" ht="25.5" customHeight="1" thickBot="1" x14ac:dyDescent="0.25">
      <c r="A1389" s="24">
        <v>1388</v>
      </c>
      <c r="C1389" s="172"/>
      <c r="D1389" s="25" t="s">
        <v>11581</v>
      </c>
      <c r="E1389" s="25" t="str">
        <f t="shared" si="146"/>
        <v>20.600.03</v>
      </c>
      <c r="F1389" s="25" t="s">
        <v>11078</v>
      </c>
      <c r="G1389" s="25" t="s">
        <v>11581</v>
      </c>
      <c r="H1389" s="25" t="s">
        <v>11079</v>
      </c>
      <c r="I1389" s="25" t="s">
        <v>11079</v>
      </c>
      <c r="J1389" s="18"/>
      <c r="L1389" s="18"/>
      <c r="M1389" s="18" t="str">
        <f t="shared" si="148"/>
        <v xml:space="preserve"> </v>
      </c>
      <c r="N1389" s="223" t="str">
        <f t="shared" si="150"/>
        <v>Annat garn av syntetfilament, enkelt</v>
      </c>
      <c r="O1389" s="223"/>
      <c r="P1389" s="218" t="str">
        <f t="shared" si="144"/>
        <v xml:space="preserve"> </v>
      </c>
      <c r="Q1389" s="218" t="str">
        <f t="shared" si="151"/>
        <v>Annat garn av syntetfilament, enkelt</v>
      </c>
      <c r="S1389" s="52" t="s">
        <v>11505</v>
      </c>
      <c r="T1389" s="7" t="s">
        <v>10987</v>
      </c>
      <c r="U1389" s="15" t="s">
        <v>11574</v>
      </c>
      <c r="V1389" s="14" t="s">
        <v>11573</v>
      </c>
      <c r="W1389" s="7"/>
      <c r="X1389" s="7"/>
      <c r="Y1389" s="55"/>
      <c r="Z1389" s="54"/>
      <c r="AA1389" s="59" t="s">
        <v>10988</v>
      </c>
    </row>
    <row r="1390" spans="1:27" ht="12.75" customHeight="1" thickBot="1" x14ac:dyDescent="0.25">
      <c r="A1390" s="24">
        <v>1389</v>
      </c>
      <c r="C1390" s="172"/>
      <c r="D1390" s="25" t="s">
        <v>11578</v>
      </c>
      <c r="E1390" s="25" t="str">
        <f t="shared" si="146"/>
        <v>20.600.04</v>
      </c>
      <c r="F1390" s="25" t="s">
        <v>11075</v>
      </c>
      <c r="G1390" s="25" t="s">
        <v>11578</v>
      </c>
      <c r="H1390" s="25" t="s">
        <v>11076</v>
      </c>
      <c r="I1390" s="25" t="s">
        <v>11076</v>
      </c>
      <c r="J1390" s="18"/>
      <c r="L1390" s="18"/>
      <c r="M1390" s="18" t="str">
        <f t="shared" si="148"/>
        <v xml:space="preserve"> </v>
      </c>
      <c r="N1390" s="223" t="str">
        <f t="shared" si="150"/>
        <v>Monofilamentgarn, remsor o.d., av syntetmaterial</v>
      </c>
      <c r="O1390" s="223"/>
      <c r="P1390" s="218" t="str">
        <f t="shared" si="144"/>
        <v xml:space="preserve"> </v>
      </c>
      <c r="Q1390" s="218" t="str">
        <f t="shared" si="151"/>
        <v>Monofilamentgarn, remsor o.d., av syntetmaterial</v>
      </c>
      <c r="S1390" s="52" t="s">
        <v>11502</v>
      </c>
      <c r="T1390" s="7" t="s">
        <v>10979</v>
      </c>
      <c r="U1390" s="15" t="s">
        <v>11571</v>
      </c>
      <c r="V1390" s="14" t="s">
        <v>11570</v>
      </c>
      <c r="W1390" s="7"/>
      <c r="X1390" s="7" t="s">
        <v>196</v>
      </c>
      <c r="Y1390" s="55"/>
      <c r="Z1390" s="54"/>
      <c r="AA1390" s="59" t="s">
        <v>10980</v>
      </c>
    </row>
    <row r="1391" spans="1:27" ht="12.75" customHeight="1" thickBot="1" x14ac:dyDescent="0.25">
      <c r="A1391" s="24">
        <v>1390</v>
      </c>
      <c r="C1391" s="172"/>
      <c r="D1391" s="25" t="s">
        <v>11575</v>
      </c>
      <c r="E1391" s="25" t="str">
        <f t="shared" si="146"/>
        <v>20.600.05</v>
      </c>
      <c r="F1391" s="25" t="s">
        <v>11068</v>
      </c>
      <c r="G1391" s="25" t="s">
        <v>11575</v>
      </c>
      <c r="H1391" s="25" t="s">
        <v>11069</v>
      </c>
      <c r="I1391" s="25" t="s">
        <v>11069</v>
      </c>
      <c r="J1391" s="18"/>
      <c r="L1391" s="18"/>
      <c r="M1391" s="18" t="str">
        <f t="shared" si="148"/>
        <v xml:space="preserve"> </v>
      </c>
      <c r="N1391" s="223" t="str">
        <f t="shared" si="150"/>
        <v>Regenatstapelfibrer och fiberkabel av regenatfilament, inte kardade eller kammade</v>
      </c>
      <c r="O1391" s="223"/>
      <c r="P1391" s="218" t="str">
        <f t="shared" si="144"/>
        <v xml:space="preserve"> </v>
      </c>
      <c r="Q1391" s="218" t="str">
        <f t="shared" si="151"/>
        <v>Regenatstapelfibrer och fiberkabel av regenatfilament, inte kardade eller kammade</v>
      </c>
      <c r="S1391" s="52" t="s">
        <v>11499</v>
      </c>
      <c r="T1391" s="7" t="s">
        <v>10975</v>
      </c>
      <c r="U1391" s="15" t="s">
        <v>11568</v>
      </c>
      <c r="V1391" s="14" t="s">
        <v>11567</v>
      </c>
      <c r="W1391" s="7"/>
      <c r="X1391" s="7" t="s">
        <v>196</v>
      </c>
      <c r="Y1391" s="55"/>
      <c r="Z1391" s="54"/>
      <c r="AA1391" s="59" t="s">
        <v>10976</v>
      </c>
    </row>
    <row r="1392" spans="1:27" ht="12.75" customHeight="1" thickBot="1" x14ac:dyDescent="0.25">
      <c r="A1392" s="24">
        <v>1391</v>
      </c>
      <c r="C1392" s="172"/>
      <c r="D1392" s="25" t="s">
        <v>11572</v>
      </c>
      <c r="E1392" s="25" t="str">
        <f t="shared" si="146"/>
        <v>20.600.06</v>
      </c>
      <c r="F1392" s="25" t="s">
        <v>11065</v>
      </c>
      <c r="G1392" s="25" t="s">
        <v>11572</v>
      </c>
      <c r="H1392" s="25" t="s">
        <v>11066</v>
      </c>
      <c r="I1392" s="25" t="s">
        <v>11066</v>
      </c>
      <c r="J1392" s="18"/>
      <c r="L1392" s="18"/>
      <c r="M1392" s="18" t="str">
        <f t="shared" si="148"/>
        <v xml:space="preserve"> </v>
      </c>
      <c r="N1392" s="223" t="str">
        <f t="shared" si="150"/>
        <v>Högstyrkegarn av filamentviskos</v>
      </c>
      <c r="O1392" s="223"/>
      <c r="P1392" s="218" t="str">
        <f t="shared" si="144"/>
        <v xml:space="preserve"> </v>
      </c>
      <c r="Q1392" s="218" t="str">
        <f t="shared" si="151"/>
        <v>Högstyrkegarn av filamentviskos</v>
      </c>
      <c r="S1392" s="52" t="s">
        <v>11496</v>
      </c>
      <c r="T1392" s="7" t="s">
        <v>10971</v>
      </c>
      <c r="U1392" s="15" t="s">
        <v>11565</v>
      </c>
      <c r="V1392" s="14" t="s">
        <v>11564</v>
      </c>
      <c r="W1392" s="7"/>
      <c r="X1392" s="7" t="s">
        <v>9074</v>
      </c>
      <c r="Y1392" s="55"/>
      <c r="Z1392" s="54"/>
      <c r="AA1392" s="59" t="s">
        <v>10972</v>
      </c>
    </row>
    <row r="1393" spans="1:27" ht="25.5" customHeight="1" thickBot="1" x14ac:dyDescent="0.25">
      <c r="A1393" s="24">
        <v>1392</v>
      </c>
      <c r="C1393" s="172"/>
      <c r="D1393" s="25" t="s">
        <v>11569</v>
      </c>
      <c r="E1393" s="25" t="str">
        <f t="shared" si="146"/>
        <v>20.600.07</v>
      </c>
      <c r="F1393" s="25" t="s">
        <v>11063</v>
      </c>
      <c r="G1393" s="25" t="s">
        <v>11569</v>
      </c>
      <c r="H1393" s="25" t="s">
        <v>11064</v>
      </c>
      <c r="I1393" s="25" t="s">
        <v>11064</v>
      </c>
      <c r="J1393" s="18"/>
      <c r="L1393" s="18"/>
      <c r="M1393" s="18" t="str">
        <f t="shared" si="148"/>
        <v xml:space="preserve"> </v>
      </c>
      <c r="N1393" s="223" t="str">
        <f t="shared" si="150"/>
        <v>Annat garn av regenatfilament, enkelt</v>
      </c>
      <c r="O1393" s="223"/>
      <c r="P1393" s="218" t="str">
        <f t="shared" si="144"/>
        <v xml:space="preserve"> </v>
      </c>
      <c r="Q1393" s="218" t="str">
        <f t="shared" si="151"/>
        <v>Annat garn av regenatfilament, enkelt</v>
      </c>
      <c r="S1393" s="52" t="s">
        <v>11493</v>
      </c>
      <c r="T1393" s="7" t="s">
        <v>10967</v>
      </c>
      <c r="U1393" s="15" t="s">
        <v>11562</v>
      </c>
      <c r="V1393" s="14" t="s">
        <v>11561</v>
      </c>
      <c r="W1393" s="7"/>
      <c r="X1393" s="7" t="s">
        <v>9071</v>
      </c>
      <c r="Y1393" s="55"/>
      <c r="Z1393" s="54"/>
      <c r="AA1393" s="59" t="s">
        <v>10968</v>
      </c>
    </row>
    <row r="1394" spans="1:27" ht="12.75" customHeight="1" thickBot="1" x14ac:dyDescent="0.25">
      <c r="A1394" s="24">
        <v>1393</v>
      </c>
      <c r="C1394" s="172"/>
      <c r="D1394" s="25" t="s">
        <v>11566</v>
      </c>
      <c r="E1394" s="25" t="str">
        <f t="shared" si="146"/>
        <v>20.600.08</v>
      </c>
      <c r="F1394" s="25" t="s">
        <v>11061</v>
      </c>
      <c r="G1394" s="25" t="s">
        <v>11566</v>
      </c>
      <c r="H1394" s="25" t="s">
        <v>11062</v>
      </c>
      <c r="I1394" s="25" t="s">
        <v>11062</v>
      </c>
      <c r="J1394" s="18"/>
      <c r="L1394" s="18"/>
      <c r="M1394" s="18" t="str">
        <f t="shared" si="148"/>
        <v xml:space="preserve"> </v>
      </c>
      <c r="N1394" s="223" t="str">
        <f t="shared" si="150"/>
        <v>Monofilamentgarn, remsor o.d., av regenatmaterial</v>
      </c>
      <c r="O1394" s="223"/>
      <c r="P1394" s="218" t="str">
        <f t="shared" si="144"/>
        <v xml:space="preserve"> </v>
      </c>
      <c r="Q1394" s="218" t="str">
        <f t="shared" si="151"/>
        <v>Monofilamentgarn, remsor o.d., av regenatmaterial</v>
      </c>
      <c r="S1394" s="52" t="s">
        <v>11490</v>
      </c>
      <c r="T1394" s="7" t="s">
        <v>10958</v>
      </c>
      <c r="U1394" s="15" t="s">
        <v>11560</v>
      </c>
      <c r="V1394" s="14" t="s">
        <v>11559</v>
      </c>
      <c r="W1394" s="7"/>
      <c r="X1394" s="7" t="s">
        <v>9068</v>
      </c>
      <c r="Y1394" s="55"/>
      <c r="Z1394" s="54"/>
      <c r="AA1394" s="59" t="s">
        <v>10959</v>
      </c>
    </row>
    <row r="1395" spans="1:27" ht="12.75" customHeight="1" thickBot="1" x14ac:dyDescent="0.25">
      <c r="A1395" s="24">
        <v>1394</v>
      </c>
      <c r="C1395" s="172"/>
      <c r="D1395" s="25" t="s">
        <v>11563</v>
      </c>
      <c r="E1395" s="25" t="str">
        <f t="shared" si="146"/>
        <v>20.600.09</v>
      </c>
      <c r="F1395" s="25" t="s">
        <v>11056</v>
      </c>
      <c r="G1395" s="25" t="s">
        <v>11563</v>
      </c>
      <c r="H1395" s="25" t="s">
        <v>11057</v>
      </c>
      <c r="I1395" s="25" t="s">
        <v>11057</v>
      </c>
      <c r="J1395" s="18"/>
      <c r="L1395" s="18"/>
      <c r="M1395" s="18" t="str">
        <f t="shared" si="148"/>
        <v xml:space="preserve"> </v>
      </c>
      <c r="N1395" s="223" t="str">
        <f t="shared" si="150"/>
        <v>Delar av konstfibertillverkningen som utförs av underleverantörer</v>
      </c>
      <c r="O1395" s="223"/>
      <c r="P1395" s="218" t="str">
        <f t="shared" si="144"/>
        <v xml:space="preserve"> </v>
      </c>
      <c r="Q1395" s="218" t="str">
        <f t="shared" si="151"/>
        <v>Delar av konstfibertillverkningen som utförs av underleverantörer</v>
      </c>
      <c r="S1395" s="50" t="s">
        <v>11558</v>
      </c>
      <c r="T1395" s="7" t="s">
        <v>10953</v>
      </c>
      <c r="U1395" s="15" t="s">
        <v>11557</v>
      </c>
      <c r="V1395" s="14" t="s">
        <v>11556</v>
      </c>
      <c r="W1395" s="7"/>
      <c r="X1395" s="7" t="s">
        <v>9062</v>
      </c>
      <c r="Y1395" s="55"/>
      <c r="Z1395" s="54"/>
      <c r="AA1395" s="59"/>
    </row>
    <row r="1396" spans="1:27" ht="12.75" customHeight="1" thickBot="1" x14ac:dyDescent="0.25">
      <c r="A1396" s="24">
        <v>1395</v>
      </c>
      <c r="C1396" s="172">
        <v>21</v>
      </c>
      <c r="D1396" s="25"/>
      <c r="E1396" s="25">
        <f t="shared" si="146"/>
        <v>21</v>
      </c>
      <c r="F1396" s="25" t="s">
        <v>11054</v>
      </c>
      <c r="G1396" s="25"/>
      <c r="H1396" s="25"/>
      <c r="I1396" s="25"/>
      <c r="J1396" s="18"/>
      <c r="L1396" s="18"/>
      <c r="M1396" s="18" t="str">
        <f t="shared" si="148"/>
        <v/>
      </c>
      <c r="N1396" s="223" t="str">
        <f t="shared" si="150"/>
        <v/>
      </c>
      <c r="O1396" s="223"/>
      <c r="P1396" s="218" t="e">
        <f t="shared" ref="P1396:P1459" si="152">IF(Q1396=F1396," ","!!!!!")</f>
        <v>#N/A</v>
      </c>
      <c r="Q1396" s="218" t="e">
        <f>VLOOKUP(C1396,S:T,2,FALSE)</f>
        <v>#N/A</v>
      </c>
      <c r="S1396" s="50" t="s">
        <v>10951</v>
      </c>
      <c r="T1396" s="7" t="s">
        <v>10950</v>
      </c>
      <c r="U1396" s="15" t="s">
        <v>11555</v>
      </c>
      <c r="V1396" s="14" t="s">
        <v>11554</v>
      </c>
      <c r="W1396" s="7"/>
      <c r="X1396" s="7" t="s">
        <v>9059</v>
      </c>
      <c r="Y1396" s="55"/>
      <c r="Z1396" s="54"/>
      <c r="AA1396" s="59"/>
    </row>
    <row r="1397" spans="1:27" ht="12.75" customHeight="1" thickBot="1" x14ac:dyDescent="0.25">
      <c r="A1397" s="24">
        <v>1396</v>
      </c>
      <c r="C1397" s="172" t="s">
        <v>11052</v>
      </c>
      <c r="D1397" s="25"/>
      <c r="E1397" s="25" t="str">
        <f t="shared" si="146"/>
        <v>21.1</v>
      </c>
      <c r="F1397" s="25" t="s">
        <v>11049</v>
      </c>
      <c r="G1397" s="25"/>
      <c r="H1397" s="25"/>
      <c r="I1397" s="25"/>
      <c r="J1397" s="18"/>
      <c r="L1397" s="18"/>
      <c r="M1397" s="18" t="str">
        <f t="shared" si="148"/>
        <v/>
      </c>
      <c r="N1397" s="223" t="str">
        <f t="shared" si="150"/>
        <v/>
      </c>
      <c r="O1397" s="223"/>
      <c r="P1397" s="218" t="str">
        <f t="shared" si="152"/>
        <v xml:space="preserve"> </v>
      </c>
      <c r="Q1397" s="218" t="str">
        <f>VLOOKUP(C1397,S:T,2,FALSE)</f>
        <v>Farmaceutiska basprodukter</v>
      </c>
      <c r="S1397" s="49" t="s">
        <v>10949</v>
      </c>
      <c r="T1397" s="7" t="s">
        <v>10948</v>
      </c>
      <c r="U1397" s="15" t="s">
        <v>11552</v>
      </c>
      <c r="V1397" s="14" t="s">
        <v>11551</v>
      </c>
      <c r="W1397" s="7"/>
      <c r="X1397" s="7" t="s">
        <v>9056</v>
      </c>
      <c r="Y1397" s="55"/>
      <c r="Z1397" s="54"/>
      <c r="AA1397" s="59"/>
    </row>
    <row r="1398" spans="1:27" ht="25.5" customHeight="1" thickBot="1" x14ac:dyDescent="0.25">
      <c r="A1398" s="24">
        <v>1397</v>
      </c>
      <c r="C1398" s="172" t="s">
        <v>11050</v>
      </c>
      <c r="D1398" s="25"/>
      <c r="E1398" s="25" t="str">
        <f t="shared" si="146"/>
        <v>21.10</v>
      </c>
      <c r="F1398" s="25" t="s">
        <v>11049</v>
      </c>
      <c r="G1398" s="25"/>
      <c r="H1398" s="25"/>
      <c r="I1398" s="25"/>
      <c r="J1398" s="18"/>
      <c r="L1398" s="18"/>
      <c r="M1398" s="18" t="str">
        <f t="shared" si="148"/>
        <v/>
      </c>
      <c r="N1398" s="223" t="str">
        <f t="shared" si="150"/>
        <v/>
      </c>
      <c r="O1398" s="223"/>
      <c r="P1398" s="218" t="str">
        <f t="shared" si="152"/>
        <v xml:space="preserve"> </v>
      </c>
      <c r="Q1398" s="218" t="str">
        <f>VLOOKUP(C1398,S:T,2,FALSE)</f>
        <v>Farmaceutiska basprodukter</v>
      </c>
      <c r="S1398" s="52" t="s">
        <v>11481</v>
      </c>
      <c r="T1398" s="7" t="s">
        <v>10948</v>
      </c>
      <c r="U1398" s="15" t="s">
        <v>11549</v>
      </c>
      <c r="V1398" s="14" t="s">
        <v>11548</v>
      </c>
      <c r="W1398" s="7"/>
      <c r="X1398" s="7" t="s">
        <v>9051</v>
      </c>
      <c r="Y1398" s="55"/>
      <c r="Z1398" s="54"/>
      <c r="AA1398" s="59"/>
    </row>
    <row r="1399" spans="1:27" ht="51" customHeight="1" thickBot="1" x14ac:dyDescent="0.25">
      <c r="A1399" s="24">
        <v>1398</v>
      </c>
      <c r="C1399" s="172" t="s">
        <v>11553</v>
      </c>
      <c r="D1399" s="25"/>
      <c r="E1399" s="25" t="str">
        <f t="shared" si="146"/>
        <v>21.100</v>
      </c>
      <c r="F1399" s="25" t="s">
        <v>11049</v>
      </c>
      <c r="G1399" s="25"/>
      <c r="H1399" s="25"/>
      <c r="I1399" s="25"/>
      <c r="J1399" s="18"/>
      <c r="L1399" s="18"/>
      <c r="M1399" s="18" t="str">
        <f t="shared" si="148"/>
        <v/>
      </c>
      <c r="N1399" s="223" t="str">
        <f t="shared" si="150"/>
        <v/>
      </c>
      <c r="O1399" s="223"/>
      <c r="P1399" s="218" t="str">
        <f t="shared" si="152"/>
        <v xml:space="preserve"> </v>
      </c>
      <c r="Q1399" s="218" t="str">
        <f>VLOOKUP(C1399,S:T,2,FALSE)</f>
        <v>Farmaceutiska basprodukter</v>
      </c>
      <c r="S1399" s="52" t="s">
        <v>11478</v>
      </c>
      <c r="T1399" s="7" t="s">
        <v>10942</v>
      </c>
      <c r="U1399" s="15" t="s">
        <v>11546</v>
      </c>
      <c r="V1399" s="14" t="s">
        <v>11545</v>
      </c>
      <c r="W1399" s="7"/>
      <c r="X1399" s="7" t="s">
        <v>9042</v>
      </c>
      <c r="Y1399" s="55"/>
      <c r="Z1399" s="54"/>
      <c r="AA1399" s="59" t="s">
        <v>10943</v>
      </c>
    </row>
    <row r="1400" spans="1:27" ht="63.75" customHeight="1" thickBot="1" x14ac:dyDescent="0.25">
      <c r="A1400" s="24">
        <v>1399</v>
      </c>
      <c r="C1400" s="172"/>
      <c r="D1400" s="25" t="s">
        <v>11550</v>
      </c>
      <c r="E1400" s="25" t="str">
        <f t="shared" si="146"/>
        <v>21.100.01</v>
      </c>
      <c r="F1400" s="25" t="s">
        <v>11044</v>
      </c>
      <c r="G1400" s="25" t="s">
        <v>11550</v>
      </c>
      <c r="H1400" s="25" t="s">
        <v>11045</v>
      </c>
      <c r="I1400" s="25" t="s">
        <v>11045</v>
      </c>
      <c r="J1400" s="18"/>
      <c r="L1400" s="18"/>
      <c r="M1400" s="18" t="str">
        <f t="shared" si="148"/>
        <v xml:space="preserve"> </v>
      </c>
      <c r="N1400" s="223" t="str">
        <f t="shared" si="150"/>
        <v>Salicylsyror, o-acetylsalicylsyror, salter och estrar av sådana syror</v>
      </c>
      <c r="O1400" s="223"/>
      <c r="P1400" s="218" t="str">
        <f t="shared" si="152"/>
        <v xml:space="preserve"> </v>
      </c>
      <c r="Q1400" s="218" t="str">
        <f t="shared" ref="Q1400:Q1410" si="153">VLOOKUP(G1400,S:T,2,FALSE)</f>
        <v>Salicylsyror, o-acetylsalicylsyror, salter och estrar av sådana syror</v>
      </c>
      <c r="S1400" s="52" t="s">
        <v>11475</v>
      </c>
      <c r="T1400" s="7" t="s">
        <v>10939</v>
      </c>
      <c r="U1400" s="15" t="s">
        <v>11543</v>
      </c>
      <c r="V1400" s="14" t="s">
        <v>11542</v>
      </c>
      <c r="W1400" s="7"/>
      <c r="X1400" s="7" t="s">
        <v>9033</v>
      </c>
      <c r="Y1400" s="55"/>
      <c r="Z1400" s="54"/>
      <c r="AA1400" s="59" t="s">
        <v>10940</v>
      </c>
    </row>
    <row r="1401" spans="1:27" ht="12.75" customHeight="1" thickBot="1" x14ac:dyDescent="0.25">
      <c r="A1401" s="24">
        <v>1400</v>
      </c>
      <c r="C1401" s="172"/>
      <c r="D1401" s="25" t="s">
        <v>11547</v>
      </c>
      <c r="E1401" s="25" t="str">
        <f t="shared" si="146"/>
        <v>21.100.02</v>
      </c>
      <c r="F1401" s="25" t="s">
        <v>11039</v>
      </c>
      <c r="G1401" s="25" t="s">
        <v>11547</v>
      </c>
      <c r="H1401" s="25" t="s">
        <v>11040</v>
      </c>
      <c r="I1401" s="25" t="s">
        <v>11040</v>
      </c>
      <c r="J1401" s="18"/>
      <c r="L1401" s="18"/>
      <c r="M1401" s="18" t="str">
        <f t="shared" si="148"/>
        <v xml:space="preserve"> </v>
      </c>
      <c r="N1401" s="223" t="str">
        <f t="shared" si="150"/>
        <v>Lysin och glutaminsyra samt salter av lysin och glutaminsyra; kvaternära ammoniumsalter och ammoniumhydroxider; fosfoaminolipider; amider och derivat av amider samt salter av sådana föreningar</v>
      </c>
      <c r="O1401" s="223"/>
      <c r="P1401" s="218" t="str">
        <f t="shared" si="152"/>
        <v xml:space="preserve"> </v>
      </c>
      <c r="Q1401" s="218" t="str">
        <f t="shared" si="153"/>
        <v>Lysin och glutaminsyra samt salter av lysin och glutaminsyra; kvater­nära ammoniumsalter och ammoniumhydroxider; fosfoaminolipider; amider och derivat av amider samt salter av sådana föreningar</v>
      </c>
      <c r="S1401" s="52" t="s">
        <v>11472</v>
      </c>
      <c r="T1401" s="7" t="s">
        <v>10936</v>
      </c>
      <c r="U1401" s="15" t="s">
        <v>11540</v>
      </c>
      <c r="V1401" s="14" t="s">
        <v>11539</v>
      </c>
      <c r="W1401" s="7"/>
      <c r="X1401" s="7" t="s">
        <v>9028</v>
      </c>
      <c r="Y1401" s="55"/>
      <c r="Z1401" s="54"/>
      <c r="AA1401" s="59" t="s">
        <v>10937</v>
      </c>
    </row>
    <row r="1402" spans="1:27" ht="25.5" customHeight="1" thickBot="1" x14ac:dyDescent="0.25">
      <c r="A1402" s="24">
        <v>1401</v>
      </c>
      <c r="C1402" s="172"/>
      <c r="D1402" s="25" t="s">
        <v>11544</v>
      </c>
      <c r="E1402" s="25" t="str">
        <f t="shared" si="146"/>
        <v>21.100.03</v>
      </c>
      <c r="F1402" s="25" t="s">
        <v>11033</v>
      </c>
      <c r="G1402" s="25" t="s">
        <v>11544</v>
      </c>
      <c r="H1402" s="25" t="s">
        <v>11034</v>
      </c>
      <c r="I1402" s="25" t="s">
        <v>11034</v>
      </c>
      <c r="J1402" s="18"/>
      <c r="L1402" s="18"/>
      <c r="M1402" s="18" t="str">
        <f t="shared" si="148"/>
        <v xml:space="preserve"> </v>
      </c>
      <c r="N1402" s="223" t="str">
        <f t="shared" si="150"/>
        <v>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v>
      </c>
      <c r="O1402" s="223"/>
      <c r="P1402" s="218" t="str">
        <f t="shared" si="152"/>
        <v xml:space="preserve"> </v>
      </c>
      <c r="Q1402" s="218" t="str">
        <f t="shared" si="153"/>
        <v>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v>
      </c>
      <c r="S1402" s="52" t="s">
        <v>11469</v>
      </c>
      <c r="T1402" s="7" t="s">
        <v>10934</v>
      </c>
      <c r="U1402" s="15" t="s">
        <v>11537</v>
      </c>
      <c r="V1402" s="14" t="s">
        <v>11536</v>
      </c>
      <c r="W1402" s="7"/>
      <c r="X1402" s="7" t="s">
        <v>9023</v>
      </c>
      <c r="Y1402" s="55"/>
      <c r="Z1402" s="54"/>
      <c r="AA1402" s="59" t="s">
        <v>10935</v>
      </c>
    </row>
    <row r="1403" spans="1:27" ht="12.75" customHeight="1" thickBot="1" x14ac:dyDescent="0.25">
      <c r="A1403" s="24">
        <v>1402</v>
      </c>
      <c r="C1403" s="172"/>
      <c r="D1403" s="25" t="s">
        <v>11541</v>
      </c>
      <c r="E1403" s="25" t="str">
        <f t="shared" si="146"/>
        <v>21.100.04</v>
      </c>
      <c r="F1403" s="25" t="s">
        <v>11030</v>
      </c>
      <c r="G1403" s="25" t="s">
        <v>11541</v>
      </c>
      <c r="H1403" s="25" t="s">
        <v>11031</v>
      </c>
      <c r="I1403" s="25" t="s">
        <v>11031</v>
      </c>
      <c r="J1403" s="18"/>
      <c r="L1403" s="18"/>
      <c r="M1403" s="18" t="str">
        <f t="shared" si="148"/>
        <v xml:space="preserve"> </v>
      </c>
      <c r="N1403" s="223" t="str">
        <f t="shared" si="150"/>
        <v>Sulfonamider</v>
      </c>
      <c r="O1403" s="223"/>
      <c r="P1403" s="218" t="str">
        <f t="shared" si="152"/>
        <v xml:space="preserve"> </v>
      </c>
      <c r="Q1403" s="218" t="str">
        <f t="shared" si="153"/>
        <v>Sulfonamider</v>
      </c>
      <c r="S1403" s="52" t="s">
        <v>11466</v>
      </c>
      <c r="T1403" s="7" t="s">
        <v>10931</v>
      </c>
      <c r="U1403" s="15" t="s">
        <v>11534</v>
      </c>
      <c r="V1403" s="14" t="s">
        <v>11533</v>
      </c>
      <c r="W1403" s="7"/>
      <c r="X1403" s="7"/>
      <c r="Y1403" s="55"/>
      <c r="Z1403" s="54"/>
      <c r="AA1403" s="59" t="s">
        <v>10932</v>
      </c>
    </row>
    <row r="1404" spans="1:27" ht="25.5" customHeight="1" thickBot="1" x14ac:dyDescent="0.25">
      <c r="A1404" s="24">
        <v>1403</v>
      </c>
      <c r="C1404" s="172"/>
      <c r="D1404" s="25" t="s">
        <v>11538</v>
      </c>
      <c r="E1404" s="25" t="str">
        <f t="shared" si="146"/>
        <v>21.100.05</v>
      </c>
      <c r="F1404" s="25" t="s">
        <v>11026</v>
      </c>
      <c r="G1404" s="25" t="s">
        <v>11538</v>
      </c>
      <c r="H1404" s="25" t="s">
        <v>11027</v>
      </c>
      <c r="I1404" s="25" t="s">
        <v>11027</v>
      </c>
      <c r="J1404" s="18"/>
      <c r="L1404" s="18"/>
      <c r="M1404" s="18" t="str">
        <f t="shared" si="148"/>
        <v xml:space="preserve"> </v>
      </c>
      <c r="N1404" s="223" t="str">
        <f t="shared" si="150"/>
        <v>Andra sockerarter, kemiskt rena; sockeretrar och sockerestrar samt salter av sockeretrar eller sockerestrar</v>
      </c>
      <c r="O1404" s="223"/>
      <c r="P1404" s="218" t="str">
        <f t="shared" si="152"/>
        <v xml:space="preserve"> </v>
      </c>
      <c r="Q1404" s="218" t="str">
        <f t="shared" si="153"/>
        <v>Andra sockerarter, kemiskt rena; sockeretrar och sockerestrar samt salter av sockeretrar eller sockerestrar</v>
      </c>
      <c r="S1404" s="52" t="s">
        <v>11462</v>
      </c>
      <c r="T1404" s="7" t="s">
        <v>10927</v>
      </c>
      <c r="U1404" s="15" t="s">
        <v>11531</v>
      </c>
      <c r="V1404" s="14" t="s">
        <v>11530</v>
      </c>
      <c r="W1404" s="7"/>
      <c r="X1404" s="7" t="s">
        <v>196</v>
      </c>
      <c r="Y1404" s="55"/>
      <c r="Z1404" s="54"/>
      <c r="AA1404" s="59" t="s">
        <v>10928</v>
      </c>
    </row>
    <row r="1405" spans="1:27" ht="25.5" customHeight="1" thickBot="1" x14ac:dyDescent="0.25">
      <c r="A1405" s="24">
        <v>1404</v>
      </c>
      <c r="C1405" s="172"/>
      <c r="D1405" s="25" t="s">
        <v>11535</v>
      </c>
      <c r="E1405" s="25" t="str">
        <f t="shared" si="146"/>
        <v>21.100.06</v>
      </c>
      <c r="F1405" s="25" t="s">
        <v>11019</v>
      </c>
      <c r="G1405" s="25" t="s">
        <v>11535</v>
      </c>
      <c r="H1405" s="25" t="s">
        <v>11020</v>
      </c>
      <c r="I1405" s="25" t="s">
        <v>11020</v>
      </c>
      <c r="J1405" s="18"/>
      <c r="L1405" s="18"/>
      <c r="M1405" s="18" t="str">
        <f t="shared" si="148"/>
        <v xml:space="preserve"> </v>
      </c>
      <c r="N1405" s="223" t="str">
        <f t="shared" si="150"/>
        <v>Provitaminer, vitaminer och derivat av dessa ämnen</v>
      </c>
      <c r="O1405" s="223"/>
      <c r="P1405" s="218" t="str">
        <f t="shared" si="152"/>
        <v xml:space="preserve"> </v>
      </c>
      <c r="Q1405" s="218" t="str">
        <f t="shared" si="153"/>
        <v>Provitaminer, vitaminer och derivat av dessa ämnen</v>
      </c>
      <c r="S1405" s="52" t="s">
        <v>11459</v>
      </c>
      <c r="T1405" s="7" t="s">
        <v>10920</v>
      </c>
      <c r="U1405" s="15" t="s">
        <v>11527</v>
      </c>
      <c r="V1405" s="14" t="s">
        <v>11526</v>
      </c>
      <c r="W1405" s="7"/>
      <c r="X1405" s="7" t="s">
        <v>196</v>
      </c>
      <c r="Y1405" s="55"/>
      <c r="Z1405" s="54"/>
      <c r="AA1405" s="59" t="s">
        <v>10921</v>
      </c>
    </row>
    <row r="1406" spans="1:27" ht="12.75" customHeight="1" thickBot="1" x14ac:dyDescent="0.25">
      <c r="A1406" s="24">
        <v>1405</v>
      </c>
      <c r="C1406" s="172"/>
      <c r="D1406" s="25" t="s">
        <v>11532</v>
      </c>
      <c r="E1406" s="25" t="str">
        <f t="shared" si="146"/>
        <v>21.100.07</v>
      </c>
      <c r="F1406" s="25" t="s">
        <v>11016</v>
      </c>
      <c r="G1406" s="25" t="s">
        <v>11532</v>
      </c>
      <c r="H1406" s="25" t="s">
        <v>11017</v>
      </c>
      <c r="I1406" s="25" t="s">
        <v>11017</v>
      </c>
      <c r="J1406" s="18"/>
      <c r="L1406" s="18"/>
      <c r="M1406" s="18" t="str">
        <f t="shared" si="148"/>
        <v xml:space="preserve"> </v>
      </c>
      <c r="N1406" s="223" t="str">
        <f t="shared" si="150"/>
        <v>Hormoner och derivat av hormoner; andra steroider använda främst som hormoner</v>
      </c>
      <c r="O1406" s="223"/>
      <c r="P1406" s="218" t="str">
        <f t="shared" si="152"/>
        <v xml:space="preserve"> </v>
      </c>
      <c r="Q1406" s="218" t="str">
        <f t="shared" si="153"/>
        <v>Hormoner och derivat av hormoner; andra steroider använda främst som hormoner</v>
      </c>
      <c r="S1406" s="52" t="s">
        <v>11457</v>
      </c>
      <c r="T1406" s="7" t="s">
        <v>10915</v>
      </c>
      <c r="U1406" s="15" t="s">
        <v>11523</v>
      </c>
      <c r="V1406" s="14" t="s">
        <v>11520</v>
      </c>
      <c r="W1406" s="7"/>
      <c r="X1406" s="7" t="s">
        <v>196</v>
      </c>
      <c r="Y1406" s="55"/>
      <c r="Z1406" s="54"/>
      <c r="AA1406" s="59" t="s">
        <v>10916</v>
      </c>
    </row>
    <row r="1407" spans="1:27" ht="38.25" customHeight="1" thickBot="1" x14ac:dyDescent="0.25">
      <c r="A1407" s="24">
        <v>1406</v>
      </c>
      <c r="C1407" s="172"/>
      <c r="D1407" s="25" t="s">
        <v>11529</v>
      </c>
      <c r="E1407" s="25" t="str">
        <f t="shared" si="146"/>
        <v>21.100.08</v>
      </c>
      <c r="F1407" s="25" t="s">
        <v>11014</v>
      </c>
      <c r="G1407" s="25" t="s">
        <v>11529</v>
      </c>
      <c r="H1407" s="25" t="s">
        <v>11015</v>
      </c>
      <c r="I1407" s="25" t="s">
        <v>11015</v>
      </c>
      <c r="J1407" s="18"/>
      <c r="L1407" s="18"/>
      <c r="M1407" s="18" t="str">
        <f t="shared" si="148"/>
        <v xml:space="preserve"> </v>
      </c>
      <c r="N1407" s="223" t="str">
        <f t="shared" si="150"/>
        <v>Glykosider och växtalkaloider samt salter, etrar, estrar och andra derivat av sådana ämnen</v>
      </c>
      <c r="O1407" s="223"/>
      <c r="P1407" s="218" t="str">
        <f t="shared" si="152"/>
        <v xml:space="preserve"> </v>
      </c>
      <c r="Q1407" s="218" t="str">
        <f t="shared" si="153"/>
        <v>Glykosider och växtalkaloider samt salter, etrar, estrar och andra derivat av sådana ämnen</v>
      </c>
      <c r="R1407" s="2" t="s">
        <v>11528</v>
      </c>
      <c r="S1407" s="49" t="s">
        <v>10912</v>
      </c>
      <c r="T1407" s="7" t="s">
        <v>10911</v>
      </c>
      <c r="U1407" s="15" t="s">
        <v>11521</v>
      </c>
      <c r="V1407" s="14" t="s">
        <v>11520</v>
      </c>
      <c r="W1407" s="7"/>
      <c r="X1407" s="7" t="s">
        <v>9010</v>
      </c>
      <c r="Y1407" s="55"/>
      <c r="Z1407" s="54"/>
      <c r="AA1407" s="59"/>
    </row>
    <row r="1408" spans="1:27" ht="25.5" customHeight="1" thickBot="1" x14ac:dyDescent="0.25">
      <c r="A1408" s="24">
        <v>1407</v>
      </c>
      <c r="C1408" s="172"/>
      <c r="D1408" s="25" t="s">
        <v>11525</v>
      </c>
      <c r="E1408" s="25" t="str">
        <f t="shared" si="146"/>
        <v>21.100.09</v>
      </c>
      <c r="F1408" s="25" t="s">
        <v>11011</v>
      </c>
      <c r="G1408" s="25" t="s">
        <v>11525</v>
      </c>
      <c r="H1408" s="25" t="s">
        <v>11012</v>
      </c>
      <c r="I1408" s="25" t="s">
        <v>11012</v>
      </c>
      <c r="J1408" s="18"/>
      <c r="L1408" s="18"/>
      <c r="M1408" s="18" t="str">
        <f t="shared" si="148"/>
        <v xml:space="preserve"> </v>
      </c>
      <c r="N1408" s="223" t="str">
        <f t="shared" si="150"/>
        <v>Antibiotika</v>
      </c>
      <c r="O1408" s="223"/>
      <c r="P1408" s="218" t="str">
        <f t="shared" si="152"/>
        <v xml:space="preserve"> </v>
      </c>
      <c r="Q1408" s="218" t="str">
        <f t="shared" si="153"/>
        <v>Antibiotika</v>
      </c>
      <c r="R1408" s="2" t="s">
        <v>11524</v>
      </c>
      <c r="S1408" s="52" t="s">
        <v>11452</v>
      </c>
      <c r="T1408" s="7" t="s">
        <v>10911</v>
      </c>
      <c r="U1408" s="15" t="s">
        <v>11518</v>
      </c>
      <c r="V1408" s="14" t="s">
        <v>11516</v>
      </c>
      <c r="W1408" s="7"/>
      <c r="X1408" s="7" t="s">
        <v>9008</v>
      </c>
      <c r="Y1408" s="55"/>
      <c r="Z1408" s="54"/>
      <c r="AA1408" s="59"/>
    </row>
    <row r="1409" spans="1:27" ht="12.75" customHeight="1" thickBot="1" x14ac:dyDescent="0.25">
      <c r="A1409" s="24">
        <v>1408</v>
      </c>
      <c r="C1409" s="172"/>
      <c r="D1409" s="25" t="s">
        <v>11522</v>
      </c>
      <c r="E1409" s="25" t="str">
        <f t="shared" si="146"/>
        <v>21.100.10</v>
      </c>
      <c r="F1409" s="25" t="s">
        <v>11006</v>
      </c>
      <c r="G1409" s="25" t="s">
        <v>11522</v>
      </c>
      <c r="H1409" s="25" t="s">
        <v>11007</v>
      </c>
      <c r="I1409" s="25" t="s">
        <v>11007</v>
      </c>
      <c r="J1409" s="18"/>
      <c r="L1409" s="18"/>
      <c r="M1409" s="18" t="str">
        <f t="shared" si="148"/>
        <v xml:space="preserve"> </v>
      </c>
      <c r="N1409" s="223" t="str">
        <f t="shared" si="150"/>
        <v>Körtlar och andra organ; diverse andra extrakter av körtlar eller andra organ och andra ämnen och material från människor eller djur</v>
      </c>
      <c r="O1409" s="223"/>
      <c r="P1409" s="218" t="str">
        <f t="shared" si="152"/>
        <v xml:space="preserve"> </v>
      </c>
      <c r="Q1409" s="218" t="str">
        <f t="shared" si="153"/>
        <v>Körtlar och andra organ; diverse andra extrakter av körtlar eller andra organ och andra ämnen och material från människor eller djur</v>
      </c>
      <c r="S1409" s="52" t="s">
        <v>11449</v>
      </c>
      <c r="T1409" s="7" t="s">
        <v>10906</v>
      </c>
      <c r="U1409" s="15" t="s">
        <v>11517</v>
      </c>
      <c r="V1409" s="14" t="s">
        <v>11516</v>
      </c>
      <c r="W1409" s="7"/>
      <c r="X1409" s="7" t="s">
        <v>9003</v>
      </c>
      <c r="Y1409" s="55"/>
      <c r="Z1409" s="54"/>
      <c r="AA1409" s="59" t="s">
        <v>10907</v>
      </c>
    </row>
    <row r="1410" spans="1:27" ht="22.5" customHeight="1" thickBot="1" x14ac:dyDescent="0.25">
      <c r="A1410" s="24">
        <v>1409</v>
      </c>
      <c r="C1410" s="172"/>
      <c r="D1410" s="25" t="s">
        <v>11519</v>
      </c>
      <c r="E1410" s="25" t="str">
        <f t="shared" si="146"/>
        <v>21.100.11</v>
      </c>
      <c r="F1410" s="25" t="s">
        <v>11002</v>
      </c>
      <c r="G1410" s="25" t="s">
        <v>11519</v>
      </c>
      <c r="H1410" s="25" t="s">
        <v>11003</v>
      </c>
      <c r="I1410" s="25" t="s">
        <v>11003</v>
      </c>
      <c r="J1410" s="18"/>
      <c r="L1410" s="18"/>
      <c r="M1410" s="18" t="str">
        <f t="shared" si="148"/>
        <v xml:space="preserve"> </v>
      </c>
      <c r="N1410" s="223" t="str">
        <f t="shared" si="150"/>
        <v>Delar av tillverkningen av farmaceutiska basprodukter som utförs av underleverantörer</v>
      </c>
      <c r="O1410" s="223"/>
      <c r="P1410" s="218" t="str">
        <f t="shared" si="152"/>
        <v xml:space="preserve"> </v>
      </c>
      <c r="Q1410" s="218" t="str">
        <f t="shared" si="153"/>
        <v>Delar av tillverkningen av farmaceutiska basprodukter som utförs av underleverantörer</v>
      </c>
      <c r="S1410" s="52" t="s">
        <v>11446</v>
      </c>
      <c r="T1410" s="7" t="s">
        <v>10899</v>
      </c>
      <c r="U1410" s="15" t="s">
        <v>11515</v>
      </c>
      <c r="V1410" s="14" t="s">
        <v>11514</v>
      </c>
      <c r="W1410" s="7"/>
      <c r="X1410" s="7" t="s">
        <v>8997</v>
      </c>
      <c r="Y1410" s="55"/>
      <c r="Z1410" s="54"/>
      <c r="AA1410" s="59" t="s">
        <v>10900</v>
      </c>
    </row>
    <row r="1411" spans="1:27" ht="12.75" customHeight="1" thickBot="1" x14ac:dyDescent="0.25">
      <c r="A1411" s="24">
        <v>1410</v>
      </c>
      <c r="C1411" s="172" t="s">
        <v>11000</v>
      </c>
      <c r="D1411" s="25"/>
      <c r="E1411" s="25" t="str">
        <f t="shared" si="146"/>
        <v>21.2</v>
      </c>
      <c r="F1411" s="43" t="s">
        <v>11512</v>
      </c>
      <c r="G1411" s="25"/>
      <c r="H1411" s="25"/>
      <c r="I1411" s="25"/>
      <c r="J1411" s="18"/>
      <c r="L1411" s="18"/>
      <c r="M1411" s="18" t="str">
        <f t="shared" si="148"/>
        <v/>
      </c>
      <c r="N1411" s="223" t="str">
        <f t="shared" si="150"/>
        <v/>
      </c>
      <c r="O1411" s="223"/>
      <c r="P1411" s="218" t="str">
        <f t="shared" si="152"/>
        <v xml:space="preserve"> </v>
      </c>
      <c r="Q1411" s="218" t="str">
        <f>VLOOKUP(C1411,S:T,2,FALSE)</f>
        <v>Läkemedel; andra farmaceutiska produkter</v>
      </c>
      <c r="S1411" s="52" t="s">
        <v>11443</v>
      </c>
      <c r="T1411" s="7" t="s">
        <v>10894</v>
      </c>
      <c r="U1411" s="15" t="s">
        <v>11511</v>
      </c>
      <c r="V1411" s="14" t="s">
        <v>11508</v>
      </c>
      <c r="W1411" s="7"/>
      <c r="X1411" s="7" t="s">
        <v>8994</v>
      </c>
      <c r="Y1411" s="55"/>
      <c r="Z1411" s="54"/>
      <c r="AA1411" s="59" t="s">
        <v>10895</v>
      </c>
    </row>
    <row r="1412" spans="1:27" ht="12.75" customHeight="1" thickBot="1" x14ac:dyDescent="0.25">
      <c r="A1412" s="24">
        <v>1411</v>
      </c>
      <c r="C1412" s="172" t="s">
        <v>10998</v>
      </c>
      <c r="D1412" s="25"/>
      <c r="E1412" s="25" t="str">
        <f t="shared" si="146"/>
        <v>21.20</v>
      </c>
      <c r="F1412" s="43" t="s">
        <v>11512</v>
      </c>
      <c r="G1412" s="25"/>
      <c r="H1412" s="25"/>
      <c r="I1412" s="25"/>
      <c r="J1412" s="18"/>
      <c r="L1412" s="18"/>
      <c r="M1412" s="18" t="str">
        <f t="shared" si="148"/>
        <v/>
      </c>
      <c r="N1412" s="223" t="str">
        <f t="shared" si="150"/>
        <v/>
      </c>
      <c r="O1412" s="223"/>
      <c r="P1412" s="218" t="str">
        <f t="shared" si="152"/>
        <v xml:space="preserve"> </v>
      </c>
      <c r="Q1412" s="218" t="str">
        <f>VLOOKUP(C1412,S:T,2,FALSE)</f>
        <v>Läkemedel; andra farmaceutiska produkter</v>
      </c>
      <c r="S1412" s="52" t="s">
        <v>11440</v>
      </c>
      <c r="T1412" s="7" t="s">
        <v>10890</v>
      </c>
      <c r="U1412" s="15" t="s">
        <v>11509</v>
      </c>
      <c r="V1412" s="14" t="s">
        <v>11508</v>
      </c>
      <c r="W1412" s="7"/>
      <c r="X1412" s="7" t="s">
        <v>8991</v>
      </c>
      <c r="Y1412" s="55"/>
      <c r="Z1412" s="54"/>
      <c r="AA1412" s="59" t="s">
        <v>10891</v>
      </c>
    </row>
    <row r="1413" spans="1:27" ht="25.5" customHeight="1" thickBot="1" x14ac:dyDescent="0.25">
      <c r="A1413" s="24">
        <v>1412</v>
      </c>
      <c r="C1413" s="172" t="s">
        <v>11513</v>
      </c>
      <c r="D1413" s="25"/>
      <c r="E1413" s="25" t="str">
        <f t="shared" ref="E1413:E1476" si="154">IF(D1413="",C1413,D1413)</f>
        <v>21.200</v>
      </c>
      <c r="F1413" s="43" t="s">
        <v>11512</v>
      </c>
      <c r="G1413" s="25"/>
      <c r="H1413" s="25"/>
      <c r="I1413" s="25"/>
      <c r="J1413" s="18"/>
      <c r="L1413" s="18"/>
      <c r="M1413" s="18" t="str">
        <f t="shared" si="148"/>
        <v/>
      </c>
      <c r="N1413" s="223" t="str">
        <f t="shared" si="150"/>
        <v/>
      </c>
      <c r="O1413" s="223"/>
      <c r="P1413" s="218" t="str">
        <f t="shared" si="152"/>
        <v xml:space="preserve"> </v>
      </c>
      <c r="Q1413" s="218" t="str">
        <f>VLOOKUP(C1413,S:T,2,FALSE)</f>
        <v>Läkemedel; andra farmaceutiska produkter</v>
      </c>
      <c r="S1413" s="52" t="s">
        <v>11437</v>
      </c>
      <c r="T1413" s="7" t="s">
        <v>10885</v>
      </c>
      <c r="U1413" s="15" t="s">
        <v>11506</v>
      </c>
      <c r="V1413" s="14" t="s">
        <v>11503</v>
      </c>
      <c r="W1413" s="7"/>
      <c r="X1413" s="7" t="s">
        <v>8988</v>
      </c>
      <c r="Y1413" s="55"/>
      <c r="Z1413" s="54"/>
      <c r="AA1413" s="59" t="s">
        <v>10886</v>
      </c>
    </row>
    <row r="1414" spans="1:27" ht="25.5" customHeight="1" thickBot="1" x14ac:dyDescent="0.25">
      <c r="A1414" s="24">
        <v>1413</v>
      </c>
      <c r="C1414" s="172"/>
      <c r="D1414" s="25" t="s">
        <v>11510</v>
      </c>
      <c r="E1414" s="25" t="str">
        <f t="shared" si="154"/>
        <v>21.200.01</v>
      </c>
      <c r="F1414" s="25" t="s">
        <v>10991</v>
      </c>
      <c r="G1414" s="25" t="s">
        <v>11510</v>
      </c>
      <c r="H1414" s="25" t="s">
        <v>10992</v>
      </c>
      <c r="I1414" s="25" t="s">
        <v>10992</v>
      </c>
      <c r="J1414" s="18"/>
      <c r="L1414" s="18"/>
      <c r="M1414" s="18" t="str">
        <f t="shared" si="148"/>
        <v xml:space="preserve"> </v>
      </c>
      <c r="N1414" s="223" t="str">
        <f t="shared" si="150"/>
        <v>Läkemedel, innehållande penicilliner eller andra antibiotika</v>
      </c>
      <c r="O1414" s="223"/>
      <c r="P1414" s="218" t="str">
        <f t="shared" si="152"/>
        <v xml:space="preserve"> </v>
      </c>
      <c r="Q1414" s="218" t="str">
        <f t="shared" ref="Q1414:Q1421" si="155">VLOOKUP(G1414,S:T,2,FALSE)</f>
        <v>Läkemedel, innehållande penicilliner eller andra antibiotika</v>
      </c>
      <c r="S1414" s="52" t="s">
        <v>11434</v>
      </c>
      <c r="T1414" s="7" t="s">
        <v>10880</v>
      </c>
      <c r="U1414" s="15" t="s">
        <v>11504</v>
      </c>
      <c r="V1414" s="14" t="s">
        <v>11503</v>
      </c>
      <c r="W1414" s="7"/>
      <c r="X1414" s="7" t="s">
        <v>8983</v>
      </c>
      <c r="Y1414" s="55"/>
      <c r="Z1414" s="54"/>
      <c r="AA1414" s="59" t="s">
        <v>10881</v>
      </c>
    </row>
    <row r="1415" spans="1:27" ht="12.75" customHeight="1" thickBot="1" x14ac:dyDescent="0.25">
      <c r="A1415" s="24">
        <v>1414</v>
      </c>
      <c r="C1415" s="172"/>
      <c r="D1415" s="25" t="s">
        <v>11507</v>
      </c>
      <c r="E1415" s="25" t="str">
        <f t="shared" si="154"/>
        <v>21.200.02</v>
      </c>
      <c r="F1415" s="25" t="s">
        <v>10989</v>
      </c>
      <c r="G1415" s="25" t="s">
        <v>11507</v>
      </c>
      <c r="H1415" s="25" t="s">
        <v>10990</v>
      </c>
      <c r="I1415" s="25" t="s">
        <v>10990</v>
      </c>
      <c r="J1415" s="18"/>
      <c r="L1415" s="18"/>
      <c r="M1415" s="18" t="str">
        <f t="shared" si="148"/>
        <v xml:space="preserve"> </v>
      </c>
      <c r="N1415" s="223" t="str">
        <f t="shared" si="150"/>
        <v>Läkemedel innehållande hormoner men inte innehållande antibiotika</v>
      </c>
      <c r="O1415" s="223"/>
      <c r="P1415" s="218" t="str">
        <f t="shared" si="152"/>
        <v xml:space="preserve"> </v>
      </c>
      <c r="Q1415" s="218" t="str">
        <f t="shared" si="155"/>
        <v>Läkemedel innehållande hormoner men inte innehållande antibiotika</v>
      </c>
      <c r="S1415" s="52" t="s">
        <v>11431</v>
      </c>
      <c r="T1415" s="7" t="s">
        <v>10874</v>
      </c>
      <c r="U1415" s="15" t="s">
        <v>11501</v>
      </c>
      <c r="V1415" s="14" t="s">
        <v>11500</v>
      </c>
      <c r="W1415" s="7"/>
      <c r="X1415" s="7" t="s">
        <v>8980</v>
      </c>
      <c r="Y1415" s="55"/>
      <c r="Z1415" s="54"/>
      <c r="AA1415" s="59" t="s">
        <v>10875</v>
      </c>
    </row>
    <row r="1416" spans="1:27" ht="25.5" customHeight="1" thickBot="1" x14ac:dyDescent="0.25">
      <c r="A1416" s="24">
        <v>1415</v>
      </c>
      <c r="C1416" s="172"/>
      <c r="D1416" s="25" t="s">
        <v>11505</v>
      </c>
      <c r="E1416" s="25" t="str">
        <f t="shared" si="154"/>
        <v>21.200.03</v>
      </c>
      <c r="F1416" s="25" t="s">
        <v>10987</v>
      </c>
      <c r="G1416" s="25" t="s">
        <v>11505</v>
      </c>
      <c r="H1416" s="25" t="s">
        <v>10988</v>
      </c>
      <c r="I1416" s="25" t="s">
        <v>10988</v>
      </c>
      <c r="J1416" s="18"/>
      <c r="L1416" s="18"/>
      <c r="M1416" s="18" t="str">
        <f t="shared" si="148"/>
        <v xml:space="preserve"> </v>
      </c>
      <c r="N1416" s="223" t="str">
        <f t="shared" si="150"/>
        <v>Läkemedel innehållande alkaloider eller alkaloidderivat men inte innehållande hormoner eller antibiotika</v>
      </c>
      <c r="O1416" s="223"/>
      <c r="P1416" s="218" t="str">
        <f t="shared" si="152"/>
        <v xml:space="preserve"> </v>
      </c>
      <c r="Q1416" s="218" t="str">
        <f t="shared" si="155"/>
        <v>Läkemedel innehållande alkaloider eller alkaloidderivat men inte innehållande hormoner eller antibiotika</v>
      </c>
      <c r="S1416" s="52" t="s">
        <v>11429</v>
      </c>
      <c r="T1416" s="7" t="s">
        <v>10871</v>
      </c>
      <c r="U1416" s="15" t="s">
        <v>11498</v>
      </c>
      <c r="V1416" s="14" t="s">
        <v>11497</v>
      </c>
      <c r="W1416" s="7"/>
      <c r="X1416" s="7" t="s">
        <v>8977</v>
      </c>
      <c r="Y1416" s="55"/>
      <c r="Z1416" s="54"/>
      <c r="AA1416" s="59" t="s">
        <v>10872</v>
      </c>
    </row>
    <row r="1417" spans="1:27" ht="12.75" customHeight="1" thickBot="1" x14ac:dyDescent="0.25">
      <c r="A1417" s="24">
        <v>1416</v>
      </c>
      <c r="C1417" s="172"/>
      <c r="D1417" s="25" t="s">
        <v>11502</v>
      </c>
      <c r="E1417" s="25" t="str">
        <f t="shared" si="154"/>
        <v>21.200.04</v>
      </c>
      <c r="F1417" s="25" t="s">
        <v>10979</v>
      </c>
      <c r="G1417" s="25" t="s">
        <v>11502</v>
      </c>
      <c r="H1417" s="25" t="s">
        <v>10980</v>
      </c>
      <c r="I1417" s="25" t="s">
        <v>10980</v>
      </c>
      <c r="J1417" s="18"/>
      <c r="L1417" s="18"/>
      <c r="M1417" s="18" t="str">
        <f t="shared" ref="M1417:M1480" si="156">IF(D1417="","",IF(F1417=N1417," ","!!!"))</f>
        <v xml:space="preserve"> </v>
      </c>
      <c r="N1417" s="223" t="str">
        <f t="shared" si="150"/>
        <v>Immunsera och vacciner</v>
      </c>
      <c r="O1417" s="223"/>
      <c r="P1417" s="218" t="str">
        <f t="shared" si="152"/>
        <v xml:space="preserve"> </v>
      </c>
      <c r="Q1417" s="218" t="str">
        <f t="shared" si="155"/>
        <v>Immunsera och vacciner</v>
      </c>
      <c r="S1417" s="52" t="s">
        <v>11426</v>
      </c>
      <c r="T1417" s="7" t="s">
        <v>10868</v>
      </c>
      <c r="U1417" s="15" t="s">
        <v>11495</v>
      </c>
      <c r="V1417" s="14" t="s">
        <v>11494</v>
      </c>
      <c r="W1417" s="7"/>
      <c r="X1417" s="7" t="s">
        <v>8974</v>
      </c>
      <c r="Y1417" s="55"/>
      <c r="Z1417" s="54"/>
      <c r="AA1417" s="59" t="s">
        <v>10869</v>
      </c>
    </row>
    <row r="1418" spans="1:27" ht="25.5" customHeight="1" thickBot="1" x14ac:dyDescent="0.25">
      <c r="A1418" s="24">
        <v>1417</v>
      </c>
      <c r="C1418" s="172"/>
      <c r="D1418" s="25" t="s">
        <v>11499</v>
      </c>
      <c r="E1418" s="25" t="str">
        <f t="shared" si="154"/>
        <v>21.200.05</v>
      </c>
      <c r="F1418" s="25" t="s">
        <v>10975</v>
      </c>
      <c r="G1418" s="25" t="s">
        <v>11499</v>
      </c>
      <c r="H1418" s="25" t="s">
        <v>10976</v>
      </c>
      <c r="I1418" s="25" t="s">
        <v>10976</v>
      </c>
      <c r="J1418" s="18"/>
      <c r="L1418" s="18"/>
      <c r="M1418" s="18" t="str">
        <f t="shared" si="156"/>
        <v xml:space="preserve"> </v>
      </c>
      <c r="N1418" s="223" t="str">
        <f t="shared" si="150"/>
        <v>Kemiska preventivmedel på basis av hormoner eller spermiedödande ämnen</v>
      </c>
      <c r="O1418" s="223"/>
      <c r="P1418" s="218" t="str">
        <f t="shared" si="152"/>
        <v xml:space="preserve"> </v>
      </c>
      <c r="Q1418" s="218" t="str">
        <f t="shared" si="155"/>
        <v>Kemiska preventivmedel på basis av hormoner eller spermiedödande ämnen</v>
      </c>
      <c r="S1418" s="52" t="s">
        <v>11424</v>
      </c>
      <c r="T1418" s="7" t="s">
        <v>10863</v>
      </c>
      <c r="U1418" s="15" t="s">
        <v>11492</v>
      </c>
      <c r="V1418" s="14" t="s">
        <v>11491</v>
      </c>
      <c r="W1418" s="7"/>
      <c r="X1418" s="7" t="s">
        <v>8968</v>
      </c>
      <c r="Y1418" s="55"/>
      <c r="Z1418" s="54"/>
      <c r="AA1418" s="59" t="s">
        <v>10864</v>
      </c>
    </row>
    <row r="1419" spans="1:27" ht="25.5" customHeight="1" thickBot="1" x14ac:dyDescent="0.25">
      <c r="A1419" s="24">
        <v>1418</v>
      </c>
      <c r="C1419" s="172"/>
      <c r="D1419" s="25" t="s">
        <v>11496</v>
      </c>
      <c r="E1419" s="25" t="str">
        <f t="shared" si="154"/>
        <v>21.200.06</v>
      </c>
      <c r="F1419" s="25" t="s">
        <v>10971</v>
      </c>
      <c r="G1419" s="25" t="s">
        <v>11496</v>
      </c>
      <c r="H1419" s="25" t="s">
        <v>10972</v>
      </c>
      <c r="I1419" s="25" t="s">
        <v>10972</v>
      </c>
      <c r="J1419" s="18"/>
      <c r="L1419" s="18"/>
      <c r="M1419" s="18" t="str">
        <f t="shared" si="156"/>
        <v xml:space="preserve"> </v>
      </c>
      <c r="N1419" s="223" t="str">
        <f t="shared" si="150"/>
        <v>Diagnostiska reagens och övriga farmaceutiska produkter</v>
      </c>
      <c r="O1419" s="223"/>
      <c r="P1419" s="218" t="str">
        <f t="shared" si="152"/>
        <v xml:space="preserve"> </v>
      </c>
      <c r="Q1419" s="218" t="str">
        <f t="shared" si="155"/>
        <v>Diagnostiska reagens och övriga farmaceutiska produkter</v>
      </c>
      <c r="S1419" s="50" t="s">
        <v>10861</v>
      </c>
      <c r="T1419" s="7" t="s">
        <v>10860</v>
      </c>
      <c r="U1419" s="15" t="s">
        <v>11489</v>
      </c>
      <c r="V1419" s="14" t="s">
        <v>11488</v>
      </c>
      <c r="W1419" s="7"/>
      <c r="X1419" s="7" t="s">
        <v>8965</v>
      </c>
      <c r="Y1419" s="55"/>
      <c r="Z1419" s="54"/>
      <c r="AA1419" s="59"/>
    </row>
    <row r="1420" spans="1:27" ht="12.75" customHeight="1" thickBot="1" x14ac:dyDescent="0.25">
      <c r="A1420" s="24">
        <v>1419</v>
      </c>
      <c r="C1420" s="172"/>
      <c r="D1420" s="25" t="s">
        <v>11493</v>
      </c>
      <c r="E1420" s="25" t="str">
        <f t="shared" si="154"/>
        <v>21.200.07</v>
      </c>
      <c r="F1420" s="25" t="s">
        <v>10967</v>
      </c>
      <c r="G1420" s="25" t="s">
        <v>11493</v>
      </c>
      <c r="H1420" s="25" t="s">
        <v>10968</v>
      </c>
      <c r="I1420" s="25" t="s">
        <v>10968</v>
      </c>
      <c r="J1420" s="18"/>
      <c r="L1420" s="18"/>
      <c r="M1420" s="18" t="str">
        <f t="shared" si="156"/>
        <v xml:space="preserve"> </v>
      </c>
      <c r="N1420" s="223" t="str">
        <f t="shared" si="150"/>
        <v>Häftplåster, katgut och liknande material; lådor, askar, etuier o.d. med utrustning för första förband</v>
      </c>
      <c r="O1420" s="223"/>
      <c r="P1420" s="218" t="str">
        <f t="shared" si="152"/>
        <v xml:space="preserve"> </v>
      </c>
      <c r="Q1420" s="218" t="str">
        <f t="shared" si="155"/>
        <v>Häftplåster, katgut och liknande material; lådor, askar, etuier o.d. med utrustning för första förband</v>
      </c>
      <c r="S1420" s="49" t="s">
        <v>10858</v>
      </c>
      <c r="T1420" s="7" t="s">
        <v>10857</v>
      </c>
      <c r="U1420" s="15" t="s">
        <v>11487</v>
      </c>
      <c r="V1420" s="14" t="s">
        <v>11486</v>
      </c>
      <c r="W1420" s="7"/>
      <c r="X1420" s="7" t="s">
        <v>8960</v>
      </c>
      <c r="Y1420" s="55"/>
      <c r="Z1420" s="54"/>
      <c r="AA1420" s="59"/>
    </row>
    <row r="1421" spans="1:27" ht="12.75" customHeight="1" thickBot="1" x14ac:dyDescent="0.25">
      <c r="A1421" s="24">
        <v>1420</v>
      </c>
      <c r="C1421" s="172"/>
      <c r="D1421" s="25" t="s">
        <v>11490</v>
      </c>
      <c r="E1421" s="25" t="str">
        <f t="shared" si="154"/>
        <v>21.200.08</v>
      </c>
      <c r="F1421" s="25" t="s">
        <v>10958</v>
      </c>
      <c r="G1421" s="25" t="s">
        <v>11490</v>
      </c>
      <c r="H1421" s="25" t="s">
        <v>10959</v>
      </c>
      <c r="I1421" s="25" t="s">
        <v>10959</v>
      </c>
      <c r="J1421" s="18"/>
      <c r="L1421" s="18"/>
      <c r="M1421" s="18" t="str">
        <f t="shared" si="156"/>
        <v xml:space="preserve"> </v>
      </c>
      <c r="N1421" s="223" t="str">
        <f t="shared" si="150"/>
        <v>Delar av läkemedelstillverkningen som utförs av underleverantörer</v>
      </c>
      <c r="O1421" s="223"/>
      <c r="P1421" s="218" t="str">
        <f t="shared" si="152"/>
        <v xml:space="preserve"> </v>
      </c>
      <c r="Q1421" s="218" t="str">
        <f t="shared" si="155"/>
        <v>Delar av läkemedelstillverkningen som utförs av underleverantörer</v>
      </c>
      <c r="S1421" s="52" t="s">
        <v>11417</v>
      </c>
      <c r="T1421" s="7" t="s">
        <v>10857</v>
      </c>
      <c r="U1421" s="15" t="s">
        <v>11485</v>
      </c>
      <c r="V1421" s="14" t="s">
        <v>11484</v>
      </c>
      <c r="W1421" s="7"/>
      <c r="X1421" s="7" t="s">
        <v>8955</v>
      </c>
      <c r="Y1421" s="55"/>
      <c r="Z1421" s="54"/>
      <c r="AA1421" s="59"/>
    </row>
    <row r="1422" spans="1:27" ht="12.75" customHeight="1" thickBot="1" x14ac:dyDescent="0.25">
      <c r="A1422" s="24">
        <v>1421</v>
      </c>
      <c r="C1422" s="172">
        <v>22</v>
      </c>
      <c r="D1422" s="25"/>
      <c r="E1422" s="25">
        <f t="shared" si="154"/>
        <v>22</v>
      </c>
      <c r="F1422" s="25" t="s">
        <v>10953</v>
      </c>
      <c r="G1422" s="25"/>
      <c r="H1422" s="25"/>
      <c r="I1422" s="25"/>
      <c r="J1422" s="18"/>
      <c r="L1422" s="18"/>
      <c r="M1422" s="18" t="str">
        <f t="shared" si="156"/>
        <v/>
      </c>
      <c r="N1422" s="223" t="str">
        <f t="shared" si="150"/>
        <v/>
      </c>
      <c r="O1422" s="223"/>
      <c r="P1422" s="218" t="e">
        <f t="shared" si="152"/>
        <v>#N/A</v>
      </c>
      <c r="Q1422" s="218" t="e">
        <f>VLOOKUP(C1422,S:T,2,FALSE)</f>
        <v>#N/A</v>
      </c>
      <c r="S1422" s="52" t="s">
        <v>11414</v>
      </c>
      <c r="T1422" s="7" t="s">
        <v>10852</v>
      </c>
      <c r="U1422" s="15" t="s">
        <v>11483</v>
      </c>
      <c r="V1422" s="14" t="s">
        <v>11482</v>
      </c>
      <c r="W1422" s="7"/>
      <c r="X1422" s="7"/>
      <c r="Y1422" s="55"/>
      <c r="Z1422" s="54"/>
      <c r="AA1422" s="59" t="s">
        <v>10853</v>
      </c>
    </row>
    <row r="1423" spans="1:27" ht="12.75" customHeight="1" thickBot="1" x14ac:dyDescent="0.25">
      <c r="A1423" s="24">
        <v>1422</v>
      </c>
      <c r="C1423" s="172" t="s">
        <v>10951</v>
      </c>
      <c r="D1423" s="25"/>
      <c r="E1423" s="25" t="str">
        <f t="shared" si="154"/>
        <v>22.1</v>
      </c>
      <c r="F1423" s="25" t="s">
        <v>10950</v>
      </c>
      <c r="G1423" s="25"/>
      <c r="H1423" s="25"/>
      <c r="I1423" s="25"/>
      <c r="J1423" s="18"/>
      <c r="L1423" s="18"/>
      <c r="M1423" s="18" t="str">
        <f t="shared" si="156"/>
        <v/>
      </c>
      <c r="N1423" s="223" t="str">
        <f t="shared" si="150"/>
        <v/>
      </c>
      <c r="O1423" s="223"/>
      <c r="P1423" s="218" t="str">
        <f t="shared" si="152"/>
        <v xml:space="preserve"> </v>
      </c>
      <c r="Q1423" s="218" t="str">
        <f>VLOOKUP(C1423,S:T,2,FALSE)</f>
        <v>Gummivaror</v>
      </c>
      <c r="S1423" s="52" t="s">
        <v>11412</v>
      </c>
      <c r="T1423" s="7" t="s">
        <v>10846</v>
      </c>
      <c r="U1423" s="15" t="s">
        <v>11480</v>
      </c>
      <c r="V1423" s="14" t="s">
        <v>11479</v>
      </c>
      <c r="W1423" s="7"/>
      <c r="X1423" s="7"/>
      <c r="Y1423" s="55"/>
      <c r="Z1423" s="54"/>
      <c r="AA1423" s="59" t="s">
        <v>10847</v>
      </c>
    </row>
    <row r="1424" spans="1:27" ht="25.5" customHeight="1" thickBot="1" x14ac:dyDescent="0.25">
      <c r="A1424" s="24">
        <v>1423</v>
      </c>
      <c r="C1424" s="172" t="s">
        <v>10949</v>
      </c>
      <c r="D1424" s="25"/>
      <c r="E1424" s="25" t="str">
        <f t="shared" si="154"/>
        <v>22.11</v>
      </c>
      <c r="F1424" s="25" t="s">
        <v>10948</v>
      </c>
      <c r="G1424" s="25"/>
      <c r="H1424" s="25"/>
      <c r="I1424" s="25"/>
      <c r="J1424" s="18"/>
      <c r="L1424" s="18"/>
      <c r="M1424" s="18" t="str">
        <f t="shared" si="156"/>
        <v/>
      </c>
      <c r="N1424" s="223" t="str">
        <f t="shared" si="150"/>
        <v/>
      </c>
      <c r="O1424" s="223"/>
      <c r="P1424" s="218" t="str">
        <f t="shared" si="152"/>
        <v xml:space="preserve"> </v>
      </c>
      <c r="Q1424" s="218" t="str">
        <f>VLOOKUP(C1424,S:T,2,FALSE)</f>
        <v>Däck och slangar; regummering</v>
      </c>
      <c r="S1424" s="52" t="s">
        <v>11409</v>
      </c>
      <c r="T1424" s="7" t="s">
        <v>10842</v>
      </c>
      <c r="U1424" s="15" t="s">
        <v>11477</v>
      </c>
      <c r="V1424" s="14" t="s">
        <v>11476</v>
      </c>
      <c r="W1424" s="7"/>
      <c r="X1424" s="7" t="s">
        <v>196</v>
      </c>
      <c r="Y1424" s="55"/>
      <c r="Z1424" s="54"/>
      <c r="AA1424" s="59" t="s">
        <v>10843</v>
      </c>
    </row>
    <row r="1425" spans="1:27" ht="25.5" customHeight="1" thickBot="1" x14ac:dyDescent="0.25">
      <c r="A1425" s="24">
        <v>1424</v>
      </c>
      <c r="C1425" s="172" t="s">
        <v>11481</v>
      </c>
      <c r="D1425" s="25"/>
      <c r="E1425" s="25" t="str">
        <f t="shared" si="154"/>
        <v>22.110</v>
      </c>
      <c r="F1425" s="25" t="s">
        <v>10948</v>
      </c>
      <c r="G1425" s="25"/>
      <c r="H1425" s="25"/>
      <c r="I1425" s="25"/>
      <c r="J1425" s="18"/>
      <c r="L1425" s="18"/>
      <c r="M1425" s="18" t="str">
        <f t="shared" si="156"/>
        <v/>
      </c>
      <c r="N1425" s="223" t="str">
        <f t="shared" si="150"/>
        <v/>
      </c>
      <c r="O1425" s="223"/>
      <c r="P1425" s="218" t="str">
        <f t="shared" si="152"/>
        <v xml:space="preserve"> </v>
      </c>
      <c r="Q1425" s="218" t="str">
        <f>VLOOKUP(C1425,S:T,2,FALSE)</f>
        <v>Däck och slangar; regummering</v>
      </c>
      <c r="S1425" s="52" t="s">
        <v>11407</v>
      </c>
      <c r="T1425" s="7" t="s">
        <v>10835</v>
      </c>
      <c r="U1425" s="15" t="s">
        <v>11474</v>
      </c>
      <c r="V1425" s="14" t="s">
        <v>11473</v>
      </c>
      <c r="W1425" s="7"/>
      <c r="X1425" s="7" t="s">
        <v>196</v>
      </c>
      <c r="Y1425" s="55"/>
      <c r="Z1425" s="54"/>
      <c r="AA1425" s="59" t="s">
        <v>10836</v>
      </c>
    </row>
    <row r="1426" spans="1:27" ht="25.5" customHeight="1" thickBot="1" x14ac:dyDescent="0.25">
      <c r="A1426" s="24">
        <v>1425</v>
      </c>
      <c r="C1426" s="172"/>
      <c r="D1426" s="25" t="s">
        <v>11478</v>
      </c>
      <c r="E1426" s="25" t="str">
        <f t="shared" si="154"/>
        <v>22.110.01</v>
      </c>
      <c r="F1426" s="25" t="s">
        <v>10942</v>
      </c>
      <c r="G1426" s="25" t="s">
        <v>11478</v>
      </c>
      <c r="H1426" s="25" t="s">
        <v>10943</v>
      </c>
      <c r="I1426" s="25" t="s">
        <v>10943</v>
      </c>
      <c r="J1426" s="18"/>
      <c r="L1426" s="18"/>
      <c r="M1426" s="18" t="str">
        <f t="shared" si="156"/>
        <v xml:space="preserve"> </v>
      </c>
      <c r="N1426" s="223" t="str">
        <f t="shared" si="150"/>
        <v>Nya däck, andra än massivdäck, av gummi, av sådana slag som används på personbilar</v>
      </c>
      <c r="O1426" s="223"/>
      <c r="P1426" s="218" t="str">
        <f t="shared" si="152"/>
        <v xml:space="preserve"> </v>
      </c>
      <c r="Q1426" s="218" t="str">
        <f t="shared" ref="Q1426:Q1433" si="157">VLOOKUP(G1426,S:T,2,FALSE)</f>
        <v>Nya däck, andra än massivdäck, av gummi, av sådana slag som används på personbilar</v>
      </c>
      <c r="S1426" s="52" t="s">
        <v>11403</v>
      </c>
      <c r="T1426" s="7" t="s">
        <v>10827</v>
      </c>
      <c r="U1426" s="15" t="s">
        <v>11471</v>
      </c>
      <c r="V1426" s="14" t="s">
        <v>11470</v>
      </c>
      <c r="W1426" s="7"/>
      <c r="X1426" s="7"/>
      <c r="Y1426" s="55"/>
      <c r="Z1426" s="54"/>
      <c r="AA1426" s="59" t="s">
        <v>10828</v>
      </c>
    </row>
    <row r="1427" spans="1:27" ht="25.5" customHeight="1" thickBot="1" x14ac:dyDescent="0.25">
      <c r="A1427" s="24">
        <v>1426</v>
      </c>
      <c r="C1427" s="172"/>
      <c r="D1427" s="25" t="s">
        <v>11475</v>
      </c>
      <c r="E1427" s="25" t="str">
        <f t="shared" si="154"/>
        <v>22.110.02</v>
      </c>
      <c r="F1427" s="25" t="s">
        <v>10939</v>
      </c>
      <c r="G1427" s="25" t="s">
        <v>11475</v>
      </c>
      <c r="H1427" s="25" t="s">
        <v>10940</v>
      </c>
      <c r="I1427" s="25" t="s">
        <v>10940</v>
      </c>
      <c r="J1427" s="18"/>
      <c r="L1427" s="18"/>
      <c r="M1427" s="18" t="str">
        <f t="shared" si="156"/>
        <v xml:space="preserve"> </v>
      </c>
      <c r="N1427" s="223" t="str">
        <f t="shared" si="150"/>
        <v>Nya däck, andra än massivdäck, av gummi, av sådana slag som används på motorcyklar och cyklar</v>
      </c>
      <c r="O1427" s="223"/>
      <c r="P1427" s="218" t="str">
        <f t="shared" si="152"/>
        <v xml:space="preserve"> </v>
      </c>
      <c r="Q1427" s="218" t="str">
        <f t="shared" si="157"/>
        <v>Nya däck, andra än massivdäck, av gummi, av sådana slag som används på motorcyklar och cyklar</v>
      </c>
      <c r="S1427" s="52" t="s">
        <v>11401</v>
      </c>
      <c r="T1427" s="7" t="s">
        <v>10823</v>
      </c>
      <c r="U1427" s="15" t="s">
        <v>11468</v>
      </c>
      <c r="V1427" s="14" t="s">
        <v>11467</v>
      </c>
      <c r="W1427" s="7"/>
      <c r="X1427" s="7"/>
      <c r="Y1427" s="55"/>
      <c r="Z1427" s="54"/>
      <c r="AA1427" s="59" t="s">
        <v>10824</v>
      </c>
    </row>
    <row r="1428" spans="1:27" ht="33.75" customHeight="1" thickBot="1" x14ac:dyDescent="0.25">
      <c r="A1428" s="24">
        <v>1427</v>
      </c>
      <c r="C1428" s="172"/>
      <c r="D1428" s="25" t="s">
        <v>11472</v>
      </c>
      <c r="E1428" s="25" t="str">
        <f t="shared" si="154"/>
        <v>22.110.03</v>
      </c>
      <c r="F1428" s="25" t="s">
        <v>10936</v>
      </c>
      <c r="G1428" s="25" t="s">
        <v>11472</v>
      </c>
      <c r="H1428" s="25" t="s">
        <v>10937</v>
      </c>
      <c r="I1428" s="25" t="s">
        <v>10937</v>
      </c>
      <c r="J1428" s="18"/>
      <c r="L1428" s="18"/>
      <c r="M1428" s="18" t="str">
        <f t="shared" si="156"/>
        <v xml:space="preserve"> </v>
      </c>
      <c r="N1428" s="223" t="str">
        <f t="shared" si="150"/>
        <v>Nya däck, andra än massivdäck, av gummi, av sådana slag som används på bussar, lastbilar eller luftfartyg</v>
      </c>
      <c r="O1428" s="223"/>
      <c r="P1428" s="218" t="str">
        <f t="shared" si="152"/>
        <v xml:space="preserve"> </v>
      </c>
      <c r="Q1428" s="218" t="str">
        <f t="shared" si="157"/>
        <v>Nya däck, andra än massivdäck, av gummi, av sådana slag som används på bussar, lastbilar eller luftfartyg</v>
      </c>
      <c r="S1428" s="52" t="s">
        <v>11398</v>
      </c>
      <c r="T1428" s="7" t="s">
        <v>11465</v>
      </c>
      <c r="U1428" s="15" t="s">
        <v>11464</v>
      </c>
      <c r="V1428" s="14" t="s">
        <v>11463</v>
      </c>
      <c r="W1428" s="7" t="s">
        <v>7796</v>
      </c>
      <c r="X1428" s="7"/>
      <c r="Y1428" s="55"/>
      <c r="Z1428" s="54"/>
      <c r="AA1428" s="59" t="s">
        <v>10817</v>
      </c>
    </row>
    <row r="1429" spans="1:27" ht="12.75" customHeight="1" thickBot="1" x14ac:dyDescent="0.25">
      <c r="A1429" s="24">
        <v>1428</v>
      </c>
      <c r="C1429" s="172"/>
      <c r="D1429" s="25" t="s">
        <v>11469</v>
      </c>
      <c r="E1429" s="25" t="str">
        <f t="shared" si="154"/>
        <v>22.110.04</v>
      </c>
      <c r="F1429" s="25" t="s">
        <v>10934</v>
      </c>
      <c r="G1429" s="25" t="s">
        <v>11469</v>
      </c>
      <c r="H1429" s="25" t="s">
        <v>10935</v>
      </c>
      <c r="I1429" s="25" t="s">
        <v>10935</v>
      </c>
      <c r="J1429" s="18"/>
      <c r="L1429" s="18"/>
      <c r="M1429" s="18" t="str">
        <f t="shared" si="156"/>
        <v xml:space="preserve"> </v>
      </c>
      <c r="N1429" s="223" t="str">
        <f t="shared" si="150"/>
        <v>Däck av sådana slag som används på traktorer; nya däck, andra än massivdäck, av andra slag, av gummi</v>
      </c>
      <c r="O1429" s="223"/>
      <c r="P1429" s="218" t="str">
        <f t="shared" si="152"/>
        <v xml:space="preserve"> </v>
      </c>
      <c r="Q1429" s="218" t="str">
        <f t="shared" si="157"/>
        <v>Däck av sådana slag som används på traktorer; nya däck, andra än massivdäck, av andra slag, av gummi</v>
      </c>
      <c r="S1429" s="49" t="s">
        <v>10813</v>
      </c>
      <c r="T1429" s="7" t="s">
        <v>10810</v>
      </c>
      <c r="U1429" s="15" t="s">
        <v>11461</v>
      </c>
      <c r="V1429" s="14" t="s">
        <v>11460</v>
      </c>
      <c r="W1429" s="7"/>
      <c r="X1429" s="7" t="s">
        <v>7791</v>
      </c>
      <c r="Y1429" s="55"/>
      <c r="Z1429" s="54"/>
      <c r="AA1429" s="59"/>
    </row>
    <row r="1430" spans="1:27" ht="12.75" customHeight="1" thickBot="1" x14ac:dyDescent="0.25">
      <c r="A1430" s="24">
        <v>1429</v>
      </c>
      <c r="C1430" s="172"/>
      <c r="D1430" s="25" t="s">
        <v>11466</v>
      </c>
      <c r="E1430" s="25" t="str">
        <f t="shared" si="154"/>
        <v>22.110.05</v>
      </c>
      <c r="F1430" s="25" t="s">
        <v>10931</v>
      </c>
      <c r="G1430" s="25" t="s">
        <v>11466</v>
      </c>
      <c r="H1430" s="25" t="s">
        <v>10932</v>
      </c>
      <c r="I1430" s="25" t="s">
        <v>10932</v>
      </c>
      <c r="J1430" s="18"/>
      <c r="L1430" s="18"/>
      <c r="M1430" s="18" t="str">
        <f t="shared" si="156"/>
        <v xml:space="preserve"> </v>
      </c>
      <c r="N1430" s="223" t="str">
        <f t="shared" si="150"/>
        <v>Innerslangar, massivdäck, utbytbara slitbanor samt fälgband, av gummi</v>
      </c>
      <c r="O1430" s="223"/>
      <c r="P1430" s="218" t="str">
        <f t="shared" si="152"/>
        <v xml:space="preserve"> </v>
      </c>
      <c r="Q1430" s="218" t="str">
        <f t="shared" si="157"/>
        <v>Innerslangar, massivdäck, utbytbara slitbanor samt fälgband, av gummi</v>
      </c>
      <c r="S1430" s="52" t="s">
        <v>11393</v>
      </c>
      <c r="T1430" s="7" t="s">
        <v>10810</v>
      </c>
      <c r="U1430" s="15" t="s">
        <v>11458</v>
      </c>
      <c r="V1430" s="14" t="s">
        <v>11455</v>
      </c>
      <c r="W1430" s="7"/>
      <c r="X1430" s="7"/>
      <c r="Y1430" s="55"/>
      <c r="Z1430" s="54"/>
      <c r="AA1430" s="59"/>
    </row>
    <row r="1431" spans="1:27" ht="25.5" customHeight="1" thickBot="1" x14ac:dyDescent="0.25">
      <c r="A1431" s="24">
        <v>1430</v>
      </c>
      <c r="C1431" s="172"/>
      <c r="D1431" s="25" t="s">
        <v>11462</v>
      </c>
      <c r="E1431" s="25" t="str">
        <f t="shared" si="154"/>
        <v>22.110.06</v>
      </c>
      <c r="F1431" s="25" t="s">
        <v>10927</v>
      </c>
      <c r="G1431" s="25" t="s">
        <v>11462</v>
      </c>
      <c r="H1431" s="25" t="s">
        <v>10928</v>
      </c>
      <c r="I1431" s="25" t="s">
        <v>10928</v>
      </c>
      <c r="J1431" s="18"/>
      <c r="L1431" s="18"/>
      <c r="M1431" s="18" t="str">
        <f t="shared" si="156"/>
        <v xml:space="preserve"> </v>
      </c>
      <c r="N1431" s="223" t="str">
        <f t="shared" si="150"/>
        <v>Slitbanor (ovulkade) för regummering av däck</v>
      </c>
      <c r="O1431" s="223"/>
      <c r="P1431" s="218" t="str">
        <f t="shared" si="152"/>
        <v xml:space="preserve"> </v>
      </c>
      <c r="Q1431" s="218" t="str">
        <f t="shared" si="157"/>
        <v>Slitbanor (ovulkade) för regummering av däck</v>
      </c>
      <c r="S1431" s="52" t="s">
        <v>11389</v>
      </c>
      <c r="T1431" s="7" t="s">
        <v>10807</v>
      </c>
      <c r="U1431" s="15" t="s">
        <v>11456</v>
      </c>
      <c r="V1431" s="14" t="s">
        <v>11455</v>
      </c>
      <c r="W1431" s="7"/>
      <c r="X1431" s="7"/>
      <c r="Y1431" s="55"/>
      <c r="Z1431" s="54"/>
      <c r="AA1431" s="59" t="s">
        <v>10808</v>
      </c>
    </row>
    <row r="1432" spans="1:27" ht="12.75" customHeight="1" thickBot="1" x14ac:dyDescent="0.25">
      <c r="A1432" s="24">
        <v>1431</v>
      </c>
      <c r="C1432" s="172"/>
      <c r="D1432" s="25" t="s">
        <v>11459</v>
      </c>
      <c r="E1432" s="25" t="str">
        <f t="shared" si="154"/>
        <v>22.110.07</v>
      </c>
      <c r="F1432" s="25" t="s">
        <v>10920</v>
      </c>
      <c r="G1432" s="25" t="s">
        <v>11459</v>
      </c>
      <c r="H1432" s="25" t="s">
        <v>10921</v>
      </c>
      <c r="I1432" s="25" t="s">
        <v>10921</v>
      </c>
      <c r="J1432" s="18"/>
      <c r="L1432" s="18"/>
      <c r="M1432" s="18" t="str">
        <f t="shared" si="156"/>
        <v xml:space="preserve"> </v>
      </c>
      <c r="N1432" s="223" t="str">
        <f t="shared" si="150"/>
        <v>Regummerade däck, andra än massivdäck, av gummi</v>
      </c>
      <c r="O1432" s="223"/>
      <c r="P1432" s="218" t="str">
        <f t="shared" si="152"/>
        <v xml:space="preserve"> </v>
      </c>
      <c r="Q1432" s="218" t="str">
        <f t="shared" si="157"/>
        <v>Regummerade däck, andra än massivdäck, av gummi</v>
      </c>
      <c r="S1432" s="52" t="s">
        <v>11386</v>
      </c>
      <c r="T1432" s="7" t="s">
        <v>10804</v>
      </c>
      <c r="U1432" s="15" t="s">
        <v>11454</v>
      </c>
      <c r="V1432" s="14" t="s">
        <v>11453</v>
      </c>
      <c r="W1432" s="7"/>
      <c r="X1432" s="7"/>
      <c r="Y1432" s="55"/>
      <c r="Z1432" s="54"/>
      <c r="AA1432" s="59" t="s">
        <v>10805</v>
      </c>
    </row>
    <row r="1433" spans="1:27" ht="12.75" customHeight="1" thickBot="1" x14ac:dyDescent="0.25">
      <c r="A1433" s="24">
        <v>1432</v>
      </c>
      <c r="C1433" s="172"/>
      <c r="D1433" s="25" t="s">
        <v>11457</v>
      </c>
      <c r="E1433" s="25" t="str">
        <f t="shared" si="154"/>
        <v>22.110.08</v>
      </c>
      <c r="F1433" s="25" t="s">
        <v>10915</v>
      </c>
      <c r="G1433" s="25" t="s">
        <v>11457</v>
      </c>
      <c r="H1433" s="25" t="s">
        <v>10916</v>
      </c>
      <c r="I1433" s="25" t="s">
        <v>10916</v>
      </c>
      <c r="J1433" s="18"/>
      <c r="L1433" s="18"/>
      <c r="M1433" s="18" t="str">
        <f t="shared" si="156"/>
        <v xml:space="preserve"> </v>
      </c>
      <c r="N1433" s="223" t="str">
        <f t="shared" si="150"/>
        <v>Delar av tillverkningen av däck och slangar samt regummeringen som utförs av underleverantörer</v>
      </c>
      <c r="O1433" s="223"/>
      <c r="P1433" s="218" t="str">
        <f t="shared" si="152"/>
        <v xml:space="preserve"> </v>
      </c>
      <c r="Q1433" s="218" t="str">
        <f t="shared" si="157"/>
        <v>Delar av tillverkningen av däck och slangar samt regummeringen som utförs av underleverantörer</v>
      </c>
      <c r="S1433" s="52" t="s">
        <v>11383</v>
      </c>
      <c r="T1433" s="7" t="s">
        <v>10801</v>
      </c>
      <c r="U1433" s="15" t="s">
        <v>11451</v>
      </c>
      <c r="V1433" s="14" t="s">
        <v>11450</v>
      </c>
      <c r="W1433" s="7"/>
      <c r="X1433" s="7"/>
      <c r="Y1433" s="55"/>
      <c r="Z1433" s="54"/>
      <c r="AA1433" s="59" t="s">
        <v>10802</v>
      </c>
    </row>
    <row r="1434" spans="1:27" ht="25.5" customHeight="1" thickBot="1" x14ac:dyDescent="0.25">
      <c r="A1434" s="24">
        <v>1433</v>
      </c>
      <c r="C1434" s="172" t="s">
        <v>10912</v>
      </c>
      <c r="D1434" s="25"/>
      <c r="E1434" s="25" t="str">
        <f t="shared" si="154"/>
        <v>22.19</v>
      </c>
      <c r="F1434" s="25" t="s">
        <v>10911</v>
      </c>
      <c r="G1434" s="25"/>
      <c r="H1434" s="25"/>
      <c r="I1434" s="25"/>
      <c r="J1434" s="18"/>
      <c r="L1434" s="18"/>
      <c r="M1434" s="18" t="str">
        <f t="shared" si="156"/>
        <v/>
      </c>
      <c r="N1434" s="223" t="str">
        <f t="shared" si="150"/>
        <v/>
      </c>
      <c r="O1434" s="223"/>
      <c r="P1434" s="218" t="str">
        <f t="shared" si="152"/>
        <v xml:space="preserve"> </v>
      </c>
      <c r="Q1434" s="218" t="str">
        <f>VLOOKUP(C1434,S:T,2,FALSE)</f>
        <v>Andra gummivaror</v>
      </c>
      <c r="S1434" s="52" t="s">
        <v>11380</v>
      </c>
      <c r="T1434" s="7" t="s">
        <v>10798</v>
      </c>
      <c r="U1434" s="15" t="s">
        <v>11448</v>
      </c>
      <c r="V1434" s="14" t="s">
        <v>11447</v>
      </c>
      <c r="W1434" s="7"/>
      <c r="X1434" s="7"/>
      <c r="Y1434" s="55"/>
      <c r="Z1434" s="54"/>
      <c r="AA1434" s="59" t="s">
        <v>10799</v>
      </c>
    </row>
    <row r="1435" spans="1:27" ht="38.25" customHeight="1" thickBot="1" x14ac:dyDescent="0.25">
      <c r="A1435" s="24">
        <v>1434</v>
      </c>
      <c r="C1435" s="172" t="s">
        <v>11452</v>
      </c>
      <c r="D1435" s="25"/>
      <c r="E1435" s="25" t="str">
        <f t="shared" si="154"/>
        <v>22.190</v>
      </c>
      <c r="F1435" s="25" t="s">
        <v>10911</v>
      </c>
      <c r="G1435" s="25"/>
      <c r="H1435" s="25"/>
      <c r="I1435" s="25"/>
      <c r="J1435" s="18"/>
      <c r="L1435" s="18"/>
      <c r="M1435" s="18" t="str">
        <f t="shared" si="156"/>
        <v/>
      </c>
      <c r="N1435" s="223" t="str">
        <f t="shared" si="150"/>
        <v/>
      </c>
      <c r="O1435" s="223"/>
      <c r="P1435" s="218" t="str">
        <f t="shared" si="152"/>
        <v xml:space="preserve"> </v>
      </c>
      <c r="Q1435" s="218" t="str">
        <f>VLOOKUP(C1435,S:T,2,FALSE)</f>
        <v>Andra gummivaror</v>
      </c>
      <c r="S1435" s="52" t="s">
        <v>11376</v>
      </c>
      <c r="T1435" s="7" t="s">
        <v>10795</v>
      </c>
      <c r="U1435" s="15" t="s">
        <v>11445</v>
      </c>
      <c r="V1435" s="14" t="s">
        <v>11444</v>
      </c>
      <c r="W1435" s="7" t="s">
        <v>7064</v>
      </c>
      <c r="X1435" s="7"/>
      <c r="Y1435" s="55"/>
      <c r="Z1435" s="54"/>
      <c r="AA1435" s="59" t="s">
        <v>10796</v>
      </c>
    </row>
    <row r="1436" spans="1:27" ht="12.75" customHeight="1" thickBot="1" x14ac:dyDescent="0.25">
      <c r="A1436" s="24">
        <v>1435</v>
      </c>
      <c r="C1436" s="172"/>
      <c r="D1436" s="25" t="s">
        <v>11449</v>
      </c>
      <c r="E1436" s="25" t="str">
        <f t="shared" si="154"/>
        <v>22.190.01</v>
      </c>
      <c r="F1436" s="25" t="s">
        <v>10906</v>
      </c>
      <c r="G1436" s="25" t="s">
        <v>11449</v>
      </c>
      <c r="H1436" s="25" t="s">
        <v>10907</v>
      </c>
      <c r="I1436" s="25" t="s">
        <v>10907</v>
      </c>
      <c r="J1436" s="18"/>
      <c r="L1436" s="18"/>
      <c r="M1436" s="18" t="str">
        <f t="shared" si="156"/>
        <v xml:space="preserve"> </v>
      </c>
      <c r="N1436" s="223" t="str">
        <f t="shared" si="150"/>
        <v>Gummiregenerat, i obearbetad form eller i form av plattor, duk eller remsor</v>
      </c>
      <c r="O1436" s="223"/>
      <c r="P1436" s="218" t="str">
        <f t="shared" si="152"/>
        <v xml:space="preserve"> </v>
      </c>
      <c r="Q1436" s="218" t="str">
        <f t="shared" ref="Q1436:Q1445" si="158">VLOOKUP(G1436,S:T,2,FALSE)</f>
        <v>Gummiregenerat, i obearbetad form eller i form av plattor, duk eller remsor</v>
      </c>
      <c r="S1436" s="52" t="s">
        <v>11373</v>
      </c>
      <c r="T1436" s="7" t="s">
        <v>10790</v>
      </c>
      <c r="U1436" s="15" t="s">
        <v>11442</v>
      </c>
      <c r="V1436" s="14" t="s">
        <v>11441</v>
      </c>
      <c r="W1436" s="7"/>
      <c r="X1436" s="7"/>
      <c r="Y1436" s="55"/>
      <c r="Z1436" s="54"/>
      <c r="AA1436" s="59" t="s">
        <v>10791</v>
      </c>
    </row>
    <row r="1437" spans="1:27" ht="12.75" customHeight="1" thickBot="1" x14ac:dyDescent="0.25">
      <c r="A1437" s="24">
        <v>1436</v>
      </c>
      <c r="C1437" s="172"/>
      <c r="D1437" s="25" t="s">
        <v>11446</v>
      </c>
      <c r="E1437" s="25" t="str">
        <f t="shared" si="154"/>
        <v>22.190.02</v>
      </c>
      <c r="F1437" s="25" t="s">
        <v>10899</v>
      </c>
      <c r="G1437" s="25" t="s">
        <v>11446</v>
      </c>
      <c r="H1437" s="25" t="s">
        <v>10900</v>
      </c>
      <c r="I1437" s="25" t="s">
        <v>10900</v>
      </c>
      <c r="J1437" s="18"/>
      <c r="L1437" s="18"/>
      <c r="M1437" s="18" t="str">
        <f t="shared" si="156"/>
        <v xml:space="preserve"> </v>
      </c>
      <c r="N1437" s="223" t="str">
        <f t="shared" si="150"/>
        <v>Ovulkat gummi och produkter av ovulkat gummi; mjukgummi i form av tråd, rep, plattor, duk, remsor, stänger och strängar (inklusive profilerade stänger och strängar)</v>
      </c>
      <c r="O1437" s="223"/>
      <c r="P1437" s="218" t="str">
        <f t="shared" si="152"/>
        <v xml:space="preserve"> </v>
      </c>
      <c r="Q1437" s="218" t="str">
        <f t="shared" si="158"/>
        <v>Ovulkat gummi och produkter av ovulkat gummi; mjukgummi i form av tråd, rep, plattor, duk, remsor, stänger och strängar (inklusive profilerade stänger och strängar)</v>
      </c>
      <c r="S1437" s="49" t="s">
        <v>10787</v>
      </c>
      <c r="T1437" s="7" t="s">
        <v>10786</v>
      </c>
      <c r="U1437" s="15" t="s">
        <v>11439</v>
      </c>
      <c r="V1437" s="14" t="s">
        <v>11438</v>
      </c>
      <c r="W1437" s="7"/>
      <c r="X1437" s="7"/>
      <c r="Y1437" s="55"/>
      <c r="Z1437" s="54"/>
      <c r="AA1437" s="59"/>
    </row>
    <row r="1438" spans="1:27" ht="33.75" customHeight="1" thickBot="1" x14ac:dyDescent="0.25">
      <c r="A1438" s="24">
        <v>1437</v>
      </c>
      <c r="C1438" s="172"/>
      <c r="D1438" s="25" t="s">
        <v>11443</v>
      </c>
      <c r="E1438" s="25" t="str">
        <f t="shared" si="154"/>
        <v>22.190.03</v>
      </c>
      <c r="F1438" s="25" t="s">
        <v>10894</v>
      </c>
      <c r="G1438" s="25" t="s">
        <v>11443</v>
      </c>
      <c r="H1438" s="25" t="s">
        <v>10895</v>
      </c>
      <c r="I1438" s="25" t="s">
        <v>10895</v>
      </c>
      <c r="J1438" s="18"/>
      <c r="L1438" s="18"/>
      <c r="M1438" s="18" t="str">
        <f t="shared" si="156"/>
        <v xml:space="preserve"> </v>
      </c>
      <c r="N1438" s="223" t="str">
        <f t="shared" si="150"/>
        <v>Rör och slangar av mjukgummi</v>
      </c>
      <c r="O1438" s="223"/>
      <c r="P1438" s="218" t="str">
        <f t="shared" si="152"/>
        <v xml:space="preserve"> </v>
      </c>
      <c r="Q1438" s="218" t="str">
        <f t="shared" si="158"/>
        <v>Rör och slangar av mjukgummi</v>
      </c>
      <c r="S1438" s="52" t="s">
        <v>11369</v>
      </c>
      <c r="T1438" s="7" t="s">
        <v>10786</v>
      </c>
      <c r="U1438" s="15" t="s">
        <v>11436</v>
      </c>
      <c r="V1438" s="14" t="s">
        <v>11435</v>
      </c>
      <c r="W1438" s="7" t="s">
        <v>7006</v>
      </c>
      <c r="X1438" s="7"/>
      <c r="Y1438" s="55"/>
      <c r="Z1438" s="54"/>
      <c r="AA1438" s="59"/>
    </row>
    <row r="1439" spans="1:27" ht="12.75" customHeight="1" thickBot="1" x14ac:dyDescent="0.25">
      <c r="A1439" s="24">
        <v>1438</v>
      </c>
      <c r="C1439" s="172"/>
      <c r="D1439" s="25" t="s">
        <v>11440</v>
      </c>
      <c r="E1439" s="25" t="str">
        <f t="shared" si="154"/>
        <v>22.190.04</v>
      </c>
      <c r="F1439" s="25" t="s">
        <v>10890</v>
      </c>
      <c r="G1439" s="25" t="s">
        <v>11440</v>
      </c>
      <c r="H1439" s="25" t="s">
        <v>10891</v>
      </c>
      <c r="I1439" s="25" t="s">
        <v>10891</v>
      </c>
      <c r="J1439" s="18"/>
      <c r="L1439" s="18"/>
      <c r="M1439" s="18" t="str">
        <f t="shared" si="156"/>
        <v xml:space="preserve"> </v>
      </c>
      <c r="N1439" s="223" t="str">
        <f t="shared" si="150"/>
        <v>Drivremmar och transportband av mjukgummi</v>
      </c>
      <c r="O1439" s="223"/>
      <c r="P1439" s="218" t="str">
        <f t="shared" si="152"/>
        <v xml:space="preserve"> </v>
      </c>
      <c r="Q1439" s="218" t="str">
        <f t="shared" si="158"/>
        <v>Drivremmar och transportband av mjukgummi</v>
      </c>
      <c r="S1439" s="52" t="s">
        <v>11366</v>
      </c>
      <c r="T1439" s="7" t="s">
        <v>10782</v>
      </c>
      <c r="U1439" s="15" t="s">
        <v>11433</v>
      </c>
      <c r="V1439" s="14" t="s">
        <v>11432</v>
      </c>
      <c r="W1439" s="7"/>
      <c r="X1439" s="7" t="s">
        <v>7000</v>
      </c>
      <c r="Y1439" s="55"/>
      <c r="Z1439" s="54"/>
      <c r="AA1439" s="59" t="s">
        <v>10783</v>
      </c>
    </row>
    <row r="1440" spans="1:27" ht="25.5" customHeight="1" thickBot="1" x14ac:dyDescent="0.25">
      <c r="A1440" s="24">
        <v>1439</v>
      </c>
      <c r="C1440" s="172"/>
      <c r="D1440" s="25" t="s">
        <v>11437</v>
      </c>
      <c r="E1440" s="25" t="str">
        <f t="shared" si="154"/>
        <v>22.190.05</v>
      </c>
      <c r="F1440" s="25" t="s">
        <v>10885</v>
      </c>
      <c r="G1440" s="25" t="s">
        <v>11437</v>
      </c>
      <c r="H1440" s="25" t="s">
        <v>10886</v>
      </c>
      <c r="I1440" s="25" t="s">
        <v>10886</v>
      </c>
      <c r="J1440" s="18"/>
      <c r="L1440" s="18"/>
      <c r="M1440" s="18" t="str">
        <f t="shared" si="156"/>
        <v xml:space="preserve"> </v>
      </c>
      <c r="N1440" s="223" t="str">
        <f t="shared" ref="N1440:N1503" si="159">IF(H1440="","",VLOOKUP(H1440,U:V,2,FALSE))</f>
        <v>Gummibehandlade textilvävnader, utom kordväv</v>
      </c>
      <c r="O1440" s="223"/>
      <c r="P1440" s="218" t="str">
        <f t="shared" si="152"/>
        <v xml:space="preserve"> </v>
      </c>
      <c r="Q1440" s="218" t="str">
        <f t="shared" si="158"/>
        <v>Gummibehandlade textilvävnader, utom kordväv</v>
      </c>
      <c r="S1440" s="52" t="s">
        <v>11364</v>
      </c>
      <c r="T1440" s="7" t="s">
        <v>10778</v>
      </c>
      <c r="U1440" s="15" t="s">
        <v>11430</v>
      </c>
      <c r="V1440" s="14" t="s">
        <v>11427</v>
      </c>
      <c r="W1440" s="7"/>
      <c r="X1440" s="7"/>
      <c r="Y1440" s="55"/>
      <c r="Z1440" s="54"/>
      <c r="AA1440" s="59" t="s">
        <v>10779</v>
      </c>
    </row>
    <row r="1441" spans="1:27" ht="25.5" customHeight="1" thickBot="1" x14ac:dyDescent="0.25">
      <c r="A1441" s="24">
        <v>1440</v>
      </c>
      <c r="C1441" s="172"/>
      <c r="D1441" s="25" t="s">
        <v>11434</v>
      </c>
      <c r="E1441" s="25" t="str">
        <f t="shared" si="154"/>
        <v>22.190.06</v>
      </c>
      <c r="F1441" s="25" t="s">
        <v>10880</v>
      </c>
      <c r="G1441" s="25" t="s">
        <v>11434</v>
      </c>
      <c r="H1441" s="25" t="s">
        <v>10881</v>
      </c>
      <c r="I1441" s="25" t="s">
        <v>10881</v>
      </c>
      <c r="J1441" s="18"/>
      <c r="L1441" s="18"/>
      <c r="M1441" s="18" t="str">
        <f t="shared" si="156"/>
        <v xml:space="preserve"> </v>
      </c>
      <c r="N1441" s="223" t="str">
        <f t="shared" si="159"/>
        <v>Kläder och tillbehör till kläder, av mjukgummi</v>
      </c>
      <c r="O1441" s="223"/>
      <c r="P1441" s="218" t="str">
        <f t="shared" si="152"/>
        <v xml:space="preserve"> </v>
      </c>
      <c r="Q1441" s="218" t="str">
        <f t="shared" si="158"/>
        <v>Kläder och tillbehör till kläder, av mjukgummi</v>
      </c>
      <c r="S1441" s="52" t="s">
        <v>11362</v>
      </c>
      <c r="T1441" s="7" t="s">
        <v>10774</v>
      </c>
      <c r="U1441" s="15" t="s">
        <v>11428</v>
      </c>
      <c r="V1441" s="14" t="s">
        <v>11427</v>
      </c>
      <c r="W1441" s="7"/>
      <c r="X1441" s="7"/>
      <c r="Y1441" s="55"/>
      <c r="Z1441" s="54"/>
      <c r="AA1441" s="59" t="s">
        <v>10775</v>
      </c>
    </row>
    <row r="1442" spans="1:27" ht="38.25" customHeight="1" thickBot="1" x14ac:dyDescent="0.25">
      <c r="A1442" s="24">
        <v>1441</v>
      </c>
      <c r="C1442" s="172"/>
      <c r="D1442" s="25" t="s">
        <v>11431</v>
      </c>
      <c r="E1442" s="25" t="str">
        <f t="shared" si="154"/>
        <v>22.190.07</v>
      </c>
      <c r="F1442" s="25" t="s">
        <v>10874</v>
      </c>
      <c r="G1442" s="25" t="s">
        <v>11431</v>
      </c>
      <c r="H1442" s="25" t="s">
        <v>10875</v>
      </c>
      <c r="I1442" s="25" t="s">
        <v>10875</v>
      </c>
      <c r="J1442" s="18"/>
      <c r="L1442" s="18"/>
      <c r="M1442" s="18" t="str">
        <f t="shared" si="156"/>
        <v xml:space="preserve"> </v>
      </c>
      <c r="N1442" s="223" t="str">
        <f t="shared" si="159"/>
        <v>Hygieniska och farmaceutiska artiklar (inklusive dinappar), av mjukgummi</v>
      </c>
      <c r="O1442" s="223"/>
      <c r="P1442" s="218" t="str">
        <f t="shared" si="152"/>
        <v xml:space="preserve"> </v>
      </c>
      <c r="Q1442" s="218" t="str">
        <f t="shared" si="158"/>
        <v>Hygieniska och farmaceutiska artiklar (inklusive dinappar), av mjukgummi</v>
      </c>
      <c r="S1442" s="52" t="s">
        <v>11359</v>
      </c>
      <c r="T1442" s="7" t="s">
        <v>10770</v>
      </c>
      <c r="U1442" s="15" t="s">
        <v>11425</v>
      </c>
      <c r="V1442" s="14" t="s">
        <v>11422</v>
      </c>
      <c r="W1442" s="7" t="s">
        <v>6997</v>
      </c>
      <c r="X1442" s="7"/>
      <c r="Y1442" s="55"/>
      <c r="Z1442" s="54"/>
      <c r="AA1442" s="59" t="s">
        <v>10771</v>
      </c>
    </row>
    <row r="1443" spans="1:27" ht="25.5" customHeight="1" thickBot="1" x14ac:dyDescent="0.25">
      <c r="A1443" s="24">
        <v>1442</v>
      </c>
      <c r="C1443" s="172"/>
      <c r="D1443" s="25" t="s">
        <v>11429</v>
      </c>
      <c r="E1443" s="25" t="str">
        <f t="shared" si="154"/>
        <v>22.190.08</v>
      </c>
      <c r="F1443" s="25" t="s">
        <v>10871</v>
      </c>
      <c r="G1443" s="25" t="s">
        <v>11429</v>
      </c>
      <c r="H1443" s="25" t="s">
        <v>10872</v>
      </c>
      <c r="I1443" s="25" t="s">
        <v>10872</v>
      </c>
      <c r="J1443" s="18"/>
      <c r="L1443" s="18"/>
      <c r="M1443" s="18" t="str">
        <f t="shared" si="156"/>
        <v xml:space="preserve"> </v>
      </c>
      <c r="N1443" s="223" t="str">
        <f t="shared" si="159"/>
        <v>Golvbeläggningsmaterial och mattor, av mjukgummi utom cellgummi</v>
      </c>
      <c r="O1443" s="223"/>
      <c r="P1443" s="218" t="str">
        <f t="shared" si="152"/>
        <v xml:space="preserve"> </v>
      </c>
      <c r="Q1443" s="218" t="str">
        <f t="shared" si="158"/>
        <v>Golvbeläggningsmaterial och mattor, av mjukgummi utom cellgummi</v>
      </c>
      <c r="S1443" s="52" t="s">
        <v>11357</v>
      </c>
      <c r="T1443" s="7" t="s">
        <v>10767</v>
      </c>
      <c r="U1443" s="15" t="s">
        <v>11423</v>
      </c>
      <c r="V1443" s="14" t="s">
        <v>11422</v>
      </c>
      <c r="W1443" s="7"/>
      <c r="X1443" s="7" t="s">
        <v>6994</v>
      </c>
      <c r="Y1443" s="55"/>
      <c r="Z1443" s="54"/>
      <c r="AA1443" s="59" t="s">
        <v>10768</v>
      </c>
    </row>
    <row r="1444" spans="1:27" ht="12.75" customHeight="1" thickBot="1" x14ac:dyDescent="0.25">
      <c r="A1444" s="24">
        <v>1443</v>
      </c>
      <c r="C1444" s="172"/>
      <c r="D1444" s="25" t="s">
        <v>11426</v>
      </c>
      <c r="E1444" s="25" t="str">
        <f t="shared" si="154"/>
        <v>22.190.09</v>
      </c>
      <c r="F1444" s="25" t="s">
        <v>10868</v>
      </c>
      <c r="G1444" s="25" t="s">
        <v>11426</v>
      </c>
      <c r="H1444" s="25" t="s">
        <v>10869</v>
      </c>
      <c r="I1444" s="25" t="s">
        <v>10869</v>
      </c>
      <c r="J1444" s="18"/>
      <c r="L1444" s="18"/>
      <c r="M1444" s="18" t="str">
        <f t="shared" si="156"/>
        <v xml:space="preserve"> </v>
      </c>
      <c r="N1444" s="223" t="str">
        <f t="shared" si="159"/>
        <v>Diverse andra varor av mjukgummi; hårdgummi i alla former, varor av hårdgummi; golvbeläggningsmaterial och mattor, av cellgummi</v>
      </c>
      <c r="O1444" s="223"/>
      <c r="P1444" s="218" t="str">
        <f t="shared" si="152"/>
        <v xml:space="preserve"> </v>
      </c>
      <c r="Q1444" s="218" t="str">
        <f t="shared" si="158"/>
        <v>Diverse andra varor av mjukgummi; hårdgummi i alla former, varor av hårdgummi; golvbeläggningsmaterial och mattor, av cellgummi</v>
      </c>
      <c r="S1444" s="52" t="s">
        <v>11354</v>
      </c>
      <c r="T1444" s="7" t="s">
        <v>11421</v>
      </c>
      <c r="U1444" s="15" t="s">
        <v>11420</v>
      </c>
      <c r="V1444" s="14" t="s">
        <v>11419</v>
      </c>
      <c r="W1444" s="7"/>
      <c r="X1444" s="7"/>
      <c r="Y1444" s="55"/>
      <c r="Z1444" s="54"/>
      <c r="AA1444" s="59" t="s">
        <v>10765</v>
      </c>
    </row>
    <row r="1445" spans="1:27" ht="12.75" customHeight="1" thickBot="1" x14ac:dyDescent="0.25">
      <c r="A1445" s="24">
        <v>1444</v>
      </c>
      <c r="C1445" s="172"/>
      <c r="D1445" s="25" t="s">
        <v>11424</v>
      </c>
      <c r="E1445" s="25" t="str">
        <f t="shared" si="154"/>
        <v>22.190.10</v>
      </c>
      <c r="F1445" s="25" t="s">
        <v>10863</v>
      </c>
      <c r="G1445" s="25" t="s">
        <v>11424</v>
      </c>
      <c r="H1445" s="25" t="s">
        <v>10864</v>
      </c>
      <c r="I1445" s="25" t="s">
        <v>10864</v>
      </c>
      <c r="J1445" s="18"/>
      <c r="L1445" s="18"/>
      <c r="M1445" s="18" t="str">
        <f t="shared" si="156"/>
        <v xml:space="preserve"> </v>
      </c>
      <c r="N1445" s="223" t="str">
        <f t="shared" si="159"/>
        <v>Delar av annan gummivarutillverkning som utförs av underleverantörer</v>
      </c>
      <c r="O1445" s="223"/>
      <c r="P1445" s="218" t="str">
        <f t="shared" si="152"/>
        <v xml:space="preserve"> </v>
      </c>
      <c r="Q1445" s="218" t="str">
        <f t="shared" si="158"/>
        <v>Delar av annan gummivarutillverkning som utförs av underleverantörer</v>
      </c>
      <c r="S1445" s="52" t="s">
        <v>11352</v>
      </c>
      <c r="T1445" s="7" t="s">
        <v>10758</v>
      </c>
      <c r="U1445" s="15" t="s">
        <v>11418</v>
      </c>
      <c r="V1445" s="14" t="s">
        <v>11415</v>
      </c>
      <c r="W1445" s="7"/>
      <c r="X1445" s="7" t="s">
        <v>196</v>
      </c>
      <c r="Y1445" s="55"/>
      <c r="Z1445" s="54"/>
      <c r="AA1445" s="59" t="s">
        <v>10759</v>
      </c>
    </row>
    <row r="1446" spans="1:27" ht="12.75" customHeight="1" thickBot="1" x14ac:dyDescent="0.25">
      <c r="A1446" s="24">
        <v>1445</v>
      </c>
      <c r="C1446" s="172" t="s">
        <v>10861</v>
      </c>
      <c r="D1446" s="25"/>
      <c r="E1446" s="25" t="str">
        <f t="shared" si="154"/>
        <v>22.2</v>
      </c>
      <c r="F1446" s="25" t="s">
        <v>10860</v>
      </c>
      <c r="G1446" s="25"/>
      <c r="H1446" s="25"/>
      <c r="I1446" s="25"/>
      <c r="J1446" s="18"/>
      <c r="L1446" s="18"/>
      <c r="M1446" s="18" t="str">
        <f t="shared" si="156"/>
        <v/>
      </c>
      <c r="N1446" s="223" t="str">
        <f t="shared" si="159"/>
        <v/>
      </c>
      <c r="O1446" s="223"/>
      <c r="P1446" s="218" t="str">
        <f t="shared" si="152"/>
        <v xml:space="preserve"> </v>
      </c>
      <c r="Q1446" s="218" t="str">
        <f>VLOOKUP(C1446,S:T,2,FALSE)</f>
        <v>Plastvaror</v>
      </c>
      <c r="S1446" s="52" t="s">
        <v>11350</v>
      </c>
      <c r="T1446" s="7" t="s">
        <v>10753</v>
      </c>
      <c r="U1446" s="15" t="s">
        <v>11416</v>
      </c>
      <c r="V1446" s="14" t="s">
        <v>11415</v>
      </c>
      <c r="W1446" s="7"/>
      <c r="X1446" s="7" t="s">
        <v>196</v>
      </c>
      <c r="Y1446" s="55"/>
      <c r="Z1446" s="54"/>
      <c r="AA1446" s="59" t="s">
        <v>10754</v>
      </c>
    </row>
    <row r="1447" spans="1:27" ht="12.75" customHeight="1" thickBot="1" x14ac:dyDescent="0.25">
      <c r="A1447" s="24">
        <v>1446</v>
      </c>
      <c r="C1447" s="172" t="s">
        <v>10858</v>
      </c>
      <c r="D1447" s="25"/>
      <c r="E1447" s="25" t="str">
        <f t="shared" si="154"/>
        <v>22.21</v>
      </c>
      <c r="F1447" s="25" t="s">
        <v>10857</v>
      </c>
      <c r="G1447" s="25"/>
      <c r="H1447" s="25"/>
      <c r="I1447" s="25"/>
      <c r="J1447" s="18"/>
      <c r="L1447" s="18"/>
      <c r="M1447" s="18" t="str">
        <f t="shared" si="156"/>
        <v/>
      </c>
      <c r="N1447" s="223" t="str">
        <f t="shared" si="159"/>
        <v/>
      </c>
      <c r="O1447" s="223"/>
      <c r="P1447" s="218" t="str">
        <f t="shared" si="152"/>
        <v xml:space="preserve"> </v>
      </c>
      <c r="Q1447" s="218" t="str">
        <f>VLOOKUP(C1447,S:T,2,FALSE)</f>
        <v>Plattor, duk, rör och profilerade stänger och strängar, av plast</v>
      </c>
      <c r="S1447" s="49" t="s">
        <v>10751</v>
      </c>
      <c r="T1447" s="7" t="s">
        <v>10750</v>
      </c>
      <c r="U1447" s="15" t="s">
        <v>11413</v>
      </c>
      <c r="V1447" s="14" t="s">
        <v>11410</v>
      </c>
      <c r="W1447" s="7"/>
      <c r="X1447" s="7" t="s">
        <v>6983</v>
      </c>
      <c r="Y1447" s="55"/>
      <c r="Z1447" s="54"/>
      <c r="AA1447" s="59"/>
    </row>
    <row r="1448" spans="1:27" ht="25.5" customHeight="1" thickBot="1" x14ac:dyDescent="0.25">
      <c r="A1448" s="24">
        <v>1447</v>
      </c>
      <c r="C1448" s="172" t="s">
        <v>11417</v>
      </c>
      <c r="D1448" s="25"/>
      <c r="E1448" s="25" t="str">
        <f t="shared" si="154"/>
        <v>22.210</v>
      </c>
      <c r="F1448" s="25" t="s">
        <v>10857</v>
      </c>
      <c r="G1448" s="25"/>
      <c r="H1448" s="25"/>
      <c r="I1448" s="25"/>
      <c r="J1448" s="18"/>
      <c r="L1448" s="18"/>
      <c r="M1448" s="18" t="str">
        <f t="shared" si="156"/>
        <v/>
      </c>
      <c r="N1448" s="223" t="str">
        <f t="shared" si="159"/>
        <v/>
      </c>
      <c r="O1448" s="223"/>
      <c r="P1448" s="218" t="str">
        <f t="shared" si="152"/>
        <v xml:space="preserve"> </v>
      </c>
      <c r="Q1448" s="218" t="str">
        <f>VLOOKUP(C1448,S:T,2,FALSE)</f>
        <v>Plattor, duk, rör och profilerade stänger och strängar, av plast</v>
      </c>
      <c r="S1448" s="52" t="s">
        <v>11345</v>
      </c>
      <c r="T1448" s="7" t="s">
        <v>10750</v>
      </c>
      <c r="U1448" s="15" t="s">
        <v>11411</v>
      </c>
      <c r="V1448" s="14" t="s">
        <v>11410</v>
      </c>
      <c r="W1448" s="7"/>
      <c r="X1448" s="7" t="s">
        <v>6981</v>
      </c>
      <c r="Y1448" s="55"/>
      <c r="Z1448" s="54"/>
      <c r="AA1448" s="59"/>
    </row>
    <row r="1449" spans="1:27" ht="25.5" customHeight="1" thickBot="1" x14ac:dyDescent="0.25">
      <c r="A1449" s="24">
        <v>1448</v>
      </c>
      <c r="C1449" s="172"/>
      <c r="D1449" s="25" t="s">
        <v>11414</v>
      </c>
      <c r="E1449" s="25" t="str">
        <f t="shared" si="154"/>
        <v>22.210.01</v>
      </c>
      <c r="F1449" s="25" t="s">
        <v>10852</v>
      </c>
      <c r="G1449" s="25" t="s">
        <v>11414</v>
      </c>
      <c r="H1449" s="25" t="s">
        <v>10853</v>
      </c>
      <c r="I1449" s="25" t="s">
        <v>10853</v>
      </c>
      <c r="J1449" s="18"/>
      <c r="L1449" s="18"/>
      <c r="M1449" s="18" t="str">
        <f t="shared" si="156"/>
        <v xml:space="preserve"> </v>
      </c>
      <c r="N1449" s="223" t="str">
        <f t="shared" si="159"/>
        <v>Enfibertråd med ett största tvärmått av mer än 1 mm, av plast</v>
      </c>
      <c r="O1449" s="223"/>
      <c r="P1449" s="218" t="str">
        <f t="shared" si="152"/>
        <v xml:space="preserve"> </v>
      </c>
      <c r="Q1449" s="218" t="str">
        <f t="shared" ref="Q1449:Q1455" si="160">VLOOKUP(G1449,S:T,2,FALSE)</f>
        <v>Enfibertråd med ett största tvärmått av mer än 1 mm, av plast</v>
      </c>
      <c r="S1449" s="52" t="s">
        <v>11342</v>
      </c>
      <c r="T1449" s="7" t="s">
        <v>10745</v>
      </c>
      <c r="U1449" s="15" t="s">
        <v>11408</v>
      </c>
      <c r="V1449" s="14" t="s">
        <v>11404</v>
      </c>
      <c r="W1449" s="7"/>
      <c r="X1449" s="7" t="s">
        <v>6979</v>
      </c>
      <c r="Y1449" s="55"/>
      <c r="Z1449" s="54"/>
      <c r="AA1449" s="59" t="s">
        <v>10746</v>
      </c>
    </row>
    <row r="1450" spans="1:27" ht="25.5" customHeight="1" thickBot="1" x14ac:dyDescent="0.25">
      <c r="A1450" s="24">
        <v>1449</v>
      </c>
      <c r="C1450" s="172"/>
      <c r="D1450" s="25" t="s">
        <v>11412</v>
      </c>
      <c r="E1450" s="25" t="str">
        <f t="shared" si="154"/>
        <v>22.210.02</v>
      </c>
      <c r="F1450" s="25" t="s">
        <v>10846</v>
      </c>
      <c r="G1450" s="25" t="s">
        <v>11412</v>
      </c>
      <c r="H1450" s="25" t="s">
        <v>10847</v>
      </c>
      <c r="I1450" s="25" t="s">
        <v>10847</v>
      </c>
      <c r="J1450" s="18"/>
      <c r="L1450" s="18"/>
      <c r="M1450" s="18" t="str">
        <f t="shared" si="156"/>
        <v xml:space="preserve"> </v>
      </c>
      <c r="N1450" s="223" t="str">
        <f t="shared" si="159"/>
        <v>Konsttarmar av härdade proteiner eller av cellulosaplast; styva rör av plast</v>
      </c>
      <c r="O1450" s="223"/>
      <c r="P1450" s="218" t="str">
        <f t="shared" si="152"/>
        <v xml:space="preserve"> </v>
      </c>
      <c r="Q1450" s="218" t="str">
        <f t="shared" si="160"/>
        <v>Konsttarmar av härdade proteiner eller av cellulosaplast; styva rör av plast</v>
      </c>
      <c r="S1450" s="52" t="s">
        <v>11339</v>
      </c>
      <c r="T1450" s="7" t="s">
        <v>11406</v>
      </c>
      <c r="U1450" s="15" t="s">
        <v>11405</v>
      </c>
      <c r="V1450" s="14" t="s">
        <v>11404</v>
      </c>
      <c r="W1450" s="7"/>
      <c r="X1450" s="7" t="s">
        <v>6974</v>
      </c>
      <c r="Y1450" s="55"/>
      <c r="Z1450" s="54"/>
      <c r="AA1450" s="59" t="s">
        <v>10740</v>
      </c>
    </row>
    <row r="1451" spans="1:27" ht="25.5" customHeight="1" thickBot="1" x14ac:dyDescent="0.25">
      <c r="A1451" s="24">
        <v>1450</v>
      </c>
      <c r="C1451" s="172"/>
      <c r="D1451" s="25" t="s">
        <v>11409</v>
      </c>
      <c r="E1451" s="25" t="str">
        <f t="shared" si="154"/>
        <v>22.210.03</v>
      </c>
      <c r="F1451" s="25" t="s">
        <v>10842</v>
      </c>
      <c r="G1451" s="25" t="s">
        <v>11409</v>
      </c>
      <c r="H1451" s="25" t="s">
        <v>10843</v>
      </c>
      <c r="I1451" s="25" t="s">
        <v>10843</v>
      </c>
      <c r="J1451" s="18"/>
      <c r="L1451" s="18"/>
      <c r="M1451" s="18" t="str">
        <f t="shared" si="156"/>
        <v xml:space="preserve"> </v>
      </c>
      <c r="N1451" s="223" t="str">
        <f t="shared" si="159"/>
        <v>Andra rör och slangar samt rördelar och andra tillbehör till rör eller slangar, av plast</v>
      </c>
      <c r="O1451" s="223"/>
      <c r="P1451" s="218" t="str">
        <f t="shared" si="152"/>
        <v xml:space="preserve"> </v>
      </c>
      <c r="Q1451" s="218" t="str">
        <f t="shared" si="160"/>
        <v>Andra rör och slangar samt rördelar och andra tillbehör till rör eller slangar, av plast</v>
      </c>
      <c r="S1451" s="52" t="s">
        <v>11336</v>
      </c>
      <c r="T1451" s="7" t="s">
        <v>10736</v>
      </c>
      <c r="U1451" s="15" t="s">
        <v>11402</v>
      </c>
      <c r="V1451" s="14" t="s">
        <v>11399</v>
      </c>
      <c r="W1451" s="7"/>
      <c r="X1451" s="7"/>
      <c r="Y1451" s="55"/>
      <c r="Z1451" s="54"/>
      <c r="AA1451" s="59" t="s">
        <v>10737</v>
      </c>
    </row>
    <row r="1452" spans="1:27" ht="25.5" customHeight="1" thickBot="1" x14ac:dyDescent="0.25">
      <c r="A1452" s="24">
        <v>1451</v>
      </c>
      <c r="C1452" s="172"/>
      <c r="D1452" s="25" t="s">
        <v>11407</v>
      </c>
      <c r="E1452" s="25" t="str">
        <f t="shared" si="154"/>
        <v>22.210.04</v>
      </c>
      <c r="F1452" s="25" t="s">
        <v>10835</v>
      </c>
      <c r="G1452" s="25" t="s">
        <v>11407</v>
      </c>
      <c r="H1452" s="25" t="s">
        <v>10836</v>
      </c>
      <c r="I1452" s="25" t="s">
        <v>10836</v>
      </c>
      <c r="J1452" s="18"/>
      <c r="L1452" s="18"/>
      <c r="M1452" s="18" t="str">
        <f t="shared" si="156"/>
        <v xml:space="preserve"> </v>
      </c>
      <c r="N1452" s="223" t="str">
        <f t="shared" si="159"/>
        <v>Plattor, duk, film, folier och remsor, av plast, inte förstärkta eller på liknande sätt kombinerade med annat material</v>
      </c>
      <c r="O1452" s="223"/>
      <c r="P1452" s="218" t="str">
        <f t="shared" si="152"/>
        <v xml:space="preserve"> </v>
      </c>
      <c r="Q1452" s="218" t="str">
        <f t="shared" si="160"/>
        <v>Plattor, duk, film, folier och remsor, av plast, inte förstärkta eller på liknande sätt kombinerade med annat material</v>
      </c>
      <c r="S1452" s="52" t="s">
        <v>11332</v>
      </c>
      <c r="T1452" s="7" t="s">
        <v>10733</v>
      </c>
      <c r="U1452" s="15" t="s">
        <v>11400</v>
      </c>
      <c r="V1452" s="14" t="s">
        <v>11399</v>
      </c>
      <c r="W1452" s="7"/>
      <c r="X1452" s="7"/>
      <c r="Y1452" s="55"/>
      <c r="Z1452" s="54"/>
      <c r="AA1452" s="59" t="s">
        <v>10734</v>
      </c>
    </row>
    <row r="1453" spans="1:27" ht="25.5" customHeight="1" thickBot="1" x14ac:dyDescent="0.25">
      <c r="A1453" s="24">
        <v>1452</v>
      </c>
      <c r="C1453" s="172"/>
      <c r="D1453" s="25" t="s">
        <v>11403</v>
      </c>
      <c r="E1453" s="25" t="str">
        <f t="shared" si="154"/>
        <v>22.210.05</v>
      </c>
      <c r="F1453" s="25" t="s">
        <v>10827</v>
      </c>
      <c r="G1453" s="25" t="s">
        <v>11403</v>
      </c>
      <c r="H1453" s="25" t="s">
        <v>10828</v>
      </c>
      <c r="I1453" s="25" t="s">
        <v>10828</v>
      </c>
      <c r="J1453" s="18"/>
      <c r="L1453" s="18"/>
      <c r="M1453" s="18" t="str">
        <f t="shared" si="156"/>
        <v xml:space="preserve"> </v>
      </c>
      <c r="N1453" s="223" t="str">
        <f t="shared" si="159"/>
        <v>Andra slag av plattor, duk, film, folier och remsor, av plast, porösa</v>
      </c>
      <c r="O1453" s="223"/>
      <c r="P1453" s="218" t="str">
        <f t="shared" si="152"/>
        <v xml:space="preserve"> </v>
      </c>
      <c r="Q1453" s="218" t="str">
        <f t="shared" si="160"/>
        <v>Andra slag av plattor, duk, film, folier och remsor, av plast, porösa</v>
      </c>
      <c r="S1453" s="52" t="s">
        <v>11329</v>
      </c>
      <c r="T1453" s="7" t="s">
        <v>10731</v>
      </c>
      <c r="U1453" s="15" t="s">
        <v>11397</v>
      </c>
      <c r="V1453" s="14" t="s">
        <v>11396</v>
      </c>
      <c r="W1453" s="7"/>
      <c r="X1453" s="7" t="s">
        <v>196</v>
      </c>
      <c r="Y1453" s="55"/>
      <c r="Z1453" s="54"/>
      <c r="AA1453" s="59" t="s">
        <v>10732</v>
      </c>
    </row>
    <row r="1454" spans="1:27" ht="12.75" customHeight="1" thickBot="1" x14ac:dyDescent="0.25">
      <c r="A1454" s="24">
        <v>1453</v>
      </c>
      <c r="C1454" s="172"/>
      <c r="D1454" s="25" t="s">
        <v>11401</v>
      </c>
      <c r="E1454" s="25" t="str">
        <f t="shared" si="154"/>
        <v>22.210.06</v>
      </c>
      <c r="F1454" s="25" t="s">
        <v>10823</v>
      </c>
      <c r="G1454" s="25" t="s">
        <v>11401</v>
      </c>
      <c r="H1454" s="25" t="s">
        <v>10824</v>
      </c>
      <c r="I1454" s="25" t="s">
        <v>10824</v>
      </c>
      <c r="J1454" s="18"/>
      <c r="L1454" s="18"/>
      <c r="M1454" s="18" t="str">
        <f t="shared" si="156"/>
        <v xml:space="preserve"> </v>
      </c>
      <c r="N1454" s="223" t="str">
        <f t="shared" si="159"/>
        <v>Andra slag av plattor, duk, film, folier och remsor, av plast, inte porösa</v>
      </c>
      <c r="O1454" s="223"/>
      <c r="P1454" s="218" t="str">
        <f t="shared" si="152"/>
        <v xml:space="preserve"> </v>
      </c>
      <c r="Q1454" s="218" t="str">
        <f t="shared" si="160"/>
        <v>Andra slag av plattor, duk, film, folier och remsor, av plast, inte porösa</v>
      </c>
      <c r="S1454" s="52" t="s">
        <v>11326</v>
      </c>
      <c r="T1454" s="7" t="s">
        <v>10729</v>
      </c>
      <c r="U1454" s="15" t="s">
        <v>11395</v>
      </c>
      <c r="V1454" s="14" t="s">
        <v>11394</v>
      </c>
      <c r="W1454" s="7"/>
      <c r="X1454" s="7" t="s">
        <v>196</v>
      </c>
      <c r="Y1454" s="55"/>
      <c r="Z1454" s="54"/>
      <c r="AA1454" s="59" t="s">
        <v>10730</v>
      </c>
    </row>
    <row r="1455" spans="1:27" ht="12.75" customHeight="1" thickBot="1" x14ac:dyDescent="0.25">
      <c r="A1455" s="24">
        <v>1454</v>
      </c>
      <c r="C1455" s="172"/>
      <c r="D1455" s="25" t="s">
        <v>11398</v>
      </c>
      <c r="E1455" s="25" t="str">
        <f t="shared" si="154"/>
        <v>22.210.07</v>
      </c>
      <c r="F1455" s="25" t="s">
        <v>10816</v>
      </c>
      <c r="G1455" s="25" t="s">
        <v>11398</v>
      </c>
      <c r="H1455" s="25" t="s">
        <v>10817</v>
      </c>
      <c r="I1455" s="25" t="s">
        <v>10817</v>
      </c>
      <c r="J1455" s="18"/>
      <c r="L1455" s="18"/>
      <c r="M1455" s="18" t="str">
        <f t="shared" si="156"/>
        <v xml:space="preserve"> </v>
      </c>
      <c r="N1455" s="223" t="str">
        <f t="shared" si="159"/>
        <v>Delar av tillverkningen av plasthalvfabrikat som utförs av underleverantörer</v>
      </c>
      <c r="O1455" s="223"/>
      <c r="P1455" s="218" t="str">
        <f t="shared" si="152"/>
        <v xml:space="preserve"> </v>
      </c>
      <c r="Q1455" s="218" t="str">
        <f t="shared" si="160"/>
        <v>Delar av tillverkningen av plasthalvfabrikat som utförs av under­leverantörer</v>
      </c>
      <c r="S1455" s="52" t="s">
        <v>11324</v>
      </c>
      <c r="T1455" s="7" t="s">
        <v>11392</v>
      </c>
      <c r="U1455" s="15" t="s">
        <v>11391</v>
      </c>
      <c r="V1455" s="14" t="s">
        <v>11390</v>
      </c>
      <c r="W1455" s="7"/>
      <c r="X1455" s="7" t="s">
        <v>6963</v>
      </c>
      <c r="Y1455" s="55"/>
      <c r="Z1455" s="54"/>
      <c r="AA1455" s="59" t="s">
        <v>10727</v>
      </c>
    </row>
    <row r="1456" spans="1:27" ht="25.5" customHeight="1" thickBot="1" x14ac:dyDescent="0.25">
      <c r="A1456" s="24">
        <v>1455</v>
      </c>
      <c r="C1456" s="172" t="s">
        <v>10813</v>
      </c>
      <c r="D1456" s="25"/>
      <c r="E1456" s="25" t="str">
        <f t="shared" si="154"/>
        <v>22.22</v>
      </c>
      <c r="F1456" s="25" t="s">
        <v>10810</v>
      </c>
      <c r="G1456" s="25"/>
      <c r="H1456" s="25"/>
      <c r="I1456" s="25"/>
      <c r="J1456" s="18"/>
      <c r="L1456" s="18"/>
      <c r="M1456" s="18" t="str">
        <f t="shared" si="156"/>
        <v/>
      </c>
      <c r="N1456" s="223" t="str">
        <f t="shared" si="159"/>
        <v/>
      </c>
      <c r="O1456" s="223"/>
      <c r="P1456" s="218" t="str">
        <f t="shared" si="152"/>
        <v xml:space="preserve"> </v>
      </c>
      <c r="Q1456" s="218" t="str">
        <f>VLOOKUP(C1456,S:T,2,FALSE)</f>
        <v>Förpackningar av plast</v>
      </c>
      <c r="S1456" s="52" t="s">
        <v>11321</v>
      </c>
      <c r="T1456" s="7" t="s">
        <v>10723</v>
      </c>
      <c r="U1456" s="15" t="s">
        <v>11388</v>
      </c>
      <c r="V1456" s="14" t="s">
        <v>11387</v>
      </c>
      <c r="W1456" s="7"/>
      <c r="X1456" s="7" t="s">
        <v>6960</v>
      </c>
      <c r="Y1456" s="55"/>
      <c r="Z1456" s="54"/>
      <c r="AA1456" s="59" t="s">
        <v>10724</v>
      </c>
    </row>
    <row r="1457" spans="1:27" ht="25.5" customHeight="1" thickBot="1" x14ac:dyDescent="0.25">
      <c r="A1457" s="24">
        <v>1456</v>
      </c>
      <c r="C1457" s="172" t="s">
        <v>11393</v>
      </c>
      <c r="D1457" s="25"/>
      <c r="E1457" s="25" t="str">
        <f t="shared" si="154"/>
        <v>22.220</v>
      </c>
      <c r="F1457" s="25" t="s">
        <v>10810</v>
      </c>
      <c r="G1457" s="25"/>
      <c r="H1457" s="25"/>
      <c r="I1457" s="25"/>
      <c r="J1457" s="18"/>
      <c r="L1457" s="18"/>
      <c r="M1457" s="18" t="str">
        <f t="shared" si="156"/>
        <v/>
      </c>
      <c r="N1457" s="223" t="str">
        <f t="shared" si="159"/>
        <v/>
      </c>
      <c r="O1457" s="223"/>
      <c r="P1457" s="218" t="str">
        <f t="shared" si="152"/>
        <v xml:space="preserve"> </v>
      </c>
      <c r="Q1457" s="218" t="str">
        <f>VLOOKUP(C1457,S:T,2,FALSE)</f>
        <v>Förpackningar av plast</v>
      </c>
      <c r="S1457" s="52" t="s">
        <v>11319</v>
      </c>
      <c r="T1457" s="7" t="s">
        <v>10717</v>
      </c>
      <c r="U1457" s="15" t="s">
        <v>11385</v>
      </c>
      <c r="V1457" s="14" t="s">
        <v>11384</v>
      </c>
      <c r="W1457" s="7"/>
      <c r="X1457" s="7" t="s">
        <v>6958</v>
      </c>
      <c r="Y1457" s="55"/>
      <c r="Z1457" s="54"/>
      <c r="AA1457" s="59" t="s">
        <v>10718</v>
      </c>
    </row>
    <row r="1458" spans="1:27" ht="12.75" customHeight="1" thickBot="1" x14ac:dyDescent="0.25">
      <c r="A1458" s="24">
        <v>1457</v>
      </c>
      <c r="C1458" s="172"/>
      <c r="D1458" s="25" t="s">
        <v>11389</v>
      </c>
      <c r="E1458" s="25" t="str">
        <f t="shared" si="154"/>
        <v>22.220.01</v>
      </c>
      <c r="F1458" s="25" t="s">
        <v>10807</v>
      </c>
      <c r="G1458" s="25" t="s">
        <v>11389</v>
      </c>
      <c r="H1458" s="25" t="s">
        <v>10808</v>
      </c>
      <c r="I1458" s="25" t="s">
        <v>10808</v>
      </c>
      <c r="J1458" s="18"/>
      <c r="L1458" s="18"/>
      <c r="M1458" s="18" t="str">
        <f t="shared" si="156"/>
        <v xml:space="preserve"> </v>
      </c>
      <c r="N1458" s="223" t="str">
        <f t="shared" si="159"/>
        <v>Säckar, bärkassar och påsar (inklusive strutar), av polymerer av eten</v>
      </c>
      <c r="O1458" s="223"/>
      <c r="P1458" s="218" t="str">
        <f t="shared" si="152"/>
        <v xml:space="preserve"> </v>
      </c>
      <c r="Q1458" s="218" t="str">
        <f t="shared" ref="Q1458:Q1463" si="161">VLOOKUP(G1458,S:T,2,FALSE)</f>
        <v>Säckar, bärkassar och påsar (inklusive strutar), av polymerer av eten</v>
      </c>
      <c r="S1458" s="52" t="s">
        <v>11316</v>
      </c>
      <c r="T1458" s="7" t="s">
        <v>10714</v>
      </c>
      <c r="U1458" s="15" t="s">
        <v>11382</v>
      </c>
      <c r="V1458" s="14" t="s">
        <v>11381</v>
      </c>
      <c r="W1458" s="7"/>
      <c r="X1458" s="7" t="s">
        <v>6953</v>
      </c>
      <c r="Y1458" s="55"/>
      <c r="Z1458" s="54"/>
      <c r="AA1458" s="59" t="s">
        <v>10715</v>
      </c>
    </row>
    <row r="1459" spans="1:27" ht="12.75" customHeight="1" thickBot="1" x14ac:dyDescent="0.25">
      <c r="A1459" s="24">
        <v>1458</v>
      </c>
      <c r="C1459" s="172"/>
      <c r="D1459" s="25" t="s">
        <v>11386</v>
      </c>
      <c r="E1459" s="25" t="str">
        <f t="shared" si="154"/>
        <v>22.220.02</v>
      </c>
      <c r="F1459" s="25" t="s">
        <v>10804</v>
      </c>
      <c r="G1459" s="25" t="s">
        <v>11386</v>
      </c>
      <c r="H1459" s="25" t="s">
        <v>10805</v>
      </c>
      <c r="I1459" s="25" t="s">
        <v>10805</v>
      </c>
      <c r="J1459" s="18"/>
      <c r="L1459" s="18"/>
      <c r="M1459" s="18" t="str">
        <f t="shared" si="156"/>
        <v xml:space="preserve"> </v>
      </c>
      <c r="N1459" s="223" t="str">
        <f t="shared" si="159"/>
        <v>Säckar, bärkassar och påsar (inklusive strutar), av annan plast än polymerer av eten</v>
      </c>
      <c r="O1459" s="223"/>
      <c r="P1459" s="218" t="str">
        <f t="shared" si="152"/>
        <v xml:space="preserve"> </v>
      </c>
      <c r="Q1459" s="218" t="str">
        <f t="shared" si="161"/>
        <v>Säckar, bärkassar och påsar (inklusive strutar), av annan plast än polymerer av eten</v>
      </c>
      <c r="S1459" s="50" t="s">
        <v>11379</v>
      </c>
      <c r="T1459" s="7" t="s">
        <v>10713</v>
      </c>
      <c r="U1459" s="15" t="s">
        <v>11378</v>
      </c>
      <c r="V1459" s="14" t="s">
        <v>11377</v>
      </c>
      <c r="W1459" s="7"/>
      <c r="X1459" s="7" t="s">
        <v>6948</v>
      </c>
      <c r="Y1459" s="55"/>
      <c r="Z1459" s="54"/>
      <c r="AA1459" s="59"/>
    </row>
    <row r="1460" spans="1:27" ht="12.75" customHeight="1" thickBot="1" x14ac:dyDescent="0.25">
      <c r="A1460" s="24">
        <v>1459</v>
      </c>
      <c r="C1460" s="172"/>
      <c r="D1460" s="25" t="s">
        <v>11383</v>
      </c>
      <c r="E1460" s="25" t="str">
        <f t="shared" si="154"/>
        <v>22.220.03</v>
      </c>
      <c r="F1460" s="25" t="s">
        <v>10801</v>
      </c>
      <c r="G1460" s="25" t="s">
        <v>11383</v>
      </c>
      <c r="H1460" s="25" t="s">
        <v>10802</v>
      </c>
      <c r="I1460" s="25" t="s">
        <v>10802</v>
      </c>
      <c r="J1460" s="18"/>
      <c r="L1460" s="18"/>
      <c r="M1460" s="18" t="str">
        <f t="shared" si="156"/>
        <v xml:space="preserve"> </v>
      </c>
      <c r="N1460" s="223" t="str">
        <f t="shared" si="159"/>
        <v>Askar, lådor, häckar och liknande artiklar av plast</v>
      </c>
      <c r="O1460" s="223"/>
      <c r="P1460" s="218" t="str">
        <f t="shared" ref="P1460:P1523" si="162">IF(Q1460=F1460," ","!!!!!")</f>
        <v xml:space="preserve"> </v>
      </c>
      <c r="Q1460" s="218" t="str">
        <f t="shared" si="161"/>
        <v>Askar, lådor, häckar och liknande artiklar av plast</v>
      </c>
      <c r="S1460" s="50" t="s">
        <v>10710</v>
      </c>
      <c r="T1460" s="7" t="s">
        <v>10709</v>
      </c>
      <c r="U1460" s="15" t="s">
        <v>11375</v>
      </c>
      <c r="V1460" s="14" t="s">
        <v>11374</v>
      </c>
      <c r="W1460" s="7"/>
      <c r="X1460" s="7" t="s">
        <v>6946</v>
      </c>
      <c r="Y1460" s="55"/>
      <c r="Z1460" s="54"/>
      <c r="AA1460" s="59"/>
    </row>
    <row r="1461" spans="1:27" ht="25.5" customHeight="1" thickBot="1" x14ac:dyDescent="0.25">
      <c r="A1461" s="24">
        <v>1460</v>
      </c>
      <c r="C1461" s="172"/>
      <c r="D1461" s="25" t="s">
        <v>11380</v>
      </c>
      <c r="E1461" s="25" t="str">
        <f t="shared" si="154"/>
        <v>22.220.04</v>
      </c>
      <c r="F1461" s="25" t="s">
        <v>10798</v>
      </c>
      <c r="G1461" s="25" t="s">
        <v>11380</v>
      </c>
      <c r="H1461" s="25" t="s">
        <v>10799</v>
      </c>
      <c r="I1461" s="25" t="s">
        <v>10799</v>
      </c>
      <c r="J1461" s="18"/>
      <c r="L1461" s="18"/>
      <c r="M1461" s="18" t="str">
        <f t="shared" si="156"/>
        <v xml:space="preserve"> </v>
      </c>
      <c r="N1461" s="223" t="str">
        <f t="shared" si="159"/>
        <v>Damejeanner, flaskor, kannor och liknande artiklar av plast</v>
      </c>
      <c r="O1461" s="223"/>
      <c r="P1461" s="218" t="str">
        <f t="shared" si="162"/>
        <v xml:space="preserve"> </v>
      </c>
      <c r="Q1461" s="218" t="str">
        <f t="shared" si="161"/>
        <v>Damejeanner, flaskor, kannor och liknande artiklar av plast</v>
      </c>
      <c r="S1461" s="49" t="s">
        <v>10707</v>
      </c>
      <c r="T1461" s="7" t="s">
        <v>10704</v>
      </c>
      <c r="U1461" s="15" t="s">
        <v>11372</v>
      </c>
      <c r="V1461" s="14" t="s">
        <v>11371</v>
      </c>
      <c r="W1461" s="7"/>
      <c r="X1461" s="7" t="s">
        <v>6943</v>
      </c>
      <c r="Y1461" s="55"/>
      <c r="Z1461" s="54"/>
      <c r="AA1461" s="59"/>
    </row>
    <row r="1462" spans="1:27" ht="12.75" customHeight="1" thickBot="1" x14ac:dyDescent="0.25">
      <c r="A1462" s="24">
        <v>1461</v>
      </c>
      <c r="C1462" s="172"/>
      <c r="D1462" s="25" t="s">
        <v>11376</v>
      </c>
      <c r="E1462" s="25" t="str">
        <f t="shared" si="154"/>
        <v>22.220.05</v>
      </c>
      <c r="F1462" s="25" t="s">
        <v>10795</v>
      </c>
      <c r="G1462" s="25" t="s">
        <v>11376</v>
      </c>
      <c r="H1462" s="25" t="s">
        <v>10796</v>
      </c>
      <c r="I1462" s="25" t="s">
        <v>10796</v>
      </c>
      <c r="J1462" s="18"/>
      <c r="L1462" s="18"/>
      <c r="M1462" s="18" t="str">
        <f t="shared" si="156"/>
        <v xml:space="preserve"> </v>
      </c>
      <c r="N1462" s="223" t="str">
        <f t="shared" si="159"/>
        <v>Andra förpackningar av plast</v>
      </c>
      <c r="O1462" s="223"/>
      <c r="P1462" s="218" t="str">
        <f t="shared" si="162"/>
        <v xml:space="preserve"> </v>
      </c>
      <c r="Q1462" s="218" t="str">
        <f t="shared" si="161"/>
        <v>Andra förpackningar av plast</v>
      </c>
      <c r="S1462" s="52" t="s">
        <v>11307</v>
      </c>
      <c r="T1462" s="7" t="s">
        <v>10704</v>
      </c>
      <c r="U1462" s="15" t="s">
        <v>11370</v>
      </c>
      <c r="V1462" s="14" t="s">
        <v>11367</v>
      </c>
      <c r="W1462" s="7"/>
      <c r="X1462" s="7"/>
      <c r="Y1462" s="55"/>
      <c r="Z1462" s="54"/>
      <c r="AA1462" s="59"/>
    </row>
    <row r="1463" spans="1:27" ht="12.75" customHeight="1" thickBot="1" x14ac:dyDescent="0.25">
      <c r="A1463" s="24">
        <v>1462</v>
      </c>
      <c r="C1463" s="172"/>
      <c r="D1463" s="25" t="s">
        <v>11373</v>
      </c>
      <c r="E1463" s="25" t="str">
        <f t="shared" si="154"/>
        <v>22.220.06</v>
      </c>
      <c r="F1463" s="25" t="s">
        <v>10790</v>
      </c>
      <c r="G1463" s="25" t="s">
        <v>11373</v>
      </c>
      <c r="H1463" s="25" t="s">
        <v>10791</v>
      </c>
      <c r="I1463" s="25" t="s">
        <v>10791</v>
      </c>
      <c r="J1463" s="18"/>
      <c r="L1463" s="18"/>
      <c r="M1463" s="18" t="str">
        <f t="shared" si="156"/>
        <v xml:space="preserve"> </v>
      </c>
      <c r="N1463" s="223" t="str">
        <f t="shared" si="159"/>
        <v>Delar av plastförpackningstillverkningen som utförs av underleverantörer</v>
      </c>
      <c r="O1463" s="223"/>
      <c r="P1463" s="218" t="str">
        <f t="shared" si="162"/>
        <v xml:space="preserve"> </v>
      </c>
      <c r="Q1463" s="218" t="str">
        <f t="shared" si="161"/>
        <v>Delar av plastförpackningstillverkningen som utförs av underleverantörer</v>
      </c>
      <c r="S1463" s="52" t="s">
        <v>11304</v>
      </c>
      <c r="T1463" s="7" t="s">
        <v>10701</v>
      </c>
      <c r="U1463" s="15" t="s">
        <v>11368</v>
      </c>
      <c r="V1463" s="14" t="s">
        <v>11367</v>
      </c>
      <c r="W1463" s="7"/>
      <c r="X1463" s="7"/>
      <c r="Y1463" s="55"/>
      <c r="Z1463" s="54"/>
      <c r="AA1463" s="59" t="s">
        <v>10702</v>
      </c>
    </row>
    <row r="1464" spans="1:27" ht="25.5" customHeight="1" thickBot="1" x14ac:dyDescent="0.25">
      <c r="A1464" s="24">
        <v>1463</v>
      </c>
      <c r="C1464" s="172" t="s">
        <v>10787</v>
      </c>
      <c r="D1464" s="25"/>
      <c r="E1464" s="25" t="str">
        <f t="shared" si="154"/>
        <v>22.23</v>
      </c>
      <c r="F1464" s="25" t="s">
        <v>10786</v>
      </c>
      <c r="G1464" s="25"/>
      <c r="H1464" s="25"/>
      <c r="I1464" s="25"/>
      <c r="J1464" s="18"/>
      <c r="L1464" s="18"/>
      <c r="M1464" s="18" t="str">
        <f t="shared" si="156"/>
        <v/>
      </c>
      <c r="N1464" s="223" t="str">
        <f t="shared" si="159"/>
        <v/>
      </c>
      <c r="O1464" s="223"/>
      <c r="P1464" s="218" t="str">
        <f t="shared" si="162"/>
        <v xml:space="preserve"> </v>
      </c>
      <c r="Q1464" s="218" t="str">
        <f>VLOOKUP(C1464,S:T,2,FALSE)</f>
        <v>Byggplastvaror</v>
      </c>
      <c r="S1464" s="52" t="s">
        <v>11301</v>
      </c>
      <c r="T1464" s="7" t="s">
        <v>10699</v>
      </c>
      <c r="U1464" s="15" t="s">
        <v>11365</v>
      </c>
      <c r="V1464" s="14" t="s">
        <v>11360</v>
      </c>
      <c r="W1464" s="7"/>
      <c r="X1464" s="7"/>
      <c r="Y1464" s="55"/>
      <c r="Z1464" s="54"/>
      <c r="AA1464" s="59" t="s">
        <v>10700</v>
      </c>
    </row>
    <row r="1465" spans="1:27" ht="33.75" customHeight="1" thickBot="1" x14ac:dyDescent="0.25">
      <c r="A1465" s="24">
        <v>1464</v>
      </c>
      <c r="C1465" s="172" t="s">
        <v>11369</v>
      </c>
      <c r="D1465" s="25"/>
      <c r="E1465" s="25" t="str">
        <f t="shared" si="154"/>
        <v>22.230</v>
      </c>
      <c r="F1465" s="25" t="s">
        <v>10786</v>
      </c>
      <c r="G1465" s="25"/>
      <c r="H1465" s="25"/>
      <c r="I1465" s="25"/>
      <c r="J1465" s="18"/>
      <c r="L1465" s="18"/>
      <c r="M1465" s="18" t="str">
        <f t="shared" si="156"/>
        <v/>
      </c>
      <c r="N1465" s="223" t="str">
        <f t="shared" si="159"/>
        <v/>
      </c>
      <c r="O1465" s="223"/>
      <c r="P1465" s="218" t="str">
        <f t="shared" si="162"/>
        <v xml:space="preserve"> </v>
      </c>
      <c r="Q1465" s="218" t="str">
        <f>VLOOKUP(C1465,S:T,2,FALSE)</f>
        <v>Byggplastvaror</v>
      </c>
      <c r="S1465" s="52" t="s">
        <v>11298</v>
      </c>
      <c r="T1465" s="7" t="s">
        <v>10693</v>
      </c>
      <c r="U1465" s="15" t="s">
        <v>11363</v>
      </c>
      <c r="V1465" s="14" t="s">
        <v>11360</v>
      </c>
      <c r="W1465" s="7" t="s">
        <v>6882</v>
      </c>
      <c r="X1465" s="7"/>
      <c r="Y1465" s="55"/>
      <c r="Z1465" s="54"/>
      <c r="AA1465" s="59" t="s">
        <v>10694</v>
      </c>
    </row>
    <row r="1466" spans="1:27" ht="25.5" customHeight="1" thickBot="1" x14ac:dyDescent="0.25">
      <c r="A1466" s="24">
        <v>1465</v>
      </c>
      <c r="C1466" s="172"/>
      <c r="D1466" s="25" t="s">
        <v>11366</v>
      </c>
      <c r="E1466" s="25" t="str">
        <f t="shared" si="154"/>
        <v>22.230.01</v>
      </c>
      <c r="F1466" s="25" t="s">
        <v>10782</v>
      </c>
      <c r="G1466" s="25" t="s">
        <v>11366</v>
      </c>
      <c r="H1466" s="25" t="s">
        <v>10783</v>
      </c>
      <c r="I1466" s="25" t="s">
        <v>10783</v>
      </c>
      <c r="J1466" s="18"/>
      <c r="L1466" s="18"/>
      <c r="M1466" s="18" t="str">
        <f t="shared" si="156"/>
        <v xml:space="preserve"> </v>
      </c>
      <c r="N1466" s="223" t="str">
        <f t="shared" si="159"/>
        <v>Golvbeläggningsmaterial, vägg- eller takbeklädnad av plast, i rullar eller i form av plattor</v>
      </c>
      <c r="O1466" s="223"/>
      <c r="P1466" s="218" t="str">
        <f t="shared" si="162"/>
        <v xml:space="preserve"> </v>
      </c>
      <c r="Q1466" s="218" t="str">
        <f t="shared" ref="Q1466:Q1473" si="163">VLOOKUP(G1466,S:T,2,FALSE)</f>
        <v>Golvbeläggningsmaterial, vägg- eller takbeklädnad av plast, i rullar eller i form av plattor</v>
      </c>
      <c r="S1466" s="49" t="s">
        <v>10691</v>
      </c>
      <c r="T1466" s="7" t="s">
        <v>10688</v>
      </c>
      <c r="U1466" s="15" t="s">
        <v>11361</v>
      </c>
      <c r="V1466" s="14" t="s">
        <v>11360</v>
      </c>
      <c r="W1466" s="7"/>
      <c r="X1466" s="7" t="s">
        <v>6877</v>
      </c>
      <c r="Y1466" s="55"/>
      <c r="Z1466" s="54"/>
      <c r="AA1466" s="59"/>
    </row>
    <row r="1467" spans="1:27" ht="25.5" customHeight="1" thickBot="1" x14ac:dyDescent="0.25">
      <c r="A1467" s="24">
        <v>1466</v>
      </c>
      <c r="C1467" s="172"/>
      <c r="D1467" s="25" t="s">
        <v>11364</v>
      </c>
      <c r="E1467" s="25" t="str">
        <f t="shared" si="154"/>
        <v>22.230.02</v>
      </c>
      <c r="F1467" s="25" t="s">
        <v>10778</v>
      </c>
      <c r="G1467" s="25" t="s">
        <v>11364</v>
      </c>
      <c r="H1467" s="25" t="s">
        <v>10779</v>
      </c>
      <c r="I1467" s="25" t="s">
        <v>10779</v>
      </c>
      <c r="J1467" s="18"/>
      <c r="L1467" s="18"/>
      <c r="M1467" s="18" t="str">
        <f t="shared" si="156"/>
        <v xml:space="preserve"> </v>
      </c>
      <c r="N1467" s="223" t="str">
        <f t="shared" si="159"/>
        <v>Badkar, tvättställ, toalettstolar, sitsar och lock till toalettstolar, spolcisterner och liknande sanitetsgods, av plast</v>
      </c>
      <c r="O1467" s="223"/>
      <c r="P1467" s="218" t="str">
        <f t="shared" si="162"/>
        <v xml:space="preserve"> </v>
      </c>
      <c r="Q1467" s="218" t="str">
        <f t="shared" si="163"/>
        <v>Badkar, tvättställ, toalettstolar, sitsar och lock till toalettstolar, spolcisterner och liknande sanitetsgods, av plast</v>
      </c>
      <c r="S1467" s="52" t="s">
        <v>11294</v>
      </c>
      <c r="T1467" s="7" t="s">
        <v>10688</v>
      </c>
      <c r="U1467" s="15" t="s">
        <v>11358</v>
      </c>
      <c r="V1467" s="14" t="s">
        <v>11355</v>
      </c>
      <c r="W1467" s="7"/>
      <c r="X1467" s="7" t="s">
        <v>6871</v>
      </c>
      <c r="Y1467" s="55"/>
      <c r="Z1467" s="54"/>
      <c r="AA1467" s="59"/>
    </row>
    <row r="1468" spans="1:27" ht="38.25" customHeight="1" thickBot="1" x14ac:dyDescent="0.25">
      <c r="A1468" s="24">
        <v>1467</v>
      </c>
      <c r="C1468" s="172"/>
      <c r="D1468" s="25" t="s">
        <v>11362</v>
      </c>
      <c r="E1468" s="25" t="str">
        <f t="shared" si="154"/>
        <v>22.230.03</v>
      </c>
      <c r="F1468" s="25" t="s">
        <v>10774</v>
      </c>
      <c r="G1468" s="25" t="s">
        <v>11362</v>
      </c>
      <c r="H1468" s="25" t="s">
        <v>10775</v>
      </c>
      <c r="I1468" s="25" t="s">
        <v>10775</v>
      </c>
      <c r="J1468" s="18"/>
      <c r="L1468" s="18"/>
      <c r="M1468" s="18" t="str">
        <f t="shared" si="156"/>
        <v xml:space="preserve"> </v>
      </c>
      <c r="N1468" s="223" t="str">
        <f t="shared" si="159"/>
        <v>Cisterner, tankar, kar och liknande behållare med en rymd av mer än 300 l, av plast</v>
      </c>
      <c r="O1468" s="223"/>
      <c r="P1468" s="218" t="str">
        <f t="shared" si="162"/>
        <v xml:space="preserve"> </v>
      </c>
      <c r="Q1468" s="218" t="str">
        <f t="shared" si="163"/>
        <v>Cisterner, tankar, kar och liknande behållare med en rymd av mer än 300 l, av plast</v>
      </c>
      <c r="S1468" s="52" t="s">
        <v>11291</v>
      </c>
      <c r="T1468" s="7" t="s">
        <v>10685</v>
      </c>
      <c r="U1468" s="15" t="s">
        <v>11356</v>
      </c>
      <c r="V1468" s="14" t="s">
        <v>11355</v>
      </c>
      <c r="W1468" s="7"/>
      <c r="X1468" s="7" t="s">
        <v>6866</v>
      </c>
      <c r="Y1468" s="55"/>
      <c r="Z1468" s="54"/>
      <c r="AA1468" s="59" t="s">
        <v>10686</v>
      </c>
    </row>
    <row r="1469" spans="1:27" ht="12.75" customHeight="1" thickBot="1" x14ac:dyDescent="0.25">
      <c r="A1469" s="24">
        <v>1468</v>
      </c>
      <c r="C1469" s="172"/>
      <c r="D1469" s="25" t="s">
        <v>11359</v>
      </c>
      <c r="E1469" s="25" t="str">
        <f t="shared" si="154"/>
        <v>22.230.04</v>
      </c>
      <c r="F1469" s="25" t="s">
        <v>10770</v>
      </c>
      <c r="G1469" s="25" t="s">
        <v>11359</v>
      </c>
      <c r="H1469" s="25" t="s">
        <v>10771</v>
      </c>
      <c r="I1469" s="25" t="s">
        <v>10771</v>
      </c>
      <c r="J1469" s="18"/>
      <c r="L1469" s="18"/>
      <c r="M1469" s="18" t="str">
        <f t="shared" si="156"/>
        <v xml:space="preserve"> </v>
      </c>
      <c r="N1469" s="223" t="str">
        <f t="shared" si="159"/>
        <v>Dörrar, fönster, karmar och dörrtrösklar; fönsterluckor, spjäljalusier och liknande varor samt delar till dessa, av plast</v>
      </c>
      <c r="O1469" s="223"/>
      <c r="P1469" s="218" t="str">
        <f t="shared" si="162"/>
        <v xml:space="preserve"> </v>
      </c>
      <c r="Q1469" s="218" t="str">
        <f t="shared" si="163"/>
        <v>Dörrar, fönster, karmar och dörrtrösklar; fönsterluckor, spjäljalusier och liknande varor samt delar till dessa, av plast</v>
      </c>
      <c r="S1469" s="52" t="s">
        <v>11288</v>
      </c>
      <c r="T1469" s="7" t="s">
        <v>10682</v>
      </c>
      <c r="U1469" s="15" t="s">
        <v>11353</v>
      </c>
      <c r="V1469" s="14" t="s">
        <v>11348</v>
      </c>
      <c r="W1469" s="7"/>
      <c r="X1469" s="7"/>
      <c r="Y1469" s="55"/>
      <c r="Z1469" s="54"/>
      <c r="AA1469" s="59" t="s">
        <v>10683</v>
      </c>
    </row>
    <row r="1470" spans="1:27" ht="12.75" customHeight="1" thickBot="1" x14ac:dyDescent="0.25">
      <c r="A1470" s="24">
        <v>1469</v>
      </c>
      <c r="C1470" s="172"/>
      <c r="D1470" s="25" t="s">
        <v>11357</v>
      </c>
      <c r="E1470" s="25" t="str">
        <f t="shared" si="154"/>
        <v>22.230.05</v>
      </c>
      <c r="F1470" s="25" t="s">
        <v>10767</v>
      </c>
      <c r="G1470" s="25" t="s">
        <v>11357</v>
      </c>
      <c r="H1470" s="25" t="s">
        <v>10768</v>
      </c>
      <c r="I1470" s="25" t="s">
        <v>10768</v>
      </c>
      <c r="J1470" s="18"/>
      <c r="L1470" s="18"/>
      <c r="M1470" s="18" t="str">
        <f t="shared" si="156"/>
        <v xml:space="preserve"> </v>
      </c>
      <c r="N1470" s="223" t="str">
        <f t="shared" si="159"/>
        <v>Linoleum och hårda golvbeläggningar med annat ytmaterial än plast, dvs. halvhårda golvbeläggningsmaterial som vinyl, linoleum osv.</v>
      </c>
      <c r="O1470" s="223"/>
      <c r="P1470" s="218" t="str">
        <f t="shared" si="162"/>
        <v xml:space="preserve"> </v>
      </c>
      <c r="Q1470" s="218" t="str">
        <f t="shared" si="163"/>
        <v>Linoleum och hårda golvbeläggningar med annat ytmaterial än plast, dvs. halvhårda golvbeläggningsmaterial som vinyl, linoleum osv.</v>
      </c>
      <c r="S1470" s="52" t="s">
        <v>11285</v>
      </c>
      <c r="T1470" s="7" t="s">
        <v>10680</v>
      </c>
      <c r="U1470" s="15" t="s">
        <v>11351</v>
      </c>
      <c r="V1470" s="14" t="s">
        <v>11348</v>
      </c>
      <c r="W1470" s="7"/>
      <c r="X1470" s="7"/>
      <c r="Y1470" s="55"/>
      <c r="Z1470" s="54"/>
      <c r="AA1470" s="59" t="s">
        <v>10681</v>
      </c>
    </row>
    <row r="1471" spans="1:27" ht="25.5" customHeight="1" thickBot="1" x14ac:dyDescent="0.25">
      <c r="A1471" s="24">
        <v>1470</v>
      </c>
      <c r="C1471" s="172"/>
      <c r="D1471" s="25" t="s">
        <v>11354</v>
      </c>
      <c r="E1471" s="25" t="str">
        <f t="shared" si="154"/>
        <v>22.230.06</v>
      </c>
      <c r="F1471" s="18" t="s">
        <v>10764</v>
      </c>
      <c r="G1471" s="25" t="s">
        <v>11354</v>
      </c>
      <c r="H1471" s="25" t="s">
        <v>10765</v>
      </c>
      <c r="I1471" s="25" t="s">
        <v>10765</v>
      </c>
      <c r="J1471" s="18"/>
      <c r="L1471" s="18"/>
      <c r="M1471" s="18" t="str">
        <f t="shared" si="156"/>
        <v xml:space="preserve"> </v>
      </c>
      <c r="N1471" s="223" t="str">
        <f t="shared" si="159"/>
        <v>Övriga byggvaror av plast</v>
      </c>
      <c r="O1471" s="223"/>
      <c r="P1471" s="218" t="str">
        <f t="shared" si="162"/>
        <v>!!!!!</v>
      </c>
      <c r="Q1471" s="218" t="str">
        <f t="shared" si="163"/>
        <v>Andra byggvaror av plast</v>
      </c>
      <c r="S1471" s="52" t="s">
        <v>11283</v>
      </c>
      <c r="T1471" s="7" t="s">
        <v>10674</v>
      </c>
      <c r="U1471" s="15" t="s">
        <v>11349</v>
      </c>
      <c r="V1471" s="14" t="s">
        <v>11348</v>
      </c>
      <c r="W1471" s="7"/>
      <c r="X1471" s="7" t="s">
        <v>196</v>
      </c>
      <c r="Y1471" s="55"/>
      <c r="Z1471" s="54"/>
      <c r="AA1471" s="59" t="s">
        <v>10675</v>
      </c>
    </row>
    <row r="1472" spans="1:27" ht="12.75" customHeight="1" thickBot="1" x14ac:dyDescent="0.25">
      <c r="A1472" s="24">
        <v>1471</v>
      </c>
      <c r="C1472" s="172"/>
      <c r="D1472" s="25" t="s">
        <v>11352</v>
      </c>
      <c r="E1472" s="25" t="str">
        <f t="shared" si="154"/>
        <v>22.230.07</v>
      </c>
      <c r="F1472" s="25" t="s">
        <v>10758</v>
      </c>
      <c r="G1472" s="25" t="s">
        <v>11352</v>
      </c>
      <c r="H1472" s="25" t="s">
        <v>10759</v>
      </c>
      <c r="I1472" s="25" t="s">
        <v>10759</v>
      </c>
      <c r="J1472" s="18"/>
      <c r="L1472" s="18"/>
      <c r="M1472" s="18" t="str">
        <f t="shared" si="156"/>
        <v xml:space="preserve"> </v>
      </c>
      <c r="N1472" s="223" t="str">
        <f t="shared" si="159"/>
        <v>Monterade och monteringsfärdiga byggnader av plast</v>
      </c>
      <c r="O1472" s="223"/>
      <c r="P1472" s="218" t="str">
        <f t="shared" si="162"/>
        <v xml:space="preserve"> </v>
      </c>
      <c r="Q1472" s="218" t="str">
        <f t="shared" si="163"/>
        <v>Monterade och monteringsfärdiga byggnader av plast</v>
      </c>
      <c r="S1472" s="49" t="s">
        <v>10672</v>
      </c>
      <c r="T1472" s="7" t="s">
        <v>10671</v>
      </c>
      <c r="U1472" s="15" t="s">
        <v>11347</v>
      </c>
      <c r="V1472" s="14" t="s">
        <v>11346</v>
      </c>
      <c r="W1472" s="7"/>
      <c r="X1472" s="7" t="s">
        <v>196</v>
      </c>
      <c r="Y1472" s="55"/>
      <c r="Z1472" s="54"/>
      <c r="AA1472" s="59"/>
    </row>
    <row r="1473" spans="1:27" ht="12.75" customHeight="1" thickBot="1" x14ac:dyDescent="0.25">
      <c r="A1473" s="24">
        <v>1472</v>
      </c>
      <c r="C1473" s="172"/>
      <c r="D1473" s="25" t="s">
        <v>11350</v>
      </c>
      <c r="E1473" s="25" t="str">
        <f t="shared" si="154"/>
        <v>22.230.08</v>
      </c>
      <c r="F1473" s="25" t="s">
        <v>10753</v>
      </c>
      <c r="G1473" s="25" t="s">
        <v>11350</v>
      </c>
      <c r="H1473" s="25" t="s">
        <v>10754</v>
      </c>
      <c r="I1473" s="25" t="s">
        <v>10754</v>
      </c>
      <c r="J1473" s="18"/>
      <c r="L1473" s="18"/>
      <c r="M1473" s="18" t="str">
        <f t="shared" si="156"/>
        <v xml:space="preserve"> </v>
      </c>
      <c r="N1473" s="223" t="str">
        <f t="shared" si="159"/>
        <v>Delar av byggplastvarutillverkningen som utförs av underleverantörer</v>
      </c>
      <c r="O1473" s="223"/>
      <c r="P1473" s="218" t="str">
        <f t="shared" si="162"/>
        <v xml:space="preserve"> </v>
      </c>
      <c r="Q1473" s="218" t="str">
        <f t="shared" si="163"/>
        <v>Delar av byggplastvarutillverkningen som utförs av underleverantörer</v>
      </c>
      <c r="S1473" s="52" t="s">
        <v>11279</v>
      </c>
      <c r="T1473" s="7" t="s">
        <v>10671</v>
      </c>
      <c r="U1473" s="15" t="s">
        <v>11344</v>
      </c>
      <c r="V1473" s="14" t="s">
        <v>11343</v>
      </c>
      <c r="W1473" s="7"/>
      <c r="X1473" s="7" t="s">
        <v>6856</v>
      </c>
      <c r="Y1473" s="55"/>
      <c r="Z1473" s="54"/>
      <c r="AA1473" s="59"/>
    </row>
    <row r="1474" spans="1:27" ht="12.75" customHeight="1" thickBot="1" x14ac:dyDescent="0.25">
      <c r="A1474" s="24">
        <v>1473</v>
      </c>
      <c r="C1474" s="172" t="s">
        <v>10751</v>
      </c>
      <c r="D1474" s="25"/>
      <c r="E1474" s="25" t="str">
        <f t="shared" si="154"/>
        <v>22.29</v>
      </c>
      <c r="F1474" s="25" t="s">
        <v>10750</v>
      </c>
      <c r="G1474" s="25"/>
      <c r="H1474" s="25"/>
      <c r="I1474" s="25"/>
      <c r="J1474" s="18"/>
      <c r="L1474" s="18"/>
      <c r="M1474" s="18" t="str">
        <f t="shared" si="156"/>
        <v/>
      </c>
      <c r="N1474" s="223" t="str">
        <f t="shared" si="159"/>
        <v/>
      </c>
      <c r="O1474" s="223"/>
      <c r="P1474" s="218" t="str">
        <f t="shared" si="162"/>
        <v xml:space="preserve"> </v>
      </c>
      <c r="Q1474" s="218" t="str">
        <f>VLOOKUP(C1474,S:T,2,FALSE)</f>
        <v>Andra plastvaror</v>
      </c>
      <c r="S1474" s="52" t="s">
        <v>11276</v>
      </c>
      <c r="T1474" s="7" t="s">
        <v>10665</v>
      </c>
      <c r="U1474" s="15" t="s">
        <v>11341</v>
      </c>
      <c r="V1474" s="14" t="s">
        <v>11340</v>
      </c>
      <c r="W1474" s="7"/>
      <c r="X1474" s="7" t="s">
        <v>6852</v>
      </c>
      <c r="Y1474" s="55"/>
      <c r="Z1474" s="54"/>
      <c r="AA1474" s="59" t="s">
        <v>10666</v>
      </c>
    </row>
    <row r="1475" spans="1:27" ht="38.25" customHeight="1" thickBot="1" x14ac:dyDescent="0.25">
      <c r="A1475" s="24">
        <v>1474</v>
      </c>
      <c r="C1475" s="172" t="s">
        <v>11345</v>
      </c>
      <c r="D1475" s="25"/>
      <c r="E1475" s="25" t="str">
        <f t="shared" si="154"/>
        <v>22.290</v>
      </c>
      <c r="F1475" s="25" t="s">
        <v>10750</v>
      </c>
      <c r="G1475" s="25"/>
      <c r="H1475" s="25"/>
      <c r="I1475" s="25"/>
      <c r="J1475" s="18"/>
      <c r="L1475" s="18"/>
      <c r="M1475" s="18" t="str">
        <f t="shared" si="156"/>
        <v/>
      </c>
      <c r="N1475" s="223" t="str">
        <f t="shared" si="159"/>
        <v/>
      </c>
      <c r="O1475" s="223"/>
      <c r="P1475" s="218" t="str">
        <f t="shared" si="162"/>
        <v xml:space="preserve"> </v>
      </c>
      <c r="Q1475" s="218" t="str">
        <f>VLOOKUP(C1475,S:T,2,FALSE)</f>
        <v>Andra plastvaror</v>
      </c>
      <c r="S1475" s="52" t="s">
        <v>11273</v>
      </c>
      <c r="T1475" s="7" t="s">
        <v>10663</v>
      </c>
      <c r="U1475" s="15" t="s">
        <v>11338</v>
      </c>
      <c r="V1475" s="14" t="s">
        <v>11337</v>
      </c>
      <c r="W1475" s="7"/>
      <c r="X1475" s="7"/>
      <c r="Y1475" s="55"/>
      <c r="Z1475" s="54"/>
      <c r="AA1475" s="59" t="s">
        <v>10664</v>
      </c>
    </row>
    <row r="1476" spans="1:27" ht="25.5" customHeight="1" thickBot="1" x14ac:dyDescent="0.25">
      <c r="A1476" s="24">
        <v>1475</v>
      </c>
      <c r="C1476" s="172"/>
      <c r="D1476" s="25" t="s">
        <v>11342</v>
      </c>
      <c r="E1476" s="25" t="str">
        <f t="shared" si="154"/>
        <v>22.290.01</v>
      </c>
      <c r="F1476" s="25" t="s">
        <v>10745</v>
      </c>
      <c r="G1476" s="25" t="s">
        <v>11342</v>
      </c>
      <c r="H1476" s="25" t="s">
        <v>10746</v>
      </c>
      <c r="I1476" s="25" t="s">
        <v>10746</v>
      </c>
      <c r="J1476" s="18"/>
      <c r="L1476" s="18"/>
      <c r="M1476" s="18" t="str">
        <f t="shared" si="156"/>
        <v xml:space="preserve"> </v>
      </c>
      <c r="N1476" s="223" t="str">
        <f t="shared" si="159"/>
        <v>Kläder (även handskar) och tillbehör till kläder, av plast</v>
      </c>
      <c r="O1476" s="223"/>
      <c r="P1476" s="218" t="str">
        <f t="shared" si="162"/>
        <v xml:space="preserve"> </v>
      </c>
      <c r="Q1476" s="218" t="str">
        <f t="shared" ref="Q1476:Q1485" si="164">VLOOKUP(G1476,S:T,2,FALSE)</f>
        <v>Kläder (även handskar) och tillbehör till kläder, av plast</v>
      </c>
      <c r="S1476" s="52" t="s">
        <v>11270</v>
      </c>
      <c r="T1476" s="7" t="s">
        <v>11335</v>
      </c>
      <c r="U1476" s="15" t="s">
        <v>11334</v>
      </c>
      <c r="V1476" s="14" t="s">
        <v>11333</v>
      </c>
      <c r="W1476" s="7"/>
      <c r="X1476" s="7"/>
      <c r="Y1476" s="55"/>
      <c r="Z1476" s="54"/>
      <c r="AA1476" s="59" t="s">
        <v>10662</v>
      </c>
    </row>
    <row r="1477" spans="1:27" ht="25.5" customHeight="1" thickBot="1" x14ac:dyDescent="0.25">
      <c r="A1477" s="24">
        <v>1476</v>
      </c>
      <c r="C1477" s="172"/>
      <c r="D1477" s="25" t="s">
        <v>11339</v>
      </c>
      <c r="E1477" s="25" t="str">
        <f t="shared" ref="E1477:E1540" si="165">IF(D1477="",C1477,D1477)</f>
        <v>22.290.02</v>
      </c>
      <c r="F1477" s="25" t="s">
        <v>10739</v>
      </c>
      <c r="G1477" s="25" t="s">
        <v>11339</v>
      </c>
      <c r="H1477" s="25" t="s">
        <v>10740</v>
      </c>
      <c r="I1477" s="25" t="s">
        <v>10740</v>
      </c>
      <c r="J1477" s="18"/>
      <c r="L1477" s="18"/>
      <c r="M1477" s="18" t="str">
        <f t="shared" si="156"/>
        <v xml:space="preserve"> </v>
      </c>
      <c r="N1477" s="223" t="str">
        <f t="shared" si="159"/>
        <v>Plattor, ark, duk, film, folier, tejp, remsor och andra platta plastprodukter, självhäftande, i rullar, med en bredd på högst 20 cm</v>
      </c>
      <c r="O1477" s="223"/>
      <c r="P1477" s="218" t="str">
        <f t="shared" si="162"/>
        <v>!!!!!</v>
      </c>
      <c r="Q1477" s="218" t="str">
        <f t="shared" si="164"/>
        <v>Plattor, ark, duk, film, folier, tejp, remsor och andra platta plastprodukter, självhäftande, i rullar, med en bredd på högst 20 cm</v>
      </c>
      <c r="S1477" s="52" t="s">
        <v>11266</v>
      </c>
      <c r="T1477" s="7" t="s">
        <v>10658</v>
      </c>
      <c r="U1477" s="15" t="s">
        <v>11331</v>
      </c>
      <c r="V1477" s="14" t="s">
        <v>11330</v>
      </c>
      <c r="W1477" s="7"/>
      <c r="X1477" s="7" t="s">
        <v>196</v>
      </c>
      <c r="Y1477" s="55"/>
      <c r="Z1477" s="54"/>
      <c r="AA1477" s="59" t="s">
        <v>10659</v>
      </c>
    </row>
    <row r="1478" spans="1:27" ht="25.5" customHeight="1" thickBot="1" x14ac:dyDescent="0.25">
      <c r="A1478" s="24">
        <v>1477</v>
      </c>
      <c r="C1478" s="172"/>
      <c r="D1478" s="25" t="s">
        <v>11336</v>
      </c>
      <c r="E1478" s="25" t="str">
        <f t="shared" si="165"/>
        <v>22.290.03</v>
      </c>
      <c r="F1478" s="25" t="s">
        <v>10736</v>
      </c>
      <c r="G1478" s="25" t="s">
        <v>11336</v>
      </c>
      <c r="H1478" s="25" t="s">
        <v>10737</v>
      </c>
      <c r="I1478" s="25" t="s">
        <v>10737</v>
      </c>
      <c r="J1478" s="18"/>
      <c r="L1478" s="18"/>
      <c r="M1478" s="18" t="str">
        <f t="shared" si="156"/>
        <v xml:space="preserve"> </v>
      </c>
      <c r="N1478" s="223" t="str">
        <f t="shared" si="159"/>
        <v>Andra typer av självhäftande plattor, ark, duk, film, folier, tejp, remsor och platta plastprodukter</v>
      </c>
      <c r="O1478" s="223"/>
      <c r="P1478" s="218" t="str">
        <f t="shared" si="162"/>
        <v xml:space="preserve"> </v>
      </c>
      <c r="Q1478" s="218" t="str">
        <f t="shared" si="164"/>
        <v>Andra typer av självhäftande plattor, ark, duk, film, folier, tejp, remsor och platta plastprodukter</v>
      </c>
      <c r="S1478" s="52" t="s">
        <v>11263</v>
      </c>
      <c r="T1478" s="7" t="s">
        <v>10651</v>
      </c>
      <c r="U1478" s="15" t="s">
        <v>11328</v>
      </c>
      <c r="V1478" s="14" t="s">
        <v>11327</v>
      </c>
      <c r="W1478" s="7"/>
      <c r="X1478" s="7" t="s">
        <v>196</v>
      </c>
      <c r="Y1478" s="55"/>
      <c r="Z1478" s="54"/>
      <c r="AA1478" s="59" t="s">
        <v>10652</v>
      </c>
    </row>
    <row r="1479" spans="1:27" ht="12.75" customHeight="1" thickBot="1" x14ac:dyDescent="0.25">
      <c r="A1479" s="24">
        <v>1478</v>
      </c>
      <c r="C1479" s="172"/>
      <c r="D1479" s="25" t="s">
        <v>11332</v>
      </c>
      <c r="E1479" s="25" t="str">
        <f t="shared" si="165"/>
        <v>22.290.04</v>
      </c>
      <c r="F1479" s="25" t="s">
        <v>10733</v>
      </c>
      <c r="G1479" s="25" t="s">
        <v>11332</v>
      </c>
      <c r="H1479" s="25" t="s">
        <v>10734</v>
      </c>
      <c r="I1479" s="25" t="s">
        <v>10734</v>
      </c>
      <c r="J1479" s="18"/>
      <c r="L1479" s="18"/>
      <c r="M1479" s="18" t="str">
        <f t="shared" si="156"/>
        <v xml:space="preserve"> </v>
      </c>
      <c r="N1479" s="223" t="str">
        <f t="shared" si="159"/>
        <v>Bords- och köksartiklar, andra hushållsartiklar samt toalettartiklar, av plast</v>
      </c>
      <c r="O1479" s="223"/>
      <c r="P1479" s="218" t="str">
        <f t="shared" si="162"/>
        <v xml:space="preserve"> </v>
      </c>
      <c r="Q1479" s="218" t="str">
        <f t="shared" si="164"/>
        <v>Bords- och köksartiklar, andra hushållsartiklar samt toalettartiklar, av plast</v>
      </c>
      <c r="S1479" s="52" t="s">
        <v>11260</v>
      </c>
      <c r="T1479" s="7" t="s">
        <v>10648</v>
      </c>
      <c r="U1479" s="15" t="s">
        <v>11325</v>
      </c>
      <c r="V1479" s="14" t="s">
        <v>11322</v>
      </c>
      <c r="W1479" s="7"/>
      <c r="X1479" s="7" t="s">
        <v>6840</v>
      </c>
      <c r="Y1479" s="55"/>
      <c r="Z1479" s="54"/>
      <c r="AA1479" s="59" t="s">
        <v>10649</v>
      </c>
    </row>
    <row r="1480" spans="1:27" ht="25.5" customHeight="1" thickBot="1" x14ac:dyDescent="0.25">
      <c r="A1480" s="24">
        <v>1479</v>
      </c>
      <c r="C1480" s="172"/>
      <c r="D1480" s="25" t="s">
        <v>11329</v>
      </c>
      <c r="E1480" s="25" t="str">
        <f t="shared" si="165"/>
        <v>22.290.05</v>
      </c>
      <c r="F1480" s="25" t="s">
        <v>10731</v>
      </c>
      <c r="G1480" s="25" t="s">
        <v>11329</v>
      </c>
      <c r="H1480" s="25" t="s">
        <v>10732</v>
      </c>
      <c r="I1480" s="25" t="s">
        <v>10732</v>
      </c>
      <c r="J1480" s="18"/>
      <c r="L1480" s="18"/>
      <c r="M1480" s="18" t="str">
        <f t="shared" si="156"/>
        <v xml:space="preserve"> </v>
      </c>
      <c r="N1480" s="223" t="str">
        <f t="shared" si="159"/>
        <v>Diverse andra delar till belysningsarmatur och belysningsartiklar, namnplåtar med belysning och liknande varor, av plast</v>
      </c>
      <c r="O1480" s="223"/>
      <c r="P1480" s="218" t="str">
        <f t="shared" si="162"/>
        <v xml:space="preserve"> </v>
      </c>
      <c r="Q1480" s="218" t="str">
        <f t="shared" si="164"/>
        <v>Diverse andra delar till belysningsarmatur och belysningsartiklar, namnplåtar med belysning och liknande varor, av plast</v>
      </c>
      <c r="S1480" s="52" t="s">
        <v>11257</v>
      </c>
      <c r="T1480" s="7" t="s">
        <v>10645</v>
      </c>
      <c r="U1480" s="15" t="s">
        <v>11323</v>
      </c>
      <c r="V1480" s="14" t="s">
        <v>11322</v>
      </c>
      <c r="W1480" s="7"/>
      <c r="X1480" s="7" t="s">
        <v>6836</v>
      </c>
      <c r="Y1480" s="55"/>
      <c r="Z1480" s="54"/>
      <c r="AA1480" s="59" t="s">
        <v>10646</v>
      </c>
    </row>
    <row r="1481" spans="1:27" ht="12.75" customHeight="1" thickBot="1" x14ac:dyDescent="0.25">
      <c r="A1481" s="24">
        <v>1480</v>
      </c>
      <c r="C1481" s="172"/>
      <c r="D1481" s="25" t="s">
        <v>11326</v>
      </c>
      <c r="E1481" s="25" t="str">
        <f t="shared" si="165"/>
        <v>22.290.06</v>
      </c>
      <c r="F1481" s="25" t="s">
        <v>10729</v>
      </c>
      <c r="G1481" s="25" t="s">
        <v>11326</v>
      </c>
      <c r="H1481" s="25" t="s">
        <v>10730</v>
      </c>
      <c r="I1481" s="25" t="s">
        <v>10730</v>
      </c>
      <c r="J1481" s="18"/>
      <c r="L1481" s="18"/>
      <c r="M1481" s="18" t="str">
        <f t="shared" ref="M1481:M1544" si="166">IF(D1481="","",IF(F1481=N1481," ","!!!"))</f>
        <v xml:space="preserve"> </v>
      </c>
      <c r="N1481" s="223" t="str">
        <f t="shared" si="159"/>
        <v>Kontors- eller skolartiklar i plast</v>
      </c>
      <c r="O1481" s="223"/>
      <c r="P1481" s="218" t="str">
        <f t="shared" si="162"/>
        <v xml:space="preserve"> </v>
      </c>
      <c r="Q1481" s="218" t="str">
        <f t="shared" si="164"/>
        <v>Kontors- eller skolartiklar i plast</v>
      </c>
      <c r="S1481" s="49" t="s">
        <v>10643</v>
      </c>
      <c r="T1481" s="7" t="s">
        <v>10640</v>
      </c>
      <c r="U1481" s="15" t="s">
        <v>11320</v>
      </c>
      <c r="V1481" s="14" t="s">
        <v>11317</v>
      </c>
      <c r="W1481" s="7"/>
      <c r="X1481" s="7" t="s">
        <v>6834</v>
      </c>
      <c r="Y1481" s="55"/>
      <c r="Z1481" s="54"/>
      <c r="AA1481" s="59"/>
    </row>
    <row r="1482" spans="1:27" ht="12.75" customHeight="1" thickBot="1" x14ac:dyDescent="0.25">
      <c r="A1482" s="24">
        <v>1481</v>
      </c>
      <c r="C1482" s="172"/>
      <c r="D1482" s="25" t="s">
        <v>11324</v>
      </c>
      <c r="E1482" s="25" t="str">
        <f t="shared" si="165"/>
        <v>22.290.07</v>
      </c>
      <c r="F1482" s="25" t="s">
        <v>10726</v>
      </c>
      <c r="G1482" s="25" t="s">
        <v>11324</v>
      </c>
      <c r="H1482" s="25" t="s">
        <v>10727</v>
      </c>
      <c r="I1482" s="25" t="s">
        <v>10727</v>
      </c>
      <c r="J1482" s="18"/>
      <c r="L1482" s="18"/>
      <c r="M1482" s="18" t="str">
        <f t="shared" si="166"/>
        <v xml:space="preserve"> </v>
      </c>
      <c r="N1482" s="223" t="str">
        <f t="shared" si="159"/>
        <v>Beslag och tillbehör till möbler, vagnmakararbete eller liknande, av plast; statyetter och andra prydnadsartiklar, av plast</v>
      </c>
      <c r="O1482" s="223"/>
      <c r="P1482" s="218" t="str">
        <f t="shared" si="162"/>
        <v>!!!!!</v>
      </c>
      <c r="Q1482" s="218" t="str">
        <f t="shared" si="164"/>
        <v>Beslag och tillbehör till möbler, vagnmakararbete eller liknande, av plast; statyetters och andra prydnadsartiklar, av plast</v>
      </c>
      <c r="S1482" s="52" t="s">
        <v>11252</v>
      </c>
      <c r="T1482" s="7" t="s">
        <v>10640</v>
      </c>
      <c r="U1482" s="15" t="s">
        <v>11318</v>
      </c>
      <c r="V1482" s="14" t="s">
        <v>11317</v>
      </c>
      <c r="W1482" s="7"/>
      <c r="X1482" s="7" t="s">
        <v>6830</v>
      </c>
      <c r="Y1482" s="55"/>
      <c r="Z1482" s="54"/>
      <c r="AA1482" s="59"/>
    </row>
    <row r="1483" spans="1:27" ht="25.5" customHeight="1" thickBot="1" x14ac:dyDescent="0.25">
      <c r="A1483" s="24">
        <v>1482</v>
      </c>
      <c r="C1483" s="172"/>
      <c r="D1483" s="25" t="s">
        <v>11321</v>
      </c>
      <c r="E1483" s="25" t="str">
        <f t="shared" si="165"/>
        <v>22.290.08</v>
      </c>
      <c r="F1483" s="25" t="s">
        <v>10723</v>
      </c>
      <c r="G1483" s="25" t="s">
        <v>15622</v>
      </c>
      <c r="H1483" s="25" t="s">
        <v>10724</v>
      </c>
      <c r="I1483" s="25" t="s">
        <v>10724</v>
      </c>
      <c r="J1483" s="18"/>
      <c r="L1483" s="18"/>
      <c r="M1483" s="18" t="str">
        <f t="shared" si="166"/>
        <v xml:space="preserve"> </v>
      </c>
      <c r="N1483" s="223" t="str">
        <f t="shared" si="159"/>
        <v>Andra plastartiklar</v>
      </c>
      <c r="O1483" s="223"/>
      <c r="P1483" s="218" t="str">
        <f t="shared" si="162"/>
        <v xml:space="preserve"> </v>
      </c>
      <c r="Q1483" s="218" t="str">
        <f t="shared" si="164"/>
        <v>Andra plastartiklar</v>
      </c>
      <c r="S1483" s="52" t="s">
        <v>11250</v>
      </c>
      <c r="T1483" s="7" t="s">
        <v>10638</v>
      </c>
      <c r="U1483" s="15" t="s">
        <v>11315</v>
      </c>
      <c r="V1483" s="14" t="s">
        <v>11314</v>
      </c>
      <c r="W1483" s="7"/>
      <c r="X1483" s="7" t="s">
        <v>6825</v>
      </c>
      <c r="Y1483" s="55"/>
      <c r="Z1483" s="54"/>
      <c r="AA1483" s="59" t="s">
        <v>10639</v>
      </c>
    </row>
    <row r="1484" spans="1:27" ht="12.75" customHeight="1" thickBot="1" x14ac:dyDescent="0.25">
      <c r="A1484" s="24">
        <v>1483</v>
      </c>
      <c r="C1484" s="172"/>
      <c r="D1484" s="25" t="s">
        <v>11319</v>
      </c>
      <c r="E1484" s="25" t="str">
        <f t="shared" si="165"/>
        <v>22.290.09</v>
      </c>
      <c r="F1484" s="25" t="s">
        <v>10717</v>
      </c>
      <c r="G1484" s="25" t="s">
        <v>11319</v>
      </c>
      <c r="H1484" s="25" t="s">
        <v>10718</v>
      </c>
      <c r="I1484" s="25" t="s">
        <v>10718</v>
      </c>
      <c r="J1484" s="18"/>
      <c r="L1484" s="18"/>
      <c r="M1484" s="18" t="str">
        <f t="shared" si="166"/>
        <v xml:space="preserve"> </v>
      </c>
      <c r="N1484" s="223" t="str">
        <f t="shared" si="159"/>
        <v>Tjänster i samband med tillverkning av andra plastvaror</v>
      </c>
      <c r="O1484" s="223"/>
      <c r="P1484" s="218" t="str">
        <f t="shared" si="162"/>
        <v xml:space="preserve"> </v>
      </c>
      <c r="Q1484" s="218" t="str">
        <f t="shared" si="164"/>
        <v>Tjänster i samband med tillverkning av andra plastvaror</v>
      </c>
      <c r="S1484" s="52" t="s">
        <v>11247</v>
      </c>
      <c r="T1484" s="7" t="s">
        <v>10635</v>
      </c>
      <c r="U1484" s="15" t="s">
        <v>11313</v>
      </c>
      <c r="V1484" s="14" t="s">
        <v>11312</v>
      </c>
      <c r="W1484" s="7"/>
      <c r="X1484" s="7" t="s">
        <v>6821</v>
      </c>
      <c r="Y1484" s="55"/>
      <c r="Z1484" s="54"/>
      <c r="AA1484" s="59" t="s">
        <v>10636</v>
      </c>
    </row>
    <row r="1485" spans="1:27" ht="12.75" customHeight="1" thickBot="1" x14ac:dyDescent="0.25">
      <c r="A1485" s="24">
        <v>1484</v>
      </c>
      <c r="C1485" s="172"/>
      <c r="D1485" s="25" t="s">
        <v>11316</v>
      </c>
      <c r="E1485" s="25" t="str">
        <f t="shared" si="165"/>
        <v>22.290.10</v>
      </c>
      <c r="F1485" s="25" t="s">
        <v>10714</v>
      </c>
      <c r="G1485" s="25" t="s">
        <v>11316</v>
      </c>
      <c r="H1485" s="25" t="s">
        <v>10715</v>
      </c>
      <c r="I1485" s="25" t="s">
        <v>10715</v>
      </c>
      <c r="J1485" s="18"/>
      <c r="L1485" s="18"/>
      <c r="M1485" s="18" t="str">
        <f t="shared" si="166"/>
        <v xml:space="preserve"> </v>
      </c>
      <c r="N1485" s="223" t="str">
        <f t="shared" si="159"/>
        <v>Delar av annan plastvarutillverkning som utförs av underleverantörer</v>
      </c>
      <c r="O1485" s="223"/>
      <c r="P1485" s="218" t="str">
        <f t="shared" si="162"/>
        <v xml:space="preserve"> </v>
      </c>
      <c r="Q1485" s="218" t="str">
        <f t="shared" si="164"/>
        <v>Delar av annan plastvarutillverkning som utförs av underleverantörer</v>
      </c>
      <c r="S1485" s="52" t="s">
        <v>11245</v>
      </c>
      <c r="T1485" s="7" t="s">
        <v>10630</v>
      </c>
      <c r="U1485" s="15" t="s">
        <v>11311</v>
      </c>
      <c r="V1485" s="14" t="s">
        <v>11310</v>
      </c>
      <c r="W1485" s="7"/>
      <c r="X1485" s="7" t="s">
        <v>6815</v>
      </c>
      <c r="Y1485" s="55"/>
      <c r="Z1485" s="54"/>
      <c r="AA1485" s="59" t="s">
        <v>10631</v>
      </c>
    </row>
    <row r="1486" spans="1:27" ht="12.75" customHeight="1" thickBot="1" x14ac:dyDescent="0.25">
      <c r="A1486" s="24">
        <v>1485</v>
      </c>
      <c r="C1486" s="172">
        <v>23</v>
      </c>
      <c r="D1486" s="25"/>
      <c r="E1486" s="25">
        <f t="shared" si="165"/>
        <v>23</v>
      </c>
      <c r="F1486" s="25" t="s">
        <v>10713</v>
      </c>
      <c r="G1486" s="25"/>
      <c r="H1486" s="25"/>
      <c r="I1486" s="25"/>
      <c r="J1486" s="18"/>
      <c r="L1486" s="18"/>
      <c r="M1486" s="18" t="str">
        <f t="shared" si="166"/>
        <v/>
      </c>
      <c r="N1486" s="223" t="str">
        <f t="shared" si="159"/>
        <v/>
      </c>
      <c r="O1486" s="223"/>
      <c r="P1486" s="218" t="e">
        <f t="shared" si="162"/>
        <v>#N/A</v>
      </c>
      <c r="Q1486" s="218" t="e">
        <f>VLOOKUP(C1486,S:T,2,FALSE)</f>
        <v>#N/A</v>
      </c>
      <c r="S1486" s="49" t="s">
        <v>10628</v>
      </c>
      <c r="T1486" s="7" t="s">
        <v>10627</v>
      </c>
      <c r="U1486" s="15" t="s">
        <v>11309</v>
      </c>
      <c r="V1486" s="14" t="s">
        <v>11308</v>
      </c>
      <c r="W1486" s="7"/>
      <c r="X1486" s="7"/>
      <c r="Y1486" s="55"/>
      <c r="Z1486" s="54"/>
      <c r="AA1486" s="59"/>
    </row>
    <row r="1487" spans="1:27" ht="12.75" customHeight="1" thickBot="1" x14ac:dyDescent="0.25">
      <c r="A1487" s="24">
        <v>1486</v>
      </c>
      <c r="C1487" s="172" t="s">
        <v>10710</v>
      </c>
      <c r="D1487" s="25"/>
      <c r="E1487" s="25" t="str">
        <f t="shared" si="165"/>
        <v>23.1</v>
      </c>
      <c r="F1487" s="25" t="s">
        <v>10709</v>
      </c>
      <c r="G1487" s="25"/>
      <c r="H1487" s="25"/>
      <c r="I1487" s="25"/>
      <c r="J1487" s="18"/>
      <c r="L1487" s="18"/>
      <c r="M1487" s="18" t="str">
        <f t="shared" si="166"/>
        <v/>
      </c>
      <c r="N1487" s="223" t="str">
        <f t="shared" si="159"/>
        <v/>
      </c>
      <c r="O1487" s="223"/>
      <c r="P1487" s="218" t="str">
        <f t="shared" si="162"/>
        <v xml:space="preserve"> </v>
      </c>
      <c r="Q1487" s="218" t="str">
        <f>VLOOKUP(C1487,S:T,2,FALSE)</f>
        <v>Glas- och glasprodukter</v>
      </c>
      <c r="S1487" s="52" t="s">
        <v>11240</v>
      </c>
      <c r="T1487" s="7" t="s">
        <v>10627</v>
      </c>
      <c r="U1487" s="15" t="s">
        <v>11306</v>
      </c>
      <c r="V1487" s="14" t="s">
        <v>11305</v>
      </c>
      <c r="W1487" s="7"/>
      <c r="X1487" s="7" t="s">
        <v>196</v>
      </c>
      <c r="Y1487" s="55"/>
      <c r="Z1487" s="54"/>
      <c r="AA1487" s="59"/>
    </row>
    <row r="1488" spans="1:27" ht="25.5" customHeight="1" thickBot="1" x14ac:dyDescent="0.25">
      <c r="A1488" s="24">
        <v>1487</v>
      </c>
      <c r="C1488" s="172" t="s">
        <v>10707</v>
      </c>
      <c r="D1488" s="25"/>
      <c r="E1488" s="25" t="str">
        <f t="shared" si="165"/>
        <v>23.11</v>
      </c>
      <c r="F1488" s="25" t="s">
        <v>10704</v>
      </c>
      <c r="G1488" s="25"/>
      <c r="H1488" s="25"/>
      <c r="I1488" s="25"/>
      <c r="J1488" s="18"/>
      <c r="L1488" s="18"/>
      <c r="M1488" s="18" t="str">
        <f t="shared" si="166"/>
        <v/>
      </c>
      <c r="N1488" s="223" t="str">
        <f t="shared" si="159"/>
        <v/>
      </c>
      <c r="O1488" s="223"/>
      <c r="P1488" s="218" t="str">
        <f t="shared" si="162"/>
        <v xml:space="preserve"> </v>
      </c>
      <c r="Q1488" s="218" t="str">
        <f>VLOOKUP(C1488,S:T,2,FALSE)</f>
        <v>Planglas</v>
      </c>
      <c r="S1488" s="52" t="s">
        <v>11237</v>
      </c>
      <c r="T1488" s="7" t="s">
        <v>10621</v>
      </c>
      <c r="U1488" s="15" t="s">
        <v>11303</v>
      </c>
      <c r="V1488" s="14" t="s">
        <v>11302</v>
      </c>
      <c r="W1488" s="7"/>
      <c r="X1488" s="7" t="s">
        <v>196</v>
      </c>
      <c r="Y1488" s="55"/>
      <c r="Z1488" s="54"/>
      <c r="AA1488" s="59" t="s">
        <v>10622</v>
      </c>
    </row>
    <row r="1489" spans="1:27" ht="25.5" customHeight="1" thickBot="1" x14ac:dyDescent="0.25">
      <c r="A1489" s="24">
        <v>1488</v>
      </c>
      <c r="C1489" s="172" t="s">
        <v>11307</v>
      </c>
      <c r="D1489" s="25"/>
      <c r="E1489" s="25" t="str">
        <f t="shared" si="165"/>
        <v>23.110</v>
      </c>
      <c r="F1489" s="25" t="s">
        <v>10704</v>
      </c>
      <c r="G1489" s="25"/>
      <c r="H1489" s="25"/>
      <c r="I1489" s="25"/>
      <c r="J1489" s="18"/>
      <c r="L1489" s="18"/>
      <c r="M1489" s="18" t="str">
        <f t="shared" si="166"/>
        <v/>
      </c>
      <c r="N1489" s="223" t="str">
        <f t="shared" si="159"/>
        <v/>
      </c>
      <c r="O1489" s="223"/>
      <c r="P1489" s="218" t="str">
        <f t="shared" si="162"/>
        <v xml:space="preserve"> </v>
      </c>
      <c r="Q1489" s="218" t="str">
        <f>VLOOKUP(C1489,S:T,2,FALSE)</f>
        <v>Planglas</v>
      </c>
      <c r="S1489" s="52" t="s">
        <v>11234</v>
      </c>
      <c r="T1489" s="7" t="s">
        <v>10618</v>
      </c>
      <c r="U1489" s="15" t="s">
        <v>11300</v>
      </c>
      <c r="V1489" s="14" t="s">
        <v>11299</v>
      </c>
      <c r="W1489" s="7"/>
      <c r="X1489" s="7" t="s">
        <v>6806</v>
      </c>
      <c r="Y1489" s="55"/>
      <c r="Z1489" s="54"/>
      <c r="AA1489" s="59" t="s">
        <v>10619</v>
      </c>
    </row>
    <row r="1490" spans="1:27" ht="25.5" customHeight="1" thickBot="1" x14ac:dyDescent="0.25">
      <c r="A1490" s="24">
        <v>1489</v>
      </c>
      <c r="C1490" s="172"/>
      <c r="D1490" s="25" t="s">
        <v>11304</v>
      </c>
      <c r="E1490" s="25" t="str">
        <f t="shared" si="165"/>
        <v>23.110.01</v>
      </c>
      <c r="F1490" s="25" t="s">
        <v>10701</v>
      </c>
      <c r="G1490" s="25" t="s">
        <v>11304</v>
      </c>
      <c r="H1490" s="25" t="s">
        <v>10702</v>
      </c>
      <c r="I1490" s="25" t="s">
        <v>10702</v>
      </c>
      <c r="J1490" s="18"/>
      <c r="L1490" s="18"/>
      <c r="M1490" s="18" t="str">
        <f t="shared" si="166"/>
        <v xml:space="preserve"> </v>
      </c>
      <c r="N1490" s="223" t="str">
        <f t="shared" si="159"/>
        <v>Planglas, gjutet, valsat, draget eller blåst, men inte bearbetat på annat sätt</v>
      </c>
      <c r="O1490" s="223"/>
      <c r="P1490" s="218" t="str">
        <f t="shared" si="162"/>
        <v xml:space="preserve"> </v>
      </c>
      <c r="Q1490" s="218" t="str">
        <f>VLOOKUP(G1490,S:T,2,FALSE)</f>
        <v>Planglas, gjutet, valsat, draget eller blåst, men inte bearbetat på annat sätt</v>
      </c>
      <c r="S1490" s="52" t="s">
        <v>11231</v>
      </c>
      <c r="T1490" s="7" t="s">
        <v>10612</v>
      </c>
      <c r="U1490" s="15" t="s">
        <v>11297</v>
      </c>
      <c r="V1490" s="14" t="s">
        <v>11296</v>
      </c>
      <c r="W1490" s="7"/>
      <c r="X1490" s="7" t="s">
        <v>6798</v>
      </c>
      <c r="Y1490" s="55"/>
      <c r="Z1490" s="54"/>
      <c r="AA1490" s="59" t="s">
        <v>10613</v>
      </c>
    </row>
    <row r="1491" spans="1:27" ht="22.5" customHeight="1" thickBot="1" x14ac:dyDescent="0.25">
      <c r="A1491" s="24">
        <v>1490</v>
      </c>
      <c r="C1491" s="172"/>
      <c r="D1491" s="25" t="s">
        <v>11301</v>
      </c>
      <c r="E1491" s="25" t="str">
        <f t="shared" si="165"/>
        <v>23.110.02</v>
      </c>
      <c r="F1491" s="25" t="s">
        <v>10699</v>
      </c>
      <c r="G1491" s="25" t="s">
        <v>11301</v>
      </c>
      <c r="H1491" s="25" t="s">
        <v>10700</v>
      </c>
      <c r="I1491" s="25" t="s">
        <v>10700</v>
      </c>
      <c r="J1491" s="18"/>
      <c r="L1491" s="18"/>
      <c r="M1491" s="18" t="str">
        <f t="shared" si="166"/>
        <v xml:space="preserve"> </v>
      </c>
      <c r="N1491" s="223" t="str">
        <f t="shared" si="159"/>
        <v>Flytglas och ytslipat eller ytpolerat planglas, men inte bearbetat på annat sätt</v>
      </c>
      <c r="O1491" s="223"/>
      <c r="P1491" s="218" t="str">
        <f t="shared" si="162"/>
        <v xml:space="preserve"> </v>
      </c>
      <c r="Q1491" s="218" t="str">
        <f>VLOOKUP(G1491,S:T,2,FALSE)</f>
        <v>Flytglas och ytslipat eller ytpolerat planglas, men inte bearbetat på annat sätt</v>
      </c>
      <c r="S1491" s="52" t="s">
        <v>11228</v>
      </c>
      <c r="T1491" s="7" t="s">
        <v>10609</v>
      </c>
      <c r="U1491" s="15" t="s">
        <v>11295</v>
      </c>
      <c r="V1491" s="14" t="s">
        <v>11292</v>
      </c>
      <c r="W1491" s="7"/>
      <c r="X1491" s="7" t="s">
        <v>6794</v>
      </c>
      <c r="Y1491" s="55"/>
      <c r="Z1491" s="54"/>
      <c r="AA1491" s="59" t="s">
        <v>10610</v>
      </c>
    </row>
    <row r="1492" spans="1:27" ht="12.75" customHeight="1" thickBot="1" x14ac:dyDescent="0.25">
      <c r="A1492" s="24">
        <v>1491</v>
      </c>
      <c r="C1492" s="172"/>
      <c r="D1492" s="25" t="s">
        <v>11298</v>
      </c>
      <c r="E1492" s="25" t="str">
        <f t="shared" si="165"/>
        <v>23.110.03</v>
      </c>
      <c r="F1492" s="25" t="s">
        <v>10693</v>
      </c>
      <c r="G1492" s="25" t="s">
        <v>11298</v>
      </c>
      <c r="H1492" s="25" t="s">
        <v>10694</v>
      </c>
      <c r="I1492" s="25" t="s">
        <v>10694</v>
      </c>
      <c r="J1492" s="18"/>
      <c r="L1492" s="18"/>
      <c r="M1492" s="18" t="str">
        <f t="shared" si="166"/>
        <v xml:space="preserve"> </v>
      </c>
      <c r="N1492" s="223" t="str">
        <f t="shared" si="159"/>
        <v>Delar av framställningen av planglas som utförs av underleverantörer</v>
      </c>
      <c r="O1492" s="223"/>
      <c r="P1492" s="218" t="str">
        <f t="shared" si="162"/>
        <v xml:space="preserve"> </v>
      </c>
      <c r="Q1492" s="218" t="str">
        <f>VLOOKUP(G1492,S:T,2,FALSE)</f>
        <v>Delar av framställningen av planglas som utförs av underleverantörer</v>
      </c>
      <c r="S1492" s="52" t="s">
        <v>11225</v>
      </c>
      <c r="T1492" s="7" t="s">
        <v>10607</v>
      </c>
      <c r="U1492" s="15" t="s">
        <v>11293</v>
      </c>
      <c r="V1492" s="14" t="s">
        <v>11292</v>
      </c>
      <c r="W1492" s="7"/>
      <c r="X1492" s="7" t="s">
        <v>6787</v>
      </c>
      <c r="Y1492" s="55"/>
      <c r="Z1492" s="54"/>
      <c r="AA1492" s="59" t="s">
        <v>10608</v>
      </c>
    </row>
    <row r="1493" spans="1:27" ht="25.5" customHeight="1" thickBot="1" x14ac:dyDescent="0.25">
      <c r="A1493" s="24">
        <v>1492</v>
      </c>
      <c r="C1493" s="172" t="s">
        <v>10691</v>
      </c>
      <c r="D1493" s="25"/>
      <c r="E1493" s="25" t="str">
        <f t="shared" si="165"/>
        <v>23.12</v>
      </c>
      <c r="F1493" s="25" t="s">
        <v>10688</v>
      </c>
      <c r="G1493" s="25"/>
      <c r="H1493" s="25"/>
      <c r="I1493" s="25"/>
      <c r="J1493" s="18"/>
      <c r="L1493" s="18"/>
      <c r="M1493" s="18" t="str">
        <f t="shared" si="166"/>
        <v/>
      </c>
      <c r="N1493" s="223" t="str">
        <f t="shared" si="159"/>
        <v/>
      </c>
      <c r="O1493" s="223"/>
      <c r="P1493" s="218" t="str">
        <f t="shared" si="162"/>
        <v xml:space="preserve"> </v>
      </c>
      <c r="Q1493" s="218" t="str">
        <f>VLOOKUP(C1493,S:T,2,FALSE)</f>
        <v>Format och bearbetat planglas</v>
      </c>
      <c r="S1493" s="52" t="s">
        <v>11222</v>
      </c>
      <c r="T1493" s="7" t="s">
        <v>10604</v>
      </c>
      <c r="U1493" s="15" t="s">
        <v>11290</v>
      </c>
      <c r="V1493" s="14" t="s">
        <v>11289</v>
      </c>
      <c r="W1493" s="7"/>
      <c r="X1493" s="7" t="s">
        <v>6782</v>
      </c>
      <c r="Y1493" s="55"/>
      <c r="Z1493" s="54"/>
      <c r="AA1493" s="59" t="s">
        <v>10605</v>
      </c>
    </row>
    <row r="1494" spans="1:27" ht="12.75" customHeight="1" thickBot="1" x14ac:dyDescent="0.25">
      <c r="A1494" s="24">
        <v>1493</v>
      </c>
      <c r="C1494" s="172" t="s">
        <v>11294</v>
      </c>
      <c r="D1494" s="25"/>
      <c r="E1494" s="25" t="str">
        <f t="shared" si="165"/>
        <v>23.120</v>
      </c>
      <c r="F1494" s="25" t="s">
        <v>10688</v>
      </c>
      <c r="G1494" s="25"/>
      <c r="H1494" s="25"/>
      <c r="I1494" s="25"/>
      <c r="J1494" s="18"/>
      <c r="L1494" s="18"/>
      <c r="M1494" s="18" t="str">
        <f t="shared" si="166"/>
        <v/>
      </c>
      <c r="N1494" s="223" t="str">
        <f t="shared" si="159"/>
        <v/>
      </c>
      <c r="O1494" s="223"/>
      <c r="P1494" s="218" t="str">
        <f t="shared" si="162"/>
        <v xml:space="preserve"> </v>
      </c>
      <c r="Q1494" s="218" t="str">
        <f>VLOOKUP(C1494,S:T,2,FALSE)</f>
        <v>Format och bearbetat planglas</v>
      </c>
      <c r="S1494" s="52" t="s">
        <v>11219</v>
      </c>
      <c r="T1494" s="7" t="s">
        <v>10601</v>
      </c>
      <c r="U1494" s="15" t="s">
        <v>11287</v>
      </c>
      <c r="V1494" s="14" t="s">
        <v>11286</v>
      </c>
      <c r="W1494" s="7"/>
      <c r="X1494" s="7"/>
      <c r="Y1494" s="55"/>
      <c r="Z1494" s="54"/>
      <c r="AA1494" s="59" t="s">
        <v>10602</v>
      </c>
    </row>
    <row r="1495" spans="1:27" ht="12.75" customHeight="1" thickBot="1" x14ac:dyDescent="0.25">
      <c r="A1495" s="24">
        <v>1494</v>
      </c>
      <c r="C1495" s="172"/>
      <c r="D1495" s="25" t="s">
        <v>11291</v>
      </c>
      <c r="E1495" s="25" t="str">
        <f t="shared" si="165"/>
        <v>23.120.01</v>
      </c>
      <c r="F1495" s="25" t="s">
        <v>10685</v>
      </c>
      <c r="G1495" s="25" t="s">
        <v>11291</v>
      </c>
      <c r="H1495" s="25" t="s">
        <v>10686</v>
      </c>
      <c r="I1495" s="25" t="s">
        <v>10686</v>
      </c>
      <c r="J1495" s="18"/>
      <c r="L1495" s="18"/>
      <c r="M1495" s="18" t="str">
        <f t="shared" si="166"/>
        <v xml:space="preserve"> </v>
      </c>
      <c r="N1495" s="223" t="str">
        <f t="shared" si="159"/>
        <v>Planglas, böjt, bearbetat på kanterna, graverat, borrat, emaljerat eller på annat sätt bearbetat, men inte inramat</v>
      </c>
      <c r="O1495" s="223"/>
      <c r="P1495" s="218" t="str">
        <f t="shared" si="162"/>
        <v xml:space="preserve"> </v>
      </c>
      <c r="Q1495" s="218" t="str">
        <f>VLOOKUP(G1495,S:T,2,FALSE)</f>
        <v>Planglas, böjt, bearbetat på kanterna, graverat, borrat, emaljerat eller på annat sätt bearbetat, men inte inramat</v>
      </c>
      <c r="S1495" s="52" t="s">
        <v>11216</v>
      </c>
      <c r="T1495" s="7" t="s">
        <v>10598</v>
      </c>
      <c r="U1495" s="15" t="s">
        <v>11284</v>
      </c>
      <c r="V1495" s="14" t="s">
        <v>11281</v>
      </c>
      <c r="W1495" s="7"/>
      <c r="X1495" s="7" t="s">
        <v>196</v>
      </c>
      <c r="Y1495" s="55"/>
      <c r="Z1495" s="54"/>
      <c r="AA1495" s="59" t="s">
        <v>10599</v>
      </c>
    </row>
    <row r="1496" spans="1:27" ht="25.5" customHeight="1" thickBot="1" x14ac:dyDescent="0.25">
      <c r="A1496" s="24">
        <v>1495</v>
      </c>
      <c r="C1496" s="172"/>
      <c r="D1496" s="25" t="s">
        <v>11288</v>
      </c>
      <c r="E1496" s="25" t="str">
        <f t="shared" si="165"/>
        <v>23.120.02</v>
      </c>
      <c r="F1496" s="25" t="s">
        <v>10682</v>
      </c>
      <c r="G1496" s="25" t="s">
        <v>11288</v>
      </c>
      <c r="H1496" s="25" t="s">
        <v>10683</v>
      </c>
      <c r="I1496" s="25" t="s">
        <v>10683</v>
      </c>
      <c r="J1496" s="18"/>
      <c r="L1496" s="18"/>
      <c r="M1496" s="18" t="str">
        <f t="shared" si="166"/>
        <v xml:space="preserve"> </v>
      </c>
      <c r="N1496" s="223" t="str">
        <f t="shared" si="159"/>
        <v>Säkerhetsglas</v>
      </c>
      <c r="O1496" s="223"/>
      <c r="P1496" s="218" t="str">
        <f t="shared" si="162"/>
        <v xml:space="preserve"> </v>
      </c>
      <c r="Q1496" s="218" t="str">
        <f>VLOOKUP(G1496,S:T,2,FALSE)</f>
        <v>Säkerhetsglas</v>
      </c>
      <c r="S1496" s="52" t="s">
        <v>11214</v>
      </c>
      <c r="T1496" s="7" t="s">
        <v>10591</v>
      </c>
      <c r="U1496" s="15" t="s">
        <v>11282</v>
      </c>
      <c r="V1496" s="14" t="s">
        <v>11281</v>
      </c>
      <c r="W1496" s="7"/>
      <c r="X1496" s="7" t="s">
        <v>196</v>
      </c>
      <c r="Y1496" s="55"/>
      <c r="Z1496" s="54"/>
      <c r="AA1496" s="59" t="s">
        <v>10592</v>
      </c>
    </row>
    <row r="1497" spans="1:27" ht="12.75" customHeight="1" thickBot="1" x14ac:dyDescent="0.25">
      <c r="A1497" s="24">
        <v>1496</v>
      </c>
      <c r="C1497" s="172"/>
      <c r="D1497" s="25" t="s">
        <v>11285</v>
      </c>
      <c r="E1497" s="25" t="str">
        <f t="shared" si="165"/>
        <v>23.120.03</v>
      </c>
      <c r="F1497" s="25" t="s">
        <v>10680</v>
      </c>
      <c r="G1497" s="25" t="s">
        <v>11285</v>
      </c>
      <c r="H1497" s="25" t="s">
        <v>10681</v>
      </c>
      <c r="I1497" s="25" t="s">
        <v>10681</v>
      </c>
      <c r="J1497" s="18"/>
      <c r="L1497" s="18"/>
      <c r="M1497" s="18" t="str">
        <f t="shared" si="166"/>
        <v xml:space="preserve"> </v>
      </c>
      <c r="N1497" s="223" t="str">
        <f t="shared" si="159"/>
        <v>Speglar av glas; flerväggiga isolerrutor av glas</v>
      </c>
      <c r="O1497" s="223"/>
      <c r="P1497" s="218" t="str">
        <f t="shared" si="162"/>
        <v xml:space="preserve"> </v>
      </c>
      <c r="Q1497" s="218" t="str">
        <f>VLOOKUP(G1497,S:T,2,FALSE)</f>
        <v>Speglar av glas; flerväggiga isolerrutor av glas</v>
      </c>
      <c r="S1497" s="52" t="s">
        <v>11211</v>
      </c>
      <c r="T1497" s="7" t="s">
        <v>10587</v>
      </c>
      <c r="U1497" s="15" t="s">
        <v>11280</v>
      </c>
      <c r="V1497" s="14" t="s">
        <v>11277</v>
      </c>
      <c r="W1497" s="7"/>
      <c r="X1497" s="7" t="s">
        <v>6776</v>
      </c>
      <c r="Y1497" s="55"/>
      <c r="Z1497" s="54"/>
      <c r="AA1497" s="59" t="s">
        <v>10588</v>
      </c>
    </row>
    <row r="1498" spans="1:27" ht="12.75" customHeight="1" thickBot="1" x14ac:dyDescent="0.25">
      <c r="A1498" s="24">
        <v>1497</v>
      </c>
      <c r="C1498" s="172"/>
      <c r="D1498" s="25" t="s">
        <v>11283</v>
      </c>
      <c r="E1498" s="25" t="str">
        <f t="shared" si="165"/>
        <v>23.120.04</v>
      </c>
      <c r="F1498" s="25" t="s">
        <v>10674</v>
      </c>
      <c r="G1498" s="25" t="s">
        <v>11283</v>
      </c>
      <c r="H1498" s="25" t="s">
        <v>10675</v>
      </c>
      <c r="I1498" s="25" t="s">
        <v>10675</v>
      </c>
      <c r="J1498" s="18"/>
      <c r="L1498" s="18"/>
      <c r="M1498" s="18" t="str">
        <f t="shared" si="166"/>
        <v xml:space="preserve"> </v>
      </c>
      <c r="N1498" s="223" t="str">
        <f t="shared" si="159"/>
        <v>Delar av tillverkningen av format och bearbetat planglas som utförs av underleverantörer</v>
      </c>
      <c r="O1498" s="223"/>
      <c r="P1498" s="218" t="str">
        <f t="shared" si="162"/>
        <v xml:space="preserve"> </v>
      </c>
      <c r="Q1498" s="218" t="str">
        <f>VLOOKUP(G1498,S:T,2,FALSE)</f>
        <v>Delar av tillverkningen av format och bearbetat planglas som utförs av underleverantörer</v>
      </c>
      <c r="S1498" s="50" t="s">
        <v>10585</v>
      </c>
      <c r="T1498" s="7" t="s">
        <v>10579</v>
      </c>
      <c r="U1498" s="15" t="s">
        <v>11278</v>
      </c>
      <c r="V1498" s="14" t="s">
        <v>11277</v>
      </c>
      <c r="W1498" s="7"/>
      <c r="X1498" s="7" t="s">
        <v>6772</v>
      </c>
      <c r="Y1498" s="55"/>
      <c r="Z1498" s="54"/>
      <c r="AA1498" s="59"/>
    </row>
    <row r="1499" spans="1:27" ht="25.5" customHeight="1" thickBot="1" x14ac:dyDescent="0.25">
      <c r="A1499" s="24">
        <v>1498</v>
      </c>
      <c r="C1499" s="172" t="s">
        <v>10672</v>
      </c>
      <c r="D1499" s="25"/>
      <c r="E1499" s="25" t="str">
        <f t="shared" si="165"/>
        <v>23.13</v>
      </c>
      <c r="F1499" s="25" t="s">
        <v>10671</v>
      </c>
      <c r="G1499" s="25"/>
      <c r="H1499" s="25"/>
      <c r="I1499" s="25"/>
      <c r="J1499" s="18"/>
      <c r="L1499" s="18"/>
      <c r="M1499" s="18" t="str">
        <f t="shared" si="166"/>
        <v/>
      </c>
      <c r="N1499" s="223" t="str">
        <f t="shared" si="159"/>
        <v/>
      </c>
      <c r="O1499" s="223"/>
      <c r="P1499" s="218" t="str">
        <f t="shared" si="162"/>
        <v xml:space="preserve"> </v>
      </c>
      <c r="Q1499" s="218" t="str">
        <f>VLOOKUP(C1499,S:T,2,FALSE)</f>
        <v>Buteljer, glasförpackningar och husgeråd av glas</v>
      </c>
      <c r="S1499" s="49" t="s">
        <v>10583</v>
      </c>
      <c r="T1499" s="7" t="s">
        <v>10579</v>
      </c>
      <c r="U1499" s="15" t="s">
        <v>11275</v>
      </c>
      <c r="V1499" s="14" t="s">
        <v>11274</v>
      </c>
      <c r="W1499" s="7"/>
      <c r="X1499" s="7"/>
      <c r="Y1499" s="55"/>
      <c r="Z1499" s="54"/>
      <c r="AA1499" s="59"/>
    </row>
    <row r="1500" spans="1:27" ht="12.75" customHeight="1" thickBot="1" x14ac:dyDescent="0.25">
      <c r="A1500" s="24">
        <v>1499</v>
      </c>
      <c r="C1500" s="172" t="s">
        <v>11279</v>
      </c>
      <c r="D1500" s="25"/>
      <c r="E1500" s="25" t="str">
        <f t="shared" si="165"/>
        <v>23.130</v>
      </c>
      <c r="F1500" s="25" t="s">
        <v>10671</v>
      </c>
      <c r="G1500" s="25"/>
      <c r="H1500" s="25"/>
      <c r="I1500" s="25"/>
      <c r="J1500" s="18"/>
      <c r="L1500" s="18"/>
      <c r="M1500" s="18" t="str">
        <f t="shared" si="166"/>
        <v/>
      </c>
      <c r="N1500" s="223" t="str">
        <f t="shared" si="159"/>
        <v/>
      </c>
      <c r="O1500" s="223"/>
      <c r="P1500" s="218" t="str">
        <f t="shared" si="162"/>
        <v xml:space="preserve"> </v>
      </c>
      <c r="Q1500" s="218" t="str">
        <f>VLOOKUP(C1500,S:T,2,FALSE)</f>
        <v>Buteljer, glasförpackningar och husgeråd av glas</v>
      </c>
      <c r="S1500" s="52" t="s">
        <v>11204</v>
      </c>
      <c r="T1500" s="7" t="s">
        <v>10579</v>
      </c>
      <c r="U1500" s="15" t="s">
        <v>11272</v>
      </c>
      <c r="V1500" s="14" t="s">
        <v>11271</v>
      </c>
      <c r="W1500" s="7"/>
      <c r="X1500" s="7"/>
      <c r="Y1500" s="55"/>
      <c r="Z1500" s="54"/>
      <c r="AA1500" s="59"/>
    </row>
    <row r="1501" spans="1:27" ht="25.5" customHeight="1" thickBot="1" x14ac:dyDescent="0.25">
      <c r="A1501" s="24">
        <v>1500</v>
      </c>
      <c r="C1501" s="172"/>
      <c r="D1501" s="25" t="s">
        <v>11276</v>
      </c>
      <c r="E1501" s="25" t="str">
        <f t="shared" si="165"/>
        <v>23.130.01</v>
      </c>
      <c r="F1501" s="25" t="s">
        <v>10665</v>
      </c>
      <c r="G1501" s="25" t="s">
        <v>11276</v>
      </c>
      <c r="H1501" s="25" t="s">
        <v>10666</v>
      </c>
      <c r="I1501" s="25" t="s">
        <v>10666</v>
      </c>
      <c r="J1501" s="18"/>
      <c r="L1501" s="18"/>
      <c r="M1501" s="18" t="str">
        <f t="shared" si="166"/>
        <v xml:space="preserve"> </v>
      </c>
      <c r="N1501" s="223" t="str">
        <f t="shared" si="159"/>
        <v>Flaskor, krukor, burkar och andra behållare, utom ampuller; proppar, lock och andra tillslutningsanordningar av glas</v>
      </c>
      <c r="O1501" s="223"/>
      <c r="P1501" s="218" t="str">
        <f t="shared" si="162"/>
        <v xml:space="preserve"> </v>
      </c>
      <c r="Q1501" s="218" t="str">
        <f t="shared" ref="Q1501:Q1507" si="167">VLOOKUP(G1501,S:T,2,FALSE)</f>
        <v>Flaskor, krukor, burkar och andra behållare, utom ampuller; proppar, lock och andra tillslutningsanordningar av glas</v>
      </c>
      <c r="S1501" s="52" t="s">
        <v>11201</v>
      </c>
      <c r="T1501" s="7" t="s">
        <v>11269</v>
      </c>
      <c r="U1501" s="15" t="s">
        <v>11268</v>
      </c>
      <c r="V1501" s="14" t="s">
        <v>11267</v>
      </c>
      <c r="W1501" s="7"/>
      <c r="X1501" s="7"/>
      <c r="Y1501" s="55"/>
      <c r="Z1501" s="54"/>
      <c r="AA1501" s="59" t="s">
        <v>10577</v>
      </c>
    </row>
    <row r="1502" spans="1:27" ht="12.75" customHeight="1" thickBot="1" x14ac:dyDescent="0.25">
      <c r="A1502" s="24">
        <v>1501</v>
      </c>
      <c r="C1502" s="172"/>
      <c r="D1502" s="25" t="s">
        <v>11273</v>
      </c>
      <c r="E1502" s="25" t="str">
        <f t="shared" si="165"/>
        <v>23.130.02</v>
      </c>
      <c r="F1502" s="25" t="s">
        <v>10663</v>
      </c>
      <c r="G1502" s="25" t="s">
        <v>11273</v>
      </c>
      <c r="H1502" s="25" t="s">
        <v>10664</v>
      </c>
      <c r="I1502" s="25" t="s">
        <v>10664</v>
      </c>
      <c r="J1502" s="18"/>
      <c r="L1502" s="18"/>
      <c r="M1502" s="18" t="str">
        <f t="shared" si="166"/>
        <v xml:space="preserve"> </v>
      </c>
      <c r="N1502" s="223" t="str">
        <f t="shared" si="159"/>
        <v>Dricksglas, utom av glaskeramiskt material</v>
      </c>
      <c r="O1502" s="223"/>
      <c r="P1502" s="218" t="str">
        <f t="shared" si="162"/>
        <v xml:space="preserve"> </v>
      </c>
      <c r="Q1502" s="218" t="str">
        <f t="shared" si="167"/>
        <v>Dricksglas, utom av glaskeramiskt material</v>
      </c>
      <c r="S1502" s="52" t="s">
        <v>11198</v>
      </c>
      <c r="T1502" s="7" t="s">
        <v>10573</v>
      </c>
      <c r="U1502" s="15" t="s">
        <v>11265</v>
      </c>
      <c r="V1502" s="14" t="s">
        <v>11264</v>
      </c>
      <c r="W1502" s="7"/>
      <c r="X1502" s="7"/>
      <c r="Y1502" s="55"/>
      <c r="Z1502" s="54"/>
      <c r="AA1502" s="59" t="s">
        <v>10574</v>
      </c>
    </row>
    <row r="1503" spans="1:27" ht="25.5" customHeight="1" thickBot="1" x14ac:dyDescent="0.25">
      <c r="A1503" s="24">
        <v>1502</v>
      </c>
      <c r="C1503" s="172"/>
      <c r="D1503" s="25" t="s">
        <v>11270</v>
      </c>
      <c r="E1503" s="25" t="str">
        <f t="shared" si="165"/>
        <v>23.130.03</v>
      </c>
      <c r="F1503" s="25" t="s">
        <v>10661</v>
      </c>
      <c r="G1503" s="25" t="s">
        <v>11270</v>
      </c>
      <c r="H1503" s="25" t="s">
        <v>10662</v>
      </c>
      <c r="I1503" s="25" t="s">
        <v>10662</v>
      </c>
      <c r="J1503" s="18"/>
      <c r="L1503" s="18"/>
      <c r="M1503" s="18" t="str">
        <f t="shared" si="166"/>
        <v xml:space="preserve"> </v>
      </c>
      <c r="N1503" s="223" t="str">
        <f t="shared" si="159"/>
        <v>Glasvaror som används som bords-, köks-, toalett- eller kontorsartiklar, för prydnadsändamål inomhus eller liknande</v>
      </c>
      <c r="O1503" s="223"/>
      <c r="P1503" s="218" t="str">
        <f t="shared" si="162"/>
        <v xml:space="preserve"> </v>
      </c>
      <c r="Q1503" s="218" t="str">
        <f t="shared" si="167"/>
        <v>Glasvaror som används som bords-, köks-, toalett- eller kontors­artiklar, för prydnadsändamål inomhus eller liknande</v>
      </c>
      <c r="S1503" s="52" t="s">
        <v>11195</v>
      </c>
      <c r="T1503" s="7" t="s">
        <v>10570</v>
      </c>
      <c r="U1503" s="15" t="s">
        <v>11262</v>
      </c>
      <c r="V1503" s="14" t="s">
        <v>11261</v>
      </c>
      <c r="W1503" s="7"/>
      <c r="X1503" s="7" t="s">
        <v>196</v>
      </c>
      <c r="Y1503" s="55"/>
      <c r="Z1503" s="54"/>
      <c r="AA1503" s="59" t="s">
        <v>10571</v>
      </c>
    </row>
    <row r="1504" spans="1:27" ht="12.75" customHeight="1" thickBot="1" x14ac:dyDescent="0.25">
      <c r="A1504" s="24">
        <v>1503</v>
      </c>
      <c r="C1504" s="172"/>
      <c r="D1504" s="25" t="s">
        <v>11266</v>
      </c>
      <c r="E1504" s="25" t="str">
        <f t="shared" si="165"/>
        <v>23.130.04</v>
      </c>
      <c r="F1504" s="25" t="s">
        <v>10658</v>
      </c>
      <c r="G1504" s="25" t="s">
        <v>11266</v>
      </c>
      <c r="H1504" s="25" t="s">
        <v>10659</v>
      </c>
      <c r="I1504" s="25" t="s">
        <v>10659</v>
      </c>
      <c r="J1504" s="18"/>
      <c r="L1504" s="18"/>
      <c r="M1504" s="18" t="str">
        <f t="shared" si="166"/>
        <v xml:space="preserve"> </v>
      </c>
      <c r="N1504" s="223" t="str">
        <f t="shared" ref="N1504:N1567" si="168">IF(H1504="","",VLOOKUP(H1504,U:V,2,FALSE))</f>
        <v>Glas till termosflaskor eller andra termoskärl</v>
      </c>
      <c r="O1504" s="223"/>
      <c r="P1504" s="218" t="str">
        <f t="shared" si="162"/>
        <v xml:space="preserve"> </v>
      </c>
      <c r="Q1504" s="218" t="str">
        <f t="shared" si="167"/>
        <v>Glas till termosflaskor eller andra termoskärl</v>
      </c>
      <c r="S1504" s="52" t="s">
        <v>11192</v>
      </c>
      <c r="T1504" s="7" t="s">
        <v>10567</v>
      </c>
      <c r="U1504" s="15" t="s">
        <v>11259</v>
      </c>
      <c r="V1504" s="14" t="s">
        <v>11258</v>
      </c>
      <c r="W1504" s="7"/>
      <c r="X1504" s="7" t="s">
        <v>196</v>
      </c>
      <c r="Y1504" s="55"/>
      <c r="Z1504" s="54"/>
      <c r="AA1504" s="59" t="s">
        <v>10568</v>
      </c>
    </row>
    <row r="1505" spans="1:27" ht="25.5" customHeight="1" thickBot="1" x14ac:dyDescent="0.25">
      <c r="A1505" s="24">
        <v>1504</v>
      </c>
      <c r="C1505" s="172"/>
      <c r="D1505" s="25" t="s">
        <v>11263</v>
      </c>
      <c r="E1505" s="25" t="str">
        <f t="shared" si="165"/>
        <v>23.130.05</v>
      </c>
      <c r="F1505" s="25" t="s">
        <v>10651</v>
      </c>
      <c r="G1505" s="25" t="s">
        <v>11263</v>
      </c>
      <c r="H1505" s="25" t="s">
        <v>10652</v>
      </c>
      <c r="I1505" s="25" t="s">
        <v>10652</v>
      </c>
      <c r="J1505" s="18"/>
      <c r="L1505" s="18"/>
      <c r="M1505" s="18" t="str">
        <f t="shared" si="166"/>
        <v xml:space="preserve"> </v>
      </c>
      <c r="N1505" s="223" t="str">
        <f t="shared" si="168"/>
        <v>Tjänster avseende färdigbehandling av dricksglas och andra bords- och köksglasvaror</v>
      </c>
      <c r="O1505" s="223"/>
      <c r="P1505" s="218" t="str">
        <f t="shared" si="162"/>
        <v xml:space="preserve"> </v>
      </c>
      <c r="Q1505" s="218" t="str">
        <f t="shared" si="167"/>
        <v>Tjänster avseende färdigbehandling av dricksglas och andra bords- och köksglasvaror</v>
      </c>
      <c r="S1505" s="52" t="s">
        <v>11190</v>
      </c>
      <c r="T1505" s="7" t="s">
        <v>10562</v>
      </c>
      <c r="U1505" s="15" t="s">
        <v>11256</v>
      </c>
      <c r="V1505" s="14" t="s">
        <v>11255</v>
      </c>
      <c r="W1505" s="7"/>
      <c r="X1505" s="7" t="s">
        <v>6760</v>
      </c>
      <c r="Y1505" s="55"/>
      <c r="Z1505" s="54"/>
      <c r="AA1505" s="59" t="s">
        <v>10563</v>
      </c>
    </row>
    <row r="1506" spans="1:27" ht="12.75" customHeight="1" thickBot="1" x14ac:dyDescent="0.25">
      <c r="A1506" s="24">
        <v>1505</v>
      </c>
      <c r="C1506" s="172"/>
      <c r="D1506" s="25" t="s">
        <v>11260</v>
      </c>
      <c r="E1506" s="25" t="str">
        <f t="shared" si="165"/>
        <v>23.130.06</v>
      </c>
      <c r="F1506" s="25" t="s">
        <v>10648</v>
      </c>
      <c r="G1506" s="25" t="s">
        <v>11260</v>
      </c>
      <c r="H1506" s="25" t="s">
        <v>10649</v>
      </c>
      <c r="I1506" s="25" t="s">
        <v>10649</v>
      </c>
      <c r="J1506" s="18"/>
      <c r="L1506" s="18"/>
      <c r="M1506" s="18" t="str">
        <f t="shared" si="166"/>
        <v xml:space="preserve"> </v>
      </c>
      <c r="N1506" s="223" t="str">
        <f t="shared" si="168"/>
        <v>Tjänster avseende färdigbehandling av glasförpackningar</v>
      </c>
      <c r="O1506" s="223"/>
      <c r="P1506" s="218" t="str">
        <f t="shared" si="162"/>
        <v xml:space="preserve"> </v>
      </c>
      <c r="Q1506" s="218" t="str">
        <f t="shared" si="167"/>
        <v>Tjänster avseende färdigbehandling av glasförpackningar</v>
      </c>
      <c r="S1506" s="50" t="s">
        <v>10560</v>
      </c>
      <c r="T1506" s="7" t="s">
        <v>10559</v>
      </c>
      <c r="U1506" s="15" t="s">
        <v>11254</v>
      </c>
      <c r="V1506" s="14" t="s">
        <v>11253</v>
      </c>
      <c r="W1506" s="7"/>
      <c r="X1506" s="7" t="s">
        <v>6756</v>
      </c>
      <c r="Y1506" s="55"/>
      <c r="Z1506" s="54"/>
      <c r="AA1506" s="59"/>
    </row>
    <row r="1507" spans="1:27" ht="12.75" customHeight="1" thickBot="1" x14ac:dyDescent="0.25">
      <c r="A1507" s="24">
        <v>1506</v>
      </c>
      <c r="C1507" s="172"/>
      <c r="D1507" s="25" t="s">
        <v>11257</v>
      </c>
      <c r="E1507" s="25" t="str">
        <f t="shared" si="165"/>
        <v>23.130.07</v>
      </c>
      <c r="F1507" s="25" t="s">
        <v>10645</v>
      </c>
      <c r="G1507" s="25" t="s">
        <v>11257</v>
      </c>
      <c r="H1507" s="25" t="s">
        <v>10646</v>
      </c>
      <c r="I1507" s="25" t="s">
        <v>10646</v>
      </c>
      <c r="J1507" s="18"/>
      <c r="L1507" s="18"/>
      <c r="M1507" s="18" t="str">
        <f t="shared" si="166"/>
        <v xml:space="preserve"> </v>
      </c>
      <c r="N1507" s="223" t="str">
        <f t="shared" si="168"/>
        <v>Delar av tillverkningen av buteljer, glasförpackningar och husgeråd av glas som utförs av underleverantörer</v>
      </c>
      <c r="O1507" s="223"/>
      <c r="P1507" s="218" t="str">
        <f t="shared" si="162"/>
        <v xml:space="preserve"> </v>
      </c>
      <c r="Q1507" s="218" t="str">
        <f t="shared" si="167"/>
        <v>Delar av tillverkningen av buteljer, glasförpackningar och husgeråd av glas som utförs av underleverantörer</v>
      </c>
      <c r="S1507" s="49" t="s">
        <v>10557</v>
      </c>
      <c r="T1507" s="7" t="s">
        <v>10552</v>
      </c>
      <c r="U1507" s="15" t="s">
        <v>11251</v>
      </c>
      <c r="V1507" s="14" t="s">
        <v>11248</v>
      </c>
      <c r="W1507" s="7"/>
      <c r="X1507" s="7" t="s">
        <v>6753</v>
      </c>
      <c r="Y1507" s="55"/>
      <c r="Z1507" s="54"/>
      <c r="AA1507" s="59"/>
    </row>
    <row r="1508" spans="1:27" ht="25.5" customHeight="1" thickBot="1" x14ac:dyDescent="0.25">
      <c r="A1508" s="24">
        <v>1507</v>
      </c>
      <c r="C1508" s="172" t="s">
        <v>10643</v>
      </c>
      <c r="D1508" s="25"/>
      <c r="E1508" s="25" t="str">
        <f t="shared" si="165"/>
        <v>23.14</v>
      </c>
      <c r="F1508" s="25" t="s">
        <v>10640</v>
      </c>
      <c r="G1508" s="25"/>
      <c r="H1508" s="25"/>
      <c r="I1508" s="25"/>
      <c r="J1508" s="18"/>
      <c r="L1508" s="18"/>
      <c r="M1508" s="18" t="str">
        <f t="shared" si="166"/>
        <v/>
      </c>
      <c r="N1508" s="223" t="str">
        <f t="shared" si="168"/>
        <v/>
      </c>
      <c r="O1508" s="223"/>
      <c r="P1508" s="218" t="str">
        <f t="shared" si="162"/>
        <v xml:space="preserve"> </v>
      </c>
      <c r="Q1508" s="218" t="str">
        <f>VLOOKUP(C1508,S:T,2,FALSE)</f>
        <v>Glasfiber</v>
      </c>
      <c r="S1508" s="52" t="s">
        <v>11184</v>
      </c>
      <c r="T1508" s="7" t="s">
        <v>10552</v>
      </c>
      <c r="U1508" s="15" t="s">
        <v>11249</v>
      </c>
      <c r="V1508" s="14" t="s">
        <v>11248</v>
      </c>
      <c r="W1508" s="7"/>
      <c r="X1508" s="7" t="s">
        <v>6751</v>
      </c>
      <c r="Y1508" s="55"/>
      <c r="Z1508" s="54"/>
      <c r="AA1508" s="59"/>
    </row>
    <row r="1509" spans="1:27" ht="25.5" customHeight="1" thickBot="1" x14ac:dyDescent="0.25">
      <c r="A1509" s="24">
        <v>1508</v>
      </c>
      <c r="C1509" s="172" t="s">
        <v>11252</v>
      </c>
      <c r="D1509" s="25"/>
      <c r="E1509" s="25" t="str">
        <f t="shared" si="165"/>
        <v>23.140</v>
      </c>
      <c r="F1509" s="25" t="s">
        <v>10640</v>
      </c>
      <c r="G1509" s="25"/>
      <c r="H1509" s="25"/>
      <c r="I1509" s="25"/>
      <c r="J1509" s="18"/>
      <c r="L1509" s="18"/>
      <c r="M1509" s="18" t="str">
        <f t="shared" si="166"/>
        <v/>
      </c>
      <c r="N1509" s="223" t="str">
        <f t="shared" si="168"/>
        <v/>
      </c>
      <c r="O1509" s="223"/>
      <c r="P1509" s="218" t="str">
        <f t="shared" si="162"/>
        <v xml:space="preserve"> </v>
      </c>
      <c r="Q1509" s="218" t="str">
        <f>VLOOKUP(C1509,S:T,2,FALSE)</f>
        <v>Glasfiber</v>
      </c>
      <c r="S1509" s="52" t="s">
        <v>11182</v>
      </c>
      <c r="T1509" s="7" t="s">
        <v>10552</v>
      </c>
      <c r="U1509" s="15" t="s">
        <v>11246</v>
      </c>
      <c r="V1509" s="14" t="s">
        <v>11243</v>
      </c>
      <c r="W1509" s="7"/>
      <c r="X1509" s="7" t="s">
        <v>6743</v>
      </c>
      <c r="Y1509" s="55"/>
      <c r="Z1509" s="54"/>
      <c r="AA1509" s="59" t="s">
        <v>10553</v>
      </c>
    </row>
    <row r="1510" spans="1:27" ht="25.5" customHeight="1" thickBot="1" x14ac:dyDescent="0.25">
      <c r="A1510" s="24">
        <v>1509</v>
      </c>
      <c r="C1510" s="172"/>
      <c r="D1510" s="25" t="s">
        <v>11250</v>
      </c>
      <c r="E1510" s="25" t="str">
        <f t="shared" si="165"/>
        <v>23.140.01</v>
      </c>
      <c r="F1510" s="25" t="s">
        <v>10638</v>
      </c>
      <c r="G1510" s="25" t="s">
        <v>11250</v>
      </c>
      <c r="H1510" s="25" t="s">
        <v>10639</v>
      </c>
      <c r="I1510" s="25" t="s">
        <v>10639</v>
      </c>
      <c r="J1510" s="18"/>
      <c r="L1510" s="18"/>
      <c r="M1510" s="18" t="str">
        <f t="shared" si="166"/>
        <v xml:space="preserve"> </v>
      </c>
      <c r="N1510" s="223" t="str">
        <f t="shared" si="168"/>
        <v>Roving och andra fiberknippen, även huggna, samt garn, av glasfiber</v>
      </c>
      <c r="O1510" s="223"/>
      <c r="P1510" s="218" t="str">
        <f t="shared" si="162"/>
        <v xml:space="preserve"> </v>
      </c>
      <c r="Q1510" s="218" t="str">
        <f>VLOOKUP(G1510,S:T,2,FALSE)</f>
        <v>Roving och andra fiberknippen, även huggna, samt garn, av glasfiber</v>
      </c>
      <c r="S1510" s="52" t="s">
        <v>11180</v>
      </c>
      <c r="T1510" s="7" t="s">
        <v>10547</v>
      </c>
      <c r="U1510" s="15" t="s">
        <v>11244</v>
      </c>
      <c r="V1510" s="14" t="s">
        <v>11243</v>
      </c>
      <c r="W1510" s="7"/>
      <c r="X1510" s="7" t="s">
        <v>6737</v>
      </c>
      <c r="Y1510" s="55"/>
      <c r="Z1510" s="54"/>
      <c r="AA1510" s="59" t="s">
        <v>10548</v>
      </c>
    </row>
    <row r="1511" spans="1:27" ht="12.75" customHeight="1" thickBot="1" x14ac:dyDescent="0.25">
      <c r="A1511" s="24">
        <v>1510</v>
      </c>
      <c r="C1511" s="172"/>
      <c r="D1511" s="25" t="s">
        <v>11247</v>
      </c>
      <c r="E1511" s="25" t="str">
        <f t="shared" si="165"/>
        <v>23.140.02</v>
      </c>
      <c r="F1511" s="25" t="s">
        <v>10635</v>
      </c>
      <c r="G1511" s="25" t="s">
        <v>11247</v>
      </c>
      <c r="H1511" s="25" t="s">
        <v>10636</v>
      </c>
      <c r="I1511" s="25" t="s">
        <v>10636</v>
      </c>
      <c r="J1511" s="18"/>
      <c r="L1511" s="18"/>
      <c r="M1511" s="18" t="str">
        <f t="shared" si="166"/>
        <v xml:space="preserve"> </v>
      </c>
      <c r="N1511" s="223" t="str">
        <f t="shared" si="168"/>
        <v>Tunn duk, filt, mattor, skivor, plattor och liknande icke vävda produkter, av glasfiber</v>
      </c>
      <c r="O1511" s="223"/>
      <c r="P1511" s="218" t="str">
        <f t="shared" si="162"/>
        <v xml:space="preserve"> </v>
      </c>
      <c r="Q1511" s="218" t="str">
        <f>VLOOKUP(G1511,S:T,2,FALSE)</f>
        <v>Tunn duk, filt, mattor, skivor, plattor och liknande icke vävda produkter, av glasfiber</v>
      </c>
      <c r="S1511" s="49" t="s">
        <v>10546</v>
      </c>
      <c r="T1511" s="7" t="s">
        <v>10543</v>
      </c>
      <c r="U1511" s="15" t="s">
        <v>11242</v>
      </c>
      <c r="V1511" s="14" t="s">
        <v>11241</v>
      </c>
      <c r="W1511" s="7"/>
      <c r="X1511" s="7" t="s">
        <v>6734</v>
      </c>
      <c r="Y1511" s="55"/>
      <c r="Z1511" s="54"/>
      <c r="AA1511" s="59"/>
    </row>
    <row r="1512" spans="1:27" ht="12.75" customHeight="1" thickBot="1" x14ac:dyDescent="0.25">
      <c r="A1512" s="24">
        <v>1511</v>
      </c>
      <c r="C1512" s="172"/>
      <c r="D1512" s="25" t="s">
        <v>11245</v>
      </c>
      <c r="E1512" s="25" t="str">
        <f t="shared" si="165"/>
        <v>23.140.03</v>
      </c>
      <c r="F1512" s="25" t="s">
        <v>10630</v>
      </c>
      <c r="G1512" s="25" t="s">
        <v>11245</v>
      </c>
      <c r="H1512" s="25" t="s">
        <v>10631</v>
      </c>
      <c r="I1512" s="25" t="s">
        <v>10631</v>
      </c>
      <c r="J1512" s="18"/>
      <c r="L1512" s="18"/>
      <c r="M1512" s="18" t="str">
        <f t="shared" si="166"/>
        <v xml:space="preserve"> </v>
      </c>
      <c r="N1512" s="223" t="str">
        <f t="shared" si="168"/>
        <v>Delar av tillverkningen av glasfiber som utförs av underleverantörer</v>
      </c>
      <c r="O1512" s="223"/>
      <c r="P1512" s="218" t="str">
        <f t="shared" si="162"/>
        <v xml:space="preserve"> </v>
      </c>
      <c r="Q1512" s="218" t="str">
        <f>VLOOKUP(G1512,S:T,2,FALSE)</f>
        <v>Delar av tillverkningen av glasfiber som utförs av underleverantörer</v>
      </c>
      <c r="S1512" s="52" t="s">
        <v>11176</v>
      </c>
      <c r="T1512" s="7" t="s">
        <v>10543</v>
      </c>
      <c r="U1512" s="15" t="s">
        <v>11239</v>
      </c>
      <c r="V1512" s="14" t="s">
        <v>11238</v>
      </c>
      <c r="W1512" s="7"/>
      <c r="X1512" s="7"/>
      <c r="Y1512" s="55"/>
      <c r="Z1512" s="54"/>
      <c r="AA1512" s="59"/>
    </row>
    <row r="1513" spans="1:27" ht="25.5" customHeight="1" thickBot="1" x14ac:dyDescent="0.25">
      <c r="A1513" s="24">
        <v>1512</v>
      </c>
      <c r="C1513" s="172" t="s">
        <v>10628</v>
      </c>
      <c r="D1513" s="25"/>
      <c r="E1513" s="25" t="str">
        <f t="shared" si="165"/>
        <v>23.19</v>
      </c>
      <c r="F1513" s="25" t="s">
        <v>10627</v>
      </c>
      <c r="G1513" s="25"/>
      <c r="H1513" s="25"/>
      <c r="I1513" s="25"/>
      <c r="J1513" s="18"/>
      <c r="L1513" s="18"/>
      <c r="M1513" s="18" t="str">
        <f t="shared" si="166"/>
        <v/>
      </c>
      <c r="N1513" s="223" t="str">
        <f t="shared" si="168"/>
        <v/>
      </c>
      <c r="O1513" s="223"/>
      <c r="P1513" s="218" t="str">
        <f t="shared" si="162"/>
        <v xml:space="preserve"> </v>
      </c>
      <c r="Q1513" s="218" t="str">
        <f>VLOOKUP(C1513,S:T,2,FALSE)</f>
        <v>Andra glasvaror, inklusive tekniska glasvaror</v>
      </c>
      <c r="S1513" s="52" t="s">
        <v>11173</v>
      </c>
      <c r="T1513" s="7" t="s">
        <v>10540</v>
      </c>
      <c r="U1513" s="15" t="s">
        <v>11236</v>
      </c>
      <c r="V1513" s="14" t="s">
        <v>11235</v>
      </c>
      <c r="W1513" s="7"/>
      <c r="X1513" s="7" t="s">
        <v>196</v>
      </c>
      <c r="Y1513" s="55"/>
      <c r="Z1513" s="54"/>
      <c r="AA1513" s="59" t="s">
        <v>10541</v>
      </c>
    </row>
    <row r="1514" spans="1:27" ht="38.25" customHeight="1" thickBot="1" x14ac:dyDescent="0.25">
      <c r="A1514" s="24">
        <v>1513</v>
      </c>
      <c r="C1514" s="172" t="s">
        <v>11240</v>
      </c>
      <c r="D1514" s="25"/>
      <c r="E1514" s="25" t="str">
        <f t="shared" si="165"/>
        <v>23.190</v>
      </c>
      <c r="F1514" s="25" t="s">
        <v>10627</v>
      </c>
      <c r="G1514" s="25"/>
      <c r="H1514" s="25"/>
      <c r="I1514" s="25"/>
      <c r="J1514" s="18"/>
      <c r="L1514" s="18"/>
      <c r="M1514" s="18" t="str">
        <f t="shared" si="166"/>
        <v/>
      </c>
      <c r="N1514" s="223" t="str">
        <f t="shared" si="168"/>
        <v/>
      </c>
      <c r="O1514" s="223"/>
      <c r="P1514" s="218" t="str">
        <f t="shared" si="162"/>
        <v xml:space="preserve"> </v>
      </c>
      <c r="Q1514" s="218" t="str">
        <f>VLOOKUP(C1514,S:T,2,FALSE)</f>
        <v>Andra glasvaror, inklusive tekniska glasvaror</v>
      </c>
      <c r="S1514" s="52" t="s">
        <v>11171</v>
      </c>
      <c r="T1514" s="7" t="s">
        <v>10537</v>
      </c>
      <c r="U1514" s="15" t="s">
        <v>11233</v>
      </c>
      <c r="V1514" s="14" t="s">
        <v>11232</v>
      </c>
      <c r="W1514" s="7"/>
      <c r="X1514" s="7" t="s">
        <v>196</v>
      </c>
      <c r="Y1514" s="55"/>
      <c r="Z1514" s="54"/>
      <c r="AA1514" s="59" t="s">
        <v>10538</v>
      </c>
    </row>
    <row r="1515" spans="1:27" ht="25.5" customHeight="1" thickBot="1" x14ac:dyDescent="0.25">
      <c r="A1515" s="24">
        <v>1514</v>
      </c>
      <c r="C1515" s="172"/>
      <c r="D1515" s="25" t="s">
        <v>11237</v>
      </c>
      <c r="E1515" s="25" t="str">
        <f t="shared" si="165"/>
        <v>23.190.01</v>
      </c>
      <c r="F1515" s="25" t="s">
        <v>10621</v>
      </c>
      <c r="G1515" s="25" t="s">
        <v>11237</v>
      </c>
      <c r="H1515" s="25" t="s">
        <v>10622</v>
      </c>
      <c r="I1515" s="25" t="s">
        <v>10622</v>
      </c>
      <c r="J1515" s="18"/>
      <c r="L1515" s="18"/>
      <c r="M1515" s="18" t="str">
        <f t="shared" si="166"/>
        <v xml:space="preserve"> </v>
      </c>
      <c r="N1515" s="223" t="str">
        <f t="shared" si="168"/>
        <v>Glasmassa, glas i form av kulor (andra än reflexpärlor o.d.), stänger, stavar eller rör, obearbetat</v>
      </c>
      <c r="O1515" s="223"/>
      <c r="P1515" s="218" t="str">
        <f t="shared" si="162"/>
        <v xml:space="preserve"> </v>
      </c>
      <c r="Q1515" s="218" t="str">
        <f t="shared" ref="Q1515:Q1524" si="169">VLOOKUP(G1515,S:T,2,FALSE)</f>
        <v>Glasmassa, glas i form av kulor (andra än reflexpärlor o.d.), stänger, stavar eller rör, obearbetat</v>
      </c>
      <c r="S1515" s="52" t="s">
        <v>11168</v>
      </c>
      <c r="T1515" s="7" t="s">
        <v>10534</v>
      </c>
      <c r="U1515" s="15" t="s">
        <v>11230</v>
      </c>
      <c r="V1515" s="14" t="s">
        <v>11229</v>
      </c>
      <c r="W1515" s="7"/>
      <c r="X1515" s="7" t="s">
        <v>8061</v>
      </c>
      <c r="Y1515" s="55"/>
      <c r="Z1515" s="54"/>
      <c r="AA1515" s="59" t="s">
        <v>10535</v>
      </c>
    </row>
    <row r="1516" spans="1:27" ht="38.25" customHeight="1" thickBot="1" x14ac:dyDescent="0.25">
      <c r="A1516" s="24">
        <v>1515</v>
      </c>
      <c r="C1516" s="172"/>
      <c r="D1516" s="25" t="s">
        <v>11234</v>
      </c>
      <c r="E1516" s="25" t="str">
        <f t="shared" si="165"/>
        <v>23.190.02</v>
      </c>
      <c r="F1516" s="25" t="s">
        <v>10618</v>
      </c>
      <c r="G1516" s="25" t="s">
        <v>11234</v>
      </c>
      <c r="H1516" s="25" t="s">
        <v>10619</v>
      </c>
      <c r="I1516" s="25" t="s">
        <v>10619</v>
      </c>
      <c r="J1516" s="18"/>
      <c r="L1516" s="18"/>
      <c r="M1516" s="18" t="str">
        <f t="shared" si="166"/>
        <v xml:space="preserve"> </v>
      </c>
      <c r="N1516" s="223" t="str">
        <f t="shared" si="168"/>
        <v>Block, plattor, murstenar och andra artiklar av pressat eller formgjutet glas; blyinfattade rutor o.d., av glas; cellglas i form av block, plattor eller liknande former</v>
      </c>
      <c r="O1516" s="223"/>
      <c r="P1516" s="218" t="str">
        <f t="shared" si="162"/>
        <v xml:space="preserve"> </v>
      </c>
      <c r="Q1516" s="218" t="str">
        <f t="shared" si="169"/>
        <v>Block, plattor, murstenar och andra artiklar av pressat eller formgjutet glas; blyinfattade rutor o.d., av glas; cellglas i form av block, plattor eller liknande former</v>
      </c>
      <c r="S1516" s="52" t="s">
        <v>11165</v>
      </c>
      <c r="T1516" s="7" t="s">
        <v>10529</v>
      </c>
      <c r="U1516" s="15" t="s">
        <v>11227</v>
      </c>
      <c r="V1516" s="14" t="s">
        <v>11226</v>
      </c>
      <c r="W1516" s="7"/>
      <c r="X1516" s="7" t="s">
        <v>8057</v>
      </c>
      <c r="Y1516" s="55"/>
      <c r="Z1516" s="54"/>
      <c r="AA1516" s="59" t="s">
        <v>10530</v>
      </c>
    </row>
    <row r="1517" spans="1:27" ht="25.5" customHeight="1" thickBot="1" x14ac:dyDescent="0.25">
      <c r="A1517" s="24">
        <v>1516</v>
      </c>
      <c r="C1517" s="172"/>
      <c r="D1517" s="25" t="s">
        <v>11231</v>
      </c>
      <c r="E1517" s="25" t="str">
        <f t="shared" si="165"/>
        <v>23.190.03</v>
      </c>
      <c r="F1517" s="25" t="s">
        <v>10612</v>
      </c>
      <c r="G1517" s="25" t="s">
        <v>11231</v>
      </c>
      <c r="H1517" s="25" t="s">
        <v>10613</v>
      </c>
      <c r="I1517" s="25" t="s">
        <v>10613</v>
      </c>
      <c r="J1517" s="18"/>
      <c r="L1517" s="18"/>
      <c r="M1517" s="18" t="str">
        <f t="shared" si="166"/>
        <v xml:space="preserve"> </v>
      </c>
      <c r="N1517" s="223" t="str">
        <f t="shared" si="168"/>
        <v>Öppna glashöljen (inklusive kolvar och rör) till elektriska lampor e.d. samt delar av glas till sådana höljen</v>
      </c>
      <c r="O1517" s="223"/>
      <c r="P1517" s="218" t="str">
        <f t="shared" si="162"/>
        <v xml:space="preserve"> </v>
      </c>
      <c r="Q1517" s="218" t="str">
        <f t="shared" si="169"/>
        <v>Öppna glashöljen (inklusive kolvar och rör) till elektriska lampor e.d. samt delar av glas till sådana höljen</v>
      </c>
      <c r="S1517" s="50" t="s">
        <v>10527</v>
      </c>
      <c r="T1517" s="7" t="s">
        <v>10526</v>
      </c>
      <c r="U1517" s="15" t="s">
        <v>11224</v>
      </c>
      <c r="V1517" s="14" t="s">
        <v>11223</v>
      </c>
      <c r="W1517" s="7"/>
      <c r="X1517" s="7" t="s">
        <v>8052</v>
      </c>
      <c r="Y1517" s="55"/>
      <c r="Z1517" s="54"/>
      <c r="AA1517" s="59"/>
    </row>
    <row r="1518" spans="1:27" ht="25.5" customHeight="1" thickBot="1" x14ac:dyDescent="0.25">
      <c r="A1518" s="24">
        <v>1517</v>
      </c>
      <c r="C1518" s="172"/>
      <c r="D1518" s="25" t="s">
        <v>11228</v>
      </c>
      <c r="E1518" s="25" t="str">
        <f t="shared" si="165"/>
        <v>23.190.04</v>
      </c>
      <c r="F1518" s="25" t="s">
        <v>10609</v>
      </c>
      <c r="G1518" s="25" t="s">
        <v>11228</v>
      </c>
      <c r="H1518" s="25" t="s">
        <v>10610</v>
      </c>
      <c r="I1518" s="25" t="s">
        <v>10610</v>
      </c>
      <c r="J1518" s="18"/>
      <c r="L1518" s="18"/>
      <c r="M1518" s="18" t="str">
        <f t="shared" si="166"/>
        <v xml:space="preserve"> </v>
      </c>
      <c r="N1518" s="223" t="str">
        <f t="shared" si="168"/>
        <v>Urglas och liknande glas, glas för glasögon, ej optiskt bearbetade; glasglober och segment av glasglober för tillverkning av sådana glas</v>
      </c>
      <c r="O1518" s="223"/>
      <c r="P1518" s="218" t="str">
        <f t="shared" si="162"/>
        <v xml:space="preserve"> </v>
      </c>
      <c r="Q1518" s="218" t="str">
        <f t="shared" si="169"/>
        <v>Urglas och liknande glas, glas för glasögon, ej optiskt bearbetade; glasglober och segment av glasglober för tillverkning av sådana glas</v>
      </c>
      <c r="S1518" s="49" t="s">
        <v>10524</v>
      </c>
      <c r="T1518" s="7" t="s">
        <v>10521</v>
      </c>
      <c r="U1518" s="15" t="s">
        <v>11221</v>
      </c>
      <c r="V1518" s="14" t="s">
        <v>11220</v>
      </c>
      <c r="W1518" s="7"/>
      <c r="X1518" s="7"/>
      <c r="Y1518" s="55"/>
      <c r="Z1518" s="54"/>
      <c r="AA1518" s="59"/>
    </row>
    <row r="1519" spans="1:27" ht="12.75" customHeight="1" thickBot="1" x14ac:dyDescent="0.25">
      <c r="A1519" s="24">
        <v>1518</v>
      </c>
      <c r="C1519" s="172"/>
      <c r="D1519" s="25" t="s">
        <v>11225</v>
      </c>
      <c r="E1519" s="25" t="str">
        <f t="shared" si="165"/>
        <v>23.190.05</v>
      </c>
      <c r="F1519" s="25" t="s">
        <v>10607</v>
      </c>
      <c r="G1519" s="25" t="s">
        <v>11225</v>
      </c>
      <c r="H1519" s="25" t="s">
        <v>10608</v>
      </c>
      <c r="I1519" s="25" t="s">
        <v>10608</v>
      </c>
      <c r="J1519" s="18"/>
      <c r="L1519" s="18"/>
      <c r="M1519" s="18" t="str">
        <f t="shared" si="166"/>
        <v xml:space="preserve"> </v>
      </c>
      <c r="N1519" s="223" t="str">
        <f t="shared" si="168"/>
        <v>Laboratorieartiklar samt hygieniska och farmaceutiska artiklar av glas; ampuller av glas</v>
      </c>
      <c r="O1519" s="223"/>
      <c r="P1519" s="218" t="str">
        <f t="shared" si="162"/>
        <v xml:space="preserve"> </v>
      </c>
      <c r="Q1519" s="218" t="str">
        <f t="shared" si="169"/>
        <v>Laboratorieartiklar samt hygieniska och farmaceutiska artiklar av glas; ampuller av glas</v>
      </c>
      <c r="S1519" s="52" t="s">
        <v>11159</v>
      </c>
      <c r="T1519" s="7" t="s">
        <v>10521</v>
      </c>
      <c r="U1519" s="15" t="s">
        <v>11218</v>
      </c>
      <c r="V1519" s="14" t="s">
        <v>11217</v>
      </c>
      <c r="W1519" s="7"/>
      <c r="X1519" s="7"/>
      <c r="Y1519" s="55"/>
      <c r="Z1519" s="54"/>
      <c r="AA1519" s="59"/>
    </row>
    <row r="1520" spans="1:27" ht="12.75" customHeight="1" thickBot="1" x14ac:dyDescent="0.25">
      <c r="A1520" s="24">
        <v>1519</v>
      </c>
      <c r="C1520" s="172"/>
      <c r="D1520" s="25" t="s">
        <v>11222</v>
      </c>
      <c r="E1520" s="25" t="str">
        <f t="shared" si="165"/>
        <v>23.190.06</v>
      </c>
      <c r="F1520" s="25" t="s">
        <v>10604</v>
      </c>
      <c r="G1520" s="25" t="s">
        <v>11222</v>
      </c>
      <c r="H1520" s="25" t="s">
        <v>10605</v>
      </c>
      <c r="I1520" s="25" t="s">
        <v>10605</v>
      </c>
      <c r="J1520" s="18"/>
      <c r="L1520" s="18"/>
      <c r="M1520" s="18" t="str">
        <f t="shared" si="166"/>
        <v xml:space="preserve"> </v>
      </c>
      <c r="N1520" s="223" t="str">
        <f t="shared" si="168"/>
        <v>Delar till belysningsarmatur och andra belysningsartiklar, ljusskyltar, namnplåtar o.d., av glas</v>
      </c>
      <c r="O1520" s="223"/>
      <c r="P1520" s="218" t="str">
        <f t="shared" si="162"/>
        <v xml:space="preserve"> </v>
      </c>
      <c r="Q1520" s="218" t="str">
        <f t="shared" si="169"/>
        <v>Delar till belysningsarmatur och andra belysningsartiklar, ljusskyltar, namnplåtar o.d., av glas</v>
      </c>
      <c r="S1520" s="52" t="s">
        <v>11156</v>
      </c>
      <c r="T1520" s="7" t="s">
        <v>10519</v>
      </c>
      <c r="U1520" s="15" t="s">
        <v>11215</v>
      </c>
      <c r="V1520" s="14" t="s">
        <v>11212</v>
      </c>
      <c r="W1520" s="7"/>
      <c r="X1520" s="7"/>
      <c r="Y1520" s="55"/>
      <c r="Z1520" s="54"/>
      <c r="AA1520" s="59" t="s">
        <v>10520</v>
      </c>
    </row>
    <row r="1521" spans="1:27" ht="25.5" customHeight="1" thickBot="1" x14ac:dyDescent="0.25">
      <c r="A1521" s="24">
        <v>1520</v>
      </c>
      <c r="C1521" s="172"/>
      <c r="D1521" s="25" t="s">
        <v>11219</v>
      </c>
      <c r="E1521" s="25" t="str">
        <f t="shared" si="165"/>
        <v>23.190.07</v>
      </c>
      <c r="F1521" s="25" t="s">
        <v>10601</v>
      </c>
      <c r="G1521" s="25" t="s">
        <v>11219</v>
      </c>
      <c r="H1521" s="25" t="s">
        <v>10602</v>
      </c>
      <c r="I1521" s="25" t="s">
        <v>10602</v>
      </c>
      <c r="J1521" s="18"/>
      <c r="L1521" s="18"/>
      <c r="M1521" s="18" t="str">
        <f t="shared" si="166"/>
        <v xml:space="preserve"> </v>
      </c>
      <c r="N1521" s="223" t="str">
        <f t="shared" si="168"/>
        <v>Elektriska isolerdetaljer av glas</v>
      </c>
      <c r="O1521" s="223"/>
      <c r="P1521" s="218" t="str">
        <f t="shared" si="162"/>
        <v xml:space="preserve"> </v>
      </c>
      <c r="Q1521" s="218" t="str">
        <f t="shared" si="169"/>
        <v>Elektriska isolerdetaljer av glas</v>
      </c>
      <c r="S1521" s="52" t="s">
        <v>11153</v>
      </c>
      <c r="T1521" s="7" t="s">
        <v>10516</v>
      </c>
      <c r="U1521" s="15" t="s">
        <v>11213</v>
      </c>
      <c r="V1521" s="14" t="s">
        <v>11212</v>
      </c>
      <c r="W1521" s="7"/>
      <c r="X1521" s="7"/>
      <c r="Y1521" s="55"/>
      <c r="Z1521" s="54"/>
      <c r="AA1521" s="59" t="s">
        <v>10517</v>
      </c>
    </row>
    <row r="1522" spans="1:27" ht="25.5" customHeight="1" thickBot="1" x14ac:dyDescent="0.25">
      <c r="A1522" s="24">
        <v>1521</v>
      </c>
      <c r="C1522" s="172"/>
      <c r="D1522" s="25" t="s">
        <v>11216</v>
      </c>
      <c r="E1522" s="25" t="str">
        <f t="shared" si="165"/>
        <v>23.190.08</v>
      </c>
      <c r="F1522" s="25" t="s">
        <v>10598</v>
      </c>
      <c r="G1522" s="25" t="s">
        <v>11216</v>
      </c>
      <c r="H1522" s="25" t="s">
        <v>10599</v>
      </c>
      <c r="I1522" s="25" t="s">
        <v>10599</v>
      </c>
      <c r="J1522" s="18"/>
      <c r="L1522" s="18"/>
      <c r="M1522" s="18" t="str">
        <f t="shared" si="166"/>
        <v xml:space="preserve"> </v>
      </c>
      <c r="N1522" s="223" t="str">
        <f t="shared" si="168"/>
        <v>Diverse andra glasvaror</v>
      </c>
      <c r="O1522" s="223"/>
      <c r="P1522" s="218" t="str">
        <f t="shared" si="162"/>
        <v xml:space="preserve"> </v>
      </c>
      <c r="Q1522" s="218" t="str">
        <f t="shared" si="169"/>
        <v>Diverse andra glasvaror</v>
      </c>
      <c r="S1522" s="52" t="s">
        <v>11150</v>
      </c>
      <c r="T1522" s="7" t="s">
        <v>10512</v>
      </c>
      <c r="U1522" s="15" t="s">
        <v>11210</v>
      </c>
      <c r="V1522" s="14" t="s">
        <v>11209</v>
      </c>
      <c r="W1522" s="7"/>
      <c r="X1522" s="7" t="s">
        <v>8061</v>
      </c>
      <c r="Y1522" s="55"/>
      <c r="Z1522" s="54"/>
      <c r="AA1522" s="59" t="s">
        <v>10513</v>
      </c>
    </row>
    <row r="1523" spans="1:27" ht="12.75" customHeight="1" thickBot="1" x14ac:dyDescent="0.25">
      <c r="A1523" s="24">
        <v>1522</v>
      </c>
      <c r="C1523" s="172"/>
      <c r="D1523" s="25" t="s">
        <v>11214</v>
      </c>
      <c r="E1523" s="25" t="str">
        <f t="shared" si="165"/>
        <v>23.190.09</v>
      </c>
      <c r="F1523" s="25" t="s">
        <v>10591</v>
      </c>
      <c r="G1523" s="25" t="s">
        <v>11214</v>
      </c>
      <c r="H1523" s="25" t="s">
        <v>10592</v>
      </c>
      <c r="I1523" s="25" t="s">
        <v>10592</v>
      </c>
      <c r="J1523" s="18"/>
      <c r="L1523" s="18"/>
      <c r="M1523" s="18" t="str">
        <f t="shared" si="166"/>
        <v xml:space="preserve"> </v>
      </c>
      <c r="N1523" s="223" t="str">
        <f t="shared" si="168"/>
        <v>Tjänster avseende färdigbehandling av andra glasvaror, inklusive tekniska glasvaror</v>
      </c>
      <c r="O1523" s="223"/>
      <c r="P1523" s="218" t="str">
        <f t="shared" si="162"/>
        <v xml:space="preserve"> </v>
      </c>
      <c r="Q1523" s="218" t="str">
        <f t="shared" si="169"/>
        <v>Tjänster avseende färdigbehandling av andra glasvaror, inklusive tekniska glasvaror</v>
      </c>
      <c r="S1523" s="52" t="s">
        <v>11148</v>
      </c>
      <c r="T1523" s="7" t="s">
        <v>10508</v>
      </c>
      <c r="U1523" s="15" t="s">
        <v>11208</v>
      </c>
      <c r="V1523" s="14" t="s">
        <v>11207</v>
      </c>
      <c r="W1523" s="7"/>
      <c r="X1523" s="7" t="s">
        <v>8057</v>
      </c>
      <c r="Y1523" s="55"/>
      <c r="Z1523" s="54"/>
      <c r="AA1523" s="59" t="s">
        <v>10509</v>
      </c>
    </row>
    <row r="1524" spans="1:27" ht="12.75" customHeight="1" thickBot="1" x14ac:dyDescent="0.25">
      <c r="A1524" s="24">
        <v>1523</v>
      </c>
      <c r="C1524" s="172"/>
      <c r="D1524" s="25" t="s">
        <v>11211</v>
      </c>
      <c r="E1524" s="25" t="str">
        <f t="shared" si="165"/>
        <v>23.190.10</v>
      </c>
      <c r="F1524" s="25" t="s">
        <v>10587</v>
      </c>
      <c r="G1524" s="25" t="s">
        <v>11211</v>
      </c>
      <c r="H1524" s="25" t="s">
        <v>10588</v>
      </c>
      <c r="I1524" s="25" t="s">
        <v>10588</v>
      </c>
      <c r="J1524" s="18"/>
      <c r="L1524" s="18"/>
      <c r="M1524" s="18" t="str">
        <f t="shared" si="166"/>
        <v xml:space="preserve"> </v>
      </c>
      <c r="N1524" s="223" t="str">
        <f t="shared" si="168"/>
        <v>Delar av tillverkningen av andra glasvaror, inklusive tekniska glasvaror, som utförs av underleverantörer</v>
      </c>
      <c r="O1524" s="223"/>
      <c r="P1524" s="218" t="str">
        <f t="shared" ref="P1524:P1587" si="170">IF(Q1524=F1524," ","!!!!!")</f>
        <v xml:space="preserve"> </v>
      </c>
      <c r="Q1524" s="218" t="str">
        <f t="shared" si="169"/>
        <v>Delar av tillverkningen av andra glasvaror, inklusive tekniska glasvaror, som utförs av underleverantörer</v>
      </c>
      <c r="S1524" s="49" t="s">
        <v>10507</v>
      </c>
      <c r="T1524" s="7" t="s">
        <v>10502</v>
      </c>
      <c r="U1524" s="15" t="s">
        <v>11206</v>
      </c>
      <c r="V1524" s="14" t="s">
        <v>11205</v>
      </c>
      <c r="W1524" s="7"/>
      <c r="X1524" s="7" t="s">
        <v>8052</v>
      </c>
      <c r="Y1524" s="55"/>
      <c r="Z1524" s="54"/>
      <c r="AA1524" s="59"/>
    </row>
    <row r="1525" spans="1:27" ht="12.75" customHeight="1" thickBot="1" x14ac:dyDescent="0.25">
      <c r="A1525" s="24">
        <v>1524</v>
      </c>
      <c r="C1525" s="172" t="s">
        <v>10585</v>
      </c>
      <c r="D1525" s="25"/>
      <c r="E1525" s="25" t="str">
        <f t="shared" si="165"/>
        <v>23.2</v>
      </c>
      <c r="F1525" s="25" t="s">
        <v>10579</v>
      </c>
      <c r="G1525" s="25"/>
      <c r="H1525" s="25"/>
      <c r="I1525" s="25"/>
      <c r="J1525" s="18"/>
      <c r="L1525" s="18"/>
      <c r="M1525" s="18" t="str">
        <f t="shared" si="166"/>
        <v/>
      </c>
      <c r="N1525" s="223" t="str">
        <f t="shared" si="168"/>
        <v/>
      </c>
      <c r="O1525" s="223"/>
      <c r="P1525" s="218" t="str">
        <f t="shared" si="170"/>
        <v xml:space="preserve"> </v>
      </c>
      <c r="Q1525" s="218" t="str">
        <f>VLOOKUP(C1525,S:T,2,FALSE)</f>
        <v>Eldfasta produkter</v>
      </c>
      <c r="S1525" s="52" t="s">
        <v>11144</v>
      </c>
      <c r="T1525" s="7" t="s">
        <v>10502</v>
      </c>
      <c r="U1525" s="15" t="s">
        <v>11203</v>
      </c>
      <c r="V1525" s="14" t="s">
        <v>11202</v>
      </c>
      <c r="W1525" s="7"/>
      <c r="X1525" s="7"/>
      <c r="Y1525" s="55"/>
      <c r="Z1525" s="54"/>
      <c r="AA1525" s="59"/>
    </row>
    <row r="1526" spans="1:27" ht="25.5" customHeight="1" thickBot="1" x14ac:dyDescent="0.25">
      <c r="A1526" s="24">
        <v>1525</v>
      </c>
      <c r="C1526" s="172" t="s">
        <v>10583</v>
      </c>
      <c r="D1526" s="25"/>
      <c r="E1526" s="25" t="str">
        <f t="shared" si="165"/>
        <v>23.20</v>
      </c>
      <c r="F1526" s="25" t="s">
        <v>10579</v>
      </c>
      <c r="G1526" s="25"/>
      <c r="H1526" s="25"/>
      <c r="I1526" s="25"/>
      <c r="J1526" s="18"/>
      <c r="L1526" s="18"/>
      <c r="M1526" s="18" t="str">
        <f t="shared" si="166"/>
        <v/>
      </c>
      <c r="N1526" s="223" t="str">
        <f t="shared" si="168"/>
        <v/>
      </c>
      <c r="O1526" s="223"/>
      <c r="P1526" s="218" t="str">
        <f t="shared" si="170"/>
        <v xml:space="preserve"> </v>
      </c>
      <c r="Q1526" s="218" t="str">
        <f>VLOOKUP(C1526,S:T,2,FALSE)</f>
        <v>Eldfasta produkter</v>
      </c>
      <c r="S1526" s="52" t="s">
        <v>11141</v>
      </c>
      <c r="T1526" s="7" t="s">
        <v>10502</v>
      </c>
      <c r="U1526" s="15" t="s">
        <v>11200</v>
      </c>
      <c r="V1526" s="14" t="s">
        <v>11199</v>
      </c>
      <c r="W1526" s="7"/>
      <c r="X1526" s="7"/>
      <c r="Y1526" s="55"/>
      <c r="Z1526" s="54"/>
      <c r="AA1526" s="59" t="s">
        <v>10503</v>
      </c>
    </row>
    <row r="1527" spans="1:27" ht="38.25" customHeight="1" thickBot="1" x14ac:dyDescent="0.25">
      <c r="A1527" s="24">
        <v>1526</v>
      </c>
      <c r="C1527" s="172" t="s">
        <v>11204</v>
      </c>
      <c r="D1527" s="25"/>
      <c r="E1527" s="25" t="str">
        <f t="shared" si="165"/>
        <v>23.200</v>
      </c>
      <c r="F1527" s="25" t="s">
        <v>10579</v>
      </c>
      <c r="G1527" s="25"/>
      <c r="H1527" s="25"/>
      <c r="I1527" s="25"/>
      <c r="J1527" s="18"/>
      <c r="L1527" s="18"/>
      <c r="M1527" s="18" t="str">
        <f t="shared" si="166"/>
        <v/>
      </c>
      <c r="N1527" s="223" t="str">
        <f t="shared" si="168"/>
        <v/>
      </c>
      <c r="O1527" s="223"/>
      <c r="P1527" s="218" t="str">
        <f t="shared" si="170"/>
        <v xml:space="preserve"> </v>
      </c>
      <c r="Q1527" s="218" t="str">
        <f>VLOOKUP(C1527,S:T,2,FALSE)</f>
        <v>Eldfasta produkter</v>
      </c>
      <c r="S1527" s="52" t="s">
        <v>11138</v>
      </c>
      <c r="T1527" s="7" t="s">
        <v>10497</v>
      </c>
      <c r="U1527" s="15" t="s">
        <v>11197</v>
      </c>
      <c r="V1527" s="14" t="s">
        <v>11196</v>
      </c>
      <c r="W1527" s="7"/>
      <c r="X1527" s="7"/>
      <c r="Y1527" s="55"/>
      <c r="Z1527" s="54"/>
      <c r="AA1527" s="59" t="s">
        <v>10498</v>
      </c>
    </row>
    <row r="1528" spans="1:27" ht="25.5" customHeight="1" thickBot="1" x14ac:dyDescent="0.25">
      <c r="A1528" s="24">
        <v>1527</v>
      </c>
      <c r="C1528" s="172"/>
      <c r="D1528" s="25" t="s">
        <v>11201</v>
      </c>
      <c r="E1528" s="25" t="str">
        <f t="shared" si="165"/>
        <v>23.200.01</v>
      </c>
      <c r="F1528" s="25" t="s">
        <v>10576</v>
      </c>
      <c r="G1528" s="25" t="s">
        <v>11201</v>
      </c>
      <c r="H1528" s="25" t="s">
        <v>10577</v>
      </c>
      <c r="I1528" s="25" t="s">
        <v>10577</v>
      </c>
      <c r="J1528" s="18"/>
      <c r="L1528" s="18"/>
      <c r="M1528" s="18" t="str">
        <f t="shared" si="166"/>
        <v xml:space="preserve"> </v>
      </c>
      <c r="N1528" s="223" t="str">
        <f t="shared" si="168"/>
        <v>Murstenar, block, plattor och andra keramiska varor av kiseldioxidhaltiga fossilmjöl eller jordarter</v>
      </c>
      <c r="O1528" s="223"/>
      <c r="P1528" s="218" t="str">
        <f t="shared" si="170"/>
        <v xml:space="preserve"> </v>
      </c>
      <c r="Q1528" s="218" t="str">
        <f>VLOOKUP(G1528,S:T,2,FALSE)</f>
        <v>Murstenar, block, plattor och andra keramiska varor av kiseldioxid­haltiga fossilmjöl eller jordarter</v>
      </c>
      <c r="S1528" s="49" t="s">
        <v>10495</v>
      </c>
      <c r="T1528" s="7" t="s">
        <v>10494</v>
      </c>
      <c r="U1528" s="15" t="s">
        <v>11194</v>
      </c>
      <c r="V1528" s="14" t="s">
        <v>11193</v>
      </c>
      <c r="W1528" s="7"/>
      <c r="X1528" s="7" t="s">
        <v>196</v>
      </c>
      <c r="Y1528" s="55"/>
      <c r="Z1528" s="54"/>
      <c r="AA1528" s="59"/>
    </row>
    <row r="1529" spans="1:27" ht="12.75" customHeight="1" thickBot="1" x14ac:dyDescent="0.25">
      <c r="A1529" s="24">
        <v>1528</v>
      </c>
      <c r="C1529" s="172"/>
      <c r="D1529" s="25" t="s">
        <v>11198</v>
      </c>
      <c r="E1529" s="25" t="str">
        <f t="shared" si="165"/>
        <v>23.200.02</v>
      </c>
      <c r="F1529" s="25" t="s">
        <v>10573</v>
      </c>
      <c r="G1529" s="25" t="s">
        <v>11198</v>
      </c>
      <c r="H1529" s="25" t="s">
        <v>10574</v>
      </c>
      <c r="I1529" s="25" t="s">
        <v>10574</v>
      </c>
      <c r="J1529" s="18"/>
      <c r="L1529" s="18"/>
      <c r="M1529" s="18" t="str">
        <f t="shared" si="166"/>
        <v xml:space="preserve"> </v>
      </c>
      <c r="N1529" s="223" t="str">
        <f t="shared" si="168"/>
        <v>Eldfasta murstenar, block, plattor och liknande eldfasta keramiska byggvaror, utom av kiseldioxidhaltiga fossilmjöl eller jordarter</v>
      </c>
      <c r="O1529" s="223"/>
      <c r="P1529" s="218" t="str">
        <f t="shared" si="170"/>
        <v xml:space="preserve"> </v>
      </c>
      <c r="Q1529" s="218" t="str">
        <f>VLOOKUP(G1529,S:T,2,FALSE)</f>
        <v>Eldfasta murstenar, block, plattor och liknande eldfasta keramiska byggvaror, utom av kiseldioxidhaltiga fossilmjöl eller jordarter</v>
      </c>
      <c r="S1529" s="52" t="s">
        <v>11133</v>
      </c>
      <c r="T1529" s="7" t="s">
        <v>10494</v>
      </c>
      <c r="U1529" s="15" t="s">
        <v>11191</v>
      </c>
      <c r="V1529" s="14" t="s">
        <v>11188</v>
      </c>
      <c r="W1529" s="7"/>
      <c r="X1529" s="7" t="s">
        <v>196</v>
      </c>
      <c r="Y1529" s="55"/>
      <c r="Z1529" s="54"/>
      <c r="AA1529" s="59"/>
    </row>
    <row r="1530" spans="1:27" ht="25.5" customHeight="1" thickBot="1" x14ac:dyDescent="0.25">
      <c r="A1530" s="24">
        <v>1529</v>
      </c>
      <c r="C1530" s="172"/>
      <c r="D1530" s="25" t="s">
        <v>11195</v>
      </c>
      <c r="E1530" s="25" t="str">
        <f t="shared" si="165"/>
        <v>23.200.03</v>
      </c>
      <c r="F1530" s="25" t="s">
        <v>10570</v>
      </c>
      <c r="G1530" s="25" t="s">
        <v>11195</v>
      </c>
      <c r="H1530" s="25" t="s">
        <v>10571</v>
      </c>
      <c r="I1530" s="25" t="s">
        <v>10571</v>
      </c>
      <c r="J1530" s="18"/>
      <c r="L1530" s="18"/>
      <c r="M1530" s="18" t="str">
        <f t="shared" si="166"/>
        <v xml:space="preserve"> </v>
      </c>
      <c r="N1530" s="223" t="str">
        <f t="shared" si="168"/>
        <v>Andra slag av eldfast cement, eldfast murbruk, eldfast betong och liknande eldfasta beredningar</v>
      </c>
      <c r="O1530" s="223"/>
      <c r="P1530" s="218" t="str">
        <f t="shared" si="170"/>
        <v xml:space="preserve"> </v>
      </c>
      <c r="Q1530" s="218" t="str">
        <f>VLOOKUP(G1530,S:T,2,FALSE)</f>
        <v>Andra slag av eldfast cement, eldfast murbruk, eldfast betong och liknande eldfasta beredningar</v>
      </c>
      <c r="S1530" s="52" t="s">
        <v>11130</v>
      </c>
      <c r="T1530" s="7" t="s">
        <v>10489</v>
      </c>
      <c r="U1530" s="15" t="s">
        <v>11189</v>
      </c>
      <c r="V1530" s="14" t="s">
        <v>11188</v>
      </c>
      <c r="W1530" s="7"/>
      <c r="X1530" s="7" t="s">
        <v>8026</v>
      </c>
      <c r="Y1530" s="55"/>
      <c r="Z1530" s="54"/>
      <c r="AA1530" s="59" t="s">
        <v>10490</v>
      </c>
    </row>
    <row r="1531" spans="1:27" ht="12.75" customHeight="1" thickBot="1" x14ac:dyDescent="0.25">
      <c r="A1531" s="24">
        <v>1530</v>
      </c>
      <c r="C1531" s="172"/>
      <c r="D1531" s="25" t="s">
        <v>11192</v>
      </c>
      <c r="E1531" s="25" t="str">
        <f t="shared" si="165"/>
        <v>23.200.04</v>
      </c>
      <c r="F1531" s="25" t="s">
        <v>10567</v>
      </c>
      <c r="G1531" s="25" t="s">
        <v>11192</v>
      </c>
      <c r="H1531" s="25" t="s">
        <v>10568</v>
      </c>
      <c r="I1531" s="25" t="s">
        <v>10568</v>
      </c>
      <c r="J1531" s="18"/>
      <c r="L1531" s="18"/>
      <c r="M1531" s="18" t="str">
        <f t="shared" si="166"/>
        <v xml:space="preserve"> </v>
      </c>
      <c r="N1531" s="223" t="str">
        <f t="shared" si="168"/>
        <v>Obrända eldfasta produkter; andra eldfasta keramiska varor</v>
      </c>
      <c r="O1531" s="223"/>
      <c r="P1531" s="218" t="str">
        <f t="shared" si="170"/>
        <v xml:space="preserve"> </v>
      </c>
      <c r="Q1531" s="218" t="str">
        <f>VLOOKUP(G1531,S:T,2,FALSE)</f>
        <v>Obrända eldfasta produkter; andra eldfasta keramiska varor</v>
      </c>
      <c r="S1531" s="52" t="s">
        <v>11127</v>
      </c>
      <c r="T1531" s="7" t="s">
        <v>10485</v>
      </c>
      <c r="U1531" s="15" t="s">
        <v>11187</v>
      </c>
      <c r="V1531" s="14" t="s">
        <v>11185</v>
      </c>
      <c r="W1531" s="7"/>
      <c r="X1531" s="7" t="s">
        <v>8022</v>
      </c>
      <c r="Y1531" s="55"/>
      <c r="Z1531" s="54"/>
      <c r="AA1531" s="59" t="s">
        <v>10486</v>
      </c>
    </row>
    <row r="1532" spans="1:27" ht="12.75" customHeight="1" thickBot="1" x14ac:dyDescent="0.25">
      <c r="A1532" s="24">
        <v>1531</v>
      </c>
      <c r="C1532" s="172"/>
      <c r="D1532" s="25" t="s">
        <v>11190</v>
      </c>
      <c r="E1532" s="25" t="str">
        <f t="shared" si="165"/>
        <v>23.200.05</v>
      </c>
      <c r="F1532" s="25" t="s">
        <v>10562</v>
      </c>
      <c r="G1532" s="25" t="s">
        <v>11190</v>
      </c>
      <c r="H1532" s="25" t="s">
        <v>10563</v>
      </c>
      <c r="I1532" s="25" t="s">
        <v>10563</v>
      </c>
      <c r="J1532" s="18"/>
      <c r="L1532" s="18"/>
      <c r="M1532" s="18" t="str">
        <f t="shared" si="166"/>
        <v xml:space="preserve"> </v>
      </c>
      <c r="N1532" s="223" t="str">
        <f t="shared" si="168"/>
        <v>Delar av tillverkningen av eldfasta produkter som utförs av underleverantörer</v>
      </c>
      <c r="O1532" s="223"/>
      <c r="P1532" s="218" t="str">
        <f t="shared" si="170"/>
        <v xml:space="preserve"> </v>
      </c>
      <c r="Q1532" s="218" t="str">
        <f>VLOOKUP(G1532,S:T,2,FALSE)</f>
        <v>Delar av tillverkningen av eldfasta produkter som utförs av underleverantörer</v>
      </c>
      <c r="S1532" s="49" t="s">
        <v>10482</v>
      </c>
      <c r="T1532" s="7" t="s">
        <v>10479</v>
      </c>
      <c r="U1532" s="15" t="s">
        <v>11186</v>
      </c>
      <c r="V1532" s="14" t="s">
        <v>11185</v>
      </c>
      <c r="W1532" s="7"/>
      <c r="X1532" s="7"/>
      <c r="Y1532" s="55"/>
      <c r="Z1532" s="54"/>
      <c r="AA1532" s="59"/>
    </row>
    <row r="1533" spans="1:27" ht="12.75" customHeight="1" thickBot="1" x14ac:dyDescent="0.25">
      <c r="A1533" s="24">
        <v>1532</v>
      </c>
      <c r="C1533" s="172" t="s">
        <v>10560</v>
      </c>
      <c r="D1533" s="25"/>
      <c r="E1533" s="25" t="str">
        <f t="shared" si="165"/>
        <v>23.3</v>
      </c>
      <c r="F1533" s="25" t="s">
        <v>10559</v>
      </c>
      <c r="G1533" s="25"/>
      <c r="H1533" s="25"/>
      <c r="I1533" s="25"/>
      <c r="J1533" s="18"/>
      <c r="L1533" s="18"/>
      <c r="M1533" s="18" t="str">
        <f t="shared" si="166"/>
        <v/>
      </c>
      <c r="N1533" s="223" t="str">
        <f t="shared" si="168"/>
        <v/>
      </c>
      <c r="O1533" s="223"/>
      <c r="P1533" s="218" t="str">
        <f t="shared" si="170"/>
        <v xml:space="preserve"> </v>
      </c>
      <c r="Q1533" s="218" t="str">
        <f>VLOOKUP(C1533,S:T,2,FALSE)</f>
        <v>Byggmaterial av lergods</v>
      </c>
      <c r="S1533" s="52" t="s">
        <v>11122</v>
      </c>
      <c r="T1533" s="7" t="s">
        <v>10479</v>
      </c>
      <c r="U1533" s="15" t="s">
        <v>11183</v>
      </c>
      <c r="V1533" s="14" t="s">
        <v>11178</v>
      </c>
      <c r="W1533" s="7"/>
      <c r="X1533" s="7"/>
      <c r="Y1533" s="55"/>
      <c r="Z1533" s="54"/>
      <c r="AA1533" s="59"/>
    </row>
    <row r="1534" spans="1:27" ht="12.75" customHeight="1" thickBot="1" x14ac:dyDescent="0.25">
      <c r="A1534" s="24">
        <v>1533</v>
      </c>
      <c r="C1534" s="172" t="s">
        <v>10557</v>
      </c>
      <c r="D1534" s="25"/>
      <c r="E1534" s="25" t="str">
        <f t="shared" si="165"/>
        <v>23.31</v>
      </c>
      <c r="F1534" s="25" t="s">
        <v>10552</v>
      </c>
      <c r="G1534" s="25"/>
      <c r="H1534" s="25"/>
      <c r="I1534" s="25"/>
      <c r="J1534" s="18"/>
      <c r="L1534" s="18"/>
      <c r="M1534" s="18" t="str">
        <f t="shared" si="166"/>
        <v/>
      </c>
      <c r="N1534" s="223" t="str">
        <f t="shared" si="168"/>
        <v/>
      </c>
      <c r="O1534" s="223"/>
      <c r="P1534" s="218" t="str">
        <f t="shared" si="170"/>
        <v xml:space="preserve"> </v>
      </c>
      <c r="Q1534" s="218" t="str">
        <f>VLOOKUP(C1534,S:T,2,FALSE)</f>
        <v>Keramiska golv- och väggplattor</v>
      </c>
      <c r="S1534" s="52" t="s">
        <v>11118</v>
      </c>
      <c r="T1534" s="7" t="s">
        <v>10476</v>
      </c>
      <c r="U1534" s="15" t="s">
        <v>11181</v>
      </c>
      <c r="V1534" s="14" t="s">
        <v>11178</v>
      </c>
      <c r="W1534" s="7"/>
      <c r="X1534" s="7" t="s">
        <v>6704</v>
      </c>
      <c r="Y1534" s="55"/>
      <c r="Z1534" s="54"/>
      <c r="AA1534" s="59" t="s">
        <v>10477</v>
      </c>
    </row>
    <row r="1535" spans="1:27" ht="25.5" customHeight="1" thickBot="1" x14ac:dyDescent="0.25">
      <c r="A1535" s="24">
        <v>1534</v>
      </c>
      <c r="C1535" s="172" t="s">
        <v>11184</v>
      </c>
      <c r="D1535" s="25"/>
      <c r="E1535" s="25" t="str">
        <f t="shared" si="165"/>
        <v>23.310</v>
      </c>
      <c r="F1535" s="25" t="s">
        <v>10552</v>
      </c>
      <c r="G1535" s="25"/>
      <c r="H1535" s="25"/>
      <c r="I1535" s="25"/>
      <c r="J1535" s="18"/>
      <c r="L1535" s="18"/>
      <c r="M1535" s="18" t="str">
        <f t="shared" si="166"/>
        <v/>
      </c>
      <c r="N1535" s="223" t="str">
        <f t="shared" si="168"/>
        <v/>
      </c>
      <c r="O1535" s="223"/>
      <c r="P1535" s="218" t="str">
        <f t="shared" si="170"/>
        <v xml:space="preserve"> </v>
      </c>
      <c r="Q1535" s="218" t="str">
        <f>VLOOKUP(C1535,S:T,2,FALSE)</f>
        <v>Keramiska golv- och väggplattor</v>
      </c>
      <c r="S1535" s="52" t="s">
        <v>11115</v>
      </c>
      <c r="T1535" s="7" t="s">
        <v>10474</v>
      </c>
      <c r="U1535" s="15" t="s">
        <v>11179</v>
      </c>
      <c r="V1535" s="14" t="s">
        <v>11178</v>
      </c>
      <c r="W1535" s="7"/>
      <c r="X1535" s="7" t="s">
        <v>8022</v>
      </c>
      <c r="Y1535" s="55"/>
      <c r="Z1535" s="54"/>
      <c r="AA1535" s="59" t="s">
        <v>10475</v>
      </c>
    </row>
    <row r="1536" spans="1:27" ht="12.75" customHeight="1" thickBot="1" x14ac:dyDescent="0.25">
      <c r="A1536" s="24">
        <v>1535</v>
      </c>
      <c r="C1536" s="172"/>
      <c r="D1536" s="25" t="s">
        <v>11182</v>
      </c>
      <c r="E1536" s="25" t="str">
        <f t="shared" si="165"/>
        <v>23.310.01</v>
      </c>
      <c r="F1536" s="25" t="s">
        <v>10552</v>
      </c>
      <c r="G1536" s="25" t="s">
        <v>11182</v>
      </c>
      <c r="H1536" s="25" t="s">
        <v>10553</v>
      </c>
      <c r="I1536" s="25" t="s">
        <v>10553</v>
      </c>
      <c r="J1536" s="18"/>
      <c r="L1536" s="18"/>
      <c r="M1536" s="18" t="str">
        <f t="shared" si="166"/>
        <v xml:space="preserve"> </v>
      </c>
      <c r="N1536" s="223" t="str">
        <f t="shared" si="168"/>
        <v>Keramiska golv- och väggplattor</v>
      </c>
      <c r="O1536" s="223"/>
      <c r="P1536" s="218" t="str">
        <f t="shared" si="170"/>
        <v xml:space="preserve"> </v>
      </c>
      <c r="Q1536" s="218" t="str">
        <f>VLOOKUP(G1536,S:T,2,FALSE)</f>
        <v>Keramiska golv- och väggplattor</v>
      </c>
      <c r="S1536" s="52" t="s">
        <v>11112</v>
      </c>
      <c r="T1536" s="7" t="s">
        <v>10469</v>
      </c>
      <c r="U1536" s="15" t="s">
        <v>11177</v>
      </c>
      <c r="V1536" s="14" t="s">
        <v>11174</v>
      </c>
      <c r="W1536" s="7"/>
      <c r="X1536" s="7"/>
      <c r="Y1536" s="55"/>
      <c r="Z1536" s="54"/>
      <c r="AA1536" s="59" t="s">
        <v>10470</v>
      </c>
    </row>
    <row r="1537" spans="1:27" ht="12.75" customHeight="1" thickBot="1" x14ac:dyDescent="0.25">
      <c r="A1537" s="24">
        <v>1536</v>
      </c>
      <c r="C1537" s="172"/>
      <c r="D1537" s="25" t="s">
        <v>11180</v>
      </c>
      <c r="E1537" s="25" t="str">
        <f t="shared" si="165"/>
        <v>23.310.02</v>
      </c>
      <c r="F1537" s="25" t="s">
        <v>10547</v>
      </c>
      <c r="G1537" s="25" t="s">
        <v>11180</v>
      </c>
      <c r="H1537" s="25" t="s">
        <v>10548</v>
      </c>
      <c r="I1537" s="25" t="s">
        <v>10548</v>
      </c>
      <c r="J1537" s="18"/>
      <c r="L1537" s="18"/>
      <c r="M1537" s="18" t="str">
        <f t="shared" si="166"/>
        <v xml:space="preserve"> </v>
      </c>
      <c r="N1537" s="223" t="str">
        <f t="shared" si="168"/>
        <v>Delar av tillverkningen av keramiska golv- och väggplattor som utförs av underleverantörer</v>
      </c>
      <c r="O1537" s="223"/>
      <c r="P1537" s="218" t="str">
        <f t="shared" si="170"/>
        <v xml:space="preserve"> </v>
      </c>
      <c r="Q1537" s="218" t="str">
        <f>VLOOKUP(G1537,S:T,2,FALSE)</f>
        <v>Delar av tillverkningen av keramiska golv- och väggplattor som utförs av underleverantörer</v>
      </c>
      <c r="S1537" s="49" t="s">
        <v>10467</v>
      </c>
      <c r="T1537" s="7" t="s">
        <v>10464</v>
      </c>
      <c r="U1537" s="15" t="s">
        <v>11175</v>
      </c>
      <c r="V1537" s="14" t="s">
        <v>11174</v>
      </c>
      <c r="W1537" s="7"/>
      <c r="X1537" s="7" t="s">
        <v>196</v>
      </c>
      <c r="Y1537" s="55"/>
      <c r="Z1537" s="54"/>
      <c r="AA1537" s="59"/>
    </row>
    <row r="1538" spans="1:27" ht="12.75" customHeight="1" thickBot="1" x14ac:dyDescent="0.25">
      <c r="A1538" s="24">
        <v>1537</v>
      </c>
      <c r="C1538" s="172" t="s">
        <v>10546</v>
      </c>
      <c r="D1538" s="25"/>
      <c r="E1538" s="25" t="str">
        <f t="shared" si="165"/>
        <v>23.32</v>
      </c>
      <c r="F1538" s="25" t="s">
        <v>10543</v>
      </c>
      <c r="G1538" s="25"/>
      <c r="H1538" s="25"/>
      <c r="I1538" s="25"/>
      <c r="J1538" s="18"/>
      <c r="L1538" s="18"/>
      <c r="M1538" s="18" t="str">
        <f t="shared" si="166"/>
        <v/>
      </c>
      <c r="N1538" s="223" t="str">
        <f t="shared" si="168"/>
        <v/>
      </c>
      <c r="O1538" s="223"/>
      <c r="P1538" s="218" t="str">
        <f t="shared" si="170"/>
        <v xml:space="preserve"> </v>
      </c>
      <c r="Q1538" s="218" t="str">
        <f>VLOOKUP(C1538,S:T,2,FALSE)</f>
        <v>Murtegel, takpannor och andra byggvaror av tegel</v>
      </c>
      <c r="S1538" s="52" t="s">
        <v>11107</v>
      </c>
      <c r="T1538" s="7" t="s">
        <v>10464</v>
      </c>
      <c r="U1538" s="15" t="s">
        <v>11172</v>
      </c>
      <c r="V1538" s="14" t="s">
        <v>11166</v>
      </c>
      <c r="W1538" s="7"/>
      <c r="X1538" s="7" t="s">
        <v>196</v>
      </c>
      <c r="Y1538" s="55"/>
      <c r="Z1538" s="54"/>
      <c r="AA1538" s="59"/>
    </row>
    <row r="1539" spans="1:27" ht="25.5" customHeight="1" thickBot="1" x14ac:dyDescent="0.25">
      <c r="A1539" s="24">
        <v>1538</v>
      </c>
      <c r="C1539" s="172" t="s">
        <v>11176</v>
      </c>
      <c r="D1539" s="25"/>
      <c r="E1539" s="25" t="str">
        <f t="shared" si="165"/>
        <v>23.320</v>
      </c>
      <c r="F1539" s="25" t="s">
        <v>10543</v>
      </c>
      <c r="G1539" s="25"/>
      <c r="H1539" s="25"/>
      <c r="I1539" s="25"/>
      <c r="J1539" s="18"/>
      <c r="L1539" s="18"/>
      <c r="M1539" s="18" t="str">
        <f t="shared" si="166"/>
        <v/>
      </c>
      <c r="N1539" s="223" t="str">
        <f t="shared" si="168"/>
        <v/>
      </c>
      <c r="O1539" s="223"/>
      <c r="P1539" s="218" t="str">
        <f t="shared" si="170"/>
        <v xml:space="preserve"> </v>
      </c>
      <c r="Q1539" s="218" t="str">
        <f>VLOOKUP(C1539,S:T,2,FALSE)</f>
        <v>Murtegel, takpannor och andra byggvaror av tegel</v>
      </c>
      <c r="S1539" s="52" t="s">
        <v>11104</v>
      </c>
      <c r="T1539" s="7" t="s">
        <v>11170</v>
      </c>
      <c r="U1539" s="15" t="s">
        <v>11169</v>
      </c>
      <c r="V1539" s="14" t="s">
        <v>11166</v>
      </c>
      <c r="W1539" s="7"/>
      <c r="X1539" s="7" t="s">
        <v>6688</v>
      </c>
      <c r="Y1539" s="55"/>
      <c r="Z1539" s="54"/>
      <c r="AA1539" s="59" t="s">
        <v>10462</v>
      </c>
    </row>
    <row r="1540" spans="1:27" ht="12.75" customHeight="1" thickBot="1" x14ac:dyDescent="0.25">
      <c r="A1540" s="24">
        <v>1539</v>
      </c>
      <c r="C1540" s="172"/>
      <c r="D1540" s="25" t="s">
        <v>11173</v>
      </c>
      <c r="E1540" s="25" t="str">
        <f t="shared" si="165"/>
        <v>23.320.01</v>
      </c>
      <c r="F1540" s="25" t="s">
        <v>10540</v>
      </c>
      <c r="G1540" s="25" t="s">
        <v>11173</v>
      </c>
      <c r="H1540" s="25" t="s">
        <v>10541</v>
      </c>
      <c r="I1540" s="25" t="s">
        <v>10541</v>
      </c>
      <c r="J1540" s="18"/>
      <c r="L1540" s="18"/>
      <c r="M1540" s="18" t="str">
        <f t="shared" si="166"/>
        <v xml:space="preserve"> </v>
      </c>
      <c r="N1540" s="223" t="str">
        <f t="shared" si="168"/>
        <v>Murtegel, bjälklagstegel, håltegel o.d. av keramiskt material</v>
      </c>
      <c r="O1540" s="223"/>
      <c r="P1540" s="218" t="str">
        <f t="shared" si="170"/>
        <v xml:space="preserve"> </v>
      </c>
      <c r="Q1540" s="218" t="str">
        <f>VLOOKUP(G1540,S:T,2,FALSE)</f>
        <v>Murtegel, bjälklagstegel, håltegel o.d. av keramiskt material</v>
      </c>
      <c r="S1540" s="52" t="s">
        <v>11101</v>
      </c>
      <c r="T1540" s="7" t="s">
        <v>10458</v>
      </c>
      <c r="U1540" s="15" t="s">
        <v>11167</v>
      </c>
      <c r="V1540" s="14" t="s">
        <v>11166</v>
      </c>
      <c r="W1540" s="7"/>
      <c r="X1540" s="7" t="s">
        <v>6684</v>
      </c>
      <c r="Y1540" s="55"/>
      <c r="Z1540" s="54"/>
      <c r="AA1540" s="59" t="s">
        <v>10459</v>
      </c>
    </row>
    <row r="1541" spans="1:27" ht="25.5" customHeight="1" thickBot="1" x14ac:dyDescent="0.25">
      <c r="A1541" s="24">
        <v>1540</v>
      </c>
      <c r="C1541" s="172"/>
      <c r="D1541" s="25" t="s">
        <v>11171</v>
      </c>
      <c r="E1541" s="25" t="str">
        <f t="shared" ref="E1541:E1604" si="171">IF(D1541="",C1541,D1541)</f>
        <v>23.320.02</v>
      </c>
      <c r="F1541" s="25" t="s">
        <v>10537</v>
      </c>
      <c r="G1541" s="25" t="s">
        <v>11171</v>
      </c>
      <c r="H1541" s="25" t="s">
        <v>10538</v>
      </c>
      <c r="I1541" s="25" t="s">
        <v>10538</v>
      </c>
      <c r="J1541" s="18"/>
      <c r="L1541" s="18"/>
      <c r="M1541" s="18" t="str">
        <f t="shared" si="166"/>
        <v xml:space="preserve"> </v>
      </c>
      <c r="N1541" s="223" t="str">
        <f t="shared" si="168"/>
        <v>Takpannor, skorstenspipor, rökhuvar, skorstensfoder, byggnadsornament och andra byggvaror, av keramiskt material</v>
      </c>
      <c r="O1541" s="223"/>
      <c r="P1541" s="218" t="str">
        <f t="shared" si="170"/>
        <v xml:space="preserve"> </v>
      </c>
      <c r="Q1541" s="218" t="str">
        <f>VLOOKUP(G1541,S:T,2,FALSE)</f>
        <v>Takpannor, skorstenspipor, rökhuvar, skorstensfoder, byggnadsornament och andra byggvaror, av keramiskt material</v>
      </c>
      <c r="S1541" s="52" t="s">
        <v>11099</v>
      </c>
      <c r="T1541" s="7" t="s">
        <v>10455</v>
      </c>
      <c r="U1541" s="15" t="s">
        <v>11164</v>
      </c>
      <c r="V1541" s="14" t="s">
        <v>11162</v>
      </c>
      <c r="W1541" s="7"/>
      <c r="X1541" s="7" t="s">
        <v>6679</v>
      </c>
      <c r="Y1541" s="55"/>
      <c r="Z1541" s="54"/>
      <c r="AA1541" s="59" t="s">
        <v>10456</v>
      </c>
    </row>
    <row r="1542" spans="1:27" ht="12.75" customHeight="1" thickBot="1" x14ac:dyDescent="0.25">
      <c r="A1542" s="24">
        <v>1541</v>
      </c>
      <c r="C1542" s="172"/>
      <c r="D1542" s="25" t="s">
        <v>11168</v>
      </c>
      <c r="E1542" s="25" t="str">
        <f t="shared" si="171"/>
        <v>23.320.03</v>
      </c>
      <c r="F1542" s="25" t="s">
        <v>10534</v>
      </c>
      <c r="G1542" s="25" t="s">
        <v>11168</v>
      </c>
      <c r="H1542" s="25" t="s">
        <v>10535</v>
      </c>
      <c r="I1542" s="25" t="s">
        <v>10535</v>
      </c>
      <c r="J1542" s="18"/>
      <c r="L1542" s="18"/>
      <c r="M1542" s="18" t="str">
        <f t="shared" si="166"/>
        <v xml:space="preserve"> </v>
      </c>
      <c r="N1542" s="223" t="str">
        <f t="shared" si="168"/>
        <v>Ledningsrör, rännor och rördelar, av keramiskt material</v>
      </c>
      <c r="O1542" s="223"/>
      <c r="P1542" s="218" t="str">
        <f t="shared" si="170"/>
        <v xml:space="preserve"> </v>
      </c>
      <c r="Q1542" s="218" t="str">
        <f>VLOOKUP(G1542,S:T,2,FALSE)</f>
        <v>Ledningsrör, rännor och rördelar, av keramiskt material</v>
      </c>
      <c r="S1542" s="50" t="s">
        <v>10453</v>
      </c>
      <c r="T1542" s="7" t="s">
        <v>10452</v>
      </c>
      <c r="U1542" s="15" t="s">
        <v>11163</v>
      </c>
      <c r="V1542" s="14" t="s">
        <v>11162</v>
      </c>
      <c r="W1542" s="7"/>
      <c r="X1542" s="7"/>
      <c r="Y1542" s="55"/>
      <c r="Z1542" s="54"/>
      <c r="AA1542" s="59"/>
    </row>
    <row r="1543" spans="1:27" ht="12.75" customHeight="1" thickBot="1" x14ac:dyDescent="0.25">
      <c r="A1543" s="24">
        <v>1542</v>
      </c>
      <c r="C1543" s="172"/>
      <c r="D1543" s="25" t="s">
        <v>11165</v>
      </c>
      <c r="E1543" s="25" t="str">
        <f t="shared" si="171"/>
        <v>23.320.04</v>
      </c>
      <c r="F1543" s="25" t="s">
        <v>10529</v>
      </c>
      <c r="G1543" s="25" t="s">
        <v>11165</v>
      </c>
      <c r="H1543" s="25" t="s">
        <v>10530</v>
      </c>
      <c r="I1543" s="25" t="s">
        <v>10530</v>
      </c>
      <c r="J1543" s="18"/>
      <c r="L1543" s="18"/>
      <c r="M1543" s="18" t="str">
        <f t="shared" si="166"/>
        <v xml:space="preserve"> </v>
      </c>
      <c r="N1543" s="223" t="str">
        <f t="shared" si="168"/>
        <v>Delar av tillverkningen av murtegel, takpannor och andra byggvaror av tegel som utförs av underleverantörer</v>
      </c>
      <c r="O1543" s="223"/>
      <c r="P1543" s="218" t="str">
        <f t="shared" si="170"/>
        <v xml:space="preserve"> </v>
      </c>
      <c r="Q1543" s="218" t="str">
        <f>VLOOKUP(G1543,S:T,2,FALSE)</f>
        <v>Delar av tillverkningen av murtegel, takpannor och andra byggvaror av tegel som utförs av underleverantörer</v>
      </c>
      <c r="S1543" s="49" t="s">
        <v>10450</v>
      </c>
      <c r="T1543" s="7" t="s">
        <v>10447</v>
      </c>
      <c r="U1543" s="15" t="s">
        <v>11161</v>
      </c>
      <c r="V1543" s="14" t="s">
        <v>11160</v>
      </c>
      <c r="W1543" s="7"/>
      <c r="X1543" s="7" t="s">
        <v>196</v>
      </c>
      <c r="Y1543" s="55"/>
      <c r="Z1543" s="54"/>
      <c r="AA1543" s="59"/>
    </row>
    <row r="1544" spans="1:27" ht="12.75" customHeight="1" thickBot="1" x14ac:dyDescent="0.25">
      <c r="A1544" s="24">
        <v>1543</v>
      </c>
      <c r="C1544" s="172" t="s">
        <v>10527</v>
      </c>
      <c r="D1544" s="25"/>
      <c r="E1544" s="25" t="str">
        <f t="shared" si="171"/>
        <v>23.4</v>
      </c>
      <c r="F1544" s="25" t="s">
        <v>10526</v>
      </c>
      <c r="G1544" s="25"/>
      <c r="H1544" s="25"/>
      <c r="I1544" s="25"/>
      <c r="J1544" s="18"/>
      <c r="L1544" s="18"/>
      <c r="M1544" s="18" t="str">
        <f t="shared" si="166"/>
        <v/>
      </c>
      <c r="N1544" s="223" t="str">
        <f t="shared" si="168"/>
        <v/>
      </c>
      <c r="O1544" s="223"/>
      <c r="P1544" s="218" t="str">
        <f t="shared" si="170"/>
        <v xml:space="preserve"> </v>
      </c>
      <c r="Q1544" s="218" t="str">
        <f>VLOOKUP(C1544,S:T,2,FALSE)</f>
        <v>Andra porslinsprodukter och keramiska produkter</v>
      </c>
      <c r="S1544" s="52" t="s">
        <v>11093</v>
      </c>
      <c r="T1544" s="7" t="s">
        <v>10447</v>
      </c>
      <c r="U1544" s="15" t="s">
        <v>11158</v>
      </c>
      <c r="V1544" s="14" t="s">
        <v>11157</v>
      </c>
      <c r="W1544" s="7"/>
      <c r="X1544" s="7" t="s">
        <v>196</v>
      </c>
      <c r="Y1544" s="55"/>
      <c r="Z1544" s="54"/>
      <c r="AA1544" s="59"/>
    </row>
    <row r="1545" spans="1:27" ht="25.5" customHeight="1" thickBot="1" x14ac:dyDescent="0.25">
      <c r="A1545" s="24">
        <v>1544</v>
      </c>
      <c r="C1545" s="172" t="s">
        <v>10524</v>
      </c>
      <c r="D1545" s="25"/>
      <c r="E1545" s="25" t="str">
        <f t="shared" si="171"/>
        <v>23.41</v>
      </c>
      <c r="F1545" s="25" t="s">
        <v>10521</v>
      </c>
      <c r="G1545" s="25"/>
      <c r="H1545" s="25"/>
      <c r="I1545" s="25"/>
      <c r="J1545" s="18"/>
      <c r="L1545" s="18"/>
      <c r="M1545" s="18" t="str">
        <f t="shared" ref="M1545:M1608" si="172">IF(D1545="","",IF(F1545=N1545," ","!!!"))</f>
        <v/>
      </c>
      <c r="N1545" s="223" t="str">
        <f t="shared" si="168"/>
        <v/>
      </c>
      <c r="O1545" s="223"/>
      <c r="P1545" s="218" t="str">
        <f t="shared" si="170"/>
        <v xml:space="preserve"> </v>
      </c>
      <c r="Q1545" s="218" t="str">
        <f>VLOOKUP(C1545,S:T,2,FALSE)</f>
        <v>Keramiska hushålls- och prydnadsartiklar</v>
      </c>
      <c r="S1545" s="52" t="s">
        <v>11091</v>
      </c>
      <c r="T1545" s="7" t="s">
        <v>10444</v>
      </c>
      <c r="U1545" s="15" t="s">
        <v>11155</v>
      </c>
      <c r="V1545" s="14" t="s">
        <v>11154</v>
      </c>
      <c r="W1545" s="7"/>
      <c r="X1545" s="7" t="s">
        <v>6670</v>
      </c>
      <c r="Y1545" s="55"/>
      <c r="Z1545" s="54"/>
      <c r="AA1545" s="59" t="s">
        <v>10445</v>
      </c>
    </row>
    <row r="1546" spans="1:27" ht="25.5" customHeight="1" thickBot="1" x14ac:dyDescent="0.25">
      <c r="A1546" s="24">
        <v>1545</v>
      </c>
      <c r="C1546" s="172" t="s">
        <v>11159</v>
      </c>
      <c r="D1546" s="25"/>
      <c r="E1546" s="25" t="str">
        <f t="shared" si="171"/>
        <v>23.410</v>
      </c>
      <c r="F1546" s="25" t="s">
        <v>10521</v>
      </c>
      <c r="G1546" s="25"/>
      <c r="H1546" s="25"/>
      <c r="I1546" s="25"/>
      <c r="J1546" s="18"/>
      <c r="L1546" s="18"/>
      <c r="M1546" s="18" t="str">
        <f t="shared" si="172"/>
        <v/>
      </c>
      <c r="N1546" s="223" t="str">
        <f t="shared" si="168"/>
        <v/>
      </c>
      <c r="O1546" s="223"/>
      <c r="P1546" s="218" t="str">
        <f t="shared" si="170"/>
        <v xml:space="preserve"> </v>
      </c>
      <c r="Q1546" s="218" t="str">
        <f>VLOOKUP(C1546,S:T,2,FALSE)</f>
        <v>Keramiska hushålls- och prydnadsartiklar</v>
      </c>
      <c r="S1546" s="52" t="s">
        <v>11088</v>
      </c>
      <c r="T1546" s="7" t="s">
        <v>10441</v>
      </c>
      <c r="U1546" s="15" t="s">
        <v>11152</v>
      </c>
      <c r="V1546" s="14" t="s">
        <v>11151</v>
      </c>
      <c r="W1546" s="7"/>
      <c r="X1546" s="7" t="s">
        <v>6665</v>
      </c>
      <c r="Y1546" s="55"/>
      <c r="Z1546" s="54"/>
      <c r="AA1546" s="59" t="s">
        <v>10442</v>
      </c>
    </row>
    <row r="1547" spans="1:27" ht="12.75" customHeight="1" thickBot="1" x14ac:dyDescent="0.25">
      <c r="A1547" s="24">
        <v>1546</v>
      </c>
      <c r="C1547" s="172"/>
      <c r="D1547" s="25" t="s">
        <v>11156</v>
      </c>
      <c r="E1547" s="25" t="str">
        <f t="shared" si="171"/>
        <v>23.410.01</v>
      </c>
      <c r="F1547" s="25" t="s">
        <v>10519</v>
      </c>
      <c r="G1547" s="25" t="s">
        <v>11156</v>
      </c>
      <c r="H1547" s="25" t="s">
        <v>10520</v>
      </c>
      <c r="I1547" s="25" t="s">
        <v>10520</v>
      </c>
      <c r="J1547" s="18"/>
      <c r="L1547" s="18"/>
      <c r="M1547" s="18" t="str">
        <f t="shared" si="172"/>
        <v xml:space="preserve"> </v>
      </c>
      <c r="N1547" s="223" t="str">
        <f t="shared" si="168"/>
        <v>Bords- och köksartiklar, andra hushållsartiklar samt toalettartiklar, av porslin</v>
      </c>
      <c r="O1547" s="223"/>
      <c r="P1547" s="218" t="str">
        <f t="shared" si="170"/>
        <v xml:space="preserve"> </v>
      </c>
      <c r="Q1547" s="218" t="str">
        <f>VLOOKUP(G1547,S:T,2,FALSE)</f>
        <v>Bords- och köksartiklar, andra hushållsartiklar samt toalettartiklar, av porslin</v>
      </c>
      <c r="S1547" s="52" t="s">
        <v>11085</v>
      </c>
      <c r="T1547" s="7" t="s">
        <v>10437</v>
      </c>
      <c r="U1547" s="15" t="s">
        <v>11149</v>
      </c>
      <c r="V1547" s="14" t="s">
        <v>11146</v>
      </c>
      <c r="W1547" s="7"/>
      <c r="X1547" s="7" t="s">
        <v>6662</v>
      </c>
      <c r="Y1547" s="55"/>
      <c r="Z1547" s="54"/>
      <c r="AA1547" s="59" t="s">
        <v>10438</v>
      </c>
    </row>
    <row r="1548" spans="1:27" ht="25.5" customHeight="1" thickBot="1" x14ac:dyDescent="0.25">
      <c r="A1548" s="24">
        <v>1547</v>
      </c>
      <c r="C1548" s="172"/>
      <c r="D1548" s="25" t="s">
        <v>11153</v>
      </c>
      <c r="E1548" s="25" t="str">
        <f t="shared" si="171"/>
        <v>23.410.02</v>
      </c>
      <c r="F1548" s="25" t="s">
        <v>10516</v>
      </c>
      <c r="G1548" s="25" t="s">
        <v>11153</v>
      </c>
      <c r="H1548" s="25" t="s">
        <v>10517</v>
      </c>
      <c r="I1548" s="25" t="s">
        <v>10517</v>
      </c>
      <c r="J1548" s="18"/>
      <c r="L1548" s="18"/>
      <c r="M1548" s="18" t="str">
        <f t="shared" si="172"/>
        <v xml:space="preserve"> </v>
      </c>
      <c r="N1548" s="223" t="str">
        <f t="shared" si="168"/>
        <v>Bords- och köksartiklar, andra hushållsartiklar samt toalettartiklar, av andra keramiska material än porslin</v>
      </c>
      <c r="O1548" s="223"/>
      <c r="P1548" s="218" t="str">
        <f t="shared" si="170"/>
        <v xml:space="preserve"> </v>
      </c>
      <c r="Q1548" s="218" t="str">
        <f>VLOOKUP(G1548,S:T,2,FALSE)</f>
        <v>Bords- och köksartiklar, andra hushållsartiklar samt toalettartiklar, av andra keramiska material än porslin</v>
      </c>
      <c r="S1548" s="49" t="s">
        <v>10435</v>
      </c>
      <c r="T1548" s="7" t="s">
        <v>10434</v>
      </c>
      <c r="U1548" s="15" t="s">
        <v>11147</v>
      </c>
      <c r="V1548" s="14" t="s">
        <v>11146</v>
      </c>
      <c r="W1548" s="7"/>
      <c r="X1548" s="7" t="s">
        <v>6659</v>
      </c>
      <c r="Y1548" s="55"/>
      <c r="Z1548" s="54"/>
      <c r="AA1548" s="59"/>
    </row>
    <row r="1549" spans="1:27" ht="12.75" customHeight="1" thickBot="1" x14ac:dyDescent="0.25">
      <c r="A1549" s="24">
        <v>1548</v>
      </c>
      <c r="C1549" s="172"/>
      <c r="D1549" s="25" t="s">
        <v>11150</v>
      </c>
      <c r="E1549" s="25" t="str">
        <f t="shared" si="171"/>
        <v>23.410.03</v>
      </c>
      <c r="F1549" s="25" t="s">
        <v>10512</v>
      </c>
      <c r="G1549" s="25" t="s">
        <v>11150</v>
      </c>
      <c r="H1549" s="25" t="s">
        <v>10513</v>
      </c>
      <c r="I1549" s="25" t="s">
        <v>10513</v>
      </c>
      <c r="J1549" s="18"/>
      <c r="L1549" s="18"/>
      <c r="M1549" s="18" t="str">
        <f t="shared" si="172"/>
        <v xml:space="preserve"> </v>
      </c>
      <c r="N1549" s="223" t="str">
        <f t="shared" si="168"/>
        <v>Statyetter och andra prydnadsföremål av keramiskt material</v>
      </c>
      <c r="O1549" s="223"/>
      <c r="P1549" s="218" t="str">
        <f t="shared" si="170"/>
        <v xml:space="preserve"> </v>
      </c>
      <c r="Q1549" s="218" t="str">
        <f>VLOOKUP(G1549,S:T,2,FALSE)</f>
        <v>Statyetter och andra prydnadsföremål av keramiskt material</v>
      </c>
      <c r="S1549" s="52" t="s">
        <v>11080</v>
      </c>
      <c r="T1549" s="7" t="s">
        <v>10434</v>
      </c>
      <c r="U1549" s="15" t="s">
        <v>11145</v>
      </c>
      <c r="V1549" s="14" t="s">
        <v>11142</v>
      </c>
      <c r="W1549" s="7"/>
      <c r="X1549" s="7"/>
      <c r="Y1549" s="55"/>
      <c r="Z1549" s="54"/>
      <c r="AA1549" s="59"/>
    </row>
    <row r="1550" spans="1:27" ht="12.75" customHeight="1" thickBot="1" x14ac:dyDescent="0.25">
      <c r="A1550" s="24">
        <v>1549</v>
      </c>
      <c r="C1550" s="172"/>
      <c r="D1550" s="25" t="s">
        <v>11148</v>
      </c>
      <c r="E1550" s="25" t="str">
        <f t="shared" si="171"/>
        <v>23.410.04</v>
      </c>
      <c r="F1550" s="25" t="s">
        <v>10508</v>
      </c>
      <c r="G1550" s="25" t="s">
        <v>11148</v>
      </c>
      <c r="H1550" s="25" t="s">
        <v>10509</v>
      </c>
      <c r="I1550" s="25" t="s">
        <v>10509</v>
      </c>
      <c r="J1550" s="18"/>
      <c r="L1550" s="18"/>
      <c r="M1550" s="18" t="str">
        <f t="shared" si="172"/>
        <v xml:space="preserve"> </v>
      </c>
      <c r="N1550" s="223" t="str">
        <f t="shared" si="168"/>
        <v>Delar av tillverkningen av keramiska hushålls- och prydnadsartiklar som utförs av underleverantörer</v>
      </c>
      <c r="O1550" s="223"/>
      <c r="P1550" s="218" t="str">
        <f t="shared" si="170"/>
        <v xml:space="preserve"> </v>
      </c>
      <c r="Q1550" s="218" t="str">
        <f>VLOOKUP(G1550,S:T,2,FALSE)</f>
        <v>Delar av tillverkningen av keramiska hushålls- och prydnadsartiklar som utförs av underleverantörer</v>
      </c>
      <c r="S1550" s="52" t="s">
        <v>11077</v>
      </c>
      <c r="T1550" s="7" t="s">
        <v>10429</v>
      </c>
      <c r="U1550" s="15" t="s">
        <v>11143</v>
      </c>
      <c r="V1550" s="14" t="s">
        <v>11142</v>
      </c>
      <c r="W1550" s="7"/>
      <c r="X1550" s="7"/>
      <c r="Y1550" s="55"/>
      <c r="Z1550" s="54"/>
      <c r="AA1550" s="59" t="s">
        <v>10430</v>
      </c>
    </row>
    <row r="1551" spans="1:27" ht="12.75" customHeight="1" thickBot="1" x14ac:dyDescent="0.25">
      <c r="A1551" s="24">
        <v>1550</v>
      </c>
      <c r="C1551" s="172" t="s">
        <v>10507</v>
      </c>
      <c r="D1551" s="25"/>
      <c r="E1551" s="25" t="str">
        <f t="shared" si="171"/>
        <v>23.42</v>
      </c>
      <c r="F1551" s="25" t="s">
        <v>10502</v>
      </c>
      <c r="G1551" s="25"/>
      <c r="H1551" s="25"/>
      <c r="I1551" s="25"/>
      <c r="J1551" s="18"/>
      <c r="L1551" s="18"/>
      <c r="M1551" s="18" t="str">
        <f t="shared" si="172"/>
        <v/>
      </c>
      <c r="N1551" s="223" t="str">
        <f t="shared" si="168"/>
        <v/>
      </c>
      <c r="O1551" s="223"/>
      <c r="P1551" s="218" t="str">
        <f t="shared" si="170"/>
        <v xml:space="preserve"> </v>
      </c>
      <c r="Q1551" s="218" t="str">
        <f>VLOOKUP(C1551,S:T,2,FALSE)</f>
        <v>Sanitetsporslin</v>
      </c>
      <c r="S1551" s="52" t="s">
        <v>11074</v>
      </c>
      <c r="T1551" s="7" t="s">
        <v>10426</v>
      </c>
      <c r="U1551" s="15" t="s">
        <v>11140</v>
      </c>
      <c r="V1551" s="14" t="s">
        <v>11139</v>
      </c>
      <c r="W1551" s="7"/>
      <c r="X1551" s="7"/>
      <c r="Y1551" s="55"/>
      <c r="Z1551" s="54"/>
      <c r="AA1551" s="59" t="s">
        <v>10427</v>
      </c>
    </row>
    <row r="1552" spans="1:27" ht="33.75" customHeight="1" thickBot="1" x14ac:dyDescent="0.25">
      <c r="A1552" s="24">
        <v>1551</v>
      </c>
      <c r="C1552" s="172" t="s">
        <v>11144</v>
      </c>
      <c r="D1552" s="25"/>
      <c r="E1552" s="25" t="str">
        <f t="shared" si="171"/>
        <v>23.420</v>
      </c>
      <c r="F1552" s="25" t="s">
        <v>10502</v>
      </c>
      <c r="G1552" s="25"/>
      <c r="H1552" s="25"/>
      <c r="I1552" s="25"/>
      <c r="J1552" s="18"/>
      <c r="L1552" s="18"/>
      <c r="M1552" s="18" t="str">
        <f t="shared" si="172"/>
        <v/>
      </c>
      <c r="N1552" s="223" t="str">
        <f t="shared" si="168"/>
        <v/>
      </c>
      <c r="O1552" s="223"/>
      <c r="P1552" s="218" t="str">
        <f t="shared" si="170"/>
        <v xml:space="preserve"> </v>
      </c>
      <c r="Q1552" s="218" t="str">
        <f>VLOOKUP(C1552,S:T,2,FALSE)</f>
        <v>Sanitetsporslin</v>
      </c>
      <c r="S1552" s="52" t="s">
        <v>11071</v>
      </c>
      <c r="T1552" s="7" t="s">
        <v>10421</v>
      </c>
      <c r="U1552" s="15" t="s">
        <v>11137</v>
      </c>
      <c r="V1552" s="14" t="s">
        <v>11136</v>
      </c>
      <c r="W1552" s="7" t="s">
        <v>6615</v>
      </c>
      <c r="X1552" s="7"/>
      <c r="Y1552" s="55"/>
      <c r="Z1552" s="54"/>
      <c r="AA1552" s="59" t="s">
        <v>10422</v>
      </c>
    </row>
    <row r="1553" spans="1:27" ht="12.75" customHeight="1" thickBot="1" x14ac:dyDescent="0.25">
      <c r="A1553" s="24">
        <v>1552</v>
      </c>
      <c r="C1553" s="172"/>
      <c r="D1553" s="25" t="s">
        <v>11141</v>
      </c>
      <c r="E1553" s="25" t="str">
        <f t="shared" si="171"/>
        <v>23.420.01</v>
      </c>
      <c r="F1553" s="25" t="s">
        <v>10502</v>
      </c>
      <c r="G1553" s="25" t="s">
        <v>11141</v>
      </c>
      <c r="H1553" s="25" t="s">
        <v>10503</v>
      </c>
      <c r="I1553" s="25" t="s">
        <v>10503</v>
      </c>
      <c r="J1553" s="18"/>
      <c r="L1553" s="18"/>
      <c r="M1553" s="18" t="str">
        <f t="shared" si="172"/>
        <v xml:space="preserve"> </v>
      </c>
      <c r="N1553" s="223" t="str">
        <f t="shared" si="168"/>
        <v>Sanitetsporslin</v>
      </c>
      <c r="O1553" s="223"/>
      <c r="P1553" s="218" t="str">
        <f t="shared" si="170"/>
        <v xml:space="preserve"> </v>
      </c>
      <c r="Q1553" s="218" t="str">
        <f>VLOOKUP(G1553,S:T,2,FALSE)</f>
        <v>Sanitetsporslin</v>
      </c>
      <c r="S1553" s="52" t="s">
        <v>11067</v>
      </c>
      <c r="T1553" s="7" t="s">
        <v>10416</v>
      </c>
      <c r="U1553" s="15" t="s">
        <v>11135</v>
      </c>
      <c r="V1553" s="14" t="s">
        <v>11134</v>
      </c>
      <c r="W1553" s="7"/>
      <c r="X1553" s="7" t="s">
        <v>6611</v>
      </c>
      <c r="Y1553" s="55"/>
      <c r="Z1553" s="54"/>
      <c r="AA1553" s="59" t="s">
        <v>10417</v>
      </c>
    </row>
    <row r="1554" spans="1:27" ht="12.75" customHeight="1" thickBot="1" x14ac:dyDescent="0.25">
      <c r="A1554" s="24">
        <v>1553</v>
      </c>
      <c r="C1554" s="172"/>
      <c r="D1554" s="25" t="s">
        <v>11138</v>
      </c>
      <c r="E1554" s="25" t="str">
        <f t="shared" si="171"/>
        <v>23.420.02</v>
      </c>
      <c r="F1554" s="25" t="s">
        <v>10497</v>
      </c>
      <c r="G1554" s="25" t="s">
        <v>11138</v>
      </c>
      <c r="H1554" s="25" t="s">
        <v>10498</v>
      </c>
      <c r="I1554" s="25" t="s">
        <v>10498</v>
      </c>
      <c r="J1554" s="18"/>
      <c r="L1554" s="18"/>
      <c r="M1554" s="18" t="str">
        <f t="shared" si="172"/>
        <v xml:space="preserve"> </v>
      </c>
      <c r="N1554" s="223" t="str">
        <f t="shared" si="168"/>
        <v>Delar av tillverkningen av sanitetsporslin som utförs av underleverantörer</v>
      </c>
      <c r="O1554" s="223"/>
      <c r="P1554" s="218" t="str">
        <f t="shared" si="170"/>
        <v xml:space="preserve"> </v>
      </c>
      <c r="Q1554" s="218" t="str">
        <f>VLOOKUP(G1554,S:T,2,FALSE)</f>
        <v>Delar av tillverkningen av sanitetsporslin som utförs av underleverantörer</v>
      </c>
      <c r="S1554" s="50" t="s">
        <v>10414</v>
      </c>
      <c r="T1554" s="7" t="s">
        <v>10413</v>
      </c>
      <c r="U1554" s="15" t="s">
        <v>11132</v>
      </c>
      <c r="V1554" s="14" t="s">
        <v>11131</v>
      </c>
      <c r="W1554" s="7"/>
      <c r="X1554" s="7" t="s">
        <v>6605</v>
      </c>
      <c r="Y1554" s="55"/>
      <c r="Z1554" s="54"/>
      <c r="AA1554" s="59"/>
    </row>
    <row r="1555" spans="1:27" ht="38.25" customHeight="1" thickBot="1" x14ac:dyDescent="0.25">
      <c r="A1555" s="24">
        <v>1554</v>
      </c>
      <c r="C1555" s="172" t="s">
        <v>10495</v>
      </c>
      <c r="D1555" s="25"/>
      <c r="E1555" s="25" t="str">
        <f t="shared" si="171"/>
        <v>23.43</v>
      </c>
      <c r="F1555" s="25" t="s">
        <v>10494</v>
      </c>
      <c r="G1555" s="25"/>
      <c r="H1555" s="25"/>
      <c r="I1555" s="25"/>
      <c r="J1555" s="18"/>
      <c r="L1555" s="18"/>
      <c r="M1555" s="18" t="str">
        <f t="shared" si="172"/>
        <v/>
      </c>
      <c r="N1555" s="223" t="str">
        <f t="shared" si="168"/>
        <v/>
      </c>
      <c r="O1555" s="223"/>
      <c r="P1555" s="218" t="str">
        <f t="shared" si="170"/>
        <v xml:space="preserve"> </v>
      </c>
      <c r="Q1555" s="218" t="str">
        <f>VLOOKUP(C1555,S:T,2,FALSE)</f>
        <v>Keramiska isolatorer o.d.</v>
      </c>
      <c r="S1555" s="49" t="s">
        <v>10412</v>
      </c>
      <c r="T1555" s="7" t="s">
        <v>10411</v>
      </c>
      <c r="U1555" s="15" t="s">
        <v>11129</v>
      </c>
      <c r="V1555" s="14" t="s">
        <v>11128</v>
      </c>
      <c r="W1555" s="7"/>
      <c r="X1555" s="7"/>
      <c r="Y1555" s="55"/>
      <c r="Z1555" s="54"/>
      <c r="AA1555" s="59"/>
    </row>
    <row r="1556" spans="1:27" ht="25.5" customHeight="1" thickBot="1" x14ac:dyDescent="0.25">
      <c r="A1556" s="24">
        <v>1555</v>
      </c>
      <c r="C1556" s="172" t="s">
        <v>11133</v>
      </c>
      <c r="D1556" s="25"/>
      <c r="E1556" s="25" t="str">
        <f t="shared" si="171"/>
        <v>23.430</v>
      </c>
      <c r="F1556" s="25" t="s">
        <v>10494</v>
      </c>
      <c r="G1556" s="25"/>
      <c r="H1556" s="25"/>
      <c r="I1556" s="25"/>
      <c r="J1556" s="18"/>
      <c r="L1556" s="18"/>
      <c r="M1556" s="18" t="str">
        <f t="shared" si="172"/>
        <v/>
      </c>
      <c r="N1556" s="223" t="str">
        <f t="shared" si="168"/>
        <v/>
      </c>
      <c r="O1556" s="223"/>
      <c r="P1556" s="218" t="str">
        <f t="shared" si="170"/>
        <v xml:space="preserve"> </v>
      </c>
      <c r="Q1556" s="218" t="str">
        <f>VLOOKUP(C1556,S:T,2,FALSE)</f>
        <v>Keramiska isolatorer o.d.</v>
      </c>
      <c r="S1556" s="52" t="s">
        <v>11060</v>
      </c>
      <c r="T1556" s="7" t="s">
        <v>10411</v>
      </c>
      <c r="U1556" s="15" t="s">
        <v>11126</v>
      </c>
      <c r="V1556" s="14" t="s">
        <v>11125</v>
      </c>
      <c r="W1556" s="7"/>
      <c r="X1556" s="7" t="s">
        <v>196</v>
      </c>
      <c r="Y1556" s="55"/>
      <c r="Z1556" s="54"/>
      <c r="AA1556" s="59"/>
    </row>
    <row r="1557" spans="1:27" ht="12.75" customHeight="1" thickBot="1" x14ac:dyDescent="0.25">
      <c r="A1557" s="24">
        <v>1556</v>
      </c>
      <c r="C1557" s="172"/>
      <c r="D1557" s="25" t="s">
        <v>11130</v>
      </c>
      <c r="E1557" s="25" t="str">
        <f t="shared" si="171"/>
        <v>23.430.01</v>
      </c>
      <c r="F1557" s="25" t="s">
        <v>10489</v>
      </c>
      <c r="G1557" s="25" t="s">
        <v>11130</v>
      </c>
      <c r="H1557" s="25" t="s">
        <v>10490</v>
      </c>
      <c r="I1557" s="25" t="s">
        <v>10490</v>
      </c>
      <c r="J1557" s="18"/>
      <c r="L1557" s="18"/>
      <c r="M1557" s="18" t="str">
        <f t="shared" si="172"/>
        <v xml:space="preserve"> </v>
      </c>
      <c r="N1557" s="223" t="str">
        <f t="shared" si="168"/>
        <v>Elektriska isolatorer av keramiskt material; isolerdetaljer av keramiskt material för elektriska maskiner, apparater och utrustning</v>
      </c>
      <c r="O1557" s="223"/>
      <c r="P1557" s="218" t="str">
        <f t="shared" si="170"/>
        <v xml:space="preserve"> </v>
      </c>
      <c r="Q1557" s="218" t="str">
        <f>VLOOKUP(G1557,S:T,2,FALSE)</f>
        <v>Elektriska isolatorer av keramiskt material; isolerdetaljer av keramiskt material för elektriska maskiner, apparater och utrustning</v>
      </c>
      <c r="S1557" s="52" t="s">
        <v>11058</v>
      </c>
      <c r="T1557" s="7" t="s">
        <v>10405</v>
      </c>
      <c r="U1557" s="15" t="s">
        <v>11124</v>
      </c>
      <c r="V1557" s="14" t="s">
        <v>11123</v>
      </c>
      <c r="W1557" s="7"/>
      <c r="X1557" s="7" t="s">
        <v>196</v>
      </c>
      <c r="Y1557" s="55"/>
      <c r="Z1557" s="54"/>
      <c r="AA1557" s="59" t="s">
        <v>10406</v>
      </c>
    </row>
    <row r="1558" spans="1:27" ht="12.75" customHeight="1" thickBot="1" x14ac:dyDescent="0.25">
      <c r="A1558" s="24">
        <v>1557</v>
      </c>
      <c r="C1558" s="172"/>
      <c r="D1558" s="25" t="s">
        <v>11127</v>
      </c>
      <c r="E1558" s="25" t="str">
        <f t="shared" si="171"/>
        <v>23.430.02</v>
      </c>
      <c r="F1558" s="25" t="s">
        <v>10485</v>
      </c>
      <c r="G1558" s="25" t="s">
        <v>11127</v>
      </c>
      <c r="H1558" s="25" t="s">
        <v>10486</v>
      </c>
      <c r="I1558" s="25" t="s">
        <v>10486</v>
      </c>
      <c r="J1558" s="18"/>
      <c r="L1558" s="18"/>
      <c r="M1558" s="18" t="str">
        <f t="shared" si="172"/>
        <v xml:space="preserve"> </v>
      </c>
      <c r="N1558" s="223" t="str">
        <f t="shared" si="168"/>
        <v>Delar av tillverkningen av keramiska isolatorer o.d. som utförs av underleverantörer</v>
      </c>
      <c r="O1558" s="223"/>
      <c r="P1558" s="218" t="str">
        <f t="shared" si="170"/>
        <v xml:space="preserve"> </v>
      </c>
      <c r="Q1558" s="218" t="str">
        <f>VLOOKUP(G1558,S:T,2,FALSE)</f>
        <v>Delar av tillverkningen av keramiska isolatorer o.d. som utförs av underleverantörer</v>
      </c>
      <c r="S1558" s="52" t="s">
        <v>11055</v>
      </c>
      <c r="T1558" s="7" t="s">
        <v>11121</v>
      </c>
      <c r="U1558" s="15" t="s">
        <v>11120</v>
      </c>
      <c r="V1558" s="14" t="s">
        <v>11119</v>
      </c>
      <c r="W1558" s="7"/>
      <c r="X1558" s="7" t="s">
        <v>6594</v>
      </c>
      <c r="Y1558" s="55"/>
      <c r="Z1558" s="54"/>
      <c r="AA1558" s="59" t="s">
        <v>10403</v>
      </c>
    </row>
    <row r="1559" spans="1:27" ht="25.5" customHeight="1" thickBot="1" x14ac:dyDescent="0.25">
      <c r="A1559" s="24">
        <v>1558</v>
      </c>
      <c r="C1559" s="172" t="s">
        <v>10482</v>
      </c>
      <c r="D1559" s="25"/>
      <c r="E1559" s="25" t="str">
        <f t="shared" si="171"/>
        <v>23.44</v>
      </c>
      <c r="F1559" s="25" t="s">
        <v>10479</v>
      </c>
      <c r="G1559" s="25"/>
      <c r="H1559" s="25"/>
      <c r="I1559" s="25"/>
      <c r="J1559" s="18"/>
      <c r="L1559" s="18"/>
      <c r="M1559" s="18" t="str">
        <f t="shared" si="172"/>
        <v/>
      </c>
      <c r="N1559" s="223" t="str">
        <f t="shared" si="168"/>
        <v/>
      </c>
      <c r="O1559" s="223"/>
      <c r="P1559" s="218" t="str">
        <f t="shared" si="170"/>
        <v xml:space="preserve"> </v>
      </c>
      <c r="Q1559" s="218" t="str">
        <f>VLOOKUP(C1559,S:T,2,FALSE)</f>
        <v>Andra tekniska keramiska produkter</v>
      </c>
      <c r="S1559" s="52" t="s">
        <v>11053</v>
      </c>
      <c r="T1559" s="7" t="s">
        <v>10397</v>
      </c>
      <c r="U1559" s="15" t="s">
        <v>11117</v>
      </c>
      <c r="V1559" s="14" t="s">
        <v>11116</v>
      </c>
      <c r="W1559" s="7"/>
      <c r="X1559" s="7" t="s">
        <v>6587</v>
      </c>
      <c r="Y1559" s="55"/>
      <c r="Z1559" s="54"/>
      <c r="AA1559" s="59" t="s">
        <v>10398</v>
      </c>
    </row>
    <row r="1560" spans="1:27" ht="25.5" customHeight="1" thickBot="1" x14ac:dyDescent="0.25">
      <c r="A1560" s="24">
        <v>1559</v>
      </c>
      <c r="C1560" s="172" t="s">
        <v>11122</v>
      </c>
      <c r="D1560" s="25"/>
      <c r="E1560" s="25" t="str">
        <f t="shared" si="171"/>
        <v>23.440</v>
      </c>
      <c r="F1560" s="25" t="s">
        <v>10479</v>
      </c>
      <c r="G1560" s="25"/>
      <c r="H1560" s="25"/>
      <c r="I1560" s="25"/>
      <c r="J1560" s="18"/>
      <c r="L1560" s="18"/>
      <c r="M1560" s="18" t="str">
        <f t="shared" si="172"/>
        <v/>
      </c>
      <c r="N1560" s="223" t="str">
        <f t="shared" si="168"/>
        <v/>
      </c>
      <c r="O1560" s="223"/>
      <c r="P1560" s="218" t="str">
        <f t="shared" si="170"/>
        <v xml:space="preserve"> </v>
      </c>
      <c r="Q1560" s="218" t="str">
        <f>VLOOKUP(C1560,S:T,2,FALSE)</f>
        <v>Andra tekniska keramiska produkter</v>
      </c>
      <c r="S1560" s="52" t="s">
        <v>11051</v>
      </c>
      <c r="T1560" s="7" t="s">
        <v>10393</v>
      </c>
      <c r="U1560" s="15" t="s">
        <v>11114</v>
      </c>
      <c r="V1560" s="14" t="s">
        <v>11113</v>
      </c>
      <c r="W1560" s="7"/>
      <c r="X1560" s="7"/>
      <c r="Y1560" s="55"/>
      <c r="Z1560" s="54"/>
      <c r="AA1560" s="59" t="s">
        <v>10394</v>
      </c>
    </row>
    <row r="1561" spans="1:27" ht="25.5" customHeight="1" thickBot="1" x14ac:dyDescent="0.25">
      <c r="A1561" s="24">
        <v>1560</v>
      </c>
      <c r="C1561" s="172"/>
      <c r="D1561" s="25" t="s">
        <v>11118</v>
      </c>
      <c r="E1561" s="25" t="str">
        <f t="shared" si="171"/>
        <v>23.440.01</v>
      </c>
      <c r="F1561" s="25" t="s">
        <v>10476</v>
      </c>
      <c r="G1561" s="25" t="s">
        <v>11118</v>
      </c>
      <c r="H1561" s="25" t="s">
        <v>10477</v>
      </c>
      <c r="I1561" s="25" t="s">
        <v>10477</v>
      </c>
      <c r="J1561" s="18"/>
      <c r="L1561" s="18"/>
      <c r="M1561" s="18" t="str">
        <f t="shared" si="172"/>
        <v xml:space="preserve"> </v>
      </c>
      <c r="N1561" s="223" t="str">
        <f t="shared" si="168"/>
        <v>Laboratorieartiklar samt artiklar för kemiskt eller annat tekniskt bruk, av porslin</v>
      </c>
      <c r="O1561" s="223"/>
      <c r="P1561" s="218" t="str">
        <f t="shared" si="170"/>
        <v xml:space="preserve"> </v>
      </c>
      <c r="Q1561" s="218" t="str">
        <f>VLOOKUP(G1561,S:T,2,FALSE)</f>
        <v>Laboratorieartiklar samt artiklar för kemiskt eller annat tekniskt bruk, av porslin</v>
      </c>
      <c r="S1561" s="49" t="s">
        <v>10391</v>
      </c>
      <c r="T1561" s="7" t="s">
        <v>10386</v>
      </c>
      <c r="U1561" s="15" t="s">
        <v>11111</v>
      </c>
      <c r="V1561" s="14" t="s">
        <v>11110</v>
      </c>
      <c r="W1561" s="7"/>
      <c r="X1561" s="7"/>
      <c r="Y1561" s="55"/>
      <c r="Z1561" s="54"/>
      <c r="AA1561" s="59"/>
    </row>
    <row r="1562" spans="1:27" ht="12.75" customHeight="1" thickBot="1" x14ac:dyDescent="0.25">
      <c r="A1562" s="24">
        <v>1561</v>
      </c>
      <c r="C1562" s="172"/>
      <c r="D1562" s="25" t="s">
        <v>11115</v>
      </c>
      <c r="E1562" s="25" t="str">
        <f t="shared" si="171"/>
        <v>23.440.02</v>
      </c>
      <c r="F1562" s="25" t="s">
        <v>10474</v>
      </c>
      <c r="G1562" s="25" t="s">
        <v>11115</v>
      </c>
      <c r="H1562" s="25" t="s">
        <v>10475</v>
      </c>
      <c r="I1562" s="25" t="s">
        <v>10475</v>
      </c>
      <c r="J1562" s="18"/>
      <c r="L1562" s="18"/>
      <c r="M1562" s="18" t="str">
        <f t="shared" si="172"/>
        <v xml:space="preserve"> </v>
      </c>
      <c r="N1562" s="223" t="str">
        <f t="shared" si="168"/>
        <v>Laboratorieartiklar samt artiklar för kemiskt eller annat tekniskt bruk, av annat keramiskt material än porslin</v>
      </c>
      <c r="O1562" s="223"/>
      <c r="P1562" s="218" t="str">
        <f t="shared" si="170"/>
        <v xml:space="preserve"> </v>
      </c>
      <c r="Q1562" s="218" t="str">
        <f>VLOOKUP(G1562,S:T,2,FALSE)</f>
        <v>Laboratorieartiklar samt artiklar för kemiskt eller annat tekniskt bruk, av annat keramiskt material än porslin</v>
      </c>
      <c r="S1562" s="52" t="s">
        <v>11047</v>
      </c>
      <c r="T1562" s="7" t="s">
        <v>10386</v>
      </c>
      <c r="U1562" s="15" t="s">
        <v>11109</v>
      </c>
      <c r="V1562" s="14" t="s">
        <v>11108</v>
      </c>
      <c r="W1562" s="7"/>
      <c r="X1562" s="7" t="s">
        <v>196</v>
      </c>
      <c r="Y1562" s="55"/>
      <c r="Z1562" s="54"/>
      <c r="AA1562" s="59"/>
    </row>
    <row r="1563" spans="1:27" ht="12.75" customHeight="1" thickBot="1" x14ac:dyDescent="0.25">
      <c r="A1563" s="24">
        <v>1562</v>
      </c>
      <c r="C1563" s="172"/>
      <c r="D1563" s="25" t="s">
        <v>11112</v>
      </c>
      <c r="E1563" s="25" t="str">
        <f t="shared" si="171"/>
        <v>23.440.03</v>
      </c>
      <c r="F1563" s="25" t="s">
        <v>10469</v>
      </c>
      <c r="G1563" s="25" t="s">
        <v>11112</v>
      </c>
      <c r="H1563" s="25" t="s">
        <v>10470</v>
      </c>
      <c r="I1563" s="25" t="s">
        <v>10470</v>
      </c>
      <c r="J1563" s="18"/>
      <c r="L1563" s="18"/>
      <c r="M1563" s="18" t="str">
        <f t="shared" si="172"/>
        <v xml:space="preserve"> </v>
      </c>
      <c r="N1563" s="223" t="str">
        <f t="shared" si="168"/>
        <v>Delar av tillverkningen av andra tekniska keramiska produkter som utförs av underleverantörer</v>
      </c>
      <c r="O1563" s="223"/>
      <c r="P1563" s="218" t="str">
        <f t="shared" si="170"/>
        <v xml:space="preserve"> </v>
      </c>
      <c r="Q1563" s="218" t="str">
        <f>VLOOKUP(G1563,S:T,2,FALSE)</f>
        <v>Delar av tillverkningen av andra tekniska keramiska produkter som utförs av underleverantörer</v>
      </c>
      <c r="S1563" s="52" t="s">
        <v>11043</v>
      </c>
      <c r="T1563" s="7" t="s">
        <v>10386</v>
      </c>
      <c r="U1563" s="15" t="s">
        <v>11106</v>
      </c>
      <c r="V1563" s="14" t="s">
        <v>11105</v>
      </c>
      <c r="W1563" s="7"/>
      <c r="X1563" s="7" t="s">
        <v>196</v>
      </c>
      <c r="Y1563" s="55"/>
      <c r="Z1563" s="54"/>
      <c r="AA1563" s="59" t="s">
        <v>10387</v>
      </c>
    </row>
    <row r="1564" spans="1:27" ht="25.5" customHeight="1" thickBot="1" x14ac:dyDescent="0.25">
      <c r="A1564" s="24">
        <v>1563</v>
      </c>
      <c r="C1564" s="172" t="s">
        <v>10467</v>
      </c>
      <c r="D1564" s="25"/>
      <c r="E1564" s="25" t="str">
        <f t="shared" si="171"/>
        <v>23.49</v>
      </c>
      <c r="F1564" s="25" t="s">
        <v>10464</v>
      </c>
      <c r="G1564" s="25"/>
      <c r="H1564" s="25"/>
      <c r="I1564" s="25"/>
      <c r="J1564" s="18"/>
      <c r="L1564" s="18"/>
      <c r="M1564" s="18" t="str">
        <f t="shared" si="172"/>
        <v/>
      </c>
      <c r="N1564" s="223" t="str">
        <f t="shared" si="168"/>
        <v/>
      </c>
      <c r="O1564" s="223"/>
      <c r="P1564" s="218" t="str">
        <f t="shared" si="170"/>
        <v xml:space="preserve"> </v>
      </c>
      <c r="Q1564" s="218" t="str">
        <f>VLOOKUP(C1564,S:T,2,FALSE)</f>
        <v>Andra keramiska produkter</v>
      </c>
      <c r="S1564" s="52" t="s">
        <v>11041</v>
      </c>
      <c r="T1564" s="7" t="s">
        <v>10381</v>
      </c>
      <c r="U1564" s="15" t="s">
        <v>11103</v>
      </c>
      <c r="V1564" s="14" t="s">
        <v>11102</v>
      </c>
      <c r="W1564" s="7"/>
      <c r="X1564" s="7" t="s">
        <v>6570</v>
      </c>
      <c r="Y1564" s="55"/>
      <c r="Z1564" s="54"/>
      <c r="AA1564" s="59" t="s">
        <v>10382</v>
      </c>
    </row>
    <row r="1565" spans="1:27" ht="12.75" customHeight="1" thickBot="1" x14ac:dyDescent="0.25">
      <c r="A1565" s="24">
        <v>1564</v>
      </c>
      <c r="C1565" s="172" t="s">
        <v>11107</v>
      </c>
      <c r="D1565" s="25"/>
      <c r="E1565" s="25" t="str">
        <f t="shared" si="171"/>
        <v>23.490</v>
      </c>
      <c r="F1565" s="25" t="s">
        <v>10464</v>
      </c>
      <c r="G1565" s="25"/>
      <c r="H1565" s="25"/>
      <c r="I1565" s="25"/>
      <c r="J1565" s="18"/>
      <c r="L1565" s="18"/>
      <c r="M1565" s="18" t="str">
        <f t="shared" si="172"/>
        <v/>
      </c>
      <c r="N1565" s="223" t="str">
        <f t="shared" si="168"/>
        <v/>
      </c>
      <c r="O1565" s="223"/>
      <c r="P1565" s="218" t="str">
        <f t="shared" si="170"/>
        <v xml:space="preserve"> </v>
      </c>
      <c r="Q1565" s="218" t="str">
        <f>VLOOKUP(C1565,S:T,2,FALSE)</f>
        <v>Andra keramiska produkter</v>
      </c>
      <c r="S1565" s="49" t="s">
        <v>10379</v>
      </c>
      <c r="T1565" s="7" t="s">
        <v>10375</v>
      </c>
      <c r="U1565" s="15" t="s">
        <v>11100</v>
      </c>
      <c r="V1565" s="14" t="s">
        <v>11097</v>
      </c>
      <c r="W1565" s="7"/>
      <c r="X1565" s="7" t="s">
        <v>6565</v>
      </c>
      <c r="Y1565" s="55"/>
      <c r="Z1565" s="54"/>
      <c r="AA1565" s="59"/>
    </row>
    <row r="1566" spans="1:27" ht="25.5" customHeight="1" thickBot="1" x14ac:dyDescent="0.25">
      <c r="A1566" s="24">
        <v>1565</v>
      </c>
      <c r="C1566" s="172"/>
      <c r="D1566" s="25" t="s">
        <v>11104</v>
      </c>
      <c r="E1566" s="25" t="str">
        <f t="shared" si="171"/>
        <v>23.490.01</v>
      </c>
      <c r="F1566" s="25" t="s">
        <v>10461</v>
      </c>
      <c r="G1566" s="25" t="s">
        <v>11104</v>
      </c>
      <c r="H1566" s="25" t="s">
        <v>10462</v>
      </c>
      <c r="I1566" s="25" t="s">
        <v>10462</v>
      </c>
      <c r="J1566" s="18"/>
      <c r="L1566" s="18"/>
      <c r="M1566" s="18" t="str">
        <f t="shared" si="172"/>
        <v xml:space="preserve"> </v>
      </c>
      <c r="N1566" s="223" t="str">
        <f t="shared" si="168"/>
        <v>Keramiska produkter som används inom lantbruket och för transport eller förpackning av varor</v>
      </c>
      <c r="O1566" s="223"/>
      <c r="P1566" s="218" t="str">
        <f t="shared" si="170"/>
        <v>!!!!!</v>
      </c>
      <c r="Q1566" s="218" t="str">
        <f>VLOOKUP(G1566,S:T,2,FALSE)</f>
        <v>Icke eldfasta keramiska produkter som används inom lantbruket och för transport eller förpackning av varor</v>
      </c>
      <c r="S1566" s="52" t="s">
        <v>11036</v>
      </c>
      <c r="T1566" s="7" t="s">
        <v>10375</v>
      </c>
      <c r="U1566" s="15" t="s">
        <v>11098</v>
      </c>
      <c r="V1566" s="14" t="s">
        <v>11097</v>
      </c>
      <c r="W1566" s="7"/>
      <c r="X1566" s="7" t="s">
        <v>6560</v>
      </c>
      <c r="Y1566" s="55"/>
      <c r="Z1566" s="54"/>
      <c r="AA1566" s="59"/>
    </row>
    <row r="1567" spans="1:27" ht="12.75" customHeight="1" thickBot="1" x14ac:dyDescent="0.25">
      <c r="A1567" s="24">
        <v>1566</v>
      </c>
      <c r="C1567" s="172"/>
      <c r="D1567" s="25" t="s">
        <v>11101</v>
      </c>
      <c r="E1567" s="25" t="str">
        <f t="shared" si="171"/>
        <v>23.490.02</v>
      </c>
      <c r="F1567" s="25" t="s">
        <v>10458</v>
      </c>
      <c r="G1567" s="25" t="s">
        <v>11101</v>
      </c>
      <c r="H1567" s="25" t="s">
        <v>10459</v>
      </c>
      <c r="I1567" s="25" t="s">
        <v>10459</v>
      </c>
      <c r="J1567" s="18"/>
      <c r="L1567" s="18"/>
      <c r="M1567" s="18" t="str">
        <f t="shared" si="172"/>
        <v xml:space="preserve"> </v>
      </c>
      <c r="N1567" s="223" t="str">
        <f t="shared" si="168"/>
        <v>Diverse andra icke eldfasta keramiska produkter</v>
      </c>
      <c r="O1567" s="223"/>
      <c r="P1567" s="218" t="str">
        <f t="shared" si="170"/>
        <v xml:space="preserve"> </v>
      </c>
      <c r="Q1567" s="218" t="str">
        <f>VLOOKUP(G1567,S:T,2,FALSE)</f>
        <v>Diverse andra icke eldfasta keramiska produkter</v>
      </c>
      <c r="S1567" s="52" t="s">
        <v>11032</v>
      </c>
      <c r="T1567" s="7" t="s">
        <v>10375</v>
      </c>
      <c r="U1567" s="15" t="s">
        <v>11096</v>
      </c>
      <c r="V1567" s="14" t="s">
        <v>11094</v>
      </c>
      <c r="W1567" s="7"/>
      <c r="X1567" s="7" t="s">
        <v>6558</v>
      </c>
      <c r="Y1567" s="55"/>
      <c r="Z1567" s="54"/>
      <c r="AA1567" s="59" t="s">
        <v>10376</v>
      </c>
    </row>
    <row r="1568" spans="1:27" ht="12.75" customHeight="1" thickBot="1" x14ac:dyDescent="0.25">
      <c r="A1568" s="24">
        <v>1567</v>
      </c>
      <c r="C1568" s="172"/>
      <c r="D1568" s="25" t="s">
        <v>11099</v>
      </c>
      <c r="E1568" s="25" t="str">
        <f t="shared" si="171"/>
        <v>23.490.03</v>
      </c>
      <c r="F1568" s="25" t="s">
        <v>10455</v>
      </c>
      <c r="G1568" s="25" t="s">
        <v>11099</v>
      </c>
      <c r="H1568" s="25" t="s">
        <v>10456</v>
      </c>
      <c r="I1568" s="25" t="s">
        <v>10456</v>
      </c>
      <c r="J1568" s="18"/>
      <c r="L1568" s="18"/>
      <c r="M1568" s="18" t="str">
        <f t="shared" si="172"/>
        <v xml:space="preserve"> </v>
      </c>
      <c r="N1568" s="223" t="str">
        <f t="shared" ref="N1568:N1631" si="173">IF(H1568="","",VLOOKUP(H1568,U:V,2,FALSE))</f>
        <v>Delar av tillverkningen av andra keramiska produkter som utförs av underleverantörer</v>
      </c>
      <c r="O1568" s="223"/>
      <c r="P1568" s="218" t="str">
        <f t="shared" si="170"/>
        <v xml:space="preserve"> </v>
      </c>
      <c r="Q1568" s="218" t="str">
        <f>VLOOKUP(G1568,S:T,2,FALSE)</f>
        <v>Delar av tillverkningen av andra keramiska produkter som utförs av underleverantörer</v>
      </c>
      <c r="S1568" s="52" t="s">
        <v>11029</v>
      </c>
      <c r="T1568" s="7" t="s">
        <v>10370</v>
      </c>
      <c r="U1568" s="15" t="s">
        <v>11095</v>
      </c>
      <c r="V1568" s="14" t="s">
        <v>11094</v>
      </c>
      <c r="W1568" s="7"/>
      <c r="X1568" s="7" t="s">
        <v>6556</v>
      </c>
      <c r="Y1568" s="55"/>
      <c r="Z1568" s="54"/>
      <c r="AA1568" s="59" t="s">
        <v>10371</v>
      </c>
    </row>
    <row r="1569" spans="1:27" ht="12.75" customHeight="1" thickBot="1" x14ac:dyDescent="0.25">
      <c r="A1569" s="24">
        <v>1568</v>
      </c>
      <c r="C1569" s="172" t="s">
        <v>10453</v>
      </c>
      <c r="D1569" s="25"/>
      <c r="E1569" s="25" t="str">
        <f t="shared" si="171"/>
        <v>23.5</v>
      </c>
      <c r="F1569" s="25" t="s">
        <v>10452</v>
      </c>
      <c r="G1569" s="25"/>
      <c r="H1569" s="25"/>
      <c r="I1569" s="25"/>
      <c r="J1569" s="18"/>
      <c r="L1569" s="18"/>
      <c r="M1569" s="18" t="str">
        <f t="shared" si="172"/>
        <v/>
      </c>
      <c r="N1569" s="223" t="str">
        <f t="shared" si="173"/>
        <v/>
      </c>
      <c r="O1569" s="223"/>
      <c r="P1569" s="218" t="str">
        <f t="shared" si="170"/>
        <v xml:space="preserve"> </v>
      </c>
      <c r="Q1569" s="218" t="str">
        <f>VLOOKUP(C1569,S:T,2,FALSE)</f>
        <v>Cement, kalk och gips</v>
      </c>
      <c r="S1569" s="49" t="s">
        <v>10368</v>
      </c>
      <c r="T1569" s="7" t="s">
        <v>10363</v>
      </c>
      <c r="U1569" s="15" t="s">
        <v>11092</v>
      </c>
      <c r="V1569" s="14" t="s">
        <v>11089</v>
      </c>
      <c r="W1569" s="7"/>
      <c r="X1569" s="7" t="s">
        <v>6552</v>
      </c>
      <c r="Y1569" s="55"/>
      <c r="Z1569" s="54"/>
      <c r="AA1569" s="59"/>
    </row>
    <row r="1570" spans="1:27" ht="12.75" customHeight="1" thickBot="1" x14ac:dyDescent="0.25">
      <c r="A1570" s="24">
        <v>1569</v>
      </c>
      <c r="C1570" s="172" t="s">
        <v>10450</v>
      </c>
      <c r="D1570" s="25"/>
      <c r="E1570" s="25" t="str">
        <f t="shared" si="171"/>
        <v>23.51</v>
      </c>
      <c r="F1570" s="25" t="s">
        <v>10447</v>
      </c>
      <c r="G1570" s="25"/>
      <c r="H1570" s="25"/>
      <c r="I1570" s="25"/>
      <c r="J1570" s="18"/>
      <c r="L1570" s="18"/>
      <c r="M1570" s="18" t="str">
        <f t="shared" si="172"/>
        <v/>
      </c>
      <c r="N1570" s="223" t="str">
        <f t="shared" si="173"/>
        <v/>
      </c>
      <c r="O1570" s="223"/>
      <c r="P1570" s="218" t="str">
        <f t="shared" si="170"/>
        <v xml:space="preserve"> </v>
      </c>
      <c r="Q1570" s="218" t="str">
        <f>VLOOKUP(C1570,S:T,2,FALSE)</f>
        <v>Cement</v>
      </c>
      <c r="S1570" s="52" t="s">
        <v>11025</v>
      </c>
      <c r="T1570" s="7" t="s">
        <v>10363</v>
      </c>
      <c r="U1570" s="15" t="s">
        <v>11090</v>
      </c>
      <c r="V1570" s="14" t="s">
        <v>11089</v>
      </c>
      <c r="W1570" s="7"/>
      <c r="X1570" s="7" t="s">
        <v>6546</v>
      </c>
      <c r="Y1570" s="55"/>
      <c r="Z1570" s="54"/>
      <c r="AA1570" s="59"/>
    </row>
    <row r="1571" spans="1:27" ht="25.5" customHeight="1" thickBot="1" x14ac:dyDescent="0.25">
      <c r="A1571" s="24">
        <v>1570</v>
      </c>
      <c r="C1571" s="172" t="s">
        <v>11093</v>
      </c>
      <c r="D1571" s="25"/>
      <c r="E1571" s="25" t="str">
        <f t="shared" si="171"/>
        <v>23.510</v>
      </c>
      <c r="F1571" s="25" t="s">
        <v>10447</v>
      </c>
      <c r="G1571" s="25"/>
      <c r="H1571" s="25"/>
      <c r="I1571" s="25"/>
      <c r="J1571" s="18"/>
      <c r="L1571" s="18"/>
      <c r="M1571" s="18" t="str">
        <f t="shared" si="172"/>
        <v/>
      </c>
      <c r="N1571" s="223" t="str">
        <f t="shared" si="173"/>
        <v/>
      </c>
      <c r="O1571" s="223"/>
      <c r="P1571" s="218" t="str">
        <f t="shared" si="170"/>
        <v xml:space="preserve"> </v>
      </c>
      <c r="Q1571" s="218" t="str">
        <f>VLOOKUP(C1571,S:T,2,FALSE)</f>
        <v>Cement</v>
      </c>
      <c r="S1571" s="52" t="s">
        <v>11022</v>
      </c>
      <c r="T1571" s="7" t="s">
        <v>10363</v>
      </c>
      <c r="U1571" s="15" t="s">
        <v>11087</v>
      </c>
      <c r="V1571" s="14" t="s">
        <v>11086</v>
      </c>
      <c r="W1571" s="7"/>
      <c r="X1571" s="7" t="s">
        <v>6540</v>
      </c>
      <c r="Y1571" s="55"/>
      <c r="Z1571" s="54"/>
      <c r="AA1571" s="59" t="s">
        <v>10364</v>
      </c>
    </row>
    <row r="1572" spans="1:27" ht="12.75" customHeight="1" thickBot="1" x14ac:dyDescent="0.25">
      <c r="A1572" s="24">
        <v>1571</v>
      </c>
      <c r="C1572" s="172"/>
      <c r="D1572" s="25" t="s">
        <v>11091</v>
      </c>
      <c r="E1572" s="25" t="str">
        <f t="shared" si="171"/>
        <v>23.510.01</v>
      </c>
      <c r="F1572" s="25" t="s">
        <v>10444</v>
      </c>
      <c r="G1572" s="25" t="s">
        <v>11091</v>
      </c>
      <c r="H1572" s="25" t="s">
        <v>10445</v>
      </c>
      <c r="I1572" s="25" t="s">
        <v>10445</v>
      </c>
      <c r="J1572" s="18"/>
      <c r="L1572" s="18"/>
      <c r="M1572" s="18" t="str">
        <f t="shared" si="172"/>
        <v xml:space="preserve"> </v>
      </c>
      <c r="N1572" s="223" t="str">
        <f t="shared" si="173"/>
        <v>Cementklinker</v>
      </c>
      <c r="O1572" s="223"/>
      <c r="P1572" s="218" t="str">
        <f t="shared" si="170"/>
        <v xml:space="preserve"> </v>
      </c>
      <c r="Q1572" s="218" t="str">
        <f>VLOOKUP(G1572,S:T,2,FALSE)</f>
        <v>Cementklinker</v>
      </c>
      <c r="S1572" s="52" t="s">
        <v>11018</v>
      </c>
      <c r="T1572" s="7" t="s">
        <v>10357</v>
      </c>
      <c r="U1572" s="15" t="s">
        <v>11084</v>
      </c>
      <c r="V1572" s="14" t="s">
        <v>11083</v>
      </c>
      <c r="W1572" s="7"/>
      <c r="X1572" s="7"/>
      <c r="Y1572" s="55"/>
      <c r="Z1572" s="54"/>
      <c r="AA1572" s="59" t="s">
        <v>10358</v>
      </c>
    </row>
    <row r="1573" spans="1:27" ht="12.75" customHeight="1" thickBot="1" x14ac:dyDescent="0.25">
      <c r="A1573" s="24">
        <v>1572</v>
      </c>
      <c r="C1573" s="172"/>
      <c r="D1573" s="25" t="s">
        <v>11088</v>
      </c>
      <c r="E1573" s="25" t="str">
        <f t="shared" si="171"/>
        <v>23.510.02</v>
      </c>
      <c r="F1573" s="25" t="s">
        <v>10441</v>
      </c>
      <c r="G1573" s="25" t="s">
        <v>11088</v>
      </c>
      <c r="H1573" s="25" t="s">
        <v>10442</v>
      </c>
      <c r="I1573" s="25" t="s">
        <v>10442</v>
      </c>
      <c r="J1573" s="18"/>
      <c r="L1573" s="18"/>
      <c r="M1573" s="18" t="str">
        <f t="shared" si="172"/>
        <v xml:space="preserve"> </v>
      </c>
      <c r="N1573" s="223" t="str">
        <f t="shared" si="173"/>
        <v>Portlandcement, aluminatcement, slaggcement och liknande hydraulisk cement</v>
      </c>
      <c r="O1573" s="223"/>
      <c r="P1573" s="218" t="str">
        <f t="shared" si="170"/>
        <v xml:space="preserve"> </v>
      </c>
      <c r="Q1573" s="218" t="str">
        <f>VLOOKUP(G1573,S:T,2,FALSE)</f>
        <v>Portlandcement, aluminatcement, slaggcement och liknande hydraulisk cement</v>
      </c>
      <c r="S1573" s="49" t="s">
        <v>10356</v>
      </c>
      <c r="T1573" s="7" t="s">
        <v>10355</v>
      </c>
      <c r="U1573" s="15" t="s">
        <v>11082</v>
      </c>
      <c r="V1573" s="14" t="s">
        <v>11081</v>
      </c>
      <c r="W1573" s="7"/>
      <c r="X1573" s="7"/>
      <c r="Y1573" s="55"/>
      <c r="Z1573" s="54"/>
      <c r="AA1573" s="59"/>
    </row>
    <row r="1574" spans="1:27" ht="12.75" customHeight="1" thickBot="1" x14ac:dyDescent="0.25">
      <c r="A1574" s="24">
        <v>1573</v>
      </c>
      <c r="C1574" s="172"/>
      <c r="D1574" s="25" t="s">
        <v>11085</v>
      </c>
      <c r="E1574" s="25" t="str">
        <f t="shared" si="171"/>
        <v>23.510.03</v>
      </c>
      <c r="F1574" s="25" t="s">
        <v>10437</v>
      </c>
      <c r="G1574" s="25" t="s">
        <v>11085</v>
      </c>
      <c r="H1574" s="25" t="s">
        <v>10438</v>
      </c>
      <c r="I1574" s="25" t="s">
        <v>10438</v>
      </c>
      <c r="J1574" s="18"/>
      <c r="L1574" s="18"/>
      <c r="M1574" s="18" t="str">
        <f t="shared" si="172"/>
        <v xml:space="preserve"> </v>
      </c>
      <c r="N1574" s="223" t="str">
        <f t="shared" si="173"/>
        <v>Delar av cementtillverkningen som utförs av underleverantörer</v>
      </c>
      <c r="O1574" s="223"/>
      <c r="P1574" s="218" t="str">
        <f t="shared" si="170"/>
        <v xml:space="preserve"> </v>
      </c>
      <c r="Q1574" s="218" t="str">
        <f>VLOOKUP(G1574,S:T,2,FALSE)</f>
        <v>Delar av cementtillverkningen som utförs av underleverantörer</v>
      </c>
      <c r="S1574" s="52" t="s">
        <v>11013</v>
      </c>
      <c r="T1574" s="7" t="s">
        <v>10355</v>
      </c>
      <c r="U1574" s="15" t="s">
        <v>11079</v>
      </c>
      <c r="V1574" s="14" t="s">
        <v>11078</v>
      </c>
      <c r="W1574" s="7"/>
      <c r="X1574" s="7" t="s">
        <v>196</v>
      </c>
      <c r="Y1574" s="55"/>
      <c r="Z1574" s="54"/>
      <c r="AA1574" s="59"/>
    </row>
    <row r="1575" spans="1:27" ht="12.75" customHeight="1" thickBot="1" x14ac:dyDescent="0.25">
      <c r="A1575" s="24">
        <v>1574</v>
      </c>
      <c r="C1575" s="172" t="s">
        <v>10435</v>
      </c>
      <c r="D1575" s="25"/>
      <c r="E1575" s="25" t="str">
        <f t="shared" si="171"/>
        <v>23.52</v>
      </c>
      <c r="F1575" s="25" t="s">
        <v>10434</v>
      </c>
      <c r="G1575" s="25"/>
      <c r="H1575" s="25"/>
      <c r="I1575" s="25"/>
      <c r="J1575" s="18"/>
      <c r="L1575" s="18"/>
      <c r="M1575" s="18" t="str">
        <f t="shared" si="172"/>
        <v/>
      </c>
      <c r="N1575" s="223" t="str">
        <f t="shared" si="173"/>
        <v/>
      </c>
      <c r="O1575" s="223"/>
      <c r="P1575" s="218" t="str">
        <f t="shared" si="170"/>
        <v xml:space="preserve"> </v>
      </c>
      <c r="Q1575" s="218" t="str">
        <f>VLOOKUP(C1575,S:T,2,FALSE)</f>
        <v>Kalk och gips</v>
      </c>
      <c r="S1575" s="52" t="s">
        <v>11010</v>
      </c>
      <c r="T1575" s="7" t="s">
        <v>10349</v>
      </c>
      <c r="U1575" s="15" t="s">
        <v>11076</v>
      </c>
      <c r="V1575" s="14" t="s">
        <v>11075</v>
      </c>
      <c r="W1575" s="7"/>
      <c r="X1575" s="7" t="s">
        <v>196</v>
      </c>
      <c r="Y1575" s="55"/>
      <c r="Z1575" s="54"/>
      <c r="AA1575" s="59" t="s">
        <v>10350</v>
      </c>
    </row>
    <row r="1576" spans="1:27" ht="12.75" customHeight="1" thickBot="1" x14ac:dyDescent="0.25">
      <c r="A1576" s="24">
        <v>1575</v>
      </c>
      <c r="C1576" s="172" t="s">
        <v>11080</v>
      </c>
      <c r="D1576" s="25"/>
      <c r="E1576" s="25" t="str">
        <f t="shared" si="171"/>
        <v>23.520</v>
      </c>
      <c r="F1576" s="25" t="s">
        <v>10434</v>
      </c>
      <c r="G1576" s="25"/>
      <c r="H1576" s="25"/>
      <c r="I1576" s="25"/>
      <c r="J1576" s="18"/>
      <c r="L1576" s="18"/>
      <c r="M1576" s="18" t="str">
        <f t="shared" si="172"/>
        <v/>
      </c>
      <c r="N1576" s="223" t="str">
        <f t="shared" si="173"/>
        <v/>
      </c>
      <c r="O1576" s="223"/>
      <c r="P1576" s="218" t="str">
        <f t="shared" si="170"/>
        <v xml:space="preserve"> </v>
      </c>
      <c r="Q1576" s="218" t="str">
        <f>VLOOKUP(C1576,S:T,2,FALSE)</f>
        <v>Kalk och gips</v>
      </c>
      <c r="S1576" s="52" t="s">
        <v>11008</v>
      </c>
      <c r="T1576" s="7" t="s">
        <v>10346</v>
      </c>
      <c r="U1576" s="15" t="s">
        <v>11073</v>
      </c>
      <c r="V1576" s="14" t="s">
        <v>11072</v>
      </c>
      <c r="W1576" s="7"/>
      <c r="X1576" s="7" t="s">
        <v>6529</v>
      </c>
      <c r="Y1576" s="55"/>
      <c r="Z1576" s="54"/>
      <c r="AA1576" s="59" t="s">
        <v>10347</v>
      </c>
    </row>
    <row r="1577" spans="1:27" ht="12.75" customHeight="1" thickBot="1" x14ac:dyDescent="0.25">
      <c r="A1577" s="24">
        <v>1576</v>
      </c>
      <c r="C1577" s="172"/>
      <c r="D1577" s="25" t="s">
        <v>11077</v>
      </c>
      <c r="E1577" s="25" t="str">
        <f t="shared" si="171"/>
        <v>23.520.01</v>
      </c>
      <c r="F1577" s="25" t="s">
        <v>10429</v>
      </c>
      <c r="G1577" s="25" t="s">
        <v>11077</v>
      </c>
      <c r="H1577" s="25" t="s">
        <v>10430</v>
      </c>
      <c r="I1577" s="25" t="s">
        <v>10430</v>
      </c>
      <c r="J1577" s="18"/>
      <c r="L1577" s="18"/>
      <c r="M1577" s="18" t="str">
        <f t="shared" si="172"/>
        <v xml:space="preserve"> </v>
      </c>
      <c r="N1577" s="223" t="str">
        <f t="shared" si="173"/>
        <v>Osläckt kalk, släckt kalk och hydraulisk kalk</v>
      </c>
      <c r="O1577" s="223"/>
      <c r="P1577" s="218" t="str">
        <f t="shared" si="170"/>
        <v xml:space="preserve"> </v>
      </c>
      <c r="Q1577" s="218" t="str">
        <f>VLOOKUP(G1577,S:T,2,FALSE)</f>
        <v>Osläckt kalk, släckt kalk och hydraulisk kalk</v>
      </c>
      <c r="S1577" s="52" t="s">
        <v>11005</v>
      </c>
      <c r="T1577" s="7" t="s">
        <v>11070</v>
      </c>
      <c r="U1577" s="15" t="s">
        <v>11069</v>
      </c>
      <c r="V1577" s="14" t="s">
        <v>11068</v>
      </c>
      <c r="W1577" s="7"/>
      <c r="X1577" s="7" t="s">
        <v>6526</v>
      </c>
      <c r="Y1577" s="55"/>
      <c r="Z1577" s="54"/>
      <c r="AA1577" s="59" t="s">
        <v>10342</v>
      </c>
    </row>
    <row r="1578" spans="1:27" ht="25.5" customHeight="1" thickBot="1" x14ac:dyDescent="0.25">
      <c r="A1578" s="24">
        <v>1577</v>
      </c>
      <c r="C1578" s="172"/>
      <c r="D1578" s="25" t="s">
        <v>11074</v>
      </c>
      <c r="E1578" s="25" t="str">
        <f t="shared" si="171"/>
        <v>23.520.02</v>
      </c>
      <c r="F1578" s="25" t="s">
        <v>10426</v>
      </c>
      <c r="G1578" s="25" t="s">
        <v>11074</v>
      </c>
      <c r="H1578" s="25" t="s">
        <v>10427</v>
      </c>
      <c r="I1578" s="25" t="s">
        <v>10427</v>
      </c>
      <c r="J1578" s="18"/>
      <c r="L1578" s="18"/>
      <c r="M1578" s="18" t="str">
        <f t="shared" si="172"/>
        <v xml:space="preserve"> </v>
      </c>
      <c r="N1578" s="223" t="str">
        <f t="shared" si="173"/>
        <v>Gips</v>
      </c>
      <c r="O1578" s="223"/>
      <c r="P1578" s="218" t="str">
        <f t="shared" si="170"/>
        <v xml:space="preserve"> </v>
      </c>
      <c r="Q1578" s="218" t="str">
        <f>VLOOKUP(G1578,S:T,2,FALSE)</f>
        <v>Gips</v>
      </c>
      <c r="S1578" s="49" t="s">
        <v>10339</v>
      </c>
      <c r="T1578" s="7" t="s">
        <v>10336</v>
      </c>
      <c r="U1578" s="15" t="s">
        <v>11066</v>
      </c>
      <c r="V1578" s="14" t="s">
        <v>11065</v>
      </c>
      <c r="W1578" s="7"/>
      <c r="X1578" s="7" t="s">
        <v>6521</v>
      </c>
      <c r="Y1578" s="55"/>
      <c r="Z1578" s="54"/>
      <c r="AA1578" s="59"/>
    </row>
    <row r="1579" spans="1:27" ht="12.75" customHeight="1" thickBot="1" x14ac:dyDescent="0.25">
      <c r="A1579" s="24">
        <v>1578</v>
      </c>
      <c r="C1579" s="172"/>
      <c r="D1579" s="25" t="s">
        <v>11071</v>
      </c>
      <c r="E1579" s="25" t="str">
        <f t="shared" si="171"/>
        <v>23.520.03</v>
      </c>
      <c r="F1579" s="25" t="s">
        <v>10421</v>
      </c>
      <c r="G1579" s="25" t="s">
        <v>11071</v>
      </c>
      <c r="H1579" s="25" t="s">
        <v>10422</v>
      </c>
      <c r="I1579" s="25" t="s">
        <v>10422</v>
      </c>
      <c r="J1579" s="18"/>
      <c r="L1579" s="18"/>
      <c r="M1579" s="18" t="str">
        <f t="shared" si="172"/>
        <v xml:space="preserve"> </v>
      </c>
      <c r="N1579" s="223" t="str">
        <f t="shared" si="173"/>
        <v>Bränd dolomit eller stampmassa av dolomit</v>
      </c>
      <c r="O1579" s="223"/>
      <c r="P1579" s="218" t="str">
        <f t="shared" si="170"/>
        <v xml:space="preserve"> </v>
      </c>
      <c r="Q1579" s="218" t="str">
        <f>VLOOKUP(G1579,S:T,2,FALSE)</f>
        <v>Bränd dolomit eller stampmassa av dolomit</v>
      </c>
      <c r="S1579" s="52" t="s">
        <v>11001</v>
      </c>
      <c r="T1579" s="7" t="s">
        <v>10336</v>
      </c>
      <c r="U1579" s="15" t="s">
        <v>11064</v>
      </c>
      <c r="V1579" s="14" t="s">
        <v>11063</v>
      </c>
      <c r="W1579" s="7"/>
      <c r="X1579" s="7" t="s">
        <v>6518</v>
      </c>
      <c r="Y1579" s="55"/>
      <c r="Z1579" s="54"/>
      <c r="AA1579" s="59"/>
    </row>
    <row r="1580" spans="1:27" ht="12.75" customHeight="1" thickBot="1" x14ac:dyDescent="0.25">
      <c r="A1580" s="24">
        <v>1579</v>
      </c>
      <c r="C1580" s="172"/>
      <c r="D1580" s="25" t="s">
        <v>11067</v>
      </c>
      <c r="E1580" s="25" t="str">
        <f t="shared" si="171"/>
        <v>23.520.04</v>
      </c>
      <c r="F1580" s="25" t="s">
        <v>10416</v>
      </c>
      <c r="G1580" s="25" t="s">
        <v>11067</v>
      </c>
      <c r="H1580" s="25" t="s">
        <v>10417</v>
      </c>
      <c r="I1580" s="25" t="s">
        <v>10417</v>
      </c>
      <c r="J1580" s="18"/>
      <c r="L1580" s="18"/>
      <c r="M1580" s="18" t="str">
        <f t="shared" si="172"/>
        <v xml:space="preserve"> </v>
      </c>
      <c r="N1580" s="223" t="str">
        <f t="shared" si="173"/>
        <v>Delar av tillverkningen av kalk och gips som utförs av underleverantörer</v>
      </c>
      <c r="O1580" s="223"/>
      <c r="P1580" s="218" t="str">
        <f t="shared" si="170"/>
        <v xml:space="preserve"> </v>
      </c>
      <c r="Q1580" s="218" t="str">
        <f>VLOOKUP(G1580,S:T,2,FALSE)</f>
        <v>Delar av tillverkningen av kalk och gips som utförs av underleverantörer</v>
      </c>
      <c r="S1580" s="52" t="s">
        <v>10999</v>
      </c>
      <c r="T1580" s="7" t="s">
        <v>10333</v>
      </c>
      <c r="U1580" s="15" t="s">
        <v>11062</v>
      </c>
      <c r="V1580" s="14" t="s">
        <v>11061</v>
      </c>
      <c r="W1580" s="7"/>
      <c r="X1580" s="7" t="s">
        <v>6513</v>
      </c>
      <c r="Y1580" s="55"/>
      <c r="Z1580" s="54"/>
      <c r="AA1580" s="59" t="s">
        <v>10334</v>
      </c>
    </row>
    <row r="1581" spans="1:27" ht="12.75" customHeight="1" thickBot="1" x14ac:dyDescent="0.25">
      <c r="A1581" s="24">
        <v>1580</v>
      </c>
      <c r="C1581" s="172" t="s">
        <v>10414</v>
      </c>
      <c r="D1581" s="25"/>
      <c r="E1581" s="25" t="str">
        <f t="shared" si="171"/>
        <v>23.6</v>
      </c>
      <c r="F1581" s="25" t="s">
        <v>10413</v>
      </c>
      <c r="G1581" s="25"/>
      <c r="H1581" s="25"/>
      <c r="I1581" s="25"/>
      <c r="J1581" s="18"/>
      <c r="L1581" s="18"/>
      <c r="M1581" s="18" t="str">
        <f t="shared" si="172"/>
        <v/>
      </c>
      <c r="N1581" s="223" t="str">
        <f t="shared" si="173"/>
        <v/>
      </c>
      <c r="O1581" s="223"/>
      <c r="P1581" s="218" t="str">
        <f t="shared" si="170"/>
        <v xml:space="preserve"> </v>
      </c>
      <c r="Q1581" s="218" t="str">
        <f>VLOOKUP(C1581,S:T,2,FALSE)</f>
        <v>Varor av betong, cement och gips</v>
      </c>
      <c r="S1581" s="52" t="s">
        <v>10996</v>
      </c>
      <c r="T1581" s="7" t="s">
        <v>10330</v>
      </c>
      <c r="U1581" s="15" t="s">
        <v>11059</v>
      </c>
      <c r="V1581" s="14" t="s">
        <v>11056</v>
      </c>
      <c r="W1581" s="7"/>
      <c r="X1581" s="7" t="s">
        <v>6511</v>
      </c>
      <c r="Y1581" s="55"/>
      <c r="Z1581" s="54"/>
      <c r="AA1581" s="59" t="s">
        <v>10331</v>
      </c>
    </row>
    <row r="1582" spans="1:27" ht="25.5" customHeight="1" thickBot="1" x14ac:dyDescent="0.25">
      <c r="A1582" s="24">
        <v>1581</v>
      </c>
      <c r="C1582" s="172" t="s">
        <v>10412</v>
      </c>
      <c r="D1582" s="25"/>
      <c r="E1582" s="25" t="str">
        <f t="shared" si="171"/>
        <v>23.61</v>
      </c>
      <c r="F1582" s="25" t="s">
        <v>10411</v>
      </c>
      <c r="G1582" s="25"/>
      <c r="H1582" s="25"/>
      <c r="I1582" s="25"/>
      <c r="J1582" s="18"/>
      <c r="L1582" s="18"/>
      <c r="M1582" s="18" t="str">
        <f t="shared" si="172"/>
        <v/>
      </c>
      <c r="N1582" s="223" t="str">
        <f t="shared" si="173"/>
        <v/>
      </c>
      <c r="O1582" s="223"/>
      <c r="P1582" s="218" t="str">
        <f t="shared" si="170"/>
        <v xml:space="preserve"> </v>
      </c>
      <c r="Q1582" s="218" t="str">
        <f>VLOOKUP(C1582,S:T,2,FALSE)</f>
        <v>Betongvaror för byggändamål</v>
      </c>
      <c r="S1582" s="52" t="s">
        <v>10993</v>
      </c>
      <c r="T1582" s="7" t="s">
        <v>10325</v>
      </c>
      <c r="U1582" s="15" t="s">
        <v>11057</v>
      </c>
      <c r="V1582" s="14" t="s">
        <v>11056</v>
      </c>
      <c r="W1582" s="7"/>
      <c r="X1582" s="7" t="s">
        <v>6506</v>
      </c>
      <c r="Y1582" s="55"/>
      <c r="Z1582" s="54"/>
      <c r="AA1582" s="59" t="s">
        <v>10326</v>
      </c>
    </row>
    <row r="1583" spans="1:27" ht="25.5" customHeight="1" thickBot="1" x14ac:dyDescent="0.25">
      <c r="A1583" s="24">
        <v>1582</v>
      </c>
      <c r="C1583" s="172" t="s">
        <v>11060</v>
      </c>
      <c r="D1583" s="25"/>
      <c r="E1583" s="25" t="str">
        <f t="shared" si="171"/>
        <v>23.610</v>
      </c>
      <c r="F1583" s="25" t="s">
        <v>10411</v>
      </c>
      <c r="G1583" s="25"/>
      <c r="H1583" s="25"/>
      <c r="I1583" s="25"/>
      <c r="J1583" s="18"/>
      <c r="L1583" s="18"/>
      <c r="M1583" s="18" t="str">
        <f t="shared" si="172"/>
        <v/>
      </c>
      <c r="N1583" s="223" t="str">
        <f t="shared" si="173"/>
        <v/>
      </c>
      <c r="O1583" s="223"/>
      <c r="P1583" s="218" t="str">
        <f t="shared" si="170"/>
        <v xml:space="preserve"> </v>
      </c>
      <c r="Q1583" s="218" t="str">
        <f>VLOOKUP(C1583,S:T,2,FALSE)</f>
        <v>Betongvaror för byggändamål</v>
      </c>
      <c r="S1583" s="50" t="s">
        <v>10323</v>
      </c>
      <c r="T1583" s="7" t="s">
        <v>10318</v>
      </c>
      <c r="U1583" s="15">
        <v>21</v>
      </c>
      <c r="V1583" s="14" t="s">
        <v>11054</v>
      </c>
      <c r="W1583" s="7"/>
      <c r="X1583" s="7"/>
      <c r="Y1583" s="55"/>
      <c r="Z1583" s="54"/>
      <c r="AA1583" s="59"/>
    </row>
    <row r="1584" spans="1:27" ht="12.75" customHeight="1" thickBot="1" x14ac:dyDescent="0.25">
      <c r="A1584" s="24">
        <v>1583</v>
      </c>
      <c r="C1584" s="172"/>
      <c r="D1584" s="25" t="s">
        <v>11058</v>
      </c>
      <c r="E1584" s="25" t="str">
        <f t="shared" si="171"/>
        <v>23.610.01</v>
      </c>
      <c r="F1584" s="25" t="s">
        <v>10405</v>
      </c>
      <c r="G1584" s="25" t="s">
        <v>11058</v>
      </c>
      <c r="H1584" s="25" t="s">
        <v>10406</v>
      </c>
      <c r="I1584" s="25" t="s">
        <v>10406</v>
      </c>
      <c r="J1584" s="18"/>
      <c r="L1584" s="18"/>
      <c r="M1584" s="18" t="str">
        <f t="shared" si="172"/>
        <v xml:space="preserve"> </v>
      </c>
      <c r="N1584" s="223" t="str">
        <f t="shared" si="173"/>
        <v>Takpannor, plattor, murstenar och liknande varor av cement, betong eller konstgjord sten</v>
      </c>
      <c r="O1584" s="223"/>
      <c r="P1584" s="218" t="str">
        <f t="shared" si="170"/>
        <v xml:space="preserve"> </v>
      </c>
      <c r="Q1584" s="218" t="str">
        <f>VLOOKUP(G1584,S:T,2,FALSE)</f>
        <v>Takpannor, plattor, murstenar och liknande varor av cement, betong eller konstgjord sten</v>
      </c>
      <c r="S1584" s="49" t="s">
        <v>10322</v>
      </c>
      <c r="T1584" s="7" t="s">
        <v>10318</v>
      </c>
      <c r="U1584" s="15" t="s">
        <v>11052</v>
      </c>
      <c r="V1584" s="14" t="s">
        <v>11049</v>
      </c>
      <c r="W1584" s="7"/>
      <c r="X1584" s="7"/>
      <c r="Y1584" s="55"/>
      <c r="Z1584" s="54"/>
      <c r="AA1584" s="59"/>
    </row>
    <row r="1585" spans="1:27" ht="25.5" customHeight="1" thickBot="1" x14ac:dyDescent="0.25">
      <c r="A1585" s="24">
        <v>1584</v>
      </c>
      <c r="C1585" s="172"/>
      <c r="D1585" s="25" t="s">
        <v>11055</v>
      </c>
      <c r="E1585" s="25" t="str">
        <f t="shared" si="171"/>
        <v>23.610.02</v>
      </c>
      <c r="F1585" s="25" t="s">
        <v>10402</v>
      </c>
      <c r="G1585" s="25" t="s">
        <v>11055</v>
      </c>
      <c r="H1585" s="25" t="s">
        <v>10403</v>
      </c>
      <c r="I1585" s="25" t="s">
        <v>10403</v>
      </c>
      <c r="J1585" s="18"/>
      <c r="L1585" s="18"/>
      <c r="M1585" s="18" t="str">
        <f t="shared" si="172"/>
        <v xml:space="preserve"> </v>
      </c>
      <c r="N1585" s="223" t="str">
        <f t="shared" si="173"/>
        <v>Monteringsfärdiga konstruktionsdetaljer för byggnads- och anläggningsarbeten, av cement, betong eller konstgjord sten</v>
      </c>
      <c r="O1585" s="223"/>
      <c r="P1585" s="218" t="str">
        <f t="shared" si="170"/>
        <v xml:space="preserve"> </v>
      </c>
      <c r="Q1585" s="218" t="str">
        <f>VLOOKUP(G1585,S:T,2,FALSE)</f>
        <v>Monteringsfärdiga konstruktionsdetaljer för byggnads- och anlägg­ningsarbeten, av cement, betong eller konstgjord sten</v>
      </c>
      <c r="S1585" s="52" t="s">
        <v>10986</v>
      </c>
      <c r="T1585" s="7" t="s">
        <v>10985</v>
      </c>
      <c r="U1585" s="15" t="s">
        <v>11050</v>
      </c>
      <c r="V1585" s="14" t="s">
        <v>11049</v>
      </c>
      <c r="W1585" s="7"/>
      <c r="X1585" s="7" t="s">
        <v>196</v>
      </c>
      <c r="Y1585" s="55"/>
      <c r="Z1585" s="54"/>
      <c r="AA1585" s="59"/>
    </row>
    <row r="1586" spans="1:27" ht="22.5" customHeight="1" thickBot="1" x14ac:dyDescent="0.25">
      <c r="A1586" s="24">
        <v>1585</v>
      </c>
      <c r="C1586" s="172"/>
      <c r="D1586" s="25" t="s">
        <v>11053</v>
      </c>
      <c r="E1586" s="25" t="str">
        <f t="shared" si="171"/>
        <v>23.610.03</v>
      </c>
      <c r="F1586" s="25" t="s">
        <v>10397</v>
      </c>
      <c r="G1586" s="25" t="s">
        <v>11053</v>
      </c>
      <c r="H1586" s="25" t="s">
        <v>10398</v>
      </c>
      <c r="I1586" s="25" t="s">
        <v>10398</v>
      </c>
      <c r="J1586" s="18"/>
      <c r="L1586" s="18"/>
      <c r="M1586" s="18" t="str">
        <f t="shared" si="172"/>
        <v xml:space="preserve"> </v>
      </c>
      <c r="N1586" s="223" t="str">
        <f t="shared" si="173"/>
        <v>Monteringsfärdiga byggnader av betong</v>
      </c>
      <c r="O1586" s="223"/>
      <c r="P1586" s="218" t="str">
        <f t="shared" si="170"/>
        <v xml:space="preserve"> </v>
      </c>
      <c r="Q1586" s="218" t="str">
        <f>VLOOKUP(G1586,S:T,2,FALSE)</f>
        <v>Monteringsfärdiga byggnader av betong</v>
      </c>
      <c r="S1586" s="52" t="s">
        <v>10981</v>
      </c>
      <c r="T1586" s="7" t="s">
        <v>10982</v>
      </c>
      <c r="U1586" s="15" t="s">
        <v>11048</v>
      </c>
      <c r="V1586" s="14" t="s">
        <v>11044</v>
      </c>
      <c r="W1586" s="7"/>
      <c r="X1586" s="7" t="s">
        <v>196</v>
      </c>
      <c r="Y1586" s="55"/>
      <c r="Z1586" s="54"/>
      <c r="AA1586" s="59" t="s">
        <v>10964</v>
      </c>
    </row>
    <row r="1587" spans="1:27" ht="22.5" customHeight="1" thickBot="1" x14ac:dyDescent="0.25">
      <c r="A1587" s="24">
        <v>1586</v>
      </c>
      <c r="C1587" s="172"/>
      <c r="D1587" s="25" t="s">
        <v>11051</v>
      </c>
      <c r="E1587" s="25" t="str">
        <f t="shared" si="171"/>
        <v>23.610.04</v>
      </c>
      <c r="F1587" s="25" t="s">
        <v>10393</v>
      </c>
      <c r="G1587" s="25" t="s">
        <v>11051</v>
      </c>
      <c r="H1587" s="25" t="s">
        <v>10394</v>
      </c>
      <c r="I1587" s="25" t="s">
        <v>10394</v>
      </c>
      <c r="J1587" s="18"/>
      <c r="L1587" s="18"/>
      <c r="M1587" s="18" t="str">
        <f t="shared" si="172"/>
        <v xml:space="preserve"> </v>
      </c>
      <c r="N1587" s="223" t="str">
        <f t="shared" si="173"/>
        <v>Delar av tillverkningen av betongvaror för byggändamål som utförs av underleverantörer</v>
      </c>
      <c r="O1587" s="223"/>
      <c r="P1587" s="218" t="str">
        <f t="shared" si="170"/>
        <v xml:space="preserve"> </v>
      </c>
      <c r="Q1587" s="218" t="str">
        <f>VLOOKUP(G1587,S:T,2,FALSE)</f>
        <v>Delar av tillverkningen av betongvaror för byggändamål som utförs av underleverantörer</v>
      </c>
      <c r="S1587" s="52" t="s">
        <v>10977</v>
      </c>
      <c r="T1587" s="7" t="s">
        <v>11046</v>
      </c>
      <c r="U1587" s="15" t="s">
        <v>11045</v>
      </c>
      <c r="V1587" s="14" t="s">
        <v>11044</v>
      </c>
      <c r="W1587" s="7"/>
      <c r="X1587" s="7" t="s">
        <v>6495</v>
      </c>
      <c r="Y1587" s="55"/>
      <c r="Z1587" s="54"/>
      <c r="AA1587" s="59" t="s">
        <v>10960</v>
      </c>
    </row>
    <row r="1588" spans="1:27" ht="12.75" customHeight="1" thickBot="1" x14ac:dyDescent="0.25">
      <c r="A1588" s="24">
        <v>1587</v>
      </c>
      <c r="C1588" s="172" t="s">
        <v>10391</v>
      </c>
      <c r="D1588" s="25"/>
      <c r="E1588" s="25" t="str">
        <f t="shared" si="171"/>
        <v>23.62</v>
      </c>
      <c r="F1588" s="25" t="s">
        <v>10386</v>
      </c>
      <c r="G1588" s="25"/>
      <c r="H1588" s="25"/>
      <c r="I1588" s="25"/>
      <c r="J1588" s="18"/>
      <c r="L1588" s="18"/>
      <c r="M1588" s="18" t="str">
        <f t="shared" si="172"/>
        <v/>
      </c>
      <c r="N1588" s="223" t="str">
        <f t="shared" si="173"/>
        <v/>
      </c>
      <c r="O1588" s="223"/>
      <c r="P1588" s="218" t="str">
        <f t="shared" ref="P1588:P1651" si="174">IF(Q1588=F1588," ","!!!!!")</f>
        <v xml:space="preserve"> </v>
      </c>
      <c r="Q1588" s="218" t="str">
        <f>VLOOKUP(C1588,S:T,2,FALSE)</f>
        <v>Gipsvaror för byggändamål</v>
      </c>
      <c r="S1588" s="52" t="s">
        <v>10973</v>
      </c>
      <c r="T1588" s="7" t="s">
        <v>10974</v>
      </c>
      <c r="U1588" s="15" t="s">
        <v>11042</v>
      </c>
      <c r="V1588" s="14" t="s">
        <v>11039</v>
      </c>
      <c r="W1588" s="7"/>
      <c r="X1588" s="7" t="s">
        <v>6492</v>
      </c>
      <c r="Y1588" s="55"/>
      <c r="Z1588" s="54"/>
      <c r="AA1588" s="59" t="s">
        <v>10955</v>
      </c>
    </row>
    <row r="1589" spans="1:27" ht="25.5" customHeight="1" thickBot="1" x14ac:dyDescent="0.25">
      <c r="A1589" s="24">
        <v>1588</v>
      </c>
      <c r="C1589" s="172" t="s">
        <v>11047</v>
      </c>
      <c r="D1589" s="25"/>
      <c r="E1589" s="25" t="str">
        <f t="shared" si="171"/>
        <v>23.620</v>
      </c>
      <c r="F1589" s="25" t="s">
        <v>10386</v>
      </c>
      <c r="G1589" s="25"/>
      <c r="H1589" s="25"/>
      <c r="I1589" s="25"/>
      <c r="J1589" s="18"/>
      <c r="L1589" s="18"/>
      <c r="M1589" s="18" t="str">
        <f t="shared" si="172"/>
        <v/>
      </c>
      <c r="N1589" s="223" t="str">
        <f t="shared" si="173"/>
        <v/>
      </c>
      <c r="O1589" s="223"/>
      <c r="P1589" s="218" t="str">
        <f t="shared" si="174"/>
        <v xml:space="preserve"> </v>
      </c>
      <c r="Q1589" s="218" t="str">
        <f>VLOOKUP(C1589,S:T,2,FALSE)</f>
        <v>Gipsvaror för byggändamål</v>
      </c>
      <c r="S1589" s="52" t="s">
        <v>10970</v>
      </c>
      <c r="T1589" s="7" t="s">
        <v>10969</v>
      </c>
      <c r="U1589" s="15" t="s">
        <v>11040</v>
      </c>
      <c r="V1589" s="14" t="s">
        <v>11039</v>
      </c>
      <c r="W1589" s="7"/>
      <c r="X1589" s="7" t="s">
        <v>6488</v>
      </c>
      <c r="Y1589" s="55"/>
      <c r="Z1589" s="54"/>
      <c r="AA1589" s="59"/>
    </row>
    <row r="1590" spans="1:27" ht="22.5" customHeight="1" thickBot="1" x14ac:dyDescent="0.25">
      <c r="A1590" s="24">
        <v>1589</v>
      </c>
      <c r="C1590" s="172"/>
      <c r="D1590" s="25" t="s">
        <v>11043</v>
      </c>
      <c r="E1590" s="25" t="str">
        <f t="shared" si="171"/>
        <v>23.620.01</v>
      </c>
      <c r="F1590" s="25" t="s">
        <v>10386</v>
      </c>
      <c r="G1590" s="25" t="s">
        <v>11043</v>
      </c>
      <c r="H1590" s="25" t="s">
        <v>10387</v>
      </c>
      <c r="I1590" s="25" t="s">
        <v>10387</v>
      </c>
      <c r="J1590" s="18"/>
      <c r="L1590" s="18"/>
      <c r="M1590" s="18" t="str">
        <f t="shared" si="172"/>
        <v xml:space="preserve"> </v>
      </c>
      <c r="N1590" s="223" t="str">
        <f t="shared" si="173"/>
        <v>Gipsvaror för byggändamål</v>
      </c>
      <c r="O1590" s="223"/>
      <c r="P1590" s="218" t="str">
        <f t="shared" si="174"/>
        <v xml:space="preserve"> </v>
      </c>
      <c r="Q1590" s="218" t="str">
        <f>VLOOKUP(G1590,S:T,2,FALSE)</f>
        <v>Gipsvaror för byggändamål</v>
      </c>
      <c r="S1590" s="52" t="s">
        <v>10965</v>
      </c>
      <c r="T1590" s="7" t="s">
        <v>10966</v>
      </c>
      <c r="U1590" s="15" t="s">
        <v>11038</v>
      </c>
      <c r="V1590" s="14" t="s">
        <v>11037</v>
      </c>
      <c r="W1590" s="7"/>
      <c r="X1590" s="7" t="s">
        <v>6481</v>
      </c>
      <c r="Y1590" s="55"/>
      <c r="Z1590" s="54"/>
      <c r="AA1590" s="59" t="s">
        <v>10964</v>
      </c>
    </row>
    <row r="1591" spans="1:27" ht="22.5" customHeight="1" thickBot="1" x14ac:dyDescent="0.25">
      <c r="A1591" s="24">
        <v>1590</v>
      </c>
      <c r="C1591" s="172"/>
      <c r="D1591" s="25" t="s">
        <v>11041</v>
      </c>
      <c r="E1591" s="25" t="str">
        <f t="shared" si="171"/>
        <v>23.620.02</v>
      </c>
      <c r="F1591" s="25" t="s">
        <v>10381</v>
      </c>
      <c r="G1591" s="25" t="s">
        <v>11041</v>
      </c>
      <c r="H1591" s="25" t="s">
        <v>10382</v>
      </c>
      <c r="I1591" s="25" t="s">
        <v>10382</v>
      </c>
      <c r="J1591" s="18"/>
      <c r="L1591" s="18"/>
      <c r="M1591" s="18" t="str">
        <f t="shared" si="172"/>
        <v xml:space="preserve"> </v>
      </c>
      <c r="N1591" s="223" t="str">
        <f t="shared" si="173"/>
        <v>Delar av tillverkningen av gipsvaror för byggändamål som utförs av underleverantörer</v>
      </c>
      <c r="O1591" s="223"/>
      <c r="P1591" s="218" t="str">
        <f t="shared" si="174"/>
        <v xml:space="preserve"> </v>
      </c>
      <c r="Q1591" s="218" t="str">
        <f>VLOOKUP(G1591,S:T,2,FALSE)</f>
        <v>Delar av tillverkningen av gipsvaror för byggändamål som utförs av underleverantörer</v>
      </c>
      <c r="S1591" s="52" t="s">
        <v>10961</v>
      </c>
      <c r="T1591" s="7" t="s">
        <v>11035</v>
      </c>
      <c r="U1591" s="15" t="s">
        <v>11034</v>
      </c>
      <c r="V1591" s="14" t="s">
        <v>11033</v>
      </c>
      <c r="W1591" s="7"/>
      <c r="X1591" s="7" t="s">
        <v>6475</v>
      </c>
      <c r="Y1591" s="55"/>
      <c r="Z1591" s="54"/>
      <c r="AA1591" s="59" t="s">
        <v>10960</v>
      </c>
    </row>
    <row r="1592" spans="1:27" ht="12.75" customHeight="1" thickBot="1" x14ac:dyDescent="0.25">
      <c r="A1592" s="24">
        <v>1591</v>
      </c>
      <c r="C1592" s="172" t="s">
        <v>10379</v>
      </c>
      <c r="D1592" s="25"/>
      <c r="E1592" s="25" t="str">
        <f t="shared" si="171"/>
        <v>23.63</v>
      </c>
      <c r="F1592" s="25" t="s">
        <v>10375</v>
      </c>
      <c r="G1592" s="25"/>
      <c r="H1592" s="25"/>
      <c r="I1592" s="25"/>
      <c r="J1592" s="18"/>
      <c r="L1592" s="18"/>
      <c r="M1592" s="18" t="str">
        <f t="shared" si="172"/>
        <v/>
      </c>
      <c r="N1592" s="223" t="str">
        <f t="shared" si="173"/>
        <v/>
      </c>
      <c r="O1592" s="223"/>
      <c r="P1592" s="218" t="str">
        <f t="shared" si="174"/>
        <v xml:space="preserve"> </v>
      </c>
      <c r="Q1592" s="218" t="str">
        <f>VLOOKUP(C1592,S:T,2,FALSE)</f>
        <v>Fabriksblandad betong</v>
      </c>
      <c r="S1592" s="52" t="s">
        <v>10956</v>
      </c>
      <c r="T1592" s="7" t="s">
        <v>10957</v>
      </c>
      <c r="U1592" s="15" t="s">
        <v>11031</v>
      </c>
      <c r="V1592" s="14" t="s">
        <v>11030</v>
      </c>
      <c r="W1592" s="7"/>
      <c r="X1592" s="7" t="s">
        <v>6473</v>
      </c>
      <c r="Y1592" s="55"/>
      <c r="Z1592" s="54"/>
      <c r="AA1592" s="59" t="s">
        <v>10955</v>
      </c>
    </row>
    <row r="1593" spans="1:27" ht="25.5" customHeight="1" thickBot="1" x14ac:dyDescent="0.25">
      <c r="A1593" s="24">
        <v>1592</v>
      </c>
      <c r="C1593" s="172" t="s">
        <v>11036</v>
      </c>
      <c r="D1593" s="25"/>
      <c r="E1593" s="25" t="str">
        <f t="shared" si="171"/>
        <v>23.630</v>
      </c>
      <c r="F1593" s="25" t="s">
        <v>10375</v>
      </c>
      <c r="G1593" s="25"/>
      <c r="H1593" s="25"/>
      <c r="I1593" s="25"/>
      <c r="J1593" s="18"/>
      <c r="L1593" s="18"/>
      <c r="M1593" s="18" t="str">
        <f t="shared" si="172"/>
        <v/>
      </c>
      <c r="N1593" s="223" t="str">
        <f t="shared" si="173"/>
        <v/>
      </c>
      <c r="O1593" s="223"/>
      <c r="P1593" s="218" t="str">
        <f t="shared" si="174"/>
        <v xml:space="preserve"> </v>
      </c>
      <c r="Q1593" s="218" t="str">
        <f>VLOOKUP(C1593,S:T,2,FALSE)</f>
        <v>Fabriksblandad betong</v>
      </c>
      <c r="S1593" s="50" t="s">
        <v>10307</v>
      </c>
      <c r="T1593" s="7" t="s">
        <v>10952</v>
      </c>
      <c r="U1593" s="15" t="s">
        <v>11028</v>
      </c>
      <c r="V1593" s="14" t="s">
        <v>11026</v>
      </c>
      <c r="W1593" s="7"/>
      <c r="X1593" s="7" t="s">
        <v>6471</v>
      </c>
      <c r="Y1593" s="55"/>
      <c r="Z1593" s="54"/>
      <c r="AA1593" s="59"/>
    </row>
    <row r="1594" spans="1:27" ht="12.75" customHeight="1" thickBot="1" x14ac:dyDescent="0.25">
      <c r="A1594" s="24">
        <v>1593</v>
      </c>
      <c r="C1594" s="172"/>
      <c r="D1594" s="25" t="s">
        <v>11032</v>
      </c>
      <c r="E1594" s="25" t="str">
        <f t="shared" si="171"/>
        <v>23.630.01</v>
      </c>
      <c r="F1594" s="25" t="s">
        <v>10375</v>
      </c>
      <c r="G1594" s="25" t="s">
        <v>11032</v>
      </c>
      <c r="H1594" s="25" t="s">
        <v>10376</v>
      </c>
      <c r="I1594" s="25" t="s">
        <v>10376</v>
      </c>
      <c r="J1594" s="18"/>
      <c r="L1594" s="18"/>
      <c r="M1594" s="18" t="str">
        <f t="shared" si="172"/>
        <v xml:space="preserve"> </v>
      </c>
      <c r="N1594" s="223" t="str">
        <f t="shared" si="173"/>
        <v>Fabriksblandad betong</v>
      </c>
      <c r="O1594" s="223"/>
      <c r="P1594" s="218" t="str">
        <f t="shared" si="174"/>
        <v xml:space="preserve"> </v>
      </c>
      <c r="Q1594" s="218" t="str">
        <f>VLOOKUP(G1594,S:T,2,FALSE)</f>
        <v>Fabriksblandad betong</v>
      </c>
      <c r="S1594" s="49" t="s">
        <v>10304</v>
      </c>
      <c r="T1594" s="7" t="s">
        <v>10300</v>
      </c>
      <c r="U1594" s="15" t="s">
        <v>11027</v>
      </c>
      <c r="V1594" s="14" t="s">
        <v>11026</v>
      </c>
      <c r="W1594" s="7"/>
      <c r="X1594" s="7" t="s">
        <v>6465</v>
      </c>
      <c r="Y1594" s="55"/>
      <c r="Z1594" s="54"/>
      <c r="AA1594" s="59"/>
    </row>
    <row r="1595" spans="1:27" ht="12.75" customHeight="1" thickBot="1" x14ac:dyDescent="0.25">
      <c r="A1595" s="24">
        <v>1594</v>
      </c>
      <c r="C1595" s="172"/>
      <c r="D1595" s="25" t="s">
        <v>11029</v>
      </c>
      <c r="E1595" s="25" t="str">
        <f t="shared" si="171"/>
        <v>23.630.02</v>
      </c>
      <c r="F1595" s="25" t="s">
        <v>10370</v>
      </c>
      <c r="G1595" s="25" t="s">
        <v>11029</v>
      </c>
      <c r="H1595" s="25" t="s">
        <v>10371</v>
      </c>
      <c r="I1595" s="25" t="s">
        <v>10371</v>
      </c>
      <c r="J1595" s="18"/>
      <c r="L1595" s="18"/>
      <c r="M1595" s="18" t="str">
        <f t="shared" si="172"/>
        <v xml:space="preserve"> </v>
      </c>
      <c r="N1595" s="223" t="str">
        <f t="shared" si="173"/>
        <v>Delar av tillverkningen av fabriksblandad betong som utförs av underleverantörer</v>
      </c>
      <c r="O1595" s="223"/>
      <c r="P1595" s="218" t="str">
        <f t="shared" si="174"/>
        <v xml:space="preserve"> </v>
      </c>
      <c r="Q1595" s="218" t="str">
        <f>VLOOKUP(G1595,S:T,2,FALSE)</f>
        <v>Delar av tillverkningen av fabriksblandad betong som utförs av underleverantörer</v>
      </c>
      <c r="S1595" s="52" t="s">
        <v>10947</v>
      </c>
      <c r="T1595" s="7" t="s">
        <v>10300</v>
      </c>
      <c r="U1595" s="15" t="s">
        <v>11024</v>
      </c>
      <c r="V1595" s="14" t="s">
        <v>11023</v>
      </c>
      <c r="W1595" s="7"/>
      <c r="X1595" s="7" t="s">
        <v>6462</v>
      </c>
      <c r="Y1595" s="55"/>
      <c r="Z1595" s="54"/>
      <c r="AA1595" s="59"/>
    </row>
    <row r="1596" spans="1:27" ht="22.5" customHeight="1" thickBot="1" x14ac:dyDescent="0.25">
      <c r="A1596" s="24">
        <v>1595</v>
      </c>
      <c r="C1596" s="172" t="s">
        <v>10368</v>
      </c>
      <c r="D1596" s="25"/>
      <c r="E1596" s="25" t="str">
        <f t="shared" si="171"/>
        <v>23.64</v>
      </c>
      <c r="F1596" s="25" t="s">
        <v>10363</v>
      </c>
      <c r="G1596" s="25"/>
      <c r="H1596" s="25"/>
      <c r="I1596" s="25"/>
      <c r="J1596" s="18"/>
      <c r="L1596" s="18"/>
      <c r="M1596" s="18" t="str">
        <f t="shared" si="172"/>
        <v/>
      </c>
      <c r="N1596" s="223" t="str">
        <f t="shared" si="173"/>
        <v/>
      </c>
      <c r="O1596" s="223"/>
      <c r="P1596" s="218" t="str">
        <f t="shared" si="174"/>
        <v xml:space="preserve"> </v>
      </c>
      <c r="Q1596" s="218" t="str">
        <f>VLOOKUP(C1596,S:T,2,FALSE)</f>
        <v>Murbruk</v>
      </c>
      <c r="S1596" s="52" t="s">
        <v>10944</v>
      </c>
      <c r="T1596" s="7" t="s">
        <v>11021</v>
      </c>
      <c r="U1596" s="15" t="s">
        <v>11020</v>
      </c>
      <c r="V1596" s="14" t="s">
        <v>11019</v>
      </c>
      <c r="W1596" s="7"/>
      <c r="X1596" s="7" t="s">
        <v>6456</v>
      </c>
      <c r="Y1596" s="55"/>
      <c r="Z1596" s="54"/>
      <c r="AA1596" s="59" t="s">
        <v>10298</v>
      </c>
    </row>
    <row r="1597" spans="1:27" ht="25.5" customHeight="1" thickBot="1" x14ac:dyDescent="0.25">
      <c r="A1597" s="24">
        <v>1596</v>
      </c>
      <c r="C1597" s="172" t="s">
        <v>11025</v>
      </c>
      <c r="D1597" s="25"/>
      <c r="E1597" s="25" t="str">
        <f t="shared" si="171"/>
        <v>23.640</v>
      </c>
      <c r="F1597" s="25" t="s">
        <v>10363</v>
      </c>
      <c r="G1597" s="25"/>
      <c r="H1597" s="25"/>
      <c r="I1597" s="25"/>
      <c r="J1597" s="18"/>
      <c r="L1597" s="18"/>
      <c r="M1597" s="18" t="str">
        <f t="shared" si="172"/>
        <v/>
      </c>
      <c r="N1597" s="223" t="str">
        <f t="shared" si="173"/>
        <v/>
      </c>
      <c r="O1597" s="223"/>
      <c r="P1597" s="218" t="str">
        <f t="shared" si="174"/>
        <v xml:space="preserve"> </v>
      </c>
      <c r="Q1597" s="218" t="str">
        <f>VLOOKUP(C1597,S:T,2,FALSE)</f>
        <v>Murbruk</v>
      </c>
      <c r="S1597" s="52" t="s">
        <v>10941</v>
      </c>
      <c r="T1597" s="7" t="s">
        <v>10294</v>
      </c>
      <c r="U1597" s="15" t="s">
        <v>11017</v>
      </c>
      <c r="V1597" s="14" t="s">
        <v>11016</v>
      </c>
      <c r="W1597" s="7"/>
      <c r="X1597" s="7"/>
      <c r="Y1597" s="55"/>
      <c r="Z1597" s="54"/>
      <c r="AA1597" s="59" t="s">
        <v>10295</v>
      </c>
    </row>
    <row r="1598" spans="1:27" ht="12.75" customHeight="1" thickBot="1" x14ac:dyDescent="0.25">
      <c r="A1598" s="24">
        <v>1597</v>
      </c>
      <c r="C1598" s="172"/>
      <c r="D1598" s="25" t="s">
        <v>11022</v>
      </c>
      <c r="E1598" s="25" t="str">
        <f t="shared" si="171"/>
        <v>23.640.01</v>
      </c>
      <c r="F1598" s="25" t="s">
        <v>10363</v>
      </c>
      <c r="G1598" s="25" t="s">
        <v>11022</v>
      </c>
      <c r="H1598" s="25" t="s">
        <v>10364</v>
      </c>
      <c r="I1598" s="25" t="s">
        <v>10364</v>
      </c>
      <c r="J1598" s="18"/>
      <c r="L1598" s="18"/>
      <c r="M1598" s="18" t="str">
        <f t="shared" si="172"/>
        <v xml:space="preserve"> </v>
      </c>
      <c r="N1598" s="223" t="str">
        <f t="shared" si="173"/>
        <v>Murbruk</v>
      </c>
      <c r="O1598" s="223"/>
      <c r="P1598" s="218" t="str">
        <f t="shared" si="174"/>
        <v xml:space="preserve"> </v>
      </c>
      <c r="Q1598" s="218" t="str">
        <f>VLOOKUP(G1598,S:T,2,FALSE)</f>
        <v>Murbruk</v>
      </c>
      <c r="S1598" s="52" t="s">
        <v>10938</v>
      </c>
      <c r="T1598" s="7" t="s">
        <v>10288</v>
      </c>
      <c r="U1598" s="15" t="s">
        <v>11015</v>
      </c>
      <c r="V1598" s="14" t="s">
        <v>11014</v>
      </c>
      <c r="W1598" s="7"/>
      <c r="X1598" s="7"/>
      <c r="Y1598" s="55"/>
      <c r="Z1598" s="54"/>
      <c r="AA1598" s="59" t="s">
        <v>10289</v>
      </c>
    </row>
    <row r="1599" spans="1:27" ht="12.75" customHeight="1" thickBot="1" x14ac:dyDescent="0.25">
      <c r="A1599" s="24">
        <v>1598</v>
      </c>
      <c r="C1599" s="172"/>
      <c r="D1599" s="25" t="s">
        <v>11018</v>
      </c>
      <c r="E1599" s="25" t="str">
        <f t="shared" si="171"/>
        <v>23.640.02</v>
      </c>
      <c r="F1599" s="25" t="s">
        <v>10357</v>
      </c>
      <c r="G1599" s="25" t="s">
        <v>11018</v>
      </c>
      <c r="H1599" s="25" t="s">
        <v>10358</v>
      </c>
      <c r="I1599" s="25" t="s">
        <v>10358</v>
      </c>
      <c r="J1599" s="18"/>
      <c r="L1599" s="18"/>
      <c r="M1599" s="18" t="str">
        <f t="shared" si="172"/>
        <v xml:space="preserve"> </v>
      </c>
      <c r="N1599" s="223" t="str">
        <f t="shared" si="173"/>
        <v>Delar av tillverkningen av murbruk som utförs av underleverantörer</v>
      </c>
      <c r="O1599" s="223"/>
      <c r="P1599" s="218" t="str">
        <f t="shared" si="174"/>
        <v xml:space="preserve"> </v>
      </c>
      <c r="Q1599" s="218" t="str">
        <f>VLOOKUP(G1599,S:T,2,FALSE)</f>
        <v>Delar av tillverkningen av murbruk som utförs av underleverantörer</v>
      </c>
      <c r="S1599" s="49" t="s">
        <v>10286</v>
      </c>
      <c r="T1599" s="7" t="s">
        <v>10283</v>
      </c>
      <c r="U1599" s="15" t="s">
        <v>11012</v>
      </c>
      <c r="V1599" s="14" t="s">
        <v>11011</v>
      </c>
      <c r="W1599" s="7"/>
      <c r="X1599" s="7" t="s">
        <v>196</v>
      </c>
      <c r="Y1599" s="55"/>
      <c r="Z1599" s="54"/>
      <c r="AA1599" s="59"/>
    </row>
    <row r="1600" spans="1:27" ht="38.25" customHeight="1" thickBot="1" x14ac:dyDescent="0.25">
      <c r="A1600" s="24">
        <v>1599</v>
      </c>
      <c r="C1600" s="172" t="s">
        <v>10356</v>
      </c>
      <c r="D1600" s="25"/>
      <c r="E1600" s="25" t="str">
        <f t="shared" si="171"/>
        <v>23.65</v>
      </c>
      <c r="F1600" s="25" t="s">
        <v>10355</v>
      </c>
      <c r="G1600" s="25"/>
      <c r="H1600" s="25"/>
      <c r="I1600" s="25"/>
      <c r="J1600" s="18"/>
      <c r="L1600" s="18"/>
      <c r="M1600" s="18" t="str">
        <f t="shared" si="172"/>
        <v/>
      </c>
      <c r="N1600" s="223" t="str">
        <f t="shared" si="173"/>
        <v/>
      </c>
      <c r="O1600" s="223"/>
      <c r="P1600" s="218" t="str">
        <f t="shared" si="174"/>
        <v xml:space="preserve"> </v>
      </c>
      <c r="Q1600" s="218" t="str">
        <f>VLOOKUP(C1600,S:T,2,FALSE)</f>
        <v>Fibercement</v>
      </c>
      <c r="S1600" s="52" t="s">
        <v>10933</v>
      </c>
      <c r="T1600" s="7" t="s">
        <v>10930</v>
      </c>
      <c r="U1600" s="15" t="s">
        <v>11009</v>
      </c>
      <c r="V1600" s="14" t="s">
        <v>11006</v>
      </c>
      <c r="W1600" s="7"/>
      <c r="X1600" s="7" t="s">
        <v>196</v>
      </c>
      <c r="Y1600" s="55"/>
      <c r="Z1600" s="54"/>
      <c r="AA1600" s="59"/>
    </row>
    <row r="1601" spans="1:27" ht="12.75" customHeight="1" thickBot="1" x14ac:dyDescent="0.25">
      <c r="A1601" s="24">
        <v>1600</v>
      </c>
      <c r="C1601" s="172" t="s">
        <v>11013</v>
      </c>
      <c r="D1601" s="25"/>
      <c r="E1601" s="25" t="str">
        <f t="shared" si="171"/>
        <v>23.650</v>
      </c>
      <c r="F1601" s="25" t="s">
        <v>10355</v>
      </c>
      <c r="G1601" s="25"/>
      <c r="H1601" s="25"/>
      <c r="I1601" s="25"/>
      <c r="J1601" s="18"/>
      <c r="L1601" s="18"/>
      <c r="M1601" s="18" t="str">
        <f t="shared" si="172"/>
        <v/>
      </c>
      <c r="N1601" s="223" t="str">
        <f t="shared" si="173"/>
        <v/>
      </c>
      <c r="O1601" s="223"/>
      <c r="P1601" s="218" t="str">
        <f t="shared" si="174"/>
        <v xml:space="preserve"> </v>
      </c>
      <c r="Q1601" s="218" t="str">
        <f>VLOOKUP(C1601,S:T,2,FALSE)</f>
        <v>Fibercement</v>
      </c>
      <c r="S1601" s="52" t="s">
        <v>10929</v>
      </c>
      <c r="T1601" s="7" t="s">
        <v>10930</v>
      </c>
      <c r="U1601" s="15" t="s">
        <v>11007</v>
      </c>
      <c r="V1601" s="14" t="s">
        <v>11006</v>
      </c>
      <c r="W1601" s="7"/>
      <c r="X1601" s="7" t="s">
        <v>6446</v>
      </c>
      <c r="Y1601" s="55"/>
      <c r="Z1601" s="54"/>
      <c r="AA1601" s="59" t="s">
        <v>10904</v>
      </c>
    </row>
    <row r="1602" spans="1:27" ht="25.5" customHeight="1" thickBot="1" x14ac:dyDescent="0.25">
      <c r="A1602" s="24">
        <v>1601</v>
      </c>
      <c r="C1602" s="172"/>
      <c r="D1602" s="25" t="s">
        <v>11010</v>
      </c>
      <c r="E1602" s="25" t="str">
        <f t="shared" si="171"/>
        <v>23.650.01</v>
      </c>
      <c r="F1602" s="25" t="s">
        <v>10349</v>
      </c>
      <c r="G1602" s="25" t="s">
        <v>11010</v>
      </c>
      <c r="H1602" s="25" t="s">
        <v>10350</v>
      </c>
      <c r="I1602" s="25" t="s">
        <v>10350</v>
      </c>
      <c r="J1602" s="18"/>
      <c r="L1602" s="18"/>
      <c r="M1602" s="18" t="str">
        <f t="shared" si="172"/>
        <v xml:space="preserve"> </v>
      </c>
      <c r="N1602" s="223" t="str">
        <f t="shared" si="173"/>
        <v>Plattor, skivor, block och liknande varor av vegetabiliska fibrer, halm eller avfall av trä, agglomererade med mineraliskt bindemedel</v>
      </c>
      <c r="O1602" s="223"/>
      <c r="P1602" s="218" t="str">
        <f t="shared" si="174"/>
        <v xml:space="preserve"> </v>
      </c>
      <c r="Q1602" s="218" t="str">
        <f>VLOOKUP(G1602,S:T,2,FALSE)</f>
        <v>Plattor, skivor, block och liknande varor av vegetabiliska fibrer, halm eller avfall av trä, agglomererade med mineraliskt bindemedel</v>
      </c>
      <c r="S1602" s="52" t="s">
        <v>10925</v>
      </c>
      <c r="T1602" s="7" t="s">
        <v>10926</v>
      </c>
      <c r="U1602" s="15" t="s">
        <v>11004</v>
      </c>
      <c r="V1602" s="14" t="s">
        <v>11002</v>
      </c>
      <c r="W1602" s="7"/>
      <c r="X1602" s="7" t="s">
        <v>6442</v>
      </c>
      <c r="Y1602" s="55"/>
      <c r="Z1602" s="54"/>
      <c r="AA1602" s="59" t="s">
        <v>10901</v>
      </c>
    </row>
    <row r="1603" spans="1:27" ht="12.75" customHeight="1" thickBot="1" x14ac:dyDescent="0.25">
      <c r="A1603" s="24">
        <v>1602</v>
      </c>
      <c r="C1603" s="172"/>
      <c r="D1603" s="25" t="s">
        <v>11008</v>
      </c>
      <c r="E1603" s="25" t="str">
        <f t="shared" si="171"/>
        <v>23.650.02</v>
      </c>
      <c r="F1603" s="25" t="s">
        <v>10346</v>
      </c>
      <c r="G1603" s="25" t="s">
        <v>11008</v>
      </c>
      <c r="H1603" s="25" t="s">
        <v>10347</v>
      </c>
      <c r="I1603" s="25" t="s">
        <v>10347</v>
      </c>
      <c r="J1603" s="18"/>
      <c r="L1603" s="18"/>
      <c r="M1603" s="18" t="str">
        <f t="shared" si="172"/>
        <v xml:space="preserve"> </v>
      </c>
      <c r="N1603" s="223" t="str">
        <f t="shared" si="173"/>
        <v>Varor av asbestcement, cellulosacement e.d.</v>
      </c>
      <c r="O1603" s="223"/>
      <c r="P1603" s="218" t="str">
        <f t="shared" si="174"/>
        <v xml:space="preserve"> </v>
      </c>
      <c r="Q1603" s="218" t="str">
        <f>VLOOKUP(G1603,S:T,2,FALSE)</f>
        <v>Varor av asbestcement, cellulosacement e.d.</v>
      </c>
      <c r="S1603" s="52" t="s">
        <v>10923</v>
      </c>
      <c r="T1603" s="7" t="s">
        <v>10922</v>
      </c>
      <c r="U1603" s="15" t="s">
        <v>11003</v>
      </c>
      <c r="V1603" s="14" t="s">
        <v>11002</v>
      </c>
      <c r="W1603" s="7"/>
      <c r="X1603" s="7" t="s">
        <v>6438</v>
      </c>
      <c r="Y1603" s="55"/>
      <c r="Z1603" s="54"/>
      <c r="AA1603" s="59"/>
    </row>
    <row r="1604" spans="1:27" ht="22.5" customHeight="1" thickBot="1" x14ac:dyDescent="0.25">
      <c r="A1604" s="24">
        <v>1603</v>
      </c>
      <c r="C1604" s="172"/>
      <c r="D1604" s="25" t="s">
        <v>11005</v>
      </c>
      <c r="E1604" s="25" t="str">
        <f t="shared" si="171"/>
        <v>23.650.03</v>
      </c>
      <c r="F1604" s="25" t="s">
        <v>10341</v>
      </c>
      <c r="G1604" s="25" t="s">
        <v>11005</v>
      </c>
      <c r="H1604" s="25" t="s">
        <v>10342</v>
      </c>
      <c r="I1604" s="25" t="s">
        <v>10342</v>
      </c>
      <c r="J1604" s="18"/>
      <c r="L1604" s="18"/>
      <c r="M1604" s="18" t="str">
        <f t="shared" si="172"/>
        <v xml:space="preserve"> </v>
      </c>
      <c r="N1604" s="223" t="str">
        <f t="shared" si="173"/>
        <v>Delar av tillverkningen av fibercementvaror som utförs av underleverantörer</v>
      </c>
      <c r="O1604" s="223"/>
      <c r="P1604" s="218" t="str">
        <f t="shared" si="174"/>
        <v xml:space="preserve"> </v>
      </c>
      <c r="Q1604" s="218" t="str">
        <f>VLOOKUP(G1604,S:T,2,FALSE)</f>
        <v>Delar av tillverkningen av fibercementvaror som utförs av under­leverantörer</v>
      </c>
      <c r="S1604" s="52" t="s">
        <v>10919</v>
      </c>
      <c r="T1604" s="7" t="s">
        <v>10280</v>
      </c>
      <c r="U1604" s="15" t="s">
        <v>11000</v>
      </c>
      <c r="V1604" s="14" t="s">
        <v>10997</v>
      </c>
      <c r="W1604" s="7"/>
      <c r="X1604" s="7" t="s">
        <v>6429</v>
      </c>
      <c r="Y1604" s="55"/>
      <c r="Z1604" s="54"/>
      <c r="AA1604" s="59" t="s">
        <v>10281</v>
      </c>
    </row>
    <row r="1605" spans="1:27" ht="12.75" customHeight="1" thickBot="1" x14ac:dyDescent="0.25">
      <c r="A1605" s="24">
        <v>1604</v>
      </c>
      <c r="C1605" s="172" t="s">
        <v>10339</v>
      </c>
      <c r="D1605" s="25"/>
      <c r="E1605" s="25" t="str">
        <f t="shared" ref="E1605:E1668" si="175">IF(D1605="",C1605,D1605)</f>
        <v>23.69</v>
      </c>
      <c r="F1605" s="25" t="s">
        <v>10336</v>
      </c>
      <c r="G1605" s="25"/>
      <c r="H1605" s="25"/>
      <c r="I1605" s="25"/>
      <c r="J1605" s="18"/>
      <c r="L1605" s="18"/>
      <c r="M1605" s="18" t="str">
        <f t="shared" si="172"/>
        <v/>
      </c>
      <c r="N1605" s="223" t="str">
        <f t="shared" si="173"/>
        <v/>
      </c>
      <c r="O1605" s="223"/>
      <c r="P1605" s="218" t="str">
        <f t="shared" si="174"/>
        <v xml:space="preserve"> </v>
      </c>
      <c r="Q1605" s="218" t="str">
        <f>VLOOKUP(C1605,S:T,2,FALSE)</f>
        <v>Andra varor av betong, gips och cement</v>
      </c>
      <c r="S1605" s="52" t="s">
        <v>10917</v>
      </c>
      <c r="T1605" s="7" t="s">
        <v>10277</v>
      </c>
      <c r="U1605" s="15" t="s">
        <v>10998</v>
      </c>
      <c r="V1605" s="14" t="s">
        <v>10997</v>
      </c>
      <c r="W1605" s="7"/>
      <c r="X1605" s="7"/>
      <c r="Y1605" s="55"/>
      <c r="Z1605" s="54"/>
      <c r="AA1605" s="59" t="s">
        <v>10278</v>
      </c>
    </row>
    <row r="1606" spans="1:27" ht="12.75" customHeight="1" thickBot="1" x14ac:dyDescent="0.25">
      <c r="A1606" s="24">
        <v>1605</v>
      </c>
      <c r="C1606" s="172" t="s">
        <v>11001</v>
      </c>
      <c r="D1606" s="25"/>
      <c r="E1606" s="25" t="str">
        <f t="shared" si="175"/>
        <v>23.690</v>
      </c>
      <c r="F1606" s="25" t="s">
        <v>10336</v>
      </c>
      <c r="G1606" s="25"/>
      <c r="H1606" s="25"/>
      <c r="I1606" s="25"/>
      <c r="J1606" s="18"/>
      <c r="L1606" s="18"/>
      <c r="M1606" s="18" t="str">
        <f t="shared" si="172"/>
        <v/>
      </c>
      <c r="N1606" s="223" t="str">
        <f t="shared" si="173"/>
        <v/>
      </c>
      <c r="O1606" s="223"/>
      <c r="P1606" s="218" t="str">
        <f t="shared" si="174"/>
        <v xml:space="preserve"> </v>
      </c>
      <c r="Q1606" s="218" t="str">
        <f>VLOOKUP(C1606,S:T,2,FALSE)</f>
        <v>Andra varor av betong, gips och cement</v>
      </c>
      <c r="S1606" s="52" t="s">
        <v>10914</v>
      </c>
      <c r="T1606" s="7" t="s">
        <v>10274</v>
      </c>
      <c r="U1606" s="15" t="s">
        <v>10995</v>
      </c>
      <c r="V1606" s="14" t="s">
        <v>10994</v>
      </c>
      <c r="W1606" s="7"/>
      <c r="X1606" s="7"/>
      <c r="Y1606" s="55"/>
      <c r="Z1606" s="54"/>
      <c r="AA1606" s="59" t="s">
        <v>10275</v>
      </c>
    </row>
    <row r="1607" spans="1:27" ht="25.5" customHeight="1" thickBot="1" x14ac:dyDescent="0.25">
      <c r="A1607" s="24">
        <v>1606</v>
      </c>
      <c r="C1607" s="172"/>
      <c r="D1607" s="25" t="s">
        <v>10999</v>
      </c>
      <c r="E1607" s="25" t="str">
        <f t="shared" si="175"/>
        <v>23.690.01</v>
      </c>
      <c r="F1607" s="25" t="s">
        <v>10333</v>
      </c>
      <c r="G1607" s="25" t="s">
        <v>10999</v>
      </c>
      <c r="H1607" s="25" t="s">
        <v>10334</v>
      </c>
      <c r="I1607" s="25" t="s">
        <v>10334</v>
      </c>
      <c r="J1607" s="18"/>
      <c r="L1607" s="18"/>
      <c r="M1607" s="18" t="str">
        <f t="shared" si="172"/>
        <v xml:space="preserve"> </v>
      </c>
      <c r="N1607" s="223" t="str">
        <f t="shared" si="173"/>
        <v>Diverse andra varor av gips eller blandningar på basis av gips</v>
      </c>
      <c r="O1607" s="223"/>
      <c r="P1607" s="218" t="str">
        <f t="shared" si="174"/>
        <v xml:space="preserve"> </v>
      </c>
      <c r="Q1607" s="218" t="str">
        <f>VLOOKUP(G1607,S:T,2,FALSE)</f>
        <v>Diverse andra varor av gips eller blandningar på basis av gips</v>
      </c>
      <c r="S1607" s="52" t="s">
        <v>10910</v>
      </c>
      <c r="T1607" s="7" t="s">
        <v>10271</v>
      </c>
      <c r="U1607" s="15" t="s">
        <v>10992</v>
      </c>
      <c r="V1607" s="14" t="s">
        <v>10991</v>
      </c>
      <c r="W1607" s="7"/>
      <c r="X1607" s="7" t="s">
        <v>6423</v>
      </c>
      <c r="Y1607" s="55"/>
      <c r="Z1607" s="54"/>
      <c r="AA1607" s="59" t="s">
        <v>10272</v>
      </c>
    </row>
    <row r="1608" spans="1:27" ht="12.75" customHeight="1" thickBot="1" x14ac:dyDescent="0.25">
      <c r="A1608" s="24">
        <v>1607</v>
      </c>
      <c r="C1608" s="172"/>
      <c r="D1608" s="25" t="s">
        <v>10996</v>
      </c>
      <c r="E1608" s="25" t="str">
        <f t="shared" si="175"/>
        <v>23.690.02</v>
      </c>
      <c r="F1608" s="25" t="s">
        <v>10330</v>
      </c>
      <c r="G1608" s="25" t="s">
        <v>10996</v>
      </c>
      <c r="H1608" s="25" t="s">
        <v>10331</v>
      </c>
      <c r="I1608" s="25" t="s">
        <v>10331</v>
      </c>
      <c r="J1608" s="18"/>
      <c r="L1608" s="18"/>
      <c r="M1608" s="18" t="str">
        <f t="shared" si="172"/>
        <v xml:space="preserve"> </v>
      </c>
      <c r="N1608" s="223" t="str">
        <f t="shared" si="173"/>
        <v>Diverse andra varor av cement, betong eller konstgjord sten</v>
      </c>
      <c r="O1608" s="223"/>
      <c r="P1608" s="218" t="str">
        <f t="shared" si="174"/>
        <v xml:space="preserve"> </v>
      </c>
      <c r="Q1608" s="218" t="str">
        <f>VLOOKUP(G1608,S:T,2,FALSE)</f>
        <v>Diverse andra varor av cement, betong eller konstgjord sten</v>
      </c>
      <c r="S1608" s="52" t="s">
        <v>10908</v>
      </c>
      <c r="T1608" s="7" t="s">
        <v>10268</v>
      </c>
      <c r="U1608" s="15" t="s">
        <v>10990</v>
      </c>
      <c r="V1608" s="14" t="s">
        <v>10989</v>
      </c>
      <c r="W1608" s="7"/>
      <c r="X1608" s="7" t="s">
        <v>6416</v>
      </c>
      <c r="Y1608" s="55"/>
      <c r="Z1608" s="54"/>
      <c r="AA1608" s="59" t="s">
        <v>10269</v>
      </c>
    </row>
    <row r="1609" spans="1:27" ht="12.75" customHeight="1" thickBot="1" x14ac:dyDescent="0.25">
      <c r="A1609" s="24">
        <v>1608</v>
      </c>
      <c r="C1609" s="172"/>
      <c r="D1609" s="25" t="s">
        <v>10993</v>
      </c>
      <c r="E1609" s="25" t="str">
        <f t="shared" si="175"/>
        <v>23.690.03</v>
      </c>
      <c r="F1609" s="25" t="s">
        <v>10325</v>
      </c>
      <c r="G1609" s="25" t="s">
        <v>10993</v>
      </c>
      <c r="H1609" s="25" t="s">
        <v>10326</v>
      </c>
      <c r="I1609" s="25" t="s">
        <v>10326</v>
      </c>
      <c r="J1609" s="18"/>
      <c r="L1609" s="18"/>
      <c r="M1609" s="18" t="str">
        <f t="shared" ref="M1609:M1672" si="176">IF(D1609="","",IF(F1609=N1609," ","!!!"))</f>
        <v xml:space="preserve"> </v>
      </c>
      <c r="N1609" s="223" t="str">
        <f t="shared" si="173"/>
        <v>Delar av tillverkningen av andra varor av betong, cement och gips som utförs av underleverantörer</v>
      </c>
      <c r="O1609" s="223"/>
      <c r="P1609" s="218" t="str">
        <f t="shared" si="174"/>
        <v xml:space="preserve"> </v>
      </c>
      <c r="Q1609" s="218" t="str">
        <f>VLOOKUP(G1609,S:T,2,FALSE)</f>
        <v>Delar av tillverkningen av andra varor av betong, cement och gips som utförs av underleverantörer</v>
      </c>
      <c r="S1609" s="52" t="s">
        <v>10905</v>
      </c>
      <c r="T1609" s="7" t="s">
        <v>10266</v>
      </c>
      <c r="U1609" s="15" t="s">
        <v>10988</v>
      </c>
      <c r="V1609" s="14" t="s">
        <v>10987</v>
      </c>
      <c r="W1609" s="7"/>
      <c r="X1609" s="7" t="s">
        <v>6410</v>
      </c>
      <c r="Y1609" s="55"/>
      <c r="Z1609" s="54"/>
      <c r="AA1609" s="59" t="s">
        <v>10904</v>
      </c>
    </row>
    <row r="1610" spans="1:27" ht="12.75" customHeight="1" thickBot="1" x14ac:dyDescent="0.25">
      <c r="A1610" s="24">
        <v>1609</v>
      </c>
      <c r="C1610" s="172" t="s">
        <v>10323</v>
      </c>
      <c r="D1610" s="25"/>
      <c r="E1610" s="25" t="str">
        <f t="shared" si="175"/>
        <v>23.7</v>
      </c>
      <c r="F1610" s="25" t="s">
        <v>10318</v>
      </c>
      <c r="G1610" s="25"/>
      <c r="H1610" s="25"/>
      <c r="I1610" s="25"/>
      <c r="J1610" s="18"/>
      <c r="L1610" s="18"/>
      <c r="M1610" s="18" t="str">
        <f t="shared" si="176"/>
        <v/>
      </c>
      <c r="N1610" s="223" t="str">
        <f t="shared" si="173"/>
        <v/>
      </c>
      <c r="O1610" s="223"/>
      <c r="P1610" s="218" t="str">
        <f t="shared" si="174"/>
        <v xml:space="preserve"> </v>
      </c>
      <c r="Q1610" s="218" t="str">
        <f>VLOOKUP(C1610,S:T,2,FALSE)</f>
        <v>Huggen, formad och slutbearbetad sten</v>
      </c>
      <c r="S1610" s="52" t="s">
        <v>10902</v>
      </c>
      <c r="T1610" s="7" t="s">
        <v>10261</v>
      </c>
      <c r="U1610" s="15" t="s">
        <v>10984</v>
      </c>
      <c r="V1610" s="14" t="s">
        <v>10983</v>
      </c>
      <c r="W1610" s="7"/>
      <c r="X1610" s="7" t="s">
        <v>6406</v>
      </c>
      <c r="Y1610" s="55"/>
      <c r="Z1610" s="54"/>
      <c r="AA1610" s="59" t="s">
        <v>10901</v>
      </c>
    </row>
    <row r="1611" spans="1:27" ht="63.75" customHeight="1" thickBot="1" x14ac:dyDescent="0.25">
      <c r="A1611" s="24">
        <v>1610</v>
      </c>
      <c r="C1611" s="172" t="s">
        <v>10322</v>
      </c>
      <c r="D1611" s="25"/>
      <c r="E1611" s="25" t="str">
        <f t="shared" si="175"/>
        <v>23.70</v>
      </c>
      <c r="F1611" s="25" t="s">
        <v>10318</v>
      </c>
      <c r="G1611" s="25"/>
      <c r="H1611" s="25"/>
      <c r="I1611" s="25"/>
      <c r="J1611" s="18"/>
      <c r="L1611" s="18"/>
      <c r="M1611" s="18" t="str">
        <f t="shared" si="176"/>
        <v/>
      </c>
      <c r="N1611" s="223" t="str">
        <f t="shared" si="173"/>
        <v/>
      </c>
      <c r="O1611" s="223"/>
      <c r="P1611" s="218" t="str">
        <f t="shared" si="174"/>
        <v xml:space="preserve"> </v>
      </c>
      <c r="Q1611" s="218" t="str">
        <f>VLOOKUP(C1611,S:T,2,FALSE)</f>
        <v>Huggen, formad och slutbearbetad sten</v>
      </c>
      <c r="S1611" s="163" t="s">
        <v>10898</v>
      </c>
      <c r="T1611" s="7" t="s">
        <v>10259</v>
      </c>
      <c r="U1611" s="15" t="s">
        <v>10980</v>
      </c>
      <c r="V1611" s="14" t="s">
        <v>10979</v>
      </c>
      <c r="W1611" s="7"/>
      <c r="X1611" s="7" t="s">
        <v>6402</v>
      </c>
      <c r="Y1611" s="55"/>
      <c r="Z1611" s="80"/>
      <c r="AA1611" s="59"/>
    </row>
    <row r="1612" spans="1:27" ht="38.25" customHeight="1" thickBot="1" x14ac:dyDescent="0.25">
      <c r="A1612" s="24">
        <v>1611</v>
      </c>
      <c r="C1612" s="172" t="s">
        <v>10986</v>
      </c>
      <c r="D1612" s="25"/>
      <c r="E1612" s="25" t="str">
        <f t="shared" si="175"/>
        <v>23.701</v>
      </c>
      <c r="F1612" s="25" t="s">
        <v>10985</v>
      </c>
      <c r="G1612" s="25"/>
      <c r="H1612" s="25"/>
      <c r="I1612" s="25"/>
      <c r="J1612" s="18"/>
      <c r="L1612" s="18"/>
      <c r="M1612" s="18" t="str">
        <f t="shared" si="176"/>
        <v/>
      </c>
      <c r="N1612" s="223" t="str">
        <f t="shared" si="173"/>
        <v/>
      </c>
      <c r="O1612" s="223"/>
      <c r="P1612" s="218" t="str">
        <f t="shared" si="174"/>
        <v xml:space="preserve"> </v>
      </c>
      <c r="Q1612" s="218" t="str">
        <f>VLOOKUP(C1612,S:T,2,FALSE)</f>
        <v>Huggen, formad och slutbearbetad sten för byggnadsändamål</v>
      </c>
      <c r="S1612" s="50" t="s">
        <v>10257</v>
      </c>
      <c r="T1612" s="7" t="s">
        <v>10254</v>
      </c>
      <c r="U1612" s="15" t="s">
        <v>10976</v>
      </c>
      <c r="V1612" s="14" t="s">
        <v>10975</v>
      </c>
      <c r="W1612" s="7"/>
      <c r="X1612" s="7" t="s">
        <v>6398</v>
      </c>
      <c r="Y1612" s="55"/>
      <c r="Z1612" s="80"/>
      <c r="AA1612" s="59"/>
    </row>
    <row r="1613" spans="1:27" ht="25.5" customHeight="1" thickBot="1" x14ac:dyDescent="0.25">
      <c r="A1613" s="24">
        <v>1612</v>
      </c>
      <c r="C1613" s="172"/>
      <c r="D1613" s="25" t="s">
        <v>10981</v>
      </c>
      <c r="E1613" s="25" t="str">
        <f t="shared" si="175"/>
        <v>23.701.01</v>
      </c>
      <c r="F1613" s="25" t="s">
        <v>10982</v>
      </c>
      <c r="G1613" s="25" t="s">
        <v>10981</v>
      </c>
      <c r="H1613" s="25" t="s">
        <v>10964</v>
      </c>
      <c r="I1613" s="25" t="s">
        <v>10964</v>
      </c>
      <c r="J1613" s="18"/>
      <c r="L1613" s="18"/>
      <c r="M1613" s="18" t="str">
        <f t="shared" si="176"/>
        <v>!!!</v>
      </c>
      <c r="N1613" s="223" t="str">
        <f t="shared" si="173"/>
        <v>Marmor, travertin och alabaster, bearbetad, samt varor av sådan sten (utom gatsten, kantsten och trottoarsten, stenplattor, stenkuber o.d.); konstfärgade korn, skärv och pulver av marmor, travertin och alabaster</v>
      </c>
      <c r="O1613" s="223"/>
      <c r="P1613" s="218" t="str">
        <f t="shared" si="174"/>
        <v xml:space="preserve"> </v>
      </c>
      <c r="Q1613" s="218" t="str">
        <f>VLOOKUP(G1613,S:T,2,FALSE)</f>
        <v>Marmor, travertin och alabaster, bearbetad för byggnadsändamål, samt varor av sådan sten (utom gatsten, kantsten och trottoarsten, stenplattor, stenkuber o.d.); konstfärgade korn, skärv och pulver av marmor, travertin och alabaster</v>
      </c>
      <c r="S1613" s="49" t="s">
        <v>10255</v>
      </c>
      <c r="T1613" s="7" t="s">
        <v>10254</v>
      </c>
      <c r="U1613" s="15" t="s">
        <v>10972</v>
      </c>
      <c r="V1613" s="14" t="s">
        <v>10971</v>
      </c>
      <c r="W1613" s="7"/>
      <c r="X1613" s="7" t="s">
        <v>6392</v>
      </c>
      <c r="Y1613" s="55"/>
      <c r="Z1613" s="80"/>
      <c r="AA1613" s="59"/>
    </row>
    <row r="1614" spans="1:27" ht="12.75" customHeight="1" thickBot="1" x14ac:dyDescent="0.25">
      <c r="A1614" s="24">
        <v>1613</v>
      </c>
      <c r="C1614" s="172"/>
      <c r="D1614" s="25" t="s">
        <v>10977</v>
      </c>
      <c r="E1614" s="25" t="str">
        <f t="shared" si="175"/>
        <v>23.701.02</v>
      </c>
      <c r="F1614" s="18" t="s">
        <v>10978</v>
      </c>
      <c r="G1614" s="25" t="s">
        <v>10977</v>
      </c>
      <c r="H1614" s="25" t="s">
        <v>10960</v>
      </c>
      <c r="I1614" s="25" t="s">
        <v>10960</v>
      </c>
      <c r="J1614" s="18"/>
      <c r="L1614" s="18"/>
      <c r="M1614" s="18" t="str">
        <f t="shared" si="176"/>
        <v>!!!</v>
      </c>
      <c r="N1614" s="223" t="str">
        <f t="shared" si="173"/>
        <v>Annan bearbetad sten för byggnads- och prydnadsändamål samt varor av sådan sten; andra konstfärgade korn och annat konstfärgat pulver av natursten; varor av agglomererad skiffer</v>
      </c>
      <c r="O1614" s="223"/>
      <c r="P1614" s="218" t="str">
        <f t="shared" si="174"/>
        <v>!!!!!</v>
      </c>
      <c r="Q1614" s="218" t="str">
        <f>VLOOKUP(G1614,S:T,2,FALSE)</f>
        <v>Annan bearbetad sten för byggnadsändamål samt varor av sådan sten; andra konstfärgade korn och annat konstfärgat pulver av naturlig sten; varor av agglomererad skiffer</v>
      </c>
      <c r="S1614" s="52" t="s">
        <v>10892</v>
      </c>
      <c r="T1614" s="7" t="s">
        <v>10254</v>
      </c>
      <c r="U1614" s="15" t="s">
        <v>10968</v>
      </c>
      <c r="V1614" s="14" t="s">
        <v>10967</v>
      </c>
      <c r="W1614" s="7"/>
      <c r="X1614" s="7" t="s">
        <v>7787</v>
      </c>
      <c r="Y1614" s="55"/>
      <c r="Z1614" s="80"/>
      <c r="AA1614" s="59"/>
    </row>
    <row r="1615" spans="1:27" ht="51" customHeight="1" thickBot="1" x14ac:dyDescent="0.25">
      <c r="A1615" s="24">
        <v>1614</v>
      </c>
      <c r="C1615" s="172"/>
      <c r="D1615" s="25" t="s">
        <v>10973</v>
      </c>
      <c r="E1615" s="25" t="str">
        <f t="shared" si="175"/>
        <v>23.701.03</v>
      </c>
      <c r="F1615" s="25" t="s">
        <v>10974</v>
      </c>
      <c r="G1615" s="25" t="s">
        <v>10973</v>
      </c>
      <c r="H1615" s="25" t="s">
        <v>10955</v>
      </c>
      <c r="I1615" s="25" t="s">
        <v>10955</v>
      </c>
      <c r="J1615" s="18"/>
      <c r="L1615" s="18"/>
      <c r="M1615" s="18" t="str">
        <f t="shared" si="176"/>
        <v>!!!</v>
      </c>
      <c r="N1615" s="223" t="str">
        <f t="shared" si="173"/>
        <v>Delar av tillverkningen av huggen, formad och slutbearbetad sten som utförs av underleverantörer</v>
      </c>
      <c r="O1615" s="223"/>
      <c r="P1615" s="218" t="str">
        <f t="shared" si="174"/>
        <v xml:space="preserve"> </v>
      </c>
      <c r="Q1615" s="218" t="str">
        <f>VLOOKUP(G1615,S:T,2,FALSE)</f>
        <v>Delar av tillverkningen av huggen, formad och slutbearbetad sten för byggnadsändamål som utförs av underleverantörer</v>
      </c>
      <c r="S1615" s="64" t="s">
        <v>10889</v>
      </c>
      <c r="T1615" s="7" t="s">
        <v>10248</v>
      </c>
      <c r="U1615" s="15" t="s">
        <v>10963</v>
      </c>
      <c r="V1615" s="14" t="s">
        <v>10958</v>
      </c>
      <c r="W1615" s="7"/>
      <c r="X1615" s="7"/>
      <c r="Y1615" s="55"/>
      <c r="Z1615" s="80"/>
      <c r="AA1615" s="59" t="s">
        <v>10249</v>
      </c>
    </row>
    <row r="1616" spans="1:27" ht="38.25" customHeight="1" thickBot="1" x14ac:dyDescent="0.25">
      <c r="A1616" s="24">
        <v>1615</v>
      </c>
      <c r="C1616" s="172" t="s">
        <v>10970</v>
      </c>
      <c r="D1616" s="25"/>
      <c r="E1616" s="25" t="str">
        <f t="shared" si="175"/>
        <v>23.709</v>
      </c>
      <c r="F1616" s="25" t="s">
        <v>10969</v>
      </c>
      <c r="G1616" s="25"/>
      <c r="H1616" s="25"/>
      <c r="I1616" s="25"/>
      <c r="J1616" s="18"/>
      <c r="L1616" s="18"/>
      <c r="M1616" s="18" t="str">
        <f t="shared" si="176"/>
        <v/>
      </c>
      <c r="N1616" s="223" t="str">
        <f t="shared" si="173"/>
        <v/>
      </c>
      <c r="O1616" s="223"/>
      <c r="P1616" s="218" t="str">
        <f t="shared" si="174"/>
        <v xml:space="preserve"> </v>
      </c>
      <c r="Q1616" s="218" t="str">
        <f>VLOOKUP(C1616,S:T,2,FALSE)</f>
        <v>Huggen, formad och slutbearbetad sten för prydnadsändamål</v>
      </c>
      <c r="S1616" s="64" t="s">
        <v>10887</v>
      </c>
      <c r="T1616" s="7" t="s">
        <v>10245</v>
      </c>
      <c r="U1616" s="15" t="s">
        <v>10959</v>
      </c>
      <c r="V1616" s="14" t="s">
        <v>10958</v>
      </c>
      <c r="W1616" s="7"/>
      <c r="X1616" s="7" t="s">
        <v>196</v>
      </c>
      <c r="Y1616" s="55"/>
      <c r="Z1616" s="80"/>
      <c r="AA1616" s="59" t="s">
        <v>10246</v>
      </c>
    </row>
    <row r="1617" spans="1:27" ht="64.5" thickBot="1" x14ac:dyDescent="0.25">
      <c r="A1617" s="24">
        <v>1616</v>
      </c>
      <c r="C1617" s="172"/>
      <c r="D1617" s="25" t="s">
        <v>10965</v>
      </c>
      <c r="E1617" s="25" t="str">
        <f t="shared" si="175"/>
        <v>23.709.01</v>
      </c>
      <c r="F1617" s="25" t="s">
        <v>10966</v>
      </c>
      <c r="G1617" s="25" t="s">
        <v>10965</v>
      </c>
      <c r="H1617" s="25" t="s">
        <v>10964</v>
      </c>
      <c r="I1617" s="25" t="s">
        <v>10964</v>
      </c>
      <c r="J1617" s="18"/>
      <c r="L1617" s="18"/>
      <c r="M1617" s="18" t="str">
        <f t="shared" si="176"/>
        <v>!!!</v>
      </c>
      <c r="N1617" s="223" t="str">
        <f t="shared" si="173"/>
        <v>Marmor, travertin och alabaster, bearbetad, samt varor av sådan sten (utom gatsten, kantsten och trottoarsten, stenplattor, stenkuber o.d.); konstfärgade korn, skärv och pulver av marmor, travertin och alabaster</v>
      </c>
      <c r="O1617" s="223"/>
      <c r="P1617" s="218" t="str">
        <f t="shared" si="174"/>
        <v xml:space="preserve"> </v>
      </c>
      <c r="Q1617" s="218" t="str">
        <f>VLOOKUP(G1617,S:T,2,FALSE)</f>
        <v>Marmor, travertin och alabaster, bearbetad för prydnadsändamål, samt varor av sådan sten (utom gatsten, kantsten och trottoarsten, stenplattor, stenkuber o.d.); konstfärgade korn, skärv och pulver av marmor, travertin och alabaster</v>
      </c>
      <c r="S1617" s="64" t="s">
        <v>10884</v>
      </c>
      <c r="T1617" s="7" t="s">
        <v>10954</v>
      </c>
      <c r="U1617" s="15">
        <v>22</v>
      </c>
      <c r="V1617" s="14" t="s">
        <v>10953</v>
      </c>
      <c r="W1617" s="7"/>
      <c r="X1617" s="7" t="s">
        <v>7792</v>
      </c>
      <c r="Y1617" s="55"/>
      <c r="Z1617" s="80"/>
      <c r="AA1617" s="59" t="s">
        <v>10244</v>
      </c>
    </row>
    <row r="1618" spans="1:27" ht="12.75" customHeight="1" thickBot="1" x14ac:dyDescent="0.25">
      <c r="A1618" s="24">
        <v>1617</v>
      </c>
      <c r="C1618" s="172"/>
      <c r="D1618" s="25" t="s">
        <v>10961</v>
      </c>
      <c r="E1618" s="25" t="str">
        <f t="shared" si="175"/>
        <v>23.709.02</v>
      </c>
      <c r="F1618" s="18" t="s">
        <v>10962</v>
      </c>
      <c r="G1618" s="25" t="s">
        <v>10961</v>
      </c>
      <c r="H1618" s="25" t="s">
        <v>10960</v>
      </c>
      <c r="I1618" s="25" t="s">
        <v>10960</v>
      </c>
      <c r="J1618" s="18"/>
      <c r="L1618" s="18"/>
      <c r="M1618" s="18" t="str">
        <f t="shared" si="176"/>
        <v>!!!</v>
      </c>
      <c r="N1618" s="223" t="str">
        <f t="shared" si="173"/>
        <v>Annan bearbetad sten för byggnads- och prydnadsändamål samt varor av sådan sten; andra konstfärgade korn och annat konstfärgat pulver av natursten; varor av agglomererad skiffer</v>
      </c>
      <c r="O1618" s="223"/>
      <c r="P1618" s="218" t="str">
        <f t="shared" si="174"/>
        <v>!!!!!</v>
      </c>
      <c r="Q1618" s="218" t="str">
        <f>VLOOKUP(G1618,S:T,2,FALSE)</f>
        <v>Annan bearbetad sten för prydnadsändamål samt varor av sådan sten; andra konstfärgade korn och annat konstfärgat pulver av naturlig sten; varor av agglomererad skiffer</v>
      </c>
      <c r="S1618" s="64" t="s">
        <v>10882</v>
      </c>
      <c r="T1618" s="7" t="s">
        <v>10241</v>
      </c>
      <c r="U1618" s="15" t="s">
        <v>10951</v>
      </c>
      <c r="V1618" s="14" t="s">
        <v>10950</v>
      </c>
      <c r="W1618" s="7"/>
      <c r="X1618" s="7" t="s">
        <v>7787</v>
      </c>
      <c r="Y1618" s="55"/>
      <c r="Z1618" s="80"/>
      <c r="AA1618" s="59" t="s">
        <v>10242</v>
      </c>
    </row>
    <row r="1619" spans="1:27" ht="12.75" customHeight="1" thickBot="1" x14ac:dyDescent="0.25">
      <c r="A1619" s="24">
        <v>1618</v>
      </c>
      <c r="C1619" s="172"/>
      <c r="D1619" s="25" t="s">
        <v>10956</v>
      </c>
      <c r="E1619" s="25" t="str">
        <f t="shared" si="175"/>
        <v>23.709.03</v>
      </c>
      <c r="F1619" s="173" t="s">
        <v>10957</v>
      </c>
      <c r="G1619" s="25" t="s">
        <v>10956</v>
      </c>
      <c r="H1619" s="25" t="s">
        <v>10955</v>
      </c>
      <c r="I1619" s="25" t="s">
        <v>10955</v>
      </c>
      <c r="J1619" s="18"/>
      <c r="L1619" s="18"/>
      <c r="M1619" s="18" t="str">
        <f t="shared" si="176"/>
        <v>!!!</v>
      </c>
      <c r="N1619" s="223" t="str">
        <f t="shared" si="173"/>
        <v>Delar av tillverkningen av huggen, formad och slutbearbetad sten som utförs av underleverantörer</v>
      </c>
      <c r="O1619" s="223"/>
      <c r="P1619" s="218" t="str">
        <f t="shared" si="174"/>
        <v xml:space="preserve"> </v>
      </c>
      <c r="Q1619" s="218" t="str">
        <f>VLOOKUP(G1619,S:T,2,FALSE)</f>
        <v>Delar av tillverkningen av huggen, formad och slutbearbetad sten för prydnadsändamål som utförs av underleverantörer</v>
      </c>
      <c r="S1619" s="64" t="s">
        <v>10879</v>
      </c>
      <c r="T1619" s="7" t="s">
        <v>10234</v>
      </c>
      <c r="U1619" s="15" t="s">
        <v>10949</v>
      </c>
      <c r="V1619" s="14" t="s">
        <v>10948</v>
      </c>
      <c r="W1619" s="7"/>
      <c r="X1619" s="7"/>
      <c r="Y1619" s="55"/>
      <c r="Z1619" s="80"/>
      <c r="AA1619" s="59" t="s">
        <v>10235</v>
      </c>
    </row>
    <row r="1620" spans="1:27" ht="23.25" thickBot="1" x14ac:dyDescent="0.25">
      <c r="A1620" s="24">
        <v>1619</v>
      </c>
      <c r="C1620" s="172" t="s">
        <v>10307</v>
      </c>
      <c r="D1620" s="25"/>
      <c r="E1620" s="25" t="str">
        <f t="shared" si="175"/>
        <v>23.9</v>
      </c>
      <c r="F1620" s="43" t="s">
        <v>10952</v>
      </c>
      <c r="G1620" s="25"/>
      <c r="H1620" s="25"/>
      <c r="I1620" s="25"/>
      <c r="J1620" s="79"/>
      <c r="L1620" s="18"/>
      <c r="M1620" s="18" t="str">
        <f t="shared" si="176"/>
        <v/>
      </c>
      <c r="N1620" s="223" t="str">
        <f t="shared" si="173"/>
        <v/>
      </c>
      <c r="O1620" s="223"/>
      <c r="P1620" s="218" t="str">
        <f t="shared" si="174"/>
        <v xml:space="preserve"> </v>
      </c>
      <c r="Q1620" s="218" t="str">
        <f>VLOOKUP(C1620,S:T,2,FALSE)</f>
        <v>Slipmedel och övriga icke-metalliska mineraliska produkter</v>
      </c>
      <c r="S1620" s="64" t="s">
        <v>10876</v>
      </c>
      <c r="T1620" s="7" t="s">
        <v>10231</v>
      </c>
      <c r="U1620" s="15" t="s">
        <v>10946</v>
      </c>
      <c r="V1620" s="14" t="s">
        <v>10945</v>
      </c>
      <c r="W1620" s="7"/>
      <c r="X1620" s="7"/>
      <c r="Y1620" s="55"/>
      <c r="Z1620" s="80"/>
      <c r="AA1620" s="59" t="s">
        <v>10232</v>
      </c>
    </row>
    <row r="1621" spans="1:27" s="2" customFormat="1" ht="23.25" thickBot="1" x14ac:dyDescent="0.25">
      <c r="A1621" s="24">
        <v>1620</v>
      </c>
      <c r="C1621" s="174" t="s">
        <v>10304</v>
      </c>
      <c r="D1621" s="33"/>
      <c r="E1621" s="33" t="str">
        <f t="shared" si="175"/>
        <v>23.91</v>
      </c>
      <c r="F1621" s="33" t="s">
        <v>10300</v>
      </c>
      <c r="G1621" s="33"/>
      <c r="H1621" s="33"/>
      <c r="I1621" s="33"/>
      <c r="J1621" s="105"/>
      <c r="L1621" s="91"/>
      <c r="M1621" s="91" t="str">
        <f t="shared" si="176"/>
        <v/>
      </c>
      <c r="N1621" s="226" t="str">
        <f t="shared" si="173"/>
        <v/>
      </c>
      <c r="O1621" s="226"/>
      <c r="P1621" s="218" t="str">
        <f t="shared" si="174"/>
        <v xml:space="preserve"> </v>
      </c>
      <c r="Q1621" s="218" t="str">
        <f>VLOOKUP(C1621,S:T,2,FALSE)</f>
        <v>Slipmedel</v>
      </c>
      <c r="S1621" s="227" t="s">
        <v>10873</v>
      </c>
      <c r="T1621" s="228" t="s">
        <v>10228</v>
      </c>
      <c r="U1621" s="88" t="s">
        <v>10943</v>
      </c>
      <c r="V1621" s="87" t="s">
        <v>10942</v>
      </c>
      <c r="W1621" s="228"/>
      <c r="X1621" s="228" t="s">
        <v>196</v>
      </c>
      <c r="Y1621" s="171"/>
      <c r="Z1621" s="170"/>
      <c r="AA1621" s="71" t="s">
        <v>10229</v>
      </c>
    </row>
    <row r="1622" spans="1:27" ht="26.25" thickBot="1" x14ac:dyDescent="0.25">
      <c r="A1622" s="24">
        <v>1621</v>
      </c>
      <c r="C1622" s="172" t="s">
        <v>10947</v>
      </c>
      <c r="D1622" s="25"/>
      <c r="E1622" s="25" t="str">
        <f t="shared" si="175"/>
        <v>23.910</v>
      </c>
      <c r="F1622" s="25" t="s">
        <v>10300</v>
      </c>
      <c r="G1622" s="25"/>
      <c r="H1622" s="25"/>
      <c r="I1622" s="25"/>
      <c r="J1622" s="79"/>
      <c r="L1622" s="18"/>
      <c r="M1622" s="18" t="str">
        <f t="shared" si="176"/>
        <v/>
      </c>
      <c r="N1622" s="223" t="str">
        <f t="shared" si="173"/>
        <v/>
      </c>
      <c r="O1622" s="223"/>
      <c r="P1622" s="218" t="str">
        <f t="shared" si="174"/>
        <v xml:space="preserve"> </v>
      </c>
      <c r="Q1622" s="218" t="str">
        <f>VLOOKUP(C1622,S:T,2,FALSE)</f>
        <v>Slipmedel</v>
      </c>
      <c r="S1622" s="52" t="s">
        <v>10870</v>
      </c>
      <c r="T1622" s="7" t="s">
        <v>10223</v>
      </c>
      <c r="U1622" s="15" t="s">
        <v>10940</v>
      </c>
      <c r="V1622" s="14" t="s">
        <v>10939</v>
      </c>
      <c r="W1622" s="7"/>
      <c r="X1622" s="7" t="s">
        <v>196</v>
      </c>
      <c r="Y1622" s="55"/>
      <c r="Z1622" s="80"/>
      <c r="AA1622" s="59" t="s">
        <v>10224</v>
      </c>
    </row>
    <row r="1623" spans="1:27" ht="64.5" thickBot="1" x14ac:dyDescent="0.25">
      <c r="A1623" s="24">
        <v>1622</v>
      </c>
      <c r="C1623" s="172"/>
      <c r="D1623" s="25" t="s">
        <v>10944</v>
      </c>
      <c r="E1623" s="25" t="str">
        <f t="shared" si="175"/>
        <v>23.910.01</v>
      </c>
      <c r="F1623" s="18" t="s">
        <v>10297</v>
      </c>
      <c r="G1623" s="25" t="s">
        <v>10944</v>
      </c>
      <c r="H1623" s="25" t="s">
        <v>10298</v>
      </c>
      <c r="I1623" s="25" t="s">
        <v>10298</v>
      </c>
      <c r="J1623" s="79"/>
      <c r="L1623" s="18"/>
      <c r="M1623" s="18" t="str">
        <f t="shared" si="176"/>
        <v xml:space="preserve"> </v>
      </c>
      <c r="N1623" s="223" t="str">
        <f t="shared" si="173"/>
        <v>Kvarnstenar, slipstenar, slipskivor o.d., utan ställning, för stenbearbetning, samt delar till sådana varor, av natursten, av agglomererade naturliga eller konstgjorda slipmedel eller av keramiskt material</v>
      </c>
      <c r="O1623" s="223"/>
      <c r="P1623" s="221" t="str">
        <f t="shared" si="174"/>
        <v>!!!!!</v>
      </c>
      <c r="Q1623" s="221" t="str">
        <f>VLOOKUP(G1623,S:T,2,FALSE)</f>
        <v>Kvarnstenar, slipstenar, slipskivor o.d., utan ställning, för stenbear­betning, samt delar till sådana varor, av naturlig sten, av agglomere­rade naturliga eller konstgjorda slipmedel eller av keramiskt material</v>
      </c>
      <c r="S1623" s="52" t="s">
        <v>10867</v>
      </c>
      <c r="T1623" s="7" t="s">
        <v>10220</v>
      </c>
      <c r="U1623" s="15" t="s">
        <v>10937</v>
      </c>
      <c r="V1623" s="14" t="s">
        <v>10936</v>
      </c>
      <c r="W1623" s="7"/>
      <c r="X1623" s="7" t="s">
        <v>6373</v>
      </c>
      <c r="Y1623" s="55"/>
      <c r="Z1623" s="80"/>
      <c r="AA1623" s="59" t="s">
        <v>10221</v>
      </c>
    </row>
    <row r="1624" spans="1:27" ht="26.25" thickBot="1" x14ac:dyDescent="0.25">
      <c r="A1624" s="24">
        <v>1623</v>
      </c>
      <c r="C1624" s="172"/>
      <c r="D1624" s="25" t="s">
        <v>10941</v>
      </c>
      <c r="E1624" s="25" t="str">
        <f t="shared" si="175"/>
        <v>23.910.02</v>
      </c>
      <c r="F1624" s="25" t="s">
        <v>10294</v>
      </c>
      <c r="G1624" s="25" t="s">
        <v>10941</v>
      </c>
      <c r="H1624" s="25" t="s">
        <v>10295</v>
      </c>
      <c r="I1624" s="25" t="s">
        <v>10295</v>
      </c>
      <c r="J1624" s="79"/>
      <c r="L1624" s="18"/>
      <c r="M1624" s="18" t="str">
        <f t="shared" si="176"/>
        <v xml:space="preserve"> </v>
      </c>
      <c r="N1624" s="223" t="str">
        <f t="shared" si="173"/>
        <v>Slipmedel i form av pulver eller korn, på underlag av textilmaterial, papper eller papp</v>
      </c>
      <c r="O1624" s="223"/>
      <c r="P1624" s="218" t="str">
        <f t="shared" si="174"/>
        <v xml:space="preserve"> </v>
      </c>
      <c r="Q1624" s="218" t="str">
        <f>VLOOKUP(G1624,S:T,2,FALSE)</f>
        <v>Slipmedel i form av pulver eller korn, på underlag av textilmaterial, papper eller papp</v>
      </c>
      <c r="S1624" s="52" t="s">
        <v>10865</v>
      </c>
      <c r="T1624" s="7" t="s">
        <v>10217</v>
      </c>
      <c r="U1624" s="15" t="s">
        <v>10935</v>
      </c>
      <c r="V1624" s="14" t="s">
        <v>10934</v>
      </c>
      <c r="W1624" s="7"/>
      <c r="X1624" s="7" t="s">
        <v>6369</v>
      </c>
      <c r="Y1624" s="55"/>
      <c r="Z1624" s="80"/>
      <c r="AA1624" s="59" t="s">
        <v>10218</v>
      </c>
    </row>
    <row r="1625" spans="1:27" ht="26.25" thickBot="1" x14ac:dyDescent="0.25">
      <c r="A1625" s="24">
        <v>1624</v>
      </c>
      <c r="C1625" s="172"/>
      <c r="D1625" s="25" t="s">
        <v>10938</v>
      </c>
      <c r="E1625" s="25" t="str">
        <f t="shared" si="175"/>
        <v>23.910.03</v>
      </c>
      <c r="F1625" s="25" t="s">
        <v>10288</v>
      </c>
      <c r="G1625" s="25" t="s">
        <v>10938</v>
      </c>
      <c r="H1625" s="25" t="s">
        <v>10289</v>
      </c>
      <c r="I1625" s="25" t="s">
        <v>10289</v>
      </c>
      <c r="J1625" s="79"/>
      <c r="L1625" s="18"/>
      <c r="M1625" s="18" t="str">
        <f t="shared" si="176"/>
        <v xml:space="preserve"> </v>
      </c>
      <c r="N1625" s="223" t="str">
        <f t="shared" si="173"/>
        <v>Delar av slipmedelstillverkningen som utförs av underleverantörer</v>
      </c>
      <c r="O1625" s="223"/>
      <c r="P1625" s="218" t="str">
        <f t="shared" si="174"/>
        <v xml:space="preserve"> </v>
      </c>
      <c r="Q1625" s="218" t="str">
        <f>VLOOKUP(G1625,S:T,2,FALSE)</f>
        <v>Delar av slipmedelstillverkningen som utförs av underleverantörer</v>
      </c>
      <c r="S1625" s="52" t="s">
        <v>10862</v>
      </c>
      <c r="T1625" s="7" t="s">
        <v>10213</v>
      </c>
      <c r="U1625" s="15" t="s">
        <v>10932</v>
      </c>
      <c r="V1625" s="14" t="s">
        <v>10931</v>
      </c>
      <c r="W1625" s="7"/>
      <c r="X1625" s="7" t="s">
        <v>6365</v>
      </c>
      <c r="Y1625" s="55"/>
      <c r="Z1625" s="80"/>
      <c r="AA1625" s="59" t="s">
        <v>10214</v>
      </c>
    </row>
    <row r="1626" spans="1:27" ht="23.25" thickBot="1" x14ac:dyDescent="0.25">
      <c r="A1626" s="24">
        <v>1625</v>
      </c>
      <c r="C1626" s="172" t="s">
        <v>10286</v>
      </c>
      <c r="D1626" s="25"/>
      <c r="E1626" s="25" t="str">
        <f t="shared" si="175"/>
        <v>23.99</v>
      </c>
      <c r="F1626" s="25" t="s">
        <v>10283</v>
      </c>
      <c r="G1626" s="25"/>
      <c r="H1626" s="25"/>
      <c r="I1626" s="25"/>
      <c r="J1626" s="79"/>
      <c r="L1626" s="18"/>
      <c r="M1626" s="18" t="str">
        <f t="shared" si="176"/>
        <v/>
      </c>
      <c r="N1626" s="223" t="str">
        <f t="shared" si="173"/>
        <v/>
      </c>
      <c r="O1626" s="223"/>
      <c r="P1626" s="218" t="str">
        <f t="shared" si="174"/>
        <v xml:space="preserve"> </v>
      </c>
      <c r="Q1626" s="218" t="str">
        <f>VLOOKUP(C1626,S:T,2,FALSE)</f>
        <v>Övriga icke-metalliska mineraliska produkter</v>
      </c>
      <c r="S1626" s="52" t="s">
        <v>10859</v>
      </c>
      <c r="T1626" s="7" t="s">
        <v>10209</v>
      </c>
      <c r="U1626" s="15" t="s">
        <v>10928</v>
      </c>
      <c r="V1626" s="14" t="s">
        <v>10927</v>
      </c>
      <c r="W1626" s="7"/>
      <c r="X1626" s="7" t="s">
        <v>6358</v>
      </c>
      <c r="Y1626" s="55"/>
      <c r="Z1626" s="80"/>
      <c r="AA1626" s="59" t="s">
        <v>10210</v>
      </c>
    </row>
    <row r="1627" spans="1:27" ht="34.5" thickBot="1" x14ac:dyDescent="0.25">
      <c r="A1627" s="24">
        <v>1626</v>
      </c>
      <c r="C1627" s="172" t="s">
        <v>10933</v>
      </c>
      <c r="D1627" s="25"/>
      <c r="E1627" s="25" t="str">
        <f t="shared" si="175"/>
        <v>23.991</v>
      </c>
      <c r="F1627" s="25" t="s">
        <v>10930</v>
      </c>
      <c r="G1627" s="25"/>
      <c r="H1627" s="25"/>
      <c r="I1627" s="25"/>
      <c r="J1627" s="79"/>
      <c r="L1627" s="18"/>
      <c r="M1627" s="18" t="str">
        <f t="shared" si="176"/>
        <v/>
      </c>
      <c r="N1627" s="223" t="str">
        <f t="shared" si="173"/>
        <v/>
      </c>
      <c r="O1627" s="223"/>
      <c r="P1627" s="218" t="str">
        <f t="shared" si="174"/>
        <v xml:space="preserve"> </v>
      </c>
      <c r="Q1627" s="218" t="str">
        <f>VLOOKUP(C1627,S:T,2,FALSE)</f>
        <v>Sten- och mineralull samt varor därav</v>
      </c>
      <c r="S1627" s="52" t="s">
        <v>10856</v>
      </c>
      <c r="T1627" s="7" t="s">
        <v>10206</v>
      </c>
      <c r="U1627" s="15" t="s">
        <v>10924</v>
      </c>
      <c r="V1627" s="14" t="s">
        <v>10920</v>
      </c>
      <c r="W1627" s="7"/>
      <c r="X1627" s="7"/>
      <c r="Y1627" s="55"/>
      <c r="Z1627" s="80"/>
      <c r="AA1627" s="59" t="s">
        <v>10207</v>
      </c>
    </row>
    <row r="1628" spans="1:27" ht="23.25" thickBot="1" x14ac:dyDescent="0.25">
      <c r="A1628" s="24">
        <v>1627</v>
      </c>
      <c r="C1628" s="172"/>
      <c r="D1628" s="25" t="s">
        <v>10929</v>
      </c>
      <c r="E1628" s="25" t="str">
        <f t="shared" si="175"/>
        <v>23.991.01</v>
      </c>
      <c r="F1628" s="25" t="s">
        <v>10930</v>
      </c>
      <c r="G1628" s="25" t="s">
        <v>10929</v>
      </c>
      <c r="H1628" s="25" t="s">
        <v>10904</v>
      </c>
      <c r="I1628" s="25" t="s">
        <v>10904</v>
      </c>
      <c r="J1628" s="79"/>
      <c r="L1628" s="18"/>
      <c r="M1628" s="18" t="str">
        <f t="shared" si="176"/>
        <v>!!!</v>
      </c>
      <c r="N1628" s="223" t="str">
        <f t="shared" si="173"/>
        <v>Diverse andra icke-metalliska mineraliska produkter</v>
      </c>
      <c r="O1628" s="223"/>
      <c r="P1628" s="218" t="str">
        <f t="shared" si="174"/>
        <v xml:space="preserve"> </v>
      </c>
      <c r="Q1628" s="218" t="str">
        <f>VLOOKUP(G1628,S:T,2,FALSE)</f>
        <v>Sten- och mineralull samt varor därav</v>
      </c>
      <c r="S1628" s="52" t="s">
        <v>10854</v>
      </c>
      <c r="T1628" s="7" t="s">
        <v>10200</v>
      </c>
      <c r="U1628" s="15" t="s">
        <v>10921</v>
      </c>
      <c r="V1628" s="14" t="s">
        <v>10920</v>
      </c>
      <c r="W1628" s="7"/>
      <c r="X1628" s="7" t="s">
        <v>196</v>
      </c>
      <c r="Y1628" s="55"/>
      <c r="Z1628" s="80"/>
      <c r="AA1628" s="59" t="s">
        <v>10201</v>
      </c>
    </row>
    <row r="1629" spans="1:27" ht="38.25" customHeight="1" thickBot="1" x14ac:dyDescent="0.25">
      <c r="A1629" s="24">
        <v>1628</v>
      </c>
      <c r="C1629" s="172"/>
      <c r="D1629" s="25" t="s">
        <v>10925</v>
      </c>
      <c r="E1629" s="25" t="str">
        <f t="shared" si="175"/>
        <v>23.991.02</v>
      </c>
      <c r="F1629" s="25" t="s">
        <v>10926</v>
      </c>
      <c r="G1629" s="25" t="s">
        <v>10925</v>
      </c>
      <c r="H1629" s="25" t="s">
        <v>10901</v>
      </c>
      <c r="I1629" s="25" t="s">
        <v>10901</v>
      </c>
      <c r="J1629" s="79"/>
      <c r="L1629" s="18"/>
      <c r="M1629" s="18" t="str">
        <f t="shared" si="176"/>
        <v>!!!</v>
      </c>
      <c r="N1629" s="223" t="str">
        <f t="shared" si="173"/>
        <v>Delar av tillverkningen av övriga icke-metalliska mineraliska produkter som utförs av underleverantörer</v>
      </c>
      <c r="O1629" s="223"/>
      <c r="P1629" s="218" t="str">
        <f t="shared" si="174"/>
        <v xml:space="preserve"> </v>
      </c>
      <c r="Q1629" s="218" t="str">
        <f>VLOOKUP(G1629,S:T,2,FALSE)</f>
        <v>Delar av tillverkningen av sten- och mineralull samt varor därav som utförs av underleverantörer</v>
      </c>
      <c r="S1629" s="52" t="s">
        <v>10851</v>
      </c>
      <c r="T1629" s="7" t="s">
        <v>10197</v>
      </c>
      <c r="U1629" s="15" t="s">
        <v>10918</v>
      </c>
      <c r="V1629" s="14" t="s">
        <v>10915</v>
      </c>
      <c r="W1629" s="7"/>
      <c r="X1629" s="7" t="s">
        <v>196</v>
      </c>
      <c r="Y1629" s="55"/>
      <c r="Z1629" s="80"/>
      <c r="AA1629" s="59" t="s">
        <v>10198</v>
      </c>
    </row>
    <row r="1630" spans="1:27" ht="12.75" customHeight="1" thickBot="1" x14ac:dyDescent="0.25">
      <c r="A1630" s="24">
        <v>1629</v>
      </c>
      <c r="C1630" s="172" t="s">
        <v>10923</v>
      </c>
      <c r="D1630" s="25"/>
      <c r="E1630" s="25" t="str">
        <f t="shared" si="175"/>
        <v>23.999</v>
      </c>
      <c r="F1630" s="25" t="s">
        <v>10922</v>
      </c>
      <c r="G1630" s="25"/>
      <c r="H1630" s="25"/>
      <c r="I1630" s="25"/>
      <c r="J1630" s="79"/>
      <c r="L1630" s="18"/>
      <c r="M1630" s="18" t="str">
        <f t="shared" si="176"/>
        <v/>
      </c>
      <c r="N1630" s="223" t="str">
        <f t="shared" si="173"/>
        <v/>
      </c>
      <c r="O1630" s="223"/>
      <c r="P1630" s="218" t="str">
        <f t="shared" si="174"/>
        <v xml:space="preserve"> </v>
      </c>
      <c r="Q1630" s="218" t="str">
        <f>VLOOKUP(C1630,S:T,2,FALSE)</f>
        <v>Diverse övriga icke-metalliska mineraliska produkter</v>
      </c>
      <c r="S1630" s="52" t="s">
        <v>10848</v>
      </c>
      <c r="T1630" s="7" t="s">
        <v>10194</v>
      </c>
      <c r="U1630" s="15" t="s">
        <v>10916</v>
      </c>
      <c r="V1630" s="14" t="s">
        <v>10915</v>
      </c>
      <c r="W1630" s="7"/>
      <c r="X1630" s="7"/>
      <c r="Y1630" s="55"/>
      <c r="Z1630" s="80"/>
      <c r="AA1630" s="59" t="s">
        <v>10195</v>
      </c>
    </row>
    <row r="1631" spans="1:27" ht="38.25" customHeight="1" thickBot="1" x14ac:dyDescent="0.25">
      <c r="A1631" s="24">
        <v>1630</v>
      </c>
      <c r="C1631" s="172"/>
      <c r="D1631" s="25" t="s">
        <v>10919</v>
      </c>
      <c r="E1631" s="25" t="str">
        <f t="shared" si="175"/>
        <v>23.999.01</v>
      </c>
      <c r="F1631" s="25" t="s">
        <v>10280</v>
      </c>
      <c r="G1631" s="25" t="s">
        <v>10919</v>
      </c>
      <c r="H1631" s="25" t="s">
        <v>10281</v>
      </c>
      <c r="I1631" s="25" t="s">
        <v>10281</v>
      </c>
      <c r="J1631" s="79"/>
      <c r="L1631" s="18"/>
      <c r="M1631" s="18" t="str">
        <f t="shared" si="176"/>
        <v xml:space="preserve"> </v>
      </c>
      <c r="N1631" s="223" t="str">
        <f t="shared" si="173"/>
        <v>Bearbetade asbestfibrer; blandningar på basis av asbest och magnesiumkarbonat; varor av sådana blandningar eller av asbest; friktionsmaterial för bromsar, kopplingar o.d., omonterade</v>
      </c>
      <c r="O1631" s="223"/>
      <c r="P1631" s="218" t="str">
        <f t="shared" si="174"/>
        <v xml:space="preserve"> </v>
      </c>
      <c r="Q1631" s="218" t="str">
        <f t="shared" ref="Q1631:Q1637" si="177">VLOOKUP(G1631,S:T,2,FALSE)</f>
        <v>Bearbetade asbestfibrer; blandningar på basis av asbest och magnesiumkarbonat; varor av sådana blandningar eller av asbest; friktionsmaterial för bromsar, kopplingar o.d., omonterade</v>
      </c>
      <c r="S1631" s="52" t="s">
        <v>10845</v>
      </c>
      <c r="T1631" s="7" t="s">
        <v>10913</v>
      </c>
      <c r="U1631" s="15" t="s">
        <v>10912</v>
      </c>
      <c r="V1631" s="14" t="s">
        <v>10911</v>
      </c>
      <c r="W1631" s="7"/>
      <c r="X1631" s="7"/>
      <c r="Y1631" s="55"/>
      <c r="Z1631" s="80"/>
      <c r="AA1631" s="59" t="s">
        <v>10188</v>
      </c>
    </row>
    <row r="1632" spans="1:27" ht="25.5" customHeight="1" thickBot="1" x14ac:dyDescent="0.25">
      <c r="A1632" s="24">
        <v>1631</v>
      </c>
      <c r="C1632" s="172"/>
      <c r="D1632" s="25" t="s">
        <v>10917</v>
      </c>
      <c r="E1632" s="25" t="str">
        <f t="shared" si="175"/>
        <v>23.999.02</v>
      </c>
      <c r="F1632" s="25" t="s">
        <v>10277</v>
      </c>
      <c r="G1632" s="25" t="s">
        <v>10917</v>
      </c>
      <c r="H1632" s="25" t="s">
        <v>10278</v>
      </c>
      <c r="I1632" s="25" t="s">
        <v>10278</v>
      </c>
      <c r="J1632" s="79"/>
      <c r="L1632" s="18"/>
      <c r="M1632" s="18" t="str">
        <f t="shared" si="176"/>
        <v xml:space="preserve"> </v>
      </c>
      <c r="N1632" s="223" t="str">
        <f t="shared" ref="N1632:N1695" si="178">IF(H1632="","",VLOOKUP(H1632,U:V,2,FALSE))</f>
        <v>Varor av asfalt eller liknande material</v>
      </c>
      <c r="O1632" s="223"/>
      <c r="P1632" s="218" t="str">
        <f t="shared" si="174"/>
        <v xml:space="preserve"> </v>
      </c>
      <c r="Q1632" s="218" t="str">
        <f t="shared" si="177"/>
        <v>Varor av asfalt eller liknande material</v>
      </c>
      <c r="S1632" s="52" t="s">
        <v>10841</v>
      </c>
      <c r="T1632" s="7" t="s">
        <v>10184</v>
      </c>
      <c r="U1632" s="15" t="s">
        <v>10909</v>
      </c>
      <c r="V1632" s="14" t="s">
        <v>10906</v>
      </c>
      <c r="W1632" s="7"/>
      <c r="X1632" s="7"/>
      <c r="Y1632" s="55"/>
      <c r="Z1632" s="80"/>
      <c r="AA1632" s="59" t="s">
        <v>10185</v>
      </c>
    </row>
    <row r="1633" spans="1:27" ht="12.75" customHeight="1" thickBot="1" x14ac:dyDescent="0.25">
      <c r="A1633" s="24">
        <v>1632</v>
      </c>
      <c r="C1633" s="172"/>
      <c r="D1633" s="25" t="s">
        <v>10914</v>
      </c>
      <c r="E1633" s="25" t="str">
        <f t="shared" si="175"/>
        <v>23.999.03</v>
      </c>
      <c r="F1633" s="25" t="s">
        <v>10274</v>
      </c>
      <c r="G1633" s="25" t="s">
        <v>10914</v>
      </c>
      <c r="H1633" s="25" t="s">
        <v>10275</v>
      </c>
      <c r="I1633" s="25" t="s">
        <v>10275</v>
      </c>
      <c r="J1633" s="79"/>
      <c r="L1633" s="18"/>
      <c r="M1633" s="18" t="str">
        <f t="shared" si="176"/>
        <v xml:space="preserve"> </v>
      </c>
      <c r="N1633" s="223" t="str">
        <f t="shared" si="178"/>
        <v>Bituminösa blandningar baserade på naturliga eller konstgjorda stenmaterial och bitumen, naturasfalt eller liknande som bindemedel</v>
      </c>
      <c r="O1633" s="223"/>
      <c r="P1633" s="218" t="str">
        <f t="shared" si="174"/>
        <v xml:space="preserve"> </v>
      </c>
      <c r="Q1633" s="218" t="str">
        <f t="shared" si="177"/>
        <v>Bituminösa blandningar baserade på naturliga eller konstgjorda stenmaterial och bitumen, naturasfalt eller liknande som bindemedel</v>
      </c>
      <c r="S1633" s="52" t="s">
        <v>10838</v>
      </c>
      <c r="T1633" s="7" t="s">
        <v>10181</v>
      </c>
      <c r="U1633" s="15" t="s">
        <v>10907</v>
      </c>
      <c r="V1633" s="14" t="s">
        <v>10906</v>
      </c>
      <c r="W1633" s="7"/>
      <c r="X1633" s="7"/>
      <c r="Y1633" s="55"/>
      <c r="Z1633" s="80"/>
      <c r="AA1633" s="59" t="s">
        <v>10182</v>
      </c>
    </row>
    <row r="1634" spans="1:27" ht="33.75" customHeight="1" thickBot="1" x14ac:dyDescent="0.25">
      <c r="A1634" s="24">
        <v>1633</v>
      </c>
      <c r="C1634" s="172"/>
      <c r="D1634" s="25" t="s">
        <v>10910</v>
      </c>
      <c r="E1634" s="25" t="str">
        <f t="shared" si="175"/>
        <v>23.999.04</v>
      </c>
      <c r="F1634" s="25" t="s">
        <v>10271</v>
      </c>
      <c r="G1634" s="25" t="s">
        <v>10910</v>
      </c>
      <c r="H1634" s="25" t="s">
        <v>10272</v>
      </c>
      <c r="I1634" s="25" t="s">
        <v>10272</v>
      </c>
      <c r="J1634" s="79"/>
      <c r="L1634" s="18"/>
      <c r="M1634" s="18" t="str">
        <f t="shared" si="176"/>
        <v xml:space="preserve"> </v>
      </c>
      <c r="N1634" s="223" t="str">
        <f t="shared" si="178"/>
        <v>Konstgjord grafit; kolloidal och halvkolloidal grafit; preparat på basis av grafit eller annat kol, i form av halvfabrikat</v>
      </c>
      <c r="O1634" s="223"/>
      <c r="P1634" s="218" t="str">
        <f t="shared" si="174"/>
        <v xml:space="preserve"> </v>
      </c>
      <c r="Q1634" s="218" t="str">
        <f t="shared" si="177"/>
        <v>Konstgjord grafit; kolloidal och halvkolloidal grafit; preparat på basis av grafit eller annat kol, i form av halvfabrikat</v>
      </c>
      <c r="S1634" s="52" t="s">
        <v>10834</v>
      </c>
      <c r="T1634" s="7" t="s">
        <v>10178</v>
      </c>
      <c r="U1634" s="15" t="s">
        <v>10903</v>
      </c>
      <c r="V1634" s="14" t="s">
        <v>10899</v>
      </c>
      <c r="W1634" s="7" t="s">
        <v>6348</v>
      </c>
      <c r="X1634" s="7"/>
      <c r="Y1634" s="55"/>
      <c r="Z1634" s="80"/>
      <c r="AA1634" s="59" t="s">
        <v>10179</v>
      </c>
    </row>
    <row r="1635" spans="1:27" ht="25.5" customHeight="1" thickBot="1" x14ac:dyDescent="0.25">
      <c r="A1635" s="24">
        <v>1634</v>
      </c>
      <c r="C1635" s="172"/>
      <c r="D1635" s="25" t="s">
        <v>10908</v>
      </c>
      <c r="E1635" s="25" t="str">
        <f t="shared" si="175"/>
        <v>23.999.05</v>
      </c>
      <c r="F1635" s="25" t="s">
        <v>10268</v>
      </c>
      <c r="G1635" s="25" t="s">
        <v>10908</v>
      </c>
      <c r="H1635" s="25" t="s">
        <v>10269</v>
      </c>
      <c r="I1635" s="25" t="s">
        <v>10269</v>
      </c>
      <c r="J1635" s="79"/>
      <c r="L1635" s="18"/>
      <c r="M1635" s="18" t="str">
        <f t="shared" si="176"/>
        <v xml:space="preserve"> </v>
      </c>
      <c r="N1635" s="223" t="str">
        <f t="shared" si="178"/>
        <v>Konstgjord korund</v>
      </c>
      <c r="O1635" s="223"/>
      <c r="P1635" s="218" t="str">
        <f t="shared" si="174"/>
        <v xml:space="preserve"> </v>
      </c>
      <c r="Q1635" s="218" t="str">
        <f t="shared" si="177"/>
        <v>Konstgjord korund</v>
      </c>
      <c r="S1635" s="52" t="s">
        <v>10830</v>
      </c>
      <c r="T1635" s="7" t="s">
        <v>10175</v>
      </c>
      <c r="U1635" s="15" t="s">
        <v>10900</v>
      </c>
      <c r="V1635" s="14" t="s">
        <v>10899</v>
      </c>
      <c r="W1635" s="7"/>
      <c r="X1635" s="7" t="s">
        <v>6344</v>
      </c>
      <c r="Y1635" s="55"/>
      <c r="Z1635" s="80"/>
      <c r="AA1635" s="59" t="s">
        <v>10176</v>
      </c>
    </row>
    <row r="1636" spans="1:27" ht="12.75" customHeight="1" thickBot="1" x14ac:dyDescent="0.25">
      <c r="A1636" s="24">
        <v>1635</v>
      </c>
      <c r="C1636" s="172"/>
      <c r="D1636" s="25" t="s">
        <v>10905</v>
      </c>
      <c r="E1636" s="25" t="str">
        <f t="shared" si="175"/>
        <v>23.999.06</v>
      </c>
      <c r="F1636" s="25" t="s">
        <v>10266</v>
      </c>
      <c r="G1636" s="25" t="s">
        <v>10905</v>
      </c>
      <c r="H1636" s="25" t="s">
        <v>10904</v>
      </c>
      <c r="I1636" s="25" t="s">
        <v>10904</v>
      </c>
      <c r="J1636" s="79"/>
      <c r="L1636" s="18"/>
      <c r="M1636" s="18" t="str">
        <f t="shared" si="176"/>
        <v xml:space="preserve"> </v>
      </c>
      <c r="N1636" s="223" t="str">
        <f t="shared" si="178"/>
        <v>Diverse andra icke-metalliska mineraliska produkter</v>
      </c>
      <c r="O1636" s="223"/>
      <c r="P1636" s="218" t="str">
        <f t="shared" si="174"/>
        <v xml:space="preserve"> </v>
      </c>
      <c r="Q1636" s="218" t="str">
        <f t="shared" si="177"/>
        <v>Diverse andra icke-metalliska mineraliska produkter</v>
      </c>
      <c r="S1636" s="52" t="s">
        <v>10826</v>
      </c>
      <c r="T1636" s="7" t="s">
        <v>10169</v>
      </c>
      <c r="U1636" s="15" t="s">
        <v>10897</v>
      </c>
      <c r="V1636" s="14" t="s">
        <v>10894</v>
      </c>
      <c r="W1636" s="7"/>
      <c r="X1636" s="7" t="s">
        <v>6340</v>
      </c>
      <c r="Y1636" s="55"/>
      <c r="Z1636" s="80"/>
      <c r="AA1636" s="59" t="s">
        <v>10170</v>
      </c>
    </row>
    <row r="1637" spans="1:27" ht="22.5" customHeight="1" thickBot="1" x14ac:dyDescent="0.25">
      <c r="A1637" s="24">
        <v>1636</v>
      </c>
      <c r="C1637" s="172"/>
      <c r="D1637" s="25" t="s">
        <v>10902</v>
      </c>
      <c r="E1637" s="25" t="str">
        <f t="shared" si="175"/>
        <v>23.999.07</v>
      </c>
      <c r="F1637" s="25" t="s">
        <v>10261</v>
      </c>
      <c r="G1637" s="25" t="s">
        <v>10902</v>
      </c>
      <c r="H1637" s="25" t="s">
        <v>10901</v>
      </c>
      <c r="I1637" s="25" t="s">
        <v>10901</v>
      </c>
      <c r="J1637" s="79"/>
      <c r="L1637" s="18"/>
      <c r="M1637" s="18" t="str">
        <f t="shared" si="176"/>
        <v xml:space="preserve"> </v>
      </c>
      <c r="N1637" s="223" t="str">
        <f t="shared" si="178"/>
        <v>Delar av tillverkningen av övriga icke-metalliska mineraliska produkter som utförs av underleverantörer</v>
      </c>
      <c r="O1637" s="223"/>
      <c r="P1637" s="218" t="str">
        <f t="shared" si="174"/>
        <v xml:space="preserve"> </v>
      </c>
      <c r="Q1637" s="218" t="str">
        <f t="shared" si="177"/>
        <v>Delar av tillverkningen av övriga icke-metalliska mineraliska produkter som utförs av underleverantörer</v>
      </c>
      <c r="S1637" s="52" t="s">
        <v>10822</v>
      </c>
      <c r="T1637" s="7" t="s">
        <v>10896</v>
      </c>
      <c r="U1637" s="15" t="s">
        <v>10895</v>
      </c>
      <c r="V1637" s="14" t="s">
        <v>10894</v>
      </c>
      <c r="W1637" s="7"/>
      <c r="X1637" s="7" t="s">
        <v>6338</v>
      </c>
      <c r="Y1637" s="55"/>
      <c r="Z1637" s="80"/>
      <c r="AA1637" s="59" t="s">
        <v>10167</v>
      </c>
    </row>
    <row r="1638" spans="1:27" ht="12.75" customHeight="1" thickBot="1" x14ac:dyDescent="0.25">
      <c r="A1638" s="24">
        <v>1637</v>
      </c>
      <c r="C1638" s="129" t="s">
        <v>10898</v>
      </c>
      <c r="D1638" s="76"/>
      <c r="E1638" s="25" t="str">
        <f t="shared" si="175"/>
        <v>24</v>
      </c>
      <c r="F1638" s="25" t="s">
        <v>10259</v>
      </c>
      <c r="G1638" s="76"/>
      <c r="H1638" s="76"/>
      <c r="I1638" s="76"/>
      <c r="J1638" s="79"/>
      <c r="L1638" s="18"/>
      <c r="M1638" s="18" t="str">
        <f t="shared" si="176"/>
        <v/>
      </c>
      <c r="N1638" s="223" t="str">
        <f t="shared" si="178"/>
        <v/>
      </c>
      <c r="O1638" s="223"/>
      <c r="P1638" s="218" t="str">
        <f t="shared" si="174"/>
        <v xml:space="preserve"> </v>
      </c>
      <c r="Q1638" s="218" t="str">
        <f>VLOOKUP(C1638,S:T,2,FALSE)</f>
        <v>Metaller</v>
      </c>
      <c r="S1638" s="52" t="s">
        <v>10819</v>
      </c>
      <c r="T1638" s="7" t="s">
        <v>10163</v>
      </c>
      <c r="U1638" s="15" t="s">
        <v>10893</v>
      </c>
      <c r="V1638" s="14" t="s">
        <v>10890</v>
      </c>
      <c r="W1638" s="7"/>
      <c r="X1638" s="7" t="s">
        <v>6334</v>
      </c>
      <c r="Y1638" s="55"/>
      <c r="Z1638" s="80"/>
      <c r="AA1638" s="59" t="s">
        <v>10164</v>
      </c>
    </row>
    <row r="1639" spans="1:27" ht="22.5" customHeight="1" thickBot="1" x14ac:dyDescent="0.25">
      <c r="A1639" s="24">
        <v>1638</v>
      </c>
      <c r="C1639" s="76" t="s">
        <v>10257</v>
      </c>
      <c r="D1639" s="76"/>
      <c r="E1639" s="25" t="str">
        <f t="shared" si="175"/>
        <v>24.1</v>
      </c>
      <c r="F1639" s="25" t="s">
        <v>10254</v>
      </c>
      <c r="G1639" s="76"/>
      <c r="H1639" s="76"/>
      <c r="I1639" s="76"/>
      <c r="J1639" s="79"/>
      <c r="L1639" s="18"/>
      <c r="M1639" s="18" t="str">
        <f t="shared" si="176"/>
        <v/>
      </c>
      <c r="N1639" s="223" t="str">
        <f t="shared" si="178"/>
        <v/>
      </c>
      <c r="O1639" s="223"/>
      <c r="P1639" s="218" t="str">
        <f t="shared" si="174"/>
        <v xml:space="preserve"> </v>
      </c>
      <c r="Q1639" s="218" t="str">
        <f>VLOOKUP(C1639,S:T,2,FALSE)</f>
        <v>Järn och stål samt ferrolegeringar</v>
      </c>
      <c r="S1639" s="52" t="s">
        <v>10815</v>
      </c>
      <c r="T1639" s="7" t="s">
        <v>10160</v>
      </c>
      <c r="U1639" s="15" t="s">
        <v>10891</v>
      </c>
      <c r="V1639" s="14" t="s">
        <v>10890</v>
      </c>
      <c r="W1639" s="7"/>
      <c r="X1639" s="7" t="s">
        <v>6330</v>
      </c>
      <c r="Y1639" s="55"/>
      <c r="Z1639" s="80"/>
      <c r="AA1639" s="59" t="s">
        <v>10161</v>
      </c>
    </row>
    <row r="1640" spans="1:27" ht="25.5" customHeight="1" thickBot="1" x14ac:dyDescent="0.25">
      <c r="A1640" s="24">
        <v>1639</v>
      </c>
      <c r="C1640" s="76" t="s">
        <v>10255</v>
      </c>
      <c r="D1640" s="76"/>
      <c r="E1640" s="25" t="str">
        <f t="shared" si="175"/>
        <v>24.10</v>
      </c>
      <c r="F1640" s="25" t="s">
        <v>10254</v>
      </c>
      <c r="G1640" s="76"/>
      <c r="H1640" s="76"/>
      <c r="I1640" s="76"/>
      <c r="J1640" s="79"/>
      <c r="L1640" s="18"/>
      <c r="M1640" s="18" t="str">
        <f t="shared" si="176"/>
        <v/>
      </c>
      <c r="N1640" s="223" t="str">
        <f t="shared" si="178"/>
        <v/>
      </c>
      <c r="O1640" s="223"/>
      <c r="P1640" s="218" t="str">
        <f t="shared" si="174"/>
        <v xml:space="preserve"> </v>
      </c>
      <c r="Q1640" s="218" t="str">
        <f>VLOOKUP(C1640,S:T,2,FALSE)</f>
        <v>Järn och stål samt ferrolegeringar</v>
      </c>
      <c r="S1640" s="52" t="s">
        <v>10812</v>
      </c>
      <c r="T1640" s="7" t="s">
        <v>10157</v>
      </c>
      <c r="U1640" s="15" t="s">
        <v>10888</v>
      </c>
      <c r="V1640" s="14" t="s">
        <v>10885</v>
      </c>
      <c r="W1640" s="7"/>
      <c r="X1640" s="7" t="s">
        <v>6322</v>
      </c>
      <c r="Y1640" s="55"/>
      <c r="Z1640" s="80"/>
      <c r="AA1640" s="59" t="s">
        <v>10158</v>
      </c>
    </row>
    <row r="1641" spans="1:27" ht="22.5" customHeight="1" thickBot="1" x14ac:dyDescent="0.25">
      <c r="A1641" s="24">
        <v>1640</v>
      </c>
      <c r="C1641" s="76" t="s">
        <v>10892</v>
      </c>
      <c r="D1641" s="76"/>
      <c r="E1641" s="25" t="str">
        <f t="shared" si="175"/>
        <v>24.100</v>
      </c>
      <c r="F1641" s="25" t="s">
        <v>10254</v>
      </c>
      <c r="G1641" s="76"/>
      <c r="H1641" s="76"/>
      <c r="I1641" s="76"/>
      <c r="J1641" s="79"/>
      <c r="L1641" s="18"/>
      <c r="M1641" s="18" t="str">
        <f t="shared" si="176"/>
        <v/>
      </c>
      <c r="N1641" s="223" t="str">
        <f t="shared" si="178"/>
        <v/>
      </c>
      <c r="O1641" s="223"/>
      <c r="P1641" s="218" t="str">
        <f t="shared" si="174"/>
        <v xml:space="preserve"> </v>
      </c>
      <c r="Q1641" s="218" t="str">
        <f>VLOOKUP(C1641,S:T,2,FALSE)</f>
        <v>Järn och stål samt ferrolegeringar</v>
      </c>
      <c r="S1641" s="52" t="s">
        <v>10809</v>
      </c>
      <c r="T1641" s="7" t="s">
        <v>10155</v>
      </c>
      <c r="U1641" s="15" t="s">
        <v>10886</v>
      </c>
      <c r="V1641" s="14" t="s">
        <v>10885</v>
      </c>
      <c r="W1641" s="7"/>
      <c r="X1641" s="7" t="s">
        <v>6320</v>
      </c>
      <c r="Y1641" s="55"/>
      <c r="Z1641" s="80"/>
      <c r="AA1641" s="59" t="s">
        <v>10156</v>
      </c>
    </row>
    <row r="1642" spans="1:27" ht="63.75" customHeight="1" thickBot="1" x14ac:dyDescent="0.25">
      <c r="A1642" s="24">
        <v>1641</v>
      </c>
      <c r="C1642" s="76"/>
      <c r="D1642" s="76" t="s">
        <v>10889</v>
      </c>
      <c r="E1642" s="25" t="str">
        <f t="shared" si="175"/>
        <v>24.100.01</v>
      </c>
      <c r="F1642" s="25" t="s">
        <v>10248</v>
      </c>
      <c r="G1642" s="76" t="s">
        <v>10889</v>
      </c>
      <c r="H1642" s="76" t="s">
        <v>10249</v>
      </c>
      <c r="I1642" s="76" t="s">
        <v>10249</v>
      </c>
      <c r="J1642" s="79"/>
      <c r="L1642" s="18"/>
      <c r="M1642" s="18" t="str">
        <f t="shared" si="176"/>
        <v xml:space="preserve"> </v>
      </c>
      <c r="N1642" s="223" t="str">
        <f t="shared" si="178"/>
        <v>Tackjärn och spegeljärn i form av tackor eller i andra obearbetade former</v>
      </c>
      <c r="O1642" s="223"/>
      <c r="P1642" s="218" t="str">
        <f t="shared" si="174"/>
        <v xml:space="preserve"> </v>
      </c>
      <c r="Q1642" s="218" t="str">
        <f t="shared" ref="Q1642:Q1675" si="179">VLOOKUP(G1642,S:T,2,FALSE)</f>
        <v>Tackjärn och spegeljärn i form av tackor eller i andra obearbetade former</v>
      </c>
      <c r="S1642" s="52" t="s">
        <v>10806</v>
      </c>
      <c r="T1642" s="7" t="s">
        <v>10151</v>
      </c>
      <c r="U1642" s="15" t="s">
        <v>10883</v>
      </c>
      <c r="V1642" s="14" t="s">
        <v>10880</v>
      </c>
      <c r="W1642" s="7"/>
      <c r="X1642" s="7" t="s">
        <v>6316</v>
      </c>
      <c r="Y1642" s="55"/>
      <c r="Z1642" s="80"/>
      <c r="AA1642" s="59" t="s">
        <v>10152</v>
      </c>
    </row>
    <row r="1643" spans="1:27" ht="12.75" customHeight="1" thickBot="1" x14ac:dyDescent="0.25">
      <c r="A1643" s="24">
        <v>1642</v>
      </c>
      <c r="C1643" s="76"/>
      <c r="D1643" s="76" t="s">
        <v>10887</v>
      </c>
      <c r="E1643" s="25" t="str">
        <f t="shared" si="175"/>
        <v>24.100.02</v>
      </c>
      <c r="F1643" s="25" t="s">
        <v>10245</v>
      </c>
      <c r="G1643" s="76" t="s">
        <v>10887</v>
      </c>
      <c r="H1643" s="76" t="s">
        <v>10246</v>
      </c>
      <c r="I1643" s="76" t="s">
        <v>10246</v>
      </c>
      <c r="J1643" s="79"/>
      <c r="L1643" s="18"/>
      <c r="M1643" s="18" t="str">
        <f t="shared" si="176"/>
        <v xml:space="preserve"> </v>
      </c>
      <c r="N1643" s="223" t="str">
        <f t="shared" si="178"/>
        <v>Ferrolegeringar</v>
      </c>
      <c r="O1643" s="223"/>
      <c r="P1643" s="218" t="str">
        <f t="shared" si="174"/>
        <v xml:space="preserve"> </v>
      </c>
      <c r="Q1643" s="218" t="str">
        <f t="shared" si="179"/>
        <v>Ferrolegeringar</v>
      </c>
      <c r="S1643" s="52" t="s">
        <v>10803</v>
      </c>
      <c r="T1643" s="7" t="s">
        <v>10143</v>
      </c>
      <c r="U1643" s="15" t="s">
        <v>10881</v>
      </c>
      <c r="V1643" s="14" t="s">
        <v>10880</v>
      </c>
      <c r="W1643" s="7"/>
      <c r="X1643" s="7" t="s">
        <v>6312</v>
      </c>
      <c r="Y1643" s="55"/>
      <c r="Z1643" s="80"/>
      <c r="AA1643" s="59" t="s">
        <v>10144</v>
      </c>
    </row>
    <row r="1644" spans="1:27" ht="25.5" customHeight="1" thickBot="1" x14ac:dyDescent="0.25">
      <c r="A1644" s="24">
        <v>1643</v>
      </c>
      <c r="C1644" s="76"/>
      <c r="D1644" s="76" t="s">
        <v>10884</v>
      </c>
      <c r="E1644" s="25" t="str">
        <f t="shared" si="175"/>
        <v>24.100.03</v>
      </c>
      <c r="F1644" s="25" t="s">
        <v>10243</v>
      </c>
      <c r="G1644" s="76" t="s">
        <v>10884</v>
      </c>
      <c r="H1644" s="76" t="s">
        <v>10244</v>
      </c>
      <c r="I1644" s="76" t="s">
        <v>10244</v>
      </c>
      <c r="J1644" s="79"/>
      <c r="L1644" s="18"/>
      <c r="M1644" s="18" t="str">
        <f t="shared" si="176"/>
        <v xml:space="preserve"> </v>
      </c>
      <c r="N1644" s="223" t="str">
        <f t="shared" si="178"/>
        <v>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v>
      </c>
      <c r="O1644" s="223"/>
      <c r="P1644" s="218" t="str">
        <f t="shared" si="174"/>
        <v>!!!!!</v>
      </c>
      <c r="Q1644" s="218" t="str">
        <f t="shared" si="179"/>
        <v>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v>
      </c>
      <c r="S1644" s="52" t="s">
        <v>10800</v>
      </c>
      <c r="T1644" s="7" t="s">
        <v>10139</v>
      </c>
      <c r="U1644" s="15" t="s">
        <v>10878</v>
      </c>
      <c r="V1644" s="14" t="s">
        <v>10877</v>
      </c>
      <c r="W1644" s="7"/>
      <c r="X1644" s="7" t="s">
        <v>6305</v>
      </c>
      <c r="Y1644" s="55"/>
      <c r="Z1644" s="80"/>
      <c r="AA1644" s="59" t="s">
        <v>10140</v>
      </c>
    </row>
    <row r="1645" spans="1:27" ht="25.5" customHeight="1" thickBot="1" x14ac:dyDescent="0.25">
      <c r="A1645" s="24">
        <v>1644</v>
      </c>
      <c r="C1645" s="76"/>
      <c r="D1645" s="76" t="s">
        <v>10882</v>
      </c>
      <c r="E1645" s="25" t="str">
        <f t="shared" si="175"/>
        <v>24.100.04</v>
      </c>
      <c r="F1645" s="25" t="s">
        <v>10241</v>
      </c>
      <c r="G1645" s="76" t="s">
        <v>10882</v>
      </c>
      <c r="H1645" s="76" t="s">
        <v>10242</v>
      </c>
      <c r="I1645" s="76" t="s">
        <v>10242</v>
      </c>
      <c r="J1645" s="18"/>
      <c r="L1645" s="18"/>
      <c r="M1645" s="18" t="str">
        <f t="shared" si="176"/>
        <v xml:space="preserve"> </v>
      </c>
      <c r="N1645" s="223" t="str">
        <f t="shared" si="178"/>
        <v>Granulat och pulver av tackjärn, spegeljärn eller stål</v>
      </c>
      <c r="O1645" s="223"/>
      <c r="P1645" s="218" t="str">
        <f t="shared" si="174"/>
        <v xml:space="preserve"> </v>
      </c>
      <c r="Q1645" s="218" t="str">
        <f t="shared" si="179"/>
        <v>Granulat och pulver av tackjärn, spegeljärn eller stål</v>
      </c>
      <c r="S1645" s="52" t="s">
        <v>10797</v>
      </c>
      <c r="T1645" s="7" t="s">
        <v>10136</v>
      </c>
      <c r="U1645" s="15" t="s">
        <v>10875</v>
      </c>
      <c r="V1645" s="14" t="s">
        <v>10874</v>
      </c>
      <c r="W1645" s="7"/>
      <c r="X1645" s="7" t="s">
        <v>6299</v>
      </c>
      <c r="Y1645" s="55"/>
      <c r="Z1645" s="80"/>
      <c r="AA1645" s="59" t="s">
        <v>10137</v>
      </c>
    </row>
    <row r="1646" spans="1:27" ht="25.5" customHeight="1" thickBot="1" x14ac:dyDescent="0.25">
      <c r="A1646" s="24">
        <v>1645</v>
      </c>
      <c r="C1646" s="76"/>
      <c r="D1646" s="76" t="s">
        <v>10879</v>
      </c>
      <c r="E1646" s="25" t="str">
        <f t="shared" si="175"/>
        <v>24.100.05</v>
      </c>
      <c r="F1646" s="25" t="s">
        <v>10234</v>
      </c>
      <c r="G1646" s="76" t="s">
        <v>10879</v>
      </c>
      <c r="H1646" s="76" t="s">
        <v>10235</v>
      </c>
      <c r="I1646" s="76" t="s">
        <v>10235</v>
      </c>
      <c r="J1646" s="79"/>
      <c r="L1646" s="18"/>
      <c r="M1646" s="18" t="str">
        <f t="shared" si="176"/>
        <v xml:space="preserve"> </v>
      </c>
      <c r="N1646" s="223" t="str">
        <f t="shared" si="178"/>
        <v>Olegerat stål i form av göt eller i andra obearbetade former samt halvfärdiga produkter av olegerat stål</v>
      </c>
      <c r="O1646" s="223"/>
      <c r="P1646" s="218" t="str">
        <f t="shared" si="174"/>
        <v xml:space="preserve"> </v>
      </c>
      <c r="Q1646" s="218" t="str">
        <f t="shared" si="179"/>
        <v>Olegerat stål i form av göt eller i andra obearbetade former samt halvfärdiga produkter av olegerat stål</v>
      </c>
      <c r="S1646" s="52" t="s">
        <v>10794</v>
      </c>
      <c r="T1646" s="7" t="s">
        <v>10132</v>
      </c>
      <c r="U1646" s="15" t="s">
        <v>10872</v>
      </c>
      <c r="V1646" s="14" t="s">
        <v>10871</v>
      </c>
      <c r="W1646" s="7"/>
      <c r="X1646" s="7" t="s">
        <v>6295</v>
      </c>
      <c r="Y1646" s="55"/>
      <c r="Z1646" s="80"/>
      <c r="AA1646" s="59" t="s">
        <v>10133</v>
      </c>
    </row>
    <row r="1647" spans="1:27" ht="25.5" customHeight="1" thickBot="1" x14ac:dyDescent="0.25">
      <c r="A1647" s="24">
        <v>1646</v>
      </c>
      <c r="C1647" s="76"/>
      <c r="D1647" s="76" t="s">
        <v>10876</v>
      </c>
      <c r="E1647" s="25" t="str">
        <f t="shared" si="175"/>
        <v>24.100.06</v>
      </c>
      <c r="F1647" s="25" t="s">
        <v>10231</v>
      </c>
      <c r="G1647" s="76" t="s">
        <v>10876</v>
      </c>
      <c r="H1647" s="76" t="s">
        <v>10232</v>
      </c>
      <c r="I1647" s="76" t="s">
        <v>10232</v>
      </c>
      <c r="J1647" s="79"/>
      <c r="L1647" s="18"/>
      <c r="M1647" s="18" t="str">
        <f t="shared" si="176"/>
        <v xml:space="preserve"> </v>
      </c>
      <c r="N1647" s="223" t="str">
        <f t="shared" si="178"/>
        <v>Rostfritt stål i form av göt eller i andra obearbetade former samt halvfärdiga produkter av rostfritt stål</v>
      </c>
      <c r="O1647" s="223"/>
      <c r="P1647" s="218" t="str">
        <f t="shared" si="174"/>
        <v xml:space="preserve"> </v>
      </c>
      <c r="Q1647" s="218" t="str">
        <f t="shared" si="179"/>
        <v>Rostfritt stål i form av göt eller i andra obearbetade former samt halvfärdiga produkter av rostfritt stål</v>
      </c>
      <c r="S1647" s="52" t="s">
        <v>10792</v>
      </c>
      <c r="T1647" s="7" t="s">
        <v>10129</v>
      </c>
      <c r="U1647" s="15" t="s">
        <v>10869</v>
      </c>
      <c r="V1647" s="14" t="s">
        <v>10868</v>
      </c>
      <c r="W1647" s="7"/>
      <c r="X1647" s="7" t="s">
        <v>6293</v>
      </c>
      <c r="Y1647" s="55"/>
      <c r="Z1647" s="80"/>
      <c r="AA1647" s="59" t="s">
        <v>10130</v>
      </c>
    </row>
    <row r="1648" spans="1:27" ht="25.5" customHeight="1" thickBot="1" x14ac:dyDescent="0.25">
      <c r="A1648" s="24">
        <v>1647</v>
      </c>
      <c r="C1648" s="76"/>
      <c r="D1648" s="76" t="s">
        <v>10873</v>
      </c>
      <c r="E1648" s="25" t="str">
        <f t="shared" si="175"/>
        <v>24.100.07</v>
      </c>
      <c r="F1648" s="25" t="s">
        <v>10228</v>
      </c>
      <c r="G1648" s="76" t="s">
        <v>10873</v>
      </c>
      <c r="H1648" s="76" t="s">
        <v>10229</v>
      </c>
      <c r="I1648" s="76" t="s">
        <v>10229</v>
      </c>
      <c r="J1648" s="79"/>
      <c r="L1648" s="18"/>
      <c r="M1648" s="18" t="str">
        <f t="shared" si="176"/>
        <v xml:space="preserve"> </v>
      </c>
      <c r="N1648" s="223" t="str">
        <f t="shared" si="178"/>
        <v>Annat legerat stål i form av göt eller i andra obearbetade former samt halvfärdiga produkter av annat legerat stål</v>
      </c>
      <c r="O1648" s="223"/>
      <c r="P1648" s="218" t="str">
        <f t="shared" si="174"/>
        <v xml:space="preserve"> </v>
      </c>
      <c r="Q1648" s="218" t="str">
        <f t="shared" si="179"/>
        <v>Annat legerat stål i form av göt eller i andra obearbetade former samt halvfärdiga produkter av annat legerat stål</v>
      </c>
      <c r="S1648" s="52" t="s">
        <v>10789</v>
      </c>
      <c r="T1648" s="7" t="s">
        <v>10124</v>
      </c>
      <c r="U1648" s="15" t="s">
        <v>10866</v>
      </c>
      <c r="V1648" s="14" t="s">
        <v>10863</v>
      </c>
      <c r="W1648" s="7"/>
      <c r="X1648" s="7" t="s">
        <v>6289</v>
      </c>
      <c r="Y1648" s="55"/>
      <c r="Z1648" s="80"/>
      <c r="AA1648" s="59" t="s">
        <v>10125</v>
      </c>
    </row>
    <row r="1649" spans="1:27" ht="25.5" customHeight="1" thickBot="1" x14ac:dyDescent="0.25">
      <c r="A1649" s="24">
        <v>1648</v>
      </c>
      <c r="C1649" s="76"/>
      <c r="D1649" s="76" t="s">
        <v>10870</v>
      </c>
      <c r="E1649" s="25" t="str">
        <f t="shared" si="175"/>
        <v>24.100.08</v>
      </c>
      <c r="F1649" s="25" t="s">
        <v>10223</v>
      </c>
      <c r="G1649" s="76" t="s">
        <v>10870</v>
      </c>
      <c r="H1649" s="76" t="s">
        <v>10224</v>
      </c>
      <c r="I1649" s="76" t="s">
        <v>10224</v>
      </c>
      <c r="J1649" s="79"/>
      <c r="L1649" s="18"/>
      <c r="M1649" s="18" t="str">
        <f t="shared" si="176"/>
        <v xml:space="preserve"> </v>
      </c>
      <c r="N1649" s="223" t="str">
        <f t="shared" si="178"/>
        <v>Valsade platta produkter av olegerat stål, inte vidare bearbetade efter varmvalsningen, med en bredd av minst 600 mm</v>
      </c>
      <c r="O1649" s="223"/>
      <c r="P1649" s="218" t="str">
        <f t="shared" si="174"/>
        <v xml:space="preserve"> </v>
      </c>
      <c r="Q1649" s="218" t="str">
        <f t="shared" si="179"/>
        <v>Valsade platta produkter av olegerat stål, inte vidare bearbetade efter varmvalsningen, med en bredd av minst 600 mm</v>
      </c>
      <c r="S1649" s="50" t="s">
        <v>10122</v>
      </c>
      <c r="T1649" s="7" t="s">
        <v>10118</v>
      </c>
      <c r="U1649" s="15" t="s">
        <v>10864</v>
      </c>
      <c r="V1649" s="14" t="s">
        <v>10863</v>
      </c>
      <c r="W1649" s="7"/>
      <c r="X1649" s="7" t="s">
        <v>6286</v>
      </c>
      <c r="Y1649" s="55"/>
      <c r="Z1649" s="80"/>
      <c r="AA1649" s="59"/>
    </row>
    <row r="1650" spans="1:27" ht="25.5" customHeight="1" thickBot="1" x14ac:dyDescent="0.25">
      <c r="A1650" s="24">
        <v>1649</v>
      </c>
      <c r="C1650" s="76"/>
      <c r="D1650" s="76" t="s">
        <v>10867</v>
      </c>
      <c r="E1650" s="25" t="str">
        <f t="shared" si="175"/>
        <v>24.100.09</v>
      </c>
      <c r="F1650" s="25" t="s">
        <v>10220</v>
      </c>
      <c r="G1650" s="76" t="s">
        <v>10867</v>
      </c>
      <c r="H1650" s="76" t="s">
        <v>10221</v>
      </c>
      <c r="I1650" s="76" t="s">
        <v>10221</v>
      </c>
      <c r="J1650" s="79"/>
      <c r="L1650" s="18"/>
      <c r="M1650" s="18" t="str">
        <f t="shared" si="176"/>
        <v xml:space="preserve"> </v>
      </c>
      <c r="N1650" s="223" t="str">
        <f t="shared" si="178"/>
        <v>Valsade platta produkter av olegerat stål, inte vidare bearbetade efter varmvalsningen, med en bredd av mindre än 600 mm</v>
      </c>
      <c r="O1650" s="223"/>
      <c r="P1650" s="218" t="str">
        <f t="shared" si="174"/>
        <v xml:space="preserve"> </v>
      </c>
      <c r="Q1650" s="218" t="str">
        <f t="shared" si="179"/>
        <v>Valsade platta produkter av olegerat stål, inte vidare bearbetade efter varmvalsningen, med en bredd av mindre än 600 mm</v>
      </c>
      <c r="S1650" s="49" t="s">
        <v>10119</v>
      </c>
      <c r="T1650" s="7" t="s">
        <v>10118</v>
      </c>
      <c r="U1650" s="15" t="s">
        <v>10861</v>
      </c>
      <c r="V1650" s="14" t="s">
        <v>10860</v>
      </c>
      <c r="W1650" s="7"/>
      <c r="X1650" s="7" t="s">
        <v>6283</v>
      </c>
      <c r="Y1650" s="55"/>
      <c r="Z1650" s="80"/>
      <c r="AA1650" s="59"/>
    </row>
    <row r="1651" spans="1:27" ht="25.5" customHeight="1" thickBot="1" x14ac:dyDescent="0.25">
      <c r="A1651" s="24">
        <v>1650</v>
      </c>
      <c r="C1651" s="76"/>
      <c r="D1651" s="76" t="s">
        <v>10865</v>
      </c>
      <c r="E1651" s="25" t="str">
        <f t="shared" si="175"/>
        <v>24.100.10</v>
      </c>
      <c r="F1651" s="25" t="s">
        <v>10217</v>
      </c>
      <c r="G1651" s="76" t="s">
        <v>10865</v>
      </c>
      <c r="H1651" s="76" t="s">
        <v>10218</v>
      </c>
      <c r="I1651" s="76" t="s">
        <v>10218</v>
      </c>
      <c r="J1651" s="79"/>
      <c r="L1651" s="18"/>
      <c r="M1651" s="18" t="str">
        <f t="shared" si="176"/>
        <v xml:space="preserve"> </v>
      </c>
      <c r="N1651" s="223" t="str">
        <f t="shared" si="178"/>
        <v>Valsade platta produkter av rostfritt stål, inte vidare bearbetade efter varmvalsningen, med en bredd av minst 600 mm</v>
      </c>
      <c r="O1651" s="223"/>
      <c r="P1651" s="218" t="str">
        <f t="shared" si="174"/>
        <v xml:space="preserve"> </v>
      </c>
      <c r="Q1651" s="218" t="str">
        <f t="shared" si="179"/>
        <v>Valsade platta produkter av rostfritt stål, inte vidare bearbetade efter varmvalsningen, med en bredd av minst 600 mm</v>
      </c>
      <c r="S1651" s="52" t="s">
        <v>10781</v>
      </c>
      <c r="T1651" s="7" t="s">
        <v>10118</v>
      </c>
      <c r="U1651" s="15" t="s">
        <v>10858</v>
      </c>
      <c r="V1651" s="14" t="s">
        <v>10857</v>
      </c>
      <c r="W1651" s="7"/>
      <c r="X1651" s="7" t="s">
        <v>6280</v>
      </c>
      <c r="Y1651" s="55"/>
      <c r="Z1651" s="80"/>
      <c r="AA1651" s="59"/>
    </row>
    <row r="1652" spans="1:27" ht="38.25" customHeight="1" thickBot="1" x14ac:dyDescent="0.25">
      <c r="A1652" s="24">
        <v>1651</v>
      </c>
      <c r="C1652" s="76" t="s">
        <v>196</v>
      </c>
      <c r="D1652" s="76" t="s">
        <v>10862</v>
      </c>
      <c r="E1652" s="25" t="str">
        <f t="shared" si="175"/>
        <v>24.100.11</v>
      </c>
      <c r="F1652" s="25" t="s">
        <v>10213</v>
      </c>
      <c r="G1652" s="76" t="s">
        <v>10862</v>
      </c>
      <c r="H1652" s="76" t="s">
        <v>10214</v>
      </c>
      <c r="I1652" s="76" t="s">
        <v>10214</v>
      </c>
      <c r="J1652" s="79"/>
      <c r="L1652" s="18"/>
      <c r="M1652" s="18" t="str">
        <f t="shared" si="176"/>
        <v xml:space="preserve"> </v>
      </c>
      <c r="N1652" s="223" t="str">
        <f t="shared" si="178"/>
        <v>Valsade platta produkter av rostfritt stål, inte vidare bearbetade efter varmvalsningen, med en bredd av mindre än 600 mm</v>
      </c>
      <c r="O1652" s="223"/>
      <c r="P1652" s="218" t="str">
        <f t="shared" ref="P1652:P1715" si="180">IF(Q1652=F1652," ","!!!!!")</f>
        <v xml:space="preserve"> </v>
      </c>
      <c r="Q1652" s="218" t="str">
        <f t="shared" si="179"/>
        <v>Valsade platta produkter av rostfritt stål, inte vidare bearbetade efter varmvalsningen, med en bredd av mindre än 600 mm</v>
      </c>
      <c r="S1652" s="52" t="s">
        <v>10777</v>
      </c>
      <c r="T1652" s="7" t="s">
        <v>10109</v>
      </c>
      <c r="U1652" s="15" t="s">
        <v>10855</v>
      </c>
      <c r="V1652" s="14" t="s">
        <v>10852</v>
      </c>
      <c r="W1652" s="7"/>
      <c r="X1652" s="7" t="s">
        <v>6277</v>
      </c>
      <c r="Y1652" s="55"/>
      <c r="Z1652" s="80"/>
      <c r="AA1652" s="59" t="s">
        <v>10110</v>
      </c>
    </row>
    <row r="1653" spans="1:27" ht="25.5" customHeight="1" thickBot="1" x14ac:dyDescent="0.25">
      <c r="A1653" s="24">
        <v>1652</v>
      </c>
      <c r="C1653" s="76"/>
      <c r="D1653" s="76" t="s">
        <v>10859</v>
      </c>
      <c r="E1653" s="25" t="str">
        <f t="shared" si="175"/>
        <v>24.100.12</v>
      </c>
      <c r="F1653" s="25" t="s">
        <v>10209</v>
      </c>
      <c r="G1653" s="76" t="s">
        <v>10859</v>
      </c>
      <c r="H1653" s="76" t="s">
        <v>10210</v>
      </c>
      <c r="I1653" s="76" t="s">
        <v>10210</v>
      </c>
      <c r="J1653" s="79"/>
      <c r="L1653" s="18"/>
      <c r="M1653" s="18" t="str">
        <f t="shared" si="176"/>
        <v xml:space="preserve"> </v>
      </c>
      <c r="N1653" s="223" t="str">
        <f t="shared" si="178"/>
        <v>Valsade platta produkter av annat legerat stål, inte vidare bearbetade efter varmvalsningen, med en bredd av minst 600 mm</v>
      </c>
      <c r="O1653" s="223"/>
      <c r="P1653" s="218" t="str">
        <f t="shared" si="180"/>
        <v xml:space="preserve"> </v>
      </c>
      <c r="Q1653" s="218" t="str">
        <f t="shared" si="179"/>
        <v>Valsade platta produkter av annat legerat stål, inte vidare bearbetade efter varmvalsningen, med en bredd av minst 600 mm</v>
      </c>
      <c r="S1653" s="52" t="s">
        <v>10773</v>
      </c>
      <c r="T1653" s="7" t="s">
        <v>10107</v>
      </c>
      <c r="U1653" s="15" t="s">
        <v>10853</v>
      </c>
      <c r="V1653" s="14" t="s">
        <v>10852</v>
      </c>
      <c r="W1653" s="7"/>
      <c r="X1653" s="7"/>
      <c r="Y1653" s="55"/>
      <c r="Z1653" s="80"/>
      <c r="AA1653" s="59" t="s">
        <v>10108</v>
      </c>
    </row>
    <row r="1654" spans="1:27" ht="25.5" customHeight="1" thickBot="1" x14ac:dyDescent="0.25">
      <c r="A1654" s="24">
        <v>1653</v>
      </c>
      <c r="C1654" s="76" t="s">
        <v>196</v>
      </c>
      <c r="D1654" s="76" t="s">
        <v>10856</v>
      </c>
      <c r="E1654" s="25" t="str">
        <f t="shared" si="175"/>
        <v>24.100.13</v>
      </c>
      <c r="F1654" s="25" t="s">
        <v>10206</v>
      </c>
      <c r="G1654" s="76" t="s">
        <v>10856</v>
      </c>
      <c r="H1654" s="76" t="s">
        <v>10207</v>
      </c>
      <c r="I1654" s="76" t="s">
        <v>10207</v>
      </c>
      <c r="J1654" s="79"/>
      <c r="L1654" s="18"/>
      <c r="M1654" s="18" t="str">
        <f t="shared" si="176"/>
        <v xml:space="preserve"> </v>
      </c>
      <c r="N1654" s="223" t="str">
        <f t="shared" si="178"/>
        <v>Valsade platta produkter av annat legerat stål, inte vidare bearbetade efter varmvalsningen, med en bredd av mindre än 600 mm (utom produkter av kisellegerat stål för elektriskt ändamål)</v>
      </c>
      <c r="O1654" s="223"/>
      <c r="P1654" s="218" t="str">
        <f t="shared" si="180"/>
        <v xml:space="preserve"> </v>
      </c>
      <c r="Q1654" s="218" t="str">
        <f t="shared" si="179"/>
        <v>Valsade platta produkter av annat legerat stål, inte vidare bearbetade efter varmvalsningen, med en bredd av mindre än 600 mm (utom produkter av kisellegerat stål för elektriskt ändamål)</v>
      </c>
      <c r="S1654" s="52" t="s">
        <v>10769</v>
      </c>
      <c r="T1654" s="7" t="s">
        <v>10105</v>
      </c>
      <c r="U1654" s="15" t="s">
        <v>10850</v>
      </c>
      <c r="V1654" s="14" t="s">
        <v>10849</v>
      </c>
      <c r="W1654" s="7"/>
      <c r="X1654" s="7"/>
      <c r="Y1654" s="55"/>
      <c r="Z1654" s="80"/>
      <c r="AA1654" s="59" t="s">
        <v>10106</v>
      </c>
    </row>
    <row r="1655" spans="1:27" ht="33.75" customHeight="1" thickBot="1" x14ac:dyDescent="0.25">
      <c r="A1655" s="24">
        <v>1654</v>
      </c>
      <c r="C1655" s="76"/>
      <c r="D1655" s="76" t="s">
        <v>10854</v>
      </c>
      <c r="E1655" s="25" t="str">
        <f t="shared" si="175"/>
        <v>24.100.14</v>
      </c>
      <c r="F1655" s="25" t="s">
        <v>10200</v>
      </c>
      <c r="G1655" s="76" t="s">
        <v>10854</v>
      </c>
      <c r="H1655" s="76" t="s">
        <v>10201</v>
      </c>
      <c r="I1655" s="76" t="s">
        <v>10201</v>
      </c>
      <c r="J1655" s="79"/>
      <c r="L1655" s="18"/>
      <c r="M1655" s="18" t="str">
        <f t="shared" si="176"/>
        <v xml:space="preserve"> </v>
      </c>
      <c r="N1655" s="223" t="str">
        <f t="shared" si="178"/>
        <v>Valsade platta produkter av olegerat stål, inte vidare bearbetade efter kallvalsningen, med en bredd av minst 600 mm</v>
      </c>
      <c r="O1655" s="223"/>
      <c r="P1655" s="218" t="str">
        <f t="shared" si="180"/>
        <v xml:space="preserve"> </v>
      </c>
      <c r="Q1655" s="218" t="str">
        <f t="shared" si="179"/>
        <v>Valsade platta produkter av olegerat stål, inte vidare bearbetade efter kallvalsningen, med en bredd av minst 600 mm</v>
      </c>
      <c r="S1655" s="52" t="s">
        <v>10766</v>
      </c>
      <c r="T1655" s="7" t="s">
        <v>10103</v>
      </c>
      <c r="U1655" s="15" t="s">
        <v>10847</v>
      </c>
      <c r="V1655" s="14" t="s">
        <v>10846</v>
      </c>
      <c r="W1655" s="7" t="s">
        <v>6224</v>
      </c>
      <c r="X1655" s="7"/>
      <c r="Y1655" s="55"/>
      <c r="Z1655" s="80"/>
      <c r="AA1655" s="59" t="s">
        <v>10104</v>
      </c>
    </row>
    <row r="1656" spans="1:27" ht="38.25" customHeight="1" thickBot="1" x14ac:dyDescent="0.25">
      <c r="A1656" s="24">
        <v>1655</v>
      </c>
      <c r="C1656" s="76" t="s">
        <v>196</v>
      </c>
      <c r="D1656" s="76" t="s">
        <v>10851</v>
      </c>
      <c r="E1656" s="25" t="str">
        <f t="shared" si="175"/>
        <v>24.100.15</v>
      </c>
      <c r="F1656" s="25" t="s">
        <v>10197</v>
      </c>
      <c r="G1656" s="76" t="s">
        <v>10851</v>
      </c>
      <c r="H1656" s="76" t="s">
        <v>10198</v>
      </c>
      <c r="I1656" s="76" t="s">
        <v>10198</v>
      </c>
      <c r="J1656" s="79"/>
      <c r="L1656" s="18"/>
      <c r="M1656" s="18" t="str">
        <f t="shared" si="176"/>
        <v xml:space="preserve"> </v>
      </c>
      <c r="N1656" s="223" t="str">
        <f t="shared" si="178"/>
        <v>Valsade platta produkter av rostfritt stål, inte vidare bearbetade efter kallvalsningen, med en bredd av minst 600 mm</v>
      </c>
      <c r="O1656" s="223"/>
      <c r="P1656" s="218" t="str">
        <f t="shared" si="180"/>
        <v xml:space="preserve"> </v>
      </c>
      <c r="Q1656" s="218" t="str">
        <f t="shared" si="179"/>
        <v>Valsade platta produkter av rostfritt stål, inte vidare bearbetade efter kallvalsningen, med en bredd av minst 600 mm</v>
      </c>
      <c r="S1656" s="52" t="s">
        <v>10763</v>
      </c>
      <c r="T1656" s="7" t="s">
        <v>10844</v>
      </c>
      <c r="U1656" s="15" t="s">
        <v>10843</v>
      </c>
      <c r="V1656" s="14" t="s">
        <v>10842</v>
      </c>
      <c r="W1656" s="7"/>
      <c r="X1656" s="7"/>
      <c r="Y1656" s="55"/>
      <c r="Z1656" s="80"/>
      <c r="AA1656" s="59" t="s">
        <v>10097</v>
      </c>
    </row>
    <row r="1657" spans="1:27" ht="38.25" customHeight="1" thickBot="1" x14ac:dyDescent="0.25">
      <c r="A1657" s="24">
        <v>1656</v>
      </c>
      <c r="C1657" s="76"/>
      <c r="D1657" s="76" t="s">
        <v>10848</v>
      </c>
      <c r="E1657" s="25" t="str">
        <f t="shared" si="175"/>
        <v>24.100.16</v>
      </c>
      <c r="F1657" s="25" t="s">
        <v>10194</v>
      </c>
      <c r="G1657" s="76" t="s">
        <v>10848</v>
      </c>
      <c r="H1657" s="76" t="s">
        <v>10195</v>
      </c>
      <c r="I1657" s="76" t="s">
        <v>10195</v>
      </c>
      <c r="J1657" s="79"/>
      <c r="L1657" s="18"/>
      <c r="M1657" s="18" t="str">
        <f t="shared" si="176"/>
        <v xml:space="preserve"> </v>
      </c>
      <c r="N1657" s="223" t="str">
        <f t="shared" si="178"/>
        <v>Valsade platta produkter av annat legerat stål, inte vidare bearbetade efter kallvalsningen, med en bredd av minst 600 mm</v>
      </c>
      <c r="O1657" s="223"/>
      <c r="P1657" s="218" t="str">
        <f t="shared" si="180"/>
        <v xml:space="preserve"> </v>
      </c>
      <c r="Q1657" s="218" t="str">
        <f t="shared" si="179"/>
        <v>Valsade platta produkter av annat legerat stål, inte vidare bearbetade efter kallvalsningen, med en bredd av minst 600 mm</v>
      </c>
      <c r="S1657" s="52" t="s">
        <v>10760</v>
      </c>
      <c r="T1657" s="7" t="s">
        <v>10840</v>
      </c>
      <c r="U1657" s="15" t="s">
        <v>10839</v>
      </c>
      <c r="V1657" s="14" t="s">
        <v>10835</v>
      </c>
      <c r="W1657" s="7"/>
      <c r="X1657" s="7"/>
      <c r="Y1657" s="55"/>
      <c r="Z1657" s="80"/>
      <c r="AA1657" s="59" t="s">
        <v>10094</v>
      </c>
    </row>
    <row r="1658" spans="1:27" ht="25.5" customHeight="1" thickBot="1" x14ac:dyDescent="0.25">
      <c r="A1658" s="24">
        <v>1657</v>
      </c>
      <c r="C1658" s="76"/>
      <c r="D1658" s="76" t="s">
        <v>10845</v>
      </c>
      <c r="E1658" s="25" t="str">
        <f t="shared" si="175"/>
        <v>24.100.17</v>
      </c>
      <c r="F1658" s="25" t="s">
        <v>10187</v>
      </c>
      <c r="G1658" s="76" t="s">
        <v>10845</v>
      </c>
      <c r="H1658" s="76" t="s">
        <v>10188</v>
      </c>
      <c r="I1658" s="76" t="s">
        <v>10188</v>
      </c>
      <c r="J1658" s="79"/>
      <c r="L1658" s="18"/>
      <c r="M1658" s="18" t="str">
        <f t="shared" si="176"/>
        <v xml:space="preserve"> </v>
      </c>
      <c r="N1658" s="223" t="str">
        <f t="shared" si="178"/>
        <v>Valsade platta produkter av olegerat stål, med en bredd av minst 600 mm, pläterade, på annat sätt metallöverdragna eller försedda med annat överdrag</v>
      </c>
      <c r="O1658" s="223"/>
      <c r="P1658" s="218" t="str">
        <f t="shared" si="180"/>
        <v>!!!!!</v>
      </c>
      <c r="Q1658" s="218" t="str">
        <f t="shared" si="179"/>
        <v>Valsade platta produkter av olegerat stål, med en bredd av minst 600 mm, pläterade, på annat sätt metallöverdragna eller försedda med annat överdrag</v>
      </c>
      <c r="S1658" s="52" t="s">
        <v>10757</v>
      </c>
      <c r="T1658" s="7" t="s">
        <v>10837</v>
      </c>
      <c r="U1658" s="15" t="s">
        <v>10836</v>
      </c>
      <c r="V1658" s="14" t="s">
        <v>10835</v>
      </c>
      <c r="W1658" s="7"/>
      <c r="X1658" s="7" t="s">
        <v>6218</v>
      </c>
      <c r="Y1658" s="55"/>
      <c r="Z1658" s="80"/>
      <c r="AA1658" s="59" t="s">
        <v>10091</v>
      </c>
    </row>
    <row r="1659" spans="1:27" ht="25.5" customHeight="1" thickBot="1" x14ac:dyDescent="0.25">
      <c r="A1659" s="24">
        <v>1658</v>
      </c>
      <c r="C1659" s="76" t="s">
        <v>196</v>
      </c>
      <c r="D1659" s="76" t="s">
        <v>10841</v>
      </c>
      <c r="E1659" s="25" t="str">
        <f t="shared" si="175"/>
        <v>24.100.18</v>
      </c>
      <c r="F1659" s="25" t="s">
        <v>10184</v>
      </c>
      <c r="G1659" s="76" t="s">
        <v>10841</v>
      </c>
      <c r="H1659" s="76" t="s">
        <v>10185</v>
      </c>
      <c r="I1659" s="76" t="s">
        <v>10185</v>
      </c>
      <c r="J1659" s="79"/>
      <c r="L1659" s="18"/>
      <c r="M1659" s="18" t="str">
        <f t="shared" si="176"/>
        <v xml:space="preserve"> </v>
      </c>
      <c r="N1659" s="223" t="str">
        <f t="shared" si="178"/>
        <v>Valsade platta produkter av annat legerat stål, med en bredd av minst 600 mm, pläterade, på annat sätt metallöverdragna eller försedda med annat överdrag</v>
      </c>
      <c r="O1659" s="223"/>
      <c r="P1659" s="218" t="str">
        <f t="shared" si="180"/>
        <v xml:space="preserve"> </v>
      </c>
      <c r="Q1659" s="218" t="str">
        <f t="shared" si="179"/>
        <v>Valsade platta produkter av annat legerat stål, med en bredd av minst 600 mm, pläterade, på annat sätt metallöverdragna eller försedda med annat överdrag</v>
      </c>
      <c r="S1659" s="52" t="s">
        <v>10755</v>
      </c>
      <c r="T1659" s="7" t="s">
        <v>10833</v>
      </c>
      <c r="U1659" s="15" t="s">
        <v>10832</v>
      </c>
      <c r="V1659" s="14" t="s">
        <v>10831</v>
      </c>
      <c r="W1659" s="7"/>
      <c r="X1659" s="7" t="s">
        <v>6215</v>
      </c>
      <c r="Y1659" s="55"/>
      <c r="Z1659" s="80"/>
      <c r="AA1659" s="59" t="s">
        <v>10088</v>
      </c>
    </row>
    <row r="1660" spans="1:27" ht="25.5" customHeight="1" thickBot="1" x14ac:dyDescent="0.25">
      <c r="A1660" s="24">
        <v>1659</v>
      </c>
      <c r="C1660" s="76"/>
      <c r="D1660" s="76" t="s">
        <v>10838</v>
      </c>
      <c r="E1660" s="25" t="str">
        <f t="shared" si="175"/>
        <v>24.100.19</v>
      </c>
      <c r="F1660" s="25" t="s">
        <v>10181</v>
      </c>
      <c r="G1660" s="76" t="s">
        <v>10838</v>
      </c>
      <c r="H1660" s="76" t="s">
        <v>10182</v>
      </c>
      <c r="I1660" s="76" t="s">
        <v>10182</v>
      </c>
      <c r="J1660" s="79"/>
      <c r="L1660" s="18"/>
      <c r="M1660" s="18" t="str">
        <f t="shared" si="176"/>
        <v xml:space="preserve"> </v>
      </c>
      <c r="N1660" s="223" t="str">
        <f t="shared" si="178"/>
        <v>Valsade platta produkter av kisellegerat stål för elektriskt ändamål, med en bredd av minst 600 mm</v>
      </c>
      <c r="O1660" s="223"/>
      <c r="P1660" s="218" t="str">
        <f t="shared" si="180"/>
        <v xml:space="preserve"> </v>
      </c>
      <c r="Q1660" s="218" t="str">
        <f t="shared" si="179"/>
        <v>Valsade platta produkter av kisellegerat stål för elektriskt ändamål, med en bredd av minst 600 mm</v>
      </c>
      <c r="S1660" s="52" t="s">
        <v>10752</v>
      </c>
      <c r="T1660" s="7" t="s">
        <v>10829</v>
      </c>
      <c r="U1660" s="15" t="s">
        <v>10828</v>
      </c>
      <c r="V1660" s="14" t="s">
        <v>10827</v>
      </c>
      <c r="W1660" s="7"/>
      <c r="X1660" s="7" t="s">
        <v>6212</v>
      </c>
      <c r="Y1660" s="55"/>
      <c r="Z1660" s="80"/>
      <c r="AA1660" s="59" t="s">
        <v>10082</v>
      </c>
    </row>
    <row r="1661" spans="1:27" ht="25.5" customHeight="1" thickBot="1" x14ac:dyDescent="0.25">
      <c r="A1661" s="24">
        <v>1660</v>
      </c>
      <c r="C1661" s="76"/>
      <c r="D1661" s="76" t="s">
        <v>10834</v>
      </c>
      <c r="E1661" s="25" t="str">
        <f t="shared" si="175"/>
        <v>24.100.20</v>
      </c>
      <c r="F1661" s="25" t="s">
        <v>10178</v>
      </c>
      <c r="G1661" s="76" t="s">
        <v>10834</v>
      </c>
      <c r="H1661" s="76" t="s">
        <v>10179</v>
      </c>
      <c r="I1661" s="76" t="s">
        <v>10179</v>
      </c>
      <c r="J1661" s="79"/>
      <c r="L1661" s="18"/>
      <c r="M1661" s="18" t="str">
        <f t="shared" si="176"/>
        <v xml:space="preserve"> </v>
      </c>
      <c r="N1661" s="223" t="str">
        <f t="shared" si="178"/>
        <v>Valsade platta produkter av kisellegerat stål för elektriskt ändamål, med en bredd av mindre än 600 mm</v>
      </c>
      <c r="O1661" s="223"/>
      <c r="P1661" s="218" t="str">
        <f t="shared" si="180"/>
        <v xml:space="preserve"> </v>
      </c>
      <c r="Q1661" s="218" t="str">
        <f t="shared" si="179"/>
        <v>Valsade platta produkter av kisellegerat stål för elektriskt ändamål, med en bredd av mindre än 600 mm</v>
      </c>
      <c r="S1661" s="52" t="s">
        <v>10749</v>
      </c>
      <c r="T1661" s="7" t="s">
        <v>10825</v>
      </c>
      <c r="U1661" s="15" t="s">
        <v>10824</v>
      </c>
      <c r="V1661" s="14" t="s">
        <v>10823</v>
      </c>
      <c r="W1661" s="7"/>
      <c r="X1661" s="7"/>
      <c r="Y1661" s="55"/>
      <c r="Z1661" s="80"/>
      <c r="AA1661" s="59" t="s">
        <v>10080</v>
      </c>
    </row>
    <row r="1662" spans="1:27" ht="38.25" customHeight="1" thickBot="1" x14ac:dyDescent="0.25">
      <c r="A1662" s="24">
        <v>1661</v>
      </c>
      <c r="C1662" s="76"/>
      <c r="D1662" s="76" t="s">
        <v>10830</v>
      </c>
      <c r="E1662" s="25" t="str">
        <f t="shared" si="175"/>
        <v>24.100.21</v>
      </c>
      <c r="F1662" s="25" t="s">
        <v>10175</v>
      </c>
      <c r="G1662" s="76" t="s">
        <v>10830</v>
      </c>
      <c r="H1662" s="76" t="s">
        <v>10176</v>
      </c>
      <c r="I1662" s="76" t="s">
        <v>10176</v>
      </c>
      <c r="J1662" s="79"/>
      <c r="L1662" s="18"/>
      <c r="M1662" s="18" t="str">
        <f t="shared" si="176"/>
        <v xml:space="preserve"> </v>
      </c>
      <c r="N1662" s="223" t="str">
        <f t="shared" si="178"/>
        <v>Valsade platta produkter av snabbstål, med en bredd av mindre än 600 mm</v>
      </c>
      <c r="O1662" s="223"/>
      <c r="P1662" s="218" t="str">
        <f t="shared" si="180"/>
        <v xml:space="preserve"> </v>
      </c>
      <c r="Q1662" s="218" t="str">
        <f t="shared" si="179"/>
        <v>Valsade platta produkter av snabbstål, med en bredd av mindre än 600 mm</v>
      </c>
      <c r="S1662" s="52" t="s">
        <v>10747</v>
      </c>
      <c r="T1662" s="7" t="s">
        <v>10821</v>
      </c>
      <c r="U1662" s="15" t="s">
        <v>10820</v>
      </c>
      <c r="V1662" s="14" t="s">
        <v>10816</v>
      </c>
      <c r="W1662" s="7"/>
      <c r="X1662" s="7"/>
      <c r="Y1662" s="55"/>
      <c r="Z1662" s="80"/>
      <c r="AA1662" s="59" t="s">
        <v>10077</v>
      </c>
    </row>
    <row r="1663" spans="1:27" ht="33.75" customHeight="1" thickBot="1" x14ac:dyDescent="0.25">
      <c r="A1663" s="24">
        <v>1662</v>
      </c>
      <c r="C1663" s="76"/>
      <c r="D1663" s="76" t="s">
        <v>10826</v>
      </c>
      <c r="E1663" s="25" t="str">
        <f t="shared" si="175"/>
        <v>24.100.22</v>
      </c>
      <c r="F1663" s="25" t="s">
        <v>10169</v>
      </c>
      <c r="G1663" s="76" t="s">
        <v>10826</v>
      </c>
      <c r="H1663" s="25" t="s">
        <v>10170</v>
      </c>
      <c r="I1663" s="25" t="s">
        <v>10170</v>
      </c>
      <c r="J1663" s="79"/>
      <c r="L1663" s="18"/>
      <c r="M1663" s="18" t="str">
        <f t="shared" si="176"/>
        <v xml:space="preserve"> </v>
      </c>
      <c r="N1663" s="223" t="str">
        <f t="shared" si="178"/>
        <v>Stång av olegerat stål, varmvalsad, i oregelbundet upprullade ringar</v>
      </c>
      <c r="O1663" s="223"/>
      <c r="P1663" s="218" t="str">
        <f t="shared" si="180"/>
        <v xml:space="preserve"> </v>
      </c>
      <c r="Q1663" s="218" t="str">
        <f t="shared" si="179"/>
        <v>Stång av olegerat stål, varmvalsad, i oregelbundet upprullade ringar</v>
      </c>
      <c r="S1663" s="52" t="s">
        <v>10744</v>
      </c>
      <c r="T1663" s="7" t="s">
        <v>10818</v>
      </c>
      <c r="U1663" s="15" t="s">
        <v>10817</v>
      </c>
      <c r="V1663" s="14" t="s">
        <v>10816</v>
      </c>
      <c r="W1663" s="7" t="s">
        <v>6070</v>
      </c>
      <c r="X1663" s="7"/>
      <c r="Y1663" s="55"/>
      <c r="Z1663" s="80"/>
      <c r="AA1663" s="59" t="s">
        <v>10073</v>
      </c>
    </row>
    <row r="1664" spans="1:27" ht="38.25" customHeight="1" thickBot="1" x14ac:dyDescent="0.25">
      <c r="A1664" s="24">
        <v>1663</v>
      </c>
      <c r="C1664" s="76"/>
      <c r="D1664" s="76" t="s">
        <v>10822</v>
      </c>
      <c r="E1664" s="25" t="str">
        <f t="shared" si="175"/>
        <v>24.100.23</v>
      </c>
      <c r="F1664" s="25" t="s">
        <v>10166</v>
      </c>
      <c r="G1664" s="76" t="s">
        <v>10822</v>
      </c>
      <c r="H1664" s="76" t="s">
        <v>10167</v>
      </c>
      <c r="I1664" s="76" t="s">
        <v>10167</v>
      </c>
      <c r="J1664" s="79"/>
      <c r="L1664" s="18"/>
      <c r="M1664" s="18" t="str">
        <f t="shared" si="176"/>
        <v xml:space="preserve"> </v>
      </c>
      <c r="N1664" s="223" t="str">
        <f t="shared" si="178"/>
        <v>Annan stång av stål, smidd, varmvalsad, varmdragen eller strängpressad, även vriden efter valsningen men inte vidare bearbetad</v>
      </c>
      <c r="O1664" s="223"/>
      <c r="P1664" s="218" t="str">
        <f t="shared" si="180"/>
        <v xml:space="preserve"> </v>
      </c>
      <c r="Q1664" s="218" t="str">
        <f t="shared" si="179"/>
        <v>Annan stång av stål, smidd, varmvalsad, varmdragen eller sträng­pressad, även vriden efter valsningen men inte vidare bearbetad</v>
      </c>
      <c r="S1664" s="52" t="s">
        <v>10741</v>
      </c>
      <c r="T1664" s="7" t="s">
        <v>10814</v>
      </c>
      <c r="U1664" s="15" t="s">
        <v>10813</v>
      </c>
      <c r="V1664" s="14" t="s">
        <v>10810</v>
      </c>
      <c r="W1664" s="7"/>
      <c r="X1664" s="7"/>
      <c r="Y1664" s="55"/>
      <c r="Z1664" s="80"/>
      <c r="AA1664" s="59" t="s">
        <v>10071</v>
      </c>
    </row>
    <row r="1665" spans="1:27" ht="25.5" customHeight="1" thickBot="1" x14ac:dyDescent="0.25">
      <c r="A1665" s="24">
        <v>1664</v>
      </c>
      <c r="C1665" s="76"/>
      <c r="D1665" s="76" t="s">
        <v>10819</v>
      </c>
      <c r="E1665" s="25" t="str">
        <f t="shared" si="175"/>
        <v>24.100.24</v>
      </c>
      <c r="F1665" s="25" t="s">
        <v>10163</v>
      </c>
      <c r="G1665" s="76" t="s">
        <v>10819</v>
      </c>
      <c r="H1665" s="76" t="s">
        <v>10164</v>
      </c>
      <c r="I1665" s="76" t="s">
        <v>10164</v>
      </c>
      <c r="J1665" s="79"/>
      <c r="L1665" s="18"/>
      <c r="M1665" s="18" t="str">
        <f t="shared" si="176"/>
        <v xml:space="preserve"> </v>
      </c>
      <c r="N1665" s="223" t="str">
        <f t="shared" si="178"/>
        <v>Stång av rostfritt stål, varmvalsad, i oregelbundet upprullade ringar</v>
      </c>
      <c r="O1665" s="223"/>
      <c r="P1665" s="218" t="str">
        <f t="shared" si="180"/>
        <v xml:space="preserve"> </v>
      </c>
      <c r="Q1665" s="218" t="str">
        <f t="shared" si="179"/>
        <v>Stång av rostfritt stål, varmvalsad, i oregelbundet upprullade ringar</v>
      </c>
      <c r="S1665" s="52" t="s">
        <v>10738</v>
      </c>
      <c r="T1665" s="7" t="s">
        <v>10065</v>
      </c>
      <c r="U1665" s="15" t="s">
        <v>10811</v>
      </c>
      <c r="V1665" s="14" t="s">
        <v>10810</v>
      </c>
      <c r="W1665" s="7"/>
      <c r="X1665" s="7" t="s">
        <v>6064</v>
      </c>
      <c r="Y1665" s="55"/>
      <c r="Z1665" s="80"/>
      <c r="AA1665" s="59" t="s">
        <v>10066</v>
      </c>
    </row>
    <row r="1666" spans="1:27" ht="38.25" customHeight="1" thickBot="1" x14ac:dyDescent="0.25">
      <c r="A1666" s="24">
        <v>1665</v>
      </c>
      <c r="C1666" s="76"/>
      <c r="D1666" s="76" t="s">
        <v>10815</v>
      </c>
      <c r="E1666" s="25" t="str">
        <f t="shared" si="175"/>
        <v>24.100.25</v>
      </c>
      <c r="F1666" s="25" t="s">
        <v>10160</v>
      </c>
      <c r="G1666" s="76" t="s">
        <v>10815</v>
      </c>
      <c r="H1666" s="76" t="s">
        <v>10161</v>
      </c>
      <c r="I1666" s="76" t="s">
        <v>10161</v>
      </c>
      <c r="J1666" s="79"/>
      <c r="L1666" s="18"/>
      <c r="M1666" s="18" t="str">
        <f t="shared" si="176"/>
        <v xml:space="preserve"> </v>
      </c>
      <c r="N1666" s="223" t="str">
        <f t="shared" si="178"/>
        <v>Annan stång av rostfritt stål, smidd, varmvalsad, varmdragen eller strängpressad, även vriden efter valsningen men inte vidare bearbetad</v>
      </c>
      <c r="O1666" s="223"/>
      <c r="P1666" s="218" t="str">
        <f t="shared" si="180"/>
        <v xml:space="preserve"> </v>
      </c>
      <c r="Q1666" s="218" t="str">
        <f t="shared" si="179"/>
        <v>Annan stång av rostfritt stål, smidd, varmvalsad, varmdragen eller strängpressad, även vriden efter valsningen men inte vidare bearbetad</v>
      </c>
      <c r="S1666" s="52" t="s">
        <v>10735</v>
      </c>
      <c r="T1666" s="7" t="s">
        <v>10060</v>
      </c>
      <c r="U1666" s="15" t="s">
        <v>10808</v>
      </c>
      <c r="V1666" s="14" t="s">
        <v>10807</v>
      </c>
      <c r="W1666" s="7"/>
      <c r="X1666" s="7" t="s">
        <v>6062</v>
      </c>
      <c r="Y1666" s="55"/>
      <c r="Z1666" s="80"/>
      <c r="AA1666" s="59" t="s">
        <v>10061</v>
      </c>
    </row>
    <row r="1667" spans="1:27" ht="12.75" customHeight="1" thickBot="1" x14ac:dyDescent="0.25">
      <c r="A1667" s="24">
        <v>1666</v>
      </c>
      <c r="C1667" s="76"/>
      <c r="D1667" s="76" t="s">
        <v>10812</v>
      </c>
      <c r="E1667" s="25" t="str">
        <f t="shared" si="175"/>
        <v>24.100.26</v>
      </c>
      <c r="F1667" s="25" t="s">
        <v>10157</v>
      </c>
      <c r="G1667" s="76" t="s">
        <v>10812</v>
      </c>
      <c r="H1667" s="76" t="s">
        <v>10158</v>
      </c>
      <c r="I1667" s="76" t="s">
        <v>10158</v>
      </c>
      <c r="J1667" s="79"/>
      <c r="L1667" s="18"/>
      <c r="M1667" s="18" t="str">
        <f t="shared" si="176"/>
        <v xml:space="preserve"> </v>
      </c>
      <c r="N1667" s="223" t="str">
        <f t="shared" si="178"/>
        <v>Stång av annat legerat stål, varmvalsad, i oregelbundet upprullade ringar</v>
      </c>
      <c r="O1667" s="223"/>
      <c r="P1667" s="218" t="str">
        <f t="shared" si="180"/>
        <v xml:space="preserve"> </v>
      </c>
      <c r="Q1667" s="218" t="str">
        <f t="shared" si="179"/>
        <v>Stång av annat legerat stål, varmvalsad, i oregelbundet upprullade ringar</v>
      </c>
      <c r="S1667" s="50" t="s">
        <v>10057</v>
      </c>
      <c r="T1667" s="7" t="s">
        <v>10056</v>
      </c>
      <c r="U1667" s="15" t="s">
        <v>10805</v>
      </c>
      <c r="V1667" s="14" t="s">
        <v>10804</v>
      </c>
      <c r="W1667" s="7"/>
      <c r="X1667" s="7" t="s">
        <v>6057</v>
      </c>
      <c r="Y1667" s="55"/>
      <c r="Z1667" s="80"/>
      <c r="AA1667" s="59"/>
    </row>
    <row r="1668" spans="1:27" ht="25.5" customHeight="1" thickBot="1" x14ac:dyDescent="0.25">
      <c r="A1668" s="24">
        <v>1667</v>
      </c>
      <c r="C1668" s="76"/>
      <c r="D1668" s="76" t="s">
        <v>10809</v>
      </c>
      <c r="E1668" s="25" t="str">
        <f t="shared" si="175"/>
        <v>24.100.27</v>
      </c>
      <c r="F1668" s="25" t="s">
        <v>10155</v>
      </c>
      <c r="G1668" s="76" t="s">
        <v>10809</v>
      </c>
      <c r="H1668" s="76" t="s">
        <v>10156</v>
      </c>
      <c r="I1668" s="76" t="s">
        <v>10156</v>
      </c>
      <c r="J1668" s="79"/>
      <c r="L1668" s="18"/>
      <c r="M1668" s="18" t="str">
        <f t="shared" si="176"/>
        <v xml:space="preserve"> </v>
      </c>
      <c r="N1668" s="223" t="str">
        <f t="shared" si="178"/>
        <v>Annan stång av annat legerat stål, smidd, varmvalsad, varmdragen eller strängpressad, även vriden efter valsningen men inte vidare bearbetad</v>
      </c>
      <c r="O1668" s="223"/>
      <c r="P1668" s="218" t="str">
        <f t="shared" si="180"/>
        <v xml:space="preserve"> </v>
      </c>
      <c r="Q1668" s="218" t="str">
        <f t="shared" si="179"/>
        <v>Annan stång av annat legerat stål, smidd, varmvalsad, varmdragen eller strängpressad, även vriden efter valsningen men inte vidare bearbetad</v>
      </c>
      <c r="S1668" s="49" t="s">
        <v>10054</v>
      </c>
      <c r="T1668" s="7" t="s">
        <v>10053</v>
      </c>
      <c r="U1668" s="15" t="s">
        <v>10802</v>
      </c>
      <c r="V1668" s="14" t="s">
        <v>10801</v>
      </c>
      <c r="W1668" s="7"/>
      <c r="X1668" s="7" t="s">
        <v>6053</v>
      </c>
      <c r="Y1668" s="55"/>
      <c r="Z1668" s="80"/>
      <c r="AA1668" s="59"/>
    </row>
    <row r="1669" spans="1:27" ht="25.5" customHeight="1" thickBot="1" x14ac:dyDescent="0.25">
      <c r="A1669" s="24">
        <v>1668</v>
      </c>
      <c r="C1669" s="76"/>
      <c r="D1669" s="76" t="s">
        <v>10806</v>
      </c>
      <c r="E1669" s="25" t="str">
        <f t="shared" ref="E1669:E1732" si="181">IF(D1669="",C1669,D1669)</f>
        <v>24.100.28</v>
      </c>
      <c r="F1669" s="25" t="s">
        <v>10151</v>
      </c>
      <c r="G1669" s="76" t="s">
        <v>10806</v>
      </c>
      <c r="H1669" s="76" t="s">
        <v>10152</v>
      </c>
      <c r="I1669" s="76" t="s">
        <v>10152</v>
      </c>
      <c r="J1669" s="79"/>
      <c r="L1669" s="18"/>
      <c r="M1669" s="18" t="str">
        <f t="shared" si="176"/>
        <v xml:space="preserve"> </v>
      </c>
      <c r="N1669" s="223" t="str">
        <f t="shared" si="178"/>
        <v>Ihåligt borrstål</v>
      </c>
      <c r="O1669" s="223"/>
      <c r="P1669" s="218" t="str">
        <f t="shared" si="180"/>
        <v xml:space="preserve"> </v>
      </c>
      <c r="Q1669" s="218" t="str">
        <f t="shared" si="179"/>
        <v>Ihåligt borrstål</v>
      </c>
      <c r="S1669" s="52" t="s">
        <v>10728</v>
      </c>
      <c r="T1669" s="7" t="s">
        <v>10053</v>
      </c>
      <c r="U1669" s="15" t="s">
        <v>10799</v>
      </c>
      <c r="V1669" s="14" t="s">
        <v>10798</v>
      </c>
      <c r="W1669" s="7"/>
      <c r="X1669" s="7" t="s">
        <v>6048</v>
      </c>
      <c r="Y1669" s="55"/>
      <c r="Z1669" s="80"/>
      <c r="AA1669" s="59"/>
    </row>
    <row r="1670" spans="1:27" ht="25.5" customHeight="1" thickBot="1" x14ac:dyDescent="0.25">
      <c r="A1670" s="24">
        <v>1669</v>
      </c>
      <c r="C1670" s="76"/>
      <c r="D1670" s="76" t="s">
        <v>10803</v>
      </c>
      <c r="E1670" s="25" t="str">
        <f t="shared" si="181"/>
        <v>24.100.29</v>
      </c>
      <c r="F1670" s="25" t="s">
        <v>10143</v>
      </c>
      <c r="G1670" s="76" t="s">
        <v>10803</v>
      </c>
      <c r="H1670" s="76" t="s">
        <v>10144</v>
      </c>
      <c r="I1670" s="76" t="s">
        <v>10144</v>
      </c>
      <c r="J1670" s="79"/>
      <c r="L1670" s="18"/>
      <c r="M1670" s="18" t="str">
        <f t="shared" si="176"/>
        <v xml:space="preserve"> </v>
      </c>
      <c r="N1670" s="223" t="str">
        <f t="shared" si="178"/>
        <v>Öppna profiler, varmvalsade, varmdragna eller strängpressade men inte vidare bearbetade, av olegerat stål</v>
      </c>
      <c r="O1670" s="223"/>
      <c r="P1670" s="218" t="str">
        <f t="shared" si="180"/>
        <v xml:space="preserve"> </v>
      </c>
      <c r="Q1670" s="218" t="str">
        <f t="shared" si="179"/>
        <v>Öppna profiler, varmvalsade, varmdragna eller strängpressade men inte vidare bearbetade, av olegerat stål</v>
      </c>
      <c r="S1670" s="52" t="s">
        <v>10725</v>
      </c>
      <c r="T1670" s="7" t="s">
        <v>10050</v>
      </c>
      <c r="U1670" s="15" t="s">
        <v>10796</v>
      </c>
      <c r="V1670" s="14" t="s">
        <v>10795</v>
      </c>
      <c r="W1670" s="7"/>
      <c r="X1670" s="7"/>
      <c r="Y1670" s="55"/>
      <c r="Z1670" s="80"/>
      <c r="AA1670" s="59" t="s">
        <v>10051</v>
      </c>
    </row>
    <row r="1671" spans="1:27" ht="12.75" customHeight="1" thickBot="1" x14ac:dyDescent="0.25">
      <c r="A1671" s="24">
        <v>1670</v>
      </c>
      <c r="C1671" s="76"/>
      <c r="D1671" s="76" t="s">
        <v>10800</v>
      </c>
      <c r="E1671" s="25" t="str">
        <f t="shared" si="181"/>
        <v>24.100.30</v>
      </c>
      <c r="F1671" s="25" t="s">
        <v>10139</v>
      </c>
      <c r="G1671" s="76" t="s">
        <v>10800</v>
      </c>
      <c r="H1671" s="76" t="s">
        <v>10140</v>
      </c>
      <c r="I1671" s="76" t="s">
        <v>10140</v>
      </c>
      <c r="J1671" s="79"/>
      <c r="L1671" s="18"/>
      <c r="M1671" s="18" t="str">
        <f t="shared" si="176"/>
        <v xml:space="preserve"> </v>
      </c>
      <c r="N1671" s="223" t="str">
        <f t="shared" si="178"/>
        <v>Öppna profiler, varmvalsade, varmdragna eller strängpressade men inte vidare bearbetade, av rostfritt stål</v>
      </c>
      <c r="O1671" s="223"/>
      <c r="P1671" s="218" t="str">
        <f t="shared" si="180"/>
        <v xml:space="preserve"> </v>
      </c>
      <c r="Q1671" s="218" t="str">
        <f t="shared" si="179"/>
        <v>Öppna profiler, varmvalsade, varmdragna eller strängpressade men inte vidare bearbetade, av rostfritt stål</v>
      </c>
      <c r="S1671" s="52" t="s">
        <v>10722</v>
      </c>
      <c r="T1671" s="7" t="s">
        <v>10045</v>
      </c>
      <c r="U1671" s="15" t="s">
        <v>10793</v>
      </c>
      <c r="V1671" s="14" t="s">
        <v>10790</v>
      </c>
      <c r="W1671" s="7"/>
      <c r="X1671" s="7"/>
      <c r="Y1671" s="55"/>
      <c r="Z1671" s="80"/>
      <c r="AA1671" s="59" t="s">
        <v>10046</v>
      </c>
    </row>
    <row r="1672" spans="1:27" ht="12.75" customHeight="1" thickBot="1" x14ac:dyDescent="0.25">
      <c r="A1672" s="24">
        <v>1671</v>
      </c>
      <c r="C1672" s="76"/>
      <c r="D1672" s="76" t="s">
        <v>10797</v>
      </c>
      <c r="E1672" s="25" t="str">
        <f t="shared" si="181"/>
        <v>24.100.31</v>
      </c>
      <c r="F1672" s="25" t="s">
        <v>10136</v>
      </c>
      <c r="G1672" s="76" t="s">
        <v>10797</v>
      </c>
      <c r="H1672" s="76" t="s">
        <v>10137</v>
      </c>
      <c r="I1672" s="76" t="s">
        <v>10137</v>
      </c>
      <c r="J1672" s="79"/>
      <c r="L1672" s="18"/>
      <c r="M1672" s="18" t="str">
        <f t="shared" si="176"/>
        <v xml:space="preserve"> </v>
      </c>
      <c r="N1672" s="223" t="str">
        <f t="shared" si="178"/>
        <v>Öppna profiler, varmvalsade, varmdragna eller strängpressade men inte vidare bearbetade, av annat legerat stål</v>
      </c>
      <c r="O1672" s="223"/>
      <c r="P1672" s="218" t="str">
        <f t="shared" si="180"/>
        <v xml:space="preserve"> </v>
      </c>
      <c r="Q1672" s="218" t="str">
        <f t="shared" si="179"/>
        <v>Öppna profiler, varmvalsade, varmdragna eller strängpressade men inte vidare bearbetade, av annat legerat stål</v>
      </c>
      <c r="S1672" s="52" t="s">
        <v>10719</v>
      </c>
      <c r="T1672" s="7" t="s">
        <v>10040</v>
      </c>
      <c r="U1672" s="15" t="s">
        <v>10791</v>
      </c>
      <c r="V1672" s="14" t="s">
        <v>10790</v>
      </c>
      <c r="W1672" s="7"/>
      <c r="X1672" s="7"/>
      <c r="Y1672" s="55"/>
      <c r="Z1672" s="80"/>
      <c r="AA1672" s="59" t="s">
        <v>10041</v>
      </c>
    </row>
    <row r="1673" spans="1:27" ht="25.5" customHeight="1" thickBot="1" x14ac:dyDescent="0.25">
      <c r="A1673" s="24">
        <v>1672</v>
      </c>
      <c r="C1673" s="76"/>
      <c r="D1673" s="76" t="s">
        <v>10794</v>
      </c>
      <c r="E1673" s="25" t="str">
        <f t="shared" si="181"/>
        <v>24.100.32</v>
      </c>
      <c r="F1673" s="25" t="s">
        <v>10132</v>
      </c>
      <c r="G1673" s="76" t="s">
        <v>10794</v>
      </c>
      <c r="H1673" s="76" t="s">
        <v>10133</v>
      </c>
      <c r="I1673" s="76" t="s">
        <v>10133</v>
      </c>
      <c r="J1673" s="79"/>
      <c r="L1673" s="18"/>
      <c r="M1673" s="18" t="str">
        <f t="shared" ref="M1673:M1736" si="182">IF(D1673="","",IF(F1673=N1673," ","!!!"))</f>
        <v xml:space="preserve"> </v>
      </c>
      <c r="N1673" s="223" t="str">
        <f t="shared" si="178"/>
        <v>Spont och svetsade öppna profiler av stål</v>
      </c>
      <c r="O1673" s="223"/>
      <c r="P1673" s="218" t="str">
        <f t="shared" si="180"/>
        <v xml:space="preserve"> </v>
      </c>
      <c r="Q1673" s="218" t="str">
        <f t="shared" si="179"/>
        <v>Spont och svetsade öppna profiler av stål</v>
      </c>
      <c r="S1673" s="52" t="s">
        <v>10716</v>
      </c>
      <c r="T1673" s="7" t="s">
        <v>10788</v>
      </c>
      <c r="U1673" s="15" t="s">
        <v>10787</v>
      </c>
      <c r="V1673" s="14" t="s">
        <v>10786</v>
      </c>
      <c r="W1673" s="7"/>
      <c r="X1673" s="7"/>
      <c r="Y1673" s="55"/>
      <c r="Z1673" s="80"/>
      <c r="AA1673" s="59" t="s">
        <v>10036</v>
      </c>
    </row>
    <row r="1674" spans="1:27" ht="12.75" customHeight="1" thickBot="1" x14ac:dyDescent="0.25">
      <c r="A1674" s="24">
        <v>1673</v>
      </c>
      <c r="C1674" s="76" t="s">
        <v>196</v>
      </c>
      <c r="D1674" s="76" t="s">
        <v>10792</v>
      </c>
      <c r="E1674" s="25" t="str">
        <f t="shared" si="181"/>
        <v>24.100.33</v>
      </c>
      <c r="F1674" s="25" t="s">
        <v>10129</v>
      </c>
      <c r="G1674" s="76" t="s">
        <v>10792</v>
      </c>
      <c r="H1674" s="76" t="s">
        <v>10130</v>
      </c>
      <c r="I1674" s="76" t="s">
        <v>10130</v>
      </c>
      <c r="J1674" s="79"/>
      <c r="L1674" s="18"/>
      <c r="M1674" s="18" t="str">
        <f t="shared" si="182"/>
        <v xml:space="preserve"> </v>
      </c>
      <c r="N1674" s="223" t="str">
        <f t="shared" si="178"/>
        <v>Banbyggnadsmateriel av stål för järnvägar eller spårvägar</v>
      </c>
      <c r="O1674" s="223"/>
      <c r="P1674" s="218" t="str">
        <f t="shared" si="180"/>
        <v xml:space="preserve"> </v>
      </c>
      <c r="Q1674" s="218" t="str">
        <f t="shared" si="179"/>
        <v>Banbyggnadsmateriel av stål för järnvägar eller spårvägar</v>
      </c>
      <c r="S1674" s="49" t="s">
        <v>10032</v>
      </c>
      <c r="T1674" s="7" t="s">
        <v>10031</v>
      </c>
      <c r="U1674" s="15" t="s">
        <v>10785</v>
      </c>
      <c r="V1674" s="14" t="s">
        <v>10784</v>
      </c>
      <c r="W1674" s="7"/>
      <c r="X1674" s="7"/>
      <c r="Y1674" s="55"/>
      <c r="Z1674" s="80"/>
      <c r="AA1674" s="59"/>
    </row>
    <row r="1675" spans="1:27" ht="12.75" customHeight="1" thickBot="1" x14ac:dyDescent="0.25">
      <c r="A1675" s="24">
        <v>1674</v>
      </c>
      <c r="C1675" s="76" t="s">
        <v>196</v>
      </c>
      <c r="D1675" s="76" t="s">
        <v>10789</v>
      </c>
      <c r="E1675" s="25" t="str">
        <f t="shared" si="181"/>
        <v>24.100.34</v>
      </c>
      <c r="F1675" s="25" t="s">
        <v>10124</v>
      </c>
      <c r="G1675" s="76" t="s">
        <v>10789</v>
      </c>
      <c r="H1675" s="76" t="s">
        <v>10125</v>
      </c>
      <c r="I1675" s="76" t="s">
        <v>10125</v>
      </c>
      <c r="J1675" s="79"/>
      <c r="L1675" s="18"/>
      <c r="M1675" s="18" t="str">
        <f t="shared" si="182"/>
        <v xml:space="preserve"> </v>
      </c>
      <c r="N1675" s="223" t="str">
        <f t="shared" si="178"/>
        <v>Delar av framställningen av järn och stål samt ferrolegeringar som utförs av underleverantörer</v>
      </c>
      <c r="O1675" s="223"/>
      <c r="P1675" s="218" t="str">
        <f t="shared" si="180"/>
        <v xml:space="preserve"> </v>
      </c>
      <c r="Q1675" s="218" t="str">
        <f t="shared" si="179"/>
        <v>Delar av framställningen av järn och stål samt ferrolegeringar som utförs av underleverantörer</v>
      </c>
      <c r="S1675" s="52" t="s">
        <v>10712</v>
      </c>
      <c r="T1675" s="7" t="s">
        <v>10031</v>
      </c>
      <c r="U1675" s="15" t="s">
        <v>10783</v>
      </c>
      <c r="V1675" s="14" t="s">
        <v>10782</v>
      </c>
      <c r="W1675" s="7"/>
      <c r="X1675" s="7" t="s">
        <v>196</v>
      </c>
      <c r="Y1675" s="55"/>
      <c r="Z1675" s="80"/>
      <c r="AA1675" s="59"/>
    </row>
    <row r="1676" spans="1:27" ht="12.75" customHeight="1" thickBot="1" x14ac:dyDescent="0.25">
      <c r="A1676" s="24">
        <v>1675</v>
      </c>
      <c r="C1676" s="76" t="s">
        <v>10122</v>
      </c>
      <c r="D1676" s="76"/>
      <c r="E1676" s="25" t="str">
        <f t="shared" si="181"/>
        <v>24.2</v>
      </c>
      <c r="F1676" s="25" t="s">
        <v>10118</v>
      </c>
      <c r="G1676" s="76"/>
      <c r="H1676" s="76"/>
      <c r="I1676" s="76"/>
      <c r="J1676" s="79"/>
      <c r="L1676" s="18"/>
      <c r="M1676" s="18" t="str">
        <f t="shared" si="182"/>
        <v/>
      </c>
      <c r="N1676" s="223" t="str">
        <f t="shared" si="178"/>
        <v/>
      </c>
      <c r="O1676" s="223"/>
      <c r="P1676" s="218" t="str">
        <f t="shared" si="180"/>
        <v xml:space="preserve"> </v>
      </c>
      <c r="Q1676" s="218" t="str">
        <f>VLOOKUP(C1676,S:T,2,FALSE)</f>
        <v>Rör, ledningar, ihåliga profiler och tillbehör av stål</v>
      </c>
      <c r="S1676" s="52" t="s">
        <v>10708</v>
      </c>
      <c r="T1676" s="7" t="s">
        <v>10780</v>
      </c>
      <c r="U1676" s="15" t="s">
        <v>10779</v>
      </c>
      <c r="V1676" s="14" t="s">
        <v>10778</v>
      </c>
      <c r="W1676" s="7"/>
      <c r="X1676" s="7" t="s">
        <v>196</v>
      </c>
      <c r="Y1676" s="55"/>
      <c r="Z1676" s="80"/>
      <c r="AA1676" s="59" t="s">
        <v>10026</v>
      </c>
    </row>
    <row r="1677" spans="1:27" ht="25.5" customHeight="1" thickBot="1" x14ac:dyDescent="0.25">
      <c r="A1677" s="24">
        <v>1676</v>
      </c>
      <c r="C1677" s="76" t="s">
        <v>10119</v>
      </c>
      <c r="D1677" s="76"/>
      <c r="E1677" s="25" t="str">
        <f t="shared" si="181"/>
        <v>24.20</v>
      </c>
      <c r="F1677" s="25" t="s">
        <v>10118</v>
      </c>
      <c r="G1677" s="76"/>
      <c r="H1677" s="76"/>
      <c r="I1677" s="76"/>
      <c r="J1677" s="79"/>
      <c r="L1677" s="18"/>
      <c r="M1677" s="18" t="str">
        <f t="shared" si="182"/>
        <v/>
      </c>
      <c r="N1677" s="223" t="str">
        <f t="shared" si="178"/>
        <v/>
      </c>
      <c r="O1677" s="223"/>
      <c r="P1677" s="218" t="str">
        <f t="shared" si="180"/>
        <v xml:space="preserve"> </v>
      </c>
      <c r="Q1677" s="218" t="str">
        <f>VLOOKUP(C1677,S:T,2,FALSE)</f>
        <v>Rör, ledningar, ihåliga profiler och tillbehör av stål</v>
      </c>
      <c r="S1677" s="52" t="s">
        <v>10706</v>
      </c>
      <c r="T1677" s="7" t="s">
        <v>10776</v>
      </c>
      <c r="U1677" s="15" t="s">
        <v>10775</v>
      </c>
      <c r="V1677" s="14" t="s">
        <v>10774</v>
      </c>
      <c r="W1677" s="7"/>
      <c r="X1677" s="7"/>
      <c r="Y1677" s="55"/>
      <c r="Z1677" s="80"/>
      <c r="AA1677" s="59" t="s">
        <v>10021</v>
      </c>
    </row>
    <row r="1678" spans="1:27" ht="25.5" customHeight="1" thickBot="1" x14ac:dyDescent="0.25">
      <c r="A1678" s="24">
        <v>1677</v>
      </c>
      <c r="C1678" s="76" t="s">
        <v>10781</v>
      </c>
      <c r="D1678" s="76"/>
      <c r="E1678" s="25" t="str">
        <f t="shared" si="181"/>
        <v>24.200</v>
      </c>
      <c r="F1678" s="25" t="s">
        <v>10118</v>
      </c>
      <c r="G1678" s="76"/>
      <c r="H1678" s="76"/>
      <c r="I1678" s="76"/>
      <c r="J1678" s="79"/>
      <c r="L1678" s="18"/>
      <c r="M1678" s="18" t="str">
        <f t="shared" si="182"/>
        <v/>
      </c>
      <c r="N1678" s="223" t="str">
        <f t="shared" si="178"/>
        <v/>
      </c>
      <c r="O1678" s="223"/>
      <c r="P1678" s="218" t="str">
        <f t="shared" si="180"/>
        <v xml:space="preserve"> </v>
      </c>
      <c r="Q1678" s="218" t="str">
        <f>VLOOKUP(C1678,S:T,2,FALSE)</f>
        <v>Rör, ledningar, ihåliga profiler och tillbehör av stål</v>
      </c>
      <c r="S1678" s="52" t="s">
        <v>10703</v>
      </c>
      <c r="T1678" s="7" t="s">
        <v>10772</v>
      </c>
      <c r="U1678" s="15" t="s">
        <v>10771</v>
      </c>
      <c r="V1678" s="14" t="s">
        <v>10770</v>
      </c>
      <c r="W1678" s="7"/>
      <c r="X1678" s="7"/>
      <c r="Y1678" s="55"/>
      <c r="Z1678" s="80"/>
      <c r="AA1678" s="59" t="s">
        <v>10016</v>
      </c>
    </row>
    <row r="1679" spans="1:27" ht="12.75" customHeight="1" thickBot="1" x14ac:dyDescent="0.25">
      <c r="A1679" s="24">
        <v>1678</v>
      </c>
      <c r="C1679" s="76"/>
      <c r="D1679" s="25" t="s">
        <v>10777</v>
      </c>
      <c r="E1679" s="25" t="str">
        <f t="shared" si="181"/>
        <v>24.200.01</v>
      </c>
      <c r="F1679" s="25" t="s">
        <v>10109</v>
      </c>
      <c r="G1679" s="25" t="s">
        <v>10777</v>
      </c>
      <c r="H1679" s="76" t="s">
        <v>10110</v>
      </c>
      <c r="I1679" s="76" t="s">
        <v>10110</v>
      </c>
      <c r="J1679" s="79"/>
      <c r="L1679" s="18"/>
      <c r="M1679" s="18" t="str">
        <f t="shared" si="182"/>
        <v xml:space="preserve"> </v>
      </c>
      <c r="N1679" s="223" t="str">
        <f t="shared" si="178"/>
        <v>Rör av sådana slag som används till olje- eller gasledningar (pipelines), sömlösa, av stål</v>
      </c>
      <c r="O1679" s="223"/>
      <c r="P1679" s="218" t="str">
        <f t="shared" si="180"/>
        <v xml:space="preserve"> </v>
      </c>
      <c r="Q1679" s="218" t="str">
        <f t="shared" ref="Q1679:Q1693" si="183">VLOOKUP(G1679,S:T,2,FALSE)</f>
        <v>Rör av sådana slag som används till olje- eller gasledningar (pipelines), sömlösa, av stål</v>
      </c>
      <c r="S1679" s="49" t="s">
        <v>10013</v>
      </c>
      <c r="T1679" s="7" t="s">
        <v>10697</v>
      </c>
      <c r="U1679" s="15" t="s">
        <v>10768</v>
      </c>
      <c r="V1679" s="14" t="s">
        <v>10767</v>
      </c>
      <c r="W1679" s="7"/>
      <c r="X1679" s="7"/>
      <c r="Y1679" s="55"/>
      <c r="Z1679" s="80"/>
      <c r="AA1679" s="59"/>
    </row>
    <row r="1680" spans="1:27" ht="12.75" customHeight="1" thickBot="1" x14ac:dyDescent="0.25">
      <c r="A1680" s="24">
        <v>1679</v>
      </c>
      <c r="C1680" s="76"/>
      <c r="D1680" s="25" t="s">
        <v>10773</v>
      </c>
      <c r="E1680" s="25" t="str">
        <f t="shared" si="181"/>
        <v>24.200.02</v>
      </c>
      <c r="F1680" s="25" t="s">
        <v>10107</v>
      </c>
      <c r="G1680" s="25" t="s">
        <v>10773</v>
      </c>
      <c r="H1680" s="76" t="s">
        <v>10108</v>
      </c>
      <c r="I1680" s="76" t="s">
        <v>10108</v>
      </c>
      <c r="J1680" s="79"/>
      <c r="L1680" s="18"/>
      <c r="M1680" s="18" t="str">
        <f t="shared" si="182"/>
        <v xml:space="preserve"> </v>
      </c>
      <c r="N1680" s="223" t="str">
        <f t="shared" si="178"/>
        <v>Foderrör, borrör och andra rör av sådana slag som används vid borrning efter olja eller gas, sömlösa, av stål</v>
      </c>
      <c r="O1680" s="223"/>
      <c r="P1680" s="218" t="str">
        <f t="shared" si="180"/>
        <v xml:space="preserve"> </v>
      </c>
      <c r="Q1680" s="218" t="str">
        <f t="shared" si="183"/>
        <v>Foderrör, borrör och andra rör av sådana slag som används vid borrning efter olja eller gas, sömlösa, av stål</v>
      </c>
      <c r="S1680" s="52" t="s">
        <v>10698</v>
      </c>
      <c r="T1680" s="7" t="s">
        <v>10697</v>
      </c>
      <c r="U1680" s="15" t="s">
        <v>10765</v>
      </c>
      <c r="V1680" s="14" t="s">
        <v>10764</v>
      </c>
      <c r="W1680" s="7"/>
      <c r="X1680" s="7"/>
      <c r="Y1680" s="55"/>
      <c r="Z1680" s="80"/>
      <c r="AA1680" s="59"/>
    </row>
    <row r="1681" spans="1:27" ht="38.25" customHeight="1" thickBot="1" x14ac:dyDescent="0.25">
      <c r="A1681" s="24">
        <v>1680</v>
      </c>
      <c r="C1681" s="76"/>
      <c r="D1681" s="25" t="s">
        <v>10769</v>
      </c>
      <c r="E1681" s="25" t="str">
        <f t="shared" si="181"/>
        <v>24.200.03</v>
      </c>
      <c r="F1681" s="25" t="s">
        <v>10105</v>
      </c>
      <c r="G1681" s="25" t="s">
        <v>10769</v>
      </c>
      <c r="H1681" s="76" t="s">
        <v>10106</v>
      </c>
      <c r="I1681" s="76" t="s">
        <v>10106</v>
      </c>
      <c r="J1681" s="79"/>
      <c r="L1681" s="18"/>
      <c r="M1681" s="18" t="str">
        <f t="shared" si="182"/>
        <v xml:space="preserve"> </v>
      </c>
      <c r="N1681" s="223" t="str">
        <f t="shared" si="178"/>
        <v>Andra slags rör, med runt tvärsnitt, av stål</v>
      </c>
      <c r="O1681" s="223"/>
      <c r="P1681" s="218" t="str">
        <f t="shared" si="180"/>
        <v xml:space="preserve"> </v>
      </c>
      <c r="Q1681" s="218" t="str">
        <f t="shared" si="183"/>
        <v>Andra slags rör, med runt tvärsnitt, av stål</v>
      </c>
      <c r="S1681" s="52" t="s">
        <v>10695</v>
      </c>
      <c r="T1681" s="7" t="s">
        <v>10007</v>
      </c>
      <c r="U1681" s="15" t="s">
        <v>10761</v>
      </c>
      <c r="V1681" s="14" t="s">
        <v>10758</v>
      </c>
      <c r="W1681" s="7" t="s">
        <v>6026</v>
      </c>
      <c r="X1681" s="7"/>
      <c r="Y1681" s="55"/>
      <c r="Z1681" s="80"/>
      <c r="AA1681" s="59" t="s">
        <v>10008</v>
      </c>
    </row>
    <row r="1682" spans="1:27" ht="38.25" customHeight="1" thickBot="1" x14ac:dyDescent="0.25">
      <c r="A1682" s="24">
        <v>1681</v>
      </c>
      <c r="C1682" s="76"/>
      <c r="D1682" s="25" t="s">
        <v>10766</v>
      </c>
      <c r="E1682" s="25" t="str">
        <f t="shared" si="181"/>
        <v>24.200.04</v>
      </c>
      <c r="F1682" s="25" t="s">
        <v>10103</v>
      </c>
      <c r="G1682" s="25" t="s">
        <v>10766</v>
      </c>
      <c r="H1682" s="76" t="s">
        <v>10104</v>
      </c>
      <c r="I1682" s="76" t="s">
        <v>10104</v>
      </c>
      <c r="J1682" s="79"/>
      <c r="L1682" s="18"/>
      <c r="M1682" s="18" t="str">
        <f t="shared" si="182"/>
        <v xml:space="preserve"> </v>
      </c>
      <c r="N1682" s="223" t="str">
        <f t="shared" si="178"/>
        <v>Rör med annat än runt tvärsnitt och ihåliga profiler, av stål</v>
      </c>
      <c r="O1682" s="223"/>
      <c r="P1682" s="218" t="str">
        <f t="shared" si="180"/>
        <v xml:space="preserve"> </v>
      </c>
      <c r="Q1682" s="218" t="str">
        <f t="shared" si="183"/>
        <v>Rör med annat än runt tvärsnitt och ihåliga profiler, av stål</v>
      </c>
      <c r="S1682" s="52" t="s">
        <v>10692</v>
      </c>
      <c r="T1682" s="7" t="s">
        <v>10005</v>
      </c>
      <c r="U1682" s="15" t="s">
        <v>10759</v>
      </c>
      <c r="V1682" s="14" t="s">
        <v>10758</v>
      </c>
      <c r="W1682" s="7"/>
      <c r="X1682" s="7"/>
      <c r="Y1682" s="55"/>
      <c r="Z1682" s="80"/>
      <c r="AA1682" s="59" t="s">
        <v>10006</v>
      </c>
    </row>
    <row r="1683" spans="1:27" ht="39" thickBot="1" x14ac:dyDescent="0.25">
      <c r="A1683" s="24">
        <v>1682</v>
      </c>
      <c r="C1683" s="76"/>
      <c r="D1683" s="25" t="s">
        <v>10763</v>
      </c>
      <c r="E1683" s="25" t="str">
        <f t="shared" si="181"/>
        <v>24.200.05</v>
      </c>
      <c r="F1683" s="25" t="s">
        <v>10096</v>
      </c>
      <c r="G1683" s="25" t="s">
        <v>10763</v>
      </c>
      <c r="H1683" s="76" t="s">
        <v>10097</v>
      </c>
      <c r="I1683" s="76" t="s">
        <v>10097</v>
      </c>
      <c r="J1683" s="79"/>
      <c r="L1683" s="18"/>
      <c r="M1683" s="18" t="str">
        <f t="shared" si="182"/>
        <v xml:space="preserve"> </v>
      </c>
      <c r="N1683" s="223" t="str">
        <f t="shared" si="178"/>
        <v>Rör av sådana slag som används till olje- eller gasledningar (pipelines), svetsade, med en ytterdiameter av mer än 406,4 mm, av stål</v>
      </c>
      <c r="O1683" s="223"/>
      <c r="P1683" s="218" t="str">
        <f t="shared" si="180"/>
        <v>!!!!!</v>
      </c>
      <c r="Q1683" s="218" t="str">
        <f t="shared" si="183"/>
        <v>Rör av sådana slag som används till olje- eller gasledningar (pipe­lines), svetsade, med en ytterdiameter av mer än 406,4 mm, av stål</v>
      </c>
      <c r="R1683" s="2" t="s">
        <v>10762</v>
      </c>
      <c r="S1683" s="52" t="s">
        <v>10690</v>
      </c>
      <c r="T1683" s="7" t="s">
        <v>10000</v>
      </c>
      <c r="U1683" s="15" t="s">
        <v>10756</v>
      </c>
      <c r="V1683" s="14" t="s">
        <v>10753</v>
      </c>
      <c r="W1683" s="7"/>
      <c r="X1683" s="7"/>
      <c r="Y1683" s="55"/>
      <c r="Z1683" s="80"/>
      <c r="AA1683" s="59" t="s">
        <v>10001</v>
      </c>
    </row>
    <row r="1684" spans="1:27" ht="39" thickBot="1" x14ac:dyDescent="0.25">
      <c r="A1684" s="24">
        <v>1683</v>
      </c>
      <c r="C1684" s="76"/>
      <c r="D1684" s="25" t="s">
        <v>10760</v>
      </c>
      <c r="E1684" s="25" t="str">
        <f t="shared" si="181"/>
        <v>24.200.06</v>
      </c>
      <c r="F1684" s="25" t="s">
        <v>10093</v>
      </c>
      <c r="G1684" s="25" t="s">
        <v>10760</v>
      </c>
      <c r="H1684" s="76" t="s">
        <v>10094</v>
      </c>
      <c r="I1684" s="76" t="s">
        <v>10094</v>
      </c>
      <c r="J1684" s="79"/>
      <c r="L1684" s="18"/>
      <c r="M1684" s="18" t="str">
        <f t="shared" si="182"/>
        <v xml:space="preserve"> </v>
      </c>
      <c r="N1684" s="223" t="str">
        <f t="shared" si="178"/>
        <v>Foderrör och borrör av sådana slag som används vid borrning efter olja eller gas, svetsade, av stål, med en ytterdiameter av mer än 406,4 mm</v>
      </c>
      <c r="O1684" s="223"/>
      <c r="P1684" s="218" t="str">
        <f t="shared" si="180"/>
        <v>!!!!!</v>
      </c>
      <c r="Q1684" s="218" t="str">
        <f t="shared" si="183"/>
        <v>Foderrör och borrör av sådana slag som används vid borrning efter olja eller gas, svetsade, av stål, med en yttre diameter av mer än 406,4 mm</v>
      </c>
      <c r="S1684" s="52" t="s">
        <v>10687</v>
      </c>
      <c r="T1684" s="7" t="s">
        <v>9994</v>
      </c>
      <c r="U1684" s="15" t="s">
        <v>10754</v>
      </c>
      <c r="V1684" s="14" t="s">
        <v>10753</v>
      </c>
      <c r="W1684" s="7"/>
      <c r="X1684" s="7" t="s">
        <v>196</v>
      </c>
      <c r="Y1684" s="55"/>
      <c r="Z1684" s="80"/>
      <c r="AA1684" s="59" t="s">
        <v>9995</v>
      </c>
    </row>
    <row r="1685" spans="1:27" ht="26.25" thickBot="1" x14ac:dyDescent="0.25">
      <c r="A1685" s="24">
        <v>1684</v>
      </c>
      <c r="C1685" s="76"/>
      <c r="D1685" s="25" t="s">
        <v>10757</v>
      </c>
      <c r="E1685" s="25" t="str">
        <f t="shared" si="181"/>
        <v>24.200.07</v>
      </c>
      <c r="F1685" s="25" t="s">
        <v>10090</v>
      </c>
      <c r="G1685" s="25" t="s">
        <v>10757</v>
      </c>
      <c r="H1685" s="76" t="s">
        <v>10091</v>
      </c>
      <c r="I1685" s="76" t="s">
        <v>10091</v>
      </c>
      <c r="J1685" s="79"/>
      <c r="L1685" s="18"/>
      <c r="M1685" s="18" t="str">
        <f t="shared" si="182"/>
        <v xml:space="preserve"> </v>
      </c>
      <c r="N1685" s="223" t="str">
        <f t="shared" si="178"/>
        <v>Andra rör med runt tvärsnitt, svetsade, med en ytterdiameter av mer än 406,4 mm, av stål</v>
      </c>
      <c r="O1685" s="223"/>
      <c r="P1685" s="218" t="str">
        <f t="shared" si="180"/>
        <v>!!!!!</v>
      </c>
      <c r="Q1685" s="218" t="str">
        <f t="shared" si="183"/>
        <v>Andra rör med runt tvärsnitt, svetsade, med en ytterdiameter av mer än 406,4 mm, av stål</v>
      </c>
      <c r="S1685" s="52" t="s">
        <v>10684</v>
      </c>
      <c r="T1685" s="7" t="s">
        <v>9989</v>
      </c>
      <c r="U1685" s="15" t="s">
        <v>10751</v>
      </c>
      <c r="V1685" s="14" t="s">
        <v>10750</v>
      </c>
      <c r="W1685" s="7"/>
      <c r="X1685" s="7"/>
      <c r="Y1685" s="55"/>
      <c r="Z1685" s="80"/>
      <c r="AA1685" s="59" t="s">
        <v>9990</v>
      </c>
    </row>
    <row r="1686" spans="1:27" ht="39" thickBot="1" x14ac:dyDescent="0.25">
      <c r="A1686" s="24">
        <v>1685</v>
      </c>
      <c r="C1686" s="76"/>
      <c r="D1686" s="25" t="s">
        <v>10755</v>
      </c>
      <c r="E1686" s="25" t="str">
        <f t="shared" si="181"/>
        <v>24.200.08</v>
      </c>
      <c r="F1686" s="25" t="s">
        <v>10087</v>
      </c>
      <c r="G1686" s="25" t="s">
        <v>10755</v>
      </c>
      <c r="H1686" s="76" t="s">
        <v>10088</v>
      </c>
      <c r="I1686" s="76" t="s">
        <v>10088</v>
      </c>
      <c r="J1686" s="79"/>
      <c r="L1686" s="18"/>
      <c r="M1686" s="18" t="str">
        <f t="shared" si="182"/>
        <v xml:space="preserve"> </v>
      </c>
      <c r="N1686" s="223" t="str">
        <f t="shared" si="178"/>
        <v>Andra rör av stål med runt tvärsnitt, t.ex. hopböjda utan fogning eller nitade, med en ytterdiameter av mer än 406,4 mm</v>
      </c>
      <c r="O1686" s="223"/>
      <c r="P1686" s="218" t="str">
        <f t="shared" si="180"/>
        <v>!!!!!</v>
      </c>
      <c r="Q1686" s="218" t="str">
        <f t="shared" si="183"/>
        <v>Andra rör av stål med runt tvärsnitt, t.ex. hopböjda utan fogning eller nitade, med en yttre diameter av mer än 406,4 mm</v>
      </c>
      <c r="S1686" s="49" t="s">
        <v>9987</v>
      </c>
      <c r="T1686" s="7" t="s">
        <v>10678</v>
      </c>
      <c r="U1686" s="15" t="s">
        <v>10748</v>
      </c>
      <c r="V1686" s="14" t="s">
        <v>10745</v>
      </c>
      <c r="W1686" s="7"/>
      <c r="X1686" s="7"/>
      <c r="Y1686" s="55"/>
      <c r="Z1686" s="80"/>
      <c r="AA1686" s="74" t="s">
        <v>196</v>
      </c>
    </row>
    <row r="1687" spans="1:27" ht="39" thickBot="1" x14ac:dyDescent="0.25">
      <c r="A1687" s="24">
        <v>1686</v>
      </c>
      <c r="C1687" s="76" t="s">
        <v>196</v>
      </c>
      <c r="D1687" s="25" t="s">
        <v>10752</v>
      </c>
      <c r="E1687" s="25" t="str">
        <f t="shared" si="181"/>
        <v>24.200.09</v>
      </c>
      <c r="F1687" s="25" t="s">
        <v>10081</v>
      </c>
      <c r="G1687" s="25" t="s">
        <v>10752</v>
      </c>
      <c r="H1687" s="76" t="s">
        <v>10082</v>
      </c>
      <c r="I1687" s="76" t="s">
        <v>10082</v>
      </c>
      <c r="J1687" s="79"/>
      <c r="L1687" s="18"/>
      <c r="M1687" s="18" t="str">
        <f t="shared" si="182"/>
        <v xml:space="preserve"> </v>
      </c>
      <c r="N1687" s="223" t="str">
        <f t="shared" si="178"/>
        <v>Rör av sådana slag som används till olje- eller gasledningar (pipelines), svetsade, med en ytterdiameter av högst 406,4 mm, av stål</v>
      </c>
      <c r="O1687" s="223"/>
      <c r="P1687" s="218" t="str">
        <f t="shared" si="180"/>
        <v>!!!!!</v>
      </c>
      <c r="Q1687" s="218" t="str">
        <f t="shared" si="183"/>
        <v>Rör av sådana slag som används till olje- eller gasledningar (pipe­lines), svetsade, med en ytterdiameter mindre eller lika med 406,4 mm, av stål</v>
      </c>
      <c r="S1687" s="52" t="s">
        <v>10679</v>
      </c>
      <c r="T1687" s="7" t="s">
        <v>10678</v>
      </c>
      <c r="U1687" s="15" t="s">
        <v>10746</v>
      </c>
      <c r="V1687" s="14" t="s">
        <v>10745</v>
      </c>
      <c r="W1687" s="7"/>
      <c r="X1687" s="7"/>
      <c r="Y1687" s="55"/>
      <c r="Z1687" s="80"/>
      <c r="AA1687" s="74" t="s">
        <v>196</v>
      </c>
    </row>
    <row r="1688" spans="1:27" ht="39" thickBot="1" x14ac:dyDescent="0.25">
      <c r="A1688" s="24">
        <v>1687</v>
      </c>
      <c r="C1688" s="76" t="s">
        <v>10515</v>
      </c>
      <c r="D1688" s="25" t="s">
        <v>10749</v>
      </c>
      <c r="E1688" s="25" t="str">
        <f t="shared" si="181"/>
        <v>24.200.10</v>
      </c>
      <c r="F1688" s="25" t="s">
        <v>10079</v>
      </c>
      <c r="G1688" s="25" t="s">
        <v>10749</v>
      </c>
      <c r="H1688" s="76" t="s">
        <v>10080</v>
      </c>
      <c r="I1688" s="76" t="s">
        <v>10080</v>
      </c>
      <c r="J1688" s="79"/>
      <c r="L1688" s="18"/>
      <c r="M1688" s="18" t="str">
        <f t="shared" si="182"/>
        <v xml:space="preserve"> </v>
      </c>
      <c r="N1688" s="223" t="str">
        <f t="shared" si="178"/>
        <v>Foderrör och borrör av sådana slag som används vid borrning efter olja eller gas, svetsade, av stål, med en ytterdiameter av högst 406,4 mm</v>
      </c>
      <c r="O1688" s="223"/>
      <c r="P1688" s="218" t="str">
        <f t="shared" si="180"/>
        <v>!!!!!</v>
      </c>
      <c r="Q1688" s="218" t="str">
        <f t="shared" si="183"/>
        <v>Foderrör och borrör, av sådana slag som används vid borrning efter olja eller gas, svetsade, av stål, med en yttre diameter mindre än eller lika med 406,4 mm</v>
      </c>
      <c r="S1688" s="52" t="s">
        <v>10676</v>
      </c>
      <c r="T1688" s="7" t="s">
        <v>9979</v>
      </c>
      <c r="U1688" s="15" t="s">
        <v>10743</v>
      </c>
      <c r="V1688" s="14" t="s">
        <v>10742</v>
      </c>
      <c r="W1688" s="7"/>
      <c r="X1688" s="7"/>
      <c r="Y1688" s="55"/>
      <c r="Z1688" s="80"/>
      <c r="AA1688" s="59" t="s">
        <v>9980</v>
      </c>
    </row>
    <row r="1689" spans="1:27" ht="26.25" thickBot="1" x14ac:dyDescent="0.25">
      <c r="A1689" s="24">
        <v>1688</v>
      </c>
      <c r="C1689" s="76"/>
      <c r="D1689" s="25" t="s">
        <v>10747</v>
      </c>
      <c r="E1689" s="25" t="str">
        <f t="shared" si="181"/>
        <v>24.200.11</v>
      </c>
      <c r="F1689" s="25" t="s">
        <v>10076</v>
      </c>
      <c r="G1689" s="25" t="s">
        <v>10747</v>
      </c>
      <c r="H1689" s="76" t="s">
        <v>10077</v>
      </c>
      <c r="I1689" s="76" t="s">
        <v>10077</v>
      </c>
      <c r="J1689" s="79"/>
      <c r="L1689" s="18"/>
      <c r="M1689" s="18" t="str">
        <f t="shared" si="182"/>
        <v xml:space="preserve"> </v>
      </c>
      <c r="N1689" s="223" t="str">
        <f t="shared" si="178"/>
        <v>Andra rör med runt tvärsnitt, svetsade, med en ytterdiameter av högst 406,4 mm, av stål</v>
      </c>
      <c r="O1689" s="223"/>
      <c r="P1689" s="218" t="str">
        <f t="shared" si="180"/>
        <v>!!!!!</v>
      </c>
      <c r="Q1689" s="218" t="str">
        <f t="shared" si="183"/>
        <v>Andra rör med runt tvärsnitt, svetsade, med en ytterdiameter mindre eller lika med 406,4 mm, av stål</v>
      </c>
      <c r="S1689" s="52" t="s">
        <v>10673</v>
      </c>
      <c r="T1689" s="7" t="s">
        <v>9976</v>
      </c>
      <c r="U1689" s="15" t="s">
        <v>10740</v>
      </c>
      <c r="V1689" s="14" t="s">
        <v>10739</v>
      </c>
      <c r="W1689" s="7"/>
      <c r="X1689" s="7"/>
      <c r="Y1689" s="55"/>
      <c r="Z1689" s="80"/>
      <c r="AA1689" s="59" t="s">
        <v>9977</v>
      </c>
    </row>
    <row r="1690" spans="1:27" ht="26.25" thickBot="1" x14ac:dyDescent="0.25">
      <c r="A1690" s="24">
        <v>1689</v>
      </c>
      <c r="C1690" s="76"/>
      <c r="D1690" s="25" t="s">
        <v>10744</v>
      </c>
      <c r="E1690" s="25" t="str">
        <f t="shared" si="181"/>
        <v>24.200.12</v>
      </c>
      <c r="F1690" s="25" t="s">
        <v>10072</v>
      </c>
      <c r="G1690" s="25" t="s">
        <v>10744</v>
      </c>
      <c r="H1690" s="76" t="s">
        <v>10073</v>
      </c>
      <c r="I1690" s="76" t="s">
        <v>10073</v>
      </c>
      <c r="J1690" s="79"/>
      <c r="L1690" s="18"/>
      <c r="M1690" s="18" t="str">
        <f t="shared" si="182"/>
        <v xml:space="preserve"> </v>
      </c>
      <c r="N1690" s="223" t="str">
        <f t="shared" si="178"/>
        <v>Rör med annat än runt tvärsnitt, svetsade, av stål, med en ytterdiameter av högst 406,4 mm</v>
      </c>
      <c r="O1690" s="223"/>
      <c r="P1690" s="218" t="str">
        <f t="shared" si="180"/>
        <v>!!!!!</v>
      </c>
      <c r="Q1690" s="218" t="str">
        <f t="shared" si="183"/>
        <v>Rör med annat än runt tvärsnitt, svetsade, av stål, med en yttre diameter mindre än eller lika med 406,4 mm</v>
      </c>
      <c r="S1690" s="52" t="s">
        <v>10670</v>
      </c>
      <c r="T1690" s="7" t="s">
        <v>9973</v>
      </c>
      <c r="U1690" s="15" t="s">
        <v>10737</v>
      </c>
      <c r="V1690" s="14" t="s">
        <v>10736</v>
      </c>
      <c r="W1690" s="7"/>
      <c r="X1690" s="7"/>
      <c r="Y1690" s="55"/>
      <c r="Z1690" s="80"/>
      <c r="AA1690" s="59" t="s">
        <v>9974</v>
      </c>
    </row>
    <row r="1691" spans="1:27" ht="34.5" thickBot="1" x14ac:dyDescent="0.25">
      <c r="A1691" s="24">
        <v>1690</v>
      </c>
      <c r="C1691" s="76"/>
      <c r="D1691" s="25" t="s">
        <v>10741</v>
      </c>
      <c r="E1691" s="25" t="str">
        <f t="shared" si="181"/>
        <v>24.200.13</v>
      </c>
      <c r="F1691" s="25" t="s">
        <v>10070</v>
      </c>
      <c r="G1691" s="25" t="s">
        <v>10741</v>
      </c>
      <c r="H1691" s="76" t="s">
        <v>10071</v>
      </c>
      <c r="I1691" s="76" t="s">
        <v>10071</v>
      </c>
      <c r="J1691" s="79"/>
      <c r="L1691" s="18"/>
      <c r="M1691" s="18" t="str">
        <f t="shared" si="182"/>
        <v xml:space="preserve"> </v>
      </c>
      <c r="N1691" s="223" t="str">
        <f t="shared" si="178"/>
        <v>Andra rör av stål, t.ex. hopböjda utan fogning eller nitade, med en ytterdiameter av högst 406,4 mm</v>
      </c>
      <c r="O1691" s="223"/>
      <c r="P1691" s="218" t="str">
        <f t="shared" si="180"/>
        <v>!!!!!</v>
      </c>
      <c r="Q1691" s="218" t="str">
        <f t="shared" si="183"/>
        <v>Andra rör av stål, t.ex. hopböjda utan fogning eller nitade, med en yttre diameter mindre än eller lika med 406,4 mm</v>
      </c>
      <c r="S1691" s="52" t="s">
        <v>10667</v>
      </c>
      <c r="T1691" s="7" t="s">
        <v>9969</v>
      </c>
      <c r="U1691" s="15" t="s">
        <v>10734</v>
      </c>
      <c r="V1691" s="14" t="s">
        <v>10733</v>
      </c>
      <c r="W1691" s="7" t="s">
        <v>6011</v>
      </c>
      <c r="X1691" s="7"/>
      <c r="Y1691" s="55"/>
      <c r="Z1691" s="80"/>
      <c r="AA1691" s="59" t="s">
        <v>9970</v>
      </c>
    </row>
    <row r="1692" spans="1:27" ht="26.25" thickBot="1" x14ac:dyDescent="0.25">
      <c r="A1692" s="24">
        <v>1691</v>
      </c>
      <c r="C1692" s="76"/>
      <c r="D1692" s="25" t="s">
        <v>10738</v>
      </c>
      <c r="E1692" s="25" t="str">
        <f t="shared" si="181"/>
        <v>24.200.14</v>
      </c>
      <c r="F1692" s="25" t="s">
        <v>10065</v>
      </c>
      <c r="G1692" s="25" t="s">
        <v>10738</v>
      </c>
      <c r="H1692" s="76" t="s">
        <v>10066</v>
      </c>
      <c r="I1692" s="76" t="s">
        <v>10066</v>
      </c>
      <c r="J1692" s="79"/>
      <c r="L1692" s="18"/>
      <c r="M1692" s="18" t="str">
        <f t="shared" si="182"/>
        <v xml:space="preserve"> </v>
      </c>
      <c r="N1692" s="223" t="str">
        <f t="shared" si="178"/>
        <v>Rördelar av annat stål än gjutstål</v>
      </c>
      <c r="O1692" s="223"/>
      <c r="P1692" s="218" t="str">
        <f t="shared" si="180"/>
        <v xml:space="preserve"> </v>
      </c>
      <c r="Q1692" s="218" t="str">
        <f t="shared" si="183"/>
        <v>Rördelar av annat stål än gjutstål</v>
      </c>
      <c r="S1692" s="50" t="s">
        <v>9968</v>
      </c>
      <c r="T1692" s="7" t="s">
        <v>9967</v>
      </c>
      <c r="U1692" s="15" t="s">
        <v>10732</v>
      </c>
      <c r="V1692" s="14" t="s">
        <v>10731</v>
      </c>
      <c r="W1692" s="7"/>
      <c r="X1692" s="7"/>
      <c r="Y1692" s="55"/>
      <c r="Z1692" s="80"/>
      <c r="AA1692" s="74"/>
    </row>
    <row r="1693" spans="1:27" ht="26.25" thickBot="1" x14ac:dyDescent="0.25">
      <c r="A1693" s="24">
        <v>1692</v>
      </c>
      <c r="C1693" s="76"/>
      <c r="D1693" s="25" t="s">
        <v>10735</v>
      </c>
      <c r="E1693" s="25" t="str">
        <f t="shared" si="181"/>
        <v>24.200.15</v>
      </c>
      <c r="F1693" s="25" t="s">
        <v>10060</v>
      </c>
      <c r="G1693" s="25" t="s">
        <v>10735</v>
      </c>
      <c r="H1693" s="76" t="s">
        <v>10061</v>
      </c>
      <c r="I1693" s="76" t="s">
        <v>10061</v>
      </c>
      <c r="J1693" s="79"/>
      <c r="L1693" s="18"/>
      <c r="M1693" s="18" t="str">
        <f t="shared" si="182"/>
        <v xml:space="preserve"> </v>
      </c>
      <c r="N1693" s="223" t="str">
        <f t="shared" si="178"/>
        <v>Delar av tillverkningen av rör, ihåliga profiler och tillbehör av stål som utförs av underleverantörer</v>
      </c>
      <c r="O1693" s="223"/>
      <c r="P1693" s="218" t="str">
        <f t="shared" si="180"/>
        <v xml:space="preserve"> </v>
      </c>
      <c r="Q1693" s="218" t="str">
        <f t="shared" si="183"/>
        <v>Delar av tillverkningen av rör, ihåliga profiler och tillbehör av stål som utförs av underleverantörer</v>
      </c>
      <c r="S1693" s="49" t="s">
        <v>9965</v>
      </c>
      <c r="T1693" s="7" t="s">
        <v>9964</v>
      </c>
      <c r="U1693" s="15" t="s">
        <v>10730</v>
      </c>
      <c r="V1693" s="14" t="s">
        <v>10729</v>
      </c>
      <c r="W1693" s="7"/>
      <c r="X1693" s="7"/>
      <c r="Y1693" s="55"/>
      <c r="Z1693" s="80"/>
      <c r="AA1693" s="74" t="s">
        <v>196</v>
      </c>
    </row>
    <row r="1694" spans="1:27" ht="26.25" thickBot="1" x14ac:dyDescent="0.25">
      <c r="A1694" s="24">
        <v>1693</v>
      </c>
      <c r="C1694" s="76" t="s">
        <v>10057</v>
      </c>
      <c r="D1694" s="76"/>
      <c r="E1694" s="25" t="str">
        <f t="shared" si="181"/>
        <v>24.3</v>
      </c>
      <c r="F1694" s="25" t="s">
        <v>10056</v>
      </c>
      <c r="G1694" s="76"/>
      <c r="H1694" s="76"/>
      <c r="I1694" s="76"/>
      <c r="J1694" s="79"/>
      <c r="L1694" s="18"/>
      <c r="M1694" s="18" t="str">
        <f t="shared" si="182"/>
        <v/>
      </c>
      <c r="N1694" s="223" t="str">
        <f t="shared" si="178"/>
        <v/>
      </c>
      <c r="O1694" s="223"/>
      <c r="P1694" s="218" t="str">
        <f t="shared" si="180"/>
        <v xml:space="preserve"> </v>
      </c>
      <c r="Q1694" s="218" t="str">
        <f>VLOOKUP(C1694,S:T,2,FALSE)</f>
        <v>Andra produkter av primärbearbetat stål</v>
      </c>
      <c r="S1694" s="52" t="s">
        <v>10660</v>
      </c>
      <c r="T1694" s="7" t="s">
        <v>9964</v>
      </c>
      <c r="U1694" s="15" t="s">
        <v>10727</v>
      </c>
      <c r="V1694" s="14" t="s">
        <v>10726</v>
      </c>
      <c r="W1694" s="7"/>
      <c r="X1694" s="7" t="s">
        <v>196</v>
      </c>
      <c r="Y1694" s="55"/>
      <c r="Z1694" s="80"/>
      <c r="AA1694" s="74" t="s">
        <v>196</v>
      </c>
    </row>
    <row r="1695" spans="1:27" ht="13.5" thickBot="1" x14ac:dyDescent="0.25">
      <c r="A1695" s="24">
        <v>1694</v>
      </c>
      <c r="C1695" s="76" t="s">
        <v>10054</v>
      </c>
      <c r="D1695" s="76"/>
      <c r="E1695" s="25" t="str">
        <f t="shared" si="181"/>
        <v>24.31</v>
      </c>
      <c r="F1695" s="25" t="s">
        <v>10053</v>
      </c>
      <c r="G1695" s="76"/>
      <c r="H1695" s="76"/>
      <c r="I1695" s="76"/>
      <c r="J1695" s="69"/>
      <c r="L1695" s="18"/>
      <c r="M1695" s="18" t="str">
        <f t="shared" si="182"/>
        <v/>
      </c>
      <c r="N1695" s="223" t="str">
        <f t="shared" si="178"/>
        <v/>
      </c>
      <c r="O1695" s="223"/>
      <c r="P1695" s="218" t="str">
        <f t="shared" si="180"/>
        <v xml:space="preserve"> </v>
      </c>
      <c r="Q1695" s="218" t="str">
        <f>VLOOKUP(C1695,S:T,2,FALSE)</f>
        <v>Kalldragna stänger</v>
      </c>
      <c r="S1695" s="52" t="s">
        <v>10657</v>
      </c>
      <c r="T1695" s="7" t="s">
        <v>9959</v>
      </c>
      <c r="U1695" s="15" t="s">
        <v>10724</v>
      </c>
      <c r="V1695" s="14" t="s">
        <v>10723</v>
      </c>
      <c r="W1695" s="7"/>
      <c r="X1695" s="7" t="s">
        <v>196</v>
      </c>
      <c r="Y1695" s="55"/>
      <c r="Z1695" s="80"/>
      <c r="AA1695" s="59" t="s">
        <v>9960</v>
      </c>
    </row>
    <row r="1696" spans="1:27" ht="26.25" thickBot="1" x14ac:dyDescent="0.25">
      <c r="A1696" s="24">
        <v>1695</v>
      </c>
      <c r="C1696" s="76" t="s">
        <v>10728</v>
      </c>
      <c r="D1696" s="76"/>
      <c r="E1696" s="25" t="str">
        <f t="shared" si="181"/>
        <v>24.310</v>
      </c>
      <c r="F1696" s="25" t="s">
        <v>10053</v>
      </c>
      <c r="G1696" s="76"/>
      <c r="H1696" s="76"/>
      <c r="I1696" s="76"/>
      <c r="J1696" s="69"/>
      <c r="L1696" s="18"/>
      <c r="M1696" s="18" t="str">
        <f t="shared" si="182"/>
        <v/>
      </c>
      <c r="N1696" s="223" t="str">
        <f t="shared" ref="N1696:N1759" si="184">IF(H1696="","",VLOOKUP(H1696,U:V,2,FALSE))</f>
        <v/>
      </c>
      <c r="O1696" s="223"/>
      <c r="P1696" s="218" t="str">
        <f t="shared" si="180"/>
        <v xml:space="preserve"> </v>
      </c>
      <c r="Q1696" s="218" t="str">
        <f>VLOOKUP(C1696,S:T,2,FALSE)</f>
        <v>Kalldragna stänger</v>
      </c>
      <c r="S1696" s="52" t="s">
        <v>10654</v>
      </c>
      <c r="T1696" s="7" t="s">
        <v>9954</v>
      </c>
      <c r="U1696" s="15" t="s">
        <v>10721</v>
      </c>
      <c r="V1696" s="14" t="s">
        <v>10720</v>
      </c>
      <c r="W1696" s="7"/>
      <c r="X1696" s="7"/>
      <c r="Y1696" s="55"/>
      <c r="Z1696" s="80"/>
      <c r="AA1696" s="59" t="s">
        <v>9955</v>
      </c>
    </row>
    <row r="1697" spans="1:27" ht="26.25" thickBot="1" x14ac:dyDescent="0.25">
      <c r="A1697" s="24">
        <v>1696</v>
      </c>
      <c r="C1697" s="76"/>
      <c r="D1697" s="76" t="s">
        <v>10725</v>
      </c>
      <c r="E1697" s="25" t="str">
        <f t="shared" si="181"/>
        <v>24.310.01</v>
      </c>
      <c r="F1697" s="25" t="s">
        <v>10050</v>
      </c>
      <c r="G1697" s="76" t="s">
        <v>10725</v>
      </c>
      <c r="H1697" s="76" t="s">
        <v>10051</v>
      </c>
      <c r="I1697" s="76" t="s">
        <v>10051</v>
      </c>
      <c r="J1697" s="79"/>
      <c r="L1697" s="18"/>
      <c r="M1697" s="18" t="str">
        <f t="shared" si="182"/>
        <v xml:space="preserve"> </v>
      </c>
      <c r="N1697" s="223" t="str">
        <f t="shared" si="184"/>
        <v>Kalldragna stänger och massiva profiler av olegerat stål</v>
      </c>
      <c r="O1697" s="223"/>
      <c r="P1697" s="218" t="str">
        <f t="shared" si="180"/>
        <v xml:space="preserve"> </v>
      </c>
      <c r="Q1697" s="218" t="str">
        <f>VLOOKUP(G1697,S:T,2,FALSE)</f>
        <v>Kalldragna stänger och massiva profiler av olegerat stål</v>
      </c>
      <c r="S1697" s="52" t="s">
        <v>10650</v>
      </c>
      <c r="T1697" s="7" t="s">
        <v>9949</v>
      </c>
      <c r="U1697" s="15" t="s">
        <v>10718</v>
      </c>
      <c r="V1697" s="14" t="s">
        <v>10717</v>
      </c>
      <c r="W1697" s="7"/>
      <c r="X1697" s="7"/>
      <c r="Y1697" s="55"/>
      <c r="Z1697" s="80"/>
      <c r="AA1697" s="59" t="s">
        <v>9950</v>
      </c>
    </row>
    <row r="1698" spans="1:27" ht="26.25" thickBot="1" x14ac:dyDescent="0.25">
      <c r="A1698" s="24">
        <v>1697</v>
      </c>
      <c r="C1698" s="76"/>
      <c r="D1698" s="76" t="s">
        <v>10722</v>
      </c>
      <c r="E1698" s="25" t="str">
        <f t="shared" si="181"/>
        <v>24.310.02</v>
      </c>
      <c r="F1698" s="25" t="s">
        <v>10045</v>
      </c>
      <c r="G1698" s="76" t="s">
        <v>10722</v>
      </c>
      <c r="H1698" s="76" t="s">
        <v>10046</v>
      </c>
      <c r="I1698" s="76" t="s">
        <v>10046</v>
      </c>
      <c r="J1698" s="79"/>
      <c r="L1698" s="18"/>
      <c r="M1698" s="18" t="str">
        <f t="shared" si="182"/>
        <v xml:space="preserve"> </v>
      </c>
      <c r="N1698" s="223" t="str">
        <f t="shared" si="184"/>
        <v>Kalldragna stänger och massiva profiler av annat legerat stål än rostfritt stål</v>
      </c>
      <c r="O1698" s="223"/>
      <c r="P1698" s="218" t="str">
        <f t="shared" si="180"/>
        <v xml:space="preserve"> </v>
      </c>
      <c r="Q1698" s="218" t="str">
        <f>VLOOKUP(G1698,S:T,2,FALSE)</f>
        <v>Kalldragna stänger och massiva profiler av annat legerat stål än rostfritt stål</v>
      </c>
      <c r="S1698" s="52" t="s">
        <v>10647</v>
      </c>
      <c r="T1698" s="7" t="s">
        <v>9943</v>
      </c>
      <c r="U1698" s="15" t="s">
        <v>10715</v>
      </c>
      <c r="V1698" s="14" t="s">
        <v>10714</v>
      </c>
      <c r="W1698" s="7"/>
      <c r="X1698" s="7"/>
      <c r="Y1698" s="55"/>
      <c r="Z1698" s="80"/>
      <c r="AA1698" s="59" t="s">
        <v>9944</v>
      </c>
    </row>
    <row r="1699" spans="1:27" ht="34.5" thickBot="1" x14ac:dyDescent="0.25">
      <c r="A1699" s="24">
        <v>1698</v>
      </c>
      <c r="C1699" s="76"/>
      <c r="D1699" s="76" t="s">
        <v>10719</v>
      </c>
      <c r="E1699" s="25" t="str">
        <f t="shared" si="181"/>
        <v>24.310.03</v>
      </c>
      <c r="F1699" s="25" t="s">
        <v>10040</v>
      </c>
      <c r="G1699" s="76" t="s">
        <v>10719</v>
      </c>
      <c r="H1699" s="76" t="s">
        <v>10041</v>
      </c>
      <c r="I1699" s="76" t="s">
        <v>10041</v>
      </c>
      <c r="J1699" s="79"/>
      <c r="L1699" s="18"/>
      <c r="M1699" s="18" t="str">
        <f t="shared" si="182"/>
        <v xml:space="preserve"> </v>
      </c>
      <c r="N1699" s="223" t="str">
        <f t="shared" si="184"/>
        <v>Kalldragna stänger och massiva profiler av rostfritt stål</v>
      </c>
      <c r="O1699" s="223"/>
      <c r="P1699" s="218" t="str">
        <f t="shared" si="180"/>
        <v xml:space="preserve"> </v>
      </c>
      <c r="Q1699" s="218" t="str">
        <f>VLOOKUP(G1699,S:T,2,FALSE)</f>
        <v>Kalldragna stänger och massiva profiler av rostfritt stål</v>
      </c>
      <c r="S1699" s="52" t="s">
        <v>10644</v>
      </c>
      <c r="T1699" s="7" t="s">
        <v>9937</v>
      </c>
      <c r="U1699" s="15">
        <v>23</v>
      </c>
      <c r="V1699" s="14" t="s">
        <v>10713</v>
      </c>
      <c r="W1699" s="7" t="s">
        <v>6000</v>
      </c>
      <c r="X1699" s="7"/>
      <c r="Y1699" s="55"/>
      <c r="Z1699" s="80"/>
      <c r="AA1699" s="59" t="s">
        <v>9938</v>
      </c>
    </row>
    <row r="1700" spans="1:27" ht="26.25" thickBot="1" x14ac:dyDescent="0.25">
      <c r="A1700" s="24">
        <v>1699</v>
      </c>
      <c r="C1700" s="76"/>
      <c r="D1700" s="76" t="s">
        <v>10716</v>
      </c>
      <c r="E1700" s="25" t="str">
        <f t="shared" si="181"/>
        <v>24.310.04</v>
      </c>
      <c r="F1700" s="25" t="s">
        <v>10035</v>
      </c>
      <c r="G1700" s="76" t="s">
        <v>10716</v>
      </c>
      <c r="H1700" s="76" t="s">
        <v>10036</v>
      </c>
      <c r="I1700" s="76" t="s">
        <v>10036</v>
      </c>
      <c r="J1700" s="79"/>
      <c r="L1700" s="18"/>
      <c r="M1700" s="18" t="str">
        <f t="shared" si="182"/>
        <v xml:space="preserve"> </v>
      </c>
      <c r="N1700" s="223" t="str">
        <f t="shared" si="184"/>
        <v>Delar av tillverkningen av kalldragna stänger som utförs av underleverantörer</v>
      </c>
      <c r="O1700" s="223"/>
      <c r="P1700" s="218" t="str">
        <f t="shared" si="180"/>
        <v xml:space="preserve"> </v>
      </c>
      <c r="Q1700" s="218" t="str">
        <f>VLOOKUP(G1700,S:T,2,FALSE)</f>
        <v>Delar av tillverkningen av kalldragna stänger som utförs av under­leverantörer</v>
      </c>
      <c r="S1700" s="52" t="s">
        <v>10642</v>
      </c>
      <c r="T1700" s="7" t="s">
        <v>10711</v>
      </c>
      <c r="U1700" s="15" t="s">
        <v>10710</v>
      </c>
      <c r="V1700" s="14" t="s">
        <v>10709</v>
      </c>
      <c r="W1700" s="7"/>
      <c r="X1700" s="7"/>
      <c r="Y1700" s="55"/>
      <c r="Z1700" s="80"/>
      <c r="AA1700" s="59" t="s">
        <v>9933</v>
      </c>
    </row>
    <row r="1701" spans="1:27" ht="13.5" thickBot="1" x14ac:dyDescent="0.25">
      <c r="A1701" s="24">
        <v>1700</v>
      </c>
      <c r="C1701" s="76" t="s">
        <v>10032</v>
      </c>
      <c r="D1701" s="76"/>
      <c r="E1701" s="25" t="str">
        <f t="shared" si="181"/>
        <v>24.32</v>
      </c>
      <c r="F1701" s="25" t="s">
        <v>10031</v>
      </c>
      <c r="G1701" s="76"/>
      <c r="H1701" s="76"/>
      <c r="I1701" s="76"/>
      <c r="J1701" s="69"/>
      <c r="L1701" s="18"/>
      <c r="M1701" s="18" t="str">
        <f t="shared" si="182"/>
        <v/>
      </c>
      <c r="N1701" s="223" t="str">
        <f t="shared" si="184"/>
        <v/>
      </c>
      <c r="O1701" s="223"/>
      <c r="P1701" s="218" t="str">
        <f t="shared" si="180"/>
        <v xml:space="preserve"> </v>
      </c>
      <c r="Q1701" s="218" t="str">
        <f>VLOOKUP(C1701,S:T,2,FALSE)</f>
        <v>Kallvalsade stålband</v>
      </c>
      <c r="S1701" s="49" t="s">
        <v>9930</v>
      </c>
      <c r="T1701" s="7" t="s">
        <v>9929</v>
      </c>
      <c r="U1701" s="15" t="s">
        <v>10707</v>
      </c>
      <c r="V1701" s="14" t="s">
        <v>10704</v>
      </c>
      <c r="W1701" s="7"/>
      <c r="X1701" s="7" t="s">
        <v>196</v>
      </c>
      <c r="Y1701" s="55"/>
      <c r="Z1701" s="80"/>
      <c r="AA1701" s="74" t="s">
        <v>196</v>
      </c>
    </row>
    <row r="1702" spans="1:27" ht="13.5" thickBot="1" x14ac:dyDescent="0.25">
      <c r="A1702" s="24">
        <v>1701</v>
      </c>
      <c r="C1702" s="76" t="s">
        <v>10712</v>
      </c>
      <c r="D1702" s="76"/>
      <c r="E1702" s="25" t="str">
        <f t="shared" si="181"/>
        <v>24.320</v>
      </c>
      <c r="F1702" s="25" t="s">
        <v>10031</v>
      </c>
      <c r="G1702" s="76"/>
      <c r="H1702" s="76"/>
      <c r="I1702" s="76"/>
      <c r="J1702" s="69"/>
      <c r="L1702" s="18"/>
      <c r="M1702" s="18" t="str">
        <f t="shared" si="182"/>
        <v/>
      </c>
      <c r="N1702" s="223" t="str">
        <f t="shared" si="184"/>
        <v/>
      </c>
      <c r="O1702" s="223"/>
      <c r="P1702" s="218" t="str">
        <f t="shared" si="180"/>
        <v xml:space="preserve"> </v>
      </c>
      <c r="Q1702" s="218" t="str">
        <f>VLOOKUP(C1702,S:T,2,FALSE)</f>
        <v>Kallvalsade stålband</v>
      </c>
      <c r="S1702" s="52" t="s">
        <v>10637</v>
      </c>
      <c r="T1702" s="7" t="s">
        <v>9929</v>
      </c>
      <c r="U1702" s="15" t="s">
        <v>10705</v>
      </c>
      <c r="V1702" s="14" t="s">
        <v>10704</v>
      </c>
      <c r="W1702" s="7"/>
      <c r="X1702" s="7" t="s">
        <v>196</v>
      </c>
      <c r="Y1702" s="55"/>
      <c r="Z1702" s="80"/>
      <c r="AA1702" s="74" t="s">
        <v>196</v>
      </c>
    </row>
    <row r="1703" spans="1:27" ht="26.25" thickBot="1" x14ac:dyDescent="0.25">
      <c r="A1703" s="24">
        <v>1702</v>
      </c>
      <c r="C1703" s="76"/>
      <c r="D1703" s="76" t="s">
        <v>10708</v>
      </c>
      <c r="E1703" s="25" t="str">
        <f t="shared" si="181"/>
        <v>24.320.01</v>
      </c>
      <c r="F1703" s="25" t="s">
        <v>10025</v>
      </c>
      <c r="G1703" s="76" t="s">
        <v>10708</v>
      </c>
      <c r="H1703" s="76" t="s">
        <v>10026</v>
      </c>
      <c r="I1703" s="76" t="s">
        <v>10026</v>
      </c>
      <c r="J1703" s="69"/>
      <c r="L1703" s="18"/>
      <c r="M1703" s="18" t="str">
        <f t="shared" si="182"/>
        <v xml:space="preserve"> </v>
      </c>
      <c r="N1703" s="223" t="str">
        <f t="shared" si="184"/>
        <v>Kallvalsade platta obelagda stålprodukter med en bredd av mindre än 600 mm</v>
      </c>
      <c r="O1703" s="223"/>
      <c r="P1703" s="218" t="str">
        <f t="shared" si="180"/>
        <v>!!!!!</v>
      </c>
      <c r="Q1703" s="218" t="str">
        <f>VLOOKUP(G1703,S:T,2,FALSE)</f>
        <v>Kallvalsade platta obelagda stålprodukter med en bredd av mindre än 600 mm</v>
      </c>
      <c r="S1703" s="52" t="s">
        <v>10634</v>
      </c>
      <c r="T1703" s="7" t="s">
        <v>9923</v>
      </c>
      <c r="U1703" s="15" t="s">
        <v>10702</v>
      </c>
      <c r="V1703" s="14" t="s">
        <v>10701</v>
      </c>
      <c r="W1703" s="7"/>
      <c r="X1703" s="7"/>
      <c r="Y1703" s="55"/>
      <c r="Z1703" s="80"/>
      <c r="AA1703" s="59" t="s">
        <v>9924</v>
      </c>
    </row>
    <row r="1704" spans="1:27" ht="39" thickBot="1" x14ac:dyDescent="0.25">
      <c r="A1704" s="24">
        <v>1703</v>
      </c>
      <c r="C1704" s="76"/>
      <c r="D1704" s="76" t="s">
        <v>10706</v>
      </c>
      <c r="E1704" s="25" t="str">
        <f t="shared" si="181"/>
        <v>24.320.02</v>
      </c>
      <c r="F1704" s="25" t="s">
        <v>10020</v>
      </c>
      <c r="G1704" s="76" t="s">
        <v>10706</v>
      </c>
      <c r="H1704" s="76" t="s">
        <v>10021</v>
      </c>
      <c r="I1704" s="76" t="s">
        <v>10021</v>
      </c>
      <c r="J1704" s="79"/>
      <c r="L1704" s="18"/>
      <c r="M1704" s="18" t="str">
        <f t="shared" si="182"/>
        <v xml:space="preserve"> </v>
      </c>
      <c r="N1704" s="223" t="str">
        <f t="shared" si="184"/>
        <v>Kallvalsade platta stålprodukter, pläterade, på annat sätt metallöverdragna eller försedda med annat överdrag, med en bredd av mindre än 600 mm</v>
      </c>
      <c r="O1704" s="223"/>
      <c r="P1704" s="218" t="str">
        <f t="shared" si="180"/>
        <v>!!!!!</v>
      </c>
      <c r="Q1704" s="218" t="str">
        <f>VLOOKUP(G1704,S:T,2,FALSE)</f>
        <v>Kallvalsade platta stålprodukter, pläterade, på annat sätt metallöver­dragna eller försedda med annat överdrag, med en bredd av mindre än 600 mm</v>
      </c>
      <c r="S1704" s="52" t="s">
        <v>10632</v>
      </c>
      <c r="T1704" s="7" t="s">
        <v>9920</v>
      </c>
      <c r="U1704" s="15" t="s">
        <v>10700</v>
      </c>
      <c r="V1704" s="14" t="s">
        <v>10699</v>
      </c>
      <c r="W1704" s="7"/>
      <c r="X1704" s="7"/>
      <c r="Y1704" s="55"/>
      <c r="Z1704" s="80"/>
      <c r="AA1704" s="59" t="s">
        <v>9921</v>
      </c>
    </row>
    <row r="1705" spans="1:27" ht="26.25" thickBot="1" x14ac:dyDescent="0.25">
      <c r="A1705" s="24">
        <v>1704</v>
      </c>
      <c r="C1705" s="76"/>
      <c r="D1705" s="76" t="s">
        <v>10703</v>
      </c>
      <c r="E1705" s="25" t="str">
        <f t="shared" si="181"/>
        <v>24.320.03</v>
      </c>
      <c r="F1705" s="25" t="s">
        <v>10015</v>
      </c>
      <c r="G1705" s="76" t="s">
        <v>10703</v>
      </c>
      <c r="H1705" s="76" t="s">
        <v>10016</v>
      </c>
      <c r="I1705" s="76" t="s">
        <v>10016</v>
      </c>
      <c r="J1705" s="79"/>
      <c r="L1705" s="18"/>
      <c r="M1705" s="18" t="str">
        <f t="shared" si="182"/>
        <v xml:space="preserve"> </v>
      </c>
      <c r="N1705" s="223" t="str">
        <f t="shared" si="184"/>
        <v>Delar av tillverkningen av kallvalsade stålband som utförs av underleverantörer</v>
      </c>
      <c r="O1705" s="223"/>
      <c r="P1705" s="218" t="str">
        <f t="shared" si="180"/>
        <v xml:space="preserve"> </v>
      </c>
      <c r="Q1705" s="218" t="str">
        <f>VLOOKUP(G1705,S:T,2,FALSE)</f>
        <v>Delar av tillverkningen av kallvalsade stålband som utförs av under­leverantörer</v>
      </c>
      <c r="S1705" s="52" t="s">
        <v>10629</v>
      </c>
      <c r="T1705" s="7" t="s">
        <v>9915</v>
      </c>
      <c r="U1705" s="15" t="s">
        <v>10696</v>
      </c>
      <c r="V1705" s="14" t="s">
        <v>10693</v>
      </c>
      <c r="W1705" s="7"/>
      <c r="X1705" s="7"/>
      <c r="Y1705" s="55"/>
      <c r="Z1705" s="80"/>
      <c r="AA1705" s="59" t="s">
        <v>9916</v>
      </c>
    </row>
    <row r="1706" spans="1:27" ht="26.25" thickBot="1" x14ac:dyDescent="0.25">
      <c r="A1706" s="24">
        <v>1705</v>
      </c>
      <c r="C1706" s="76" t="s">
        <v>10013</v>
      </c>
      <c r="D1706" s="76"/>
      <c r="E1706" s="25" t="str">
        <f t="shared" si="181"/>
        <v>24.33</v>
      </c>
      <c r="F1706" s="43" t="s">
        <v>10697</v>
      </c>
      <c r="G1706" s="76"/>
      <c r="H1706" s="76"/>
      <c r="I1706" s="76"/>
      <c r="J1706" s="79"/>
      <c r="L1706" s="18"/>
      <c r="M1706" s="18" t="str">
        <f t="shared" si="182"/>
        <v/>
      </c>
      <c r="N1706" s="223" t="str">
        <f t="shared" si="184"/>
        <v/>
      </c>
      <c r="O1706" s="223"/>
      <c r="P1706" s="218" t="str">
        <f t="shared" si="180"/>
        <v xml:space="preserve"> </v>
      </c>
      <c r="Q1706" s="218" t="str">
        <f>VLOOKUP(C1706,S:T,2,FALSE)</f>
        <v>Produkter av stål som tillformats eller färdigbehandlats i kallt tillstånd</v>
      </c>
      <c r="S1706" s="52" t="s">
        <v>10626</v>
      </c>
      <c r="T1706" s="7" t="s">
        <v>9911</v>
      </c>
      <c r="U1706" s="15" t="s">
        <v>10694</v>
      </c>
      <c r="V1706" s="14" t="s">
        <v>10693</v>
      </c>
      <c r="W1706" s="7"/>
      <c r="X1706" s="7"/>
      <c r="Y1706" s="55"/>
      <c r="Z1706" s="80"/>
      <c r="AA1706" s="59" t="s">
        <v>9912</v>
      </c>
    </row>
    <row r="1707" spans="1:27" ht="26.25" thickBot="1" x14ac:dyDescent="0.25">
      <c r="A1707" s="24">
        <v>1706</v>
      </c>
      <c r="C1707" s="76" t="s">
        <v>10698</v>
      </c>
      <c r="D1707" s="76"/>
      <c r="E1707" s="25" t="str">
        <f t="shared" si="181"/>
        <v>24.330</v>
      </c>
      <c r="F1707" s="25" t="s">
        <v>10697</v>
      </c>
      <c r="G1707" s="76"/>
      <c r="H1707" s="76"/>
      <c r="I1707" s="76"/>
      <c r="J1707" s="79"/>
      <c r="L1707" s="18"/>
      <c r="M1707" s="18" t="str">
        <f t="shared" si="182"/>
        <v/>
      </c>
      <c r="N1707" s="223" t="str">
        <f t="shared" si="184"/>
        <v/>
      </c>
      <c r="O1707" s="223"/>
      <c r="P1707" s="218" t="str">
        <f t="shared" si="180"/>
        <v xml:space="preserve"> </v>
      </c>
      <c r="Q1707" s="218" t="str">
        <f>VLOOKUP(C1707,S:T,2,FALSE)</f>
        <v>Produkter av stål som tillformats eller färdigbehandlats i kallt tillstånd</v>
      </c>
      <c r="S1707" s="52" t="s">
        <v>10623</v>
      </c>
      <c r="T1707" s="7" t="s">
        <v>9908</v>
      </c>
      <c r="U1707" s="15" t="s">
        <v>10691</v>
      </c>
      <c r="V1707" s="14" t="s">
        <v>10688</v>
      </c>
      <c r="W1707" s="7"/>
      <c r="X1707" s="7"/>
      <c r="Y1707" s="55"/>
      <c r="Z1707" s="80"/>
      <c r="AA1707" s="59" t="s">
        <v>9909</v>
      </c>
    </row>
    <row r="1708" spans="1:27" ht="26.25" thickBot="1" x14ac:dyDescent="0.25">
      <c r="A1708" s="24">
        <v>1707</v>
      </c>
      <c r="C1708" s="76"/>
      <c r="D1708" s="76" t="s">
        <v>10695</v>
      </c>
      <c r="E1708" s="25" t="str">
        <f t="shared" si="181"/>
        <v>24.330.01</v>
      </c>
      <c r="F1708" s="25" t="s">
        <v>10007</v>
      </c>
      <c r="G1708" s="76" t="s">
        <v>10695</v>
      </c>
      <c r="H1708" s="76" t="s">
        <v>10008</v>
      </c>
      <c r="I1708" s="76" t="s">
        <v>10008</v>
      </c>
      <c r="J1708" s="79"/>
      <c r="L1708" s="18"/>
      <c r="M1708" s="18" t="str">
        <f t="shared" si="182"/>
        <v xml:space="preserve"> </v>
      </c>
      <c r="N1708" s="223" t="str">
        <f t="shared" si="184"/>
        <v>Öppna profiler av olegerat stål som tillformats eller färdigbehandlats i kallt tillstånd</v>
      </c>
      <c r="O1708" s="223"/>
      <c r="P1708" s="218" t="str">
        <f t="shared" si="180"/>
        <v xml:space="preserve"> </v>
      </c>
      <c r="Q1708" s="218" t="str">
        <f>VLOOKUP(G1708,S:T,2,FALSE)</f>
        <v>Öppna profiler av olegerat stål som tillformats eller färdigbehandlats i kallt tillstånd</v>
      </c>
      <c r="S1708" s="52" t="s">
        <v>10620</v>
      </c>
      <c r="T1708" s="7" t="s">
        <v>9905</v>
      </c>
      <c r="U1708" s="15" t="s">
        <v>10689</v>
      </c>
      <c r="V1708" s="14" t="s">
        <v>10688</v>
      </c>
      <c r="W1708" s="7"/>
      <c r="X1708" s="7"/>
      <c r="Y1708" s="55"/>
      <c r="Z1708" s="80"/>
      <c r="AA1708" s="59" t="s">
        <v>9906</v>
      </c>
    </row>
    <row r="1709" spans="1:27" ht="26.25" thickBot="1" x14ac:dyDescent="0.25">
      <c r="A1709" s="24">
        <v>1708</v>
      </c>
      <c r="C1709" s="76"/>
      <c r="D1709" s="76" t="s">
        <v>10692</v>
      </c>
      <c r="E1709" s="25" t="str">
        <f t="shared" si="181"/>
        <v>24.330.02</v>
      </c>
      <c r="F1709" s="25" t="s">
        <v>10005</v>
      </c>
      <c r="G1709" s="76" t="s">
        <v>10692</v>
      </c>
      <c r="H1709" s="76" t="s">
        <v>10006</v>
      </c>
      <c r="I1709" s="76" t="s">
        <v>10006</v>
      </c>
      <c r="J1709" s="79"/>
      <c r="L1709" s="18"/>
      <c r="M1709" s="18" t="str">
        <f t="shared" si="182"/>
        <v xml:space="preserve"> </v>
      </c>
      <c r="N1709" s="223" t="str">
        <f t="shared" si="184"/>
        <v>Öppna profiler av rostfritt stål som tillformats eller färdigbehandlats i kallt tillstånd</v>
      </c>
      <c r="O1709" s="223"/>
      <c r="P1709" s="218" t="str">
        <f t="shared" si="180"/>
        <v xml:space="preserve"> </v>
      </c>
      <c r="Q1709" s="218" t="str">
        <f>VLOOKUP(G1709,S:T,2,FALSE)</f>
        <v>Öppna profiler av rostfritt stål som tillformats eller färdigbehandlats i kallt tillstånd</v>
      </c>
      <c r="S1709" s="52" t="s">
        <v>10617</v>
      </c>
      <c r="T1709" s="7" t="s">
        <v>9902</v>
      </c>
      <c r="U1709" s="15" t="s">
        <v>10686</v>
      </c>
      <c r="V1709" s="14" t="s">
        <v>10685</v>
      </c>
      <c r="W1709" s="7"/>
      <c r="X1709" s="7"/>
      <c r="Y1709" s="55"/>
      <c r="Z1709" s="80"/>
      <c r="AA1709" s="59" t="s">
        <v>9903</v>
      </c>
    </row>
    <row r="1710" spans="1:27" ht="13.5" thickBot="1" x14ac:dyDescent="0.25">
      <c r="A1710" s="24">
        <v>1709</v>
      </c>
      <c r="C1710" s="76"/>
      <c r="D1710" s="76" t="s">
        <v>10690</v>
      </c>
      <c r="E1710" s="25" t="str">
        <f t="shared" si="181"/>
        <v>24.330.03</v>
      </c>
      <c r="F1710" s="25" t="s">
        <v>10000</v>
      </c>
      <c r="G1710" s="76" t="s">
        <v>10690</v>
      </c>
      <c r="H1710" s="76" t="s">
        <v>10001</v>
      </c>
      <c r="I1710" s="76" t="s">
        <v>10001</v>
      </c>
      <c r="J1710" s="69"/>
      <c r="L1710" s="18"/>
      <c r="M1710" s="18" t="str">
        <f t="shared" si="182"/>
        <v xml:space="preserve"> </v>
      </c>
      <c r="N1710" s="223" t="str">
        <f t="shared" si="184"/>
        <v>Profilerad plåt av olegerat stål</v>
      </c>
      <c r="O1710" s="223"/>
      <c r="P1710" s="218" t="str">
        <f t="shared" si="180"/>
        <v xml:space="preserve"> </v>
      </c>
      <c r="Q1710" s="218" t="str">
        <f>VLOOKUP(G1710,S:T,2,FALSE)</f>
        <v>Profilerad plåt av olegerat stål</v>
      </c>
      <c r="S1710" s="52" t="s">
        <v>10614</v>
      </c>
      <c r="T1710" s="7" t="s">
        <v>9899</v>
      </c>
      <c r="U1710" s="15" t="s">
        <v>10683</v>
      </c>
      <c r="V1710" s="14" t="s">
        <v>10682</v>
      </c>
      <c r="W1710" s="7"/>
      <c r="X1710" s="7"/>
      <c r="Y1710" s="55"/>
      <c r="Z1710" s="80"/>
      <c r="AA1710" s="59" t="s">
        <v>9900</v>
      </c>
    </row>
    <row r="1711" spans="1:27" ht="34.5" thickBot="1" x14ac:dyDescent="0.25">
      <c r="A1711" s="24">
        <v>1710</v>
      </c>
      <c r="C1711" s="76"/>
      <c r="D1711" s="76" t="s">
        <v>10687</v>
      </c>
      <c r="E1711" s="25" t="str">
        <f t="shared" si="181"/>
        <v>24.330.04</v>
      </c>
      <c r="F1711" s="25" t="s">
        <v>9994</v>
      </c>
      <c r="G1711" s="76" t="s">
        <v>10687</v>
      </c>
      <c r="H1711" s="76" t="s">
        <v>9995</v>
      </c>
      <c r="I1711" s="76" t="s">
        <v>9995</v>
      </c>
      <c r="J1711" s="69"/>
      <c r="L1711" s="18"/>
      <c r="M1711" s="18" t="str">
        <f t="shared" si="182"/>
        <v xml:space="preserve"> </v>
      </c>
      <c r="N1711" s="223" t="str">
        <f t="shared" si="184"/>
        <v>Sandwichpaneler av överdragen stålplåt</v>
      </c>
      <c r="O1711" s="223"/>
      <c r="P1711" s="218" t="str">
        <f t="shared" si="180"/>
        <v xml:space="preserve"> </v>
      </c>
      <c r="Q1711" s="218" t="str">
        <f>VLOOKUP(G1711,S:T,2,FALSE)</f>
        <v>Sandwichpaneler av överdragen stålplåt</v>
      </c>
      <c r="S1711" s="52" t="s">
        <v>10611</v>
      </c>
      <c r="T1711" s="7" t="s">
        <v>9893</v>
      </c>
      <c r="U1711" s="15" t="s">
        <v>10681</v>
      </c>
      <c r="V1711" s="14" t="s">
        <v>10680</v>
      </c>
      <c r="W1711" s="7" t="s">
        <v>5987</v>
      </c>
      <c r="X1711" s="7"/>
      <c r="Y1711" s="55"/>
      <c r="Z1711" s="80"/>
      <c r="AA1711" s="59" t="s">
        <v>9894</v>
      </c>
    </row>
    <row r="1712" spans="1:27" ht="39" thickBot="1" x14ac:dyDescent="0.25">
      <c r="A1712" s="24">
        <v>1711</v>
      </c>
      <c r="C1712" s="76"/>
      <c r="D1712" s="76" t="s">
        <v>10684</v>
      </c>
      <c r="E1712" s="25" t="str">
        <f t="shared" si="181"/>
        <v>24.330.05</v>
      </c>
      <c r="F1712" s="25" t="s">
        <v>9989</v>
      </c>
      <c r="G1712" s="76" t="s">
        <v>10684</v>
      </c>
      <c r="H1712" s="76" t="s">
        <v>9990</v>
      </c>
      <c r="I1712" s="76" t="s">
        <v>9990</v>
      </c>
      <c r="J1712" s="79"/>
      <c r="L1712" s="18"/>
      <c r="M1712" s="18" t="str">
        <f t="shared" si="182"/>
        <v xml:space="preserve"> </v>
      </c>
      <c r="N1712" s="223" t="str">
        <f t="shared" si="184"/>
        <v>Delar av tillverkningen av produkter som tillformats eller färdigbehandlats i kallt tillstånd som utförs av underleverantörer</v>
      </c>
      <c r="O1712" s="223"/>
      <c r="P1712" s="218" t="str">
        <f t="shared" si="180"/>
        <v xml:space="preserve"> </v>
      </c>
      <c r="Q1712" s="218" t="str">
        <f>VLOOKUP(G1712,S:T,2,FALSE)</f>
        <v>Delar av tillverkningen av produkter som tillformats eller färdigbehandlats i kallt tillstånd som utförs av underleverantörer</v>
      </c>
      <c r="S1712" s="49" t="s">
        <v>9891</v>
      </c>
      <c r="T1712" s="7" t="s">
        <v>9890</v>
      </c>
      <c r="U1712" s="15" t="s">
        <v>10677</v>
      </c>
      <c r="V1712" s="14" t="s">
        <v>10674</v>
      </c>
      <c r="W1712" s="7"/>
      <c r="X1712" s="7"/>
      <c r="Y1712" s="55"/>
      <c r="Z1712" s="80"/>
      <c r="AA1712" s="74" t="s">
        <v>196</v>
      </c>
    </row>
    <row r="1713" spans="1:27" ht="13.5" thickBot="1" x14ac:dyDescent="0.25">
      <c r="A1713" s="24">
        <v>1712</v>
      </c>
      <c r="C1713" s="76" t="s">
        <v>9987</v>
      </c>
      <c r="D1713" s="76"/>
      <c r="E1713" s="25" t="str">
        <f t="shared" si="181"/>
        <v>24.34</v>
      </c>
      <c r="F1713" s="43" t="s">
        <v>10678</v>
      </c>
      <c r="G1713" s="76"/>
      <c r="H1713" s="28"/>
      <c r="I1713" s="28" t="s">
        <v>196</v>
      </c>
      <c r="J1713" s="79"/>
      <c r="L1713" s="18"/>
      <c r="M1713" s="18" t="str">
        <f t="shared" si="182"/>
        <v/>
      </c>
      <c r="N1713" s="223" t="str">
        <f t="shared" si="184"/>
        <v/>
      </c>
      <c r="O1713" s="223"/>
      <c r="P1713" s="218" t="str">
        <f t="shared" si="180"/>
        <v xml:space="preserve"> </v>
      </c>
      <c r="Q1713" s="218" t="str">
        <f>VLOOKUP(C1713,S:T,2,FALSE)</f>
        <v>Kalldragen tråd av stål</v>
      </c>
      <c r="S1713" s="52" t="s">
        <v>10606</v>
      </c>
      <c r="T1713" s="7" t="s">
        <v>9890</v>
      </c>
      <c r="U1713" s="15" t="s">
        <v>10675</v>
      </c>
      <c r="V1713" s="14" t="s">
        <v>10674</v>
      </c>
      <c r="W1713" s="7"/>
      <c r="X1713" s="7"/>
      <c r="Y1713" s="55"/>
      <c r="Z1713" s="80"/>
      <c r="AA1713" s="74" t="s">
        <v>196</v>
      </c>
    </row>
    <row r="1714" spans="1:27" ht="13.5" thickBot="1" x14ac:dyDescent="0.25">
      <c r="A1714" s="24">
        <v>1713</v>
      </c>
      <c r="C1714" s="76" t="s">
        <v>10679</v>
      </c>
      <c r="D1714" s="76"/>
      <c r="E1714" s="25" t="str">
        <f t="shared" si="181"/>
        <v>24.340</v>
      </c>
      <c r="F1714" s="43" t="s">
        <v>10678</v>
      </c>
      <c r="G1714" s="76"/>
      <c r="H1714" s="28"/>
      <c r="I1714" s="28" t="s">
        <v>196</v>
      </c>
      <c r="J1714" s="79"/>
      <c r="L1714" s="18"/>
      <c r="M1714" s="18" t="str">
        <f t="shared" si="182"/>
        <v/>
      </c>
      <c r="N1714" s="223" t="str">
        <f t="shared" si="184"/>
        <v/>
      </c>
      <c r="O1714" s="223"/>
      <c r="P1714" s="218" t="str">
        <f t="shared" si="180"/>
        <v xml:space="preserve"> </v>
      </c>
      <c r="Q1714" s="218" t="str">
        <f>VLOOKUP(C1714,S:T,2,FALSE)</f>
        <v>Kalldragen tråd av stål</v>
      </c>
      <c r="S1714" s="52" t="s">
        <v>10603</v>
      </c>
      <c r="T1714" s="7" t="s">
        <v>9882</v>
      </c>
      <c r="U1714" s="15" t="s">
        <v>10672</v>
      </c>
      <c r="V1714" s="14" t="s">
        <v>10671</v>
      </c>
      <c r="W1714" s="7"/>
      <c r="X1714" s="7" t="s">
        <v>196</v>
      </c>
      <c r="Y1714" s="55"/>
      <c r="Z1714" s="80"/>
      <c r="AA1714" s="59" t="s">
        <v>9883</v>
      </c>
    </row>
    <row r="1715" spans="1:27" ht="13.5" thickBot="1" x14ac:dyDescent="0.25">
      <c r="A1715" s="24">
        <v>1714</v>
      </c>
      <c r="C1715" s="76"/>
      <c r="D1715" s="76" t="s">
        <v>10676</v>
      </c>
      <c r="E1715" s="25" t="str">
        <f t="shared" si="181"/>
        <v>24.340.01</v>
      </c>
      <c r="F1715" s="25" t="s">
        <v>9979</v>
      </c>
      <c r="G1715" s="76" t="s">
        <v>10676</v>
      </c>
      <c r="H1715" s="76" t="s">
        <v>9980</v>
      </c>
      <c r="I1715" s="76" t="s">
        <v>9980</v>
      </c>
      <c r="J1715" s="79"/>
      <c r="L1715" s="18"/>
      <c r="M1715" s="18" t="str">
        <f t="shared" si="182"/>
        <v xml:space="preserve"> </v>
      </c>
      <c r="N1715" s="223" t="str">
        <f t="shared" si="184"/>
        <v>Kalldragen tråd av olegerat stål</v>
      </c>
      <c r="O1715" s="223"/>
      <c r="P1715" s="218" t="str">
        <f t="shared" si="180"/>
        <v xml:space="preserve"> </v>
      </c>
      <c r="Q1715" s="218" t="str">
        <f>VLOOKUP(G1715,S:T,2,FALSE)</f>
        <v>Kalldragen tråd av olegerat stål</v>
      </c>
      <c r="S1715" s="52" t="s">
        <v>10600</v>
      </c>
      <c r="T1715" s="7" t="s">
        <v>9878</v>
      </c>
      <c r="U1715" s="15" t="s">
        <v>10669</v>
      </c>
      <c r="V1715" s="14" t="s">
        <v>10668</v>
      </c>
      <c r="W1715" s="7"/>
      <c r="X1715" s="7" t="s">
        <v>196</v>
      </c>
      <c r="Y1715" s="55"/>
      <c r="Z1715" s="80"/>
      <c r="AA1715" s="59" t="s">
        <v>9879</v>
      </c>
    </row>
    <row r="1716" spans="1:27" ht="26.25" thickBot="1" x14ac:dyDescent="0.25">
      <c r="A1716" s="24">
        <v>1715</v>
      </c>
      <c r="C1716" s="76"/>
      <c r="D1716" s="76" t="s">
        <v>10673</v>
      </c>
      <c r="E1716" s="25" t="str">
        <f t="shared" si="181"/>
        <v>24.340.02</v>
      </c>
      <c r="F1716" s="25" t="s">
        <v>9976</v>
      </c>
      <c r="G1716" s="76" t="s">
        <v>10673</v>
      </c>
      <c r="H1716" s="76" t="s">
        <v>9977</v>
      </c>
      <c r="I1716" s="76" t="s">
        <v>9977</v>
      </c>
      <c r="J1716" s="79"/>
      <c r="L1716" s="18"/>
      <c r="M1716" s="18" t="str">
        <f t="shared" si="182"/>
        <v xml:space="preserve"> </v>
      </c>
      <c r="N1716" s="223" t="str">
        <f t="shared" si="184"/>
        <v>Kalldragen tråd av rostfritt stål</v>
      </c>
      <c r="O1716" s="223"/>
      <c r="P1716" s="218" t="str">
        <f t="shared" ref="P1716:P1779" si="185">IF(Q1716=F1716," ","!!!!!")</f>
        <v xml:space="preserve"> </v>
      </c>
      <c r="Q1716" s="218" t="str">
        <f>VLOOKUP(G1716,S:T,2,FALSE)</f>
        <v>Kalldragen tråd av rostfritt stål</v>
      </c>
      <c r="S1716" s="52" t="s">
        <v>10597</v>
      </c>
      <c r="T1716" s="7" t="s">
        <v>9874</v>
      </c>
      <c r="U1716" s="15" t="s">
        <v>10666</v>
      </c>
      <c r="V1716" s="14" t="s">
        <v>10665</v>
      </c>
      <c r="W1716" s="7"/>
      <c r="X1716" s="7" t="s">
        <v>5974</v>
      </c>
      <c r="Y1716" s="55"/>
      <c r="Z1716" s="80"/>
      <c r="AA1716" s="59" t="s">
        <v>9875</v>
      </c>
    </row>
    <row r="1717" spans="1:27" ht="13.5" thickBot="1" x14ac:dyDescent="0.25">
      <c r="A1717" s="24">
        <v>1716</v>
      </c>
      <c r="C1717" s="76"/>
      <c r="D1717" s="76" t="s">
        <v>10670</v>
      </c>
      <c r="E1717" s="25" t="str">
        <f t="shared" si="181"/>
        <v>24.340.03</v>
      </c>
      <c r="F1717" s="25" t="s">
        <v>9973</v>
      </c>
      <c r="G1717" s="76" t="s">
        <v>10670</v>
      </c>
      <c r="H1717" s="76" t="s">
        <v>9974</v>
      </c>
      <c r="I1717" s="76" t="s">
        <v>9974</v>
      </c>
      <c r="J1717" s="79"/>
      <c r="L1717" s="18"/>
      <c r="M1717" s="18" t="str">
        <f t="shared" si="182"/>
        <v xml:space="preserve"> </v>
      </c>
      <c r="N1717" s="223" t="str">
        <f t="shared" si="184"/>
        <v>Kalldragen tråd av annat legerat stål</v>
      </c>
      <c r="O1717" s="223"/>
      <c r="P1717" s="218" t="str">
        <f t="shared" si="185"/>
        <v xml:space="preserve"> </v>
      </c>
      <c r="Q1717" s="218" t="str">
        <f>VLOOKUP(G1717,S:T,2,FALSE)</f>
        <v>Kalldragen tråd av annat legerat stål</v>
      </c>
      <c r="S1717" s="52" t="s">
        <v>10594</v>
      </c>
      <c r="T1717" s="7" t="s">
        <v>9865</v>
      </c>
      <c r="U1717" s="15" t="s">
        <v>10664</v>
      </c>
      <c r="V1717" s="14" t="s">
        <v>10663</v>
      </c>
      <c r="W1717" s="7"/>
      <c r="X1717" s="7"/>
      <c r="Y1717" s="55"/>
      <c r="Z1717" s="80"/>
      <c r="AA1717" s="59" t="s">
        <v>9866</v>
      </c>
    </row>
    <row r="1718" spans="1:27" ht="26.25" thickBot="1" x14ac:dyDescent="0.25">
      <c r="A1718" s="24">
        <v>1717</v>
      </c>
      <c r="C1718" s="76"/>
      <c r="D1718" s="76" t="s">
        <v>10667</v>
      </c>
      <c r="E1718" s="25" t="str">
        <f t="shared" si="181"/>
        <v>24.340.04</v>
      </c>
      <c r="F1718" s="25" t="s">
        <v>9969</v>
      </c>
      <c r="G1718" s="76" t="s">
        <v>10667</v>
      </c>
      <c r="H1718" s="76" t="s">
        <v>9970</v>
      </c>
      <c r="I1718" s="76" t="s">
        <v>9970</v>
      </c>
      <c r="J1718" s="79"/>
      <c r="L1718" s="18"/>
      <c r="M1718" s="18" t="str">
        <f t="shared" si="182"/>
        <v xml:space="preserve"> </v>
      </c>
      <c r="N1718" s="223" t="str">
        <f t="shared" si="184"/>
        <v>Delar av tillverkningen av kalldragen tråd som utförs av underleverantörer</v>
      </c>
      <c r="O1718" s="223"/>
      <c r="P1718" s="218" t="str">
        <f t="shared" si="185"/>
        <v xml:space="preserve"> </v>
      </c>
      <c r="Q1718" s="218" t="str">
        <f>VLOOKUP(G1718,S:T,2,FALSE)</f>
        <v>Delar av tillverkningen av kalldragen tråd som utförs av underleverantörer</v>
      </c>
      <c r="S1718" s="52" t="s">
        <v>10590</v>
      </c>
      <c r="T1718" s="7" t="s">
        <v>9862</v>
      </c>
      <c r="U1718" s="15" t="s">
        <v>10662</v>
      </c>
      <c r="V1718" s="14" t="s">
        <v>10661</v>
      </c>
      <c r="W1718" s="7"/>
      <c r="X1718" s="7"/>
      <c r="Y1718" s="55"/>
      <c r="Z1718" s="80"/>
      <c r="AA1718" s="59" t="s">
        <v>9863</v>
      </c>
    </row>
    <row r="1719" spans="1:27" ht="34.5" thickBot="1" x14ac:dyDescent="0.25">
      <c r="A1719" s="24">
        <v>1718</v>
      </c>
      <c r="C1719" s="76" t="s">
        <v>9968</v>
      </c>
      <c r="D1719" s="76"/>
      <c r="E1719" s="25" t="str">
        <f t="shared" si="181"/>
        <v>24.4</v>
      </c>
      <c r="F1719" s="25" t="s">
        <v>9967</v>
      </c>
      <c r="G1719" s="76"/>
      <c r="H1719" s="28"/>
      <c r="I1719" s="28"/>
      <c r="J1719" s="79"/>
      <c r="L1719" s="18"/>
      <c r="M1719" s="18" t="str">
        <f t="shared" si="182"/>
        <v/>
      </c>
      <c r="N1719" s="223" t="str">
        <f t="shared" si="184"/>
        <v/>
      </c>
      <c r="O1719" s="223"/>
      <c r="P1719" s="218" t="str">
        <f t="shared" si="185"/>
        <v xml:space="preserve"> </v>
      </c>
      <c r="Q1719" s="218" t="str">
        <f>VLOOKUP(C1719,S:T,2,FALSE)</f>
        <v>Andra metaller än järn</v>
      </c>
      <c r="S1719" s="52" t="s">
        <v>10586</v>
      </c>
      <c r="T1719" s="7" t="s">
        <v>9859</v>
      </c>
      <c r="U1719" s="15" t="s">
        <v>10659</v>
      </c>
      <c r="V1719" s="14" t="s">
        <v>10658</v>
      </c>
      <c r="W1719" s="7" t="s">
        <v>5971</v>
      </c>
      <c r="X1719" s="7"/>
      <c r="Y1719" s="55"/>
      <c r="Z1719" s="80"/>
      <c r="AA1719" s="59" t="s">
        <v>9860</v>
      </c>
    </row>
    <row r="1720" spans="1:27" ht="39" thickBot="1" x14ac:dyDescent="0.25">
      <c r="A1720" s="24">
        <v>1719</v>
      </c>
      <c r="C1720" s="76" t="s">
        <v>9965</v>
      </c>
      <c r="D1720" s="76"/>
      <c r="E1720" s="25" t="str">
        <f t="shared" si="181"/>
        <v>24.41</v>
      </c>
      <c r="F1720" s="25" t="s">
        <v>9964</v>
      </c>
      <c r="G1720" s="76"/>
      <c r="H1720" s="28"/>
      <c r="I1720" s="28" t="s">
        <v>196</v>
      </c>
      <c r="J1720" s="79"/>
      <c r="L1720" s="18"/>
      <c r="M1720" s="18" t="str">
        <f t="shared" si="182"/>
        <v/>
      </c>
      <c r="N1720" s="223" t="str">
        <f t="shared" si="184"/>
        <v/>
      </c>
      <c r="O1720" s="223"/>
      <c r="P1720" s="218" t="str">
        <f t="shared" si="185"/>
        <v xml:space="preserve"> </v>
      </c>
      <c r="Q1720" s="218" t="str">
        <f>VLOOKUP(C1720,S:T,2,FALSE)</f>
        <v>Ädelmetaller</v>
      </c>
      <c r="S1720" s="52" t="s">
        <v>10584</v>
      </c>
      <c r="T1720" s="7" t="s">
        <v>9856</v>
      </c>
      <c r="U1720" s="15" t="s">
        <v>10656</v>
      </c>
      <c r="V1720" s="14" t="s">
        <v>10655</v>
      </c>
      <c r="W1720" s="7"/>
      <c r="X1720" s="7" t="s">
        <v>5964</v>
      </c>
      <c r="Y1720" s="55"/>
      <c r="Z1720" s="80"/>
      <c r="AA1720" s="59" t="s">
        <v>9857</v>
      </c>
    </row>
    <row r="1721" spans="1:27" ht="23.25" thickBot="1" x14ac:dyDescent="0.25">
      <c r="A1721" s="24">
        <v>1720</v>
      </c>
      <c r="C1721" s="76" t="s">
        <v>10660</v>
      </c>
      <c r="D1721" s="76"/>
      <c r="E1721" s="25" t="str">
        <f t="shared" si="181"/>
        <v>24.410</v>
      </c>
      <c r="F1721" s="25" t="s">
        <v>9964</v>
      </c>
      <c r="G1721" s="76"/>
      <c r="H1721" s="28"/>
      <c r="I1721" s="28" t="s">
        <v>196</v>
      </c>
      <c r="J1721" s="69"/>
      <c r="L1721" s="18"/>
      <c r="M1721" s="18" t="str">
        <f t="shared" si="182"/>
        <v/>
      </c>
      <c r="N1721" s="223" t="str">
        <f t="shared" si="184"/>
        <v/>
      </c>
      <c r="O1721" s="223"/>
      <c r="P1721" s="218" t="str">
        <f t="shared" si="185"/>
        <v xml:space="preserve"> </v>
      </c>
      <c r="Q1721" s="218" t="str">
        <f>VLOOKUP(C1721,S:T,2,FALSE)</f>
        <v>Ädelmetaller</v>
      </c>
      <c r="S1721" s="52" t="s">
        <v>10582</v>
      </c>
      <c r="T1721" s="7" t="s">
        <v>10653</v>
      </c>
      <c r="U1721" s="15" t="s">
        <v>10652</v>
      </c>
      <c r="V1721" s="14" t="s">
        <v>10651</v>
      </c>
      <c r="W1721" s="7"/>
      <c r="X1721" s="7"/>
      <c r="Y1721" s="55"/>
      <c r="Z1721" s="80"/>
      <c r="AA1721" s="59" t="s">
        <v>9852</v>
      </c>
    </row>
    <row r="1722" spans="1:27" ht="26.25" thickBot="1" x14ac:dyDescent="0.25">
      <c r="A1722" s="24">
        <v>1721</v>
      </c>
      <c r="C1722" s="76"/>
      <c r="D1722" s="76" t="s">
        <v>10657</v>
      </c>
      <c r="E1722" s="25" t="str">
        <f t="shared" si="181"/>
        <v>24.410.01</v>
      </c>
      <c r="F1722" s="25" t="s">
        <v>9959</v>
      </c>
      <c r="G1722" s="76" t="s">
        <v>10657</v>
      </c>
      <c r="H1722" s="76" t="s">
        <v>9960</v>
      </c>
      <c r="I1722" s="76" t="s">
        <v>9960</v>
      </c>
      <c r="J1722" s="69"/>
      <c r="L1722" s="18"/>
      <c r="M1722" s="18" t="str">
        <f t="shared" si="182"/>
        <v xml:space="preserve"> </v>
      </c>
      <c r="N1722" s="223" t="str">
        <f t="shared" si="184"/>
        <v>Silver, obearbetat eller i form av halvfabrikat eller i pulver</v>
      </c>
      <c r="O1722" s="223"/>
      <c r="P1722" s="218" t="str">
        <f t="shared" si="185"/>
        <v xml:space="preserve"> </v>
      </c>
      <c r="Q1722" s="218" t="str">
        <f t="shared" ref="Q1722:Q1727" si="186">VLOOKUP(G1722,S:T,2,FALSE)</f>
        <v>Silver, obearbetat eller i form av halvfabrikat eller i pulver</v>
      </c>
      <c r="S1722" s="49" t="s">
        <v>9849</v>
      </c>
      <c r="T1722" s="7" t="s">
        <v>9848</v>
      </c>
      <c r="U1722" s="15" t="s">
        <v>10649</v>
      </c>
      <c r="V1722" s="14" t="s">
        <v>10648</v>
      </c>
      <c r="W1722" s="7"/>
      <c r="X1722" s="7"/>
      <c r="Y1722" s="55"/>
      <c r="Z1722" s="80"/>
      <c r="AA1722" s="74" t="s">
        <v>196</v>
      </c>
    </row>
    <row r="1723" spans="1:27" ht="34.5" thickBot="1" x14ac:dyDescent="0.25">
      <c r="A1723" s="24">
        <v>1722</v>
      </c>
      <c r="C1723" s="76"/>
      <c r="D1723" s="76" t="s">
        <v>10654</v>
      </c>
      <c r="E1723" s="25" t="str">
        <f t="shared" si="181"/>
        <v>24.410.02</v>
      </c>
      <c r="F1723" s="25" t="s">
        <v>9954</v>
      </c>
      <c r="G1723" s="76" t="s">
        <v>10654</v>
      </c>
      <c r="H1723" s="76" t="s">
        <v>9955</v>
      </c>
      <c r="I1723" s="76" t="s">
        <v>9955</v>
      </c>
      <c r="J1723" s="79"/>
      <c r="L1723" s="18"/>
      <c r="M1723" s="18" t="str">
        <f t="shared" si="182"/>
        <v xml:space="preserve"> </v>
      </c>
      <c r="N1723" s="223" t="str">
        <f t="shared" si="184"/>
        <v>Guld, obearbetat eller i form av halvfabrikat eller i pulver</v>
      </c>
      <c r="O1723" s="223"/>
      <c r="P1723" s="218" t="str">
        <f t="shared" si="185"/>
        <v xml:space="preserve"> </v>
      </c>
      <c r="Q1723" s="218" t="str">
        <f t="shared" si="186"/>
        <v>Guld, obearbetat eller i form av halvfabrikat eller i pulver</v>
      </c>
      <c r="S1723" s="52" t="s">
        <v>10575</v>
      </c>
      <c r="T1723" s="7" t="s">
        <v>9848</v>
      </c>
      <c r="U1723" s="15" t="s">
        <v>10646</v>
      </c>
      <c r="V1723" s="14" t="s">
        <v>10645</v>
      </c>
      <c r="W1723" s="7" t="s">
        <v>5961</v>
      </c>
      <c r="X1723" s="7"/>
      <c r="Y1723" s="55"/>
      <c r="Z1723" s="80"/>
      <c r="AA1723" s="74" t="s">
        <v>196</v>
      </c>
    </row>
    <row r="1724" spans="1:27" ht="26.25" thickBot="1" x14ac:dyDescent="0.25">
      <c r="A1724" s="24">
        <v>1723</v>
      </c>
      <c r="C1724" s="76"/>
      <c r="D1724" s="76" t="s">
        <v>10650</v>
      </c>
      <c r="E1724" s="25" t="str">
        <f t="shared" si="181"/>
        <v>24.410.03</v>
      </c>
      <c r="F1724" s="25" t="s">
        <v>9949</v>
      </c>
      <c r="G1724" s="76" t="s">
        <v>10650</v>
      </c>
      <c r="H1724" s="76" t="s">
        <v>9950</v>
      </c>
      <c r="I1724" s="76" t="s">
        <v>9950</v>
      </c>
      <c r="J1724" s="79"/>
      <c r="L1724" s="18"/>
      <c r="M1724" s="18" t="str">
        <f t="shared" si="182"/>
        <v xml:space="preserve"> </v>
      </c>
      <c r="N1724" s="223" t="str">
        <f t="shared" si="184"/>
        <v>Platina, obearbetad eller i form av halvfabrikat eller pulver</v>
      </c>
      <c r="O1724" s="223"/>
      <c r="P1724" s="218" t="str">
        <f t="shared" si="185"/>
        <v xml:space="preserve"> </v>
      </c>
      <c r="Q1724" s="218" t="str">
        <f t="shared" si="186"/>
        <v>Platina, obearbetad eller i form av halvfabrikat eller pulver</v>
      </c>
      <c r="S1724" s="52" t="s">
        <v>10572</v>
      </c>
      <c r="T1724" s="7" t="s">
        <v>9842</v>
      </c>
      <c r="U1724" s="15" t="s">
        <v>10643</v>
      </c>
      <c r="V1724" s="14" t="s">
        <v>10640</v>
      </c>
      <c r="W1724" s="7"/>
      <c r="X1724" s="7"/>
      <c r="Y1724" s="55"/>
      <c r="Z1724" s="80"/>
      <c r="AA1724" s="59" t="s">
        <v>9843</v>
      </c>
    </row>
    <row r="1725" spans="1:27" ht="26.25" thickBot="1" x14ac:dyDescent="0.25">
      <c r="A1725" s="24">
        <v>1724</v>
      </c>
      <c r="C1725" s="76"/>
      <c r="D1725" s="76" t="s">
        <v>10647</v>
      </c>
      <c r="E1725" s="25" t="str">
        <f t="shared" si="181"/>
        <v>24.410.04</v>
      </c>
      <c r="F1725" s="25" t="s">
        <v>9943</v>
      </c>
      <c r="G1725" s="76" t="s">
        <v>10647</v>
      </c>
      <c r="H1725" s="76" t="s">
        <v>9944</v>
      </c>
      <c r="I1725" s="76" t="s">
        <v>9944</v>
      </c>
      <c r="J1725" s="79"/>
      <c r="L1725" s="18"/>
      <c r="M1725" s="18" t="str">
        <f t="shared" si="182"/>
        <v xml:space="preserve"> </v>
      </c>
      <c r="N1725" s="223" t="str">
        <f t="shared" si="184"/>
        <v>Oädel metall eller silver, med plätering av guld, obearbetad eller i form av halvfabrikat</v>
      </c>
      <c r="O1725" s="223"/>
      <c r="P1725" s="218" t="str">
        <f t="shared" si="185"/>
        <v xml:space="preserve"> </v>
      </c>
      <c r="Q1725" s="218" t="str">
        <f t="shared" si="186"/>
        <v>Oädel metall eller silver, med plätering av guld, obearbetad eller i form av halvfabrikat</v>
      </c>
      <c r="S1725" s="52" t="s">
        <v>10569</v>
      </c>
      <c r="T1725" s="7" t="s">
        <v>9838</v>
      </c>
      <c r="U1725" s="15" t="s">
        <v>10641</v>
      </c>
      <c r="V1725" s="14" t="s">
        <v>10640</v>
      </c>
      <c r="W1725" s="7"/>
      <c r="X1725" s="7"/>
      <c r="Y1725" s="55"/>
      <c r="Z1725" s="80"/>
      <c r="AA1725" s="59" t="s">
        <v>9839</v>
      </c>
    </row>
    <row r="1726" spans="1:27" ht="39" thickBot="1" x14ac:dyDescent="0.25">
      <c r="A1726" s="24">
        <v>1725</v>
      </c>
      <c r="C1726" s="76"/>
      <c r="D1726" s="76" t="s">
        <v>10644</v>
      </c>
      <c r="E1726" s="25" t="str">
        <f t="shared" si="181"/>
        <v>24.410.05</v>
      </c>
      <c r="F1726" s="25" t="s">
        <v>9937</v>
      </c>
      <c r="G1726" s="76" t="s">
        <v>10644</v>
      </c>
      <c r="H1726" s="76" t="s">
        <v>9938</v>
      </c>
      <c r="I1726" s="76" t="s">
        <v>9938</v>
      </c>
      <c r="J1726" s="79"/>
      <c r="L1726" s="18"/>
      <c r="M1726" s="18" t="str">
        <f t="shared" si="182"/>
        <v xml:space="preserve"> </v>
      </c>
      <c r="N1726" s="223" t="str">
        <f t="shared" si="184"/>
        <v>Oädel metall med plätering av silver och oädel metall, silver eller guld med plätering av platina, obearbetad eller i form av halvfabrikat</v>
      </c>
      <c r="O1726" s="223"/>
      <c r="P1726" s="218" t="str">
        <f t="shared" si="185"/>
        <v xml:space="preserve"> </v>
      </c>
      <c r="Q1726" s="218" t="str">
        <f t="shared" si="186"/>
        <v>Oädel metall med plätering av silver och oädel metall, silver eller guld med plätering av platina, obearbetad eller i form av halvfabrikat</v>
      </c>
      <c r="S1726" s="52" t="s">
        <v>10566</v>
      </c>
      <c r="T1726" s="7" t="s">
        <v>9834</v>
      </c>
      <c r="U1726" s="15" t="s">
        <v>10639</v>
      </c>
      <c r="V1726" s="14" t="s">
        <v>10638</v>
      </c>
      <c r="W1726" s="7"/>
      <c r="X1726" s="7"/>
      <c r="Y1726" s="55"/>
      <c r="Z1726" s="80"/>
      <c r="AA1726" s="59" t="s">
        <v>9835</v>
      </c>
    </row>
    <row r="1727" spans="1:27" ht="26.25" thickBot="1" x14ac:dyDescent="0.25">
      <c r="A1727" s="24">
        <v>1726</v>
      </c>
      <c r="C1727" s="76"/>
      <c r="D1727" s="76" t="s">
        <v>10642</v>
      </c>
      <c r="E1727" s="25" t="str">
        <f t="shared" si="181"/>
        <v>24.410.06</v>
      </c>
      <c r="F1727" s="25" t="s">
        <v>9932</v>
      </c>
      <c r="G1727" s="76" t="s">
        <v>10642</v>
      </c>
      <c r="H1727" s="76" t="s">
        <v>9933</v>
      </c>
      <c r="I1727" s="76" t="s">
        <v>9933</v>
      </c>
      <c r="J1727" s="79"/>
      <c r="L1727" s="18"/>
      <c r="M1727" s="18" t="str">
        <f t="shared" si="182"/>
        <v xml:space="preserve"> </v>
      </c>
      <c r="N1727" s="223" t="str">
        <f t="shared" si="184"/>
        <v>Delar av framställningen av ädelmetaller som utförs av underleverantörer</v>
      </c>
      <c r="O1727" s="223"/>
      <c r="P1727" s="218" t="str">
        <f t="shared" si="185"/>
        <v xml:space="preserve"> </v>
      </c>
      <c r="Q1727" s="218" t="str">
        <f t="shared" si="186"/>
        <v>Delar av framställningen av ädelmetaller som utförs av under­leverantörer</v>
      </c>
      <c r="S1727" s="52" t="s">
        <v>10564</v>
      </c>
      <c r="T1727" s="7" t="s">
        <v>9826</v>
      </c>
      <c r="U1727" s="15" t="s">
        <v>10636</v>
      </c>
      <c r="V1727" s="14" t="s">
        <v>10635</v>
      </c>
      <c r="W1727" s="7"/>
      <c r="X1727" s="7"/>
      <c r="Y1727" s="55"/>
      <c r="Z1727" s="80"/>
      <c r="AA1727" s="59" t="s">
        <v>9827</v>
      </c>
    </row>
    <row r="1728" spans="1:27" ht="13.5" thickBot="1" x14ac:dyDescent="0.25">
      <c r="A1728" s="24">
        <v>1727</v>
      </c>
      <c r="C1728" s="76" t="s">
        <v>9930</v>
      </c>
      <c r="D1728" s="76"/>
      <c r="E1728" s="25" t="str">
        <f t="shared" si="181"/>
        <v>24.42</v>
      </c>
      <c r="F1728" s="25" t="s">
        <v>9929</v>
      </c>
      <c r="G1728" s="76"/>
      <c r="H1728" s="28"/>
      <c r="I1728" s="28" t="s">
        <v>196</v>
      </c>
      <c r="J1728" s="79"/>
      <c r="L1728" s="18"/>
      <c r="M1728" s="18" t="str">
        <f t="shared" si="182"/>
        <v/>
      </c>
      <c r="N1728" s="223" t="str">
        <f t="shared" si="184"/>
        <v/>
      </c>
      <c r="O1728" s="223"/>
      <c r="P1728" s="218" t="str">
        <f t="shared" si="185"/>
        <v xml:space="preserve"> </v>
      </c>
      <c r="Q1728" s="218" t="str">
        <f>VLOOKUP(C1728,S:T,2,FALSE)</f>
        <v>Aluminium</v>
      </c>
      <c r="S1728" s="52" t="s">
        <v>10561</v>
      </c>
      <c r="T1728" s="7" t="s">
        <v>9822</v>
      </c>
      <c r="U1728" s="15" t="s">
        <v>10633</v>
      </c>
      <c r="V1728" s="14" t="s">
        <v>10630</v>
      </c>
      <c r="W1728" s="7"/>
      <c r="X1728" s="7"/>
      <c r="Y1728" s="55"/>
      <c r="Z1728" s="80"/>
      <c r="AA1728" s="59" t="s">
        <v>9823</v>
      </c>
    </row>
    <row r="1729" spans="1:27" ht="13.5" thickBot="1" x14ac:dyDescent="0.25">
      <c r="A1729" s="24">
        <v>1728</v>
      </c>
      <c r="C1729" s="76" t="s">
        <v>10637</v>
      </c>
      <c r="D1729" s="76"/>
      <c r="E1729" s="25" t="str">
        <f t="shared" si="181"/>
        <v>24.420</v>
      </c>
      <c r="F1729" s="25" t="s">
        <v>9929</v>
      </c>
      <c r="G1729" s="76"/>
      <c r="H1729" s="28"/>
      <c r="I1729" s="28" t="s">
        <v>196</v>
      </c>
      <c r="J1729" s="79"/>
      <c r="L1729" s="18"/>
      <c r="M1729" s="18" t="str">
        <f t="shared" si="182"/>
        <v/>
      </c>
      <c r="N1729" s="223" t="str">
        <f t="shared" si="184"/>
        <v/>
      </c>
      <c r="O1729" s="223"/>
      <c r="P1729" s="218" t="str">
        <f t="shared" si="185"/>
        <v xml:space="preserve"> </v>
      </c>
      <c r="Q1729" s="218" t="str">
        <f>VLOOKUP(C1729,S:T,2,FALSE)</f>
        <v>Aluminium</v>
      </c>
      <c r="S1729" s="52" t="s">
        <v>10558</v>
      </c>
      <c r="T1729" s="7" t="s">
        <v>9819</v>
      </c>
      <c r="U1729" s="15" t="s">
        <v>10631</v>
      </c>
      <c r="V1729" s="14" t="s">
        <v>10630</v>
      </c>
      <c r="W1729" s="7"/>
      <c r="X1729" s="7"/>
      <c r="Y1729" s="55"/>
      <c r="Z1729" s="80"/>
      <c r="AA1729" s="59" t="s">
        <v>9820</v>
      </c>
    </row>
    <row r="1730" spans="1:27" ht="13.5" thickBot="1" x14ac:dyDescent="0.25">
      <c r="A1730" s="24">
        <v>1729</v>
      </c>
      <c r="C1730" s="76"/>
      <c r="D1730" s="76" t="s">
        <v>10634</v>
      </c>
      <c r="E1730" s="25" t="str">
        <f t="shared" si="181"/>
        <v>24.420.01</v>
      </c>
      <c r="F1730" s="25" t="s">
        <v>9923</v>
      </c>
      <c r="G1730" s="76" t="s">
        <v>10634</v>
      </c>
      <c r="H1730" s="76" t="s">
        <v>9924</v>
      </c>
      <c r="I1730" s="76" t="s">
        <v>9924</v>
      </c>
      <c r="J1730" s="79"/>
      <c r="L1730" s="18"/>
      <c r="M1730" s="18" t="str">
        <f t="shared" si="182"/>
        <v xml:space="preserve"> </v>
      </c>
      <c r="N1730" s="223" t="str">
        <f t="shared" si="184"/>
        <v>Aluminium i obearbetad form</v>
      </c>
      <c r="O1730" s="223"/>
      <c r="P1730" s="218" t="str">
        <f t="shared" si="185"/>
        <v xml:space="preserve"> </v>
      </c>
      <c r="Q1730" s="218" t="str">
        <f t="shared" ref="Q1730:Q1738" si="187">VLOOKUP(G1730,S:T,2,FALSE)</f>
        <v>Aluminium i obearbetad form</v>
      </c>
      <c r="S1730" s="52" t="s">
        <v>10556</v>
      </c>
      <c r="T1730" s="7" t="s">
        <v>9817</v>
      </c>
      <c r="U1730" s="15" t="s">
        <v>10628</v>
      </c>
      <c r="V1730" s="14" t="s">
        <v>10627</v>
      </c>
      <c r="W1730" s="7"/>
      <c r="X1730" s="7" t="s">
        <v>196</v>
      </c>
      <c r="Y1730" s="55"/>
      <c r="Z1730" s="80"/>
      <c r="AA1730" s="59" t="s">
        <v>9818</v>
      </c>
    </row>
    <row r="1731" spans="1:27" ht="13.5" thickBot="1" x14ac:dyDescent="0.25">
      <c r="A1731" s="24">
        <v>1730</v>
      </c>
      <c r="C1731" s="76"/>
      <c r="D1731" s="76" t="s">
        <v>10632</v>
      </c>
      <c r="E1731" s="25" t="str">
        <f t="shared" si="181"/>
        <v>24.420.02</v>
      </c>
      <c r="F1731" s="25" t="s">
        <v>9920</v>
      </c>
      <c r="G1731" s="76" t="s">
        <v>10632</v>
      </c>
      <c r="H1731" s="76" t="s">
        <v>9921</v>
      </c>
      <c r="I1731" s="76" t="s">
        <v>9921</v>
      </c>
      <c r="J1731" s="69"/>
      <c r="L1731" s="18"/>
      <c r="M1731" s="18" t="str">
        <f t="shared" si="182"/>
        <v xml:space="preserve"> </v>
      </c>
      <c r="N1731" s="223" t="str">
        <f t="shared" si="184"/>
        <v>Aluminiumoxid, annan än konstgjord korund</v>
      </c>
      <c r="O1731" s="223"/>
      <c r="P1731" s="218" t="str">
        <f t="shared" si="185"/>
        <v xml:space="preserve"> </v>
      </c>
      <c r="Q1731" s="218" t="str">
        <f t="shared" si="187"/>
        <v>Aluminiumoxid, annan än konstgjord korund</v>
      </c>
      <c r="S1731" s="52" t="s">
        <v>10554</v>
      </c>
      <c r="T1731" s="7" t="s">
        <v>9814</v>
      </c>
      <c r="U1731" s="15" t="s">
        <v>10625</v>
      </c>
      <c r="V1731" s="14" t="s">
        <v>10624</v>
      </c>
      <c r="W1731" s="7"/>
      <c r="X1731" s="7" t="s">
        <v>7364</v>
      </c>
      <c r="Y1731" s="55"/>
      <c r="Z1731" s="80"/>
      <c r="AA1731" s="59" t="s">
        <v>9815</v>
      </c>
    </row>
    <row r="1732" spans="1:27" ht="26.25" thickBot="1" x14ac:dyDescent="0.25">
      <c r="A1732" s="24">
        <v>1731</v>
      </c>
      <c r="C1732" s="76"/>
      <c r="D1732" s="76" t="s">
        <v>10629</v>
      </c>
      <c r="E1732" s="25" t="str">
        <f t="shared" si="181"/>
        <v>24.420.03</v>
      </c>
      <c r="F1732" s="25" t="s">
        <v>9915</v>
      </c>
      <c r="G1732" s="76" t="s">
        <v>10629</v>
      </c>
      <c r="H1732" s="76" t="s">
        <v>9916</v>
      </c>
      <c r="I1732" s="76" t="s">
        <v>9916</v>
      </c>
      <c r="J1732" s="69"/>
      <c r="L1732" s="18"/>
      <c r="M1732" s="18" t="str">
        <f t="shared" si="182"/>
        <v xml:space="preserve"> </v>
      </c>
      <c r="N1732" s="223" t="str">
        <f t="shared" si="184"/>
        <v>Pulver och fjäll av aluminium</v>
      </c>
      <c r="O1732" s="223"/>
      <c r="P1732" s="218" t="str">
        <f t="shared" si="185"/>
        <v xml:space="preserve"> </v>
      </c>
      <c r="Q1732" s="218" t="str">
        <f t="shared" si="187"/>
        <v>Pulver och fjäll av aluminium</v>
      </c>
      <c r="S1732" s="52" t="s">
        <v>10551</v>
      </c>
      <c r="T1732" s="7" t="s">
        <v>9810</v>
      </c>
      <c r="U1732" s="15" t="s">
        <v>10622</v>
      </c>
      <c r="V1732" s="14" t="s">
        <v>10621</v>
      </c>
      <c r="W1732" s="7"/>
      <c r="X1732" s="7" t="s">
        <v>7359</v>
      </c>
      <c r="Y1732" s="55"/>
      <c r="Z1732" s="80"/>
      <c r="AA1732" s="59" t="s">
        <v>9811</v>
      </c>
    </row>
    <row r="1733" spans="1:27" ht="26.25" thickBot="1" x14ac:dyDescent="0.25">
      <c r="A1733" s="24">
        <v>1732</v>
      </c>
      <c r="C1733" s="76"/>
      <c r="D1733" s="76" t="s">
        <v>10626</v>
      </c>
      <c r="E1733" s="25" t="str">
        <f t="shared" ref="E1733:E1796" si="188">IF(D1733="",C1733,D1733)</f>
        <v>24.420.04</v>
      </c>
      <c r="F1733" s="25" t="s">
        <v>9911</v>
      </c>
      <c r="G1733" s="76" t="s">
        <v>10626</v>
      </c>
      <c r="H1733" s="76" t="s">
        <v>9912</v>
      </c>
      <c r="I1733" s="76" t="s">
        <v>9912</v>
      </c>
      <c r="J1733" s="79"/>
      <c r="L1733" s="18"/>
      <c r="M1733" s="18" t="str">
        <f t="shared" si="182"/>
        <v xml:space="preserve"> </v>
      </c>
      <c r="N1733" s="223" t="str">
        <f t="shared" si="184"/>
        <v>Stång och profiler av aluminium</v>
      </c>
      <c r="O1733" s="223"/>
      <c r="P1733" s="218" t="str">
        <f t="shared" si="185"/>
        <v xml:space="preserve"> </v>
      </c>
      <c r="Q1733" s="218" t="str">
        <f t="shared" si="187"/>
        <v>Stång och profiler av aluminium</v>
      </c>
      <c r="S1733" s="52" t="s">
        <v>10549</v>
      </c>
      <c r="T1733" s="7" t="s">
        <v>9805</v>
      </c>
      <c r="U1733" s="15" t="s">
        <v>10619</v>
      </c>
      <c r="V1733" s="14" t="s">
        <v>10618</v>
      </c>
      <c r="W1733" s="7"/>
      <c r="X1733" s="7"/>
      <c r="Y1733" s="55"/>
      <c r="Z1733" s="80"/>
      <c r="AA1733" s="59" t="s">
        <v>9806</v>
      </c>
    </row>
    <row r="1734" spans="1:27" ht="13.5" thickBot="1" x14ac:dyDescent="0.25">
      <c r="A1734" s="24">
        <v>1733</v>
      </c>
      <c r="C1734" s="76"/>
      <c r="D1734" s="76" t="s">
        <v>10623</v>
      </c>
      <c r="E1734" s="25" t="str">
        <f t="shared" si="188"/>
        <v>24.420.05</v>
      </c>
      <c r="F1734" s="25" t="s">
        <v>9908</v>
      </c>
      <c r="G1734" s="76" t="s">
        <v>10623</v>
      </c>
      <c r="H1734" s="76" t="s">
        <v>9909</v>
      </c>
      <c r="I1734" s="76" t="s">
        <v>9909</v>
      </c>
      <c r="J1734" s="79"/>
      <c r="L1734" s="18"/>
      <c r="M1734" s="18" t="str">
        <f t="shared" si="182"/>
        <v xml:space="preserve"> </v>
      </c>
      <c r="N1734" s="223" t="str">
        <f t="shared" si="184"/>
        <v>Aluminiumtråd</v>
      </c>
      <c r="O1734" s="223"/>
      <c r="P1734" s="218" t="str">
        <f t="shared" si="185"/>
        <v xml:space="preserve"> </v>
      </c>
      <c r="Q1734" s="218" t="str">
        <f t="shared" si="187"/>
        <v>Aluminiumtråd</v>
      </c>
      <c r="S1734" s="49" t="s">
        <v>9803</v>
      </c>
      <c r="T1734" s="7" t="s">
        <v>9802</v>
      </c>
      <c r="U1734" s="15" t="s">
        <v>10616</v>
      </c>
      <c r="V1734" s="14" t="s">
        <v>10615</v>
      </c>
      <c r="W1734" s="7"/>
      <c r="X1734" s="7"/>
      <c r="Y1734" s="55"/>
      <c r="Z1734" s="80"/>
      <c r="AA1734" s="74" t="s">
        <v>196</v>
      </c>
    </row>
    <row r="1735" spans="1:27" ht="26.25" thickBot="1" x14ac:dyDescent="0.25">
      <c r="A1735" s="24">
        <v>1734</v>
      </c>
      <c r="C1735" s="76"/>
      <c r="D1735" s="76" t="s">
        <v>10620</v>
      </c>
      <c r="E1735" s="25" t="str">
        <f t="shared" si="188"/>
        <v>24.420.06</v>
      </c>
      <c r="F1735" s="25" t="s">
        <v>9905</v>
      </c>
      <c r="G1735" s="76" t="s">
        <v>10620</v>
      </c>
      <c r="H1735" s="76" t="s">
        <v>9906</v>
      </c>
      <c r="I1735" s="76" t="s">
        <v>9906</v>
      </c>
      <c r="J1735" s="79"/>
      <c r="L1735" s="18"/>
      <c r="M1735" s="18" t="str">
        <f t="shared" si="182"/>
        <v xml:space="preserve"> </v>
      </c>
      <c r="N1735" s="223" t="str">
        <f t="shared" si="184"/>
        <v>Plåt och band av aluminium, med en tjocklek av mer än 0,2 mm</v>
      </c>
      <c r="O1735" s="223"/>
      <c r="P1735" s="218" t="str">
        <f t="shared" si="185"/>
        <v xml:space="preserve"> </v>
      </c>
      <c r="Q1735" s="218" t="str">
        <f t="shared" si="187"/>
        <v>Plåt och band av aluminium, med en tjocklek av mer än 0,2 mm</v>
      </c>
      <c r="S1735" s="52" t="s">
        <v>10545</v>
      </c>
      <c r="T1735" s="7" t="s">
        <v>9802</v>
      </c>
      <c r="U1735" s="15" t="s">
        <v>10613</v>
      </c>
      <c r="V1735" s="14" t="s">
        <v>10612</v>
      </c>
      <c r="W1735" s="7"/>
      <c r="X1735" s="7"/>
      <c r="Y1735" s="55"/>
      <c r="Z1735" s="80"/>
      <c r="AA1735" s="74" t="s">
        <v>196</v>
      </c>
    </row>
    <row r="1736" spans="1:27" ht="26.25" thickBot="1" x14ac:dyDescent="0.25">
      <c r="A1736" s="24">
        <v>1735</v>
      </c>
      <c r="C1736" s="76"/>
      <c r="D1736" s="76" t="s">
        <v>10617</v>
      </c>
      <c r="E1736" s="25" t="str">
        <f t="shared" si="188"/>
        <v>24.420.07</v>
      </c>
      <c r="F1736" s="25" t="s">
        <v>9902</v>
      </c>
      <c r="G1736" s="76" t="s">
        <v>10617</v>
      </c>
      <c r="H1736" s="76" t="s">
        <v>9903</v>
      </c>
      <c r="I1736" s="76" t="s">
        <v>9903</v>
      </c>
      <c r="J1736" s="79"/>
      <c r="L1736" s="18"/>
      <c r="M1736" s="18" t="str">
        <f t="shared" si="182"/>
        <v xml:space="preserve"> </v>
      </c>
      <c r="N1736" s="223" t="str">
        <f t="shared" si="184"/>
        <v>Folier av aluminium, med en tjocklek av högst 0,2 mm</v>
      </c>
      <c r="O1736" s="223"/>
      <c r="P1736" s="218" t="str">
        <f t="shared" si="185"/>
        <v xml:space="preserve"> </v>
      </c>
      <c r="Q1736" s="218" t="str">
        <f t="shared" si="187"/>
        <v>Folier av aluminium, med en tjocklek av högst 0,2 mm</v>
      </c>
      <c r="S1736" s="52" t="s">
        <v>10542</v>
      </c>
      <c r="T1736" s="7" t="s">
        <v>9790</v>
      </c>
      <c r="U1736" s="15" t="s">
        <v>10610</v>
      </c>
      <c r="V1736" s="14" t="s">
        <v>10609</v>
      </c>
      <c r="W1736" s="7"/>
      <c r="X1736" s="7"/>
      <c r="Y1736" s="55"/>
      <c r="Z1736" s="80"/>
      <c r="AA1736" s="59" t="s">
        <v>9791</v>
      </c>
    </row>
    <row r="1737" spans="1:27" ht="23.25" thickBot="1" x14ac:dyDescent="0.25">
      <c r="A1737" s="24">
        <v>1736</v>
      </c>
      <c r="C1737" s="76"/>
      <c r="D1737" s="76" t="s">
        <v>10614</v>
      </c>
      <c r="E1737" s="25" t="str">
        <f t="shared" si="188"/>
        <v>24.420.08</v>
      </c>
      <c r="F1737" s="25" t="s">
        <v>9899</v>
      </c>
      <c r="G1737" s="76" t="s">
        <v>10614</v>
      </c>
      <c r="H1737" s="76" t="s">
        <v>9900</v>
      </c>
      <c r="I1737" s="76" t="s">
        <v>9900</v>
      </c>
      <c r="J1737" s="79"/>
      <c r="L1737" s="18"/>
      <c r="M1737" s="18" t="str">
        <f t="shared" ref="M1737:M1800" si="189">IF(D1737="","",IF(F1737=N1737," ","!!!"))</f>
        <v xml:space="preserve"> </v>
      </c>
      <c r="N1737" s="223" t="str">
        <f t="shared" si="184"/>
        <v>Rör och rördelar av aluminium</v>
      </c>
      <c r="O1737" s="223"/>
      <c r="P1737" s="218" t="str">
        <f t="shared" si="185"/>
        <v xml:space="preserve"> </v>
      </c>
      <c r="Q1737" s="218" t="str">
        <f t="shared" si="187"/>
        <v>Rör och rördelar av aluminium</v>
      </c>
      <c r="S1737" s="52" t="s">
        <v>10539</v>
      </c>
      <c r="T1737" s="7" t="s">
        <v>9783</v>
      </c>
      <c r="U1737" s="15" t="s">
        <v>10608</v>
      </c>
      <c r="V1737" s="14" t="s">
        <v>10607</v>
      </c>
      <c r="W1737" s="7"/>
      <c r="X1737" s="7"/>
      <c r="Y1737" s="55"/>
      <c r="Z1737" s="80"/>
      <c r="AA1737" s="59" t="s">
        <v>9784</v>
      </c>
    </row>
    <row r="1738" spans="1:27" ht="26.25" thickBot="1" x14ac:dyDescent="0.25">
      <c r="A1738" s="24">
        <v>1737</v>
      </c>
      <c r="C1738" s="76"/>
      <c r="D1738" s="76" t="s">
        <v>10611</v>
      </c>
      <c r="E1738" s="25" t="str">
        <f t="shared" si="188"/>
        <v>24.420.09</v>
      </c>
      <c r="F1738" s="25" t="s">
        <v>9893</v>
      </c>
      <c r="G1738" s="76" t="s">
        <v>10611</v>
      </c>
      <c r="H1738" s="76" t="s">
        <v>9894</v>
      </c>
      <c r="I1738" s="76" t="s">
        <v>9894</v>
      </c>
      <c r="J1738" s="79"/>
      <c r="L1738" s="18"/>
      <c r="M1738" s="18" t="str">
        <f t="shared" si="189"/>
        <v xml:space="preserve"> </v>
      </c>
      <c r="N1738" s="223" t="str">
        <f t="shared" si="184"/>
        <v>Delar av aluminiumframställningen som utförs av underleverantörer</v>
      </c>
      <c r="O1738" s="223"/>
      <c r="P1738" s="218" t="str">
        <f t="shared" si="185"/>
        <v xml:space="preserve"> </v>
      </c>
      <c r="Q1738" s="218" t="str">
        <f t="shared" si="187"/>
        <v>Delar av aluminiumframställningen som utförs av underleverantörer</v>
      </c>
      <c r="S1738" s="52" t="s">
        <v>10536</v>
      </c>
      <c r="T1738" s="7" t="s">
        <v>9771</v>
      </c>
      <c r="U1738" s="15" t="s">
        <v>10605</v>
      </c>
      <c r="V1738" s="14" t="s">
        <v>10604</v>
      </c>
      <c r="W1738" s="7"/>
      <c r="X1738" s="7"/>
      <c r="Y1738" s="55"/>
      <c r="Z1738" s="80"/>
      <c r="AA1738" s="59" t="s">
        <v>9772</v>
      </c>
    </row>
    <row r="1739" spans="1:27" ht="13.5" thickBot="1" x14ac:dyDescent="0.25">
      <c r="A1739" s="24">
        <v>1738</v>
      </c>
      <c r="C1739" s="76" t="s">
        <v>9891</v>
      </c>
      <c r="D1739" s="76"/>
      <c r="E1739" s="25" t="str">
        <f t="shared" si="188"/>
        <v>24.43</v>
      </c>
      <c r="F1739" s="25" t="s">
        <v>9890</v>
      </c>
      <c r="G1739" s="76"/>
      <c r="H1739" s="28"/>
      <c r="I1739" s="28" t="s">
        <v>196</v>
      </c>
      <c r="J1739" s="79"/>
      <c r="L1739" s="18"/>
      <c r="M1739" s="18" t="str">
        <f t="shared" si="189"/>
        <v/>
      </c>
      <c r="N1739" s="223" t="str">
        <f t="shared" si="184"/>
        <v/>
      </c>
      <c r="O1739" s="223"/>
      <c r="P1739" s="218" t="str">
        <f t="shared" si="185"/>
        <v xml:space="preserve"> </v>
      </c>
      <c r="Q1739" s="218" t="str">
        <f>VLOOKUP(C1739,S:T,2,FALSE)</f>
        <v>Bly, zink och tenn</v>
      </c>
      <c r="S1739" s="52" t="s">
        <v>10533</v>
      </c>
      <c r="T1739" s="7" t="s">
        <v>9769</v>
      </c>
      <c r="U1739" s="15" t="s">
        <v>10602</v>
      </c>
      <c r="V1739" s="14" t="s">
        <v>10601</v>
      </c>
      <c r="W1739" s="7"/>
      <c r="X1739" s="7"/>
      <c r="Y1739" s="55"/>
      <c r="Z1739" s="80"/>
      <c r="AA1739" s="59" t="s">
        <v>9770</v>
      </c>
    </row>
    <row r="1740" spans="1:27" ht="13.5" thickBot="1" x14ac:dyDescent="0.25">
      <c r="A1740" s="24">
        <v>1739</v>
      </c>
      <c r="C1740" s="76" t="s">
        <v>10606</v>
      </c>
      <c r="D1740" s="76"/>
      <c r="E1740" s="25" t="str">
        <f t="shared" si="188"/>
        <v>24.430</v>
      </c>
      <c r="F1740" s="25" t="s">
        <v>9890</v>
      </c>
      <c r="G1740" s="76"/>
      <c r="H1740" s="28"/>
      <c r="I1740" s="28" t="s">
        <v>196</v>
      </c>
      <c r="J1740" s="79"/>
      <c r="L1740" s="18"/>
      <c r="M1740" s="18" t="str">
        <f t="shared" si="189"/>
        <v/>
      </c>
      <c r="N1740" s="223" t="str">
        <f t="shared" si="184"/>
        <v/>
      </c>
      <c r="O1740" s="223"/>
      <c r="P1740" s="218" t="str">
        <f t="shared" si="185"/>
        <v xml:space="preserve"> </v>
      </c>
      <c r="Q1740" s="218" t="str">
        <f>VLOOKUP(C1740,S:T,2,FALSE)</f>
        <v>Bly, zink och tenn</v>
      </c>
      <c r="S1740" s="52" t="s">
        <v>10531</v>
      </c>
      <c r="T1740" s="7" t="s">
        <v>9767</v>
      </c>
      <c r="U1740" s="15" t="s">
        <v>10599</v>
      </c>
      <c r="V1740" s="14" t="s">
        <v>10598</v>
      </c>
      <c r="W1740" s="7"/>
      <c r="X1740" s="7"/>
      <c r="Y1740" s="55"/>
      <c r="Z1740" s="80"/>
      <c r="AA1740" s="59" t="s">
        <v>9768</v>
      </c>
    </row>
    <row r="1741" spans="1:27" ht="39" thickBot="1" x14ac:dyDescent="0.25">
      <c r="A1741" s="24">
        <v>1740</v>
      </c>
      <c r="C1741" s="76"/>
      <c r="D1741" s="76" t="s">
        <v>10603</v>
      </c>
      <c r="E1741" s="25" t="str">
        <f t="shared" si="188"/>
        <v>24.430.01</v>
      </c>
      <c r="F1741" s="25" t="s">
        <v>9882</v>
      </c>
      <c r="G1741" s="76" t="s">
        <v>10603</v>
      </c>
      <c r="H1741" s="76" t="s">
        <v>9883</v>
      </c>
      <c r="I1741" s="76" t="s">
        <v>9883</v>
      </c>
      <c r="J1741" s="79"/>
      <c r="L1741" s="18"/>
      <c r="M1741" s="18" t="str">
        <f t="shared" si="189"/>
        <v xml:space="preserve"> </v>
      </c>
      <c r="N1741" s="223" t="str">
        <f t="shared" si="184"/>
        <v>Bly i obearbetad form</v>
      </c>
      <c r="O1741" s="223"/>
      <c r="P1741" s="218" t="str">
        <f t="shared" si="185"/>
        <v xml:space="preserve"> </v>
      </c>
      <c r="Q1741" s="218" t="str">
        <f t="shared" ref="Q1741:Q1748" si="190">VLOOKUP(G1741,S:T,2,FALSE)</f>
        <v>Bly i obearbetad form</v>
      </c>
      <c r="S1741" s="52" t="s">
        <v>10528</v>
      </c>
      <c r="T1741" s="7" t="s">
        <v>9763</v>
      </c>
      <c r="U1741" s="15" t="s">
        <v>10596</v>
      </c>
      <c r="V1741" s="14" t="s">
        <v>10595</v>
      </c>
      <c r="W1741" s="7"/>
      <c r="X1741" s="7"/>
      <c r="Y1741" s="55"/>
      <c r="Z1741" s="80"/>
      <c r="AA1741" s="59" t="s">
        <v>9764</v>
      </c>
    </row>
    <row r="1742" spans="1:27" ht="34.5" thickBot="1" x14ac:dyDescent="0.25">
      <c r="A1742" s="24">
        <v>1741</v>
      </c>
      <c r="C1742" s="76"/>
      <c r="D1742" s="76" t="s">
        <v>10600</v>
      </c>
      <c r="E1742" s="25" t="str">
        <f t="shared" si="188"/>
        <v>24.430.02</v>
      </c>
      <c r="F1742" s="25" t="s">
        <v>9878</v>
      </c>
      <c r="G1742" s="76" t="s">
        <v>10600</v>
      </c>
      <c r="H1742" s="76" t="s">
        <v>9879</v>
      </c>
      <c r="I1742" s="76" t="s">
        <v>9879</v>
      </c>
      <c r="J1742" s="79"/>
      <c r="L1742" s="18"/>
      <c r="M1742" s="18" t="str">
        <f t="shared" si="189"/>
        <v xml:space="preserve"> </v>
      </c>
      <c r="N1742" s="223" t="str">
        <f t="shared" si="184"/>
        <v>Zink i obearbetad form</v>
      </c>
      <c r="O1742" s="223"/>
      <c r="P1742" s="218" t="str">
        <f t="shared" si="185"/>
        <v xml:space="preserve"> </v>
      </c>
      <c r="Q1742" s="218" t="str">
        <f t="shared" si="190"/>
        <v>Zink i obearbetad form</v>
      </c>
      <c r="S1742" s="52" t="s">
        <v>10525</v>
      </c>
      <c r="T1742" s="7" t="s">
        <v>10593</v>
      </c>
      <c r="U1742" s="15" t="s">
        <v>10592</v>
      </c>
      <c r="V1742" s="14" t="s">
        <v>10591</v>
      </c>
      <c r="W1742" s="7"/>
      <c r="X1742" s="7"/>
      <c r="Y1742" s="55"/>
      <c r="Z1742" s="80"/>
      <c r="AA1742" s="59" t="s">
        <v>9758</v>
      </c>
    </row>
    <row r="1743" spans="1:27" ht="26.25" thickBot="1" x14ac:dyDescent="0.25">
      <c r="A1743" s="24">
        <v>1742</v>
      </c>
      <c r="C1743" s="76"/>
      <c r="D1743" s="76" t="s">
        <v>10597</v>
      </c>
      <c r="E1743" s="25" t="str">
        <f t="shared" si="188"/>
        <v>24.430.03</v>
      </c>
      <c r="F1743" s="25" t="s">
        <v>9874</v>
      </c>
      <c r="G1743" s="76" t="s">
        <v>10597</v>
      </c>
      <c r="H1743" s="76" t="s">
        <v>9875</v>
      </c>
      <c r="I1743" s="76" t="s">
        <v>9875</v>
      </c>
      <c r="J1743" s="69"/>
      <c r="L1743" s="18"/>
      <c r="M1743" s="18" t="str">
        <f t="shared" si="189"/>
        <v xml:space="preserve"> </v>
      </c>
      <c r="N1743" s="223" t="str">
        <f t="shared" si="184"/>
        <v>Tenn i obearbetad form</v>
      </c>
      <c r="O1743" s="223"/>
      <c r="P1743" s="218" t="str">
        <f t="shared" si="185"/>
        <v xml:space="preserve"> </v>
      </c>
      <c r="Q1743" s="218" t="str">
        <f t="shared" si="190"/>
        <v>Tenn i obearbetad form</v>
      </c>
      <c r="S1743" s="52" t="s">
        <v>10523</v>
      </c>
      <c r="T1743" s="7" t="s">
        <v>10589</v>
      </c>
      <c r="U1743" s="15" t="s">
        <v>10588</v>
      </c>
      <c r="V1743" s="14" t="s">
        <v>10587</v>
      </c>
      <c r="W1743" s="7"/>
      <c r="X1743" s="7"/>
      <c r="Y1743" s="55"/>
      <c r="Z1743" s="80"/>
      <c r="AA1743" s="59" t="s">
        <v>9753</v>
      </c>
    </row>
    <row r="1744" spans="1:27" ht="13.5" thickBot="1" x14ac:dyDescent="0.25">
      <c r="A1744" s="24">
        <v>1743</v>
      </c>
      <c r="C1744" s="76"/>
      <c r="D1744" s="76" t="s">
        <v>10594</v>
      </c>
      <c r="E1744" s="25" t="str">
        <f t="shared" si="188"/>
        <v>24.430.04</v>
      </c>
      <c r="F1744" s="25" t="s">
        <v>9865</v>
      </c>
      <c r="G1744" s="76" t="s">
        <v>10594</v>
      </c>
      <c r="H1744" s="76" t="s">
        <v>9866</v>
      </c>
      <c r="I1744" s="76" t="s">
        <v>9866</v>
      </c>
      <c r="J1744" s="69"/>
      <c r="L1744" s="18"/>
      <c r="M1744" s="18" t="str">
        <f t="shared" si="189"/>
        <v xml:space="preserve"> </v>
      </c>
      <c r="N1744" s="223" t="str">
        <f t="shared" si="184"/>
        <v>Plåt, band och folier av bly; pulver och fjäll av bly</v>
      </c>
      <c r="O1744" s="223"/>
      <c r="P1744" s="218" t="str">
        <f t="shared" si="185"/>
        <v xml:space="preserve"> </v>
      </c>
      <c r="Q1744" s="218" t="str">
        <f t="shared" si="190"/>
        <v>Plåt, band och folier av bly; pulver och fjäll av bly</v>
      </c>
      <c r="S1744" s="49" t="s">
        <v>9750</v>
      </c>
      <c r="T1744" s="7" t="s">
        <v>9749</v>
      </c>
      <c r="U1744" s="15" t="s">
        <v>10585</v>
      </c>
      <c r="V1744" s="14" t="s">
        <v>10579</v>
      </c>
      <c r="W1744" s="7"/>
      <c r="X1744" s="7"/>
      <c r="Y1744" s="55"/>
      <c r="Z1744" s="80"/>
      <c r="AA1744" s="74" t="s">
        <v>196</v>
      </c>
    </row>
    <row r="1745" spans="1:27" ht="13.5" thickBot="1" x14ac:dyDescent="0.25">
      <c r="A1745" s="24">
        <v>1744</v>
      </c>
      <c r="C1745" s="76"/>
      <c r="D1745" s="76" t="s">
        <v>10590</v>
      </c>
      <c r="E1745" s="25" t="str">
        <f t="shared" si="188"/>
        <v>24.430.05</v>
      </c>
      <c r="F1745" s="25" t="s">
        <v>9862</v>
      </c>
      <c r="G1745" s="76" t="s">
        <v>10590</v>
      </c>
      <c r="H1745" s="76" t="s">
        <v>9863</v>
      </c>
      <c r="I1745" s="76" t="s">
        <v>9863</v>
      </c>
      <c r="J1745" s="79"/>
      <c r="L1745" s="18"/>
      <c r="M1745" s="18" t="str">
        <f t="shared" si="189"/>
        <v xml:space="preserve"> </v>
      </c>
      <c r="N1745" s="223" t="str">
        <f t="shared" si="184"/>
        <v>Stoft, pulver och fjäll av zink</v>
      </c>
      <c r="O1745" s="223"/>
      <c r="P1745" s="218" t="str">
        <f t="shared" si="185"/>
        <v xml:space="preserve"> </v>
      </c>
      <c r="Q1745" s="218" t="str">
        <f t="shared" si="190"/>
        <v>Stoft, pulver och fjäll av zink</v>
      </c>
      <c r="S1745" s="52" t="s">
        <v>10518</v>
      </c>
      <c r="T1745" s="7" t="s">
        <v>9749</v>
      </c>
      <c r="U1745" s="15" t="s">
        <v>10583</v>
      </c>
      <c r="V1745" s="14" t="s">
        <v>10579</v>
      </c>
      <c r="W1745" s="7"/>
      <c r="X1745" s="7"/>
      <c r="Y1745" s="55"/>
      <c r="Z1745" s="80"/>
      <c r="AA1745" s="74" t="s">
        <v>196</v>
      </c>
    </row>
    <row r="1746" spans="1:27" ht="34.5" thickBot="1" x14ac:dyDescent="0.25">
      <c r="A1746" s="24">
        <v>1745</v>
      </c>
      <c r="C1746" s="76"/>
      <c r="D1746" s="76" t="s">
        <v>10586</v>
      </c>
      <c r="E1746" s="25" t="str">
        <f t="shared" si="188"/>
        <v>24.430.06</v>
      </c>
      <c r="F1746" s="25" t="s">
        <v>9859</v>
      </c>
      <c r="G1746" s="76" t="s">
        <v>10586</v>
      </c>
      <c r="H1746" s="76" t="s">
        <v>9860</v>
      </c>
      <c r="I1746" s="76" t="s">
        <v>9860</v>
      </c>
      <c r="J1746" s="79"/>
      <c r="L1746" s="18"/>
      <c r="M1746" s="18" t="str">
        <f t="shared" si="189"/>
        <v xml:space="preserve"> </v>
      </c>
      <c r="N1746" s="223" t="str">
        <f t="shared" si="184"/>
        <v>Stång, profiler och tråd av zink; plåt, band och folier av zink</v>
      </c>
      <c r="O1746" s="223"/>
      <c r="P1746" s="218" t="str">
        <f t="shared" si="185"/>
        <v xml:space="preserve"> </v>
      </c>
      <c r="Q1746" s="218" t="str">
        <f t="shared" si="190"/>
        <v>Stång, profiler och tråd av zink; plåt, band och folier av zink</v>
      </c>
      <c r="S1746" s="52" t="s">
        <v>10514</v>
      </c>
      <c r="T1746" s="7" t="s">
        <v>10581</v>
      </c>
      <c r="U1746" s="15" t="s">
        <v>10580</v>
      </c>
      <c r="V1746" s="14" t="s">
        <v>10579</v>
      </c>
      <c r="W1746" s="7"/>
      <c r="X1746" s="7"/>
      <c r="Y1746" s="55"/>
      <c r="Z1746" s="80"/>
      <c r="AA1746" s="59" t="s">
        <v>9746</v>
      </c>
    </row>
    <row r="1747" spans="1:27" ht="26.25" thickBot="1" x14ac:dyDescent="0.25">
      <c r="A1747" s="24">
        <v>1746</v>
      </c>
      <c r="C1747" s="76"/>
      <c r="D1747" s="76" t="s">
        <v>10584</v>
      </c>
      <c r="E1747" s="25" t="str">
        <f t="shared" si="188"/>
        <v>24.430.07</v>
      </c>
      <c r="F1747" s="25" t="s">
        <v>9856</v>
      </c>
      <c r="G1747" s="76" t="s">
        <v>10584</v>
      </c>
      <c r="H1747" s="76" t="s">
        <v>9857</v>
      </c>
      <c r="I1747" s="76" t="s">
        <v>9857</v>
      </c>
      <c r="J1747" s="79"/>
      <c r="L1747" s="18"/>
      <c r="M1747" s="18" t="str">
        <f t="shared" si="189"/>
        <v xml:space="preserve"> </v>
      </c>
      <c r="N1747" s="223" t="str">
        <f t="shared" si="184"/>
        <v>Stång, profiler och tråd av tenn</v>
      </c>
      <c r="O1747" s="223"/>
      <c r="P1747" s="218" t="str">
        <f t="shared" si="185"/>
        <v xml:space="preserve"> </v>
      </c>
      <c r="Q1747" s="218" t="str">
        <f t="shared" si="190"/>
        <v>Stång, profiler och tråd av tenn</v>
      </c>
      <c r="S1747" s="52" t="s">
        <v>10511</v>
      </c>
      <c r="T1747" s="7" t="s">
        <v>10578</v>
      </c>
      <c r="U1747" s="15" t="s">
        <v>10577</v>
      </c>
      <c r="V1747" s="14" t="s">
        <v>10576</v>
      </c>
      <c r="W1747" s="7"/>
      <c r="X1747" s="7"/>
      <c r="Y1747" s="55"/>
      <c r="Z1747" s="80"/>
      <c r="AA1747" s="59" t="s">
        <v>9742</v>
      </c>
    </row>
    <row r="1748" spans="1:27" ht="26.25" thickBot="1" x14ac:dyDescent="0.25">
      <c r="A1748" s="24">
        <v>1747</v>
      </c>
      <c r="C1748" s="76"/>
      <c r="D1748" s="76" t="s">
        <v>10582</v>
      </c>
      <c r="E1748" s="25" t="str">
        <f t="shared" si="188"/>
        <v>24.430.08</v>
      </c>
      <c r="F1748" s="25" t="s">
        <v>9851</v>
      </c>
      <c r="G1748" s="76" t="s">
        <v>10582</v>
      </c>
      <c r="H1748" s="76" t="s">
        <v>9852</v>
      </c>
      <c r="I1748" s="76" t="s">
        <v>9852</v>
      </c>
      <c r="J1748" s="79"/>
      <c r="L1748" s="18"/>
      <c r="M1748" s="18" t="str">
        <f t="shared" si="189"/>
        <v xml:space="preserve"> </v>
      </c>
      <c r="N1748" s="223" t="str">
        <f t="shared" si="184"/>
        <v>Delar av framställningen av bly, zink och tenn som utförs av underleverantörer</v>
      </c>
      <c r="O1748" s="223"/>
      <c r="P1748" s="218" t="str">
        <f t="shared" si="185"/>
        <v xml:space="preserve"> </v>
      </c>
      <c r="Q1748" s="218" t="str">
        <f t="shared" si="190"/>
        <v>Delar av framställningen av bly, zink och tenn som utförs av under­leverantörer</v>
      </c>
      <c r="S1748" s="50" t="s">
        <v>9739</v>
      </c>
      <c r="T1748" s="7" t="s">
        <v>9738</v>
      </c>
      <c r="U1748" s="15" t="s">
        <v>10574</v>
      </c>
      <c r="V1748" s="14" t="s">
        <v>10573</v>
      </c>
      <c r="W1748" s="7"/>
      <c r="X1748" s="7"/>
      <c r="Y1748" s="55"/>
      <c r="Z1748" s="80"/>
      <c r="AA1748" s="74"/>
    </row>
    <row r="1749" spans="1:27" ht="26.25" thickBot="1" x14ac:dyDescent="0.25">
      <c r="A1749" s="24">
        <v>1748</v>
      </c>
      <c r="C1749" s="76" t="s">
        <v>9849</v>
      </c>
      <c r="D1749" s="76"/>
      <c r="E1749" s="25" t="str">
        <f t="shared" si="188"/>
        <v>24.44</v>
      </c>
      <c r="F1749" s="25" t="s">
        <v>9848</v>
      </c>
      <c r="G1749" s="76"/>
      <c r="H1749" s="28"/>
      <c r="I1749" s="28" t="s">
        <v>196</v>
      </c>
      <c r="J1749" s="79"/>
      <c r="L1749" s="18"/>
      <c r="M1749" s="18" t="str">
        <f t="shared" si="189"/>
        <v/>
      </c>
      <c r="N1749" s="223" t="str">
        <f t="shared" si="184"/>
        <v/>
      </c>
      <c r="O1749" s="223"/>
      <c r="P1749" s="218" t="str">
        <f t="shared" si="185"/>
        <v xml:space="preserve"> </v>
      </c>
      <c r="Q1749" s="218" t="str">
        <f>VLOOKUP(C1749,S:T,2,FALSE)</f>
        <v>Koppar</v>
      </c>
      <c r="S1749" s="49" t="s">
        <v>9736</v>
      </c>
      <c r="T1749" s="7" t="s">
        <v>9735</v>
      </c>
      <c r="U1749" s="15" t="s">
        <v>10571</v>
      </c>
      <c r="V1749" s="14" t="s">
        <v>10570</v>
      </c>
      <c r="W1749" s="7" t="s">
        <v>196</v>
      </c>
      <c r="X1749" s="7"/>
      <c r="Y1749" s="55"/>
      <c r="Z1749" s="80"/>
      <c r="AA1749" s="74" t="s">
        <v>196</v>
      </c>
    </row>
    <row r="1750" spans="1:27" ht="13.5" thickBot="1" x14ac:dyDescent="0.25">
      <c r="A1750" s="24">
        <v>1749</v>
      </c>
      <c r="C1750" s="76" t="s">
        <v>10575</v>
      </c>
      <c r="D1750" s="76"/>
      <c r="E1750" s="25" t="str">
        <f t="shared" si="188"/>
        <v>24.440</v>
      </c>
      <c r="F1750" s="25" t="s">
        <v>9848</v>
      </c>
      <c r="G1750" s="76"/>
      <c r="H1750" s="28"/>
      <c r="I1750" s="28" t="s">
        <v>196</v>
      </c>
      <c r="J1750" s="79"/>
      <c r="L1750" s="18"/>
      <c r="M1750" s="18" t="str">
        <f t="shared" si="189"/>
        <v/>
      </c>
      <c r="N1750" s="223" t="str">
        <f t="shared" si="184"/>
        <v/>
      </c>
      <c r="O1750" s="223"/>
      <c r="P1750" s="218" t="str">
        <f t="shared" si="185"/>
        <v xml:space="preserve"> </v>
      </c>
      <c r="Q1750" s="218" t="str">
        <f>VLOOKUP(C1750,S:T,2,FALSE)</f>
        <v>Koppar</v>
      </c>
      <c r="S1750" s="52" t="s">
        <v>10506</v>
      </c>
      <c r="T1750" s="7" t="s">
        <v>9735</v>
      </c>
      <c r="U1750" s="15" t="s">
        <v>10568</v>
      </c>
      <c r="V1750" s="14" t="s">
        <v>10567</v>
      </c>
      <c r="W1750" s="7"/>
      <c r="X1750" s="7"/>
      <c r="Y1750" s="55"/>
      <c r="Z1750" s="80"/>
      <c r="AA1750" s="74" t="s">
        <v>196</v>
      </c>
    </row>
    <row r="1751" spans="1:27" ht="13.5" thickBot="1" x14ac:dyDescent="0.25">
      <c r="A1751" s="24">
        <v>1750</v>
      </c>
      <c r="C1751" s="76"/>
      <c r="D1751" s="76" t="s">
        <v>10572</v>
      </c>
      <c r="E1751" s="25" t="str">
        <f t="shared" si="188"/>
        <v>24.440.01</v>
      </c>
      <c r="F1751" s="25" t="s">
        <v>9842</v>
      </c>
      <c r="G1751" s="76" t="s">
        <v>10572</v>
      </c>
      <c r="H1751" s="76" t="s">
        <v>9843</v>
      </c>
      <c r="I1751" s="76" t="s">
        <v>9843</v>
      </c>
      <c r="J1751" s="79"/>
      <c r="L1751" s="18"/>
      <c r="M1751" s="18" t="str">
        <f t="shared" si="189"/>
        <v xml:space="preserve"> </v>
      </c>
      <c r="N1751" s="223" t="str">
        <f t="shared" si="184"/>
        <v>Kopparskärsten; cementkoppar</v>
      </c>
      <c r="O1751" s="223"/>
      <c r="P1751" s="218" t="str">
        <f t="shared" si="185"/>
        <v xml:space="preserve"> </v>
      </c>
      <c r="Q1751" s="218" t="str">
        <f t="shared" ref="Q1751:Q1760" si="191">VLOOKUP(G1751,S:T,2,FALSE)</f>
        <v>Kopparskärsten; cementkoppar</v>
      </c>
      <c r="S1751" s="52" t="s">
        <v>10504</v>
      </c>
      <c r="T1751" s="7" t="s">
        <v>9729</v>
      </c>
      <c r="U1751" s="15" t="s">
        <v>10565</v>
      </c>
      <c r="V1751" s="14" t="s">
        <v>10562</v>
      </c>
      <c r="W1751" s="7"/>
      <c r="X1751" s="7"/>
      <c r="Y1751" s="55"/>
      <c r="Z1751" s="80"/>
      <c r="AA1751" s="59" t="s">
        <v>9730</v>
      </c>
    </row>
    <row r="1752" spans="1:27" ht="26.25" thickBot="1" x14ac:dyDescent="0.25">
      <c r="A1752" s="24">
        <v>1751</v>
      </c>
      <c r="C1752" s="76"/>
      <c r="D1752" s="76" t="s">
        <v>10569</v>
      </c>
      <c r="E1752" s="25" t="str">
        <f t="shared" si="188"/>
        <v>24.440.02</v>
      </c>
      <c r="F1752" s="25" t="s">
        <v>9838</v>
      </c>
      <c r="G1752" s="76" t="s">
        <v>10569</v>
      </c>
      <c r="H1752" s="76" t="s">
        <v>9839</v>
      </c>
      <c r="I1752" s="76" t="s">
        <v>9839</v>
      </c>
      <c r="J1752" s="79"/>
      <c r="L1752" s="18"/>
      <c r="M1752" s="18" t="str">
        <f t="shared" si="189"/>
        <v xml:space="preserve"> </v>
      </c>
      <c r="N1752" s="223" t="str">
        <f t="shared" si="184"/>
        <v>Oraffinerad koppar; kopparanoder för elektrolytisk raffinering</v>
      </c>
      <c r="O1752" s="223"/>
      <c r="P1752" s="218" t="str">
        <f t="shared" si="185"/>
        <v xml:space="preserve"> </v>
      </c>
      <c r="Q1752" s="218" t="str">
        <f t="shared" si="191"/>
        <v>Oraffinerad koppar; kopparanoder för elektrolytisk raffinering</v>
      </c>
      <c r="S1752" s="52" t="s">
        <v>10501</v>
      </c>
      <c r="T1752" s="7" t="s">
        <v>9726</v>
      </c>
      <c r="U1752" s="15" t="s">
        <v>10563</v>
      </c>
      <c r="V1752" s="14" t="s">
        <v>10562</v>
      </c>
      <c r="W1752" s="7"/>
      <c r="X1752" s="7"/>
      <c r="Y1752" s="55"/>
      <c r="Z1752" s="80"/>
      <c r="AA1752" s="59" t="s">
        <v>9727</v>
      </c>
    </row>
    <row r="1753" spans="1:27" ht="26.25" thickBot="1" x14ac:dyDescent="0.25">
      <c r="A1753" s="24">
        <v>1752</v>
      </c>
      <c r="C1753" s="76"/>
      <c r="D1753" s="76" t="s">
        <v>10566</v>
      </c>
      <c r="E1753" s="25" t="str">
        <f t="shared" si="188"/>
        <v>24.440.03</v>
      </c>
      <c r="F1753" s="25" t="s">
        <v>9834</v>
      </c>
      <c r="G1753" s="76" t="s">
        <v>10566</v>
      </c>
      <c r="H1753" s="76" t="s">
        <v>9835</v>
      </c>
      <c r="I1753" s="76" t="s">
        <v>9835</v>
      </c>
      <c r="J1753" s="69"/>
      <c r="L1753" s="18"/>
      <c r="M1753" s="18" t="str">
        <f t="shared" si="189"/>
        <v xml:space="preserve"> </v>
      </c>
      <c r="N1753" s="223" t="str">
        <f t="shared" si="184"/>
        <v>Raffinerad koppar och kopparlegeringar, i obearbetad form; kopparförlegeringar</v>
      </c>
      <c r="O1753" s="223"/>
      <c r="P1753" s="218" t="str">
        <f t="shared" si="185"/>
        <v xml:space="preserve"> </v>
      </c>
      <c r="Q1753" s="218" t="str">
        <f t="shared" si="191"/>
        <v>Raffinerad koppar och kopparlegeringar, i obearbetad form; kopparförlegeringar</v>
      </c>
      <c r="S1753" s="52" t="s">
        <v>10499</v>
      </c>
      <c r="T1753" s="7" t="s">
        <v>9722</v>
      </c>
      <c r="U1753" s="15" t="s">
        <v>10560</v>
      </c>
      <c r="V1753" s="14" t="s">
        <v>10559</v>
      </c>
      <c r="W1753" s="7"/>
      <c r="X1753" s="7"/>
      <c r="Y1753" s="55"/>
      <c r="Z1753" s="80"/>
      <c r="AA1753" s="59" t="s">
        <v>9723</v>
      </c>
    </row>
    <row r="1754" spans="1:27" ht="13.5" thickBot="1" x14ac:dyDescent="0.25">
      <c r="A1754" s="24">
        <v>1753</v>
      </c>
      <c r="C1754" s="76"/>
      <c r="D1754" s="76" t="s">
        <v>10564</v>
      </c>
      <c r="E1754" s="25" t="str">
        <f t="shared" si="188"/>
        <v>24.440.04</v>
      </c>
      <c r="F1754" s="25" t="s">
        <v>9826</v>
      </c>
      <c r="G1754" s="76" t="s">
        <v>10564</v>
      </c>
      <c r="H1754" s="76" t="s">
        <v>9827</v>
      </c>
      <c r="I1754" s="76" t="s">
        <v>9827</v>
      </c>
      <c r="J1754" s="69"/>
      <c r="L1754" s="18"/>
      <c r="M1754" s="18" t="str">
        <f t="shared" si="189"/>
        <v xml:space="preserve"> </v>
      </c>
      <c r="N1754" s="223" t="str">
        <f t="shared" si="184"/>
        <v>Pulver och fjäll av koppar</v>
      </c>
      <c r="O1754" s="223"/>
      <c r="P1754" s="218" t="str">
        <f t="shared" si="185"/>
        <v xml:space="preserve"> </v>
      </c>
      <c r="Q1754" s="218" t="str">
        <f t="shared" si="191"/>
        <v>Pulver och fjäll av koppar</v>
      </c>
      <c r="S1754" s="52" t="s">
        <v>10496</v>
      </c>
      <c r="T1754" s="7" t="s">
        <v>9716</v>
      </c>
      <c r="U1754" s="15" t="s">
        <v>10557</v>
      </c>
      <c r="V1754" s="14" t="s">
        <v>10552</v>
      </c>
      <c r="W1754" s="7"/>
      <c r="X1754" s="7"/>
      <c r="Y1754" s="55"/>
      <c r="Z1754" s="80"/>
      <c r="AA1754" s="59" t="s">
        <v>9717</v>
      </c>
    </row>
    <row r="1755" spans="1:27" ht="13.5" thickBot="1" x14ac:dyDescent="0.25">
      <c r="A1755" s="24">
        <v>1754</v>
      </c>
      <c r="C1755" s="76"/>
      <c r="D1755" s="76" t="s">
        <v>10561</v>
      </c>
      <c r="E1755" s="25" t="str">
        <f t="shared" si="188"/>
        <v>24.440.05</v>
      </c>
      <c r="F1755" s="25" t="s">
        <v>9822</v>
      </c>
      <c r="G1755" s="76" t="s">
        <v>10561</v>
      </c>
      <c r="H1755" s="76" t="s">
        <v>9823</v>
      </c>
      <c r="I1755" s="76" t="s">
        <v>9823</v>
      </c>
      <c r="J1755" s="79"/>
      <c r="L1755" s="18"/>
      <c r="M1755" s="18" t="str">
        <f t="shared" si="189"/>
        <v xml:space="preserve"> </v>
      </c>
      <c r="N1755" s="223" t="str">
        <f t="shared" si="184"/>
        <v>Stång och profiler av koppar</v>
      </c>
      <c r="O1755" s="223"/>
      <c r="P1755" s="218" t="str">
        <f t="shared" si="185"/>
        <v xml:space="preserve"> </v>
      </c>
      <c r="Q1755" s="218" t="str">
        <f t="shared" si="191"/>
        <v>Stång och profiler av koppar</v>
      </c>
      <c r="S1755" s="52" t="s">
        <v>10493</v>
      </c>
      <c r="T1755" s="7" t="s">
        <v>9709</v>
      </c>
      <c r="U1755" s="15" t="s">
        <v>10555</v>
      </c>
      <c r="V1755" s="14" t="s">
        <v>10552</v>
      </c>
      <c r="W1755" s="7"/>
      <c r="X1755" s="7"/>
      <c r="Y1755" s="55"/>
      <c r="Z1755" s="80"/>
      <c r="AA1755" s="59" t="s">
        <v>9710</v>
      </c>
    </row>
    <row r="1756" spans="1:27" ht="13.5" thickBot="1" x14ac:dyDescent="0.25">
      <c r="A1756" s="24">
        <v>1755</v>
      </c>
      <c r="C1756" s="76"/>
      <c r="D1756" s="76" t="s">
        <v>10558</v>
      </c>
      <c r="E1756" s="25" t="str">
        <f t="shared" si="188"/>
        <v>24.440.06</v>
      </c>
      <c r="F1756" s="25" t="s">
        <v>9819</v>
      </c>
      <c r="G1756" s="76" t="s">
        <v>10558</v>
      </c>
      <c r="H1756" s="76" t="s">
        <v>9820</v>
      </c>
      <c r="I1756" s="76" t="s">
        <v>9820</v>
      </c>
      <c r="J1756" s="79"/>
      <c r="L1756" s="18"/>
      <c r="M1756" s="18" t="str">
        <f t="shared" si="189"/>
        <v xml:space="preserve"> </v>
      </c>
      <c r="N1756" s="223" t="str">
        <f t="shared" si="184"/>
        <v>Koppartråd</v>
      </c>
      <c r="O1756" s="223"/>
      <c r="P1756" s="218" t="str">
        <f t="shared" si="185"/>
        <v xml:space="preserve"> </v>
      </c>
      <c r="Q1756" s="218" t="str">
        <f t="shared" si="191"/>
        <v>Koppartråd</v>
      </c>
      <c r="S1756" s="52" t="s">
        <v>10491</v>
      </c>
      <c r="T1756" s="7" t="s">
        <v>9704</v>
      </c>
      <c r="U1756" s="15" t="s">
        <v>10553</v>
      </c>
      <c r="V1756" s="14" t="s">
        <v>10552</v>
      </c>
      <c r="W1756" s="7"/>
      <c r="X1756" s="7"/>
      <c r="Y1756" s="55"/>
      <c r="Z1756" s="80"/>
      <c r="AA1756" s="59" t="s">
        <v>9705</v>
      </c>
    </row>
    <row r="1757" spans="1:27" ht="34.5" thickBot="1" x14ac:dyDescent="0.25">
      <c r="A1757" s="24">
        <v>1756</v>
      </c>
      <c r="C1757" s="76"/>
      <c r="D1757" s="76" t="s">
        <v>10556</v>
      </c>
      <c r="E1757" s="25" t="str">
        <f t="shared" si="188"/>
        <v>24.440.07</v>
      </c>
      <c r="F1757" s="25" t="s">
        <v>9817</v>
      </c>
      <c r="G1757" s="76" t="s">
        <v>10556</v>
      </c>
      <c r="H1757" s="76" t="s">
        <v>9818</v>
      </c>
      <c r="I1757" s="76" t="s">
        <v>9818</v>
      </c>
      <c r="J1757" s="69"/>
      <c r="L1757" s="18"/>
      <c r="M1757" s="18" t="str">
        <f t="shared" si="189"/>
        <v xml:space="preserve"> </v>
      </c>
      <c r="N1757" s="223" t="str">
        <f t="shared" si="184"/>
        <v>Plåt och band av koppar, med en tjocklek av mer än 0,15 mm</v>
      </c>
      <c r="O1757" s="223"/>
      <c r="P1757" s="218" t="str">
        <f t="shared" si="185"/>
        <v xml:space="preserve"> </v>
      </c>
      <c r="Q1757" s="218" t="str">
        <f t="shared" si="191"/>
        <v>Plåt och band av koppar, med en tjocklek av mer än 0,15 mm</v>
      </c>
      <c r="S1757" s="49" t="s">
        <v>9701</v>
      </c>
      <c r="T1757" s="7" t="s">
        <v>9696</v>
      </c>
      <c r="U1757" s="15" t="s">
        <v>10550</v>
      </c>
      <c r="V1757" s="14" t="s">
        <v>10547</v>
      </c>
      <c r="W1757" s="7" t="s">
        <v>5888</v>
      </c>
      <c r="X1757" s="7"/>
      <c r="Y1757" s="55"/>
      <c r="Z1757" s="80"/>
      <c r="AA1757" s="74" t="s">
        <v>196</v>
      </c>
    </row>
    <row r="1758" spans="1:27" ht="13.5" thickBot="1" x14ac:dyDescent="0.25">
      <c r="A1758" s="24">
        <v>1757</v>
      </c>
      <c r="C1758" s="76"/>
      <c r="D1758" s="76" t="s">
        <v>10554</v>
      </c>
      <c r="E1758" s="25" t="str">
        <f t="shared" si="188"/>
        <v>24.440.08</v>
      </c>
      <c r="F1758" s="25" t="s">
        <v>9814</v>
      </c>
      <c r="G1758" s="76" t="s">
        <v>10554</v>
      </c>
      <c r="H1758" s="76" t="s">
        <v>9815</v>
      </c>
      <c r="I1758" s="76" t="s">
        <v>9815</v>
      </c>
      <c r="J1758" s="69"/>
      <c r="L1758" s="18"/>
      <c r="M1758" s="18" t="str">
        <f t="shared" si="189"/>
        <v xml:space="preserve"> </v>
      </c>
      <c r="N1758" s="223" t="str">
        <f t="shared" si="184"/>
        <v>Folier av koppar, med en tjocklek av högst 0,15 mm</v>
      </c>
      <c r="O1758" s="223"/>
      <c r="P1758" s="218" t="str">
        <f t="shared" si="185"/>
        <v xml:space="preserve"> </v>
      </c>
      <c r="Q1758" s="218" t="str">
        <f t="shared" si="191"/>
        <v>Folier av koppar, med en tjocklek av högst 0,15 mm</v>
      </c>
      <c r="S1758" s="52" t="s">
        <v>10487</v>
      </c>
      <c r="T1758" s="7" t="s">
        <v>9696</v>
      </c>
      <c r="U1758" s="15" t="s">
        <v>10548</v>
      </c>
      <c r="V1758" s="14" t="s">
        <v>10547</v>
      </c>
      <c r="W1758" s="7"/>
      <c r="X1758" s="7" t="s">
        <v>5882</v>
      </c>
      <c r="Y1758" s="55"/>
      <c r="Z1758" s="80"/>
      <c r="AA1758" s="74" t="s">
        <v>196</v>
      </c>
    </row>
    <row r="1759" spans="1:27" ht="13.5" thickBot="1" x14ac:dyDescent="0.25">
      <c r="A1759" s="24">
        <v>1758</v>
      </c>
      <c r="C1759" s="76"/>
      <c r="D1759" s="76" t="s">
        <v>10551</v>
      </c>
      <c r="E1759" s="25" t="str">
        <f t="shared" si="188"/>
        <v>24.440.09</v>
      </c>
      <c r="F1759" s="25" t="s">
        <v>9810</v>
      </c>
      <c r="G1759" s="76" t="s">
        <v>10551</v>
      </c>
      <c r="H1759" s="76" t="s">
        <v>9811</v>
      </c>
      <c r="I1759" s="76" t="s">
        <v>9811</v>
      </c>
      <c r="J1759" s="69"/>
      <c r="L1759" s="18"/>
      <c r="M1759" s="18" t="str">
        <f t="shared" si="189"/>
        <v xml:space="preserve"> </v>
      </c>
      <c r="N1759" s="223" t="str">
        <f t="shared" si="184"/>
        <v>Rör och rördelar av koppar</v>
      </c>
      <c r="O1759" s="223"/>
      <c r="P1759" s="218" t="str">
        <f t="shared" si="185"/>
        <v xml:space="preserve"> </v>
      </c>
      <c r="Q1759" s="218" t="str">
        <f t="shared" si="191"/>
        <v>Rör och rördelar av koppar</v>
      </c>
      <c r="S1759" s="52" t="s">
        <v>10484</v>
      </c>
      <c r="T1759" s="7" t="s">
        <v>9696</v>
      </c>
      <c r="U1759" s="15" t="s">
        <v>10546</v>
      </c>
      <c r="V1759" s="14" t="s">
        <v>10543</v>
      </c>
      <c r="W1759" s="7"/>
      <c r="X1759" s="7" t="s">
        <v>5879</v>
      </c>
      <c r="Y1759" s="55"/>
      <c r="Z1759" s="80"/>
      <c r="AA1759" s="59" t="s">
        <v>9697</v>
      </c>
    </row>
    <row r="1760" spans="1:27" ht="26.25" thickBot="1" x14ac:dyDescent="0.25">
      <c r="A1760" s="24">
        <v>1759</v>
      </c>
      <c r="C1760" s="76"/>
      <c r="D1760" s="76" t="s">
        <v>10549</v>
      </c>
      <c r="E1760" s="25" t="str">
        <f t="shared" si="188"/>
        <v>24.440.10</v>
      </c>
      <c r="F1760" s="25" t="s">
        <v>9805</v>
      </c>
      <c r="G1760" s="76" t="s">
        <v>10549</v>
      </c>
      <c r="H1760" s="76" t="s">
        <v>9806</v>
      </c>
      <c r="I1760" s="76" t="s">
        <v>9806</v>
      </c>
      <c r="J1760" s="79"/>
      <c r="L1760" s="18"/>
      <c r="M1760" s="18" t="str">
        <f t="shared" si="189"/>
        <v xml:space="preserve"> </v>
      </c>
      <c r="N1760" s="223" t="str">
        <f t="shared" ref="N1760:N1823" si="192">IF(H1760="","",VLOOKUP(H1760,U:V,2,FALSE))</f>
        <v>Delar av kopparframställningen som utförs av underleverantörer</v>
      </c>
      <c r="O1760" s="223"/>
      <c r="P1760" s="218" t="str">
        <f t="shared" si="185"/>
        <v xml:space="preserve"> </v>
      </c>
      <c r="Q1760" s="218" t="str">
        <f t="shared" si="191"/>
        <v>Delar av kopparframställningen som utförs av underleverantörer</v>
      </c>
      <c r="S1760" s="52" t="s">
        <v>10481</v>
      </c>
      <c r="T1760" s="7" t="s">
        <v>9690</v>
      </c>
      <c r="U1760" s="15" t="s">
        <v>10544</v>
      </c>
      <c r="V1760" s="14" t="s">
        <v>10543</v>
      </c>
      <c r="W1760" s="7"/>
      <c r="X1760" s="7" t="s">
        <v>5871</v>
      </c>
      <c r="Y1760" s="55"/>
      <c r="Z1760" s="80"/>
      <c r="AA1760" s="59" t="s">
        <v>9691</v>
      </c>
    </row>
    <row r="1761" spans="1:27" ht="13.5" thickBot="1" x14ac:dyDescent="0.25">
      <c r="A1761" s="24">
        <v>1760</v>
      </c>
      <c r="C1761" s="76" t="s">
        <v>9803</v>
      </c>
      <c r="D1761" s="76"/>
      <c r="E1761" s="25" t="str">
        <f t="shared" si="188"/>
        <v>24.45</v>
      </c>
      <c r="F1761" s="25" t="s">
        <v>9802</v>
      </c>
      <c r="G1761" s="76"/>
      <c r="H1761" s="28"/>
      <c r="I1761" s="28" t="s">
        <v>196</v>
      </c>
      <c r="J1761" s="79"/>
      <c r="L1761" s="18"/>
      <c r="M1761" s="18" t="str">
        <f t="shared" si="189"/>
        <v/>
      </c>
      <c r="N1761" s="223" t="str">
        <f t="shared" si="192"/>
        <v/>
      </c>
      <c r="O1761" s="223"/>
      <c r="P1761" s="218" t="str">
        <f t="shared" si="185"/>
        <v xml:space="preserve"> </v>
      </c>
      <c r="Q1761" s="218" t="str">
        <f>VLOOKUP(C1761,S:T,2,FALSE)</f>
        <v>Andra metaller</v>
      </c>
      <c r="S1761" s="52" t="s">
        <v>10478</v>
      </c>
      <c r="T1761" s="7" t="s">
        <v>9684</v>
      </c>
      <c r="U1761" s="15" t="s">
        <v>10541</v>
      </c>
      <c r="V1761" s="14" t="s">
        <v>10540</v>
      </c>
      <c r="W1761" s="7"/>
      <c r="X1761" s="7" t="s">
        <v>5868</v>
      </c>
      <c r="Y1761" s="55"/>
      <c r="Z1761" s="80"/>
      <c r="AA1761" s="59" t="s">
        <v>9685</v>
      </c>
    </row>
    <row r="1762" spans="1:27" ht="26.25" thickBot="1" x14ac:dyDescent="0.25">
      <c r="A1762" s="24">
        <v>1761</v>
      </c>
      <c r="C1762" s="76" t="s">
        <v>10545</v>
      </c>
      <c r="D1762" s="76"/>
      <c r="E1762" s="25" t="str">
        <f t="shared" si="188"/>
        <v>24.450</v>
      </c>
      <c r="F1762" s="25" t="s">
        <v>9802</v>
      </c>
      <c r="G1762" s="76"/>
      <c r="H1762" s="28"/>
      <c r="I1762" s="28" t="s">
        <v>196</v>
      </c>
      <c r="J1762" s="79"/>
      <c r="L1762" s="18"/>
      <c r="M1762" s="18" t="str">
        <f t="shared" si="189"/>
        <v/>
      </c>
      <c r="N1762" s="223" t="str">
        <f t="shared" si="192"/>
        <v/>
      </c>
      <c r="O1762" s="223"/>
      <c r="P1762" s="218" t="str">
        <f t="shared" si="185"/>
        <v xml:space="preserve"> </v>
      </c>
      <c r="Q1762" s="218" t="str">
        <f>VLOOKUP(C1762,S:T,2,FALSE)</f>
        <v>Andra metaller</v>
      </c>
      <c r="S1762" s="49" t="s">
        <v>9681</v>
      </c>
      <c r="T1762" s="7" t="s">
        <v>9676</v>
      </c>
      <c r="U1762" s="15" t="s">
        <v>10538</v>
      </c>
      <c r="V1762" s="14" t="s">
        <v>10537</v>
      </c>
      <c r="W1762" s="7"/>
      <c r="X1762" s="7" t="s">
        <v>5862</v>
      </c>
      <c r="Y1762" s="55"/>
      <c r="Z1762" s="80"/>
      <c r="AA1762" s="74" t="s">
        <v>196</v>
      </c>
    </row>
    <row r="1763" spans="1:27" ht="13.5" thickBot="1" x14ac:dyDescent="0.25">
      <c r="A1763" s="24">
        <v>1762</v>
      </c>
      <c r="C1763" s="76"/>
      <c r="D1763" s="76" t="s">
        <v>10542</v>
      </c>
      <c r="E1763" s="25" t="str">
        <f t="shared" si="188"/>
        <v>24.450.01</v>
      </c>
      <c r="F1763" s="25" t="s">
        <v>9790</v>
      </c>
      <c r="G1763" s="76" t="s">
        <v>10542</v>
      </c>
      <c r="H1763" s="76" t="s">
        <v>9791</v>
      </c>
      <c r="I1763" s="76" t="s">
        <v>9791</v>
      </c>
      <c r="J1763" s="79"/>
      <c r="L1763" s="18"/>
      <c r="M1763" s="18" t="str">
        <f t="shared" si="189"/>
        <v xml:space="preserve"> </v>
      </c>
      <c r="N1763" s="223" t="str">
        <f t="shared" si="192"/>
        <v>Nickel i obearbetad form</v>
      </c>
      <c r="O1763" s="223"/>
      <c r="P1763" s="218" t="str">
        <f t="shared" si="185"/>
        <v xml:space="preserve"> </v>
      </c>
      <c r="Q1763" s="218" t="str">
        <f t="shared" ref="Q1763:Q1770" si="193">VLOOKUP(G1763,S:T,2,FALSE)</f>
        <v>Nickel i obearbetad form</v>
      </c>
      <c r="S1763" s="52" t="s">
        <v>10473</v>
      </c>
      <c r="T1763" s="7" t="s">
        <v>9676</v>
      </c>
      <c r="U1763" s="15" t="s">
        <v>10535</v>
      </c>
      <c r="V1763" s="14" t="s">
        <v>10534</v>
      </c>
      <c r="W1763" s="7"/>
      <c r="X1763" s="7" t="s">
        <v>5860</v>
      </c>
      <c r="Y1763" s="55"/>
      <c r="Z1763" s="80"/>
      <c r="AA1763" s="74" t="s">
        <v>196</v>
      </c>
    </row>
    <row r="1764" spans="1:27" ht="26.25" thickBot="1" x14ac:dyDescent="0.25">
      <c r="A1764" s="24">
        <v>1763</v>
      </c>
      <c r="C1764" s="76"/>
      <c r="D1764" s="76" t="s">
        <v>10539</v>
      </c>
      <c r="E1764" s="25" t="str">
        <f t="shared" si="188"/>
        <v>24.450.02</v>
      </c>
      <c r="F1764" s="25" t="s">
        <v>9783</v>
      </c>
      <c r="G1764" s="76" t="s">
        <v>10539</v>
      </c>
      <c r="H1764" s="76" t="s">
        <v>9784</v>
      </c>
      <c r="I1764" s="76" t="s">
        <v>9784</v>
      </c>
      <c r="J1764" s="79"/>
      <c r="L1764" s="18"/>
      <c r="M1764" s="18" t="str">
        <f t="shared" si="189"/>
        <v xml:space="preserve"> </v>
      </c>
      <c r="N1764" s="223" t="str">
        <f t="shared" si="192"/>
        <v>Nickelskärsten, nickeloxidsinter och andra mellanprodukter vid framställning av nickel</v>
      </c>
      <c r="O1764" s="223"/>
      <c r="P1764" s="218" t="str">
        <f t="shared" si="185"/>
        <v xml:space="preserve"> </v>
      </c>
      <c r="Q1764" s="218" t="str">
        <f t="shared" si="193"/>
        <v>Nickelskärsten, nickeloxidsinter och andra mellanprodukter vid framställning av nickel</v>
      </c>
      <c r="S1764" s="52" t="s">
        <v>10471</v>
      </c>
      <c r="T1764" s="7" t="s">
        <v>9676</v>
      </c>
      <c r="U1764" s="15" t="s">
        <v>10532</v>
      </c>
      <c r="V1764" s="14" t="s">
        <v>10529</v>
      </c>
      <c r="W1764" s="7"/>
      <c r="X1764" s="7" t="s">
        <v>5857</v>
      </c>
      <c r="Y1764" s="55"/>
      <c r="Z1764" s="80"/>
      <c r="AA1764" s="59" t="s">
        <v>9677</v>
      </c>
    </row>
    <row r="1765" spans="1:27" ht="26.25" thickBot="1" x14ac:dyDescent="0.25">
      <c r="A1765" s="24">
        <v>1764</v>
      </c>
      <c r="C1765" s="76"/>
      <c r="D1765" s="76" t="s">
        <v>10536</v>
      </c>
      <c r="E1765" s="25" t="str">
        <f t="shared" si="188"/>
        <v>24.450.03</v>
      </c>
      <c r="F1765" s="25" t="s">
        <v>9771</v>
      </c>
      <c r="G1765" s="76" t="s">
        <v>10536</v>
      </c>
      <c r="H1765" s="76" t="s">
        <v>9772</v>
      </c>
      <c r="I1765" s="76" t="s">
        <v>9772</v>
      </c>
      <c r="J1765" s="79"/>
      <c r="L1765" s="18"/>
      <c r="M1765" s="18" t="str">
        <f t="shared" si="189"/>
        <v xml:space="preserve"> </v>
      </c>
      <c r="N1765" s="223" t="str">
        <f t="shared" si="192"/>
        <v>Pulver och fjäll av nickel</v>
      </c>
      <c r="O1765" s="223"/>
      <c r="P1765" s="218" t="str">
        <f t="shared" si="185"/>
        <v xml:space="preserve"> </v>
      </c>
      <c r="Q1765" s="218" t="str">
        <f t="shared" si="193"/>
        <v>Pulver och fjäll av nickel</v>
      </c>
      <c r="S1765" s="49" t="s">
        <v>9674</v>
      </c>
      <c r="T1765" s="7" t="s">
        <v>9671</v>
      </c>
      <c r="U1765" s="15" t="s">
        <v>10530</v>
      </c>
      <c r="V1765" s="14" t="s">
        <v>10529</v>
      </c>
      <c r="W1765" s="7"/>
      <c r="X1765" s="7" t="s">
        <v>5854</v>
      </c>
      <c r="Y1765" s="55"/>
      <c r="Z1765" s="80"/>
      <c r="AA1765" s="74" t="s">
        <v>196</v>
      </c>
    </row>
    <row r="1766" spans="1:27" ht="13.5" thickBot="1" x14ac:dyDescent="0.25">
      <c r="A1766" s="24">
        <v>1765</v>
      </c>
      <c r="C1766" s="76"/>
      <c r="D1766" s="76" t="s">
        <v>10533</v>
      </c>
      <c r="E1766" s="25" t="str">
        <f t="shared" si="188"/>
        <v>24.450.04</v>
      </c>
      <c r="F1766" s="25" t="s">
        <v>9769</v>
      </c>
      <c r="G1766" s="76" t="s">
        <v>10533</v>
      </c>
      <c r="H1766" s="76" t="s">
        <v>9770</v>
      </c>
      <c r="I1766" s="76" t="s">
        <v>9770</v>
      </c>
      <c r="J1766" s="69"/>
      <c r="L1766" s="18"/>
      <c r="M1766" s="18" t="str">
        <f t="shared" si="189"/>
        <v xml:space="preserve"> </v>
      </c>
      <c r="N1766" s="223" t="str">
        <f t="shared" si="192"/>
        <v>Stång, profiler och tråd av nickel</v>
      </c>
      <c r="O1766" s="223"/>
      <c r="P1766" s="218" t="str">
        <f t="shared" si="185"/>
        <v xml:space="preserve"> </v>
      </c>
      <c r="Q1766" s="218" t="str">
        <f t="shared" si="193"/>
        <v>Stång, profiler och tråd av nickel</v>
      </c>
      <c r="S1766" s="52" t="s">
        <v>10466</v>
      </c>
      <c r="T1766" s="7" t="s">
        <v>9671</v>
      </c>
      <c r="U1766" s="15" t="s">
        <v>10527</v>
      </c>
      <c r="V1766" s="14" t="s">
        <v>10526</v>
      </c>
      <c r="W1766" s="7"/>
      <c r="X1766" s="7" t="s">
        <v>5851</v>
      </c>
      <c r="Y1766" s="55"/>
      <c r="Z1766" s="80"/>
      <c r="AA1766" s="74" t="s">
        <v>196</v>
      </c>
    </row>
    <row r="1767" spans="1:27" ht="13.5" thickBot="1" x14ac:dyDescent="0.25">
      <c r="A1767" s="24">
        <v>1766</v>
      </c>
      <c r="C1767" s="76"/>
      <c r="D1767" s="76" t="s">
        <v>10531</v>
      </c>
      <c r="E1767" s="25" t="str">
        <f t="shared" si="188"/>
        <v>24.450.05</v>
      </c>
      <c r="F1767" s="25" t="s">
        <v>9767</v>
      </c>
      <c r="G1767" s="76" t="s">
        <v>10531</v>
      </c>
      <c r="H1767" s="76" t="s">
        <v>9768</v>
      </c>
      <c r="I1767" s="76" t="s">
        <v>9768</v>
      </c>
      <c r="J1767" s="69"/>
      <c r="L1767" s="18"/>
      <c r="M1767" s="18" t="str">
        <f t="shared" si="189"/>
        <v xml:space="preserve"> </v>
      </c>
      <c r="N1767" s="223" t="str">
        <f t="shared" si="192"/>
        <v>Plåt, band och folier av nickel</v>
      </c>
      <c r="O1767" s="223"/>
      <c r="P1767" s="218" t="str">
        <f t="shared" si="185"/>
        <v xml:space="preserve"> </v>
      </c>
      <c r="Q1767" s="218" t="str">
        <f t="shared" si="193"/>
        <v>Plåt, band och folier av nickel</v>
      </c>
      <c r="S1767" s="52" t="s">
        <v>10463</v>
      </c>
      <c r="T1767" s="7" t="s">
        <v>9671</v>
      </c>
      <c r="U1767" s="15" t="s">
        <v>10524</v>
      </c>
      <c r="V1767" s="14" t="s">
        <v>10521</v>
      </c>
      <c r="W1767" s="7"/>
      <c r="X1767" s="7" t="s">
        <v>5848</v>
      </c>
      <c r="Y1767" s="55"/>
      <c r="Z1767" s="80"/>
      <c r="AA1767" s="59" t="s">
        <v>9672</v>
      </c>
    </row>
    <row r="1768" spans="1:27" ht="13.5" thickBot="1" x14ac:dyDescent="0.25">
      <c r="A1768" s="24">
        <v>1767</v>
      </c>
      <c r="C1768" s="76"/>
      <c r="D1768" s="76" t="s">
        <v>10528</v>
      </c>
      <c r="E1768" s="25" t="str">
        <f t="shared" si="188"/>
        <v>24.450.06</v>
      </c>
      <c r="F1768" s="25" t="s">
        <v>9763</v>
      </c>
      <c r="G1768" s="76" t="s">
        <v>10528</v>
      </c>
      <c r="H1768" s="76" t="s">
        <v>9764</v>
      </c>
      <c r="I1768" s="76" t="s">
        <v>9764</v>
      </c>
      <c r="J1768" s="79"/>
      <c r="L1768" s="18"/>
      <c r="M1768" s="18" t="str">
        <f t="shared" si="189"/>
        <v xml:space="preserve"> </v>
      </c>
      <c r="N1768" s="223" t="str">
        <f t="shared" si="192"/>
        <v>Rör och rördelar av nickel</v>
      </c>
      <c r="O1768" s="223"/>
      <c r="P1768" s="218" t="str">
        <f t="shared" si="185"/>
        <v xml:space="preserve"> </v>
      </c>
      <c r="Q1768" s="218" t="str">
        <f t="shared" si="193"/>
        <v>Rör och rördelar av nickel</v>
      </c>
      <c r="S1768" s="163" t="s">
        <v>10460</v>
      </c>
      <c r="T1768" s="7" t="s">
        <v>9669</v>
      </c>
      <c r="U1768" s="15" t="s">
        <v>10522</v>
      </c>
      <c r="V1768" s="14" t="s">
        <v>10521</v>
      </c>
      <c r="W1768" s="7"/>
      <c r="X1768" s="7" t="s">
        <v>5846</v>
      </c>
      <c r="Y1768" s="55"/>
      <c r="Z1768" s="80"/>
      <c r="AA1768" s="74"/>
    </row>
    <row r="1769" spans="1:27" ht="51.75" thickBot="1" x14ac:dyDescent="0.25">
      <c r="A1769" s="24">
        <v>1768</v>
      </c>
      <c r="C1769" s="76"/>
      <c r="D1769" s="76" t="s">
        <v>10525</v>
      </c>
      <c r="E1769" s="25" t="str">
        <f t="shared" si="188"/>
        <v>24.450.07</v>
      </c>
      <c r="F1769" s="25" t="s">
        <v>9757</v>
      </c>
      <c r="G1769" s="76" t="s">
        <v>10525</v>
      </c>
      <c r="H1769" s="76" t="s">
        <v>9758</v>
      </c>
      <c r="I1769" s="76" t="s">
        <v>9758</v>
      </c>
      <c r="J1769" s="79"/>
      <c r="L1769" s="18"/>
      <c r="M1769" s="18" t="str">
        <f t="shared" si="189"/>
        <v xml:space="preserve"> </v>
      </c>
      <c r="N1769" s="223" t="str">
        <f t="shared" si="192"/>
        <v>Andra icke järnhaltiga metaller och produkter av andra icke järnhaltiga metaller; kermeter; aska och återstoder, innehållande metaller eller metallföreningar</v>
      </c>
      <c r="O1769" s="223"/>
      <c r="P1769" s="218" t="str">
        <f t="shared" si="185"/>
        <v xml:space="preserve"> </v>
      </c>
      <c r="Q1769" s="218" t="str">
        <f t="shared" si="193"/>
        <v>Andra icke järnhaltiga metaller och produkter av andra icke järnhal­tiga metaller; kermeter; aska och återstoder, innehållande metaller eller metallföreningar</v>
      </c>
      <c r="S1769" s="50" t="s">
        <v>9666</v>
      </c>
      <c r="T1769" s="7" t="s">
        <v>9665</v>
      </c>
      <c r="U1769" s="15" t="s">
        <v>10520</v>
      </c>
      <c r="V1769" s="14" t="s">
        <v>10519</v>
      </c>
      <c r="W1769" s="7"/>
      <c r="X1769" s="7" t="s">
        <v>5843</v>
      </c>
      <c r="Y1769" s="55"/>
      <c r="Z1769" s="80"/>
      <c r="AA1769" s="74"/>
    </row>
    <row r="1770" spans="1:27" ht="26.25" thickBot="1" x14ac:dyDescent="0.25">
      <c r="A1770" s="24">
        <v>1769</v>
      </c>
      <c r="C1770" s="76"/>
      <c r="D1770" s="76" t="s">
        <v>10523</v>
      </c>
      <c r="E1770" s="25" t="str">
        <f t="shared" si="188"/>
        <v>24.450.08</v>
      </c>
      <c r="F1770" s="25" t="s">
        <v>9752</v>
      </c>
      <c r="G1770" s="76" t="s">
        <v>10523</v>
      </c>
      <c r="H1770" s="76" t="s">
        <v>9753</v>
      </c>
      <c r="I1770" s="76" t="s">
        <v>9753</v>
      </c>
      <c r="J1770" s="79"/>
      <c r="L1770" s="18"/>
      <c r="M1770" s="18" t="str">
        <f t="shared" si="189"/>
        <v xml:space="preserve"> </v>
      </c>
      <c r="N1770" s="223" t="str">
        <f t="shared" si="192"/>
        <v>Delar av framställningen av andra metaller som utförs av underleverantörer</v>
      </c>
      <c r="O1770" s="223"/>
      <c r="P1770" s="218" t="str">
        <f t="shared" si="185"/>
        <v xml:space="preserve"> </v>
      </c>
      <c r="Q1770" s="218" t="str">
        <f t="shared" si="193"/>
        <v>Delar av framställningen av andra metaller som utförs av under­leverantörer</v>
      </c>
      <c r="S1770" s="49" t="s">
        <v>9663</v>
      </c>
      <c r="T1770" s="7" t="s">
        <v>9662</v>
      </c>
      <c r="U1770" s="15" t="s">
        <v>10517</v>
      </c>
      <c r="V1770" s="14" t="s">
        <v>10516</v>
      </c>
      <c r="W1770" s="7"/>
      <c r="X1770" s="7"/>
      <c r="Y1770" s="55"/>
      <c r="Z1770" s="80"/>
      <c r="AA1770" s="74" t="s">
        <v>196</v>
      </c>
    </row>
    <row r="1771" spans="1:27" ht="13.5" thickBot="1" x14ac:dyDescent="0.25">
      <c r="A1771" s="24">
        <v>1770</v>
      </c>
      <c r="C1771" s="76" t="s">
        <v>9750</v>
      </c>
      <c r="D1771" s="76"/>
      <c r="E1771" s="25" t="str">
        <f t="shared" si="188"/>
        <v>24.46</v>
      </c>
      <c r="F1771" s="25" t="s">
        <v>9749</v>
      </c>
      <c r="G1771" s="76"/>
      <c r="H1771" s="28"/>
      <c r="I1771" s="28" t="s">
        <v>196</v>
      </c>
      <c r="J1771" s="69"/>
      <c r="L1771" s="18"/>
      <c r="M1771" s="18" t="str">
        <f t="shared" si="189"/>
        <v/>
      </c>
      <c r="N1771" s="223" t="str">
        <f t="shared" si="192"/>
        <v/>
      </c>
      <c r="O1771" s="223"/>
      <c r="P1771" s="218" t="str">
        <f t="shared" si="185"/>
        <v xml:space="preserve"> </v>
      </c>
      <c r="Q1771" s="218" t="str">
        <f>VLOOKUP(C1771,S:T,2,FALSE)</f>
        <v>Kärnbränslematerial</v>
      </c>
      <c r="S1771" s="52" t="s">
        <v>10454</v>
      </c>
      <c r="T1771" s="7" t="s">
        <v>9662</v>
      </c>
      <c r="U1771" s="15" t="s">
        <v>10513</v>
      </c>
      <c r="V1771" s="14" t="s">
        <v>10512</v>
      </c>
      <c r="W1771" s="7"/>
      <c r="X1771" s="7"/>
      <c r="Y1771" s="55"/>
      <c r="Z1771" s="80"/>
      <c r="AA1771" s="74" t="s">
        <v>196</v>
      </c>
    </row>
    <row r="1772" spans="1:27" ht="34.5" thickBot="1" x14ac:dyDescent="0.25">
      <c r="A1772" s="24">
        <v>1771</v>
      </c>
      <c r="C1772" s="76" t="s">
        <v>10518</v>
      </c>
      <c r="D1772" s="76"/>
      <c r="E1772" s="25" t="str">
        <f t="shared" si="188"/>
        <v>24.460</v>
      </c>
      <c r="F1772" s="25" t="s">
        <v>9749</v>
      </c>
      <c r="G1772" s="76"/>
      <c r="H1772" s="28"/>
      <c r="I1772" s="28" t="s">
        <v>196</v>
      </c>
      <c r="J1772" s="69"/>
      <c r="L1772" s="18"/>
      <c r="M1772" s="18" t="str">
        <f t="shared" si="189"/>
        <v/>
      </c>
      <c r="N1772" s="223" t="str">
        <f t="shared" si="192"/>
        <v/>
      </c>
      <c r="O1772" s="223"/>
      <c r="P1772" s="218" t="str">
        <f t="shared" si="185"/>
        <v xml:space="preserve"> </v>
      </c>
      <c r="Q1772" s="218" t="str">
        <f>VLOOKUP(C1772,S:T,2,FALSE)</f>
        <v>Kärnbränslematerial</v>
      </c>
      <c r="S1772" s="52" t="s">
        <v>10451</v>
      </c>
      <c r="T1772" s="7" t="s">
        <v>9655</v>
      </c>
      <c r="U1772" s="15" t="s">
        <v>10510</v>
      </c>
      <c r="V1772" s="14" t="s">
        <v>10508</v>
      </c>
      <c r="W1772" s="7" t="s">
        <v>5834</v>
      </c>
      <c r="X1772" s="7"/>
      <c r="Y1772" s="55"/>
      <c r="Z1772" s="80"/>
      <c r="AA1772" s="59" t="s">
        <v>9656</v>
      </c>
    </row>
    <row r="1773" spans="1:27" ht="64.5" thickBot="1" x14ac:dyDescent="0.25">
      <c r="A1773" s="24">
        <v>1772</v>
      </c>
      <c r="C1773" s="76" t="s">
        <v>10515</v>
      </c>
      <c r="D1773" s="76" t="s">
        <v>10514</v>
      </c>
      <c r="E1773" s="25" t="str">
        <f t="shared" si="188"/>
        <v>24.460.01</v>
      </c>
      <c r="F1773" s="25" t="s">
        <v>9745</v>
      </c>
      <c r="G1773" s="76" t="s">
        <v>10514</v>
      </c>
      <c r="H1773" s="76" t="s">
        <v>9746</v>
      </c>
      <c r="I1773" s="76" t="s">
        <v>9746</v>
      </c>
      <c r="J1773" s="79"/>
      <c r="L1773" s="18"/>
      <c r="M1773" s="18" t="str">
        <f t="shared" si="189"/>
        <v xml:space="preserve"> </v>
      </c>
      <c r="N1773" s="223" t="str">
        <f t="shared" si="192"/>
        <v>Naturligt uran och föreningar av naturligt uran; legeringar, dispersioner (inbegripet kermeter), keramiska produkter samt blandningar, innehållande naturligt uran eller föreningar av naturligt uran</v>
      </c>
      <c r="O1773" s="223"/>
      <c r="P1773" s="218" t="str">
        <f t="shared" si="185"/>
        <v xml:space="preserve"> </v>
      </c>
      <c r="Q1773" s="218" t="str">
        <f>VLOOKUP(G1773,S:T,2,FALSE)</f>
        <v>Naturligt uran och föreningar av naturligt uran; legeringar, dispersio­ner (inbegripet kermeter), keramiska produkter samt blandningar, innehållande naturligt uran eller föreningar av naturligt uran</v>
      </c>
      <c r="S1773" s="52" t="s">
        <v>10449</v>
      </c>
      <c r="T1773" s="7" t="s">
        <v>9649</v>
      </c>
      <c r="U1773" s="15" t="s">
        <v>10509</v>
      </c>
      <c r="V1773" s="14" t="s">
        <v>10508</v>
      </c>
      <c r="W1773" s="7"/>
      <c r="X1773" s="7"/>
      <c r="Y1773" s="55"/>
      <c r="Z1773" s="80"/>
      <c r="AA1773" s="59" t="s">
        <v>9650</v>
      </c>
    </row>
    <row r="1774" spans="1:27" ht="26.25" thickBot="1" x14ac:dyDescent="0.25">
      <c r="A1774" s="24">
        <v>1773</v>
      </c>
      <c r="C1774" s="76"/>
      <c r="D1774" s="76" t="s">
        <v>10511</v>
      </c>
      <c r="E1774" s="25" t="str">
        <f t="shared" si="188"/>
        <v>24.460.02</v>
      </c>
      <c r="F1774" s="25" t="s">
        <v>9741</v>
      </c>
      <c r="G1774" s="76" t="s">
        <v>10511</v>
      </c>
      <c r="H1774" s="76" t="s">
        <v>9742</v>
      </c>
      <c r="I1774" s="76" t="s">
        <v>9742</v>
      </c>
      <c r="J1774" s="69"/>
      <c r="L1774" s="18"/>
      <c r="M1774" s="18" t="str">
        <f t="shared" si="189"/>
        <v xml:space="preserve"> </v>
      </c>
      <c r="N1774" s="223" t="str">
        <f t="shared" si="192"/>
        <v>Delar av framställningen av kärnbränslematerial som utförs av underleverantörer</v>
      </c>
      <c r="O1774" s="223"/>
      <c r="P1774" s="218" t="str">
        <f t="shared" si="185"/>
        <v xml:space="preserve"> </v>
      </c>
      <c r="Q1774" s="218" t="str">
        <f>VLOOKUP(G1774,S:T,2,FALSE)</f>
        <v>Delar av framställningen av kärnbränslematerial som utförs av under­leverantörer</v>
      </c>
      <c r="S1774" s="52" t="s">
        <v>10446</v>
      </c>
      <c r="T1774" s="7" t="s">
        <v>9646</v>
      </c>
      <c r="U1774" s="15" t="s">
        <v>10507</v>
      </c>
      <c r="V1774" s="14" t="s">
        <v>10502</v>
      </c>
      <c r="W1774" s="7"/>
      <c r="X1774" s="7"/>
      <c r="Y1774" s="55"/>
      <c r="Z1774" s="80"/>
      <c r="AA1774" s="59" t="s">
        <v>9647</v>
      </c>
    </row>
    <row r="1775" spans="1:27" ht="23.25" thickBot="1" x14ac:dyDescent="0.25">
      <c r="A1775" s="24">
        <v>1774</v>
      </c>
      <c r="C1775" s="76" t="s">
        <v>9739</v>
      </c>
      <c r="D1775" s="76"/>
      <c r="E1775" s="25" t="str">
        <f t="shared" si="188"/>
        <v>24.5</v>
      </c>
      <c r="F1775" s="25" t="s">
        <v>9738</v>
      </c>
      <c r="G1775" s="76"/>
      <c r="H1775" s="28"/>
      <c r="I1775" s="28"/>
      <c r="J1775" s="69"/>
      <c r="L1775" s="18"/>
      <c r="M1775" s="18" t="str">
        <f t="shared" si="189"/>
        <v/>
      </c>
      <c r="N1775" s="223" t="str">
        <f t="shared" si="192"/>
        <v/>
      </c>
      <c r="O1775" s="223"/>
      <c r="P1775" s="218" t="str">
        <f t="shared" si="185"/>
        <v xml:space="preserve"> </v>
      </c>
      <c r="Q1775" s="218" t="str">
        <f>VLOOKUP(C1775,S:T,2,FALSE)</f>
        <v>Tjänster avseende gjutning av metall</v>
      </c>
      <c r="S1775" s="52" t="s">
        <v>10443</v>
      </c>
      <c r="T1775" s="7" t="s">
        <v>9643</v>
      </c>
      <c r="U1775" s="15" t="s">
        <v>10505</v>
      </c>
      <c r="V1775" s="14" t="s">
        <v>10502</v>
      </c>
      <c r="W1775" s="7" t="s">
        <v>196</v>
      </c>
      <c r="X1775" s="7"/>
      <c r="Y1775" s="55"/>
      <c r="Z1775" s="80"/>
      <c r="AA1775" s="59" t="s">
        <v>9644</v>
      </c>
    </row>
    <row r="1776" spans="1:27" ht="23.25" thickBot="1" x14ac:dyDescent="0.25">
      <c r="A1776" s="24">
        <v>1775</v>
      </c>
      <c r="C1776" s="76" t="s">
        <v>9736</v>
      </c>
      <c r="D1776" s="76"/>
      <c r="E1776" s="25" t="str">
        <f t="shared" si="188"/>
        <v>24.51</v>
      </c>
      <c r="F1776" s="25" t="s">
        <v>9735</v>
      </c>
      <c r="G1776" s="76"/>
      <c r="H1776" s="28"/>
      <c r="I1776" s="28" t="s">
        <v>196</v>
      </c>
      <c r="J1776" s="79"/>
      <c r="L1776" s="18"/>
      <c r="M1776" s="18" t="str">
        <f t="shared" si="189"/>
        <v/>
      </c>
      <c r="N1776" s="223" t="str">
        <f t="shared" si="192"/>
        <v/>
      </c>
      <c r="O1776" s="223"/>
      <c r="P1776" s="218" t="str">
        <f t="shared" si="185"/>
        <v xml:space="preserve"> </v>
      </c>
      <c r="Q1776" s="218" t="str">
        <f>VLOOKUP(C1776,S:T,2,FALSE)</f>
        <v>Tjänster avseende gjutning av järn</v>
      </c>
      <c r="S1776" s="52" t="s">
        <v>10440</v>
      </c>
      <c r="T1776" s="7" t="s">
        <v>9638</v>
      </c>
      <c r="U1776" s="15" t="s">
        <v>10503</v>
      </c>
      <c r="V1776" s="14" t="s">
        <v>10502</v>
      </c>
      <c r="W1776" s="7"/>
      <c r="X1776" s="7"/>
      <c r="Y1776" s="55"/>
      <c r="Z1776" s="80"/>
      <c r="AA1776" s="59" t="s">
        <v>9639</v>
      </c>
    </row>
    <row r="1777" spans="1:27" ht="13.5" thickBot="1" x14ac:dyDescent="0.25">
      <c r="A1777" s="24">
        <v>1776</v>
      </c>
      <c r="C1777" s="76" t="s">
        <v>10506</v>
      </c>
      <c r="D1777" s="76"/>
      <c r="E1777" s="25" t="str">
        <f t="shared" si="188"/>
        <v>24.510</v>
      </c>
      <c r="F1777" s="25" t="s">
        <v>9735</v>
      </c>
      <c r="G1777" s="76"/>
      <c r="H1777" s="28"/>
      <c r="I1777" s="28" t="s">
        <v>196</v>
      </c>
      <c r="J1777" s="69"/>
      <c r="L1777" s="18"/>
      <c r="M1777" s="18" t="str">
        <f t="shared" si="189"/>
        <v/>
      </c>
      <c r="N1777" s="223" t="str">
        <f t="shared" si="192"/>
        <v/>
      </c>
      <c r="O1777" s="223"/>
      <c r="P1777" s="218" t="str">
        <f t="shared" si="185"/>
        <v xml:space="preserve"> </v>
      </c>
      <c r="Q1777" s="218" t="str">
        <f>VLOOKUP(C1777,S:T,2,FALSE)</f>
        <v>Tjänster avseende gjutning av järn</v>
      </c>
      <c r="S1777" s="49" t="s">
        <v>9636</v>
      </c>
      <c r="T1777" s="7" t="s">
        <v>9635</v>
      </c>
      <c r="U1777" s="15" t="s">
        <v>10500</v>
      </c>
      <c r="V1777" s="14" t="s">
        <v>10497</v>
      </c>
      <c r="W1777" s="7"/>
      <c r="X1777" s="7"/>
      <c r="Y1777" s="55"/>
      <c r="Z1777" s="80"/>
      <c r="AA1777" s="74" t="s">
        <v>196</v>
      </c>
    </row>
    <row r="1778" spans="1:27" ht="13.5" thickBot="1" x14ac:dyDescent="0.25">
      <c r="A1778" s="24">
        <v>1777</v>
      </c>
      <c r="C1778" s="76"/>
      <c r="D1778" s="76" t="s">
        <v>10504</v>
      </c>
      <c r="E1778" s="25" t="str">
        <f t="shared" si="188"/>
        <v>24.510.01</v>
      </c>
      <c r="F1778" s="25" t="s">
        <v>9729</v>
      </c>
      <c r="G1778" s="76" t="s">
        <v>10504</v>
      </c>
      <c r="H1778" s="76" t="s">
        <v>9730</v>
      </c>
      <c r="I1778" s="76" t="s">
        <v>9730</v>
      </c>
      <c r="J1778" s="69"/>
      <c r="L1778" s="18"/>
      <c r="M1778" s="18" t="str">
        <f t="shared" si="189"/>
        <v xml:space="preserve"> </v>
      </c>
      <c r="N1778" s="223" t="str">
        <f t="shared" si="192"/>
        <v>Tjänster avseende gjutning av aducerjärn</v>
      </c>
      <c r="O1778" s="223"/>
      <c r="P1778" s="218" t="str">
        <f t="shared" si="185"/>
        <v xml:space="preserve"> </v>
      </c>
      <c r="Q1778" s="218" t="str">
        <f t="shared" ref="Q1778:Q1783" si="194">VLOOKUP(G1778,S:T,2,FALSE)</f>
        <v>Tjänster avseende gjutning av aducerjärn</v>
      </c>
      <c r="S1778" s="52" t="s">
        <v>10436</v>
      </c>
      <c r="T1778" s="7" t="s">
        <v>9635</v>
      </c>
      <c r="U1778" s="15" t="s">
        <v>10498</v>
      </c>
      <c r="V1778" s="14" t="s">
        <v>10497</v>
      </c>
      <c r="W1778" s="7"/>
      <c r="X1778" s="7"/>
      <c r="Y1778" s="55"/>
      <c r="Z1778" s="80"/>
      <c r="AA1778" s="74" t="s">
        <v>196</v>
      </c>
    </row>
    <row r="1779" spans="1:27" ht="34.5" thickBot="1" x14ac:dyDescent="0.25">
      <c r="A1779" s="24">
        <v>1778</v>
      </c>
      <c r="C1779" s="76"/>
      <c r="D1779" s="76" t="s">
        <v>10501</v>
      </c>
      <c r="E1779" s="25" t="str">
        <f t="shared" si="188"/>
        <v>24.510.02</v>
      </c>
      <c r="F1779" s="25" t="s">
        <v>9726</v>
      </c>
      <c r="G1779" s="76" t="s">
        <v>10501</v>
      </c>
      <c r="H1779" s="76" t="s">
        <v>9727</v>
      </c>
      <c r="I1779" s="76" t="s">
        <v>9727</v>
      </c>
      <c r="J1779" s="69"/>
      <c r="L1779" s="18"/>
      <c r="M1779" s="18" t="str">
        <f t="shared" si="189"/>
        <v xml:space="preserve"> </v>
      </c>
      <c r="N1779" s="223" t="str">
        <f t="shared" si="192"/>
        <v>Tjänster avseende gjutning av segjärn (sfäroidal grafit)</v>
      </c>
      <c r="O1779" s="223"/>
      <c r="P1779" s="218" t="str">
        <f t="shared" si="185"/>
        <v xml:space="preserve"> </v>
      </c>
      <c r="Q1779" s="218" t="str">
        <f t="shared" si="194"/>
        <v>Tjänster avseende gjutning av segjärn (sfäroidal grafit)</v>
      </c>
      <c r="S1779" s="52" t="s">
        <v>10433</v>
      </c>
      <c r="T1779" s="7" t="s">
        <v>9630</v>
      </c>
      <c r="U1779" s="15" t="s">
        <v>10495</v>
      </c>
      <c r="V1779" s="14" t="s">
        <v>10494</v>
      </c>
      <c r="W1779" s="7" t="s">
        <v>5819</v>
      </c>
      <c r="X1779" s="7"/>
      <c r="Y1779" s="55"/>
      <c r="Z1779" s="80"/>
      <c r="AA1779" s="59" t="s">
        <v>9631</v>
      </c>
    </row>
    <row r="1780" spans="1:27" ht="26.25" thickBot="1" x14ac:dyDescent="0.25">
      <c r="A1780" s="24">
        <v>1779</v>
      </c>
      <c r="C1780" s="76"/>
      <c r="D1780" s="76" t="s">
        <v>10499</v>
      </c>
      <c r="E1780" s="25" t="str">
        <f t="shared" si="188"/>
        <v>24.510.03</v>
      </c>
      <c r="F1780" s="25" t="s">
        <v>9722</v>
      </c>
      <c r="G1780" s="76" t="s">
        <v>10499</v>
      </c>
      <c r="H1780" s="76" t="s">
        <v>9723</v>
      </c>
      <c r="I1780" s="76" t="s">
        <v>9723</v>
      </c>
      <c r="J1780" s="69"/>
      <c r="L1780" s="18"/>
      <c r="M1780" s="18" t="str">
        <f t="shared" si="189"/>
        <v xml:space="preserve"> </v>
      </c>
      <c r="N1780" s="223" t="str">
        <f t="shared" si="192"/>
        <v>Tjänster avseende gjutning av gråjärn</v>
      </c>
      <c r="O1780" s="223"/>
      <c r="P1780" s="218" t="str">
        <f t="shared" ref="P1780:P1843" si="195">IF(Q1780=F1780," ","!!!!!")</f>
        <v xml:space="preserve"> </v>
      </c>
      <c r="Q1780" s="218" t="str">
        <f t="shared" si="194"/>
        <v>Tjänster avseende gjutning av gråjärn</v>
      </c>
      <c r="S1780" s="52" t="s">
        <v>10431</v>
      </c>
      <c r="T1780" s="7" t="s">
        <v>9624</v>
      </c>
      <c r="U1780" s="15" t="s">
        <v>10492</v>
      </c>
      <c r="V1780" s="14" t="s">
        <v>10489</v>
      </c>
      <c r="W1780" s="7"/>
      <c r="X1780" s="7"/>
      <c r="Y1780" s="55"/>
      <c r="Z1780" s="80"/>
      <c r="AA1780" s="59" t="s">
        <v>9625</v>
      </c>
    </row>
    <row r="1781" spans="1:27" ht="26.25" thickBot="1" x14ac:dyDescent="0.25">
      <c r="A1781" s="24">
        <v>1780</v>
      </c>
      <c r="C1781" s="76"/>
      <c r="D1781" s="76" t="s">
        <v>10496</v>
      </c>
      <c r="E1781" s="25" t="str">
        <f t="shared" si="188"/>
        <v>24.510.04</v>
      </c>
      <c r="F1781" s="25" t="s">
        <v>9716</v>
      </c>
      <c r="G1781" s="76" t="s">
        <v>10496</v>
      </c>
      <c r="H1781" s="76" t="s">
        <v>9717</v>
      </c>
      <c r="I1781" s="76" t="s">
        <v>9717</v>
      </c>
      <c r="J1781" s="79"/>
      <c r="L1781" s="18"/>
      <c r="M1781" s="18" t="str">
        <f t="shared" si="189"/>
        <v xml:space="preserve"> </v>
      </c>
      <c r="N1781" s="223" t="str">
        <f t="shared" si="192"/>
        <v>Rör och ihåliga profiler, av gjutjärn</v>
      </c>
      <c r="O1781" s="223"/>
      <c r="P1781" s="218" t="str">
        <f t="shared" si="195"/>
        <v xml:space="preserve"> </v>
      </c>
      <c r="Q1781" s="218" t="str">
        <f t="shared" si="194"/>
        <v>Rör och ihåliga profiler, av gjutjärn</v>
      </c>
      <c r="S1781" s="50" t="s">
        <v>9622</v>
      </c>
      <c r="T1781" s="7" t="s">
        <v>9621</v>
      </c>
      <c r="U1781" s="15" t="s">
        <v>10490</v>
      </c>
      <c r="V1781" s="14" t="s">
        <v>10489</v>
      </c>
      <c r="W1781" s="7"/>
      <c r="X1781" s="7"/>
      <c r="Y1781" s="55"/>
      <c r="Z1781" s="80"/>
      <c r="AA1781" s="74"/>
    </row>
    <row r="1782" spans="1:27" ht="34.5" thickBot="1" x14ac:dyDescent="0.25">
      <c r="A1782" s="24">
        <v>1781</v>
      </c>
      <c r="C1782" s="76"/>
      <c r="D1782" s="76" t="s">
        <v>10493</v>
      </c>
      <c r="E1782" s="25" t="str">
        <f t="shared" si="188"/>
        <v>24.510.05</v>
      </c>
      <c r="F1782" s="25" t="s">
        <v>9709</v>
      </c>
      <c r="G1782" s="76" t="s">
        <v>10493</v>
      </c>
      <c r="H1782" s="76" t="s">
        <v>9710</v>
      </c>
      <c r="I1782" s="76" t="s">
        <v>9710</v>
      </c>
      <c r="J1782" s="79"/>
      <c r="L1782" s="18"/>
      <c r="M1782" s="18" t="str">
        <f t="shared" si="189"/>
        <v xml:space="preserve"> </v>
      </c>
      <c r="N1782" s="223" t="str">
        <f t="shared" si="192"/>
        <v>Rördelar av gjutjärn</v>
      </c>
      <c r="O1782" s="223"/>
      <c r="P1782" s="218" t="str">
        <f t="shared" si="195"/>
        <v xml:space="preserve"> </v>
      </c>
      <c r="Q1782" s="218" t="str">
        <f t="shared" si="194"/>
        <v>Rördelar av gjutjärn</v>
      </c>
      <c r="S1782" s="49" t="s">
        <v>9620</v>
      </c>
      <c r="T1782" s="7" t="s">
        <v>9617</v>
      </c>
      <c r="U1782" s="15" t="s">
        <v>10488</v>
      </c>
      <c r="V1782" s="14" t="s">
        <v>10485</v>
      </c>
      <c r="W1782" s="7" t="s">
        <v>5782</v>
      </c>
      <c r="X1782" s="7"/>
      <c r="Y1782" s="55"/>
      <c r="Z1782" s="80"/>
      <c r="AA1782" s="74" t="s">
        <v>196</v>
      </c>
    </row>
    <row r="1783" spans="1:27" ht="26.25" thickBot="1" x14ac:dyDescent="0.25">
      <c r="A1783" s="24">
        <v>1782</v>
      </c>
      <c r="C1783" s="76"/>
      <c r="D1783" s="76" t="s">
        <v>10491</v>
      </c>
      <c r="E1783" s="25" t="str">
        <f t="shared" si="188"/>
        <v>24.510.06</v>
      </c>
      <c r="F1783" s="25" t="s">
        <v>9704</v>
      </c>
      <c r="G1783" s="76" t="s">
        <v>10491</v>
      </c>
      <c r="H1783" s="76" t="s">
        <v>9705</v>
      </c>
      <c r="I1783" s="76" t="s">
        <v>9705</v>
      </c>
      <c r="J1783" s="79"/>
      <c r="L1783" s="18"/>
      <c r="M1783" s="18" t="str">
        <f t="shared" si="189"/>
        <v xml:space="preserve"> </v>
      </c>
      <c r="N1783" s="223" t="str">
        <f t="shared" si="192"/>
        <v>Delar av gjutningen av järn som utförs av underleverantörer</v>
      </c>
      <c r="O1783" s="223"/>
      <c r="P1783" s="218" t="str">
        <f t="shared" si="195"/>
        <v xml:space="preserve"> </v>
      </c>
      <c r="Q1783" s="218" t="str">
        <f t="shared" si="194"/>
        <v>Delar av gjutningen av järn som utförs av underleverantörer</v>
      </c>
      <c r="S1783" s="52" t="s">
        <v>10425</v>
      </c>
      <c r="T1783" s="7" t="s">
        <v>9617</v>
      </c>
      <c r="U1783" s="15" t="s">
        <v>10486</v>
      </c>
      <c r="V1783" s="14" t="s">
        <v>10485</v>
      </c>
      <c r="W1783" s="7"/>
      <c r="X1783" s="7"/>
      <c r="Y1783" s="55"/>
      <c r="Z1783" s="80"/>
      <c r="AA1783" s="74" t="s">
        <v>196</v>
      </c>
    </row>
    <row r="1784" spans="1:27" ht="23.25" thickBot="1" x14ac:dyDescent="0.25">
      <c r="A1784" s="24">
        <v>1783</v>
      </c>
      <c r="C1784" s="76" t="s">
        <v>9701</v>
      </c>
      <c r="D1784" s="76"/>
      <c r="E1784" s="25" t="str">
        <f t="shared" si="188"/>
        <v>24.52</v>
      </c>
      <c r="F1784" s="25" t="s">
        <v>9696</v>
      </c>
      <c r="G1784" s="76"/>
      <c r="H1784" s="28"/>
      <c r="I1784" s="28" t="s">
        <v>196</v>
      </c>
      <c r="J1784" s="79"/>
      <c r="L1784" s="18"/>
      <c r="M1784" s="18" t="str">
        <f t="shared" si="189"/>
        <v/>
      </c>
      <c r="N1784" s="223" t="str">
        <f t="shared" si="192"/>
        <v/>
      </c>
      <c r="O1784" s="223"/>
      <c r="P1784" s="218" t="str">
        <f t="shared" si="195"/>
        <v xml:space="preserve"> </v>
      </c>
      <c r="Q1784" s="218" t="str">
        <f>VLOOKUP(C1784,S:T,2,FALSE)</f>
        <v>Tjänster avseende gjutning av stål</v>
      </c>
      <c r="S1784" s="52" t="s">
        <v>10423</v>
      </c>
      <c r="T1784" s="7" t="s">
        <v>10483</v>
      </c>
      <c r="U1784" s="15" t="s">
        <v>10482</v>
      </c>
      <c r="V1784" s="14" t="s">
        <v>10479</v>
      </c>
      <c r="W1784" s="7"/>
      <c r="X1784" s="7"/>
      <c r="Y1784" s="55"/>
      <c r="Z1784" s="80"/>
      <c r="AA1784" s="59" t="s">
        <v>9616</v>
      </c>
    </row>
    <row r="1785" spans="1:27" ht="23.25" thickBot="1" x14ac:dyDescent="0.25">
      <c r="A1785" s="24">
        <v>1784</v>
      </c>
      <c r="C1785" s="76" t="s">
        <v>10487</v>
      </c>
      <c r="D1785" s="76"/>
      <c r="E1785" s="25" t="str">
        <f t="shared" si="188"/>
        <v>24.520</v>
      </c>
      <c r="F1785" s="25" t="s">
        <v>9696</v>
      </c>
      <c r="G1785" s="76"/>
      <c r="H1785" s="28"/>
      <c r="I1785" s="28" t="s">
        <v>196</v>
      </c>
      <c r="J1785" s="79"/>
      <c r="L1785" s="18"/>
      <c r="M1785" s="18" t="str">
        <f t="shared" si="189"/>
        <v/>
      </c>
      <c r="N1785" s="223" t="str">
        <f t="shared" si="192"/>
        <v/>
      </c>
      <c r="O1785" s="223"/>
      <c r="P1785" s="218" t="str">
        <f t="shared" si="195"/>
        <v xml:space="preserve"> </v>
      </c>
      <c r="Q1785" s="218" t="str">
        <f>VLOOKUP(C1785,S:T,2,FALSE)</f>
        <v>Tjänster avseende gjutning av stål</v>
      </c>
      <c r="S1785" s="52" t="s">
        <v>10420</v>
      </c>
      <c r="T1785" s="7" t="s">
        <v>9612</v>
      </c>
      <c r="U1785" s="15" t="s">
        <v>10480</v>
      </c>
      <c r="V1785" s="14" t="s">
        <v>10479</v>
      </c>
      <c r="W1785" s="7"/>
      <c r="X1785" s="7" t="s">
        <v>196</v>
      </c>
      <c r="Y1785" s="55"/>
      <c r="Z1785" s="80"/>
      <c r="AA1785" s="59" t="s">
        <v>9613</v>
      </c>
    </row>
    <row r="1786" spans="1:27" ht="13.5" thickBot="1" x14ac:dyDescent="0.25">
      <c r="A1786" s="24">
        <v>1785</v>
      </c>
      <c r="C1786" s="76"/>
      <c r="D1786" s="76" t="s">
        <v>10484</v>
      </c>
      <c r="E1786" s="25" t="str">
        <f t="shared" si="188"/>
        <v>24.520.01</v>
      </c>
      <c r="F1786" s="25" t="s">
        <v>9696</v>
      </c>
      <c r="G1786" s="76" t="s">
        <v>10484</v>
      </c>
      <c r="H1786" s="76" t="s">
        <v>9697</v>
      </c>
      <c r="I1786" s="76" t="s">
        <v>9697</v>
      </c>
      <c r="J1786" s="69"/>
      <c r="L1786" s="18"/>
      <c r="M1786" s="18" t="str">
        <f t="shared" si="189"/>
        <v xml:space="preserve"> </v>
      </c>
      <c r="N1786" s="223" t="str">
        <f t="shared" si="192"/>
        <v>Tjänster avseende gjutning av stål</v>
      </c>
      <c r="O1786" s="223"/>
      <c r="P1786" s="218" t="str">
        <f t="shared" si="195"/>
        <v xml:space="preserve"> </v>
      </c>
      <c r="Q1786" s="218" t="str">
        <f>VLOOKUP(G1786,S:T,2,FALSE)</f>
        <v>Tjänster avseende gjutning av stål</v>
      </c>
      <c r="S1786" s="52" t="s">
        <v>10418</v>
      </c>
      <c r="T1786" s="7" t="s">
        <v>9609</v>
      </c>
      <c r="U1786" s="15" t="s">
        <v>10477</v>
      </c>
      <c r="V1786" s="14" t="s">
        <v>10476</v>
      </c>
      <c r="W1786" s="7"/>
      <c r="X1786" s="7" t="s">
        <v>196</v>
      </c>
      <c r="Y1786" s="55"/>
      <c r="Z1786" s="80"/>
      <c r="AA1786" s="59" t="s">
        <v>9610</v>
      </c>
    </row>
    <row r="1787" spans="1:27" ht="26.25" thickBot="1" x14ac:dyDescent="0.25">
      <c r="A1787" s="24">
        <v>1786</v>
      </c>
      <c r="C1787" s="76"/>
      <c r="D1787" s="76" t="s">
        <v>10481</v>
      </c>
      <c r="E1787" s="25" t="str">
        <f t="shared" si="188"/>
        <v>24.520.02</v>
      </c>
      <c r="F1787" s="25" t="s">
        <v>9690</v>
      </c>
      <c r="G1787" s="76" t="s">
        <v>10481</v>
      </c>
      <c r="H1787" s="76" t="s">
        <v>9691</v>
      </c>
      <c r="I1787" s="76" t="s">
        <v>9691</v>
      </c>
      <c r="J1787" s="69"/>
      <c r="L1787" s="18"/>
      <c r="M1787" s="18" t="str">
        <f t="shared" si="189"/>
        <v xml:space="preserve"> </v>
      </c>
      <c r="N1787" s="223" t="str">
        <f t="shared" si="192"/>
        <v>Rör av centrifugalgjutet stål</v>
      </c>
      <c r="O1787" s="223"/>
      <c r="P1787" s="218" t="str">
        <f t="shared" si="195"/>
        <v xml:space="preserve"> </v>
      </c>
      <c r="Q1787" s="218" t="str">
        <f>VLOOKUP(G1787,S:T,2,FALSE)</f>
        <v>Rör av centrifugalgjutet stål</v>
      </c>
      <c r="S1787" s="52" t="s">
        <v>10415</v>
      </c>
      <c r="T1787" s="7" t="s">
        <v>9603</v>
      </c>
      <c r="U1787" s="15" t="s">
        <v>10475</v>
      </c>
      <c r="V1787" s="14" t="s">
        <v>10474</v>
      </c>
      <c r="W1787" s="7"/>
      <c r="X1787" s="7" t="s">
        <v>5772</v>
      </c>
      <c r="Y1787" s="55"/>
      <c r="Z1787" s="80"/>
      <c r="AA1787" s="59" t="s">
        <v>9604</v>
      </c>
    </row>
    <row r="1788" spans="1:27" ht="26.25" thickBot="1" x14ac:dyDescent="0.25">
      <c r="A1788" s="24">
        <v>1787</v>
      </c>
      <c r="C1788" s="76"/>
      <c r="D1788" s="76" t="s">
        <v>10478</v>
      </c>
      <c r="E1788" s="25" t="str">
        <f t="shared" si="188"/>
        <v>24.520.03</v>
      </c>
      <c r="F1788" s="25" t="s">
        <v>9684</v>
      </c>
      <c r="G1788" s="76" t="s">
        <v>10478</v>
      </c>
      <c r="H1788" s="76" t="s">
        <v>9685</v>
      </c>
      <c r="I1788" s="76" t="s">
        <v>9685</v>
      </c>
      <c r="J1788" s="79"/>
      <c r="L1788" s="18"/>
      <c r="M1788" s="18" t="str">
        <f t="shared" si="189"/>
        <v xml:space="preserve"> </v>
      </c>
      <c r="N1788" s="223" t="str">
        <f t="shared" si="192"/>
        <v>Rördelar av gjutstål</v>
      </c>
      <c r="O1788" s="223"/>
      <c r="P1788" s="218" t="str">
        <f t="shared" si="195"/>
        <v xml:space="preserve"> </v>
      </c>
      <c r="Q1788" s="218" t="str">
        <f>VLOOKUP(G1788,S:T,2,FALSE)</f>
        <v>Rördelar av gjutstål</v>
      </c>
      <c r="S1788" s="49" t="s">
        <v>9601</v>
      </c>
      <c r="T1788" s="7" t="s">
        <v>9598</v>
      </c>
      <c r="U1788" s="15" t="s">
        <v>10472</v>
      </c>
      <c r="V1788" s="14" t="s">
        <v>10469</v>
      </c>
      <c r="W1788" s="7"/>
      <c r="X1788" s="7"/>
      <c r="Y1788" s="55"/>
      <c r="Z1788" s="80"/>
      <c r="AA1788" s="74" t="s">
        <v>196</v>
      </c>
    </row>
    <row r="1789" spans="1:27" ht="26.25" thickBot="1" x14ac:dyDescent="0.25">
      <c r="A1789" s="24">
        <v>1788</v>
      </c>
      <c r="C1789" s="76" t="s">
        <v>9681</v>
      </c>
      <c r="D1789" s="76"/>
      <c r="E1789" s="25" t="str">
        <f t="shared" si="188"/>
        <v>24.53</v>
      </c>
      <c r="F1789" s="25" t="s">
        <v>9676</v>
      </c>
      <c r="G1789" s="76"/>
      <c r="H1789" s="28"/>
      <c r="I1789" s="28" t="s">
        <v>196</v>
      </c>
      <c r="J1789" s="79"/>
      <c r="L1789" s="18"/>
      <c r="M1789" s="18" t="str">
        <f t="shared" si="189"/>
        <v/>
      </c>
      <c r="N1789" s="223" t="str">
        <f t="shared" si="192"/>
        <v/>
      </c>
      <c r="O1789" s="223"/>
      <c r="P1789" s="218" t="str">
        <f t="shared" si="195"/>
        <v xml:space="preserve"> </v>
      </c>
      <c r="Q1789" s="218" t="str">
        <f>VLOOKUP(C1789,S:T,2,FALSE)</f>
        <v>Tjänster avseende gjutning av lättmetaller</v>
      </c>
      <c r="S1789" s="52" t="s">
        <v>10410</v>
      </c>
      <c r="T1789" s="7" t="s">
        <v>9598</v>
      </c>
      <c r="U1789" s="15" t="s">
        <v>10470</v>
      </c>
      <c r="V1789" s="14" t="s">
        <v>10469</v>
      </c>
      <c r="W1789" s="7"/>
      <c r="X1789" s="7"/>
      <c r="Y1789" s="55"/>
      <c r="Z1789" s="80"/>
      <c r="AA1789" s="74" t="s">
        <v>196</v>
      </c>
    </row>
    <row r="1790" spans="1:27" ht="45.75" thickBot="1" x14ac:dyDescent="0.25">
      <c r="A1790" s="24">
        <v>1789</v>
      </c>
      <c r="C1790" s="76" t="s">
        <v>10473</v>
      </c>
      <c r="D1790" s="76"/>
      <c r="E1790" s="25" t="str">
        <f t="shared" si="188"/>
        <v>24.530</v>
      </c>
      <c r="F1790" s="25" t="s">
        <v>9676</v>
      </c>
      <c r="G1790" s="76"/>
      <c r="H1790" s="28"/>
      <c r="I1790" s="28" t="s">
        <v>196</v>
      </c>
      <c r="J1790" s="69"/>
      <c r="L1790" s="18"/>
      <c r="M1790" s="18" t="str">
        <f t="shared" si="189"/>
        <v/>
      </c>
      <c r="N1790" s="223" t="str">
        <f t="shared" si="192"/>
        <v/>
      </c>
      <c r="O1790" s="223"/>
      <c r="P1790" s="218" t="str">
        <f t="shared" si="195"/>
        <v xml:space="preserve"> </v>
      </c>
      <c r="Q1790" s="218" t="str">
        <f>VLOOKUP(C1790,S:T,2,FALSE)</f>
        <v>Tjänster avseende gjutning av lättmetaller</v>
      </c>
      <c r="S1790" s="52" t="s">
        <v>10407</v>
      </c>
      <c r="T1790" s="7" t="s">
        <v>10468</v>
      </c>
      <c r="U1790" s="15" t="s">
        <v>10467</v>
      </c>
      <c r="V1790" s="14" t="s">
        <v>10464</v>
      </c>
      <c r="W1790" s="7" t="s">
        <v>5764</v>
      </c>
      <c r="X1790" s="7"/>
      <c r="Y1790" s="55"/>
      <c r="Z1790" s="80"/>
      <c r="AA1790" s="59" t="s">
        <v>9596</v>
      </c>
    </row>
    <row r="1791" spans="1:27" ht="13.5" thickBot="1" x14ac:dyDescent="0.25">
      <c r="A1791" s="24">
        <v>1790</v>
      </c>
      <c r="C1791" s="76"/>
      <c r="D1791" s="76" t="s">
        <v>10471</v>
      </c>
      <c r="E1791" s="25" t="str">
        <f t="shared" si="188"/>
        <v>24.530.00</v>
      </c>
      <c r="F1791" s="25" t="s">
        <v>9676</v>
      </c>
      <c r="G1791" s="76" t="s">
        <v>10471</v>
      </c>
      <c r="H1791" s="76" t="s">
        <v>9677</v>
      </c>
      <c r="I1791" s="76" t="s">
        <v>9677</v>
      </c>
      <c r="J1791" s="69"/>
      <c r="L1791" s="18"/>
      <c r="M1791" s="18" t="str">
        <f t="shared" si="189"/>
        <v xml:space="preserve"> </v>
      </c>
      <c r="N1791" s="223" t="str">
        <f t="shared" si="192"/>
        <v>Tjänster avseende gjutning av lättmetaller</v>
      </c>
      <c r="O1791" s="223"/>
      <c r="P1791" s="218" t="str">
        <f t="shared" si="195"/>
        <v xml:space="preserve"> </v>
      </c>
      <c r="Q1791" s="218" t="str">
        <f>VLOOKUP(G1791,S:T,2,FALSE)</f>
        <v>Tjänster avseende gjutning av lättmetaller</v>
      </c>
      <c r="S1791" s="52" t="s">
        <v>10404</v>
      </c>
      <c r="T1791" s="7" t="s">
        <v>9592</v>
      </c>
      <c r="U1791" s="15" t="s">
        <v>10465</v>
      </c>
      <c r="V1791" s="14" t="s">
        <v>10464</v>
      </c>
      <c r="W1791" s="7"/>
      <c r="X1791" s="7"/>
      <c r="Y1791" s="55"/>
      <c r="Z1791" s="80"/>
      <c r="AA1791" s="59" t="s">
        <v>9593</v>
      </c>
    </row>
    <row r="1792" spans="1:27" ht="26.25" thickBot="1" x14ac:dyDescent="0.25">
      <c r="A1792" s="24">
        <v>1791</v>
      </c>
      <c r="C1792" s="76" t="s">
        <v>9674</v>
      </c>
      <c r="D1792" s="76"/>
      <c r="E1792" s="25" t="str">
        <f t="shared" si="188"/>
        <v>24.54</v>
      </c>
      <c r="F1792" s="25" t="s">
        <v>9671</v>
      </c>
      <c r="G1792" s="76"/>
      <c r="H1792" s="28"/>
      <c r="I1792" s="28" t="s">
        <v>196</v>
      </c>
      <c r="J1792" s="69"/>
      <c r="L1792" s="18"/>
      <c r="M1792" s="18" t="str">
        <f t="shared" si="189"/>
        <v/>
      </c>
      <c r="N1792" s="223" t="str">
        <f t="shared" si="192"/>
        <v/>
      </c>
      <c r="O1792" s="223"/>
      <c r="P1792" s="218" t="str">
        <f t="shared" si="195"/>
        <v xml:space="preserve"> </v>
      </c>
      <c r="Q1792" s="218" t="str">
        <f>VLOOKUP(C1792,S:T,2,FALSE)</f>
        <v>Tjänster avseende gjutning av andra metaller</v>
      </c>
      <c r="S1792" s="52" t="s">
        <v>10401</v>
      </c>
      <c r="T1792" s="7" t="s">
        <v>9588</v>
      </c>
      <c r="U1792" s="15" t="s">
        <v>10462</v>
      </c>
      <c r="V1792" s="14" t="s">
        <v>10461</v>
      </c>
      <c r="W1792" s="7"/>
      <c r="X1792" s="7"/>
      <c r="Y1792" s="55"/>
      <c r="Z1792" s="80"/>
      <c r="AA1792" s="59" t="s">
        <v>9589</v>
      </c>
    </row>
    <row r="1793" spans="1:27" ht="13.5" thickBot="1" x14ac:dyDescent="0.25">
      <c r="A1793" s="24">
        <v>1792</v>
      </c>
      <c r="C1793" s="76" t="s">
        <v>10466</v>
      </c>
      <c r="D1793" s="76"/>
      <c r="E1793" s="25" t="str">
        <f t="shared" si="188"/>
        <v>24.540</v>
      </c>
      <c r="F1793" s="25" t="s">
        <v>9671</v>
      </c>
      <c r="G1793" s="76"/>
      <c r="H1793" s="28"/>
      <c r="I1793" s="28" t="s">
        <v>196</v>
      </c>
      <c r="J1793" s="79"/>
      <c r="L1793" s="18"/>
      <c r="M1793" s="18" t="str">
        <f t="shared" si="189"/>
        <v/>
      </c>
      <c r="N1793" s="223" t="str">
        <f t="shared" si="192"/>
        <v/>
      </c>
      <c r="O1793" s="223"/>
      <c r="P1793" s="218" t="str">
        <f t="shared" si="195"/>
        <v xml:space="preserve"> </v>
      </c>
      <c r="Q1793" s="218" t="str">
        <f>VLOOKUP(C1793,S:T,2,FALSE)</f>
        <v>Tjänster avseende gjutning av andra metaller</v>
      </c>
      <c r="S1793" s="50" t="s">
        <v>9586</v>
      </c>
      <c r="T1793" s="7" t="s">
        <v>9583</v>
      </c>
      <c r="U1793" s="15" t="s">
        <v>10459</v>
      </c>
      <c r="V1793" s="14" t="s">
        <v>10458</v>
      </c>
      <c r="W1793" s="7"/>
      <c r="X1793" s="7"/>
      <c r="Y1793" s="55"/>
      <c r="Z1793" s="80"/>
      <c r="AA1793" s="74" t="s">
        <v>196</v>
      </c>
    </row>
    <row r="1794" spans="1:27" ht="34.5" thickBot="1" x14ac:dyDescent="0.25">
      <c r="A1794" s="24">
        <v>1793</v>
      </c>
      <c r="C1794" s="76"/>
      <c r="D1794" s="76" t="s">
        <v>10463</v>
      </c>
      <c r="E1794" s="25" t="str">
        <f t="shared" si="188"/>
        <v>24.540.00</v>
      </c>
      <c r="F1794" s="25" t="s">
        <v>9671</v>
      </c>
      <c r="G1794" s="76" t="s">
        <v>10463</v>
      </c>
      <c r="H1794" s="76" t="s">
        <v>9672</v>
      </c>
      <c r="I1794" s="76" t="s">
        <v>9672</v>
      </c>
      <c r="J1794" s="79"/>
      <c r="L1794" s="18"/>
      <c r="M1794" s="18" t="str">
        <f t="shared" si="189"/>
        <v xml:space="preserve"> </v>
      </c>
      <c r="N1794" s="223" t="str">
        <f t="shared" si="192"/>
        <v>Tjänster avseende gjutning av andra metaller</v>
      </c>
      <c r="O1794" s="223"/>
      <c r="P1794" s="218" t="str">
        <f t="shared" si="195"/>
        <v xml:space="preserve"> </v>
      </c>
      <c r="Q1794" s="218" t="str">
        <f>VLOOKUP(G1794,S:T,2,FALSE)</f>
        <v>Tjänster avseende gjutning av andra metaller</v>
      </c>
      <c r="S1794" s="49" t="s">
        <v>9584</v>
      </c>
      <c r="T1794" s="7" t="s">
        <v>9583</v>
      </c>
      <c r="U1794" s="15" t="s">
        <v>10457</v>
      </c>
      <c r="V1794" s="14" t="s">
        <v>10455</v>
      </c>
      <c r="W1794" s="7" t="s">
        <v>7206</v>
      </c>
      <c r="X1794" s="7"/>
      <c r="Y1794" s="55"/>
      <c r="Z1794" s="80"/>
      <c r="AA1794" s="74" t="s">
        <v>196</v>
      </c>
    </row>
    <row r="1795" spans="1:27" ht="13.5" thickBot="1" x14ac:dyDescent="0.25">
      <c r="A1795" s="24">
        <v>1794</v>
      </c>
      <c r="C1795" s="129" t="s">
        <v>10460</v>
      </c>
      <c r="D1795" s="76"/>
      <c r="E1795" s="25" t="str">
        <f t="shared" si="188"/>
        <v>25</v>
      </c>
      <c r="F1795" s="25" t="s">
        <v>9669</v>
      </c>
      <c r="G1795" s="76"/>
      <c r="H1795" s="28"/>
      <c r="I1795" s="28"/>
      <c r="J1795" s="79"/>
      <c r="L1795" s="18"/>
      <c r="M1795" s="18" t="str">
        <f t="shared" si="189"/>
        <v/>
      </c>
      <c r="N1795" s="223" t="str">
        <f t="shared" si="192"/>
        <v/>
      </c>
      <c r="O1795" s="223"/>
      <c r="P1795" s="218" t="str">
        <f t="shared" si="195"/>
        <v xml:space="preserve"> </v>
      </c>
      <c r="Q1795" s="218" t="str">
        <f>VLOOKUP(C1795,S:T,2,FALSE)</f>
        <v>Metallvaror, utom maskiner och apparater</v>
      </c>
      <c r="S1795" s="52" t="s">
        <v>10395</v>
      </c>
      <c r="T1795" s="7" t="s">
        <v>9583</v>
      </c>
      <c r="U1795" s="15" t="s">
        <v>10456</v>
      </c>
      <c r="V1795" s="14" t="s">
        <v>10455</v>
      </c>
      <c r="W1795" s="7"/>
      <c r="X1795" s="7" t="s">
        <v>7206</v>
      </c>
      <c r="Y1795" s="55"/>
      <c r="Z1795" s="80"/>
      <c r="AA1795" s="74" t="s">
        <v>196</v>
      </c>
    </row>
    <row r="1796" spans="1:27" ht="13.5" thickBot="1" x14ac:dyDescent="0.25">
      <c r="A1796" s="24">
        <v>1795</v>
      </c>
      <c r="C1796" s="76" t="s">
        <v>9666</v>
      </c>
      <c r="D1796" s="76"/>
      <c r="E1796" s="25" t="str">
        <f t="shared" si="188"/>
        <v>25.1</v>
      </c>
      <c r="F1796" s="25" t="s">
        <v>9665</v>
      </c>
      <c r="G1796" s="76"/>
      <c r="H1796" s="28"/>
      <c r="I1796" s="28"/>
      <c r="J1796" s="79"/>
      <c r="L1796" s="18"/>
      <c r="M1796" s="18" t="str">
        <f t="shared" si="189"/>
        <v/>
      </c>
      <c r="N1796" s="223" t="str">
        <f t="shared" si="192"/>
        <v/>
      </c>
      <c r="O1796" s="223"/>
      <c r="P1796" s="218" t="str">
        <f t="shared" si="195"/>
        <v xml:space="preserve"> </v>
      </c>
      <c r="Q1796" s="218" t="str">
        <f>VLOOKUP(C1796,S:T,2,FALSE)</f>
        <v>Byggnadsmetallvaror</v>
      </c>
      <c r="S1796" s="52" t="s">
        <v>10392</v>
      </c>
      <c r="T1796" s="7" t="s">
        <v>9577</v>
      </c>
      <c r="U1796" s="15" t="s">
        <v>10453</v>
      </c>
      <c r="V1796" s="14" t="s">
        <v>10452</v>
      </c>
      <c r="W1796" s="7"/>
      <c r="X1796" s="7" t="s">
        <v>5750</v>
      </c>
      <c r="Y1796" s="55"/>
      <c r="Z1796" s="80"/>
      <c r="AA1796" s="59" t="s">
        <v>9578</v>
      </c>
    </row>
    <row r="1797" spans="1:27" ht="23.25" thickBot="1" x14ac:dyDescent="0.25">
      <c r="A1797" s="24">
        <v>1796</v>
      </c>
      <c r="C1797" s="76" t="s">
        <v>9663</v>
      </c>
      <c r="D1797" s="76"/>
      <c r="E1797" s="25" t="str">
        <f t="shared" ref="E1797:E1860" si="196">IF(D1797="",C1797,D1797)</f>
        <v>25.11</v>
      </c>
      <c r="F1797" s="25" t="s">
        <v>9662</v>
      </c>
      <c r="G1797" s="76"/>
      <c r="H1797" s="28"/>
      <c r="I1797" s="28" t="s">
        <v>196</v>
      </c>
      <c r="J1797" s="69"/>
      <c r="L1797" s="18"/>
      <c r="M1797" s="18" t="str">
        <f t="shared" si="189"/>
        <v/>
      </c>
      <c r="N1797" s="223" t="str">
        <f t="shared" si="192"/>
        <v/>
      </c>
      <c r="O1797" s="223"/>
      <c r="P1797" s="218" t="str">
        <f t="shared" si="195"/>
        <v xml:space="preserve"> </v>
      </c>
      <c r="Q1797" s="218" t="str">
        <f>VLOOKUP(C1797,S:T,2,FALSE)</f>
        <v>Metallstommar och delar därav</v>
      </c>
      <c r="S1797" s="52" t="s">
        <v>10390</v>
      </c>
      <c r="T1797" s="7" t="s">
        <v>9574</v>
      </c>
      <c r="U1797" s="15" t="s">
        <v>10450</v>
      </c>
      <c r="V1797" s="14" t="s">
        <v>10447</v>
      </c>
      <c r="W1797" s="7"/>
      <c r="X1797" s="7" t="s">
        <v>5745</v>
      </c>
      <c r="Y1797" s="55"/>
      <c r="Z1797" s="80"/>
      <c r="AA1797" s="59" t="s">
        <v>9575</v>
      </c>
    </row>
    <row r="1798" spans="1:27" ht="13.5" thickBot="1" x14ac:dyDescent="0.25">
      <c r="A1798" s="24">
        <v>1797</v>
      </c>
      <c r="C1798" s="76" t="s">
        <v>10454</v>
      </c>
      <c r="D1798" s="76"/>
      <c r="E1798" s="25" t="str">
        <f t="shared" si="196"/>
        <v>25.110</v>
      </c>
      <c r="F1798" s="25" t="s">
        <v>9662</v>
      </c>
      <c r="G1798" s="76"/>
      <c r="H1798" s="28"/>
      <c r="I1798" s="28" t="s">
        <v>196</v>
      </c>
      <c r="J1798" s="69"/>
      <c r="L1798" s="18"/>
      <c r="M1798" s="18" t="str">
        <f t="shared" si="189"/>
        <v/>
      </c>
      <c r="N1798" s="223" t="str">
        <f t="shared" si="192"/>
        <v/>
      </c>
      <c r="O1798" s="223"/>
      <c r="P1798" s="218" t="str">
        <f t="shared" si="195"/>
        <v xml:space="preserve"> </v>
      </c>
      <c r="Q1798" s="218" t="str">
        <f>VLOOKUP(C1798,S:T,2,FALSE)</f>
        <v>Metallstommar och delar därav</v>
      </c>
      <c r="S1798" s="52" t="s">
        <v>10388</v>
      </c>
      <c r="T1798" s="7" t="s">
        <v>9571</v>
      </c>
      <c r="U1798" s="15" t="s">
        <v>10448</v>
      </c>
      <c r="V1798" s="14" t="s">
        <v>10447</v>
      </c>
      <c r="W1798" s="7"/>
      <c r="X1798" s="7"/>
      <c r="Y1798" s="55"/>
      <c r="Z1798" s="80"/>
      <c r="AA1798" s="59" t="s">
        <v>9572</v>
      </c>
    </row>
    <row r="1799" spans="1:27" ht="13.5" thickBot="1" x14ac:dyDescent="0.25">
      <c r="A1799" s="24">
        <v>1798</v>
      </c>
      <c r="C1799" s="76"/>
      <c r="D1799" s="76" t="s">
        <v>10451</v>
      </c>
      <c r="E1799" s="25" t="str">
        <f t="shared" si="196"/>
        <v>25.110.01</v>
      </c>
      <c r="F1799" s="25" t="s">
        <v>9655</v>
      </c>
      <c r="G1799" s="76" t="s">
        <v>10451</v>
      </c>
      <c r="H1799" s="76" t="s">
        <v>9656</v>
      </c>
      <c r="I1799" s="76" t="s">
        <v>9656</v>
      </c>
      <c r="J1799" s="79"/>
      <c r="L1799" s="18"/>
      <c r="M1799" s="18" t="str">
        <f t="shared" si="189"/>
        <v xml:space="preserve"> </v>
      </c>
      <c r="N1799" s="223" t="str">
        <f t="shared" si="192"/>
        <v>Monteringsfärdiga byggnader av metall</v>
      </c>
      <c r="O1799" s="223"/>
      <c r="P1799" s="218" t="str">
        <f t="shared" si="195"/>
        <v xml:space="preserve"> </v>
      </c>
      <c r="Q1799" s="218" t="str">
        <f>VLOOKUP(G1799,S:T,2,FALSE)</f>
        <v>Monteringsfärdiga byggnader av metall</v>
      </c>
      <c r="S1799" s="52" t="s">
        <v>10385</v>
      </c>
      <c r="T1799" s="7" t="s">
        <v>9565</v>
      </c>
      <c r="U1799" s="15" t="s">
        <v>10445</v>
      </c>
      <c r="V1799" s="14" t="s">
        <v>10444</v>
      </c>
      <c r="W1799" s="7"/>
      <c r="X1799" s="7" t="s">
        <v>196</v>
      </c>
      <c r="Y1799" s="55"/>
      <c r="Z1799" s="80"/>
      <c r="AA1799" s="59" t="s">
        <v>9566</v>
      </c>
    </row>
    <row r="1800" spans="1:27" ht="13.5" thickBot="1" x14ac:dyDescent="0.25">
      <c r="A1800" s="24">
        <v>1799</v>
      </c>
      <c r="C1800" s="76"/>
      <c r="D1800" s="76" t="s">
        <v>10449</v>
      </c>
      <c r="E1800" s="25" t="str">
        <f t="shared" si="196"/>
        <v>25.110.02</v>
      </c>
      <c r="F1800" s="25" t="s">
        <v>9649</v>
      </c>
      <c r="G1800" s="76" t="s">
        <v>10449</v>
      </c>
      <c r="H1800" s="76" t="s">
        <v>9650</v>
      </c>
      <c r="I1800" s="76" t="s">
        <v>9650</v>
      </c>
      <c r="J1800" s="79"/>
      <c r="L1800" s="18"/>
      <c r="M1800" s="18" t="str">
        <f t="shared" si="189"/>
        <v xml:space="preserve"> </v>
      </c>
      <c r="N1800" s="223" t="str">
        <f t="shared" si="192"/>
        <v>Broar och brosektioner av järn eller stål</v>
      </c>
      <c r="O1800" s="223"/>
      <c r="P1800" s="218" t="str">
        <f t="shared" si="195"/>
        <v xml:space="preserve"> </v>
      </c>
      <c r="Q1800" s="218" t="str">
        <f>VLOOKUP(G1800,S:T,2,FALSE)</f>
        <v>Broar och brosektioner av järn eller stål</v>
      </c>
      <c r="S1800" s="52" t="s">
        <v>10383</v>
      </c>
      <c r="T1800" s="7" t="s">
        <v>9563</v>
      </c>
      <c r="U1800" s="15" t="s">
        <v>10442</v>
      </c>
      <c r="V1800" s="14" t="s">
        <v>10441</v>
      </c>
      <c r="W1800" s="7"/>
      <c r="X1800" s="7" t="s">
        <v>196</v>
      </c>
      <c r="Y1800" s="55"/>
      <c r="Z1800" s="80"/>
      <c r="AA1800" s="59" t="s">
        <v>9564</v>
      </c>
    </row>
    <row r="1801" spans="1:27" ht="23.25" thickBot="1" x14ac:dyDescent="0.25">
      <c r="A1801" s="24">
        <v>1800</v>
      </c>
      <c r="C1801" s="76"/>
      <c r="D1801" s="76" t="s">
        <v>10446</v>
      </c>
      <c r="E1801" s="25" t="str">
        <f t="shared" si="196"/>
        <v>25.110.03</v>
      </c>
      <c r="F1801" s="25" t="s">
        <v>9646</v>
      </c>
      <c r="G1801" s="76" t="s">
        <v>10446</v>
      </c>
      <c r="H1801" s="76" t="s">
        <v>9647</v>
      </c>
      <c r="I1801" s="76" t="s">
        <v>9647</v>
      </c>
      <c r="J1801" s="79"/>
      <c r="L1801" s="18"/>
      <c r="M1801" s="18" t="str">
        <f t="shared" ref="M1801:M1864" si="197">IF(D1801="","",IF(F1801=N1801," ","!!!"))</f>
        <v xml:space="preserve"> </v>
      </c>
      <c r="N1801" s="223" t="str">
        <f t="shared" si="192"/>
        <v>Torn och fackverksmaster av järn eller stål</v>
      </c>
      <c r="O1801" s="223"/>
      <c r="P1801" s="218" t="str">
        <f t="shared" si="195"/>
        <v xml:space="preserve"> </v>
      </c>
      <c r="Q1801" s="218" t="str">
        <f>VLOOKUP(G1801,S:T,2,FALSE)</f>
        <v>Torn och fackverksmaster av järn eller stål</v>
      </c>
      <c r="S1801" s="52" t="s">
        <v>10380</v>
      </c>
      <c r="T1801" s="7" t="s">
        <v>9559</v>
      </c>
      <c r="U1801" s="15" t="s">
        <v>10439</v>
      </c>
      <c r="V1801" s="14" t="s">
        <v>10437</v>
      </c>
      <c r="W1801" s="7"/>
      <c r="X1801" s="7" t="s">
        <v>5730</v>
      </c>
      <c r="Y1801" s="55"/>
      <c r="Z1801" s="80"/>
      <c r="AA1801" s="59" t="s">
        <v>9560</v>
      </c>
    </row>
    <row r="1802" spans="1:27" ht="26.25" thickBot="1" x14ac:dyDescent="0.25">
      <c r="A1802" s="24">
        <v>1801</v>
      </c>
      <c r="C1802" s="76"/>
      <c r="D1802" s="76" t="s">
        <v>10443</v>
      </c>
      <c r="E1802" s="25" t="str">
        <f t="shared" si="196"/>
        <v>25.110.04</v>
      </c>
      <c r="F1802" s="25" t="s">
        <v>9643</v>
      </c>
      <c r="G1802" s="76" t="s">
        <v>10443</v>
      </c>
      <c r="H1802" s="76" t="s">
        <v>9644</v>
      </c>
      <c r="I1802" s="76" t="s">
        <v>9644</v>
      </c>
      <c r="J1802" s="69"/>
      <c r="L1802" s="18"/>
      <c r="M1802" s="18" t="str">
        <f t="shared" si="197"/>
        <v xml:space="preserve"> </v>
      </c>
      <c r="N1802" s="223" t="str">
        <f t="shared" si="192"/>
        <v>Andra metallstommar och delar därav, plåt, stång, profiler, rör o.d., av järn, stål eller aluminium</v>
      </c>
      <c r="O1802" s="223"/>
      <c r="P1802" s="218" t="str">
        <f t="shared" si="195"/>
        <v xml:space="preserve"> </v>
      </c>
      <c r="Q1802" s="218" t="str">
        <f>VLOOKUP(G1802,S:T,2,FALSE)</f>
        <v>Andra metallstommar och delar därav, plåt, stång, profiler, rör o.d., av järn, stål eller aluminium</v>
      </c>
      <c r="S1802" s="50" t="s">
        <v>9557</v>
      </c>
      <c r="T1802" s="7" t="s">
        <v>9551</v>
      </c>
      <c r="U1802" s="15" t="s">
        <v>10438</v>
      </c>
      <c r="V1802" s="14" t="s">
        <v>10437</v>
      </c>
      <c r="W1802" s="7"/>
      <c r="X1802" s="7"/>
      <c r="Y1802" s="55"/>
      <c r="Z1802" s="80"/>
      <c r="AA1802" s="74"/>
    </row>
    <row r="1803" spans="1:27" ht="26.25" thickBot="1" x14ac:dyDescent="0.25">
      <c r="A1803" s="24">
        <v>1802</v>
      </c>
      <c r="C1803" s="76"/>
      <c r="D1803" s="76" t="s">
        <v>10440</v>
      </c>
      <c r="E1803" s="25" t="str">
        <f t="shared" si="196"/>
        <v>25.110.05</v>
      </c>
      <c r="F1803" s="25" t="s">
        <v>9638</v>
      </c>
      <c r="G1803" s="76" t="s">
        <v>10440</v>
      </c>
      <c r="H1803" s="76" t="s">
        <v>9639</v>
      </c>
      <c r="I1803" s="76" t="s">
        <v>9639</v>
      </c>
      <c r="J1803" s="69"/>
      <c r="L1803" s="18"/>
      <c r="M1803" s="18" t="str">
        <f t="shared" si="197"/>
        <v xml:space="preserve"> </v>
      </c>
      <c r="N1803" s="223" t="str">
        <f t="shared" si="192"/>
        <v>Delar av tillverkningen av metallstommar och delar därav som utförs av underleverantörer</v>
      </c>
      <c r="O1803" s="223"/>
      <c r="P1803" s="218" t="str">
        <f t="shared" si="195"/>
        <v xml:space="preserve"> </v>
      </c>
      <c r="Q1803" s="218" t="str">
        <f>VLOOKUP(G1803,S:T,2,FALSE)</f>
        <v>Delar av tillverkningen av metallstommar och delar därav som utförs av underleverantörer</v>
      </c>
      <c r="S1803" s="49" t="s">
        <v>9554</v>
      </c>
      <c r="T1803" s="7" t="s">
        <v>9551</v>
      </c>
      <c r="U1803" s="15" t="s">
        <v>10435</v>
      </c>
      <c r="V1803" s="14" t="s">
        <v>10434</v>
      </c>
      <c r="W1803" s="7"/>
      <c r="X1803" s="7"/>
      <c r="Y1803" s="55"/>
      <c r="Z1803" s="80"/>
      <c r="AA1803" s="74" t="s">
        <v>196</v>
      </c>
    </row>
    <row r="1804" spans="1:27" ht="34.5" thickBot="1" x14ac:dyDescent="0.25">
      <c r="A1804" s="24">
        <v>1803</v>
      </c>
      <c r="C1804" s="76" t="s">
        <v>9636</v>
      </c>
      <c r="D1804" s="76"/>
      <c r="E1804" s="25" t="str">
        <f t="shared" si="196"/>
        <v>25.12</v>
      </c>
      <c r="F1804" s="25" t="s">
        <v>9635</v>
      </c>
      <c r="G1804" s="76"/>
      <c r="H1804" s="28"/>
      <c r="I1804" s="28" t="s">
        <v>196</v>
      </c>
      <c r="J1804" s="69"/>
      <c r="L1804" s="18"/>
      <c r="M1804" s="18" t="str">
        <f t="shared" si="197"/>
        <v/>
      </c>
      <c r="N1804" s="223" t="str">
        <f t="shared" si="192"/>
        <v/>
      </c>
      <c r="O1804" s="223"/>
      <c r="P1804" s="218" t="str">
        <f t="shared" si="195"/>
        <v xml:space="preserve"> </v>
      </c>
      <c r="Q1804" s="218" t="str">
        <f>VLOOKUP(C1804,S:T,2,FALSE)</f>
        <v>Dörrar och fönster av metall</v>
      </c>
      <c r="S1804" s="52" t="s">
        <v>10374</v>
      </c>
      <c r="T1804" s="7" t="s">
        <v>9551</v>
      </c>
      <c r="U1804" s="15" t="s">
        <v>10432</v>
      </c>
      <c r="V1804" s="14" t="s">
        <v>10429</v>
      </c>
      <c r="W1804" s="7" t="s">
        <v>5715</v>
      </c>
      <c r="X1804" s="7"/>
      <c r="Y1804" s="55"/>
      <c r="Z1804" s="80"/>
      <c r="AA1804" s="74" t="s">
        <v>196</v>
      </c>
    </row>
    <row r="1805" spans="1:27" ht="13.5" thickBot="1" x14ac:dyDescent="0.25">
      <c r="A1805" s="24">
        <v>1804</v>
      </c>
      <c r="C1805" s="76" t="s">
        <v>10436</v>
      </c>
      <c r="D1805" s="76"/>
      <c r="E1805" s="25" t="str">
        <f t="shared" si="196"/>
        <v>25.120</v>
      </c>
      <c r="F1805" s="25" t="s">
        <v>9635</v>
      </c>
      <c r="G1805" s="76"/>
      <c r="H1805" s="28"/>
      <c r="I1805" s="28" t="s">
        <v>196</v>
      </c>
      <c r="J1805" s="79"/>
      <c r="L1805" s="18"/>
      <c r="M1805" s="18" t="str">
        <f t="shared" si="197"/>
        <v/>
      </c>
      <c r="N1805" s="223" t="str">
        <f t="shared" si="192"/>
        <v/>
      </c>
      <c r="O1805" s="223"/>
      <c r="P1805" s="218" t="str">
        <f t="shared" si="195"/>
        <v xml:space="preserve"> </v>
      </c>
      <c r="Q1805" s="218" t="str">
        <f>VLOOKUP(C1805,S:T,2,FALSE)</f>
        <v>Dörrar och fönster av metall</v>
      </c>
      <c r="S1805" s="52" t="s">
        <v>10372</v>
      </c>
      <c r="T1805" s="7" t="s">
        <v>9549</v>
      </c>
      <c r="U1805" s="15" t="s">
        <v>10430</v>
      </c>
      <c r="V1805" s="14" t="s">
        <v>10429</v>
      </c>
      <c r="W1805" s="7"/>
      <c r="X1805" s="7"/>
      <c r="Y1805" s="55"/>
      <c r="Z1805" s="80"/>
      <c r="AA1805" s="59" t="s">
        <v>9550</v>
      </c>
    </row>
    <row r="1806" spans="1:27" ht="26.25" thickBot="1" x14ac:dyDescent="0.25">
      <c r="A1806" s="24">
        <v>1805</v>
      </c>
      <c r="C1806" s="76"/>
      <c r="D1806" s="76" t="s">
        <v>10433</v>
      </c>
      <c r="E1806" s="25" t="str">
        <f t="shared" si="196"/>
        <v>25.120.01</v>
      </c>
      <c r="F1806" s="25" t="s">
        <v>9630</v>
      </c>
      <c r="G1806" s="76" t="s">
        <v>10433</v>
      </c>
      <c r="H1806" s="76" t="s">
        <v>9631</v>
      </c>
      <c r="I1806" s="76" t="s">
        <v>9631</v>
      </c>
      <c r="J1806" s="79"/>
      <c r="L1806" s="18"/>
      <c r="M1806" s="18" t="str">
        <f t="shared" si="197"/>
        <v xml:space="preserve"> </v>
      </c>
      <c r="N1806" s="223" t="str">
        <f t="shared" si="192"/>
        <v>Dörrar, fönster, dörr- och fönsterkarmar samt dörrtrösklar av metall</v>
      </c>
      <c r="O1806" s="223"/>
      <c r="P1806" s="218" t="str">
        <f t="shared" si="195"/>
        <v xml:space="preserve"> </v>
      </c>
      <c r="Q1806" s="218" t="str">
        <f>VLOOKUP(G1806,S:T,2,FALSE)</f>
        <v>Dörrar, fönster, dörr- och fönsterkarmar samt dörrtrösklar av metall</v>
      </c>
      <c r="S1806" s="52" t="s">
        <v>10369</v>
      </c>
      <c r="T1806" s="7" t="s">
        <v>9546</v>
      </c>
      <c r="U1806" s="15" t="s">
        <v>10428</v>
      </c>
      <c r="V1806" s="14" t="s">
        <v>10426</v>
      </c>
      <c r="W1806" s="7"/>
      <c r="X1806" s="7"/>
      <c r="Y1806" s="55"/>
      <c r="Z1806" s="80"/>
      <c r="AA1806" s="59" t="s">
        <v>9547</v>
      </c>
    </row>
    <row r="1807" spans="1:27" ht="26.25" thickBot="1" x14ac:dyDescent="0.25">
      <c r="A1807" s="24">
        <v>1806</v>
      </c>
      <c r="C1807" s="76"/>
      <c r="D1807" s="76" t="s">
        <v>10431</v>
      </c>
      <c r="E1807" s="25" t="str">
        <f t="shared" si="196"/>
        <v>25.120.02</v>
      </c>
      <c r="F1807" s="25" t="s">
        <v>9624</v>
      </c>
      <c r="G1807" s="76" t="s">
        <v>10431</v>
      </c>
      <c r="H1807" s="76" t="s">
        <v>9625</v>
      </c>
      <c r="I1807" s="76" t="s">
        <v>9625</v>
      </c>
      <c r="J1807" s="79"/>
      <c r="L1807" s="18"/>
      <c r="M1807" s="18" t="str">
        <f t="shared" si="197"/>
        <v xml:space="preserve"> </v>
      </c>
      <c r="N1807" s="223" t="str">
        <f t="shared" si="192"/>
        <v>Delar av tillverkningen av dörrar och fönster av metall som utförs av underleverantörer</v>
      </c>
      <c r="O1807" s="223"/>
      <c r="P1807" s="218" t="str">
        <f t="shared" si="195"/>
        <v xml:space="preserve"> </v>
      </c>
      <c r="Q1807" s="218" t="str">
        <f>VLOOKUP(G1807,S:T,2,FALSE)</f>
        <v>Delar av tillverkningen av dörrar och fönster av metall som utförs av underleverantörer</v>
      </c>
      <c r="S1807" s="52" t="s">
        <v>10367</v>
      </c>
      <c r="T1807" s="7" t="s">
        <v>9543</v>
      </c>
      <c r="U1807" s="15" t="s">
        <v>10427</v>
      </c>
      <c r="V1807" s="14" t="s">
        <v>10426</v>
      </c>
      <c r="W1807" s="7"/>
      <c r="X1807" s="7" t="s">
        <v>196</v>
      </c>
      <c r="Y1807" s="55"/>
      <c r="Z1807" s="80"/>
      <c r="AA1807" s="59" t="s">
        <v>9544</v>
      </c>
    </row>
    <row r="1808" spans="1:27" ht="13.5" thickBot="1" x14ac:dyDescent="0.25">
      <c r="A1808" s="24">
        <v>1807</v>
      </c>
      <c r="C1808" s="76" t="s">
        <v>9622</v>
      </c>
      <c r="D1808" s="76"/>
      <c r="E1808" s="25" t="str">
        <f t="shared" si="196"/>
        <v>25.2</v>
      </c>
      <c r="F1808" s="25" t="s">
        <v>9621</v>
      </c>
      <c r="G1808" s="76"/>
      <c r="H1808" s="28"/>
      <c r="I1808" s="28"/>
      <c r="J1808" s="79"/>
      <c r="L1808" s="18"/>
      <c r="M1808" s="18" t="str">
        <f t="shared" si="197"/>
        <v/>
      </c>
      <c r="N1808" s="223" t="str">
        <f t="shared" si="192"/>
        <v/>
      </c>
      <c r="O1808" s="223"/>
      <c r="P1808" s="218" t="str">
        <f t="shared" si="195"/>
        <v xml:space="preserve"> </v>
      </c>
      <c r="Q1808" s="218" t="str">
        <f>VLOOKUP(C1808,S:T,2,FALSE)</f>
        <v>Cisterner, tankar, kar och andra behållare av metall</v>
      </c>
      <c r="S1808" s="52" t="s">
        <v>10365</v>
      </c>
      <c r="T1808" s="7" t="s">
        <v>9540</v>
      </c>
      <c r="U1808" s="15" t="s">
        <v>10424</v>
      </c>
      <c r="V1808" s="14" t="s">
        <v>10421</v>
      </c>
      <c r="W1808" s="7"/>
      <c r="X1808" s="7" t="s">
        <v>196</v>
      </c>
      <c r="Y1808" s="55"/>
      <c r="Z1808" s="80"/>
      <c r="AA1808" s="59" t="s">
        <v>9541</v>
      </c>
    </row>
    <row r="1809" spans="1:27" ht="23.25" thickBot="1" x14ac:dyDescent="0.25">
      <c r="A1809" s="24">
        <v>1808</v>
      </c>
      <c r="C1809" s="76" t="s">
        <v>9620</v>
      </c>
      <c r="D1809" s="76"/>
      <c r="E1809" s="25" t="str">
        <f t="shared" si="196"/>
        <v>25.21</v>
      </c>
      <c r="F1809" s="25" t="s">
        <v>9617</v>
      </c>
      <c r="G1809" s="76"/>
      <c r="H1809" s="28"/>
      <c r="I1809" s="28" t="s">
        <v>196</v>
      </c>
      <c r="J1809" s="79"/>
      <c r="L1809" s="18"/>
      <c r="M1809" s="18" t="str">
        <f t="shared" si="197"/>
        <v/>
      </c>
      <c r="N1809" s="223" t="str">
        <f t="shared" si="192"/>
        <v/>
      </c>
      <c r="O1809" s="223"/>
      <c r="P1809" s="218" t="str">
        <f t="shared" si="195"/>
        <v xml:space="preserve"> </v>
      </c>
      <c r="Q1809" s="218" t="str">
        <f>VLOOKUP(C1809,S:T,2,FALSE)</f>
        <v>Radiatorer och pannor för centraluppvärmning</v>
      </c>
      <c r="S1809" s="52" t="s">
        <v>10362</v>
      </c>
      <c r="T1809" s="7" t="s">
        <v>9536</v>
      </c>
      <c r="U1809" s="15" t="s">
        <v>10422</v>
      </c>
      <c r="V1809" s="14" t="s">
        <v>10421</v>
      </c>
      <c r="W1809" s="7"/>
      <c r="X1809" s="7"/>
      <c r="Y1809" s="55"/>
      <c r="Z1809" s="80"/>
      <c r="AA1809" s="59" t="s">
        <v>9537</v>
      </c>
    </row>
    <row r="1810" spans="1:27" ht="23.25" thickBot="1" x14ac:dyDescent="0.25">
      <c r="A1810" s="24">
        <v>1809</v>
      </c>
      <c r="C1810" s="76" t="s">
        <v>10425</v>
      </c>
      <c r="D1810" s="76"/>
      <c r="E1810" s="25" t="str">
        <f t="shared" si="196"/>
        <v>25.210</v>
      </c>
      <c r="F1810" s="25" t="s">
        <v>9617</v>
      </c>
      <c r="G1810" s="76"/>
      <c r="H1810" s="28"/>
      <c r="I1810" s="28" t="s">
        <v>196</v>
      </c>
      <c r="J1810" s="79"/>
      <c r="L1810" s="18"/>
      <c r="M1810" s="18" t="str">
        <f t="shared" si="197"/>
        <v/>
      </c>
      <c r="N1810" s="223" t="str">
        <f t="shared" si="192"/>
        <v/>
      </c>
      <c r="O1810" s="223"/>
      <c r="P1810" s="218" t="str">
        <f t="shared" si="195"/>
        <v xml:space="preserve"> </v>
      </c>
      <c r="Q1810" s="218" t="str">
        <f>VLOOKUP(C1810,S:T,2,FALSE)</f>
        <v>Radiatorer och pannor för centraluppvärmning</v>
      </c>
      <c r="S1810" s="50" t="s">
        <v>9533</v>
      </c>
      <c r="T1810" s="7" t="s">
        <v>9529</v>
      </c>
      <c r="U1810" s="15" t="s">
        <v>10419</v>
      </c>
      <c r="V1810" s="14" t="s">
        <v>10416</v>
      </c>
      <c r="W1810" s="7"/>
      <c r="X1810" s="7"/>
      <c r="Y1810" s="55"/>
      <c r="Z1810" s="80"/>
      <c r="AA1810" s="74"/>
    </row>
    <row r="1811" spans="1:27" ht="39" thickBot="1" x14ac:dyDescent="0.25">
      <c r="A1811" s="24">
        <v>1810</v>
      </c>
      <c r="C1811" s="76"/>
      <c r="D1811" s="76" t="s">
        <v>10423</v>
      </c>
      <c r="E1811" s="25" t="str">
        <f t="shared" si="196"/>
        <v>25.210.01</v>
      </c>
      <c r="F1811" s="25" t="s">
        <v>9615</v>
      </c>
      <c r="G1811" s="76" t="s">
        <v>10423</v>
      </c>
      <c r="H1811" s="76" t="s">
        <v>9616</v>
      </c>
      <c r="I1811" s="76" t="s">
        <v>9616</v>
      </c>
      <c r="J1811" s="69"/>
      <c r="L1811" s="18"/>
      <c r="M1811" s="18" t="str">
        <f t="shared" si="197"/>
        <v xml:space="preserve"> </v>
      </c>
      <c r="N1811" s="223" t="str">
        <f t="shared" si="192"/>
        <v>Radiatorer för centraluppvärmning, inte försedda med elektrisk uppvärmningsanordning, av järn eller stål</v>
      </c>
      <c r="O1811" s="223"/>
      <c r="P1811" s="218" t="str">
        <f t="shared" si="195"/>
        <v xml:space="preserve"> </v>
      </c>
      <c r="Q1811" s="218" t="str">
        <f>VLOOKUP(G1811,S:T,2,FALSE)</f>
        <v>Radiatorer för centraluppvärmning, inte försedda med elektrisk upp­värmningsanordning, av järn eller stål</v>
      </c>
      <c r="S1811" s="49" t="s">
        <v>9530</v>
      </c>
      <c r="T1811" s="7" t="s">
        <v>9529</v>
      </c>
      <c r="U1811" s="15" t="s">
        <v>10417</v>
      </c>
      <c r="V1811" s="14" t="s">
        <v>10416</v>
      </c>
      <c r="W1811" s="7" t="s">
        <v>7153</v>
      </c>
      <c r="X1811" s="7"/>
      <c r="Y1811" s="55"/>
      <c r="Z1811" s="80"/>
      <c r="AA1811" s="74" t="s">
        <v>196</v>
      </c>
    </row>
    <row r="1812" spans="1:27" ht="26.25" thickBot="1" x14ac:dyDescent="0.25">
      <c r="A1812" s="24">
        <v>1811</v>
      </c>
      <c r="C1812" s="76"/>
      <c r="D1812" s="76" t="s">
        <v>10420</v>
      </c>
      <c r="E1812" s="25" t="str">
        <f t="shared" si="196"/>
        <v>25.210.02</v>
      </c>
      <c r="F1812" s="25" t="s">
        <v>9612</v>
      </c>
      <c r="G1812" s="76" t="s">
        <v>10420</v>
      </c>
      <c r="H1812" s="76" t="s">
        <v>9613</v>
      </c>
      <c r="I1812" s="76" t="s">
        <v>9613</v>
      </c>
      <c r="J1812" s="69"/>
      <c r="L1812" s="18"/>
      <c r="M1812" s="18" t="str">
        <f t="shared" si="197"/>
        <v xml:space="preserve"> </v>
      </c>
      <c r="N1812" s="223" t="str">
        <f t="shared" si="192"/>
        <v>Pannor för centraluppvärmning, för produktion av varmvatten eller lågtrycksånga</v>
      </c>
      <c r="O1812" s="223"/>
      <c r="P1812" s="218" t="str">
        <f t="shared" si="195"/>
        <v xml:space="preserve"> </v>
      </c>
      <c r="Q1812" s="218" t="str">
        <f>VLOOKUP(G1812,S:T,2,FALSE)</f>
        <v>Pannor för centraluppvärmning, för produktion av varmvatten eller lågtrycksånga</v>
      </c>
      <c r="S1812" s="52" t="s">
        <v>10354</v>
      </c>
      <c r="T1812" s="7" t="s">
        <v>9529</v>
      </c>
      <c r="U1812" s="15" t="s">
        <v>10414</v>
      </c>
      <c r="V1812" s="14" t="s">
        <v>10413</v>
      </c>
      <c r="W1812" s="7"/>
      <c r="X1812" s="7"/>
      <c r="Y1812" s="55"/>
      <c r="Z1812" s="80"/>
      <c r="AA1812" s="74" t="s">
        <v>196</v>
      </c>
    </row>
    <row r="1813" spans="1:27" ht="13.5" thickBot="1" x14ac:dyDescent="0.25">
      <c r="A1813" s="24">
        <v>1812</v>
      </c>
      <c r="C1813" s="76"/>
      <c r="D1813" s="76" t="s">
        <v>10418</v>
      </c>
      <c r="E1813" s="25" t="str">
        <f t="shared" si="196"/>
        <v>25.210.03</v>
      </c>
      <c r="F1813" s="25" t="s">
        <v>9609</v>
      </c>
      <c r="G1813" s="76" t="s">
        <v>10418</v>
      </c>
      <c r="H1813" s="76" t="s">
        <v>9610</v>
      </c>
      <c r="I1813" s="76" t="s">
        <v>9610</v>
      </c>
      <c r="J1813" s="69"/>
      <c r="L1813" s="18"/>
      <c r="M1813" s="18" t="str">
        <f t="shared" si="197"/>
        <v xml:space="preserve"> </v>
      </c>
      <c r="N1813" s="223" t="str">
        <f t="shared" si="192"/>
        <v>Delar till värmepannor för centraluppvärmning</v>
      </c>
      <c r="O1813" s="223"/>
      <c r="P1813" s="218" t="str">
        <f t="shared" si="195"/>
        <v xml:space="preserve"> </v>
      </c>
      <c r="Q1813" s="218" t="str">
        <f>VLOOKUP(G1813,S:T,2,FALSE)</f>
        <v>Delar till värmepannor för centraluppvärmning</v>
      </c>
      <c r="S1813" s="52" t="s">
        <v>10351</v>
      </c>
      <c r="T1813" s="7" t="s">
        <v>9519</v>
      </c>
      <c r="U1813" s="15" t="s">
        <v>10412</v>
      </c>
      <c r="V1813" s="14" t="s">
        <v>10411</v>
      </c>
      <c r="W1813" s="7"/>
      <c r="X1813" s="7"/>
      <c r="Y1813" s="55"/>
      <c r="Z1813" s="80"/>
      <c r="AA1813" s="59" t="s">
        <v>9520</v>
      </c>
    </row>
    <row r="1814" spans="1:27" ht="39" thickBot="1" x14ac:dyDescent="0.25">
      <c r="A1814" s="24">
        <v>1813</v>
      </c>
      <c r="C1814" s="76"/>
      <c r="D1814" s="76" t="s">
        <v>10415</v>
      </c>
      <c r="E1814" s="25" t="str">
        <f t="shared" si="196"/>
        <v>25.210.04</v>
      </c>
      <c r="F1814" s="25" t="s">
        <v>9603</v>
      </c>
      <c r="G1814" s="76" t="s">
        <v>10415</v>
      </c>
      <c r="H1814" s="76" t="s">
        <v>9604</v>
      </c>
      <c r="I1814" s="76" t="s">
        <v>9604</v>
      </c>
      <c r="J1814" s="79"/>
      <c r="L1814" s="18"/>
      <c r="M1814" s="18" t="str">
        <f t="shared" si="197"/>
        <v xml:space="preserve"> </v>
      </c>
      <c r="N1814" s="223" t="str">
        <f t="shared" si="192"/>
        <v>Delar av tillverkningen av radiatorer och pannor för centraluppvärmning som utförs av underleverantörer</v>
      </c>
      <c r="O1814" s="223"/>
      <c r="P1814" s="218" t="str">
        <f t="shared" si="195"/>
        <v xml:space="preserve"> </v>
      </c>
      <c r="Q1814" s="218" t="str">
        <f>VLOOKUP(G1814,S:T,2,FALSE)</f>
        <v>Delar av tillverkningen av radiatorer och pannor för centraluppvärmning som utförs av underleverantörer</v>
      </c>
      <c r="S1814" s="52" t="s">
        <v>10348</v>
      </c>
      <c r="T1814" s="7" t="s">
        <v>9515</v>
      </c>
      <c r="U1814" s="15" t="s">
        <v>10409</v>
      </c>
      <c r="V1814" s="14" t="s">
        <v>10408</v>
      </c>
      <c r="W1814" s="7"/>
      <c r="X1814" s="7" t="s">
        <v>5706</v>
      </c>
      <c r="Y1814" s="55"/>
      <c r="Z1814" s="80"/>
      <c r="AA1814" s="59" t="s">
        <v>9516</v>
      </c>
    </row>
    <row r="1815" spans="1:27" ht="13.5" thickBot="1" x14ac:dyDescent="0.25">
      <c r="A1815" s="24">
        <v>1814</v>
      </c>
      <c r="C1815" s="76" t="s">
        <v>9601</v>
      </c>
      <c r="D1815" s="76"/>
      <c r="E1815" s="25" t="str">
        <f t="shared" si="196"/>
        <v>25.29</v>
      </c>
      <c r="F1815" s="25" t="s">
        <v>9598</v>
      </c>
      <c r="G1815" s="76"/>
      <c r="H1815" s="28"/>
      <c r="I1815" s="28" t="s">
        <v>196</v>
      </c>
      <c r="J1815" s="79"/>
      <c r="L1815" s="18"/>
      <c r="M1815" s="18" t="str">
        <f t="shared" si="197"/>
        <v/>
      </c>
      <c r="N1815" s="223" t="str">
        <f t="shared" si="192"/>
        <v/>
      </c>
      <c r="O1815" s="223"/>
      <c r="P1815" s="218" t="str">
        <f t="shared" si="195"/>
        <v xml:space="preserve"> </v>
      </c>
      <c r="Q1815" s="218" t="str">
        <f>VLOOKUP(C1815,S:T,2,FALSE)</f>
        <v>Andra cisterner, tankar, kar och andra behållare av metall</v>
      </c>
      <c r="S1815" s="52" t="s">
        <v>10345</v>
      </c>
      <c r="T1815" s="7" t="s">
        <v>9512</v>
      </c>
      <c r="U1815" s="15" t="s">
        <v>10406</v>
      </c>
      <c r="V1815" s="14" t="s">
        <v>10405</v>
      </c>
      <c r="W1815" s="7"/>
      <c r="X1815" s="7"/>
      <c r="Y1815" s="55"/>
      <c r="Z1815" s="80"/>
      <c r="AA1815" s="59" t="s">
        <v>9513</v>
      </c>
    </row>
    <row r="1816" spans="1:27" ht="26.25" thickBot="1" x14ac:dyDescent="0.25">
      <c r="A1816" s="24">
        <v>1815</v>
      </c>
      <c r="C1816" s="76" t="s">
        <v>10410</v>
      </c>
      <c r="D1816" s="76"/>
      <c r="E1816" s="25" t="str">
        <f t="shared" si="196"/>
        <v>25.290</v>
      </c>
      <c r="F1816" s="25" t="s">
        <v>9598</v>
      </c>
      <c r="G1816" s="76"/>
      <c r="H1816" s="28"/>
      <c r="I1816" s="28" t="s">
        <v>196</v>
      </c>
      <c r="J1816" s="79"/>
      <c r="L1816" s="18"/>
      <c r="M1816" s="18" t="str">
        <f t="shared" si="197"/>
        <v/>
      </c>
      <c r="N1816" s="223" t="str">
        <f t="shared" si="192"/>
        <v/>
      </c>
      <c r="O1816" s="223"/>
      <c r="P1816" s="218" t="str">
        <f t="shared" si="195"/>
        <v xml:space="preserve"> </v>
      </c>
      <c r="Q1816" s="218" t="str">
        <f>VLOOKUP(C1816,S:T,2,FALSE)</f>
        <v>Andra cisterner, tankar, kar och andra behållare av metall</v>
      </c>
      <c r="S1816" s="52" t="s">
        <v>10343</v>
      </c>
      <c r="T1816" s="7" t="s">
        <v>9507</v>
      </c>
      <c r="U1816" s="15" t="s">
        <v>10403</v>
      </c>
      <c r="V1816" s="14" t="s">
        <v>10402</v>
      </c>
      <c r="W1816" s="7"/>
      <c r="X1816" s="7"/>
      <c r="Y1816" s="55"/>
      <c r="Z1816" s="80"/>
      <c r="AA1816" s="59" t="s">
        <v>9508</v>
      </c>
    </row>
    <row r="1817" spans="1:27" ht="64.5" thickBot="1" x14ac:dyDescent="0.25">
      <c r="A1817" s="24">
        <v>1816</v>
      </c>
      <c r="C1817" s="76"/>
      <c r="D1817" s="76" t="s">
        <v>10407</v>
      </c>
      <c r="E1817" s="25" t="str">
        <f t="shared" si="196"/>
        <v>25.290.01</v>
      </c>
      <c r="F1817" s="25" t="s">
        <v>9595</v>
      </c>
      <c r="G1817" s="76" t="s">
        <v>10407</v>
      </c>
      <c r="H1817" s="76" t="s">
        <v>9596</v>
      </c>
      <c r="I1817" s="76" t="s">
        <v>9596</v>
      </c>
      <c r="J1817" s="79"/>
      <c r="L1817" s="18"/>
      <c r="M1817" s="18" t="str">
        <f t="shared" si="197"/>
        <v xml:space="preserve"> </v>
      </c>
      <c r="N1817" s="223" t="str">
        <f t="shared" si="192"/>
        <v>Cisterner, tankar, kar och liknande behållare (andra än för komprimerad eller till vätska förtätad gas) av järn, stål eller aluminium, med en rymd av mer än 300 l, inte försedda med maskinell utrustning eller utrustning för uppvärmning eller avkylning</v>
      </c>
      <c r="O1817" s="223"/>
      <c r="P1817" s="218" t="str">
        <f t="shared" si="195"/>
        <v>!!!!!</v>
      </c>
      <c r="Q1817" s="218" t="str">
        <f>VLOOKUP(G1817,S:T,2,FALSE)</f>
        <v>Cisterner, tankar, kar och liknande behållare (andra än för kompri­merad eller till vätska förtätad gas) av järn, stål eller aluminium, med en rymd av mer än 300 l, inte försedda med maskinell utrustning eller utrustning för uppvärmning eller avkylning</v>
      </c>
      <c r="S1817" s="50" t="s">
        <v>9506</v>
      </c>
      <c r="T1817" s="7" t="s">
        <v>10400</v>
      </c>
      <c r="U1817" s="15" t="s">
        <v>10399</v>
      </c>
      <c r="V1817" s="14" t="s">
        <v>10397</v>
      </c>
      <c r="W1817" s="7"/>
      <c r="X1817" s="7"/>
      <c r="Y1817" s="55"/>
      <c r="Z1817" s="80"/>
      <c r="AA1817" s="74"/>
    </row>
    <row r="1818" spans="1:27" ht="26.25" thickBot="1" x14ac:dyDescent="0.25">
      <c r="A1818" s="24">
        <v>1817</v>
      </c>
      <c r="C1818" s="76"/>
      <c r="D1818" s="76" t="s">
        <v>10404</v>
      </c>
      <c r="E1818" s="25" t="str">
        <f t="shared" si="196"/>
        <v>25.290.02</v>
      </c>
      <c r="F1818" s="25" t="s">
        <v>9592</v>
      </c>
      <c r="G1818" s="76" t="s">
        <v>10404</v>
      </c>
      <c r="H1818" s="76" t="s">
        <v>9593</v>
      </c>
      <c r="I1818" s="76" t="s">
        <v>9593</v>
      </c>
      <c r="J1818" s="79"/>
      <c r="L1818" s="18"/>
      <c r="M1818" s="18" t="str">
        <f t="shared" si="197"/>
        <v xml:space="preserve"> </v>
      </c>
      <c r="N1818" s="223" t="str">
        <f t="shared" si="192"/>
        <v>Metallbehållare för komprimerad eller till vätska förtätad gas</v>
      </c>
      <c r="O1818" s="223"/>
      <c r="P1818" s="218" t="str">
        <f t="shared" si="195"/>
        <v xml:space="preserve"> </v>
      </c>
      <c r="Q1818" s="218" t="str">
        <f>VLOOKUP(G1818,S:T,2,FALSE)</f>
        <v>Metallbehållare för komprimerad eller till vätska förtätad gas</v>
      </c>
      <c r="S1818" s="49" t="s">
        <v>9504</v>
      </c>
      <c r="T1818" s="7" t="s">
        <v>9503</v>
      </c>
      <c r="U1818" s="15" t="s">
        <v>10398</v>
      </c>
      <c r="V1818" s="14" t="s">
        <v>10397</v>
      </c>
      <c r="W1818" s="7"/>
      <c r="X1818" s="7"/>
      <c r="Y1818" s="55"/>
      <c r="Z1818" s="80"/>
      <c r="AA1818" s="74" t="s">
        <v>196</v>
      </c>
    </row>
    <row r="1819" spans="1:27" ht="39" thickBot="1" x14ac:dyDescent="0.25">
      <c r="A1819" s="24">
        <v>1818</v>
      </c>
      <c r="C1819" s="76"/>
      <c r="D1819" s="76" t="s">
        <v>10401</v>
      </c>
      <c r="E1819" s="25" t="str">
        <f t="shared" si="196"/>
        <v>25.290.03</v>
      </c>
      <c r="F1819" s="25" t="s">
        <v>9588</v>
      </c>
      <c r="G1819" s="76" t="s">
        <v>10401</v>
      </c>
      <c r="H1819" s="76" t="s">
        <v>9589</v>
      </c>
      <c r="I1819" s="76" t="s">
        <v>9589</v>
      </c>
      <c r="J1819" s="69"/>
      <c r="L1819" s="18"/>
      <c r="M1819" s="18" t="str">
        <f t="shared" si="197"/>
        <v xml:space="preserve"> </v>
      </c>
      <c r="N1819" s="223" t="str">
        <f t="shared" si="192"/>
        <v>Delar av tillverkningen av cisterner, tankar, kar och andra behållare av metall som utförs av underleverantörer</v>
      </c>
      <c r="O1819" s="223"/>
      <c r="P1819" s="218" t="str">
        <f t="shared" si="195"/>
        <v xml:space="preserve"> </v>
      </c>
      <c r="Q1819" s="218" t="str">
        <f>VLOOKUP(G1819,S:T,2,FALSE)</f>
        <v>Delar av tillverkningen av cisterner, tankar, kar och andra behållare av metall som utförs av underleverantörer</v>
      </c>
      <c r="S1819" s="52" t="s">
        <v>10335</v>
      </c>
      <c r="T1819" s="7" t="s">
        <v>9503</v>
      </c>
      <c r="U1819" s="15" t="s">
        <v>10396</v>
      </c>
      <c r="V1819" s="14" t="s">
        <v>10393</v>
      </c>
      <c r="W1819" s="7"/>
      <c r="X1819" s="7"/>
      <c r="Y1819" s="55"/>
      <c r="Z1819" s="80"/>
      <c r="AA1819" s="74" t="s">
        <v>196</v>
      </c>
    </row>
    <row r="1820" spans="1:27" ht="13.5" thickBot="1" x14ac:dyDescent="0.25">
      <c r="A1820" s="24">
        <v>1819</v>
      </c>
      <c r="C1820" s="76" t="s">
        <v>9586</v>
      </c>
      <c r="D1820" s="76"/>
      <c r="E1820" s="25" t="str">
        <f t="shared" si="196"/>
        <v>25.3</v>
      </c>
      <c r="F1820" s="25" t="s">
        <v>9583</v>
      </c>
      <c r="G1820" s="76"/>
      <c r="H1820" s="28"/>
      <c r="I1820" s="28" t="s">
        <v>196</v>
      </c>
      <c r="J1820" s="69"/>
      <c r="L1820" s="18"/>
      <c r="M1820" s="18" t="str">
        <f t="shared" si="197"/>
        <v/>
      </c>
      <c r="N1820" s="223" t="str">
        <f t="shared" si="192"/>
        <v/>
      </c>
      <c r="O1820" s="223"/>
      <c r="P1820" s="218" t="str">
        <f t="shared" si="195"/>
        <v xml:space="preserve"> </v>
      </c>
      <c r="Q1820" s="218" t="str">
        <f>VLOOKUP(C1820,S:T,2,FALSE)</f>
        <v>Ånggeneratorer utom varmvattenpannor för centraluppvärmning</v>
      </c>
      <c r="S1820" s="52" t="s">
        <v>10332</v>
      </c>
      <c r="T1820" s="7" t="s">
        <v>9497</v>
      </c>
      <c r="U1820" s="15" t="s">
        <v>10394</v>
      </c>
      <c r="V1820" s="14" t="s">
        <v>10393</v>
      </c>
      <c r="W1820" s="7"/>
      <c r="X1820" s="7"/>
      <c r="Y1820" s="55"/>
      <c r="Z1820" s="80"/>
      <c r="AA1820" s="59" t="s">
        <v>9498</v>
      </c>
    </row>
    <row r="1821" spans="1:27" ht="34.5" thickBot="1" x14ac:dyDescent="0.25">
      <c r="A1821" s="24">
        <v>1820</v>
      </c>
      <c r="C1821" s="76" t="s">
        <v>9584</v>
      </c>
      <c r="D1821" s="76"/>
      <c r="E1821" s="25" t="str">
        <f t="shared" si="196"/>
        <v>25.30</v>
      </c>
      <c r="F1821" s="25" t="s">
        <v>9583</v>
      </c>
      <c r="G1821" s="76"/>
      <c r="H1821" s="28"/>
      <c r="I1821" s="28" t="s">
        <v>196</v>
      </c>
      <c r="J1821" s="69"/>
      <c r="L1821" s="18"/>
      <c r="M1821" s="18" t="str">
        <f t="shared" si="197"/>
        <v/>
      </c>
      <c r="N1821" s="223" t="str">
        <f t="shared" si="192"/>
        <v/>
      </c>
      <c r="O1821" s="223"/>
      <c r="P1821" s="218" t="str">
        <f t="shared" si="195"/>
        <v xml:space="preserve"> </v>
      </c>
      <c r="Q1821" s="218" t="str">
        <f>VLOOKUP(C1821,S:T,2,FALSE)</f>
        <v>Ånggeneratorer utom varmvattenpannor för centraluppvärmning</v>
      </c>
      <c r="S1821" s="52" t="s">
        <v>10329</v>
      </c>
      <c r="T1821" s="7" t="s">
        <v>9494</v>
      </c>
      <c r="U1821" s="15" t="s">
        <v>10391</v>
      </c>
      <c r="V1821" s="14" t="s">
        <v>10386</v>
      </c>
      <c r="W1821" s="7" t="s">
        <v>5695</v>
      </c>
      <c r="X1821" s="7"/>
      <c r="Y1821" s="55"/>
      <c r="Z1821" s="80"/>
      <c r="AA1821" s="59" t="s">
        <v>9495</v>
      </c>
    </row>
    <row r="1822" spans="1:27" ht="13.5" thickBot="1" x14ac:dyDescent="0.25">
      <c r="A1822" s="24">
        <v>1821</v>
      </c>
      <c r="C1822" s="76" t="s">
        <v>10395</v>
      </c>
      <c r="D1822" s="76"/>
      <c r="E1822" s="25" t="str">
        <f t="shared" si="196"/>
        <v>25.300</v>
      </c>
      <c r="F1822" s="25" t="s">
        <v>9583</v>
      </c>
      <c r="G1822" s="76"/>
      <c r="H1822" s="28"/>
      <c r="I1822" s="28" t="s">
        <v>196</v>
      </c>
      <c r="J1822" s="79"/>
      <c r="L1822" s="18"/>
      <c r="M1822" s="18" t="str">
        <f t="shared" si="197"/>
        <v/>
      </c>
      <c r="N1822" s="223" t="str">
        <f t="shared" si="192"/>
        <v/>
      </c>
      <c r="O1822" s="223"/>
      <c r="P1822" s="218" t="str">
        <f t="shared" si="195"/>
        <v xml:space="preserve"> </v>
      </c>
      <c r="Q1822" s="218" t="str">
        <f>VLOOKUP(C1822,S:T,2,FALSE)</f>
        <v>Ånggeneratorer utom varmvattenpannor för centraluppvärmning</v>
      </c>
      <c r="S1822" s="52" t="s">
        <v>10327</v>
      </c>
      <c r="T1822" s="7" t="s">
        <v>9488</v>
      </c>
      <c r="U1822" s="15" t="s">
        <v>10389</v>
      </c>
      <c r="V1822" s="14" t="s">
        <v>10386</v>
      </c>
      <c r="W1822" s="7"/>
      <c r="X1822" s="7"/>
      <c r="Y1822" s="55"/>
      <c r="Z1822" s="80"/>
      <c r="AA1822" s="59" t="s">
        <v>9489</v>
      </c>
    </row>
    <row r="1823" spans="1:27" ht="26.25" thickBot="1" x14ac:dyDescent="0.25">
      <c r="A1823" s="24">
        <v>1822</v>
      </c>
      <c r="C1823" s="76"/>
      <c r="D1823" s="76" t="s">
        <v>10392</v>
      </c>
      <c r="E1823" s="25" t="str">
        <f t="shared" si="196"/>
        <v>25.300.01</v>
      </c>
      <c r="F1823" s="25" t="s">
        <v>9577</v>
      </c>
      <c r="G1823" s="76" t="s">
        <v>10392</v>
      </c>
      <c r="H1823" s="76" t="s">
        <v>9578</v>
      </c>
      <c r="I1823" s="76" t="s">
        <v>9578</v>
      </c>
      <c r="J1823" s="79"/>
      <c r="L1823" s="18"/>
      <c r="M1823" s="18" t="str">
        <f t="shared" si="197"/>
        <v xml:space="preserve"> </v>
      </c>
      <c r="N1823" s="223" t="str">
        <f t="shared" si="192"/>
        <v>Ångpannor och andra ånggeneratorer; hetvattenpannor</v>
      </c>
      <c r="O1823" s="223"/>
      <c r="P1823" s="218" t="str">
        <f t="shared" si="195"/>
        <v xml:space="preserve"> </v>
      </c>
      <c r="Q1823" s="218" t="str">
        <f t="shared" ref="Q1823:Q1828" si="198">VLOOKUP(G1823,S:T,2,FALSE)</f>
        <v>Ångpannor och andra ånggeneratorer; hetvattenpannor</v>
      </c>
      <c r="S1823" s="52" t="s">
        <v>10324</v>
      </c>
      <c r="T1823" s="7" t="s">
        <v>9485</v>
      </c>
      <c r="U1823" s="15" t="s">
        <v>10387</v>
      </c>
      <c r="V1823" s="14" t="s">
        <v>10386</v>
      </c>
      <c r="W1823" s="7"/>
      <c r="X1823" s="7"/>
      <c r="Y1823" s="55"/>
      <c r="Z1823" s="80"/>
      <c r="AA1823" s="59" t="s">
        <v>9486</v>
      </c>
    </row>
    <row r="1824" spans="1:27" ht="26.25" thickBot="1" x14ac:dyDescent="0.25">
      <c r="A1824" s="24">
        <v>1823</v>
      </c>
      <c r="C1824" s="76"/>
      <c r="D1824" s="76" t="s">
        <v>10390</v>
      </c>
      <c r="E1824" s="25" t="str">
        <f t="shared" si="196"/>
        <v>25.300.02</v>
      </c>
      <c r="F1824" s="25" t="s">
        <v>9574</v>
      </c>
      <c r="G1824" s="76" t="s">
        <v>10390</v>
      </c>
      <c r="H1824" s="76" t="s">
        <v>9575</v>
      </c>
      <c r="I1824" s="76" t="s">
        <v>9575</v>
      </c>
      <c r="J1824" s="79"/>
      <c r="L1824" s="18"/>
      <c r="M1824" s="18" t="str">
        <f t="shared" si="197"/>
        <v xml:space="preserve"> </v>
      </c>
      <c r="N1824" s="223" t="str">
        <f t="shared" ref="N1824:N1887" si="199">IF(H1824="","",VLOOKUP(H1824,U:V,2,FALSE))</f>
        <v>Hjälpapparater för användning tillsammans med ånggeneratorer; kondensorer för ångmaskiner</v>
      </c>
      <c r="O1824" s="223"/>
      <c r="P1824" s="218" t="str">
        <f t="shared" si="195"/>
        <v xml:space="preserve"> </v>
      </c>
      <c r="Q1824" s="218" t="str">
        <f t="shared" si="198"/>
        <v>Hjälpapparater för användning tillsammans med ånggeneratorer; kondensorer för ångmaskiner</v>
      </c>
      <c r="S1824" s="49" t="s">
        <v>9483</v>
      </c>
      <c r="T1824" s="7" t="s">
        <v>9482</v>
      </c>
      <c r="U1824" s="15" t="s">
        <v>10384</v>
      </c>
      <c r="V1824" s="14" t="s">
        <v>10381</v>
      </c>
      <c r="W1824" s="7" t="s">
        <v>196</v>
      </c>
      <c r="X1824" s="7"/>
      <c r="Y1824" s="55"/>
      <c r="Z1824" s="80"/>
      <c r="AA1824" s="74" t="s">
        <v>196</v>
      </c>
    </row>
    <row r="1825" spans="1:27" ht="13.5" thickBot="1" x14ac:dyDescent="0.25">
      <c r="A1825" s="24">
        <v>1824</v>
      </c>
      <c r="C1825" s="76"/>
      <c r="D1825" s="76" t="s">
        <v>10388</v>
      </c>
      <c r="E1825" s="25" t="str">
        <f t="shared" si="196"/>
        <v>25.300.03</v>
      </c>
      <c r="F1825" s="25" t="s">
        <v>9571</v>
      </c>
      <c r="G1825" s="76" t="s">
        <v>10388</v>
      </c>
      <c r="H1825" s="76" t="s">
        <v>9572</v>
      </c>
      <c r="I1825" s="76" t="s">
        <v>9572</v>
      </c>
      <c r="J1825" s="79"/>
      <c r="L1825" s="18"/>
      <c r="M1825" s="18" t="str">
        <f t="shared" si="197"/>
        <v xml:space="preserve"> </v>
      </c>
      <c r="N1825" s="223" t="str">
        <f t="shared" si="199"/>
        <v>Delar till ånggeneratorer</v>
      </c>
      <c r="O1825" s="223"/>
      <c r="P1825" s="218" t="str">
        <f t="shared" si="195"/>
        <v xml:space="preserve"> </v>
      </c>
      <c r="Q1825" s="218" t="str">
        <f t="shared" si="198"/>
        <v>Delar till ånggeneratorer</v>
      </c>
      <c r="S1825" s="52" t="s">
        <v>10321</v>
      </c>
      <c r="T1825" s="7" t="s">
        <v>9482</v>
      </c>
      <c r="U1825" s="15" t="s">
        <v>10382</v>
      </c>
      <c r="V1825" s="14" t="s">
        <v>10381</v>
      </c>
      <c r="W1825" s="7"/>
      <c r="X1825" s="7"/>
      <c r="Y1825" s="55"/>
      <c r="Z1825" s="80"/>
      <c r="AA1825" s="74" t="s">
        <v>196</v>
      </c>
    </row>
    <row r="1826" spans="1:27" ht="13.5" thickBot="1" x14ac:dyDescent="0.25">
      <c r="A1826" s="24">
        <v>1825</v>
      </c>
      <c r="C1826" s="76"/>
      <c r="D1826" s="76" t="s">
        <v>10385</v>
      </c>
      <c r="E1826" s="25" t="str">
        <f t="shared" si="196"/>
        <v>25.300.04</v>
      </c>
      <c r="F1826" s="25" t="s">
        <v>9565</v>
      </c>
      <c r="G1826" s="76" t="s">
        <v>10385</v>
      </c>
      <c r="H1826" s="76" t="s">
        <v>9566</v>
      </c>
      <c r="I1826" s="76" t="s">
        <v>9566</v>
      </c>
      <c r="J1826" s="69"/>
      <c r="L1826" s="18"/>
      <c r="M1826" s="18" t="str">
        <f t="shared" si="197"/>
        <v xml:space="preserve"> </v>
      </c>
      <c r="N1826" s="223" t="str">
        <f t="shared" si="199"/>
        <v>Kärnreaktorer, exkl. isotopseparatorer</v>
      </c>
      <c r="O1826" s="223"/>
      <c r="P1826" s="218" t="str">
        <f t="shared" si="195"/>
        <v xml:space="preserve"> </v>
      </c>
      <c r="Q1826" s="218" t="str">
        <f t="shared" si="198"/>
        <v>Kärnreaktorer, exkl. isotopseparatorer</v>
      </c>
      <c r="S1826" s="52" t="s">
        <v>10317</v>
      </c>
      <c r="T1826" s="7" t="s">
        <v>9477</v>
      </c>
      <c r="U1826" s="15" t="s">
        <v>10379</v>
      </c>
      <c r="V1826" s="14" t="s">
        <v>10375</v>
      </c>
      <c r="W1826" s="7"/>
      <c r="X1826" s="7"/>
      <c r="Y1826" s="55"/>
      <c r="Z1826" s="80"/>
      <c r="AA1826" s="59" t="s">
        <v>9478</v>
      </c>
    </row>
    <row r="1827" spans="1:27" ht="13.5" thickBot="1" x14ac:dyDescent="0.25">
      <c r="A1827" s="24">
        <v>1826</v>
      </c>
      <c r="C1827" s="76"/>
      <c r="D1827" s="76" t="s">
        <v>10383</v>
      </c>
      <c r="E1827" s="25" t="str">
        <f t="shared" si="196"/>
        <v>25.300.05</v>
      </c>
      <c r="F1827" s="25" t="s">
        <v>9563</v>
      </c>
      <c r="G1827" s="76" t="s">
        <v>10383</v>
      </c>
      <c r="H1827" s="76" t="s">
        <v>9564</v>
      </c>
      <c r="I1827" s="76" t="s">
        <v>9564</v>
      </c>
      <c r="J1827" s="69"/>
      <c r="L1827" s="18"/>
      <c r="M1827" s="18" t="str">
        <f t="shared" si="197"/>
        <v xml:space="preserve"> </v>
      </c>
      <c r="N1827" s="223" t="str">
        <f t="shared" si="199"/>
        <v>Delar av kärnreaktorer, exkl. isotopseparatorer</v>
      </c>
      <c r="O1827" s="223"/>
      <c r="P1827" s="218" t="str">
        <f t="shared" si="195"/>
        <v xml:space="preserve"> </v>
      </c>
      <c r="Q1827" s="218" t="str">
        <f t="shared" si="198"/>
        <v>Delar av kärnreaktorer, exkl. isotopseparatorer</v>
      </c>
      <c r="S1827" s="52" t="s">
        <v>10314</v>
      </c>
      <c r="T1827" s="7" t="s">
        <v>10378</v>
      </c>
      <c r="U1827" s="15" t="s">
        <v>10377</v>
      </c>
      <c r="V1827" s="14" t="s">
        <v>10375</v>
      </c>
      <c r="W1827" s="7"/>
      <c r="X1827" s="7"/>
      <c r="Y1827" s="55"/>
      <c r="Z1827" s="80"/>
      <c r="AA1827" s="59" t="s">
        <v>9471</v>
      </c>
    </row>
    <row r="1828" spans="1:27" ht="39" thickBot="1" x14ac:dyDescent="0.25">
      <c r="A1828" s="24">
        <v>1827</v>
      </c>
      <c r="C1828" s="76"/>
      <c r="D1828" s="76" t="s">
        <v>10380</v>
      </c>
      <c r="E1828" s="25" t="str">
        <f t="shared" si="196"/>
        <v>25.300.06</v>
      </c>
      <c r="F1828" s="25" t="s">
        <v>9559</v>
      </c>
      <c r="G1828" s="76" t="s">
        <v>10380</v>
      </c>
      <c r="H1828" s="76" t="s">
        <v>9560</v>
      </c>
      <c r="I1828" s="76" t="s">
        <v>9560</v>
      </c>
      <c r="J1828" s="69"/>
      <c r="L1828" s="18"/>
      <c r="M1828" s="18" t="str">
        <f t="shared" si="197"/>
        <v xml:space="preserve"> </v>
      </c>
      <c r="N1828" s="223" t="str">
        <f t="shared" si="199"/>
        <v>Delar av tillverkningen av ånggeneratorer utom pannor för centraluppvärmning som utförs av underleverantörer</v>
      </c>
      <c r="O1828" s="223"/>
      <c r="P1828" s="218" t="str">
        <f t="shared" si="195"/>
        <v xml:space="preserve"> </v>
      </c>
      <c r="Q1828" s="218" t="str">
        <f t="shared" si="198"/>
        <v>Delar av tillverkningen av ånggeneratorer utom pannor för centraluppvärmning som utförs av underleverantörer</v>
      </c>
      <c r="S1828" s="50" t="s">
        <v>9466</v>
      </c>
      <c r="T1828" s="7" t="s">
        <v>9465</v>
      </c>
      <c r="U1828" s="15" t="s">
        <v>10376</v>
      </c>
      <c r="V1828" s="14" t="s">
        <v>10375</v>
      </c>
      <c r="W1828" s="7"/>
      <c r="X1828" s="7"/>
      <c r="Y1828" s="55"/>
      <c r="Z1828" s="80"/>
      <c r="AA1828" s="74"/>
    </row>
    <row r="1829" spans="1:27" ht="34.5" thickBot="1" x14ac:dyDescent="0.25">
      <c r="A1829" s="24">
        <v>1828</v>
      </c>
      <c r="C1829" s="76" t="s">
        <v>9557</v>
      </c>
      <c r="D1829" s="76"/>
      <c r="E1829" s="25" t="str">
        <f t="shared" si="196"/>
        <v>25.4</v>
      </c>
      <c r="F1829" s="25" t="s">
        <v>9551</v>
      </c>
      <c r="G1829" s="76"/>
      <c r="H1829" s="28"/>
      <c r="I1829" s="28"/>
      <c r="J1829" s="79"/>
      <c r="L1829" s="18"/>
      <c r="M1829" s="18" t="str">
        <f t="shared" si="197"/>
        <v/>
      </c>
      <c r="N1829" s="223" t="str">
        <f t="shared" si="199"/>
        <v/>
      </c>
      <c r="O1829" s="223"/>
      <c r="P1829" s="218" t="str">
        <f t="shared" si="195"/>
        <v xml:space="preserve"> </v>
      </c>
      <c r="Q1829" s="218" t="str">
        <f>VLOOKUP(C1829,S:T,2,FALSE)</f>
        <v>Vapen och ammunition</v>
      </c>
      <c r="S1829" s="49" t="s">
        <v>9461</v>
      </c>
      <c r="T1829" s="7" t="s">
        <v>9457</v>
      </c>
      <c r="U1829" s="15" t="s">
        <v>10373</v>
      </c>
      <c r="V1829" s="14" t="s">
        <v>10370</v>
      </c>
      <c r="W1829" s="7" t="s">
        <v>5609</v>
      </c>
      <c r="X1829" s="7"/>
      <c r="Y1829" s="55"/>
      <c r="Z1829" s="80"/>
      <c r="AA1829" s="74" t="s">
        <v>196</v>
      </c>
    </row>
    <row r="1830" spans="1:27" ht="13.5" thickBot="1" x14ac:dyDescent="0.25">
      <c r="A1830" s="24">
        <v>1829</v>
      </c>
      <c r="C1830" s="76" t="s">
        <v>9554</v>
      </c>
      <c r="D1830" s="76"/>
      <c r="E1830" s="25" t="str">
        <f t="shared" si="196"/>
        <v>25.40</v>
      </c>
      <c r="F1830" s="25" t="s">
        <v>9551</v>
      </c>
      <c r="G1830" s="76"/>
      <c r="H1830" s="28"/>
      <c r="I1830" s="28" t="s">
        <v>196</v>
      </c>
      <c r="J1830" s="79"/>
      <c r="L1830" s="18"/>
      <c r="M1830" s="18" t="str">
        <f t="shared" si="197"/>
        <v/>
      </c>
      <c r="N1830" s="223" t="str">
        <f t="shared" si="199"/>
        <v/>
      </c>
      <c r="O1830" s="223"/>
      <c r="P1830" s="218" t="str">
        <f t="shared" si="195"/>
        <v xml:space="preserve"> </v>
      </c>
      <c r="Q1830" s="218" t="str">
        <f>VLOOKUP(C1830,S:T,2,FALSE)</f>
        <v>Vapen och ammunition</v>
      </c>
      <c r="S1830" s="52" t="s">
        <v>10308</v>
      </c>
      <c r="T1830" s="7" t="s">
        <v>9457</v>
      </c>
      <c r="U1830" s="15" t="s">
        <v>10371</v>
      </c>
      <c r="V1830" s="14" t="s">
        <v>10370</v>
      </c>
      <c r="W1830" s="7"/>
      <c r="X1830" s="7"/>
      <c r="Y1830" s="55"/>
      <c r="Z1830" s="80"/>
      <c r="AA1830" s="74" t="s">
        <v>196</v>
      </c>
    </row>
    <row r="1831" spans="1:27" ht="13.5" thickBot="1" x14ac:dyDescent="0.25">
      <c r="A1831" s="24">
        <v>1830</v>
      </c>
      <c r="C1831" s="76" t="s">
        <v>10374</v>
      </c>
      <c r="D1831" s="76"/>
      <c r="E1831" s="25" t="str">
        <f t="shared" si="196"/>
        <v>25.400</v>
      </c>
      <c r="F1831" s="25" t="s">
        <v>9551</v>
      </c>
      <c r="G1831" s="76"/>
      <c r="H1831" s="28"/>
      <c r="I1831" s="28" t="s">
        <v>196</v>
      </c>
      <c r="J1831" s="79"/>
      <c r="L1831" s="18"/>
      <c r="M1831" s="18" t="str">
        <f t="shared" si="197"/>
        <v/>
      </c>
      <c r="N1831" s="223" t="str">
        <f t="shared" si="199"/>
        <v/>
      </c>
      <c r="O1831" s="223"/>
      <c r="P1831" s="218" t="str">
        <f t="shared" si="195"/>
        <v xml:space="preserve"> </v>
      </c>
      <c r="Q1831" s="218" t="str">
        <f>VLOOKUP(C1831,S:T,2,FALSE)</f>
        <v>Vapen och ammunition</v>
      </c>
      <c r="S1831" s="52" t="s">
        <v>10306</v>
      </c>
      <c r="T1831" s="7" t="s">
        <v>9453</v>
      </c>
      <c r="U1831" s="15" t="s">
        <v>10368</v>
      </c>
      <c r="V1831" s="14" t="s">
        <v>10363</v>
      </c>
      <c r="W1831" s="7"/>
      <c r="X1831" s="7"/>
      <c r="Y1831" s="55"/>
      <c r="Z1831" s="80"/>
      <c r="AA1831" s="59" t="s">
        <v>9454</v>
      </c>
    </row>
    <row r="1832" spans="1:27" ht="34.5" thickBot="1" x14ac:dyDescent="0.25">
      <c r="A1832" s="24">
        <v>1831</v>
      </c>
      <c r="C1832" s="76"/>
      <c r="D1832" s="76" t="s">
        <v>10372</v>
      </c>
      <c r="E1832" s="25" t="str">
        <f t="shared" si="196"/>
        <v>25.400.01</v>
      </c>
      <c r="F1832" s="25" t="s">
        <v>9549</v>
      </c>
      <c r="G1832" s="76" t="s">
        <v>10372</v>
      </c>
      <c r="H1832" s="76" t="s">
        <v>9550</v>
      </c>
      <c r="I1832" s="76" t="s">
        <v>9550</v>
      </c>
      <c r="J1832" s="79"/>
      <c r="L1832" s="18"/>
      <c r="M1832" s="18" t="str">
        <f t="shared" si="197"/>
        <v xml:space="preserve"> </v>
      </c>
      <c r="N1832" s="223" t="str">
        <f t="shared" si="199"/>
        <v>Vapen för militärt bruk, andra än revolvrar, pistoler och liknande</v>
      </c>
      <c r="O1832" s="223"/>
      <c r="P1832" s="218" t="str">
        <f t="shared" si="195"/>
        <v xml:space="preserve"> </v>
      </c>
      <c r="Q1832" s="218" t="str">
        <f>VLOOKUP(G1832,S:T,2,FALSE)</f>
        <v>Vapen för militärt bruk, andra än revolvrar, pistoler och liknande</v>
      </c>
      <c r="S1832" s="52" t="s">
        <v>10303</v>
      </c>
      <c r="T1832" s="7" t="s">
        <v>9451</v>
      </c>
      <c r="U1832" s="15" t="s">
        <v>10366</v>
      </c>
      <c r="V1832" s="14" t="s">
        <v>10363</v>
      </c>
      <c r="W1832" s="7" t="s">
        <v>5601</v>
      </c>
      <c r="X1832" s="7"/>
      <c r="Y1832" s="55"/>
      <c r="Z1832" s="80"/>
      <c r="AA1832" s="59" t="s">
        <v>9452</v>
      </c>
    </row>
    <row r="1833" spans="1:27" ht="26.25" thickBot="1" x14ac:dyDescent="0.25">
      <c r="A1833" s="24">
        <v>1832</v>
      </c>
      <c r="C1833" s="76"/>
      <c r="D1833" s="76" t="s">
        <v>10369</v>
      </c>
      <c r="E1833" s="25" t="str">
        <f t="shared" si="196"/>
        <v>25.400.02</v>
      </c>
      <c r="F1833" s="25" t="s">
        <v>9546</v>
      </c>
      <c r="G1833" s="76" t="s">
        <v>10369</v>
      </c>
      <c r="H1833" s="76" t="s">
        <v>9547</v>
      </c>
      <c r="I1833" s="76" t="s">
        <v>9547</v>
      </c>
      <c r="J1833" s="69"/>
      <c r="L1833" s="18"/>
      <c r="M1833" s="18" t="str">
        <f t="shared" si="197"/>
        <v xml:space="preserve"> </v>
      </c>
      <c r="N1833" s="223" t="str">
        <f t="shared" si="199"/>
        <v>Revolvrar, pistoler, icke-militära eldvapen och liknande artiklar</v>
      </c>
      <c r="O1833" s="223"/>
      <c r="P1833" s="218" t="str">
        <f t="shared" si="195"/>
        <v xml:space="preserve"> </v>
      </c>
      <c r="Q1833" s="218" t="str">
        <f>VLOOKUP(G1833,S:T,2,FALSE)</f>
        <v>Revolvrar, pistoler, icke-militära eldvapen och liknande artiklar</v>
      </c>
      <c r="S1833" s="52" t="s">
        <v>10299</v>
      </c>
      <c r="T1833" s="7" t="s">
        <v>9449</v>
      </c>
      <c r="U1833" s="15" t="s">
        <v>10364</v>
      </c>
      <c r="V1833" s="14" t="s">
        <v>10363</v>
      </c>
      <c r="W1833" s="7"/>
      <c r="X1833" s="7"/>
      <c r="Y1833" s="55"/>
      <c r="Z1833" s="80"/>
      <c r="AA1833" s="59" t="s">
        <v>9450</v>
      </c>
    </row>
    <row r="1834" spans="1:27" ht="39" thickBot="1" x14ac:dyDescent="0.25">
      <c r="A1834" s="24">
        <v>1833</v>
      </c>
      <c r="C1834" s="76"/>
      <c r="D1834" s="76" t="s">
        <v>10367</v>
      </c>
      <c r="E1834" s="25" t="str">
        <f t="shared" si="196"/>
        <v>25.400.03</v>
      </c>
      <c r="F1834" s="25" t="s">
        <v>9543</v>
      </c>
      <c r="G1834" s="76" t="s">
        <v>10367</v>
      </c>
      <c r="H1834" s="76" t="s">
        <v>9544</v>
      </c>
      <c r="I1834" s="76" t="s">
        <v>9544</v>
      </c>
      <c r="J1834" s="69"/>
      <c r="L1834" s="18"/>
      <c r="M1834" s="18" t="str">
        <f t="shared" si="197"/>
        <v xml:space="preserve"> </v>
      </c>
      <c r="N1834" s="223" t="str">
        <f t="shared" si="199"/>
        <v>Bomber, robotprojektiler och liknande krigsammunition; annan ammunition (inklusive patroner) och projektiler samt delar till sådana</v>
      </c>
      <c r="O1834" s="223"/>
      <c r="P1834" s="218" t="str">
        <f t="shared" si="195"/>
        <v xml:space="preserve"> </v>
      </c>
      <c r="Q1834" s="218" t="str">
        <f>VLOOKUP(G1834,S:T,2,FALSE)</f>
        <v>Bomber, robotprojektiler och liknande krigsammunition; annan ammunition (inklusive patroner) och projektiler samt delar till sådana</v>
      </c>
      <c r="S1834" s="52" t="s">
        <v>10296</v>
      </c>
      <c r="T1834" s="7" t="s">
        <v>10361</v>
      </c>
      <c r="U1834" s="15" t="s">
        <v>10360</v>
      </c>
      <c r="V1834" s="14" t="s">
        <v>10357</v>
      </c>
      <c r="W1834" s="7"/>
      <c r="X1834" s="7"/>
      <c r="Y1834" s="55"/>
      <c r="Z1834" s="80"/>
      <c r="AA1834" s="59" t="s">
        <v>9447</v>
      </c>
    </row>
    <row r="1835" spans="1:27" ht="13.5" thickBot="1" x14ac:dyDescent="0.25">
      <c r="A1835" s="24">
        <v>1834</v>
      </c>
      <c r="C1835" s="76"/>
      <c r="D1835" s="76" t="s">
        <v>10365</v>
      </c>
      <c r="E1835" s="25" t="str">
        <f t="shared" si="196"/>
        <v>25.400.04</v>
      </c>
      <c r="F1835" s="25" t="s">
        <v>9540</v>
      </c>
      <c r="G1835" s="76" t="s">
        <v>10365</v>
      </c>
      <c r="H1835" s="76" t="s">
        <v>9541</v>
      </c>
      <c r="I1835" s="76" t="s">
        <v>9541</v>
      </c>
      <c r="J1835" s="79"/>
      <c r="L1835" s="18"/>
      <c r="M1835" s="18" t="str">
        <f t="shared" si="197"/>
        <v xml:space="preserve"> </v>
      </c>
      <c r="N1835" s="223" t="str">
        <f t="shared" si="199"/>
        <v>Delar till vapen för militärt bruk och andra vapen</v>
      </c>
      <c r="O1835" s="223"/>
      <c r="P1835" s="218" t="str">
        <f t="shared" si="195"/>
        <v xml:space="preserve"> </v>
      </c>
      <c r="Q1835" s="218" t="str">
        <f>VLOOKUP(G1835,S:T,2,FALSE)</f>
        <v>Delar till vapen för militärt bruk och andra vapen</v>
      </c>
      <c r="S1835" s="52" t="s">
        <v>10293</v>
      </c>
      <c r="T1835" s="7" t="s">
        <v>10359</v>
      </c>
      <c r="U1835" s="15" t="s">
        <v>10358</v>
      </c>
      <c r="V1835" s="14" t="s">
        <v>10357</v>
      </c>
      <c r="W1835" s="7"/>
      <c r="X1835" s="7"/>
      <c r="Y1835" s="55"/>
      <c r="Z1835" s="80"/>
      <c r="AA1835" s="59" t="s">
        <v>9443</v>
      </c>
    </row>
    <row r="1836" spans="1:27" ht="34.5" thickBot="1" x14ac:dyDescent="0.25">
      <c r="A1836" s="24">
        <v>1835</v>
      </c>
      <c r="C1836" s="76"/>
      <c r="D1836" s="76" t="s">
        <v>10362</v>
      </c>
      <c r="E1836" s="25" t="str">
        <f t="shared" si="196"/>
        <v>25.400.05</v>
      </c>
      <c r="F1836" s="25" t="s">
        <v>9536</v>
      </c>
      <c r="G1836" s="76" t="s">
        <v>10362</v>
      </c>
      <c r="H1836" s="76" t="s">
        <v>9537</v>
      </c>
      <c r="I1836" s="76" t="s">
        <v>9537</v>
      </c>
      <c r="J1836" s="79"/>
      <c r="L1836" s="18"/>
      <c r="M1836" s="18" t="str">
        <f t="shared" si="197"/>
        <v xml:space="preserve"> </v>
      </c>
      <c r="N1836" s="223" t="str">
        <f t="shared" si="199"/>
        <v>Delar av tillverkningen av vapen och ammunition som utförs av underleverantörer</v>
      </c>
      <c r="O1836" s="223"/>
      <c r="P1836" s="218" t="str">
        <f t="shared" si="195"/>
        <v xml:space="preserve"> </v>
      </c>
      <c r="Q1836" s="218" t="str">
        <f>VLOOKUP(G1836,S:T,2,FALSE)</f>
        <v>Delar av tillverkningen av vapen och ammunition som utförs av underleverantörer</v>
      </c>
      <c r="S1836" s="52" t="s">
        <v>10291</v>
      </c>
      <c r="T1836" s="7" t="s">
        <v>9437</v>
      </c>
      <c r="U1836" s="15" t="s">
        <v>10356</v>
      </c>
      <c r="V1836" s="14" t="s">
        <v>10355</v>
      </c>
      <c r="W1836" s="7" t="s">
        <v>5593</v>
      </c>
      <c r="X1836" s="7"/>
      <c r="Y1836" s="55"/>
      <c r="Z1836" s="80"/>
      <c r="AA1836" s="59" t="s">
        <v>9438</v>
      </c>
    </row>
    <row r="1837" spans="1:27" ht="26.25" thickBot="1" x14ac:dyDescent="0.25">
      <c r="A1837" s="24">
        <v>1836</v>
      </c>
      <c r="C1837" s="76" t="s">
        <v>9533</v>
      </c>
      <c r="D1837" s="76"/>
      <c r="E1837" s="25" t="str">
        <f t="shared" si="196"/>
        <v>25.5</v>
      </c>
      <c r="F1837" s="25" t="s">
        <v>9529</v>
      </c>
      <c r="G1837" s="76"/>
      <c r="H1837" s="28"/>
      <c r="I1837" s="28"/>
      <c r="J1837" s="69"/>
      <c r="L1837" s="18"/>
      <c r="M1837" s="18" t="str">
        <f t="shared" si="197"/>
        <v/>
      </c>
      <c r="N1837" s="223" t="str">
        <f t="shared" si="199"/>
        <v/>
      </c>
      <c r="O1837" s="223"/>
      <c r="P1837" s="218" t="str">
        <f t="shared" si="195"/>
        <v xml:space="preserve"> </v>
      </c>
      <c r="Q1837" s="218" t="str">
        <f>VLOOKUP(C1837,S:T,2,FALSE)</f>
        <v>Tjänster avseende smidning, pressning, prägling och valsning av metall; pulvermetallurgi</v>
      </c>
      <c r="S1837" s="49" t="s">
        <v>9435</v>
      </c>
      <c r="T1837" s="7" t="s">
        <v>9432</v>
      </c>
      <c r="U1837" s="15" t="s">
        <v>10353</v>
      </c>
      <c r="V1837" s="14" t="s">
        <v>10352</v>
      </c>
      <c r="W1837" s="7"/>
      <c r="X1837" s="7"/>
      <c r="Y1837" s="55"/>
      <c r="Z1837" s="80"/>
      <c r="AA1837" s="74" t="s">
        <v>196</v>
      </c>
    </row>
    <row r="1838" spans="1:27" ht="26.25" thickBot="1" x14ac:dyDescent="0.25">
      <c r="A1838" s="24">
        <v>1837</v>
      </c>
      <c r="C1838" s="76" t="s">
        <v>9530</v>
      </c>
      <c r="D1838" s="76"/>
      <c r="E1838" s="25" t="str">
        <f t="shared" si="196"/>
        <v>25.50</v>
      </c>
      <c r="F1838" s="25" t="s">
        <v>9529</v>
      </c>
      <c r="G1838" s="76"/>
      <c r="H1838" s="28"/>
      <c r="I1838" s="28" t="s">
        <v>196</v>
      </c>
      <c r="J1838" s="69"/>
      <c r="L1838" s="18"/>
      <c r="M1838" s="18" t="str">
        <f t="shared" si="197"/>
        <v/>
      </c>
      <c r="N1838" s="223" t="str">
        <f t="shared" si="199"/>
        <v/>
      </c>
      <c r="O1838" s="223"/>
      <c r="P1838" s="218" t="str">
        <f t="shared" si="195"/>
        <v xml:space="preserve"> </v>
      </c>
      <c r="Q1838" s="218" t="str">
        <f>VLOOKUP(C1838,S:T,2,FALSE)</f>
        <v>Tjänster avseende smidning, pressning, prägling och valsning av metall; pulvermetallurgi</v>
      </c>
      <c r="S1838" s="52" t="s">
        <v>10285</v>
      </c>
      <c r="T1838" s="7" t="s">
        <v>9432</v>
      </c>
      <c r="U1838" s="15" t="s">
        <v>10350</v>
      </c>
      <c r="V1838" s="14" t="s">
        <v>10349</v>
      </c>
      <c r="W1838" s="7"/>
      <c r="X1838" s="7"/>
      <c r="Y1838" s="55"/>
      <c r="Z1838" s="54"/>
      <c r="AA1838" s="74" t="s">
        <v>196</v>
      </c>
    </row>
    <row r="1839" spans="1:27" ht="26.25" thickBot="1" x14ac:dyDescent="0.25">
      <c r="A1839" s="24">
        <v>1838</v>
      </c>
      <c r="C1839" s="76" t="s">
        <v>10354</v>
      </c>
      <c r="D1839" s="76"/>
      <c r="E1839" s="25" t="str">
        <f t="shared" si="196"/>
        <v>25.500</v>
      </c>
      <c r="F1839" s="25" t="s">
        <v>9529</v>
      </c>
      <c r="G1839" s="76"/>
      <c r="H1839" s="28"/>
      <c r="I1839" s="28" t="s">
        <v>196</v>
      </c>
      <c r="J1839" s="69"/>
      <c r="L1839" s="18"/>
      <c r="M1839" s="18" t="str">
        <f t="shared" si="197"/>
        <v/>
      </c>
      <c r="N1839" s="223" t="str">
        <f t="shared" si="199"/>
        <v/>
      </c>
      <c r="O1839" s="223"/>
      <c r="P1839" s="218" t="str">
        <f t="shared" si="195"/>
        <v xml:space="preserve"> </v>
      </c>
      <c r="Q1839" s="218" t="str">
        <f>VLOOKUP(C1839,S:T,2,FALSE)</f>
        <v>Tjänster avseende smidning, pressning, prägling och valsning av metall; pulvermetallurgi</v>
      </c>
      <c r="S1839" s="52" t="s">
        <v>10282</v>
      </c>
      <c r="T1839" s="7" t="s">
        <v>9429</v>
      </c>
      <c r="U1839" s="15" t="s">
        <v>10347</v>
      </c>
      <c r="V1839" s="14" t="s">
        <v>10346</v>
      </c>
      <c r="W1839" s="7"/>
      <c r="X1839" s="7"/>
      <c r="Y1839" s="55"/>
      <c r="Z1839" s="80"/>
      <c r="AA1839" s="59" t="s">
        <v>9430</v>
      </c>
    </row>
    <row r="1840" spans="1:27" ht="13.5" thickBot="1" x14ac:dyDescent="0.25">
      <c r="A1840" s="24">
        <v>1839</v>
      </c>
      <c r="C1840" s="76"/>
      <c r="D1840" s="76" t="s">
        <v>10351</v>
      </c>
      <c r="E1840" s="25" t="str">
        <f t="shared" si="196"/>
        <v>25.500.01</v>
      </c>
      <c r="F1840" s="25" t="s">
        <v>9519</v>
      </c>
      <c r="G1840" s="76" t="s">
        <v>10351</v>
      </c>
      <c r="H1840" s="76" t="s">
        <v>9520</v>
      </c>
      <c r="I1840" s="76" t="s">
        <v>9520</v>
      </c>
      <c r="J1840" s="79"/>
      <c r="L1840" s="18"/>
      <c r="M1840" s="18" t="str">
        <f t="shared" si="197"/>
        <v xml:space="preserve"> </v>
      </c>
      <c r="N1840" s="223" t="str">
        <f t="shared" si="199"/>
        <v>Tjänster avseende smidning av metall</v>
      </c>
      <c r="O1840" s="223"/>
      <c r="P1840" s="218" t="str">
        <f t="shared" si="195"/>
        <v xml:space="preserve"> </v>
      </c>
      <c r="Q1840" s="218" t="str">
        <f>VLOOKUP(G1840,S:T,2,FALSE)</f>
        <v>Tjänster avseende smidning av metall</v>
      </c>
      <c r="S1840" s="52" t="s">
        <v>10279</v>
      </c>
      <c r="T1840" s="7" t="s">
        <v>9426</v>
      </c>
      <c r="U1840" s="15" t="s">
        <v>10344</v>
      </c>
      <c r="V1840" s="14" t="s">
        <v>10341</v>
      </c>
      <c r="W1840" s="7"/>
      <c r="X1840" s="7"/>
      <c r="Y1840" s="55"/>
      <c r="Z1840" s="80"/>
      <c r="AA1840" s="59" t="s">
        <v>9427</v>
      </c>
    </row>
    <row r="1841" spans="1:27" ht="34.5" thickBot="1" x14ac:dyDescent="0.25">
      <c r="A1841" s="24">
        <v>1840</v>
      </c>
      <c r="C1841" s="76"/>
      <c r="D1841" s="76" t="s">
        <v>10348</v>
      </c>
      <c r="E1841" s="25" t="str">
        <f t="shared" si="196"/>
        <v>25.500.02</v>
      </c>
      <c r="F1841" s="25" t="s">
        <v>9515</v>
      </c>
      <c r="G1841" s="76" t="s">
        <v>10348</v>
      </c>
      <c r="H1841" s="76" t="s">
        <v>9516</v>
      </c>
      <c r="I1841" s="76" t="s">
        <v>9516</v>
      </c>
      <c r="J1841" s="79"/>
      <c r="L1841" s="18"/>
      <c r="M1841" s="18" t="str">
        <f t="shared" si="197"/>
        <v xml:space="preserve"> </v>
      </c>
      <c r="N1841" s="223" t="str">
        <f t="shared" si="199"/>
        <v>Tjänster avseende prägling av metall</v>
      </c>
      <c r="O1841" s="223"/>
      <c r="P1841" s="218" t="str">
        <f t="shared" si="195"/>
        <v xml:space="preserve"> </v>
      </c>
      <c r="Q1841" s="218" t="str">
        <f>VLOOKUP(G1841,S:T,2,FALSE)</f>
        <v>Tjänster avseende prägling av metall</v>
      </c>
      <c r="S1841" s="52" t="s">
        <v>10276</v>
      </c>
      <c r="T1841" s="7" t="s">
        <v>9423</v>
      </c>
      <c r="U1841" s="15" t="s">
        <v>10342</v>
      </c>
      <c r="V1841" s="14" t="s">
        <v>10341</v>
      </c>
      <c r="W1841" s="7" t="s">
        <v>5585</v>
      </c>
      <c r="X1841" s="7"/>
      <c r="Y1841" s="55"/>
      <c r="Z1841" s="80"/>
      <c r="AA1841" s="59" t="s">
        <v>9424</v>
      </c>
    </row>
    <row r="1842" spans="1:27" ht="23.25" thickBot="1" x14ac:dyDescent="0.25">
      <c r="A1842" s="24">
        <v>1841</v>
      </c>
      <c r="C1842" s="76"/>
      <c r="D1842" s="76" t="s">
        <v>10345</v>
      </c>
      <c r="E1842" s="25" t="str">
        <f t="shared" si="196"/>
        <v>25.500.03</v>
      </c>
      <c r="F1842" s="25" t="s">
        <v>9512</v>
      </c>
      <c r="G1842" s="76" t="s">
        <v>10345</v>
      </c>
      <c r="H1842" s="76" t="s">
        <v>9513</v>
      </c>
      <c r="I1842" s="76" t="s">
        <v>9513</v>
      </c>
      <c r="J1842" s="79"/>
      <c r="L1842" s="18"/>
      <c r="M1842" s="18" t="str">
        <f t="shared" si="197"/>
        <v xml:space="preserve"> </v>
      </c>
      <c r="N1842" s="223" t="str">
        <f t="shared" si="199"/>
        <v>Tjänster avseende annan metallbearbetning</v>
      </c>
      <c r="O1842" s="223"/>
      <c r="P1842" s="218" t="str">
        <f t="shared" si="195"/>
        <v xml:space="preserve"> </v>
      </c>
      <c r="Q1842" s="218" t="str">
        <f>VLOOKUP(G1842,S:T,2,FALSE)</f>
        <v>Tjänster avseende annan metallbearbetning</v>
      </c>
      <c r="S1842" s="52" t="s">
        <v>10273</v>
      </c>
      <c r="T1842" s="7" t="s">
        <v>10340</v>
      </c>
      <c r="U1842" s="15" t="s">
        <v>10339</v>
      </c>
      <c r="V1842" s="14" t="s">
        <v>10336</v>
      </c>
      <c r="W1842" s="7"/>
      <c r="X1842" s="7"/>
      <c r="Y1842" s="55"/>
      <c r="Z1842" s="80"/>
      <c r="AA1842" s="59" t="s">
        <v>9421</v>
      </c>
    </row>
    <row r="1843" spans="1:27" ht="13.5" thickBot="1" x14ac:dyDescent="0.25">
      <c r="A1843" s="24">
        <v>1842</v>
      </c>
      <c r="C1843" s="76"/>
      <c r="D1843" s="76" t="s">
        <v>10343</v>
      </c>
      <c r="E1843" s="25" t="str">
        <f t="shared" si="196"/>
        <v>25.500.04</v>
      </c>
      <c r="F1843" s="25" t="s">
        <v>9507</v>
      </c>
      <c r="G1843" s="76" t="s">
        <v>10343</v>
      </c>
      <c r="H1843" s="76" t="s">
        <v>9508</v>
      </c>
      <c r="I1843" s="76" t="s">
        <v>9508</v>
      </c>
      <c r="J1843" s="79"/>
      <c r="L1843" s="18"/>
      <c r="M1843" s="18" t="str">
        <f t="shared" si="197"/>
        <v xml:space="preserve"> </v>
      </c>
      <c r="N1843" s="223" t="str">
        <f t="shared" si="199"/>
        <v>Pulvermetallurgi</v>
      </c>
      <c r="O1843" s="223"/>
      <c r="P1843" s="218" t="str">
        <f t="shared" si="195"/>
        <v xml:space="preserve"> </v>
      </c>
      <c r="Q1843" s="218" t="str">
        <f>VLOOKUP(G1843,S:T,2,FALSE)</f>
        <v>Pulvermetallurgi</v>
      </c>
      <c r="S1843" s="52" t="s">
        <v>10270</v>
      </c>
      <c r="T1843" s="7" t="s">
        <v>10338</v>
      </c>
      <c r="U1843" s="15" t="s">
        <v>10337</v>
      </c>
      <c r="V1843" s="14" t="s">
        <v>10336</v>
      </c>
      <c r="W1843" s="7"/>
      <c r="X1843" s="7"/>
      <c r="Y1843" s="55"/>
      <c r="Z1843" s="80"/>
      <c r="AA1843" s="59" t="s">
        <v>9415</v>
      </c>
    </row>
    <row r="1844" spans="1:27" ht="26.25" thickBot="1" x14ac:dyDescent="0.25">
      <c r="A1844" s="24">
        <v>1843</v>
      </c>
      <c r="C1844" s="76" t="s">
        <v>9506</v>
      </c>
      <c r="D1844" s="76"/>
      <c r="E1844" s="25" t="str">
        <f t="shared" si="196"/>
        <v>25.6</v>
      </c>
      <c r="F1844" s="25" t="s">
        <v>9505</v>
      </c>
      <c r="G1844" s="76"/>
      <c r="H1844" s="28"/>
      <c r="I1844" s="28"/>
      <c r="J1844" s="79"/>
      <c r="L1844" s="18"/>
      <c r="M1844" s="18" t="str">
        <f t="shared" si="197"/>
        <v/>
      </c>
      <c r="N1844" s="223" t="str">
        <f t="shared" si="199"/>
        <v/>
      </c>
      <c r="O1844" s="223"/>
      <c r="P1844" s="218" t="str">
        <f t="shared" ref="P1844:P1907" si="200">IF(Q1844=F1844," ","!!!!!")</f>
        <v>!!!!!</v>
      </c>
      <c r="Q1844" s="218" t="str">
        <f>VLOOKUP(C1844,S:T,2,FALSE)</f>
        <v>Tjänster avseende beläggning och överdragning av metall; metallegotjänster</v>
      </c>
      <c r="S1844" s="49" t="s">
        <v>9412</v>
      </c>
      <c r="T1844" s="7" t="s">
        <v>9411</v>
      </c>
      <c r="U1844" s="15" t="s">
        <v>10334</v>
      </c>
      <c r="V1844" s="14" t="s">
        <v>10333</v>
      </c>
      <c r="W1844" s="7"/>
      <c r="X1844" s="7"/>
      <c r="Y1844" s="55"/>
      <c r="Z1844" s="80"/>
      <c r="AA1844" s="74" t="s">
        <v>196</v>
      </c>
    </row>
    <row r="1845" spans="1:27" ht="13.5" thickBot="1" x14ac:dyDescent="0.25">
      <c r="A1845" s="24">
        <v>1844</v>
      </c>
      <c r="C1845" s="76" t="s">
        <v>9504</v>
      </c>
      <c r="D1845" s="76"/>
      <c r="E1845" s="25" t="str">
        <f t="shared" si="196"/>
        <v>25.61</v>
      </c>
      <c r="F1845" s="25" t="s">
        <v>9503</v>
      </c>
      <c r="G1845" s="76"/>
      <c r="H1845" s="28"/>
      <c r="I1845" s="28" t="s">
        <v>196</v>
      </c>
      <c r="J1845" s="79"/>
      <c r="L1845" s="18"/>
      <c r="M1845" s="18" t="str">
        <f t="shared" si="197"/>
        <v/>
      </c>
      <c r="N1845" s="223" t="str">
        <f t="shared" si="199"/>
        <v/>
      </c>
      <c r="O1845" s="223"/>
      <c r="P1845" s="218" t="str">
        <f t="shared" si="200"/>
        <v xml:space="preserve"> </v>
      </c>
      <c r="Q1845" s="218" t="str">
        <f>VLOOKUP(C1845,S:T,2,FALSE)</f>
        <v>Tjänster avseende beläggning och överdragning av metall</v>
      </c>
      <c r="S1845" s="52" t="s">
        <v>10265</v>
      </c>
      <c r="T1845" s="7" t="s">
        <v>9411</v>
      </c>
      <c r="U1845" s="15" t="s">
        <v>10331</v>
      </c>
      <c r="V1845" s="14" t="s">
        <v>10330</v>
      </c>
      <c r="W1845" s="7"/>
      <c r="X1845" s="7"/>
      <c r="Y1845" s="55"/>
      <c r="Z1845" s="80"/>
      <c r="AA1845" s="74" t="s">
        <v>196</v>
      </c>
    </row>
    <row r="1846" spans="1:27" ht="26.25" thickBot="1" x14ac:dyDescent="0.25">
      <c r="A1846" s="24">
        <v>1845</v>
      </c>
      <c r="C1846" s="76" t="s">
        <v>10335</v>
      </c>
      <c r="D1846" s="76"/>
      <c r="E1846" s="25" t="str">
        <f t="shared" si="196"/>
        <v>25.610</v>
      </c>
      <c r="F1846" s="25" t="s">
        <v>9503</v>
      </c>
      <c r="G1846" s="76"/>
      <c r="H1846" s="28"/>
      <c r="I1846" s="28" t="s">
        <v>196</v>
      </c>
      <c r="J1846" s="69"/>
      <c r="L1846" s="18"/>
      <c r="M1846" s="18" t="str">
        <f t="shared" si="197"/>
        <v/>
      </c>
      <c r="N1846" s="223" t="str">
        <f t="shared" si="199"/>
        <v/>
      </c>
      <c r="O1846" s="223"/>
      <c r="P1846" s="218" t="str">
        <f t="shared" si="200"/>
        <v xml:space="preserve"> </v>
      </c>
      <c r="Q1846" s="218" t="str">
        <f>VLOOKUP(C1846,S:T,2,FALSE)</f>
        <v>Tjänster avseende beläggning och överdragning av metall</v>
      </c>
      <c r="S1846" s="52" t="s">
        <v>10263</v>
      </c>
      <c r="T1846" s="7" t="s">
        <v>9405</v>
      </c>
      <c r="U1846" s="15" t="s">
        <v>10328</v>
      </c>
      <c r="V1846" s="14" t="s">
        <v>10325</v>
      </c>
      <c r="W1846" s="7"/>
      <c r="X1846" s="7"/>
      <c r="Y1846" s="55"/>
      <c r="Z1846" s="80"/>
      <c r="AA1846" s="59" t="s">
        <v>9406</v>
      </c>
    </row>
    <row r="1847" spans="1:27" ht="26.25" thickBot="1" x14ac:dyDescent="0.25">
      <c r="A1847" s="24">
        <v>1846</v>
      </c>
      <c r="C1847" s="76"/>
      <c r="D1847" s="76" t="s">
        <v>10332</v>
      </c>
      <c r="E1847" s="25" t="str">
        <f t="shared" si="196"/>
        <v>25.610.01</v>
      </c>
      <c r="F1847" s="25" t="s">
        <v>9497</v>
      </c>
      <c r="G1847" s="76" t="s">
        <v>10332</v>
      </c>
      <c r="H1847" s="76" t="s">
        <v>9498</v>
      </c>
      <c r="I1847" s="76" t="s">
        <v>9498</v>
      </c>
      <c r="J1847" s="69"/>
      <c r="L1847" s="18"/>
      <c r="M1847" s="18" t="str">
        <f t="shared" si="197"/>
        <v xml:space="preserve"> </v>
      </c>
      <c r="N1847" s="223" t="str">
        <f t="shared" si="199"/>
        <v>Tjänster avseende metallöverdragning av metall</v>
      </c>
      <c r="O1847" s="223"/>
      <c r="P1847" s="218" t="str">
        <f t="shared" si="200"/>
        <v xml:space="preserve"> </v>
      </c>
      <c r="Q1847" s="218" t="str">
        <f>VLOOKUP(G1847,S:T,2,FALSE)</f>
        <v>Tjänster avseende metallöverdragning av metall</v>
      </c>
      <c r="S1847" s="52" t="s">
        <v>10260</v>
      </c>
      <c r="T1847" s="7" t="s">
        <v>9400</v>
      </c>
      <c r="U1847" s="15" t="s">
        <v>10326</v>
      </c>
      <c r="V1847" s="14" t="s">
        <v>10325</v>
      </c>
      <c r="W1847" s="7"/>
      <c r="X1847" s="7"/>
      <c r="Y1847" s="55"/>
      <c r="Z1847" s="80"/>
      <c r="AA1847" s="59" t="s">
        <v>9401</v>
      </c>
    </row>
    <row r="1848" spans="1:27" ht="26.25" thickBot="1" x14ac:dyDescent="0.25">
      <c r="A1848" s="24">
        <v>1847</v>
      </c>
      <c r="C1848" s="76"/>
      <c r="D1848" s="76" t="s">
        <v>10329</v>
      </c>
      <c r="E1848" s="25" t="str">
        <f t="shared" si="196"/>
        <v>25.610.02</v>
      </c>
      <c r="F1848" s="25" t="s">
        <v>9494</v>
      </c>
      <c r="G1848" s="76" t="s">
        <v>10329</v>
      </c>
      <c r="H1848" s="76" t="s">
        <v>9495</v>
      </c>
      <c r="I1848" s="76" t="s">
        <v>9495</v>
      </c>
      <c r="J1848" s="79"/>
      <c r="L1848" s="18"/>
      <c r="M1848" s="18" t="str">
        <f t="shared" si="197"/>
        <v xml:space="preserve"> </v>
      </c>
      <c r="N1848" s="223" t="str">
        <f t="shared" si="199"/>
        <v>Tjänster avseende överdragning av metall med andra material än metall</v>
      </c>
      <c r="O1848" s="223"/>
      <c r="P1848" s="218" t="str">
        <f t="shared" si="200"/>
        <v xml:space="preserve"> </v>
      </c>
      <c r="Q1848" s="218" t="str">
        <f>VLOOKUP(G1848,S:T,2,FALSE)</f>
        <v>Tjänster avseende överdragning av metall med andra material än metall</v>
      </c>
      <c r="S1848" s="52" t="s">
        <v>10258</v>
      </c>
      <c r="T1848" s="7" t="s">
        <v>9395</v>
      </c>
      <c r="U1848" s="15" t="s">
        <v>10323</v>
      </c>
      <c r="V1848" s="14" t="s">
        <v>10318</v>
      </c>
      <c r="W1848" s="7"/>
      <c r="X1848" s="7"/>
      <c r="Y1848" s="55"/>
      <c r="Z1848" s="80"/>
      <c r="AA1848" s="59" t="s">
        <v>9396</v>
      </c>
    </row>
    <row r="1849" spans="1:27" s="2" customFormat="1" ht="26.25" thickBot="1" x14ac:dyDescent="0.25">
      <c r="A1849" s="24">
        <v>1848</v>
      </c>
      <c r="B1849" s="1"/>
      <c r="C1849" s="76"/>
      <c r="D1849" s="76" t="s">
        <v>10327</v>
      </c>
      <c r="E1849" s="25" t="str">
        <f t="shared" si="196"/>
        <v>25.610.03</v>
      </c>
      <c r="F1849" s="25" t="s">
        <v>9488</v>
      </c>
      <c r="G1849" s="76" t="s">
        <v>10327</v>
      </c>
      <c r="H1849" s="76" t="s">
        <v>9489</v>
      </c>
      <c r="I1849" s="76" t="s">
        <v>9489</v>
      </c>
      <c r="J1849" s="105"/>
      <c r="L1849" s="91"/>
      <c r="M1849" s="18" t="str">
        <f t="shared" si="197"/>
        <v xml:space="preserve"> </v>
      </c>
      <c r="N1849" s="223" t="str">
        <f t="shared" si="199"/>
        <v>Tjänster avseende värmebehandling av metall, utom överdragning med metall</v>
      </c>
      <c r="O1849" s="223"/>
      <c r="P1849" s="218" t="str">
        <f t="shared" si="200"/>
        <v xml:space="preserve"> </v>
      </c>
      <c r="Q1849" s="218" t="str">
        <f>VLOOKUP(G1849,S:T,2,FALSE)</f>
        <v>Tjänster avseende värmebehandling av metall, utom överdragning med metall</v>
      </c>
      <c r="S1849" s="52" t="s">
        <v>10256</v>
      </c>
      <c r="T1849" s="7" t="s">
        <v>9390</v>
      </c>
      <c r="U1849" s="88" t="s">
        <v>10322</v>
      </c>
      <c r="V1849" s="87" t="s">
        <v>10318</v>
      </c>
      <c r="W1849" s="7"/>
      <c r="X1849" s="7" t="s">
        <v>7056</v>
      </c>
      <c r="Y1849" s="55"/>
      <c r="Z1849" s="80"/>
      <c r="AA1849" s="59" t="s">
        <v>9391</v>
      </c>
    </row>
    <row r="1850" spans="1:27" ht="23.25" thickBot="1" x14ac:dyDescent="0.25">
      <c r="A1850" s="24">
        <v>1849</v>
      </c>
      <c r="C1850" s="76"/>
      <c r="D1850" s="76" t="s">
        <v>10324</v>
      </c>
      <c r="E1850" s="25" t="str">
        <f t="shared" si="196"/>
        <v>25.610.04</v>
      </c>
      <c r="F1850" s="25" t="s">
        <v>9485</v>
      </c>
      <c r="G1850" s="76" t="s">
        <v>10324</v>
      </c>
      <c r="H1850" s="76" t="s">
        <v>9486</v>
      </c>
      <c r="I1850" s="76" t="s">
        <v>9486</v>
      </c>
      <c r="J1850" s="79"/>
      <c r="L1850" s="18"/>
      <c r="M1850" s="18" t="str">
        <f t="shared" si="197"/>
        <v xml:space="preserve"> </v>
      </c>
      <c r="N1850" s="223" t="str">
        <f t="shared" si="199"/>
        <v>Tjänster avseende annan ytbehandling av metall</v>
      </c>
      <c r="O1850" s="223"/>
      <c r="P1850" s="218" t="str">
        <f t="shared" si="200"/>
        <v xml:space="preserve"> </v>
      </c>
      <c r="Q1850" s="218" t="str">
        <f>VLOOKUP(G1850,S:T,2,FALSE)</f>
        <v>Tjänster avseende annan ytbehandling av metall</v>
      </c>
      <c r="S1850" s="52" t="s">
        <v>10253</v>
      </c>
      <c r="T1850" s="7" t="s">
        <v>10320</v>
      </c>
      <c r="U1850" s="15" t="s">
        <v>10319</v>
      </c>
      <c r="V1850" s="14" t="s">
        <v>10318</v>
      </c>
      <c r="W1850" s="7"/>
      <c r="X1850" s="7"/>
      <c r="Y1850" s="55"/>
      <c r="Z1850" s="80"/>
      <c r="AA1850" s="59" t="s">
        <v>9385</v>
      </c>
    </row>
    <row r="1851" spans="1:27" ht="39" thickBot="1" x14ac:dyDescent="0.25">
      <c r="A1851" s="24">
        <v>1850</v>
      </c>
      <c r="C1851" s="76" t="s">
        <v>9483</v>
      </c>
      <c r="D1851" s="76"/>
      <c r="E1851" s="25" t="str">
        <f t="shared" si="196"/>
        <v>25.62</v>
      </c>
      <c r="F1851" s="25" t="s">
        <v>9482</v>
      </c>
      <c r="G1851" s="76"/>
      <c r="H1851" s="28"/>
      <c r="I1851" s="28" t="s">
        <v>196</v>
      </c>
      <c r="J1851" s="79"/>
      <c r="L1851" s="18"/>
      <c r="M1851" s="18" t="str">
        <f t="shared" si="197"/>
        <v/>
      </c>
      <c r="N1851" s="223" t="str">
        <f t="shared" si="199"/>
        <v/>
      </c>
      <c r="O1851" s="223"/>
      <c r="P1851" s="218" t="str">
        <f t="shared" si="200"/>
        <v xml:space="preserve"> </v>
      </c>
      <c r="Q1851" s="218" t="str">
        <f>VLOOKUP(C1851,S:T,2,FALSE)</f>
        <v>Metallegotjänster</v>
      </c>
      <c r="S1851" s="52" t="s">
        <v>10250</v>
      </c>
      <c r="T1851" s="7" t="s">
        <v>9379</v>
      </c>
      <c r="U1851" s="15" t="s">
        <v>10316</v>
      </c>
      <c r="V1851" s="14" t="s">
        <v>10315</v>
      </c>
      <c r="W1851" s="7"/>
      <c r="X1851" s="7"/>
      <c r="Y1851" s="55"/>
      <c r="Z1851" s="80"/>
      <c r="AA1851" s="59" t="s">
        <v>9380</v>
      </c>
    </row>
    <row r="1852" spans="1:27" ht="26.25" thickBot="1" x14ac:dyDescent="0.25">
      <c r="A1852" s="24">
        <v>1851</v>
      </c>
      <c r="C1852" s="76" t="s">
        <v>10321</v>
      </c>
      <c r="D1852" s="76"/>
      <c r="E1852" s="25" t="str">
        <f t="shared" si="196"/>
        <v>25.620</v>
      </c>
      <c r="F1852" s="25" t="s">
        <v>9482</v>
      </c>
      <c r="G1852" s="76"/>
      <c r="H1852" s="28"/>
      <c r="I1852" s="28" t="s">
        <v>196</v>
      </c>
      <c r="J1852" s="79"/>
      <c r="L1852" s="18"/>
      <c r="M1852" s="18" t="str">
        <f t="shared" si="197"/>
        <v/>
      </c>
      <c r="N1852" s="223" t="str">
        <f t="shared" si="199"/>
        <v/>
      </c>
      <c r="O1852" s="223"/>
      <c r="P1852" s="218" t="str">
        <f t="shared" si="200"/>
        <v xml:space="preserve"> </v>
      </c>
      <c r="Q1852" s="218" t="str">
        <f>VLOOKUP(C1852,S:T,2,FALSE)</f>
        <v>Metallegotjänster</v>
      </c>
      <c r="S1852" s="52" t="s">
        <v>10247</v>
      </c>
      <c r="T1852" s="7" t="s">
        <v>9376</v>
      </c>
      <c r="U1852" s="15" t="s">
        <v>10313</v>
      </c>
      <c r="V1852" s="14" t="s">
        <v>10312</v>
      </c>
      <c r="W1852" s="7"/>
      <c r="X1852" s="7"/>
      <c r="Y1852" s="55"/>
      <c r="Z1852" s="80"/>
      <c r="AA1852" s="59" t="s">
        <v>9377</v>
      </c>
    </row>
    <row r="1853" spans="1:27" ht="26.25" thickBot="1" x14ac:dyDescent="0.25">
      <c r="A1853" s="24">
        <v>1852</v>
      </c>
      <c r="C1853" s="76"/>
      <c r="D1853" s="76" t="s">
        <v>10317</v>
      </c>
      <c r="E1853" s="25" t="str">
        <f t="shared" si="196"/>
        <v>25.620.01</v>
      </c>
      <c r="F1853" s="25" t="s">
        <v>9477</v>
      </c>
      <c r="G1853" s="76" t="s">
        <v>10317</v>
      </c>
      <c r="H1853" s="76" t="s">
        <v>9478</v>
      </c>
      <c r="I1853" s="76" t="s">
        <v>9478</v>
      </c>
      <c r="J1853" s="69"/>
      <c r="L1853" s="18"/>
      <c r="M1853" s="18" t="str">
        <f t="shared" si="197"/>
        <v xml:space="preserve"> </v>
      </c>
      <c r="N1853" s="223" t="str">
        <f t="shared" si="199"/>
        <v>Tjänster avseende svarvning av metalldelar</v>
      </c>
      <c r="O1853" s="223"/>
      <c r="P1853" s="218" t="str">
        <f t="shared" si="200"/>
        <v xml:space="preserve"> </v>
      </c>
      <c r="Q1853" s="218" t="str">
        <f>VLOOKUP(G1853,S:T,2,FALSE)</f>
        <v>Tjänster avseende svarvning av metalldelar</v>
      </c>
      <c r="S1853" s="50" t="s">
        <v>9374</v>
      </c>
      <c r="T1853" s="7" t="s">
        <v>9373</v>
      </c>
      <c r="U1853" s="15" t="s">
        <v>10311</v>
      </c>
      <c r="V1853" s="14" t="s">
        <v>10309</v>
      </c>
      <c r="W1853" s="7"/>
      <c r="X1853" s="7"/>
      <c r="Y1853" s="55"/>
      <c r="Z1853" s="80"/>
      <c r="AA1853" s="74"/>
    </row>
    <row r="1854" spans="1:27" ht="26.25" thickBot="1" x14ac:dyDescent="0.25">
      <c r="A1854" s="24">
        <v>1853</v>
      </c>
      <c r="C1854" s="76"/>
      <c r="D1854" s="76" t="s">
        <v>10314</v>
      </c>
      <c r="E1854" s="25" t="str">
        <f t="shared" si="196"/>
        <v>25.620.02</v>
      </c>
      <c r="F1854" s="25" t="s">
        <v>9470</v>
      </c>
      <c r="G1854" s="76" t="s">
        <v>10314</v>
      </c>
      <c r="H1854" s="76" t="s">
        <v>9471</v>
      </c>
      <c r="I1854" s="76" t="s">
        <v>9471</v>
      </c>
      <c r="J1854" s="69"/>
      <c r="L1854" s="18"/>
      <c r="M1854" s="18" t="str">
        <f t="shared" si="197"/>
        <v xml:space="preserve"> </v>
      </c>
      <c r="N1854" s="223" t="str">
        <f t="shared" si="199"/>
        <v>Andra metallegotjänster</v>
      </c>
      <c r="O1854" s="223"/>
      <c r="P1854" s="218" t="str">
        <f t="shared" si="200"/>
        <v>!!!!!</v>
      </c>
      <c r="Q1854" s="217" t="str">
        <f>VLOOKUP(G1854,S:T,2,FALSE)</f>
        <v xml:space="preserve">Andra metallegotjänster </v>
      </c>
      <c r="S1854" s="49" t="s">
        <v>9371</v>
      </c>
      <c r="T1854" s="7" t="s">
        <v>9368</v>
      </c>
      <c r="U1854" s="15" t="s">
        <v>10310</v>
      </c>
      <c r="V1854" s="14" t="s">
        <v>10309</v>
      </c>
      <c r="W1854" s="7"/>
      <c r="X1854" s="7"/>
      <c r="Y1854" s="55"/>
      <c r="Z1854" s="80"/>
      <c r="AA1854" s="74" t="s">
        <v>196</v>
      </c>
    </row>
    <row r="1855" spans="1:27" ht="13.5" thickBot="1" x14ac:dyDescent="0.25">
      <c r="A1855" s="24">
        <v>1854</v>
      </c>
      <c r="B1855" s="2"/>
      <c r="C1855" s="103" t="s">
        <v>9466</v>
      </c>
      <c r="D1855" s="103"/>
      <c r="E1855" s="25" t="str">
        <f t="shared" si="196"/>
        <v>25.7</v>
      </c>
      <c r="F1855" s="33" t="s">
        <v>9465</v>
      </c>
      <c r="G1855" s="103"/>
      <c r="H1855" s="57"/>
      <c r="I1855" s="57"/>
      <c r="J1855" s="79"/>
      <c r="L1855" s="18"/>
      <c r="M1855" s="18" t="str">
        <f t="shared" si="197"/>
        <v/>
      </c>
      <c r="N1855" s="223" t="str">
        <f t="shared" si="199"/>
        <v/>
      </c>
      <c r="O1855" s="223"/>
      <c r="P1855" s="218" t="str">
        <f t="shared" si="200"/>
        <v xml:space="preserve"> </v>
      </c>
      <c r="Q1855" s="218" t="str">
        <f>VLOOKUP(C1855,S:T,2,FALSE)</f>
        <v>Bestick, verktyg och andra järnhandelsvaror</v>
      </c>
      <c r="S1855" s="52" t="s">
        <v>10240</v>
      </c>
      <c r="T1855" s="7" t="s">
        <v>9368</v>
      </c>
      <c r="U1855" s="15" t="s">
        <v>10307</v>
      </c>
      <c r="V1855" s="14" t="s">
        <v>10283</v>
      </c>
      <c r="W1855" s="7"/>
      <c r="X1855" s="7"/>
      <c r="Y1855" s="55"/>
      <c r="Z1855" s="80"/>
      <c r="AA1855" s="74" t="s">
        <v>196</v>
      </c>
    </row>
    <row r="1856" spans="1:27" ht="34.5" thickBot="1" x14ac:dyDescent="0.25">
      <c r="A1856" s="24">
        <v>1855</v>
      </c>
      <c r="C1856" s="76" t="s">
        <v>9461</v>
      </c>
      <c r="D1856" s="76"/>
      <c r="E1856" s="25" t="str">
        <f t="shared" si="196"/>
        <v>25.71</v>
      </c>
      <c r="F1856" s="25" t="s">
        <v>9457</v>
      </c>
      <c r="G1856" s="76"/>
      <c r="H1856" s="28"/>
      <c r="I1856" s="28" t="s">
        <v>196</v>
      </c>
      <c r="J1856" s="79"/>
      <c r="L1856" s="18"/>
      <c r="M1856" s="18" t="str">
        <f t="shared" si="197"/>
        <v/>
      </c>
      <c r="N1856" s="223" t="str">
        <f t="shared" si="199"/>
        <v/>
      </c>
      <c r="O1856" s="223"/>
      <c r="P1856" s="218" t="str">
        <f t="shared" si="200"/>
        <v xml:space="preserve"> </v>
      </c>
      <c r="Q1856" s="218" t="str">
        <f>VLOOKUP(C1856,S:T,2,FALSE)</f>
        <v>Bestick</v>
      </c>
      <c r="S1856" s="52" t="s">
        <v>10237</v>
      </c>
      <c r="T1856" s="7" t="s">
        <v>10305</v>
      </c>
      <c r="U1856" s="15" t="s">
        <v>10304</v>
      </c>
      <c r="V1856" s="14" t="s">
        <v>10300</v>
      </c>
      <c r="W1856" s="7" t="s">
        <v>7028</v>
      </c>
      <c r="X1856" s="7"/>
      <c r="Y1856" s="55"/>
      <c r="Z1856" s="80"/>
      <c r="AA1856" s="59" t="s">
        <v>9366</v>
      </c>
    </row>
    <row r="1857" spans="1:27" ht="45.75" thickBot="1" x14ac:dyDescent="0.25">
      <c r="A1857" s="24">
        <v>1856</v>
      </c>
      <c r="C1857" s="76" t="s">
        <v>10308</v>
      </c>
      <c r="D1857" s="76"/>
      <c r="E1857" s="25" t="str">
        <f t="shared" si="196"/>
        <v>25.710</v>
      </c>
      <c r="F1857" s="25" t="s">
        <v>9457</v>
      </c>
      <c r="G1857" s="76"/>
      <c r="H1857" s="28"/>
      <c r="I1857" s="28" t="s">
        <v>196</v>
      </c>
      <c r="J1857" s="79"/>
      <c r="L1857" s="18"/>
      <c r="M1857" s="18" t="str">
        <f t="shared" si="197"/>
        <v/>
      </c>
      <c r="N1857" s="223" t="str">
        <f t="shared" si="199"/>
        <v/>
      </c>
      <c r="O1857" s="223"/>
      <c r="P1857" s="218" t="str">
        <f t="shared" si="200"/>
        <v xml:space="preserve"> </v>
      </c>
      <c r="Q1857" s="218" t="str">
        <f>VLOOKUP(C1857,S:T,2,FALSE)</f>
        <v>Bestick</v>
      </c>
      <c r="S1857" s="52" t="s">
        <v>10233</v>
      </c>
      <c r="T1857" s="7" t="s">
        <v>10302</v>
      </c>
      <c r="U1857" s="15" t="s">
        <v>10301</v>
      </c>
      <c r="V1857" s="14" t="s">
        <v>10300</v>
      </c>
      <c r="W1857" s="7"/>
      <c r="X1857" s="7"/>
      <c r="Y1857" s="55"/>
      <c r="Z1857" s="80"/>
      <c r="AA1857" s="59" t="s">
        <v>9363</v>
      </c>
    </row>
    <row r="1858" spans="1:27" ht="39" thickBot="1" x14ac:dyDescent="0.25">
      <c r="A1858" s="24">
        <v>1857</v>
      </c>
      <c r="C1858" s="76"/>
      <c r="D1858" s="76" t="s">
        <v>10306</v>
      </c>
      <c r="E1858" s="25" t="str">
        <f t="shared" si="196"/>
        <v>25.710.01</v>
      </c>
      <c r="F1858" s="25" t="s">
        <v>9453</v>
      </c>
      <c r="G1858" s="76" t="s">
        <v>10306</v>
      </c>
      <c r="H1858" s="76" t="s">
        <v>9454</v>
      </c>
      <c r="I1858" s="76" t="s">
        <v>9454</v>
      </c>
      <c r="J1858" s="79"/>
      <c r="L1858" s="18"/>
      <c r="M1858" s="18" t="str">
        <f t="shared" si="197"/>
        <v xml:space="preserve"> </v>
      </c>
      <c r="N1858" s="223" t="str">
        <f t="shared" si="199"/>
        <v>Knivar, utom knivar för maskiner; saxar samt skär till saxar</v>
      </c>
      <c r="O1858" s="223"/>
      <c r="P1858" s="218" t="str">
        <f t="shared" si="200"/>
        <v xml:space="preserve"> </v>
      </c>
      <c r="Q1858" s="218" t="str">
        <f t="shared" ref="Q1858:Q1863" si="201">VLOOKUP(G1858,S:T,2,FALSE)</f>
        <v>Knivar, utom knivar för maskiner; saxar samt skär till saxar</v>
      </c>
      <c r="S1858" s="52" t="s">
        <v>10230</v>
      </c>
      <c r="T1858" s="7" t="s">
        <v>9356</v>
      </c>
      <c r="U1858" s="15" t="s">
        <v>10298</v>
      </c>
      <c r="V1858" s="14" t="s">
        <v>10297</v>
      </c>
      <c r="W1858" s="7"/>
      <c r="X1858" s="7"/>
      <c r="Y1858" s="55"/>
      <c r="Z1858" s="80"/>
      <c r="AA1858" s="59" t="s">
        <v>9357</v>
      </c>
    </row>
    <row r="1859" spans="1:27" ht="13.5" thickBot="1" x14ac:dyDescent="0.25">
      <c r="A1859" s="24">
        <v>1858</v>
      </c>
      <c r="C1859" s="76"/>
      <c r="D1859" s="76" t="s">
        <v>10303</v>
      </c>
      <c r="E1859" s="25" t="str">
        <f t="shared" si="196"/>
        <v>25.710.02</v>
      </c>
      <c r="F1859" s="25" t="s">
        <v>9451</v>
      </c>
      <c r="G1859" s="76" t="s">
        <v>10303</v>
      </c>
      <c r="H1859" s="76" t="s">
        <v>9452</v>
      </c>
      <c r="I1859" s="76" t="s">
        <v>9452</v>
      </c>
      <c r="J1859" s="79"/>
      <c r="L1859" s="18"/>
      <c r="M1859" s="18" t="str">
        <f t="shared" si="197"/>
        <v xml:space="preserve"> </v>
      </c>
      <c r="N1859" s="223" t="str">
        <f t="shared" si="199"/>
        <v>Rakknivar, rakhyvlar och rakblad</v>
      </c>
      <c r="O1859" s="223"/>
      <c r="P1859" s="218" t="str">
        <f t="shared" si="200"/>
        <v xml:space="preserve"> </v>
      </c>
      <c r="Q1859" s="218" t="str">
        <f t="shared" si="201"/>
        <v>Rakknivar, rakhyvlar och rakblad</v>
      </c>
      <c r="S1859" s="49" t="s">
        <v>9354</v>
      </c>
      <c r="T1859" s="7" t="s">
        <v>9352</v>
      </c>
      <c r="U1859" s="15" t="s">
        <v>10295</v>
      </c>
      <c r="V1859" s="14" t="s">
        <v>10294</v>
      </c>
      <c r="W1859" s="7"/>
      <c r="X1859" s="7"/>
      <c r="Y1859" s="55"/>
      <c r="Z1859" s="80"/>
      <c r="AA1859" s="74" t="s">
        <v>196</v>
      </c>
    </row>
    <row r="1860" spans="1:27" ht="26.25" thickBot="1" x14ac:dyDescent="0.25">
      <c r="A1860" s="24">
        <v>1859</v>
      </c>
      <c r="C1860" s="76"/>
      <c r="D1860" s="76" t="s">
        <v>10299</v>
      </c>
      <c r="E1860" s="25" t="str">
        <f t="shared" si="196"/>
        <v>25.710.03</v>
      </c>
      <c r="F1860" s="25" t="s">
        <v>9449</v>
      </c>
      <c r="G1860" s="76" t="s">
        <v>10299</v>
      </c>
      <c r="H1860" s="76" t="s">
        <v>9450</v>
      </c>
      <c r="I1860" s="76" t="s">
        <v>9450</v>
      </c>
      <c r="J1860" s="79"/>
      <c r="L1860" s="18"/>
      <c r="M1860" s="18" t="str">
        <f t="shared" si="197"/>
        <v xml:space="preserve"> </v>
      </c>
      <c r="N1860" s="223" t="str">
        <f t="shared" si="199"/>
        <v>Andra skär- och klippverktyg; artiklar och satser av artiklar för manikyr eller pedikyr</v>
      </c>
      <c r="O1860" s="223"/>
      <c r="P1860" s="218" t="str">
        <f t="shared" si="200"/>
        <v xml:space="preserve"> </v>
      </c>
      <c r="Q1860" s="218" t="str">
        <f t="shared" si="201"/>
        <v>Andra skär- och klippverktyg; artiklar och satser av artiklar för manikyr eller pedikyr</v>
      </c>
      <c r="S1860" s="52" t="s">
        <v>10225</v>
      </c>
      <c r="T1860" s="7" t="s">
        <v>9352</v>
      </c>
      <c r="U1860" s="15" t="s">
        <v>10292</v>
      </c>
      <c r="V1860" s="14" t="s">
        <v>10288</v>
      </c>
      <c r="W1860" s="7"/>
      <c r="X1860" s="7"/>
      <c r="Y1860" s="55"/>
      <c r="Z1860" s="80"/>
      <c r="AA1860" s="74" t="s">
        <v>196</v>
      </c>
    </row>
    <row r="1861" spans="1:27" ht="39" thickBot="1" x14ac:dyDescent="0.25">
      <c r="A1861" s="24">
        <v>1860</v>
      </c>
      <c r="C1861" s="76"/>
      <c r="D1861" s="76" t="s">
        <v>10296</v>
      </c>
      <c r="E1861" s="25" t="str">
        <f t="shared" ref="E1861:E1924" si="202">IF(D1861="",C1861,D1861)</f>
        <v>25.710.04</v>
      </c>
      <c r="F1861" s="25" t="s">
        <v>9446</v>
      </c>
      <c r="G1861" s="76" t="s">
        <v>10296</v>
      </c>
      <c r="H1861" s="76" t="s">
        <v>9447</v>
      </c>
      <c r="I1861" s="76" t="s">
        <v>9447</v>
      </c>
      <c r="J1861" s="79"/>
      <c r="L1861" s="18"/>
      <c r="M1861" s="18" t="str">
        <f t="shared" si="197"/>
        <v xml:space="preserve"> </v>
      </c>
      <c r="N1861" s="223" t="str">
        <f t="shared" si="199"/>
        <v>Skedar, gafflar, slevar, tårtspadar, fiskknivar, smörknivar, sockertänger och liknande köks- och bordsartiklar</v>
      </c>
      <c r="O1861" s="223"/>
      <c r="P1861" s="218" t="str">
        <f t="shared" si="200"/>
        <v xml:space="preserve"> </v>
      </c>
      <c r="Q1861" s="218" t="str">
        <f t="shared" si="201"/>
        <v>Skedar, gafflar, slevar, tårtspadar, fiskknivar, smörknivar, socker­tänger och liknande köks- och bordsartiklar</v>
      </c>
      <c r="S1861" s="52" t="s">
        <v>10222</v>
      </c>
      <c r="T1861" s="7" t="s">
        <v>10290</v>
      </c>
      <c r="U1861" s="15" t="s">
        <v>10289</v>
      </c>
      <c r="V1861" s="14" t="s">
        <v>10288</v>
      </c>
      <c r="W1861" s="7"/>
      <c r="X1861" s="7"/>
      <c r="Y1861" s="55"/>
      <c r="Z1861" s="80"/>
      <c r="AA1861" s="59" t="s">
        <v>9351</v>
      </c>
    </row>
    <row r="1862" spans="1:27" ht="26.25" thickBot="1" x14ac:dyDescent="0.25">
      <c r="A1862" s="24">
        <v>1861</v>
      </c>
      <c r="C1862" s="76"/>
      <c r="D1862" s="76" t="s">
        <v>10293</v>
      </c>
      <c r="E1862" s="25" t="str">
        <f t="shared" si="202"/>
        <v>25.710.05</v>
      </c>
      <c r="F1862" s="25" t="s">
        <v>9442</v>
      </c>
      <c r="G1862" s="76" t="s">
        <v>10293</v>
      </c>
      <c r="H1862" s="76" t="s">
        <v>9443</v>
      </c>
      <c r="I1862" s="76" t="s">
        <v>9443</v>
      </c>
      <c r="J1862" s="69"/>
      <c r="L1862" s="18"/>
      <c r="M1862" s="18" t="str">
        <f t="shared" si="197"/>
        <v xml:space="preserve"> </v>
      </c>
      <c r="N1862" s="223" t="str">
        <f t="shared" si="199"/>
        <v>Svärd, värjor, bajonetter, lansar och liknande vapen samt delar till dessa</v>
      </c>
      <c r="O1862" s="223"/>
      <c r="P1862" s="218" t="str">
        <f t="shared" si="200"/>
        <v>!!!!!</v>
      </c>
      <c r="Q1862" s="218" t="str">
        <f t="shared" si="201"/>
        <v>Svärd, huggare, bajonetter och liknande vapen samt delar till dessa</v>
      </c>
      <c r="S1862" s="52" t="s">
        <v>10219</v>
      </c>
      <c r="T1862" s="7" t="s">
        <v>10287</v>
      </c>
      <c r="U1862" s="15" t="s">
        <v>10286</v>
      </c>
      <c r="V1862" s="14" t="s">
        <v>10283</v>
      </c>
      <c r="W1862" s="7"/>
      <c r="X1862" s="7"/>
      <c r="Y1862" s="55"/>
      <c r="Z1862" s="80"/>
      <c r="AA1862" s="59" t="s">
        <v>9348</v>
      </c>
    </row>
    <row r="1863" spans="1:27" ht="26.25" thickBot="1" x14ac:dyDescent="0.25">
      <c r="A1863" s="24">
        <v>1862</v>
      </c>
      <c r="C1863" s="76"/>
      <c r="D1863" s="76" t="s">
        <v>10291</v>
      </c>
      <c r="E1863" s="25" t="str">
        <f t="shared" si="202"/>
        <v>25.710.06</v>
      </c>
      <c r="F1863" s="25" t="s">
        <v>9437</v>
      </c>
      <c r="G1863" s="76" t="s">
        <v>10291</v>
      </c>
      <c r="H1863" s="76" t="s">
        <v>9438</v>
      </c>
      <c r="I1863" s="76" t="s">
        <v>9438</v>
      </c>
      <c r="J1863" s="69"/>
      <c r="L1863" s="18"/>
      <c r="M1863" s="18" t="str">
        <f t="shared" si="197"/>
        <v xml:space="preserve"> </v>
      </c>
      <c r="N1863" s="223" t="str">
        <f t="shared" si="199"/>
        <v>Delar av tillverkningen av bestick som utförs av underleverantörer</v>
      </c>
      <c r="O1863" s="223"/>
      <c r="P1863" s="218" t="str">
        <f t="shared" si="200"/>
        <v xml:space="preserve"> </v>
      </c>
      <c r="Q1863" s="218" t="str">
        <f t="shared" si="201"/>
        <v>Delar av tillverkningen av bestick som utförs av underleverantörer</v>
      </c>
      <c r="S1863" s="52" t="s">
        <v>10216</v>
      </c>
      <c r="T1863" s="7" t="s">
        <v>9344</v>
      </c>
      <c r="U1863" s="15" t="s">
        <v>10284</v>
      </c>
      <c r="V1863" s="14" t="s">
        <v>10283</v>
      </c>
      <c r="W1863" s="7"/>
      <c r="X1863" s="7"/>
      <c r="Y1863" s="55"/>
      <c r="Z1863" s="80"/>
      <c r="AA1863" s="59" t="s">
        <v>9345</v>
      </c>
    </row>
    <row r="1864" spans="1:27" ht="39" thickBot="1" x14ac:dyDescent="0.25">
      <c r="A1864" s="24">
        <v>1863</v>
      </c>
      <c r="C1864" s="76" t="s">
        <v>9435</v>
      </c>
      <c r="D1864" s="76"/>
      <c r="E1864" s="25" t="str">
        <f t="shared" si="202"/>
        <v>25.72</v>
      </c>
      <c r="F1864" s="25" t="s">
        <v>9432</v>
      </c>
      <c r="G1864" s="76"/>
      <c r="H1864" s="28"/>
      <c r="I1864" s="28" t="s">
        <v>196</v>
      </c>
      <c r="J1864" s="69"/>
      <c r="L1864" s="18"/>
      <c r="M1864" s="18" t="str">
        <f t="shared" si="197"/>
        <v/>
      </c>
      <c r="N1864" s="223" t="str">
        <f t="shared" si="199"/>
        <v/>
      </c>
      <c r="O1864" s="223"/>
      <c r="P1864" s="218" t="str">
        <f t="shared" si="200"/>
        <v xml:space="preserve"> </v>
      </c>
      <c r="Q1864" s="218" t="str">
        <f>VLOOKUP(C1864,S:T,2,FALSE)</f>
        <v>Lås och gångjärn</v>
      </c>
      <c r="S1864" s="52" t="s">
        <v>10212</v>
      </c>
      <c r="T1864" s="7" t="s">
        <v>9338</v>
      </c>
      <c r="U1864" s="15" t="s">
        <v>10281</v>
      </c>
      <c r="V1864" s="14" t="s">
        <v>10280</v>
      </c>
      <c r="W1864" s="7"/>
      <c r="X1864" s="7"/>
      <c r="Y1864" s="55"/>
      <c r="Z1864" s="80"/>
      <c r="AA1864" s="59" t="s">
        <v>9339</v>
      </c>
    </row>
    <row r="1865" spans="1:27" ht="13.5" thickBot="1" x14ac:dyDescent="0.25">
      <c r="A1865" s="24">
        <v>1864</v>
      </c>
      <c r="C1865" s="76" t="s">
        <v>10285</v>
      </c>
      <c r="D1865" s="76"/>
      <c r="E1865" s="25" t="str">
        <f t="shared" si="202"/>
        <v>25.720</v>
      </c>
      <c r="F1865" s="25" t="s">
        <v>9432</v>
      </c>
      <c r="G1865" s="76"/>
      <c r="H1865" s="28"/>
      <c r="I1865" s="28" t="s">
        <v>196</v>
      </c>
      <c r="J1865" s="79"/>
      <c r="L1865" s="18"/>
      <c r="M1865" s="18" t="str">
        <f t="shared" ref="M1865:M1928" si="203">IF(D1865="","",IF(F1865=N1865," ","!!!"))</f>
        <v/>
      </c>
      <c r="N1865" s="223" t="str">
        <f t="shared" si="199"/>
        <v/>
      </c>
      <c r="O1865" s="223"/>
      <c r="P1865" s="218" t="str">
        <f t="shared" si="200"/>
        <v xml:space="preserve"> </v>
      </c>
      <c r="Q1865" s="218" t="str">
        <f>VLOOKUP(C1865,S:T,2,FALSE)</f>
        <v>Lås och gångjärn</v>
      </c>
      <c r="S1865" s="49" t="s">
        <v>9336</v>
      </c>
      <c r="T1865" s="7" t="s">
        <v>9333</v>
      </c>
      <c r="U1865" s="15" t="s">
        <v>10278</v>
      </c>
      <c r="V1865" s="14" t="s">
        <v>10277</v>
      </c>
      <c r="W1865" s="7"/>
      <c r="X1865" s="7"/>
      <c r="Y1865" s="55"/>
      <c r="Z1865" s="80"/>
      <c r="AA1865" s="74" t="s">
        <v>196</v>
      </c>
    </row>
    <row r="1866" spans="1:27" ht="26.25" thickBot="1" x14ac:dyDescent="0.25">
      <c r="A1866" s="24">
        <v>1865</v>
      </c>
      <c r="C1866" s="76"/>
      <c r="D1866" s="76" t="s">
        <v>10282</v>
      </c>
      <c r="E1866" s="25" t="str">
        <f t="shared" si="202"/>
        <v>25.720.01</v>
      </c>
      <c r="F1866" s="25" t="s">
        <v>9429</v>
      </c>
      <c r="G1866" s="76" t="s">
        <v>10282</v>
      </c>
      <c r="H1866" s="76" t="s">
        <v>9430</v>
      </c>
      <c r="I1866" s="76" t="s">
        <v>9430</v>
      </c>
      <c r="J1866" s="79"/>
      <c r="L1866" s="18"/>
      <c r="M1866" s="18" t="str">
        <f t="shared" si="203"/>
        <v xml:space="preserve"> </v>
      </c>
      <c r="N1866" s="223" t="str">
        <f t="shared" si="199"/>
        <v>Hänglås, lås av sådana slag som används till motorfordon och till möbler, av oädel metall</v>
      </c>
      <c r="O1866" s="223"/>
      <c r="P1866" s="218" t="str">
        <f t="shared" si="200"/>
        <v xml:space="preserve"> </v>
      </c>
      <c r="Q1866" s="218" t="str">
        <f>VLOOKUP(G1866,S:T,2,FALSE)</f>
        <v>Hänglås, lås av sådana slag som används till motorfordon och till möbler, av oädel metall</v>
      </c>
      <c r="S1866" s="52" t="s">
        <v>10205</v>
      </c>
      <c r="T1866" s="7" t="s">
        <v>9333</v>
      </c>
      <c r="U1866" s="15" t="s">
        <v>10275</v>
      </c>
      <c r="V1866" s="14" t="s">
        <v>10274</v>
      </c>
      <c r="W1866" s="7"/>
      <c r="X1866" s="7"/>
      <c r="Y1866" s="55"/>
      <c r="Z1866" s="80"/>
      <c r="AA1866" s="74" t="s">
        <v>196</v>
      </c>
    </row>
    <row r="1867" spans="1:27" ht="26.25" thickBot="1" x14ac:dyDescent="0.25">
      <c r="A1867" s="24">
        <v>1866</v>
      </c>
      <c r="C1867" s="76"/>
      <c r="D1867" s="76" t="s">
        <v>10279</v>
      </c>
      <c r="E1867" s="25" t="str">
        <f t="shared" si="202"/>
        <v>25.720.02</v>
      </c>
      <c r="F1867" s="25" t="s">
        <v>9426</v>
      </c>
      <c r="G1867" s="76" t="s">
        <v>10279</v>
      </c>
      <c r="H1867" s="76" t="s">
        <v>9427</v>
      </c>
      <c r="I1867" s="76" t="s">
        <v>9427</v>
      </c>
      <c r="J1867" s="79"/>
      <c r="L1867" s="18"/>
      <c r="M1867" s="18" t="str">
        <f t="shared" si="203"/>
        <v xml:space="preserve"> </v>
      </c>
      <c r="N1867" s="223" t="str">
        <f t="shared" si="199"/>
        <v>Lås av oädel metall, utom hänglås och lås för motorfordon och möbler</v>
      </c>
      <c r="O1867" s="223"/>
      <c r="P1867" s="218" t="str">
        <f t="shared" si="200"/>
        <v xml:space="preserve"> </v>
      </c>
      <c r="Q1867" s="218" t="str">
        <f>VLOOKUP(G1867,S:T,2,FALSE)</f>
        <v>Lås av oädel metall, utom hänglås och lås för motorfordon och möbler</v>
      </c>
      <c r="S1867" s="52" t="s">
        <v>10202</v>
      </c>
      <c r="T1867" s="7" t="s">
        <v>9330</v>
      </c>
      <c r="U1867" s="15" t="s">
        <v>10272</v>
      </c>
      <c r="V1867" s="14" t="s">
        <v>10271</v>
      </c>
      <c r="W1867" s="7"/>
      <c r="X1867" s="7"/>
      <c r="Y1867" s="55"/>
      <c r="Z1867" s="80"/>
      <c r="AA1867" s="59" t="s">
        <v>9331</v>
      </c>
    </row>
    <row r="1868" spans="1:27" ht="26.25" thickBot="1" x14ac:dyDescent="0.25">
      <c r="A1868" s="24">
        <v>1867</v>
      </c>
      <c r="C1868" s="76"/>
      <c r="D1868" s="76" t="s">
        <v>10276</v>
      </c>
      <c r="E1868" s="25" t="str">
        <f t="shared" si="202"/>
        <v>25.720.03</v>
      </c>
      <c r="F1868" s="25" t="s">
        <v>9423</v>
      </c>
      <c r="G1868" s="76" t="s">
        <v>10276</v>
      </c>
      <c r="H1868" s="76" t="s">
        <v>9424</v>
      </c>
      <c r="I1868" s="76" t="s">
        <v>9424</v>
      </c>
      <c r="J1868" s="69"/>
      <c r="L1868" s="18"/>
      <c r="M1868" s="18" t="str">
        <f t="shared" si="203"/>
        <v xml:space="preserve"> </v>
      </c>
      <c r="N1868" s="223" t="str">
        <f t="shared" si="199"/>
        <v>Knäppen och byglar med knäppe, försedda med lås samt delar därav</v>
      </c>
      <c r="O1868" s="223"/>
      <c r="P1868" s="218" t="str">
        <f t="shared" si="200"/>
        <v xml:space="preserve"> </v>
      </c>
      <c r="Q1868" s="218" t="str">
        <f>VLOOKUP(G1868,S:T,2,FALSE)</f>
        <v>Knäppen och byglar med knäppe, försedda med lås samt delar därav</v>
      </c>
      <c r="S1868" s="52" t="s">
        <v>10199</v>
      </c>
      <c r="T1868" s="7" t="s">
        <v>9326</v>
      </c>
      <c r="U1868" s="15" t="s">
        <v>10269</v>
      </c>
      <c r="V1868" s="14" t="s">
        <v>10268</v>
      </c>
      <c r="W1868" s="7"/>
      <c r="X1868" s="7"/>
      <c r="Y1868" s="55"/>
      <c r="Z1868" s="80"/>
      <c r="AA1868" s="59" t="s">
        <v>9327</v>
      </c>
    </row>
    <row r="1869" spans="1:27" ht="39" thickBot="1" x14ac:dyDescent="0.25">
      <c r="A1869" s="24">
        <v>1868</v>
      </c>
      <c r="C1869" s="76"/>
      <c r="D1869" s="76" t="s">
        <v>10273</v>
      </c>
      <c r="E1869" s="25" t="str">
        <f t="shared" si="202"/>
        <v>25.720.04</v>
      </c>
      <c r="F1869" s="25" t="s">
        <v>9420</v>
      </c>
      <c r="G1869" s="76" t="s">
        <v>10273</v>
      </c>
      <c r="H1869" s="76" t="s">
        <v>9421</v>
      </c>
      <c r="I1869" s="76" t="s">
        <v>9421</v>
      </c>
      <c r="J1869" s="69"/>
      <c r="L1869" s="18"/>
      <c r="M1869" s="18" t="str">
        <f t="shared" si="203"/>
        <v xml:space="preserve"> </v>
      </c>
      <c r="N1869" s="223" t="str">
        <f t="shared" si="199"/>
        <v>Gångjärn, beslag och liknande artiklar, som är lämpliga för motorfordon, byggnader, möbler o.d., av oädel metall</v>
      </c>
      <c r="O1869" s="223"/>
      <c r="P1869" s="218" t="str">
        <f t="shared" si="200"/>
        <v xml:space="preserve"> </v>
      </c>
      <c r="Q1869" s="218" t="str">
        <f>VLOOKUP(G1869,S:T,2,FALSE)</f>
        <v>Gångjärn, beslag och liknande artiklar, som är lämpliga för motor­fordon, byggnader, möbler o.d., av oädel metall</v>
      </c>
      <c r="S1869" s="52" t="s">
        <v>10196</v>
      </c>
      <c r="T1869" s="7" t="s">
        <v>9322</v>
      </c>
      <c r="U1869" s="15" t="s">
        <v>10267</v>
      </c>
      <c r="V1869" s="14" t="s">
        <v>10266</v>
      </c>
      <c r="W1869" s="7"/>
      <c r="X1869" s="7"/>
      <c r="Y1869" s="55"/>
      <c r="Z1869" s="80"/>
      <c r="AA1869" s="59" t="s">
        <v>9323</v>
      </c>
    </row>
    <row r="1870" spans="1:27" ht="26.25" thickBot="1" x14ac:dyDescent="0.25">
      <c r="A1870" s="24">
        <v>1869</v>
      </c>
      <c r="C1870" s="76"/>
      <c r="D1870" s="76" t="s">
        <v>10270</v>
      </c>
      <c r="E1870" s="25" t="str">
        <f t="shared" si="202"/>
        <v>25.720.05</v>
      </c>
      <c r="F1870" s="25" t="s">
        <v>9414</v>
      </c>
      <c r="G1870" s="76" t="s">
        <v>10270</v>
      </c>
      <c r="H1870" s="76" t="s">
        <v>9415</v>
      </c>
      <c r="I1870" s="76" t="s">
        <v>9415</v>
      </c>
      <c r="J1870" s="79"/>
      <c r="L1870" s="18"/>
      <c r="M1870" s="18" t="str">
        <f t="shared" si="203"/>
        <v xml:space="preserve"> </v>
      </c>
      <c r="N1870" s="223" t="str">
        <f t="shared" si="199"/>
        <v>Delar av tillverkningen av lås och gångjärn som utförs av underleverantörer</v>
      </c>
      <c r="O1870" s="223"/>
      <c r="P1870" s="218" t="str">
        <f t="shared" si="200"/>
        <v xml:space="preserve"> </v>
      </c>
      <c r="Q1870" s="218" t="str">
        <f>VLOOKUP(G1870,S:T,2,FALSE)</f>
        <v>Delar av tillverkningen av lås och gångjärn som utförs av under­leverantörer</v>
      </c>
      <c r="S1870" s="52" t="s">
        <v>10193</v>
      </c>
      <c r="T1870" s="7" t="s">
        <v>9318</v>
      </c>
      <c r="U1870" s="15" t="s">
        <v>10264</v>
      </c>
      <c r="V1870" s="14" t="s">
        <v>10261</v>
      </c>
      <c r="W1870" s="7"/>
      <c r="X1870" s="7"/>
      <c r="Y1870" s="55"/>
      <c r="Z1870" s="80"/>
      <c r="AA1870" s="59" t="s">
        <v>9319</v>
      </c>
    </row>
    <row r="1871" spans="1:27" ht="26.25" thickBot="1" x14ac:dyDescent="0.25">
      <c r="A1871" s="24">
        <v>1870</v>
      </c>
      <c r="C1871" s="76" t="s">
        <v>9412</v>
      </c>
      <c r="D1871" s="76"/>
      <c r="E1871" s="25" t="str">
        <f t="shared" si="202"/>
        <v>25.73</v>
      </c>
      <c r="F1871" s="25" t="s">
        <v>9411</v>
      </c>
      <c r="G1871" s="76"/>
      <c r="H1871" s="28"/>
      <c r="I1871" s="28" t="s">
        <v>196</v>
      </c>
      <c r="J1871" s="79"/>
      <c r="L1871" s="18"/>
      <c r="M1871" s="18" t="str">
        <f t="shared" si="203"/>
        <v/>
      </c>
      <c r="N1871" s="223" t="str">
        <f t="shared" si="199"/>
        <v/>
      </c>
      <c r="O1871" s="223"/>
      <c r="P1871" s="218" t="str">
        <f t="shared" si="200"/>
        <v xml:space="preserve"> </v>
      </c>
      <c r="Q1871" s="218" t="str">
        <f>VLOOKUP(C1871,S:T,2,FALSE)</f>
        <v>Verktyg och redskap</v>
      </c>
      <c r="S1871" s="52" t="s">
        <v>10190</v>
      </c>
      <c r="T1871" s="7" t="s">
        <v>9314</v>
      </c>
      <c r="U1871" s="15" t="s">
        <v>10262</v>
      </c>
      <c r="V1871" s="14" t="s">
        <v>10261</v>
      </c>
      <c r="W1871" s="7"/>
      <c r="X1871" s="7"/>
      <c r="Y1871" s="55"/>
      <c r="Z1871" s="80"/>
      <c r="AA1871" s="59" t="s">
        <v>9315</v>
      </c>
    </row>
    <row r="1872" spans="1:27" ht="34.5" thickBot="1" x14ac:dyDescent="0.25">
      <c r="A1872" s="24">
        <v>1871</v>
      </c>
      <c r="C1872" s="76" t="s">
        <v>10265</v>
      </c>
      <c r="D1872" s="76"/>
      <c r="E1872" s="25" t="str">
        <f t="shared" si="202"/>
        <v>25.730</v>
      </c>
      <c r="F1872" s="25" t="s">
        <v>9411</v>
      </c>
      <c r="G1872" s="76"/>
      <c r="H1872" s="28"/>
      <c r="I1872" s="28" t="s">
        <v>196</v>
      </c>
      <c r="J1872" s="79"/>
      <c r="L1872" s="18"/>
      <c r="M1872" s="18" t="str">
        <f t="shared" si="203"/>
        <v/>
      </c>
      <c r="N1872" s="223" t="str">
        <f t="shared" si="199"/>
        <v/>
      </c>
      <c r="O1872" s="223"/>
      <c r="P1872" s="218" t="str">
        <f t="shared" si="200"/>
        <v xml:space="preserve"> </v>
      </c>
      <c r="Q1872" s="218" t="str">
        <f>VLOOKUP(C1872,S:T,2,FALSE)</f>
        <v>Verktyg och redskap</v>
      </c>
      <c r="S1872" s="52" t="s">
        <v>10186</v>
      </c>
      <c r="T1872" s="7" t="s">
        <v>9310</v>
      </c>
      <c r="U1872" s="15">
        <v>24</v>
      </c>
      <c r="V1872" s="14" t="s">
        <v>10259</v>
      </c>
      <c r="W1872" s="7" t="s">
        <v>5436</v>
      </c>
      <c r="X1872" s="7"/>
      <c r="Y1872" s="55"/>
      <c r="Z1872" s="80"/>
      <c r="AA1872" s="59" t="s">
        <v>9311</v>
      </c>
    </row>
    <row r="1873" spans="1:27" ht="39" thickBot="1" x14ac:dyDescent="0.25">
      <c r="A1873" s="24">
        <v>1872</v>
      </c>
      <c r="C1873" s="76"/>
      <c r="D1873" s="76" t="s">
        <v>10263</v>
      </c>
      <c r="E1873" s="25" t="str">
        <f t="shared" si="202"/>
        <v>25.730.01</v>
      </c>
      <c r="F1873" s="25" t="s">
        <v>9405</v>
      </c>
      <c r="G1873" s="76" t="s">
        <v>10263</v>
      </c>
      <c r="H1873" s="76" t="s">
        <v>9406</v>
      </c>
      <c r="I1873" s="76" t="s">
        <v>9406</v>
      </c>
      <c r="J1873" s="79"/>
      <c r="L1873" s="18"/>
      <c r="M1873" s="18" t="str">
        <f t="shared" si="203"/>
        <v xml:space="preserve"> </v>
      </c>
      <c r="N1873" s="223" t="str">
        <f t="shared" si="199"/>
        <v>Handverktyg och handredskap av sådana slag som används inom jordbruk, trädgårdsskötsel eller skogsbruk</v>
      </c>
      <c r="O1873" s="223"/>
      <c r="P1873" s="218" t="str">
        <f t="shared" si="200"/>
        <v xml:space="preserve"> </v>
      </c>
      <c r="Q1873" s="218" t="str">
        <f t="shared" ref="Q1873:Q1879" si="204">VLOOKUP(G1873,S:T,2,FALSE)</f>
        <v>Handverktyg och handredskap av sådana slag som används inom jordbruk, trädgårdsskötsel eller skogsbruk</v>
      </c>
      <c r="S1873" s="52" t="s">
        <v>10183</v>
      </c>
      <c r="T1873" s="7" t="s">
        <v>9308</v>
      </c>
      <c r="U1873" s="15" t="s">
        <v>10257</v>
      </c>
      <c r="V1873" s="14" t="s">
        <v>10254</v>
      </c>
      <c r="W1873" s="7"/>
      <c r="X1873" s="7"/>
      <c r="Y1873" s="55"/>
      <c r="Z1873" s="80"/>
      <c r="AA1873" s="59" t="s">
        <v>9309</v>
      </c>
    </row>
    <row r="1874" spans="1:27" ht="34.5" thickBot="1" x14ac:dyDescent="0.25">
      <c r="A1874" s="24">
        <v>1873</v>
      </c>
      <c r="C1874" s="76"/>
      <c r="D1874" s="76" t="s">
        <v>10260</v>
      </c>
      <c r="E1874" s="25" t="str">
        <f t="shared" si="202"/>
        <v>25.730.02</v>
      </c>
      <c r="F1874" s="25" t="s">
        <v>9400</v>
      </c>
      <c r="G1874" s="76" t="s">
        <v>10260</v>
      </c>
      <c r="H1874" s="76" t="s">
        <v>9401</v>
      </c>
      <c r="I1874" s="76" t="s">
        <v>9401</v>
      </c>
      <c r="J1874" s="69"/>
      <c r="L1874" s="18"/>
      <c r="M1874" s="18" t="str">
        <f t="shared" si="203"/>
        <v xml:space="preserve"> </v>
      </c>
      <c r="N1874" s="223" t="str">
        <f t="shared" si="199"/>
        <v>Handsågar; blad för alla slags sågar</v>
      </c>
      <c r="O1874" s="223"/>
      <c r="P1874" s="218" t="str">
        <f t="shared" si="200"/>
        <v xml:space="preserve"> </v>
      </c>
      <c r="Q1874" s="218" t="str">
        <f t="shared" si="204"/>
        <v>Handsågar; blad för alla slags sågar</v>
      </c>
      <c r="S1874" s="52" t="s">
        <v>10180</v>
      </c>
      <c r="T1874" s="7" t="s">
        <v>9306</v>
      </c>
      <c r="U1874" s="15" t="s">
        <v>10255</v>
      </c>
      <c r="V1874" s="14" t="s">
        <v>10254</v>
      </c>
      <c r="W1874" s="7"/>
      <c r="X1874" s="7"/>
      <c r="Y1874" s="55"/>
      <c r="Z1874" s="80"/>
      <c r="AA1874" s="59" t="s">
        <v>9307</v>
      </c>
    </row>
    <row r="1875" spans="1:27" ht="23.25" thickBot="1" x14ac:dyDescent="0.25">
      <c r="A1875" s="24">
        <v>1874</v>
      </c>
      <c r="C1875" s="76"/>
      <c r="D1875" s="76" t="s">
        <v>10258</v>
      </c>
      <c r="E1875" s="25" t="str">
        <f t="shared" si="202"/>
        <v>25.730.03</v>
      </c>
      <c r="F1875" s="25" t="s">
        <v>9395</v>
      </c>
      <c r="G1875" s="76" t="s">
        <v>10258</v>
      </c>
      <c r="H1875" s="76" t="s">
        <v>9396</v>
      </c>
      <c r="I1875" s="76" t="s">
        <v>9396</v>
      </c>
      <c r="J1875" s="69"/>
      <c r="L1875" s="18"/>
      <c r="M1875" s="18" t="str">
        <f t="shared" si="203"/>
        <v xml:space="preserve"> </v>
      </c>
      <c r="N1875" s="223" t="str">
        <f t="shared" si="199"/>
        <v>Andra handverktyg och handredskap</v>
      </c>
      <c r="O1875" s="223"/>
      <c r="P1875" s="218" t="str">
        <f t="shared" si="200"/>
        <v xml:space="preserve"> </v>
      </c>
      <c r="Q1875" s="218" t="str">
        <f t="shared" si="204"/>
        <v>Andra handverktyg och handredskap</v>
      </c>
      <c r="S1875" s="52" t="s">
        <v>10177</v>
      </c>
      <c r="T1875" s="7" t="s">
        <v>9300</v>
      </c>
      <c r="U1875" s="15" t="s">
        <v>10252</v>
      </c>
      <c r="V1875" s="14" t="s">
        <v>10251</v>
      </c>
      <c r="W1875" s="7"/>
      <c r="X1875" s="7"/>
      <c r="Y1875" s="55"/>
      <c r="Z1875" s="80"/>
      <c r="AA1875" s="59" t="s">
        <v>9301</v>
      </c>
    </row>
    <row r="1876" spans="1:27" ht="39" thickBot="1" x14ac:dyDescent="0.25">
      <c r="A1876" s="24">
        <v>1875</v>
      </c>
      <c r="C1876" s="76"/>
      <c r="D1876" s="76" t="s">
        <v>10256</v>
      </c>
      <c r="E1876" s="25" t="str">
        <f t="shared" si="202"/>
        <v>25.730.04</v>
      </c>
      <c r="F1876" s="25" t="s">
        <v>9390</v>
      </c>
      <c r="G1876" s="76" t="s">
        <v>10256</v>
      </c>
      <c r="H1876" s="76" t="s">
        <v>9391</v>
      </c>
      <c r="I1876" s="76" t="s">
        <v>9391</v>
      </c>
      <c r="J1876" s="79"/>
      <c r="L1876" s="18"/>
      <c r="M1876" s="18" t="str">
        <f t="shared" si="203"/>
        <v xml:space="preserve"> </v>
      </c>
      <c r="N1876" s="223" t="str">
        <f t="shared" si="199"/>
        <v>Utbytbara verktyg för handverktyg eller verktygsmaskiner, för gängning, borrning, fräsning och svarvning</v>
      </c>
      <c r="O1876" s="223"/>
      <c r="P1876" s="218" t="str">
        <f t="shared" si="200"/>
        <v xml:space="preserve"> </v>
      </c>
      <c r="Q1876" s="218" t="str">
        <f t="shared" si="204"/>
        <v>Utbytbara verktyg för handverktyg eller verktygsmaskiner, för gängning, borrning, fräsning och svarvning</v>
      </c>
      <c r="S1876" s="49" t="s">
        <v>9298</v>
      </c>
      <c r="T1876" s="7" t="s">
        <v>9295</v>
      </c>
      <c r="U1876" s="15" t="s">
        <v>10249</v>
      </c>
      <c r="V1876" s="14" t="s">
        <v>10248</v>
      </c>
      <c r="W1876" s="7"/>
      <c r="X1876" s="7"/>
      <c r="Y1876" s="55"/>
      <c r="Z1876" s="80"/>
      <c r="AA1876" s="74" t="s">
        <v>196</v>
      </c>
    </row>
    <row r="1877" spans="1:27" ht="39" thickBot="1" x14ac:dyDescent="0.25">
      <c r="A1877" s="24">
        <v>1876</v>
      </c>
      <c r="C1877" s="76"/>
      <c r="D1877" s="76" t="s">
        <v>10253</v>
      </c>
      <c r="E1877" s="25" t="str">
        <f t="shared" si="202"/>
        <v>25.730.05</v>
      </c>
      <c r="F1877" s="25" t="s">
        <v>9384</v>
      </c>
      <c r="G1877" s="76" t="s">
        <v>10253</v>
      </c>
      <c r="H1877" s="76" t="s">
        <v>9385</v>
      </c>
      <c r="I1877" s="76" t="s">
        <v>9385</v>
      </c>
      <c r="J1877" s="79"/>
      <c r="L1877" s="18"/>
      <c r="M1877" s="18" t="str">
        <f t="shared" si="203"/>
        <v xml:space="preserve"> </v>
      </c>
      <c r="N1877" s="223" t="str">
        <f t="shared" si="199"/>
        <v>Formflaskor för metallgjuterier; bottenplattor till gjutformar; gjutmodeller, gjutformar och andra formar för metall</v>
      </c>
      <c r="O1877" s="223"/>
      <c r="P1877" s="218" t="str">
        <f t="shared" si="200"/>
        <v xml:space="preserve"> </v>
      </c>
      <c r="Q1877" s="218" t="str">
        <f t="shared" si="204"/>
        <v>Formflaskor för metallgjuterier; bottenplattor till gjutformar; gjut­modeller, gjutformar och andra formar för metall</v>
      </c>
      <c r="S1877" s="52" t="s">
        <v>10172</v>
      </c>
      <c r="T1877" s="7" t="s">
        <v>9295</v>
      </c>
      <c r="U1877" s="15" t="s">
        <v>10246</v>
      </c>
      <c r="V1877" s="14" t="s">
        <v>10245</v>
      </c>
      <c r="W1877" s="7"/>
      <c r="X1877" s="7"/>
      <c r="Y1877" s="55"/>
      <c r="Z1877" s="80"/>
      <c r="AA1877" s="74" t="s">
        <v>196</v>
      </c>
    </row>
    <row r="1878" spans="1:27" ht="51.75" thickBot="1" x14ac:dyDescent="0.25">
      <c r="A1878" s="24">
        <v>1877</v>
      </c>
      <c r="C1878" s="76"/>
      <c r="D1878" s="76" t="s">
        <v>10250</v>
      </c>
      <c r="E1878" s="25" t="str">
        <f t="shared" si="202"/>
        <v>25.730.06</v>
      </c>
      <c r="F1878" s="25" t="s">
        <v>9379</v>
      </c>
      <c r="G1878" s="76" t="s">
        <v>10250</v>
      </c>
      <c r="H1878" s="76" t="s">
        <v>9380</v>
      </c>
      <c r="I1878" s="76" t="s">
        <v>9380</v>
      </c>
      <c r="J1878" s="79"/>
      <c r="L1878" s="18"/>
      <c r="M1878" s="18" t="str">
        <f t="shared" si="203"/>
        <v xml:space="preserve"> </v>
      </c>
      <c r="N1878" s="223" t="str">
        <f t="shared" si="199"/>
        <v>Andra verktyg och redskap</v>
      </c>
      <c r="O1878" s="223"/>
      <c r="P1878" s="218" t="str">
        <f t="shared" si="200"/>
        <v xml:space="preserve"> </v>
      </c>
      <c r="Q1878" s="218" t="str">
        <f t="shared" si="204"/>
        <v>Andra verktyg och redskap</v>
      </c>
      <c r="S1878" s="52" t="s">
        <v>10168</v>
      </c>
      <c r="T1878" s="7" t="s">
        <v>9292</v>
      </c>
      <c r="U1878" s="15" t="s">
        <v>10244</v>
      </c>
      <c r="V1878" s="14" t="s">
        <v>10243</v>
      </c>
      <c r="W1878" s="7"/>
      <c r="X1878" s="7"/>
      <c r="Y1878" s="55"/>
      <c r="Z1878" s="80"/>
      <c r="AA1878" s="59" t="s">
        <v>9293</v>
      </c>
    </row>
    <row r="1879" spans="1:27" ht="26.25" thickBot="1" x14ac:dyDescent="0.25">
      <c r="A1879" s="24">
        <v>1878</v>
      </c>
      <c r="C1879" s="76"/>
      <c r="D1879" s="76" t="s">
        <v>10247</v>
      </c>
      <c r="E1879" s="25" t="str">
        <f t="shared" si="202"/>
        <v>25.730.07</v>
      </c>
      <c r="F1879" s="25" t="s">
        <v>9376</v>
      </c>
      <c r="G1879" s="76" t="s">
        <v>10247</v>
      </c>
      <c r="H1879" s="76" t="s">
        <v>9377</v>
      </c>
      <c r="I1879" s="76" t="s">
        <v>9377</v>
      </c>
      <c r="J1879" s="79"/>
      <c r="L1879" s="18"/>
      <c r="M1879" s="18" t="str">
        <f t="shared" si="203"/>
        <v xml:space="preserve"> </v>
      </c>
      <c r="N1879" s="223" t="str">
        <f t="shared" si="199"/>
        <v>Delar av tillverkningen av verktyg och redskap som utförs av underleverantörer</v>
      </c>
      <c r="O1879" s="223"/>
      <c r="P1879" s="218" t="str">
        <f t="shared" si="200"/>
        <v xml:space="preserve"> </v>
      </c>
      <c r="Q1879" s="218" t="str">
        <f t="shared" si="204"/>
        <v>Delar av tillverkningen av verktyg och redskap som utförs av underleverantörer</v>
      </c>
      <c r="S1879" s="52" t="s">
        <v>10165</v>
      </c>
      <c r="T1879" s="7" t="s">
        <v>9289</v>
      </c>
      <c r="U1879" s="15" t="s">
        <v>10242</v>
      </c>
      <c r="V1879" s="14" t="s">
        <v>10241</v>
      </c>
      <c r="W1879" s="7"/>
      <c r="X1879" s="7"/>
      <c r="Y1879" s="55"/>
      <c r="Z1879" s="80"/>
      <c r="AA1879" s="59" t="s">
        <v>9290</v>
      </c>
    </row>
    <row r="1880" spans="1:27" ht="34.5" thickBot="1" x14ac:dyDescent="0.25">
      <c r="A1880" s="24">
        <v>1879</v>
      </c>
      <c r="C1880" s="76" t="s">
        <v>9374</v>
      </c>
      <c r="D1880" s="76"/>
      <c r="E1880" s="25" t="str">
        <f t="shared" si="202"/>
        <v>25.9</v>
      </c>
      <c r="F1880" s="25" t="s">
        <v>9373</v>
      </c>
      <c r="G1880" s="76"/>
      <c r="H1880" s="28"/>
      <c r="I1880" s="28"/>
      <c r="J1880" s="79"/>
      <c r="L1880" s="18"/>
      <c r="M1880" s="18" t="str">
        <f t="shared" si="203"/>
        <v/>
      </c>
      <c r="N1880" s="223" t="str">
        <f t="shared" si="199"/>
        <v/>
      </c>
      <c r="O1880" s="223"/>
      <c r="P1880" s="218" t="str">
        <f t="shared" si="200"/>
        <v xml:space="preserve"> </v>
      </c>
      <c r="Q1880" s="218" t="str">
        <f>VLOOKUP(C1880,S:T,2,FALSE)</f>
        <v>Andra metallvaror</v>
      </c>
      <c r="S1880" s="52" t="s">
        <v>10162</v>
      </c>
      <c r="T1880" s="7" t="s">
        <v>9286</v>
      </c>
      <c r="U1880" s="15" t="s">
        <v>10239</v>
      </c>
      <c r="V1880" s="14" t="s">
        <v>10238</v>
      </c>
      <c r="W1880" s="7" t="s">
        <v>5429</v>
      </c>
      <c r="X1880" s="7"/>
      <c r="Y1880" s="55"/>
      <c r="Z1880" s="80"/>
      <c r="AA1880" s="59" t="s">
        <v>9287</v>
      </c>
    </row>
    <row r="1881" spans="1:27" ht="26.25" thickBot="1" x14ac:dyDescent="0.25">
      <c r="A1881" s="24">
        <v>1880</v>
      </c>
      <c r="C1881" s="76" t="s">
        <v>9371</v>
      </c>
      <c r="D1881" s="76"/>
      <c r="E1881" s="25" t="str">
        <f t="shared" si="202"/>
        <v>25.91</v>
      </c>
      <c r="F1881" s="25" t="s">
        <v>9368</v>
      </c>
      <c r="G1881" s="76"/>
      <c r="H1881" s="28"/>
      <c r="I1881" s="28" t="s">
        <v>196</v>
      </c>
      <c r="J1881" s="79"/>
      <c r="L1881" s="18"/>
      <c r="M1881" s="18" t="str">
        <f t="shared" si="203"/>
        <v/>
      </c>
      <c r="N1881" s="223" t="str">
        <f t="shared" si="199"/>
        <v/>
      </c>
      <c r="O1881" s="223"/>
      <c r="P1881" s="218" t="str">
        <f t="shared" si="200"/>
        <v xml:space="preserve"> </v>
      </c>
      <c r="Q1881" s="218" t="str">
        <f>VLOOKUP(C1881,S:T,2,FALSE)</f>
        <v>Stålfat och dylika behållare</v>
      </c>
      <c r="S1881" s="52" t="s">
        <v>10159</v>
      </c>
      <c r="T1881" s="7" t="s">
        <v>10236</v>
      </c>
      <c r="U1881" s="15" t="s">
        <v>10235</v>
      </c>
      <c r="V1881" s="14" t="s">
        <v>10234</v>
      </c>
      <c r="W1881" s="7"/>
      <c r="X1881" s="7"/>
      <c r="Y1881" s="55"/>
      <c r="Z1881" s="80"/>
      <c r="AA1881" s="59" t="s">
        <v>9282</v>
      </c>
    </row>
    <row r="1882" spans="1:27" ht="26.25" thickBot="1" x14ac:dyDescent="0.25">
      <c r="A1882" s="24">
        <v>1881</v>
      </c>
      <c r="C1882" s="76" t="s">
        <v>10240</v>
      </c>
      <c r="D1882" s="76"/>
      <c r="E1882" s="25" t="str">
        <f t="shared" si="202"/>
        <v>25.910</v>
      </c>
      <c r="F1882" s="25" t="s">
        <v>9368</v>
      </c>
      <c r="G1882" s="76"/>
      <c r="H1882" s="28"/>
      <c r="I1882" s="28" t="s">
        <v>196</v>
      </c>
      <c r="J1882" s="79"/>
      <c r="L1882" s="18"/>
      <c r="M1882" s="18" t="str">
        <f t="shared" si="203"/>
        <v/>
      </c>
      <c r="N1882" s="223" t="str">
        <f t="shared" si="199"/>
        <v/>
      </c>
      <c r="O1882" s="223"/>
      <c r="P1882" s="218" t="str">
        <f t="shared" si="200"/>
        <v xml:space="preserve"> </v>
      </c>
      <c r="Q1882" s="218" t="str">
        <f>VLOOKUP(C1882,S:T,2,FALSE)</f>
        <v>Stålfat och dylika behållare</v>
      </c>
      <c r="S1882" s="49" t="s">
        <v>9279</v>
      </c>
      <c r="T1882" s="7" t="s">
        <v>9278</v>
      </c>
      <c r="U1882" s="15" t="s">
        <v>10232</v>
      </c>
      <c r="V1882" s="14" t="s">
        <v>10231</v>
      </c>
      <c r="W1882" s="7"/>
      <c r="X1882" s="7"/>
      <c r="Y1882" s="55"/>
      <c r="Z1882" s="80"/>
      <c r="AA1882" s="74" t="s">
        <v>196</v>
      </c>
    </row>
    <row r="1883" spans="1:27" ht="64.5" thickBot="1" x14ac:dyDescent="0.25">
      <c r="A1883" s="24">
        <v>1882</v>
      </c>
      <c r="C1883" s="76"/>
      <c r="D1883" s="76" t="s">
        <v>10237</v>
      </c>
      <c r="E1883" s="25" t="str">
        <f t="shared" si="202"/>
        <v>25.910.01</v>
      </c>
      <c r="F1883" s="25" t="s">
        <v>9365</v>
      </c>
      <c r="G1883" s="76" t="s">
        <v>10237</v>
      </c>
      <c r="H1883" s="76" t="s">
        <v>9366</v>
      </c>
      <c r="I1883" s="76" t="s">
        <v>9366</v>
      </c>
      <c r="J1883" s="79"/>
      <c r="L1883" s="18"/>
      <c r="M1883" s="18" t="str">
        <f t="shared" si="203"/>
        <v xml:space="preserve"> </v>
      </c>
      <c r="N1883" s="223" t="str">
        <f t="shared" si="199"/>
        <v>Tankar, fat, burkar, flaskor, askar och liknande behållare av järn eller stål, för alla slags ämnen utom gas, med en rymd av 50–300 l, inte försedda med maskinell utrustning eller utrustning för uppvärmning eller avkylning</v>
      </c>
      <c r="O1883" s="223"/>
      <c r="P1883" s="218" t="str">
        <f t="shared" si="200"/>
        <v>!!!!!</v>
      </c>
      <c r="Q1883" s="218" t="str">
        <f>VLOOKUP(G1883,S:T,2,FALSE)</f>
        <v>Tankar, fat, burkar, flaskor, askar och liknande behållare av järn eller stål, för alla slags ämnen utom gas, med en rymd av 50–300 l, inte försedda med maskinell utrustning eller utrustning för uppvärmning eller avkylning</v>
      </c>
      <c r="S1883" s="52" t="s">
        <v>10154</v>
      </c>
      <c r="T1883" s="7" t="s">
        <v>10153</v>
      </c>
      <c r="U1883" s="15" t="s">
        <v>10229</v>
      </c>
      <c r="V1883" s="14" t="s">
        <v>10228</v>
      </c>
      <c r="W1883" s="7"/>
      <c r="X1883" s="7"/>
      <c r="Y1883" s="55"/>
      <c r="Z1883" s="80"/>
      <c r="AA1883" s="74" t="s">
        <v>196</v>
      </c>
    </row>
    <row r="1884" spans="1:27" ht="77.25" thickBot="1" x14ac:dyDescent="0.25">
      <c r="A1884" s="24">
        <v>1883</v>
      </c>
      <c r="C1884" s="76"/>
      <c r="D1884" s="76" t="s">
        <v>10233</v>
      </c>
      <c r="E1884" s="25" t="str">
        <f t="shared" si="202"/>
        <v>25.910.02</v>
      </c>
      <c r="F1884" s="25" t="s">
        <v>9362</v>
      </c>
      <c r="G1884" s="76" t="s">
        <v>10233</v>
      </c>
      <c r="H1884" s="76" t="s">
        <v>9363</v>
      </c>
      <c r="I1884" s="76" t="s">
        <v>9363</v>
      </c>
      <c r="J1884" s="79"/>
      <c r="L1884" s="18"/>
      <c r="M1884" s="18" t="str">
        <f t="shared" si="203"/>
        <v xml:space="preserve"> </v>
      </c>
      <c r="N1884" s="223" t="str">
        <f t="shared" si="199"/>
        <v>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v>
      </c>
      <c r="O1884" s="223"/>
      <c r="P1884" s="218" t="str">
        <f t="shared" si="200"/>
        <v>!!!!!</v>
      </c>
      <c r="Q1884" s="218" t="str">
        <f>VLOOKUP(G1884,S:T,2,FALSE)</f>
        <v>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v>
      </c>
      <c r="S1884" s="52" t="s">
        <v>10150</v>
      </c>
      <c r="T1884" s="7" t="s">
        <v>9270</v>
      </c>
      <c r="U1884" s="15" t="s">
        <v>10227</v>
      </c>
      <c r="V1884" s="14" t="s">
        <v>10226</v>
      </c>
      <c r="W1884" s="7"/>
      <c r="X1884" s="7"/>
      <c r="Y1884" s="55"/>
      <c r="Z1884" s="80"/>
      <c r="AA1884" s="59" t="s">
        <v>9271</v>
      </c>
    </row>
    <row r="1885" spans="1:27" ht="26.25" thickBot="1" x14ac:dyDescent="0.25">
      <c r="A1885" s="24">
        <v>1884</v>
      </c>
      <c r="C1885" s="76"/>
      <c r="D1885" s="76" t="s">
        <v>10230</v>
      </c>
      <c r="E1885" s="25" t="str">
        <f t="shared" si="202"/>
        <v>25.910.03</v>
      </c>
      <c r="F1885" s="25" t="s">
        <v>9356</v>
      </c>
      <c r="G1885" s="76" t="s">
        <v>10230</v>
      </c>
      <c r="H1885" s="76" t="s">
        <v>9357</v>
      </c>
      <c r="I1885" s="76" t="s">
        <v>9357</v>
      </c>
      <c r="J1885" s="69"/>
      <c r="L1885" s="18"/>
      <c r="M1885" s="18" t="str">
        <f t="shared" si="203"/>
        <v xml:space="preserve"> </v>
      </c>
      <c r="N1885" s="223" t="str">
        <f t="shared" si="199"/>
        <v>Delar av tillverkningen av stålfat och dylika behållare som utförs av underleverantörer</v>
      </c>
      <c r="O1885" s="223"/>
      <c r="P1885" s="218" t="str">
        <f t="shared" si="200"/>
        <v xml:space="preserve"> </v>
      </c>
      <c r="Q1885" s="218" t="str">
        <f>VLOOKUP(G1885,S:T,2,FALSE)</f>
        <v>Delar av tillverkningen av stålfat och dylika behållare som utförs av underleverantörer</v>
      </c>
      <c r="S1885" s="52" t="s">
        <v>10146</v>
      </c>
      <c r="T1885" s="7" t="s">
        <v>10147</v>
      </c>
      <c r="U1885" s="15" t="s">
        <v>10224</v>
      </c>
      <c r="V1885" s="14" t="s">
        <v>10223</v>
      </c>
      <c r="W1885" s="7"/>
      <c r="X1885" s="7"/>
      <c r="Y1885" s="55"/>
      <c r="Z1885" s="80"/>
      <c r="AA1885" s="59" t="s">
        <v>10112</v>
      </c>
    </row>
    <row r="1886" spans="1:27" ht="26.25" thickBot="1" x14ac:dyDescent="0.25">
      <c r="A1886" s="24">
        <v>1885</v>
      </c>
      <c r="C1886" s="76" t="s">
        <v>9354</v>
      </c>
      <c r="D1886" s="76"/>
      <c r="E1886" s="25" t="str">
        <f t="shared" si="202"/>
        <v>25.92</v>
      </c>
      <c r="F1886" s="25" t="s">
        <v>9352</v>
      </c>
      <c r="G1886" s="76"/>
      <c r="H1886" s="28"/>
      <c r="I1886" s="28" t="s">
        <v>196</v>
      </c>
      <c r="J1886" s="69"/>
      <c r="L1886" s="18"/>
      <c r="M1886" s="18" t="str">
        <f t="shared" si="203"/>
        <v/>
      </c>
      <c r="N1886" s="223" t="str">
        <f t="shared" si="199"/>
        <v/>
      </c>
      <c r="O1886" s="223"/>
      <c r="P1886" s="218" t="str">
        <f t="shared" si="200"/>
        <v xml:space="preserve"> </v>
      </c>
      <c r="Q1886" s="218" t="str">
        <f>VLOOKUP(C1886,S:T,2,FALSE)</f>
        <v>Lättmetallförpackningar</v>
      </c>
      <c r="S1886" s="52" t="s">
        <v>10142</v>
      </c>
      <c r="T1886" s="7" t="s">
        <v>10141</v>
      </c>
      <c r="U1886" s="15" t="s">
        <v>10221</v>
      </c>
      <c r="V1886" s="14" t="s">
        <v>10220</v>
      </c>
      <c r="W1886" s="7"/>
      <c r="X1886" s="7"/>
      <c r="Y1886" s="55"/>
      <c r="Z1886" s="80"/>
      <c r="AA1886" s="74"/>
    </row>
    <row r="1887" spans="1:27" ht="26.25" thickBot="1" x14ac:dyDescent="0.25">
      <c r="A1887" s="24">
        <v>1886</v>
      </c>
      <c r="C1887" s="76" t="s">
        <v>10225</v>
      </c>
      <c r="D1887" s="76"/>
      <c r="E1887" s="25" t="str">
        <f t="shared" si="202"/>
        <v>25.920</v>
      </c>
      <c r="F1887" s="25" t="s">
        <v>9352</v>
      </c>
      <c r="G1887" s="76"/>
      <c r="H1887" s="28"/>
      <c r="I1887" s="28" t="s">
        <v>196</v>
      </c>
      <c r="J1887" s="79"/>
      <c r="L1887" s="18"/>
      <c r="M1887" s="18" t="str">
        <f t="shared" si="203"/>
        <v/>
      </c>
      <c r="N1887" s="223" t="str">
        <f t="shared" si="199"/>
        <v/>
      </c>
      <c r="O1887" s="223"/>
      <c r="P1887" s="218" t="str">
        <f t="shared" si="200"/>
        <v xml:space="preserve"> </v>
      </c>
      <c r="Q1887" s="218" t="str">
        <f>VLOOKUP(C1887,S:T,2,FALSE)</f>
        <v>Lättmetallförpackningar</v>
      </c>
      <c r="S1887" s="52" t="s">
        <v>10138</v>
      </c>
      <c r="T1887" s="7" t="s">
        <v>9267</v>
      </c>
      <c r="U1887" s="15" t="s">
        <v>10218</v>
      </c>
      <c r="V1887" s="14" t="s">
        <v>10217</v>
      </c>
      <c r="W1887" s="7"/>
      <c r="X1887" s="7"/>
      <c r="Y1887" s="55"/>
      <c r="Z1887" s="80"/>
      <c r="AA1887" s="59" t="s">
        <v>9268</v>
      </c>
    </row>
    <row r="1888" spans="1:27" ht="39" thickBot="1" x14ac:dyDescent="0.25">
      <c r="A1888" s="24">
        <v>1887</v>
      </c>
      <c r="C1888" s="76"/>
      <c r="D1888" s="76" t="s">
        <v>10222</v>
      </c>
      <c r="E1888" s="25" t="str">
        <f t="shared" si="202"/>
        <v>25.920.01</v>
      </c>
      <c r="F1888" s="25" t="s">
        <v>9350</v>
      </c>
      <c r="G1888" s="76" t="s">
        <v>10222</v>
      </c>
      <c r="H1888" s="76" t="s">
        <v>9351</v>
      </c>
      <c r="I1888" s="76" t="s">
        <v>9351</v>
      </c>
      <c r="J1888" s="79"/>
      <c r="L1888" s="18"/>
      <c r="M1888" s="18" t="str">
        <f t="shared" si="203"/>
        <v xml:space="preserve"> </v>
      </c>
      <c r="N1888" s="223" t="str">
        <f t="shared" ref="N1888:N1951" si="205">IF(H1888="","",VLOOKUP(H1888,U:V,2,FALSE))</f>
        <v>Burkar av järn eller stål avsedda att tillslutas genom lödning eller falsning, med en rymd av mindre än 50 l</v>
      </c>
      <c r="O1888" s="223"/>
      <c r="P1888" s="218" t="str">
        <f t="shared" si="200"/>
        <v>!!!!!</v>
      </c>
      <c r="Q1888" s="218" t="str">
        <f>VLOOKUP(G1888,S:T,2,FALSE)</f>
        <v>Burkar av järn eller stål avsedda att tillslutas genom lödning eller falsning, med en rymd av mindre än 50 l</v>
      </c>
      <c r="S1888" s="52" t="s">
        <v>10135</v>
      </c>
      <c r="T1888" s="7" t="s">
        <v>10215</v>
      </c>
      <c r="U1888" s="15" t="s">
        <v>10214</v>
      </c>
      <c r="V1888" s="14" t="s">
        <v>10213</v>
      </c>
      <c r="W1888" s="7"/>
      <c r="X1888" s="7"/>
      <c r="Y1888" s="55"/>
      <c r="Z1888" s="80"/>
      <c r="AA1888" s="59" t="s">
        <v>9263</v>
      </c>
    </row>
    <row r="1889" spans="1:27" ht="39" thickBot="1" x14ac:dyDescent="0.25">
      <c r="A1889" s="24">
        <v>1888</v>
      </c>
      <c r="C1889" s="76"/>
      <c r="D1889" s="76" t="s">
        <v>10219</v>
      </c>
      <c r="E1889" s="25" t="str">
        <f t="shared" si="202"/>
        <v>25.920.02</v>
      </c>
      <c r="F1889" s="25" t="s">
        <v>9347</v>
      </c>
      <c r="G1889" s="76" t="s">
        <v>10219</v>
      </c>
      <c r="H1889" s="76" t="s">
        <v>9348</v>
      </c>
      <c r="I1889" s="76" t="s">
        <v>9348</v>
      </c>
      <c r="J1889" s="79"/>
      <c r="L1889" s="18"/>
      <c r="M1889" s="18" t="str">
        <f t="shared" si="203"/>
        <v xml:space="preserve"> </v>
      </c>
      <c r="N1889" s="223" t="str">
        <f t="shared" si="205"/>
        <v>Fat, burkar, flaskor, askar och liknande behållare av aluminium, för alla slags ämnen utom gas, med en rymd av högst 300 l</v>
      </c>
      <c r="O1889" s="223"/>
      <c r="P1889" s="218" t="str">
        <f t="shared" si="200"/>
        <v>!!!!!</v>
      </c>
      <c r="Q1889" s="218" t="str">
        <f>VLOOKUP(G1889,S:T,2,FALSE)</f>
        <v>Fat, burkar, flaskor, askar och liknande behållare av aluminium, för alla slags ämnen utom gas, med en rymd av högst 300 l</v>
      </c>
      <c r="S1889" s="52" t="s">
        <v>10131</v>
      </c>
      <c r="T1889" s="7" t="s">
        <v>10211</v>
      </c>
      <c r="U1889" s="15" t="s">
        <v>10210</v>
      </c>
      <c r="V1889" s="14" t="s">
        <v>10209</v>
      </c>
      <c r="W1889" s="7"/>
      <c r="X1889" s="7"/>
      <c r="Y1889" s="55"/>
      <c r="Z1889" s="80"/>
      <c r="AA1889" s="59" t="s">
        <v>9259</v>
      </c>
    </row>
    <row r="1890" spans="1:27" ht="39" thickBot="1" x14ac:dyDescent="0.25">
      <c r="A1890" s="24">
        <v>1889</v>
      </c>
      <c r="C1890" s="76"/>
      <c r="D1890" s="76" t="s">
        <v>10216</v>
      </c>
      <c r="E1890" s="25" t="str">
        <f t="shared" si="202"/>
        <v>25.920.03</v>
      </c>
      <c r="F1890" s="25" t="s">
        <v>9344</v>
      </c>
      <c r="G1890" s="76" t="s">
        <v>10216</v>
      </c>
      <c r="H1890" s="76" t="s">
        <v>9345</v>
      </c>
      <c r="I1890" s="76" t="s">
        <v>9345</v>
      </c>
      <c r="J1890" s="79"/>
      <c r="L1890" s="18"/>
      <c r="M1890" s="18" t="str">
        <f t="shared" si="203"/>
        <v xml:space="preserve"> </v>
      </c>
      <c r="N1890" s="223" t="str">
        <f t="shared" si="205"/>
        <v>Kronkorkar, proppar, kapsyler och lock, av oädel metall</v>
      </c>
      <c r="O1890" s="223"/>
      <c r="P1890" s="218" t="str">
        <f t="shared" si="200"/>
        <v xml:space="preserve"> </v>
      </c>
      <c r="Q1890" s="218" t="str">
        <f>VLOOKUP(G1890,S:T,2,FALSE)</f>
        <v>Kronkorkar, proppar, kapsyler och lock, av oädel metall</v>
      </c>
      <c r="S1890" s="52" t="s">
        <v>10128</v>
      </c>
      <c r="T1890" s="7" t="s">
        <v>10208</v>
      </c>
      <c r="U1890" s="15" t="s">
        <v>10207</v>
      </c>
      <c r="V1890" s="14" t="s">
        <v>10206</v>
      </c>
      <c r="W1890" s="7"/>
      <c r="X1890" s="7"/>
      <c r="Y1890" s="55"/>
      <c r="Z1890" s="80"/>
      <c r="AA1890" s="59" t="s">
        <v>9256</v>
      </c>
    </row>
    <row r="1891" spans="1:27" ht="26.25" thickBot="1" x14ac:dyDescent="0.25">
      <c r="A1891" s="24">
        <v>1890</v>
      </c>
      <c r="C1891" s="76"/>
      <c r="D1891" s="76" t="s">
        <v>10212</v>
      </c>
      <c r="E1891" s="25" t="str">
        <f t="shared" si="202"/>
        <v>25.920.04</v>
      </c>
      <c r="F1891" s="25" t="s">
        <v>9338</v>
      </c>
      <c r="G1891" s="76" t="s">
        <v>10212</v>
      </c>
      <c r="H1891" s="76" t="s">
        <v>9339</v>
      </c>
      <c r="I1891" s="76" t="s">
        <v>9339</v>
      </c>
      <c r="J1891" s="69"/>
      <c r="L1891" s="18"/>
      <c r="M1891" s="18" t="str">
        <f t="shared" si="203"/>
        <v xml:space="preserve"> </v>
      </c>
      <c r="N1891" s="223" t="str">
        <f t="shared" si="205"/>
        <v>Delar av tillverkningen av lättmetallförpackningar som utförs av underleverantörer</v>
      </c>
      <c r="O1891" s="223"/>
      <c r="P1891" s="218" t="str">
        <f t="shared" si="200"/>
        <v xml:space="preserve"> </v>
      </c>
      <c r="Q1891" s="218" t="str">
        <f>VLOOKUP(G1891,S:T,2,FALSE)</f>
        <v>Delar av tillverkningen av lättmetallförpackningar som utförs av underleverantörer</v>
      </c>
      <c r="S1891" s="52" t="s">
        <v>10126</v>
      </c>
      <c r="T1891" s="7" t="s">
        <v>9252</v>
      </c>
      <c r="U1891" s="15" t="s">
        <v>10204</v>
      </c>
      <c r="V1891" s="14" t="s">
        <v>10203</v>
      </c>
      <c r="W1891" s="7"/>
      <c r="X1891" s="7"/>
      <c r="Y1891" s="55"/>
      <c r="Z1891" s="80"/>
      <c r="AA1891" s="59" t="s">
        <v>9253</v>
      </c>
    </row>
    <row r="1892" spans="1:27" ht="45.75" thickBot="1" x14ac:dyDescent="0.25">
      <c r="A1892" s="24">
        <v>1891</v>
      </c>
      <c r="C1892" s="76" t="s">
        <v>9336</v>
      </c>
      <c r="D1892" s="76"/>
      <c r="E1892" s="25" t="str">
        <f t="shared" si="202"/>
        <v>25.93</v>
      </c>
      <c r="F1892" s="25" t="s">
        <v>9333</v>
      </c>
      <c r="G1892" s="76"/>
      <c r="H1892" s="28"/>
      <c r="I1892" s="28" t="s">
        <v>196</v>
      </c>
      <c r="J1892" s="69"/>
      <c r="L1892" s="18"/>
      <c r="M1892" s="18" t="str">
        <f t="shared" si="203"/>
        <v/>
      </c>
      <c r="N1892" s="223" t="str">
        <f t="shared" si="205"/>
        <v/>
      </c>
      <c r="O1892" s="223"/>
      <c r="P1892" s="218" t="str">
        <f t="shared" si="200"/>
        <v xml:space="preserve"> </v>
      </c>
      <c r="Q1892" s="218" t="str">
        <f>VLOOKUP(C1892,S:T,2,FALSE)</f>
        <v>Metalltrådvaror, kedjor och fjädrar</v>
      </c>
      <c r="S1892" s="52" t="s">
        <v>10123</v>
      </c>
      <c r="T1892" s="7" t="s">
        <v>9249</v>
      </c>
      <c r="U1892" s="15" t="s">
        <v>10201</v>
      </c>
      <c r="V1892" s="14" t="s">
        <v>10200</v>
      </c>
      <c r="W1892" s="7"/>
      <c r="X1892" s="7"/>
      <c r="Y1892" s="55"/>
      <c r="Z1892" s="80"/>
      <c r="AA1892" s="59" t="s">
        <v>9250</v>
      </c>
    </row>
    <row r="1893" spans="1:27" ht="34.5" thickBot="1" x14ac:dyDescent="0.25">
      <c r="A1893" s="24">
        <v>1892</v>
      </c>
      <c r="C1893" s="76" t="s">
        <v>10205</v>
      </c>
      <c r="D1893" s="76"/>
      <c r="E1893" s="25" t="str">
        <f t="shared" si="202"/>
        <v>25.930</v>
      </c>
      <c r="F1893" s="25" t="s">
        <v>9333</v>
      </c>
      <c r="G1893" s="76"/>
      <c r="H1893" s="28"/>
      <c r="I1893" s="28" t="s">
        <v>196</v>
      </c>
      <c r="J1893" s="79"/>
      <c r="L1893" s="18"/>
      <c r="M1893" s="18" t="str">
        <f t="shared" si="203"/>
        <v/>
      </c>
      <c r="N1893" s="223" t="str">
        <f t="shared" si="205"/>
        <v/>
      </c>
      <c r="O1893" s="223"/>
      <c r="P1893" s="218" t="str">
        <f t="shared" si="200"/>
        <v xml:space="preserve"> </v>
      </c>
      <c r="Q1893" s="218" t="str">
        <f>VLOOKUP(C1893,S:T,2,FALSE)</f>
        <v>Metalltrådvaror, kedjor och fjädrar</v>
      </c>
      <c r="S1893" s="52" t="s">
        <v>10121</v>
      </c>
      <c r="T1893" s="7" t="s">
        <v>9246</v>
      </c>
      <c r="U1893" s="15" t="s">
        <v>10198</v>
      </c>
      <c r="V1893" s="14" t="s">
        <v>10197</v>
      </c>
      <c r="W1893" s="7" t="s">
        <v>5413</v>
      </c>
      <c r="X1893" s="7"/>
      <c r="Y1893" s="55"/>
      <c r="Z1893" s="80"/>
      <c r="AA1893" s="59" t="s">
        <v>9247</v>
      </c>
    </row>
    <row r="1894" spans="1:27" ht="26.25" thickBot="1" x14ac:dyDescent="0.25">
      <c r="A1894" s="24">
        <v>1893</v>
      </c>
      <c r="C1894" s="76"/>
      <c r="D1894" s="76" t="s">
        <v>10202</v>
      </c>
      <c r="E1894" s="25" t="str">
        <f t="shared" si="202"/>
        <v>25.930.01</v>
      </c>
      <c r="F1894" s="25" t="s">
        <v>9330</v>
      </c>
      <c r="G1894" s="76" t="s">
        <v>10202</v>
      </c>
      <c r="H1894" s="76" t="s">
        <v>9331</v>
      </c>
      <c r="I1894" s="76" t="s">
        <v>9331</v>
      </c>
      <c r="J1894" s="79"/>
      <c r="L1894" s="18"/>
      <c r="M1894" s="18" t="str">
        <f t="shared" si="203"/>
        <v xml:space="preserve"> </v>
      </c>
      <c r="N1894" s="223" t="str">
        <f t="shared" si="205"/>
        <v>Tvinnad tråd, linor, kablar, flätade band, sling o.d., av järn eller stål, utan elektrisk isolering</v>
      </c>
      <c r="O1894" s="223"/>
      <c r="P1894" s="218" t="str">
        <f t="shared" si="200"/>
        <v xml:space="preserve"> </v>
      </c>
      <c r="Q1894" s="218" t="str">
        <f t="shared" ref="Q1894:Q1902" si="206">VLOOKUP(G1894,S:T,2,FALSE)</f>
        <v>Tvinnad tråd, linor, kablar, flätade band, sling o.d., av järn eller stål, utan elektrisk isolering</v>
      </c>
      <c r="S1894" s="52" t="s">
        <v>10117</v>
      </c>
      <c r="T1894" s="7" t="s">
        <v>9243</v>
      </c>
      <c r="U1894" s="15" t="s">
        <v>10195</v>
      </c>
      <c r="V1894" s="14" t="s">
        <v>10194</v>
      </c>
      <c r="W1894" s="7"/>
      <c r="X1894" s="7"/>
      <c r="Y1894" s="55"/>
      <c r="Z1894" s="80"/>
      <c r="AA1894" s="59" t="s">
        <v>9244</v>
      </c>
    </row>
    <row r="1895" spans="1:27" ht="39" thickBot="1" x14ac:dyDescent="0.25">
      <c r="A1895" s="24">
        <v>1894</v>
      </c>
      <c r="C1895" s="76"/>
      <c r="D1895" s="76" t="s">
        <v>10199</v>
      </c>
      <c r="E1895" s="25" t="str">
        <f t="shared" si="202"/>
        <v>25.930.02</v>
      </c>
      <c r="F1895" s="25" t="s">
        <v>9326</v>
      </c>
      <c r="G1895" s="76" t="s">
        <v>10199</v>
      </c>
      <c r="H1895" s="76" t="s">
        <v>9327</v>
      </c>
      <c r="I1895" s="76" t="s">
        <v>9327</v>
      </c>
      <c r="J1895" s="69"/>
      <c r="L1895" s="18"/>
      <c r="M1895" s="18" t="str">
        <f t="shared" si="203"/>
        <v xml:space="preserve"> </v>
      </c>
      <c r="N1895" s="223" t="str">
        <f t="shared" si="205"/>
        <v>Taggtråd av järn eller stål; tvinnad tråd, flätade band o.d., av koppar eller aluminium, utan elektrisk isolering</v>
      </c>
      <c r="O1895" s="223"/>
      <c r="P1895" s="218" t="str">
        <f t="shared" si="200"/>
        <v xml:space="preserve"> </v>
      </c>
      <c r="Q1895" s="218" t="str">
        <f t="shared" si="206"/>
        <v>Taggtråd av järn eller stål; tvinnad tråd, flätade band o.d., av koppar eller aluminium, utan elektrisk isolering</v>
      </c>
      <c r="S1895" s="52" t="s">
        <v>10113</v>
      </c>
      <c r="T1895" s="7" t="s">
        <v>10114</v>
      </c>
      <c r="U1895" s="15" t="s">
        <v>10192</v>
      </c>
      <c r="V1895" s="14" t="s">
        <v>10191</v>
      </c>
      <c r="W1895" s="7"/>
      <c r="X1895" s="7"/>
      <c r="Y1895" s="55"/>
      <c r="Z1895" s="80"/>
      <c r="AA1895" s="59" t="s">
        <v>10112</v>
      </c>
    </row>
    <row r="1896" spans="1:27" ht="26.25" thickBot="1" x14ac:dyDescent="0.25">
      <c r="A1896" s="24">
        <v>1895</v>
      </c>
      <c r="C1896" s="76"/>
      <c r="D1896" s="76" t="s">
        <v>10196</v>
      </c>
      <c r="E1896" s="25" t="str">
        <f t="shared" si="202"/>
        <v>25.930.03</v>
      </c>
      <c r="F1896" s="25" t="s">
        <v>9322</v>
      </c>
      <c r="G1896" s="76" t="s">
        <v>10196</v>
      </c>
      <c r="H1896" s="76" t="s">
        <v>9323</v>
      </c>
      <c r="I1896" s="76" t="s">
        <v>9323</v>
      </c>
      <c r="J1896" s="79"/>
      <c r="L1896" s="18"/>
      <c r="M1896" s="18" t="str">
        <f t="shared" si="203"/>
        <v xml:space="preserve"> </v>
      </c>
      <c r="N1896" s="223" t="str">
        <f t="shared" si="205"/>
        <v>Duk, galler och nät, av järn-, stål- eller koppartråd; klippnät av järn, stål eller koppar</v>
      </c>
      <c r="O1896" s="223"/>
      <c r="P1896" s="218" t="str">
        <f t="shared" si="200"/>
        <v xml:space="preserve"> </v>
      </c>
      <c r="Q1896" s="218" t="str">
        <f t="shared" si="206"/>
        <v>Duk, galler och nät, av järn-, stål- eller koppartråd; klippnät av järn, stål eller koppar</v>
      </c>
      <c r="S1896" s="50" t="s">
        <v>10189</v>
      </c>
      <c r="T1896" s="7" t="s">
        <v>9236</v>
      </c>
      <c r="U1896" s="15" t="s">
        <v>10188</v>
      </c>
      <c r="V1896" s="14" t="s">
        <v>10187</v>
      </c>
      <c r="W1896" s="7"/>
      <c r="X1896" s="7"/>
      <c r="Y1896" s="55"/>
      <c r="Z1896" s="80"/>
      <c r="AA1896" s="74"/>
    </row>
    <row r="1897" spans="1:27" ht="26.25" thickBot="1" x14ac:dyDescent="0.25">
      <c r="A1897" s="24">
        <v>1896</v>
      </c>
      <c r="C1897" s="76"/>
      <c r="D1897" s="76" t="s">
        <v>10193</v>
      </c>
      <c r="E1897" s="25" t="str">
        <f t="shared" si="202"/>
        <v>25.930.04</v>
      </c>
      <c r="F1897" s="25" t="s">
        <v>9318</v>
      </c>
      <c r="G1897" s="76" t="s">
        <v>10193</v>
      </c>
      <c r="H1897" s="76" t="s">
        <v>9319</v>
      </c>
      <c r="I1897" s="76" t="s">
        <v>9319</v>
      </c>
      <c r="J1897" s="79"/>
      <c r="L1897" s="18"/>
      <c r="M1897" s="18" t="str">
        <f t="shared" si="203"/>
        <v xml:space="preserve"> </v>
      </c>
      <c r="N1897" s="223" t="str">
        <f t="shared" si="205"/>
        <v>Spik, stift, spikbleck, märlor och liknande artiklar</v>
      </c>
      <c r="O1897" s="223"/>
      <c r="P1897" s="218" t="str">
        <f t="shared" si="200"/>
        <v xml:space="preserve"> </v>
      </c>
      <c r="Q1897" s="218" t="str">
        <f t="shared" si="206"/>
        <v>Spik, stift, spikbleck, märlor och liknande artiklar</v>
      </c>
      <c r="S1897" s="50" t="s">
        <v>9235</v>
      </c>
      <c r="T1897" s="7" t="s">
        <v>9234</v>
      </c>
      <c r="U1897" s="15" t="s">
        <v>10185</v>
      </c>
      <c r="V1897" s="14" t="s">
        <v>10184</v>
      </c>
      <c r="W1897" s="7"/>
      <c r="X1897" s="7"/>
      <c r="Y1897" s="55"/>
      <c r="Z1897" s="80"/>
      <c r="AA1897" s="74"/>
    </row>
    <row r="1898" spans="1:27" ht="26.25" thickBot="1" x14ac:dyDescent="0.25">
      <c r="A1898" s="24">
        <v>1897</v>
      </c>
      <c r="C1898" s="76"/>
      <c r="D1898" s="76" t="s">
        <v>10190</v>
      </c>
      <c r="E1898" s="25" t="str">
        <f t="shared" si="202"/>
        <v>25.930.05</v>
      </c>
      <c r="F1898" s="25" t="s">
        <v>9314</v>
      </c>
      <c r="G1898" s="76" t="s">
        <v>10190</v>
      </c>
      <c r="H1898" s="76" t="s">
        <v>9315</v>
      </c>
      <c r="I1898" s="76" t="s">
        <v>9315</v>
      </c>
      <c r="J1898" s="79"/>
      <c r="L1898" s="18"/>
      <c r="M1898" s="18" t="str">
        <f t="shared" si="203"/>
        <v xml:space="preserve"> </v>
      </c>
      <c r="N1898" s="223" t="str">
        <f t="shared" si="205"/>
        <v>Tråd, stavar, rör, plattor och elektroder o.d. av metall, överdragna eller fyllda med flussmedel</v>
      </c>
      <c r="O1898" s="223"/>
      <c r="P1898" s="218" t="str">
        <f t="shared" si="200"/>
        <v xml:space="preserve"> </v>
      </c>
      <c r="Q1898" s="218" t="str">
        <f t="shared" si="206"/>
        <v>Tråd, stavar, rör, plattor och elektroder o.d. av metall, överdragna eller fyllda med flussmedel</v>
      </c>
      <c r="S1898" s="49" t="s">
        <v>9232</v>
      </c>
      <c r="T1898" s="7" t="s">
        <v>9231</v>
      </c>
      <c r="U1898" s="15" t="s">
        <v>10182</v>
      </c>
      <c r="V1898" s="14" t="s">
        <v>10181</v>
      </c>
      <c r="W1898" s="7"/>
      <c r="X1898" s="7"/>
      <c r="Y1898" s="55"/>
      <c r="Z1898" s="80"/>
      <c r="AA1898" s="74" t="s">
        <v>196</v>
      </c>
    </row>
    <row r="1899" spans="1:27" ht="26.25" thickBot="1" x14ac:dyDescent="0.25">
      <c r="A1899" s="24">
        <v>1898</v>
      </c>
      <c r="C1899" s="76"/>
      <c r="D1899" s="76" t="s">
        <v>10186</v>
      </c>
      <c r="E1899" s="25" t="str">
        <f t="shared" si="202"/>
        <v>25.930.06</v>
      </c>
      <c r="F1899" s="25" t="s">
        <v>9310</v>
      </c>
      <c r="G1899" s="76" t="s">
        <v>10186</v>
      </c>
      <c r="H1899" s="76" t="s">
        <v>9311</v>
      </c>
      <c r="I1899" s="76" t="s">
        <v>9311</v>
      </c>
      <c r="J1899" s="79"/>
      <c r="L1899" s="18"/>
      <c r="M1899" s="18" t="str">
        <f t="shared" si="203"/>
        <v xml:space="preserve"> </v>
      </c>
      <c r="N1899" s="223" t="str">
        <f t="shared" si="205"/>
        <v>Fjädrar och fjäderblad, av järn eller stål; kopparfjädrar</v>
      </c>
      <c r="O1899" s="223"/>
      <c r="P1899" s="218" t="str">
        <f t="shared" si="200"/>
        <v xml:space="preserve"> </v>
      </c>
      <c r="Q1899" s="218" t="str">
        <f t="shared" si="206"/>
        <v>Fjädrar och fjäderblad, av järn eller stål; kopparfjädrar</v>
      </c>
      <c r="S1899" s="52" t="s">
        <v>10102</v>
      </c>
      <c r="T1899" s="7" t="s">
        <v>9231</v>
      </c>
      <c r="U1899" s="15" t="s">
        <v>10179</v>
      </c>
      <c r="V1899" s="14" t="s">
        <v>10178</v>
      </c>
      <c r="W1899" s="7"/>
      <c r="X1899" s="7"/>
      <c r="Y1899" s="55"/>
      <c r="Z1899" s="80"/>
      <c r="AA1899" s="74" t="s">
        <v>196</v>
      </c>
    </row>
    <row r="1900" spans="1:27" ht="26.25" thickBot="1" x14ac:dyDescent="0.25">
      <c r="A1900" s="24">
        <v>1899</v>
      </c>
      <c r="C1900" s="76"/>
      <c r="D1900" s="76" t="s">
        <v>10183</v>
      </c>
      <c r="E1900" s="25" t="str">
        <f t="shared" si="202"/>
        <v>25.930.07</v>
      </c>
      <c r="F1900" s="25" t="s">
        <v>9308</v>
      </c>
      <c r="G1900" s="76" t="s">
        <v>10183</v>
      </c>
      <c r="H1900" s="76" t="s">
        <v>9309</v>
      </c>
      <c r="I1900" s="76" t="s">
        <v>9309</v>
      </c>
      <c r="J1900" s="79"/>
      <c r="L1900" s="18"/>
      <c r="M1900" s="18" t="str">
        <f t="shared" si="203"/>
        <v xml:space="preserve"> </v>
      </c>
      <c r="N1900" s="223" t="str">
        <f t="shared" si="205"/>
        <v>Kättingar och kedjor, utom ledbultkedjor, och delar till dessa</v>
      </c>
      <c r="O1900" s="223"/>
      <c r="P1900" s="218" t="str">
        <f t="shared" si="200"/>
        <v xml:space="preserve"> </v>
      </c>
      <c r="Q1900" s="218" t="str">
        <f t="shared" si="206"/>
        <v>Kättingar och kedjor, utom ledbultkedjor, och delar till dessa</v>
      </c>
      <c r="S1900" s="52" t="s">
        <v>10099</v>
      </c>
      <c r="T1900" s="7" t="s">
        <v>9225</v>
      </c>
      <c r="U1900" s="15" t="s">
        <v>10176</v>
      </c>
      <c r="V1900" s="14" t="s">
        <v>10175</v>
      </c>
      <c r="W1900" s="7"/>
      <c r="X1900" s="7"/>
      <c r="Y1900" s="55"/>
      <c r="Z1900" s="80"/>
      <c r="AA1900" s="59" t="s">
        <v>9226</v>
      </c>
    </row>
    <row r="1901" spans="1:27" ht="51.75" thickBot="1" x14ac:dyDescent="0.25">
      <c r="A1901" s="24">
        <v>1900</v>
      </c>
      <c r="C1901" s="76"/>
      <c r="D1901" s="76" t="s">
        <v>10180</v>
      </c>
      <c r="E1901" s="25" t="str">
        <f t="shared" si="202"/>
        <v>25.930.08</v>
      </c>
      <c r="F1901" s="25" t="s">
        <v>9306</v>
      </c>
      <c r="G1901" s="76" t="s">
        <v>10180</v>
      </c>
      <c r="H1901" s="76" t="s">
        <v>9307</v>
      </c>
      <c r="I1901" s="76" t="s">
        <v>9307</v>
      </c>
      <c r="J1901" s="79"/>
      <c r="L1901" s="18"/>
      <c r="M1901" s="18" t="str">
        <f t="shared" si="203"/>
        <v xml:space="preserve"> </v>
      </c>
      <c r="N1901" s="223" t="str">
        <f t="shared" si="205"/>
        <v>Synålar, stickor, snörnålar, virknålar, broderprylar och liknande artiklar för handarbete, av järn eller stål; knappnålar, säkerhetsnålar och liknande artiklar av järn eller stål</v>
      </c>
      <c r="O1901" s="223"/>
      <c r="P1901" s="218" t="str">
        <f t="shared" si="200"/>
        <v xml:space="preserve"> </v>
      </c>
      <c r="Q1901" s="218" t="str">
        <f t="shared" si="206"/>
        <v>Synålar, stickor, snörnålar, virknålar, broderprylar och liknande artiklar för handarbete, av järn eller stål; knappnålar, säkerhetsnålar och liknande artiklar av järn eller stål</v>
      </c>
      <c r="S1901" s="52" t="s">
        <v>10095</v>
      </c>
      <c r="T1901" s="7" t="s">
        <v>9222</v>
      </c>
      <c r="U1901" s="15" t="s">
        <v>10174</v>
      </c>
      <c r="V1901" s="14" t="s">
        <v>10173</v>
      </c>
      <c r="W1901" s="7"/>
      <c r="X1901" s="7"/>
      <c r="Y1901" s="55"/>
      <c r="Z1901" s="80"/>
      <c r="AA1901" s="59" t="s">
        <v>9223</v>
      </c>
    </row>
    <row r="1902" spans="1:27" ht="34.5" thickBot="1" x14ac:dyDescent="0.25">
      <c r="A1902" s="24">
        <v>1901</v>
      </c>
      <c r="C1902" s="76"/>
      <c r="D1902" s="76" t="s">
        <v>10177</v>
      </c>
      <c r="E1902" s="25" t="str">
        <f t="shared" si="202"/>
        <v>25.930.09</v>
      </c>
      <c r="F1902" s="25" t="s">
        <v>9300</v>
      </c>
      <c r="G1902" s="76" t="s">
        <v>10177</v>
      </c>
      <c r="H1902" s="76" t="s">
        <v>9301</v>
      </c>
      <c r="I1902" s="76" t="s">
        <v>9301</v>
      </c>
      <c r="J1902" s="79"/>
      <c r="L1902" s="18"/>
      <c r="M1902" s="18" t="str">
        <f t="shared" si="203"/>
        <v xml:space="preserve"> </v>
      </c>
      <c r="N1902" s="223" t="str">
        <f t="shared" si="205"/>
        <v>Delar av tillverkningen av metalltrådvaror, kedjor och fjädrar som utförs av underleverantörer</v>
      </c>
      <c r="O1902" s="223"/>
      <c r="P1902" s="218" t="str">
        <f t="shared" si="200"/>
        <v xml:space="preserve"> </v>
      </c>
      <c r="Q1902" s="218" t="str">
        <f t="shared" si="206"/>
        <v>Delar av tillverkningen av metalltrådvaror, kedjor och fjädrar som utförs av underleverantörer</v>
      </c>
      <c r="S1902" s="52" t="s">
        <v>10092</v>
      </c>
      <c r="T1902" s="7" t="s">
        <v>10171</v>
      </c>
      <c r="U1902" s="15" t="s">
        <v>10170</v>
      </c>
      <c r="V1902" s="14" t="s">
        <v>10169</v>
      </c>
      <c r="W1902" s="7" t="s">
        <v>5402</v>
      </c>
      <c r="X1902" s="7"/>
      <c r="Y1902" s="55"/>
      <c r="Z1902" s="80"/>
      <c r="AA1902" s="59" t="s">
        <v>9217</v>
      </c>
    </row>
    <row r="1903" spans="1:27" ht="26.25" thickBot="1" x14ac:dyDescent="0.25">
      <c r="A1903" s="24">
        <v>1902</v>
      </c>
      <c r="C1903" s="76" t="s">
        <v>9298</v>
      </c>
      <c r="D1903" s="76"/>
      <c r="E1903" s="25" t="str">
        <f t="shared" si="202"/>
        <v>25.94</v>
      </c>
      <c r="F1903" s="25" t="s">
        <v>9295</v>
      </c>
      <c r="G1903" s="76"/>
      <c r="H1903" s="28"/>
      <c r="I1903" s="28" t="s">
        <v>196</v>
      </c>
      <c r="J1903" s="79"/>
      <c r="L1903" s="18"/>
      <c r="M1903" s="18" t="str">
        <f t="shared" si="203"/>
        <v/>
      </c>
      <c r="N1903" s="223" t="str">
        <f t="shared" si="205"/>
        <v/>
      </c>
      <c r="O1903" s="223"/>
      <c r="P1903" s="218" t="str">
        <f t="shared" si="200"/>
        <v xml:space="preserve"> </v>
      </c>
      <c r="Q1903" s="218" t="str">
        <f>VLOOKUP(C1903,S:T,2,FALSE)</f>
        <v>Nitar och skruvar</v>
      </c>
      <c r="S1903" s="52" t="s">
        <v>10089</v>
      </c>
      <c r="T1903" s="7" t="s">
        <v>9213</v>
      </c>
      <c r="U1903" s="15" t="s">
        <v>10167</v>
      </c>
      <c r="V1903" s="14" t="s">
        <v>10166</v>
      </c>
      <c r="W1903" s="7"/>
      <c r="X1903" s="7"/>
      <c r="Y1903" s="55"/>
      <c r="Z1903" s="80"/>
      <c r="AA1903" s="59" t="s">
        <v>9214</v>
      </c>
    </row>
    <row r="1904" spans="1:27" ht="13.5" thickBot="1" x14ac:dyDescent="0.25">
      <c r="A1904" s="24">
        <v>1903</v>
      </c>
      <c r="C1904" s="76" t="s">
        <v>10172</v>
      </c>
      <c r="D1904" s="76"/>
      <c r="E1904" s="25" t="str">
        <f t="shared" si="202"/>
        <v>25.940</v>
      </c>
      <c r="F1904" s="25" t="s">
        <v>9295</v>
      </c>
      <c r="G1904" s="76"/>
      <c r="H1904" s="28"/>
      <c r="I1904" s="28" t="s">
        <v>196</v>
      </c>
      <c r="J1904" s="79"/>
      <c r="L1904" s="18"/>
      <c r="M1904" s="18" t="str">
        <f t="shared" si="203"/>
        <v/>
      </c>
      <c r="N1904" s="223" t="str">
        <f t="shared" si="205"/>
        <v/>
      </c>
      <c r="O1904" s="223"/>
      <c r="P1904" s="218" t="str">
        <f t="shared" si="200"/>
        <v xml:space="preserve"> </v>
      </c>
      <c r="Q1904" s="218" t="str">
        <f>VLOOKUP(C1904,S:T,2,FALSE)</f>
        <v>Nitar och skruvar</v>
      </c>
      <c r="S1904" s="52" t="s">
        <v>10086</v>
      </c>
      <c r="T1904" s="7" t="s">
        <v>9208</v>
      </c>
      <c r="U1904" s="15" t="s">
        <v>10164</v>
      </c>
      <c r="V1904" s="14" t="s">
        <v>10163</v>
      </c>
      <c r="W1904" s="7"/>
      <c r="X1904" s="7"/>
      <c r="Y1904" s="55"/>
      <c r="Z1904" s="80"/>
      <c r="AA1904" s="59" t="s">
        <v>9209</v>
      </c>
    </row>
    <row r="1905" spans="1:27" ht="26.25" thickBot="1" x14ac:dyDescent="0.25">
      <c r="A1905" s="24">
        <v>1904</v>
      </c>
      <c r="C1905" s="76"/>
      <c r="D1905" s="76" t="s">
        <v>10168</v>
      </c>
      <c r="E1905" s="25" t="str">
        <f t="shared" si="202"/>
        <v>25.940.01</v>
      </c>
      <c r="F1905" s="25" t="s">
        <v>9292</v>
      </c>
      <c r="G1905" s="76" t="s">
        <v>10168</v>
      </c>
      <c r="H1905" s="76" t="s">
        <v>9293</v>
      </c>
      <c r="I1905" s="76" t="s">
        <v>9293</v>
      </c>
      <c r="J1905" s="69"/>
      <c r="L1905" s="18"/>
      <c r="M1905" s="18" t="str">
        <f t="shared" si="203"/>
        <v xml:space="preserve"> </v>
      </c>
      <c r="N1905" s="223" t="str">
        <f t="shared" si="205"/>
        <v>Diverse gängade artiklar av järn eller stål</v>
      </c>
      <c r="O1905" s="223"/>
      <c r="P1905" s="218" t="str">
        <f t="shared" si="200"/>
        <v xml:space="preserve"> </v>
      </c>
      <c r="Q1905" s="218" t="str">
        <f>VLOOKUP(G1905,S:T,2,FALSE)</f>
        <v>Diverse gängade artiklar av järn eller stål</v>
      </c>
      <c r="S1905" s="52" t="s">
        <v>10083</v>
      </c>
      <c r="T1905" s="7" t="s">
        <v>9203</v>
      </c>
      <c r="U1905" s="15" t="s">
        <v>10161</v>
      </c>
      <c r="V1905" s="14" t="s">
        <v>10160</v>
      </c>
      <c r="W1905" s="7"/>
      <c r="X1905" s="7"/>
      <c r="Y1905" s="55"/>
      <c r="Z1905" s="80"/>
      <c r="AA1905" s="59" t="s">
        <v>9204</v>
      </c>
    </row>
    <row r="1906" spans="1:27" ht="34.5" thickBot="1" x14ac:dyDescent="0.25">
      <c r="A1906" s="24">
        <v>1905</v>
      </c>
      <c r="C1906" s="76"/>
      <c r="D1906" s="76" t="s">
        <v>10165</v>
      </c>
      <c r="E1906" s="25" t="str">
        <f t="shared" si="202"/>
        <v>25.940.02</v>
      </c>
      <c r="F1906" s="25" t="s">
        <v>9289</v>
      </c>
      <c r="G1906" s="76" t="s">
        <v>10165</v>
      </c>
      <c r="H1906" s="76" t="s">
        <v>9290</v>
      </c>
      <c r="I1906" s="76" t="s">
        <v>9290</v>
      </c>
      <c r="J1906" s="69"/>
      <c r="L1906" s="18"/>
      <c r="M1906" s="18" t="str">
        <f t="shared" si="203"/>
        <v xml:space="preserve"> </v>
      </c>
      <c r="N1906" s="223" t="str">
        <f t="shared" si="205"/>
        <v>Diverse ogängade artiklar av järn eller stål</v>
      </c>
      <c r="O1906" s="223"/>
      <c r="P1906" s="218" t="str">
        <f t="shared" si="200"/>
        <v xml:space="preserve"> </v>
      </c>
      <c r="Q1906" s="218" t="str">
        <f>VLOOKUP(G1906,S:T,2,FALSE)</f>
        <v>Diverse ogängade artiklar av järn eller stål</v>
      </c>
      <c r="S1906" s="52" t="s">
        <v>10078</v>
      </c>
      <c r="T1906" s="7" t="s">
        <v>9192</v>
      </c>
      <c r="U1906" s="15" t="s">
        <v>10158</v>
      </c>
      <c r="V1906" s="14" t="s">
        <v>10157</v>
      </c>
      <c r="W1906" s="7" t="s">
        <v>5395</v>
      </c>
      <c r="X1906" s="7"/>
      <c r="Y1906" s="55"/>
      <c r="Z1906" s="80"/>
      <c r="AA1906" s="59" t="s">
        <v>9193</v>
      </c>
    </row>
    <row r="1907" spans="1:27" ht="26.25" thickBot="1" x14ac:dyDescent="0.25">
      <c r="A1907" s="24">
        <v>1906</v>
      </c>
      <c r="C1907" s="76"/>
      <c r="D1907" s="76" t="s">
        <v>10162</v>
      </c>
      <c r="E1907" s="25" t="str">
        <f t="shared" si="202"/>
        <v>25.940.03</v>
      </c>
      <c r="F1907" s="25" t="s">
        <v>9286</v>
      </c>
      <c r="G1907" s="76" t="s">
        <v>10162</v>
      </c>
      <c r="H1907" s="76" t="s">
        <v>9287</v>
      </c>
      <c r="I1907" s="76" t="s">
        <v>9287</v>
      </c>
      <c r="J1907" s="69"/>
      <c r="L1907" s="18"/>
      <c r="M1907" s="18" t="str">
        <f t="shared" si="203"/>
        <v xml:space="preserve"> </v>
      </c>
      <c r="N1907" s="223" t="str">
        <f t="shared" si="205"/>
        <v>Gängade och ogängade artiklar av koppar</v>
      </c>
      <c r="O1907" s="223"/>
      <c r="P1907" s="218" t="str">
        <f t="shared" si="200"/>
        <v xml:space="preserve"> </v>
      </c>
      <c r="Q1907" s="218" t="str">
        <f>VLOOKUP(G1907,S:T,2,FALSE)</f>
        <v>Gängade och ogängade artiklar av koppar</v>
      </c>
      <c r="S1907" s="52" t="s">
        <v>10074</v>
      </c>
      <c r="T1907" s="7" t="s">
        <v>9189</v>
      </c>
      <c r="U1907" s="15" t="s">
        <v>10156</v>
      </c>
      <c r="V1907" s="14" t="s">
        <v>10155</v>
      </c>
      <c r="W1907" s="7"/>
      <c r="X1907" s="7"/>
      <c r="Y1907" s="55"/>
      <c r="Z1907" s="80"/>
      <c r="AA1907" s="59" t="s">
        <v>9190</v>
      </c>
    </row>
    <row r="1908" spans="1:27" ht="26.25" thickBot="1" x14ac:dyDescent="0.25">
      <c r="A1908" s="24">
        <v>1907</v>
      </c>
      <c r="C1908" s="76"/>
      <c r="D1908" s="76" t="s">
        <v>10159</v>
      </c>
      <c r="E1908" s="25" t="str">
        <f t="shared" si="202"/>
        <v>25.940.04</v>
      </c>
      <c r="F1908" s="25" t="s">
        <v>9281</v>
      </c>
      <c r="G1908" s="76" t="s">
        <v>10159</v>
      </c>
      <c r="H1908" s="76" t="s">
        <v>9282</v>
      </c>
      <c r="I1908" s="76" t="s">
        <v>9282</v>
      </c>
      <c r="J1908" s="69"/>
      <c r="L1908" s="18"/>
      <c r="M1908" s="18" t="str">
        <f t="shared" si="203"/>
        <v xml:space="preserve"> </v>
      </c>
      <c r="N1908" s="223" t="str">
        <f t="shared" si="205"/>
        <v>Delar av tillverkningen av nitar och skruvar som utförs av underleverantörer</v>
      </c>
      <c r="O1908" s="223"/>
      <c r="P1908" s="218" t="str">
        <f t="shared" ref="P1908:P1971" si="207">IF(Q1908=F1908," ","!!!!!")</f>
        <v xml:space="preserve"> </v>
      </c>
      <c r="Q1908" s="218" t="str">
        <f>VLOOKUP(G1908,S:T,2,FALSE)</f>
        <v>Delar av tillverkningen av nitar och skruvar som utförs av under­leverantörer</v>
      </c>
      <c r="S1908" s="49" t="s">
        <v>9188</v>
      </c>
      <c r="T1908" s="7" t="s">
        <v>9187</v>
      </c>
      <c r="U1908" s="15" t="s">
        <v>10152</v>
      </c>
      <c r="V1908" s="14" t="s">
        <v>10151</v>
      </c>
      <c r="W1908" s="7"/>
      <c r="X1908" s="7"/>
      <c r="Y1908" s="55"/>
      <c r="Z1908" s="80"/>
      <c r="AA1908" s="74" t="s">
        <v>196</v>
      </c>
    </row>
    <row r="1909" spans="1:27" ht="26.25" thickBot="1" x14ac:dyDescent="0.25">
      <c r="A1909" s="24">
        <v>1908</v>
      </c>
      <c r="C1909" s="76" t="s">
        <v>9279</v>
      </c>
      <c r="D1909" s="76"/>
      <c r="E1909" s="25" t="str">
        <f t="shared" si="202"/>
        <v>25.99</v>
      </c>
      <c r="F1909" s="25" t="s">
        <v>9278</v>
      </c>
      <c r="G1909" s="76"/>
      <c r="H1909" s="28"/>
      <c r="I1909" s="28" t="s">
        <v>196</v>
      </c>
      <c r="J1909" s="79"/>
      <c r="L1909" s="18"/>
      <c r="M1909" s="18" t="str">
        <f t="shared" si="203"/>
        <v/>
      </c>
      <c r="N1909" s="223" t="str">
        <f t="shared" si="205"/>
        <v/>
      </c>
      <c r="O1909" s="223"/>
      <c r="P1909" s="218" t="str">
        <f t="shared" si="207"/>
        <v xml:space="preserve"> </v>
      </c>
      <c r="Q1909" s="218" t="str">
        <f>VLOOKUP(C1909,S:T,2,FALSE)</f>
        <v>Övriga metallvaror</v>
      </c>
      <c r="S1909" s="52" t="s">
        <v>10069</v>
      </c>
      <c r="T1909" s="7" t="s">
        <v>9187</v>
      </c>
      <c r="U1909" s="15" t="s">
        <v>10149</v>
      </c>
      <c r="V1909" s="14" t="s">
        <v>10148</v>
      </c>
      <c r="W1909" s="7"/>
      <c r="X1909" s="7"/>
      <c r="Y1909" s="55"/>
      <c r="Z1909" s="80"/>
      <c r="AA1909" s="74" t="s">
        <v>196</v>
      </c>
    </row>
    <row r="1910" spans="1:27" ht="26.25" thickBot="1" x14ac:dyDescent="0.25">
      <c r="A1910" s="24">
        <v>1909</v>
      </c>
      <c r="C1910" s="76" t="s">
        <v>10154</v>
      </c>
      <c r="D1910" s="76"/>
      <c r="E1910" s="25" t="str">
        <f t="shared" si="202"/>
        <v>25.991</v>
      </c>
      <c r="F1910" s="25" t="s">
        <v>10153</v>
      </c>
      <c r="G1910" s="76"/>
      <c r="H1910" s="28"/>
      <c r="I1910" s="28" t="s">
        <v>196</v>
      </c>
      <c r="J1910" s="79"/>
      <c r="L1910" s="18"/>
      <c r="M1910" s="18" t="str">
        <f t="shared" si="203"/>
        <v/>
      </c>
      <c r="N1910" s="223" t="str">
        <f t="shared" si="205"/>
        <v/>
      </c>
      <c r="O1910" s="223"/>
      <c r="P1910" s="218" t="str">
        <f t="shared" si="207"/>
        <v xml:space="preserve"> </v>
      </c>
      <c r="Q1910" s="218" t="str">
        <f>VLOOKUP(C1910,S:T,2,FALSE)</f>
        <v>Diskbänkar, sanitetsgods m.m. av metall för byggändamål</v>
      </c>
      <c r="S1910" s="52" t="s">
        <v>10067</v>
      </c>
      <c r="T1910" s="7" t="s">
        <v>10145</v>
      </c>
      <c r="U1910" s="15" t="s">
        <v>10144</v>
      </c>
      <c r="V1910" s="14" t="s">
        <v>10143</v>
      </c>
      <c r="W1910" s="7"/>
      <c r="X1910" s="7"/>
      <c r="Y1910" s="55"/>
      <c r="Z1910" s="80"/>
      <c r="AA1910" s="59" t="s">
        <v>9183</v>
      </c>
    </row>
    <row r="1911" spans="1:27" ht="39" thickBot="1" x14ac:dyDescent="0.25">
      <c r="A1911" s="24">
        <v>1910</v>
      </c>
      <c r="C1911" s="76"/>
      <c r="D1911" s="76" t="s">
        <v>10150</v>
      </c>
      <c r="E1911" s="25" t="str">
        <f t="shared" si="202"/>
        <v>25.991.01</v>
      </c>
      <c r="F1911" s="25" t="s">
        <v>9270</v>
      </c>
      <c r="G1911" s="76" t="s">
        <v>10150</v>
      </c>
      <c r="H1911" s="76" t="s">
        <v>9271</v>
      </c>
      <c r="I1911" s="76" t="s">
        <v>9271</v>
      </c>
      <c r="J1911" s="79"/>
      <c r="L1911" s="18"/>
      <c r="M1911" s="18" t="str">
        <f t="shared" si="203"/>
        <v xml:space="preserve"> </v>
      </c>
      <c r="N1911" s="223" t="str">
        <f t="shared" si="205"/>
        <v>Diskbänkar och tvättställ, badkar och annat sanitetsgods samt delar till sanitetsgods, av järn, stål, koppar eller aluminium</v>
      </c>
      <c r="O1911" s="223"/>
      <c r="P1911" s="218" t="str">
        <f t="shared" si="207"/>
        <v xml:space="preserve"> </v>
      </c>
      <c r="Q1911" s="218" t="str">
        <f>VLOOKUP(G1911,S:T,2,FALSE)</f>
        <v>Diskbänkar och tvättställ, badkar och annat sanitetsgods samt delar till sanitetsgods, av järn, stål, koppar eller aluminium</v>
      </c>
      <c r="S1911" s="52" t="s">
        <v>10064</v>
      </c>
      <c r="T1911" s="7" t="s">
        <v>9177</v>
      </c>
      <c r="U1911" s="15" t="s">
        <v>10140</v>
      </c>
      <c r="V1911" s="14" t="s">
        <v>10139</v>
      </c>
      <c r="W1911" s="7"/>
      <c r="X1911" s="7"/>
      <c r="Y1911" s="55"/>
      <c r="Z1911" s="80"/>
      <c r="AA1911" s="59" t="s">
        <v>9178</v>
      </c>
    </row>
    <row r="1912" spans="1:27" ht="26.25" thickBot="1" x14ac:dyDescent="0.25">
      <c r="A1912" s="24">
        <v>1911</v>
      </c>
      <c r="C1912" s="76"/>
      <c r="D1912" s="76" t="s">
        <v>10146</v>
      </c>
      <c r="E1912" s="25" t="str">
        <f t="shared" si="202"/>
        <v>25.991.02</v>
      </c>
      <c r="F1912" s="25" t="s">
        <v>10147</v>
      </c>
      <c r="G1912" s="76" t="s">
        <v>10146</v>
      </c>
      <c r="H1912" s="76" t="s">
        <v>10112</v>
      </c>
      <c r="I1912" s="76" t="s">
        <v>10112</v>
      </c>
      <c r="J1912" s="79"/>
      <c r="L1912" s="18"/>
      <c r="M1912" s="18" t="str">
        <f t="shared" si="203"/>
        <v>!!!</v>
      </c>
      <c r="N1912" s="223" t="str">
        <f t="shared" si="205"/>
        <v>Delar av den övriga metallvarutillverkningen som utförs av underleverantörer</v>
      </c>
      <c r="O1912" s="223"/>
      <c r="P1912" s="218" t="str">
        <f t="shared" si="207"/>
        <v xml:space="preserve"> </v>
      </c>
      <c r="Q1912" s="218" t="str">
        <f>VLOOKUP(G1912,S:T,2,FALSE)</f>
        <v>Delar av tillverkningen av diskbänkar, sanitetsgods m.m. av metall för byggändamål som utförs av underleverantörer</v>
      </c>
      <c r="S1912" s="52" t="s">
        <v>10062</v>
      </c>
      <c r="T1912" s="7" t="s">
        <v>9172</v>
      </c>
      <c r="U1912" s="15" t="s">
        <v>10137</v>
      </c>
      <c r="V1912" s="14" t="s">
        <v>10136</v>
      </c>
      <c r="W1912" s="7"/>
      <c r="X1912" s="7"/>
      <c r="Y1912" s="55"/>
      <c r="Z1912" s="80"/>
      <c r="AA1912" s="59" t="s">
        <v>9173</v>
      </c>
    </row>
    <row r="1913" spans="1:27" ht="13.5" thickBot="1" x14ac:dyDescent="0.25">
      <c r="A1913" s="24">
        <v>1912</v>
      </c>
      <c r="C1913" s="76" t="s">
        <v>10142</v>
      </c>
      <c r="D1913" s="76"/>
      <c r="E1913" s="25" t="str">
        <f t="shared" si="202"/>
        <v>25.999</v>
      </c>
      <c r="F1913" s="25" t="s">
        <v>10141</v>
      </c>
      <c r="G1913" s="76"/>
      <c r="H1913" s="28"/>
      <c r="I1913" s="28"/>
      <c r="J1913" s="79"/>
      <c r="L1913" s="18"/>
      <c r="M1913" s="18" t="str">
        <f t="shared" si="203"/>
        <v/>
      </c>
      <c r="N1913" s="223" t="str">
        <f t="shared" si="205"/>
        <v/>
      </c>
      <c r="O1913" s="223"/>
      <c r="P1913" s="218" t="str">
        <f t="shared" si="207"/>
        <v xml:space="preserve"> </v>
      </c>
      <c r="Q1913" s="218" t="str">
        <f>VLOOKUP(C1913,S:T,2,FALSE)</f>
        <v>Diverse övriga metallvaror</v>
      </c>
      <c r="S1913" s="52" t="s">
        <v>10059</v>
      </c>
      <c r="T1913" s="7" t="s">
        <v>10134</v>
      </c>
      <c r="U1913" s="15" t="s">
        <v>10133</v>
      </c>
      <c r="V1913" s="14" t="s">
        <v>10132</v>
      </c>
      <c r="W1913" s="7"/>
      <c r="X1913" s="7"/>
      <c r="Y1913" s="55"/>
      <c r="Z1913" s="80"/>
      <c r="AA1913" s="59" t="s">
        <v>9168</v>
      </c>
    </row>
    <row r="1914" spans="1:27" ht="39" thickBot="1" x14ac:dyDescent="0.25">
      <c r="A1914" s="24">
        <v>1913</v>
      </c>
      <c r="C1914" s="76"/>
      <c r="D1914" s="76" t="s">
        <v>10138</v>
      </c>
      <c r="E1914" s="25" t="str">
        <f t="shared" si="202"/>
        <v>25.999.01</v>
      </c>
      <c r="F1914" s="25" t="s">
        <v>9267</v>
      </c>
      <c r="G1914" s="76" t="s">
        <v>10138</v>
      </c>
      <c r="H1914" s="76" t="s">
        <v>9268</v>
      </c>
      <c r="I1914" s="76" t="s">
        <v>9268</v>
      </c>
      <c r="J1914" s="79"/>
      <c r="L1914" s="18"/>
      <c r="M1914" s="18" t="str">
        <f t="shared" si="203"/>
        <v xml:space="preserve"> </v>
      </c>
      <c r="N1914" s="223" t="str">
        <f t="shared" si="205"/>
        <v>Bords-, köks- och andra hushållsartiklar samt delar till sådana artiklar, av järn, stål, koppar eller aluminium</v>
      </c>
      <c r="O1914" s="223"/>
      <c r="P1914" s="218" t="str">
        <f t="shared" si="207"/>
        <v xml:space="preserve"> </v>
      </c>
      <c r="Q1914" s="218" t="str">
        <f t="shared" ref="Q1914:Q1922" si="208">VLOOKUP(G1914,S:T,2,FALSE)</f>
        <v>Bords-, köks- och andra hushållsartiklar samt delar till sådana artiklar, av järn, stål, koppar eller aluminium</v>
      </c>
      <c r="S1914" s="52" t="s">
        <v>10055</v>
      </c>
      <c r="T1914" s="7" t="s">
        <v>9163</v>
      </c>
      <c r="U1914" s="15" t="s">
        <v>10130</v>
      </c>
      <c r="V1914" s="14" t="s">
        <v>10129</v>
      </c>
      <c r="W1914" s="7"/>
      <c r="X1914" s="7"/>
      <c r="Y1914" s="55"/>
      <c r="Z1914" s="80"/>
      <c r="AA1914" s="59" t="s">
        <v>9164</v>
      </c>
    </row>
    <row r="1915" spans="1:27" ht="51.75" thickBot="1" x14ac:dyDescent="0.25">
      <c r="A1915" s="24">
        <v>1914</v>
      </c>
      <c r="C1915" s="76"/>
      <c r="D1915" s="76" t="s">
        <v>10135</v>
      </c>
      <c r="E1915" s="25" t="str">
        <f t="shared" si="202"/>
        <v>25.999.02</v>
      </c>
      <c r="F1915" s="25" t="s">
        <v>9262</v>
      </c>
      <c r="G1915" s="76" t="s">
        <v>10135</v>
      </c>
      <c r="H1915" s="76" t="s">
        <v>9263</v>
      </c>
      <c r="I1915" s="76" t="s">
        <v>9263</v>
      </c>
      <c r="J1915" s="79"/>
      <c r="L1915" s="18"/>
      <c r="M1915" s="18" t="str">
        <f t="shared" si="203"/>
        <v xml:space="preserve"> </v>
      </c>
      <c r="N1915" s="223" t="str">
        <f t="shared" si="205"/>
        <v>Kassaskåp, kassakistor samt dörrar till kassavalv e.d., armerade eller på annat sätt förstärkta, förvaringsfack för kassavalv samt kassaskrin, dokumentskrin o.d., av oädel metall</v>
      </c>
      <c r="O1915" s="223"/>
      <c r="P1915" s="218" t="str">
        <f t="shared" si="207"/>
        <v xml:space="preserve"> </v>
      </c>
      <c r="Q1915" s="218" t="str">
        <f t="shared" si="208"/>
        <v>Kassaskåp, kassakistor samt dörrar till kassavalv e.d., armerade eller på annat sätt förstärkta, förvaringsfack för kassavalv samt kassa­skrin, dokumentskrin o.d., av oädel metall</v>
      </c>
      <c r="S1915" s="50" t="s">
        <v>9161</v>
      </c>
      <c r="T1915" s="7" t="s">
        <v>9157</v>
      </c>
      <c r="U1915" s="15" t="s">
        <v>10127</v>
      </c>
      <c r="V1915" s="14" t="s">
        <v>10124</v>
      </c>
      <c r="W1915" s="7" t="s">
        <v>5374</v>
      </c>
      <c r="X1915" s="7"/>
      <c r="Y1915" s="55"/>
      <c r="Z1915" s="80"/>
      <c r="AA1915" s="74"/>
    </row>
    <row r="1916" spans="1:27" ht="51.75" thickBot="1" x14ac:dyDescent="0.25">
      <c r="A1916" s="24">
        <v>1915</v>
      </c>
      <c r="C1916" s="76"/>
      <c r="D1916" s="76" t="s">
        <v>10131</v>
      </c>
      <c r="E1916" s="25" t="str">
        <f t="shared" si="202"/>
        <v>25.999.03</v>
      </c>
      <c r="F1916" s="25" t="s">
        <v>9258</v>
      </c>
      <c r="G1916" s="76" t="s">
        <v>10131</v>
      </c>
      <c r="H1916" s="76" t="s">
        <v>9259</v>
      </c>
      <c r="I1916" s="76" t="s">
        <v>9259</v>
      </c>
      <c r="J1916" s="79"/>
      <c r="L1916" s="18"/>
      <c r="M1916" s="18" t="str">
        <f t="shared" si="203"/>
        <v xml:space="preserve"> </v>
      </c>
      <c r="N1916" s="223" t="str">
        <f t="shared" si="205"/>
        <v>Brevkorgar, manuskripthållare, pennfat, stämpelställ och liknande kontors- och skrivbordsartiklar, av oädel metall, andra än kontorsmöbler</v>
      </c>
      <c r="O1916" s="223"/>
      <c r="P1916" s="218" t="str">
        <f t="shared" si="207"/>
        <v xml:space="preserve"> </v>
      </c>
      <c r="Q1916" s="218" t="str">
        <f t="shared" si="208"/>
        <v>Brevkorgar, manuskripthållare, pennfat, stämpelställ och liknande kontors- och skrivbordsartiklar, av oädel metall, andra än kontors­möbler</v>
      </c>
      <c r="S1916" s="49" t="s">
        <v>9158</v>
      </c>
      <c r="T1916" s="7" t="s">
        <v>9157</v>
      </c>
      <c r="U1916" s="15" t="s">
        <v>10125</v>
      </c>
      <c r="V1916" s="14" t="s">
        <v>10124</v>
      </c>
      <c r="W1916" s="7"/>
      <c r="X1916" s="7" t="s">
        <v>5370</v>
      </c>
      <c r="Y1916" s="55"/>
      <c r="Z1916" s="80"/>
      <c r="AA1916" s="74" t="s">
        <v>196</v>
      </c>
    </row>
    <row r="1917" spans="1:27" ht="39" thickBot="1" x14ac:dyDescent="0.25">
      <c r="A1917" s="24">
        <v>1916</v>
      </c>
      <c r="C1917" s="76"/>
      <c r="D1917" s="76" t="s">
        <v>10128</v>
      </c>
      <c r="E1917" s="25" t="str">
        <f t="shared" si="202"/>
        <v>25.999.04</v>
      </c>
      <c r="F1917" s="25" t="s">
        <v>9255</v>
      </c>
      <c r="G1917" s="76" t="s">
        <v>10128</v>
      </c>
      <c r="H1917" s="76" t="s">
        <v>9256</v>
      </c>
      <c r="I1917" s="76" t="s">
        <v>9256</v>
      </c>
      <c r="J1917" s="69"/>
      <c r="L1917" s="18"/>
      <c r="M1917" s="18" t="str">
        <f t="shared" si="203"/>
        <v xml:space="preserve"> </v>
      </c>
      <c r="N1917" s="223" t="str">
        <f t="shared" si="205"/>
        <v>Mekanismer och beslag för samlingspärmar eller brevordnare, brevklämmor och liknande kontorsartiklar samt häftklammer, av oädel metall</v>
      </c>
      <c r="O1917" s="223"/>
      <c r="P1917" s="218" t="str">
        <f t="shared" si="207"/>
        <v xml:space="preserve"> </v>
      </c>
      <c r="Q1917" s="218" t="str">
        <f t="shared" si="208"/>
        <v>Mekanismer och beslag för samlingspärmar eller brevordnare, brev­klämmor och liknande kontorsartiklar samt häftklammer, av oädel metall</v>
      </c>
      <c r="S1917" s="52" t="s">
        <v>10049</v>
      </c>
      <c r="T1917" s="7" t="s">
        <v>9157</v>
      </c>
      <c r="U1917" s="15" t="s">
        <v>10122</v>
      </c>
      <c r="V1917" s="14" t="s">
        <v>10118</v>
      </c>
      <c r="W1917" s="7"/>
      <c r="X1917" s="7"/>
      <c r="Y1917" s="55"/>
      <c r="Z1917" s="80"/>
      <c r="AA1917" s="74" t="s">
        <v>196</v>
      </c>
    </row>
    <row r="1918" spans="1:27" ht="39" thickBot="1" x14ac:dyDescent="0.25">
      <c r="A1918" s="24">
        <v>1917</v>
      </c>
      <c r="C1918" s="76"/>
      <c r="D1918" s="76" t="s">
        <v>10126</v>
      </c>
      <c r="E1918" s="25" t="str">
        <f t="shared" si="202"/>
        <v>25.999.05</v>
      </c>
      <c r="F1918" s="25" t="s">
        <v>9252</v>
      </c>
      <c r="G1918" s="76" t="s">
        <v>10126</v>
      </c>
      <c r="H1918" s="76" t="s">
        <v>9253</v>
      </c>
      <c r="I1918" s="76" t="s">
        <v>9253</v>
      </c>
      <c r="J1918" s="69"/>
      <c r="L1918" s="18"/>
      <c r="M1918" s="18" t="str">
        <f t="shared" si="203"/>
        <v xml:space="preserve"> </v>
      </c>
      <c r="N1918" s="223" t="str">
        <f t="shared" si="205"/>
        <v>Statyetter och andra prydnadsföremål, fotografi-, tavelramar och liknande ramar samt speglar, av oädel metall</v>
      </c>
      <c r="O1918" s="223"/>
      <c r="P1918" s="218" t="str">
        <f t="shared" si="207"/>
        <v xml:space="preserve"> </v>
      </c>
      <c r="Q1918" s="218" t="str">
        <f t="shared" si="208"/>
        <v>Statyetter och andra prydnadsföremål, fotografi-, tavelramar och liknande ramar samt speglar, av oädel metall</v>
      </c>
      <c r="S1918" s="52" t="s">
        <v>10047</v>
      </c>
      <c r="T1918" s="7" t="s">
        <v>10120</v>
      </c>
      <c r="U1918" s="15" t="s">
        <v>10119</v>
      </c>
      <c r="V1918" s="14" t="s">
        <v>10118</v>
      </c>
      <c r="W1918" s="7"/>
      <c r="X1918" s="7"/>
      <c r="Y1918" s="55"/>
      <c r="Z1918" s="80"/>
      <c r="AA1918" s="59" t="s">
        <v>9152</v>
      </c>
    </row>
    <row r="1919" spans="1:27" ht="77.25" thickBot="1" x14ac:dyDescent="0.25">
      <c r="A1919" s="24">
        <v>1918</v>
      </c>
      <c r="C1919" s="76"/>
      <c r="D1919" s="76" t="s">
        <v>10123</v>
      </c>
      <c r="E1919" s="25" t="str">
        <f t="shared" si="202"/>
        <v>25.999.06</v>
      </c>
      <c r="F1919" s="25" t="s">
        <v>9249</v>
      </c>
      <c r="G1919" s="76" t="s">
        <v>10123</v>
      </c>
      <c r="H1919" s="76" t="s">
        <v>9250</v>
      </c>
      <c r="I1919" s="76" t="s">
        <v>9250</v>
      </c>
      <c r="J1919" s="79"/>
      <c r="L1919" s="18"/>
      <c r="M1919" s="18" t="str">
        <f t="shared" si="203"/>
        <v xml:space="preserve"> </v>
      </c>
      <c r="N1919" s="223" t="str">
        <f t="shared" si="205"/>
        <v>Knäppen, byglar med knäppe, spännen med eller utan knäppe, hakar, hyskor, snörhålsringar o.d., av oädel metall, av sådana slag som används till kläder, skodon, markiser, handväskor, reseffekter e.d.; rörnitar och tvåspetsnitar, av oädel metall; pärlor och paljetter, av oädel metall</v>
      </c>
      <c r="O1919" s="223"/>
      <c r="P1919" s="218" t="str">
        <f t="shared" si="207"/>
        <v xml:space="preserve"> </v>
      </c>
      <c r="Q1919" s="218" t="str">
        <f t="shared" si="208"/>
        <v>Knäppen, byglar med knäppe, spännen med eller utan knäppe, hakar, hyskor, snörhålsringar o.d., av oädel metall, av sådana slag som används till kläder, skodon, markiser, handväskor, reseffekter e.d.; rörnitar och tvåspetsnitar, av oädel metall; pärlor och paljetter, av oädel metall</v>
      </c>
      <c r="S1919" s="52" t="s">
        <v>10044</v>
      </c>
      <c r="T1919" s="7" t="s">
        <v>9148</v>
      </c>
      <c r="U1919" s="15" t="s">
        <v>10116</v>
      </c>
      <c r="V1919" s="14" t="s">
        <v>10115</v>
      </c>
      <c r="W1919" s="7"/>
      <c r="X1919" s="7"/>
      <c r="Y1919" s="55"/>
      <c r="Z1919" s="80"/>
      <c r="AA1919" s="59" t="s">
        <v>9149</v>
      </c>
    </row>
    <row r="1920" spans="1:27" ht="34.5" thickBot="1" x14ac:dyDescent="0.25">
      <c r="A1920" s="24">
        <v>1919</v>
      </c>
      <c r="C1920" s="76"/>
      <c r="D1920" s="76" t="s">
        <v>10121</v>
      </c>
      <c r="E1920" s="25" t="str">
        <f t="shared" si="202"/>
        <v>25.999.07</v>
      </c>
      <c r="F1920" s="25" t="s">
        <v>9246</v>
      </c>
      <c r="G1920" s="76" t="s">
        <v>10121</v>
      </c>
      <c r="H1920" s="76" t="s">
        <v>9247</v>
      </c>
      <c r="I1920" s="76" t="s">
        <v>9247</v>
      </c>
      <c r="J1920" s="79"/>
      <c r="L1920" s="18"/>
      <c r="M1920" s="18" t="str">
        <f t="shared" si="203"/>
        <v xml:space="preserve"> </v>
      </c>
      <c r="N1920" s="223" t="str">
        <f t="shared" si="205"/>
        <v>Fartygspropellrar och blad till sådana propellrar</v>
      </c>
      <c r="O1920" s="223"/>
      <c r="P1920" s="218" t="str">
        <f t="shared" si="207"/>
        <v xml:space="preserve"> </v>
      </c>
      <c r="Q1920" s="218" t="str">
        <f t="shared" si="208"/>
        <v>Fartygspropellrar och blad till sådana propellrar</v>
      </c>
      <c r="S1920" s="52" t="s">
        <v>10042</v>
      </c>
      <c r="T1920" s="7" t="s">
        <v>10111</v>
      </c>
      <c r="U1920" s="15" t="s">
        <v>10110</v>
      </c>
      <c r="V1920" s="14" t="s">
        <v>10109</v>
      </c>
      <c r="W1920" s="7"/>
      <c r="X1920" s="7"/>
      <c r="Y1920" s="55"/>
      <c r="Z1920" s="80"/>
      <c r="AA1920" s="59" t="s">
        <v>9146</v>
      </c>
    </row>
    <row r="1921" spans="1:27" ht="26.25" thickBot="1" x14ac:dyDescent="0.25">
      <c r="A1921" s="24">
        <v>1920</v>
      </c>
      <c r="C1921" s="76"/>
      <c r="D1921" s="76" t="s">
        <v>10117</v>
      </c>
      <c r="E1921" s="25" t="str">
        <f t="shared" si="202"/>
        <v>25.999.08</v>
      </c>
      <c r="F1921" s="25" t="s">
        <v>9243</v>
      </c>
      <c r="G1921" s="76" t="s">
        <v>10117</v>
      </c>
      <c r="H1921" s="76" t="s">
        <v>9244</v>
      </c>
      <c r="I1921" s="76" t="s">
        <v>9244</v>
      </c>
      <c r="J1921" s="79"/>
      <c r="L1921" s="18"/>
      <c r="M1921" s="18" t="str">
        <f t="shared" si="203"/>
        <v xml:space="preserve"> </v>
      </c>
      <c r="N1921" s="223" t="str">
        <f t="shared" si="205"/>
        <v>Diverse andra artiklar av oädel metall</v>
      </c>
      <c r="O1921" s="223"/>
      <c r="P1921" s="218" t="str">
        <f t="shared" si="207"/>
        <v xml:space="preserve"> </v>
      </c>
      <c r="Q1921" s="218" t="str">
        <f t="shared" si="208"/>
        <v>Diverse andra artiklar av oädel metall</v>
      </c>
      <c r="S1921" s="52" t="s">
        <v>10039</v>
      </c>
      <c r="T1921" s="7" t="s">
        <v>9142</v>
      </c>
      <c r="U1921" s="15" t="s">
        <v>10108</v>
      </c>
      <c r="V1921" s="14" t="s">
        <v>10107</v>
      </c>
      <c r="W1921" s="7"/>
      <c r="X1921" s="7"/>
      <c r="Y1921" s="55"/>
      <c r="Z1921" s="80"/>
      <c r="AA1921" s="59" t="s">
        <v>9143</v>
      </c>
    </row>
    <row r="1922" spans="1:27" ht="34.5" thickBot="1" x14ac:dyDescent="0.25">
      <c r="A1922" s="24">
        <v>1921</v>
      </c>
      <c r="C1922" s="76"/>
      <c r="D1922" s="76" t="s">
        <v>10113</v>
      </c>
      <c r="E1922" s="25" t="str">
        <f t="shared" si="202"/>
        <v>25.999.09</v>
      </c>
      <c r="F1922" s="25" t="s">
        <v>10114</v>
      </c>
      <c r="G1922" s="76" t="s">
        <v>10113</v>
      </c>
      <c r="H1922" s="76" t="s">
        <v>10112</v>
      </c>
      <c r="I1922" s="76" t="s">
        <v>10112</v>
      </c>
      <c r="J1922" s="79"/>
      <c r="L1922" s="18"/>
      <c r="M1922" s="18" t="str">
        <f t="shared" si="203"/>
        <v>!!!</v>
      </c>
      <c r="N1922" s="223" t="str">
        <f t="shared" si="205"/>
        <v>Delar av den övriga metallvarutillverkningen som utförs av underleverantörer</v>
      </c>
      <c r="O1922" s="223"/>
      <c r="P1922" s="218" t="str">
        <f t="shared" si="207"/>
        <v xml:space="preserve"> </v>
      </c>
      <c r="Q1922" s="218" t="str">
        <f t="shared" si="208"/>
        <v>Delar av tillverkningen av diverse övriga metallvaror som utförs av underleverantörer</v>
      </c>
      <c r="S1922" s="52" t="s">
        <v>10037</v>
      </c>
      <c r="T1922" s="7" t="s">
        <v>9139</v>
      </c>
      <c r="U1922" s="15" t="s">
        <v>10106</v>
      </c>
      <c r="V1922" s="14" t="s">
        <v>10105</v>
      </c>
      <c r="W1922" s="7"/>
      <c r="X1922" s="7"/>
      <c r="Y1922" s="55"/>
      <c r="Z1922" s="80"/>
      <c r="AA1922" s="59" t="s">
        <v>9140</v>
      </c>
    </row>
    <row r="1923" spans="1:27" ht="34.5" thickBot="1" x14ac:dyDescent="0.25">
      <c r="A1923" s="24">
        <v>1922</v>
      </c>
      <c r="C1923" s="123">
        <v>26</v>
      </c>
      <c r="D1923" s="76"/>
      <c r="E1923" s="25">
        <f t="shared" si="202"/>
        <v>26</v>
      </c>
      <c r="F1923" s="25" t="s">
        <v>9236</v>
      </c>
      <c r="G1923" s="76"/>
      <c r="H1923" s="28"/>
      <c r="I1923" s="28"/>
      <c r="J1923" s="79"/>
      <c r="L1923" s="18"/>
      <c r="M1923" s="18" t="str">
        <f t="shared" si="203"/>
        <v/>
      </c>
      <c r="N1923" s="223" t="str">
        <f t="shared" si="205"/>
        <v/>
      </c>
      <c r="O1923" s="223"/>
      <c r="P1923" s="218" t="e">
        <f t="shared" si="207"/>
        <v>#N/A</v>
      </c>
      <c r="Q1923" s="218" t="e">
        <f>VLOOKUP(C1923,S:T,2,FALSE)</f>
        <v>#N/A</v>
      </c>
      <c r="S1923" s="52" t="s">
        <v>10034</v>
      </c>
      <c r="T1923" s="7" t="s">
        <v>9136</v>
      </c>
      <c r="U1923" s="15" t="s">
        <v>10104</v>
      </c>
      <c r="V1923" s="14" t="s">
        <v>10103</v>
      </c>
      <c r="W1923" s="7" t="s">
        <v>5362</v>
      </c>
      <c r="X1923" s="7"/>
      <c r="Y1923" s="55"/>
      <c r="Z1923" s="80"/>
      <c r="AA1923" s="59" t="s">
        <v>9137</v>
      </c>
    </row>
    <row r="1924" spans="1:27" ht="13.5" thickBot="1" x14ac:dyDescent="0.25">
      <c r="A1924" s="24">
        <v>1923</v>
      </c>
      <c r="C1924" s="76" t="s">
        <v>9235</v>
      </c>
      <c r="D1924" s="76"/>
      <c r="E1924" s="25" t="str">
        <f t="shared" si="202"/>
        <v>26.1</v>
      </c>
      <c r="F1924" s="25" t="s">
        <v>9234</v>
      </c>
      <c r="G1924" s="76"/>
      <c r="H1924" s="28"/>
      <c r="I1924" s="28"/>
      <c r="J1924" s="69"/>
      <c r="L1924" s="18"/>
      <c r="M1924" s="18" t="str">
        <f t="shared" si="203"/>
        <v/>
      </c>
      <c r="N1924" s="223" t="str">
        <f t="shared" si="205"/>
        <v/>
      </c>
      <c r="O1924" s="223"/>
      <c r="P1924" s="218" t="str">
        <f t="shared" si="207"/>
        <v xml:space="preserve"> </v>
      </c>
      <c r="Q1924" s="218" t="str">
        <f>VLOOKUP(C1924,S:T,2,FALSE)</f>
        <v>Elektroniska komponenter och kretskort</v>
      </c>
      <c r="S1924" s="52" t="s">
        <v>10030</v>
      </c>
      <c r="T1924" s="7" t="s">
        <v>9133</v>
      </c>
      <c r="U1924" s="15" t="s">
        <v>10101</v>
      </c>
      <c r="V1924" s="14" t="s">
        <v>10100</v>
      </c>
      <c r="W1924" s="7"/>
      <c r="X1924" s="7"/>
      <c r="Y1924" s="55"/>
      <c r="Z1924" s="80"/>
      <c r="AA1924" s="59" t="s">
        <v>9134</v>
      </c>
    </row>
    <row r="1925" spans="1:27" ht="26.25" thickBot="1" x14ac:dyDescent="0.25">
      <c r="A1925" s="24">
        <v>1924</v>
      </c>
      <c r="C1925" s="76" t="s">
        <v>9232</v>
      </c>
      <c r="D1925" s="76"/>
      <c r="E1925" s="25" t="str">
        <f t="shared" ref="E1925:E1988" si="209">IF(D1925="",C1925,D1925)</f>
        <v>26.11</v>
      </c>
      <c r="F1925" s="25" t="s">
        <v>9231</v>
      </c>
      <c r="G1925" s="76"/>
      <c r="H1925" s="28"/>
      <c r="I1925" s="28" t="s">
        <v>196</v>
      </c>
      <c r="J1925" s="69"/>
      <c r="L1925" s="18"/>
      <c r="M1925" s="18" t="str">
        <f t="shared" si="203"/>
        <v/>
      </c>
      <c r="N1925" s="223" t="str">
        <f t="shared" si="205"/>
        <v/>
      </c>
      <c r="O1925" s="223"/>
      <c r="P1925" s="218" t="str">
        <f t="shared" si="207"/>
        <v xml:space="preserve"> </v>
      </c>
      <c r="Q1925" s="218" t="str">
        <f>VLOOKUP(C1925,S:T,2,FALSE)</f>
        <v>Elektroniska komponenter</v>
      </c>
      <c r="S1925" s="52" t="s">
        <v>10027</v>
      </c>
      <c r="T1925" s="7" t="s">
        <v>10098</v>
      </c>
      <c r="U1925" s="15" t="s">
        <v>10097</v>
      </c>
      <c r="V1925" s="14" t="s">
        <v>10096</v>
      </c>
      <c r="W1925" s="7"/>
      <c r="X1925" s="7"/>
      <c r="Y1925" s="55"/>
      <c r="Z1925" s="80"/>
      <c r="AA1925" s="59" t="s">
        <v>9132</v>
      </c>
    </row>
    <row r="1926" spans="1:27" ht="26.25" thickBot="1" x14ac:dyDescent="0.25">
      <c r="A1926" s="24">
        <v>1925</v>
      </c>
      <c r="C1926" s="76" t="s">
        <v>10102</v>
      </c>
      <c r="D1926" s="76"/>
      <c r="E1926" s="25" t="str">
        <f t="shared" si="209"/>
        <v>26.110</v>
      </c>
      <c r="F1926" s="25" t="s">
        <v>9231</v>
      </c>
      <c r="G1926" s="76"/>
      <c r="H1926" s="28"/>
      <c r="I1926" s="28" t="s">
        <v>196</v>
      </c>
      <c r="J1926" s="69"/>
      <c r="L1926" s="18"/>
      <c r="M1926" s="18" t="str">
        <f t="shared" si="203"/>
        <v/>
      </c>
      <c r="N1926" s="223" t="str">
        <f t="shared" si="205"/>
        <v/>
      </c>
      <c r="O1926" s="223"/>
      <c r="P1926" s="218" t="str">
        <f t="shared" si="207"/>
        <v xml:space="preserve"> </v>
      </c>
      <c r="Q1926" s="218" t="str">
        <f>VLOOKUP(C1926,S:T,2,FALSE)</f>
        <v>Elektroniska komponenter</v>
      </c>
      <c r="S1926" s="52" t="s">
        <v>10024</v>
      </c>
      <c r="T1926" s="7" t="s">
        <v>9123</v>
      </c>
      <c r="U1926" s="15" t="s">
        <v>10094</v>
      </c>
      <c r="V1926" s="14" t="s">
        <v>10093</v>
      </c>
      <c r="W1926" s="7"/>
      <c r="X1926" s="7"/>
      <c r="Y1926" s="55"/>
      <c r="Z1926" s="80"/>
      <c r="AA1926" s="59" t="s">
        <v>9124</v>
      </c>
    </row>
    <row r="1927" spans="1:27" ht="34.5" thickBot="1" x14ac:dyDescent="0.25">
      <c r="A1927" s="24">
        <v>1926</v>
      </c>
      <c r="C1927" s="76"/>
      <c r="D1927" s="76" t="s">
        <v>10099</v>
      </c>
      <c r="E1927" s="25" t="str">
        <f t="shared" si="209"/>
        <v>26.110.01</v>
      </c>
      <c r="F1927" s="25" t="s">
        <v>9225</v>
      </c>
      <c r="G1927" s="76" t="s">
        <v>10099</v>
      </c>
      <c r="H1927" s="76" t="s">
        <v>9226</v>
      </c>
      <c r="I1927" s="76" t="s">
        <v>9226</v>
      </c>
      <c r="J1927" s="79"/>
      <c r="L1927" s="18"/>
      <c r="M1927" s="18" t="str">
        <f t="shared" si="203"/>
        <v xml:space="preserve"> </v>
      </c>
      <c r="N1927" s="223" t="str">
        <f t="shared" si="205"/>
        <v>Bildrör för televisionsmottagare; rör till televisionskameror; andra katodstrålerör</v>
      </c>
      <c r="O1927" s="223"/>
      <c r="P1927" s="218" t="str">
        <f t="shared" si="207"/>
        <v xml:space="preserve"> </v>
      </c>
      <c r="Q1927" s="218" t="str">
        <f>VLOOKUP(G1927,S:T,2,FALSE)</f>
        <v>Bildrör för televisionsmottagare; rör till televisionskameror; andra katodstrålerör</v>
      </c>
      <c r="S1927" s="52" t="s">
        <v>10022</v>
      </c>
      <c r="T1927" s="7" t="s">
        <v>9118</v>
      </c>
      <c r="U1927" s="15" t="s">
        <v>10091</v>
      </c>
      <c r="V1927" s="14" t="s">
        <v>10090</v>
      </c>
      <c r="W1927" s="7" t="s">
        <v>5357</v>
      </c>
      <c r="X1927" s="7"/>
      <c r="Y1927" s="55"/>
      <c r="Z1927" s="80"/>
      <c r="AA1927" s="59" t="s">
        <v>9119</v>
      </c>
    </row>
    <row r="1928" spans="1:27" ht="26.25" thickBot="1" x14ac:dyDescent="0.25">
      <c r="A1928" s="24">
        <v>1927</v>
      </c>
      <c r="C1928" s="76"/>
      <c r="D1928" s="76" t="s">
        <v>10095</v>
      </c>
      <c r="E1928" s="25" t="str">
        <f t="shared" si="209"/>
        <v>26.110.02</v>
      </c>
      <c r="F1928" s="25" t="s">
        <v>9222</v>
      </c>
      <c r="G1928" s="76" t="s">
        <v>10095</v>
      </c>
      <c r="H1928" s="76" t="s">
        <v>9223</v>
      </c>
      <c r="I1928" s="76" t="s">
        <v>9223</v>
      </c>
      <c r="J1928" s="79"/>
      <c r="L1928" s="18"/>
      <c r="M1928" s="18" t="str">
        <f t="shared" si="203"/>
        <v xml:space="preserve"> </v>
      </c>
      <c r="N1928" s="223" t="str">
        <f t="shared" si="205"/>
        <v>Magnetroner, klystroner, mikrovågsrör samt andra mottagar- och förstärkarrör</v>
      </c>
      <c r="O1928" s="223"/>
      <c r="P1928" s="218" t="e">
        <f t="shared" si="207"/>
        <v>#N/A</v>
      </c>
      <c r="Q1928" s="218" t="e">
        <f>VLOOKUP(C1928,S:T,2,FALSE)</f>
        <v>#N/A</v>
      </c>
      <c r="S1928" s="52" t="s">
        <v>10019</v>
      </c>
      <c r="T1928" s="7" t="s">
        <v>9110</v>
      </c>
      <c r="U1928" s="15" t="s">
        <v>10088</v>
      </c>
      <c r="V1928" s="14" t="s">
        <v>10087</v>
      </c>
      <c r="W1928" s="7"/>
      <c r="X1928" s="7"/>
      <c r="Y1928" s="55"/>
      <c r="Z1928" s="80"/>
      <c r="AA1928" s="59" t="s">
        <v>9111</v>
      </c>
    </row>
    <row r="1929" spans="1:27" ht="26.25" thickBot="1" x14ac:dyDescent="0.25">
      <c r="A1929" s="24">
        <v>1928</v>
      </c>
      <c r="C1929" s="76"/>
      <c r="D1929" s="76" t="s">
        <v>10092</v>
      </c>
      <c r="E1929" s="25" t="str">
        <f t="shared" si="209"/>
        <v>26.110.03</v>
      </c>
      <c r="F1929" s="25" t="s">
        <v>9216</v>
      </c>
      <c r="G1929" s="76" t="s">
        <v>10092</v>
      </c>
      <c r="H1929" s="76" t="s">
        <v>9217</v>
      </c>
      <c r="I1929" s="76" t="s">
        <v>9217</v>
      </c>
      <c r="J1929" s="79"/>
      <c r="L1929" s="18"/>
      <c r="M1929" s="18" t="str">
        <f t="shared" ref="M1929:M1992" si="210">IF(D1929="","",IF(F1929=N1929," ","!!!"))</f>
        <v xml:space="preserve"> </v>
      </c>
      <c r="N1929" s="223" t="str">
        <f t="shared" si="205"/>
        <v>Dioder; transistorer; tyristorer, dubbeldioder (diacs) och dubbelriktade tyristorer (triacs)</v>
      </c>
      <c r="O1929" s="223"/>
      <c r="P1929" s="218" t="str">
        <f t="shared" si="207"/>
        <v>!!!!!</v>
      </c>
      <c r="Q1929" s="218" t="str">
        <f t="shared" ref="Q1929:Q1935" si="211">VLOOKUP(G1929,S:T,2,FALSE)</f>
        <v xml:space="preserve">Dioder; transistorer; tyristorer, dubbeldioder (diacs) och dubbelriktade tyristorer (triacs) </v>
      </c>
      <c r="S1929" s="52" t="s">
        <v>10017</v>
      </c>
      <c r="T1929" s="7" t="s">
        <v>9100</v>
      </c>
      <c r="U1929" s="15" t="s">
        <v>10085</v>
      </c>
      <c r="V1929" s="14" t="s">
        <v>10084</v>
      </c>
      <c r="W1929" s="7"/>
      <c r="X1929" s="7"/>
      <c r="Y1929" s="55"/>
      <c r="Z1929" s="80"/>
      <c r="AA1929" s="59" t="s">
        <v>9101</v>
      </c>
    </row>
    <row r="1930" spans="1:27" ht="39" thickBot="1" x14ac:dyDescent="0.25">
      <c r="A1930" s="24">
        <v>1929</v>
      </c>
      <c r="C1930" s="76"/>
      <c r="D1930" s="76" t="s">
        <v>10089</v>
      </c>
      <c r="E1930" s="25" t="str">
        <f t="shared" si="209"/>
        <v>26.110.04</v>
      </c>
      <c r="F1930" s="25" t="s">
        <v>9213</v>
      </c>
      <c r="G1930" s="76" t="s">
        <v>10089</v>
      </c>
      <c r="H1930" s="76" t="s">
        <v>9214</v>
      </c>
      <c r="I1930" s="76" t="s">
        <v>9214</v>
      </c>
      <c r="J1930" s="79"/>
      <c r="L1930" s="18"/>
      <c r="M1930" s="18" t="str">
        <f t="shared" si="210"/>
        <v xml:space="preserve"> </v>
      </c>
      <c r="N1930" s="223" t="str">
        <f t="shared" si="205"/>
        <v>Halvledarkomponenter eller halvledarelement; lysdioder; monterade piezoelektriska kristaller; delar och tillbehör till dessa</v>
      </c>
      <c r="O1930" s="223"/>
      <c r="P1930" s="218" t="str">
        <f t="shared" si="207"/>
        <v xml:space="preserve"> </v>
      </c>
      <c r="Q1930" s="218" t="str">
        <f t="shared" si="211"/>
        <v>Halvledarkomponenter eller halvledarelement; lysdioder; monterade piezoelektriska kristaller; delar och tillbehör till dessa</v>
      </c>
      <c r="S1930" s="52" t="s">
        <v>10014</v>
      </c>
      <c r="T1930" s="7" t="s">
        <v>9089</v>
      </c>
      <c r="U1930" s="15" t="s">
        <v>10082</v>
      </c>
      <c r="V1930" s="14" t="s">
        <v>10081</v>
      </c>
      <c r="W1930" s="7"/>
      <c r="X1930" s="7"/>
      <c r="Y1930" s="55"/>
      <c r="Z1930" s="80"/>
      <c r="AA1930" s="59" t="s">
        <v>9090</v>
      </c>
    </row>
    <row r="1931" spans="1:27" ht="26.25" thickBot="1" x14ac:dyDescent="0.25">
      <c r="A1931" s="24">
        <v>1930</v>
      </c>
      <c r="C1931" s="76"/>
      <c r="D1931" s="76" t="s">
        <v>10086</v>
      </c>
      <c r="E1931" s="25" t="str">
        <f t="shared" si="209"/>
        <v>26.110.05</v>
      </c>
      <c r="F1931" s="25" t="s">
        <v>9208</v>
      </c>
      <c r="G1931" s="76" t="s">
        <v>10086</v>
      </c>
      <c r="H1931" s="76" t="s">
        <v>9209</v>
      </c>
      <c r="I1931" s="76" t="s">
        <v>9209</v>
      </c>
      <c r="J1931" s="79"/>
      <c r="L1931" s="18"/>
      <c r="M1931" s="18" t="str">
        <f t="shared" si="210"/>
        <v xml:space="preserve"> </v>
      </c>
      <c r="N1931" s="223" t="str">
        <f t="shared" si="205"/>
        <v>Elektroniska integrerade kretsar</v>
      </c>
      <c r="O1931" s="223"/>
      <c r="P1931" s="218" t="str">
        <f t="shared" si="207"/>
        <v xml:space="preserve"> </v>
      </c>
      <c r="Q1931" s="218" t="str">
        <f t="shared" si="211"/>
        <v>Elektroniska integrerade kretsar</v>
      </c>
      <c r="S1931" s="52" t="s">
        <v>10011</v>
      </c>
      <c r="T1931" s="7" t="s">
        <v>9084</v>
      </c>
      <c r="U1931" s="15" t="s">
        <v>10080</v>
      </c>
      <c r="V1931" s="14" t="s">
        <v>10079</v>
      </c>
      <c r="W1931" s="7"/>
      <c r="X1931" s="7"/>
      <c r="Y1931" s="55"/>
      <c r="Z1931" s="80"/>
      <c r="AA1931" s="59" t="s">
        <v>9085</v>
      </c>
    </row>
    <row r="1932" spans="1:27" ht="26.25" thickBot="1" x14ac:dyDescent="0.25">
      <c r="A1932" s="24">
        <v>1931</v>
      </c>
      <c r="C1932" s="76"/>
      <c r="D1932" s="76" t="s">
        <v>10083</v>
      </c>
      <c r="E1932" s="25" t="str">
        <f t="shared" si="209"/>
        <v>26.110.06</v>
      </c>
      <c r="F1932" s="25" t="s">
        <v>9203</v>
      </c>
      <c r="G1932" s="76" t="s">
        <v>10083</v>
      </c>
      <c r="H1932" s="76" t="s">
        <v>9204</v>
      </c>
      <c r="I1932" s="76" t="s">
        <v>9204</v>
      </c>
      <c r="J1932" s="79"/>
      <c r="L1932" s="18"/>
      <c r="M1932" s="18" t="str">
        <f t="shared" si="210"/>
        <v xml:space="preserve"> </v>
      </c>
      <c r="N1932" s="223" t="str">
        <f t="shared" si="205"/>
        <v>Övriga delar till elektronrör och andra elektroniska komponenter</v>
      </c>
      <c r="O1932" s="223"/>
      <c r="P1932" s="218" t="str">
        <f t="shared" si="207"/>
        <v xml:space="preserve"> </v>
      </c>
      <c r="Q1932" s="218" t="str">
        <f t="shared" si="211"/>
        <v>Övriga delar till elektronrör och andra elektroniska komponenter</v>
      </c>
      <c r="S1932" s="50" t="s">
        <v>9082</v>
      </c>
      <c r="T1932" s="7" t="s">
        <v>9079</v>
      </c>
      <c r="U1932" s="15" t="s">
        <v>10077</v>
      </c>
      <c r="V1932" s="14" t="s">
        <v>10076</v>
      </c>
      <c r="W1932" s="7"/>
      <c r="X1932" s="7"/>
      <c r="Y1932" s="55"/>
      <c r="Z1932" s="80"/>
      <c r="AA1932" s="74"/>
    </row>
    <row r="1933" spans="1:27" ht="13.5" thickBot="1" x14ac:dyDescent="0.25">
      <c r="A1933" s="24">
        <v>1932</v>
      </c>
      <c r="C1933" s="76"/>
      <c r="D1933" s="76" t="s">
        <v>10078</v>
      </c>
      <c r="E1933" s="25" t="str">
        <f t="shared" si="209"/>
        <v>26.110.07</v>
      </c>
      <c r="F1933" s="25" t="s">
        <v>9198</v>
      </c>
      <c r="G1933" s="76" t="s">
        <v>15624</v>
      </c>
      <c r="H1933" s="76" t="s">
        <v>9199</v>
      </c>
      <c r="I1933" s="76" t="s">
        <v>9183</v>
      </c>
      <c r="J1933" s="79"/>
      <c r="L1933" s="18"/>
      <c r="M1933" s="18" t="str">
        <f t="shared" si="210"/>
        <v xml:space="preserve"> </v>
      </c>
      <c r="N1933" s="223" t="str">
        <f t="shared" si="205"/>
        <v>Mönsterkort</v>
      </c>
      <c r="O1933" s="223"/>
      <c r="P1933" s="218" t="str">
        <f t="shared" si="207"/>
        <v>!!!!!</v>
      </c>
      <c r="Q1933" s="218" t="str">
        <f t="shared" si="211"/>
        <v>Tryckta kretsar</v>
      </c>
      <c r="S1933" s="49" t="s">
        <v>9080</v>
      </c>
      <c r="T1933" s="7" t="s">
        <v>9079</v>
      </c>
      <c r="U1933" s="15" t="s">
        <v>10073</v>
      </c>
      <c r="V1933" s="14" t="s">
        <v>10072</v>
      </c>
      <c r="W1933" s="7"/>
      <c r="X1933" s="7"/>
      <c r="Y1933" s="55"/>
      <c r="Z1933" s="80"/>
      <c r="AA1933" s="74" t="s">
        <v>196</v>
      </c>
    </row>
    <row r="1934" spans="1:27" ht="26.25" thickBot="1" x14ac:dyDescent="0.25">
      <c r="A1934" s="24">
        <v>1933</v>
      </c>
      <c r="C1934" s="76"/>
      <c r="D1934" s="76" t="s">
        <v>10074</v>
      </c>
      <c r="E1934" s="25" t="str">
        <f t="shared" si="209"/>
        <v>26.110.08</v>
      </c>
      <c r="F1934" s="25" t="s">
        <v>9192</v>
      </c>
      <c r="G1934" s="76" t="s">
        <v>10078</v>
      </c>
      <c r="H1934" s="76" t="s">
        <v>9193</v>
      </c>
      <c r="I1934" s="76" t="s">
        <v>9193</v>
      </c>
      <c r="J1934" s="79"/>
      <c r="L1934" s="18"/>
      <c r="M1934" s="18" t="str">
        <f t="shared" si="210"/>
        <v xml:space="preserve"> </v>
      </c>
      <c r="N1934" s="223" t="str">
        <f t="shared" si="205"/>
        <v>Tjänster i samband med tillverkning av elektroniska integrerade kretsar</v>
      </c>
      <c r="O1934" s="223"/>
      <c r="P1934" s="218" t="str">
        <f t="shared" si="207"/>
        <v xml:space="preserve"> </v>
      </c>
      <c r="Q1934" s="218" t="str">
        <f t="shared" si="211"/>
        <v>Tjänster i samband med tillverkning av elektroniska integrerade kretsar</v>
      </c>
      <c r="S1934" s="52" t="s">
        <v>10004</v>
      </c>
      <c r="T1934" s="7" t="s">
        <v>9079</v>
      </c>
      <c r="U1934" s="15" t="s">
        <v>10071</v>
      </c>
      <c r="V1934" s="14" t="s">
        <v>10070</v>
      </c>
      <c r="W1934" s="7"/>
      <c r="X1934" s="7"/>
      <c r="Y1934" s="55"/>
      <c r="Z1934" s="80"/>
      <c r="AA1934" s="74" t="s">
        <v>196</v>
      </c>
    </row>
    <row r="1935" spans="1:27" ht="26.25" thickBot="1" x14ac:dyDescent="0.25">
      <c r="A1935" s="24">
        <v>1934</v>
      </c>
      <c r="C1935" s="76"/>
      <c r="D1935" s="76" t="s">
        <v>10075</v>
      </c>
      <c r="E1935" s="25" t="str">
        <f t="shared" si="209"/>
        <v>26.110.09</v>
      </c>
      <c r="F1935" s="25" t="s">
        <v>9189</v>
      </c>
      <c r="G1935" s="76" t="s">
        <v>10074</v>
      </c>
      <c r="H1935" s="76" t="s">
        <v>9190</v>
      </c>
      <c r="I1935" s="76" t="s">
        <v>9190</v>
      </c>
      <c r="J1935" s="79"/>
      <c r="L1935" s="18"/>
      <c r="M1935" s="18" t="str">
        <f t="shared" si="210"/>
        <v xml:space="preserve"> </v>
      </c>
      <c r="N1935" s="223" t="str">
        <f t="shared" si="205"/>
        <v>Delar av tillverkningen av elektroniska komponenter som utförs av underleverantörer</v>
      </c>
      <c r="O1935" s="223"/>
      <c r="P1935" s="218" t="str">
        <f t="shared" si="207"/>
        <v xml:space="preserve"> </v>
      </c>
      <c r="Q1935" s="218" t="str">
        <f t="shared" si="211"/>
        <v>Delar av tillverkningen av elektroniska komponenter som utförs av underleverantörer</v>
      </c>
      <c r="S1935" s="52" t="s">
        <v>10002</v>
      </c>
      <c r="T1935" s="7" t="s">
        <v>9073</v>
      </c>
      <c r="U1935" s="15" t="s">
        <v>10068</v>
      </c>
      <c r="V1935" s="14" t="s">
        <v>10065</v>
      </c>
      <c r="W1935" s="7"/>
      <c r="X1935" s="7"/>
      <c r="Y1935" s="55"/>
      <c r="Z1935" s="80"/>
      <c r="AA1935" s="59" t="s">
        <v>9074</v>
      </c>
    </row>
    <row r="1936" spans="1:27" ht="13.5" thickBot="1" x14ac:dyDescent="0.25">
      <c r="A1936" s="24">
        <v>1935</v>
      </c>
      <c r="C1936" s="76" t="s">
        <v>9188</v>
      </c>
      <c r="D1936" s="76"/>
      <c r="E1936" s="25" t="str">
        <f t="shared" si="209"/>
        <v>26.12</v>
      </c>
      <c r="F1936" s="25" t="s">
        <v>9187</v>
      </c>
      <c r="G1936" s="76"/>
      <c r="H1936" s="28"/>
      <c r="I1936" s="28" t="s">
        <v>196</v>
      </c>
      <c r="J1936" s="79"/>
      <c r="L1936" s="18"/>
      <c r="M1936" s="18" t="str">
        <f t="shared" si="210"/>
        <v/>
      </c>
      <c r="N1936" s="223" t="str">
        <f t="shared" si="205"/>
        <v/>
      </c>
      <c r="O1936" s="223"/>
      <c r="P1936" s="218" t="str">
        <f t="shared" si="207"/>
        <v xml:space="preserve"> </v>
      </c>
      <c r="Q1936" s="218" t="str">
        <f>VLOOKUP(C1936,S:T,2,FALSE)</f>
        <v>Kretskort</v>
      </c>
      <c r="S1936" s="52" t="s">
        <v>9999</v>
      </c>
      <c r="T1936" s="7" t="s">
        <v>9070</v>
      </c>
      <c r="U1936" s="15" t="s">
        <v>10066</v>
      </c>
      <c r="V1936" s="14" t="s">
        <v>10065</v>
      </c>
      <c r="W1936" s="7"/>
      <c r="X1936" s="7"/>
      <c r="Y1936" s="55"/>
      <c r="Z1936" s="80"/>
      <c r="AA1936" s="59" t="s">
        <v>9071</v>
      </c>
    </row>
    <row r="1937" spans="1:27" ht="26.25" thickBot="1" x14ac:dyDescent="0.25">
      <c r="A1937" s="24">
        <v>1936</v>
      </c>
      <c r="C1937" s="76" t="s">
        <v>10069</v>
      </c>
      <c r="D1937" s="76"/>
      <c r="E1937" s="25" t="str">
        <f t="shared" si="209"/>
        <v>26.120</v>
      </c>
      <c r="F1937" s="25" t="s">
        <v>9187</v>
      </c>
      <c r="G1937" s="76"/>
      <c r="H1937" s="28"/>
      <c r="I1937" s="28" t="s">
        <v>196</v>
      </c>
      <c r="J1937" s="79"/>
      <c r="L1937" s="18"/>
      <c r="M1937" s="18" t="str">
        <f t="shared" si="210"/>
        <v/>
      </c>
      <c r="N1937" s="223" t="str">
        <f t="shared" si="205"/>
        <v/>
      </c>
      <c r="O1937" s="223"/>
      <c r="P1937" s="218" t="str">
        <f t="shared" si="207"/>
        <v xml:space="preserve"> </v>
      </c>
      <c r="Q1937" s="218" t="str">
        <f>VLOOKUP(C1937,S:T,2,FALSE)</f>
        <v>Kretskort</v>
      </c>
      <c r="S1937" s="52" t="s">
        <v>9997</v>
      </c>
      <c r="T1937" s="7" t="s">
        <v>9067</v>
      </c>
      <c r="U1937" s="15" t="s">
        <v>10063</v>
      </c>
      <c r="V1937" s="14" t="s">
        <v>10060</v>
      </c>
      <c r="W1937" s="7"/>
      <c r="X1937" s="7"/>
      <c r="Y1937" s="55"/>
      <c r="Z1937" s="80"/>
      <c r="AA1937" s="59" t="s">
        <v>9068</v>
      </c>
    </row>
    <row r="1938" spans="1:27" ht="26.25" thickBot="1" x14ac:dyDescent="0.25">
      <c r="A1938" s="24">
        <v>1937</v>
      </c>
      <c r="C1938" s="76"/>
      <c r="D1938" s="76" t="s">
        <v>10067</v>
      </c>
      <c r="E1938" s="25" t="str">
        <f t="shared" si="209"/>
        <v>26.120.01</v>
      </c>
      <c r="F1938" s="25" t="s">
        <v>9182</v>
      </c>
      <c r="G1938" s="76" t="s">
        <v>15624</v>
      </c>
      <c r="H1938" s="76" t="s">
        <v>9183</v>
      </c>
      <c r="I1938" s="76" t="s">
        <v>15742</v>
      </c>
      <c r="J1938" s="79"/>
      <c r="L1938" s="18"/>
      <c r="M1938" s="18" t="str">
        <f t="shared" si="210"/>
        <v xml:space="preserve"> </v>
      </c>
      <c r="N1938" s="223" t="str">
        <f t="shared" si="205"/>
        <v>Monterade kretskort</v>
      </c>
      <c r="O1938" s="223"/>
      <c r="P1938" s="218" t="str">
        <f t="shared" si="207"/>
        <v>!!!!!</v>
      </c>
      <c r="Q1938" s="218" t="str">
        <f>VLOOKUP(G1938,S:T,2,FALSE)</f>
        <v>Tryckta kretsar</v>
      </c>
      <c r="S1938" s="52" t="s">
        <v>9993</v>
      </c>
      <c r="T1938" s="7" t="s">
        <v>9061</v>
      </c>
      <c r="U1938" s="15" t="s">
        <v>10061</v>
      </c>
      <c r="V1938" s="14" t="s">
        <v>10060</v>
      </c>
      <c r="W1938" s="7"/>
      <c r="X1938" s="7"/>
      <c r="Y1938" s="55"/>
      <c r="Z1938" s="80"/>
      <c r="AA1938" s="59" t="s">
        <v>9062</v>
      </c>
    </row>
    <row r="1939" spans="1:27" ht="34.5" thickBot="1" x14ac:dyDescent="0.25">
      <c r="A1939" s="24">
        <v>1938</v>
      </c>
      <c r="C1939" s="76"/>
      <c r="D1939" s="76" t="s">
        <v>10064</v>
      </c>
      <c r="E1939" s="25" t="str">
        <f t="shared" si="209"/>
        <v>26.120.02</v>
      </c>
      <c r="F1939" s="25" t="s">
        <v>9177</v>
      </c>
      <c r="G1939" s="76" t="s">
        <v>10064</v>
      </c>
      <c r="H1939" s="76" t="s">
        <v>9178</v>
      </c>
      <c r="I1939" s="76" t="s">
        <v>9178</v>
      </c>
      <c r="J1939" s="79"/>
      <c r="L1939" s="18"/>
      <c r="M1939" s="18" t="str">
        <f t="shared" si="210"/>
        <v xml:space="preserve"> </v>
      </c>
      <c r="N1939" s="223" t="str">
        <f t="shared" si="205"/>
        <v>Ljudkort, videokort, nätverkskort och liknande kort för maskiner för automatisk databehandling</v>
      </c>
      <c r="O1939" s="223"/>
      <c r="P1939" s="218" t="str">
        <f t="shared" si="207"/>
        <v xml:space="preserve"> </v>
      </c>
      <c r="Q1939" s="218" t="str">
        <f>VLOOKUP(G1939,S:T,2,FALSE)</f>
        <v>Ljudkort, videokort, nätverkskort och liknande kort för maskiner för automatisk databehandling</v>
      </c>
      <c r="S1939" s="52" t="s">
        <v>9991</v>
      </c>
      <c r="T1939" s="7" t="s">
        <v>10058</v>
      </c>
      <c r="U1939" s="15" t="s">
        <v>10057</v>
      </c>
      <c r="V1939" s="14" t="s">
        <v>10056</v>
      </c>
      <c r="W1939" s="7" t="s">
        <v>5344</v>
      </c>
      <c r="X1939" s="7"/>
      <c r="Y1939" s="55"/>
      <c r="Z1939" s="80"/>
      <c r="AA1939" s="59" t="s">
        <v>9059</v>
      </c>
    </row>
    <row r="1940" spans="1:27" ht="34.5" thickBot="1" x14ac:dyDescent="0.25">
      <c r="A1940" s="24">
        <v>1939</v>
      </c>
      <c r="C1940" s="76"/>
      <c r="D1940" s="76" t="s">
        <v>10062</v>
      </c>
      <c r="E1940" s="25" t="str">
        <f t="shared" si="209"/>
        <v>26.120.03</v>
      </c>
      <c r="F1940" s="25" t="s">
        <v>9172</v>
      </c>
      <c r="G1940" s="76" t="s">
        <v>10062</v>
      </c>
      <c r="H1940" s="76" t="s">
        <v>9173</v>
      </c>
      <c r="I1940" s="76" t="s">
        <v>9173</v>
      </c>
      <c r="J1940" s="79"/>
      <c r="L1940" s="18"/>
      <c r="M1940" s="18" t="str">
        <f t="shared" si="210"/>
        <v xml:space="preserve"> </v>
      </c>
      <c r="N1940" s="223" t="str">
        <f t="shared" si="205"/>
        <v>Smartkort</v>
      </c>
      <c r="O1940" s="223"/>
      <c r="P1940" s="218" t="str">
        <f t="shared" si="207"/>
        <v xml:space="preserve"> </v>
      </c>
      <c r="Q1940" s="218" t="str">
        <f>VLOOKUP(G1940,S:T,2,FALSE)</f>
        <v>Smartkort</v>
      </c>
      <c r="S1940" s="52" t="s">
        <v>9988</v>
      </c>
      <c r="T1940" s="7" t="s">
        <v>9055</v>
      </c>
      <c r="U1940" s="15" t="s">
        <v>10054</v>
      </c>
      <c r="V1940" s="14" t="s">
        <v>10053</v>
      </c>
      <c r="W1940" s="7"/>
      <c r="X1940" s="7"/>
      <c r="Y1940" s="55"/>
      <c r="Z1940" s="80"/>
      <c r="AA1940" s="59" t="s">
        <v>9056</v>
      </c>
    </row>
    <row r="1941" spans="1:27" ht="26.25" thickBot="1" x14ac:dyDescent="0.25">
      <c r="A1941" s="24">
        <v>1940</v>
      </c>
      <c r="C1941" s="76"/>
      <c r="D1941" s="76" t="s">
        <v>10059</v>
      </c>
      <c r="E1941" s="25" t="str">
        <f t="shared" si="209"/>
        <v>26.120.04</v>
      </c>
      <c r="F1941" s="25" t="s">
        <v>9167</v>
      </c>
      <c r="G1941" s="76" t="s">
        <v>10059</v>
      </c>
      <c r="H1941" s="76" t="s">
        <v>9168</v>
      </c>
      <c r="I1941" s="76" t="s">
        <v>9168</v>
      </c>
      <c r="J1941" s="69"/>
      <c r="L1941" s="18"/>
      <c r="M1941" s="18" t="str">
        <f t="shared" si="210"/>
        <v xml:space="preserve"> </v>
      </c>
      <c r="N1941" s="223" t="str">
        <f t="shared" si="205"/>
        <v>Tjänster i samband med tillverkning av mönsterkort och mikromontering på mönsterkort</v>
      </c>
      <c r="O1941" s="223"/>
      <c r="P1941" s="218" t="str">
        <f t="shared" si="207"/>
        <v>!!!!!</v>
      </c>
      <c r="Q1941" s="218" t="str">
        <f>VLOOKUP(G1941,S:T,2,FALSE)</f>
        <v>Tjänster i samband med tillverkning av tryckta kretsar</v>
      </c>
      <c r="S1941" s="52" t="s">
        <v>9986</v>
      </c>
      <c r="T1941" s="7" t="s">
        <v>9050</v>
      </c>
      <c r="U1941" s="15" t="s">
        <v>10052</v>
      </c>
      <c r="V1941" s="14" t="s">
        <v>10050</v>
      </c>
      <c r="W1941" s="7"/>
      <c r="X1941" s="7"/>
      <c r="Y1941" s="55"/>
      <c r="Z1941" s="80"/>
      <c r="AA1941" s="59" t="s">
        <v>9051</v>
      </c>
    </row>
    <row r="1942" spans="1:27" ht="26.25" thickBot="1" x14ac:dyDescent="0.25">
      <c r="A1942" s="24">
        <v>1941</v>
      </c>
      <c r="C1942" s="76"/>
      <c r="D1942" s="76" t="s">
        <v>10055</v>
      </c>
      <c r="E1942" s="25" t="str">
        <f t="shared" si="209"/>
        <v>26.120.05</v>
      </c>
      <c r="F1942" s="25" t="s">
        <v>9163</v>
      </c>
      <c r="G1942" s="76" t="s">
        <v>10055</v>
      </c>
      <c r="H1942" s="76" t="s">
        <v>9164</v>
      </c>
      <c r="I1942" s="76" t="s">
        <v>9164</v>
      </c>
      <c r="J1942" s="69"/>
      <c r="L1942" s="18"/>
      <c r="M1942" s="18" t="str">
        <f t="shared" si="210"/>
        <v xml:space="preserve"> </v>
      </c>
      <c r="N1942" s="223" t="str">
        <f t="shared" si="205"/>
        <v>Delar av tillverkningen av kretskort som utförs av underleverantörer</v>
      </c>
      <c r="O1942" s="223"/>
      <c r="P1942" s="218" t="str">
        <f t="shared" si="207"/>
        <v xml:space="preserve"> </v>
      </c>
      <c r="Q1942" s="218" t="str">
        <f>VLOOKUP(G1942,S:T,2,FALSE)</f>
        <v>Delar av tillverkningen av kretskort som utförs av underleverantörer</v>
      </c>
      <c r="S1942" s="52" t="s">
        <v>9982</v>
      </c>
      <c r="T1942" s="7" t="s">
        <v>9983</v>
      </c>
      <c r="U1942" s="15" t="s">
        <v>10051</v>
      </c>
      <c r="V1942" s="14" t="s">
        <v>10050</v>
      </c>
      <c r="W1942" s="7"/>
      <c r="X1942" s="7"/>
      <c r="Y1942" s="55"/>
      <c r="Z1942" s="80"/>
      <c r="AA1942" s="59" t="s">
        <v>9042</v>
      </c>
    </row>
    <row r="1943" spans="1:27" ht="13.5" thickBot="1" x14ac:dyDescent="0.25">
      <c r="A1943" s="24">
        <v>1942</v>
      </c>
      <c r="C1943" s="76" t="s">
        <v>9161</v>
      </c>
      <c r="D1943" s="76"/>
      <c r="E1943" s="25" t="str">
        <f t="shared" si="209"/>
        <v>26.2</v>
      </c>
      <c r="F1943" s="25" t="s">
        <v>9157</v>
      </c>
      <c r="G1943" s="76"/>
      <c r="H1943" s="28"/>
      <c r="I1943" s="28"/>
      <c r="J1943" s="69"/>
      <c r="L1943" s="18"/>
      <c r="M1943" s="18" t="str">
        <f t="shared" si="210"/>
        <v/>
      </c>
      <c r="N1943" s="223" t="str">
        <f t="shared" si="205"/>
        <v/>
      </c>
      <c r="O1943" s="223"/>
      <c r="P1943" s="218" t="str">
        <f t="shared" si="207"/>
        <v xml:space="preserve"> </v>
      </c>
      <c r="Q1943" s="218" t="str">
        <f>VLOOKUP(C1943,S:T,2,FALSE)</f>
        <v>Datorer och kringutrustning</v>
      </c>
      <c r="S1943" s="52" t="s">
        <v>9978</v>
      </c>
      <c r="T1943" s="7" t="s">
        <v>9032</v>
      </c>
      <c r="U1943" s="15" t="s">
        <v>10048</v>
      </c>
      <c r="V1943" s="14" t="s">
        <v>10045</v>
      </c>
      <c r="W1943" s="7"/>
      <c r="X1943" s="7"/>
      <c r="Y1943" s="55"/>
      <c r="Z1943" s="80"/>
      <c r="AA1943" s="59" t="s">
        <v>9033</v>
      </c>
    </row>
    <row r="1944" spans="1:27" ht="13.5" thickBot="1" x14ac:dyDescent="0.25">
      <c r="A1944" s="24">
        <v>1943</v>
      </c>
      <c r="C1944" s="76" t="s">
        <v>9158</v>
      </c>
      <c r="D1944" s="76"/>
      <c r="E1944" s="25" t="str">
        <f t="shared" si="209"/>
        <v>26.20</v>
      </c>
      <c r="F1944" s="25" t="s">
        <v>9157</v>
      </c>
      <c r="G1944" s="76"/>
      <c r="H1944" s="28"/>
      <c r="I1944" s="28" t="s">
        <v>196</v>
      </c>
      <c r="J1944" s="79"/>
      <c r="L1944" s="18"/>
      <c r="M1944" s="18" t="str">
        <f t="shared" si="210"/>
        <v/>
      </c>
      <c r="N1944" s="223" t="str">
        <f t="shared" si="205"/>
        <v/>
      </c>
      <c r="O1944" s="223"/>
      <c r="P1944" s="218" t="str">
        <f t="shared" si="207"/>
        <v xml:space="preserve"> </v>
      </c>
      <c r="Q1944" s="218" t="str">
        <f>VLOOKUP(C1944,S:T,2,FALSE)</f>
        <v>Datorer och kringutrustning</v>
      </c>
      <c r="S1944" s="52" t="s">
        <v>9975</v>
      </c>
      <c r="T1944" s="7" t="s">
        <v>9027</v>
      </c>
      <c r="U1944" s="15" t="s">
        <v>10046</v>
      </c>
      <c r="V1944" s="14" t="s">
        <v>10045</v>
      </c>
      <c r="W1944" s="7"/>
      <c r="X1944" s="7"/>
      <c r="Y1944" s="55"/>
      <c r="Z1944" s="80"/>
      <c r="AA1944" s="59" t="s">
        <v>9028</v>
      </c>
    </row>
    <row r="1945" spans="1:27" ht="34.5" thickBot="1" x14ac:dyDescent="0.25">
      <c r="A1945" s="24">
        <v>1944</v>
      </c>
      <c r="C1945" s="76" t="s">
        <v>10049</v>
      </c>
      <c r="D1945" s="76"/>
      <c r="E1945" s="25" t="str">
        <f t="shared" si="209"/>
        <v>26.200</v>
      </c>
      <c r="F1945" s="25" t="s">
        <v>9157</v>
      </c>
      <c r="G1945" s="76"/>
      <c r="H1945" s="28"/>
      <c r="I1945" s="28" t="s">
        <v>196</v>
      </c>
      <c r="J1945" s="79"/>
      <c r="L1945" s="18"/>
      <c r="M1945" s="18" t="str">
        <f t="shared" si="210"/>
        <v/>
      </c>
      <c r="N1945" s="223" t="str">
        <f t="shared" si="205"/>
        <v/>
      </c>
      <c r="O1945" s="223"/>
      <c r="P1945" s="218" t="str">
        <f t="shared" si="207"/>
        <v xml:space="preserve"> </v>
      </c>
      <c r="Q1945" s="218" t="str">
        <f>VLOOKUP(C1945,S:T,2,FALSE)</f>
        <v>Datorer och kringutrustning</v>
      </c>
      <c r="S1945" s="52" t="s">
        <v>9972</v>
      </c>
      <c r="T1945" s="7" t="s">
        <v>9022</v>
      </c>
      <c r="U1945" s="15" t="s">
        <v>10043</v>
      </c>
      <c r="V1945" s="14" t="s">
        <v>10040</v>
      </c>
      <c r="W1945" s="7" t="s">
        <v>5338</v>
      </c>
      <c r="X1945" s="7"/>
      <c r="Y1945" s="55"/>
      <c r="Z1945" s="80"/>
      <c r="AA1945" s="59" t="s">
        <v>9023</v>
      </c>
    </row>
    <row r="1946" spans="1:27" ht="39" thickBot="1" x14ac:dyDescent="0.25">
      <c r="A1946" s="24">
        <v>1945</v>
      </c>
      <c r="C1946" s="76"/>
      <c r="D1946" s="76" t="s">
        <v>10047</v>
      </c>
      <c r="E1946" s="25" t="str">
        <f t="shared" si="209"/>
        <v>26.200.01</v>
      </c>
      <c r="F1946" s="25" t="s">
        <v>9151</v>
      </c>
      <c r="G1946" s="76" t="s">
        <v>10047</v>
      </c>
      <c r="H1946" s="76" t="s">
        <v>9152</v>
      </c>
      <c r="I1946" s="76" t="s">
        <v>9152</v>
      </c>
      <c r="J1946" s="79"/>
      <c r="L1946" s="18"/>
      <c r="M1946" s="18" t="str">
        <f t="shared" si="210"/>
        <v xml:space="preserve"> </v>
      </c>
      <c r="N1946" s="223" t="str">
        <f t="shared" si="205"/>
        <v>Bärbara maskiner för automatisk databehandling, med en vikt av högst 10 kg, t.ex. portföljdatorer och handdatorer</v>
      </c>
      <c r="O1946" s="223"/>
      <c r="P1946" s="218" t="str">
        <f t="shared" si="207"/>
        <v>!!!!!</v>
      </c>
      <c r="Q1946" s="218" t="str">
        <f t="shared" ref="Q1946:Q1959" si="212">VLOOKUP(G1946,S:T,2,FALSE)</f>
        <v>Bärbara maskiner för automatisk databehandling, med en vikt av högst 10 kg, t.ex. portföljdatorer och handdatorer</v>
      </c>
      <c r="S1946" s="50" t="s">
        <v>9020</v>
      </c>
      <c r="T1946" s="7" t="s">
        <v>9017</v>
      </c>
      <c r="U1946" s="15" t="s">
        <v>10041</v>
      </c>
      <c r="V1946" s="14" t="s">
        <v>10040</v>
      </c>
      <c r="W1946" s="7"/>
      <c r="X1946" s="7"/>
      <c r="Y1946" s="55"/>
      <c r="Z1946" s="80"/>
      <c r="AA1946" s="74" t="s">
        <v>196</v>
      </c>
    </row>
    <row r="1947" spans="1:27" ht="39" thickBot="1" x14ac:dyDescent="0.25">
      <c r="A1947" s="24">
        <v>1946</v>
      </c>
      <c r="C1947" s="76"/>
      <c r="D1947" s="76" t="s">
        <v>10044</v>
      </c>
      <c r="E1947" s="25" t="str">
        <f t="shared" si="209"/>
        <v>26.200.02</v>
      </c>
      <c r="F1947" s="25" t="s">
        <v>9148</v>
      </c>
      <c r="G1947" s="76" t="s">
        <v>10044</v>
      </c>
      <c r="H1947" s="76" t="s">
        <v>9149</v>
      </c>
      <c r="I1947" s="76" t="s">
        <v>9149</v>
      </c>
      <c r="J1947" s="79"/>
      <c r="L1947" s="18"/>
      <c r="M1947" s="18" t="str">
        <f t="shared" si="210"/>
        <v xml:space="preserve"> </v>
      </c>
      <c r="N1947" s="223" t="str">
        <f t="shared" si="205"/>
        <v>Kassaterminaler, uttagsautomater och liknande apparater som kan kopplas till en dator eller ett datornät</v>
      </c>
      <c r="O1947" s="223"/>
      <c r="P1947" s="218" t="str">
        <f t="shared" si="207"/>
        <v xml:space="preserve"> </v>
      </c>
      <c r="Q1947" s="218" t="str">
        <f t="shared" si="212"/>
        <v>Kassaterminaler, uttagsautomater och liknande apparater som kan kopplas till en dator eller ett datornät</v>
      </c>
      <c r="S1947" s="49" t="s">
        <v>9018</v>
      </c>
      <c r="T1947" s="7" t="s">
        <v>9017</v>
      </c>
      <c r="U1947" s="15" t="s">
        <v>10038</v>
      </c>
      <c r="V1947" s="14" t="s">
        <v>10035</v>
      </c>
      <c r="W1947" s="7"/>
      <c r="X1947" s="7"/>
      <c r="Y1947" s="55"/>
      <c r="Z1947" s="80"/>
      <c r="AA1947" s="74" t="s">
        <v>196</v>
      </c>
    </row>
    <row r="1948" spans="1:27" ht="51.75" thickBot="1" x14ac:dyDescent="0.25">
      <c r="A1948" s="24">
        <v>1947</v>
      </c>
      <c r="C1948" s="76"/>
      <c r="D1948" s="76" t="s">
        <v>10042</v>
      </c>
      <c r="E1948" s="25" t="str">
        <f t="shared" si="209"/>
        <v>26.200.03</v>
      </c>
      <c r="F1948" s="25" t="s">
        <v>9145</v>
      </c>
      <c r="G1948" s="76" t="s">
        <v>10042</v>
      </c>
      <c r="H1948" s="76" t="s">
        <v>9146</v>
      </c>
      <c r="I1948" s="76" t="s">
        <v>9146</v>
      </c>
      <c r="J1948" s="79"/>
      <c r="L1948" s="18"/>
      <c r="M1948" s="18" t="str">
        <f t="shared" si="210"/>
        <v xml:space="preserve"> </v>
      </c>
      <c r="N1948" s="223" t="str">
        <f t="shared" si="205"/>
        <v>Digitala maskiner för automatisk databehandling, där det inom samma hölje finns åtminstone en centralenhet samt en in -och en utmatningsenhet, kombinerade eller ej</v>
      </c>
      <c r="O1948" s="223"/>
      <c r="P1948" s="218" t="str">
        <f t="shared" si="207"/>
        <v>!!!!!</v>
      </c>
      <c r="Q1948" s="218" t="str">
        <f t="shared" si="212"/>
        <v>Digitala maskiner för automatisk databehandling, där det inom samma hölje finns åtminstone en centralenhet samt en in- och en utmatningsenhet, kombinerade eller ej</v>
      </c>
      <c r="S1948" s="52" t="s">
        <v>9966</v>
      </c>
      <c r="T1948" s="7" t="s">
        <v>9017</v>
      </c>
      <c r="U1948" s="15" t="s">
        <v>10036</v>
      </c>
      <c r="V1948" s="14" t="s">
        <v>10035</v>
      </c>
      <c r="W1948" s="7"/>
      <c r="X1948" s="7"/>
      <c r="Y1948" s="55"/>
      <c r="Z1948" s="80"/>
      <c r="AA1948" s="74" t="s">
        <v>196</v>
      </c>
    </row>
    <row r="1949" spans="1:27" ht="26.25" thickBot="1" x14ac:dyDescent="0.25">
      <c r="A1949" s="24">
        <v>1948</v>
      </c>
      <c r="C1949" s="76"/>
      <c r="D1949" s="76" t="s">
        <v>10039</v>
      </c>
      <c r="E1949" s="25" t="str">
        <f t="shared" si="209"/>
        <v>26.200.04</v>
      </c>
      <c r="F1949" s="25" t="s">
        <v>9142</v>
      </c>
      <c r="G1949" s="76" t="s">
        <v>10039</v>
      </c>
      <c r="H1949" s="76" t="s">
        <v>9143</v>
      </c>
      <c r="I1949" s="76" t="s">
        <v>9143</v>
      </c>
      <c r="J1949" s="79"/>
      <c r="L1949" s="18"/>
      <c r="M1949" s="18" t="str">
        <f t="shared" si="210"/>
        <v xml:space="preserve"> </v>
      </c>
      <c r="N1949" s="223" t="str">
        <f t="shared" si="205"/>
        <v>Digitala maskiner för automatisk databehandling, i form av system</v>
      </c>
      <c r="O1949" s="223"/>
      <c r="P1949" s="218" t="str">
        <f t="shared" si="207"/>
        <v xml:space="preserve"> </v>
      </c>
      <c r="Q1949" s="218" t="str">
        <f t="shared" si="212"/>
        <v>Digitala maskiner för automatisk databehandling, i form av system</v>
      </c>
      <c r="S1949" s="52" t="s">
        <v>9963</v>
      </c>
      <c r="T1949" s="7" t="s">
        <v>10033</v>
      </c>
      <c r="U1949" s="15" t="s">
        <v>10032</v>
      </c>
      <c r="V1949" s="14" t="s">
        <v>10031</v>
      </c>
      <c r="W1949" s="7"/>
      <c r="X1949" s="7"/>
      <c r="Y1949" s="55"/>
      <c r="Z1949" s="80"/>
      <c r="AA1949" s="59" t="s">
        <v>9010</v>
      </c>
    </row>
    <row r="1950" spans="1:27" ht="64.5" thickBot="1" x14ac:dyDescent="0.25">
      <c r="A1950" s="24">
        <v>1949</v>
      </c>
      <c r="C1950" s="76"/>
      <c r="D1950" s="76" t="s">
        <v>10037</v>
      </c>
      <c r="E1950" s="25" t="str">
        <f t="shared" si="209"/>
        <v>26.200.05</v>
      </c>
      <c r="F1950" s="25" t="s">
        <v>9139</v>
      </c>
      <c r="G1950" s="76" t="s">
        <v>10037</v>
      </c>
      <c r="H1950" s="76" t="s">
        <v>9140</v>
      </c>
      <c r="I1950" s="76" t="s">
        <v>9140</v>
      </c>
      <c r="J1950" s="79"/>
      <c r="L1950" s="18"/>
      <c r="M1950" s="18" t="str">
        <f t="shared" si="210"/>
        <v xml:space="preserve"> </v>
      </c>
      <c r="N1950" s="223" t="str">
        <f t="shared" si="205"/>
        <v>Andra digitala maskiner för automatisk databehandling, där det inom samma hölje ingår en eller två stycken av följande typer av enheter: lagringsenheter, inmatningsenheter och utmatningsenheter</v>
      </c>
      <c r="O1950" s="223"/>
      <c r="P1950" s="218" t="str">
        <f t="shared" si="207"/>
        <v xml:space="preserve"> </v>
      </c>
      <c r="Q1950" s="218" t="str">
        <f t="shared" si="212"/>
        <v>Andra digitala maskiner för automatisk databehandling, där det inom samma hölje ingår en eller två stycken av följande typer av enheter: lagringsenheter, inmatningsenheter och utmatningsenheter</v>
      </c>
      <c r="S1950" s="52" t="s">
        <v>9961</v>
      </c>
      <c r="T1950" s="7" t="s">
        <v>10029</v>
      </c>
      <c r="U1950" s="15" t="s">
        <v>10028</v>
      </c>
      <c r="V1950" s="14" t="s">
        <v>10025</v>
      </c>
      <c r="W1950" s="7" t="s">
        <v>5335</v>
      </c>
      <c r="X1950" s="7"/>
      <c r="Y1950" s="55"/>
      <c r="Z1950" s="80"/>
      <c r="AA1950" s="59" t="s">
        <v>9008</v>
      </c>
    </row>
    <row r="1951" spans="1:27" ht="26.25" thickBot="1" x14ac:dyDescent="0.25">
      <c r="A1951" s="24">
        <v>1950</v>
      </c>
      <c r="C1951" s="76"/>
      <c r="D1951" s="76" t="s">
        <v>10034</v>
      </c>
      <c r="E1951" s="25" t="str">
        <f t="shared" si="209"/>
        <v>26.200.06</v>
      </c>
      <c r="F1951" s="25" t="s">
        <v>9136</v>
      </c>
      <c r="G1951" s="76" t="s">
        <v>10034</v>
      </c>
      <c r="H1951" s="76" t="s">
        <v>9137</v>
      </c>
      <c r="I1951" s="76" t="s">
        <v>9137</v>
      </c>
      <c r="J1951" s="79"/>
      <c r="L1951" s="18"/>
      <c r="M1951" s="18" t="str">
        <f t="shared" si="210"/>
        <v xml:space="preserve"> </v>
      </c>
      <c r="N1951" s="223" t="str">
        <f t="shared" si="205"/>
        <v>In- eller utmatningsenheter, med eller utan lagringsenheter inom samma hölje</v>
      </c>
      <c r="O1951" s="223"/>
      <c r="P1951" s="218" t="str">
        <f t="shared" si="207"/>
        <v xml:space="preserve"> </v>
      </c>
      <c r="Q1951" s="218" t="str">
        <f t="shared" si="212"/>
        <v>In- eller utmatningsenheter, med eller utan lagringsenheter inom samma hölje</v>
      </c>
      <c r="S1951" s="52" t="s">
        <v>9958</v>
      </c>
      <c r="T1951" s="7" t="s">
        <v>9002</v>
      </c>
      <c r="U1951" s="15" t="s">
        <v>10026</v>
      </c>
      <c r="V1951" s="14" t="s">
        <v>10025</v>
      </c>
      <c r="W1951" s="7"/>
      <c r="X1951" s="7"/>
      <c r="Y1951" s="55"/>
      <c r="Z1951" s="80"/>
      <c r="AA1951" s="59" t="s">
        <v>9003</v>
      </c>
    </row>
    <row r="1952" spans="1:27" ht="26.25" thickBot="1" x14ac:dyDescent="0.25">
      <c r="A1952" s="24">
        <v>1951</v>
      </c>
      <c r="C1952" s="76"/>
      <c r="D1952" s="76" t="s">
        <v>10030</v>
      </c>
      <c r="E1952" s="25" t="str">
        <f t="shared" si="209"/>
        <v>26.200.07</v>
      </c>
      <c r="F1952" s="25" t="s">
        <v>9133</v>
      </c>
      <c r="G1952" s="76" t="s">
        <v>10030</v>
      </c>
      <c r="H1952" s="76" t="s">
        <v>9134</v>
      </c>
      <c r="I1952" s="76" t="s">
        <v>9134</v>
      </c>
      <c r="J1952" s="79"/>
      <c r="L1952" s="18"/>
      <c r="M1952" s="18" t="str">
        <f t="shared" si="210"/>
        <v xml:space="preserve"> </v>
      </c>
      <c r="N1952" s="223" t="str">
        <f t="shared" ref="N1952:N2015" si="213">IF(H1952="","",VLOOKUP(H1952,U:V,2,FALSE))</f>
        <v>Monitorer och projektorer som huvudsakligen används i ett ADB-system</v>
      </c>
      <c r="O1952" s="223"/>
      <c r="P1952" s="218" t="str">
        <f t="shared" si="207"/>
        <v xml:space="preserve"> </v>
      </c>
      <c r="Q1952" s="218" t="str">
        <f t="shared" si="212"/>
        <v>Monitorer och projektorer som huvudsakligen används i ett ADB-system</v>
      </c>
      <c r="S1952" s="52" t="s">
        <v>9956</v>
      </c>
      <c r="T1952" s="7" t="s">
        <v>8996</v>
      </c>
      <c r="U1952" s="15" t="s">
        <v>10023</v>
      </c>
      <c r="V1952" s="14" t="s">
        <v>10020</v>
      </c>
      <c r="W1952" s="7"/>
      <c r="X1952" s="7"/>
      <c r="Y1952" s="55"/>
      <c r="Z1952" s="80"/>
      <c r="AA1952" s="59" t="s">
        <v>8997</v>
      </c>
    </row>
    <row r="1953" spans="1:27" ht="26.25" thickBot="1" x14ac:dyDescent="0.25">
      <c r="A1953" s="24">
        <v>1952</v>
      </c>
      <c r="C1953" s="76"/>
      <c r="D1953" s="76" t="s">
        <v>10027</v>
      </c>
      <c r="E1953" s="25" t="str">
        <f t="shared" si="209"/>
        <v>26.200.08</v>
      </c>
      <c r="F1953" s="25" t="s">
        <v>9131</v>
      </c>
      <c r="G1953" s="76" t="s">
        <v>10027</v>
      </c>
      <c r="H1953" s="76" t="s">
        <v>9132</v>
      </c>
      <c r="I1953" s="76" t="s">
        <v>9132</v>
      </c>
      <c r="J1953" s="79"/>
      <c r="L1953" s="18"/>
      <c r="M1953" s="18" t="str">
        <f t="shared" si="210"/>
        <v xml:space="preserve"> </v>
      </c>
      <c r="N1953" s="223" t="str">
        <f t="shared" si="213"/>
        <v xml:space="preserve">Enheter som utför minst två av arbetsuppgifterna utskrift, skanning, kopiering och telefaxöverföring </v>
      </c>
      <c r="O1953" s="223"/>
      <c r="P1953" s="218" t="str">
        <f t="shared" si="207"/>
        <v>!!!!!</v>
      </c>
      <c r="Q1953" s="218" t="str">
        <f t="shared" si="212"/>
        <v>Enheter som utför minst två av arbetsuppgifterna utskrift, skanning, kopiering och telefaxöverföring</v>
      </c>
      <c r="S1953" s="52" t="s">
        <v>9953</v>
      </c>
      <c r="T1953" s="7" t="s">
        <v>8993</v>
      </c>
      <c r="U1953" s="15" t="s">
        <v>10021</v>
      </c>
      <c r="V1953" s="14" t="s">
        <v>10020</v>
      </c>
      <c r="W1953" s="7"/>
      <c r="X1953" s="7"/>
      <c r="Y1953" s="55"/>
      <c r="Z1953" s="80"/>
      <c r="AA1953" s="59" t="s">
        <v>8994</v>
      </c>
    </row>
    <row r="1954" spans="1:27" ht="34.5" thickBot="1" x14ac:dyDescent="0.25">
      <c r="A1954" s="24">
        <v>1953</v>
      </c>
      <c r="C1954" s="76"/>
      <c r="D1954" s="76" t="s">
        <v>10024</v>
      </c>
      <c r="E1954" s="25" t="str">
        <f t="shared" si="209"/>
        <v>26.200.09</v>
      </c>
      <c r="F1954" s="25" t="s">
        <v>9123</v>
      </c>
      <c r="G1954" s="76" t="s">
        <v>10024</v>
      </c>
      <c r="H1954" s="76" t="s">
        <v>9124</v>
      </c>
      <c r="I1954" s="76" t="s">
        <v>9124</v>
      </c>
      <c r="J1954" s="79"/>
      <c r="L1954" s="18"/>
      <c r="M1954" s="18" t="str">
        <f t="shared" si="210"/>
        <v xml:space="preserve"> </v>
      </c>
      <c r="N1954" s="223" t="str">
        <f t="shared" si="213"/>
        <v>Lagringsenheter</v>
      </c>
      <c r="O1954" s="223"/>
      <c r="P1954" s="218" t="str">
        <f t="shared" si="207"/>
        <v xml:space="preserve"> </v>
      </c>
      <c r="Q1954" s="218" t="str">
        <f t="shared" si="212"/>
        <v>Lagringsenheter</v>
      </c>
      <c r="S1954" s="52" t="s">
        <v>9951</v>
      </c>
      <c r="T1954" s="7" t="s">
        <v>8990</v>
      </c>
      <c r="U1954" s="15" t="s">
        <v>10018</v>
      </c>
      <c r="V1954" s="14" t="s">
        <v>10015</v>
      </c>
      <c r="W1954" s="7" t="s">
        <v>5323</v>
      </c>
      <c r="X1954" s="7"/>
      <c r="Y1954" s="55"/>
      <c r="Z1954" s="80"/>
      <c r="AA1954" s="59" t="s">
        <v>8991</v>
      </c>
    </row>
    <row r="1955" spans="1:27" ht="23.25" thickBot="1" x14ac:dyDescent="0.25">
      <c r="A1955" s="24">
        <v>1954</v>
      </c>
      <c r="C1955" s="76"/>
      <c r="D1955" s="76" t="s">
        <v>10022</v>
      </c>
      <c r="E1955" s="25" t="str">
        <f t="shared" si="209"/>
        <v>26.200.10</v>
      </c>
      <c r="F1955" s="25" t="s">
        <v>9118</v>
      </c>
      <c r="G1955" s="76" t="s">
        <v>10022</v>
      </c>
      <c r="H1955" s="76" t="s">
        <v>9119</v>
      </c>
      <c r="I1955" s="76" t="s">
        <v>9119</v>
      </c>
      <c r="J1955" s="69"/>
      <c r="L1955" s="18"/>
      <c r="M1955" s="18" t="str">
        <f t="shared" si="210"/>
        <v xml:space="preserve"> </v>
      </c>
      <c r="N1955" s="223" t="str">
        <f t="shared" si="213"/>
        <v>Icke-flyktiga halvledarminnen</v>
      </c>
      <c r="O1955" s="223"/>
      <c r="P1955" s="218" t="str">
        <f t="shared" si="207"/>
        <v xml:space="preserve"> </v>
      </c>
      <c r="Q1955" s="218" t="str">
        <f t="shared" si="212"/>
        <v>Icke-flyktiga halvledarminnen</v>
      </c>
      <c r="S1955" s="52" t="s">
        <v>9948</v>
      </c>
      <c r="T1955" s="7" t="s">
        <v>8987</v>
      </c>
      <c r="U1955" s="15" t="s">
        <v>10016</v>
      </c>
      <c r="V1955" s="14" t="s">
        <v>10015</v>
      </c>
      <c r="W1955" s="7"/>
      <c r="X1955" s="7"/>
      <c r="Y1955" s="55"/>
      <c r="Z1955" s="80"/>
      <c r="AA1955" s="59" t="s">
        <v>8988</v>
      </c>
    </row>
    <row r="1956" spans="1:27" ht="26.25" thickBot="1" x14ac:dyDescent="0.25">
      <c r="A1956" s="24">
        <v>1955</v>
      </c>
      <c r="C1956" s="76"/>
      <c r="D1956" s="76" t="s">
        <v>10019</v>
      </c>
      <c r="E1956" s="25" t="str">
        <f t="shared" si="209"/>
        <v>26.200.11</v>
      </c>
      <c r="F1956" s="25" t="s">
        <v>9110</v>
      </c>
      <c r="G1956" s="76" t="s">
        <v>10019</v>
      </c>
      <c r="H1956" s="76" t="s">
        <v>9111</v>
      </c>
      <c r="I1956" s="76" t="s">
        <v>9111</v>
      </c>
      <c r="J1956" s="69"/>
      <c r="L1956" s="18"/>
      <c r="M1956" s="18" t="str">
        <f t="shared" si="210"/>
        <v xml:space="preserve"> </v>
      </c>
      <c r="N1956" s="223" t="str">
        <f t="shared" si="213"/>
        <v>Andra enheter till maskiner för automatisk databehandling</v>
      </c>
      <c r="O1956" s="223"/>
      <c r="P1956" s="218" t="str">
        <f t="shared" si="207"/>
        <v xml:space="preserve"> </v>
      </c>
      <c r="Q1956" s="218" t="str">
        <f t="shared" si="212"/>
        <v>Andra enheter till maskiner för automatisk databehandling</v>
      </c>
      <c r="S1956" s="52" t="s">
        <v>9946</v>
      </c>
      <c r="T1956" s="7" t="s">
        <v>8982</v>
      </c>
      <c r="U1956" s="15" t="s">
        <v>10013</v>
      </c>
      <c r="V1956" s="14" t="s">
        <v>10012</v>
      </c>
      <c r="W1956" s="7"/>
      <c r="X1956" s="7"/>
      <c r="Y1956" s="55"/>
      <c r="Z1956" s="80"/>
      <c r="AA1956" s="59" t="s">
        <v>8983</v>
      </c>
    </row>
    <row r="1957" spans="1:27" ht="13.5" thickBot="1" x14ac:dyDescent="0.25">
      <c r="A1957" s="24">
        <v>1956</v>
      </c>
      <c r="C1957" s="76"/>
      <c r="D1957" s="76" t="s">
        <v>10017</v>
      </c>
      <c r="E1957" s="25" t="str">
        <f t="shared" si="209"/>
        <v>26.200.12</v>
      </c>
      <c r="F1957" s="25" t="s">
        <v>9100</v>
      </c>
      <c r="G1957" s="76" t="s">
        <v>10017</v>
      </c>
      <c r="H1957" s="76" t="s">
        <v>9101</v>
      </c>
      <c r="I1957" s="76" t="s">
        <v>9101</v>
      </c>
      <c r="J1957" s="69"/>
      <c r="L1957" s="18"/>
      <c r="M1957" s="18" t="str">
        <f t="shared" si="210"/>
        <v xml:space="preserve"> </v>
      </c>
      <c r="N1957" s="223" t="str">
        <f t="shared" si="213"/>
        <v>Delar och tillbehör till datorer</v>
      </c>
      <c r="O1957" s="223"/>
      <c r="P1957" s="218" t="str">
        <f t="shared" si="207"/>
        <v xml:space="preserve"> </v>
      </c>
      <c r="Q1957" s="218" t="str">
        <f t="shared" si="212"/>
        <v>Delar och tillbehör till datorer</v>
      </c>
      <c r="S1957" s="52" t="s">
        <v>9942</v>
      </c>
      <c r="T1957" s="7" t="s">
        <v>8979</v>
      </c>
      <c r="U1957" s="15" t="s">
        <v>10010</v>
      </c>
      <c r="V1957" s="14" t="s">
        <v>10009</v>
      </c>
      <c r="W1957" s="7"/>
      <c r="X1957" s="7"/>
      <c r="Y1957" s="55"/>
      <c r="Z1957" s="80"/>
      <c r="AA1957" s="59" t="s">
        <v>8980</v>
      </c>
    </row>
    <row r="1958" spans="1:27" ht="26.25" thickBot="1" x14ac:dyDescent="0.25">
      <c r="A1958" s="24">
        <v>1957</v>
      </c>
      <c r="C1958" s="76"/>
      <c r="D1958" s="76" t="s">
        <v>10014</v>
      </c>
      <c r="E1958" s="25" t="str">
        <f t="shared" si="209"/>
        <v>26.200.13</v>
      </c>
      <c r="F1958" s="25" t="s">
        <v>9089</v>
      </c>
      <c r="G1958" s="76" t="s">
        <v>10014</v>
      </c>
      <c r="H1958" s="76" t="s">
        <v>9090</v>
      </c>
      <c r="I1958" s="76" t="s">
        <v>9090</v>
      </c>
      <c r="J1958" s="79"/>
      <c r="L1958" s="18"/>
      <c r="M1958" s="18" t="str">
        <f t="shared" si="210"/>
        <v xml:space="preserve"> </v>
      </c>
      <c r="N1958" s="223" t="str">
        <f t="shared" si="213"/>
        <v>Tjänster i samband med tillverkning av datorer och kringutrustning</v>
      </c>
      <c r="O1958" s="223"/>
      <c r="P1958" s="218" t="str">
        <f t="shared" si="207"/>
        <v xml:space="preserve"> </v>
      </c>
      <c r="Q1958" s="218" t="str">
        <f t="shared" si="212"/>
        <v>Tjänster i samband med tillverkning av datorer och kringutrustning</v>
      </c>
      <c r="S1958" s="52" t="s">
        <v>9940</v>
      </c>
      <c r="T1958" s="7" t="s">
        <v>8976</v>
      </c>
      <c r="U1958" s="15" t="s">
        <v>10008</v>
      </c>
      <c r="V1958" s="14" t="s">
        <v>10007</v>
      </c>
      <c r="W1958" s="7"/>
      <c r="X1958" s="7"/>
      <c r="Y1958" s="55"/>
      <c r="Z1958" s="80"/>
      <c r="AA1958" s="59" t="s">
        <v>8977</v>
      </c>
    </row>
    <row r="1959" spans="1:27" ht="26.25" thickBot="1" x14ac:dyDescent="0.25">
      <c r="A1959" s="24">
        <v>1958</v>
      </c>
      <c r="C1959" s="76"/>
      <c r="D1959" s="76" t="s">
        <v>10011</v>
      </c>
      <c r="E1959" s="25" t="str">
        <f t="shared" si="209"/>
        <v>26.200.14</v>
      </c>
      <c r="F1959" s="25" t="s">
        <v>9084</v>
      </c>
      <c r="G1959" s="76" t="s">
        <v>10011</v>
      </c>
      <c r="H1959" s="76" t="s">
        <v>9085</v>
      </c>
      <c r="I1959" s="76" t="s">
        <v>9085</v>
      </c>
      <c r="J1959" s="79"/>
      <c r="L1959" s="18"/>
      <c r="M1959" s="18" t="str">
        <f t="shared" si="210"/>
        <v xml:space="preserve"> </v>
      </c>
      <c r="N1959" s="223" t="str">
        <f t="shared" si="213"/>
        <v>Delar av tillverkningen av datorer och kringutrustning som utförs av underleverantörer</v>
      </c>
      <c r="O1959" s="223"/>
      <c r="P1959" s="218" t="str">
        <f t="shared" si="207"/>
        <v xml:space="preserve"> </v>
      </c>
      <c r="Q1959" s="218" t="str">
        <f t="shared" si="212"/>
        <v>Delar av tillverkningen av datorer och kringutrustning som utförs av underleverantörer</v>
      </c>
      <c r="S1959" s="52" t="s">
        <v>9936</v>
      </c>
      <c r="T1959" s="7" t="s">
        <v>8973</v>
      </c>
      <c r="U1959" s="15" t="s">
        <v>10006</v>
      </c>
      <c r="V1959" s="14" t="s">
        <v>10005</v>
      </c>
      <c r="W1959" s="7"/>
      <c r="X1959" s="7"/>
      <c r="Y1959" s="55"/>
      <c r="Z1959" s="80"/>
      <c r="AA1959" s="59" t="s">
        <v>8974</v>
      </c>
    </row>
    <row r="1960" spans="1:27" ht="13.5" thickBot="1" x14ac:dyDescent="0.25">
      <c r="A1960" s="24">
        <v>1959</v>
      </c>
      <c r="C1960" s="76" t="s">
        <v>9082</v>
      </c>
      <c r="D1960" s="76"/>
      <c r="E1960" s="25" t="str">
        <f t="shared" si="209"/>
        <v>26.3</v>
      </c>
      <c r="F1960" s="25" t="s">
        <v>9079</v>
      </c>
      <c r="G1960" s="76"/>
      <c r="H1960" s="28"/>
      <c r="I1960" s="28"/>
      <c r="J1960" s="79"/>
      <c r="L1960" s="18"/>
      <c r="M1960" s="18" t="str">
        <f t="shared" si="210"/>
        <v/>
      </c>
      <c r="N1960" s="223" t="str">
        <f t="shared" si="213"/>
        <v/>
      </c>
      <c r="O1960" s="223"/>
      <c r="P1960" s="218" t="str">
        <f t="shared" si="207"/>
        <v xml:space="preserve"> </v>
      </c>
      <c r="Q1960" s="218" t="str">
        <f>VLOOKUP(C1960,S:T,2,FALSE)</f>
        <v>Kommunikationsutrustning</v>
      </c>
      <c r="S1960" s="52" t="s">
        <v>9934</v>
      </c>
      <c r="T1960" s="7" t="s">
        <v>8967</v>
      </c>
      <c r="U1960" s="15" t="s">
        <v>10003</v>
      </c>
      <c r="V1960" s="14" t="s">
        <v>10000</v>
      </c>
      <c r="W1960" s="7"/>
      <c r="X1960" s="7"/>
      <c r="Y1960" s="55"/>
      <c r="Z1960" s="80"/>
      <c r="AA1960" s="59" t="s">
        <v>8968</v>
      </c>
    </row>
    <row r="1961" spans="1:27" ht="13.5" thickBot="1" x14ac:dyDescent="0.25">
      <c r="A1961" s="24">
        <v>1960</v>
      </c>
      <c r="C1961" s="76" t="s">
        <v>9080</v>
      </c>
      <c r="D1961" s="76"/>
      <c r="E1961" s="25" t="str">
        <f t="shared" si="209"/>
        <v>26.30</v>
      </c>
      <c r="F1961" s="25" t="s">
        <v>9079</v>
      </c>
      <c r="G1961" s="76"/>
      <c r="H1961" s="28"/>
      <c r="I1961" s="28" t="s">
        <v>196</v>
      </c>
      <c r="J1961" s="79"/>
      <c r="L1961" s="18"/>
      <c r="M1961" s="18" t="str">
        <f t="shared" si="210"/>
        <v/>
      </c>
      <c r="N1961" s="223" t="str">
        <f t="shared" si="213"/>
        <v/>
      </c>
      <c r="O1961" s="223"/>
      <c r="P1961" s="218" t="str">
        <f t="shared" si="207"/>
        <v xml:space="preserve"> </v>
      </c>
      <c r="Q1961" s="218" t="str">
        <f>VLOOKUP(C1961,S:T,2,FALSE)</f>
        <v>Kommunikationsutrustning</v>
      </c>
      <c r="S1961" s="52" t="s">
        <v>9931</v>
      </c>
      <c r="T1961" s="7" t="s">
        <v>8964</v>
      </c>
      <c r="U1961" s="15" t="s">
        <v>10001</v>
      </c>
      <c r="V1961" s="14" t="s">
        <v>10000</v>
      </c>
      <c r="W1961" s="7"/>
      <c r="X1961" s="7"/>
      <c r="Y1961" s="55"/>
      <c r="Z1961" s="80"/>
      <c r="AA1961" s="59" t="s">
        <v>8965</v>
      </c>
    </row>
    <row r="1962" spans="1:27" ht="23.25" thickBot="1" x14ac:dyDescent="0.25">
      <c r="A1962" s="24">
        <v>1961</v>
      </c>
      <c r="C1962" s="76" t="s">
        <v>10004</v>
      </c>
      <c r="D1962" s="76"/>
      <c r="E1962" s="25" t="str">
        <f t="shared" si="209"/>
        <v>26.300</v>
      </c>
      <c r="F1962" s="25" t="s">
        <v>9079</v>
      </c>
      <c r="G1962" s="76"/>
      <c r="H1962" s="28"/>
      <c r="I1962" s="28" t="s">
        <v>196</v>
      </c>
      <c r="J1962" s="79"/>
      <c r="L1962" s="18"/>
      <c r="M1962" s="18" t="str">
        <f t="shared" si="210"/>
        <v/>
      </c>
      <c r="N1962" s="223" t="str">
        <f t="shared" si="213"/>
        <v/>
      </c>
      <c r="O1962" s="223"/>
      <c r="P1962" s="218" t="str">
        <f t="shared" si="207"/>
        <v xml:space="preserve"> </v>
      </c>
      <c r="Q1962" s="218" t="str">
        <f>VLOOKUP(C1962,S:T,2,FALSE)</f>
        <v>Kommunikationsutrustning</v>
      </c>
      <c r="S1962" s="52" t="s">
        <v>9928</v>
      </c>
      <c r="T1962" s="7" t="s">
        <v>8959</v>
      </c>
      <c r="U1962" s="15" t="s">
        <v>9998</v>
      </c>
      <c r="V1962" s="14" t="s">
        <v>9994</v>
      </c>
      <c r="W1962" s="7"/>
      <c r="X1962" s="7"/>
      <c r="Y1962" s="55"/>
      <c r="Z1962" s="80"/>
      <c r="AA1962" s="59" t="s">
        <v>8960</v>
      </c>
    </row>
    <row r="1963" spans="1:27" ht="26.25" thickBot="1" x14ac:dyDescent="0.25">
      <c r="A1963" s="24">
        <v>1962</v>
      </c>
      <c r="C1963" s="76"/>
      <c r="D1963" s="76" t="s">
        <v>10002</v>
      </c>
      <c r="E1963" s="25" t="str">
        <f t="shared" si="209"/>
        <v>26.300.01</v>
      </c>
      <c r="F1963" s="25" t="s">
        <v>9073</v>
      </c>
      <c r="G1963" s="76" t="s">
        <v>10002</v>
      </c>
      <c r="H1963" s="76" t="s">
        <v>9074</v>
      </c>
      <c r="I1963" s="76" t="s">
        <v>9074</v>
      </c>
      <c r="J1963" s="79"/>
      <c r="L1963" s="18"/>
      <c r="M1963" s="18" t="str">
        <f t="shared" si="210"/>
        <v xml:space="preserve"> </v>
      </c>
      <c r="N1963" s="223" t="str">
        <f t="shared" si="213"/>
        <v>Apparater för sändning, med inbyggd utrustning för mottagning</v>
      </c>
      <c r="O1963" s="223"/>
      <c r="P1963" s="218" t="str">
        <f t="shared" si="207"/>
        <v xml:space="preserve"> </v>
      </c>
      <c r="Q1963" s="218" t="str">
        <f t="shared" ref="Q1963:Q1973" si="214">VLOOKUP(G1963,S:T,2,FALSE)</f>
        <v>Apparater för sändning, med inbyggd utrustning för mottagning</v>
      </c>
      <c r="S1963" s="52" t="s">
        <v>9925</v>
      </c>
      <c r="T1963" s="7" t="s">
        <v>9996</v>
      </c>
      <c r="U1963" s="15" t="s">
        <v>9995</v>
      </c>
      <c r="V1963" s="14" t="s">
        <v>9994</v>
      </c>
      <c r="W1963" s="7"/>
      <c r="X1963" s="7"/>
      <c r="Y1963" s="55"/>
      <c r="Z1963" s="80"/>
      <c r="AA1963" s="59" t="s">
        <v>8955</v>
      </c>
    </row>
    <row r="1964" spans="1:27" ht="26.25" thickBot="1" x14ac:dyDescent="0.25">
      <c r="A1964" s="24">
        <v>1963</v>
      </c>
      <c r="C1964" s="76"/>
      <c r="D1964" s="76" t="s">
        <v>9999</v>
      </c>
      <c r="E1964" s="25" t="str">
        <f t="shared" si="209"/>
        <v>26.300.02</v>
      </c>
      <c r="F1964" s="25" t="s">
        <v>9070</v>
      </c>
      <c r="G1964" s="76" t="s">
        <v>9999</v>
      </c>
      <c r="H1964" s="76" t="s">
        <v>9071</v>
      </c>
      <c r="I1964" s="76" t="s">
        <v>9071</v>
      </c>
      <c r="J1964" s="79"/>
      <c r="L1964" s="18"/>
      <c r="M1964" s="18" t="str">
        <f t="shared" si="210"/>
        <v xml:space="preserve"> </v>
      </c>
      <c r="N1964" s="223" t="str">
        <f t="shared" si="213"/>
        <v>Apparater för sändning, utan inbyggd utrustning för mottagning</v>
      </c>
      <c r="O1964" s="223"/>
      <c r="P1964" s="218" t="str">
        <f t="shared" si="207"/>
        <v xml:space="preserve"> </v>
      </c>
      <c r="Q1964" s="218" t="str">
        <f t="shared" si="214"/>
        <v>Apparater för sändning, utan inbyggd utrustning för mottagning</v>
      </c>
      <c r="S1964" s="50" t="s">
        <v>8951</v>
      </c>
      <c r="T1964" s="7" t="s">
        <v>8950</v>
      </c>
      <c r="U1964" s="15" t="s">
        <v>9992</v>
      </c>
      <c r="V1964" s="14" t="s">
        <v>9989</v>
      </c>
      <c r="W1964" s="7"/>
      <c r="X1964" s="7"/>
      <c r="Y1964" s="55"/>
      <c r="Z1964" s="80"/>
      <c r="AA1964" s="74"/>
    </row>
    <row r="1965" spans="1:27" ht="26.25" thickBot="1" x14ac:dyDescent="0.25">
      <c r="A1965" s="24">
        <v>1964</v>
      </c>
      <c r="C1965" s="76"/>
      <c r="D1965" s="76" t="s">
        <v>9997</v>
      </c>
      <c r="E1965" s="25" t="str">
        <f t="shared" si="209"/>
        <v>26.300.03</v>
      </c>
      <c r="F1965" s="25" t="s">
        <v>9067</v>
      </c>
      <c r="G1965" s="76" t="s">
        <v>9997</v>
      </c>
      <c r="H1965" s="76" t="s">
        <v>9068</v>
      </c>
      <c r="I1965" s="76" t="s">
        <v>9068</v>
      </c>
      <c r="J1965" s="79"/>
      <c r="L1965" s="18"/>
      <c r="M1965" s="18" t="str">
        <f t="shared" si="210"/>
        <v xml:space="preserve"> </v>
      </c>
      <c r="N1965" s="223" t="str">
        <f t="shared" si="213"/>
        <v>Televisionskameror</v>
      </c>
      <c r="O1965" s="223"/>
      <c r="P1965" s="218" t="str">
        <f t="shared" si="207"/>
        <v xml:space="preserve"> </v>
      </c>
      <c r="Q1965" s="218" t="str">
        <f t="shared" si="214"/>
        <v>Televisionskameror</v>
      </c>
      <c r="S1965" s="49" t="s">
        <v>8948</v>
      </c>
      <c r="T1965" s="7" t="s">
        <v>8947</v>
      </c>
      <c r="U1965" s="15" t="s">
        <v>9990</v>
      </c>
      <c r="V1965" s="14" t="s">
        <v>9989</v>
      </c>
      <c r="W1965" s="7"/>
      <c r="X1965" s="7"/>
      <c r="Y1965" s="55"/>
      <c r="Z1965" s="80"/>
      <c r="AA1965" s="74" t="s">
        <v>196</v>
      </c>
    </row>
    <row r="1966" spans="1:27" ht="34.5" thickBot="1" x14ac:dyDescent="0.25">
      <c r="A1966" s="24">
        <v>1965</v>
      </c>
      <c r="C1966" s="76"/>
      <c r="D1966" s="76" t="s">
        <v>9993</v>
      </c>
      <c r="E1966" s="25" t="str">
        <f t="shared" si="209"/>
        <v>26.300.04</v>
      </c>
      <c r="F1966" s="25" t="s">
        <v>9061</v>
      </c>
      <c r="G1966" s="76" t="s">
        <v>9993</v>
      </c>
      <c r="H1966" s="76" t="s">
        <v>9062</v>
      </c>
      <c r="I1966" s="76" t="s">
        <v>9062</v>
      </c>
      <c r="J1966" s="79"/>
      <c r="L1966" s="18"/>
      <c r="M1966" s="18" t="str">
        <f t="shared" si="210"/>
        <v xml:space="preserve"> </v>
      </c>
      <c r="N1966" s="223" t="str">
        <f t="shared" si="213"/>
        <v>Apparater för trådtelefoni med trådlösa telefonlurar</v>
      </c>
      <c r="O1966" s="223"/>
      <c r="P1966" s="218" t="str">
        <f t="shared" si="207"/>
        <v xml:space="preserve"> </v>
      </c>
      <c r="Q1966" s="218" t="str">
        <f t="shared" si="214"/>
        <v>Apparater för trådtelefoni med trådlösa telefonlurar</v>
      </c>
      <c r="S1966" s="52" t="s">
        <v>9917</v>
      </c>
      <c r="T1966" s="7" t="s">
        <v>8947</v>
      </c>
      <c r="U1966" s="15" t="s">
        <v>9987</v>
      </c>
      <c r="V1966" s="14" t="s">
        <v>9984</v>
      </c>
      <c r="W1966" s="7" t="s">
        <v>5304</v>
      </c>
      <c r="X1966" s="7"/>
      <c r="Y1966" s="55"/>
      <c r="Z1966" s="80"/>
      <c r="AA1966" s="74" t="s">
        <v>196</v>
      </c>
    </row>
    <row r="1967" spans="1:27" ht="26.25" thickBot="1" x14ac:dyDescent="0.25">
      <c r="A1967" s="24">
        <v>1966</v>
      </c>
      <c r="C1967" s="76"/>
      <c r="D1967" s="76" t="s">
        <v>9991</v>
      </c>
      <c r="E1967" s="25" t="str">
        <f t="shared" si="209"/>
        <v>26.300.05</v>
      </c>
      <c r="F1967" s="25" t="s">
        <v>9058</v>
      </c>
      <c r="G1967" s="76" t="s">
        <v>9991</v>
      </c>
      <c r="H1967" s="76" t="s">
        <v>9059</v>
      </c>
      <c r="I1967" s="76" t="s">
        <v>9059</v>
      </c>
      <c r="J1967" s="79"/>
      <c r="L1967" s="18"/>
      <c r="M1967" s="18" t="str">
        <f t="shared" si="210"/>
        <v xml:space="preserve"> </v>
      </c>
      <c r="N1967" s="223" t="str">
        <f t="shared" si="213"/>
        <v>Telefoner för cellulära nät eller för andra trådlösa nät</v>
      </c>
      <c r="O1967" s="223"/>
      <c r="P1967" s="218" t="str">
        <f t="shared" si="207"/>
        <v>!!!!!</v>
      </c>
      <c r="Q1967" s="218" t="str">
        <f t="shared" si="214"/>
        <v>Telefoner för cellulära nät eller andra trådlösa nät</v>
      </c>
      <c r="S1967" s="52" t="s">
        <v>9914</v>
      </c>
      <c r="T1967" s="7" t="s">
        <v>8939</v>
      </c>
      <c r="U1967" s="15" t="s">
        <v>9985</v>
      </c>
      <c r="V1967" s="14" t="s">
        <v>9984</v>
      </c>
      <c r="W1967" s="7"/>
      <c r="X1967" s="7" t="s">
        <v>5300</v>
      </c>
      <c r="Y1967" s="55"/>
      <c r="Z1967" s="80"/>
      <c r="AA1967" s="59" t="s">
        <v>8940</v>
      </c>
    </row>
    <row r="1968" spans="1:27" ht="51.75" thickBot="1" x14ac:dyDescent="0.25">
      <c r="A1968" s="24">
        <v>1967</v>
      </c>
      <c r="C1968" s="76"/>
      <c r="D1968" s="76" t="s">
        <v>9988</v>
      </c>
      <c r="E1968" s="25" t="str">
        <f t="shared" si="209"/>
        <v>26.300.06</v>
      </c>
      <c r="F1968" s="25" t="s">
        <v>9055</v>
      </c>
      <c r="G1968" s="76" t="s">
        <v>9988</v>
      </c>
      <c r="H1968" s="76" t="s">
        <v>9056</v>
      </c>
      <c r="I1968" s="76" t="s">
        <v>9056</v>
      </c>
      <c r="J1968" s="79"/>
      <c r="L1968" s="18"/>
      <c r="M1968" s="18" t="str">
        <f t="shared" si="210"/>
        <v xml:space="preserve"> </v>
      </c>
      <c r="N1968" s="223" t="str">
        <f t="shared" si="213"/>
        <v>Andra telefoner och apparater för sändning eller mottagning av tal, bilder eller andra data, inbegripet apparater för kommunikation i trådnät eller trådlösa nät (såsom LAN och WAN)</v>
      </c>
      <c r="O1968" s="223"/>
      <c r="P1968" s="218" t="str">
        <f t="shared" si="207"/>
        <v xml:space="preserve"> </v>
      </c>
      <c r="Q1968" s="218" t="str">
        <f t="shared" si="214"/>
        <v>Andra telefoner och apparater för sändning eller mottagning av tal, bilder eller andra data, inbegripet apparater för kommunikation i trådnät eller trådlösa nät (såsom LAN och WAN)</v>
      </c>
      <c r="S1968" s="52" t="s">
        <v>9910</v>
      </c>
      <c r="T1968" s="7" t="s">
        <v>9981</v>
      </c>
      <c r="U1968" s="15" t="s">
        <v>9980</v>
      </c>
      <c r="V1968" s="14" t="s">
        <v>9979</v>
      </c>
      <c r="W1968" s="7"/>
      <c r="X1968" s="7"/>
      <c r="Y1968" s="55"/>
      <c r="Z1968" s="54"/>
      <c r="AA1968" s="59" t="s">
        <v>8937</v>
      </c>
    </row>
    <row r="1969" spans="1:27" ht="26.25" thickBot="1" x14ac:dyDescent="0.25">
      <c r="A1969" s="24">
        <v>1968</v>
      </c>
      <c r="C1969" s="76"/>
      <c r="D1969" s="76" t="s">
        <v>9986</v>
      </c>
      <c r="E1969" s="25" t="str">
        <f t="shared" si="209"/>
        <v>26.300.07</v>
      </c>
      <c r="F1969" s="25" t="s">
        <v>9050</v>
      </c>
      <c r="G1969" s="76" t="s">
        <v>9986</v>
      </c>
      <c r="H1969" s="76" t="s">
        <v>9051</v>
      </c>
      <c r="I1969" s="76" t="s">
        <v>9051</v>
      </c>
      <c r="J1969" s="79"/>
      <c r="L1969" s="18"/>
      <c r="M1969" s="18" t="str">
        <f t="shared" si="210"/>
        <v xml:space="preserve"> </v>
      </c>
      <c r="N1969" s="223" t="str">
        <f t="shared" si="213"/>
        <v>Delar till elektriska apparater för telefoni eller telegrafi</v>
      </c>
      <c r="O1969" s="223"/>
      <c r="P1969" s="218" t="str">
        <f t="shared" si="207"/>
        <v xml:space="preserve"> </v>
      </c>
      <c r="Q1969" s="218" t="str">
        <f t="shared" si="214"/>
        <v>Delar till elektriska apparater för telefoni eller telegrafi</v>
      </c>
      <c r="S1969" s="52" t="s">
        <v>9907</v>
      </c>
      <c r="T1969" s="7" t="s">
        <v>8931</v>
      </c>
      <c r="U1969" s="15" t="s">
        <v>9977</v>
      </c>
      <c r="V1969" s="14" t="s">
        <v>9976</v>
      </c>
      <c r="W1969" s="7"/>
      <c r="X1969" s="7"/>
      <c r="Y1969" s="55"/>
      <c r="Z1969" s="80"/>
      <c r="AA1969" s="59" t="s">
        <v>8932</v>
      </c>
    </row>
    <row r="1970" spans="1:27" ht="26.25" thickBot="1" x14ac:dyDescent="0.25">
      <c r="A1970" s="24">
        <v>1969</v>
      </c>
      <c r="C1970" s="76"/>
      <c r="D1970" s="76" t="s">
        <v>9982</v>
      </c>
      <c r="E1970" s="25" t="str">
        <f t="shared" si="209"/>
        <v>26.300.08</v>
      </c>
      <c r="F1970" s="25" t="s">
        <v>9983</v>
      </c>
      <c r="G1970" s="76" t="s">
        <v>9982</v>
      </c>
      <c r="H1970" s="76" t="s">
        <v>9042</v>
      </c>
      <c r="I1970" s="76" t="s">
        <v>9042</v>
      </c>
      <c r="J1970" s="79"/>
      <c r="L1970" s="18"/>
      <c r="M1970" s="18" t="str">
        <f t="shared" si="210"/>
        <v xml:space="preserve"> </v>
      </c>
      <c r="N1970" s="223" t="str">
        <f t="shared" si="213"/>
        <v>Antenner och antennreflektorer av alla slag; delar till radio- och tv-sändare och tv-kameror</v>
      </c>
      <c r="O1970" s="223"/>
      <c r="P1970" s="218" t="str">
        <f t="shared" si="207"/>
        <v xml:space="preserve"> </v>
      </c>
      <c r="Q1970" s="218" t="str">
        <f t="shared" si="214"/>
        <v>Antenner och antennreflektorer av alla slag; delar till radio- och TV-sändare och TV-kameror</v>
      </c>
      <c r="S1970" s="52" t="s">
        <v>9904</v>
      </c>
      <c r="T1970" s="7" t="s">
        <v>8925</v>
      </c>
      <c r="U1970" s="15" t="s">
        <v>9974</v>
      </c>
      <c r="V1970" s="14" t="s">
        <v>9973</v>
      </c>
      <c r="W1970" s="7"/>
      <c r="X1970" s="7"/>
      <c r="Y1970" s="55"/>
      <c r="Z1970" s="80"/>
      <c r="AA1970" s="59" t="s">
        <v>8926</v>
      </c>
    </row>
    <row r="1971" spans="1:27" ht="34.5" thickBot="1" x14ac:dyDescent="0.25">
      <c r="A1971" s="24">
        <v>1970</v>
      </c>
      <c r="C1971" s="76"/>
      <c r="D1971" s="76" t="s">
        <v>9978</v>
      </c>
      <c r="E1971" s="25" t="str">
        <f t="shared" si="209"/>
        <v>26.300.09</v>
      </c>
      <c r="F1971" s="25" t="s">
        <v>9032</v>
      </c>
      <c r="G1971" s="76" t="s">
        <v>9978</v>
      </c>
      <c r="H1971" s="76" t="s">
        <v>9033</v>
      </c>
      <c r="I1971" s="76" t="s">
        <v>9033</v>
      </c>
      <c r="J1971" s="79"/>
      <c r="L1971" s="18"/>
      <c r="M1971" s="18" t="str">
        <f t="shared" si="210"/>
        <v xml:space="preserve"> </v>
      </c>
      <c r="N1971" s="223" t="str">
        <f t="shared" si="213"/>
        <v>Tjuvlarmsapparater, brandlarmsapparater o.d.</v>
      </c>
      <c r="O1971" s="223"/>
      <c r="P1971" s="218" t="str">
        <f t="shared" si="207"/>
        <v xml:space="preserve"> </v>
      </c>
      <c r="Q1971" s="218" t="str">
        <f t="shared" si="214"/>
        <v>Tjuvlarmsapparater, brandlarmsapparater o.d.</v>
      </c>
      <c r="S1971" s="52" t="s">
        <v>9901</v>
      </c>
      <c r="T1971" s="7" t="s">
        <v>8922</v>
      </c>
      <c r="U1971" s="15" t="s">
        <v>9971</v>
      </c>
      <c r="V1971" s="14" t="s">
        <v>9969</v>
      </c>
      <c r="W1971" s="7" t="s">
        <v>5294</v>
      </c>
      <c r="X1971" s="7"/>
      <c r="Y1971" s="55"/>
      <c r="Z1971" s="80"/>
      <c r="AA1971" s="59" t="s">
        <v>8923</v>
      </c>
    </row>
    <row r="1972" spans="1:27" ht="26.25" thickBot="1" x14ac:dyDescent="0.25">
      <c r="A1972" s="24">
        <v>1971</v>
      </c>
      <c r="C1972" s="76"/>
      <c r="D1972" s="76" t="s">
        <v>9975</v>
      </c>
      <c r="E1972" s="25" t="str">
        <f t="shared" si="209"/>
        <v>26.300.10</v>
      </c>
      <c r="F1972" s="25" t="s">
        <v>9027</v>
      </c>
      <c r="G1972" s="76" t="s">
        <v>9975</v>
      </c>
      <c r="H1972" s="76" t="s">
        <v>9028</v>
      </c>
      <c r="I1972" s="76" t="s">
        <v>9028</v>
      </c>
      <c r="J1972" s="79"/>
      <c r="L1972" s="18"/>
      <c r="M1972" s="18" t="str">
        <f t="shared" si="210"/>
        <v xml:space="preserve"> </v>
      </c>
      <c r="N1972" s="223" t="str">
        <f t="shared" si="213"/>
        <v>Delar av tjuvlarmsapparater, brandlarmsapparater o.d.</v>
      </c>
      <c r="O1972" s="223"/>
      <c r="P1972" s="218" t="str">
        <f t="shared" ref="P1972:P2035" si="215">IF(Q1972=F1972," ","!!!!!")</f>
        <v xml:space="preserve"> </v>
      </c>
      <c r="Q1972" s="218" t="str">
        <f t="shared" si="214"/>
        <v>Delar av tjuvlarmsapparater, brandlarmsapparater o.d.</v>
      </c>
      <c r="S1972" s="52" t="s">
        <v>9898</v>
      </c>
      <c r="T1972" s="7" t="s">
        <v>8919</v>
      </c>
      <c r="U1972" s="15" t="s">
        <v>9970</v>
      </c>
      <c r="V1972" s="14" t="s">
        <v>9969</v>
      </c>
      <c r="W1972" s="7"/>
      <c r="X1972" s="7"/>
      <c r="Y1972" s="55"/>
      <c r="Z1972" s="80"/>
      <c r="AA1972" s="59" t="s">
        <v>8920</v>
      </c>
    </row>
    <row r="1973" spans="1:27" ht="39" thickBot="1" x14ac:dyDescent="0.25">
      <c r="A1973" s="24">
        <v>1972</v>
      </c>
      <c r="C1973" s="76"/>
      <c r="D1973" s="76" t="s">
        <v>9972</v>
      </c>
      <c r="E1973" s="25" t="str">
        <f t="shared" si="209"/>
        <v>26.300.11</v>
      </c>
      <c r="F1973" s="25" t="s">
        <v>9022</v>
      </c>
      <c r="G1973" s="76" t="s">
        <v>9972</v>
      </c>
      <c r="H1973" s="76" t="s">
        <v>9023</v>
      </c>
      <c r="I1973" s="76" t="s">
        <v>9023</v>
      </c>
      <c r="J1973" s="69"/>
      <c r="L1973" s="18"/>
      <c r="M1973" s="18" t="str">
        <f t="shared" si="210"/>
        <v xml:space="preserve"> </v>
      </c>
      <c r="N1973" s="223" t="str">
        <f t="shared" si="213"/>
        <v>Delar av tillverkningen av kommunikationsutrustning som utförs av underleverantörer</v>
      </c>
      <c r="O1973" s="223"/>
      <c r="P1973" s="218" t="str">
        <f t="shared" si="215"/>
        <v xml:space="preserve"> </v>
      </c>
      <c r="Q1973" s="218" t="str">
        <f t="shared" si="214"/>
        <v>Delar av tillverkningen av kommunikationsutrustning som utförs av underleverantörer</v>
      </c>
      <c r="S1973" s="52" t="s">
        <v>9895</v>
      </c>
      <c r="T1973" s="7" t="s">
        <v>8913</v>
      </c>
      <c r="U1973" s="15" t="s">
        <v>9968</v>
      </c>
      <c r="V1973" s="14" t="s">
        <v>9967</v>
      </c>
      <c r="W1973" s="7"/>
      <c r="X1973" s="7"/>
      <c r="Y1973" s="55"/>
      <c r="Z1973" s="80"/>
      <c r="AA1973" s="59" t="s">
        <v>8914</v>
      </c>
    </row>
    <row r="1974" spans="1:27" ht="13.5" thickBot="1" x14ac:dyDescent="0.25">
      <c r="A1974" s="24">
        <v>1973</v>
      </c>
      <c r="C1974" s="76" t="s">
        <v>9020</v>
      </c>
      <c r="D1974" s="76"/>
      <c r="E1974" s="25" t="str">
        <f t="shared" si="209"/>
        <v>26.4</v>
      </c>
      <c r="F1974" s="25" t="s">
        <v>9017</v>
      </c>
      <c r="G1974" s="76"/>
      <c r="H1974" s="28"/>
      <c r="I1974" s="28" t="s">
        <v>196</v>
      </c>
      <c r="J1974" s="69"/>
      <c r="L1974" s="18"/>
      <c r="M1974" s="18" t="str">
        <f t="shared" si="210"/>
        <v/>
      </c>
      <c r="N1974" s="223" t="str">
        <f t="shared" si="213"/>
        <v/>
      </c>
      <c r="O1974" s="223"/>
      <c r="P1974" s="218" t="str">
        <f t="shared" si="215"/>
        <v xml:space="preserve"> </v>
      </c>
      <c r="Q1974" s="218" t="str">
        <f>VLOOKUP(C1974,S:T,2,FALSE)</f>
        <v>Hemelektronik</v>
      </c>
      <c r="S1974" s="52" t="s">
        <v>9892</v>
      </c>
      <c r="T1974" s="7" t="s">
        <v>8911</v>
      </c>
      <c r="U1974" s="15" t="s">
        <v>9965</v>
      </c>
      <c r="V1974" s="14" t="s">
        <v>9964</v>
      </c>
      <c r="W1974" s="7"/>
      <c r="X1974" s="7"/>
      <c r="Y1974" s="55"/>
      <c r="Z1974" s="80"/>
      <c r="AA1974" s="59" t="s">
        <v>8912</v>
      </c>
    </row>
    <row r="1975" spans="1:27" ht="13.5" thickBot="1" x14ac:dyDescent="0.25">
      <c r="A1975" s="24">
        <v>1974</v>
      </c>
      <c r="C1975" s="76" t="s">
        <v>9018</v>
      </c>
      <c r="D1975" s="76"/>
      <c r="E1975" s="25" t="str">
        <f t="shared" si="209"/>
        <v>26.40</v>
      </c>
      <c r="F1975" s="25" t="s">
        <v>9017</v>
      </c>
      <c r="G1975" s="76"/>
      <c r="H1975" s="28"/>
      <c r="I1975" s="28" t="s">
        <v>196</v>
      </c>
      <c r="J1975" s="69"/>
      <c r="L1975" s="18"/>
      <c r="M1975" s="18" t="str">
        <f t="shared" si="210"/>
        <v/>
      </c>
      <c r="N1975" s="223" t="str">
        <f t="shared" si="213"/>
        <v/>
      </c>
      <c r="O1975" s="223"/>
      <c r="P1975" s="218" t="str">
        <f t="shared" si="215"/>
        <v xml:space="preserve"> </v>
      </c>
      <c r="Q1975" s="218" t="str">
        <f>VLOOKUP(C1975,S:T,2,FALSE)</f>
        <v>Hemelektronik</v>
      </c>
      <c r="S1975" s="52" t="s">
        <v>9889</v>
      </c>
      <c r="T1975" s="7" t="s">
        <v>8909</v>
      </c>
      <c r="U1975" s="15" t="s">
        <v>9962</v>
      </c>
      <c r="V1975" s="14" t="s">
        <v>9959</v>
      </c>
      <c r="W1975" s="7"/>
      <c r="X1975" s="7"/>
      <c r="Y1975" s="55"/>
      <c r="Z1975" s="80"/>
      <c r="AA1975" s="59" t="s">
        <v>8910</v>
      </c>
    </row>
    <row r="1976" spans="1:27" ht="13.5" thickBot="1" x14ac:dyDescent="0.25">
      <c r="A1976" s="24">
        <v>1975</v>
      </c>
      <c r="C1976" s="76" t="s">
        <v>9966</v>
      </c>
      <c r="D1976" s="76"/>
      <c r="E1976" s="25" t="str">
        <f t="shared" si="209"/>
        <v>26.400</v>
      </c>
      <c r="F1976" s="25" t="s">
        <v>9017</v>
      </c>
      <c r="G1976" s="76"/>
      <c r="H1976" s="28"/>
      <c r="I1976" s="28" t="s">
        <v>196</v>
      </c>
      <c r="J1976" s="79"/>
      <c r="L1976" s="18"/>
      <c r="M1976" s="18" t="str">
        <f t="shared" si="210"/>
        <v/>
      </c>
      <c r="N1976" s="223" t="str">
        <f t="shared" si="213"/>
        <v/>
      </c>
      <c r="O1976" s="223"/>
      <c r="P1976" s="218" t="str">
        <f t="shared" si="215"/>
        <v xml:space="preserve"> </v>
      </c>
      <c r="Q1976" s="218" t="str">
        <f>VLOOKUP(C1976,S:T,2,FALSE)</f>
        <v>Hemelektronik</v>
      </c>
      <c r="S1976" s="52" t="s">
        <v>9885</v>
      </c>
      <c r="T1976" s="7" t="s">
        <v>8906</v>
      </c>
      <c r="U1976" s="15" t="s">
        <v>9960</v>
      </c>
      <c r="V1976" s="14" t="s">
        <v>9959</v>
      </c>
      <c r="W1976" s="7"/>
      <c r="X1976" s="7"/>
      <c r="Y1976" s="55"/>
      <c r="Z1976" s="80"/>
      <c r="AA1976" s="59" t="s">
        <v>8907</v>
      </c>
    </row>
    <row r="1977" spans="1:27" ht="39" thickBot="1" x14ac:dyDescent="0.25">
      <c r="A1977" s="24">
        <v>1976</v>
      </c>
      <c r="C1977" s="76"/>
      <c r="D1977" s="76" t="s">
        <v>9963</v>
      </c>
      <c r="E1977" s="25" t="str">
        <f t="shared" si="209"/>
        <v>26.400.01</v>
      </c>
      <c r="F1977" s="25" t="s">
        <v>9009</v>
      </c>
      <c r="G1977" s="76" t="s">
        <v>9963</v>
      </c>
      <c r="H1977" s="76" t="s">
        <v>9010</v>
      </c>
      <c r="I1977" s="76" t="s">
        <v>9010</v>
      </c>
      <c r="J1977" s="79"/>
      <c r="L1977" s="18"/>
      <c r="M1977" s="18" t="str">
        <f t="shared" si="210"/>
        <v xml:space="preserve"> </v>
      </c>
      <c r="N1977" s="223" t="str">
        <f t="shared" si="213"/>
        <v>Rundradiomottagare (utom till bilar), med eller utan inbyggd utrustning för inspelning eller återgivning av ljud eller ett ur</v>
      </c>
      <c r="O1977" s="223"/>
      <c r="P1977" s="218" t="str">
        <f t="shared" si="215"/>
        <v>!!!!!</v>
      </c>
      <c r="Q1977" s="218" t="str">
        <f t="shared" ref="Q1977:Q1991" si="216">VLOOKUP(G1977,S:T,2,FALSE)</f>
        <v>Rundradiomottagare (utom till bilar) som kan arbeta utan yttre kraftkälla</v>
      </c>
      <c r="S1977" s="52" t="s">
        <v>9881</v>
      </c>
      <c r="T1977" s="7" t="s">
        <v>8903</v>
      </c>
      <c r="U1977" s="15" t="s">
        <v>9957</v>
      </c>
      <c r="V1977" s="14" t="s">
        <v>9954</v>
      </c>
      <c r="W1977" s="7"/>
      <c r="X1977" s="7"/>
      <c r="Y1977" s="55"/>
      <c r="Z1977" s="80"/>
      <c r="AA1977" s="59" t="s">
        <v>8904</v>
      </c>
    </row>
    <row r="1978" spans="1:27" ht="39" thickBot="1" x14ac:dyDescent="0.25">
      <c r="A1978" s="24">
        <v>1977</v>
      </c>
      <c r="C1978" s="76"/>
      <c r="D1978" s="76" t="s">
        <v>9961</v>
      </c>
      <c r="E1978" s="25" t="str">
        <f t="shared" si="209"/>
        <v>26.400.02</v>
      </c>
      <c r="F1978" s="25" t="s">
        <v>9007</v>
      </c>
      <c r="G1978" s="76" t="s">
        <v>9961</v>
      </c>
      <c r="H1978" s="76" t="s">
        <v>9008</v>
      </c>
      <c r="I1978" s="76" t="s">
        <v>9008</v>
      </c>
      <c r="J1978" s="79"/>
      <c r="L1978" s="18"/>
      <c r="M1978" s="18" t="str">
        <f t="shared" si="210"/>
        <v xml:space="preserve"> </v>
      </c>
      <c r="N1978" s="223" t="str">
        <f t="shared" si="213"/>
        <v>Rundradiomottagare som inte kan arbeta utan yttre kraftkälla, av sådana slag som används i motorfordon</v>
      </c>
      <c r="O1978" s="223"/>
      <c r="P1978" s="218" t="str">
        <f t="shared" si="215"/>
        <v>!!!!!</v>
      </c>
      <c r="Q1978" s="218" t="str">
        <f t="shared" si="216"/>
        <v>Rundradiomottagare som inte kan arbeta utan yttre kraftkälla</v>
      </c>
      <c r="S1978" s="52" t="s">
        <v>9877</v>
      </c>
      <c r="T1978" s="7" t="s">
        <v>8897</v>
      </c>
      <c r="U1978" s="15" t="s">
        <v>9955</v>
      </c>
      <c r="V1978" s="14" t="s">
        <v>9954</v>
      </c>
      <c r="W1978" s="7"/>
      <c r="X1978" s="7"/>
      <c r="Y1978" s="55"/>
      <c r="Z1978" s="80"/>
      <c r="AA1978" s="59" t="s">
        <v>8898</v>
      </c>
    </row>
    <row r="1979" spans="1:27" ht="51.75" thickBot="1" x14ac:dyDescent="0.25">
      <c r="A1979" s="24">
        <v>1978</v>
      </c>
      <c r="C1979" s="76"/>
      <c r="D1979" s="76" t="s">
        <v>9958</v>
      </c>
      <c r="E1979" s="25" t="str">
        <f t="shared" si="209"/>
        <v>26.400.03</v>
      </c>
      <c r="F1979" s="25" t="s">
        <v>9002</v>
      </c>
      <c r="G1979" s="76" t="s">
        <v>9958</v>
      </c>
      <c r="H1979" s="76" t="s">
        <v>9003</v>
      </c>
      <c r="I1979" s="76" t="s">
        <v>9003</v>
      </c>
      <c r="J1979" s="79"/>
      <c r="L1979" s="18"/>
      <c r="M1979" s="18" t="str">
        <f t="shared" si="210"/>
        <v xml:space="preserve"> </v>
      </c>
      <c r="N1979" s="223" t="str">
        <f t="shared" si="213"/>
        <v>Televisionsmottagare, även med inbyggd rundradiomottagare, inbyggd utrustning för inspelning eller återgivning av ljud eller videosignaler</v>
      </c>
      <c r="O1979" s="223"/>
      <c r="P1979" s="218" t="str">
        <f t="shared" si="215"/>
        <v xml:space="preserve"> </v>
      </c>
      <c r="Q1979" s="218" t="str">
        <f t="shared" si="216"/>
        <v>Televisionsmottagare, även med inbyggd rundradiomottagare, inbyggd utrustning för inspelning eller återgivning av ljud eller videosignaler</v>
      </c>
      <c r="S1979" s="52" t="s">
        <v>9873</v>
      </c>
      <c r="T1979" s="7" t="s">
        <v>8894</v>
      </c>
      <c r="U1979" s="15" t="s">
        <v>9952</v>
      </c>
      <c r="V1979" s="14" t="s">
        <v>9949</v>
      </c>
      <c r="W1979" s="7"/>
      <c r="X1979" s="7"/>
      <c r="Y1979" s="55"/>
      <c r="Z1979" s="80"/>
      <c r="AA1979" s="59" t="s">
        <v>8895</v>
      </c>
    </row>
    <row r="1980" spans="1:27" ht="39" thickBot="1" x14ac:dyDescent="0.25">
      <c r="A1980" s="24">
        <v>1979</v>
      </c>
      <c r="C1980" s="76"/>
      <c r="D1980" s="76" t="s">
        <v>9956</v>
      </c>
      <c r="E1980" s="25" t="str">
        <f t="shared" si="209"/>
        <v>26.400.04</v>
      </c>
      <c r="F1980" s="25" t="s">
        <v>8996</v>
      </c>
      <c r="G1980" s="76" t="s">
        <v>9956</v>
      </c>
      <c r="H1980" s="76" t="s">
        <v>8997</v>
      </c>
      <c r="I1980" s="76" t="s">
        <v>8997</v>
      </c>
      <c r="J1980" s="79"/>
      <c r="L1980" s="18"/>
      <c r="M1980" s="18" t="str">
        <f t="shared" si="210"/>
        <v xml:space="preserve"> </v>
      </c>
      <c r="N1980" s="223" t="str">
        <f t="shared" si="213"/>
        <v>Skivspelare, elektriska grammofoner, kassettbandspelare och andra apparater för ljudåtergivning</v>
      </c>
      <c r="O1980" s="223"/>
      <c r="P1980" s="218" t="str">
        <f t="shared" si="215"/>
        <v xml:space="preserve"> </v>
      </c>
      <c r="Q1980" s="218" t="str">
        <f t="shared" si="216"/>
        <v>Skivspelare, elektriska grammofoner, kassettbandspelare och andra apparater för ljudåtergivning</v>
      </c>
      <c r="S1980" s="52" t="s">
        <v>9868</v>
      </c>
      <c r="T1980" s="7" t="s">
        <v>8891</v>
      </c>
      <c r="U1980" s="15" t="s">
        <v>9950</v>
      </c>
      <c r="V1980" s="14" t="s">
        <v>9949</v>
      </c>
      <c r="W1980" s="7"/>
      <c r="X1980" s="7"/>
      <c r="Y1980" s="55"/>
      <c r="Z1980" s="80"/>
      <c r="AA1980" s="59" t="s">
        <v>8892</v>
      </c>
    </row>
    <row r="1981" spans="1:27" ht="13.5" thickBot="1" x14ac:dyDescent="0.25">
      <c r="A1981" s="24">
        <v>1980</v>
      </c>
      <c r="C1981" s="76"/>
      <c r="D1981" s="76" t="s">
        <v>9953</v>
      </c>
      <c r="E1981" s="25" t="str">
        <f t="shared" si="209"/>
        <v>26.400.05</v>
      </c>
      <c r="F1981" s="25" t="s">
        <v>8993</v>
      </c>
      <c r="G1981" s="76" t="s">
        <v>9953</v>
      </c>
      <c r="H1981" s="76" t="s">
        <v>8994</v>
      </c>
      <c r="I1981" s="76" t="s">
        <v>8994</v>
      </c>
      <c r="J1981" s="79"/>
      <c r="L1981" s="18"/>
      <c r="M1981" s="18" t="str">
        <f t="shared" si="210"/>
        <v xml:space="preserve"> </v>
      </c>
      <c r="N1981" s="223" t="str">
        <f t="shared" si="213"/>
        <v>Bandspelare och andra apparater för ljudinspelning</v>
      </c>
      <c r="O1981" s="223"/>
      <c r="P1981" s="218" t="str">
        <f t="shared" si="215"/>
        <v xml:space="preserve"> </v>
      </c>
      <c r="Q1981" s="218" t="str">
        <f t="shared" si="216"/>
        <v>Bandspelare och andra apparater för ljudinspelning</v>
      </c>
      <c r="S1981" s="52" t="s">
        <v>9864</v>
      </c>
      <c r="T1981" s="7" t="s">
        <v>8885</v>
      </c>
      <c r="U1981" s="15" t="s">
        <v>9947</v>
      </c>
      <c r="V1981" s="14" t="s">
        <v>9943</v>
      </c>
      <c r="W1981" s="7"/>
      <c r="X1981" s="7"/>
      <c r="Y1981" s="55"/>
      <c r="Z1981" s="80"/>
      <c r="AA1981" s="59" t="s">
        <v>8886</v>
      </c>
    </row>
    <row r="1982" spans="1:27" ht="26.25" thickBot="1" x14ac:dyDescent="0.25">
      <c r="A1982" s="24">
        <v>1981</v>
      </c>
      <c r="C1982" s="76"/>
      <c r="D1982" s="76" t="s">
        <v>9951</v>
      </c>
      <c r="E1982" s="25" t="str">
        <f t="shared" si="209"/>
        <v>26.400.06</v>
      </c>
      <c r="F1982" s="25" t="s">
        <v>8990</v>
      </c>
      <c r="G1982" s="76" t="s">
        <v>9951</v>
      </c>
      <c r="H1982" s="76" t="s">
        <v>8991</v>
      </c>
      <c r="I1982" s="76" t="s">
        <v>8991</v>
      </c>
      <c r="J1982" s="79"/>
      <c r="L1982" s="18"/>
      <c r="M1982" s="18" t="str">
        <f t="shared" si="210"/>
        <v xml:space="preserve"> </v>
      </c>
      <c r="N1982" s="223" t="str">
        <f t="shared" si="213"/>
        <v>Videokameror och annan utrustning för inspelning eller återgivning av videosignaler</v>
      </c>
      <c r="O1982" s="223"/>
      <c r="P1982" s="218" t="str">
        <f t="shared" si="215"/>
        <v xml:space="preserve"> </v>
      </c>
      <c r="Q1982" s="218" t="str">
        <f t="shared" si="216"/>
        <v>Videokameror och annan utrustning för inspelning eller återgivning av videosignaler</v>
      </c>
      <c r="S1982" s="52" t="s">
        <v>9861</v>
      </c>
      <c r="T1982" s="7" t="s">
        <v>9945</v>
      </c>
      <c r="U1982" s="15" t="s">
        <v>9944</v>
      </c>
      <c r="V1982" s="14" t="s">
        <v>9943</v>
      </c>
      <c r="W1982" s="7"/>
      <c r="X1982" s="7"/>
      <c r="Y1982" s="55"/>
      <c r="Z1982" s="80"/>
      <c r="AA1982" s="59" t="s">
        <v>8883</v>
      </c>
    </row>
    <row r="1983" spans="1:27" ht="39" thickBot="1" x14ac:dyDescent="0.25">
      <c r="A1983" s="24">
        <v>1982</v>
      </c>
      <c r="C1983" s="76"/>
      <c r="D1983" s="76" t="s">
        <v>9948</v>
      </c>
      <c r="E1983" s="25" t="str">
        <f t="shared" si="209"/>
        <v>26.400.07</v>
      </c>
      <c r="F1983" s="25" t="s">
        <v>8987</v>
      </c>
      <c r="G1983" s="76" t="s">
        <v>9948</v>
      </c>
      <c r="H1983" s="76" t="s">
        <v>8988</v>
      </c>
      <c r="I1983" s="76" t="s">
        <v>8988</v>
      </c>
      <c r="J1983" s="79"/>
      <c r="L1983" s="18"/>
      <c r="M1983" s="18" t="str">
        <f t="shared" si="210"/>
        <v xml:space="preserve"> </v>
      </c>
      <c r="N1983" s="223" t="str">
        <f t="shared" si="213"/>
        <v>Monitorer och projektorer utan inbyggd televisionsmottagare och som inte i första hand används i ett ADB-system</v>
      </c>
      <c r="O1983" s="223"/>
      <c r="P1983" s="218" t="str">
        <f t="shared" si="215"/>
        <v xml:space="preserve"> </v>
      </c>
      <c r="Q1983" s="218" t="str">
        <f t="shared" si="216"/>
        <v>Monitorer och projektorer utan inbyggd televisionsmottagare och som inte i första hand används i ett ADB-system</v>
      </c>
      <c r="S1983" s="52" t="s">
        <v>9858</v>
      </c>
      <c r="T1983" s="7" t="s">
        <v>8879</v>
      </c>
      <c r="U1983" s="15" t="s">
        <v>9941</v>
      </c>
      <c r="V1983" s="14" t="s">
        <v>9937</v>
      </c>
      <c r="W1983" s="7"/>
      <c r="X1983" s="7"/>
      <c r="Y1983" s="55"/>
      <c r="Z1983" s="80"/>
      <c r="AA1983" s="59" t="s">
        <v>8880</v>
      </c>
    </row>
    <row r="1984" spans="1:27" ht="26.25" thickBot="1" x14ac:dyDescent="0.25">
      <c r="A1984" s="24">
        <v>1983</v>
      </c>
      <c r="C1984" s="76"/>
      <c r="D1984" s="76" t="s">
        <v>9946</v>
      </c>
      <c r="E1984" s="25" t="str">
        <f t="shared" si="209"/>
        <v>26.400.08</v>
      </c>
      <c r="F1984" s="25" t="s">
        <v>8982</v>
      </c>
      <c r="G1984" s="76" t="s">
        <v>9946</v>
      </c>
      <c r="H1984" s="76" t="s">
        <v>8983</v>
      </c>
      <c r="I1984" s="76" t="s">
        <v>8983</v>
      </c>
      <c r="J1984" s="79"/>
      <c r="L1984" s="18"/>
      <c r="M1984" s="18" t="str">
        <f t="shared" si="210"/>
        <v xml:space="preserve"> </v>
      </c>
      <c r="N1984" s="223" t="str">
        <f t="shared" si="213"/>
        <v>Mikrofoner och mikrofonstativ</v>
      </c>
      <c r="O1984" s="223"/>
      <c r="P1984" s="218" t="str">
        <f t="shared" si="215"/>
        <v xml:space="preserve"> </v>
      </c>
      <c r="Q1984" s="218" t="str">
        <f t="shared" si="216"/>
        <v>Mikrofoner och mikrofonstativ</v>
      </c>
      <c r="S1984" s="52" t="s">
        <v>9855</v>
      </c>
      <c r="T1984" s="7" t="s">
        <v>9939</v>
      </c>
      <c r="U1984" s="15" t="s">
        <v>9938</v>
      </c>
      <c r="V1984" s="14" t="s">
        <v>9937</v>
      </c>
      <c r="W1984" s="7"/>
      <c r="X1984" s="7"/>
      <c r="Y1984" s="55"/>
      <c r="Z1984" s="80"/>
      <c r="AA1984" s="59" t="s">
        <v>8877</v>
      </c>
    </row>
    <row r="1985" spans="1:27" ht="26.25" thickBot="1" x14ac:dyDescent="0.25">
      <c r="A1985" s="24">
        <v>1984</v>
      </c>
      <c r="C1985" s="76"/>
      <c r="D1985" s="76" t="s">
        <v>9942</v>
      </c>
      <c r="E1985" s="25" t="str">
        <f t="shared" si="209"/>
        <v>26.400.09</v>
      </c>
      <c r="F1985" s="25" t="s">
        <v>8979</v>
      </c>
      <c r="G1985" s="76" t="s">
        <v>9942</v>
      </c>
      <c r="H1985" s="76" t="s">
        <v>8980</v>
      </c>
      <c r="I1985" s="76" t="s">
        <v>8980</v>
      </c>
      <c r="J1985" s="79"/>
      <c r="L1985" s="18"/>
      <c r="M1985" s="18" t="str">
        <f t="shared" si="210"/>
        <v xml:space="preserve"> </v>
      </c>
      <c r="N1985" s="223" t="str">
        <f t="shared" si="213"/>
        <v>Högtalare; hörlurar och hörtelefoner, även kombinerade med mikrofon</v>
      </c>
      <c r="O1985" s="223"/>
      <c r="P1985" s="218" t="str">
        <f t="shared" si="215"/>
        <v xml:space="preserve"> </v>
      </c>
      <c r="Q1985" s="218" t="str">
        <f t="shared" si="216"/>
        <v>Högtalare; hörlurar och hörtelefoner, även kombinerade med mikrofon</v>
      </c>
      <c r="S1985" s="52" t="s">
        <v>9853</v>
      </c>
      <c r="T1985" s="7" t="s">
        <v>8873</v>
      </c>
      <c r="U1985" s="15" t="s">
        <v>9935</v>
      </c>
      <c r="V1985" s="14" t="s">
        <v>9932</v>
      </c>
      <c r="W1985" s="7"/>
      <c r="X1985" s="7"/>
      <c r="Y1985" s="55"/>
      <c r="Z1985" s="80"/>
      <c r="AA1985" s="59" t="s">
        <v>8874</v>
      </c>
    </row>
    <row r="1986" spans="1:27" ht="34.5" thickBot="1" x14ac:dyDescent="0.25">
      <c r="A1986" s="24">
        <v>1985</v>
      </c>
      <c r="C1986" s="76"/>
      <c r="D1986" s="76" t="s">
        <v>9940</v>
      </c>
      <c r="E1986" s="25" t="str">
        <f t="shared" si="209"/>
        <v>26.400.10</v>
      </c>
      <c r="F1986" s="25" t="s">
        <v>8976</v>
      </c>
      <c r="G1986" s="76" t="s">
        <v>9940</v>
      </c>
      <c r="H1986" s="76" t="s">
        <v>8977</v>
      </c>
      <c r="I1986" s="76" t="s">
        <v>8977</v>
      </c>
      <c r="J1986" s="79"/>
      <c r="L1986" s="18"/>
      <c r="M1986" s="18" t="str">
        <f t="shared" si="210"/>
        <v xml:space="preserve"> </v>
      </c>
      <c r="N1986" s="223" t="str">
        <f t="shared" si="213"/>
        <v>Tonfrekvensförstärkare; ljudförstärkaranläggningar</v>
      </c>
      <c r="O1986" s="223"/>
      <c r="P1986" s="218" t="str">
        <f t="shared" si="215"/>
        <v xml:space="preserve"> </v>
      </c>
      <c r="Q1986" s="218" t="str">
        <f t="shared" si="216"/>
        <v>Tonfrekvensförstärkare; ljudförstärkaranläggningar</v>
      </c>
      <c r="S1986" s="52" t="s">
        <v>9850</v>
      </c>
      <c r="T1986" s="7" t="s">
        <v>8870</v>
      </c>
      <c r="U1986" s="15" t="s">
        <v>9933</v>
      </c>
      <c r="V1986" s="14" t="s">
        <v>9932</v>
      </c>
      <c r="W1986" s="7" t="s">
        <v>5259</v>
      </c>
      <c r="X1986" s="7"/>
      <c r="Y1986" s="55"/>
      <c r="Z1986" s="80"/>
      <c r="AA1986" s="59" t="s">
        <v>8871</v>
      </c>
    </row>
    <row r="1987" spans="1:27" ht="23.25" thickBot="1" x14ac:dyDescent="0.25">
      <c r="A1987" s="24">
        <v>1986</v>
      </c>
      <c r="C1987" s="76"/>
      <c r="D1987" s="76" t="s">
        <v>9936</v>
      </c>
      <c r="E1987" s="25" t="str">
        <f t="shared" si="209"/>
        <v>26.400.11</v>
      </c>
      <c r="F1987" s="25" t="s">
        <v>8973</v>
      </c>
      <c r="G1987" s="76" t="s">
        <v>9936</v>
      </c>
      <c r="H1987" s="76" t="s">
        <v>8974</v>
      </c>
      <c r="I1987" s="76" t="s">
        <v>8974</v>
      </c>
      <c r="J1987" s="79"/>
      <c r="L1987" s="18"/>
      <c r="M1987" s="18" t="str">
        <f t="shared" si="210"/>
        <v xml:space="preserve"> </v>
      </c>
      <c r="N1987" s="223" t="str">
        <f t="shared" si="213"/>
        <v>Andra apparater för radiotelefoni eller radiotelegrafi</v>
      </c>
      <c r="O1987" s="223"/>
      <c r="P1987" s="218" t="str">
        <f t="shared" si="215"/>
        <v xml:space="preserve"> </v>
      </c>
      <c r="Q1987" s="218" t="str">
        <f t="shared" si="216"/>
        <v>Andra apparater för radiotelefoni eller radiotelegrafi</v>
      </c>
      <c r="S1987" s="52" t="s">
        <v>9847</v>
      </c>
      <c r="T1987" s="7" t="s">
        <v>8865</v>
      </c>
      <c r="U1987" s="15" t="s">
        <v>9930</v>
      </c>
      <c r="V1987" s="14" t="s">
        <v>9929</v>
      </c>
      <c r="W1987" s="7"/>
      <c r="X1987" s="7"/>
      <c r="Y1987" s="55"/>
      <c r="Z1987" s="80"/>
      <c r="AA1987" s="59" t="s">
        <v>8866</v>
      </c>
    </row>
    <row r="1988" spans="1:27" ht="13.5" thickBot="1" x14ac:dyDescent="0.25">
      <c r="A1988" s="24">
        <v>1987</v>
      </c>
      <c r="C1988" s="76"/>
      <c r="D1988" s="76" t="s">
        <v>9934</v>
      </c>
      <c r="E1988" s="25" t="str">
        <f t="shared" si="209"/>
        <v>26.400.12</v>
      </c>
      <c r="F1988" s="25" t="s">
        <v>8967</v>
      </c>
      <c r="G1988" s="76" t="s">
        <v>9934</v>
      </c>
      <c r="H1988" s="76" t="s">
        <v>8968</v>
      </c>
      <c r="I1988" s="76" t="s">
        <v>8968</v>
      </c>
      <c r="J1988" s="79"/>
      <c r="L1988" s="18"/>
      <c r="M1988" s="18" t="str">
        <f t="shared" si="210"/>
        <v xml:space="preserve"> </v>
      </c>
      <c r="N1988" s="223" t="str">
        <f t="shared" si="213"/>
        <v>Delar och tillbehör till ljud- och videoanläggningar</v>
      </c>
      <c r="O1988" s="223"/>
      <c r="P1988" s="218" t="str">
        <f t="shared" si="215"/>
        <v xml:space="preserve"> </v>
      </c>
      <c r="Q1988" s="218" t="str">
        <f t="shared" si="216"/>
        <v>Delar och tillbehör till ljud- och videoanläggningar</v>
      </c>
      <c r="S1988" s="52" t="s">
        <v>9844</v>
      </c>
      <c r="T1988" s="7" t="s">
        <v>8859</v>
      </c>
      <c r="U1988" s="15" t="s">
        <v>9927</v>
      </c>
      <c r="V1988" s="14" t="s">
        <v>9926</v>
      </c>
      <c r="W1988" s="7"/>
      <c r="X1988" s="7"/>
      <c r="Y1988" s="55"/>
      <c r="Z1988" s="80"/>
      <c r="AA1988" s="59" t="s">
        <v>8860</v>
      </c>
    </row>
    <row r="1989" spans="1:27" ht="23.25" thickBot="1" x14ac:dyDescent="0.25">
      <c r="A1989" s="24">
        <v>1988</v>
      </c>
      <c r="C1989" s="76"/>
      <c r="D1989" s="76" t="s">
        <v>9931</v>
      </c>
      <c r="E1989" s="25" t="str">
        <f t="shared" ref="E1989:E2052" si="217">IF(D1989="",C1989,D1989)</f>
        <v>26.400.13</v>
      </c>
      <c r="F1989" s="25" t="s">
        <v>8964</v>
      </c>
      <c r="G1989" s="76" t="s">
        <v>9931</v>
      </c>
      <c r="H1989" s="76" t="s">
        <v>8965</v>
      </c>
      <c r="I1989" s="76" t="s">
        <v>8965</v>
      </c>
      <c r="J1989" s="79"/>
      <c r="L1989" s="18"/>
      <c r="M1989" s="18" t="str">
        <f t="shared" si="210"/>
        <v xml:space="preserve"> </v>
      </c>
      <c r="N1989" s="223" t="str">
        <f t="shared" si="213"/>
        <v>Delar till radiomottagare och radiosändare</v>
      </c>
      <c r="O1989" s="223"/>
      <c r="P1989" s="218" t="str">
        <f t="shared" si="215"/>
        <v xml:space="preserve"> </v>
      </c>
      <c r="Q1989" s="218" t="str">
        <f t="shared" si="216"/>
        <v>Delar till radiomottagare och radiosändare</v>
      </c>
      <c r="S1989" s="52" t="s">
        <v>9840</v>
      </c>
      <c r="T1989" s="7" t="s">
        <v>9841</v>
      </c>
      <c r="U1989" s="15" t="s">
        <v>9924</v>
      </c>
      <c r="V1989" s="14" t="s">
        <v>9923</v>
      </c>
      <c r="W1989" s="7"/>
      <c r="X1989" s="7"/>
      <c r="Y1989" s="55"/>
      <c r="Z1989" s="80"/>
      <c r="AA1989" s="59" t="s">
        <v>8857</v>
      </c>
    </row>
    <row r="1990" spans="1:27" ht="51.75" thickBot="1" x14ac:dyDescent="0.25">
      <c r="A1990" s="24">
        <v>1989</v>
      </c>
      <c r="C1990" s="76"/>
      <c r="D1990" s="76" t="s">
        <v>9928</v>
      </c>
      <c r="E1990" s="25" t="str">
        <f t="shared" si="217"/>
        <v>26.400.14</v>
      </c>
      <c r="F1990" s="25" t="s">
        <v>8959</v>
      </c>
      <c r="G1990" s="76" t="s">
        <v>9928</v>
      </c>
      <c r="H1990" s="76" t="s">
        <v>8960</v>
      </c>
      <c r="I1990" s="76" t="s">
        <v>8960</v>
      </c>
      <c r="J1990" s="79"/>
      <c r="L1990" s="18"/>
      <c r="M1990" s="18" t="str">
        <f t="shared" si="210"/>
        <v xml:space="preserve"> </v>
      </c>
      <c r="N1990" s="223" t="str">
        <f t="shared" si="213"/>
        <v>Spelkonsoler (som används med en televisionsmottagare eller som innehåller en skärm) och andra skicklighets- eller turspel med elektronisk skärm</v>
      </c>
      <c r="O1990" s="223"/>
      <c r="P1990" s="218" t="str">
        <f t="shared" si="215"/>
        <v xml:space="preserve"> </v>
      </c>
      <c r="Q1990" s="218" t="str">
        <f t="shared" si="216"/>
        <v>Spelkonsoler (som används med en televisionsmottagare eller som innehåller en skärm) och andra skicklighets- eller turspel med elektronisk skärm</v>
      </c>
      <c r="S1990" s="52" t="s">
        <v>9837</v>
      </c>
      <c r="T1990" s="7" t="s">
        <v>9922</v>
      </c>
      <c r="U1990" s="15" t="s">
        <v>9921</v>
      </c>
      <c r="V1990" s="14" t="s">
        <v>9920</v>
      </c>
      <c r="W1990" s="7"/>
      <c r="X1990" s="7"/>
      <c r="Y1990" s="55"/>
      <c r="Z1990" s="80"/>
      <c r="AA1990" s="59" t="s">
        <v>8854</v>
      </c>
    </row>
    <row r="1991" spans="1:27" ht="26.25" thickBot="1" x14ac:dyDescent="0.25">
      <c r="A1991" s="24">
        <v>1990</v>
      </c>
      <c r="C1991" s="76"/>
      <c r="D1991" s="76" t="s">
        <v>9925</v>
      </c>
      <c r="E1991" s="25" t="str">
        <f t="shared" si="217"/>
        <v>26.400.15</v>
      </c>
      <c r="F1991" s="25" t="s">
        <v>8954</v>
      </c>
      <c r="G1991" s="76" t="s">
        <v>9925</v>
      </c>
      <c r="H1991" s="76" t="s">
        <v>8955</v>
      </c>
      <c r="I1991" s="76" t="s">
        <v>8955</v>
      </c>
      <c r="J1991" s="79"/>
      <c r="L1991" s="18"/>
      <c r="M1991" s="18" t="str">
        <f t="shared" si="210"/>
        <v xml:space="preserve"> </v>
      </c>
      <c r="N1991" s="223" t="str">
        <f t="shared" si="213"/>
        <v>Delar av tillverkningen av hemelektronik som utförs av underleverantörer</v>
      </c>
      <c r="O1991" s="223"/>
      <c r="P1991" s="218" t="str">
        <f t="shared" si="215"/>
        <v xml:space="preserve"> </v>
      </c>
      <c r="Q1991" s="218" t="str">
        <f t="shared" si="216"/>
        <v>Delar av tillverkningen av hemelektronik som utförs av under­leverantörer</v>
      </c>
      <c r="S1991" s="52" t="s">
        <v>9832</v>
      </c>
      <c r="T1991" s="7" t="s">
        <v>9833</v>
      </c>
      <c r="U1991" s="15" t="s">
        <v>9919</v>
      </c>
      <c r="V1991" s="14" t="s">
        <v>9918</v>
      </c>
      <c r="W1991" s="7"/>
      <c r="X1991" s="7"/>
      <c r="Y1991" s="55"/>
      <c r="Z1991" s="80"/>
      <c r="AA1991" s="59" t="s">
        <v>8851</v>
      </c>
    </row>
    <row r="1992" spans="1:27" ht="26.25" thickBot="1" x14ac:dyDescent="0.25">
      <c r="A1992" s="24">
        <v>1991</v>
      </c>
      <c r="C1992" s="76" t="s">
        <v>8951</v>
      </c>
      <c r="D1992" s="76"/>
      <c r="E1992" s="25" t="str">
        <f t="shared" si="217"/>
        <v>26.5</v>
      </c>
      <c r="F1992" s="25" t="s">
        <v>8950</v>
      </c>
      <c r="G1992" s="76"/>
      <c r="H1992" s="28"/>
      <c r="I1992" s="28"/>
      <c r="J1992" s="79"/>
      <c r="L1992" s="18"/>
      <c r="M1992" s="18" t="str">
        <f t="shared" si="210"/>
        <v/>
      </c>
      <c r="N1992" s="223" t="str">
        <f t="shared" si="213"/>
        <v/>
      </c>
      <c r="O1992" s="223"/>
      <c r="P1992" s="218" t="str">
        <f t="shared" si="215"/>
        <v xml:space="preserve"> </v>
      </c>
      <c r="Q1992" s="218" t="str">
        <f>VLOOKUP(C1992,S:T,2,FALSE)</f>
        <v>Instrument och apparater för mätning, provning och navigering samt ur</v>
      </c>
      <c r="S1992" s="52" t="s">
        <v>9828</v>
      </c>
      <c r="T1992" s="7" t="s">
        <v>9829</v>
      </c>
      <c r="U1992" s="15" t="s">
        <v>9916</v>
      </c>
      <c r="V1992" s="14" t="s">
        <v>9915</v>
      </c>
      <c r="W1992" s="7"/>
      <c r="X1992" s="7"/>
      <c r="Y1992" s="55"/>
      <c r="Z1992" s="80"/>
      <c r="AA1992" s="59" t="s">
        <v>8848</v>
      </c>
    </row>
    <row r="1993" spans="1:27" ht="34.5" thickBot="1" x14ac:dyDescent="0.25">
      <c r="A1993" s="24">
        <v>1992</v>
      </c>
      <c r="C1993" s="76" t="s">
        <v>8948</v>
      </c>
      <c r="D1993" s="76"/>
      <c r="E1993" s="25" t="str">
        <f t="shared" si="217"/>
        <v>26.51</v>
      </c>
      <c r="F1993" s="25" t="s">
        <v>8947</v>
      </c>
      <c r="G1993" s="76"/>
      <c r="H1993" s="28"/>
      <c r="I1993" s="28" t="s">
        <v>196</v>
      </c>
      <c r="J1993" s="79"/>
      <c r="L1993" s="18"/>
      <c r="M1993" s="18" t="str">
        <f t="shared" ref="M1993:M2056" si="218">IF(D1993="","",IF(F1993=N1993," ","!!!"))</f>
        <v/>
      </c>
      <c r="N1993" s="223" t="str">
        <f t="shared" si="213"/>
        <v/>
      </c>
      <c r="O1993" s="223"/>
      <c r="P1993" s="218" t="str">
        <f t="shared" si="215"/>
        <v xml:space="preserve"> </v>
      </c>
      <c r="Q1993" s="218" t="str">
        <f>VLOOKUP(C1993,S:T,2,FALSE)</f>
        <v>Instrument och apparater för mätning, provning och navigering</v>
      </c>
      <c r="S1993" s="52" t="s">
        <v>9824</v>
      </c>
      <c r="T1993" s="7" t="s">
        <v>9913</v>
      </c>
      <c r="U1993" s="15" t="s">
        <v>9912</v>
      </c>
      <c r="V1993" s="14" t="s">
        <v>9911</v>
      </c>
      <c r="W1993" s="7" t="s">
        <v>5250</v>
      </c>
      <c r="X1993" s="7"/>
      <c r="Y1993" s="55"/>
      <c r="Z1993" s="80"/>
      <c r="AA1993" s="59" t="s">
        <v>8845</v>
      </c>
    </row>
    <row r="1994" spans="1:27" ht="23.25" thickBot="1" x14ac:dyDescent="0.25">
      <c r="A1994" s="24">
        <v>1993</v>
      </c>
      <c r="C1994" s="76" t="s">
        <v>9917</v>
      </c>
      <c r="D1994" s="76"/>
      <c r="E1994" s="25" t="str">
        <f t="shared" si="217"/>
        <v>26.510</v>
      </c>
      <c r="F1994" s="25" t="s">
        <v>8947</v>
      </c>
      <c r="G1994" s="76"/>
      <c r="H1994" s="28"/>
      <c r="I1994" s="28" t="s">
        <v>196</v>
      </c>
      <c r="J1994" s="79"/>
      <c r="L1994" s="18"/>
      <c r="M1994" s="18" t="str">
        <f t="shared" si="218"/>
        <v/>
      </c>
      <c r="N1994" s="223" t="str">
        <f t="shared" si="213"/>
        <v/>
      </c>
      <c r="O1994" s="223"/>
      <c r="P1994" s="218" t="str">
        <f t="shared" si="215"/>
        <v xml:space="preserve"> </v>
      </c>
      <c r="Q1994" s="218" t="str">
        <f>VLOOKUP(C1994,S:T,2,FALSE)</f>
        <v>Instrument och apparater för mätning, provning och navigering</v>
      </c>
      <c r="S1994" s="52" t="s">
        <v>9821</v>
      </c>
      <c r="T1994" s="7" t="s">
        <v>8839</v>
      </c>
      <c r="U1994" s="15" t="s">
        <v>9909</v>
      </c>
      <c r="V1994" s="14" t="s">
        <v>9908</v>
      </c>
      <c r="W1994" s="7"/>
      <c r="X1994" s="7"/>
      <c r="Y1994" s="55"/>
      <c r="Z1994" s="80"/>
      <c r="AA1994" s="59" t="s">
        <v>8840</v>
      </c>
    </row>
    <row r="1995" spans="1:27" ht="26.25" thickBot="1" x14ac:dyDescent="0.25">
      <c r="A1995" s="24">
        <v>1994</v>
      </c>
      <c r="C1995" s="76"/>
      <c r="D1995" s="76" t="s">
        <v>9914</v>
      </c>
      <c r="E1995" s="25" t="str">
        <f t="shared" si="217"/>
        <v>26.510.01</v>
      </c>
      <c r="F1995" s="25" t="s">
        <v>8939</v>
      </c>
      <c r="G1995" s="76" t="s">
        <v>9914</v>
      </c>
      <c r="H1995" s="76" t="s">
        <v>8940</v>
      </c>
      <c r="I1995" s="76" t="s">
        <v>8940</v>
      </c>
      <c r="J1995" s="79"/>
      <c r="L1995" s="18"/>
      <c r="M1995" s="18" t="str">
        <f t="shared" si="218"/>
        <v xml:space="preserve"> </v>
      </c>
      <c r="N1995" s="223" t="str">
        <f t="shared" si="213"/>
        <v>Kompasser; andra instrument och apparater för navigering</v>
      </c>
      <c r="O1995" s="223"/>
      <c r="P1995" s="218" t="str">
        <f t="shared" si="215"/>
        <v xml:space="preserve"> </v>
      </c>
      <c r="Q1995" s="218" t="str">
        <f t="shared" ref="Q1995:Q2022" si="219">VLOOKUP(G1995,S:T,2,FALSE)</f>
        <v>Kompasser; andra instrument och apparater för navigering</v>
      </c>
      <c r="S1995" s="49" t="s">
        <v>8837</v>
      </c>
      <c r="T1995" s="7" t="s">
        <v>8836</v>
      </c>
      <c r="U1995" s="15" t="s">
        <v>9906</v>
      </c>
      <c r="V1995" s="14" t="s">
        <v>9905</v>
      </c>
      <c r="W1995" s="7"/>
      <c r="X1995" s="7"/>
      <c r="Y1995" s="55"/>
      <c r="Z1995" s="80"/>
      <c r="AA1995" s="74" t="s">
        <v>196</v>
      </c>
    </row>
    <row r="1996" spans="1:27" ht="39" thickBot="1" x14ac:dyDescent="0.25">
      <c r="A1996" s="24">
        <v>1995</v>
      </c>
      <c r="C1996" s="76"/>
      <c r="D1996" s="76" t="s">
        <v>9910</v>
      </c>
      <c r="E1996" s="25" t="str">
        <f t="shared" si="217"/>
        <v>26.510.02</v>
      </c>
      <c r="F1996" s="25" t="s">
        <v>8936</v>
      </c>
      <c r="G1996" s="76" t="s">
        <v>15625</v>
      </c>
      <c r="H1996" s="76" t="s">
        <v>8937</v>
      </c>
      <c r="I1996" s="76" t="s">
        <v>15743</v>
      </c>
      <c r="J1996" s="79"/>
      <c r="L1996" s="18"/>
      <c r="M1996" s="18" t="str">
        <f t="shared" si="218"/>
        <v xml:space="preserve"> </v>
      </c>
      <c r="N1996" s="223" t="str">
        <f t="shared" si="213"/>
        <v>Teodoliter och takymetrar; andra instrument och apparater för lantmäteri, hydrografi, oceanografi, hydrologi, meteorologi och geofysik</v>
      </c>
      <c r="O1996" s="223"/>
      <c r="P1996" s="218" t="str">
        <f t="shared" si="215"/>
        <v>!!!!!</v>
      </c>
      <c r="Q1996" s="218" t="str">
        <f t="shared" si="219"/>
        <v>Avståndsmätare, teodoliter och takymetrar; andra instrument och apparater för lantmäteri, hydrografi, oceanografi, hydrologi, meteorologi och geofysik</v>
      </c>
      <c r="S1996" s="52" t="s">
        <v>9816</v>
      </c>
      <c r="T1996" s="7" t="s">
        <v>8836</v>
      </c>
      <c r="U1996" s="15" t="s">
        <v>9903</v>
      </c>
      <c r="V1996" s="14" t="s">
        <v>9902</v>
      </c>
      <c r="W1996" s="7"/>
      <c r="X1996" s="7"/>
      <c r="Y1996" s="55"/>
      <c r="Z1996" s="80"/>
      <c r="AA1996" s="74" t="s">
        <v>196</v>
      </c>
    </row>
    <row r="1997" spans="1:27" ht="12.75" customHeight="1" thickBot="1" x14ac:dyDescent="0.25">
      <c r="A1997" s="24">
        <v>1996</v>
      </c>
      <c r="C1997" s="76"/>
      <c r="D1997" s="76" t="s">
        <v>9907</v>
      </c>
      <c r="E1997" s="25" t="str">
        <f t="shared" si="217"/>
        <v>26.510.03</v>
      </c>
      <c r="F1997" s="25" t="s">
        <v>8931</v>
      </c>
      <c r="G1997" s="76" t="s">
        <v>9907</v>
      </c>
      <c r="H1997" s="76" t="s">
        <v>8932</v>
      </c>
      <c r="I1997" s="76" t="s">
        <v>8932</v>
      </c>
      <c r="J1997" s="79"/>
      <c r="L1997" s="18"/>
      <c r="M1997" s="18" t="str">
        <f t="shared" si="218"/>
        <v xml:space="preserve"> </v>
      </c>
      <c r="N1997" s="223" t="str">
        <f t="shared" si="213"/>
        <v>Radarapparater och apparater för radionavigering</v>
      </c>
      <c r="O1997" s="223"/>
      <c r="P1997" s="218" t="str">
        <f t="shared" si="215"/>
        <v xml:space="preserve"> </v>
      </c>
      <c r="Q1997" s="218" t="str">
        <f t="shared" si="219"/>
        <v>Radarapparater och apparater för radionavigering</v>
      </c>
      <c r="S1997" s="52" t="s">
        <v>9813</v>
      </c>
      <c r="T1997" s="7" t="s">
        <v>8830</v>
      </c>
      <c r="U1997" s="15" t="s">
        <v>9900</v>
      </c>
      <c r="V1997" s="14" t="s">
        <v>9899</v>
      </c>
      <c r="W1997" s="7"/>
      <c r="X1997" s="7"/>
      <c r="Y1997" s="55"/>
      <c r="Z1997" s="80"/>
      <c r="AA1997" s="59" t="s">
        <v>8831</v>
      </c>
    </row>
    <row r="1998" spans="1:27" ht="23.25" thickBot="1" x14ac:dyDescent="0.25">
      <c r="A1998" s="24">
        <v>1997</v>
      </c>
      <c r="C1998" s="76"/>
      <c r="D1998" s="76" t="s">
        <v>9904</v>
      </c>
      <c r="E1998" s="25" t="str">
        <f t="shared" si="217"/>
        <v>26.510.04</v>
      </c>
      <c r="F1998" s="25" t="s">
        <v>8925</v>
      </c>
      <c r="G1998" s="76" t="s">
        <v>9904</v>
      </c>
      <c r="H1998" s="76" t="s">
        <v>8926</v>
      </c>
      <c r="I1998" s="76" t="s">
        <v>8926</v>
      </c>
      <c r="J1998" s="79"/>
      <c r="L1998" s="18"/>
      <c r="M1998" s="18" t="str">
        <f t="shared" si="218"/>
        <v xml:space="preserve"> </v>
      </c>
      <c r="N1998" s="223" t="str">
        <f t="shared" si="213"/>
        <v>Vågar känsliga för 0,05 g eller mindre</v>
      </c>
      <c r="O1998" s="223"/>
      <c r="P1998" s="218" t="str">
        <f t="shared" si="215"/>
        <v xml:space="preserve"> </v>
      </c>
      <c r="Q1998" s="218" t="str">
        <f t="shared" si="219"/>
        <v>Vågar känsliga för 0,05 g eller mindre</v>
      </c>
      <c r="S1998" s="52" t="s">
        <v>9809</v>
      </c>
      <c r="T1998" s="7" t="s">
        <v>9897</v>
      </c>
      <c r="U1998" s="15" t="s">
        <v>9896</v>
      </c>
      <c r="V1998" s="14" t="s">
        <v>9893</v>
      </c>
      <c r="W1998" s="7"/>
      <c r="X1998" s="7"/>
      <c r="Y1998" s="55"/>
      <c r="Z1998" s="80"/>
      <c r="AA1998" s="59" t="s">
        <v>8828</v>
      </c>
    </row>
    <row r="1999" spans="1:27" ht="26.25" thickBot="1" x14ac:dyDescent="0.25">
      <c r="A1999" s="24">
        <v>1998</v>
      </c>
      <c r="C1999" s="76"/>
      <c r="D1999" s="76" t="s">
        <v>9901</v>
      </c>
      <c r="E1999" s="25" t="str">
        <f t="shared" si="217"/>
        <v>26.510.05</v>
      </c>
      <c r="F1999" s="25" t="s">
        <v>8922</v>
      </c>
      <c r="G1999" s="76" t="s">
        <v>9901</v>
      </c>
      <c r="H1999" s="76" t="s">
        <v>8923</v>
      </c>
      <c r="I1999" s="76" t="s">
        <v>8923</v>
      </c>
      <c r="J1999" s="79"/>
      <c r="L1999" s="18"/>
      <c r="M1999" s="18" t="str">
        <f t="shared" si="218"/>
        <v xml:space="preserve"> </v>
      </c>
      <c r="N1999" s="223" t="str">
        <f t="shared" si="213"/>
        <v>Ritbord och ritapparater, andra ritinstrument och räkneinstrument</v>
      </c>
      <c r="O1999" s="223"/>
      <c r="P1999" s="218" t="str">
        <f t="shared" si="215"/>
        <v xml:space="preserve"> </v>
      </c>
      <c r="Q1999" s="218" t="str">
        <f t="shared" si="219"/>
        <v>Ritbord och ritapparater, andra ritinstrument och räkneinstrument</v>
      </c>
      <c r="S1999" s="52" t="s">
        <v>9807</v>
      </c>
      <c r="T1999" s="7" t="s">
        <v>8824</v>
      </c>
      <c r="U1999" s="15" t="s">
        <v>9894</v>
      </c>
      <c r="V1999" s="14" t="s">
        <v>9893</v>
      </c>
      <c r="W1999" s="7"/>
      <c r="X1999" s="7"/>
      <c r="Y1999" s="55"/>
      <c r="Z1999" s="80"/>
      <c r="AA1999" s="59" t="s">
        <v>8825</v>
      </c>
    </row>
    <row r="2000" spans="1:27" ht="26.25" thickBot="1" x14ac:dyDescent="0.25">
      <c r="A2000" s="24">
        <v>1999</v>
      </c>
      <c r="C2000" s="76"/>
      <c r="D2000" s="76" t="s">
        <v>9898</v>
      </c>
      <c r="E2000" s="25" t="str">
        <f t="shared" si="217"/>
        <v>26.510.06</v>
      </c>
      <c r="F2000" s="25" t="s">
        <v>8919</v>
      </c>
      <c r="G2000" s="76" t="s">
        <v>9898</v>
      </c>
      <c r="H2000" s="76" t="s">
        <v>8920</v>
      </c>
      <c r="I2000" s="76" t="s">
        <v>8920</v>
      </c>
      <c r="J2000" s="79"/>
      <c r="L2000" s="18"/>
      <c r="M2000" s="18" t="str">
        <f t="shared" si="218"/>
        <v xml:space="preserve"> </v>
      </c>
      <c r="N2000" s="223" t="str">
        <f t="shared" si="213"/>
        <v>Övriga instrument för manuell längdmätning (t.ex. mikrometrar och skjutmått)</v>
      </c>
      <c r="O2000" s="223"/>
      <c r="P2000" s="218" t="str">
        <f t="shared" si="215"/>
        <v xml:space="preserve"> </v>
      </c>
      <c r="Q2000" s="218" t="str">
        <f t="shared" si="219"/>
        <v>Övriga instrument för manuell längdmätning (t.ex. mikrometrar och skjutmått)</v>
      </c>
      <c r="S2000" s="52" t="s">
        <v>9804</v>
      </c>
      <c r="T2000" s="7" t="s">
        <v>8822</v>
      </c>
      <c r="U2000" s="15" t="s">
        <v>9891</v>
      </c>
      <c r="V2000" s="14" t="s">
        <v>9890</v>
      </c>
      <c r="W2000" s="7"/>
      <c r="X2000" s="7"/>
      <c r="Y2000" s="55"/>
      <c r="Z2000" s="80"/>
      <c r="AA2000" s="59" t="s">
        <v>8823</v>
      </c>
    </row>
    <row r="2001" spans="1:27" ht="26.25" thickBot="1" x14ac:dyDescent="0.25">
      <c r="A2001" s="24">
        <v>2000</v>
      </c>
      <c r="C2001" s="76"/>
      <c r="D2001" s="76" t="s">
        <v>9895</v>
      </c>
      <c r="E2001" s="25" t="str">
        <f t="shared" si="217"/>
        <v>26.510.07</v>
      </c>
      <c r="F2001" s="25" t="s">
        <v>8913</v>
      </c>
      <c r="G2001" s="76" t="s">
        <v>9895</v>
      </c>
      <c r="H2001" s="76" t="s">
        <v>8914</v>
      </c>
      <c r="I2001" s="76" t="s">
        <v>8914</v>
      </c>
      <c r="J2001" s="79"/>
      <c r="L2001" s="18"/>
      <c r="M2001" s="18" t="str">
        <f t="shared" si="218"/>
        <v xml:space="preserve"> </v>
      </c>
      <c r="N2001" s="223" t="str">
        <f t="shared" si="213"/>
        <v>Instrument och apparater för mätning eller påvisande av joniserande strålning</v>
      </c>
      <c r="O2001" s="223"/>
      <c r="P2001" s="218" t="str">
        <f t="shared" si="215"/>
        <v xml:space="preserve"> </v>
      </c>
      <c r="Q2001" s="218" t="str">
        <f t="shared" si="219"/>
        <v>Instrument och apparater för mätning eller påvisande av joniserande strålning</v>
      </c>
      <c r="S2001" s="52" t="s">
        <v>9801</v>
      </c>
      <c r="T2001" s="7" t="s">
        <v>9888</v>
      </c>
      <c r="U2001" s="15" t="s">
        <v>9887</v>
      </c>
      <c r="V2001" s="14" t="s">
        <v>9886</v>
      </c>
      <c r="W2001" s="7"/>
      <c r="X2001" s="7"/>
      <c r="Y2001" s="55"/>
      <c r="Z2001" s="80"/>
      <c r="AA2001" s="59" t="s">
        <v>8818</v>
      </c>
    </row>
    <row r="2002" spans="1:27" ht="26.25" thickBot="1" x14ac:dyDescent="0.25">
      <c r="A2002" s="24">
        <v>2001</v>
      </c>
      <c r="C2002" s="76"/>
      <c r="D2002" s="76" t="s">
        <v>9892</v>
      </c>
      <c r="E2002" s="25" t="str">
        <f t="shared" si="217"/>
        <v>26.510.08</v>
      </c>
      <c r="F2002" s="25" t="s">
        <v>8911</v>
      </c>
      <c r="G2002" s="76" t="s">
        <v>9892</v>
      </c>
      <c r="H2002" s="76" t="s">
        <v>8912</v>
      </c>
      <c r="I2002" s="76" t="s">
        <v>8912</v>
      </c>
      <c r="J2002" s="79"/>
      <c r="L2002" s="18"/>
      <c r="M2002" s="18" t="str">
        <f t="shared" si="218"/>
        <v xml:space="preserve"> </v>
      </c>
      <c r="N2002" s="223" t="str">
        <f t="shared" si="213"/>
        <v>Katodstråleoscilloskop och katodstråleoscillografer</v>
      </c>
      <c r="O2002" s="223"/>
      <c r="P2002" s="218" t="str">
        <f t="shared" si="215"/>
        <v xml:space="preserve"> </v>
      </c>
      <c r="Q2002" s="218" t="str">
        <f t="shared" si="219"/>
        <v>Katodstråleoscilloskop och katodstråleoscillografer</v>
      </c>
      <c r="S2002" s="52" t="s">
        <v>9795</v>
      </c>
      <c r="T2002" s="7" t="s">
        <v>9884</v>
      </c>
      <c r="U2002" s="15" t="s">
        <v>9883</v>
      </c>
      <c r="V2002" s="14" t="s">
        <v>9882</v>
      </c>
      <c r="W2002" s="7"/>
      <c r="X2002" s="7"/>
      <c r="Y2002" s="55"/>
      <c r="Z2002" s="80"/>
      <c r="AA2002" s="59" t="s">
        <v>8815</v>
      </c>
    </row>
    <row r="2003" spans="1:27" ht="26.25" thickBot="1" x14ac:dyDescent="0.25">
      <c r="A2003" s="24">
        <v>2002</v>
      </c>
      <c r="C2003" s="76"/>
      <c r="D2003" s="76" t="s">
        <v>9889</v>
      </c>
      <c r="E2003" s="25" t="str">
        <f t="shared" si="217"/>
        <v>26.510.09</v>
      </c>
      <c r="F2003" s="25" t="s">
        <v>8909</v>
      </c>
      <c r="G2003" s="76" t="s">
        <v>9889</v>
      </c>
      <c r="H2003" s="76" t="s">
        <v>8910</v>
      </c>
      <c r="I2003" s="76" t="s">
        <v>8910</v>
      </c>
      <c r="J2003" s="79"/>
      <c r="L2003" s="18"/>
      <c r="M2003" s="18" t="str">
        <f t="shared" si="218"/>
        <v xml:space="preserve"> </v>
      </c>
      <c r="N2003" s="223" t="str">
        <f t="shared" si="213"/>
        <v>Instrument för mätning av elektriska storheter, utan registreringsanordning</v>
      </c>
      <c r="O2003" s="223"/>
      <c r="P2003" s="218" t="str">
        <f t="shared" si="215"/>
        <v xml:space="preserve"> </v>
      </c>
      <c r="Q2003" s="218" t="str">
        <f t="shared" si="219"/>
        <v>Instrument för mätning av elektriska storheter, utan registreringsanordning</v>
      </c>
      <c r="S2003" s="52" t="s">
        <v>9788</v>
      </c>
      <c r="T2003" s="7" t="s">
        <v>9880</v>
      </c>
      <c r="U2003" s="15" t="s">
        <v>9879</v>
      </c>
      <c r="V2003" s="14" t="s">
        <v>9878</v>
      </c>
      <c r="W2003" s="7"/>
      <c r="X2003" s="7"/>
      <c r="Y2003" s="55"/>
      <c r="Z2003" s="80"/>
      <c r="AA2003" s="59" t="s">
        <v>8812</v>
      </c>
    </row>
    <row r="2004" spans="1:27" ht="13.5" thickBot="1" x14ac:dyDescent="0.25">
      <c r="A2004" s="24">
        <v>2003</v>
      </c>
      <c r="C2004" s="76"/>
      <c r="D2004" s="76" t="s">
        <v>9885</v>
      </c>
      <c r="E2004" s="25" t="str">
        <f t="shared" si="217"/>
        <v>26.510.10</v>
      </c>
      <c r="F2004" s="25" t="s">
        <v>8906</v>
      </c>
      <c r="G2004" s="76" t="s">
        <v>9885</v>
      </c>
      <c r="H2004" s="76" t="s">
        <v>8907</v>
      </c>
      <c r="I2004" s="76" t="s">
        <v>8907</v>
      </c>
      <c r="J2004" s="69"/>
      <c r="L2004" s="18"/>
      <c r="M2004" s="18" t="str">
        <f t="shared" si="218"/>
        <v xml:space="preserve"> </v>
      </c>
      <c r="N2004" s="223" t="str">
        <f t="shared" si="213"/>
        <v>Instrument och apparater för telekommunikation</v>
      </c>
      <c r="O2004" s="223"/>
      <c r="P2004" s="218" t="str">
        <f t="shared" si="215"/>
        <v xml:space="preserve"> </v>
      </c>
      <c r="Q2004" s="218" t="str">
        <f t="shared" si="219"/>
        <v>Instrument och apparater för telekommunikation</v>
      </c>
      <c r="S2004" s="52" t="s">
        <v>9781</v>
      </c>
      <c r="T2004" s="7" t="s">
        <v>9876</v>
      </c>
      <c r="U2004" s="15" t="s">
        <v>9875</v>
      </c>
      <c r="V2004" s="14" t="s">
        <v>9874</v>
      </c>
      <c r="W2004" s="7"/>
      <c r="X2004" s="7"/>
      <c r="Y2004" s="55"/>
      <c r="Z2004" s="80"/>
      <c r="AA2004" s="59" t="s">
        <v>8809</v>
      </c>
    </row>
    <row r="2005" spans="1:27" ht="26.25" thickBot="1" x14ac:dyDescent="0.25">
      <c r="A2005" s="24">
        <v>2004</v>
      </c>
      <c r="C2005" s="76"/>
      <c r="D2005" s="76" t="s">
        <v>9881</v>
      </c>
      <c r="E2005" s="25" t="str">
        <f t="shared" si="217"/>
        <v>26.510.11</v>
      </c>
      <c r="F2005" s="25" t="s">
        <v>8903</v>
      </c>
      <c r="G2005" s="76" t="s">
        <v>9881</v>
      </c>
      <c r="H2005" s="76" t="s">
        <v>8904</v>
      </c>
      <c r="I2005" s="76" t="s">
        <v>8904</v>
      </c>
      <c r="J2005" s="69"/>
      <c r="L2005" s="18"/>
      <c r="M2005" s="18" t="str">
        <f t="shared" si="218"/>
        <v xml:space="preserve"> </v>
      </c>
      <c r="N2005" s="223" t="str">
        <f t="shared" si="213"/>
        <v>Andra instrument och apparater för mätning av elektriska storheter</v>
      </c>
      <c r="O2005" s="223"/>
      <c r="P2005" s="218" t="str">
        <f t="shared" si="215"/>
        <v xml:space="preserve"> </v>
      </c>
      <c r="Q2005" s="218" t="str">
        <f t="shared" si="219"/>
        <v>Andra instrument och apparater för mätning av elektriska storheter</v>
      </c>
      <c r="S2005" s="52" t="s">
        <v>9775</v>
      </c>
      <c r="T2005" s="7" t="s">
        <v>9872</v>
      </c>
      <c r="U2005" s="15" t="s">
        <v>9871</v>
      </c>
      <c r="V2005" s="14" t="s">
        <v>9870</v>
      </c>
      <c r="W2005" s="7"/>
      <c r="X2005" s="7"/>
      <c r="Y2005" s="55"/>
      <c r="Z2005" s="80"/>
      <c r="AA2005" s="59" t="s">
        <v>9869</v>
      </c>
    </row>
    <row r="2006" spans="1:27" ht="34.5" thickBot="1" x14ac:dyDescent="0.25">
      <c r="A2006" s="24">
        <v>2005</v>
      </c>
      <c r="C2006" s="76"/>
      <c r="D2006" s="76" t="s">
        <v>9877</v>
      </c>
      <c r="E2006" s="25" t="str">
        <f t="shared" si="217"/>
        <v>26.510.12</v>
      </c>
      <c r="F2006" s="25" t="s">
        <v>8897</v>
      </c>
      <c r="G2006" s="76" t="s">
        <v>9877</v>
      </c>
      <c r="H2006" s="76" t="s">
        <v>8898</v>
      </c>
      <c r="I2006" s="76" t="s">
        <v>8898</v>
      </c>
      <c r="J2006" s="79"/>
      <c r="L2006" s="18"/>
      <c r="M2006" s="18" t="str">
        <f t="shared" si="218"/>
        <v xml:space="preserve"> </v>
      </c>
      <c r="N2006" s="223" t="str">
        <f t="shared" si="213"/>
        <v>Areometrar, termometrar, pyrometrar, barometrar, hygrometrar och psykrometrar</v>
      </c>
      <c r="O2006" s="223"/>
      <c r="P2006" s="218" t="str">
        <f t="shared" si="215"/>
        <v xml:space="preserve"> </v>
      </c>
      <c r="Q2006" s="218" t="str">
        <f t="shared" si="219"/>
        <v>Areometrar, termometrar, pyrometrar, barometrar, hygrometrar och psykrometrar</v>
      </c>
      <c r="S2006" s="52" t="s">
        <v>9794</v>
      </c>
      <c r="T2006" s="7" t="s">
        <v>9867</v>
      </c>
      <c r="U2006" s="15" t="s">
        <v>9866</v>
      </c>
      <c r="V2006" s="14" t="s">
        <v>9865</v>
      </c>
      <c r="W2006" s="7" t="s">
        <v>5240</v>
      </c>
      <c r="X2006" s="7"/>
      <c r="Y2006" s="55"/>
      <c r="Z2006" s="80"/>
      <c r="AA2006" s="59" t="s">
        <v>9793</v>
      </c>
    </row>
    <row r="2007" spans="1:27" ht="26.25" thickBot="1" x14ac:dyDescent="0.25">
      <c r="A2007" s="24">
        <v>2006</v>
      </c>
      <c r="C2007" s="76"/>
      <c r="D2007" s="76" t="s">
        <v>9873</v>
      </c>
      <c r="E2007" s="25" t="str">
        <f t="shared" si="217"/>
        <v>26.510.13</v>
      </c>
      <c r="F2007" s="25" t="s">
        <v>8894</v>
      </c>
      <c r="G2007" s="76" t="s">
        <v>15685</v>
      </c>
      <c r="H2007" s="76" t="s">
        <v>8895</v>
      </c>
      <c r="I2007" s="76" t="s">
        <v>8895</v>
      </c>
      <c r="J2007" s="79"/>
      <c r="L2007" s="18"/>
      <c r="M2007" s="18" t="str">
        <f t="shared" si="218"/>
        <v xml:space="preserve"> </v>
      </c>
      <c r="N2007" s="223" t="str">
        <f t="shared" si="213"/>
        <v>Instrument för mätning av gasers eller vätskors strömning, nivå, tryck e.d.</v>
      </c>
      <c r="O2007" s="223"/>
      <c r="P2007" s="218" t="str">
        <f t="shared" si="215"/>
        <v xml:space="preserve"> </v>
      </c>
      <c r="Q2007" s="218" t="str">
        <f t="shared" si="219"/>
        <v>Instrument för mätning av gasers eller vätskors strömning, nivå, tryck e.d.</v>
      </c>
      <c r="S2007" s="52" t="s">
        <v>9787</v>
      </c>
      <c r="T2007" s="7" t="s">
        <v>8811</v>
      </c>
      <c r="U2007" s="15" t="s">
        <v>9863</v>
      </c>
      <c r="V2007" s="14" t="s">
        <v>9862</v>
      </c>
      <c r="W2007" s="7"/>
      <c r="X2007" s="7"/>
      <c r="Y2007" s="55"/>
      <c r="Z2007" s="80"/>
      <c r="AA2007" s="59" t="s">
        <v>9786</v>
      </c>
    </row>
    <row r="2008" spans="1:27" ht="26.25" thickBot="1" x14ac:dyDescent="0.25">
      <c r="A2008" s="24">
        <v>2007</v>
      </c>
      <c r="C2008" s="76"/>
      <c r="D2008" s="76" t="s">
        <v>9868</v>
      </c>
      <c r="E2008" s="25" t="str">
        <f t="shared" si="217"/>
        <v>26.510.14</v>
      </c>
      <c r="F2008" s="25" t="s">
        <v>8891</v>
      </c>
      <c r="G2008" s="76" t="s">
        <v>9868</v>
      </c>
      <c r="H2008" s="76" t="s">
        <v>8892</v>
      </c>
      <c r="I2008" s="76" t="s">
        <v>15746</v>
      </c>
      <c r="J2008" s="79"/>
      <c r="L2008" s="18"/>
      <c r="M2008" s="18" t="str">
        <f t="shared" si="218"/>
        <v xml:space="preserve"> </v>
      </c>
      <c r="N2008" s="223" t="str">
        <f t="shared" si="213"/>
        <v>Andra instrument och apparater för fysikalisk eller kemisk analys</v>
      </c>
      <c r="O2008" s="223"/>
      <c r="P2008" s="218" t="str">
        <f t="shared" si="215"/>
        <v xml:space="preserve"> </v>
      </c>
      <c r="Q2008" s="218" t="str">
        <f t="shared" si="219"/>
        <v>Andra instrument och apparater för fysikalisk eller kemisk analys</v>
      </c>
      <c r="S2008" s="52" t="s">
        <v>9780</v>
      </c>
      <c r="T2008" s="7" t="s">
        <v>8808</v>
      </c>
      <c r="U2008" s="15" t="s">
        <v>9860</v>
      </c>
      <c r="V2008" s="14" t="s">
        <v>9859</v>
      </c>
      <c r="W2008" s="7"/>
      <c r="X2008" s="7"/>
      <c r="Y2008" s="55"/>
      <c r="Z2008" s="80"/>
      <c r="AA2008" s="59" t="s">
        <v>9779</v>
      </c>
    </row>
    <row r="2009" spans="1:27" ht="26.25" thickBot="1" x14ac:dyDescent="0.25">
      <c r="A2009" s="24">
        <v>2008</v>
      </c>
      <c r="C2009" s="76"/>
      <c r="D2009" s="76" t="s">
        <v>9864</v>
      </c>
      <c r="E2009" s="25" t="str">
        <f t="shared" si="217"/>
        <v>26.510.15</v>
      </c>
      <c r="F2009" s="25" t="s">
        <v>8885</v>
      </c>
      <c r="G2009" s="76" t="s">
        <v>9864</v>
      </c>
      <c r="H2009" s="76" t="s">
        <v>8886</v>
      </c>
      <c r="I2009" s="76" t="s">
        <v>8886</v>
      </c>
      <c r="J2009" s="79"/>
      <c r="L2009" s="18"/>
      <c r="M2009" s="18" t="str">
        <f t="shared" si="218"/>
        <v xml:space="preserve"> </v>
      </c>
      <c r="N2009" s="223" t="str">
        <f t="shared" si="213"/>
        <v>Mikroskop, andra än optiska mikroskop; diffraktionskameror</v>
      </c>
      <c r="O2009" s="223"/>
      <c r="P2009" s="218" t="str">
        <f t="shared" si="215"/>
        <v xml:space="preserve"> </v>
      </c>
      <c r="Q2009" s="218" t="str">
        <f t="shared" si="219"/>
        <v>Mikroskop, andra än optiska mikroskop; diffraktionskameror</v>
      </c>
      <c r="S2009" s="52" t="s">
        <v>9774</v>
      </c>
      <c r="T2009" s="7" t="s">
        <v>8803</v>
      </c>
      <c r="U2009" s="15" t="s">
        <v>9857</v>
      </c>
      <c r="V2009" s="14" t="s">
        <v>9856</v>
      </c>
      <c r="W2009" s="7"/>
      <c r="X2009" s="7"/>
      <c r="Y2009" s="55"/>
      <c r="Z2009" s="80"/>
      <c r="AA2009" s="59" t="s">
        <v>8804</v>
      </c>
    </row>
    <row r="2010" spans="1:27" ht="26.25" thickBot="1" x14ac:dyDescent="0.25">
      <c r="A2010" s="24">
        <v>2009</v>
      </c>
      <c r="C2010" s="76"/>
      <c r="D2010" s="76" t="s">
        <v>9861</v>
      </c>
      <c r="E2010" s="25" t="str">
        <f t="shared" si="217"/>
        <v>26.510.16</v>
      </c>
      <c r="F2010" s="25" t="s">
        <v>8882</v>
      </c>
      <c r="G2010" s="76" t="s">
        <v>9861</v>
      </c>
      <c r="H2010" s="76" t="s">
        <v>8883</v>
      </c>
      <c r="I2010" s="76" t="s">
        <v>8883</v>
      </c>
      <c r="J2010" s="79"/>
      <c r="L2010" s="18"/>
      <c r="M2010" s="18" t="str">
        <f t="shared" si="218"/>
        <v xml:space="preserve"> </v>
      </c>
      <c r="N2010" s="223" t="str">
        <f t="shared" si="213"/>
        <v>Maskiner och apparater för provning av materials mekaniska egenskaper</v>
      </c>
      <c r="O2010" s="223"/>
      <c r="P2010" s="218" t="str">
        <f t="shared" si="215"/>
        <v xml:space="preserve"> </v>
      </c>
      <c r="Q2010" s="218" t="str">
        <f t="shared" si="219"/>
        <v>Maskiner och apparater för provning av materials mekaniska egen­skaper</v>
      </c>
      <c r="S2010" s="50" t="s">
        <v>8801</v>
      </c>
      <c r="T2010" s="7" t="s">
        <v>8796</v>
      </c>
      <c r="U2010" s="15" t="s">
        <v>9854</v>
      </c>
      <c r="V2010" s="14" t="s">
        <v>9851</v>
      </c>
      <c r="W2010" s="7"/>
      <c r="X2010" s="7"/>
      <c r="Y2010" s="55"/>
      <c r="Z2010" s="80"/>
      <c r="AA2010" s="74"/>
    </row>
    <row r="2011" spans="1:27" ht="26.25" thickBot="1" x14ac:dyDescent="0.25">
      <c r="A2011" s="24">
        <v>2010</v>
      </c>
      <c r="C2011" s="76"/>
      <c r="D2011" s="76" t="s">
        <v>9858</v>
      </c>
      <c r="E2011" s="25" t="str">
        <f t="shared" si="217"/>
        <v>26.510.17</v>
      </c>
      <c r="F2011" s="25" t="s">
        <v>8879</v>
      </c>
      <c r="G2011" s="76" t="s">
        <v>9858</v>
      </c>
      <c r="H2011" s="76" t="s">
        <v>8880</v>
      </c>
      <c r="I2011" s="76" t="s">
        <v>8880</v>
      </c>
      <c r="J2011" s="79"/>
      <c r="L2011" s="18"/>
      <c r="M2011" s="18" t="str">
        <f t="shared" si="218"/>
        <v xml:space="preserve"> </v>
      </c>
      <c r="N2011" s="223" t="str">
        <f t="shared" si="213"/>
        <v>Förbruknings- och produktionsmätare för gas, vätskor eller elektricitet</v>
      </c>
      <c r="O2011" s="223"/>
      <c r="P2011" s="218" t="str">
        <f t="shared" si="215"/>
        <v xml:space="preserve"> </v>
      </c>
      <c r="Q2011" s="218" t="str">
        <f t="shared" si="219"/>
        <v>Förbruknings- och produktionsmätare för gas, vätskor eller elektricitet</v>
      </c>
      <c r="S2011" s="49" t="s">
        <v>8799</v>
      </c>
      <c r="T2011" s="7" t="s">
        <v>8796</v>
      </c>
      <c r="U2011" s="15" t="s">
        <v>9852</v>
      </c>
      <c r="V2011" s="14" t="s">
        <v>9851</v>
      </c>
      <c r="W2011" s="7"/>
      <c r="X2011" s="7"/>
      <c r="Y2011" s="55"/>
      <c r="Z2011" s="80"/>
      <c r="AA2011" s="74" t="s">
        <v>196</v>
      </c>
    </row>
    <row r="2012" spans="1:27" ht="26.25" thickBot="1" x14ac:dyDescent="0.25">
      <c r="A2012" s="24">
        <v>2011</v>
      </c>
      <c r="C2012" s="76"/>
      <c r="D2012" s="76" t="s">
        <v>9855</v>
      </c>
      <c r="E2012" s="25" t="str">
        <f t="shared" si="217"/>
        <v>26.510.18</v>
      </c>
      <c r="F2012" s="25" t="s">
        <v>8876</v>
      </c>
      <c r="G2012" s="76" t="s">
        <v>15686</v>
      </c>
      <c r="H2012" s="76" t="s">
        <v>8877</v>
      </c>
      <c r="I2012" s="76" t="s">
        <v>15747</v>
      </c>
      <c r="J2012" s="79"/>
      <c r="L2012" s="18"/>
      <c r="M2012" s="18" t="str">
        <f t="shared" si="218"/>
        <v xml:space="preserve"> </v>
      </c>
      <c r="N2012" s="223" t="str">
        <f t="shared" si="213"/>
        <v>Varvräknare, produktionsräknare, taxametrar; hastighetsmätare och takometrar</v>
      </c>
      <c r="O2012" s="223"/>
      <c r="P2012" s="218" t="str">
        <f t="shared" si="215"/>
        <v>!!!!!</v>
      </c>
      <c r="Q2012" s="218" t="str">
        <f t="shared" si="219"/>
        <v>Varvräknare, produktionsräknare, taxametrar; hastighetsmätare och takometrar; stroboskop</v>
      </c>
      <c r="S2012" s="52" t="s">
        <v>9766</v>
      </c>
      <c r="T2012" s="7" t="s">
        <v>8796</v>
      </c>
      <c r="U2012" s="15" t="s">
        <v>9849</v>
      </c>
      <c r="V2012" s="14" t="s">
        <v>9848</v>
      </c>
      <c r="W2012" s="7"/>
      <c r="X2012" s="7"/>
      <c r="Y2012" s="55"/>
      <c r="Z2012" s="80"/>
      <c r="AA2012" s="74" t="s">
        <v>196</v>
      </c>
    </row>
    <row r="2013" spans="1:27" ht="26.25" thickBot="1" x14ac:dyDescent="0.25">
      <c r="A2013" s="24">
        <v>2012</v>
      </c>
      <c r="C2013" s="76"/>
      <c r="D2013" s="76" t="s">
        <v>9853</v>
      </c>
      <c r="E2013" s="25" t="str">
        <f t="shared" si="217"/>
        <v>26.510.19</v>
      </c>
      <c r="F2013" s="25" t="s">
        <v>8873</v>
      </c>
      <c r="G2013" s="76" t="s">
        <v>9853</v>
      </c>
      <c r="H2013" s="76" t="s">
        <v>8874</v>
      </c>
      <c r="I2013" s="76" t="s">
        <v>8874</v>
      </c>
      <c r="J2013" s="79"/>
      <c r="L2013" s="18"/>
      <c r="M2013" s="18" t="str">
        <f t="shared" si="218"/>
        <v xml:space="preserve"> </v>
      </c>
      <c r="N2013" s="223" t="str">
        <f t="shared" si="213"/>
        <v>Hydrauliska eller pneumatiska instrument och apparater för automatisk reglering</v>
      </c>
      <c r="O2013" s="223"/>
      <c r="P2013" s="218" t="str">
        <f t="shared" si="215"/>
        <v xml:space="preserve"> </v>
      </c>
      <c r="Q2013" s="218" t="str">
        <f t="shared" si="219"/>
        <v>Hydrauliska eller pneumatiska instrument och apparater för automatisk reglering</v>
      </c>
      <c r="S2013" s="52" t="s">
        <v>9762</v>
      </c>
      <c r="T2013" s="7" t="s">
        <v>8793</v>
      </c>
      <c r="U2013" s="15" t="s">
        <v>9846</v>
      </c>
      <c r="V2013" s="14" t="s">
        <v>9845</v>
      </c>
      <c r="W2013" s="7"/>
      <c r="X2013" s="7"/>
      <c r="Y2013" s="55"/>
      <c r="Z2013" s="80"/>
      <c r="AA2013" s="59" t="s">
        <v>8794</v>
      </c>
    </row>
    <row r="2014" spans="1:27" ht="26.25" thickBot="1" x14ac:dyDescent="0.25">
      <c r="A2014" s="24">
        <v>2013</v>
      </c>
      <c r="C2014" s="76"/>
      <c r="D2014" s="76" t="s">
        <v>9850</v>
      </c>
      <c r="E2014" s="25" t="str">
        <f t="shared" si="217"/>
        <v>26.510.20</v>
      </c>
      <c r="F2014" s="25" t="s">
        <v>8870</v>
      </c>
      <c r="G2014" s="76" t="s">
        <v>15687</v>
      </c>
      <c r="H2014" s="76" t="s">
        <v>8871</v>
      </c>
      <c r="I2014" s="76" t="s">
        <v>15748</v>
      </c>
      <c r="J2014" s="79"/>
      <c r="L2014" s="18"/>
      <c r="M2014" s="18" t="str">
        <f t="shared" si="218"/>
        <v xml:space="preserve"> </v>
      </c>
      <c r="N2014" s="223" t="str">
        <f t="shared" si="213"/>
        <v>Diverse andra instrument, apparater och maskiner för mätning eller kontroll</v>
      </c>
      <c r="O2014" s="223"/>
      <c r="P2014" s="218" t="str">
        <f t="shared" si="215"/>
        <v xml:space="preserve"> </v>
      </c>
      <c r="Q2014" s="218" t="str">
        <f t="shared" si="219"/>
        <v>Diverse andra instrument, apparater och maskiner för mätning eller kontroll</v>
      </c>
      <c r="S2014" s="52" t="s">
        <v>9759</v>
      </c>
      <c r="T2014" s="7" t="s">
        <v>8790</v>
      </c>
      <c r="U2014" s="15" t="s">
        <v>9843</v>
      </c>
      <c r="V2014" s="14" t="s">
        <v>9842</v>
      </c>
      <c r="W2014" s="7"/>
      <c r="X2014" s="7"/>
      <c r="Y2014" s="55"/>
      <c r="Z2014" s="80"/>
      <c r="AA2014" s="59" t="s">
        <v>8791</v>
      </c>
    </row>
    <row r="2015" spans="1:27" ht="34.5" customHeight="1" thickBot="1" x14ac:dyDescent="0.25">
      <c r="A2015" s="24">
        <v>2014</v>
      </c>
      <c r="C2015" s="76"/>
      <c r="D2015" s="76" t="s">
        <v>9847</v>
      </c>
      <c r="E2015" s="25" t="str">
        <f t="shared" si="217"/>
        <v>26.510.21</v>
      </c>
      <c r="F2015" s="25" t="s">
        <v>8865</v>
      </c>
      <c r="G2015" s="76" t="s">
        <v>9847</v>
      </c>
      <c r="H2015" s="76" t="s">
        <v>8866</v>
      </c>
      <c r="I2015" s="76" t="s">
        <v>8866</v>
      </c>
      <c r="J2015" s="69"/>
      <c r="L2015" s="18"/>
      <c r="M2015" s="18" t="str">
        <f t="shared" si="218"/>
        <v xml:space="preserve"> </v>
      </c>
      <c r="N2015" s="223" t="str">
        <f t="shared" si="213"/>
        <v>Termostater, tryckregulatorer och andra instrument och apparater för automatisk reglering</v>
      </c>
      <c r="O2015" s="223"/>
      <c r="P2015" s="218" t="str">
        <f t="shared" si="215"/>
        <v xml:space="preserve"> </v>
      </c>
      <c r="Q2015" s="218" t="str">
        <f t="shared" si="219"/>
        <v>Termostater, tryckregulatorer och andra instrument och apparater för automatisk reglering</v>
      </c>
      <c r="S2015" s="52" t="s">
        <v>9756</v>
      </c>
      <c r="T2015" s="7" t="s">
        <v>8787</v>
      </c>
      <c r="U2015" s="15" t="s">
        <v>9839</v>
      </c>
      <c r="V2015" s="14" t="s">
        <v>9838</v>
      </c>
      <c r="W2015" s="7"/>
      <c r="X2015" s="7"/>
      <c r="Y2015" s="55"/>
      <c r="Z2015" s="80"/>
      <c r="AA2015" s="59" t="s">
        <v>8788</v>
      </c>
    </row>
    <row r="2016" spans="1:27" ht="26.25" thickBot="1" x14ac:dyDescent="0.25">
      <c r="A2016" s="24">
        <v>2015</v>
      </c>
      <c r="C2016" s="76"/>
      <c r="D2016" s="76" t="s">
        <v>9844</v>
      </c>
      <c r="E2016" s="25" t="str">
        <f t="shared" si="217"/>
        <v>26.510.22</v>
      </c>
      <c r="F2016" s="25" t="s">
        <v>8859</v>
      </c>
      <c r="G2016" s="76" t="s">
        <v>9844</v>
      </c>
      <c r="H2016" s="76" t="s">
        <v>8860</v>
      </c>
      <c r="I2016" s="76" t="s">
        <v>8860</v>
      </c>
      <c r="J2016" s="69"/>
      <c r="L2016" s="18"/>
      <c r="M2016" s="18" t="str">
        <f t="shared" si="218"/>
        <v xml:space="preserve"> </v>
      </c>
      <c r="N2016" s="223" t="str">
        <f t="shared" ref="N2016:N2079" si="220">IF(H2016="","",VLOOKUP(H2016,U:V,2,FALSE))</f>
        <v>Delar till radarapparater och apparater för radionavigering</v>
      </c>
      <c r="O2016" s="223"/>
      <c r="P2016" s="218" t="str">
        <f t="shared" si="215"/>
        <v xml:space="preserve"> </v>
      </c>
      <c r="Q2016" s="218" t="str">
        <f t="shared" si="219"/>
        <v>Delar till radarapparater och apparater för radionavigering</v>
      </c>
      <c r="S2016" s="52" t="s">
        <v>9754</v>
      </c>
      <c r="T2016" s="7" t="s">
        <v>9836</v>
      </c>
      <c r="U2016" s="15" t="s">
        <v>9835</v>
      </c>
      <c r="V2016" s="14" t="s">
        <v>9834</v>
      </c>
      <c r="W2016" s="7"/>
      <c r="X2016" s="7"/>
      <c r="Y2016" s="55"/>
      <c r="Z2016" s="80"/>
      <c r="AA2016" s="59" t="s">
        <v>8785</v>
      </c>
    </row>
    <row r="2017" spans="1:27" ht="39" thickBot="1" x14ac:dyDescent="0.25">
      <c r="A2017" s="24">
        <v>2016</v>
      </c>
      <c r="C2017" s="76"/>
      <c r="D2017" s="76" t="s">
        <v>9840</v>
      </c>
      <c r="E2017" s="43" t="str">
        <f t="shared" si="217"/>
        <v>26.510.23</v>
      </c>
      <c r="F2017" s="43" t="s">
        <v>9841</v>
      </c>
      <c r="G2017" s="76" t="s">
        <v>15626</v>
      </c>
      <c r="H2017" s="76" t="s">
        <v>8857</v>
      </c>
      <c r="I2017" s="76" t="s">
        <v>8857</v>
      </c>
      <c r="J2017" s="69"/>
      <c r="L2017" s="18"/>
      <c r="M2017" s="18" t="str">
        <f t="shared" si="218"/>
        <v>!!!</v>
      </c>
      <c r="N2017" s="223" t="str">
        <f t="shared" si="220"/>
        <v>Delar och tillbehör till varor i 26.51.12, 26.51.32, 26.51.33, 26.51.4 och 26.51.5; mikrotomer; diverse andra delar</v>
      </c>
      <c r="O2017" s="223"/>
      <c r="P2017" s="218" t="str">
        <f t="shared" si="215"/>
        <v xml:space="preserve"> </v>
      </c>
      <c r="Q2017" s="218" t="str">
        <f t="shared" si="219"/>
        <v>Delar och tillbehör till varor i 26.510.02, 26.510.05, 26.510.06, 26.510.07-11 och 26.510.12-14; mikrotomer; diverse andra delar</v>
      </c>
      <c r="S2017" s="52" t="s">
        <v>9751</v>
      </c>
      <c r="T2017" s="7" t="s">
        <v>8779</v>
      </c>
      <c r="U2017" s="15" t="s">
        <v>9831</v>
      </c>
      <c r="V2017" s="14" t="s">
        <v>9830</v>
      </c>
      <c r="W2017" s="7"/>
      <c r="X2017" s="7"/>
      <c r="Y2017" s="55"/>
      <c r="Z2017" s="80"/>
      <c r="AA2017" s="59" t="s">
        <v>8780</v>
      </c>
    </row>
    <row r="2018" spans="1:27" ht="26.25" thickBot="1" x14ac:dyDescent="0.25">
      <c r="A2018" s="24">
        <v>2017</v>
      </c>
      <c r="C2018" s="76"/>
      <c r="D2018" s="76" t="s">
        <v>9837</v>
      </c>
      <c r="E2018" s="25" t="str">
        <f t="shared" si="217"/>
        <v>26.510.24</v>
      </c>
      <c r="F2018" s="25" t="s">
        <v>8853</v>
      </c>
      <c r="G2018" s="76" t="s">
        <v>9837</v>
      </c>
      <c r="H2018" s="76" t="s">
        <v>8854</v>
      </c>
      <c r="I2018" s="76" t="s">
        <v>8854</v>
      </c>
      <c r="J2018" s="79"/>
      <c r="L2018" s="18"/>
      <c r="M2018" s="18" t="str">
        <f t="shared" si="218"/>
        <v xml:space="preserve"> </v>
      </c>
      <c r="N2018" s="223" t="str">
        <f t="shared" si="220"/>
        <v>Delar och tillbehör till mikroskop (andra än optiska) och diffraktionskameror</v>
      </c>
      <c r="O2018" s="223"/>
      <c r="P2018" s="218" t="str">
        <f t="shared" si="215"/>
        <v xml:space="preserve"> </v>
      </c>
      <c r="Q2018" s="218" t="str">
        <f t="shared" si="219"/>
        <v>Delar och tillbehör till mikroskop (andra än optiska) och diffraktions­kameror</v>
      </c>
      <c r="S2018" s="52" t="s">
        <v>9748</v>
      </c>
      <c r="T2018" s="7" t="s">
        <v>8776</v>
      </c>
      <c r="U2018" s="15" t="s">
        <v>9827</v>
      </c>
      <c r="V2018" s="14" t="s">
        <v>9826</v>
      </c>
      <c r="W2018" s="7"/>
      <c r="X2018" s="7"/>
      <c r="Y2018" s="55"/>
      <c r="Z2018" s="80"/>
      <c r="AA2018" s="59" t="s">
        <v>8777</v>
      </c>
    </row>
    <row r="2019" spans="1:27" ht="13.5" thickBot="1" x14ac:dyDescent="0.25">
      <c r="A2019" s="24">
        <v>2018</v>
      </c>
      <c r="C2019" s="76"/>
      <c r="D2019" s="76" t="s">
        <v>9832</v>
      </c>
      <c r="E2019" s="25" t="str">
        <f t="shared" si="217"/>
        <v>26.510.25</v>
      </c>
      <c r="F2019" s="43" t="s">
        <v>9833</v>
      </c>
      <c r="G2019" s="76" t="s">
        <v>9832</v>
      </c>
      <c r="H2019" s="76" t="s">
        <v>8851</v>
      </c>
      <c r="I2019" s="76" t="s">
        <v>8851</v>
      </c>
      <c r="J2019" s="79"/>
      <c r="L2019" s="18"/>
      <c r="M2019" s="18" t="str">
        <f t="shared" si="218"/>
        <v>!!!</v>
      </c>
      <c r="N2019" s="223" t="str">
        <f t="shared" si="220"/>
        <v>Delar och tillbehör till varor i 26.51.63 och 26.51.64</v>
      </c>
      <c r="O2019" s="223"/>
      <c r="P2019" s="218" t="str">
        <f t="shared" si="215"/>
        <v xml:space="preserve"> </v>
      </c>
      <c r="Q2019" s="218" t="str">
        <f t="shared" si="219"/>
        <v>Delar och tillbehör till varor i 26.510.17 och 26.510.18</v>
      </c>
      <c r="S2019" s="50" t="s">
        <v>8774</v>
      </c>
      <c r="T2019" s="7" t="s">
        <v>8771</v>
      </c>
      <c r="U2019" s="15" t="s">
        <v>9823</v>
      </c>
      <c r="V2019" s="14" t="s">
        <v>9822</v>
      </c>
      <c r="W2019" s="7"/>
      <c r="X2019" s="7"/>
      <c r="Y2019" s="55"/>
      <c r="Z2019" s="80"/>
      <c r="AA2019" s="74"/>
    </row>
    <row r="2020" spans="1:27" ht="26.25" thickBot="1" x14ac:dyDescent="0.25">
      <c r="A2020" s="24">
        <v>2019</v>
      </c>
      <c r="C2020" s="76"/>
      <c r="D2020" s="76" t="s">
        <v>9828</v>
      </c>
      <c r="E2020" s="25" t="str">
        <f t="shared" si="217"/>
        <v>26.510.26</v>
      </c>
      <c r="F2020" s="43" t="s">
        <v>9829</v>
      </c>
      <c r="G2020" s="76" t="s">
        <v>9828</v>
      </c>
      <c r="H2020" s="76" t="s">
        <v>8848</v>
      </c>
      <c r="I2020" s="76" t="s">
        <v>8848</v>
      </c>
      <c r="J2020" s="79"/>
      <c r="L2020" s="18"/>
      <c r="M2020" s="18" t="str">
        <f t="shared" si="218"/>
        <v>!!!</v>
      </c>
      <c r="N2020" s="223" t="str">
        <f t="shared" si="220"/>
        <v>Delar och tillbehör till instrument och apparater i 26.51.65, 26.51.66 och 26.51.70</v>
      </c>
      <c r="O2020" s="223"/>
      <c r="P2020" s="218" t="str">
        <f t="shared" si="215"/>
        <v xml:space="preserve"> </v>
      </c>
      <c r="Q2020" s="218" t="str">
        <f t="shared" si="219"/>
        <v>Delar och tillbehör till instrument och apparater i 26.510.19, 26.510.20 och 26.510.21</v>
      </c>
      <c r="S2020" s="49" t="s">
        <v>8772</v>
      </c>
      <c r="T2020" s="7" t="s">
        <v>8771</v>
      </c>
      <c r="U2020" s="15" t="s">
        <v>9820</v>
      </c>
      <c r="V2020" s="14" t="s">
        <v>9819</v>
      </c>
      <c r="W2020" s="7"/>
      <c r="X2020" s="7"/>
      <c r="Y2020" s="55"/>
      <c r="Z2020" s="80"/>
      <c r="AA2020" s="74" t="s">
        <v>196</v>
      </c>
    </row>
    <row r="2021" spans="1:27" ht="26.25" thickBot="1" x14ac:dyDescent="0.25">
      <c r="A2021" s="24">
        <v>2020</v>
      </c>
      <c r="C2021" s="76"/>
      <c r="D2021" s="76" t="s">
        <v>9824</v>
      </c>
      <c r="E2021" s="25" t="str">
        <f t="shared" si="217"/>
        <v>26.510.27</v>
      </c>
      <c r="F2021" s="43" t="s">
        <v>9825</v>
      </c>
      <c r="G2021" s="76" t="s">
        <v>9824</v>
      </c>
      <c r="H2021" s="76" t="s">
        <v>8845</v>
      </c>
      <c r="I2021" s="76" t="s">
        <v>8845</v>
      </c>
      <c r="J2021" s="79"/>
      <c r="L2021" s="18"/>
      <c r="M2021" s="18" t="str">
        <f t="shared" si="218"/>
        <v>!!!</v>
      </c>
      <c r="N2021" s="223" t="str">
        <f t="shared" si="220"/>
        <v>Delar och tillbehör till instrument och apparater i 26.51.11 och 26.51.62</v>
      </c>
      <c r="O2021" s="223"/>
      <c r="P2021" s="218" t="str">
        <f t="shared" si="215"/>
        <v>!!!!!</v>
      </c>
      <c r="Q2021" s="218" t="str">
        <f t="shared" si="219"/>
        <v>Delar och tillbehör till instrument och apparater i 26.510.01 och 26.510.16</v>
      </c>
      <c r="S2021" s="52" t="s">
        <v>9743</v>
      </c>
      <c r="T2021" s="7" t="s">
        <v>8771</v>
      </c>
      <c r="U2021" s="15" t="s">
        <v>9818</v>
      </c>
      <c r="V2021" s="14" t="s">
        <v>9817</v>
      </c>
      <c r="W2021" s="7"/>
      <c r="X2021" s="7"/>
      <c r="Y2021" s="55"/>
      <c r="Z2021" s="80"/>
      <c r="AA2021" s="74" t="s">
        <v>196</v>
      </c>
    </row>
    <row r="2022" spans="1:27" ht="39" thickBot="1" x14ac:dyDescent="0.25">
      <c r="A2022" s="24">
        <v>2021</v>
      </c>
      <c r="C2022" s="76"/>
      <c r="D2022" s="76" t="s">
        <v>9821</v>
      </c>
      <c r="E2022" s="25" t="str">
        <f t="shared" si="217"/>
        <v>26.510.28</v>
      </c>
      <c r="F2022" s="25" t="s">
        <v>8839</v>
      </c>
      <c r="G2022" s="76" t="s">
        <v>9821</v>
      </c>
      <c r="H2022" s="76" t="s">
        <v>8840</v>
      </c>
      <c r="I2022" s="76" t="s">
        <v>8840</v>
      </c>
      <c r="J2022" s="79"/>
      <c r="L2022" s="18"/>
      <c r="M2022" s="18" t="str">
        <f t="shared" si="218"/>
        <v xml:space="preserve"> </v>
      </c>
      <c r="N2022" s="223" t="str">
        <f t="shared" si="220"/>
        <v>Delar av tillverkningen av instrument för mätning, provning och navigering som utförs av underleverantörer</v>
      </c>
      <c r="O2022" s="223"/>
      <c r="P2022" s="218" t="str">
        <f t="shared" si="215"/>
        <v xml:space="preserve"> </v>
      </c>
      <c r="Q2022" s="218" t="str">
        <f t="shared" si="219"/>
        <v>Delar av tillverkningen av instrument för mätning, provning och navigering som utförs av underleverantörer</v>
      </c>
      <c r="S2022" s="52" t="s">
        <v>9740</v>
      </c>
      <c r="T2022" s="7" t="s">
        <v>8764</v>
      </c>
      <c r="U2022" s="15" t="s">
        <v>9815</v>
      </c>
      <c r="V2022" s="14" t="s">
        <v>9814</v>
      </c>
      <c r="W2022" s="7" t="s">
        <v>6802</v>
      </c>
      <c r="X2022" s="7"/>
      <c r="Y2022" s="55"/>
      <c r="Z2022" s="80"/>
      <c r="AA2022" s="59" t="s">
        <v>8765</v>
      </c>
    </row>
    <row r="2023" spans="1:27" ht="23.25" thickBot="1" x14ac:dyDescent="0.25">
      <c r="A2023" s="24">
        <v>2022</v>
      </c>
      <c r="C2023" s="76" t="s">
        <v>8837</v>
      </c>
      <c r="D2023" s="76"/>
      <c r="E2023" s="25" t="str">
        <f t="shared" si="217"/>
        <v>26.52</v>
      </c>
      <c r="F2023" s="25" t="s">
        <v>8836</v>
      </c>
      <c r="G2023" s="76"/>
      <c r="H2023" s="28"/>
      <c r="I2023" s="28" t="s">
        <v>196</v>
      </c>
      <c r="J2023" s="79"/>
      <c r="L2023" s="18"/>
      <c r="M2023" s="18" t="str">
        <f t="shared" si="218"/>
        <v/>
      </c>
      <c r="N2023" s="223" t="str">
        <f t="shared" si="220"/>
        <v/>
      </c>
      <c r="O2023" s="223"/>
      <c r="P2023" s="218" t="str">
        <f t="shared" si="215"/>
        <v xml:space="preserve"> </v>
      </c>
      <c r="Q2023" s="218" t="str">
        <f>VLOOKUP(C2023,S:T,2,FALSE)</f>
        <v>Ur</v>
      </c>
      <c r="S2023" s="52" t="s">
        <v>9737</v>
      </c>
      <c r="T2023" s="7" t="s">
        <v>9812</v>
      </c>
      <c r="U2023" s="15" t="s">
        <v>9811</v>
      </c>
      <c r="V2023" s="14" t="s">
        <v>9810</v>
      </c>
      <c r="W2023" s="7"/>
      <c r="X2023" s="7"/>
      <c r="Y2023" s="55"/>
      <c r="Z2023" s="80"/>
      <c r="AA2023" s="59" t="s">
        <v>8762</v>
      </c>
    </row>
    <row r="2024" spans="1:27" ht="13.5" thickBot="1" x14ac:dyDescent="0.25">
      <c r="A2024" s="24">
        <v>2023</v>
      </c>
      <c r="C2024" s="76" t="s">
        <v>9816</v>
      </c>
      <c r="D2024" s="76"/>
      <c r="E2024" s="25" t="str">
        <f t="shared" si="217"/>
        <v>26.520</v>
      </c>
      <c r="F2024" s="25" t="s">
        <v>8836</v>
      </c>
      <c r="G2024" s="76"/>
      <c r="H2024" s="28"/>
      <c r="I2024" s="28" t="s">
        <v>196</v>
      </c>
      <c r="J2024" s="69"/>
      <c r="L2024" s="18"/>
      <c r="M2024" s="18" t="str">
        <f t="shared" si="218"/>
        <v/>
      </c>
      <c r="N2024" s="223" t="str">
        <f t="shared" si="220"/>
        <v/>
      </c>
      <c r="O2024" s="223"/>
      <c r="P2024" s="218" t="str">
        <f t="shared" si="215"/>
        <v xml:space="preserve"> </v>
      </c>
      <c r="Q2024" s="218" t="str">
        <f>VLOOKUP(C2024,S:T,2,FALSE)</f>
        <v>Ur</v>
      </c>
      <c r="S2024" s="52" t="s">
        <v>9734</v>
      </c>
      <c r="T2024" s="7" t="s">
        <v>8757</v>
      </c>
      <c r="U2024" s="15" t="s">
        <v>9808</v>
      </c>
      <c r="V2024" s="14" t="s">
        <v>9805</v>
      </c>
      <c r="W2024" s="7"/>
      <c r="X2024" s="7"/>
      <c r="Y2024" s="55"/>
      <c r="Z2024" s="80"/>
      <c r="AA2024" s="59" t="s">
        <v>8758</v>
      </c>
    </row>
    <row r="2025" spans="1:27" ht="26.25" thickBot="1" x14ac:dyDescent="0.25">
      <c r="A2025" s="24">
        <v>2024</v>
      </c>
      <c r="C2025" s="76"/>
      <c r="D2025" s="76" t="s">
        <v>9813</v>
      </c>
      <c r="E2025" s="25" t="str">
        <f t="shared" si="217"/>
        <v>26.520.01</v>
      </c>
      <c r="F2025" s="25" t="s">
        <v>8830</v>
      </c>
      <c r="G2025" s="76" t="s">
        <v>9813</v>
      </c>
      <c r="H2025" s="76" t="s">
        <v>8831</v>
      </c>
      <c r="I2025" s="76" t="s">
        <v>8831</v>
      </c>
      <c r="J2025" s="69"/>
      <c r="L2025" s="18"/>
      <c r="M2025" s="18" t="str">
        <f t="shared" si="218"/>
        <v xml:space="preserve"> </v>
      </c>
      <c r="N2025" s="223" t="str">
        <f t="shared" si="220"/>
        <v>Armbandsur, fickur, med boett av ädelmetall eller metall med plätering av ädelmetall</v>
      </c>
      <c r="O2025" s="223"/>
      <c r="P2025" s="218" t="str">
        <f t="shared" si="215"/>
        <v xml:space="preserve"> </v>
      </c>
      <c r="Q2025" s="218" t="str">
        <f t="shared" ref="Q2025:Q2033" si="221">VLOOKUP(G2025,S:T,2,FALSE)</f>
        <v>Armbandsur, fickur, med boett av ädelmetall eller metall med plätering av ädelmetall</v>
      </c>
      <c r="S2025" s="52" t="s">
        <v>9731</v>
      </c>
      <c r="T2025" s="7" t="s">
        <v>8753</v>
      </c>
      <c r="U2025" s="15" t="s">
        <v>9806</v>
      </c>
      <c r="V2025" s="14" t="s">
        <v>9805</v>
      </c>
      <c r="W2025" s="7"/>
      <c r="X2025" s="7"/>
      <c r="Y2025" s="55"/>
      <c r="Z2025" s="80"/>
      <c r="AA2025" s="59" t="s">
        <v>8754</v>
      </c>
    </row>
    <row r="2026" spans="1:27" ht="26.25" thickBot="1" x14ac:dyDescent="0.25">
      <c r="A2026" s="24">
        <v>2025</v>
      </c>
      <c r="C2026" s="76"/>
      <c r="D2026" s="76" t="s">
        <v>9809</v>
      </c>
      <c r="E2026" s="25" t="str">
        <f t="shared" si="217"/>
        <v>26.520.02</v>
      </c>
      <c r="F2026" s="168" t="s">
        <v>8827</v>
      </c>
      <c r="G2026" s="76" t="s">
        <v>9809</v>
      </c>
      <c r="H2026" s="76" t="s">
        <v>8828</v>
      </c>
      <c r="I2026" s="76" t="s">
        <v>8828</v>
      </c>
      <c r="J2026" s="69"/>
      <c r="L2026" s="18"/>
      <c r="M2026" s="18" t="str">
        <f t="shared" si="218"/>
        <v xml:space="preserve"> </v>
      </c>
      <c r="N2026" s="223" t="str">
        <f t="shared" si="220"/>
        <v>Andra armbandsur, fickur och andra ur, även med stoppursfunktion</v>
      </c>
      <c r="O2026" s="223"/>
      <c r="P2026" s="218" t="str">
        <f t="shared" si="215"/>
        <v>!!!!!</v>
      </c>
      <c r="Q2026" s="218" t="str">
        <f t="shared" si="221"/>
        <v>Armbandsur, fickur och andra ur, även med stoppursfunktion, ej med boett av ädelmetall eller metall med plätering av ädelmetall</v>
      </c>
      <c r="S2026" s="52" t="s">
        <v>9728</v>
      </c>
      <c r="T2026" s="7" t="s">
        <v>8751</v>
      </c>
      <c r="U2026" s="15" t="s">
        <v>9803</v>
      </c>
      <c r="V2026" s="14" t="s">
        <v>9802</v>
      </c>
      <c r="W2026" s="7"/>
      <c r="X2026" s="7"/>
      <c r="Y2026" s="55"/>
      <c r="Z2026" s="80"/>
      <c r="AA2026" s="59" t="s">
        <v>8752</v>
      </c>
    </row>
    <row r="2027" spans="1:27" ht="13.5" thickBot="1" x14ac:dyDescent="0.25">
      <c r="A2027" s="24">
        <v>2026</v>
      </c>
      <c r="C2027" s="76"/>
      <c r="D2027" s="76" t="s">
        <v>9807</v>
      </c>
      <c r="E2027" s="25" t="str">
        <f t="shared" si="217"/>
        <v>26.520.03</v>
      </c>
      <c r="F2027" s="25" t="s">
        <v>8824</v>
      </c>
      <c r="G2027" s="76" t="s">
        <v>9807</v>
      </c>
      <c r="H2027" s="76" t="s">
        <v>8825</v>
      </c>
      <c r="I2027" s="76" t="s">
        <v>8825</v>
      </c>
      <c r="J2027" s="79"/>
      <c r="L2027" s="18"/>
      <c r="M2027" s="18" t="str">
        <f t="shared" si="218"/>
        <v xml:space="preserve"> </v>
      </c>
      <c r="N2027" s="223" t="str">
        <f t="shared" si="220"/>
        <v>Ur till instrumentbräden och liknande ur för fordon</v>
      </c>
      <c r="O2027" s="223"/>
      <c r="P2027" s="218" t="str">
        <f t="shared" si="215"/>
        <v xml:space="preserve"> </v>
      </c>
      <c r="Q2027" s="218" t="str">
        <f t="shared" si="221"/>
        <v>Ur till instrumentbräden och liknande ur för fordon</v>
      </c>
      <c r="S2027" s="52" t="s">
        <v>9725</v>
      </c>
      <c r="T2027" s="7" t="s">
        <v>9798</v>
      </c>
      <c r="U2027" s="15" t="s">
        <v>9797</v>
      </c>
      <c r="V2027" s="14" t="s">
        <v>9796</v>
      </c>
      <c r="W2027" s="7"/>
      <c r="X2027" s="7"/>
      <c r="Y2027" s="55"/>
      <c r="Z2027" s="80"/>
      <c r="AA2027" s="59" t="s">
        <v>8750</v>
      </c>
    </row>
    <row r="2028" spans="1:27" ht="26.25" thickBot="1" x14ac:dyDescent="0.25">
      <c r="A2028" s="24">
        <v>2027</v>
      </c>
      <c r="C2028" s="76"/>
      <c r="D2028" s="76" t="s">
        <v>9804</v>
      </c>
      <c r="E2028" s="25" t="str">
        <f t="shared" si="217"/>
        <v>26.520.04</v>
      </c>
      <c r="F2028" s="25" t="s">
        <v>8822</v>
      </c>
      <c r="G2028" s="76" t="s">
        <v>9804</v>
      </c>
      <c r="H2028" s="76" t="s">
        <v>8823</v>
      </c>
      <c r="I2028" s="76" t="s">
        <v>8823</v>
      </c>
      <c r="J2028" s="79"/>
      <c r="L2028" s="18"/>
      <c r="M2028" s="18" t="str">
        <f t="shared" si="218"/>
        <v xml:space="preserve"> </v>
      </c>
      <c r="N2028" s="223" t="str">
        <f t="shared" si="220"/>
        <v>Vägg- och bordsur med fickursverk; väckarur och väggur; andra ur</v>
      </c>
      <c r="O2028" s="223"/>
      <c r="P2028" s="218" t="str">
        <f t="shared" si="215"/>
        <v xml:space="preserve"> </v>
      </c>
      <c r="Q2028" s="218" t="str">
        <f t="shared" si="221"/>
        <v>Vägg- och bordsur med fickursverk; väckarur och väggur; andra ur</v>
      </c>
      <c r="S2028" s="52" t="s">
        <v>9721</v>
      </c>
      <c r="T2028" s="7" t="s">
        <v>9792</v>
      </c>
      <c r="U2028" s="15" t="s">
        <v>9791</v>
      </c>
      <c r="V2028" s="14" t="s">
        <v>9790</v>
      </c>
      <c r="W2028" s="7"/>
      <c r="X2028" s="7"/>
      <c r="Y2028" s="55"/>
      <c r="Z2028" s="80"/>
      <c r="AA2028" s="59" t="s">
        <v>9789</v>
      </c>
    </row>
    <row r="2029" spans="1:27" ht="77.25" thickBot="1" x14ac:dyDescent="0.25">
      <c r="A2029" s="24">
        <v>2028</v>
      </c>
      <c r="C2029" s="76"/>
      <c r="D2029" s="76" t="s">
        <v>9801</v>
      </c>
      <c r="E2029" s="25" t="str">
        <f t="shared" si="217"/>
        <v>26.520.05</v>
      </c>
      <c r="F2029" s="168" t="s">
        <v>8817</v>
      </c>
      <c r="G2029" s="76" t="s">
        <v>9800</v>
      </c>
      <c r="H2029" s="76" t="s">
        <v>8818</v>
      </c>
      <c r="I2029" s="76" t="s">
        <v>9799</v>
      </c>
      <c r="J2029" s="79"/>
      <c r="L2029" s="18"/>
      <c r="M2029" s="18" t="str">
        <f t="shared" si="218"/>
        <v xml:space="preserve"> </v>
      </c>
      <c r="N2029" s="223" t="str">
        <f t="shared" si="220"/>
        <v>Urverk</v>
      </c>
      <c r="O2029" s="223"/>
      <c r="P2029" s="218" t="e">
        <f t="shared" si="215"/>
        <v>#N/A</v>
      </c>
      <c r="Q2029" s="218" t="e">
        <f t="shared" si="221"/>
        <v>#N/A</v>
      </c>
      <c r="S2029" s="52" t="s">
        <v>9718</v>
      </c>
      <c r="T2029" s="7" t="s">
        <v>9785</v>
      </c>
      <c r="U2029" s="15" t="s">
        <v>9784</v>
      </c>
      <c r="V2029" s="14" t="s">
        <v>9783</v>
      </c>
      <c r="W2029" s="7"/>
      <c r="X2029" s="7"/>
      <c r="Y2029" s="55"/>
      <c r="Z2029" s="80"/>
      <c r="AA2029" s="59" t="s">
        <v>9782</v>
      </c>
    </row>
    <row r="2030" spans="1:27" ht="13.5" thickBot="1" x14ac:dyDescent="0.25">
      <c r="A2030" s="24">
        <v>2029</v>
      </c>
      <c r="C2030" s="76"/>
      <c r="D2030" s="76" t="s">
        <v>9795</v>
      </c>
      <c r="E2030" s="25" t="str">
        <f t="shared" si="217"/>
        <v>26.520.06</v>
      </c>
      <c r="F2030" s="25" t="s">
        <v>8814</v>
      </c>
      <c r="G2030" s="76" t="s">
        <v>9794</v>
      </c>
      <c r="H2030" s="76" t="s">
        <v>8815</v>
      </c>
      <c r="I2030" s="76" t="s">
        <v>9793</v>
      </c>
      <c r="J2030" s="79"/>
      <c r="L2030" s="18"/>
      <c r="M2030" s="18" t="str">
        <f t="shared" si="218"/>
        <v xml:space="preserve"> </v>
      </c>
      <c r="N2030" s="223" t="str">
        <f t="shared" si="220"/>
        <v>Boetter till ur samt delar till sådana</v>
      </c>
      <c r="O2030" s="223"/>
      <c r="P2030" s="218" t="str">
        <f t="shared" si="215"/>
        <v>!!!!!</v>
      </c>
      <c r="Q2030" s="218" t="str">
        <f t="shared" si="221"/>
        <v>Boetter till ur samt delar till sådana; urfoder</v>
      </c>
      <c r="S2030" s="52" t="s">
        <v>9715</v>
      </c>
      <c r="T2030" s="7" t="s">
        <v>9778</v>
      </c>
      <c r="U2030" s="15" t="s">
        <v>9777</v>
      </c>
      <c r="V2030" s="14" t="s">
        <v>9776</v>
      </c>
      <c r="W2030" s="7"/>
      <c r="X2030" s="7"/>
      <c r="Y2030" s="55"/>
      <c r="Z2030" s="80"/>
      <c r="AA2030" s="59" t="s">
        <v>8747</v>
      </c>
    </row>
    <row r="2031" spans="1:27" ht="22.5" customHeight="1" thickBot="1" x14ac:dyDescent="0.25">
      <c r="A2031" s="24">
        <v>2030</v>
      </c>
      <c r="C2031" s="76"/>
      <c r="D2031" s="76" t="s">
        <v>9788</v>
      </c>
      <c r="E2031" s="25" t="str">
        <f t="shared" si="217"/>
        <v>26.520.07</v>
      </c>
      <c r="F2031" s="25" t="s">
        <v>8811</v>
      </c>
      <c r="G2031" s="76" t="s">
        <v>9787</v>
      </c>
      <c r="H2031" s="76" t="s">
        <v>8812</v>
      </c>
      <c r="I2031" s="76" t="s">
        <v>9786</v>
      </c>
      <c r="J2031" s="79"/>
      <c r="L2031" s="18"/>
      <c r="M2031" s="18" t="str">
        <f t="shared" si="218"/>
        <v xml:space="preserve"> </v>
      </c>
      <c r="N2031" s="223" t="str">
        <f t="shared" si="220"/>
        <v>Andra urdelar</v>
      </c>
      <c r="O2031" s="223"/>
      <c r="P2031" s="218" t="str">
        <f t="shared" si="215"/>
        <v xml:space="preserve"> </v>
      </c>
      <c r="Q2031" s="218" t="str">
        <f t="shared" si="221"/>
        <v>Andra urdelar</v>
      </c>
      <c r="S2031" s="52" t="s">
        <v>9712</v>
      </c>
      <c r="T2031" s="7" t="s">
        <v>9773</v>
      </c>
      <c r="U2031" s="15" t="s">
        <v>9772</v>
      </c>
      <c r="V2031" s="14" t="s">
        <v>9771</v>
      </c>
      <c r="W2031" s="7"/>
      <c r="X2031" s="7"/>
      <c r="Y2031" s="55"/>
      <c r="Z2031" s="80"/>
      <c r="AA2031" s="59" t="s">
        <v>8741</v>
      </c>
    </row>
    <row r="2032" spans="1:27" ht="34.5" thickBot="1" x14ac:dyDescent="0.25">
      <c r="A2032" s="24">
        <v>2031</v>
      </c>
      <c r="C2032" s="76"/>
      <c r="D2032" s="76" t="s">
        <v>9781</v>
      </c>
      <c r="E2032" s="25" t="str">
        <f t="shared" si="217"/>
        <v>26.520.08</v>
      </c>
      <c r="F2032" s="25" t="s">
        <v>8808</v>
      </c>
      <c r="G2032" s="76" t="s">
        <v>9780</v>
      </c>
      <c r="H2032" s="76" t="s">
        <v>8809</v>
      </c>
      <c r="I2032" s="76" t="s">
        <v>9779</v>
      </c>
      <c r="J2032" s="79"/>
      <c r="L2032" s="18"/>
      <c r="M2032" s="18" t="str">
        <f t="shared" si="218"/>
        <v xml:space="preserve"> </v>
      </c>
      <c r="N2032" s="223" t="str">
        <f t="shared" si="220"/>
        <v>Tidkontrollur, tidstämpelur, parkeringsmätare; tidströmställare med urverk eller synkronmotor</v>
      </c>
      <c r="O2032" s="223"/>
      <c r="P2032" s="218" t="str">
        <f t="shared" si="215"/>
        <v xml:space="preserve"> </v>
      </c>
      <c r="Q2032" s="218" t="str">
        <f t="shared" si="221"/>
        <v>Tidkontrollur, tidstämpelur, parkeringsmätare; tidströmställare med urverk eller synkronmotor</v>
      </c>
      <c r="S2032" s="52" t="s">
        <v>9708</v>
      </c>
      <c r="T2032" s="7" t="s">
        <v>8737</v>
      </c>
      <c r="U2032" s="15" t="s">
        <v>9770</v>
      </c>
      <c r="V2032" s="14" t="s">
        <v>9769</v>
      </c>
      <c r="W2032" s="7" t="s">
        <v>5208</v>
      </c>
      <c r="X2032" s="7"/>
      <c r="Y2032" s="55"/>
      <c r="Z2032" s="80"/>
      <c r="AA2032" s="59" t="s">
        <v>8738</v>
      </c>
    </row>
    <row r="2033" spans="1:27" ht="26.25" thickBot="1" x14ac:dyDescent="0.25">
      <c r="A2033" s="24">
        <v>2032</v>
      </c>
      <c r="C2033" s="76"/>
      <c r="D2033" s="76" t="s">
        <v>9775</v>
      </c>
      <c r="E2033" s="25" t="str">
        <f t="shared" si="217"/>
        <v>26.520.09</v>
      </c>
      <c r="F2033" s="25" t="s">
        <v>8803</v>
      </c>
      <c r="G2033" s="76" t="s">
        <v>9774</v>
      </c>
      <c r="H2033" s="76" t="s">
        <v>8804</v>
      </c>
      <c r="I2033" s="76" t="s">
        <v>8804</v>
      </c>
      <c r="J2033" s="79"/>
      <c r="L2033" s="18"/>
      <c r="M2033" s="18" t="str">
        <f t="shared" si="218"/>
        <v xml:space="preserve"> </v>
      </c>
      <c r="N2033" s="223" t="str">
        <f t="shared" si="220"/>
        <v>Delar av urtillverkningen som utförs av underleverantörer</v>
      </c>
      <c r="O2033" s="223"/>
      <c r="P2033" s="218" t="str">
        <f t="shared" si="215"/>
        <v xml:space="preserve"> </v>
      </c>
      <c r="Q2033" s="218" t="str">
        <f t="shared" si="221"/>
        <v>Delar av urtillverkningen som utförs av underleverantörer</v>
      </c>
      <c r="S2033" s="52" t="s">
        <v>9706</v>
      </c>
      <c r="T2033" s="7" t="s">
        <v>8735</v>
      </c>
      <c r="U2033" s="15" t="s">
        <v>9768</v>
      </c>
      <c r="V2033" s="14" t="s">
        <v>9767</v>
      </c>
      <c r="W2033" s="7"/>
      <c r="X2033" s="7"/>
      <c r="Y2033" s="55"/>
      <c r="Z2033" s="80"/>
      <c r="AA2033" s="59" t="s">
        <v>8736</v>
      </c>
    </row>
    <row r="2034" spans="1:27" ht="26.25" thickBot="1" x14ac:dyDescent="0.25">
      <c r="A2034" s="24">
        <v>2033</v>
      </c>
      <c r="C2034" s="76" t="s">
        <v>8801</v>
      </c>
      <c r="D2034" s="76"/>
      <c r="E2034" s="25" t="str">
        <f t="shared" si="217"/>
        <v>26.6</v>
      </c>
      <c r="F2034" s="25" t="s">
        <v>8796</v>
      </c>
      <c r="G2034" s="76"/>
      <c r="H2034" s="28"/>
      <c r="I2034" s="28"/>
      <c r="J2034" s="79"/>
      <c r="L2034" s="18"/>
      <c r="M2034" s="18" t="str">
        <f t="shared" si="218"/>
        <v/>
      </c>
      <c r="N2034" s="223" t="str">
        <f t="shared" si="220"/>
        <v/>
      </c>
      <c r="O2034" s="223"/>
      <c r="P2034" s="218" t="str">
        <f t="shared" si="215"/>
        <v xml:space="preserve"> </v>
      </c>
      <c r="Q2034" s="218" t="str">
        <f>VLOOKUP(C2034,S:T,2,FALSE)</f>
        <v>Strålningsutrustning samt elektromedicinsk och elektroterapeutisk utrustning</v>
      </c>
      <c r="S2034" s="52" t="s">
        <v>9703</v>
      </c>
      <c r="T2034" s="7" t="s">
        <v>9765</v>
      </c>
      <c r="U2034" s="15" t="s">
        <v>9764</v>
      </c>
      <c r="V2034" s="14" t="s">
        <v>9763</v>
      </c>
      <c r="W2034" s="7"/>
      <c r="X2034" s="7"/>
      <c r="Y2034" s="55"/>
      <c r="Z2034" s="80"/>
      <c r="AA2034" s="59" t="s">
        <v>8733</v>
      </c>
    </row>
    <row r="2035" spans="1:27" ht="34.5" thickBot="1" x14ac:dyDescent="0.25">
      <c r="A2035" s="24">
        <v>2034</v>
      </c>
      <c r="C2035" s="76" t="s">
        <v>8799</v>
      </c>
      <c r="D2035" s="76"/>
      <c r="E2035" s="25" t="str">
        <f t="shared" si="217"/>
        <v>26.60</v>
      </c>
      <c r="F2035" s="25" t="s">
        <v>8796</v>
      </c>
      <c r="G2035" s="76"/>
      <c r="H2035" s="28"/>
      <c r="I2035" s="28" t="s">
        <v>196</v>
      </c>
      <c r="J2035" s="79"/>
      <c r="L2035" s="18"/>
      <c r="M2035" s="18" t="str">
        <f t="shared" si="218"/>
        <v/>
      </c>
      <c r="N2035" s="223" t="str">
        <f t="shared" si="220"/>
        <v/>
      </c>
      <c r="O2035" s="223"/>
      <c r="P2035" s="218" t="str">
        <f t="shared" si="215"/>
        <v xml:space="preserve"> </v>
      </c>
      <c r="Q2035" s="218" t="str">
        <f>VLOOKUP(C2035,S:T,2,FALSE)</f>
        <v>Strålningsutrustning samt elektromedicinsk och elektroterapeutisk utrustning</v>
      </c>
      <c r="S2035" s="52" t="s">
        <v>9700</v>
      </c>
      <c r="T2035" s="7" t="s">
        <v>9761</v>
      </c>
      <c r="U2035" s="15" t="s">
        <v>9760</v>
      </c>
      <c r="V2035" s="14" t="s">
        <v>9757</v>
      </c>
      <c r="W2035" s="7" t="s">
        <v>5205</v>
      </c>
      <c r="X2035" s="7"/>
      <c r="Y2035" s="55"/>
      <c r="Z2035" s="80"/>
      <c r="AA2035" s="59" t="s">
        <v>8730</v>
      </c>
    </row>
    <row r="2036" spans="1:27" ht="26.25" thickBot="1" x14ac:dyDescent="0.25">
      <c r="A2036" s="24">
        <v>2035</v>
      </c>
      <c r="C2036" s="76" t="s">
        <v>9766</v>
      </c>
      <c r="D2036" s="76"/>
      <c r="E2036" s="25" t="str">
        <f t="shared" si="217"/>
        <v>26.600</v>
      </c>
      <c r="F2036" s="25" t="s">
        <v>8796</v>
      </c>
      <c r="G2036" s="76"/>
      <c r="H2036" s="28"/>
      <c r="I2036" s="28" t="s">
        <v>196</v>
      </c>
      <c r="J2036" s="79"/>
      <c r="L2036" s="18"/>
      <c r="M2036" s="18" t="str">
        <f t="shared" si="218"/>
        <v/>
      </c>
      <c r="N2036" s="223" t="str">
        <f t="shared" si="220"/>
        <v/>
      </c>
      <c r="O2036" s="223"/>
      <c r="P2036" s="218" t="str">
        <f t="shared" ref="P2036:P2099" si="222">IF(Q2036=F2036," ","!!!!!")</f>
        <v xml:space="preserve"> </v>
      </c>
      <c r="Q2036" s="218" t="str">
        <f>VLOOKUP(C2036,S:T,2,FALSE)</f>
        <v>Strålningsutrustning samt elektromedicinsk och elektroterapeutisk utrustning</v>
      </c>
      <c r="S2036" s="52" t="s">
        <v>9699</v>
      </c>
      <c r="T2036" s="7" t="s">
        <v>8719</v>
      </c>
      <c r="U2036" s="15" t="s">
        <v>9758</v>
      </c>
      <c r="V2036" s="14" t="s">
        <v>9757</v>
      </c>
      <c r="W2036" s="7"/>
      <c r="X2036" s="7"/>
      <c r="Y2036" s="55"/>
      <c r="Z2036" s="80"/>
      <c r="AA2036" s="59" t="s">
        <v>8720</v>
      </c>
    </row>
    <row r="2037" spans="1:27" ht="26.25" thickBot="1" x14ac:dyDescent="0.25">
      <c r="A2037" s="24">
        <v>2036</v>
      </c>
      <c r="C2037" s="76"/>
      <c r="D2037" s="76" t="s">
        <v>9762</v>
      </c>
      <c r="E2037" s="25" t="str">
        <f t="shared" si="217"/>
        <v>26.600.01</v>
      </c>
      <c r="F2037" s="25" t="s">
        <v>8793</v>
      </c>
      <c r="G2037" s="76" t="s">
        <v>9762</v>
      </c>
      <c r="H2037" s="76" t="s">
        <v>8794</v>
      </c>
      <c r="I2037" s="76" t="s">
        <v>8794</v>
      </c>
      <c r="J2037" s="79"/>
      <c r="L2037" s="18"/>
      <c r="M2037" s="18" t="str">
        <f t="shared" si="218"/>
        <v xml:space="preserve"> </v>
      </c>
      <c r="N2037" s="223" t="str">
        <f t="shared" si="220"/>
        <v>Apparater baserade på utnyttjande av röntgen-, alfa-, beta- eller gammastrålar</v>
      </c>
      <c r="O2037" s="223"/>
      <c r="P2037" s="218" t="str">
        <f t="shared" si="222"/>
        <v xml:space="preserve"> </v>
      </c>
      <c r="Q2037" s="218" t="str">
        <f t="shared" ref="Q2037:Q2042" si="223">VLOOKUP(G2037,S:T,2,FALSE)</f>
        <v>Apparater baserade på utnyttjande av röntgen-, alfa-, beta- eller gammastrålar</v>
      </c>
      <c r="S2037" s="50" t="s">
        <v>8716</v>
      </c>
      <c r="T2037" s="7" t="s">
        <v>8711</v>
      </c>
      <c r="U2037" s="15" t="s">
        <v>9755</v>
      </c>
      <c r="V2037" s="14" t="s">
        <v>9752</v>
      </c>
      <c r="W2037" s="7"/>
      <c r="X2037" s="7"/>
      <c r="Y2037" s="55"/>
      <c r="Z2037" s="80"/>
      <c r="AA2037" s="74"/>
    </row>
    <row r="2038" spans="1:27" s="2" customFormat="1" ht="26.25" thickBot="1" x14ac:dyDescent="0.25">
      <c r="A2038" s="24">
        <v>2037</v>
      </c>
      <c r="B2038" s="1"/>
      <c r="C2038" s="76"/>
      <c r="D2038" s="76" t="s">
        <v>9759</v>
      </c>
      <c r="E2038" s="25" t="str">
        <f t="shared" si="217"/>
        <v>26.600.02</v>
      </c>
      <c r="F2038" s="25" t="s">
        <v>8790</v>
      </c>
      <c r="G2038" s="76" t="s">
        <v>9759</v>
      </c>
      <c r="H2038" s="76" t="s">
        <v>8791</v>
      </c>
      <c r="I2038" s="76" t="s">
        <v>8791</v>
      </c>
      <c r="J2038" s="105"/>
      <c r="L2038" s="91"/>
      <c r="M2038" s="18" t="str">
        <f t="shared" si="218"/>
        <v xml:space="preserve"> </v>
      </c>
      <c r="N2038" s="223" t="str">
        <f t="shared" si="220"/>
        <v>Apparater för elektrodiagnostik, för medicinskt bruk</v>
      </c>
      <c r="O2038" s="223"/>
      <c r="P2038" s="218" t="str">
        <f t="shared" si="222"/>
        <v xml:space="preserve"> </v>
      </c>
      <c r="Q2038" s="218" t="str">
        <f t="shared" si="223"/>
        <v>Apparater för elektrodiagnostik, för medicinskt bruk</v>
      </c>
      <c r="S2038" s="49" t="s">
        <v>8714</v>
      </c>
      <c r="T2038" s="7" t="s">
        <v>8711</v>
      </c>
      <c r="U2038" s="15" t="s">
        <v>9753</v>
      </c>
      <c r="V2038" s="14" t="s">
        <v>9752</v>
      </c>
      <c r="W2038" s="7"/>
      <c r="X2038" s="7"/>
      <c r="Y2038" s="171"/>
      <c r="Z2038" s="170"/>
      <c r="AA2038" s="169" t="s">
        <v>196</v>
      </c>
    </row>
    <row r="2039" spans="1:27" ht="39" thickBot="1" x14ac:dyDescent="0.25">
      <c r="A2039" s="24">
        <v>2038</v>
      </c>
      <c r="C2039" s="76"/>
      <c r="D2039" s="76" t="s">
        <v>9756</v>
      </c>
      <c r="E2039" s="25" t="str">
        <f t="shared" si="217"/>
        <v>26.600.03</v>
      </c>
      <c r="F2039" s="25" t="s">
        <v>8787</v>
      </c>
      <c r="G2039" s="76" t="s">
        <v>9756</v>
      </c>
      <c r="H2039" s="76" t="s">
        <v>8788</v>
      </c>
      <c r="I2039" s="76" t="s">
        <v>8788</v>
      </c>
      <c r="J2039" s="79"/>
      <c r="L2039" s="18"/>
      <c r="M2039" s="18" t="str">
        <f t="shared" si="218"/>
        <v xml:space="preserve"> </v>
      </c>
      <c r="N2039" s="223" t="str">
        <f t="shared" si="220"/>
        <v>Apparater för bestrålning med ultraviolett eller infrarött ljus, för medicinskt, kirurgiskt, dentalt eller veterinärt bruk</v>
      </c>
      <c r="O2039" s="223"/>
      <c r="P2039" s="218" t="str">
        <f t="shared" si="222"/>
        <v xml:space="preserve"> </v>
      </c>
      <c r="Q2039" s="218" t="str">
        <f t="shared" si="223"/>
        <v>Apparater för bestrålning med ultraviolett eller infrarött ljus, för medicinskt, kirurgiskt, dentalt eller veterinärt bruk</v>
      </c>
      <c r="S2039" s="52" t="s">
        <v>9693</v>
      </c>
      <c r="T2039" s="7" t="s">
        <v>8711</v>
      </c>
      <c r="U2039" s="15" t="s">
        <v>9750</v>
      </c>
      <c r="V2039" s="14" t="s">
        <v>9749</v>
      </c>
      <c r="W2039" s="7"/>
      <c r="X2039" s="7"/>
      <c r="Y2039" s="55"/>
      <c r="Z2039" s="80"/>
      <c r="AA2039" s="74" t="s">
        <v>196</v>
      </c>
    </row>
    <row r="2040" spans="1:27" ht="39" thickBot="1" x14ac:dyDescent="0.25">
      <c r="A2040" s="24">
        <v>2039</v>
      </c>
      <c r="B2040" s="2"/>
      <c r="C2040" s="103"/>
      <c r="D2040" s="103" t="s">
        <v>9754</v>
      </c>
      <c r="E2040" s="25" t="str">
        <f t="shared" si="217"/>
        <v>26.600.04</v>
      </c>
      <c r="F2040" s="33" t="s">
        <v>8784</v>
      </c>
      <c r="G2040" s="103" t="s">
        <v>9754</v>
      </c>
      <c r="H2040" s="103" t="s">
        <v>8785</v>
      </c>
      <c r="I2040" s="103" t="s">
        <v>8785</v>
      </c>
      <c r="J2040" s="79"/>
      <c r="L2040" s="18"/>
      <c r="M2040" s="18" t="str">
        <f t="shared" si="218"/>
        <v xml:space="preserve"> </v>
      </c>
      <c r="N2040" s="223" t="str">
        <f t="shared" si="220"/>
        <v>Pacemakrar; hörapparater</v>
      </c>
      <c r="O2040" s="223"/>
      <c r="P2040" s="221" t="str">
        <f t="shared" si="222"/>
        <v>!!!!!</v>
      </c>
      <c r="Q2040" s="218" t="str">
        <f t="shared" si="223"/>
        <v>Pacemakers; hörapparater</v>
      </c>
      <c r="S2040" s="52" t="s">
        <v>9689</v>
      </c>
      <c r="T2040" s="7" t="s">
        <v>8708</v>
      </c>
      <c r="U2040" s="15" t="s">
        <v>9747</v>
      </c>
      <c r="V2040" s="14" t="s">
        <v>9745</v>
      </c>
      <c r="W2040" s="7" t="s">
        <v>5201</v>
      </c>
      <c r="X2040" s="7"/>
      <c r="Y2040" s="55"/>
      <c r="Z2040" s="80"/>
      <c r="AA2040" s="59" t="s">
        <v>8709</v>
      </c>
    </row>
    <row r="2041" spans="1:27" ht="39" thickBot="1" x14ac:dyDescent="0.25">
      <c r="A2041" s="24">
        <v>2040</v>
      </c>
      <c r="C2041" s="76"/>
      <c r="D2041" s="76" t="s">
        <v>9751</v>
      </c>
      <c r="E2041" s="25" t="str">
        <f t="shared" si="217"/>
        <v>26.600.05</v>
      </c>
      <c r="F2041" s="25" t="s">
        <v>8779</v>
      </c>
      <c r="G2041" s="76" t="s">
        <v>9751</v>
      </c>
      <c r="H2041" s="76" t="s">
        <v>8780</v>
      </c>
      <c r="I2041" s="76" t="s">
        <v>8780</v>
      </c>
      <c r="J2041" s="69"/>
      <c r="L2041" s="18"/>
      <c r="M2041" s="18" t="str">
        <f t="shared" si="218"/>
        <v xml:space="preserve"> </v>
      </c>
      <c r="N2041" s="223" t="str">
        <f t="shared" si="220"/>
        <v>Tjänster i samband med tillverkning av medicinska instrument</v>
      </c>
      <c r="O2041" s="223"/>
      <c r="P2041" s="218" t="str">
        <f t="shared" si="222"/>
        <v xml:space="preserve"> </v>
      </c>
      <c r="Q2041" s="218" t="str">
        <f t="shared" si="223"/>
        <v>Tjänster i samband med tillverkning av medicinska instrument</v>
      </c>
      <c r="S2041" s="52" t="s">
        <v>9686</v>
      </c>
      <c r="T2041" s="7" t="s">
        <v>8704</v>
      </c>
      <c r="U2041" s="15" t="s">
        <v>9746</v>
      </c>
      <c r="V2041" s="14" t="s">
        <v>9745</v>
      </c>
      <c r="W2041" s="7"/>
      <c r="X2041" s="7"/>
      <c r="Y2041" s="55"/>
      <c r="Z2041" s="80"/>
      <c r="AA2041" s="59" t="s">
        <v>8705</v>
      </c>
    </row>
    <row r="2042" spans="1:27" ht="39" thickBot="1" x14ac:dyDescent="0.25">
      <c r="A2042" s="24">
        <v>2041</v>
      </c>
      <c r="C2042" s="76"/>
      <c r="D2042" s="76" t="s">
        <v>9748</v>
      </c>
      <c r="E2042" s="25" t="str">
        <f t="shared" si="217"/>
        <v>26.600.06</v>
      </c>
      <c r="F2042" s="25" t="s">
        <v>8776</v>
      </c>
      <c r="G2042" s="76" t="s">
        <v>9748</v>
      </c>
      <c r="H2042" s="76" t="s">
        <v>8777</v>
      </c>
      <c r="I2042" s="76" t="s">
        <v>8777</v>
      </c>
      <c r="J2042" s="69"/>
      <c r="L2042" s="18"/>
      <c r="M2042" s="18" t="str">
        <f t="shared" si="218"/>
        <v xml:space="preserve"> </v>
      </c>
      <c r="N2042" s="223" t="str">
        <f t="shared" si="220"/>
        <v>Delar av tillverkningen av strålningsutrustning samt elektromedicinsk och elektroterapeutisk utrustning som utförs av underleverantörer</v>
      </c>
      <c r="O2042" s="223"/>
      <c r="P2042" s="218" t="str">
        <f t="shared" si="222"/>
        <v xml:space="preserve"> </v>
      </c>
      <c r="Q2042" s="218" t="str">
        <f t="shared" si="223"/>
        <v>Delar av tillverkningen av strålningsutrustning samt elektromedicinsk och elektroterapeutisk utrustning som utförs av underleverantörer</v>
      </c>
      <c r="S2042" s="52" t="s">
        <v>9683</v>
      </c>
      <c r="T2042" s="7" t="s">
        <v>8700</v>
      </c>
      <c r="U2042" s="15" t="s">
        <v>9744</v>
      </c>
      <c r="V2042" s="14" t="s">
        <v>9741</v>
      </c>
      <c r="W2042" s="7"/>
      <c r="X2042" s="7"/>
      <c r="Y2042" s="55"/>
      <c r="Z2042" s="80"/>
      <c r="AA2042" s="59" t="s">
        <v>8701</v>
      </c>
    </row>
    <row r="2043" spans="1:27" ht="13.5" thickBot="1" x14ac:dyDescent="0.25">
      <c r="A2043" s="24">
        <v>2042</v>
      </c>
      <c r="C2043" s="76" t="s">
        <v>8774</v>
      </c>
      <c r="D2043" s="76"/>
      <c r="E2043" s="25" t="str">
        <f t="shared" si="217"/>
        <v>26.7</v>
      </c>
      <c r="F2043" s="25" t="s">
        <v>8771</v>
      </c>
      <c r="G2043" s="76"/>
      <c r="H2043" s="28"/>
      <c r="I2043" s="28"/>
      <c r="J2043" s="69"/>
      <c r="L2043" s="18"/>
      <c r="M2043" s="18" t="str">
        <f t="shared" si="218"/>
        <v/>
      </c>
      <c r="N2043" s="223" t="str">
        <f t="shared" si="220"/>
        <v/>
      </c>
      <c r="O2043" s="223"/>
      <c r="P2043" s="218" t="str">
        <f t="shared" si="222"/>
        <v xml:space="preserve"> </v>
      </c>
      <c r="Q2043" s="218" t="str">
        <f>VLOOKUP(C2043,S:T,2,FALSE)</f>
        <v>Optiska instrument och fotoutrustning</v>
      </c>
      <c r="S2043" s="52" t="s">
        <v>9680</v>
      </c>
      <c r="T2043" s="7" t="s">
        <v>8697</v>
      </c>
      <c r="U2043" s="15" t="s">
        <v>9742</v>
      </c>
      <c r="V2043" s="14" t="s">
        <v>9741</v>
      </c>
      <c r="W2043" s="7"/>
      <c r="X2043" s="7"/>
      <c r="Y2043" s="55"/>
      <c r="Z2043" s="80"/>
      <c r="AA2043" s="59" t="s">
        <v>8698</v>
      </c>
    </row>
    <row r="2044" spans="1:27" ht="23.25" thickBot="1" x14ac:dyDescent="0.25">
      <c r="A2044" s="24">
        <v>2043</v>
      </c>
      <c r="C2044" s="76" t="s">
        <v>8772</v>
      </c>
      <c r="D2044" s="76"/>
      <c r="E2044" s="25" t="str">
        <f t="shared" si="217"/>
        <v>26.70</v>
      </c>
      <c r="F2044" s="25" t="s">
        <v>8771</v>
      </c>
      <c r="G2044" s="76"/>
      <c r="H2044" s="28"/>
      <c r="I2044" s="28" t="s">
        <v>196</v>
      </c>
      <c r="J2044" s="79"/>
      <c r="L2044" s="18"/>
      <c r="M2044" s="18" t="str">
        <f t="shared" si="218"/>
        <v/>
      </c>
      <c r="N2044" s="223" t="str">
        <f t="shared" si="220"/>
        <v/>
      </c>
      <c r="O2044" s="223"/>
      <c r="P2044" s="218" t="str">
        <f t="shared" si="222"/>
        <v xml:space="preserve"> </v>
      </c>
      <c r="Q2044" s="218" t="str">
        <f>VLOOKUP(C2044,S:T,2,FALSE)</f>
        <v>Optiska instrument och fotoutrustning</v>
      </c>
      <c r="S2044" s="52" t="s">
        <v>9678</v>
      </c>
      <c r="T2044" s="7" t="s">
        <v>8692</v>
      </c>
      <c r="U2044" s="15" t="s">
        <v>9739</v>
      </c>
      <c r="V2044" s="14" t="s">
        <v>9738</v>
      </c>
      <c r="W2044" s="7"/>
      <c r="X2044" s="7"/>
      <c r="Y2044" s="55"/>
      <c r="Z2044" s="80"/>
      <c r="AA2044" s="59" t="s">
        <v>8693</v>
      </c>
    </row>
    <row r="2045" spans="1:27" ht="13.5" thickBot="1" x14ac:dyDescent="0.25">
      <c r="A2045" s="24">
        <v>2044</v>
      </c>
      <c r="C2045" s="76" t="s">
        <v>9743</v>
      </c>
      <c r="D2045" s="76"/>
      <c r="E2045" s="25" t="str">
        <f t="shared" si="217"/>
        <v>26.700</v>
      </c>
      <c r="F2045" s="25" t="s">
        <v>8771</v>
      </c>
      <c r="G2045" s="76"/>
      <c r="H2045" s="28"/>
      <c r="I2045" s="28" t="s">
        <v>196</v>
      </c>
      <c r="J2045" s="79"/>
      <c r="L2045" s="18"/>
      <c r="M2045" s="18" t="str">
        <f t="shared" si="218"/>
        <v/>
      </c>
      <c r="N2045" s="223" t="str">
        <f t="shared" si="220"/>
        <v/>
      </c>
      <c r="O2045" s="223"/>
      <c r="P2045" s="218" t="str">
        <f t="shared" si="222"/>
        <v xml:space="preserve"> </v>
      </c>
      <c r="Q2045" s="218" t="str">
        <f>VLOOKUP(C2045,S:T,2,FALSE)</f>
        <v>Optiska instrument och fotoutrustning</v>
      </c>
      <c r="S2045" s="50" t="s">
        <v>9675</v>
      </c>
      <c r="T2045" s="7" t="s">
        <v>8690</v>
      </c>
      <c r="U2045" s="15" t="s">
        <v>9736</v>
      </c>
      <c r="V2045" s="14" t="s">
        <v>9735</v>
      </c>
      <c r="W2045" s="7"/>
      <c r="X2045" s="7"/>
      <c r="Y2045" s="55"/>
      <c r="Z2045" s="80"/>
      <c r="AA2045" s="74"/>
    </row>
    <row r="2046" spans="1:27" ht="26.25" thickBot="1" x14ac:dyDescent="0.25">
      <c r="A2046" s="24">
        <v>2045</v>
      </c>
      <c r="C2046" s="76"/>
      <c r="D2046" s="76" t="s">
        <v>9740</v>
      </c>
      <c r="E2046" s="25" t="str">
        <f t="shared" si="217"/>
        <v>26.700.01</v>
      </c>
      <c r="F2046" s="25" t="s">
        <v>8764</v>
      </c>
      <c r="G2046" s="76" t="s">
        <v>9740</v>
      </c>
      <c r="H2046" s="76" t="s">
        <v>8765</v>
      </c>
      <c r="I2046" s="76" t="s">
        <v>8765</v>
      </c>
      <c r="J2046" s="79"/>
      <c r="L2046" s="18"/>
      <c r="M2046" s="18" t="str">
        <f t="shared" si="218"/>
        <v xml:space="preserve"> </v>
      </c>
      <c r="N2046" s="223" t="str">
        <f t="shared" si="220"/>
        <v>Objektiv för kameror, projektorer eller fotografiska förstorings- eller förminskningsapparater</v>
      </c>
      <c r="O2046" s="223"/>
      <c r="P2046" s="218" t="str">
        <f t="shared" si="222"/>
        <v xml:space="preserve"> </v>
      </c>
      <c r="Q2046" s="218" t="str">
        <f t="shared" ref="Q2046:Q2059" si="224">VLOOKUP(G2046,S:T,2,FALSE)</f>
        <v>Objektiv för kameror, projektorer eller fotografiska förstorings- eller förminskningsapparater</v>
      </c>
      <c r="S2046" s="50" t="s">
        <v>8688</v>
      </c>
      <c r="T2046" s="7" t="s">
        <v>8687</v>
      </c>
      <c r="U2046" s="15" t="s">
        <v>9733</v>
      </c>
      <c r="V2046" s="14" t="s">
        <v>9732</v>
      </c>
      <c r="W2046" s="7"/>
      <c r="X2046" s="7"/>
      <c r="Y2046" s="55"/>
      <c r="Z2046" s="80"/>
      <c r="AA2046" s="74"/>
    </row>
    <row r="2047" spans="1:27" ht="51.75" thickBot="1" x14ac:dyDescent="0.25">
      <c r="A2047" s="24">
        <v>2046</v>
      </c>
      <c r="C2047" s="76"/>
      <c r="D2047" s="76" t="s">
        <v>9737</v>
      </c>
      <c r="E2047" s="25" t="str">
        <f t="shared" si="217"/>
        <v>26.700.02</v>
      </c>
      <c r="F2047" s="25" t="s">
        <v>8761</v>
      </c>
      <c r="G2047" s="76" t="s">
        <v>9737</v>
      </c>
      <c r="H2047" s="76" t="s">
        <v>8762</v>
      </c>
      <c r="I2047" s="76" t="s">
        <v>8762</v>
      </c>
      <c r="J2047" s="79"/>
      <c r="L2047" s="18"/>
      <c r="M2047" s="18" t="str">
        <f t="shared" si="218"/>
        <v xml:space="preserve"> </v>
      </c>
      <c r="N2047" s="223" t="str">
        <f t="shared" si="220"/>
        <v>Stillbildskameror för framställning av klichéer eller andra tryckformar; stillbildskameror för fotografering av dokument på mikrofilm, mikrofiche o.d.</v>
      </c>
      <c r="O2047" s="223"/>
      <c r="P2047" s="218" t="str">
        <f t="shared" si="222"/>
        <v xml:space="preserve"> </v>
      </c>
      <c r="Q2047" s="218" t="str">
        <f t="shared" si="224"/>
        <v>Stillbildskameror för framställning av klichéer eller andra tryckformar; stillbildskameror för fotografering av dokument på mikrofilm, mikro­fiche o.d.</v>
      </c>
      <c r="S2047" s="49" t="s">
        <v>8684</v>
      </c>
      <c r="T2047" s="7" t="s">
        <v>8683</v>
      </c>
      <c r="U2047" s="15" t="s">
        <v>9730</v>
      </c>
      <c r="V2047" s="14" t="s">
        <v>9729</v>
      </c>
      <c r="W2047" s="7"/>
      <c r="X2047" s="7"/>
      <c r="Y2047" s="55"/>
      <c r="Z2047" s="80"/>
      <c r="AA2047" s="74" t="s">
        <v>196</v>
      </c>
    </row>
    <row r="2048" spans="1:27" ht="13.5" thickBot="1" x14ac:dyDescent="0.25">
      <c r="A2048" s="24">
        <v>2047</v>
      </c>
      <c r="C2048" s="76"/>
      <c r="D2048" s="76" t="s">
        <v>9734</v>
      </c>
      <c r="E2048" s="25" t="str">
        <f t="shared" si="217"/>
        <v>26.700.03</v>
      </c>
      <c r="F2048" s="25" t="s">
        <v>8757</v>
      </c>
      <c r="G2048" s="76" t="s">
        <v>9734</v>
      </c>
      <c r="H2048" s="76" t="s">
        <v>8758</v>
      </c>
      <c r="I2048" s="76" t="s">
        <v>8758</v>
      </c>
      <c r="J2048" s="79"/>
      <c r="L2048" s="18"/>
      <c r="M2048" s="18" t="str">
        <f t="shared" si="218"/>
        <v xml:space="preserve"> </v>
      </c>
      <c r="N2048" s="223" t="str">
        <f t="shared" si="220"/>
        <v>Digitala kameror</v>
      </c>
      <c r="O2048" s="223"/>
      <c r="P2048" s="218" t="str">
        <f t="shared" si="222"/>
        <v xml:space="preserve"> </v>
      </c>
      <c r="Q2048" s="218" t="str">
        <f t="shared" si="224"/>
        <v>Digitala kameror</v>
      </c>
      <c r="S2048" s="52" t="s">
        <v>9670</v>
      </c>
      <c r="T2048" s="7" t="s">
        <v>8683</v>
      </c>
      <c r="U2048" s="15" t="s">
        <v>9727</v>
      </c>
      <c r="V2048" s="14" t="s">
        <v>9726</v>
      </c>
      <c r="W2048" s="7"/>
      <c r="X2048" s="7"/>
      <c r="Y2048" s="55"/>
      <c r="Z2048" s="80"/>
      <c r="AA2048" s="74" t="s">
        <v>196</v>
      </c>
    </row>
    <row r="2049" spans="1:27" ht="26.25" thickBot="1" x14ac:dyDescent="0.25">
      <c r="A2049" s="24">
        <v>2048</v>
      </c>
      <c r="C2049" s="76"/>
      <c r="D2049" s="76" t="s">
        <v>9731</v>
      </c>
      <c r="E2049" s="25" t="str">
        <f t="shared" si="217"/>
        <v>26.700.04</v>
      </c>
      <c r="F2049" s="25" t="s">
        <v>8753</v>
      </c>
      <c r="G2049" s="76" t="s">
        <v>9731</v>
      </c>
      <c r="H2049" s="76" t="s">
        <v>8754</v>
      </c>
      <c r="I2049" s="76" t="s">
        <v>8754</v>
      </c>
      <c r="J2049" s="69"/>
      <c r="L2049" s="18"/>
      <c r="M2049" s="18" t="str">
        <f t="shared" si="218"/>
        <v xml:space="preserve"> </v>
      </c>
      <c r="N2049" s="223" t="str">
        <f t="shared" si="220"/>
        <v>Kameror för omedelbar bildframställning och andra stillbildskameror</v>
      </c>
      <c r="O2049" s="223"/>
      <c r="P2049" s="218" t="str">
        <f t="shared" si="222"/>
        <v xml:space="preserve"> </v>
      </c>
      <c r="Q2049" s="218" t="str">
        <f t="shared" si="224"/>
        <v>Kameror för omedelbar bildframställning och andra stillbildskameror</v>
      </c>
      <c r="S2049" s="52" t="s">
        <v>9668</v>
      </c>
      <c r="T2049" s="7" t="s">
        <v>9724</v>
      </c>
      <c r="U2049" s="15" t="s">
        <v>9723</v>
      </c>
      <c r="V2049" s="14" t="s">
        <v>9722</v>
      </c>
      <c r="W2049" s="7"/>
      <c r="X2049" s="7"/>
      <c r="Y2049" s="55"/>
      <c r="Z2049" s="80"/>
      <c r="AA2049" s="59" t="s">
        <v>8680</v>
      </c>
    </row>
    <row r="2050" spans="1:27" ht="13.5" thickBot="1" x14ac:dyDescent="0.25">
      <c r="A2050" s="24">
        <v>2049</v>
      </c>
      <c r="C2050" s="76"/>
      <c r="D2050" s="76" t="s">
        <v>9728</v>
      </c>
      <c r="E2050" s="25" t="str">
        <f t="shared" si="217"/>
        <v>26.700.05</v>
      </c>
      <c r="F2050" s="25" t="s">
        <v>8751</v>
      </c>
      <c r="G2050" s="76" t="s">
        <v>9728</v>
      </c>
      <c r="H2050" s="76" t="s">
        <v>8752</v>
      </c>
      <c r="I2050" s="76" t="s">
        <v>8752</v>
      </c>
      <c r="J2050" s="69"/>
      <c r="L2050" s="18"/>
      <c r="M2050" s="18" t="str">
        <f t="shared" si="218"/>
        <v xml:space="preserve"> </v>
      </c>
      <c r="N2050" s="223" t="str">
        <f t="shared" si="220"/>
        <v>Kinokameror</v>
      </c>
      <c r="O2050" s="223"/>
      <c r="P2050" s="218" t="str">
        <f t="shared" si="222"/>
        <v xml:space="preserve"> </v>
      </c>
      <c r="Q2050" s="218" t="str">
        <f t="shared" si="224"/>
        <v>Kinokameror</v>
      </c>
      <c r="S2050" s="52" t="s">
        <v>9664</v>
      </c>
      <c r="T2050" s="7" t="s">
        <v>9720</v>
      </c>
      <c r="U2050" s="15" t="s">
        <v>9719</v>
      </c>
      <c r="V2050" s="14" t="s">
        <v>9716</v>
      </c>
      <c r="W2050" s="7"/>
      <c r="X2050" s="7"/>
      <c r="Y2050" s="55"/>
      <c r="Z2050" s="80"/>
      <c r="AA2050" s="59" t="s">
        <v>8674</v>
      </c>
    </row>
    <row r="2051" spans="1:27" ht="13.5" thickBot="1" x14ac:dyDescent="0.25">
      <c r="A2051" s="24">
        <v>2050</v>
      </c>
      <c r="C2051" s="76"/>
      <c r="D2051" s="76" t="s">
        <v>9725</v>
      </c>
      <c r="E2051" s="25" t="str">
        <f t="shared" si="217"/>
        <v>26.700.06</v>
      </c>
      <c r="F2051" s="25" t="s">
        <v>8749</v>
      </c>
      <c r="G2051" s="76" t="s">
        <v>15627</v>
      </c>
      <c r="H2051" s="76" t="s">
        <v>8750</v>
      </c>
      <c r="I2051" s="76" t="s">
        <v>15749</v>
      </c>
      <c r="J2051" s="69"/>
      <c r="L2051" s="18"/>
      <c r="M2051" s="18" t="str">
        <f t="shared" si="218"/>
        <v xml:space="preserve"> </v>
      </c>
      <c r="N2051" s="223" t="str">
        <f t="shared" si="220"/>
        <v>Kinoprojektorer</v>
      </c>
      <c r="O2051" s="223"/>
      <c r="P2051" s="218" t="str">
        <f t="shared" si="222"/>
        <v>!!!!!</v>
      </c>
      <c r="Q2051" s="218" t="str">
        <f t="shared" si="224"/>
        <v>Kinoprojektorer; projektorer för diapositiv; andra stillbildsprojektorer</v>
      </c>
      <c r="S2051" s="52" t="s">
        <v>9661</v>
      </c>
      <c r="T2051" s="7" t="s">
        <v>8670</v>
      </c>
      <c r="U2051" s="15" t="s">
        <v>9717</v>
      </c>
      <c r="V2051" s="14" t="s">
        <v>9716</v>
      </c>
      <c r="W2051" s="7"/>
      <c r="X2051" s="7"/>
      <c r="Y2051" s="55"/>
      <c r="Z2051" s="80"/>
      <c r="AA2051" s="59" t="s">
        <v>8671</v>
      </c>
    </row>
    <row r="2052" spans="1:27" ht="64.5" thickBot="1" x14ac:dyDescent="0.25">
      <c r="A2052" s="24">
        <v>2051</v>
      </c>
      <c r="C2052" s="76"/>
      <c r="D2052" s="76" t="s">
        <v>9721</v>
      </c>
      <c r="E2052" s="25" t="str">
        <f t="shared" si="217"/>
        <v>26.700.07</v>
      </c>
      <c r="F2052" s="168" t="s">
        <v>8746</v>
      </c>
      <c r="G2052" s="76" t="s">
        <v>15628</v>
      </c>
      <c r="H2052" s="76" t="s">
        <v>8747</v>
      </c>
      <c r="I2052" s="76" t="s">
        <v>15750</v>
      </c>
      <c r="J2052" s="69"/>
      <c r="L2052" s="18"/>
      <c r="M2052" s="18" t="str">
        <f t="shared" si="218"/>
        <v xml:space="preserve"> </v>
      </c>
      <c r="N2052" s="223" t="str">
        <f t="shared" si="220"/>
        <v>Annan fotografisk utrustning; delar och tillbehör till fotografisk utrustning</v>
      </c>
      <c r="O2052" s="223"/>
      <c r="P2052" s="218" t="e">
        <f t="shared" si="222"/>
        <v>#N/A</v>
      </c>
      <c r="Q2052" s="218" t="e">
        <f t="shared" si="224"/>
        <v>#N/A</v>
      </c>
      <c r="S2052" s="52" t="s">
        <v>9658</v>
      </c>
      <c r="T2052" s="7" t="s">
        <v>9714</v>
      </c>
      <c r="U2052" s="15" t="s">
        <v>9713</v>
      </c>
      <c r="V2052" s="14" t="s">
        <v>9709</v>
      </c>
      <c r="W2052" s="7"/>
      <c r="X2052" s="7"/>
      <c r="Y2052" s="55"/>
      <c r="Z2052" s="80"/>
      <c r="AA2052" s="59" t="s">
        <v>8668</v>
      </c>
    </row>
    <row r="2053" spans="1:27" ht="77.25" thickBot="1" x14ac:dyDescent="0.25">
      <c r="A2053" s="24">
        <v>2052</v>
      </c>
      <c r="C2053" s="76"/>
      <c r="D2053" s="76" t="s">
        <v>9718</v>
      </c>
      <c r="E2053" s="25" t="str">
        <f t="shared" ref="E2053:E2116" si="225">IF(D2053="",C2053,D2053)</f>
        <v>26.700.08</v>
      </c>
      <c r="F2053" s="25" t="s">
        <v>8740</v>
      </c>
      <c r="G2053" s="76" t="s">
        <v>9712</v>
      </c>
      <c r="H2053" s="76" t="s">
        <v>8741</v>
      </c>
      <c r="I2053" s="76" t="s">
        <v>8741</v>
      </c>
      <c r="J2053" s="79"/>
      <c r="L2053" s="18"/>
      <c r="M2053" s="18" t="str">
        <f t="shared" si="218"/>
        <v xml:space="preserve"> </v>
      </c>
      <c r="N2053" s="223" t="str">
        <f t="shared" si="220"/>
        <v>Skivor och plattor av polariserande material; linser, prismor, speglar och andra optiska element (utom av glas som inte är optiskt bearbetat), monterade eller omonterade, men ej för kameror, projektorer eller fotografiska förstorings- eller förminskningsapparater</v>
      </c>
      <c r="O2053" s="223"/>
      <c r="P2053" s="218" t="str">
        <f t="shared" si="222"/>
        <v xml:space="preserve"> </v>
      </c>
      <c r="Q2053" s="218" t="str">
        <f t="shared" si="224"/>
        <v>Skivor och plattor av polariserande material; linser, prismor, speglar och andra optiska element (utom av glas som inte är optiskt bear­betat), monterade eller omonterade, men ej för kameror, projektorer eller fotografiska förstorings- eller förminskningsapparater</v>
      </c>
      <c r="S2053" s="52" t="s">
        <v>9654</v>
      </c>
      <c r="T2053" s="7" t="s">
        <v>9711</v>
      </c>
      <c r="U2053" s="15" t="s">
        <v>9710</v>
      </c>
      <c r="V2053" s="14" t="s">
        <v>9709</v>
      </c>
      <c r="W2053" s="7"/>
      <c r="X2053" s="7"/>
      <c r="Y2053" s="55"/>
      <c r="Z2053" s="80"/>
      <c r="AA2053" s="59" t="s">
        <v>8665</v>
      </c>
    </row>
    <row r="2054" spans="1:27" ht="39" thickBot="1" x14ac:dyDescent="0.25">
      <c r="A2054" s="24">
        <v>2053</v>
      </c>
      <c r="C2054" s="76"/>
      <c r="D2054" s="76" t="s">
        <v>9715</v>
      </c>
      <c r="E2054" s="25" t="str">
        <f t="shared" si="225"/>
        <v>26.700.09</v>
      </c>
      <c r="F2054" s="25" t="s">
        <v>8737</v>
      </c>
      <c r="G2054" s="76" t="s">
        <v>9708</v>
      </c>
      <c r="H2054" s="76" t="s">
        <v>8738</v>
      </c>
      <c r="I2054" s="76" t="s">
        <v>8738</v>
      </c>
      <c r="J2054" s="79"/>
      <c r="L2054" s="18"/>
      <c r="M2054" s="18" t="str">
        <f t="shared" si="218"/>
        <v xml:space="preserve"> </v>
      </c>
      <c r="N2054" s="223" t="str">
        <f t="shared" si="220"/>
        <v>Kikare (monokulära och binokulära) och andra teleskop; andra astronomiska instrument; optiska mikroskop</v>
      </c>
      <c r="O2054" s="223"/>
      <c r="P2054" s="218" t="str">
        <f t="shared" si="222"/>
        <v xml:space="preserve"> </v>
      </c>
      <c r="Q2054" s="218" t="str">
        <f t="shared" si="224"/>
        <v>Kikare (monokulära och binokulära) och andra teleskop; andra astronomiska instrument; optiska mikroskop</v>
      </c>
      <c r="S2054" s="52" t="s">
        <v>9651</v>
      </c>
      <c r="T2054" s="7" t="s">
        <v>8661</v>
      </c>
      <c r="U2054" s="15" t="s">
        <v>9707</v>
      </c>
      <c r="V2054" s="14" t="s">
        <v>9704</v>
      </c>
      <c r="W2054" s="7"/>
      <c r="X2054" s="7"/>
      <c r="Y2054" s="55"/>
      <c r="Z2054" s="80"/>
      <c r="AA2054" s="59" t="s">
        <v>8662</v>
      </c>
    </row>
    <row r="2055" spans="1:27" ht="39" thickBot="1" x14ac:dyDescent="0.25">
      <c r="A2055" s="24">
        <v>2054</v>
      </c>
      <c r="C2055" s="76"/>
      <c r="D2055" s="76" t="s">
        <v>9712</v>
      </c>
      <c r="E2055" s="25" t="str">
        <f t="shared" si="225"/>
        <v>26.700.10</v>
      </c>
      <c r="F2055" s="25" t="s">
        <v>8735</v>
      </c>
      <c r="G2055" s="76" t="s">
        <v>15690</v>
      </c>
      <c r="H2055" s="76" t="s">
        <v>8736</v>
      </c>
      <c r="I2055" s="76" t="s">
        <v>15745</v>
      </c>
      <c r="J2055" s="79"/>
      <c r="L2055" s="18"/>
      <c r="M2055" s="18" t="str">
        <f t="shared" si="218"/>
        <v xml:space="preserve"> </v>
      </c>
      <c r="N2055" s="223" t="str">
        <f t="shared" si="220"/>
        <v>Anordningar med flytande kristaller; lasrar, andra än laserdioder; diverse andra optiska apparater och instrument</v>
      </c>
      <c r="O2055" s="223"/>
      <c r="P2055" s="218" t="str">
        <f t="shared" si="222"/>
        <v xml:space="preserve"> </v>
      </c>
      <c r="Q2055" s="218" t="str">
        <f t="shared" si="224"/>
        <v>Anordningar med flytande kristaller; lasrar, andra än laserdioder; diverse andra optiska apparater och instrument</v>
      </c>
      <c r="S2055" s="52" t="s">
        <v>9648</v>
      </c>
      <c r="T2055" s="7" t="s">
        <v>8658</v>
      </c>
      <c r="U2055" s="15" t="s">
        <v>9705</v>
      </c>
      <c r="V2055" s="14" t="s">
        <v>9704</v>
      </c>
      <c r="W2055" s="7" t="s">
        <v>5177</v>
      </c>
      <c r="X2055" s="7"/>
      <c r="Y2055" s="55"/>
      <c r="Z2055" s="80"/>
      <c r="AA2055" s="59" t="s">
        <v>8659</v>
      </c>
    </row>
    <row r="2056" spans="1:27" ht="64.5" thickBot="1" x14ac:dyDescent="0.25">
      <c r="A2056" s="24">
        <v>2055</v>
      </c>
      <c r="C2056" s="76"/>
      <c r="D2056" s="76" t="s">
        <v>9708</v>
      </c>
      <c r="E2056" s="25" t="str">
        <f t="shared" si="225"/>
        <v>26.700.11</v>
      </c>
      <c r="F2056" s="25" t="s">
        <v>8732</v>
      </c>
      <c r="G2056" s="76" t="s">
        <v>15689</v>
      </c>
      <c r="H2056" s="76" t="s">
        <v>8733</v>
      </c>
      <c r="I2056" s="76" t="s">
        <v>15744</v>
      </c>
      <c r="J2056" s="79"/>
      <c r="L2056" s="18"/>
      <c r="M2056" s="18" t="str">
        <f t="shared" si="218"/>
        <v xml:space="preserve"> </v>
      </c>
      <c r="N2056" s="223" t="str">
        <f t="shared" si="220"/>
        <v>Optiska apparater och instrument för mätning och kontroll</v>
      </c>
      <c r="O2056" s="223"/>
      <c r="P2056" s="218" t="e">
        <f t="shared" si="222"/>
        <v>#N/A</v>
      </c>
      <c r="Q2056" s="218" t="e">
        <f t="shared" si="224"/>
        <v>#N/A</v>
      </c>
      <c r="S2056" s="52" t="s">
        <v>9645</v>
      </c>
      <c r="T2056" s="7" t="s">
        <v>8651</v>
      </c>
      <c r="U2056" s="15" t="s">
        <v>9701</v>
      </c>
      <c r="V2056" s="14" t="s">
        <v>9696</v>
      </c>
      <c r="W2056" s="7"/>
      <c r="X2056" s="7"/>
      <c r="Y2056" s="55"/>
      <c r="Z2056" s="80"/>
      <c r="AA2056" s="59" t="s">
        <v>8652</v>
      </c>
    </row>
    <row r="2057" spans="1:27" ht="51.75" thickBot="1" x14ac:dyDescent="0.25">
      <c r="A2057" s="24">
        <v>2056</v>
      </c>
      <c r="C2057" s="76"/>
      <c r="D2057" s="76" t="s">
        <v>9706</v>
      </c>
      <c r="E2057" s="25" t="str">
        <f t="shared" si="225"/>
        <v>26.700.12</v>
      </c>
      <c r="F2057" s="25" t="s">
        <v>8729</v>
      </c>
      <c r="G2057" s="76" t="s">
        <v>9703</v>
      </c>
      <c r="H2057" s="76" t="s">
        <v>8730</v>
      </c>
      <c r="I2057" s="76" t="s">
        <v>8733</v>
      </c>
      <c r="J2057" s="79"/>
      <c r="L2057" s="18"/>
      <c r="M2057" s="18" t="str">
        <f t="shared" ref="M2057:M2120" si="226">IF(D2057="","",IF(F2057=N2057," ","!!!"))</f>
        <v xml:space="preserve"> </v>
      </c>
      <c r="N2057" s="223" t="str">
        <f t="shared" si="220"/>
        <v>Delar och tillbehör till kikare (monokulära och binokulära) och andra teleskop, till andra astronomiska instrument samt till optiska mikroskop</v>
      </c>
      <c r="O2057" s="223"/>
      <c r="P2057" s="218" t="str">
        <f t="shared" si="222"/>
        <v>!!!!!</v>
      </c>
      <c r="Q2057" s="218" t="str">
        <f t="shared" si="224"/>
        <v>Delar och tillbehör till kikare (monokulära och binokulära) och andra teleskop; till andra astronomiska instrument; och till optiska mikro­skop</v>
      </c>
      <c r="S2057" s="52" t="s">
        <v>9642</v>
      </c>
      <c r="T2057" s="7" t="s">
        <v>8648</v>
      </c>
      <c r="U2057" s="15" t="s">
        <v>9698</v>
      </c>
      <c r="V2057" s="14" t="s">
        <v>9696</v>
      </c>
      <c r="W2057" s="7"/>
      <c r="X2057" s="7"/>
      <c r="Y2057" s="55"/>
      <c r="Z2057" s="80"/>
      <c r="AA2057" s="59" t="s">
        <v>8649</v>
      </c>
    </row>
    <row r="2058" spans="1:27" ht="39" thickBot="1" x14ac:dyDescent="0.25">
      <c r="A2058" s="24">
        <v>2057</v>
      </c>
      <c r="C2058" s="76"/>
      <c r="D2058" s="76" t="s">
        <v>9703</v>
      </c>
      <c r="E2058" s="25" t="str">
        <f t="shared" si="225"/>
        <v>26.700.13</v>
      </c>
      <c r="F2058" s="25" t="s">
        <v>8726</v>
      </c>
      <c r="G2058" s="76" t="s">
        <v>15688</v>
      </c>
      <c r="H2058" s="76" t="s">
        <v>8727</v>
      </c>
      <c r="I2058" s="76" t="s">
        <v>9702</v>
      </c>
      <c r="J2058" s="79"/>
      <c r="L2058" s="18"/>
      <c r="M2058" s="18" t="str">
        <f t="shared" si="226"/>
        <v xml:space="preserve"> </v>
      </c>
      <c r="N2058" s="223" t="str">
        <f t="shared" si="220"/>
        <v>Delar och tillbehör till anordningar med flytande kristaller, lasrar (andra än laserdioder), diverse andra optiska apparater och instrument</v>
      </c>
      <c r="O2058" s="223"/>
      <c r="P2058" s="218" t="e">
        <f t="shared" si="222"/>
        <v>#N/A</v>
      </c>
      <c r="Q2058" s="218" t="e">
        <f t="shared" si="224"/>
        <v>#N/A</v>
      </c>
      <c r="S2058" s="52" t="s">
        <v>9640</v>
      </c>
      <c r="T2058" s="7" t="s">
        <v>8642</v>
      </c>
      <c r="U2058" s="15" t="s">
        <v>9697</v>
      </c>
      <c r="V2058" s="14" t="s">
        <v>9696</v>
      </c>
      <c r="W2058" s="7" t="s">
        <v>5171</v>
      </c>
      <c r="X2058" s="7"/>
      <c r="Y2058" s="55"/>
      <c r="Z2058" s="80"/>
      <c r="AA2058" s="59" t="s">
        <v>8643</v>
      </c>
    </row>
    <row r="2059" spans="1:27" ht="26.25" thickBot="1" x14ac:dyDescent="0.25">
      <c r="A2059" s="24">
        <v>2058</v>
      </c>
      <c r="C2059" s="76"/>
      <c r="D2059" s="76" t="s">
        <v>9700</v>
      </c>
      <c r="E2059" s="25" t="str">
        <f t="shared" si="225"/>
        <v>26.700.14</v>
      </c>
      <c r="F2059" s="25" t="s">
        <v>8719</v>
      </c>
      <c r="G2059" s="76" t="s">
        <v>9699</v>
      </c>
      <c r="H2059" s="76" t="s">
        <v>8720</v>
      </c>
      <c r="I2059" s="76" t="s">
        <v>8720</v>
      </c>
      <c r="J2059" s="79"/>
      <c r="L2059" s="18"/>
      <c r="M2059" s="18" t="str">
        <f t="shared" si="226"/>
        <v xml:space="preserve"> </v>
      </c>
      <c r="N2059" s="223" t="str">
        <f t="shared" si="220"/>
        <v>Delar av tillverkningen av optiska instrument och fotoutrustning som utförs av underleverantörer</v>
      </c>
      <c r="O2059" s="223"/>
      <c r="P2059" s="218" t="str">
        <f t="shared" si="222"/>
        <v xml:space="preserve"> </v>
      </c>
      <c r="Q2059" s="218" t="str">
        <f t="shared" si="224"/>
        <v>Delar av tillverkningen av optiska instrument och fotoutrustning som utförs av underleverantörer</v>
      </c>
      <c r="S2059" s="52" t="s">
        <v>9637</v>
      </c>
      <c r="T2059" s="7" t="s">
        <v>9695</v>
      </c>
      <c r="U2059" s="15" t="s">
        <v>9694</v>
      </c>
      <c r="V2059" s="14" t="s">
        <v>9690</v>
      </c>
      <c r="W2059" s="7"/>
      <c r="X2059" s="7"/>
      <c r="Y2059" s="55"/>
      <c r="Z2059" s="80"/>
      <c r="AA2059" s="59" t="s">
        <v>8640</v>
      </c>
    </row>
    <row r="2060" spans="1:27" ht="13.5" thickBot="1" x14ac:dyDescent="0.25">
      <c r="A2060" s="24">
        <v>2059</v>
      </c>
      <c r="C2060" s="76" t="s">
        <v>8716</v>
      </c>
      <c r="D2060" s="76"/>
      <c r="E2060" s="25" t="str">
        <f t="shared" si="225"/>
        <v>26.8</v>
      </c>
      <c r="F2060" s="25" t="s">
        <v>8711</v>
      </c>
      <c r="G2060" s="76"/>
      <c r="H2060" s="28"/>
      <c r="I2060" s="28"/>
      <c r="J2060" s="79"/>
      <c r="L2060" s="18"/>
      <c r="M2060" s="18" t="str">
        <f t="shared" si="226"/>
        <v/>
      </c>
      <c r="N2060" s="223" t="str">
        <f t="shared" si="220"/>
        <v/>
      </c>
      <c r="O2060" s="223"/>
      <c r="P2060" s="218" t="str">
        <f t="shared" si="222"/>
        <v xml:space="preserve"> </v>
      </c>
      <c r="Q2060" s="218" t="str">
        <f>VLOOKUP(C2060,S:T,2,FALSE)</f>
        <v>Magnetiska och optiska medier</v>
      </c>
      <c r="S2060" s="52" t="s">
        <v>9634</v>
      </c>
      <c r="T2060" s="7" t="s">
        <v>9692</v>
      </c>
      <c r="U2060" s="15" t="s">
        <v>9691</v>
      </c>
      <c r="V2060" s="14" t="s">
        <v>9690</v>
      </c>
      <c r="W2060" s="7"/>
      <c r="X2060" s="7"/>
      <c r="Y2060" s="55"/>
      <c r="Z2060" s="80"/>
      <c r="AA2060" s="59" t="s">
        <v>8636</v>
      </c>
    </row>
    <row r="2061" spans="1:27" ht="23.25" thickBot="1" x14ac:dyDescent="0.25">
      <c r="A2061" s="24">
        <v>2060</v>
      </c>
      <c r="C2061" s="76" t="s">
        <v>8714</v>
      </c>
      <c r="D2061" s="76"/>
      <c r="E2061" s="25" t="str">
        <f t="shared" si="225"/>
        <v>26.80</v>
      </c>
      <c r="F2061" s="25" t="s">
        <v>8711</v>
      </c>
      <c r="G2061" s="76"/>
      <c r="H2061" s="28"/>
      <c r="I2061" s="28" t="s">
        <v>196</v>
      </c>
      <c r="J2061" s="79"/>
      <c r="L2061" s="18"/>
      <c r="M2061" s="18" t="str">
        <f t="shared" si="226"/>
        <v/>
      </c>
      <c r="N2061" s="223" t="str">
        <f t="shared" si="220"/>
        <v/>
      </c>
      <c r="O2061" s="223"/>
      <c r="P2061" s="218" t="str">
        <f t="shared" si="222"/>
        <v xml:space="preserve"> </v>
      </c>
      <c r="Q2061" s="218" t="str">
        <f>VLOOKUP(C2061,S:T,2,FALSE)</f>
        <v>Magnetiska och optiska medier</v>
      </c>
      <c r="S2061" s="52" t="s">
        <v>9632</v>
      </c>
      <c r="T2061" s="7" t="s">
        <v>9688</v>
      </c>
      <c r="U2061" s="15" t="s">
        <v>9687</v>
      </c>
      <c r="V2061" s="14" t="s">
        <v>9684</v>
      </c>
      <c r="W2061" s="7"/>
      <c r="X2061" s="7"/>
      <c r="Y2061" s="55"/>
      <c r="Z2061" s="80"/>
      <c r="AA2061" s="59" t="s">
        <v>8632</v>
      </c>
    </row>
    <row r="2062" spans="1:27" ht="13.5" thickBot="1" x14ac:dyDescent="0.25">
      <c r="A2062" s="24">
        <v>2061</v>
      </c>
      <c r="C2062" s="76" t="s">
        <v>9693</v>
      </c>
      <c r="D2062" s="76"/>
      <c r="E2062" s="25" t="str">
        <f t="shared" si="225"/>
        <v>26.800</v>
      </c>
      <c r="F2062" s="25" t="s">
        <v>8711</v>
      </c>
      <c r="G2062" s="76"/>
      <c r="H2062" s="28"/>
      <c r="I2062" s="28" t="s">
        <v>196</v>
      </c>
      <c r="J2062" s="79"/>
      <c r="L2062" s="18"/>
      <c r="M2062" s="18" t="str">
        <f t="shared" si="226"/>
        <v/>
      </c>
      <c r="N2062" s="223" t="str">
        <f t="shared" si="220"/>
        <v/>
      </c>
      <c r="O2062" s="223"/>
      <c r="P2062" s="218" t="str">
        <f t="shared" si="222"/>
        <v xml:space="preserve"> </v>
      </c>
      <c r="Q2062" s="218" t="str">
        <f>VLOOKUP(C2062,S:T,2,FALSE)</f>
        <v>Magnetiska och optiska medier</v>
      </c>
      <c r="S2062" s="52" t="s">
        <v>9629</v>
      </c>
      <c r="T2062" s="7" t="s">
        <v>8625</v>
      </c>
      <c r="U2062" s="15" t="s">
        <v>9685</v>
      </c>
      <c r="V2062" s="14" t="s">
        <v>9684</v>
      </c>
      <c r="W2062" s="7"/>
      <c r="X2062" s="7"/>
      <c r="Y2062" s="55"/>
      <c r="Z2062" s="80"/>
      <c r="AA2062" s="59" t="s">
        <v>8626</v>
      </c>
    </row>
    <row r="2063" spans="1:27" ht="26.25" thickBot="1" x14ac:dyDescent="0.25">
      <c r="A2063" s="24">
        <v>2062</v>
      </c>
      <c r="C2063" s="76"/>
      <c r="D2063" s="76" t="s">
        <v>9689</v>
      </c>
      <c r="E2063" s="25" t="str">
        <f t="shared" si="225"/>
        <v>26.800.01</v>
      </c>
      <c r="F2063" s="25" t="s">
        <v>8708</v>
      </c>
      <c r="G2063" s="76" t="s">
        <v>9689</v>
      </c>
      <c r="H2063" s="76" t="s">
        <v>8709</v>
      </c>
      <c r="I2063" s="76" t="s">
        <v>8709</v>
      </c>
      <c r="J2063" s="79"/>
      <c r="L2063" s="18"/>
      <c r="M2063" s="18" t="str">
        <f t="shared" si="226"/>
        <v xml:space="preserve"> </v>
      </c>
      <c r="N2063" s="223" t="str">
        <f t="shared" si="220"/>
        <v>Oinspelade magnetiska medier, utom kort med magnetremsa</v>
      </c>
      <c r="O2063" s="223"/>
      <c r="P2063" s="218" t="str">
        <f t="shared" si="222"/>
        <v xml:space="preserve"> </v>
      </c>
      <c r="Q2063" s="218" t="str">
        <f t="shared" ref="Q2063:Q2068" si="227">VLOOKUP(G2063,S:T,2,FALSE)</f>
        <v>Oinspelade magnetiska medier, utom kort med magnetremsa</v>
      </c>
      <c r="S2063" s="52" t="s">
        <v>9627</v>
      </c>
      <c r="T2063" s="7" t="s">
        <v>9682</v>
      </c>
      <c r="U2063" s="15" t="s">
        <v>9681</v>
      </c>
      <c r="V2063" s="14" t="s">
        <v>9676</v>
      </c>
      <c r="W2063" s="7"/>
      <c r="X2063" s="7"/>
      <c r="Y2063" s="55"/>
      <c r="Z2063" s="80"/>
      <c r="AA2063" s="59" t="s">
        <v>8623</v>
      </c>
    </row>
    <row r="2064" spans="1:27" ht="34.5" thickBot="1" x14ac:dyDescent="0.25">
      <c r="A2064" s="24">
        <v>2063</v>
      </c>
      <c r="C2064" s="76"/>
      <c r="D2064" s="76" t="s">
        <v>9686</v>
      </c>
      <c r="E2064" s="25" t="str">
        <f t="shared" si="225"/>
        <v>26.800.02</v>
      </c>
      <c r="F2064" s="25" t="s">
        <v>8704</v>
      </c>
      <c r="G2064" s="76" t="s">
        <v>9686</v>
      </c>
      <c r="H2064" s="76" t="s">
        <v>8705</v>
      </c>
      <c r="I2064" s="76" t="s">
        <v>8705</v>
      </c>
      <c r="J2064" s="79"/>
      <c r="L2064" s="18"/>
      <c r="M2064" s="18" t="str">
        <f t="shared" si="226"/>
        <v xml:space="preserve"> </v>
      </c>
      <c r="N2064" s="223" t="str">
        <f t="shared" si="220"/>
        <v>Oinspelade optiska medier</v>
      </c>
      <c r="O2064" s="223"/>
      <c r="P2064" s="218" t="str">
        <f t="shared" si="222"/>
        <v xml:space="preserve"> </v>
      </c>
      <c r="Q2064" s="218" t="str">
        <f t="shared" si="227"/>
        <v>Oinspelade optiska medier</v>
      </c>
      <c r="S2064" s="52" t="s">
        <v>9623</v>
      </c>
      <c r="T2064" s="7" t="s">
        <v>8617</v>
      </c>
      <c r="U2064" s="15" t="s">
        <v>9679</v>
      </c>
      <c r="V2064" s="14" t="s">
        <v>9676</v>
      </c>
      <c r="W2064" s="7" t="s">
        <v>5167</v>
      </c>
      <c r="X2064" s="7"/>
      <c r="Y2064" s="55"/>
      <c r="Z2064" s="80"/>
      <c r="AA2064" s="59" t="s">
        <v>8618</v>
      </c>
    </row>
    <row r="2065" spans="1:27" ht="26.25" thickBot="1" x14ac:dyDescent="0.25">
      <c r="A2065" s="24">
        <v>2064</v>
      </c>
      <c r="C2065" s="76"/>
      <c r="D2065" s="76" t="s">
        <v>9683</v>
      </c>
      <c r="E2065" s="25" t="str">
        <f t="shared" si="225"/>
        <v>26.800.03</v>
      </c>
      <c r="F2065" s="25" t="s">
        <v>8700</v>
      </c>
      <c r="G2065" s="76" t="s">
        <v>9683</v>
      </c>
      <c r="H2065" s="76" t="s">
        <v>8701</v>
      </c>
      <c r="I2065" s="76" t="s">
        <v>8701</v>
      </c>
      <c r="J2065" s="79"/>
      <c r="L2065" s="18"/>
      <c r="M2065" s="18" t="str">
        <f t="shared" si="226"/>
        <v xml:space="preserve"> </v>
      </c>
      <c r="N2065" s="223" t="str">
        <f t="shared" si="220"/>
        <v>Andra inspelningsmedier, inkl. matriser för skivtillverkning</v>
      </c>
      <c r="O2065" s="223"/>
      <c r="P2065" s="218" t="str">
        <f t="shared" si="222"/>
        <v xml:space="preserve"> </v>
      </c>
      <c r="Q2065" s="218" t="str">
        <f t="shared" si="227"/>
        <v>Andra inspelningsmedier, inkl. matriser för skivtillverkning</v>
      </c>
      <c r="S2065" s="49" t="s">
        <v>8615</v>
      </c>
      <c r="T2065" s="7" t="s">
        <v>8614</v>
      </c>
      <c r="U2065" s="15" t="s">
        <v>9677</v>
      </c>
      <c r="V2065" s="14" t="s">
        <v>9676</v>
      </c>
      <c r="W2065" s="7"/>
      <c r="X2065" s="7"/>
      <c r="Y2065" s="55"/>
      <c r="Z2065" s="80"/>
      <c r="AA2065" s="74" t="s">
        <v>196</v>
      </c>
    </row>
    <row r="2066" spans="1:27" ht="13.5" thickBot="1" x14ac:dyDescent="0.25">
      <c r="A2066" s="24">
        <v>2065</v>
      </c>
      <c r="C2066" s="76"/>
      <c r="D2066" s="76" t="s">
        <v>9680</v>
      </c>
      <c r="E2066" s="25" t="str">
        <f t="shared" si="225"/>
        <v>26.800.04</v>
      </c>
      <c r="F2066" s="25" t="s">
        <v>8697</v>
      </c>
      <c r="G2066" s="76" t="s">
        <v>9680</v>
      </c>
      <c r="H2066" s="76" t="s">
        <v>8698</v>
      </c>
      <c r="I2066" s="76" t="s">
        <v>8698</v>
      </c>
      <c r="J2066" s="79"/>
      <c r="L2066" s="18"/>
      <c r="M2066" s="18" t="str">
        <f t="shared" si="226"/>
        <v xml:space="preserve"> </v>
      </c>
      <c r="N2066" s="223" t="str">
        <f t="shared" si="220"/>
        <v>Kort med magnetremsa</v>
      </c>
      <c r="O2066" s="223"/>
      <c r="P2066" s="218" t="str">
        <f t="shared" si="222"/>
        <v xml:space="preserve"> </v>
      </c>
      <c r="Q2066" s="218" t="str">
        <f t="shared" si="227"/>
        <v>Kort med magnetremsa</v>
      </c>
      <c r="S2066" s="52" t="s">
        <v>9619</v>
      </c>
      <c r="T2066" s="7" t="s">
        <v>8614</v>
      </c>
      <c r="U2066" s="15" t="s">
        <v>9674</v>
      </c>
      <c r="V2066" s="14" t="s">
        <v>9671</v>
      </c>
      <c r="W2066" s="7"/>
      <c r="X2066" s="7"/>
      <c r="Y2066" s="55"/>
      <c r="Z2066" s="80"/>
      <c r="AA2066" s="74" t="s">
        <v>196</v>
      </c>
    </row>
    <row r="2067" spans="1:27" ht="26.25" thickBot="1" x14ac:dyDescent="0.25">
      <c r="A2067" s="24">
        <v>2066</v>
      </c>
      <c r="C2067" s="76"/>
      <c r="D2067" s="76" t="s">
        <v>9678</v>
      </c>
      <c r="E2067" s="25" t="str">
        <f t="shared" si="225"/>
        <v>26.800.05</v>
      </c>
      <c r="F2067" s="25" t="s">
        <v>8692</v>
      </c>
      <c r="G2067" s="76" t="s">
        <v>9678</v>
      </c>
      <c r="H2067" s="76" t="s">
        <v>8693</v>
      </c>
      <c r="I2067" s="76" t="s">
        <v>8693</v>
      </c>
      <c r="J2067" s="79"/>
      <c r="L2067" s="18"/>
      <c r="M2067" s="18" t="str">
        <f t="shared" si="226"/>
        <v xml:space="preserve"> </v>
      </c>
      <c r="N2067" s="223" t="str">
        <f t="shared" si="220"/>
        <v>Delar av tillverkningen av magnetiska och optiska medier som utförs av underleverantörer</v>
      </c>
      <c r="O2067" s="223"/>
      <c r="P2067" s="218" t="str">
        <f t="shared" si="222"/>
        <v xml:space="preserve"> </v>
      </c>
      <c r="Q2067" s="218" t="str">
        <f t="shared" si="227"/>
        <v>Delar av tillverkningen av magnetiska och optiska medier som utförs av underleverantörer</v>
      </c>
      <c r="S2067" s="52" t="s">
        <v>9349</v>
      </c>
      <c r="T2067" s="7" t="s">
        <v>8609</v>
      </c>
      <c r="U2067" s="15" t="s">
        <v>9673</v>
      </c>
      <c r="V2067" s="14" t="s">
        <v>9671</v>
      </c>
      <c r="W2067" s="7"/>
      <c r="X2067" s="7"/>
      <c r="Y2067" s="55"/>
      <c r="Z2067" s="80"/>
      <c r="AA2067" s="59" t="s">
        <v>8610</v>
      </c>
    </row>
    <row r="2068" spans="1:27" ht="13.5" thickBot="1" x14ac:dyDescent="0.25">
      <c r="A2068" s="24">
        <v>2067</v>
      </c>
      <c r="C2068" s="129" t="s">
        <v>9675</v>
      </c>
      <c r="D2068" s="76"/>
      <c r="E2068" s="25" t="str">
        <f t="shared" si="225"/>
        <v>27</v>
      </c>
      <c r="F2068" s="25" t="s">
        <v>8690</v>
      </c>
      <c r="G2068" s="76"/>
      <c r="H2068" s="28"/>
      <c r="I2068" s="28"/>
      <c r="J2068" s="79"/>
      <c r="L2068" s="18"/>
      <c r="M2068" s="18" t="str">
        <f t="shared" si="226"/>
        <v/>
      </c>
      <c r="N2068" s="223" t="str">
        <f t="shared" si="220"/>
        <v/>
      </c>
      <c r="O2068" s="223"/>
      <c r="P2068" s="218" t="e">
        <f t="shared" si="222"/>
        <v>#N/A</v>
      </c>
      <c r="Q2068" s="218" t="e">
        <f t="shared" si="227"/>
        <v>#N/A</v>
      </c>
      <c r="S2068" s="52" t="s">
        <v>9614</v>
      </c>
      <c r="T2068" s="7" t="s">
        <v>8603</v>
      </c>
      <c r="U2068" s="15" t="s">
        <v>9672</v>
      </c>
      <c r="V2068" s="14" t="s">
        <v>9671</v>
      </c>
      <c r="W2068" s="7"/>
      <c r="X2068" s="7"/>
      <c r="Y2068" s="55"/>
      <c r="Z2068" s="80"/>
      <c r="AA2068" s="59" t="s">
        <v>8604</v>
      </c>
    </row>
    <row r="2069" spans="1:27" ht="26.25" thickBot="1" x14ac:dyDescent="0.25">
      <c r="A2069" s="24">
        <v>2068</v>
      </c>
      <c r="C2069" s="76" t="s">
        <v>8688</v>
      </c>
      <c r="D2069" s="76"/>
      <c r="E2069" s="25" t="str">
        <f t="shared" si="225"/>
        <v>27.1</v>
      </c>
      <c r="F2069" s="25" t="s">
        <v>8687</v>
      </c>
      <c r="G2069" s="76"/>
      <c r="H2069" s="28"/>
      <c r="I2069" s="28"/>
      <c r="J2069" s="69"/>
      <c r="L2069" s="18"/>
      <c r="M2069" s="18" t="str">
        <f t="shared" si="226"/>
        <v/>
      </c>
      <c r="N2069" s="223" t="str">
        <f t="shared" si="220"/>
        <v/>
      </c>
      <c r="O2069" s="223"/>
      <c r="P2069" s="218" t="str">
        <f t="shared" si="222"/>
        <v xml:space="preserve"> </v>
      </c>
      <c r="Q2069" s="218" t="str">
        <f>VLOOKUP(C2069,S:T,2,FALSE)</f>
        <v>Elmotorer, generatorer och transformatorer samt eldistributions- och elkontrollapparater</v>
      </c>
      <c r="S2069" s="52" t="s">
        <v>9611</v>
      </c>
      <c r="T2069" s="7" t="s">
        <v>8600</v>
      </c>
      <c r="U2069" s="15">
        <v>25</v>
      </c>
      <c r="V2069" s="14" t="s">
        <v>9669</v>
      </c>
      <c r="W2069" s="7"/>
      <c r="X2069" s="7"/>
      <c r="Y2069" s="55"/>
      <c r="Z2069" s="80"/>
      <c r="AA2069" s="59" t="s">
        <v>8601</v>
      </c>
    </row>
    <row r="2070" spans="1:27" ht="23.25" thickBot="1" x14ac:dyDescent="0.25">
      <c r="A2070" s="24">
        <v>2069</v>
      </c>
      <c r="C2070" s="76" t="s">
        <v>8684</v>
      </c>
      <c r="D2070" s="76"/>
      <c r="E2070" s="25" t="str">
        <f t="shared" si="225"/>
        <v>27.11</v>
      </c>
      <c r="F2070" s="25" t="s">
        <v>8683</v>
      </c>
      <c r="G2070" s="76"/>
      <c r="H2070" s="28"/>
      <c r="I2070" s="28" t="s">
        <v>196</v>
      </c>
      <c r="J2070" s="69"/>
      <c r="L2070" s="18"/>
      <c r="M2070" s="18" t="str">
        <f t="shared" si="226"/>
        <v/>
      </c>
      <c r="N2070" s="223" t="str">
        <f t="shared" si="220"/>
        <v/>
      </c>
      <c r="O2070" s="223"/>
      <c r="P2070" s="218" t="str">
        <f t="shared" si="222"/>
        <v xml:space="preserve"> </v>
      </c>
      <c r="Q2070" s="218" t="str">
        <f>VLOOKUP(C2070,S:T,2,FALSE)</f>
        <v>Elmotorer, generatorer och transformatorer</v>
      </c>
      <c r="S2070" s="52" t="s">
        <v>9608</v>
      </c>
      <c r="T2070" s="7" t="s">
        <v>9667</v>
      </c>
      <c r="U2070" s="15" t="s">
        <v>9666</v>
      </c>
      <c r="V2070" s="14" t="s">
        <v>9665</v>
      </c>
      <c r="W2070" s="7"/>
      <c r="X2070" s="7"/>
      <c r="Y2070" s="55"/>
      <c r="Z2070" s="80"/>
      <c r="AA2070" s="59" t="s">
        <v>8598</v>
      </c>
    </row>
    <row r="2071" spans="1:27" ht="13.5" thickBot="1" x14ac:dyDescent="0.25">
      <c r="A2071" s="24">
        <v>2070</v>
      </c>
      <c r="C2071" s="76" t="s">
        <v>9670</v>
      </c>
      <c r="D2071" s="76"/>
      <c r="E2071" s="25" t="str">
        <f t="shared" si="225"/>
        <v>27.110</v>
      </c>
      <c r="F2071" s="25" t="s">
        <v>8683</v>
      </c>
      <c r="G2071" s="76"/>
      <c r="H2071" s="28"/>
      <c r="I2071" s="28" t="s">
        <v>196</v>
      </c>
      <c r="J2071" s="79"/>
      <c r="L2071" s="18"/>
      <c r="M2071" s="18" t="str">
        <f t="shared" si="226"/>
        <v/>
      </c>
      <c r="N2071" s="223" t="str">
        <f t="shared" si="220"/>
        <v/>
      </c>
      <c r="O2071" s="223"/>
      <c r="P2071" s="218" t="str">
        <f t="shared" si="222"/>
        <v xml:space="preserve"> </v>
      </c>
      <c r="Q2071" s="218" t="str">
        <f>VLOOKUP(C2071,S:T,2,FALSE)</f>
        <v>Elmotorer, generatorer och transformatorer</v>
      </c>
      <c r="S2071" s="52" t="s">
        <v>9605</v>
      </c>
      <c r="T2071" s="7" t="s">
        <v>8594</v>
      </c>
      <c r="U2071" s="15" t="s">
        <v>9663</v>
      </c>
      <c r="V2071" s="14" t="s">
        <v>9662</v>
      </c>
      <c r="W2071" s="7"/>
      <c r="X2071" s="7"/>
      <c r="Y2071" s="55"/>
      <c r="Z2071" s="80"/>
      <c r="AA2071" s="59" t="s">
        <v>8595</v>
      </c>
    </row>
    <row r="2072" spans="1:27" ht="26.25" thickBot="1" x14ac:dyDescent="0.25">
      <c r="A2072" s="24">
        <v>2071</v>
      </c>
      <c r="C2072" s="76"/>
      <c r="D2072" s="76" t="s">
        <v>9668</v>
      </c>
      <c r="E2072" s="25" t="str">
        <f t="shared" si="225"/>
        <v>27.110.01</v>
      </c>
      <c r="F2072" s="25" t="s">
        <v>8679</v>
      </c>
      <c r="G2072" s="76" t="s">
        <v>9668</v>
      </c>
      <c r="H2072" s="76" t="s">
        <v>8680</v>
      </c>
      <c r="I2072" s="76" t="s">
        <v>8680</v>
      </c>
      <c r="J2072" s="79"/>
      <c r="L2072" s="18"/>
      <c r="M2072" s="18" t="str">
        <f t="shared" si="226"/>
        <v xml:space="preserve"> </v>
      </c>
      <c r="N2072" s="223" t="str">
        <f t="shared" si="220"/>
        <v>Motorer med en uteffekt av högst 37,5 W; andra likströmsmotorer; likströmsgeneratorer</v>
      </c>
      <c r="O2072" s="223"/>
      <c r="P2072" s="218" t="str">
        <f t="shared" si="222"/>
        <v>!!!!!</v>
      </c>
      <c r="Q2072" s="218" t="str">
        <f t="shared" ref="Q2072:Q2087" si="228">VLOOKUP(G2072,S:T,2,FALSE)</f>
        <v>Motorer med uteffekt av högst 37,5 W; andra likströmsmotorer; likströmsgeneratorer</v>
      </c>
      <c r="S2072" s="52" t="s">
        <v>9602</v>
      </c>
      <c r="T2072" s="7" t="s">
        <v>9660</v>
      </c>
      <c r="U2072" s="15" t="s">
        <v>9659</v>
      </c>
      <c r="V2072" s="14" t="s">
        <v>9655</v>
      </c>
      <c r="W2072" s="7"/>
      <c r="X2072" s="7"/>
      <c r="Y2072" s="55"/>
      <c r="Z2072" s="80"/>
      <c r="AA2072" s="59" t="s">
        <v>8589</v>
      </c>
    </row>
    <row r="2073" spans="1:27" ht="23.25" thickBot="1" x14ac:dyDescent="0.25">
      <c r="A2073" s="24">
        <v>2072</v>
      </c>
      <c r="C2073" s="76"/>
      <c r="D2073" s="76" t="s">
        <v>9664</v>
      </c>
      <c r="E2073" s="25" t="str">
        <f t="shared" si="225"/>
        <v>27.110.02</v>
      </c>
      <c r="F2073" s="25" t="s">
        <v>8673</v>
      </c>
      <c r="G2073" s="76" t="s">
        <v>9664</v>
      </c>
      <c r="H2073" s="76" t="s">
        <v>8674</v>
      </c>
      <c r="I2073" s="76" t="s">
        <v>8674</v>
      </c>
      <c r="J2073" s="79"/>
      <c r="L2073" s="18"/>
      <c r="M2073" s="18" t="str">
        <f t="shared" si="226"/>
        <v xml:space="preserve"> </v>
      </c>
      <c r="N2073" s="223" t="str">
        <f t="shared" si="220"/>
        <v>Universalmotorer med en uteffekt av mer än 37,5 W</v>
      </c>
      <c r="O2073" s="223"/>
      <c r="P2073" s="218" t="str">
        <f t="shared" si="222"/>
        <v>!!!!!</v>
      </c>
      <c r="Q2073" s="218" t="str">
        <f t="shared" si="228"/>
        <v>Universalmotorer med en uteffekt av mer än 37,5 W</v>
      </c>
      <c r="S2073" s="52" t="s">
        <v>9600</v>
      </c>
      <c r="T2073" s="7" t="s">
        <v>9657</v>
      </c>
      <c r="U2073" s="15" t="s">
        <v>9656</v>
      </c>
      <c r="V2073" s="14" t="s">
        <v>9655</v>
      </c>
      <c r="W2073" s="7"/>
      <c r="X2073" s="7"/>
      <c r="Y2073" s="55"/>
      <c r="Z2073" s="80"/>
      <c r="AA2073" s="59" t="s">
        <v>8586</v>
      </c>
    </row>
    <row r="2074" spans="1:27" ht="13.5" thickBot="1" x14ac:dyDescent="0.25">
      <c r="A2074" s="24">
        <v>2073</v>
      </c>
      <c r="C2074" s="76"/>
      <c r="D2074" s="76" t="s">
        <v>9661</v>
      </c>
      <c r="E2074" s="25" t="str">
        <f t="shared" si="225"/>
        <v>27.110.03</v>
      </c>
      <c r="F2074" s="25" t="s">
        <v>8670</v>
      </c>
      <c r="G2074" s="76" t="s">
        <v>9661</v>
      </c>
      <c r="H2074" s="76" t="s">
        <v>8671</v>
      </c>
      <c r="I2074" s="76" t="s">
        <v>8671</v>
      </c>
      <c r="J2074" s="79"/>
      <c r="L2074" s="18"/>
      <c r="M2074" s="18" t="str">
        <f t="shared" si="226"/>
        <v xml:space="preserve"> </v>
      </c>
      <c r="N2074" s="223" t="str">
        <f t="shared" si="220"/>
        <v>Växelströmsmotorer, 1-fas</v>
      </c>
      <c r="O2074" s="223"/>
      <c r="P2074" s="218" t="str">
        <f t="shared" si="222"/>
        <v xml:space="preserve"> </v>
      </c>
      <c r="Q2074" s="218" t="str">
        <f t="shared" si="228"/>
        <v>Växelströmsmotorer, 1-fas</v>
      </c>
      <c r="S2074" s="52" t="s">
        <v>9597</v>
      </c>
      <c r="T2074" s="7" t="s">
        <v>8580</v>
      </c>
      <c r="U2074" s="15" t="s">
        <v>9653</v>
      </c>
      <c r="V2074" s="14" t="s">
        <v>9652</v>
      </c>
      <c r="W2074" s="7"/>
      <c r="X2074" s="7"/>
      <c r="Y2074" s="55"/>
      <c r="Z2074" s="80"/>
      <c r="AA2074" s="59" t="s">
        <v>8581</v>
      </c>
    </row>
    <row r="2075" spans="1:27" ht="26.25" thickBot="1" x14ac:dyDescent="0.25">
      <c r="A2075" s="24">
        <v>2074</v>
      </c>
      <c r="C2075" s="76"/>
      <c r="D2075" s="76" t="s">
        <v>9658</v>
      </c>
      <c r="E2075" s="25" t="str">
        <f t="shared" si="225"/>
        <v>27.110.04</v>
      </c>
      <c r="F2075" s="25" t="s">
        <v>8667</v>
      </c>
      <c r="G2075" s="76" t="s">
        <v>9658</v>
      </c>
      <c r="H2075" s="76" t="s">
        <v>8668</v>
      </c>
      <c r="I2075" s="76" t="s">
        <v>8668</v>
      </c>
      <c r="J2075" s="79"/>
      <c r="L2075" s="18"/>
      <c r="M2075" s="18" t="str">
        <f t="shared" si="226"/>
        <v xml:space="preserve"> </v>
      </c>
      <c r="N2075" s="223" t="str">
        <f t="shared" si="220"/>
        <v>Växelströmsmotorer, flerfas, med en uteffekt av högst 750 W</v>
      </c>
      <c r="O2075" s="223"/>
      <c r="P2075" s="218" t="str">
        <f t="shared" si="222"/>
        <v>!!!!!</v>
      </c>
      <c r="Q2075" s="218" t="str">
        <f t="shared" si="228"/>
        <v>Växelströmsmotorer, flerfas, med en uteffekt av högst 750 W</v>
      </c>
      <c r="S2075" s="52" t="s">
        <v>9594</v>
      </c>
      <c r="T2075" s="7" t="s">
        <v>8576</v>
      </c>
      <c r="U2075" s="15" t="s">
        <v>9650</v>
      </c>
      <c r="V2075" s="14" t="s">
        <v>9649</v>
      </c>
      <c r="W2075" s="7"/>
      <c r="X2075" s="7"/>
      <c r="Y2075" s="55"/>
      <c r="Z2075" s="80"/>
      <c r="AA2075" s="59" t="s">
        <v>8577</v>
      </c>
    </row>
    <row r="2076" spans="1:27" ht="26.25" thickBot="1" x14ac:dyDescent="0.25">
      <c r="A2076" s="24">
        <v>2075</v>
      </c>
      <c r="C2076" s="76"/>
      <c r="D2076" s="76" t="s">
        <v>9654</v>
      </c>
      <c r="E2076" s="25" t="str">
        <f t="shared" si="225"/>
        <v>27.110.05</v>
      </c>
      <c r="F2076" s="25" t="s">
        <v>8664</v>
      </c>
      <c r="G2076" s="76" t="s">
        <v>9654</v>
      </c>
      <c r="H2076" s="76" t="s">
        <v>8665</v>
      </c>
      <c r="I2076" s="76" t="s">
        <v>8665</v>
      </c>
      <c r="J2076" s="79"/>
      <c r="L2076" s="18"/>
      <c r="M2076" s="18" t="str">
        <f t="shared" si="226"/>
        <v xml:space="preserve"> </v>
      </c>
      <c r="N2076" s="223" t="str">
        <f t="shared" si="220"/>
        <v>Växelströmsmotorer, flerfas, med en uteffekt av mer än 750 W men högst 75 kW</v>
      </c>
      <c r="O2076" s="223"/>
      <c r="P2076" s="218" t="str">
        <f t="shared" si="222"/>
        <v>!!!!!</v>
      </c>
      <c r="Q2076" s="218" t="str">
        <f t="shared" si="228"/>
        <v>Växelströmsmotorer, flerfas, med en uteffekt av mer än 750 W men högst 75 kW</v>
      </c>
      <c r="S2076" s="50" t="s">
        <v>8574</v>
      </c>
      <c r="T2076" s="7" t="s">
        <v>8571</v>
      </c>
      <c r="U2076" s="15" t="s">
        <v>9647</v>
      </c>
      <c r="V2076" s="14" t="s">
        <v>9646</v>
      </c>
      <c r="W2076" s="7"/>
      <c r="X2076" s="7"/>
      <c r="Y2076" s="55"/>
      <c r="Z2076" s="80"/>
      <c r="AA2076" s="74"/>
    </row>
    <row r="2077" spans="1:27" ht="26.25" thickBot="1" x14ac:dyDescent="0.25">
      <c r="A2077" s="24">
        <v>2076</v>
      </c>
      <c r="C2077" s="76"/>
      <c r="D2077" s="76" t="s">
        <v>9651</v>
      </c>
      <c r="E2077" s="25" t="str">
        <f t="shared" si="225"/>
        <v>27.110.06</v>
      </c>
      <c r="F2077" s="25" t="s">
        <v>8661</v>
      </c>
      <c r="G2077" s="76" t="s">
        <v>9651</v>
      </c>
      <c r="H2077" s="76" t="s">
        <v>8662</v>
      </c>
      <c r="I2077" s="76" t="s">
        <v>8662</v>
      </c>
      <c r="J2077" s="79"/>
      <c r="L2077" s="18"/>
      <c r="M2077" s="18" t="str">
        <f t="shared" si="226"/>
        <v xml:space="preserve"> </v>
      </c>
      <c r="N2077" s="223" t="str">
        <f t="shared" si="220"/>
        <v>Växelströmsmotorer, flerfas, med en uteffekt av mer än 75 kW</v>
      </c>
      <c r="O2077" s="223"/>
      <c r="P2077" s="218" t="str">
        <f t="shared" si="222"/>
        <v xml:space="preserve"> </v>
      </c>
      <c r="Q2077" s="218" t="str">
        <f t="shared" si="228"/>
        <v>Växelströmsmotorer, flerfas, med en uteffekt av mer än 75 kW</v>
      </c>
      <c r="S2077" s="49" t="s">
        <v>8572</v>
      </c>
      <c r="T2077" s="7" t="s">
        <v>8571</v>
      </c>
      <c r="U2077" s="15" t="s">
        <v>9644</v>
      </c>
      <c r="V2077" s="14" t="s">
        <v>9643</v>
      </c>
      <c r="W2077" s="7"/>
      <c r="X2077" s="7"/>
      <c r="Y2077" s="55"/>
      <c r="Z2077" s="80"/>
      <c r="AA2077" s="74" t="s">
        <v>196</v>
      </c>
    </row>
    <row r="2078" spans="1:27" ht="13.5" thickBot="1" x14ac:dyDescent="0.25">
      <c r="A2078" s="24">
        <v>2077</v>
      </c>
      <c r="C2078" s="76"/>
      <c r="D2078" s="76" t="s">
        <v>9648</v>
      </c>
      <c r="E2078" s="25" t="str">
        <f t="shared" si="225"/>
        <v>27.110.07</v>
      </c>
      <c r="F2078" s="25" t="s">
        <v>8658</v>
      </c>
      <c r="G2078" s="76" t="s">
        <v>9648</v>
      </c>
      <c r="H2078" s="76" t="s">
        <v>8659</v>
      </c>
      <c r="I2078" s="76" t="s">
        <v>8659</v>
      </c>
      <c r="J2078" s="79"/>
      <c r="L2078" s="18"/>
      <c r="M2078" s="18" t="str">
        <f t="shared" si="226"/>
        <v xml:space="preserve"> </v>
      </c>
      <c r="N2078" s="223" t="str">
        <f t="shared" si="220"/>
        <v>Växelströmsgeneratorer</v>
      </c>
      <c r="O2078" s="223"/>
      <c r="P2078" s="218" t="str">
        <f t="shared" si="222"/>
        <v xml:space="preserve"> </v>
      </c>
      <c r="Q2078" s="218" t="str">
        <f t="shared" si="228"/>
        <v>Växelströmsgeneratorer</v>
      </c>
      <c r="S2078" s="52" t="s">
        <v>9587</v>
      </c>
      <c r="T2078" s="7" t="s">
        <v>8571</v>
      </c>
      <c r="U2078" s="15" t="s">
        <v>9641</v>
      </c>
      <c r="V2078" s="14" t="s">
        <v>9638</v>
      </c>
      <c r="W2078" s="7"/>
      <c r="X2078" s="7"/>
      <c r="Y2078" s="55"/>
      <c r="Z2078" s="80"/>
      <c r="AA2078" s="74" t="s">
        <v>196</v>
      </c>
    </row>
    <row r="2079" spans="1:27" ht="26.25" thickBot="1" x14ac:dyDescent="0.25">
      <c r="A2079" s="24">
        <v>2078</v>
      </c>
      <c r="C2079" s="76"/>
      <c r="D2079" s="76" t="s">
        <v>9645</v>
      </c>
      <c r="E2079" s="25" t="str">
        <f t="shared" si="225"/>
        <v>27.110.08</v>
      </c>
      <c r="F2079" s="25" t="s">
        <v>8651</v>
      </c>
      <c r="G2079" s="76" t="s">
        <v>9645</v>
      </c>
      <c r="H2079" s="76" t="s">
        <v>8652</v>
      </c>
      <c r="I2079" s="76" t="s">
        <v>8652</v>
      </c>
      <c r="J2079" s="79"/>
      <c r="L2079" s="18"/>
      <c r="M2079" s="18" t="str">
        <f t="shared" si="226"/>
        <v xml:space="preserve"> </v>
      </c>
      <c r="N2079" s="223" t="str">
        <f t="shared" si="220"/>
        <v>Generatoraggregat med förbränningskolvmotor med kompressionständning</v>
      </c>
      <c r="O2079" s="223"/>
      <c r="P2079" s="218" t="str">
        <f t="shared" si="222"/>
        <v xml:space="preserve"> </v>
      </c>
      <c r="Q2079" s="218" t="str">
        <f t="shared" si="228"/>
        <v>Generatoraggregat med förbränningskolvmotor med kompressionständning</v>
      </c>
      <c r="S2079" s="52" t="s">
        <v>9585</v>
      </c>
      <c r="T2079" s="7" t="s">
        <v>8565</v>
      </c>
      <c r="U2079" s="15" t="s">
        <v>9639</v>
      </c>
      <c r="V2079" s="14" t="s">
        <v>9638</v>
      </c>
      <c r="W2079" s="7"/>
      <c r="X2079" s="7"/>
      <c r="Y2079" s="55"/>
      <c r="Z2079" s="80"/>
      <c r="AA2079" s="59" t="s">
        <v>8566</v>
      </c>
    </row>
    <row r="2080" spans="1:27" ht="39" thickBot="1" x14ac:dyDescent="0.25">
      <c r="A2080" s="24">
        <v>2079</v>
      </c>
      <c r="C2080" s="76"/>
      <c r="D2080" s="76" t="s">
        <v>9642</v>
      </c>
      <c r="E2080" s="25" t="str">
        <f t="shared" si="225"/>
        <v>27.110.09</v>
      </c>
      <c r="F2080" s="25" t="s">
        <v>8648</v>
      </c>
      <c r="G2080" s="76" t="s">
        <v>15629</v>
      </c>
      <c r="H2080" s="76" t="s">
        <v>8649</v>
      </c>
      <c r="I2080" s="76" t="s">
        <v>15751</v>
      </c>
      <c r="J2080" s="69"/>
      <c r="L2080" s="18"/>
      <c r="M2080" s="18" t="str">
        <f t="shared" si="226"/>
        <v xml:space="preserve"> </v>
      </c>
      <c r="N2080" s="223" t="str">
        <f t="shared" ref="N2080:N2143" si="229">IF(H2080="","",VLOOKUP(H2080,U:V,2,FALSE))</f>
        <v>Generatoraggregat med förbränningskolvmotor med gnisttändning; andra generatoraggregat; elektriska roterande omformare</v>
      </c>
      <c r="O2080" s="223"/>
      <c r="P2080" s="218" t="str">
        <f t="shared" si="222"/>
        <v xml:space="preserve"> </v>
      </c>
      <c r="Q2080" s="218" t="str">
        <f t="shared" si="228"/>
        <v>Generatoraggregat med förbränningskolvmotor med gnisttändning; andra generatoraggregat; elektriska roterande omformare</v>
      </c>
      <c r="S2080" s="52" t="s">
        <v>9582</v>
      </c>
      <c r="T2080" s="7" t="s">
        <v>8563</v>
      </c>
      <c r="U2080" s="15" t="s">
        <v>9636</v>
      </c>
      <c r="V2080" s="14" t="s">
        <v>9635</v>
      </c>
      <c r="W2080" s="7"/>
      <c r="X2080" s="7"/>
      <c r="Y2080" s="55"/>
      <c r="Z2080" s="80"/>
      <c r="AA2080" s="59" t="s">
        <v>8564</v>
      </c>
    </row>
    <row r="2081" spans="1:27" ht="13.5" thickBot="1" x14ac:dyDescent="0.25">
      <c r="A2081" s="24">
        <v>2080</v>
      </c>
      <c r="C2081" s="76"/>
      <c r="D2081" s="76" t="s">
        <v>9640</v>
      </c>
      <c r="E2081" s="25" t="str">
        <f t="shared" si="225"/>
        <v>27.110.10</v>
      </c>
      <c r="F2081" s="25" t="s">
        <v>8642</v>
      </c>
      <c r="G2081" s="76" t="s">
        <v>9640</v>
      </c>
      <c r="H2081" s="76" t="s">
        <v>8643</v>
      </c>
      <c r="I2081" s="76" t="s">
        <v>8643</v>
      </c>
      <c r="J2081" s="69"/>
      <c r="L2081" s="18"/>
      <c r="M2081" s="18" t="str">
        <f t="shared" si="226"/>
        <v xml:space="preserve"> </v>
      </c>
      <c r="N2081" s="223" t="str">
        <f t="shared" si="229"/>
        <v>Dielektriska transformatorer med vätskeisolation</v>
      </c>
      <c r="O2081" s="223"/>
      <c r="P2081" s="218" t="str">
        <f t="shared" si="222"/>
        <v xml:space="preserve"> </v>
      </c>
      <c r="Q2081" s="218" t="str">
        <f t="shared" si="228"/>
        <v>Dielektriska transformatorer med vätskeisolation</v>
      </c>
      <c r="S2081" s="52" t="s">
        <v>9579</v>
      </c>
      <c r="T2081" s="7" t="s">
        <v>8557</v>
      </c>
      <c r="U2081" s="15" t="s">
        <v>9633</v>
      </c>
      <c r="V2081" s="14" t="s">
        <v>9630</v>
      </c>
      <c r="W2081" s="7"/>
      <c r="X2081" s="7"/>
      <c r="Y2081" s="55"/>
      <c r="Z2081" s="80"/>
      <c r="AA2081" s="59" t="s">
        <v>8558</v>
      </c>
    </row>
    <row r="2082" spans="1:27" ht="26.25" thickBot="1" x14ac:dyDescent="0.25">
      <c r="A2082" s="24">
        <v>2081</v>
      </c>
      <c r="C2082" s="76"/>
      <c r="D2082" s="76" t="s">
        <v>9637</v>
      </c>
      <c r="E2082" s="25" t="str">
        <f t="shared" si="225"/>
        <v>27.110.11</v>
      </c>
      <c r="F2082" s="25" t="s">
        <v>8639</v>
      </c>
      <c r="G2082" s="76" t="s">
        <v>9637</v>
      </c>
      <c r="H2082" s="76" t="s">
        <v>8640</v>
      </c>
      <c r="I2082" s="76" t="s">
        <v>8640</v>
      </c>
      <c r="J2082" s="69"/>
      <c r="L2082" s="18"/>
      <c r="M2082" s="18" t="str">
        <f t="shared" si="226"/>
        <v xml:space="preserve"> </v>
      </c>
      <c r="N2082" s="223" t="str">
        <f t="shared" si="229"/>
        <v>Andra transformatorer, med en normaleffekt av högst 16 kVA</v>
      </c>
      <c r="O2082" s="223"/>
      <c r="P2082" s="218" t="str">
        <f t="shared" si="222"/>
        <v>!!!!!</v>
      </c>
      <c r="Q2082" s="218" t="str">
        <f t="shared" si="228"/>
        <v>Andra transformatorer, med en normaleffekt av högst 16 kVA</v>
      </c>
      <c r="S2082" s="52" t="s">
        <v>9576</v>
      </c>
      <c r="T2082" s="7" t="s">
        <v>8554</v>
      </c>
      <c r="U2082" s="15" t="s">
        <v>9631</v>
      </c>
      <c r="V2082" s="14" t="s">
        <v>9630</v>
      </c>
      <c r="W2082" s="7"/>
      <c r="X2082" s="7"/>
      <c r="Y2082" s="55"/>
      <c r="Z2082" s="80"/>
      <c r="AA2082" s="59" t="s">
        <v>8555</v>
      </c>
    </row>
    <row r="2083" spans="1:27" ht="34.5" thickBot="1" x14ac:dyDescent="0.25">
      <c r="A2083" s="24">
        <v>2082</v>
      </c>
      <c r="C2083" s="76"/>
      <c r="D2083" s="76" t="s">
        <v>9634</v>
      </c>
      <c r="E2083" s="25" t="str">
        <f t="shared" si="225"/>
        <v>27.110.12</v>
      </c>
      <c r="F2083" s="25" t="s">
        <v>8635</v>
      </c>
      <c r="G2083" s="76" t="s">
        <v>9634</v>
      </c>
      <c r="H2083" s="76" t="s">
        <v>8636</v>
      </c>
      <c r="I2083" s="76" t="s">
        <v>8636</v>
      </c>
      <c r="J2083" s="79"/>
      <c r="L2083" s="18"/>
      <c r="M2083" s="18" t="str">
        <f t="shared" si="226"/>
        <v xml:space="preserve"> </v>
      </c>
      <c r="N2083" s="223" t="str">
        <f t="shared" si="229"/>
        <v>Andra transformatorer, med en normaleffekt av mer än 16 kVA</v>
      </c>
      <c r="O2083" s="223"/>
      <c r="P2083" s="218" t="str">
        <f t="shared" si="222"/>
        <v>!!!!!</v>
      </c>
      <c r="Q2083" s="218" t="str">
        <f t="shared" si="228"/>
        <v>Andra transformatorer, med en normaleffekt av mer än 16 kVA</v>
      </c>
      <c r="S2083" s="52" t="s">
        <v>9573</v>
      </c>
      <c r="T2083" s="7" t="s">
        <v>8551</v>
      </c>
      <c r="U2083" s="15" t="s">
        <v>9628</v>
      </c>
      <c r="V2083" s="14" t="s">
        <v>9624</v>
      </c>
      <c r="W2083" s="7" t="s">
        <v>6705</v>
      </c>
      <c r="X2083" s="7"/>
      <c r="Y2083" s="55"/>
      <c r="Z2083" s="80"/>
      <c r="AA2083" s="59" t="s">
        <v>8552</v>
      </c>
    </row>
    <row r="2084" spans="1:27" ht="26.25" thickBot="1" x14ac:dyDescent="0.25">
      <c r="A2084" s="24">
        <v>2083</v>
      </c>
      <c r="C2084" s="76"/>
      <c r="D2084" s="76" t="s">
        <v>9632</v>
      </c>
      <c r="E2084" s="25" t="str">
        <f t="shared" si="225"/>
        <v>27.110.13</v>
      </c>
      <c r="F2084" s="25" t="s">
        <v>8631</v>
      </c>
      <c r="G2084" s="76" t="s">
        <v>15695</v>
      </c>
      <c r="H2084" s="76" t="s">
        <v>8632</v>
      </c>
      <c r="I2084" s="76" t="s">
        <v>15757</v>
      </c>
      <c r="J2084" s="79"/>
      <c r="L2084" s="18"/>
      <c r="M2084" s="18" t="str">
        <f t="shared" si="226"/>
        <v xml:space="preserve"> </v>
      </c>
      <c r="N2084" s="223" t="str">
        <f t="shared" si="229"/>
        <v>Förkopplingsdon för gasurladdningslampor; andra induktionsspolar</v>
      </c>
      <c r="O2084" s="223"/>
      <c r="P2084" s="218" t="e">
        <f t="shared" si="222"/>
        <v>#N/A</v>
      </c>
      <c r="Q2084" s="218" t="e">
        <f t="shared" si="228"/>
        <v>#N/A</v>
      </c>
      <c r="S2084" s="52" t="s">
        <v>9570</v>
      </c>
      <c r="T2084" s="7" t="s">
        <v>9626</v>
      </c>
      <c r="U2084" s="15" t="s">
        <v>9625</v>
      </c>
      <c r="V2084" s="14" t="s">
        <v>9624</v>
      </c>
      <c r="W2084" s="7"/>
      <c r="X2084" s="7"/>
      <c r="Y2084" s="55"/>
      <c r="Z2084" s="80"/>
      <c r="AA2084" s="59" t="s">
        <v>8548</v>
      </c>
    </row>
    <row r="2085" spans="1:27" ht="23.25" thickBot="1" x14ac:dyDescent="0.25">
      <c r="A2085" s="24">
        <v>2084</v>
      </c>
      <c r="C2085" s="76"/>
      <c r="D2085" s="76" t="s">
        <v>9629</v>
      </c>
      <c r="E2085" s="25" t="str">
        <f t="shared" si="225"/>
        <v>27.110.14</v>
      </c>
      <c r="F2085" s="25" t="s">
        <v>8625</v>
      </c>
      <c r="G2085" s="76" t="s">
        <v>15691</v>
      </c>
      <c r="H2085" s="76" t="s">
        <v>8626</v>
      </c>
      <c r="I2085" s="76" t="s">
        <v>8626</v>
      </c>
      <c r="J2085" s="79"/>
      <c r="L2085" s="18"/>
      <c r="M2085" s="18" t="str">
        <f t="shared" si="226"/>
        <v xml:space="preserve"> </v>
      </c>
      <c r="N2085" s="223" t="str">
        <f t="shared" si="229"/>
        <v>Delar till elmotorer och generatorer</v>
      </c>
      <c r="O2085" s="223"/>
      <c r="P2085" s="218" t="str">
        <f t="shared" si="222"/>
        <v xml:space="preserve"> </v>
      </c>
      <c r="Q2085" s="218" t="str">
        <f t="shared" si="228"/>
        <v>Delar till elmotorer och generatorer</v>
      </c>
      <c r="S2085" s="52" t="s">
        <v>9567</v>
      </c>
      <c r="T2085" s="7" t="s">
        <v>8540</v>
      </c>
      <c r="U2085" s="15" t="s">
        <v>9622</v>
      </c>
      <c r="V2085" s="14" t="s">
        <v>9621</v>
      </c>
      <c r="W2085" s="7"/>
      <c r="X2085" s="7"/>
      <c r="Y2085" s="55"/>
      <c r="Z2085" s="80"/>
      <c r="AA2085" s="59" t="s">
        <v>8541</v>
      </c>
    </row>
    <row r="2086" spans="1:27" ht="13.5" thickBot="1" x14ac:dyDescent="0.25">
      <c r="A2086" s="24">
        <v>2085</v>
      </c>
      <c r="C2086" s="76"/>
      <c r="D2086" s="76" t="s">
        <v>9627</v>
      </c>
      <c r="E2086" s="25" t="str">
        <f t="shared" si="225"/>
        <v>27.110.15</v>
      </c>
      <c r="F2086" s="25" t="s">
        <v>8622</v>
      </c>
      <c r="G2086" s="76" t="s">
        <v>15692</v>
      </c>
      <c r="H2086" s="76" t="s">
        <v>8623</v>
      </c>
      <c r="I2086" s="76" t="s">
        <v>15754</v>
      </c>
      <c r="J2086" s="79"/>
      <c r="L2086" s="18"/>
      <c r="M2086" s="18" t="str">
        <f t="shared" si="226"/>
        <v xml:space="preserve"> </v>
      </c>
      <c r="N2086" s="223" t="str">
        <f t="shared" si="229"/>
        <v>Delar till transformatorer och induktionsspolar</v>
      </c>
      <c r="O2086" s="223"/>
      <c r="P2086" s="218" t="str">
        <f t="shared" si="222"/>
        <v>!!!!!</v>
      </c>
      <c r="Q2086" s="218" t="str">
        <f t="shared" si="228"/>
        <v>Delar till transformatorer, induktionsspolar och statiska omformare</v>
      </c>
      <c r="S2086" s="50" t="s">
        <v>8538</v>
      </c>
      <c r="T2086" s="7" t="s">
        <v>8537</v>
      </c>
      <c r="U2086" s="15" t="s">
        <v>9620</v>
      </c>
      <c r="V2086" s="14" t="s">
        <v>9617</v>
      </c>
      <c r="W2086" s="7"/>
      <c r="X2086" s="7"/>
      <c r="Y2086" s="55"/>
      <c r="Z2086" s="80"/>
      <c r="AA2086" s="74"/>
    </row>
    <row r="2087" spans="1:27" ht="39" thickBot="1" x14ac:dyDescent="0.25">
      <c r="A2087" s="24">
        <v>2086</v>
      </c>
      <c r="C2087" s="76"/>
      <c r="D2087" s="76" t="s">
        <v>9623</v>
      </c>
      <c r="E2087" s="25" t="str">
        <f t="shared" si="225"/>
        <v>27.110.16</v>
      </c>
      <c r="F2087" s="25" t="s">
        <v>8617</v>
      </c>
      <c r="G2087" s="76" t="s">
        <v>9623</v>
      </c>
      <c r="H2087" s="76" t="s">
        <v>8618</v>
      </c>
      <c r="I2087" s="76" t="s">
        <v>8618</v>
      </c>
      <c r="J2087" s="79"/>
      <c r="L2087" s="18"/>
      <c r="M2087" s="18" t="str">
        <f t="shared" si="226"/>
        <v xml:space="preserve"> </v>
      </c>
      <c r="N2087" s="223" t="str">
        <f t="shared" si="229"/>
        <v>Delar av tillverkningen av elmotorer, generatorer och transformatorer som utförs av underleverantörer</v>
      </c>
      <c r="O2087" s="223"/>
      <c r="P2087" s="218" t="str">
        <f t="shared" si="222"/>
        <v xml:space="preserve"> </v>
      </c>
      <c r="Q2087" s="218" t="str">
        <f t="shared" si="228"/>
        <v>Delar av tillverkningen av elmotorer, generatorer och transformatorer som utförs av underleverantörer</v>
      </c>
      <c r="S2087" s="49" t="s">
        <v>8535</v>
      </c>
      <c r="T2087" s="7" t="s">
        <v>8532</v>
      </c>
      <c r="U2087" s="15" t="s">
        <v>9618</v>
      </c>
      <c r="V2087" s="14" t="s">
        <v>9617</v>
      </c>
      <c r="W2087" s="7"/>
      <c r="X2087" s="7"/>
      <c r="Y2087" s="55"/>
      <c r="Z2087" s="80"/>
      <c r="AA2087" s="74" t="s">
        <v>196</v>
      </c>
    </row>
    <row r="2088" spans="1:27" ht="26.25" thickBot="1" x14ac:dyDescent="0.25">
      <c r="A2088" s="24">
        <v>2087</v>
      </c>
      <c r="C2088" s="76" t="s">
        <v>8615</v>
      </c>
      <c r="D2088" s="76"/>
      <c r="E2088" s="25" t="str">
        <f t="shared" si="225"/>
        <v>27.12</v>
      </c>
      <c r="F2088" s="25" t="s">
        <v>8614</v>
      </c>
      <c r="G2088" s="76"/>
      <c r="H2088" s="28"/>
      <c r="I2088" s="28" t="s">
        <v>196</v>
      </c>
      <c r="J2088" s="79"/>
      <c r="L2088" s="18"/>
      <c r="M2088" s="18" t="str">
        <f t="shared" si="226"/>
        <v/>
      </c>
      <c r="N2088" s="223" t="str">
        <f t="shared" si="229"/>
        <v/>
      </c>
      <c r="O2088" s="223"/>
      <c r="P2088" s="218" t="str">
        <f t="shared" si="222"/>
        <v xml:space="preserve"> </v>
      </c>
      <c r="Q2088" s="218" t="str">
        <f>VLOOKUP(C2088,S:T,2,FALSE)</f>
        <v>Eldistributions- och elkontrollapparater</v>
      </c>
      <c r="S2088" s="52" t="s">
        <v>9561</v>
      </c>
      <c r="T2088" s="7" t="s">
        <v>8532</v>
      </c>
      <c r="U2088" s="15" t="s">
        <v>9616</v>
      </c>
      <c r="V2088" s="14" t="s">
        <v>9615</v>
      </c>
      <c r="W2088" s="7"/>
      <c r="X2088" s="7"/>
      <c r="Y2088" s="55"/>
      <c r="Z2088" s="80"/>
      <c r="AA2088" s="74" t="s">
        <v>196</v>
      </c>
    </row>
    <row r="2089" spans="1:27" ht="13.5" thickBot="1" x14ac:dyDescent="0.25">
      <c r="A2089" s="24">
        <v>2088</v>
      </c>
      <c r="C2089" s="76" t="s">
        <v>9619</v>
      </c>
      <c r="D2089" s="76"/>
      <c r="E2089" s="25" t="str">
        <f t="shared" si="225"/>
        <v>27.120</v>
      </c>
      <c r="F2089" s="25" t="s">
        <v>8614</v>
      </c>
      <c r="G2089" s="76"/>
      <c r="H2089" s="28"/>
      <c r="I2089" s="28" t="s">
        <v>196</v>
      </c>
      <c r="J2089" s="79"/>
      <c r="L2089" s="18"/>
      <c r="M2089" s="18" t="str">
        <f t="shared" si="226"/>
        <v/>
      </c>
      <c r="N2089" s="223" t="str">
        <f t="shared" si="229"/>
        <v/>
      </c>
      <c r="O2089" s="223"/>
      <c r="P2089" s="218" t="str">
        <f t="shared" si="222"/>
        <v xml:space="preserve"> </v>
      </c>
      <c r="Q2089" s="218" t="str">
        <f>VLOOKUP(C2089,S:T,2,FALSE)</f>
        <v>Eldistributions- och elkontrollapparater</v>
      </c>
      <c r="S2089" s="52" t="s">
        <v>9558</v>
      </c>
      <c r="T2089" s="7" t="s">
        <v>8529</v>
      </c>
      <c r="U2089" s="15" t="s">
        <v>9613</v>
      </c>
      <c r="V2089" s="14" t="s">
        <v>9612</v>
      </c>
      <c r="W2089" s="7"/>
      <c r="X2089" s="7"/>
      <c r="Y2089" s="55"/>
      <c r="Z2089" s="80"/>
      <c r="AA2089" s="59" t="s">
        <v>8530</v>
      </c>
    </row>
    <row r="2090" spans="1:27" ht="39" thickBot="1" x14ac:dyDescent="0.25">
      <c r="A2090" s="24">
        <v>2089</v>
      </c>
      <c r="C2090" s="76"/>
      <c r="D2090" s="76" t="s">
        <v>9349</v>
      </c>
      <c r="E2090" s="25" t="str">
        <f t="shared" si="225"/>
        <v>27.120.01</v>
      </c>
      <c r="F2090" s="25" t="s">
        <v>8609</v>
      </c>
      <c r="G2090" s="76" t="s">
        <v>9349</v>
      </c>
      <c r="H2090" s="76" t="s">
        <v>8610</v>
      </c>
      <c r="I2090" s="76" t="s">
        <v>15755</v>
      </c>
      <c r="J2090" s="69"/>
      <c r="L2090" s="18"/>
      <c r="M2090" s="18" t="str">
        <f t="shared" si="226"/>
        <v xml:space="preserve"> </v>
      </c>
      <c r="N2090" s="223" t="str">
        <f t="shared" si="229"/>
        <v>Elektriska apparater och andra artiklar för brytning, omkoppling eller skyddande av elektriska kretsar, för en driftspänning av mer än 1 000 V</v>
      </c>
      <c r="O2090" s="223"/>
      <c r="P2090" s="218" t="str">
        <f t="shared" si="222"/>
        <v xml:space="preserve"> </v>
      </c>
      <c r="Q2090" s="218" t="str">
        <f t="shared" ref="Q2090:Q2098" si="230">VLOOKUP(G2090,S:T,2,FALSE)</f>
        <v>Elektriska apparater och andra artiklar för brytning, omkoppling eller skyddande av elektriska kretsar, för en driftspänning av mer än 1 000 V</v>
      </c>
      <c r="S2090" s="52" t="s">
        <v>9556</v>
      </c>
      <c r="T2090" s="7" t="s">
        <v>8526</v>
      </c>
      <c r="U2090" s="15" t="s">
        <v>9610</v>
      </c>
      <c r="V2090" s="14" t="s">
        <v>9609</v>
      </c>
      <c r="W2090" s="7"/>
      <c r="X2090" s="7"/>
      <c r="Y2090" s="55"/>
      <c r="Z2090" s="80"/>
      <c r="AA2090" s="59" t="s">
        <v>8527</v>
      </c>
    </row>
    <row r="2091" spans="1:27" ht="26.25" thickBot="1" x14ac:dyDescent="0.25">
      <c r="A2091" s="24">
        <v>2090</v>
      </c>
      <c r="C2091" s="76"/>
      <c r="D2091" s="76" t="s">
        <v>9614</v>
      </c>
      <c r="E2091" s="25" t="str">
        <f t="shared" si="225"/>
        <v>27.120.02</v>
      </c>
      <c r="F2091" s="25" t="s">
        <v>8603</v>
      </c>
      <c r="G2091" s="76" t="s">
        <v>9614</v>
      </c>
      <c r="H2091" s="76" t="s">
        <v>8604</v>
      </c>
      <c r="I2091" s="76" t="s">
        <v>8604</v>
      </c>
      <c r="J2091" s="69"/>
      <c r="L2091" s="18"/>
      <c r="M2091" s="18" t="str">
        <f t="shared" si="226"/>
        <v xml:space="preserve"> </v>
      </c>
      <c r="N2091" s="223" t="str">
        <f t="shared" si="229"/>
        <v>Smältsäkringar, för en driftspänning av högst 1 000 V</v>
      </c>
      <c r="O2091" s="223"/>
      <c r="P2091" s="218" t="str">
        <f t="shared" si="222"/>
        <v xml:space="preserve"> </v>
      </c>
      <c r="Q2091" s="218" t="str">
        <f t="shared" si="230"/>
        <v>Smältsäkringar, för en driftspänning av högst 1 000 V</v>
      </c>
      <c r="S2091" s="52" t="s">
        <v>9553</v>
      </c>
      <c r="T2091" s="7" t="s">
        <v>9607</v>
      </c>
      <c r="U2091" s="15" t="s">
        <v>9606</v>
      </c>
      <c r="V2091" s="14" t="s">
        <v>9603</v>
      </c>
      <c r="W2091" s="7"/>
      <c r="X2091" s="7"/>
      <c r="Y2091" s="55"/>
      <c r="Z2091" s="80"/>
      <c r="AA2091" s="59" t="s">
        <v>8521</v>
      </c>
    </row>
    <row r="2092" spans="1:27" ht="26.25" thickBot="1" x14ac:dyDescent="0.25">
      <c r="A2092" s="24">
        <v>2091</v>
      </c>
      <c r="C2092" s="76"/>
      <c r="D2092" s="76" t="s">
        <v>9611</v>
      </c>
      <c r="E2092" s="25" t="str">
        <f t="shared" si="225"/>
        <v>27.120.03</v>
      </c>
      <c r="F2092" s="25" t="s">
        <v>8600</v>
      </c>
      <c r="G2092" s="76" t="s">
        <v>9611</v>
      </c>
      <c r="H2092" s="76" t="s">
        <v>8601</v>
      </c>
      <c r="I2092" s="76" t="s">
        <v>8601</v>
      </c>
      <c r="J2092" s="69"/>
      <c r="L2092" s="18"/>
      <c r="M2092" s="18" t="str">
        <f t="shared" si="226"/>
        <v xml:space="preserve"> </v>
      </c>
      <c r="N2092" s="223" t="str">
        <f t="shared" si="229"/>
        <v>Automatiska brytare, för en driftspänning av högst 1 000 V</v>
      </c>
      <c r="O2092" s="223"/>
      <c r="P2092" s="218" t="str">
        <f t="shared" si="222"/>
        <v xml:space="preserve"> </v>
      </c>
      <c r="Q2092" s="218" t="str">
        <f t="shared" si="230"/>
        <v>Automatiska brytare, för en driftspänning av högst 1 000 V</v>
      </c>
      <c r="S2092" s="49" t="s">
        <v>8519</v>
      </c>
      <c r="T2092" s="7" t="s">
        <v>8516</v>
      </c>
      <c r="U2092" s="15" t="s">
        <v>9604</v>
      </c>
      <c r="V2092" s="14" t="s">
        <v>9603</v>
      </c>
      <c r="W2092" s="7"/>
      <c r="X2092" s="7"/>
      <c r="Y2092" s="55"/>
      <c r="Z2092" s="80"/>
      <c r="AA2092" s="74" t="s">
        <v>196</v>
      </c>
    </row>
    <row r="2093" spans="1:27" ht="26.25" thickBot="1" x14ac:dyDescent="0.25">
      <c r="A2093" s="24">
        <v>2092</v>
      </c>
      <c r="C2093" s="76"/>
      <c r="D2093" s="76" t="s">
        <v>9608</v>
      </c>
      <c r="E2093" s="25" t="str">
        <f t="shared" si="225"/>
        <v>27.120.04</v>
      </c>
      <c r="F2093" s="25" t="s">
        <v>8597</v>
      </c>
      <c r="G2093" s="76" t="s">
        <v>9608</v>
      </c>
      <c r="H2093" s="76" t="s">
        <v>8598</v>
      </c>
      <c r="I2093" s="76" t="s">
        <v>8598</v>
      </c>
      <c r="J2093" s="79"/>
      <c r="L2093" s="18"/>
      <c r="M2093" s="18" t="str">
        <f t="shared" si="226"/>
        <v xml:space="preserve"> </v>
      </c>
      <c r="N2093" s="223" t="str">
        <f t="shared" si="229"/>
        <v>Övriga artiklar för skyddande av elektriska kretsar, för en driftspänning av högst 1 000 V</v>
      </c>
      <c r="O2093" s="223"/>
      <c r="P2093" s="218" t="str">
        <f t="shared" si="222"/>
        <v xml:space="preserve"> </v>
      </c>
      <c r="Q2093" s="218" t="str">
        <f t="shared" si="230"/>
        <v>Övriga artiklar för skyddande av elektriska kretsar, för en drift­spänning av högst 1 000 V</v>
      </c>
      <c r="S2093" s="52" t="s">
        <v>9548</v>
      </c>
      <c r="T2093" s="7" t="s">
        <v>8516</v>
      </c>
      <c r="U2093" s="15" t="s">
        <v>9601</v>
      </c>
      <c r="V2093" s="14" t="s">
        <v>9598</v>
      </c>
      <c r="W2093" s="7"/>
      <c r="X2093" s="7"/>
      <c r="Y2093" s="55"/>
      <c r="Z2093" s="80"/>
      <c r="AA2093" s="74" t="s">
        <v>196</v>
      </c>
    </row>
    <row r="2094" spans="1:27" ht="13.5" thickBot="1" x14ac:dyDescent="0.25">
      <c r="A2094" s="24">
        <v>2093</v>
      </c>
      <c r="C2094" s="76"/>
      <c r="D2094" s="76" t="s">
        <v>9605</v>
      </c>
      <c r="E2094" s="25" t="str">
        <f t="shared" si="225"/>
        <v>27.120.05</v>
      </c>
      <c r="F2094" s="25" t="s">
        <v>8594</v>
      </c>
      <c r="G2094" s="76" t="s">
        <v>9605</v>
      </c>
      <c r="H2094" s="76" t="s">
        <v>8595</v>
      </c>
      <c r="I2094" s="76" t="s">
        <v>8595</v>
      </c>
      <c r="J2094" s="79"/>
      <c r="L2094" s="18"/>
      <c r="M2094" s="18" t="str">
        <f t="shared" si="226"/>
        <v xml:space="preserve"> </v>
      </c>
      <c r="N2094" s="223" t="str">
        <f t="shared" si="229"/>
        <v>Reläer, för en driftspänning av högst 1 000 V</v>
      </c>
      <c r="O2094" s="223"/>
      <c r="P2094" s="218" t="str">
        <f t="shared" si="222"/>
        <v xml:space="preserve"> </v>
      </c>
      <c r="Q2094" s="218" t="str">
        <f t="shared" si="230"/>
        <v>Reläer, för en driftspänning av högst 1 000 V</v>
      </c>
      <c r="S2094" s="52" t="s">
        <v>9545</v>
      </c>
      <c r="T2094" s="7" t="s">
        <v>8511</v>
      </c>
      <c r="U2094" s="15" t="s">
        <v>9599</v>
      </c>
      <c r="V2094" s="14" t="s">
        <v>9598</v>
      </c>
      <c r="W2094" s="7"/>
      <c r="X2094" s="7"/>
      <c r="Y2094" s="55"/>
      <c r="Z2094" s="80"/>
      <c r="AA2094" s="59" t="s">
        <v>8512</v>
      </c>
    </row>
    <row r="2095" spans="1:27" ht="39" thickBot="1" x14ac:dyDescent="0.25">
      <c r="A2095" s="24">
        <v>2094</v>
      </c>
      <c r="C2095" s="76"/>
      <c r="D2095" s="76" t="s">
        <v>9602</v>
      </c>
      <c r="E2095" s="25" t="str">
        <f t="shared" si="225"/>
        <v>27.120.06</v>
      </c>
      <c r="F2095" s="25" t="s">
        <v>8588</v>
      </c>
      <c r="G2095" s="76" t="s">
        <v>9602</v>
      </c>
      <c r="H2095" s="76" t="s">
        <v>8589</v>
      </c>
      <c r="I2095" s="76" t="s">
        <v>8589</v>
      </c>
      <c r="J2095" s="79"/>
      <c r="L2095" s="18"/>
      <c r="M2095" s="18" t="str">
        <f t="shared" si="226"/>
        <v xml:space="preserve"> </v>
      </c>
      <c r="N2095" s="223" t="str">
        <f t="shared" si="229"/>
        <v>Tavlor o.d. med elektrisk utrustning för brytning, omkoppling eller skyddande av elektriska kretsar, för en driftsspänning av högst 1 000 V</v>
      </c>
      <c r="O2095" s="223"/>
      <c r="P2095" s="218" t="str">
        <f t="shared" si="222"/>
        <v>!!!!!</v>
      </c>
      <c r="Q2095" s="218" t="str">
        <f t="shared" si="230"/>
        <v>Tavlor o.d. med elektrisk utrustning för brytning, omkoppling eller skyddande av elektriska kretsar, för en driftspänning av högst 1 000 V</v>
      </c>
      <c r="S2095" s="52" t="s">
        <v>9542</v>
      </c>
      <c r="T2095" s="7" t="s">
        <v>8506</v>
      </c>
      <c r="U2095" s="15" t="s">
        <v>9596</v>
      </c>
      <c r="V2095" s="14" t="s">
        <v>9595</v>
      </c>
      <c r="W2095" s="7"/>
      <c r="X2095" s="7"/>
      <c r="Y2095" s="55"/>
      <c r="Z2095" s="80"/>
      <c r="AA2095" s="59" t="s">
        <v>8507</v>
      </c>
    </row>
    <row r="2096" spans="1:27" ht="39" thickBot="1" x14ac:dyDescent="0.25">
      <c r="A2096" s="24">
        <v>2095</v>
      </c>
      <c r="C2096" s="76"/>
      <c r="D2096" s="76" t="s">
        <v>9600</v>
      </c>
      <c r="E2096" s="25" t="str">
        <f t="shared" si="225"/>
        <v>27.120.07</v>
      </c>
      <c r="F2096" s="25" t="s">
        <v>8585</v>
      </c>
      <c r="G2096" s="76" t="s">
        <v>9600</v>
      </c>
      <c r="H2096" s="76" t="s">
        <v>8586</v>
      </c>
      <c r="I2096" s="76" t="s">
        <v>8586</v>
      </c>
      <c r="J2096" s="69"/>
      <c r="L2096" s="18"/>
      <c r="M2096" s="18" t="str">
        <f t="shared" si="226"/>
        <v xml:space="preserve"> </v>
      </c>
      <c r="N2096" s="223" t="str">
        <f t="shared" si="229"/>
        <v>Tavlor o.d. med elektrisk utrustning för brytning, omkoppling eller skyddande av elektriska kretsar, för en driftsspänning av mer än 1 000 V</v>
      </c>
      <c r="O2096" s="223"/>
      <c r="P2096" s="218" t="str">
        <f t="shared" si="222"/>
        <v>!!!!!</v>
      </c>
      <c r="Q2096" s="218" t="str">
        <f t="shared" si="230"/>
        <v>Tavlor o.d. med elektrisk utrustning för brytning, omkoppling eller skyddande av elektriska kretsar, för en driftsspänning av mer än 1 000 V</v>
      </c>
      <c r="S2096" s="52" t="s">
        <v>9346</v>
      </c>
      <c r="T2096" s="7" t="s">
        <v>8502</v>
      </c>
      <c r="U2096" s="15" t="s">
        <v>9593</v>
      </c>
      <c r="V2096" s="14" t="s">
        <v>9592</v>
      </c>
      <c r="W2096" s="7"/>
      <c r="X2096" s="7"/>
      <c r="Y2096" s="55"/>
      <c r="Z2096" s="80"/>
      <c r="AA2096" s="59" t="s">
        <v>8503</v>
      </c>
    </row>
    <row r="2097" spans="1:27" ht="26.25" thickBot="1" x14ac:dyDescent="0.25">
      <c r="A2097" s="24">
        <v>2096</v>
      </c>
      <c r="C2097" s="76"/>
      <c r="D2097" s="76" t="s">
        <v>9597</v>
      </c>
      <c r="E2097" s="25" t="str">
        <f t="shared" si="225"/>
        <v>27.120.08</v>
      </c>
      <c r="F2097" s="25" t="s">
        <v>8580</v>
      </c>
      <c r="G2097" s="76" t="s">
        <v>9597</v>
      </c>
      <c r="H2097" s="76" t="s">
        <v>8581</v>
      </c>
      <c r="I2097" s="76" t="s">
        <v>8581</v>
      </c>
      <c r="J2097" s="69"/>
      <c r="L2097" s="18"/>
      <c r="M2097" s="18" t="str">
        <f t="shared" si="226"/>
        <v xml:space="preserve"> </v>
      </c>
      <c r="N2097" s="223" t="str">
        <f t="shared" si="229"/>
        <v>Delar till eldistributions- och elkontrollapparater</v>
      </c>
      <c r="O2097" s="223"/>
      <c r="P2097" s="218" t="str">
        <f t="shared" si="222"/>
        <v xml:space="preserve"> </v>
      </c>
      <c r="Q2097" s="218" t="str">
        <f t="shared" si="230"/>
        <v>Delar till eldistributions- och elkontrollapparater</v>
      </c>
      <c r="S2097" s="52" t="s">
        <v>9538</v>
      </c>
      <c r="T2097" s="7" t="s">
        <v>9591</v>
      </c>
      <c r="U2097" s="15" t="s">
        <v>9590</v>
      </c>
      <c r="V2097" s="14" t="s">
        <v>9588</v>
      </c>
      <c r="W2097" s="7"/>
      <c r="X2097" s="7"/>
      <c r="Y2097" s="55"/>
      <c r="Z2097" s="80"/>
      <c r="AA2097" s="59" t="s">
        <v>8499</v>
      </c>
    </row>
    <row r="2098" spans="1:27" ht="39" thickBot="1" x14ac:dyDescent="0.25">
      <c r="A2098" s="24">
        <v>2097</v>
      </c>
      <c r="C2098" s="76"/>
      <c r="D2098" s="76" t="s">
        <v>9594</v>
      </c>
      <c r="E2098" s="25" t="str">
        <f t="shared" si="225"/>
        <v>27.120.09</v>
      </c>
      <c r="F2098" s="25" t="s">
        <v>8576</v>
      </c>
      <c r="G2098" s="76" t="s">
        <v>9594</v>
      </c>
      <c r="H2098" s="76" t="s">
        <v>8577</v>
      </c>
      <c r="I2098" s="76" t="s">
        <v>8577</v>
      </c>
      <c r="J2098" s="79"/>
      <c r="L2098" s="18"/>
      <c r="M2098" s="18" t="str">
        <f t="shared" si="226"/>
        <v xml:space="preserve"> </v>
      </c>
      <c r="N2098" s="223" t="str">
        <f t="shared" si="229"/>
        <v>Delar av tillverkningen av eldistributions- och elkontrollapparater som utförs av underleverantörer</v>
      </c>
      <c r="O2098" s="223"/>
      <c r="P2098" s="218" t="str">
        <f t="shared" si="222"/>
        <v xml:space="preserve"> </v>
      </c>
      <c r="Q2098" s="218" t="str">
        <f t="shared" si="230"/>
        <v>Delar av tillverkningen av eldistributions- och elkontrollapparater som utförs av underleverantörer</v>
      </c>
      <c r="S2098" s="52" t="s">
        <v>9535</v>
      </c>
      <c r="T2098" s="7" t="s">
        <v>8491</v>
      </c>
      <c r="U2098" s="15" t="s">
        <v>9589</v>
      </c>
      <c r="V2098" s="14" t="s">
        <v>9588</v>
      </c>
      <c r="W2098" s="7"/>
      <c r="X2098" s="7"/>
      <c r="Y2098" s="55"/>
      <c r="Z2098" s="80"/>
      <c r="AA2098" s="59" t="s">
        <v>8492</v>
      </c>
    </row>
    <row r="2099" spans="1:27" ht="13.5" thickBot="1" x14ac:dyDescent="0.25">
      <c r="A2099" s="24">
        <v>2098</v>
      </c>
      <c r="C2099" s="76" t="s">
        <v>8574</v>
      </c>
      <c r="D2099" s="76"/>
      <c r="E2099" s="25" t="str">
        <f t="shared" si="225"/>
        <v>27.2</v>
      </c>
      <c r="F2099" s="25" t="s">
        <v>8571</v>
      </c>
      <c r="G2099" s="76"/>
      <c r="H2099" s="28"/>
      <c r="I2099" s="28"/>
      <c r="J2099" s="79"/>
      <c r="L2099" s="18"/>
      <c r="M2099" s="18" t="str">
        <f t="shared" si="226"/>
        <v/>
      </c>
      <c r="N2099" s="223" t="str">
        <f t="shared" si="229"/>
        <v/>
      </c>
      <c r="O2099" s="223"/>
      <c r="P2099" s="218" t="str">
        <f t="shared" si="222"/>
        <v xml:space="preserve"> </v>
      </c>
      <c r="Q2099" s="218" t="str">
        <f>VLOOKUP(C2099,S:T,2,FALSE)</f>
        <v>Batterier och ackumulatorer</v>
      </c>
      <c r="S2099" s="49" t="s">
        <v>8488</v>
      </c>
      <c r="T2099" s="7" t="s">
        <v>8484</v>
      </c>
      <c r="U2099" s="15" t="s">
        <v>9586</v>
      </c>
      <c r="V2099" s="14" t="s">
        <v>9583</v>
      </c>
      <c r="W2099" s="7"/>
      <c r="X2099" s="7"/>
      <c r="Y2099" s="55"/>
      <c r="Z2099" s="80"/>
      <c r="AA2099" s="74" t="s">
        <v>196</v>
      </c>
    </row>
    <row r="2100" spans="1:27" ht="34.5" thickBot="1" x14ac:dyDescent="0.25">
      <c r="A2100" s="24">
        <v>2099</v>
      </c>
      <c r="C2100" s="76" t="s">
        <v>8572</v>
      </c>
      <c r="D2100" s="76"/>
      <c r="E2100" s="25" t="str">
        <f t="shared" si="225"/>
        <v>27.20</v>
      </c>
      <c r="F2100" s="25" t="s">
        <v>8571</v>
      </c>
      <c r="G2100" s="76"/>
      <c r="H2100" s="28"/>
      <c r="I2100" s="28" t="s">
        <v>196</v>
      </c>
      <c r="J2100" s="79"/>
      <c r="L2100" s="18"/>
      <c r="M2100" s="18" t="str">
        <f t="shared" si="226"/>
        <v/>
      </c>
      <c r="N2100" s="223" t="str">
        <f t="shared" si="229"/>
        <v/>
      </c>
      <c r="O2100" s="223"/>
      <c r="P2100" s="218" t="str">
        <f t="shared" ref="P2100:P2163" si="231">IF(Q2100=F2100," ","!!!!!")</f>
        <v xml:space="preserve"> </v>
      </c>
      <c r="Q2100" s="218" t="str">
        <f>VLOOKUP(C2100,S:T,2,FALSE)</f>
        <v>Batterier och ackumulatorer</v>
      </c>
      <c r="S2100" s="52" t="s">
        <v>9527</v>
      </c>
      <c r="T2100" s="7" t="s">
        <v>8484</v>
      </c>
      <c r="U2100" s="15" t="s">
        <v>9584</v>
      </c>
      <c r="V2100" s="14" t="s">
        <v>9583</v>
      </c>
      <c r="W2100" s="7" t="s">
        <v>5084</v>
      </c>
      <c r="X2100" s="7"/>
      <c r="Y2100" s="55"/>
      <c r="Z2100" s="80"/>
      <c r="AA2100" s="74" t="s">
        <v>196</v>
      </c>
    </row>
    <row r="2101" spans="1:27" ht="13.5" thickBot="1" x14ac:dyDescent="0.25">
      <c r="A2101" s="24">
        <v>2100</v>
      </c>
      <c r="C2101" s="76" t="s">
        <v>9587</v>
      </c>
      <c r="D2101" s="76"/>
      <c r="E2101" s="25" t="str">
        <f t="shared" si="225"/>
        <v>27.200</v>
      </c>
      <c r="F2101" s="25" t="s">
        <v>8571</v>
      </c>
      <c r="G2101" s="76"/>
      <c r="H2101" s="28"/>
      <c r="I2101" s="28" t="s">
        <v>196</v>
      </c>
      <c r="J2101" s="79"/>
      <c r="L2101" s="18"/>
      <c r="M2101" s="18" t="str">
        <f t="shared" si="226"/>
        <v/>
      </c>
      <c r="N2101" s="223" t="str">
        <f t="shared" si="229"/>
        <v/>
      </c>
      <c r="O2101" s="223"/>
      <c r="P2101" s="218" t="str">
        <f t="shared" si="231"/>
        <v xml:space="preserve"> </v>
      </c>
      <c r="Q2101" s="218" t="str">
        <f>VLOOKUP(C2101,S:T,2,FALSE)</f>
        <v>Batterier och ackumulatorer</v>
      </c>
      <c r="S2101" s="52" t="s">
        <v>9522</v>
      </c>
      <c r="T2101" s="7" t="s">
        <v>8480</v>
      </c>
      <c r="U2101" s="15" t="s">
        <v>9581</v>
      </c>
      <c r="V2101" s="14" t="s">
        <v>9580</v>
      </c>
      <c r="W2101" s="7"/>
      <c r="X2101" s="7"/>
      <c r="Y2101" s="55"/>
      <c r="Z2101" s="80"/>
      <c r="AA2101" s="59" t="s">
        <v>8481</v>
      </c>
    </row>
    <row r="2102" spans="1:27" ht="13.5" thickBot="1" x14ac:dyDescent="0.25">
      <c r="A2102" s="24">
        <v>2101</v>
      </c>
      <c r="C2102" s="76"/>
      <c r="D2102" s="76" t="s">
        <v>9585</v>
      </c>
      <c r="E2102" s="25" t="str">
        <f t="shared" si="225"/>
        <v>27.200.01</v>
      </c>
      <c r="F2102" s="25" t="s">
        <v>8565</v>
      </c>
      <c r="G2102" s="76" t="s">
        <v>9585</v>
      </c>
      <c r="H2102" s="76" t="s">
        <v>8566</v>
      </c>
      <c r="I2102" s="76" t="s">
        <v>8566</v>
      </c>
      <c r="J2102" s="79"/>
      <c r="L2102" s="18"/>
      <c r="M2102" s="18" t="str">
        <f t="shared" si="226"/>
        <v xml:space="preserve"> </v>
      </c>
      <c r="N2102" s="223" t="str">
        <f t="shared" si="229"/>
        <v>Galvaniska element och batterier</v>
      </c>
      <c r="O2102" s="223"/>
      <c r="P2102" s="218" t="str">
        <f t="shared" si="231"/>
        <v xml:space="preserve"> </v>
      </c>
      <c r="Q2102" s="218" t="str">
        <f t="shared" ref="Q2102:Q2108" si="232">VLOOKUP(G2102,S:T,2,FALSE)</f>
        <v>Galvaniska element och batterier</v>
      </c>
      <c r="S2102" s="52" t="s">
        <v>9517</v>
      </c>
      <c r="T2102" s="7" t="s">
        <v>8477</v>
      </c>
      <c r="U2102" s="15" t="s">
        <v>9578</v>
      </c>
      <c r="V2102" s="14" t="s">
        <v>9577</v>
      </c>
      <c r="W2102" s="7"/>
      <c r="X2102" s="7"/>
      <c r="Y2102" s="55"/>
      <c r="Z2102" s="80"/>
      <c r="AA2102" s="59" t="s">
        <v>8478</v>
      </c>
    </row>
    <row r="2103" spans="1:27" ht="26.25" thickBot="1" x14ac:dyDescent="0.25">
      <c r="A2103" s="24">
        <v>2102</v>
      </c>
      <c r="C2103" s="76"/>
      <c r="D2103" s="76" t="s">
        <v>9582</v>
      </c>
      <c r="E2103" s="25" t="str">
        <f t="shared" si="225"/>
        <v>27.200.02</v>
      </c>
      <c r="F2103" s="25" t="s">
        <v>8563</v>
      </c>
      <c r="G2103" s="76" t="s">
        <v>9582</v>
      </c>
      <c r="H2103" s="76" t="s">
        <v>8564</v>
      </c>
      <c r="I2103" s="76" t="s">
        <v>8564</v>
      </c>
      <c r="J2103" s="69"/>
      <c r="L2103" s="18"/>
      <c r="M2103" s="18" t="str">
        <f t="shared" si="226"/>
        <v xml:space="preserve"> </v>
      </c>
      <c r="N2103" s="223" t="str">
        <f t="shared" si="229"/>
        <v>Delar till galvaniska element och batterier</v>
      </c>
      <c r="O2103" s="223"/>
      <c r="P2103" s="218" t="str">
        <f t="shared" si="231"/>
        <v xml:space="preserve"> </v>
      </c>
      <c r="Q2103" s="218" t="str">
        <f t="shared" si="232"/>
        <v>Delar till galvaniska element och batterier</v>
      </c>
      <c r="S2103" s="52" t="s">
        <v>9514</v>
      </c>
      <c r="T2103" s="7" t="s">
        <v>8473</v>
      </c>
      <c r="U2103" s="15" t="s">
        <v>9575</v>
      </c>
      <c r="V2103" s="14" t="s">
        <v>9574</v>
      </c>
      <c r="W2103" s="7"/>
      <c r="X2103" s="7"/>
      <c r="Y2103" s="55"/>
      <c r="Z2103" s="80"/>
      <c r="AA2103" s="59" t="s">
        <v>8474</v>
      </c>
    </row>
    <row r="2104" spans="1:27" ht="26.25" thickBot="1" x14ac:dyDescent="0.25">
      <c r="A2104" s="24">
        <v>2103</v>
      </c>
      <c r="C2104" s="76"/>
      <c r="D2104" s="76" t="s">
        <v>9579</v>
      </c>
      <c r="E2104" s="25" t="str">
        <f t="shared" si="225"/>
        <v>27.200.03</v>
      </c>
      <c r="F2104" s="25" t="s">
        <v>8557</v>
      </c>
      <c r="G2104" s="76" t="s">
        <v>9579</v>
      </c>
      <c r="H2104" s="76" t="s">
        <v>8558</v>
      </c>
      <c r="I2104" s="76" t="s">
        <v>8558</v>
      </c>
      <c r="J2104" s="69"/>
      <c r="L2104" s="18"/>
      <c r="M2104" s="18" t="str">
        <f t="shared" si="226"/>
        <v xml:space="preserve"> </v>
      </c>
      <c r="N2104" s="223" t="str">
        <f t="shared" si="229"/>
        <v>Blyackumulatorer som används som startbatterier för kolvmotorer</v>
      </c>
      <c r="O2104" s="223"/>
      <c r="P2104" s="218" t="str">
        <f t="shared" si="231"/>
        <v xml:space="preserve"> </v>
      </c>
      <c r="Q2104" s="218" t="str">
        <f t="shared" si="232"/>
        <v>Blyackumulatorer som används som startbatterier för kolvmotorer</v>
      </c>
      <c r="S2104" s="52" t="s">
        <v>9511</v>
      </c>
      <c r="T2104" s="7" t="s">
        <v>8469</v>
      </c>
      <c r="U2104" s="15" t="s">
        <v>9572</v>
      </c>
      <c r="V2104" s="14" t="s">
        <v>9571</v>
      </c>
      <c r="W2104" s="7"/>
      <c r="X2104" s="7"/>
      <c r="Y2104" s="55"/>
      <c r="Z2104" s="80"/>
      <c r="AA2104" s="59" t="s">
        <v>8470</v>
      </c>
    </row>
    <row r="2105" spans="1:27" ht="13.5" thickBot="1" x14ac:dyDescent="0.25">
      <c r="A2105" s="24">
        <v>2104</v>
      </c>
      <c r="C2105" s="76"/>
      <c r="D2105" s="76" t="s">
        <v>9576</v>
      </c>
      <c r="E2105" s="25" t="str">
        <f t="shared" si="225"/>
        <v>27.200.04</v>
      </c>
      <c r="F2105" s="25" t="s">
        <v>8554</v>
      </c>
      <c r="G2105" s="76" t="s">
        <v>9576</v>
      </c>
      <c r="H2105" s="76" t="s">
        <v>8555</v>
      </c>
      <c r="I2105" s="76" t="s">
        <v>8555</v>
      </c>
      <c r="J2105" s="79"/>
      <c r="L2105" s="18"/>
      <c r="M2105" s="18" t="str">
        <f t="shared" si="226"/>
        <v xml:space="preserve"> </v>
      </c>
      <c r="N2105" s="223" t="str">
        <f t="shared" si="229"/>
        <v>Andra blyackumulatorer</v>
      </c>
      <c r="O2105" s="223"/>
      <c r="P2105" s="218" t="str">
        <f t="shared" si="231"/>
        <v xml:space="preserve"> </v>
      </c>
      <c r="Q2105" s="218" t="str">
        <f t="shared" si="232"/>
        <v>Andra blyackumulatorer</v>
      </c>
      <c r="S2105" s="52" t="s">
        <v>9509</v>
      </c>
      <c r="T2105" s="7" t="s">
        <v>8461</v>
      </c>
      <c r="U2105" s="15" t="s">
        <v>9569</v>
      </c>
      <c r="V2105" s="14" t="s">
        <v>9568</v>
      </c>
      <c r="W2105" s="7"/>
      <c r="X2105" s="7"/>
      <c r="Y2105" s="55"/>
      <c r="Z2105" s="80"/>
      <c r="AA2105" s="59" t="s">
        <v>8462</v>
      </c>
    </row>
    <row r="2106" spans="1:27" ht="39" thickBot="1" x14ac:dyDescent="0.25">
      <c r="A2106" s="24">
        <v>2105</v>
      </c>
      <c r="C2106" s="76"/>
      <c r="D2106" s="76" t="s">
        <v>9573</v>
      </c>
      <c r="E2106" s="25" t="str">
        <f t="shared" si="225"/>
        <v>27.200.05</v>
      </c>
      <c r="F2106" s="25" t="s">
        <v>8551</v>
      </c>
      <c r="G2106" s="76" t="s">
        <v>9573</v>
      </c>
      <c r="H2106" s="76" t="s">
        <v>8552</v>
      </c>
      <c r="I2106" s="76" t="s">
        <v>8552</v>
      </c>
      <c r="J2106" s="79"/>
      <c r="L2106" s="18"/>
      <c r="M2106" s="18" t="str">
        <f t="shared" si="226"/>
        <v xml:space="preserve"> </v>
      </c>
      <c r="N2106" s="223" t="str">
        <f t="shared" si="229"/>
        <v>Nickelkadmium-, nickelmetallhydrid-, litiumjon-, litiumpolymer- och nickeljärnackumulatorer samt andra elektriska ackumulatorer</v>
      </c>
      <c r="O2106" s="223"/>
      <c r="P2106" s="218" t="str">
        <f t="shared" si="231"/>
        <v xml:space="preserve"> </v>
      </c>
      <c r="Q2106" s="218" t="str">
        <f t="shared" si="232"/>
        <v>Nickelkadmium-, nickelmetallhydrid-, litiumjon-, litiumpolymer- och nickeljärnackumulatorer samt andra elektriska ackumulatorer</v>
      </c>
      <c r="S2106" s="50" t="s">
        <v>8457</v>
      </c>
      <c r="T2106" s="7" t="s">
        <v>8454</v>
      </c>
      <c r="U2106" s="15" t="s">
        <v>9566</v>
      </c>
      <c r="V2106" s="14" t="s">
        <v>9565</v>
      </c>
      <c r="W2106" s="7"/>
      <c r="X2106" s="7"/>
      <c r="Y2106" s="55"/>
      <c r="Z2106" s="80"/>
      <c r="AA2106" s="74"/>
    </row>
    <row r="2107" spans="1:27" ht="13.5" thickBot="1" x14ac:dyDescent="0.25">
      <c r="A2107" s="24">
        <v>2106</v>
      </c>
      <c r="C2107" s="76"/>
      <c r="D2107" s="76" t="s">
        <v>9570</v>
      </c>
      <c r="E2107" s="25" t="str">
        <f t="shared" si="225"/>
        <v>27.200.06</v>
      </c>
      <c r="F2107" s="168" t="s">
        <v>8547</v>
      </c>
      <c r="G2107" s="76" t="s">
        <v>9570</v>
      </c>
      <c r="H2107" s="76" t="s">
        <v>8548</v>
      </c>
      <c r="I2107" s="76" t="s">
        <v>8548</v>
      </c>
      <c r="J2107" s="79"/>
      <c r="L2107" s="18"/>
      <c r="M2107" s="18" t="str">
        <f t="shared" si="226"/>
        <v xml:space="preserve"> </v>
      </c>
      <c r="N2107" s="223" t="str">
        <f t="shared" si="229"/>
        <v>Delar till elektriska ackumulatorer, även separatorer</v>
      </c>
      <c r="O2107" s="223"/>
      <c r="P2107" s="218" t="str">
        <f t="shared" si="231"/>
        <v>!!!!!</v>
      </c>
      <c r="Q2107" s="218" t="str">
        <f t="shared" si="232"/>
        <v>Delar till elektriska ackumulatorer</v>
      </c>
      <c r="S2107" s="49" t="s">
        <v>8455</v>
      </c>
      <c r="T2107" s="7" t="s">
        <v>8454</v>
      </c>
      <c r="U2107" s="15" t="s">
        <v>9564</v>
      </c>
      <c r="V2107" s="14" t="s">
        <v>9563</v>
      </c>
      <c r="W2107" s="7"/>
      <c r="X2107" s="7"/>
      <c r="Y2107" s="55"/>
      <c r="Z2107" s="80"/>
      <c r="AA2107" s="74" t="s">
        <v>196</v>
      </c>
    </row>
    <row r="2108" spans="1:27" ht="34.5" thickBot="1" x14ac:dyDescent="0.25">
      <c r="A2108" s="24">
        <v>2107</v>
      </c>
      <c r="C2108" s="76"/>
      <c r="D2108" s="76" t="s">
        <v>9567</v>
      </c>
      <c r="E2108" s="25" t="str">
        <f t="shared" si="225"/>
        <v>27.200.07</v>
      </c>
      <c r="F2108" s="25" t="s">
        <v>8540</v>
      </c>
      <c r="G2108" s="76" t="s">
        <v>9567</v>
      </c>
      <c r="H2108" s="76" t="s">
        <v>8541</v>
      </c>
      <c r="I2108" s="76" t="s">
        <v>8541</v>
      </c>
      <c r="J2108" s="79"/>
      <c r="L2108" s="18"/>
      <c r="M2108" s="18" t="str">
        <f t="shared" si="226"/>
        <v xml:space="preserve"> </v>
      </c>
      <c r="N2108" s="223" t="str">
        <f t="shared" si="229"/>
        <v>Delar av batteri- och ackumulatortillverkningen som utförs av underleverantörer</v>
      </c>
      <c r="O2108" s="223"/>
      <c r="P2108" s="218" t="str">
        <f t="shared" si="231"/>
        <v xml:space="preserve"> </v>
      </c>
      <c r="Q2108" s="218" t="str">
        <f t="shared" si="232"/>
        <v>Delar av batteri- och ackumulatortillverkningen som utförs av underleverantörer</v>
      </c>
      <c r="S2108" s="52" t="s">
        <v>9502</v>
      </c>
      <c r="T2108" s="7" t="s">
        <v>8454</v>
      </c>
      <c r="U2108" s="15" t="s">
        <v>9562</v>
      </c>
      <c r="V2108" s="14" t="s">
        <v>9559</v>
      </c>
      <c r="W2108" s="7" t="s">
        <v>5071</v>
      </c>
      <c r="X2108" s="7"/>
      <c r="Y2108" s="55"/>
      <c r="Z2108" s="80"/>
      <c r="AA2108" s="74" t="s">
        <v>196</v>
      </c>
    </row>
    <row r="2109" spans="1:27" ht="26.25" thickBot="1" x14ac:dyDescent="0.25">
      <c r="A2109" s="24">
        <v>2108</v>
      </c>
      <c r="C2109" s="76" t="s">
        <v>8538</v>
      </c>
      <c r="D2109" s="76"/>
      <c r="E2109" s="25" t="str">
        <f t="shared" si="225"/>
        <v>27.3</v>
      </c>
      <c r="F2109" s="25" t="s">
        <v>8537</v>
      </c>
      <c r="G2109" s="76"/>
      <c r="H2109" s="28"/>
      <c r="I2109" s="28"/>
      <c r="J2109" s="79"/>
      <c r="L2109" s="18"/>
      <c r="M2109" s="18" t="str">
        <f t="shared" si="226"/>
        <v/>
      </c>
      <c r="N2109" s="223" t="str">
        <f t="shared" si="229"/>
        <v/>
      </c>
      <c r="O2109" s="223"/>
      <c r="P2109" s="218" t="str">
        <f t="shared" si="231"/>
        <v xml:space="preserve"> </v>
      </c>
      <c r="Q2109" s="218" t="str">
        <f>VLOOKUP(C2109,S:T,2,FALSE)</f>
        <v>Kablar och kabeltillbehör</v>
      </c>
      <c r="S2109" s="52" t="s">
        <v>9499</v>
      </c>
      <c r="T2109" s="7" t="s">
        <v>8448</v>
      </c>
      <c r="U2109" s="15" t="s">
        <v>9560</v>
      </c>
      <c r="V2109" s="14" t="s">
        <v>9559</v>
      </c>
      <c r="W2109" s="7"/>
      <c r="X2109" s="7"/>
      <c r="Y2109" s="55"/>
      <c r="Z2109" s="80"/>
      <c r="AA2109" s="59" t="s">
        <v>8449</v>
      </c>
    </row>
    <row r="2110" spans="1:27" ht="13.5" thickBot="1" x14ac:dyDescent="0.25">
      <c r="A2110" s="24">
        <v>2109</v>
      </c>
      <c r="C2110" s="76" t="s">
        <v>8535</v>
      </c>
      <c r="D2110" s="76"/>
      <c r="E2110" s="25" t="str">
        <f t="shared" si="225"/>
        <v>27.31</v>
      </c>
      <c r="F2110" s="25" t="s">
        <v>8532</v>
      </c>
      <c r="G2110" s="76"/>
      <c r="H2110" s="28"/>
      <c r="I2110" s="28" t="s">
        <v>196</v>
      </c>
      <c r="J2110" s="69"/>
      <c r="L2110" s="18"/>
      <c r="M2110" s="18" t="str">
        <f t="shared" si="226"/>
        <v/>
      </c>
      <c r="N2110" s="223" t="str">
        <f t="shared" si="229"/>
        <v/>
      </c>
      <c r="O2110" s="223"/>
      <c r="P2110" s="218" t="str">
        <f t="shared" si="231"/>
        <v xml:space="preserve"> </v>
      </c>
      <c r="Q2110" s="218" t="str">
        <f>VLOOKUP(C2110,S:T,2,FALSE)</f>
        <v>Optiska fiberkablar</v>
      </c>
      <c r="S2110" s="52" t="s">
        <v>9496</v>
      </c>
      <c r="T2110" s="7" t="s">
        <v>8445</v>
      </c>
      <c r="U2110" s="15" t="s">
        <v>9557</v>
      </c>
      <c r="V2110" s="14" t="s">
        <v>9551</v>
      </c>
      <c r="W2110" s="7"/>
      <c r="X2110" s="7"/>
      <c r="Y2110" s="55"/>
      <c r="Z2110" s="80"/>
      <c r="AA2110" s="59" t="s">
        <v>8446</v>
      </c>
    </row>
    <row r="2111" spans="1:27" ht="23.25" thickBot="1" x14ac:dyDescent="0.25">
      <c r="A2111" s="24">
        <v>2110</v>
      </c>
      <c r="C2111" s="76" t="s">
        <v>9561</v>
      </c>
      <c r="D2111" s="76"/>
      <c r="E2111" s="25" t="str">
        <f t="shared" si="225"/>
        <v>27.310</v>
      </c>
      <c r="F2111" s="25" t="s">
        <v>8532</v>
      </c>
      <c r="G2111" s="76"/>
      <c r="H2111" s="28"/>
      <c r="I2111" s="28" t="s">
        <v>196</v>
      </c>
      <c r="J2111" s="69"/>
      <c r="L2111" s="18"/>
      <c r="M2111" s="18" t="str">
        <f t="shared" si="226"/>
        <v/>
      </c>
      <c r="N2111" s="223" t="str">
        <f t="shared" si="229"/>
        <v/>
      </c>
      <c r="O2111" s="223"/>
      <c r="P2111" s="218" t="str">
        <f t="shared" si="231"/>
        <v xml:space="preserve"> </v>
      </c>
      <c r="Q2111" s="218" t="str">
        <f>VLOOKUP(C2111,S:T,2,FALSE)</f>
        <v>Optiska fiberkablar</v>
      </c>
      <c r="S2111" s="52" t="s">
        <v>9493</v>
      </c>
      <c r="T2111" s="7" t="s">
        <v>9555</v>
      </c>
      <c r="U2111" s="15" t="s">
        <v>9554</v>
      </c>
      <c r="V2111" s="14" t="s">
        <v>9551</v>
      </c>
      <c r="W2111" s="7"/>
      <c r="X2111" s="7"/>
      <c r="Y2111" s="55"/>
      <c r="Z2111" s="80"/>
      <c r="AA2111" s="59" t="s">
        <v>8441</v>
      </c>
    </row>
    <row r="2112" spans="1:27" ht="26.25" thickBot="1" x14ac:dyDescent="0.25">
      <c r="A2112" s="24">
        <v>2111</v>
      </c>
      <c r="C2112" s="76"/>
      <c r="D2112" s="76" t="s">
        <v>9558</v>
      </c>
      <c r="E2112" s="25" t="str">
        <f t="shared" si="225"/>
        <v>27.310.01</v>
      </c>
      <c r="F2112" s="25" t="s">
        <v>8529</v>
      </c>
      <c r="G2112" s="76" t="s">
        <v>9558</v>
      </c>
      <c r="H2112" s="76" t="s">
        <v>8530</v>
      </c>
      <c r="I2112" s="76" t="s">
        <v>8530</v>
      </c>
      <c r="J2112" s="69"/>
      <c r="L2112" s="18"/>
      <c r="M2112" s="18" t="str">
        <f t="shared" si="226"/>
        <v xml:space="preserve"> </v>
      </c>
      <c r="N2112" s="223" t="str">
        <f t="shared" si="229"/>
        <v>Optiska fiberkablar gjorda av separat mantlade fibrer</v>
      </c>
      <c r="O2112" s="223"/>
      <c r="P2112" s="218" t="str">
        <f t="shared" si="231"/>
        <v xml:space="preserve"> </v>
      </c>
      <c r="Q2112" s="218" t="str">
        <f>VLOOKUP(G2112,S:T,2,FALSE)</f>
        <v>Optiska fiberkablar gjorda av separat mantlade fibrer</v>
      </c>
      <c r="S2112" s="52" t="s">
        <v>9490</v>
      </c>
      <c r="T2112" s="7" t="s">
        <v>8437</v>
      </c>
      <c r="U2112" s="15" t="s">
        <v>9552</v>
      </c>
      <c r="V2112" s="14" t="s">
        <v>9551</v>
      </c>
      <c r="W2112" s="7"/>
      <c r="X2112" s="7"/>
      <c r="Y2112" s="55"/>
      <c r="Z2112" s="80"/>
      <c r="AA2112" s="59" t="s">
        <v>8438</v>
      </c>
    </row>
    <row r="2113" spans="1:27" ht="39" thickBot="1" x14ac:dyDescent="0.25">
      <c r="A2113" s="24">
        <v>2112</v>
      </c>
      <c r="C2113" s="76"/>
      <c r="D2113" s="76" t="s">
        <v>9556</v>
      </c>
      <c r="E2113" s="25" t="str">
        <f t="shared" si="225"/>
        <v>27.310.02</v>
      </c>
      <c r="F2113" s="25" t="s">
        <v>8526</v>
      </c>
      <c r="G2113" s="76" t="s">
        <v>9556</v>
      </c>
      <c r="H2113" s="76" t="s">
        <v>8527</v>
      </c>
      <c r="I2113" s="76" t="s">
        <v>8527</v>
      </c>
      <c r="J2113" s="79"/>
      <c r="L2113" s="18"/>
      <c r="M2113" s="18" t="str">
        <f t="shared" si="226"/>
        <v xml:space="preserve"> </v>
      </c>
      <c r="N2113" s="223" t="str">
        <f t="shared" si="229"/>
        <v>Optiska fibrer och optiska fiberknippen; optiska fiberkablar (utom sådana som är gjorda av separat mantlade fibrer)</v>
      </c>
      <c r="O2113" s="223"/>
      <c r="P2113" s="218" t="str">
        <f t="shared" si="231"/>
        <v xml:space="preserve"> </v>
      </c>
      <c r="Q2113" s="218" t="str">
        <f>VLOOKUP(G2113,S:T,2,FALSE)</f>
        <v>Optiska fibrer och optiska fiberknippen; optiska fiberkablar (utom sådana som är gjorda av separat mantlade fibrer)</v>
      </c>
      <c r="S2113" s="52" t="s">
        <v>9487</v>
      </c>
      <c r="T2113" s="7" t="s">
        <v>8432</v>
      </c>
      <c r="U2113" s="15" t="s">
        <v>9550</v>
      </c>
      <c r="V2113" s="14" t="s">
        <v>9549</v>
      </c>
      <c r="W2113" s="7" t="s">
        <v>5064</v>
      </c>
      <c r="X2113" s="7"/>
      <c r="Y2113" s="55"/>
      <c r="Z2113" s="80"/>
      <c r="AA2113" s="59" t="s">
        <v>8433</v>
      </c>
    </row>
    <row r="2114" spans="1:27" ht="26.25" thickBot="1" x14ac:dyDescent="0.25">
      <c r="A2114" s="24">
        <v>2113</v>
      </c>
      <c r="C2114" s="76"/>
      <c r="D2114" s="76" t="s">
        <v>9553</v>
      </c>
      <c r="E2114" s="25" t="str">
        <f t="shared" si="225"/>
        <v>27.310.03</v>
      </c>
      <c r="F2114" s="25" t="s">
        <v>8520</v>
      </c>
      <c r="G2114" s="76" t="s">
        <v>9553</v>
      </c>
      <c r="H2114" s="76" t="s">
        <v>8521</v>
      </c>
      <c r="I2114" s="76" t="s">
        <v>8521</v>
      </c>
      <c r="J2114" s="79"/>
      <c r="L2114" s="18"/>
      <c r="M2114" s="18" t="str">
        <f t="shared" si="226"/>
        <v xml:space="preserve"> </v>
      </c>
      <c r="N2114" s="223" t="str">
        <f t="shared" si="229"/>
        <v>Delar av tillverkningen av optiska fiberkablar som utförs av underleverantörer</v>
      </c>
      <c r="O2114" s="223"/>
      <c r="P2114" s="218" t="str">
        <f t="shared" si="231"/>
        <v xml:space="preserve"> </v>
      </c>
      <c r="Q2114" s="218" t="str">
        <f>VLOOKUP(G2114,S:T,2,FALSE)</f>
        <v>Delar av tillverkningen av optiska fiberkablar som utförs av under­leverantörer</v>
      </c>
      <c r="S2114" s="52" t="s">
        <v>9484</v>
      </c>
      <c r="T2114" s="7" t="s">
        <v>8425</v>
      </c>
      <c r="U2114" s="15" t="s">
        <v>9547</v>
      </c>
      <c r="V2114" s="14" t="s">
        <v>9546</v>
      </c>
      <c r="W2114" s="7"/>
      <c r="X2114" s="7"/>
      <c r="Y2114" s="55"/>
      <c r="Z2114" s="80"/>
      <c r="AA2114" s="59" t="s">
        <v>8426</v>
      </c>
    </row>
    <row r="2115" spans="1:27" ht="26.25" thickBot="1" x14ac:dyDescent="0.25">
      <c r="A2115" s="24">
        <v>2114</v>
      </c>
      <c r="C2115" s="76" t="s">
        <v>8519</v>
      </c>
      <c r="D2115" s="76"/>
      <c r="E2115" s="25" t="str">
        <f t="shared" si="225"/>
        <v>27.32</v>
      </c>
      <c r="F2115" s="25" t="s">
        <v>8516</v>
      </c>
      <c r="G2115" s="76"/>
      <c r="H2115" s="28"/>
      <c r="I2115" s="28" t="s">
        <v>196</v>
      </c>
      <c r="J2115" s="79"/>
      <c r="L2115" s="18"/>
      <c r="M2115" s="18" t="str">
        <f t="shared" si="226"/>
        <v/>
      </c>
      <c r="N2115" s="223" t="str">
        <f t="shared" si="229"/>
        <v/>
      </c>
      <c r="O2115" s="223"/>
      <c r="P2115" s="218" t="str">
        <f t="shared" si="231"/>
        <v xml:space="preserve"> </v>
      </c>
      <c r="Q2115" s="218" t="str">
        <f>VLOOKUP(C2115,S:T,2,FALSE)</f>
        <v>Andra elektroniska och elektriska ledningar och kablar</v>
      </c>
      <c r="S2115" s="52" t="s">
        <v>9481</v>
      </c>
      <c r="T2115" s="7" t="s">
        <v>8423</v>
      </c>
      <c r="U2115" s="15" t="s">
        <v>9544</v>
      </c>
      <c r="V2115" s="14" t="s">
        <v>9543</v>
      </c>
      <c r="W2115" s="7"/>
      <c r="X2115" s="7"/>
      <c r="Y2115" s="55"/>
      <c r="Z2115" s="80"/>
      <c r="AA2115" s="59" t="s">
        <v>8424</v>
      </c>
    </row>
    <row r="2116" spans="1:27" ht="13.5" thickBot="1" x14ac:dyDescent="0.25">
      <c r="A2116" s="24">
        <v>2115</v>
      </c>
      <c r="C2116" s="76" t="s">
        <v>9548</v>
      </c>
      <c r="D2116" s="76"/>
      <c r="E2116" s="25" t="str">
        <f t="shared" si="225"/>
        <v>27.320</v>
      </c>
      <c r="F2116" s="25" t="s">
        <v>8516</v>
      </c>
      <c r="G2116" s="76"/>
      <c r="H2116" s="28"/>
      <c r="I2116" s="28" t="s">
        <v>196</v>
      </c>
      <c r="J2116" s="79"/>
      <c r="L2116" s="18"/>
      <c r="M2116" s="18" t="str">
        <f t="shared" si="226"/>
        <v/>
      </c>
      <c r="N2116" s="223" t="str">
        <f t="shared" si="229"/>
        <v/>
      </c>
      <c r="O2116" s="223"/>
      <c r="P2116" s="218" t="str">
        <f t="shared" si="231"/>
        <v xml:space="preserve"> </v>
      </c>
      <c r="Q2116" s="218" t="str">
        <f>VLOOKUP(C2116,S:T,2,FALSE)</f>
        <v>Andra elektroniska och elektriska ledningar och kablar</v>
      </c>
      <c r="S2116" s="52" t="s">
        <v>9479</v>
      </c>
      <c r="T2116" s="7" t="s">
        <v>8420</v>
      </c>
      <c r="U2116" s="15" t="s">
        <v>9541</v>
      </c>
      <c r="V2116" s="14" t="s">
        <v>9540</v>
      </c>
      <c r="W2116" s="7"/>
      <c r="X2116" s="7"/>
      <c r="Y2116" s="55"/>
      <c r="Z2116" s="80"/>
      <c r="AA2116" s="59" t="s">
        <v>8421</v>
      </c>
    </row>
    <row r="2117" spans="1:27" ht="13.5" thickBot="1" x14ac:dyDescent="0.25">
      <c r="A2117" s="24">
        <v>2116</v>
      </c>
      <c r="C2117" s="76"/>
      <c r="D2117" s="76" t="s">
        <v>9545</v>
      </c>
      <c r="E2117" s="25" t="str">
        <f t="shared" ref="E2117:E2180" si="233">IF(D2117="",C2117,D2117)</f>
        <v>27.320.01</v>
      </c>
      <c r="F2117" s="25" t="s">
        <v>8511</v>
      </c>
      <c r="G2117" s="76" t="s">
        <v>9545</v>
      </c>
      <c r="H2117" s="76" t="s">
        <v>8512</v>
      </c>
      <c r="I2117" s="76" t="s">
        <v>8512</v>
      </c>
      <c r="J2117" s="79"/>
      <c r="L2117" s="18"/>
      <c r="M2117" s="18" t="str">
        <f t="shared" si="226"/>
        <v xml:space="preserve"> </v>
      </c>
      <c r="N2117" s="223" t="str">
        <f t="shared" si="229"/>
        <v>Isolerad tråd för lindning av spolar</v>
      </c>
      <c r="O2117" s="223"/>
      <c r="P2117" s="218" t="str">
        <f t="shared" si="231"/>
        <v xml:space="preserve"> </v>
      </c>
      <c r="Q2117" s="218" t="str">
        <f>VLOOKUP(G2117,S:T,2,FALSE)</f>
        <v>Isolerad tråd för lindning av spolar</v>
      </c>
      <c r="S2117" s="52" t="s">
        <v>9476</v>
      </c>
      <c r="T2117" s="7" t="s">
        <v>8417</v>
      </c>
      <c r="U2117" s="15" t="s">
        <v>9539</v>
      </c>
      <c r="V2117" s="14" t="s">
        <v>9536</v>
      </c>
      <c r="W2117" s="7"/>
      <c r="X2117" s="7"/>
      <c r="Y2117" s="55"/>
      <c r="Z2117" s="80"/>
      <c r="AA2117" s="59" t="s">
        <v>8418</v>
      </c>
    </row>
    <row r="2118" spans="1:27" ht="34.5" thickBot="1" x14ac:dyDescent="0.25">
      <c r="A2118" s="24">
        <v>2117</v>
      </c>
      <c r="C2118" s="76"/>
      <c r="D2118" s="76" t="s">
        <v>9542</v>
      </c>
      <c r="E2118" s="25" t="str">
        <f t="shared" si="233"/>
        <v>27.320.02</v>
      </c>
      <c r="F2118" s="25" t="s">
        <v>8506</v>
      </c>
      <c r="G2118" s="76" t="s">
        <v>9542</v>
      </c>
      <c r="H2118" s="76" t="s">
        <v>8507</v>
      </c>
      <c r="I2118" s="76" t="s">
        <v>8507</v>
      </c>
      <c r="J2118" s="79"/>
      <c r="L2118" s="18"/>
      <c r="M2118" s="18" t="str">
        <f t="shared" si="226"/>
        <v xml:space="preserve"> </v>
      </c>
      <c r="N2118" s="223" t="str">
        <f t="shared" si="229"/>
        <v>Koaxialkabel och andra elektriska koaxialledare</v>
      </c>
      <c r="O2118" s="223"/>
      <c r="P2118" s="218" t="str">
        <f t="shared" si="231"/>
        <v xml:space="preserve"> </v>
      </c>
      <c r="Q2118" s="218" t="str">
        <f>VLOOKUP(G2118,S:T,2,FALSE)</f>
        <v>Koaxialkabel och andra elektriska koaxialledare</v>
      </c>
      <c r="S2118" s="52" t="s">
        <v>9473</v>
      </c>
      <c r="T2118" s="7" t="s">
        <v>8414</v>
      </c>
      <c r="U2118" s="15" t="s">
        <v>9537</v>
      </c>
      <c r="V2118" s="14" t="s">
        <v>9536</v>
      </c>
      <c r="W2118" s="7" t="s">
        <v>6666</v>
      </c>
      <c r="X2118" s="7"/>
      <c r="Y2118" s="55"/>
      <c r="Z2118" s="80"/>
      <c r="AA2118" s="59" t="s">
        <v>8415</v>
      </c>
    </row>
    <row r="2119" spans="1:27" ht="26.25" thickBot="1" x14ac:dyDescent="0.25">
      <c r="A2119" s="24">
        <v>2118</v>
      </c>
      <c r="C2119" s="76"/>
      <c r="D2119" s="76" t="s">
        <v>9346</v>
      </c>
      <c r="E2119" s="25" t="str">
        <f t="shared" si="233"/>
        <v>27.320.03</v>
      </c>
      <c r="F2119" s="25" t="s">
        <v>8502</v>
      </c>
      <c r="G2119" s="76" t="s">
        <v>15630</v>
      </c>
      <c r="H2119" s="76" t="s">
        <v>8503</v>
      </c>
      <c r="I2119" s="76" t="s">
        <v>15756</v>
      </c>
      <c r="J2119" s="79"/>
      <c r="L2119" s="18"/>
      <c r="M2119" s="18" t="str">
        <f t="shared" si="226"/>
        <v xml:space="preserve"> </v>
      </c>
      <c r="N2119" s="223" t="str">
        <f t="shared" si="229"/>
        <v>Andra elektriska ledare, för en spänning av högst 1 000 V</v>
      </c>
      <c r="O2119" s="223"/>
      <c r="P2119" s="218" t="str">
        <f t="shared" si="231"/>
        <v xml:space="preserve"> </v>
      </c>
      <c r="Q2119" s="218" t="str">
        <f>VLOOKUP(G2119,S:T,2,FALSE)</f>
        <v>Andra elektriska ledare, för en spänning av högst 1 000 V</v>
      </c>
      <c r="S2119" s="52" t="s">
        <v>9469</v>
      </c>
      <c r="T2119" s="7" t="s">
        <v>9534</v>
      </c>
      <c r="U2119" s="15" t="s">
        <v>9533</v>
      </c>
      <c r="V2119" s="14" t="s">
        <v>9529</v>
      </c>
      <c r="W2119" s="7"/>
      <c r="X2119" s="7"/>
      <c r="Y2119" s="55"/>
      <c r="Z2119" s="80"/>
      <c r="AA2119" s="59" t="s">
        <v>9532</v>
      </c>
    </row>
    <row r="2120" spans="1:27" ht="26.25" thickBot="1" x14ac:dyDescent="0.25">
      <c r="A2120" s="24">
        <v>2119</v>
      </c>
      <c r="C2120" s="76"/>
      <c r="D2120" s="76" t="s">
        <v>9538</v>
      </c>
      <c r="E2120" s="25" t="str">
        <f t="shared" si="233"/>
        <v>27.320.04</v>
      </c>
      <c r="F2120" s="25" t="s">
        <v>8498</v>
      </c>
      <c r="G2120" s="76" t="s">
        <v>9538</v>
      </c>
      <c r="H2120" s="76" t="s">
        <v>8499</v>
      </c>
      <c r="I2120" s="76" t="s">
        <v>8499</v>
      </c>
      <c r="J2120" s="79"/>
      <c r="L2120" s="18"/>
      <c r="M2120" s="18" t="str">
        <f t="shared" si="226"/>
        <v xml:space="preserve"> </v>
      </c>
      <c r="N2120" s="223" t="str">
        <f t="shared" si="229"/>
        <v>Andra elektriska ledare, för en spänning av mer än 1 000 V</v>
      </c>
      <c r="O2120" s="223"/>
      <c r="P2120" s="218" t="str">
        <f t="shared" si="231"/>
        <v>!!!!!</v>
      </c>
      <c r="Q2120" s="218" t="str">
        <f>VLOOKUP(G2120,S:T,2,FALSE)</f>
        <v>Andra elektriska ledare, för en spänning av mer än 1 000 V</v>
      </c>
      <c r="S2120" s="52" t="s">
        <v>9464</v>
      </c>
      <c r="T2120" s="7" t="s">
        <v>9531</v>
      </c>
      <c r="U2120" s="15" t="s">
        <v>9530</v>
      </c>
      <c r="V2120" s="14" t="s">
        <v>9529</v>
      </c>
      <c r="W2120" s="7"/>
      <c r="X2120" s="7"/>
      <c r="Y2120" s="55"/>
      <c r="Z2120" s="80"/>
      <c r="AA2120" s="59" t="s">
        <v>9528</v>
      </c>
    </row>
    <row r="2121" spans="1:27" ht="39" thickBot="1" x14ac:dyDescent="0.25">
      <c r="A2121" s="24">
        <v>2120</v>
      </c>
      <c r="C2121" s="76"/>
      <c r="D2121" s="76" t="s">
        <v>9535</v>
      </c>
      <c r="E2121" s="25" t="str">
        <f t="shared" si="233"/>
        <v>27.320.05</v>
      </c>
      <c r="F2121" s="25" t="s">
        <v>8491</v>
      </c>
      <c r="G2121" s="76" t="s">
        <v>9535</v>
      </c>
      <c r="H2121" s="76" t="s">
        <v>8492</v>
      </c>
      <c r="I2121" s="76" t="s">
        <v>8492</v>
      </c>
      <c r="J2121" s="79"/>
      <c r="L2121" s="18"/>
      <c r="M2121" s="18" t="str">
        <f t="shared" ref="M2121:M2184" si="234">IF(D2121="","",IF(F2121=N2121," ","!!!"))</f>
        <v xml:space="preserve"> </v>
      </c>
      <c r="N2121" s="223" t="str">
        <f t="shared" si="229"/>
        <v>Delar av tillverkningen av andra elektroniska och elektriska ledningar och kablar som utförs av underleverantörer</v>
      </c>
      <c r="O2121" s="223"/>
      <c r="P2121" s="218" t="str">
        <f t="shared" si="231"/>
        <v xml:space="preserve"> </v>
      </c>
      <c r="Q2121" s="218" t="str">
        <f>VLOOKUP(G2121,S:T,2,FALSE)</f>
        <v>Delar av tillverkningen av andra elektroniska och elektriska ledningar och kablar som utförs av underleverantörer</v>
      </c>
      <c r="S2121" s="52" t="s">
        <v>9460</v>
      </c>
      <c r="T2121" s="7" t="s">
        <v>9526</v>
      </c>
      <c r="U2121" s="15" t="s">
        <v>9525</v>
      </c>
      <c r="V2121" s="14" t="s">
        <v>9524</v>
      </c>
      <c r="W2121" s="7"/>
      <c r="X2121" s="7"/>
      <c r="Y2121" s="55"/>
      <c r="Z2121" s="80"/>
      <c r="AA2121" s="59" t="s">
        <v>9523</v>
      </c>
    </row>
    <row r="2122" spans="1:27" ht="13.5" thickBot="1" x14ac:dyDescent="0.25">
      <c r="A2122" s="24">
        <v>2121</v>
      </c>
      <c r="C2122" s="76" t="s">
        <v>8488</v>
      </c>
      <c r="D2122" s="76"/>
      <c r="E2122" s="25" t="str">
        <f t="shared" si="233"/>
        <v>27.33</v>
      </c>
      <c r="F2122" s="25" t="s">
        <v>8484</v>
      </c>
      <c r="G2122" s="76"/>
      <c r="H2122" s="28"/>
      <c r="I2122" s="28" t="s">
        <v>196</v>
      </c>
      <c r="J2122" s="79"/>
      <c r="L2122" s="18"/>
      <c r="M2122" s="18" t="str">
        <f t="shared" si="234"/>
        <v/>
      </c>
      <c r="N2122" s="223" t="str">
        <f t="shared" si="229"/>
        <v/>
      </c>
      <c r="O2122" s="223"/>
      <c r="P2122" s="218" t="str">
        <f t="shared" si="231"/>
        <v xml:space="preserve"> </v>
      </c>
      <c r="Q2122" s="218" t="str">
        <f>VLOOKUP(C2122,S:T,2,FALSE)</f>
        <v>Kabeltillbehör</v>
      </c>
      <c r="S2122" s="52" t="s">
        <v>9456</v>
      </c>
      <c r="T2122" s="7" t="s">
        <v>9521</v>
      </c>
      <c r="U2122" s="15" t="s">
        <v>9520</v>
      </c>
      <c r="V2122" s="14" t="s">
        <v>9519</v>
      </c>
      <c r="W2122" s="7"/>
      <c r="X2122" s="7"/>
      <c r="Y2122" s="55"/>
      <c r="Z2122" s="80"/>
      <c r="AA2122" s="59" t="s">
        <v>9518</v>
      </c>
    </row>
    <row r="2123" spans="1:27" ht="13.5" thickBot="1" x14ac:dyDescent="0.25">
      <c r="A2123" s="24">
        <v>2122</v>
      </c>
      <c r="C2123" s="76" t="s">
        <v>9527</v>
      </c>
      <c r="D2123" s="76"/>
      <c r="E2123" s="25" t="str">
        <f t="shared" si="233"/>
        <v>27.330</v>
      </c>
      <c r="F2123" s="25" t="s">
        <v>8484</v>
      </c>
      <c r="G2123" s="76"/>
      <c r="H2123" s="28"/>
      <c r="I2123" s="28" t="s">
        <v>196</v>
      </c>
      <c r="J2123" s="79"/>
      <c r="L2123" s="18"/>
      <c r="M2123" s="18" t="str">
        <f t="shared" si="234"/>
        <v/>
      </c>
      <c r="N2123" s="223" t="str">
        <f t="shared" si="229"/>
        <v/>
      </c>
      <c r="O2123" s="223"/>
      <c r="P2123" s="218" t="str">
        <f t="shared" si="231"/>
        <v xml:space="preserve"> </v>
      </c>
      <c r="Q2123" s="218" t="str">
        <f>VLOOKUP(C2123,S:T,2,FALSE)</f>
        <v>Kabeltillbehör</v>
      </c>
      <c r="S2123" s="52" t="s">
        <v>9463</v>
      </c>
      <c r="T2123" s="7" t="s">
        <v>8404</v>
      </c>
      <c r="U2123" s="15" t="s">
        <v>9516</v>
      </c>
      <c r="V2123" s="14" t="s">
        <v>9515</v>
      </c>
      <c r="W2123" s="7"/>
      <c r="X2123" s="7"/>
      <c r="Y2123" s="55"/>
      <c r="Z2123" s="80"/>
      <c r="AA2123" s="59" t="s">
        <v>8405</v>
      </c>
    </row>
    <row r="2124" spans="1:27" ht="13.5" thickBot="1" x14ac:dyDescent="0.25">
      <c r="A2124" s="24">
        <v>2123</v>
      </c>
      <c r="C2124" s="76"/>
      <c r="D2124" s="76" t="s">
        <v>9522</v>
      </c>
      <c r="E2124" s="25" t="str">
        <f t="shared" si="233"/>
        <v>27.330.01</v>
      </c>
      <c r="F2124" s="25" t="s">
        <v>8480</v>
      </c>
      <c r="G2124" s="76" t="s">
        <v>9522</v>
      </c>
      <c r="H2124" s="76" t="s">
        <v>8481</v>
      </c>
      <c r="I2124" s="76" t="s">
        <v>8481</v>
      </c>
      <c r="J2124" s="79"/>
      <c r="L2124" s="18"/>
      <c r="M2124" s="18" t="str">
        <f t="shared" si="234"/>
        <v xml:space="preserve"> </v>
      </c>
      <c r="N2124" s="223" t="str">
        <f t="shared" si="229"/>
        <v>Strömställare, för en driftspänning av högst 1 000 V</v>
      </c>
      <c r="O2124" s="223"/>
      <c r="P2124" s="218" t="str">
        <f t="shared" si="231"/>
        <v xml:space="preserve"> </v>
      </c>
      <c r="Q2124" s="218" t="str">
        <f>VLOOKUP(G2124,S:T,2,FALSE)</f>
        <v>Strömställare, för en driftspänning av högst 1 000 V</v>
      </c>
      <c r="S2124" s="52" t="s">
        <v>9459</v>
      </c>
      <c r="T2124" s="7" t="s">
        <v>8401</v>
      </c>
      <c r="U2124" s="15" t="s">
        <v>9513</v>
      </c>
      <c r="V2124" s="14" t="s">
        <v>9512</v>
      </c>
      <c r="W2124" s="7"/>
      <c r="X2124" s="7" t="s">
        <v>196</v>
      </c>
      <c r="Y2124" s="55"/>
      <c r="Z2124" s="80"/>
      <c r="AA2124" s="59" t="s">
        <v>8402</v>
      </c>
    </row>
    <row r="2125" spans="1:27" ht="26.25" thickBot="1" x14ac:dyDescent="0.25">
      <c r="A2125" s="24">
        <v>2124</v>
      </c>
      <c r="C2125" s="76"/>
      <c r="D2125" s="76" t="s">
        <v>9517</v>
      </c>
      <c r="E2125" s="25" t="str">
        <f t="shared" si="233"/>
        <v>27.330.02</v>
      </c>
      <c r="F2125" s="25" t="s">
        <v>8477</v>
      </c>
      <c r="G2125" s="76" t="s">
        <v>9517</v>
      </c>
      <c r="H2125" s="76" t="s">
        <v>8478</v>
      </c>
      <c r="I2125" s="76" t="s">
        <v>8478</v>
      </c>
      <c r="J2125" s="79"/>
      <c r="L2125" s="18"/>
      <c r="M2125" s="18" t="str">
        <f t="shared" si="234"/>
        <v xml:space="preserve"> </v>
      </c>
      <c r="N2125" s="223" t="str">
        <f t="shared" si="229"/>
        <v>Glödlampshållare, för en driftspänning av högst 1 000 V</v>
      </c>
      <c r="O2125" s="223"/>
      <c r="P2125" s="218" t="str">
        <f t="shared" si="231"/>
        <v xml:space="preserve"> </v>
      </c>
      <c r="Q2125" s="218" t="str">
        <f>VLOOKUP(G2125,S:T,2,FALSE)</f>
        <v>Glödlampshållare, för en driftspänning av högst 1 000 V</v>
      </c>
      <c r="S2125" s="52" t="s">
        <v>9455</v>
      </c>
      <c r="T2125" s="7" t="s">
        <v>8397</v>
      </c>
      <c r="U2125" s="15" t="s">
        <v>9510</v>
      </c>
      <c r="V2125" s="14" t="s">
        <v>9507</v>
      </c>
      <c r="W2125" s="7"/>
      <c r="X2125" s="7" t="s">
        <v>196</v>
      </c>
      <c r="Y2125" s="55"/>
      <c r="Z2125" s="80"/>
      <c r="AA2125" s="59" t="s">
        <v>8398</v>
      </c>
    </row>
    <row r="2126" spans="1:27" ht="39" thickBot="1" x14ac:dyDescent="0.25">
      <c r="A2126" s="24">
        <v>2125</v>
      </c>
      <c r="C2126" s="76"/>
      <c r="D2126" s="76" t="s">
        <v>9514</v>
      </c>
      <c r="E2126" s="25" t="str">
        <f t="shared" si="233"/>
        <v>27.330.03</v>
      </c>
      <c r="F2126" s="25" t="s">
        <v>8473</v>
      </c>
      <c r="G2126" s="76" t="s">
        <v>9514</v>
      </c>
      <c r="H2126" s="76" t="s">
        <v>8474</v>
      </c>
      <c r="I2126" s="76" t="s">
        <v>8474</v>
      </c>
      <c r="J2126" s="79"/>
      <c r="L2126" s="18"/>
      <c r="M2126" s="18" t="str">
        <f t="shared" si="234"/>
        <v xml:space="preserve"> </v>
      </c>
      <c r="N2126" s="223" t="str">
        <f t="shared" si="229"/>
        <v>Övriga stickproppar, uttag och andra apparater och artiklar för brytning, omkoppling eller skyddande av elektriska kretsar</v>
      </c>
      <c r="O2126" s="223"/>
      <c r="P2126" s="218" t="str">
        <f t="shared" si="231"/>
        <v xml:space="preserve"> </v>
      </c>
      <c r="Q2126" s="218" t="str">
        <f>VLOOKUP(G2126,S:T,2,FALSE)</f>
        <v>Övriga stickproppar, uttag och andra apparater och artiklar för brytning, omkoppling eller skyddande av elektriska kretsar</v>
      </c>
      <c r="S2126" s="50" t="s">
        <v>8396</v>
      </c>
      <c r="T2126" s="7" t="s">
        <v>8395</v>
      </c>
      <c r="U2126" s="15" t="s">
        <v>9508</v>
      </c>
      <c r="V2126" s="14" t="s">
        <v>9507</v>
      </c>
      <c r="W2126" s="7"/>
      <c r="X2126" s="7" t="s">
        <v>5035</v>
      </c>
      <c r="Y2126" s="55"/>
      <c r="Z2126" s="80"/>
      <c r="AA2126" s="74"/>
    </row>
    <row r="2127" spans="1:27" ht="13.5" thickBot="1" x14ac:dyDescent="0.25">
      <c r="A2127" s="24">
        <v>2126</v>
      </c>
      <c r="C2127" s="76"/>
      <c r="D2127" s="76" t="s">
        <v>9511</v>
      </c>
      <c r="E2127" s="25" t="str">
        <f t="shared" si="233"/>
        <v>27.330.04</v>
      </c>
      <c r="F2127" s="25" t="s">
        <v>8469</v>
      </c>
      <c r="G2127" s="76" t="s">
        <v>9511</v>
      </c>
      <c r="H2127" s="76" t="s">
        <v>8470</v>
      </c>
      <c r="I2127" s="76" t="s">
        <v>8470</v>
      </c>
      <c r="J2127" s="69"/>
      <c r="L2127" s="18"/>
      <c r="M2127" s="18" t="str">
        <f t="shared" si="234"/>
        <v xml:space="preserve"> </v>
      </c>
      <c r="N2127" s="223" t="str">
        <f t="shared" si="229"/>
        <v>Elektriska isolerdetaljer av plast</v>
      </c>
      <c r="O2127" s="223"/>
      <c r="P2127" s="218" t="str">
        <f t="shared" si="231"/>
        <v xml:space="preserve"> </v>
      </c>
      <c r="Q2127" s="218" t="str">
        <f>VLOOKUP(G2127,S:T,2,FALSE)</f>
        <v>Elektriska isolerdetaljer av plast</v>
      </c>
      <c r="S2127" s="49" t="s">
        <v>8393</v>
      </c>
      <c r="T2127" s="7" t="s">
        <v>8392</v>
      </c>
      <c r="U2127" s="15" t="s">
        <v>9506</v>
      </c>
      <c r="V2127" s="14" t="s">
        <v>9505</v>
      </c>
      <c r="W2127" s="7"/>
      <c r="X2127" s="7"/>
      <c r="Y2127" s="55"/>
      <c r="Z2127" s="80"/>
      <c r="AA2127" s="74" t="s">
        <v>196</v>
      </c>
    </row>
    <row r="2128" spans="1:27" ht="26.25" thickBot="1" x14ac:dyDescent="0.25">
      <c r="A2128" s="24">
        <v>2127</v>
      </c>
      <c r="C2128" s="76"/>
      <c r="D2128" s="76" t="s">
        <v>9509</v>
      </c>
      <c r="E2128" s="25" t="str">
        <f t="shared" si="233"/>
        <v>27.330.05</v>
      </c>
      <c r="F2128" s="25" t="s">
        <v>8461</v>
      </c>
      <c r="G2128" s="76" t="s">
        <v>9509</v>
      </c>
      <c r="H2128" s="76" t="s">
        <v>8462</v>
      </c>
      <c r="I2128" s="76" t="s">
        <v>8462</v>
      </c>
      <c r="J2128" s="69"/>
      <c r="L2128" s="18"/>
      <c r="M2128" s="18" t="str">
        <f t="shared" si="234"/>
        <v xml:space="preserve"> </v>
      </c>
      <c r="N2128" s="223" t="str">
        <f t="shared" si="229"/>
        <v>Delar av tillverkningen av kabeltillbehör som utförs av underleverantörer</v>
      </c>
      <c r="O2128" s="223"/>
      <c r="P2128" s="218" t="str">
        <f t="shared" si="231"/>
        <v xml:space="preserve"> </v>
      </c>
      <c r="Q2128" s="218" t="str">
        <f>VLOOKUP(G2128,S:T,2,FALSE)</f>
        <v>Delar av tillverkningen av kabeltillbehör som utförs av underleverantörer</v>
      </c>
      <c r="S2128" s="52" t="s">
        <v>9448</v>
      </c>
      <c r="T2128" s="7" t="s">
        <v>8392</v>
      </c>
      <c r="U2128" s="15" t="s">
        <v>9504</v>
      </c>
      <c r="V2128" s="14" t="s">
        <v>9503</v>
      </c>
      <c r="W2128" s="7"/>
      <c r="X2128" s="7"/>
      <c r="Y2128" s="55"/>
      <c r="Z2128" s="80"/>
      <c r="AA2128" s="74" t="s">
        <v>196</v>
      </c>
    </row>
    <row r="2129" spans="1:27" ht="13.5" thickBot="1" x14ac:dyDescent="0.25">
      <c r="A2129" s="24">
        <v>2128</v>
      </c>
      <c r="C2129" s="76" t="s">
        <v>8457</v>
      </c>
      <c r="D2129" s="76"/>
      <c r="E2129" s="25" t="str">
        <f t="shared" si="233"/>
        <v>27.4</v>
      </c>
      <c r="F2129" s="25" t="s">
        <v>8454</v>
      </c>
      <c r="G2129" s="76"/>
      <c r="H2129" s="28"/>
      <c r="I2129" s="28"/>
      <c r="J2129" s="69"/>
      <c r="L2129" s="18"/>
      <c r="M2129" s="18" t="str">
        <f t="shared" si="234"/>
        <v/>
      </c>
      <c r="N2129" s="223" t="str">
        <f t="shared" si="229"/>
        <v/>
      </c>
      <c r="O2129" s="223"/>
      <c r="P2129" s="218" t="str">
        <f t="shared" si="231"/>
        <v xml:space="preserve"> </v>
      </c>
      <c r="Q2129" s="218" t="str">
        <f>VLOOKUP(C2129,S:T,2,FALSE)</f>
        <v>Belysningsarmatur</v>
      </c>
      <c r="S2129" s="52" t="s">
        <v>9445</v>
      </c>
      <c r="T2129" s="7" t="s">
        <v>8386</v>
      </c>
      <c r="U2129" s="15" t="s">
        <v>9501</v>
      </c>
      <c r="V2129" s="14" t="s">
        <v>9500</v>
      </c>
      <c r="W2129" s="7"/>
      <c r="X2129" s="7" t="s">
        <v>5023</v>
      </c>
      <c r="Y2129" s="55"/>
      <c r="Z2129" s="80"/>
      <c r="AA2129" s="59" t="s">
        <v>8387</v>
      </c>
    </row>
    <row r="2130" spans="1:27" ht="13.5" thickBot="1" x14ac:dyDescent="0.25">
      <c r="A2130" s="24">
        <v>2129</v>
      </c>
      <c r="C2130" s="76" t="s">
        <v>8455</v>
      </c>
      <c r="D2130" s="76"/>
      <c r="E2130" s="25" t="str">
        <f t="shared" si="233"/>
        <v>27.40</v>
      </c>
      <c r="F2130" s="25" t="s">
        <v>8454</v>
      </c>
      <c r="G2130" s="76"/>
      <c r="H2130" s="28"/>
      <c r="I2130" s="28" t="s">
        <v>196</v>
      </c>
      <c r="J2130" s="79"/>
      <c r="L2130" s="18"/>
      <c r="M2130" s="18" t="str">
        <f t="shared" si="234"/>
        <v/>
      </c>
      <c r="N2130" s="223" t="str">
        <f t="shared" si="229"/>
        <v/>
      </c>
      <c r="O2130" s="223"/>
      <c r="P2130" s="218" t="str">
        <f t="shared" si="231"/>
        <v xml:space="preserve"> </v>
      </c>
      <c r="Q2130" s="218" t="str">
        <f>VLOOKUP(C2130,S:T,2,FALSE)</f>
        <v>Belysningsarmatur</v>
      </c>
      <c r="S2130" s="52" t="s">
        <v>9441</v>
      </c>
      <c r="T2130" s="7" t="s">
        <v>8383</v>
      </c>
      <c r="U2130" s="15" t="s">
        <v>9498</v>
      </c>
      <c r="V2130" s="14" t="s">
        <v>9497</v>
      </c>
      <c r="W2130" s="7"/>
      <c r="X2130" s="7" t="s">
        <v>5019</v>
      </c>
      <c r="Y2130" s="55"/>
      <c r="Z2130" s="80"/>
      <c r="AA2130" s="59" t="s">
        <v>8384</v>
      </c>
    </row>
    <row r="2131" spans="1:27" ht="13.5" thickBot="1" x14ac:dyDescent="0.25">
      <c r="A2131" s="24">
        <v>2130</v>
      </c>
      <c r="C2131" s="76" t="s">
        <v>9502</v>
      </c>
      <c r="D2131" s="76"/>
      <c r="E2131" s="25" t="str">
        <f t="shared" si="233"/>
        <v>27.400</v>
      </c>
      <c r="F2131" s="25" t="s">
        <v>8454</v>
      </c>
      <c r="G2131" s="76"/>
      <c r="H2131" s="28"/>
      <c r="I2131" s="28" t="s">
        <v>196</v>
      </c>
      <c r="J2131" s="79"/>
      <c r="L2131" s="18"/>
      <c r="M2131" s="18" t="str">
        <f t="shared" si="234"/>
        <v/>
      </c>
      <c r="N2131" s="223" t="str">
        <f t="shared" si="229"/>
        <v/>
      </c>
      <c r="O2131" s="223"/>
      <c r="P2131" s="218" t="str">
        <f t="shared" si="231"/>
        <v xml:space="preserve"> </v>
      </c>
      <c r="Q2131" s="218" t="str">
        <f>VLOOKUP(C2131,S:T,2,FALSE)</f>
        <v>Belysningsarmatur</v>
      </c>
      <c r="S2131" s="52" t="s">
        <v>9439</v>
      </c>
      <c r="T2131" s="7" t="s">
        <v>8380</v>
      </c>
      <c r="U2131" s="15" t="s">
        <v>9495</v>
      </c>
      <c r="V2131" s="14" t="s">
        <v>9494</v>
      </c>
      <c r="W2131" s="7"/>
      <c r="X2131" s="7" t="s">
        <v>5015</v>
      </c>
      <c r="Y2131" s="55"/>
      <c r="Z2131" s="80"/>
      <c r="AA2131" s="59" t="s">
        <v>8381</v>
      </c>
    </row>
    <row r="2132" spans="1:27" ht="13.5" thickBot="1" x14ac:dyDescent="0.25">
      <c r="A2132" s="24">
        <v>2131</v>
      </c>
      <c r="C2132" s="76"/>
      <c r="D2132" s="76" t="s">
        <v>9499</v>
      </c>
      <c r="E2132" s="25" t="str">
        <f t="shared" si="233"/>
        <v>27.400.01</v>
      </c>
      <c r="F2132" s="25" t="s">
        <v>8448</v>
      </c>
      <c r="G2132" s="76" t="s">
        <v>9499</v>
      </c>
      <c r="H2132" s="76" t="s">
        <v>8449</v>
      </c>
      <c r="I2132" s="76" t="s">
        <v>8449</v>
      </c>
      <c r="J2132" s="79"/>
      <c r="L2132" s="18"/>
      <c r="M2132" s="18" t="str">
        <f t="shared" si="234"/>
        <v xml:space="preserve"> </v>
      </c>
      <c r="N2132" s="223" t="str">
        <f t="shared" si="229"/>
        <v>S.k. sealed beam lamp units</v>
      </c>
      <c r="O2132" s="223"/>
      <c r="P2132" s="218" t="str">
        <f t="shared" si="231"/>
        <v xml:space="preserve"> </v>
      </c>
      <c r="Q2132" s="218" t="str">
        <f t="shared" ref="Q2132:Q2145" si="235">VLOOKUP(G2132,S:T,2,FALSE)</f>
        <v>S.k. sealed beam lamp units</v>
      </c>
      <c r="S2132" s="52" t="s">
        <v>9436</v>
      </c>
      <c r="T2132" s="7" t="s">
        <v>8376</v>
      </c>
      <c r="U2132" s="15" t="s">
        <v>9492</v>
      </c>
      <c r="V2132" s="14" t="s">
        <v>9491</v>
      </c>
      <c r="W2132" s="7"/>
      <c r="X2132" s="7" t="s">
        <v>5011</v>
      </c>
      <c r="Y2132" s="55"/>
      <c r="Z2132" s="80"/>
      <c r="AA2132" s="59" t="s">
        <v>8377</v>
      </c>
    </row>
    <row r="2133" spans="1:27" ht="26.25" thickBot="1" x14ac:dyDescent="0.25">
      <c r="A2133" s="24">
        <v>2132</v>
      </c>
      <c r="C2133" s="76"/>
      <c r="D2133" s="76" t="s">
        <v>9496</v>
      </c>
      <c r="E2133" s="25" t="str">
        <f t="shared" si="233"/>
        <v>27.400.02</v>
      </c>
      <c r="F2133" s="25" t="s">
        <v>8445</v>
      </c>
      <c r="G2133" s="76" t="s">
        <v>9496</v>
      </c>
      <c r="H2133" s="76" t="s">
        <v>8446</v>
      </c>
      <c r="I2133" s="76" t="s">
        <v>8446</v>
      </c>
      <c r="J2133" s="79"/>
      <c r="L2133" s="18"/>
      <c r="M2133" s="18" t="str">
        <f t="shared" si="234"/>
        <v xml:space="preserve"> </v>
      </c>
      <c r="N2133" s="223" t="str">
        <f t="shared" si="229"/>
        <v>Volframhalogenlampor, utom lampor för ultraviolett eller infrarött ljus</v>
      </c>
      <c r="O2133" s="223"/>
      <c r="P2133" s="218" t="str">
        <f t="shared" si="231"/>
        <v xml:space="preserve"> </v>
      </c>
      <c r="Q2133" s="218" t="str">
        <f t="shared" si="235"/>
        <v>Volframhalogenlampor, utom lampor för ultraviolett eller infrarött ljus</v>
      </c>
      <c r="S2133" s="52" t="s">
        <v>9434</v>
      </c>
      <c r="T2133" s="7" t="s">
        <v>8373</v>
      </c>
      <c r="U2133" s="15" t="s">
        <v>9489</v>
      </c>
      <c r="V2133" s="14" t="s">
        <v>9488</v>
      </c>
      <c r="W2133" s="7"/>
      <c r="X2133" s="7" t="s">
        <v>5003</v>
      </c>
      <c r="Y2133" s="55"/>
      <c r="Z2133" s="80"/>
      <c r="AA2133" s="59" t="s">
        <v>8374</v>
      </c>
    </row>
    <row r="2134" spans="1:27" ht="26.25" thickBot="1" x14ac:dyDescent="0.25">
      <c r="A2134" s="24">
        <v>2133</v>
      </c>
      <c r="C2134" s="76"/>
      <c r="D2134" s="76" t="s">
        <v>9493</v>
      </c>
      <c r="E2134" s="25" t="str">
        <f t="shared" si="233"/>
        <v>27.400.03</v>
      </c>
      <c r="F2134" s="25" t="s">
        <v>8440</v>
      </c>
      <c r="G2134" s="76" t="s">
        <v>9493</v>
      </c>
      <c r="H2134" s="76" t="s">
        <v>8441</v>
      </c>
      <c r="I2134" s="76" t="s">
        <v>8441</v>
      </c>
      <c r="J2134" s="79"/>
      <c r="L2134" s="18"/>
      <c r="M2134" s="18" t="str">
        <f t="shared" si="234"/>
        <v xml:space="preserve"> </v>
      </c>
      <c r="N2134" s="223" t="str">
        <f t="shared" si="229"/>
        <v>Andra glödlampor med en effekt av högst 200 W och för en driftspänning av mer än 100 V</v>
      </c>
      <c r="O2134" s="223"/>
      <c r="P2134" s="218" t="str">
        <f t="shared" si="231"/>
        <v>!!!!!</v>
      </c>
      <c r="Q2134" s="218" t="str">
        <f t="shared" si="235"/>
        <v>Andra glödlampor med en effekt av högst 200 W och för en drift­spänning av mer än 100 V</v>
      </c>
      <c r="S2134" s="52" t="s">
        <v>9431</v>
      </c>
      <c r="T2134" s="7" t="s">
        <v>8368</v>
      </c>
      <c r="U2134" s="15" t="s">
        <v>9486</v>
      </c>
      <c r="V2134" s="14" t="s">
        <v>9485</v>
      </c>
      <c r="W2134" s="7"/>
      <c r="X2134" s="7" t="s">
        <v>4999</v>
      </c>
      <c r="Y2134" s="55"/>
      <c r="Z2134" s="80"/>
      <c r="AA2134" s="59" t="s">
        <v>8369</v>
      </c>
    </row>
    <row r="2135" spans="1:27" ht="23.25" thickBot="1" x14ac:dyDescent="0.25">
      <c r="A2135" s="24">
        <v>2134</v>
      </c>
      <c r="C2135" s="76"/>
      <c r="D2135" s="76" t="s">
        <v>9490</v>
      </c>
      <c r="E2135" s="25" t="str">
        <f t="shared" si="233"/>
        <v>27.400.04</v>
      </c>
      <c r="F2135" s="25" t="s">
        <v>8437</v>
      </c>
      <c r="G2135" s="76" t="s">
        <v>9490</v>
      </c>
      <c r="H2135" s="76" t="s">
        <v>8438</v>
      </c>
      <c r="I2135" s="76" t="s">
        <v>8438</v>
      </c>
      <c r="J2135" s="79"/>
      <c r="L2135" s="18"/>
      <c r="M2135" s="18" t="str">
        <f t="shared" si="234"/>
        <v xml:space="preserve"> </v>
      </c>
      <c r="N2135" s="223" t="str">
        <f t="shared" si="229"/>
        <v>Övriga glödlampor</v>
      </c>
      <c r="O2135" s="223"/>
      <c r="P2135" s="218" t="str">
        <f t="shared" si="231"/>
        <v xml:space="preserve"> </v>
      </c>
      <c r="Q2135" s="218" t="str">
        <f t="shared" si="235"/>
        <v>Övriga glödlampor</v>
      </c>
      <c r="S2135" s="52" t="s">
        <v>9428</v>
      </c>
      <c r="T2135" s="7" t="s">
        <v>8365</v>
      </c>
      <c r="U2135" s="15" t="s">
        <v>9483</v>
      </c>
      <c r="V2135" s="14" t="s">
        <v>9482</v>
      </c>
      <c r="W2135" s="7"/>
      <c r="X2135" s="7" t="s">
        <v>4991</v>
      </c>
      <c r="Y2135" s="55"/>
      <c r="Z2135" s="80"/>
      <c r="AA2135" s="59" t="s">
        <v>8366</v>
      </c>
    </row>
    <row r="2136" spans="1:27" ht="26.25" thickBot="1" x14ac:dyDescent="0.25">
      <c r="A2136" s="24">
        <v>2135</v>
      </c>
      <c r="C2136" s="76"/>
      <c r="D2136" s="76" t="s">
        <v>9487</v>
      </c>
      <c r="E2136" s="25" t="str">
        <f t="shared" si="233"/>
        <v>27.400.05</v>
      </c>
      <c r="F2136" s="25" t="s">
        <v>8432</v>
      </c>
      <c r="G2136" s="76" t="s">
        <v>9487</v>
      </c>
      <c r="H2136" s="76" t="s">
        <v>8433</v>
      </c>
      <c r="I2136" s="76" t="s">
        <v>8433</v>
      </c>
      <c r="J2136" s="79"/>
      <c r="L2136" s="18"/>
      <c r="M2136" s="18" t="str">
        <f t="shared" si="234"/>
        <v xml:space="preserve"> </v>
      </c>
      <c r="N2136" s="223" t="str">
        <f t="shared" si="229"/>
        <v>Gasurladdningslampor; lampor för ultraviolett eller infrarött ljus; båglampor</v>
      </c>
      <c r="O2136" s="223"/>
      <c r="P2136" s="218" t="str">
        <f t="shared" si="231"/>
        <v xml:space="preserve"> </v>
      </c>
      <c r="Q2136" s="218" t="str">
        <f t="shared" si="235"/>
        <v>Gasurladdningslampor; lampor för ultraviolett eller infrarött ljus; båglampor</v>
      </c>
      <c r="S2136" s="52" t="s">
        <v>9425</v>
      </c>
      <c r="T2136" s="7" t="s">
        <v>8362</v>
      </c>
      <c r="U2136" s="15" t="s">
        <v>9480</v>
      </c>
      <c r="V2136" s="14" t="s">
        <v>9477</v>
      </c>
      <c r="W2136" s="7"/>
      <c r="X2136" s="7" t="s">
        <v>4987</v>
      </c>
      <c r="Y2136" s="55"/>
      <c r="Z2136" s="80"/>
      <c r="AA2136" s="59" t="s">
        <v>8363</v>
      </c>
    </row>
    <row r="2137" spans="1:27" ht="26.25" thickBot="1" x14ac:dyDescent="0.25">
      <c r="A2137" s="24">
        <v>2136</v>
      </c>
      <c r="C2137" s="76"/>
      <c r="D2137" s="76" t="s">
        <v>9484</v>
      </c>
      <c r="E2137" s="25" t="str">
        <f t="shared" si="233"/>
        <v>27.400.06</v>
      </c>
      <c r="F2137" s="25" t="s">
        <v>8425</v>
      </c>
      <c r="G2137" s="76" t="s">
        <v>9484</v>
      </c>
      <c r="H2137" s="76" t="s">
        <v>8426</v>
      </c>
      <c r="I2137" s="76" t="s">
        <v>8426</v>
      </c>
      <c r="J2137" s="79"/>
      <c r="L2137" s="18"/>
      <c r="M2137" s="18" t="str">
        <f t="shared" si="234"/>
        <v xml:space="preserve"> </v>
      </c>
      <c r="N2137" s="223" t="str">
        <f t="shared" si="229"/>
        <v>Bärbara elektriska lampor med egen kraftkälla (t.ex. torrbatterier, ackumulatorer eller generatorer)</v>
      </c>
      <c r="O2137" s="223"/>
      <c r="P2137" s="218" t="str">
        <f t="shared" si="231"/>
        <v xml:space="preserve"> </v>
      </c>
      <c r="Q2137" s="218" t="str">
        <f t="shared" si="235"/>
        <v>Bärbara elektriska lampor med egen kraftkälla (t.ex. torrbatterier, ackumulatorer eller generatorer)</v>
      </c>
      <c r="S2137" s="52" t="s">
        <v>9422</v>
      </c>
      <c r="T2137" s="7" t="s">
        <v>8359</v>
      </c>
      <c r="U2137" s="15" t="s">
        <v>9478</v>
      </c>
      <c r="V2137" s="14" t="s">
        <v>9477</v>
      </c>
      <c r="W2137" s="7"/>
      <c r="X2137" s="7" t="s">
        <v>196</v>
      </c>
      <c r="Y2137" s="55"/>
      <c r="Z2137" s="80"/>
      <c r="AA2137" s="59" t="s">
        <v>8360</v>
      </c>
    </row>
    <row r="2138" spans="1:27" ht="26.25" thickBot="1" x14ac:dyDescent="0.25">
      <c r="A2138" s="24">
        <v>2137</v>
      </c>
      <c r="C2138" s="76"/>
      <c r="D2138" s="76" t="s">
        <v>9481</v>
      </c>
      <c r="E2138" s="25" t="str">
        <f t="shared" si="233"/>
        <v>27.400.07</v>
      </c>
      <c r="F2138" s="25" t="s">
        <v>8423</v>
      </c>
      <c r="G2138" s="76" t="s">
        <v>9481</v>
      </c>
      <c r="H2138" s="76" t="s">
        <v>8424</v>
      </c>
      <c r="I2138" s="76" t="s">
        <v>8424</v>
      </c>
      <c r="J2138" s="79"/>
      <c r="L2138" s="18"/>
      <c r="M2138" s="18" t="str">
        <f t="shared" si="234"/>
        <v xml:space="preserve"> </v>
      </c>
      <c r="N2138" s="223" t="str">
        <f t="shared" si="229"/>
        <v>Elektriska bords-, skrivbords-, säng- eller golvlampor</v>
      </c>
      <c r="O2138" s="223"/>
      <c r="P2138" s="218" t="str">
        <f t="shared" si="231"/>
        <v xml:space="preserve"> </v>
      </c>
      <c r="Q2138" s="218" t="str">
        <f t="shared" si="235"/>
        <v>Elektriska bords-, skrivbords-, säng- eller golvlampor</v>
      </c>
      <c r="S2138" s="52" t="s">
        <v>9419</v>
      </c>
      <c r="T2138" s="7" t="s">
        <v>9475</v>
      </c>
      <c r="U2138" s="15" t="s">
        <v>9474</v>
      </c>
      <c r="V2138" s="14" t="s">
        <v>9470</v>
      </c>
      <c r="W2138" s="7"/>
      <c r="X2138" s="7" t="s">
        <v>196</v>
      </c>
      <c r="Y2138" s="55"/>
      <c r="Z2138" s="80"/>
      <c r="AA2138" s="59" t="s">
        <v>8357</v>
      </c>
    </row>
    <row r="2139" spans="1:27" ht="26.25" thickBot="1" x14ac:dyDescent="0.25">
      <c r="A2139" s="24">
        <v>2138</v>
      </c>
      <c r="C2139" s="76"/>
      <c r="D2139" s="76" t="s">
        <v>9479</v>
      </c>
      <c r="E2139" s="25" t="str">
        <f t="shared" si="233"/>
        <v>27.400.08</v>
      </c>
      <c r="F2139" s="25" t="s">
        <v>8420</v>
      </c>
      <c r="G2139" s="76" t="s">
        <v>9479</v>
      </c>
      <c r="H2139" s="76" t="s">
        <v>8421</v>
      </c>
      <c r="I2139" s="76" t="s">
        <v>8421</v>
      </c>
      <c r="J2139" s="79"/>
      <c r="L2139" s="18"/>
      <c r="M2139" s="18" t="str">
        <f t="shared" si="234"/>
        <v xml:space="preserve"> </v>
      </c>
      <c r="N2139" s="223" t="str">
        <f t="shared" si="229"/>
        <v>Belysningsarmatur och andra belysningsartiklar, icke elektriska</v>
      </c>
      <c r="O2139" s="223"/>
      <c r="P2139" s="218" t="str">
        <f t="shared" si="231"/>
        <v xml:space="preserve"> </v>
      </c>
      <c r="Q2139" s="218" t="str">
        <f t="shared" si="235"/>
        <v>Belysningsarmatur och andra belysningsartiklar, icke elektriska</v>
      </c>
      <c r="S2139" s="52" t="s">
        <v>9417</v>
      </c>
      <c r="T2139" s="7" t="s">
        <v>9472</v>
      </c>
      <c r="U2139" s="15" t="s">
        <v>9471</v>
      </c>
      <c r="V2139" s="14" t="s">
        <v>9470</v>
      </c>
      <c r="W2139" s="7"/>
      <c r="X2139" s="7" t="s">
        <v>6590</v>
      </c>
      <c r="Y2139" s="55"/>
      <c r="Z2139" s="80"/>
      <c r="AA2139" s="59" t="s">
        <v>8354</v>
      </c>
    </row>
    <row r="2140" spans="1:27" ht="13.5" thickBot="1" x14ac:dyDescent="0.25">
      <c r="A2140" s="24">
        <v>2139</v>
      </c>
      <c r="C2140" s="76"/>
      <c r="D2140" s="76" t="s">
        <v>9476</v>
      </c>
      <c r="E2140" s="25" t="str">
        <f t="shared" si="233"/>
        <v>27.400.09</v>
      </c>
      <c r="F2140" s="25" t="s">
        <v>8417</v>
      </c>
      <c r="G2140" s="76" t="s">
        <v>9476</v>
      </c>
      <c r="H2140" s="76" t="s">
        <v>8418</v>
      </c>
      <c r="I2140" s="76" t="s">
        <v>8418</v>
      </c>
      <c r="J2140" s="79"/>
      <c r="L2140" s="18"/>
      <c r="M2140" s="18" t="str">
        <f t="shared" si="234"/>
        <v xml:space="preserve"> </v>
      </c>
      <c r="N2140" s="223" t="str">
        <f t="shared" si="229"/>
        <v>Ljusskyltar, namnplåtar med belysning, o.d.</v>
      </c>
      <c r="O2140" s="223"/>
      <c r="P2140" s="218" t="str">
        <f t="shared" si="231"/>
        <v xml:space="preserve"> </v>
      </c>
      <c r="Q2140" s="218" t="str">
        <f t="shared" si="235"/>
        <v>Ljusskyltar, namnplåtar med belysning, o.d.</v>
      </c>
      <c r="S2140" s="52" t="s">
        <v>9413</v>
      </c>
      <c r="T2140" s="7" t="s">
        <v>8349</v>
      </c>
      <c r="U2140" s="15" t="s">
        <v>9466</v>
      </c>
      <c r="V2140" s="14" t="s">
        <v>9465</v>
      </c>
      <c r="W2140" s="7"/>
      <c r="X2140" s="7" t="s">
        <v>4969</v>
      </c>
      <c r="Y2140" s="55"/>
      <c r="Z2140" s="80"/>
      <c r="AA2140" s="59" t="s">
        <v>8350</v>
      </c>
    </row>
    <row r="2141" spans="1:27" ht="26.25" thickBot="1" x14ac:dyDescent="0.25">
      <c r="A2141" s="24">
        <v>2140</v>
      </c>
      <c r="C2141" s="76"/>
      <c r="D2141" s="76" t="s">
        <v>9473</v>
      </c>
      <c r="E2141" s="25" t="str">
        <f t="shared" si="233"/>
        <v>27.400.10</v>
      </c>
      <c r="F2141" s="25" t="s">
        <v>8414</v>
      </c>
      <c r="G2141" s="76" t="s">
        <v>9473</v>
      </c>
      <c r="H2141" s="76" t="s">
        <v>8415</v>
      </c>
      <c r="I2141" s="76" t="s">
        <v>8415</v>
      </c>
      <c r="J2141" s="79"/>
      <c r="L2141" s="18"/>
      <c r="M2141" s="18" t="str">
        <f t="shared" si="234"/>
        <v xml:space="preserve"> </v>
      </c>
      <c r="N2141" s="223" t="str">
        <f t="shared" si="229"/>
        <v>Ljuskronor och andra elektriska tak- eller vägglampor</v>
      </c>
      <c r="O2141" s="223"/>
      <c r="P2141" s="218" t="str">
        <f t="shared" si="231"/>
        <v xml:space="preserve"> </v>
      </c>
      <c r="Q2141" s="218" t="str">
        <f t="shared" si="235"/>
        <v>Ljuskronor och andra elektriska tak- eller vägglampor</v>
      </c>
      <c r="S2141" s="52" t="s">
        <v>9410</v>
      </c>
      <c r="T2141" s="7" t="s">
        <v>9462</v>
      </c>
      <c r="U2141" s="15" t="s">
        <v>9461</v>
      </c>
      <c r="V2141" s="14" t="s">
        <v>9457</v>
      </c>
      <c r="W2141" s="7"/>
      <c r="X2141" s="7" t="s">
        <v>6566</v>
      </c>
      <c r="Y2141" s="55"/>
      <c r="Z2141" s="80"/>
      <c r="AA2141" s="59" t="s">
        <v>8347</v>
      </c>
    </row>
    <row r="2142" spans="1:27" ht="39" thickBot="1" x14ac:dyDescent="0.25">
      <c r="A2142" s="24">
        <v>2141</v>
      </c>
      <c r="C2142" s="76"/>
      <c r="D2142" s="76" t="s">
        <v>9469</v>
      </c>
      <c r="E2142" s="25" t="str">
        <f t="shared" si="233"/>
        <v>27.400.11</v>
      </c>
      <c r="F2142" s="25" t="s">
        <v>8409</v>
      </c>
      <c r="G2142" s="79" t="s">
        <v>9468</v>
      </c>
      <c r="H2142" s="79" t="s">
        <v>8410</v>
      </c>
      <c r="I2142" s="79" t="s">
        <v>9467</v>
      </c>
      <c r="J2142" s="79"/>
      <c r="L2142" s="18"/>
      <c r="M2142" s="18" t="str">
        <f t="shared" si="234"/>
        <v xml:space="preserve"> </v>
      </c>
      <c r="N2142" s="223" t="str">
        <f t="shared" si="229"/>
        <v>Diverse andra lampor och belysningsartiklar</v>
      </c>
      <c r="O2142" s="223"/>
      <c r="P2142" s="218" t="e">
        <f t="shared" si="231"/>
        <v>#N/A</v>
      </c>
      <c r="Q2142" s="218" t="e">
        <f t="shared" si="235"/>
        <v>#N/A</v>
      </c>
      <c r="S2142" s="52" t="s">
        <v>9407</v>
      </c>
      <c r="T2142" s="7" t="s">
        <v>8344</v>
      </c>
      <c r="U2142" s="15" t="s">
        <v>9458</v>
      </c>
      <c r="V2142" s="14" t="s">
        <v>9457</v>
      </c>
      <c r="W2142" s="7"/>
      <c r="X2142" s="7" t="s">
        <v>6561</v>
      </c>
      <c r="Y2142" s="55"/>
      <c r="Z2142" s="80"/>
      <c r="AA2142" s="59" t="s">
        <v>8345</v>
      </c>
    </row>
    <row r="2143" spans="1:27" ht="13.5" thickBot="1" x14ac:dyDescent="0.25">
      <c r="A2143" s="24">
        <v>2142</v>
      </c>
      <c r="C2143" s="76"/>
      <c r="D2143" s="76" t="s">
        <v>9464</v>
      </c>
      <c r="E2143" s="25" t="str">
        <f t="shared" si="233"/>
        <v>27.400.12</v>
      </c>
      <c r="F2143" s="25" t="s">
        <v>8404</v>
      </c>
      <c r="G2143" s="76" t="s">
        <v>9463</v>
      </c>
      <c r="H2143" s="76" t="s">
        <v>8405</v>
      </c>
      <c r="I2143" s="76" t="s">
        <v>8405</v>
      </c>
      <c r="J2143" s="79"/>
      <c r="L2143" s="18"/>
      <c r="M2143" s="18" t="str">
        <f t="shared" si="234"/>
        <v xml:space="preserve"> </v>
      </c>
      <c r="N2143" s="223" t="str">
        <f t="shared" si="229"/>
        <v>Delar till glödlampor och gasurladdningslampor</v>
      </c>
      <c r="O2143" s="223"/>
      <c r="P2143" s="218" t="str">
        <f t="shared" si="231"/>
        <v xml:space="preserve"> </v>
      </c>
      <c r="Q2143" s="218" t="str">
        <f t="shared" si="235"/>
        <v>Delar till glödlampor och gasurladdningslampor</v>
      </c>
      <c r="S2143" s="52" t="s">
        <v>9404</v>
      </c>
      <c r="T2143" s="7" t="s">
        <v>8340</v>
      </c>
      <c r="U2143" s="15" t="s">
        <v>9454</v>
      </c>
      <c r="V2143" s="14" t="s">
        <v>9453</v>
      </c>
      <c r="W2143" s="7"/>
      <c r="X2143" s="7"/>
      <c r="Y2143" s="55"/>
      <c r="Z2143" s="80"/>
      <c r="AA2143" s="59" t="s">
        <v>8341</v>
      </c>
    </row>
    <row r="2144" spans="1:27" ht="23.25" thickBot="1" x14ac:dyDescent="0.25">
      <c r="A2144" s="24">
        <v>2143</v>
      </c>
      <c r="C2144" s="76"/>
      <c r="D2144" s="76" t="s">
        <v>9460</v>
      </c>
      <c r="E2144" s="25" t="str">
        <f t="shared" si="233"/>
        <v>27.400.13</v>
      </c>
      <c r="F2144" s="25" t="s">
        <v>8401</v>
      </c>
      <c r="G2144" s="76" t="s">
        <v>9459</v>
      </c>
      <c r="H2144" s="76" t="s">
        <v>8402</v>
      </c>
      <c r="I2144" s="76" t="s">
        <v>8402</v>
      </c>
      <c r="J2144" s="79"/>
      <c r="L2144" s="18"/>
      <c r="M2144" s="18" t="str">
        <f t="shared" si="234"/>
        <v xml:space="preserve"> </v>
      </c>
      <c r="N2144" s="223" t="str">
        <f t="shared" ref="N2144:N2207" si="236">IF(H2144="","",VLOOKUP(H2144,U:V,2,FALSE))</f>
        <v>Delar till lampor och belysningsartiklar</v>
      </c>
      <c r="O2144" s="223"/>
      <c r="P2144" s="218" t="str">
        <f t="shared" si="231"/>
        <v xml:space="preserve"> </v>
      </c>
      <c r="Q2144" s="218" t="str">
        <f t="shared" si="235"/>
        <v>Delar till lampor och belysningsartiklar</v>
      </c>
      <c r="S2144" s="52" t="s">
        <v>9402</v>
      </c>
      <c r="T2144" s="7" t="s">
        <v>8335</v>
      </c>
      <c r="U2144" s="15" t="s">
        <v>9452</v>
      </c>
      <c r="V2144" s="14" t="s">
        <v>9451</v>
      </c>
      <c r="W2144" s="7"/>
      <c r="X2144" s="7" t="s">
        <v>4975</v>
      </c>
      <c r="Y2144" s="55"/>
      <c r="Z2144" s="80"/>
      <c r="AA2144" s="59" t="s">
        <v>8336</v>
      </c>
    </row>
    <row r="2145" spans="1:27" ht="26.25" thickBot="1" x14ac:dyDescent="0.25">
      <c r="A2145" s="24">
        <v>2144</v>
      </c>
      <c r="C2145" s="76"/>
      <c r="D2145" s="76" t="s">
        <v>9456</v>
      </c>
      <c r="E2145" s="25" t="str">
        <f t="shared" si="233"/>
        <v>27.400.14</v>
      </c>
      <c r="F2145" s="25" t="s">
        <v>8397</v>
      </c>
      <c r="G2145" s="76" t="s">
        <v>9455</v>
      </c>
      <c r="H2145" s="76" t="s">
        <v>8398</v>
      </c>
      <c r="I2145" s="76" t="s">
        <v>8398</v>
      </c>
      <c r="J2145" s="79"/>
      <c r="L2145" s="18"/>
      <c r="M2145" s="18" t="str">
        <f t="shared" si="234"/>
        <v xml:space="preserve"> </v>
      </c>
      <c r="N2145" s="223" t="str">
        <f t="shared" si="236"/>
        <v>Delar av tillverkningen av belysningsartiklar som utförs av underleverantörer</v>
      </c>
      <c r="O2145" s="223"/>
      <c r="P2145" s="218" t="str">
        <f t="shared" si="231"/>
        <v xml:space="preserve"> </v>
      </c>
      <c r="Q2145" s="218" t="str">
        <f t="shared" si="235"/>
        <v>Delar av tillverkningen av belysningsartiklar som utförs av underleverantörer</v>
      </c>
      <c r="S2145" s="49" t="s">
        <v>8333</v>
      </c>
      <c r="T2145" s="7" t="s">
        <v>8330</v>
      </c>
      <c r="U2145" s="15" t="s">
        <v>9450</v>
      </c>
      <c r="V2145" s="14" t="s">
        <v>9449</v>
      </c>
      <c r="W2145" s="7"/>
      <c r="X2145" s="7" t="s">
        <v>6590</v>
      </c>
      <c r="Y2145" s="55"/>
      <c r="Z2145" s="80"/>
      <c r="AA2145" s="74" t="s">
        <v>196</v>
      </c>
    </row>
    <row r="2146" spans="1:27" ht="26.25" thickBot="1" x14ac:dyDescent="0.25">
      <c r="A2146" s="24">
        <v>2145</v>
      </c>
      <c r="C2146" s="76" t="s">
        <v>8396</v>
      </c>
      <c r="D2146" s="76"/>
      <c r="E2146" s="25" t="str">
        <f t="shared" si="233"/>
        <v>27.5</v>
      </c>
      <c r="F2146" s="25" t="s">
        <v>8395</v>
      </c>
      <c r="G2146" s="76"/>
      <c r="H2146" s="28"/>
      <c r="I2146" s="28"/>
      <c r="J2146" s="69"/>
      <c r="L2146" s="18"/>
      <c r="M2146" s="18" t="str">
        <f t="shared" si="234"/>
        <v/>
      </c>
      <c r="N2146" s="223" t="str">
        <f t="shared" si="236"/>
        <v/>
      </c>
      <c r="O2146" s="223"/>
      <c r="P2146" s="218" t="str">
        <f t="shared" si="231"/>
        <v xml:space="preserve"> </v>
      </c>
      <c r="Q2146" s="218" t="str">
        <f>VLOOKUP(C2146,S:T,2,FALSE)</f>
        <v>Hushållsmaskiner och hushållsapparater</v>
      </c>
      <c r="S2146" s="52" t="s">
        <v>9397</v>
      </c>
      <c r="T2146" s="7" t="s">
        <v>8330</v>
      </c>
      <c r="U2146" s="15" t="s">
        <v>9447</v>
      </c>
      <c r="V2146" s="14" t="s">
        <v>9446</v>
      </c>
      <c r="W2146" s="7"/>
      <c r="X2146" s="7" t="s">
        <v>4966</v>
      </c>
      <c r="Y2146" s="55"/>
      <c r="Z2146" s="80"/>
      <c r="AA2146" s="74" t="s">
        <v>196</v>
      </c>
    </row>
    <row r="2147" spans="1:27" ht="13.5" thickBot="1" x14ac:dyDescent="0.25">
      <c r="A2147" s="24">
        <v>2146</v>
      </c>
      <c r="C2147" s="76" t="s">
        <v>8393</v>
      </c>
      <c r="D2147" s="76"/>
      <c r="E2147" s="25" t="str">
        <f t="shared" si="233"/>
        <v>27.51</v>
      </c>
      <c r="F2147" s="25" t="s">
        <v>8392</v>
      </c>
      <c r="G2147" s="76"/>
      <c r="H2147" s="28"/>
      <c r="I2147" s="28" t="s">
        <v>196</v>
      </c>
      <c r="J2147" s="69"/>
      <c r="L2147" s="18"/>
      <c r="M2147" s="18" t="str">
        <f t="shared" si="234"/>
        <v/>
      </c>
      <c r="N2147" s="223" t="str">
        <f t="shared" si="236"/>
        <v/>
      </c>
      <c r="O2147" s="223"/>
      <c r="P2147" s="218" t="str">
        <f t="shared" si="231"/>
        <v xml:space="preserve"> </v>
      </c>
      <c r="Q2147" s="218" t="str">
        <f>VLOOKUP(C2147,S:T,2,FALSE)</f>
        <v>Elektriska hushållsmaskiner och hushållsapparater</v>
      </c>
      <c r="S2147" s="52" t="s">
        <v>9394</v>
      </c>
      <c r="T2147" s="7" t="s">
        <v>9444</v>
      </c>
      <c r="U2147" s="15" t="s">
        <v>9443</v>
      </c>
      <c r="V2147" s="14" t="s">
        <v>9442</v>
      </c>
      <c r="W2147" s="7"/>
      <c r="X2147" s="7" t="s">
        <v>4959</v>
      </c>
      <c r="Y2147" s="55"/>
      <c r="Z2147" s="80"/>
      <c r="AA2147" s="59" t="s">
        <v>8328</v>
      </c>
    </row>
    <row r="2148" spans="1:27" ht="13.5" thickBot="1" x14ac:dyDescent="0.25">
      <c r="A2148" s="24">
        <v>2147</v>
      </c>
      <c r="C2148" s="76" t="s">
        <v>9448</v>
      </c>
      <c r="D2148" s="76"/>
      <c r="E2148" s="25" t="str">
        <f t="shared" si="233"/>
        <v>27.510</v>
      </c>
      <c r="F2148" s="25" t="s">
        <v>8392</v>
      </c>
      <c r="G2148" s="76"/>
      <c r="H2148" s="28"/>
      <c r="I2148" s="28" t="s">
        <v>196</v>
      </c>
      <c r="J2148" s="79"/>
      <c r="L2148" s="18"/>
      <c r="M2148" s="18" t="str">
        <f t="shared" si="234"/>
        <v/>
      </c>
      <c r="N2148" s="223" t="str">
        <f t="shared" si="236"/>
        <v/>
      </c>
      <c r="O2148" s="223"/>
      <c r="P2148" s="218" t="str">
        <f t="shared" si="231"/>
        <v xml:space="preserve"> </v>
      </c>
      <c r="Q2148" s="218" t="str">
        <f>VLOOKUP(C2148,S:T,2,FALSE)</f>
        <v>Elektriska hushållsmaskiner och hushållsapparater</v>
      </c>
      <c r="S2148" s="52" t="s">
        <v>9392</v>
      </c>
      <c r="T2148" s="7" t="s">
        <v>8324</v>
      </c>
      <c r="U2148" s="15" t="s">
        <v>9440</v>
      </c>
      <c r="V2148" s="14" t="s">
        <v>9437</v>
      </c>
      <c r="W2148" s="7"/>
      <c r="X2148" s="7" t="s">
        <v>4956</v>
      </c>
      <c r="Y2148" s="55"/>
      <c r="Z2148" s="80"/>
      <c r="AA2148" s="59" t="s">
        <v>8325</v>
      </c>
    </row>
    <row r="2149" spans="1:27" ht="23.25" thickBot="1" x14ac:dyDescent="0.25">
      <c r="A2149" s="24">
        <v>2148</v>
      </c>
      <c r="C2149" s="76"/>
      <c r="D2149" s="76" t="s">
        <v>9445</v>
      </c>
      <c r="E2149" s="25" t="str">
        <f t="shared" si="233"/>
        <v>27.510.01</v>
      </c>
      <c r="F2149" s="25" t="s">
        <v>8386</v>
      </c>
      <c r="G2149" s="76" t="s">
        <v>9445</v>
      </c>
      <c r="H2149" s="76" t="s">
        <v>8387</v>
      </c>
      <c r="I2149" s="76" t="s">
        <v>8387</v>
      </c>
      <c r="J2149" s="79"/>
      <c r="L2149" s="18"/>
      <c r="M2149" s="18" t="str">
        <f t="shared" si="234"/>
        <v xml:space="preserve"> </v>
      </c>
      <c r="N2149" s="223" t="str">
        <f t="shared" si="236"/>
        <v>Kylskåp och frysar för hushållsbruk</v>
      </c>
      <c r="O2149" s="223"/>
      <c r="P2149" s="218" t="str">
        <f t="shared" si="231"/>
        <v xml:space="preserve"> </v>
      </c>
      <c r="Q2149" s="218" t="str">
        <f t="shared" ref="Q2149:Q2164" si="237">VLOOKUP(G2149,S:T,2,FALSE)</f>
        <v>Kylskåp och frysar för hushållsbruk</v>
      </c>
      <c r="S2149" s="52" t="s">
        <v>9389</v>
      </c>
      <c r="T2149" s="7" t="s">
        <v>8321</v>
      </c>
      <c r="U2149" s="15" t="s">
        <v>9438</v>
      </c>
      <c r="V2149" s="14" t="s">
        <v>9437</v>
      </c>
      <c r="W2149" s="7"/>
      <c r="X2149" s="7" t="s">
        <v>6566</v>
      </c>
      <c r="Y2149" s="55"/>
      <c r="Z2149" s="80"/>
      <c r="AA2149" s="59" t="s">
        <v>8322</v>
      </c>
    </row>
    <row r="2150" spans="1:27" ht="13.5" thickBot="1" x14ac:dyDescent="0.25">
      <c r="A2150" s="24">
        <v>2149</v>
      </c>
      <c r="C2150" s="76"/>
      <c r="D2150" s="76" t="s">
        <v>9441</v>
      </c>
      <c r="E2150" s="25" t="str">
        <f t="shared" si="233"/>
        <v>27.510.02</v>
      </c>
      <c r="F2150" s="25" t="s">
        <v>8383</v>
      </c>
      <c r="G2150" s="76" t="s">
        <v>9441</v>
      </c>
      <c r="H2150" s="76" t="s">
        <v>8384</v>
      </c>
      <c r="I2150" s="76" t="s">
        <v>8384</v>
      </c>
      <c r="J2150" s="79"/>
      <c r="L2150" s="18"/>
      <c r="M2150" s="18" t="str">
        <f t="shared" si="234"/>
        <v xml:space="preserve"> </v>
      </c>
      <c r="N2150" s="223" t="str">
        <f t="shared" si="236"/>
        <v>Diskmaskiner för hushållsbruk</v>
      </c>
      <c r="O2150" s="223"/>
      <c r="P2150" s="218" t="str">
        <f t="shared" si="231"/>
        <v xml:space="preserve"> </v>
      </c>
      <c r="Q2150" s="218" t="str">
        <f t="shared" si="237"/>
        <v>Diskmaskiner för hushållsbruk</v>
      </c>
      <c r="S2150" s="52" t="s">
        <v>9387</v>
      </c>
      <c r="T2150" s="7" t="s">
        <v>8318</v>
      </c>
      <c r="U2150" s="15" t="s">
        <v>9435</v>
      </c>
      <c r="V2150" s="14" t="s">
        <v>9432</v>
      </c>
      <c r="W2150" s="7"/>
      <c r="X2150" s="7" t="s">
        <v>6561</v>
      </c>
      <c r="Y2150" s="55"/>
      <c r="Z2150" s="80"/>
      <c r="AA2150" s="59" t="s">
        <v>8319</v>
      </c>
    </row>
    <row r="2151" spans="1:27" ht="26.25" thickBot="1" x14ac:dyDescent="0.25">
      <c r="A2151" s="24">
        <v>2150</v>
      </c>
      <c r="C2151" s="76"/>
      <c r="D2151" s="76" t="s">
        <v>9439</v>
      </c>
      <c r="E2151" s="25" t="str">
        <f t="shared" si="233"/>
        <v>27.510.03</v>
      </c>
      <c r="F2151" s="25" t="s">
        <v>8380</v>
      </c>
      <c r="G2151" s="76" t="s">
        <v>9439</v>
      </c>
      <c r="H2151" s="76" t="s">
        <v>8381</v>
      </c>
      <c r="I2151" s="76" t="s">
        <v>8381</v>
      </c>
      <c r="J2151" s="79"/>
      <c r="L2151" s="18"/>
      <c r="M2151" s="18" t="str">
        <f t="shared" si="234"/>
        <v xml:space="preserve"> </v>
      </c>
      <c r="N2151" s="223" t="str">
        <f t="shared" si="236"/>
        <v>Vattentvättmaskiner och torkmaskiner för hushållsbruk</v>
      </c>
      <c r="O2151" s="223"/>
      <c r="P2151" s="218" t="str">
        <f t="shared" si="231"/>
        <v xml:space="preserve"> </v>
      </c>
      <c r="Q2151" s="218" t="str">
        <f t="shared" si="237"/>
        <v>Vattentvättmaskiner och torkmaskiner för hushållsbruk</v>
      </c>
      <c r="S2151" s="52" t="s">
        <v>9383</v>
      </c>
      <c r="T2151" s="7" t="s">
        <v>8312</v>
      </c>
      <c r="U2151" s="15" t="s">
        <v>9433</v>
      </c>
      <c r="V2151" s="14" t="s">
        <v>9432</v>
      </c>
      <c r="W2151" s="7"/>
      <c r="X2151" s="7" t="s">
        <v>6566</v>
      </c>
      <c r="Y2151" s="55"/>
      <c r="Z2151" s="80"/>
      <c r="AA2151" s="59" t="s">
        <v>8313</v>
      </c>
    </row>
    <row r="2152" spans="1:27" ht="23.25" thickBot="1" x14ac:dyDescent="0.25">
      <c r="A2152" s="24">
        <v>2151</v>
      </c>
      <c r="C2152" s="76"/>
      <c r="D2152" s="76" t="s">
        <v>9436</v>
      </c>
      <c r="E2152" s="25" t="str">
        <f t="shared" si="233"/>
        <v>27.510.04</v>
      </c>
      <c r="F2152" s="25" t="s">
        <v>8376</v>
      </c>
      <c r="G2152" s="76" t="s">
        <v>9436</v>
      </c>
      <c r="H2152" s="76" t="s">
        <v>8377</v>
      </c>
      <c r="I2152" s="76" t="s">
        <v>8377</v>
      </c>
      <c r="J2152" s="79"/>
      <c r="L2152" s="18"/>
      <c r="M2152" s="18" t="str">
        <f t="shared" si="234"/>
        <v xml:space="preserve"> </v>
      </c>
      <c r="N2152" s="223" t="str">
        <f t="shared" si="236"/>
        <v>Elektriska filtar</v>
      </c>
      <c r="O2152" s="223"/>
      <c r="P2152" s="218" t="str">
        <f t="shared" si="231"/>
        <v xml:space="preserve"> </v>
      </c>
      <c r="Q2152" s="218" t="str">
        <f t="shared" si="237"/>
        <v>Elektriska filtar</v>
      </c>
      <c r="S2152" s="52" t="s">
        <v>9381</v>
      </c>
      <c r="T2152" s="7" t="s">
        <v>8306</v>
      </c>
      <c r="U2152" s="15" t="s">
        <v>9430</v>
      </c>
      <c r="V2152" s="14" t="s">
        <v>9429</v>
      </c>
      <c r="W2152" s="7"/>
      <c r="X2152" s="7" t="s">
        <v>6561</v>
      </c>
      <c r="Y2152" s="55"/>
      <c r="Z2152" s="80"/>
      <c r="AA2152" s="59" t="s">
        <v>8307</v>
      </c>
    </row>
    <row r="2153" spans="1:27" ht="26.25" thickBot="1" x14ac:dyDescent="0.25">
      <c r="A2153" s="24">
        <v>2152</v>
      </c>
      <c r="C2153" s="76"/>
      <c r="D2153" s="76" t="s">
        <v>9434</v>
      </c>
      <c r="E2153" s="25" t="str">
        <f t="shared" si="233"/>
        <v>27.510.05</v>
      </c>
      <c r="F2153" s="25" t="s">
        <v>8373</v>
      </c>
      <c r="G2153" s="76" t="s">
        <v>9434</v>
      </c>
      <c r="H2153" s="76" t="s">
        <v>8374</v>
      </c>
      <c r="I2153" s="76" t="s">
        <v>8374</v>
      </c>
      <c r="J2153" s="79"/>
      <c r="L2153" s="18"/>
      <c r="M2153" s="18" t="str">
        <f t="shared" si="234"/>
        <v xml:space="preserve"> </v>
      </c>
      <c r="N2153" s="223" t="str">
        <f t="shared" si="236"/>
        <v>Fläktar och ventilations- eller cirkulationskåpor för hushållsbruk</v>
      </c>
      <c r="O2153" s="223"/>
      <c r="P2153" s="218" t="str">
        <f t="shared" si="231"/>
        <v xml:space="preserve"> </v>
      </c>
      <c r="Q2153" s="218" t="str">
        <f t="shared" si="237"/>
        <v>Fläktar och ventilations- eller cirkulationskåpor för hushållsbruk</v>
      </c>
      <c r="S2153" s="50" t="s">
        <v>8304</v>
      </c>
      <c r="T2153" s="7" t="s">
        <v>8301</v>
      </c>
      <c r="U2153" s="15" t="s">
        <v>9427</v>
      </c>
      <c r="V2153" s="14" t="s">
        <v>9426</v>
      </c>
      <c r="W2153" s="7"/>
      <c r="X2153" s="7"/>
      <c r="Y2153" s="55"/>
      <c r="Z2153" s="54"/>
      <c r="AA2153" s="74"/>
    </row>
    <row r="2154" spans="1:27" ht="26.25" thickBot="1" x14ac:dyDescent="0.25">
      <c r="A2154" s="24">
        <v>2153</v>
      </c>
      <c r="C2154" s="76"/>
      <c r="D2154" s="76" t="s">
        <v>9431</v>
      </c>
      <c r="E2154" s="25" t="str">
        <f t="shared" si="233"/>
        <v>27.510.06</v>
      </c>
      <c r="F2154" s="25" t="s">
        <v>8368</v>
      </c>
      <c r="G2154" s="76" t="s">
        <v>9431</v>
      </c>
      <c r="H2154" s="76" t="s">
        <v>8369</v>
      </c>
      <c r="I2154" s="76" t="s">
        <v>8369</v>
      </c>
      <c r="J2154" s="69"/>
      <c r="L2154" s="18"/>
      <c r="M2154" s="18" t="str">
        <f t="shared" si="234"/>
        <v xml:space="preserve"> </v>
      </c>
      <c r="N2154" s="223" t="str">
        <f t="shared" si="236"/>
        <v>Elektromekaniska hushållsapparater med inbyggd elektrisk motor</v>
      </c>
      <c r="O2154" s="223"/>
      <c r="P2154" s="218" t="str">
        <f t="shared" si="231"/>
        <v xml:space="preserve"> </v>
      </c>
      <c r="Q2154" s="218" t="str">
        <f t="shared" si="237"/>
        <v>Elektromekaniska hushållsapparater med inbyggd elektrisk motor</v>
      </c>
      <c r="S2154" s="49" t="s">
        <v>8302</v>
      </c>
      <c r="T2154" s="7" t="s">
        <v>8301</v>
      </c>
      <c r="U2154" s="15" t="s">
        <v>9424</v>
      </c>
      <c r="V2154" s="14" t="s">
        <v>9423</v>
      </c>
      <c r="W2154" s="7"/>
      <c r="X2154" s="7"/>
      <c r="Y2154" s="55"/>
      <c r="Z2154" s="80"/>
      <c r="AA2154" s="74" t="s">
        <v>196</v>
      </c>
    </row>
    <row r="2155" spans="1:27" ht="39" thickBot="1" x14ac:dyDescent="0.25">
      <c r="A2155" s="24">
        <v>2154</v>
      </c>
      <c r="C2155" s="76"/>
      <c r="D2155" s="76" t="s">
        <v>9428</v>
      </c>
      <c r="E2155" s="25" t="str">
        <f t="shared" si="233"/>
        <v>27.510.07</v>
      </c>
      <c r="F2155" s="25" t="s">
        <v>8365</v>
      </c>
      <c r="G2155" s="76" t="s">
        <v>9428</v>
      </c>
      <c r="H2155" s="76" t="s">
        <v>8366</v>
      </c>
      <c r="I2155" s="76" t="s">
        <v>8366</v>
      </c>
      <c r="J2155" s="69"/>
      <c r="L2155" s="18"/>
      <c r="M2155" s="18" t="str">
        <f t="shared" si="234"/>
        <v xml:space="preserve"> </v>
      </c>
      <c r="N2155" s="223" t="str">
        <f t="shared" si="236"/>
        <v>Rakapparater, hårborttagningsapparater och hårklippningsapparater med inbyggd elektrisk motor</v>
      </c>
      <c r="O2155" s="223"/>
      <c r="P2155" s="218" t="str">
        <f t="shared" si="231"/>
        <v xml:space="preserve"> </v>
      </c>
      <c r="Q2155" s="218" t="str">
        <f t="shared" si="237"/>
        <v>Rakapparater, hårborttagningsapparater och hårklippningsapparater med inbyggd elektrisk motor</v>
      </c>
      <c r="S2155" s="52" t="s">
        <v>9375</v>
      </c>
      <c r="T2155" s="7" t="s">
        <v>8301</v>
      </c>
      <c r="U2155" s="15" t="s">
        <v>9421</v>
      </c>
      <c r="V2155" s="14" t="s">
        <v>9420</v>
      </c>
      <c r="W2155" s="7"/>
      <c r="X2155" s="7"/>
      <c r="Y2155" s="55"/>
      <c r="Z2155" s="80"/>
      <c r="AA2155" s="74" t="s">
        <v>196</v>
      </c>
    </row>
    <row r="2156" spans="1:27" ht="39" thickBot="1" x14ac:dyDescent="0.25">
      <c r="A2156" s="24">
        <v>2155</v>
      </c>
      <c r="C2156" s="76"/>
      <c r="D2156" s="76" t="s">
        <v>9425</v>
      </c>
      <c r="E2156" s="25" t="str">
        <f t="shared" si="233"/>
        <v>27.510.08</v>
      </c>
      <c r="F2156" s="25" t="s">
        <v>8362</v>
      </c>
      <c r="G2156" s="76" t="s">
        <v>9425</v>
      </c>
      <c r="H2156" s="76" t="s">
        <v>8363</v>
      </c>
      <c r="I2156" s="76" t="s">
        <v>8363</v>
      </c>
      <c r="J2156" s="69"/>
      <c r="L2156" s="18"/>
      <c r="M2156" s="18" t="str">
        <f t="shared" si="234"/>
        <v xml:space="preserve"> </v>
      </c>
      <c r="N2156" s="223" t="str">
        <f t="shared" si="236"/>
        <v>Elektriska värmeapparater för hårbehandling eller för torkning av händerna; elektriska stryk- och pressjärn</v>
      </c>
      <c r="O2156" s="223"/>
      <c r="P2156" s="218" t="str">
        <f t="shared" si="231"/>
        <v xml:space="preserve"> </v>
      </c>
      <c r="Q2156" s="218" t="str">
        <f t="shared" si="237"/>
        <v>Elektriska värmeapparater för hårbehandling eller för torkning av händerna; elektriska stryk- och pressjärn</v>
      </c>
      <c r="S2156" s="52" t="s">
        <v>9372</v>
      </c>
      <c r="T2156" s="7" t="s">
        <v>8295</v>
      </c>
      <c r="U2156" s="15" t="s">
        <v>9418</v>
      </c>
      <c r="V2156" s="14" t="s">
        <v>9414</v>
      </c>
      <c r="W2156" s="7"/>
      <c r="X2156" s="7"/>
      <c r="Y2156" s="55"/>
      <c r="Z2156" s="80"/>
      <c r="AA2156" s="59" t="s">
        <v>8296</v>
      </c>
    </row>
    <row r="2157" spans="1:27" ht="34.5" thickBot="1" x14ac:dyDescent="0.25">
      <c r="A2157" s="24">
        <v>2156</v>
      </c>
      <c r="C2157" s="76"/>
      <c r="D2157" s="76" t="s">
        <v>9422</v>
      </c>
      <c r="E2157" s="25" t="str">
        <f t="shared" si="233"/>
        <v>27.510.09</v>
      </c>
      <c r="F2157" s="25" t="s">
        <v>8359</v>
      </c>
      <c r="G2157" s="76" t="s">
        <v>9422</v>
      </c>
      <c r="H2157" s="76" t="s">
        <v>8360</v>
      </c>
      <c r="I2157" s="76" t="s">
        <v>8360</v>
      </c>
      <c r="J2157" s="79"/>
      <c r="L2157" s="18"/>
      <c r="M2157" s="18" t="str">
        <f t="shared" si="234"/>
        <v xml:space="preserve"> </v>
      </c>
      <c r="N2157" s="223" t="str">
        <f t="shared" si="236"/>
        <v>Andra elektriska värmeapparater</v>
      </c>
      <c r="O2157" s="223"/>
      <c r="P2157" s="218" t="str">
        <f t="shared" si="231"/>
        <v xml:space="preserve"> </v>
      </c>
      <c r="Q2157" s="218" t="str">
        <f t="shared" si="237"/>
        <v>Andra elektriska värmeapparater</v>
      </c>
      <c r="S2157" s="52" t="s">
        <v>9370</v>
      </c>
      <c r="T2157" s="7" t="s">
        <v>9416</v>
      </c>
      <c r="U2157" s="15" t="s">
        <v>9415</v>
      </c>
      <c r="V2157" s="14" t="s">
        <v>9414</v>
      </c>
      <c r="W2157" s="7"/>
      <c r="X2157" s="7"/>
      <c r="Y2157" s="55"/>
      <c r="Z2157" s="80"/>
      <c r="AA2157" s="59" t="s">
        <v>8293</v>
      </c>
    </row>
    <row r="2158" spans="1:27" ht="34.5" thickBot="1" x14ac:dyDescent="0.25">
      <c r="A2158" s="24">
        <v>2157</v>
      </c>
      <c r="C2158" s="76"/>
      <c r="D2158" s="76" t="s">
        <v>9419</v>
      </c>
      <c r="E2158" s="25" t="str">
        <f t="shared" si="233"/>
        <v>27.510.10</v>
      </c>
      <c r="F2158" s="25" t="s">
        <v>8356</v>
      </c>
      <c r="G2158" s="76" t="s">
        <v>9419</v>
      </c>
      <c r="H2158" s="76" t="s">
        <v>8357</v>
      </c>
      <c r="I2158" s="76" t="s">
        <v>8357</v>
      </c>
      <c r="J2158" s="79"/>
      <c r="L2158" s="18"/>
      <c r="M2158" s="18" t="str">
        <f t="shared" si="234"/>
        <v xml:space="preserve"> </v>
      </c>
      <c r="N2158" s="223" t="str">
        <f t="shared" si="236"/>
        <v>Elektriska varmvattenberedare och doppvärmare</v>
      </c>
      <c r="O2158" s="223"/>
      <c r="P2158" s="218" t="str">
        <f t="shared" si="231"/>
        <v>!!!!!</v>
      </c>
      <c r="Q2158" s="218" t="str">
        <f t="shared" si="237"/>
        <v>Elektriska varmvattenberedare och doppvärmare för hushållsbruk</v>
      </c>
      <c r="S2158" s="52" t="s">
        <v>9367</v>
      </c>
      <c r="T2158" s="7" t="s">
        <v>8289</v>
      </c>
      <c r="U2158" s="15" t="s">
        <v>9412</v>
      </c>
      <c r="V2158" s="14" t="s">
        <v>9411</v>
      </c>
      <c r="W2158" s="7" t="s">
        <v>4937</v>
      </c>
      <c r="X2158" s="7"/>
      <c r="Y2158" s="55"/>
      <c r="Z2158" s="80"/>
      <c r="AA2158" s="59" t="s">
        <v>8290</v>
      </c>
    </row>
    <row r="2159" spans="1:27" ht="26.25" thickBot="1" x14ac:dyDescent="0.25">
      <c r="A2159" s="24">
        <v>2158</v>
      </c>
      <c r="C2159" s="76"/>
      <c r="D2159" s="76" t="s">
        <v>9417</v>
      </c>
      <c r="E2159" s="25" t="str">
        <f t="shared" si="233"/>
        <v>27.510.11</v>
      </c>
      <c r="F2159" s="25" t="s">
        <v>8353</v>
      </c>
      <c r="G2159" s="76" t="s">
        <v>9417</v>
      </c>
      <c r="H2159" s="76" t="s">
        <v>8354</v>
      </c>
      <c r="I2159" s="76" t="s">
        <v>8354</v>
      </c>
      <c r="J2159" s="79"/>
      <c r="L2159" s="18"/>
      <c r="M2159" s="18" t="str">
        <f t="shared" si="234"/>
        <v xml:space="preserve"> </v>
      </c>
      <c r="N2159" s="223" t="str">
        <f t="shared" si="236"/>
        <v>Elektriska apparater för rumsuppvärmning eller golvvärme</v>
      </c>
      <c r="O2159" s="223"/>
      <c r="P2159" s="218" t="str">
        <f t="shared" si="231"/>
        <v>!!!!!</v>
      </c>
      <c r="Q2159" s="218" t="str">
        <f t="shared" si="237"/>
        <v>Elektriska apparater för rumsuppvärmning eller för uppvärmning av marken, för hushållsbruk</v>
      </c>
      <c r="S2159" s="52" t="s">
        <v>9364</v>
      </c>
      <c r="T2159" s="7" t="s">
        <v>9409</v>
      </c>
      <c r="U2159" s="15" t="s">
        <v>9408</v>
      </c>
      <c r="V2159" s="14" t="s">
        <v>9405</v>
      </c>
      <c r="W2159" s="7"/>
      <c r="X2159" s="7"/>
      <c r="Y2159" s="55"/>
      <c r="Z2159" s="80"/>
      <c r="AA2159" s="59" t="s">
        <v>8286</v>
      </c>
    </row>
    <row r="2160" spans="1:27" ht="26.25" thickBot="1" x14ac:dyDescent="0.25">
      <c r="A2160" s="24">
        <v>2159</v>
      </c>
      <c r="C2160" s="76"/>
      <c r="D2160" s="76" t="s">
        <v>9413</v>
      </c>
      <c r="E2160" s="25" t="str">
        <f t="shared" si="233"/>
        <v>27.510.12</v>
      </c>
      <c r="F2160" s="25" t="s">
        <v>8349</v>
      </c>
      <c r="G2160" s="76" t="s">
        <v>9413</v>
      </c>
      <c r="H2160" s="76" t="s">
        <v>8350</v>
      </c>
      <c r="I2160" s="76" t="s">
        <v>8350</v>
      </c>
      <c r="J2160" s="79"/>
      <c r="L2160" s="18"/>
      <c r="M2160" s="18" t="str">
        <f t="shared" si="234"/>
        <v xml:space="preserve"> </v>
      </c>
      <c r="N2160" s="223" t="str">
        <f t="shared" si="236"/>
        <v>Mikrovågsugnar</v>
      </c>
      <c r="O2160" s="223"/>
      <c r="P2160" s="218" t="str">
        <f t="shared" si="231"/>
        <v xml:space="preserve"> </v>
      </c>
      <c r="Q2160" s="218" t="str">
        <f t="shared" si="237"/>
        <v>Mikrovågsugnar</v>
      </c>
      <c r="S2160" s="52" t="s">
        <v>9361</v>
      </c>
      <c r="T2160" s="7" t="s">
        <v>8280</v>
      </c>
      <c r="U2160" s="15" t="s">
        <v>9406</v>
      </c>
      <c r="V2160" s="14" t="s">
        <v>9405</v>
      </c>
      <c r="W2160" s="7"/>
      <c r="X2160" s="7"/>
      <c r="Y2160" s="55"/>
      <c r="Z2160" s="80"/>
      <c r="AA2160" s="59" t="s">
        <v>8281</v>
      </c>
    </row>
    <row r="2161" spans="1:27" ht="26.25" thickBot="1" x14ac:dyDescent="0.25">
      <c r="A2161" s="24">
        <v>2160</v>
      </c>
      <c r="C2161" s="76"/>
      <c r="D2161" s="76" t="s">
        <v>9410</v>
      </c>
      <c r="E2161" s="25" t="str">
        <f t="shared" si="233"/>
        <v>27.510.13</v>
      </c>
      <c r="F2161" s="25" t="s">
        <v>8346</v>
      </c>
      <c r="G2161" s="76" t="s">
        <v>9410</v>
      </c>
      <c r="H2161" s="76" t="s">
        <v>8347</v>
      </c>
      <c r="I2161" s="76" t="s">
        <v>8347</v>
      </c>
      <c r="J2161" s="79"/>
      <c r="L2161" s="18"/>
      <c r="M2161" s="18" t="str">
        <f t="shared" si="234"/>
        <v xml:space="preserve"> </v>
      </c>
      <c r="N2161" s="223" t="str">
        <f t="shared" si="236"/>
        <v>Andra ugnar; spisar, kokplattor, grillar och rostar för hushållsbruk</v>
      </c>
      <c r="O2161" s="223"/>
      <c r="P2161" s="218" t="str">
        <f t="shared" si="231"/>
        <v>!!!!!</v>
      </c>
      <c r="Q2161" s="218" t="str">
        <f t="shared" si="237"/>
        <v>Elektriska ugnar; spisar, kokplattor (kompletta), grillar och rostar för hushållsbruk</v>
      </c>
      <c r="S2161" s="52" t="s">
        <v>9358</v>
      </c>
      <c r="T2161" s="7" t="s">
        <v>8277</v>
      </c>
      <c r="U2161" s="15" t="s">
        <v>9403</v>
      </c>
      <c r="V2161" s="14" t="s">
        <v>9400</v>
      </c>
      <c r="W2161" s="7"/>
      <c r="X2161" s="7"/>
      <c r="Y2161" s="55"/>
      <c r="Z2161" s="80"/>
      <c r="AA2161" s="59" t="s">
        <v>8278</v>
      </c>
    </row>
    <row r="2162" spans="1:27" ht="23.25" thickBot="1" x14ac:dyDescent="0.25">
      <c r="A2162" s="24">
        <v>2161</v>
      </c>
      <c r="C2162" s="76"/>
      <c r="D2162" s="76" t="s">
        <v>9407</v>
      </c>
      <c r="E2162" s="25" t="str">
        <f t="shared" si="233"/>
        <v>27.510.14</v>
      </c>
      <c r="F2162" s="25" t="s">
        <v>8344</v>
      </c>
      <c r="G2162" s="76" t="s">
        <v>9407</v>
      </c>
      <c r="H2162" s="76" t="s">
        <v>8345</v>
      </c>
      <c r="I2162" s="76" t="s">
        <v>8345</v>
      </c>
      <c r="J2162" s="79"/>
      <c r="L2162" s="18"/>
      <c r="M2162" s="18" t="str">
        <f t="shared" si="234"/>
        <v xml:space="preserve"> </v>
      </c>
      <c r="N2162" s="223" t="str">
        <f t="shared" si="236"/>
        <v>Elektriska värmemotstånd</v>
      </c>
      <c r="O2162" s="223"/>
      <c r="P2162" s="218" t="str">
        <f t="shared" si="231"/>
        <v xml:space="preserve"> </v>
      </c>
      <c r="Q2162" s="218" t="str">
        <f t="shared" si="237"/>
        <v>Elektriska värmemotstånd</v>
      </c>
      <c r="S2162" s="52" t="s">
        <v>9355</v>
      </c>
      <c r="T2162" s="7" t="s">
        <v>8274</v>
      </c>
      <c r="U2162" s="15" t="s">
        <v>9401</v>
      </c>
      <c r="V2162" s="14" t="s">
        <v>9400</v>
      </c>
      <c r="W2162" s="7"/>
      <c r="X2162" s="7"/>
      <c r="Y2162" s="55"/>
      <c r="Z2162" s="80"/>
      <c r="AA2162" s="59" t="s">
        <v>8275</v>
      </c>
    </row>
    <row r="2163" spans="1:27" ht="45.75" thickBot="1" x14ac:dyDescent="0.25">
      <c r="A2163" s="24">
        <v>2162</v>
      </c>
      <c r="C2163" s="76"/>
      <c r="D2163" s="76" t="s">
        <v>9404</v>
      </c>
      <c r="E2163" s="25" t="str">
        <f t="shared" si="233"/>
        <v>27.510.15</v>
      </c>
      <c r="F2163" s="25" t="s">
        <v>8340</v>
      </c>
      <c r="G2163" s="76" t="s">
        <v>9404</v>
      </c>
      <c r="H2163" s="76" t="s">
        <v>8341</v>
      </c>
      <c r="I2163" s="76" t="s">
        <v>8341</v>
      </c>
      <c r="J2163" s="79"/>
      <c r="L2163" s="18"/>
      <c r="M2163" s="18" t="str">
        <f t="shared" si="234"/>
        <v xml:space="preserve"> </v>
      </c>
      <c r="N2163" s="223" t="str">
        <f t="shared" si="236"/>
        <v>Delar till elektriska hushållsapparater</v>
      </c>
      <c r="O2163" s="223"/>
      <c r="P2163" s="218" t="str">
        <f t="shared" si="231"/>
        <v xml:space="preserve"> </v>
      </c>
      <c r="Q2163" s="218" t="str">
        <f t="shared" si="237"/>
        <v>Delar till elektriska hushållsapparater</v>
      </c>
      <c r="S2163" s="52" t="s">
        <v>9343</v>
      </c>
      <c r="T2163" s="7" t="s">
        <v>9399</v>
      </c>
      <c r="U2163" s="15" t="s">
        <v>9398</v>
      </c>
      <c r="V2163" s="14" t="s">
        <v>9395</v>
      </c>
      <c r="W2163" s="7"/>
      <c r="X2163" s="7"/>
      <c r="Y2163" s="55"/>
      <c r="Z2163" s="80"/>
      <c r="AA2163" s="59" t="s">
        <v>9342</v>
      </c>
    </row>
    <row r="2164" spans="1:27" ht="39" thickBot="1" x14ac:dyDescent="0.25">
      <c r="A2164" s="24">
        <v>2163</v>
      </c>
      <c r="C2164" s="76"/>
      <c r="D2164" s="76" t="s">
        <v>9402</v>
      </c>
      <c r="E2164" s="25" t="str">
        <f t="shared" si="233"/>
        <v>27.510.16</v>
      </c>
      <c r="F2164" s="25" t="s">
        <v>8335</v>
      </c>
      <c r="G2164" s="76" t="s">
        <v>9402</v>
      </c>
      <c r="H2164" s="76" t="s">
        <v>8336</v>
      </c>
      <c r="I2164" s="76" t="s">
        <v>8336</v>
      </c>
      <c r="J2164" s="79"/>
      <c r="L2164" s="18"/>
      <c r="M2164" s="18" t="str">
        <f t="shared" si="234"/>
        <v xml:space="preserve"> </v>
      </c>
      <c r="N2164" s="223" t="str">
        <f t="shared" si="236"/>
        <v>Delar av tillverkningen av elektriska hushållsmaskiner och hushållsapparater som utförs av underleverantörer</v>
      </c>
      <c r="O2164" s="223"/>
      <c r="P2164" s="218" t="str">
        <f t="shared" ref="P2164:P2227" si="238">IF(Q2164=F2164," ","!!!!!")</f>
        <v xml:space="preserve"> </v>
      </c>
      <c r="Q2164" s="218" t="str">
        <f t="shared" si="237"/>
        <v>Delar av tillverkningen av elektriska hushållsmaskiner och hushållsapparater som utförs av underleverantörer</v>
      </c>
      <c r="S2164" s="52" t="s">
        <v>9340</v>
      </c>
      <c r="T2164" s="7" t="s">
        <v>8250</v>
      </c>
      <c r="U2164" s="15" t="s">
        <v>9396</v>
      </c>
      <c r="V2164" s="14" t="s">
        <v>9395</v>
      </c>
      <c r="W2164" s="7" t="s">
        <v>4909</v>
      </c>
      <c r="X2164" s="7"/>
      <c r="Y2164" s="55"/>
      <c r="Z2164" s="80"/>
      <c r="AA2164" s="59" t="s">
        <v>8251</v>
      </c>
    </row>
    <row r="2165" spans="1:27" ht="26.25" thickBot="1" x14ac:dyDescent="0.25">
      <c r="A2165" s="24">
        <v>2164</v>
      </c>
      <c r="C2165" s="76" t="s">
        <v>8333</v>
      </c>
      <c r="D2165" s="76"/>
      <c r="E2165" s="25" t="str">
        <f t="shared" si="233"/>
        <v>27.52</v>
      </c>
      <c r="F2165" s="25" t="s">
        <v>8330</v>
      </c>
      <c r="G2165" s="76"/>
      <c r="H2165" s="28"/>
      <c r="I2165" s="28" t="s">
        <v>196</v>
      </c>
      <c r="J2165" s="79"/>
      <c r="L2165" s="18"/>
      <c r="M2165" s="18" t="str">
        <f t="shared" si="234"/>
        <v/>
      </c>
      <c r="N2165" s="223" t="str">
        <f t="shared" si="236"/>
        <v/>
      </c>
      <c r="O2165" s="223"/>
      <c r="P2165" s="218" t="str">
        <f t="shared" si="238"/>
        <v xml:space="preserve"> </v>
      </c>
      <c r="Q2165" s="218" t="str">
        <f>VLOOKUP(C2165,S:T,2,FALSE)</f>
        <v>Icke-elektriska hushållsmaskiner och hushållsapparater</v>
      </c>
      <c r="S2165" s="52" t="s">
        <v>9337</v>
      </c>
      <c r="T2165" s="7" t="s">
        <v>8247</v>
      </c>
      <c r="U2165" s="15" t="s">
        <v>9393</v>
      </c>
      <c r="V2165" s="14" t="s">
        <v>9390</v>
      </c>
      <c r="W2165" s="7"/>
      <c r="X2165" s="7"/>
      <c r="Y2165" s="55"/>
      <c r="Z2165" s="80"/>
      <c r="AA2165" s="59" t="s">
        <v>8248</v>
      </c>
    </row>
    <row r="2166" spans="1:27" ht="26.25" thickBot="1" x14ac:dyDescent="0.25">
      <c r="A2166" s="24">
        <v>2165</v>
      </c>
      <c r="C2166" s="76" t="s">
        <v>9397</v>
      </c>
      <c r="D2166" s="76"/>
      <c r="E2166" s="25" t="str">
        <f t="shared" si="233"/>
        <v>27.520</v>
      </c>
      <c r="F2166" s="25" t="s">
        <v>8330</v>
      </c>
      <c r="G2166" s="76"/>
      <c r="H2166" s="28"/>
      <c r="I2166" s="28" t="s">
        <v>196</v>
      </c>
      <c r="J2166" s="79"/>
      <c r="L2166" s="18"/>
      <c r="M2166" s="18" t="str">
        <f t="shared" si="234"/>
        <v/>
      </c>
      <c r="N2166" s="223" t="str">
        <f t="shared" si="236"/>
        <v/>
      </c>
      <c r="O2166" s="223"/>
      <c r="P2166" s="218" t="str">
        <f t="shared" si="238"/>
        <v xml:space="preserve"> </v>
      </c>
      <c r="Q2166" s="218" t="str">
        <f>VLOOKUP(C2166,S:T,2,FALSE)</f>
        <v>Icke-elektriska hushållsmaskiner och hushållsapparater</v>
      </c>
      <c r="S2166" s="52" t="s">
        <v>9335</v>
      </c>
      <c r="T2166" s="7" t="s">
        <v>8245</v>
      </c>
      <c r="U2166" s="15" t="s">
        <v>9391</v>
      </c>
      <c r="V2166" s="14" t="s">
        <v>9390</v>
      </c>
      <c r="W2166" s="7"/>
      <c r="X2166" s="7"/>
      <c r="Y2166" s="55"/>
      <c r="Z2166" s="80"/>
      <c r="AA2166" s="59" t="s">
        <v>8246</v>
      </c>
    </row>
    <row r="2167" spans="1:27" ht="26.25" thickBot="1" x14ac:dyDescent="0.25">
      <c r="A2167" s="24">
        <v>2166</v>
      </c>
      <c r="C2167" s="76"/>
      <c r="D2167" s="76" t="s">
        <v>9394</v>
      </c>
      <c r="E2167" s="25" t="str">
        <f t="shared" si="233"/>
        <v>27.520.01</v>
      </c>
      <c r="F2167" s="168" t="s">
        <v>8327</v>
      </c>
      <c r="G2167" s="76" t="s">
        <v>9394</v>
      </c>
      <c r="H2167" s="76" t="s">
        <v>8328</v>
      </c>
      <c r="I2167" s="76" t="s">
        <v>8328</v>
      </c>
      <c r="J2167" s="79"/>
      <c r="L2167" s="18"/>
      <c r="M2167" s="18" t="str">
        <f t="shared" si="234"/>
        <v xml:space="preserve"> </v>
      </c>
      <c r="N2167" s="223" t="str">
        <f t="shared" si="236"/>
        <v>Icke-elektriska hushållsapparater för matlagning samt tallriksvärmare, av järn, stål eller koppar</v>
      </c>
      <c r="O2167" s="223"/>
      <c r="P2167" s="218" t="str">
        <f t="shared" si="238"/>
        <v>!!!!!</v>
      </c>
      <c r="Q2167" s="218" t="str">
        <f t="shared" ref="Q2167:Q2172" si="239">VLOOKUP(G2167,S:T,2,FALSE)</f>
        <v>Icke-elektriska hushållsapparater för matlagning samt tallriksvärmare</v>
      </c>
      <c r="S2167" s="52" t="s">
        <v>9332</v>
      </c>
      <c r="T2167" s="7" t="s">
        <v>8240</v>
      </c>
      <c r="U2167" s="15" t="s">
        <v>9388</v>
      </c>
      <c r="V2167" s="14" t="s">
        <v>9384</v>
      </c>
      <c r="W2167" s="7"/>
      <c r="X2167" s="7"/>
      <c r="Y2167" s="55"/>
      <c r="Z2167" s="80"/>
      <c r="AA2167" s="59" t="s">
        <v>8241</v>
      </c>
    </row>
    <row r="2168" spans="1:27" ht="34.5" thickBot="1" x14ac:dyDescent="0.25">
      <c r="A2168" s="24">
        <v>2167</v>
      </c>
      <c r="C2168" s="76"/>
      <c r="D2168" s="76" t="s">
        <v>9392</v>
      </c>
      <c r="E2168" s="25" t="str">
        <f t="shared" si="233"/>
        <v>27.520.02</v>
      </c>
      <c r="F2168" s="25" t="s">
        <v>8324</v>
      </c>
      <c r="G2168" s="76" t="s">
        <v>9392</v>
      </c>
      <c r="H2168" s="76" t="s">
        <v>8325</v>
      </c>
      <c r="I2168" s="76" t="s">
        <v>8325</v>
      </c>
      <c r="J2168" s="79"/>
      <c r="L2168" s="18"/>
      <c r="M2168" s="18" t="str">
        <f t="shared" si="234"/>
        <v xml:space="preserve"> </v>
      </c>
      <c r="N2168" s="223" t="str">
        <f t="shared" si="236"/>
        <v>Icke-elektriska hushållsmaskiner och hushållsapparater såsom kaminer o.d.</v>
      </c>
      <c r="O2168" s="223"/>
      <c r="P2168" s="218" t="str">
        <f t="shared" si="238"/>
        <v xml:space="preserve"> </v>
      </c>
      <c r="Q2168" s="218" t="str">
        <f t="shared" si="239"/>
        <v>Icke-elektriska hushållsmaskiner och hushållsapparater såsom kaminer o.d.</v>
      </c>
      <c r="S2168" s="52" t="s">
        <v>9328</v>
      </c>
      <c r="T2168" s="7" t="s">
        <v>9386</v>
      </c>
      <c r="U2168" s="15" t="s">
        <v>9385</v>
      </c>
      <c r="V2168" s="14" t="s">
        <v>9384</v>
      </c>
      <c r="W2168" s="7" t="s">
        <v>4914</v>
      </c>
      <c r="X2168" s="7"/>
      <c r="Y2168" s="55"/>
      <c r="Z2168" s="80"/>
      <c r="AA2168" s="59" t="s">
        <v>8236</v>
      </c>
    </row>
    <row r="2169" spans="1:27" ht="26.25" thickBot="1" x14ac:dyDescent="0.25">
      <c r="A2169" s="24">
        <v>2168</v>
      </c>
      <c r="C2169" s="76"/>
      <c r="D2169" s="76" t="s">
        <v>9389</v>
      </c>
      <c r="E2169" s="25" t="str">
        <f t="shared" si="233"/>
        <v>27.520.03</v>
      </c>
      <c r="F2169" s="25" t="s">
        <v>8321</v>
      </c>
      <c r="G2169" s="76" t="s">
        <v>9389</v>
      </c>
      <c r="H2169" s="76" t="s">
        <v>8322</v>
      </c>
      <c r="I2169" s="76" t="s">
        <v>8322</v>
      </c>
      <c r="J2169" s="79"/>
      <c r="L2169" s="18"/>
      <c r="M2169" s="18" t="str">
        <f t="shared" si="234"/>
        <v xml:space="preserve"> </v>
      </c>
      <c r="N2169" s="223" t="str">
        <f t="shared" si="236"/>
        <v>Diverse icke-elektriska varmluftsgeneratorer eller varmluftsfördelare, av järn eller stål</v>
      </c>
      <c r="O2169" s="223"/>
      <c r="P2169" s="218" t="str">
        <f t="shared" si="238"/>
        <v xml:space="preserve"> </v>
      </c>
      <c r="Q2169" s="218" t="str">
        <f t="shared" si="239"/>
        <v>Diverse icke-elektriska varmluftsgeneratorer eller varmluftsfördelare, av järn eller stål</v>
      </c>
      <c r="S2169" s="52" t="s">
        <v>9324</v>
      </c>
      <c r="T2169" s="7" t="s">
        <v>8229</v>
      </c>
      <c r="U2169" s="15" t="s">
        <v>9382</v>
      </c>
      <c r="V2169" s="14" t="s">
        <v>9379</v>
      </c>
      <c r="W2169" s="7"/>
      <c r="X2169" s="7"/>
      <c r="Y2169" s="55"/>
      <c r="Z2169" s="80"/>
      <c r="AA2169" s="59" t="s">
        <v>8230</v>
      </c>
    </row>
    <row r="2170" spans="1:27" ht="26.25" thickBot="1" x14ac:dyDescent="0.25">
      <c r="A2170" s="24">
        <v>2169</v>
      </c>
      <c r="C2170" s="76"/>
      <c r="D2170" s="76" t="s">
        <v>9387</v>
      </c>
      <c r="E2170" s="25" t="str">
        <f t="shared" si="233"/>
        <v>27.520.04</v>
      </c>
      <c r="F2170" s="25" t="s">
        <v>8318</v>
      </c>
      <c r="G2170" s="76" t="s">
        <v>9387</v>
      </c>
      <c r="H2170" s="76" t="s">
        <v>8319</v>
      </c>
      <c r="I2170" s="76" t="s">
        <v>8319</v>
      </c>
      <c r="J2170" s="79"/>
      <c r="L2170" s="18"/>
      <c r="M2170" s="18" t="str">
        <f t="shared" si="234"/>
        <v xml:space="preserve"> </v>
      </c>
      <c r="N2170" s="223" t="str">
        <f t="shared" si="236"/>
        <v>Icke-elektriska genomströmnings- eller förrådsvarmvattenberedare</v>
      </c>
      <c r="O2170" s="223"/>
      <c r="P2170" s="218" t="str">
        <f t="shared" si="238"/>
        <v xml:space="preserve"> </v>
      </c>
      <c r="Q2170" s="218" t="str">
        <f t="shared" si="239"/>
        <v>Icke-elektriska genomströmnings- eller förrådsvarmvattenberedare</v>
      </c>
      <c r="S2170" s="52" t="s">
        <v>9320</v>
      </c>
      <c r="T2170" s="7" t="s">
        <v>8226</v>
      </c>
      <c r="U2170" s="15" t="s">
        <v>9380</v>
      </c>
      <c r="V2170" s="14" t="s">
        <v>9379</v>
      </c>
      <c r="W2170" s="7"/>
      <c r="X2170" s="7" t="s">
        <v>4934</v>
      </c>
      <c r="Y2170" s="55"/>
      <c r="Z2170" s="80"/>
      <c r="AA2170" s="59" t="s">
        <v>8227</v>
      </c>
    </row>
    <row r="2171" spans="1:27" ht="39" thickBot="1" x14ac:dyDescent="0.25">
      <c r="A2171" s="24">
        <v>2170</v>
      </c>
      <c r="C2171" s="76"/>
      <c r="D2171" s="76" t="s">
        <v>9383</v>
      </c>
      <c r="E2171" s="25" t="str">
        <f t="shared" si="233"/>
        <v>27.520.05</v>
      </c>
      <c r="F2171" s="25" t="s">
        <v>8312</v>
      </c>
      <c r="G2171" s="76" t="s">
        <v>9383</v>
      </c>
      <c r="H2171" s="76" t="s">
        <v>8313</v>
      </c>
      <c r="I2171" s="76" t="s">
        <v>8313</v>
      </c>
      <c r="J2171" s="79"/>
      <c r="L2171" s="18"/>
      <c r="M2171" s="18" t="str">
        <f t="shared" si="234"/>
        <v xml:space="preserve"> </v>
      </c>
      <c r="N2171" s="223" t="str">
        <f t="shared" si="236"/>
        <v>Delar till kaminer, spisar, tallriksvärmare och liknande icke-elektriska hushållsmaskiner och hushållsapparater</v>
      </c>
      <c r="O2171" s="223"/>
      <c r="P2171" s="218" t="str">
        <f t="shared" si="238"/>
        <v xml:space="preserve"> </v>
      </c>
      <c r="Q2171" s="218" t="str">
        <f t="shared" si="239"/>
        <v>Delar till kaminer, spisar, tallriksvärmare och liknande icke-elektriska hushållsmaskiner och hushållsapparater</v>
      </c>
      <c r="S2171" s="52" t="s">
        <v>9316</v>
      </c>
      <c r="T2171" s="7" t="s">
        <v>8221</v>
      </c>
      <c r="U2171" s="15" t="s">
        <v>9378</v>
      </c>
      <c r="V2171" s="14" t="s">
        <v>9376</v>
      </c>
      <c r="W2171" s="7"/>
      <c r="X2171" s="7" t="s">
        <v>4916</v>
      </c>
      <c r="Y2171" s="55"/>
      <c r="Z2171" s="80"/>
      <c r="AA2171" s="59" t="s">
        <v>8222</v>
      </c>
    </row>
    <row r="2172" spans="1:27" ht="39" thickBot="1" x14ac:dyDescent="0.25">
      <c r="A2172" s="24">
        <v>2171</v>
      </c>
      <c r="C2172" s="76"/>
      <c r="D2172" s="76" t="s">
        <v>9381</v>
      </c>
      <c r="E2172" s="25" t="str">
        <f t="shared" si="233"/>
        <v>27.520.06</v>
      </c>
      <c r="F2172" s="25" t="s">
        <v>8306</v>
      </c>
      <c r="G2172" s="76" t="s">
        <v>9381</v>
      </c>
      <c r="H2172" s="76" t="s">
        <v>8307</v>
      </c>
      <c r="I2172" s="76" t="s">
        <v>8307</v>
      </c>
      <c r="J2172" s="79"/>
      <c r="L2172" s="18"/>
      <c r="M2172" s="18" t="str">
        <f t="shared" si="234"/>
        <v xml:space="preserve"> </v>
      </c>
      <c r="N2172" s="223" t="str">
        <f t="shared" si="236"/>
        <v>Delar av tillverkningen av icke-elektriska hushållsmaskiner och hushållsapparater som utförs av underleverantörer</v>
      </c>
      <c r="O2172" s="223"/>
      <c r="P2172" s="218" t="str">
        <f t="shared" si="238"/>
        <v xml:space="preserve"> </v>
      </c>
      <c r="Q2172" s="218" t="str">
        <f t="shared" si="239"/>
        <v>Delar av tillverkningen av icke-elektriska hushållsmaskiner och hushållsapparater som utförs av underleverantörer</v>
      </c>
      <c r="S2172" s="163" t="s">
        <v>9313</v>
      </c>
      <c r="T2172" s="7" t="s">
        <v>9312</v>
      </c>
      <c r="U2172" s="15" t="s">
        <v>9377</v>
      </c>
      <c r="V2172" s="14" t="s">
        <v>9376</v>
      </c>
      <c r="W2172" s="7"/>
      <c r="X2172" s="7"/>
      <c r="Y2172" s="55"/>
      <c r="Z2172" s="80"/>
      <c r="AA2172" s="74"/>
    </row>
    <row r="2173" spans="1:27" ht="13.5" thickBot="1" x14ac:dyDescent="0.25">
      <c r="A2173" s="24">
        <v>2172</v>
      </c>
      <c r="C2173" s="76" t="s">
        <v>8304</v>
      </c>
      <c r="D2173" s="76"/>
      <c r="E2173" s="25" t="str">
        <f t="shared" si="233"/>
        <v>27.9</v>
      </c>
      <c r="F2173" s="25" t="s">
        <v>8301</v>
      </c>
      <c r="G2173" s="76"/>
      <c r="H2173" s="28"/>
      <c r="I2173" s="28"/>
      <c r="J2173" s="79"/>
      <c r="L2173" s="18"/>
      <c r="M2173" s="18" t="str">
        <f t="shared" si="234"/>
        <v/>
      </c>
      <c r="N2173" s="223" t="str">
        <f t="shared" si="236"/>
        <v/>
      </c>
      <c r="O2173" s="223"/>
      <c r="P2173" s="218" t="str">
        <f t="shared" si="238"/>
        <v xml:space="preserve"> </v>
      </c>
      <c r="Q2173" s="218" t="str">
        <f>VLOOKUP(C2173,S:T,2,FALSE)</f>
        <v>Annan elapparatur</v>
      </c>
      <c r="S2173" s="50" t="s">
        <v>8217</v>
      </c>
      <c r="T2173" s="7" t="s">
        <v>8216</v>
      </c>
      <c r="U2173" s="15" t="s">
        <v>9374</v>
      </c>
      <c r="V2173" s="14" t="s">
        <v>9373</v>
      </c>
      <c r="W2173" s="7"/>
      <c r="X2173" s="7"/>
      <c r="Y2173" s="55"/>
      <c r="Z2173" s="80"/>
      <c r="AA2173" s="74"/>
    </row>
    <row r="2174" spans="1:27" ht="13.5" thickBot="1" x14ac:dyDescent="0.25">
      <c r="A2174" s="24">
        <v>2173</v>
      </c>
      <c r="C2174" s="76" t="s">
        <v>8302</v>
      </c>
      <c r="D2174" s="76"/>
      <c r="E2174" s="25" t="str">
        <f t="shared" si="233"/>
        <v>27.90</v>
      </c>
      <c r="F2174" s="25" t="s">
        <v>8301</v>
      </c>
      <c r="G2174" s="76"/>
      <c r="H2174" s="28"/>
      <c r="I2174" s="28" t="s">
        <v>196</v>
      </c>
      <c r="J2174" s="69"/>
      <c r="L2174" s="18"/>
      <c r="M2174" s="18" t="str">
        <f t="shared" si="234"/>
        <v/>
      </c>
      <c r="N2174" s="223" t="str">
        <f t="shared" si="236"/>
        <v/>
      </c>
      <c r="O2174" s="223"/>
      <c r="P2174" s="218" t="str">
        <f t="shared" si="238"/>
        <v xml:space="preserve"> </v>
      </c>
      <c r="Q2174" s="218" t="str">
        <f>VLOOKUP(C2174,S:T,2,FALSE)</f>
        <v>Annan elapparatur</v>
      </c>
      <c r="S2174" s="49" t="s">
        <v>8214</v>
      </c>
      <c r="T2174" s="7" t="s">
        <v>8213</v>
      </c>
      <c r="U2174" s="15" t="s">
        <v>9371</v>
      </c>
      <c r="V2174" s="14" t="s">
        <v>9368</v>
      </c>
      <c r="W2174" s="7"/>
      <c r="X2174" s="7"/>
      <c r="Y2174" s="55"/>
      <c r="Z2174" s="80"/>
      <c r="AA2174" s="74" t="s">
        <v>196</v>
      </c>
    </row>
    <row r="2175" spans="1:27" ht="13.5" thickBot="1" x14ac:dyDescent="0.25">
      <c r="A2175" s="24">
        <v>2174</v>
      </c>
      <c r="C2175" s="76" t="s">
        <v>9375</v>
      </c>
      <c r="D2175" s="76"/>
      <c r="E2175" s="25" t="str">
        <f t="shared" si="233"/>
        <v>27.900</v>
      </c>
      <c r="F2175" s="25" t="s">
        <v>8301</v>
      </c>
      <c r="G2175" s="76"/>
      <c r="H2175" s="28"/>
      <c r="I2175" s="28" t="s">
        <v>196</v>
      </c>
      <c r="J2175" s="69"/>
      <c r="L2175" s="18"/>
      <c r="M2175" s="18" t="str">
        <f t="shared" si="234"/>
        <v/>
      </c>
      <c r="N2175" s="223" t="str">
        <f t="shared" si="236"/>
        <v/>
      </c>
      <c r="O2175" s="223"/>
      <c r="P2175" s="218" t="str">
        <f t="shared" si="238"/>
        <v xml:space="preserve"> </v>
      </c>
      <c r="Q2175" s="218" t="str">
        <f>VLOOKUP(C2175,S:T,2,FALSE)</f>
        <v>Annan elapparatur</v>
      </c>
      <c r="S2175" s="52" t="s">
        <v>9305</v>
      </c>
      <c r="T2175" s="7" t="s">
        <v>8213</v>
      </c>
      <c r="U2175" s="15" t="s">
        <v>9369</v>
      </c>
      <c r="V2175" s="14" t="s">
        <v>9368</v>
      </c>
      <c r="W2175" s="7"/>
      <c r="X2175" s="7"/>
      <c r="Y2175" s="55"/>
      <c r="Z2175" s="80"/>
      <c r="AA2175" s="74" t="s">
        <v>196</v>
      </c>
    </row>
    <row r="2176" spans="1:27" ht="39" thickBot="1" x14ac:dyDescent="0.25">
      <c r="A2176" s="24">
        <v>2175</v>
      </c>
      <c r="C2176" s="76"/>
      <c r="D2176" s="76" t="s">
        <v>9372</v>
      </c>
      <c r="E2176" s="25" t="str">
        <f t="shared" si="233"/>
        <v>27.900.01</v>
      </c>
      <c r="F2176" s="25" t="s">
        <v>8295</v>
      </c>
      <c r="G2176" s="76" t="s">
        <v>9372</v>
      </c>
      <c r="H2176" s="76" t="s">
        <v>8296</v>
      </c>
      <c r="I2176" s="76" t="s">
        <v>15758</v>
      </c>
      <c r="J2176" s="69"/>
      <c r="L2176" s="18"/>
      <c r="M2176" s="18" t="str">
        <f t="shared" si="234"/>
        <v xml:space="preserve"> </v>
      </c>
      <c r="N2176" s="223" t="str">
        <f t="shared" si="236"/>
        <v>Elektriska maskiner och apparater med självständiga funktioner</v>
      </c>
      <c r="O2176" s="223"/>
      <c r="P2176" s="218" t="str">
        <f t="shared" si="238"/>
        <v xml:space="preserve"> </v>
      </c>
      <c r="Q2176" s="218" t="str">
        <f t="shared" ref="Q2176:Q2195" si="240">VLOOKUP(G2176,S:T,2,FALSE)</f>
        <v>Elektriska maskiner och apparater med självständiga funktioner</v>
      </c>
      <c r="S2176" s="52" t="s">
        <v>9302</v>
      </c>
      <c r="T2176" s="7" t="s">
        <v>8206</v>
      </c>
      <c r="U2176" s="15" t="s">
        <v>9366</v>
      </c>
      <c r="V2176" s="14" t="s">
        <v>9365</v>
      </c>
      <c r="W2176" s="7"/>
      <c r="X2176" s="7"/>
      <c r="Y2176" s="55"/>
      <c r="Z2176" s="80"/>
      <c r="AA2176" s="59" t="s">
        <v>8207</v>
      </c>
    </row>
    <row r="2177" spans="1:27" ht="51.75" thickBot="1" x14ac:dyDescent="0.25">
      <c r="A2177" s="24">
        <v>2176</v>
      </c>
      <c r="C2177" s="76"/>
      <c r="D2177" s="76" t="s">
        <v>9370</v>
      </c>
      <c r="E2177" s="25" t="str">
        <f t="shared" si="233"/>
        <v>27.900.02</v>
      </c>
      <c r="F2177" s="25" t="s">
        <v>8292</v>
      </c>
      <c r="G2177" s="76" t="s">
        <v>9370</v>
      </c>
      <c r="H2177" s="76" t="s">
        <v>8293</v>
      </c>
      <c r="I2177" s="76" t="s">
        <v>8293</v>
      </c>
      <c r="J2177" s="69"/>
      <c r="L2177" s="18"/>
      <c r="M2177" s="18" t="str">
        <f t="shared" si="234"/>
        <v xml:space="preserve"> </v>
      </c>
      <c r="N2177" s="223" t="str">
        <f t="shared" si="236"/>
        <v>Elektriska isolatorer (utom av glas och keramiskt material); isolerdetaljer (utom av keramiskt material och plast) för elektriska maskiner, apparater eller utrustning; elektriska isolerrör</v>
      </c>
      <c r="O2177" s="223"/>
      <c r="P2177" s="218" t="str">
        <f t="shared" si="238"/>
        <v xml:space="preserve"> </v>
      </c>
      <c r="Q2177" s="218" t="str">
        <f t="shared" si="240"/>
        <v>Elektriska isolatorer (utom av glas och keramiskt material); isoler­detaljer (utom av keramiskt material och plast) för elektriska mask­iner, apparater eller utrustning; elektriska isolerrör</v>
      </c>
      <c r="S2177" s="52" t="s">
        <v>9299</v>
      </c>
      <c r="T2177" s="7" t="s">
        <v>8203</v>
      </c>
      <c r="U2177" s="15" t="s">
        <v>9363</v>
      </c>
      <c r="V2177" s="14" t="s">
        <v>9362</v>
      </c>
      <c r="W2177" s="7"/>
      <c r="X2177" s="7"/>
      <c r="Y2177" s="55"/>
      <c r="Z2177" s="80"/>
      <c r="AA2177" s="59" t="s">
        <v>8204</v>
      </c>
    </row>
    <row r="2178" spans="1:27" ht="39" thickBot="1" x14ac:dyDescent="0.25">
      <c r="A2178" s="24">
        <v>2177</v>
      </c>
      <c r="C2178" s="76"/>
      <c r="D2178" s="76" t="s">
        <v>9367</v>
      </c>
      <c r="E2178" s="25" t="str">
        <f t="shared" si="233"/>
        <v>27.900.03</v>
      </c>
      <c r="F2178" s="25" t="s">
        <v>8289</v>
      </c>
      <c r="G2178" s="76" t="s">
        <v>9367</v>
      </c>
      <c r="H2178" s="76" t="s">
        <v>8290</v>
      </c>
      <c r="I2178" s="76" t="s">
        <v>8290</v>
      </c>
      <c r="J2178" s="79"/>
      <c r="L2178" s="18"/>
      <c r="M2178" s="18" t="str">
        <f t="shared" si="234"/>
        <v xml:space="preserve"> </v>
      </c>
      <c r="N2178" s="223" t="str">
        <f t="shared" si="236"/>
        <v>Kolelektroder och andra artiklar av grafit eller annat kol av sådana slag som används för elektriskt ändamål</v>
      </c>
      <c r="O2178" s="223"/>
      <c r="P2178" s="218" t="str">
        <f t="shared" si="238"/>
        <v xml:space="preserve"> </v>
      </c>
      <c r="Q2178" s="218" t="str">
        <f t="shared" si="240"/>
        <v>Kolelektroder och andra artiklar av grafit eller annat kol av sådana slag som används för elektriskt ändamål</v>
      </c>
      <c r="S2178" s="52" t="s">
        <v>9297</v>
      </c>
      <c r="T2178" s="7" t="s">
        <v>9360</v>
      </c>
      <c r="U2178" s="15" t="s">
        <v>9359</v>
      </c>
      <c r="V2178" s="14" t="s">
        <v>9356</v>
      </c>
      <c r="W2178" s="7"/>
      <c r="X2178" s="7"/>
      <c r="Y2178" s="55"/>
      <c r="Z2178" s="80"/>
      <c r="AA2178" s="59" t="s">
        <v>8201</v>
      </c>
    </row>
    <row r="2179" spans="1:27" ht="39" thickBot="1" x14ac:dyDescent="0.25">
      <c r="A2179" s="24">
        <v>2178</v>
      </c>
      <c r="C2179" s="76"/>
      <c r="D2179" s="76" t="s">
        <v>9364</v>
      </c>
      <c r="E2179" s="25" t="str">
        <f t="shared" si="233"/>
        <v>27.900.04</v>
      </c>
      <c r="F2179" s="25" t="s">
        <v>8285</v>
      </c>
      <c r="G2179" s="76" t="s">
        <v>9364</v>
      </c>
      <c r="H2179" s="76" t="s">
        <v>8286</v>
      </c>
      <c r="I2179" s="76" t="s">
        <v>8286</v>
      </c>
      <c r="J2179" s="79"/>
      <c r="L2179" s="18"/>
      <c r="M2179" s="18" t="str">
        <f t="shared" si="234"/>
        <v xml:space="preserve"> </v>
      </c>
      <c r="N2179" s="223" t="str">
        <f t="shared" si="236"/>
        <v>Indikatorpaneler med flytande kristaller eller lysdioder; elektrisk signalapparatur med ljud- eller ljussignal</v>
      </c>
      <c r="O2179" s="223"/>
      <c r="P2179" s="218" t="str">
        <f t="shared" si="238"/>
        <v>!!!!!</v>
      </c>
      <c r="Q2179" s="218" t="str">
        <f t="shared" si="240"/>
        <v xml:space="preserve">Indikatorpaneler med flytande kristaller eller lysdioder; elektrisk signalapparatur med ljud- eller ljussignal </v>
      </c>
      <c r="S2179" s="52" t="s">
        <v>9294</v>
      </c>
      <c r="T2179" s="7" t="s">
        <v>8196</v>
      </c>
      <c r="U2179" s="15" t="s">
        <v>9357</v>
      </c>
      <c r="V2179" s="14" t="s">
        <v>9356</v>
      </c>
      <c r="W2179" s="7"/>
      <c r="X2179" s="7"/>
      <c r="Y2179" s="55"/>
      <c r="Z2179" s="80"/>
      <c r="AA2179" s="59" t="s">
        <v>8197</v>
      </c>
    </row>
    <row r="2180" spans="1:27" ht="39" thickBot="1" x14ac:dyDescent="0.25">
      <c r="A2180" s="24">
        <v>2179</v>
      </c>
      <c r="C2180" s="76"/>
      <c r="D2180" s="76" t="s">
        <v>9361</v>
      </c>
      <c r="E2180" s="25" t="str">
        <f t="shared" si="233"/>
        <v>27.900.05</v>
      </c>
      <c r="F2180" s="25" t="s">
        <v>8280</v>
      </c>
      <c r="G2180" s="76" t="s">
        <v>9361</v>
      </c>
      <c r="H2180" s="76" t="s">
        <v>8281</v>
      </c>
      <c r="I2180" s="76" t="s">
        <v>8281</v>
      </c>
      <c r="J2180" s="79"/>
      <c r="L2180" s="18"/>
      <c r="M2180" s="18" t="str">
        <f t="shared" si="234"/>
        <v xml:space="preserve"> </v>
      </c>
      <c r="N2180" s="223" t="str">
        <f t="shared" si="236"/>
        <v>Elektriska verktyg för hård- och mjuklödning och svetsar; elektriska maskiner och apparater för varmsprutning av metall eller hårdmetall</v>
      </c>
      <c r="O2180" s="223"/>
      <c r="P2180" s="218" t="str">
        <f t="shared" si="238"/>
        <v xml:space="preserve"> </v>
      </c>
      <c r="Q2180" s="218" t="str">
        <f t="shared" si="240"/>
        <v>Elektriska verktyg för hård- och mjuklödning och svetsar; elektriska maskiner och apparater för varmsprutning av metall eller hårdmetall</v>
      </c>
      <c r="S2180" s="52" t="s">
        <v>9291</v>
      </c>
      <c r="T2180" s="7" t="s">
        <v>8193</v>
      </c>
      <c r="U2180" s="15" t="s">
        <v>9354</v>
      </c>
      <c r="V2180" s="14" t="s">
        <v>9352</v>
      </c>
      <c r="W2180" s="7"/>
      <c r="X2180" s="7"/>
      <c r="Y2180" s="55"/>
      <c r="Z2180" s="80"/>
      <c r="AA2180" s="59" t="s">
        <v>8194</v>
      </c>
    </row>
    <row r="2181" spans="1:27" ht="51.75" thickBot="1" x14ac:dyDescent="0.25">
      <c r="A2181" s="24">
        <v>2180</v>
      </c>
      <c r="C2181" s="76"/>
      <c r="D2181" s="76" t="s">
        <v>9358</v>
      </c>
      <c r="E2181" s="25" t="str">
        <f t="shared" ref="E2181:E2244" si="241">IF(D2181="",C2181,D2181)</f>
        <v>27.900.06</v>
      </c>
      <c r="F2181" s="25" t="s">
        <v>8277</v>
      </c>
      <c r="G2181" s="76" t="s">
        <v>9358</v>
      </c>
      <c r="H2181" s="76" t="s">
        <v>8278</v>
      </c>
      <c r="I2181" s="76" t="s">
        <v>8278</v>
      </c>
      <c r="J2181" s="79"/>
      <c r="L2181" s="18"/>
      <c r="M2181" s="18" t="str">
        <f t="shared" si="234"/>
        <v xml:space="preserve"> </v>
      </c>
      <c r="N2181" s="223" t="str">
        <f t="shared" si="236"/>
        <v>Delar till elektriska verktyg för hård- och mjuklödning och svetsar; elektriska maskiner och apparater för varmsprutning av metall eller hårdmetall</v>
      </c>
      <c r="O2181" s="223"/>
      <c r="P2181" s="218" t="str">
        <f t="shared" si="238"/>
        <v xml:space="preserve"> </v>
      </c>
      <c r="Q2181" s="218" t="str">
        <f t="shared" si="240"/>
        <v>Delar till elektriska verktyg för hård- och mjuklödning och svetsar; elektriska maskiner och apparater för varmsprutning av metall eller hårdmetall</v>
      </c>
      <c r="S2181" s="52" t="s">
        <v>9288</v>
      </c>
      <c r="T2181" s="7" t="s">
        <v>8190</v>
      </c>
      <c r="U2181" s="15" t="s">
        <v>9353</v>
      </c>
      <c r="V2181" s="14" t="s">
        <v>9352</v>
      </c>
      <c r="W2181" s="7"/>
      <c r="X2181" s="7"/>
      <c r="Y2181" s="55"/>
      <c r="Z2181" s="80"/>
      <c r="AA2181" s="59" t="s">
        <v>8191</v>
      </c>
    </row>
    <row r="2182" spans="1:27" ht="26.25" thickBot="1" x14ac:dyDescent="0.25">
      <c r="A2182" s="24">
        <v>2181</v>
      </c>
      <c r="C2182" s="76"/>
      <c r="D2182" s="76" t="s">
        <v>9355</v>
      </c>
      <c r="E2182" s="25" t="str">
        <f t="shared" si="241"/>
        <v>27.900.07</v>
      </c>
      <c r="F2182" s="25" t="s">
        <v>8274</v>
      </c>
      <c r="G2182" s="76" t="s">
        <v>9355</v>
      </c>
      <c r="H2182" s="76" t="s">
        <v>8275</v>
      </c>
      <c r="I2182" s="76" t="s">
        <v>8275</v>
      </c>
      <c r="J2182" s="79"/>
      <c r="L2182" s="18"/>
      <c r="M2182" s="18" t="str">
        <f t="shared" si="234"/>
        <v xml:space="preserve"> </v>
      </c>
      <c r="N2182" s="223" t="str">
        <f t="shared" si="236"/>
        <v>Delar till annan elapparatur; diverse andra elektriska delar till maskiner och apparater</v>
      </c>
      <c r="O2182" s="223"/>
      <c r="P2182" s="218" t="str">
        <f t="shared" si="238"/>
        <v xml:space="preserve"> </v>
      </c>
      <c r="Q2182" s="218" t="str">
        <f t="shared" si="240"/>
        <v>Delar till annan elapparatur; diverse andra elektriska delar till maskiner och apparater</v>
      </c>
      <c r="S2182" s="52" t="s">
        <v>9285</v>
      </c>
      <c r="T2182" s="7" t="s">
        <v>8187</v>
      </c>
      <c r="U2182" s="15" t="s">
        <v>9351</v>
      </c>
      <c r="V2182" s="14" t="s">
        <v>9350</v>
      </c>
      <c r="W2182" s="7"/>
      <c r="X2182" s="7" t="s">
        <v>196</v>
      </c>
      <c r="Y2182" s="55"/>
      <c r="Z2182" s="80"/>
      <c r="AA2182" s="59" t="s">
        <v>8188</v>
      </c>
    </row>
    <row r="2183" spans="1:27" ht="26.25" thickBot="1" x14ac:dyDescent="0.25">
      <c r="A2183" s="24">
        <v>2182</v>
      </c>
      <c r="C2183" s="76"/>
      <c r="D2183" s="76" t="s">
        <v>9343</v>
      </c>
      <c r="E2183" s="25" t="str">
        <f t="shared" si="241"/>
        <v>27.900.08</v>
      </c>
      <c r="F2183" s="25" t="s">
        <v>8268</v>
      </c>
      <c r="G2183" s="76" t="s">
        <v>15693</v>
      </c>
      <c r="H2183" s="76" t="s">
        <v>8269</v>
      </c>
      <c r="I2183" s="76" t="s">
        <v>15753</v>
      </c>
      <c r="J2183" s="79"/>
      <c r="L2183" s="18"/>
      <c r="M2183" s="18" t="str">
        <f t="shared" si="234"/>
        <v xml:space="preserve"> </v>
      </c>
      <c r="N2183" s="223" t="str">
        <f t="shared" si="236"/>
        <v>Växelriktare, likriktare, omformare</v>
      </c>
      <c r="O2183" s="223"/>
      <c r="P2183" s="218" t="e">
        <f t="shared" si="238"/>
        <v>#N/A</v>
      </c>
      <c r="Q2183" s="218" t="e">
        <f t="shared" si="240"/>
        <v>#N/A</v>
      </c>
      <c r="S2183" s="52" t="s">
        <v>9283</v>
      </c>
      <c r="T2183" s="7" t="s">
        <v>8183</v>
      </c>
      <c r="U2183" s="15" t="s">
        <v>9348</v>
      </c>
      <c r="V2183" s="14" t="s">
        <v>9347</v>
      </c>
      <c r="W2183" s="7"/>
      <c r="X2183" s="7"/>
      <c r="Y2183" s="55"/>
      <c r="Z2183" s="80"/>
      <c r="AA2183" s="59" t="s">
        <v>8184</v>
      </c>
    </row>
    <row r="2184" spans="1:27" ht="26.25" thickBot="1" x14ac:dyDescent="0.25">
      <c r="A2184" s="24">
        <v>2183</v>
      </c>
      <c r="C2184" s="76"/>
      <c r="D2184" s="76" t="s">
        <v>9340</v>
      </c>
      <c r="E2184" s="25" t="str">
        <f t="shared" si="241"/>
        <v>27.900.09</v>
      </c>
      <c r="F2184" s="25" t="s">
        <v>8265</v>
      </c>
      <c r="G2184" s="76" t="s">
        <v>15694</v>
      </c>
      <c r="H2184" s="76" t="s">
        <v>8266</v>
      </c>
      <c r="I2184" s="76" t="s">
        <v>15752</v>
      </c>
      <c r="J2184" s="79"/>
      <c r="L2184" s="18"/>
      <c r="M2184" s="18" t="str">
        <f t="shared" si="234"/>
        <v xml:space="preserve"> </v>
      </c>
      <c r="N2184" s="223" t="str">
        <f t="shared" si="236"/>
        <v>Bränsleceller</v>
      </c>
      <c r="O2184" s="223"/>
      <c r="P2184" s="218" t="e">
        <f t="shared" si="238"/>
        <v>#N/A</v>
      </c>
      <c r="Q2184" s="218" t="e">
        <f t="shared" si="240"/>
        <v>#N/A</v>
      </c>
      <c r="S2184" s="52" t="s">
        <v>9280</v>
      </c>
      <c r="T2184" s="7" t="s">
        <v>8180</v>
      </c>
      <c r="U2184" s="15" t="s">
        <v>9345</v>
      </c>
      <c r="V2184" s="14" t="s">
        <v>9344</v>
      </c>
      <c r="W2184" s="7"/>
      <c r="X2184" s="7"/>
      <c r="Y2184" s="55"/>
      <c r="Z2184" s="80"/>
      <c r="AA2184" s="59" t="s">
        <v>8181</v>
      </c>
    </row>
    <row r="2185" spans="1:27" ht="26.25" thickBot="1" x14ac:dyDescent="0.25">
      <c r="A2185" s="24">
        <v>2184</v>
      </c>
      <c r="C2185" s="76"/>
      <c r="D2185" s="76" t="s">
        <v>9337</v>
      </c>
      <c r="E2185" s="25" t="str">
        <f t="shared" si="241"/>
        <v>27.900.10</v>
      </c>
      <c r="F2185" s="168" t="s">
        <v>8262</v>
      </c>
      <c r="G2185" s="76" t="s">
        <v>9349</v>
      </c>
      <c r="H2185" s="76" t="s">
        <v>8263</v>
      </c>
      <c r="I2185" s="76" t="s">
        <v>15755</v>
      </c>
      <c r="J2185" s="79"/>
      <c r="L2185" s="18"/>
      <c r="M2185" s="18" t="str">
        <f t="shared" ref="M2185:M2248" si="242">IF(D2185="","",IF(F2185=N2185," ","!!!"))</f>
        <v xml:space="preserve"> </v>
      </c>
      <c r="N2185" s="223" t="str">
        <f t="shared" si="236"/>
        <v>Stötvågsfilter, för en driftspänning av mer än 1 000 V</v>
      </c>
      <c r="O2185" s="223"/>
      <c r="P2185" s="218" t="str">
        <f t="shared" si="238"/>
        <v>!!!!!</v>
      </c>
      <c r="Q2185" s="218" t="str">
        <f t="shared" si="240"/>
        <v>Elektriska apparater och andra artiklar för brytning, omkoppling eller skyddande av elektriska kretsar, för en driftspänning av mer än 1 000 V</v>
      </c>
      <c r="S2185" s="52" t="s">
        <v>9277</v>
      </c>
      <c r="T2185" s="7" t="s">
        <v>8177</v>
      </c>
      <c r="U2185" s="15" t="s">
        <v>9341</v>
      </c>
      <c r="V2185" s="14" t="s">
        <v>9338</v>
      </c>
      <c r="W2185" s="7" t="s">
        <v>196</v>
      </c>
      <c r="X2185" s="7"/>
      <c r="Y2185" s="55"/>
      <c r="Z2185" s="80"/>
      <c r="AA2185" s="59" t="s">
        <v>8178</v>
      </c>
    </row>
    <row r="2186" spans="1:27" ht="39" thickBot="1" x14ac:dyDescent="0.25">
      <c r="A2186" s="24">
        <v>2185</v>
      </c>
      <c r="C2186" s="76"/>
      <c r="D2186" s="76" t="s">
        <v>9335</v>
      </c>
      <c r="E2186" s="25" t="str">
        <f t="shared" si="241"/>
        <v>27.900.11</v>
      </c>
      <c r="F2186" s="168" t="s">
        <v>8259</v>
      </c>
      <c r="G2186" s="76" t="s">
        <v>15630</v>
      </c>
      <c r="H2186" s="76" t="s">
        <v>8260</v>
      </c>
      <c r="I2186" s="76" t="s">
        <v>15756</v>
      </c>
      <c r="J2186" s="79"/>
      <c r="L2186" s="18"/>
      <c r="M2186" s="18" t="str">
        <f t="shared" si="242"/>
        <v xml:space="preserve"> </v>
      </c>
      <c r="N2186" s="223" t="str">
        <f t="shared" si="236"/>
        <v>Apparatkablar, förlängningssladdar och andra elektriska anslutningssladdar med isolerad tråd och anslutningsdon</v>
      </c>
      <c r="O2186" s="223"/>
      <c r="P2186" s="218" t="str">
        <f t="shared" si="238"/>
        <v>!!!!!</v>
      </c>
      <c r="Q2186" s="218" t="str">
        <f t="shared" si="240"/>
        <v>Andra elektriska ledare, för en spänning av högst 1 000 V</v>
      </c>
      <c r="S2186" s="52" t="s">
        <v>9273</v>
      </c>
      <c r="T2186" s="7" t="s">
        <v>8171</v>
      </c>
      <c r="U2186" s="15" t="s">
        <v>9339</v>
      </c>
      <c r="V2186" s="14" t="s">
        <v>9338</v>
      </c>
      <c r="W2186" s="7"/>
      <c r="X2186" s="7" t="s">
        <v>4856</v>
      </c>
      <c r="Y2186" s="55"/>
      <c r="Z2186" s="80"/>
      <c r="AA2186" s="59" t="s">
        <v>8172</v>
      </c>
    </row>
    <row r="2187" spans="1:27" ht="51.75" thickBot="1" x14ac:dyDescent="0.25">
      <c r="A2187" s="24">
        <v>2186</v>
      </c>
      <c r="C2187" s="76"/>
      <c r="D2187" s="76" t="s">
        <v>9332</v>
      </c>
      <c r="E2187" s="25" t="str">
        <f t="shared" si="241"/>
        <v>27.900.12</v>
      </c>
      <c r="F2187" s="25" t="s">
        <v>8256</v>
      </c>
      <c r="G2187" s="76" t="s">
        <v>9343</v>
      </c>
      <c r="H2187" s="76" t="s">
        <v>8257</v>
      </c>
      <c r="I2187" s="76" t="s">
        <v>9342</v>
      </c>
      <c r="J2187" s="79"/>
      <c r="L2187" s="18"/>
      <c r="M2187" s="18" t="str">
        <f t="shared" si="242"/>
        <v xml:space="preserve"> </v>
      </c>
      <c r="N2187" s="223" t="str">
        <f t="shared" si="236"/>
        <v>Elektromagneter; elektromagnetiska kopplingar och bromsar; elektromagnetiska lyftdon; elektromagnetiska partikelacceleratorer; elektriska signalgeneratorer och diverse annan elapparatur</v>
      </c>
      <c r="O2187" s="223"/>
      <c r="P2187" s="218" t="str">
        <f t="shared" si="238"/>
        <v>!!!!!</v>
      </c>
      <c r="Q2187" s="218" t="str">
        <f t="shared" si="240"/>
        <v>Övrig elapparatur (inkl. elektromagneter, elektromagnetiska kopp­lingar och bromsar; elektromagnetiska lyftdon; elektromagnetiska partikelacceleratorer, elektriska signalgeneratorer samt apparater för elmetallisering på elektrolytisk väg, för elektrolys eller för elektro­fores)</v>
      </c>
      <c r="S2187" s="52" t="s">
        <v>9269</v>
      </c>
      <c r="T2187" s="7" t="s">
        <v>8168</v>
      </c>
      <c r="U2187" s="15" t="s">
        <v>9336</v>
      </c>
      <c r="V2187" s="14" t="s">
        <v>9333</v>
      </c>
      <c r="W2187" s="7"/>
      <c r="X2187" s="7" t="s">
        <v>4850</v>
      </c>
      <c r="Y2187" s="55"/>
      <c r="Z2187" s="80"/>
      <c r="AA2187" s="59" t="s">
        <v>8169</v>
      </c>
    </row>
    <row r="2188" spans="1:27" ht="39" thickBot="1" x14ac:dyDescent="0.25">
      <c r="A2188" s="24">
        <v>2187</v>
      </c>
      <c r="C2188" s="76"/>
      <c r="D2188" s="76" t="s">
        <v>9328</v>
      </c>
      <c r="E2188" s="25" t="str">
        <f t="shared" si="241"/>
        <v>27.900.13</v>
      </c>
      <c r="F2188" s="25" t="s">
        <v>8250</v>
      </c>
      <c r="G2188" s="76" t="s">
        <v>9340</v>
      </c>
      <c r="H2188" s="76" t="s">
        <v>8251</v>
      </c>
      <c r="I2188" s="76" t="s">
        <v>8251</v>
      </c>
      <c r="J2188" s="79"/>
      <c r="L2188" s="18"/>
      <c r="M2188" s="18" t="str">
        <f t="shared" si="242"/>
        <v xml:space="preserve"> </v>
      </c>
      <c r="N2188" s="223" t="str">
        <f t="shared" si="236"/>
        <v>Fasta kondensatorer för användning i kretsar med 50/60 Hz och som kan arbeta vid en reaktiv effekt av minst 0,5 kvar</v>
      </c>
      <c r="O2188" s="223"/>
      <c r="P2188" s="218" t="str">
        <f t="shared" si="238"/>
        <v xml:space="preserve"> </v>
      </c>
      <c r="Q2188" s="218" t="str">
        <f t="shared" si="240"/>
        <v>Fasta kondensatorer för användning i kretsar med 50/60 Hz och som kan arbeta vid en reaktiv effekt av minst 0,5 kvar</v>
      </c>
      <c r="S2188" s="52" t="s">
        <v>9266</v>
      </c>
      <c r="T2188" s="7" t="s">
        <v>8163</v>
      </c>
      <c r="U2188" s="15" t="s">
        <v>9334</v>
      </c>
      <c r="V2188" s="14" t="s">
        <v>9333</v>
      </c>
      <c r="W2188" s="7"/>
      <c r="X2188" s="7" t="s">
        <v>4845</v>
      </c>
      <c r="Y2188" s="55"/>
      <c r="Z2188" s="80"/>
      <c r="AA2188" s="59" t="s">
        <v>8164</v>
      </c>
    </row>
    <row r="2189" spans="1:27" ht="13.5" thickBot="1" x14ac:dyDescent="0.25">
      <c r="A2189" s="24">
        <v>2188</v>
      </c>
      <c r="C2189" s="76"/>
      <c r="D2189" s="76" t="s">
        <v>9324</v>
      </c>
      <c r="E2189" s="25" t="str">
        <f t="shared" si="241"/>
        <v>27.900.14</v>
      </c>
      <c r="F2189" s="25" t="s">
        <v>8247</v>
      </c>
      <c r="G2189" s="76" t="s">
        <v>9337</v>
      </c>
      <c r="H2189" s="76" t="s">
        <v>8248</v>
      </c>
      <c r="I2189" s="76" t="s">
        <v>8248</v>
      </c>
      <c r="J2189" s="79"/>
      <c r="L2189" s="18"/>
      <c r="M2189" s="18" t="str">
        <f t="shared" si="242"/>
        <v xml:space="preserve"> </v>
      </c>
      <c r="N2189" s="223" t="str">
        <f t="shared" si="236"/>
        <v>Andra fasta kondensatorer</v>
      </c>
      <c r="O2189" s="223"/>
      <c r="P2189" s="218" t="str">
        <f t="shared" si="238"/>
        <v xml:space="preserve"> </v>
      </c>
      <c r="Q2189" s="218" t="str">
        <f t="shared" si="240"/>
        <v>Andra fasta kondensatorer</v>
      </c>
      <c r="S2189" s="49" t="s">
        <v>8160</v>
      </c>
      <c r="T2189" s="7" t="s">
        <v>9260</v>
      </c>
      <c r="U2189" s="15" t="s">
        <v>9331</v>
      </c>
      <c r="V2189" s="14" t="s">
        <v>9330</v>
      </c>
      <c r="W2189" s="7"/>
      <c r="X2189" s="7" t="s">
        <v>4841</v>
      </c>
      <c r="Y2189" s="55"/>
      <c r="Z2189" s="80"/>
      <c r="AA2189" s="74" t="s">
        <v>196</v>
      </c>
    </row>
    <row r="2190" spans="1:27" ht="26.25" thickBot="1" x14ac:dyDescent="0.25">
      <c r="A2190" s="24">
        <v>2189</v>
      </c>
      <c r="C2190" s="76"/>
      <c r="D2190" s="76" t="s">
        <v>9320</v>
      </c>
      <c r="E2190" s="25" t="str">
        <f t="shared" si="241"/>
        <v>27.900.15</v>
      </c>
      <c r="F2190" s="25" t="s">
        <v>8245</v>
      </c>
      <c r="G2190" s="76" t="s">
        <v>9335</v>
      </c>
      <c r="H2190" s="76" t="s">
        <v>8246</v>
      </c>
      <c r="I2190" s="76" t="s">
        <v>8246</v>
      </c>
      <c r="J2190" s="69"/>
      <c r="L2190" s="18"/>
      <c r="M2190" s="18" t="str">
        <f t="shared" si="242"/>
        <v xml:space="preserve"> </v>
      </c>
      <c r="N2190" s="223" t="str">
        <f t="shared" si="236"/>
        <v>Vridkondensatorer och andra variabla kondensatorer</v>
      </c>
      <c r="O2190" s="223"/>
      <c r="P2190" s="218" t="str">
        <f t="shared" si="238"/>
        <v xml:space="preserve"> </v>
      </c>
      <c r="Q2190" s="218" t="str">
        <f t="shared" si="240"/>
        <v>Vridkondensatorer och andra variabla kondensatorer</v>
      </c>
      <c r="S2190" s="167" t="s">
        <v>9261</v>
      </c>
      <c r="T2190" s="7" t="s">
        <v>9260</v>
      </c>
      <c r="U2190" s="15" t="s">
        <v>9327</v>
      </c>
      <c r="V2190" s="14" t="s">
        <v>9326</v>
      </c>
      <c r="W2190" s="7"/>
      <c r="X2190" s="7" t="s">
        <v>4836</v>
      </c>
      <c r="Y2190" s="55"/>
      <c r="Z2190" s="80"/>
      <c r="AA2190" s="74" t="s">
        <v>196</v>
      </c>
    </row>
    <row r="2191" spans="1:27" ht="13.5" thickBot="1" x14ac:dyDescent="0.25">
      <c r="A2191" s="24">
        <v>2190</v>
      </c>
      <c r="C2191" s="76"/>
      <c r="D2191" s="76" t="s">
        <v>9316</v>
      </c>
      <c r="E2191" s="25" t="str">
        <f t="shared" si="241"/>
        <v>27.900.16</v>
      </c>
      <c r="F2191" s="25" t="s">
        <v>8240</v>
      </c>
      <c r="G2191" s="76" t="s">
        <v>9332</v>
      </c>
      <c r="H2191" s="76" t="s">
        <v>8241</v>
      </c>
      <c r="I2191" s="76" t="s">
        <v>8241</v>
      </c>
      <c r="J2191" s="69"/>
      <c r="L2191" s="18"/>
      <c r="M2191" s="18" t="str">
        <f t="shared" si="242"/>
        <v xml:space="preserve"> </v>
      </c>
      <c r="N2191" s="223" t="str">
        <f t="shared" si="236"/>
        <v>Elektriska motstånd, andra än värmemotstånd</v>
      </c>
      <c r="O2191" s="223"/>
      <c r="P2191" s="218" t="str">
        <f t="shared" si="238"/>
        <v xml:space="preserve"> </v>
      </c>
      <c r="Q2191" s="218" t="str">
        <f t="shared" si="240"/>
        <v>Elektriska motstånd, andra än värmemotstånd</v>
      </c>
      <c r="S2191" s="52" t="s">
        <v>9257</v>
      </c>
      <c r="T2191" s="7" t="s">
        <v>8152</v>
      </c>
      <c r="U2191" s="15" t="s">
        <v>9323</v>
      </c>
      <c r="V2191" s="14" t="s">
        <v>9322</v>
      </c>
      <c r="W2191" s="7"/>
      <c r="X2191" s="7"/>
      <c r="Y2191" s="55"/>
      <c r="Z2191" s="80"/>
      <c r="AA2191" s="59" t="s">
        <v>8153</v>
      </c>
    </row>
    <row r="2192" spans="1:27" ht="51.75" thickBot="1" x14ac:dyDescent="0.25">
      <c r="A2192" s="24">
        <v>2191</v>
      </c>
      <c r="C2192" s="76"/>
      <c r="D2192" s="76" t="s">
        <v>9329</v>
      </c>
      <c r="E2192" s="25" t="str">
        <f t="shared" si="241"/>
        <v>27.900.17</v>
      </c>
      <c r="F2192" s="25" t="s">
        <v>8235</v>
      </c>
      <c r="G2192" s="76" t="s">
        <v>9328</v>
      </c>
      <c r="H2192" s="76" t="s">
        <v>8236</v>
      </c>
      <c r="I2192" s="76" t="s">
        <v>8236</v>
      </c>
      <c r="J2192" s="79"/>
      <c r="L2192" s="18"/>
      <c r="M2192" s="18" t="str">
        <f t="shared" si="242"/>
        <v xml:space="preserve"> </v>
      </c>
      <c r="N2192" s="223" t="str">
        <f t="shared" si="236"/>
        <v>Elektrisk signalerings-, säkerhets- och trafikövervakningsutrustning för järnvägar, spårvägar, landsvägar, gator, inre vattenvägar, parkeringsplatser, hamnanläggningar eller flygfält</v>
      </c>
      <c r="O2192" s="223"/>
      <c r="P2192" s="218" t="str">
        <f t="shared" si="238"/>
        <v xml:space="preserve"> </v>
      </c>
      <c r="Q2192" s="218" t="str">
        <f t="shared" si="240"/>
        <v>Elektrisk signalerings-, säkerhets- och trafikövervakningsutrustning för järnvägar, spårvägar, landsvägar, gator, inre vattenvägar, parke­ringsplatser, hamnanläggningar eller flygfält</v>
      </c>
      <c r="S2192" s="52" t="s">
        <v>9254</v>
      </c>
      <c r="T2192" s="7" t="s">
        <v>8148</v>
      </c>
      <c r="U2192" s="15" t="s">
        <v>9319</v>
      </c>
      <c r="V2192" s="14" t="s">
        <v>9318</v>
      </c>
      <c r="W2192" s="7"/>
      <c r="X2192" s="7"/>
      <c r="Y2192" s="55"/>
      <c r="Z2192" s="80"/>
      <c r="AA2192" s="59" t="s">
        <v>8149</v>
      </c>
    </row>
    <row r="2193" spans="1:27" ht="13.5" thickBot="1" x14ac:dyDescent="0.25">
      <c r="A2193" s="24">
        <v>2192</v>
      </c>
      <c r="C2193" s="76"/>
      <c r="D2193" s="76" t="s">
        <v>9325</v>
      </c>
      <c r="E2193" s="25" t="str">
        <f t="shared" si="241"/>
        <v>27.900.18</v>
      </c>
      <c r="F2193" s="25" t="s">
        <v>8229</v>
      </c>
      <c r="G2193" s="76" t="s">
        <v>9324</v>
      </c>
      <c r="H2193" s="76" t="s">
        <v>8230</v>
      </c>
      <c r="I2193" s="76" t="s">
        <v>8230</v>
      </c>
      <c r="J2193" s="79"/>
      <c r="L2193" s="18"/>
      <c r="M2193" s="18" t="str">
        <f t="shared" si="242"/>
        <v xml:space="preserve"> </v>
      </c>
      <c r="N2193" s="223" t="str">
        <f t="shared" si="236"/>
        <v>Delar till elektriska kondensatorer</v>
      </c>
      <c r="O2193" s="223"/>
      <c r="P2193" s="218" t="str">
        <f t="shared" si="238"/>
        <v xml:space="preserve"> </v>
      </c>
      <c r="Q2193" s="218" t="str">
        <f t="shared" si="240"/>
        <v>Delar till elektriska kondensatorer</v>
      </c>
      <c r="S2193" s="52" t="s">
        <v>9251</v>
      </c>
      <c r="T2193" s="7" t="s">
        <v>8144</v>
      </c>
      <c r="U2193" s="15" t="s">
        <v>9315</v>
      </c>
      <c r="V2193" s="14" t="s">
        <v>9314</v>
      </c>
      <c r="W2193" s="7"/>
      <c r="X2193" s="7"/>
      <c r="Y2193" s="55"/>
      <c r="Z2193" s="80"/>
      <c r="AA2193" s="59" t="s">
        <v>8145</v>
      </c>
    </row>
    <row r="2194" spans="1:27" ht="26.25" thickBot="1" x14ac:dyDescent="0.25">
      <c r="A2194" s="24">
        <v>2193</v>
      </c>
      <c r="C2194" s="76"/>
      <c r="D2194" s="76" t="s">
        <v>9321</v>
      </c>
      <c r="E2194" s="25" t="str">
        <f t="shared" si="241"/>
        <v>27.900.19</v>
      </c>
      <c r="F2194" s="25" t="s">
        <v>8226</v>
      </c>
      <c r="G2194" s="76" t="s">
        <v>9320</v>
      </c>
      <c r="H2194" s="76" t="s">
        <v>8227</v>
      </c>
      <c r="I2194" s="76" t="s">
        <v>8227</v>
      </c>
      <c r="J2194" s="79"/>
      <c r="L2194" s="18"/>
      <c r="M2194" s="18" t="str">
        <f t="shared" si="242"/>
        <v xml:space="preserve"> </v>
      </c>
      <c r="N2194" s="223" t="str">
        <f t="shared" si="236"/>
        <v>Delar till elektriska motstånd, reostater och potentiometrar</v>
      </c>
      <c r="O2194" s="223"/>
      <c r="P2194" s="218" t="str">
        <f t="shared" si="238"/>
        <v xml:space="preserve"> </v>
      </c>
      <c r="Q2194" s="218" t="str">
        <f t="shared" si="240"/>
        <v>Delar till elektriska motstånd, reostater och potentiometrar</v>
      </c>
      <c r="S2194" s="52" t="s">
        <v>9248</v>
      </c>
      <c r="T2194" s="7" t="s">
        <v>8140</v>
      </c>
      <c r="U2194" s="15" t="s">
        <v>9311</v>
      </c>
      <c r="V2194" s="14" t="s">
        <v>9310</v>
      </c>
      <c r="W2194" s="7"/>
      <c r="X2194" s="7"/>
      <c r="Y2194" s="55"/>
      <c r="Z2194" s="80"/>
      <c r="AA2194" s="59" t="s">
        <v>8141</v>
      </c>
    </row>
    <row r="2195" spans="1:27" ht="26.25" thickBot="1" x14ac:dyDescent="0.25">
      <c r="A2195" s="24">
        <v>2194</v>
      </c>
      <c r="C2195" s="76"/>
      <c r="D2195" s="76" t="s">
        <v>9317</v>
      </c>
      <c r="E2195" s="25" t="str">
        <f t="shared" si="241"/>
        <v>27.900.20</v>
      </c>
      <c r="F2195" s="25" t="s">
        <v>8221</v>
      </c>
      <c r="G2195" s="76" t="s">
        <v>9316</v>
      </c>
      <c r="H2195" s="76" t="s">
        <v>8222</v>
      </c>
      <c r="I2195" s="76" t="s">
        <v>8222</v>
      </c>
      <c r="J2195" s="79"/>
      <c r="L2195" s="18"/>
      <c r="M2195" s="18" t="str">
        <f t="shared" si="242"/>
        <v xml:space="preserve"> </v>
      </c>
      <c r="N2195" s="223" t="str">
        <f t="shared" si="236"/>
        <v>Delar av tillverkningen av annan elapparatur som utförs av underleverantörer</v>
      </c>
      <c r="O2195" s="223"/>
      <c r="P2195" s="218" t="str">
        <f t="shared" si="238"/>
        <v xml:space="preserve"> </v>
      </c>
      <c r="Q2195" s="218" t="str">
        <f t="shared" si="240"/>
        <v>Delar av tillverkningen av annan elapparatur som utförs av underleverantörer</v>
      </c>
      <c r="S2195" s="52" t="s">
        <v>9245</v>
      </c>
      <c r="T2195" s="7" t="s">
        <v>8136</v>
      </c>
      <c r="U2195" s="15" t="s">
        <v>9309</v>
      </c>
      <c r="V2195" s="14" t="s">
        <v>9308</v>
      </c>
      <c r="W2195" s="7"/>
      <c r="X2195" s="7"/>
      <c r="Y2195" s="55"/>
      <c r="Z2195" s="80"/>
      <c r="AA2195" s="59" t="s">
        <v>8137</v>
      </c>
    </row>
    <row r="2196" spans="1:27" ht="26.25" thickBot="1" x14ac:dyDescent="0.25">
      <c r="A2196" s="24">
        <v>2195</v>
      </c>
      <c r="C2196" s="129" t="s">
        <v>9313</v>
      </c>
      <c r="D2196" s="76"/>
      <c r="E2196" s="25" t="str">
        <f t="shared" si="241"/>
        <v>28</v>
      </c>
      <c r="F2196" s="25" t="s">
        <v>9312</v>
      </c>
      <c r="G2196" s="76"/>
      <c r="H2196" s="28"/>
      <c r="I2196" s="28"/>
      <c r="J2196" s="79"/>
      <c r="L2196" s="18"/>
      <c r="M2196" s="18" t="str">
        <f t="shared" si="242"/>
        <v/>
      </c>
      <c r="N2196" s="223" t="str">
        <f t="shared" si="236"/>
        <v/>
      </c>
      <c r="O2196" s="223"/>
      <c r="P2196" s="218" t="str">
        <f t="shared" si="238"/>
        <v xml:space="preserve"> </v>
      </c>
      <c r="Q2196" s="218" t="str">
        <f>VLOOKUP(C2196,S:T,2,FALSE)</f>
        <v>Övriga maskiner</v>
      </c>
      <c r="S2196" s="52" t="s">
        <v>9242</v>
      </c>
      <c r="T2196" s="7" t="s">
        <v>8133</v>
      </c>
      <c r="U2196" s="15" t="s">
        <v>9307</v>
      </c>
      <c r="V2196" s="14" t="s">
        <v>9306</v>
      </c>
      <c r="W2196" s="7"/>
      <c r="X2196" s="7"/>
      <c r="Y2196" s="55"/>
      <c r="Z2196" s="80"/>
      <c r="AA2196" s="59" t="s">
        <v>8134</v>
      </c>
    </row>
    <row r="2197" spans="1:27" ht="13.5" thickBot="1" x14ac:dyDescent="0.25">
      <c r="A2197" s="24">
        <v>2196</v>
      </c>
      <c r="C2197" s="76" t="s">
        <v>8217</v>
      </c>
      <c r="D2197" s="76"/>
      <c r="E2197" s="25" t="str">
        <f t="shared" si="241"/>
        <v>28.1</v>
      </c>
      <c r="F2197" s="25" t="s">
        <v>8216</v>
      </c>
      <c r="G2197" s="76"/>
      <c r="H2197" s="28"/>
      <c r="I2197" s="28"/>
      <c r="J2197" s="79"/>
      <c r="L2197" s="18"/>
      <c r="M2197" s="18" t="str">
        <f t="shared" si="242"/>
        <v/>
      </c>
      <c r="N2197" s="223" t="str">
        <f t="shared" si="236"/>
        <v/>
      </c>
      <c r="O2197" s="223"/>
      <c r="P2197" s="218" t="str">
        <f t="shared" si="238"/>
        <v xml:space="preserve"> </v>
      </c>
      <c r="Q2197" s="218" t="str">
        <f>VLOOKUP(C2197,S:T,2,FALSE)</f>
        <v>Maskiner för allmänt ändamål</v>
      </c>
      <c r="S2197" s="52" t="s">
        <v>9240</v>
      </c>
      <c r="T2197" s="7" t="s">
        <v>9304</v>
      </c>
      <c r="U2197" s="15" t="s">
        <v>9303</v>
      </c>
      <c r="V2197" s="14" t="s">
        <v>9300</v>
      </c>
      <c r="W2197" s="7"/>
      <c r="X2197" s="7" t="s">
        <v>4823</v>
      </c>
      <c r="Y2197" s="55"/>
      <c r="Z2197" s="80"/>
      <c r="AA2197" s="59" t="s">
        <v>8129</v>
      </c>
    </row>
    <row r="2198" spans="1:27" ht="23.25" thickBot="1" x14ac:dyDescent="0.25">
      <c r="A2198" s="24">
        <v>2197</v>
      </c>
      <c r="C2198" s="76" t="s">
        <v>8214</v>
      </c>
      <c r="D2198" s="76"/>
      <c r="E2198" s="25" t="str">
        <f t="shared" si="241"/>
        <v>28.11</v>
      </c>
      <c r="F2198" s="25" t="s">
        <v>8213</v>
      </c>
      <c r="G2198" s="76"/>
      <c r="H2198" s="28"/>
      <c r="I2198" s="28" t="s">
        <v>196</v>
      </c>
      <c r="J2198" s="79"/>
      <c r="L2198" s="18"/>
      <c r="M2198" s="18" t="str">
        <f t="shared" si="242"/>
        <v/>
      </c>
      <c r="N2198" s="223" t="str">
        <f t="shared" si="236"/>
        <v/>
      </c>
      <c r="O2198" s="223"/>
      <c r="P2198" s="218" t="str">
        <f t="shared" si="238"/>
        <v xml:space="preserve"> </v>
      </c>
      <c r="Q2198" s="218" t="str">
        <f>VLOOKUP(C2198,S:T,2,FALSE)</f>
        <v>Motorer och turbiner utom för luftfartyg och fordon</v>
      </c>
      <c r="S2198" s="52" t="s">
        <v>9237</v>
      </c>
      <c r="T2198" s="7" t="s">
        <v>8123</v>
      </c>
      <c r="U2198" s="15" t="s">
        <v>9301</v>
      </c>
      <c r="V2198" s="14" t="s">
        <v>9300</v>
      </c>
      <c r="W2198" s="7"/>
      <c r="X2198" s="7" t="s">
        <v>4821</v>
      </c>
      <c r="Y2198" s="55"/>
      <c r="Z2198" s="80"/>
      <c r="AA2198" s="59" t="s">
        <v>8124</v>
      </c>
    </row>
    <row r="2199" spans="1:27" ht="13.5" thickBot="1" x14ac:dyDescent="0.25">
      <c r="A2199" s="24">
        <v>2198</v>
      </c>
      <c r="C2199" s="76" t="s">
        <v>9305</v>
      </c>
      <c r="D2199" s="76"/>
      <c r="E2199" s="25" t="str">
        <f t="shared" si="241"/>
        <v>28.110</v>
      </c>
      <c r="F2199" s="25" t="s">
        <v>8213</v>
      </c>
      <c r="G2199" s="76"/>
      <c r="H2199" s="28"/>
      <c r="I2199" s="28" t="s">
        <v>196</v>
      </c>
      <c r="J2199" s="79"/>
      <c r="L2199" s="18"/>
      <c r="M2199" s="18" t="str">
        <f t="shared" si="242"/>
        <v/>
      </c>
      <c r="N2199" s="223" t="str">
        <f t="shared" si="236"/>
        <v/>
      </c>
      <c r="O2199" s="223"/>
      <c r="P2199" s="218" t="str">
        <f t="shared" si="238"/>
        <v xml:space="preserve"> </v>
      </c>
      <c r="Q2199" s="218" t="str">
        <f>VLOOKUP(C2199,S:T,2,FALSE)</f>
        <v>Motorer och turbiner utom för luftfartyg och fordon</v>
      </c>
      <c r="S2199" s="49" t="s">
        <v>8121</v>
      </c>
      <c r="T2199" s="7" t="s">
        <v>8120</v>
      </c>
      <c r="U2199" s="15" t="s">
        <v>9298</v>
      </c>
      <c r="V2199" s="14" t="s">
        <v>9295</v>
      </c>
      <c r="W2199" s="7"/>
      <c r="X2199" s="7" t="s">
        <v>4818</v>
      </c>
      <c r="Y2199" s="55"/>
      <c r="Z2199" s="80"/>
      <c r="AA2199" s="74" t="s">
        <v>196</v>
      </c>
    </row>
    <row r="2200" spans="1:27" ht="13.5" thickBot="1" x14ac:dyDescent="0.25">
      <c r="A2200" s="24">
        <v>2199</v>
      </c>
      <c r="C2200" s="76"/>
      <c r="D2200" s="76" t="s">
        <v>9302</v>
      </c>
      <c r="E2200" s="25" t="str">
        <f t="shared" si="241"/>
        <v>28.110.01</v>
      </c>
      <c r="F2200" s="25" t="s">
        <v>8206</v>
      </c>
      <c r="G2200" s="76" t="s">
        <v>9302</v>
      </c>
      <c r="H2200" s="76" t="s">
        <v>8207</v>
      </c>
      <c r="I2200" s="76" t="s">
        <v>8207</v>
      </c>
      <c r="J2200" s="69"/>
      <c r="L2200" s="18"/>
      <c r="M2200" s="18" t="str">
        <f t="shared" si="242"/>
        <v xml:space="preserve"> </v>
      </c>
      <c r="N2200" s="223" t="str">
        <f t="shared" si="236"/>
        <v>Utombordsmotorer</v>
      </c>
      <c r="O2200" s="223"/>
      <c r="P2200" s="218" t="str">
        <f t="shared" si="238"/>
        <v xml:space="preserve"> </v>
      </c>
      <c r="Q2200" s="218" t="str">
        <f t="shared" ref="Q2200:Q2212" si="243">VLOOKUP(G2200,S:T,2,FALSE)</f>
        <v>Utombordsmotorer</v>
      </c>
      <c r="S2200" s="52" t="s">
        <v>9233</v>
      </c>
      <c r="T2200" s="7" t="s">
        <v>8120</v>
      </c>
      <c r="U2200" s="15" t="s">
        <v>9296</v>
      </c>
      <c r="V2200" s="14" t="s">
        <v>9295</v>
      </c>
      <c r="W2200" s="7"/>
      <c r="X2200" s="7" t="s">
        <v>196</v>
      </c>
      <c r="Y2200" s="55"/>
      <c r="Z2200" s="80"/>
      <c r="AA2200" s="74" t="s">
        <v>196</v>
      </c>
    </row>
    <row r="2201" spans="1:27" ht="26.25" thickBot="1" x14ac:dyDescent="0.25">
      <c r="A2201" s="24">
        <v>2200</v>
      </c>
      <c r="C2201" s="76"/>
      <c r="D2201" s="76" t="s">
        <v>9299</v>
      </c>
      <c r="E2201" s="25" t="str">
        <f t="shared" si="241"/>
        <v>28.110.02</v>
      </c>
      <c r="F2201" s="25" t="s">
        <v>8203</v>
      </c>
      <c r="G2201" s="76" t="s">
        <v>9299</v>
      </c>
      <c r="H2201" s="76" t="s">
        <v>8204</v>
      </c>
      <c r="I2201" s="76" t="s">
        <v>8204</v>
      </c>
      <c r="J2201" s="69"/>
      <c r="L2201" s="18"/>
      <c r="M2201" s="18" t="str">
        <f t="shared" si="242"/>
        <v xml:space="preserve"> </v>
      </c>
      <c r="N2201" s="223" t="str">
        <f t="shared" si="236"/>
        <v>Förbränningskolvmotorer med gnisttändning för fartygsdrift; andra motorer</v>
      </c>
      <c r="O2201" s="223"/>
      <c r="P2201" s="218" t="str">
        <f t="shared" si="238"/>
        <v xml:space="preserve"> </v>
      </c>
      <c r="Q2201" s="218" t="str">
        <f t="shared" si="243"/>
        <v>Förbränningskolvmotorer med gnisttändning för fartygsdrift; andra motorer</v>
      </c>
      <c r="S2201" s="52" t="s">
        <v>9230</v>
      </c>
      <c r="T2201" s="7" t="s">
        <v>8116</v>
      </c>
      <c r="U2201" s="15" t="s">
        <v>9293</v>
      </c>
      <c r="V2201" s="14" t="s">
        <v>9292</v>
      </c>
      <c r="W2201" s="7"/>
      <c r="X2201" s="7" t="s">
        <v>196</v>
      </c>
      <c r="Y2201" s="55"/>
      <c r="Z2201" s="80"/>
      <c r="AA2201" s="59" t="s">
        <v>8117</v>
      </c>
    </row>
    <row r="2202" spans="1:27" ht="39" thickBot="1" x14ac:dyDescent="0.25">
      <c r="A2202" s="24">
        <v>2201</v>
      </c>
      <c r="C2202" s="76"/>
      <c r="D2202" s="76" t="s">
        <v>9297</v>
      </c>
      <c r="E2202" s="25" t="str">
        <f t="shared" si="241"/>
        <v>28.110.03</v>
      </c>
      <c r="F2202" s="25" t="s">
        <v>8200</v>
      </c>
      <c r="G2202" s="76" t="s">
        <v>9297</v>
      </c>
      <c r="H2202" s="76" t="s">
        <v>8201</v>
      </c>
      <c r="I2202" s="76" t="s">
        <v>8201</v>
      </c>
      <c r="J2202" s="79"/>
      <c r="L2202" s="18"/>
      <c r="M2202" s="18" t="str">
        <f t="shared" si="242"/>
        <v xml:space="preserve"> </v>
      </c>
      <c r="N2202" s="223" t="str">
        <f t="shared" si="236"/>
        <v>Förbränningskolvmotorer med kompressionständning utom för luftfartyg och fordon</v>
      </c>
      <c r="O2202" s="223"/>
      <c r="P2202" s="218" t="str">
        <f t="shared" si="238"/>
        <v xml:space="preserve"> </v>
      </c>
      <c r="Q2202" s="218" t="str">
        <f t="shared" si="243"/>
        <v>Förbränningskolvmotorer med kompressionständning utom för luft­fartyg och fordon</v>
      </c>
      <c r="S2202" s="52" t="s">
        <v>9227</v>
      </c>
      <c r="T2202" s="7" t="s">
        <v>8113</v>
      </c>
      <c r="U2202" s="15" t="s">
        <v>9290</v>
      </c>
      <c r="V2202" s="14" t="s">
        <v>9289</v>
      </c>
      <c r="W2202" s="7"/>
      <c r="X2202" s="7" t="s">
        <v>4810</v>
      </c>
      <c r="Y2202" s="55"/>
      <c r="Z2202" s="80"/>
      <c r="AA2202" s="59" t="s">
        <v>8114</v>
      </c>
    </row>
    <row r="2203" spans="1:27" ht="13.5" thickBot="1" x14ac:dyDescent="0.25">
      <c r="A2203" s="24">
        <v>2202</v>
      </c>
      <c r="C2203" s="76"/>
      <c r="D2203" s="76" t="s">
        <v>9294</v>
      </c>
      <c r="E2203" s="25" t="str">
        <f t="shared" si="241"/>
        <v>28.110.04</v>
      </c>
      <c r="F2203" s="25" t="s">
        <v>8196</v>
      </c>
      <c r="G2203" s="76" t="s">
        <v>9294</v>
      </c>
      <c r="H2203" s="76" t="s">
        <v>8197</v>
      </c>
      <c r="I2203" s="76" t="s">
        <v>8197</v>
      </c>
      <c r="J2203" s="79"/>
      <c r="L2203" s="18"/>
      <c r="M2203" s="18" t="str">
        <f t="shared" si="242"/>
        <v xml:space="preserve"> </v>
      </c>
      <c r="N2203" s="223" t="str">
        <f t="shared" si="236"/>
        <v>Ångturbiner</v>
      </c>
      <c r="O2203" s="223"/>
      <c r="P2203" s="218" t="str">
        <f t="shared" si="238"/>
        <v xml:space="preserve"> </v>
      </c>
      <c r="Q2203" s="218" t="str">
        <f t="shared" si="243"/>
        <v>Ångturbiner</v>
      </c>
      <c r="S2203" s="52" t="s">
        <v>9224</v>
      </c>
      <c r="T2203" s="7" t="s">
        <v>8109</v>
      </c>
      <c r="U2203" s="15" t="s">
        <v>9287</v>
      </c>
      <c r="V2203" s="14" t="s">
        <v>9286</v>
      </c>
      <c r="W2203" s="7"/>
      <c r="X2203" s="7" t="s">
        <v>4807</v>
      </c>
      <c r="Y2203" s="55"/>
      <c r="Z2203" s="80"/>
      <c r="AA2203" s="59" t="s">
        <v>8110</v>
      </c>
    </row>
    <row r="2204" spans="1:27" ht="13.5" thickBot="1" x14ac:dyDescent="0.25">
      <c r="A2204" s="24">
        <v>2203</v>
      </c>
      <c r="C2204" s="76"/>
      <c r="D2204" s="76" t="s">
        <v>9291</v>
      </c>
      <c r="E2204" s="25" t="str">
        <f t="shared" si="241"/>
        <v>28.110.05</v>
      </c>
      <c r="F2204" s="25" t="s">
        <v>8193</v>
      </c>
      <c r="G2204" s="76" t="s">
        <v>9291</v>
      </c>
      <c r="H2204" s="76" t="s">
        <v>8194</v>
      </c>
      <c r="I2204" s="76" t="s">
        <v>8194</v>
      </c>
      <c r="J2204" s="79"/>
      <c r="L2204" s="18"/>
      <c r="M2204" s="18" t="str">
        <f t="shared" si="242"/>
        <v xml:space="preserve"> </v>
      </c>
      <c r="N2204" s="223" t="str">
        <f t="shared" si="236"/>
        <v>Hydrauliska turbiner och vattenhjul</v>
      </c>
      <c r="O2204" s="223"/>
      <c r="P2204" s="218" t="str">
        <f t="shared" si="238"/>
        <v xml:space="preserve"> </v>
      </c>
      <c r="Q2204" s="218" t="str">
        <f t="shared" si="243"/>
        <v>Hydrauliska turbiner och vattenhjul</v>
      </c>
      <c r="S2204" s="52" t="s">
        <v>9221</v>
      </c>
      <c r="T2204" s="7" t="s">
        <v>8106</v>
      </c>
      <c r="U2204" s="15" t="s">
        <v>9284</v>
      </c>
      <c r="V2204" s="14" t="s">
        <v>9281</v>
      </c>
      <c r="W2204" s="7"/>
      <c r="X2204" s="7" t="s">
        <v>4805</v>
      </c>
      <c r="Y2204" s="55"/>
      <c r="Z2204" s="80"/>
      <c r="AA2204" s="59" t="s">
        <v>8107</v>
      </c>
    </row>
    <row r="2205" spans="1:27" ht="26.25" thickBot="1" x14ac:dyDescent="0.25">
      <c r="A2205" s="24">
        <v>2204</v>
      </c>
      <c r="C2205" s="76"/>
      <c r="D2205" s="76" t="s">
        <v>9288</v>
      </c>
      <c r="E2205" s="25" t="str">
        <f t="shared" si="241"/>
        <v>28.110.06</v>
      </c>
      <c r="F2205" s="25" t="s">
        <v>8190</v>
      </c>
      <c r="G2205" s="76" t="s">
        <v>9288</v>
      </c>
      <c r="H2205" s="76" t="s">
        <v>8191</v>
      </c>
      <c r="I2205" s="76" t="s">
        <v>8191</v>
      </c>
      <c r="J2205" s="79"/>
      <c r="L2205" s="18"/>
      <c r="M2205" s="18" t="str">
        <f t="shared" si="242"/>
        <v xml:space="preserve"> </v>
      </c>
      <c r="N2205" s="223" t="str">
        <f t="shared" si="236"/>
        <v>Gasturbinmotorer, utom turbojet- och turbopropmotorer</v>
      </c>
      <c r="O2205" s="223"/>
      <c r="P2205" s="218" t="str">
        <f t="shared" si="238"/>
        <v xml:space="preserve"> </v>
      </c>
      <c r="Q2205" s="218" t="str">
        <f t="shared" si="243"/>
        <v>Gasturbinmotorer, utom turbojet- och turbopropmotorer</v>
      </c>
      <c r="S2205" s="52" t="s">
        <v>9218</v>
      </c>
      <c r="T2205" s="7" t="s">
        <v>8100</v>
      </c>
      <c r="U2205" s="15" t="s">
        <v>9282</v>
      </c>
      <c r="V2205" s="14" t="s">
        <v>9281</v>
      </c>
      <c r="W2205" s="7"/>
      <c r="X2205" s="7" t="s">
        <v>196</v>
      </c>
      <c r="Y2205" s="55"/>
      <c r="Z2205" s="80"/>
      <c r="AA2205" s="59" t="s">
        <v>8101</v>
      </c>
    </row>
    <row r="2206" spans="1:27" ht="13.5" thickBot="1" x14ac:dyDescent="0.25">
      <c r="A2206" s="24">
        <v>2205</v>
      </c>
      <c r="C2206" s="76"/>
      <c r="D2206" s="76" t="s">
        <v>9285</v>
      </c>
      <c r="E2206" s="25" t="str">
        <f t="shared" si="241"/>
        <v>28.110.07</v>
      </c>
      <c r="F2206" s="25" t="s">
        <v>8187</v>
      </c>
      <c r="G2206" s="76" t="s">
        <v>9285</v>
      </c>
      <c r="H2206" s="76" t="s">
        <v>8188</v>
      </c>
      <c r="I2206" s="76" t="s">
        <v>8188</v>
      </c>
      <c r="J2206" s="79"/>
      <c r="L2206" s="18"/>
      <c r="M2206" s="18" t="str">
        <f t="shared" si="242"/>
        <v xml:space="preserve"> </v>
      </c>
      <c r="N2206" s="223" t="str">
        <f t="shared" si="236"/>
        <v>Vindturbiner</v>
      </c>
      <c r="O2206" s="223"/>
      <c r="P2206" s="218" t="str">
        <f t="shared" si="238"/>
        <v xml:space="preserve"> </v>
      </c>
      <c r="Q2206" s="218" t="str">
        <f t="shared" si="243"/>
        <v>Vindturbiner</v>
      </c>
      <c r="S2206" s="52" t="s">
        <v>9215</v>
      </c>
      <c r="T2206" s="7" t="s">
        <v>8097</v>
      </c>
      <c r="U2206" s="15" t="s">
        <v>9279</v>
      </c>
      <c r="V2206" s="14" t="s">
        <v>9278</v>
      </c>
      <c r="W2206" s="7"/>
      <c r="X2206" s="7" t="s">
        <v>196</v>
      </c>
      <c r="Y2206" s="55"/>
      <c r="Z2206" s="80"/>
      <c r="AA2206" s="59" t="s">
        <v>8098</v>
      </c>
    </row>
    <row r="2207" spans="1:27" ht="13.5" thickBot="1" x14ac:dyDescent="0.25">
      <c r="A2207" s="24">
        <v>2206</v>
      </c>
      <c r="C2207" s="76"/>
      <c r="D2207" s="76" t="s">
        <v>9283</v>
      </c>
      <c r="E2207" s="25" t="str">
        <f t="shared" si="241"/>
        <v>28.110.08</v>
      </c>
      <c r="F2207" s="25" t="s">
        <v>8183</v>
      </c>
      <c r="G2207" s="76" t="s">
        <v>9283</v>
      </c>
      <c r="H2207" s="76" t="s">
        <v>8184</v>
      </c>
      <c r="I2207" s="76" t="s">
        <v>8184</v>
      </c>
      <c r="J2207" s="79"/>
      <c r="L2207" s="18"/>
      <c r="M2207" s="18" t="str">
        <f t="shared" si="242"/>
        <v xml:space="preserve"> </v>
      </c>
      <c r="N2207" s="223" t="str">
        <f t="shared" si="236"/>
        <v>Delar till ångturbiner</v>
      </c>
      <c r="O2207" s="223"/>
      <c r="P2207" s="218" t="str">
        <f t="shared" si="238"/>
        <v xml:space="preserve"> </v>
      </c>
      <c r="Q2207" s="218" t="str">
        <f t="shared" si="243"/>
        <v>Delar till ångturbiner</v>
      </c>
      <c r="S2207" s="52" t="s">
        <v>9212</v>
      </c>
      <c r="T2207" s="7" t="s">
        <v>8093</v>
      </c>
      <c r="U2207" s="15" t="s">
        <v>9275</v>
      </c>
      <c r="V2207" s="14" t="s">
        <v>9274</v>
      </c>
      <c r="W2207" s="7"/>
      <c r="X2207" s="7" t="s">
        <v>4796</v>
      </c>
      <c r="Y2207" s="55"/>
      <c r="Z2207" s="80"/>
      <c r="AA2207" s="59" t="s">
        <v>8094</v>
      </c>
    </row>
    <row r="2208" spans="1:27" ht="26.25" thickBot="1" x14ac:dyDescent="0.25">
      <c r="A2208" s="24">
        <v>2207</v>
      </c>
      <c r="C2208" s="76"/>
      <c r="D2208" s="76" t="s">
        <v>9280</v>
      </c>
      <c r="E2208" s="25" t="str">
        <f t="shared" si="241"/>
        <v>28.110.09</v>
      </c>
      <c r="F2208" s="25" t="s">
        <v>8180</v>
      </c>
      <c r="G2208" s="76" t="s">
        <v>9280</v>
      </c>
      <c r="H2208" s="76" t="s">
        <v>8181</v>
      </c>
      <c r="I2208" s="76" t="s">
        <v>8181</v>
      </c>
      <c r="J2208" s="79"/>
      <c r="L2208" s="18"/>
      <c r="M2208" s="18" t="str">
        <f t="shared" si="242"/>
        <v xml:space="preserve"> </v>
      </c>
      <c r="N2208" s="223" t="str">
        <f t="shared" ref="N2208:N2271" si="244">IF(H2208="","",VLOOKUP(H2208,U:V,2,FALSE))</f>
        <v>Delar till hydrauliska turbiner och vattenhjul, inklusive regulatorer</v>
      </c>
      <c r="O2208" s="223"/>
      <c r="P2208" s="218" t="str">
        <f t="shared" si="238"/>
        <v xml:space="preserve"> </v>
      </c>
      <c r="Q2208" s="218" t="str">
        <f t="shared" si="243"/>
        <v>Delar till hydrauliska turbiner och vattenhjul, inklusive regulatorer</v>
      </c>
      <c r="S2208" s="52" t="s">
        <v>9210</v>
      </c>
      <c r="T2208" s="7" t="s">
        <v>8090</v>
      </c>
      <c r="U2208" s="15" t="s">
        <v>9271</v>
      </c>
      <c r="V2208" s="14" t="s">
        <v>9270</v>
      </c>
      <c r="W2208" s="7"/>
      <c r="X2208" s="7"/>
      <c r="Y2208" s="55"/>
      <c r="Z2208" s="80"/>
      <c r="AA2208" s="59" t="s">
        <v>8091</v>
      </c>
    </row>
    <row r="2209" spans="1:27" ht="26.25" thickBot="1" x14ac:dyDescent="0.25">
      <c r="A2209" s="24">
        <v>2208</v>
      </c>
      <c r="C2209" s="76"/>
      <c r="D2209" s="76" t="s">
        <v>9277</v>
      </c>
      <c r="E2209" s="25" t="str">
        <f t="shared" si="241"/>
        <v>28.110.10</v>
      </c>
      <c r="F2209" s="25" t="s">
        <v>8177</v>
      </c>
      <c r="G2209" s="76" t="s">
        <v>9277</v>
      </c>
      <c r="H2209" s="76" t="s">
        <v>8178</v>
      </c>
      <c r="I2209" s="76" t="s">
        <v>8178</v>
      </c>
      <c r="J2209" s="79"/>
      <c r="L2209" s="18"/>
      <c r="M2209" s="18" t="str">
        <f t="shared" si="242"/>
        <v xml:space="preserve"> </v>
      </c>
      <c r="N2209" s="223" t="str">
        <f t="shared" si="244"/>
        <v>Delar till gasturbiner (utom turbojet- och turbopropmotorer)</v>
      </c>
      <c r="O2209" s="223"/>
      <c r="P2209" s="218" t="str">
        <f t="shared" si="238"/>
        <v xml:space="preserve"> </v>
      </c>
      <c r="Q2209" s="218" t="str">
        <f t="shared" si="243"/>
        <v>Delar till gasturbiner (utom turbojet- och turbopropmotorer)</v>
      </c>
      <c r="R2209" s="2" t="s">
        <v>9276</v>
      </c>
      <c r="S2209" s="52" t="s">
        <v>9207</v>
      </c>
      <c r="T2209" s="7" t="s">
        <v>8088</v>
      </c>
      <c r="U2209" s="15" t="s">
        <v>9268</v>
      </c>
      <c r="V2209" s="14" t="s">
        <v>9267</v>
      </c>
      <c r="W2209" s="7"/>
      <c r="X2209" s="7"/>
      <c r="Y2209" s="55"/>
      <c r="Z2209" s="80"/>
      <c r="AA2209" s="59" t="s">
        <v>8089</v>
      </c>
    </row>
    <row r="2210" spans="1:27" ht="26.25" thickBot="1" x14ac:dyDescent="0.25">
      <c r="A2210" s="24">
        <v>2209</v>
      </c>
      <c r="C2210" s="76"/>
      <c r="D2210" s="76" t="s">
        <v>9273</v>
      </c>
      <c r="E2210" s="25" t="str">
        <f t="shared" si="241"/>
        <v>28.110.11</v>
      </c>
      <c r="F2210" s="25" t="s">
        <v>8171</v>
      </c>
      <c r="G2210" s="76" t="s">
        <v>9273</v>
      </c>
      <c r="H2210" s="76" t="s">
        <v>8172</v>
      </c>
      <c r="I2210" s="76" t="s">
        <v>8172</v>
      </c>
      <c r="J2210" s="79"/>
      <c r="L2210" s="18"/>
      <c r="M2210" s="18" t="str">
        <f t="shared" si="242"/>
        <v xml:space="preserve"> </v>
      </c>
      <c r="N2210" s="223" t="str">
        <f t="shared" si="244"/>
        <v>Delar till förbränningskolvmotorer med gnisttändning, utom delar till luftfartygsmotorer</v>
      </c>
      <c r="O2210" s="223"/>
      <c r="P2210" s="218" t="str">
        <f t="shared" si="238"/>
        <v xml:space="preserve"> </v>
      </c>
      <c r="Q2210" s="218" t="str">
        <f t="shared" si="243"/>
        <v>Delar till förbränningskolvmotorer med gnisttändning, utom delar till luftfartygsmotorer</v>
      </c>
      <c r="R2210" s="2" t="s">
        <v>9272</v>
      </c>
      <c r="S2210" s="52" t="s">
        <v>9205</v>
      </c>
      <c r="T2210" s="7" t="s">
        <v>8084</v>
      </c>
      <c r="U2210" s="15" t="s">
        <v>9265</v>
      </c>
      <c r="V2210" s="14" t="s">
        <v>9264</v>
      </c>
      <c r="W2210" s="7"/>
      <c r="X2210" s="7"/>
      <c r="Y2210" s="55"/>
      <c r="Z2210" s="80"/>
      <c r="AA2210" s="59" t="s">
        <v>8085</v>
      </c>
    </row>
    <row r="2211" spans="1:27" ht="26.25" thickBot="1" x14ac:dyDescent="0.25">
      <c r="A2211" s="24">
        <v>2210</v>
      </c>
      <c r="C2211" s="76"/>
      <c r="D2211" s="76" t="s">
        <v>9269</v>
      </c>
      <c r="E2211" s="25" t="str">
        <f t="shared" si="241"/>
        <v>28.110.12</v>
      </c>
      <c r="F2211" s="25" t="s">
        <v>8168</v>
      </c>
      <c r="G2211" s="76" t="s">
        <v>9269</v>
      </c>
      <c r="H2211" s="76" t="s">
        <v>8169</v>
      </c>
      <c r="I2211" s="76" t="s">
        <v>8169</v>
      </c>
      <c r="J2211" s="79"/>
      <c r="L2211" s="18"/>
      <c r="M2211" s="18" t="str">
        <f t="shared" si="242"/>
        <v xml:space="preserve"> </v>
      </c>
      <c r="N2211" s="223" t="str">
        <f t="shared" si="244"/>
        <v>Delar till diverse andra motorer</v>
      </c>
      <c r="O2211" s="223"/>
      <c r="P2211" s="218" t="str">
        <f t="shared" si="238"/>
        <v xml:space="preserve"> </v>
      </c>
      <c r="Q2211" s="218" t="str">
        <f t="shared" si="243"/>
        <v>Delar till diverse andra motorer</v>
      </c>
      <c r="S2211" s="52" t="s">
        <v>9202</v>
      </c>
      <c r="T2211" s="7" t="s">
        <v>8080</v>
      </c>
      <c r="U2211" s="15" t="s">
        <v>9263</v>
      </c>
      <c r="V2211" s="14" t="s">
        <v>9262</v>
      </c>
      <c r="W2211" s="7"/>
      <c r="X2211" s="7"/>
      <c r="Y2211" s="55"/>
      <c r="Z2211" s="80"/>
      <c r="AA2211" s="59" t="s">
        <v>8081</v>
      </c>
    </row>
    <row r="2212" spans="1:27" ht="39" thickBot="1" x14ac:dyDescent="0.25">
      <c r="A2212" s="24">
        <v>2211</v>
      </c>
      <c r="C2212" s="76"/>
      <c r="D2212" s="76" t="s">
        <v>9266</v>
      </c>
      <c r="E2212" s="25" t="str">
        <f t="shared" si="241"/>
        <v>28.110.13</v>
      </c>
      <c r="F2212" s="25" t="s">
        <v>8163</v>
      </c>
      <c r="G2212" s="76" t="s">
        <v>9266</v>
      </c>
      <c r="H2212" s="76" t="s">
        <v>8164</v>
      </c>
      <c r="I2212" s="76" t="s">
        <v>8164</v>
      </c>
      <c r="J2212" s="79"/>
      <c r="L2212" s="18"/>
      <c r="M2212" s="18" t="str">
        <f t="shared" si="242"/>
        <v xml:space="preserve"> </v>
      </c>
      <c r="N2212" s="223" t="str">
        <f t="shared" si="244"/>
        <v>Delar av tillverkningen av motorer och turbiner utom för luftfartyg och fordon som utförs av underleverantörer</v>
      </c>
      <c r="O2212" s="223"/>
      <c r="P2212" s="218" t="str">
        <f t="shared" si="238"/>
        <v xml:space="preserve"> </v>
      </c>
      <c r="Q2212" s="218" t="str">
        <f t="shared" si="243"/>
        <v>Delar av tillverkningen av motorer och turbiner utom för luftfartyg och fordon som utförs av underleverantörer</v>
      </c>
      <c r="S2212" s="52" t="s">
        <v>9200</v>
      </c>
      <c r="T2212" s="7" t="s">
        <v>8076</v>
      </c>
      <c r="U2212" s="15" t="s">
        <v>9259</v>
      </c>
      <c r="V2212" s="14" t="s">
        <v>9258</v>
      </c>
      <c r="W2212" s="7"/>
      <c r="X2212" s="7" t="s">
        <v>196</v>
      </c>
      <c r="Y2212" s="55"/>
      <c r="Z2212" s="80"/>
      <c r="AA2212" s="59" t="s">
        <v>8077</v>
      </c>
    </row>
    <row r="2213" spans="1:27" ht="26.25" thickBot="1" x14ac:dyDescent="0.25">
      <c r="A2213" s="24">
        <v>2212</v>
      </c>
      <c r="C2213" s="76" t="s">
        <v>8160</v>
      </c>
      <c r="D2213" s="76"/>
      <c r="E2213" s="25" t="str">
        <f t="shared" si="241"/>
        <v>28.12</v>
      </c>
      <c r="F2213" s="43" t="s">
        <v>9260</v>
      </c>
      <c r="G2213" s="76"/>
      <c r="H2213" s="28"/>
      <c r="I2213" s="28" t="s">
        <v>196</v>
      </c>
      <c r="J2213" s="79"/>
      <c r="L2213" s="18"/>
      <c r="M2213" s="18" t="str">
        <f t="shared" si="242"/>
        <v/>
      </c>
      <c r="N2213" s="223" t="str">
        <f t="shared" si="244"/>
        <v/>
      </c>
      <c r="O2213" s="223"/>
      <c r="P2213" s="218" t="str">
        <f t="shared" si="238"/>
        <v xml:space="preserve"> </v>
      </c>
      <c r="Q2213" s="218" t="str">
        <f>VLOOKUP(C2213,S:T,2,FALSE)</f>
        <v>Fluidteknisk utrustning</v>
      </c>
      <c r="S2213" s="52" t="s">
        <v>9197</v>
      </c>
      <c r="T2213" s="7" t="s">
        <v>8068</v>
      </c>
      <c r="U2213" s="15" t="s">
        <v>9256</v>
      </c>
      <c r="V2213" s="14" t="s">
        <v>9255</v>
      </c>
      <c r="W2213" s="7"/>
      <c r="X2213" s="7" t="s">
        <v>196</v>
      </c>
      <c r="Y2213" s="55"/>
      <c r="Z2213" s="80"/>
      <c r="AA2213" s="59" t="s">
        <v>8069</v>
      </c>
    </row>
    <row r="2214" spans="1:27" ht="26.25" thickBot="1" x14ac:dyDescent="0.25">
      <c r="A2214" s="24">
        <v>2213</v>
      </c>
      <c r="C2214" s="76" t="s">
        <v>9261</v>
      </c>
      <c r="D2214" s="76"/>
      <c r="E2214" s="25" t="str">
        <f t="shared" si="241"/>
        <v>28.120</v>
      </c>
      <c r="F2214" s="43" t="s">
        <v>9260</v>
      </c>
      <c r="G2214" s="76"/>
      <c r="H2214" s="28"/>
      <c r="I2214" s="28" t="s">
        <v>196</v>
      </c>
      <c r="J2214" s="79"/>
      <c r="L2214" s="18"/>
      <c r="M2214" s="18" t="str">
        <f t="shared" si="242"/>
        <v/>
      </c>
      <c r="N2214" s="223" t="str">
        <f t="shared" si="244"/>
        <v/>
      </c>
      <c r="O2214" s="223"/>
      <c r="P2214" s="218" t="str">
        <f t="shared" si="238"/>
        <v xml:space="preserve"> </v>
      </c>
      <c r="Q2214" s="219" t="s">
        <v>9260</v>
      </c>
      <c r="S2214" s="52" t="s">
        <v>9194</v>
      </c>
      <c r="T2214" s="7" t="s">
        <v>8064</v>
      </c>
      <c r="U2214" s="15" t="s">
        <v>9253</v>
      </c>
      <c r="V2214" s="14" t="s">
        <v>9252</v>
      </c>
      <c r="W2214" s="7"/>
      <c r="X2214" s="7" t="s">
        <v>4771</v>
      </c>
      <c r="Y2214" s="55"/>
      <c r="Z2214" s="80"/>
      <c r="AA2214" s="59" t="s">
        <v>8065</v>
      </c>
    </row>
    <row r="2215" spans="1:27" ht="51.75" thickBot="1" x14ac:dyDescent="0.25">
      <c r="A2215" s="24">
        <v>2214</v>
      </c>
      <c r="C2215" s="76"/>
      <c r="D2215" s="76" t="s">
        <v>9257</v>
      </c>
      <c r="E2215" s="25" t="str">
        <f t="shared" si="241"/>
        <v>28.120.01</v>
      </c>
      <c r="F2215" s="25" t="s">
        <v>8152</v>
      </c>
      <c r="G2215" s="76" t="s">
        <v>9257</v>
      </c>
      <c r="H2215" s="76" t="s">
        <v>8153</v>
      </c>
      <c r="I2215" s="76" t="s">
        <v>8153</v>
      </c>
      <c r="J2215" s="79"/>
      <c r="L2215" s="18"/>
      <c r="M2215" s="18" t="str">
        <f t="shared" si="242"/>
        <v xml:space="preserve"> </v>
      </c>
      <c r="N2215" s="223" t="str">
        <f t="shared" si="244"/>
        <v>Linjärt arbetande hydrauliska motorer och tryckluftsmotorer (cylindrar)</v>
      </c>
      <c r="O2215" s="223"/>
      <c r="P2215" s="218" t="str">
        <f t="shared" si="238"/>
        <v xml:space="preserve"> </v>
      </c>
      <c r="Q2215" s="218" t="str">
        <f t="shared" ref="Q2215:Q2222" si="245">VLOOKUP(G2215,S:T,2,FALSE)</f>
        <v>Linjärt arbetande hydrauliska motorer och tryckluftsmotorer (cylindrar)</v>
      </c>
      <c r="S2215" s="52" t="s">
        <v>9191</v>
      </c>
      <c r="T2215" s="7" t="s">
        <v>8055</v>
      </c>
      <c r="U2215" s="15" t="s">
        <v>9250</v>
      </c>
      <c r="V2215" s="14" t="s">
        <v>9249</v>
      </c>
      <c r="W2215" s="7"/>
      <c r="X2215" s="7" t="s">
        <v>4769</v>
      </c>
      <c r="Y2215" s="55"/>
      <c r="Z2215" s="80"/>
      <c r="AA2215" s="59" t="s">
        <v>8056</v>
      </c>
    </row>
    <row r="2216" spans="1:27" ht="26.25" thickBot="1" x14ac:dyDescent="0.25">
      <c r="A2216" s="24">
        <v>2215</v>
      </c>
      <c r="C2216" s="76"/>
      <c r="D2216" s="76" t="s">
        <v>9254</v>
      </c>
      <c r="E2216" s="25" t="str">
        <f t="shared" si="241"/>
        <v>28.120.02</v>
      </c>
      <c r="F2216" s="25" t="s">
        <v>8148</v>
      </c>
      <c r="G2216" s="76" t="s">
        <v>9254</v>
      </c>
      <c r="H2216" s="76" t="s">
        <v>8149</v>
      </c>
      <c r="I2216" s="76" t="s">
        <v>8149</v>
      </c>
      <c r="J2216" s="79"/>
      <c r="L2216" s="18"/>
      <c r="M2216" s="18" t="str">
        <f t="shared" si="242"/>
        <v xml:space="preserve"> </v>
      </c>
      <c r="N2216" s="223" t="str">
        <f t="shared" si="244"/>
        <v>Roterande hydrauliska motorer och tryckluftsmotorer</v>
      </c>
      <c r="O2216" s="223"/>
      <c r="P2216" s="218" t="str">
        <f t="shared" si="238"/>
        <v xml:space="preserve"> </v>
      </c>
      <c r="Q2216" s="218" t="str">
        <f t="shared" si="245"/>
        <v>Roterande hydrauliska motorer och tryckluftsmotorer</v>
      </c>
      <c r="S2216" s="49" t="s">
        <v>8051</v>
      </c>
      <c r="T2216" s="7" t="s">
        <v>8050</v>
      </c>
      <c r="U2216" s="15" t="s">
        <v>9247</v>
      </c>
      <c r="V2216" s="14" t="s">
        <v>9246</v>
      </c>
      <c r="W2216" s="7"/>
      <c r="X2216" s="7" t="s">
        <v>4766</v>
      </c>
      <c r="Y2216" s="55"/>
      <c r="Z2216" s="80"/>
      <c r="AA2216" s="74" t="s">
        <v>196</v>
      </c>
    </row>
    <row r="2217" spans="1:27" ht="13.5" thickBot="1" x14ac:dyDescent="0.25">
      <c r="A2217" s="24">
        <v>2216</v>
      </c>
      <c r="C2217" s="76"/>
      <c r="D2217" s="76" t="s">
        <v>9251</v>
      </c>
      <c r="E2217" s="25" t="str">
        <f t="shared" si="241"/>
        <v>28.120.03</v>
      </c>
      <c r="F2217" s="25" t="s">
        <v>8144</v>
      </c>
      <c r="G2217" s="76" t="s">
        <v>9251</v>
      </c>
      <c r="H2217" s="76" t="s">
        <v>8145</v>
      </c>
      <c r="I2217" s="76" t="s">
        <v>8145</v>
      </c>
      <c r="J2217" s="69"/>
      <c r="L2217" s="18"/>
      <c r="M2217" s="18" t="str">
        <f t="shared" si="242"/>
        <v xml:space="preserve"> </v>
      </c>
      <c r="N2217" s="223" t="str">
        <f t="shared" si="244"/>
        <v>Hydrauliska pumpar</v>
      </c>
      <c r="O2217" s="223"/>
      <c r="P2217" s="218" t="str">
        <f t="shared" si="238"/>
        <v xml:space="preserve"> </v>
      </c>
      <c r="Q2217" s="218" t="str">
        <f t="shared" si="245"/>
        <v>Hydrauliska pumpar</v>
      </c>
      <c r="S2217" s="52" t="s">
        <v>9186</v>
      </c>
      <c r="T2217" s="7" t="s">
        <v>8050</v>
      </c>
      <c r="U2217" s="15" t="s">
        <v>9244</v>
      </c>
      <c r="V2217" s="14" t="s">
        <v>9243</v>
      </c>
      <c r="W2217" s="7"/>
      <c r="X2217" s="7" t="s">
        <v>4764</v>
      </c>
      <c r="Y2217" s="55"/>
      <c r="Z2217" s="80"/>
      <c r="AA2217" s="74" t="s">
        <v>196</v>
      </c>
    </row>
    <row r="2218" spans="1:27" ht="13.5" thickBot="1" x14ac:dyDescent="0.25">
      <c r="A2218" s="24">
        <v>2217</v>
      </c>
      <c r="C2218" s="76"/>
      <c r="D2218" s="76" t="s">
        <v>9248</v>
      </c>
      <c r="E2218" s="25" t="str">
        <f t="shared" si="241"/>
        <v>28.120.04</v>
      </c>
      <c r="F2218" s="25" t="s">
        <v>8140</v>
      </c>
      <c r="G2218" s="76" t="s">
        <v>9248</v>
      </c>
      <c r="H2218" s="76" t="s">
        <v>8141</v>
      </c>
      <c r="I2218" s="76" t="s">
        <v>8141</v>
      </c>
      <c r="J2218" s="69"/>
      <c r="L2218" s="18"/>
      <c r="M2218" s="18" t="str">
        <f t="shared" si="242"/>
        <v xml:space="preserve"> </v>
      </c>
      <c r="N2218" s="223" t="str">
        <f t="shared" si="244"/>
        <v>Hydrauliska ventiler och tryckluftsventiler</v>
      </c>
      <c r="O2218" s="223"/>
      <c r="P2218" s="218" t="str">
        <f t="shared" si="238"/>
        <v xml:space="preserve"> </v>
      </c>
      <c r="Q2218" s="218" t="str">
        <f t="shared" si="245"/>
        <v>Hydrauliska ventiler och tryckluftsventiler</v>
      </c>
      <c r="S2218" s="52" t="s">
        <v>9184</v>
      </c>
      <c r="T2218" s="7" t="s">
        <v>8043</v>
      </c>
      <c r="U2218" s="15" t="s">
        <v>9241</v>
      </c>
      <c r="V2218" s="14" t="s">
        <v>9238</v>
      </c>
      <c r="W2218" s="7"/>
      <c r="X2218" s="7" t="s">
        <v>196</v>
      </c>
      <c r="Y2218" s="55"/>
      <c r="Z2218" s="80"/>
      <c r="AA2218" s="59" t="s">
        <v>8044</v>
      </c>
    </row>
    <row r="2219" spans="1:27" ht="23.25" thickBot="1" x14ac:dyDescent="0.25">
      <c r="A2219" s="24">
        <v>2218</v>
      </c>
      <c r="C2219" s="76"/>
      <c r="D2219" s="76" t="s">
        <v>9245</v>
      </c>
      <c r="E2219" s="25" t="str">
        <f t="shared" si="241"/>
        <v>28.120.05</v>
      </c>
      <c r="F2219" s="25" t="s">
        <v>8136</v>
      </c>
      <c r="G2219" s="76" t="s">
        <v>9245</v>
      </c>
      <c r="H2219" s="76" t="s">
        <v>8137</v>
      </c>
      <c r="I2219" s="76" t="s">
        <v>8137</v>
      </c>
      <c r="J2219" s="79"/>
      <c r="L2219" s="18"/>
      <c r="M2219" s="18" t="str">
        <f t="shared" si="242"/>
        <v xml:space="preserve"> </v>
      </c>
      <c r="N2219" s="223" t="str">
        <f t="shared" si="244"/>
        <v>Hydrauliska enheter</v>
      </c>
      <c r="O2219" s="223"/>
      <c r="P2219" s="218" t="str">
        <f t="shared" si="238"/>
        <v xml:space="preserve"> </v>
      </c>
      <c r="Q2219" s="218" t="str">
        <f t="shared" si="245"/>
        <v>Hydrauliska enheter</v>
      </c>
      <c r="S2219" s="52" t="s">
        <v>9181</v>
      </c>
      <c r="T2219" s="7" t="s">
        <v>8040</v>
      </c>
      <c r="U2219" s="15" t="s">
        <v>9239</v>
      </c>
      <c r="V2219" s="14" t="s">
        <v>9238</v>
      </c>
      <c r="W2219" s="7"/>
      <c r="X2219" s="7" t="s">
        <v>196</v>
      </c>
      <c r="Y2219" s="55"/>
      <c r="Z2219" s="80"/>
      <c r="AA2219" s="59" t="s">
        <v>8041</v>
      </c>
    </row>
    <row r="2220" spans="1:27" ht="13.5" thickBot="1" x14ac:dyDescent="0.25">
      <c r="A2220" s="24">
        <v>2219</v>
      </c>
      <c r="C2220" s="76"/>
      <c r="D2220" s="76" t="s">
        <v>9242</v>
      </c>
      <c r="E2220" s="25" t="str">
        <f t="shared" si="241"/>
        <v>28.120.06</v>
      </c>
      <c r="F2220" s="25" t="s">
        <v>8133</v>
      </c>
      <c r="G2220" s="76" t="s">
        <v>9242</v>
      </c>
      <c r="H2220" s="76" t="s">
        <v>8134</v>
      </c>
      <c r="I2220" s="76" t="s">
        <v>8134</v>
      </c>
      <c r="J2220" s="79"/>
      <c r="L2220" s="18"/>
      <c r="M2220" s="18" t="str">
        <f t="shared" si="242"/>
        <v xml:space="preserve"> </v>
      </c>
      <c r="N2220" s="223" t="str">
        <f t="shared" si="244"/>
        <v>Hydrauliska system</v>
      </c>
      <c r="O2220" s="223"/>
      <c r="P2220" s="218" t="str">
        <f t="shared" si="238"/>
        <v xml:space="preserve"> </v>
      </c>
      <c r="Q2220" s="218" t="str">
        <f t="shared" si="245"/>
        <v>Hydrauliska system</v>
      </c>
      <c r="S2220" s="52" t="s">
        <v>9179</v>
      </c>
      <c r="T2220" s="7" t="s">
        <v>8035</v>
      </c>
      <c r="U2220" s="15">
        <v>26</v>
      </c>
      <c r="V2220" s="14" t="s">
        <v>9236</v>
      </c>
      <c r="W2220" s="7"/>
      <c r="X2220" s="7" t="s">
        <v>4756</v>
      </c>
      <c r="Y2220" s="55"/>
      <c r="Z2220" s="80"/>
      <c r="AA2220" s="59" t="s">
        <v>8036</v>
      </c>
    </row>
    <row r="2221" spans="1:27" ht="13.5" thickBot="1" x14ac:dyDescent="0.25">
      <c r="A2221" s="24">
        <v>2220</v>
      </c>
      <c r="C2221" s="76"/>
      <c r="D2221" s="76" t="s">
        <v>9240</v>
      </c>
      <c r="E2221" s="25" t="str">
        <f t="shared" si="241"/>
        <v>28.120.07</v>
      </c>
      <c r="F2221" s="168" t="s">
        <v>8128</v>
      </c>
      <c r="G2221" s="76" t="s">
        <v>9240</v>
      </c>
      <c r="H2221" s="76" t="s">
        <v>8129</v>
      </c>
      <c r="I2221" s="76" t="s">
        <v>8129</v>
      </c>
      <c r="J2221" s="79"/>
      <c r="L2221" s="18"/>
      <c r="M2221" s="18" t="str">
        <f t="shared" si="242"/>
        <v xml:space="preserve"> </v>
      </c>
      <c r="N2221" s="223" t="str">
        <f t="shared" si="244"/>
        <v>Delar till hydraulik- och pneumatikprodukter</v>
      </c>
      <c r="O2221" s="223"/>
      <c r="P2221" s="218" t="str">
        <f t="shared" si="238"/>
        <v>!!!!!</v>
      </c>
      <c r="Q2221" s="218" t="str">
        <f t="shared" si="245"/>
        <v>Delar till fluidteknisk utrustning</v>
      </c>
      <c r="S2221" s="52" t="s">
        <v>9176</v>
      </c>
      <c r="T2221" s="7" t="s">
        <v>8029</v>
      </c>
      <c r="U2221" s="15" t="s">
        <v>9235</v>
      </c>
      <c r="V2221" s="14" t="s">
        <v>9234</v>
      </c>
      <c r="W2221" s="7"/>
      <c r="X2221" s="7" t="s">
        <v>4753</v>
      </c>
      <c r="Y2221" s="55"/>
      <c r="Z2221" s="80"/>
      <c r="AA2221" s="59" t="s">
        <v>8030</v>
      </c>
    </row>
    <row r="2222" spans="1:27" ht="39" thickBot="1" x14ac:dyDescent="0.25">
      <c r="A2222" s="24">
        <v>2221</v>
      </c>
      <c r="C2222" s="76"/>
      <c r="D2222" s="76" t="s">
        <v>9237</v>
      </c>
      <c r="E2222" s="25" t="str">
        <f t="shared" si="241"/>
        <v>28.120.08</v>
      </c>
      <c r="F2222" s="25" t="s">
        <v>8123</v>
      </c>
      <c r="G2222" s="76" t="s">
        <v>9237</v>
      </c>
      <c r="H2222" s="76" t="s">
        <v>8124</v>
      </c>
      <c r="I2222" s="76" t="s">
        <v>8124</v>
      </c>
      <c r="J2222" s="79"/>
      <c r="L2222" s="18"/>
      <c r="M2222" s="18" t="str">
        <f t="shared" si="242"/>
        <v xml:space="preserve"> </v>
      </c>
      <c r="N2222" s="223" t="str">
        <f t="shared" si="244"/>
        <v>Delar av tillverkningen av hydraulik- och pneumatikprodukter som utförs av underleverantörer</v>
      </c>
      <c r="O2222" s="223"/>
      <c r="P2222" s="218" t="str">
        <f t="shared" si="238"/>
        <v xml:space="preserve"> </v>
      </c>
      <c r="Q2222" s="218" t="str">
        <f t="shared" si="245"/>
        <v>Delar av tillverkningen av hydraulik- och pneumatikprodukter som utförs av underleverantörer</v>
      </c>
      <c r="S2222" s="52" t="s">
        <v>9174</v>
      </c>
      <c r="T2222" s="7" t="s">
        <v>8020</v>
      </c>
      <c r="U2222" s="15" t="s">
        <v>9232</v>
      </c>
      <c r="V2222" s="14" t="s">
        <v>9231</v>
      </c>
      <c r="W2222" s="7"/>
      <c r="X2222" s="7" t="s">
        <v>4750</v>
      </c>
      <c r="Y2222" s="55"/>
      <c r="Z2222" s="80"/>
      <c r="AA2222" s="59" t="s">
        <v>8021</v>
      </c>
    </row>
    <row r="2223" spans="1:27" ht="13.5" thickBot="1" x14ac:dyDescent="0.25">
      <c r="A2223" s="24">
        <v>2222</v>
      </c>
      <c r="C2223" s="76" t="s">
        <v>8121</v>
      </c>
      <c r="D2223" s="76"/>
      <c r="E2223" s="25" t="str">
        <f t="shared" si="241"/>
        <v>28.13</v>
      </c>
      <c r="F2223" s="25" t="s">
        <v>8120</v>
      </c>
      <c r="G2223" s="76"/>
      <c r="H2223" s="28"/>
      <c r="I2223" s="28" t="s">
        <v>196</v>
      </c>
      <c r="J2223" s="79"/>
      <c r="L2223" s="18"/>
      <c r="M2223" s="18" t="str">
        <f t="shared" si="242"/>
        <v/>
      </c>
      <c r="N2223" s="223" t="str">
        <f t="shared" si="244"/>
        <v/>
      </c>
      <c r="O2223" s="223"/>
      <c r="P2223" s="218" t="str">
        <f t="shared" si="238"/>
        <v xml:space="preserve"> </v>
      </c>
      <c r="Q2223" s="218" t="str">
        <f>VLOOKUP(C2223,S:T,2,FALSE)</f>
        <v>Andra pumpar och kompressorer</v>
      </c>
      <c r="S2223" s="49" t="s">
        <v>8019</v>
      </c>
      <c r="T2223" s="7" t="s">
        <v>8018</v>
      </c>
      <c r="U2223" s="15" t="s">
        <v>9229</v>
      </c>
      <c r="V2223" s="14" t="s">
        <v>9228</v>
      </c>
      <c r="W2223" s="7"/>
      <c r="X2223" s="7" t="s">
        <v>196</v>
      </c>
      <c r="Y2223" s="55"/>
      <c r="Z2223" s="80"/>
      <c r="AA2223" s="74" t="s">
        <v>196</v>
      </c>
    </row>
    <row r="2224" spans="1:27" ht="13.5" thickBot="1" x14ac:dyDescent="0.25">
      <c r="A2224" s="24">
        <v>2223</v>
      </c>
      <c r="C2224" s="76" t="s">
        <v>9233</v>
      </c>
      <c r="D2224" s="76"/>
      <c r="E2224" s="25" t="str">
        <f t="shared" si="241"/>
        <v>28.130</v>
      </c>
      <c r="F2224" s="25" t="s">
        <v>8120</v>
      </c>
      <c r="G2224" s="76"/>
      <c r="H2224" s="28"/>
      <c r="I2224" s="28" t="s">
        <v>196</v>
      </c>
      <c r="J2224" s="69"/>
      <c r="L2224" s="18"/>
      <c r="M2224" s="18" t="str">
        <f t="shared" si="242"/>
        <v/>
      </c>
      <c r="N2224" s="223" t="str">
        <f t="shared" si="244"/>
        <v/>
      </c>
      <c r="O2224" s="223"/>
      <c r="P2224" s="218" t="str">
        <f t="shared" si="238"/>
        <v xml:space="preserve"> </v>
      </c>
      <c r="Q2224" s="218" t="str">
        <f>VLOOKUP(C2224,S:T,2,FALSE)</f>
        <v>Andra pumpar och kompressorer</v>
      </c>
      <c r="S2224" s="52" t="s">
        <v>9169</v>
      </c>
      <c r="T2224" s="7" t="s">
        <v>8018</v>
      </c>
      <c r="U2224" s="15" t="s">
        <v>9226</v>
      </c>
      <c r="V2224" s="14" t="s">
        <v>9225</v>
      </c>
      <c r="W2224" s="7"/>
      <c r="X2224" s="7" t="s">
        <v>196</v>
      </c>
      <c r="Y2224" s="55"/>
      <c r="Z2224" s="80"/>
      <c r="AA2224" s="74" t="s">
        <v>196</v>
      </c>
    </row>
    <row r="2225" spans="1:27" ht="26.25" thickBot="1" x14ac:dyDescent="0.25">
      <c r="A2225" s="24">
        <v>2224</v>
      </c>
      <c r="C2225" s="76"/>
      <c r="D2225" s="76" t="s">
        <v>9230</v>
      </c>
      <c r="E2225" s="25" t="str">
        <f t="shared" si="241"/>
        <v>28.130.01</v>
      </c>
      <c r="F2225" s="25" t="s">
        <v>8116</v>
      </c>
      <c r="G2225" s="76" t="s">
        <v>9230</v>
      </c>
      <c r="H2225" s="76" t="s">
        <v>8117</v>
      </c>
      <c r="I2225" s="76" t="s">
        <v>8117</v>
      </c>
      <c r="J2225" s="69"/>
      <c r="L2225" s="18"/>
      <c r="M2225" s="18" t="str">
        <f t="shared" si="242"/>
        <v xml:space="preserve"> </v>
      </c>
      <c r="N2225" s="223" t="str">
        <f t="shared" si="244"/>
        <v>Bränsle-, smörjmedels- och kylmedelspumpar; betongpumpar</v>
      </c>
      <c r="O2225" s="223"/>
      <c r="P2225" s="218" t="str">
        <f t="shared" si="238"/>
        <v xml:space="preserve"> </v>
      </c>
      <c r="Q2225" s="218" t="str">
        <f t="shared" ref="Q2225:Q2239" si="246">VLOOKUP(G2225,S:T,2,FALSE)</f>
        <v>Bränsle-, smörjmedels- och kylmedelspumpar; betongpumpar</v>
      </c>
      <c r="S2225" s="52" t="s">
        <v>9166</v>
      </c>
      <c r="T2225" s="7" t="s">
        <v>8013</v>
      </c>
      <c r="U2225" s="15" t="s">
        <v>9223</v>
      </c>
      <c r="V2225" s="14" t="s">
        <v>9222</v>
      </c>
      <c r="W2225" s="7"/>
      <c r="X2225" s="7" t="s">
        <v>4743</v>
      </c>
      <c r="Y2225" s="55"/>
      <c r="Z2225" s="80"/>
      <c r="AA2225" s="59" t="s">
        <v>8014</v>
      </c>
    </row>
    <row r="2226" spans="1:27" ht="13.5" thickBot="1" x14ac:dyDescent="0.25">
      <c r="A2226" s="24">
        <v>2225</v>
      </c>
      <c r="C2226" s="76"/>
      <c r="D2226" s="76" t="s">
        <v>9227</v>
      </c>
      <c r="E2226" s="25" t="str">
        <f t="shared" si="241"/>
        <v>28.130.02</v>
      </c>
      <c r="F2226" s="25" t="s">
        <v>8113</v>
      </c>
      <c r="G2226" s="76" t="s">
        <v>9227</v>
      </c>
      <c r="H2226" s="76" t="s">
        <v>8114</v>
      </c>
      <c r="I2226" s="76" t="s">
        <v>8114</v>
      </c>
      <c r="J2226" s="79"/>
      <c r="L2226" s="18"/>
      <c r="M2226" s="18" t="str">
        <f t="shared" si="242"/>
        <v xml:space="preserve"> </v>
      </c>
      <c r="N2226" s="223" t="str">
        <f t="shared" si="244"/>
        <v>Andra kolv- eller membranpumpar för vätskor</v>
      </c>
      <c r="O2226" s="223"/>
      <c r="P2226" s="218" t="str">
        <f t="shared" si="238"/>
        <v xml:space="preserve"> </v>
      </c>
      <c r="Q2226" s="218" t="str">
        <f t="shared" si="246"/>
        <v>Andra kolv- eller membranpumpar för vätskor</v>
      </c>
      <c r="S2226" s="52" t="s">
        <v>9162</v>
      </c>
      <c r="T2226" s="7" t="s">
        <v>8007</v>
      </c>
      <c r="U2226" s="15" t="s">
        <v>9220</v>
      </c>
      <c r="V2226" s="14" t="s">
        <v>9219</v>
      </c>
      <c r="W2226" s="7"/>
      <c r="X2226" s="7" t="s">
        <v>4739</v>
      </c>
      <c r="Y2226" s="55"/>
      <c r="Z2226" s="80"/>
      <c r="AA2226" s="59" t="s">
        <v>8008</v>
      </c>
    </row>
    <row r="2227" spans="1:27" ht="13.5" thickBot="1" x14ac:dyDescent="0.25">
      <c r="A2227" s="24">
        <v>2226</v>
      </c>
      <c r="C2227" s="76"/>
      <c r="D2227" s="76" t="s">
        <v>9224</v>
      </c>
      <c r="E2227" s="25" t="str">
        <f t="shared" si="241"/>
        <v>28.130.03</v>
      </c>
      <c r="F2227" s="25" t="s">
        <v>8109</v>
      </c>
      <c r="G2227" s="76" t="s">
        <v>9224</v>
      </c>
      <c r="H2227" s="76" t="s">
        <v>8110</v>
      </c>
      <c r="I2227" s="76" t="s">
        <v>8110</v>
      </c>
      <c r="J2227" s="79"/>
      <c r="L2227" s="18"/>
      <c r="M2227" s="18" t="str">
        <f t="shared" si="242"/>
        <v xml:space="preserve"> </v>
      </c>
      <c r="N2227" s="223" t="str">
        <f t="shared" si="244"/>
        <v>Andra roterande förträngningspumpar för vätskor</v>
      </c>
      <c r="O2227" s="223"/>
      <c r="P2227" s="218" t="str">
        <f t="shared" si="238"/>
        <v xml:space="preserve"> </v>
      </c>
      <c r="Q2227" s="218" t="str">
        <f t="shared" si="246"/>
        <v>Andra roterande förträngningspumpar för vätskor</v>
      </c>
      <c r="S2227" s="52" t="s">
        <v>9160</v>
      </c>
      <c r="T2227" s="7" t="s">
        <v>8005</v>
      </c>
      <c r="U2227" s="15" t="s">
        <v>9217</v>
      </c>
      <c r="V2227" s="14" t="s">
        <v>9216</v>
      </c>
      <c r="W2227" s="7"/>
      <c r="X2227" s="7" t="s">
        <v>4735</v>
      </c>
      <c r="Y2227" s="55"/>
      <c r="Z2227" s="80"/>
      <c r="AA2227" s="59" t="s">
        <v>8006</v>
      </c>
    </row>
    <row r="2228" spans="1:27" ht="26.25" thickBot="1" x14ac:dyDescent="0.25">
      <c r="A2228" s="24">
        <v>2227</v>
      </c>
      <c r="C2228" s="76"/>
      <c r="D2228" s="76" t="s">
        <v>9221</v>
      </c>
      <c r="E2228" s="25" t="str">
        <f t="shared" si="241"/>
        <v>28.130.04</v>
      </c>
      <c r="F2228" s="25" t="s">
        <v>8106</v>
      </c>
      <c r="G2228" s="76" t="s">
        <v>9221</v>
      </c>
      <c r="H2228" s="76" t="s">
        <v>8107</v>
      </c>
      <c r="I2228" s="76" t="s">
        <v>8107</v>
      </c>
      <c r="J2228" s="79"/>
      <c r="L2228" s="18"/>
      <c r="M2228" s="18" t="str">
        <f t="shared" si="242"/>
        <v xml:space="preserve"> </v>
      </c>
      <c r="N2228" s="223" t="str">
        <f t="shared" si="244"/>
        <v>Andra centrifugalpumpar och andra vätskepumpar</v>
      </c>
      <c r="O2228" s="223"/>
      <c r="P2228" s="218" t="str">
        <f t="shared" ref="P2228:P2291" si="247">IF(Q2228=F2228," ","!!!!!")</f>
        <v xml:space="preserve"> </v>
      </c>
      <c r="Q2228" s="218" t="str">
        <f t="shared" si="246"/>
        <v>Andra centrifugalpumpar och andra vätskepumpar</v>
      </c>
      <c r="S2228" s="52" t="s">
        <v>9156</v>
      </c>
      <c r="T2228" s="7" t="s">
        <v>8002</v>
      </c>
      <c r="U2228" s="15" t="s">
        <v>9214</v>
      </c>
      <c r="V2228" s="14" t="s">
        <v>9213</v>
      </c>
      <c r="W2228" s="7"/>
      <c r="X2228" s="7" t="s">
        <v>196</v>
      </c>
      <c r="Y2228" s="55"/>
      <c r="Z2228" s="80"/>
      <c r="AA2228" s="59" t="s">
        <v>8003</v>
      </c>
    </row>
    <row r="2229" spans="1:27" ht="23.25" thickBot="1" x14ac:dyDescent="0.25">
      <c r="A2229" s="24">
        <v>2228</v>
      </c>
      <c r="C2229" s="76"/>
      <c r="D2229" s="76" t="s">
        <v>9218</v>
      </c>
      <c r="E2229" s="25" t="str">
        <f t="shared" si="241"/>
        <v>28.130.05</v>
      </c>
      <c r="F2229" s="25" t="s">
        <v>8100</v>
      </c>
      <c r="G2229" s="76" t="s">
        <v>9218</v>
      </c>
      <c r="H2229" s="76" t="s">
        <v>8101</v>
      </c>
      <c r="I2229" s="76" t="s">
        <v>8101</v>
      </c>
      <c r="J2229" s="79"/>
      <c r="L2229" s="18"/>
      <c r="M2229" s="18" t="str">
        <f t="shared" si="242"/>
        <v xml:space="preserve"> </v>
      </c>
      <c r="N2229" s="223" t="str">
        <f t="shared" si="244"/>
        <v>Vakuumpumpar</v>
      </c>
      <c r="O2229" s="223"/>
      <c r="P2229" s="218" t="str">
        <f t="shared" si="247"/>
        <v xml:space="preserve"> </v>
      </c>
      <c r="Q2229" s="218" t="str">
        <f t="shared" si="246"/>
        <v>Vakuumpumpar</v>
      </c>
      <c r="S2229" s="52" t="s">
        <v>9153</v>
      </c>
      <c r="T2229" s="7" t="s">
        <v>7998</v>
      </c>
      <c r="U2229" s="15" t="s">
        <v>9211</v>
      </c>
      <c r="V2229" s="14" t="s">
        <v>9208</v>
      </c>
      <c r="W2229" s="7"/>
      <c r="X2229" s="7" t="s">
        <v>196</v>
      </c>
      <c r="Y2229" s="55"/>
      <c r="Z2229" s="80"/>
      <c r="AA2229" s="59" t="s">
        <v>7999</v>
      </c>
    </row>
    <row r="2230" spans="1:27" ht="13.5" thickBot="1" x14ac:dyDescent="0.25">
      <c r="A2230" s="24">
        <v>2229</v>
      </c>
      <c r="C2230" s="76"/>
      <c r="D2230" s="76" t="s">
        <v>9215</v>
      </c>
      <c r="E2230" s="25" t="str">
        <f t="shared" si="241"/>
        <v>28.130.06</v>
      </c>
      <c r="F2230" s="25" t="s">
        <v>8097</v>
      </c>
      <c r="G2230" s="76" t="s">
        <v>9215</v>
      </c>
      <c r="H2230" s="76" t="s">
        <v>8098</v>
      </c>
      <c r="I2230" s="76" t="s">
        <v>8098</v>
      </c>
      <c r="J2230" s="79"/>
      <c r="L2230" s="18"/>
      <c r="M2230" s="18" t="str">
        <f t="shared" si="242"/>
        <v xml:space="preserve"> </v>
      </c>
      <c r="N2230" s="223" t="str">
        <f t="shared" si="244"/>
        <v>Hand- eller fotdrivna luftpumpar</v>
      </c>
      <c r="O2230" s="223"/>
      <c r="P2230" s="218" t="str">
        <f t="shared" si="247"/>
        <v xml:space="preserve"> </v>
      </c>
      <c r="Q2230" s="218" t="str">
        <f t="shared" si="246"/>
        <v>Hand- eller fotdrivna luftpumpar</v>
      </c>
      <c r="S2230" s="52" t="s">
        <v>9150</v>
      </c>
      <c r="T2230" s="7" t="s">
        <v>7995</v>
      </c>
      <c r="U2230" s="15" t="s">
        <v>9209</v>
      </c>
      <c r="V2230" s="14" t="s">
        <v>9208</v>
      </c>
      <c r="W2230" s="7"/>
      <c r="X2230" s="7" t="s">
        <v>4724</v>
      </c>
      <c r="Y2230" s="55"/>
      <c r="Z2230" s="80"/>
      <c r="AA2230" s="59" t="s">
        <v>7996</v>
      </c>
    </row>
    <row r="2231" spans="1:27" ht="13.5" thickBot="1" x14ac:dyDescent="0.25">
      <c r="A2231" s="24">
        <v>2230</v>
      </c>
      <c r="C2231" s="76"/>
      <c r="D2231" s="76" t="s">
        <v>9212</v>
      </c>
      <c r="E2231" s="25" t="str">
        <f t="shared" si="241"/>
        <v>28.130.07</v>
      </c>
      <c r="F2231" s="25" t="s">
        <v>8093</v>
      </c>
      <c r="G2231" s="76" t="s">
        <v>9212</v>
      </c>
      <c r="H2231" s="76" t="s">
        <v>8094</v>
      </c>
      <c r="I2231" s="76" t="s">
        <v>8094</v>
      </c>
      <c r="J2231" s="79"/>
      <c r="L2231" s="18"/>
      <c r="M2231" s="18" t="str">
        <f t="shared" si="242"/>
        <v xml:space="preserve"> </v>
      </c>
      <c r="N2231" s="223" t="str">
        <f t="shared" si="244"/>
        <v>Luftkompressorer för kyl- eller frysutrustning</v>
      </c>
      <c r="O2231" s="223"/>
      <c r="P2231" s="218" t="str">
        <f t="shared" si="247"/>
        <v xml:space="preserve"> </v>
      </c>
      <c r="Q2231" s="218" t="str">
        <f t="shared" si="246"/>
        <v>Luftkompressorer för kyl- eller frysutrustning</v>
      </c>
      <c r="S2231" s="52" t="s">
        <v>9147</v>
      </c>
      <c r="T2231" s="7" t="s">
        <v>7992</v>
      </c>
      <c r="U2231" s="15" t="s">
        <v>9206</v>
      </c>
      <c r="V2231" s="14" t="s">
        <v>9203</v>
      </c>
      <c r="W2231" s="7"/>
      <c r="X2231" s="7" t="s">
        <v>4720</v>
      </c>
      <c r="Y2231" s="55"/>
      <c r="Z2231" s="80"/>
      <c r="AA2231" s="59" t="s">
        <v>7993</v>
      </c>
    </row>
    <row r="2232" spans="1:27" ht="26.25" thickBot="1" x14ac:dyDescent="0.25">
      <c r="A2232" s="24">
        <v>2231</v>
      </c>
      <c r="C2232" s="76"/>
      <c r="D2232" s="76" t="s">
        <v>9210</v>
      </c>
      <c r="E2232" s="25" t="str">
        <f t="shared" si="241"/>
        <v>28.130.08</v>
      </c>
      <c r="F2232" s="25" t="s">
        <v>8090</v>
      </c>
      <c r="G2232" s="76" t="s">
        <v>9210</v>
      </c>
      <c r="H2232" s="76" t="s">
        <v>8091</v>
      </c>
      <c r="I2232" s="76" t="s">
        <v>8091</v>
      </c>
      <c r="J2232" s="79"/>
      <c r="L2232" s="18"/>
      <c r="M2232" s="18" t="str">
        <f t="shared" si="242"/>
        <v xml:space="preserve"> </v>
      </c>
      <c r="N2232" s="223" t="str">
        <f t="shared" si="244"/>
        <v>Luftkompressorer monterade på ett hjulförsett underrede avsett att dragas</v>
      </c>
      <c r="O2232" s="223"/>
      <c r="P2232" s="218" t="str">
        <f t="shared" si="247"/>
        <v xml:space="preserve"> </v>
      </c>
      <c r="Q2232" s="218" t="str">
        <f t="shared" si="246"/>
        <v>Luftkompressorer monterade på ett hjulförsett underrede avsett att dragas</v>
      </c>
      <c r="S2232" s="52" t="s">
        <v>9144</v>
      </c>
      <c r="T2232" s="7" t="s">
        <v>7986</v>
      </c>
      <c r="U2232" s="15" t="s">
        <v>9204</v>
      </c>
      <c r="V2232" s="14" t="s">
        <v>9203</v>
      </c>
      <c r="W2232" s="7"/>
      <c r="X2232" s="7"/>
      <c r="Y2232" s="55"/>
      <c r="Z2232" s="80"/>
      <c r="AA2232" s="59" t="s">
        <v>7987</v>
      </c>
    </row>
    <row r="2233" spans="1:27" ht="13.5" thickBot="1" x14ac:dyDescent="0.25">
      <c r="A2233" s="24">
        <v>2232</v>
      </c>
      <c r="C2233" s="76"/>
      <c r="D2233" s="76" t="s">
        <v>9207</v>
      </c>
      <c r="E2233" s="25" t="str">
        <f t="shared" si="241"/>
        <v>28.130.09</v>
      </c>
      <c r="F2233" s="25" t="s">
        <v>8088</v>
      </c>
      <c r="G2233" s="76" t="s">
        <v>9207</v>
      </c>
      <c r="H2233" s="76" t="s">
        <v>8089</v>
      </c>
      <c r="I2233" s="76" t="s">
        <v>8089</v>
      </c>
      <c r="J2233" s="79"/>
      <c r="L2233" s="18"/>
      <c r="M2233" s="18" t="str">
        <f t="shared" si="242"/>
        <v xml:space="preserve"> </v>
      </c>
      <c r="N2233" s="223" t="str">
        <f t="shared" si="244"/>
        <v>Turbokompressorer</v>
      </c>
      <c r="O2233" s="223"/>
      <c r="P2233" s="218" t="str">
        <f t="shared" si="247"/>
        <v xml:space="preserve"> </v>
      </c>
      <c r="Q2233" s="218" t="str">
        <f t="shared" si="246"/>
        <v>Turbokompressorer</v>
      </c>
      <c r="S2233" s="52" t="s">
        <v>9141</v>
      </c>
      <c r="T2233" s="7" t="s">
        <v>7983</v>
      </c>
      <c r="U2233" s="15" t="s">
        <v>9201</v>
      </c>
      <c r="V2233" s="14" t="s">
        <v>9198</v>
      </c>
      <c r="W2233" s="7"/>
      <c r="X2233" s="7"/>
      <c r="Y2233" s="55"/>
      <c r="Z2233" s="80"/>
      <c r="AA2233" s="59" t="s">
        <v>7984</v>
      </c>
    </row>
    <row r="2234" spans="1:27" ht="34.5" thickBot="1" x14ac:dyDescent="0.25">
      <c r="A2234" s="24">
        <v>2233</v>
      </c>
      <c r="C2234" s="76"/>
      <c r="D2234" s="76" t="s">
        <v>9205</v>
      </c>
      <c r="E2234" s="25" t="str">
        <f t="shared" si="241"/>
        <v>28.130.10</v>
      </c>
      <c r="F2234" s="25" t="s">
        <v>8084</v>
      </c>
      <c r="G2234" s="76" t="s">
        <v>9205</v>
      </c>
      <c r="H2234" s="76" t="s">
        <v>8085</v>
      </c>
      <c r="I2234" s="76" t="s">
        <v>8085</v>
      </c>
      <c r="J2234" s="79"/>
      <c r="L2234" s="18"/>
      <c r="M2234" s="18" t="str">
        <f t="shared" si="242"/>
        <v xml:space="preserve"> </v>
      </c>
      <c r="N2234" s="223" t="str">
        <f t="shared" si="244"/>
        <v>Kolvkompressorer</v>
      </c>
      <c r="O2234" s="223"/>
      <c r="P2234" s="218" t="str">
        <f t="shared" si="247"/>
        <v xml:space="preserve"> </v>
      </c>
      <c r="Q2234" s="218" t="str">
        <f t="shared" si="246"/>
        <v>Kolvkompressorer</v>
      </c>
      <c r="S2234" s="52" t="s">
        <v>9138</v>
      </c>
      <c r="T2234" s="7" t="s">
        <v>7980</v>
      </c>
      <c r="U2234" s="15" t="s">
        <v>9199</v>
      </c>
      <c r="V2234" s="14" t="s">
        <v>9198</v>
      </c>
      <c r="W2234" s="7" t="s">
        <v>4663</v>
      </c>
      <c r="X2234" s="7"/>
      <c r="Y2234" s="55"/>
      <c r="Z2234" s="80"/>
      <c r="AA2234" s="59" t="s">
        <v>7981</v>
      </c>
    </row>
    <row r="2235" spans="1:27" ht="26.25" thickBot="1" x14ac:dyDescent="0.25">
      <c r="A2235" s="24">
        <v>2234</v>
      </c>
      <c r="C2235" s="76"/>
      <c r="D2235" s="76" t="s">
        <v>9202</v>
      </c>
      <c r="E2235" s="25" t="str">
        <f t="shared" si="241"/>
        <v>28.130.11</v>
      </c>
      <c r="F2235" s="25" t="s">
        <v>8080</v>
      </c>
      <c r="G2235" s="76" t="s">
        <v>9202</v>
      </c>
      <c r="H2235" s="76" t="s">
        <v>8081</v>
      </c>
      <c r="I2235" s="76" t="s">
        <v>8081</v>
      </c>
      <c r="J2235" s="79"/>
      <c r="L2235" s="18"/>
      <c r="M2235" s="18" t="str">
        <f t="shared" si="242"/>
        <v xml:space="preserve"> </v>
      </c>
      <c r="N2235" s="223" t="str">
        <f t="shared" si="244"/>
        <v>Rotationskompressorer, med en eller flera axlar</v>
      </c>
      <c r="O2235" s="223"/>
      <c r="P2235" s="218" t="str">
        <f t="shared" si="247"/>
        <v xml:space="preserve"> </v>
      </c>
      <c r="Q2235" s="218" t="str">
        <f t="shared" si="246"/>
        <v>Rotationskompressorer, med en eller flera axlar</v>
      </c>
      <c r="S2235" s="52" t="s">
        <v>9135</v>
      </c>
      <c r="T2235" s="7" t="s">
        <v>7977</v>
      </c>
      <c r="U2235" s="15" t="s">
        <v>9196</v>
      </c>
      <c r="V2235" s="14" t="s">
        <v>9195</v>
      </c>
      <c r="W2235" s="7"/>
      <c r="X2235" s="7" t="s">
        <v>196</v>
      </c>
      <c r="Y2235" s="55"/>
      <c r="Z2235" s="80"/>
      <c r="AA2235" s="59" t="s">
        <v>7978</v>
      </c>
    </row>
    <row r="2236" spans="1:27" ht="25.5" customHeight="1" thickBot="1" x14ac:dyDescent="0.25">
      <c r="A2236" s="24">
        <v>2235</v>
      </c>
      <c r="C2236" s="76"/>
      <c r="D2236" s="76" t="s">
        <v>9200</v>
      </c>
      <c r="E2236" s="25" t="str">
        <f t="shared" si="241"/>
        <v>28.130.12</v>
      </c>
      <c r="F2236" s="25" t="s">
        <v>8076</v>
      </c>
      <c r="G2236" s="76" t="s">
        <v>9200</v>
      </c>
      <c r="H2236" s="76" t="s">
        <v>8077</v>
      </c>
      <c r="I2236" s="76" t="s">
        <v>8077</v>
      </c>
      <c r="J2236" s="79"/>
      <c r="L2236" s="18"/>
      <c r="M2236" s="18" t="str">
        <f t="shared" si="242"/>
        <v xml:space="preserve"> </v>
      </c>
      <c r="N2236" s="223" t="str">
        <f t="shared" si="244"/>
        <v>Andra kompressorer</v>
      </c>
      <c r="O2236" s="223"/>
      <c r="P2236" s="218" t="str">
        <f t="shared" si="247"/>
        <v xml:space="preserve"> </v>
      </c>
      <c r="Q2236" s="218" t="str">
        <f t="shared" si="246"/>
        <v>Andra kompressorer</v>
      </c>
      <c r="S2236" s="50" t="s">
        <v>7975</v>
      </c>
      <c r="T2236" s="7" t="s">
        <v>7974</v>
      </c>
      <c r="U2236" s="15" t="s">
        <v>9193</v>
      </c>
      <c r="V2236" s="14" t="s">
        <v>9192</v>
      </c>
      <c r="W2236" s="7"/>
      <c r="X2236" s="7" t="s">
        <v>196</v>
      </c>
      <c r="Y2236" s="55"/>
      <c r="Z2236" s="80"/>
      <c r="AA2236" s="74"/>
    </row>
    <row r="2237" spans="1:27" ht="25.5" customHeight="1" thickBot="1" x14ac:dyDescent="0.25">
      <c r="A2237" s="24">
        <v>2236</v>
      </c>
      <c r="C2237" s="76"/>
      <c r="D2237" s="76" t="s">
        <v>9197</v>
      </c>
      <c r="E2237" s="25" t="str">
        <f t="shared" si="241"/>
        <v>28.130.13</v>
      </c>
      <c r="F2237" s="25" t="s">
        <v>8068</v>
      </c>
      <c r="G2237" s="76" t="s">
        <v>9197</v>
      </c>
      <c r="H2237" s="76" t="s">
        <v>8069</v>
      </c>
      <c r="I2237" s="76" t="s">
        <v>8069</v>
      </c>
      <c r="J2237" s="69"/>
      <c r="L2237" s="18"/>
      <c r="M2237" s="18" t="str">
        <f t="shared" si="242"/>
        <v xml:space="preserve"> </v>
      </c>
      <c r="N2237" s="223" t="str">
        <f t="shared" si="244"/>
        <v>Delar till vätskepumpar; delar till vätskeelevatorer</v>
      </c>
      <c r="O2237" s="223"/>
      <c r="P2237" s="218" t="str">
        <f t="shared" si="247"/>
        <v xml:space="preserve"> </v>
      </c>
      <c r="Q2237" s="218" t="str">
        <f t="shared" si="246"/>
        <v>Delar till vätskepumpar; delar till vätskeelevatorer</v>
      </c>
      <c r="S2237" s="49" t="s">
        <v>7972</v>
      </c>
      <c r="T2237" s="7" t="s">
        <v>7971</v>
      </c>
      <c r="U2237" s="15" t="s">
        <v>9190</v>
      </c>
      <c r="V2237" s="14" t="s">
        <v>9189</v>
      </c>
      <c r="W2237" s="7"/>
      <c r="X2237" s="7" t="s">
        <v>4656</v>
      </c>
      <c r="Y2237" s="55"/>
      <c r="Z2237" s="80"/>
      <c r="AA2237" s="74" t="s">
        <v>196</v>
      </c>
    </row>
    <row r="2238" spans="1:27" ht="12.75" customHeight="1" thickBot="1" x14ac:dyDescent="0.25">
      <c r="A2238" s="24">
        <v>2237</v>
      </c>
      <c r="C2238" s="76"/>
      <c r="D2238" s="76" t="s">
        <v>9194</v>
      </c>
      <c r="E2238" s="25" t="str">
        <f t="shared" si="241"/>
        <v>28.130.14</v>
      </c>
      <c r="F2238" s="25" t="s">
        <v>8064</v>
      </c>
      <c r="G2238" s="76" t="s">
        <v>9194</v>
      </c>
      <c r="H2238" s="76" t="s">
        <v>8065</v>
      </c>
      <c r="I2238" s="76" t="s">
        <v>8065</v>
      </c>
      <c r="J2238" s="69"/>
      <c r="L2238" s="18"/>
      <c r="M2238" s="18" t="str">
        <f t="shared" si="242"/>
        <v xml:space="preserve"> </v>
      </c>
      <c r="N2238" s="223" t="str">
        <f t="shared" si="244"/>
        <v>Delar till luft- eller vakuumpumpar, till kompressorer för luft eller andra gaser samt till fläktar och kåpor</v>
      </c>
      <c r="O2238" s="223"/>
      <c r="P2238" s="218" t="str">
        <f t="shared" si="247"/>
        <v xml:space="preserve"> </v>
      </c>
      <c r="Q2238" s="218" t="str">
        <f t="shared" si="246"/>
        <v>Delar till luft- eller vakuumpumpar, till kompressorer för luft eller andra gaser samt till fläktar och kåpor</v>
      </c>
      <c r="S2238" s="52" t="s">
        <v>9126</v>
      </c>
      <c r="T2238" s="7" t="s">
        <v>7971</v>
      </c>
      <c r="U2238" s="15" t="s">
        <v>9188</v>
      </c>
      <c r="V2238" s="14" t="s">
        <v>9187</v>
      </c>
      <c r="W2238" s="7"/>
      <c r="X2238" s="7"/>
      <c r="Y2238" s="55"/>
      <c r="Z2238" s="80"/>
      <c r="AA2238" s="74" t="s">
        <v>196</v>
      </c>
    </row>
    <row r="2239" spans="1:27" ht="22.5" customHeight="1" thickBot="1" x14ac:dyDescent="0.25">
      <c r="A2239" s="24">
        <v>2238</v>
      </c>
      <c r="C2239" s="76"/>
      <c r="D2239" s="76" t="s">
        <v>9191</v>
      </c>
      <c r="E2239" s="25" t="str">
        <f t="shared" si="241"/>
        <v>28.130.15</v>
      </c>
      <c r="F2239" s="25" t="s">
        <v>8055</v>
      </c>
      <c r="G2239" s="76" t="s">
        <v>9191</v>
      </c>
      <c r="H2239" s="76" t="s">
        <v>8056</v>
      </c>
      <c r="I2239" s="76" t="s">
        <v>8056</v>
      </c>
      <c r="J2239" s="69"/>
      <c r="L2239" s="18"/>
      <c r="M2239" s="18" t="str">
        <f t="shared" si="242"/>
        <v xml:space="preserve"> </v>
      </c>
      <c r="N2239" s="223" t="str">
        <f t="shared" si="244"/>
        <v>Delar av tillverkningen av andra pumpar och kompressorer som utförs av underleverantörer</v>
      </c>
      <c r="O2239" s="223"/>
      <c r="P2239" s="218" t="str">
        <f t="shared" si="247"/>
        <v xml:space="preserve"> </v>
      </c>
      <c r="Q2239" s="218" t="str">
        <f t="shared" si="246"/>
        <v>Delar av tillverkningen av andra pumpar och kompressorer som utförs av underleverantörer</v>
      </c>
      <c r="S2239" s="52" t="s">
        <v>9121</v>
      </c>
      <c r="T2239" s="7" t="s">
        <v>7966</v>
      </c>
      <c r="U2239" s="15" t="s">
        <v>9185</v>
      </c>
      <c r="V2239" s="14" t="s">
        <v>9182</v>
      </c>
      <c r="W2239" s="7"/>
      <c r="X2239" s="7" t="s">
        <v>196</v>
      </c>
      <c r="Y2239" s="55"/>
      <c r="Z2239" s="80"/>
      <c r="AA2239" s="59" t="s">
        <v>7967</v>
      </c>
    </row>
    <row r="2240" spans="1:27" ht="12.75" customHeight="1" thickBot="1" x14ac:dyDescent="0.25">
      <c r="A2240" s="24">
        <v>2239</v>
      </c>
      <c r="C2240" s="76" t="s">
        <v>8051</v>
      </c>
      <c r="D2240" s="76"/>
      <c r="E2240" s="25" t="str">
        <f t="shared" si="241"/>
        <v>28.14</v>
      </c>
      <c r="F2240" s="25" t="s">
        <v>8050</v>
      </c>
      <c r="G2240" s="76"/>
      <c r="H2240" s="28"/>
      <c r="I2240" s="28" t="s">
        <v>196</v>
      </c>
      <c r="J2240" s="79"/>
      <c r="L2240" s="18"/>
      <c r="M2240" s="18" t="str">
        <f t="shared" si="242"/>
        <v/>
      </c>
      <c r="N2240" s="223" t="str">
        <f t="shared" si="244"/>
        <v/>
      </c>
      <c r="O2240" s="223"/>
      <c r="P2240" s="218" t="str">
        <f t="shared" si="247"/>
        <v xml:space="preserve"> </v>
      </c>
      <c r="Q2240" s="218" t="str">
        <f>VLOOKUP(C2240,S:T,2,FALSE)</f>
        <v>Andra kranar och ventiler</v>
      </c>
      <c r="S2240" s="52" t="s">
        <v>9116</v>
      </c>
      <c r="T2240" s="7" t="s">
        <v>7963</v>
      </c>
      <c r="U2240" s="15" t="s">
        <v>9183</v>
      </c>
      <c r="V2240" s="14" t="s">
        <v>9182</v>
      </c>
      <c r="W2240" s="7"/>
      <c r="X2240" s="7" t="s">
        <v>196</v>
      </c>
      <c r="Y2240" s="55"/>
      <c r="Z2240" s="80"/>
      <c r="AA2240" s="59" t="s">
        <v>7964</v>
      </c>
    </row>
    <row r="2241" spans="1:27" ht="25.5" customHeight="1" thickBot="1" x14ac:dyDescent="0.25">
      <c r="A2241" s="24">
        <v>2240</v>
      </c>
      <c r="C2241" s="76" t="s">
        <v>9186</v>
      </c>
      <c r="D2241" s="76"/>
      <c r="E2241" s="25" t="str">
        <f t="shared" si="241"/>
        <v>28.140</v>
      </c>
      <c r="F2241" s="25" t="s">
        <v>8050</v>
      </c>
      <c r="G2241" s="76"/>
      <c r="H2241" s="28"/>
      <c r="I2241" s="28" t="s">
        <v>196</v>
      </c>
      <c r="J2241" s="79"/>
      <c r="L2241" s="18"/>
      <c r="M2241" s="18" t="str">
        <f t="shared" si="242"/>
        <v/>
      </c>
      <c r="N2241" s="223" t="str">
        <f t="shared" si="244"/>
        <v/>
      </c>
      <c r="O2241" s="223"/>
      <c r="P2241" s="218" t="str">
        <f t="shared" si="247"/>
        <v xml:space="preserve"> </v>
      </c>
      <c r="Q2241" s="218" t="str">
        <f>VLOOKUP(C2241,S:T,2,FALSE)</f>
        <v>Andra kranar och ventiler</v>
      </c>
      <c r="S2241" s="52" t="s">
        <v>9113</v>
      </c>
      <c r="T2241" s="7" t="s">
        <v>7960</v>
      </c>
      <c r="U2241" s="15" t="s">
        <v>9180</v>
      </c>
      <c r="V2241" s="14" t="s">
        <v>9177</v>
      </c>
      <c r="W2241" s="7"/>
      <c r="X2241" s="7" t="s">
        <v>4646</v>
      </c>
      <c r="Y2241" s="55"/>
      <c r="Z2241" s="80"/>
      <c r="AA2241" s="59" t="s">
        <v>7961</v>
      </c>
    </row>
    <row r="2242" spans="1:27" ht="25.5" customHeight="1" thickBot="1" x14ac:dyDescent="0.25">
      <c r="A2242" s="24">
        <v>2241</v>
      </c>
      <c r="C2242" s="76"/>
      <c r="D2242" s="76" t="s">
        <v>9184</v>
      </c>
      <c r="E2242" s="25" t="str">
        <f t="shared" si="241"/>
        <v>28.140.01</v>
      </c>
      <c r="F2242" s="25" t="s">
        <v>8043</v>
      </c>
      <c r="G2242" s="76" t="s">
        <v>9184</v>
      </c>
      <c r="H2242" s="76" t="s">
        <v>8044</v>
      </c>
      <c r="I2242" s="76" t="s">
        <v>8044</v>
      </c>
      <c r="J2242" s="79"/>
      <c r="L2242" s="18"/>
      <c r="M2242" s="18" t="str">
        <f t="shared" si="242"/>
        <v xml:space="preserve"> </v>
      </c>
      <c r="N2242" s="223" t="str">
        <f t="shared" si="244"/>
        <v>Reducer-, kontroll-, back- och säkerhetsventiler</v>
      </c>
      <c r="O2242" s="223"/>
      <c r="P2242" s="218" t="str">
        <f t="shared" si="247"/>
        <v xml:space="preserve"> </v>
      </c>
      <c r="Q2242" s="218" t="str">
        <f>VLOOKUP(G2242,S:T,2,FALSE)</f>
        <v>Reducer-, kontroll-, back- och säkerhetsventiler</v>
      </c>
      <c r="S2242" s="52" t="s">
        <v>9109</v>
      </c>
      <c r="T2242" s="7" t="s">
        <v>7957</v>
      </c>
      <c r="U2242" s="15" t="s">
        <v>9178</v>
      </c>
      <c r="V2242" s="14" t="s">
        <v>9177</v>
      </c>
      <c r="W2242" s="7"/>
      <c r="X2242" s="7" t="s">
        <v>4643</v>
      </c>
      <c r="Y2242" s="55"/>
      <c r="Z2242" s="80"/>
      <c r="AA2242" s="59" t="s">
        <v>7958</v>
      </c>
    </row>
    <row r="2243" spans="1:27" ht="12.75" customHeight="1" thickBot="1" x14ac:dyDescent="0.25">
      <c r="A2243" s="24">
        <v>2242</v>
      </c>
      <c r="C2243" s="76"/>
      <c r="D2243" s="76" t="s">
        <v>9181</v>
      </c>
      <c r="E2243" s="25" t="str">
        <f t="shared" si="241"/>
        <v>28.140.02</v>
      </c>
      <c r="F2243" s="25" t="s">
        <v>8040</v>
      </c>
      <c r="G2243" s="76" t="s">
        <v>9181</v>
      </c>
      <c r="H2243" s="76" t="s">
        <v>8041</v>
      </c>
      <c r="I2243" s="76" t="s">
        <v>8041</v>
      </c>
      <c r="J2243" s="79"/>
      <c r="L2243" s="18"/>
      <c r="M2243" s="18" t="str">
        <f t="shared" si="242"/>
        <v xml:space="preserve"> </v>
      </c>
      <c r="N2243" s="223" t="str">
        <f t="shared" si="244"/>
        <v>Kranar, ventiler och liknande varor för sanitetsutrustning o.d.; ventiler till radiatorer för centralvärmeanläggningar</v>
      </c>
      <c r="O2243" s="223"/>
      <c r="P2243" s="218" t="str">
        <f t="shared" si="247"/>
        <v xml:space="preserve"> </v>
      </c>
      <c r="Q2243" s="218" t="str">
        <f>VLOOKUP(G2243,S:T,2,FALSE)</f>
        <v>Kranar, ventiler och liknande varor för sanitetsutrustning o.d.; ventiler till radiatorer för centralvärmeanläggningar</v>
      </c>
      <c r="S2243" s="52" t="s">
        <v>9104</v>
      </c>
      <c r="T2243" s="7" t="s">
        <v>7952</v>
      </c>
      <c r="U2243" s="15" t="s">
        <v>9175</v>
      </c>
      <c r="V2243" s="14" t="s">
        <v>9172</v>
      </c>
      <c r="W2243" s="7"/>
      <c r="X2243" s="7" t="s">
        <v>196</v>
      </c>
      <c r="Y2243" s="55"/>
      <c r="Z2243" s="80"/>
      <c r="AA2243" s="59" t="s">
        <v>7953</v>
      </c>
    </row>
    <row r="2244" spans="1:27" ht="25.5" customHeight="1" thickBot="1" x14ac:dyDescent="0.25">
      <c r="A2244" s="24">
        <v>2243</v>
      </c>
      <c r="C2244" s="76"/>
      <c r="D2244" s="76" t="s">
        <v>9179</v>
      </c>
      <c r="E2244" s="25" t="str">
        <f t="shared" si="241"/>
        <v>28.140.03</v>
      </c>
      <c r="F2244" s="25" t="s">
        <v>8035</v>
      </c>
      <c r="G2244" s="76" t="s">
        <v>9179</v>
      </c>
      <c r="H2244" s="76" t="s">
        <v>8036</v>
      </c>
      <c r="I2244" s="76" t="s">
        <v>8036</v>
      </c>
      <c r="J2244" s="79"/>
      <c r="L2244" s="18"/>
      <c r="M2244" s="18" t="str">
        <f t="shared" si="242"/>
        <v xml:space="preserve"> </v>
      </c>
      <c r="N2244" s="223" t="str">
        <f t="shared" si="244"/>
        <v>Processregleringsventiler, slidventiler, sätesventiler och andra ventiler</v>
      </c>
      <c r="O2244" s="223"/>
      <c r="P2244" s="218" t="str">
        <f t="shared" si="247"/>
        <v xml:space="preserve"> </v>
      </c>
      <c r="Q2244" s="218" t="str">
        <f>VLOOKUP(G2244,S:T,2,FALSE)</f>
        <v>Processregleringsventiler, slidventiler, sätesventiler och andra ventiler</v>
      </c>
      <c r="S2244" s="49" t="s">
        <v>7950</v>
      </c>
      <c r="T2244" s="7" t="s">
        <v>7949</v>
      </c>
      <c r="U2244" s="15" t="s">
        <v>9173</v>
      </c>
      <c r="V2244" s="14" t="s">
        <v>9172</v>
      </c>
      <c r="W2244" s="7"/>
      <c r="X2244" s="7" t="s">
        <v>196</v>
      </c>
      <c r="Y2244" s="55"/>
      <c r="Z2244" s="80"/>
      <c r="AA2244" s="74" t="s">
        <v>196</v>
      </c>
    </row>
    <row r="2245" spans="1:27" ht="12.75" customHeight="1" thickBot="1" x14ac:dyDescent="0.25">
      <c r="A2245" s="24">
        <v>2244</v>
      </c>
      <c r="C2245" s="76"/>
      <c r="D2245" s="76" t="s">
        <v>9176</v>
      </c>
      <c r="E2245" s="25" t="str">
        <f t="shared" ref="E2245:E2308" si="248">IF(D2245="",C2245,D2245)</f>
        <v>28.140.04</v>
      </c>
      <c r="F2245" s="25" t="s">
        <v>8029</v>
      </c>
      <c r="G2245" s="76" t="s">
        <v>9176</v>
      </c>
      <c r="H2245" s="76" t="s">
        <v>8030</v>
      </c>
      <c r="I2245" s="76" t="s">
        <v>8030</v>
      </c>
      <c r="J2245" s="69"/>
      <c r="L2245" s="18"/>
      <c r="M2245" s="18" t="str">
        <f t="shared" si="242"/>
        <v xml:space="preserve"> </v>
      </c>
      <c r="N2245" s="223" t="str">
        <f t="shared" si="244"/>
        <v>Delar till kranar, ventiler och liknande artiklar</v>
      </c>
      <c r="O2245" s="223"/>
      <c r="P2245" s="218" t="str">
        <f t="shared" si="247"/>
        <v xml:space="preserve"> </v>
      </c>
      <c r="Q2245" s="218" t="str">
        <f>VLOOKUP(G2245,S:T,2,FALSE)</f>
        <v>Delar till kranar, ventiler och liknande artiklar</v>
      </c>
      <c r="S2245" s="52" t="s">
        <v>9093</v>
      </c>
      <c r="T2245" s="7" t="s">
        <v>7949</v>
      </c>
      <c r="U2245" s="15" t="s">
        <v>9171</v>
      </c>
      <c r="V2245" s="14" t="s">
        <v>9170</v>
      </c>
      <c r="W2245" s="7"/>
      <c r="X2245" s="7" t="s">
        <v>4635</v>
      </c>
      <c r="Y2245" s="55"/>
      <c r="Z2245" s="80"/>
      <c r="AA2245" s="74" t="s">
        <v>196</v>
      </c>
    </row>
    <row r="2246" spans="1:27" ht="12.75" customHeight="1" thickBot="1" x14ac:dyDescent="0.25">
      <c r="A2246" s="24">
        <v>2245</v>
      </c>
      <c r="C2246" s="76"/>
      <c r="D2246" s="76" t="s">
        <v>9174</v>
      </c>
      <c r="E2246" s="25" t="str">
        <f t="shared" si="248"/>
        <v>28.140.05</v>
      </c>
      <c r="F2246" s="25" t="s">
        <v>8020</v>
      </c>
      <c r="G2246" s="76" t="s">
        <v>9174</v>
      </c>
      <c r="H2246" s="76" t="s">
        <v>8021</v>
      </c>
      <c r="I2246" s="76" t="s">
        <v>8021</v>
      </c>
      <c r="J2246" s="69"/>
      <c r="L2246" s="18"/>
      <c r="M2246" s="18" t="str">
        <f t="shared" si="242"/>
        <v xml:space="preserve"> </v>
      </c>
      <c r="N2246" s="223" t="str">
        <f t="shared" si="244"/>
        <v>Delar av tillverkningen av övriga kranar och ventiler som utförs av underleverantörer</v>
      </c>
      <c r="O2246" s="223"/>
      <c r="P2246" s="218" t="str">
        <f t="shared" si="247"/>
        <v xml:space="preserve"> </v>
      </c>
      <c r="Q2246" s="218" t="str">
        <f>VLOOKUP(G2246,S:T,2,FALSE)</f>
        <v>Delar av tillverkningen av övriga kranar och ventiler som utförs av underleverantörer</v>
      </c>
      <c r="S2246" s="52" t="s">
        <v>9087</v>
      </c>
      <c r="T2246" s="7" t="s">
        <v>7944</v>
      </c>
      <c r="U2246" s="15" t="s">
        <v>9168</v>
      </c>
      <c r="V2246" s="14" t="s">
        <v>9167</v>
      </c>
      <c r="W2246" s="7"/>
      <c r="X2246" s="7" t="s">
        <v>4632</v>
      </c>
      <c r="Y2246" s="55"/>
      <c r="Z2246" s="80"/>
      <c r="AA2246" s="59" t="s">
        <v>7945</v>
      </c>
    </row>
    <row r="2247" spans="1:27" ht="12.75" customHeight="1" thickBot="1" x14ac:dyDescent="0.25">
      <c r="A2247" s="24">
        <v>2246</v>
      </c>
      <c r="C2247" s="76" t="s">
        <v>8019</v>
      </c>
      <c r="D2247" s="76"/>
      <c r="E2247" s="25" t="str">
        <f t="shared" si="248"/>
        <v>28.15</v>
      </c>
      <c r="F2247" s="25" t="s">
        <v>8018</v>
      </c>
      <c r="G2247" s="76"/>
      <c r="H2247" s="28"/>
      <c r="I2247" s="28" t="s">
        <v>196</v>
      </c>
      <c r="J2247" s="79"/>
      <c r="L2247" s="18"/>
      <c r="M2247" s="18" t="str">
        <f t="shared" si="242"/>
        <v/>
      </c>
      <c r="N2247" s="223" t="str">
        <f t="shared" si="244"/>
        <v/>
      </c>
      <c r="O2247" s="223"/>
      <c r="P2247" s="218" t="str">
        <f t="shared" si="247"/>
        <v xml:space="preserve"> </v>
      </c>
      <c r="Q2247" s="218" t="str">
        <f>VLOOKUP(C2247,S:T,2,FALSE)</f>
        <v>Lager, kugghjul och andra delar för kraftöverföring</v>
      </c>
      <c r="S2247" s="52" t="s">
        <v>9083</v>
      </c>
      <c r="T2247" s="7" t="s">
        <v>9165</v>
      </c>
      <c r="U2247" s="15" t="s">
        <v>9164</v>
      </c>
      <c r="V2247" s="14" t="s">
        <v>9163</v>
      </c>
      <c r="W2247" s="7"/>
      <c r="X2247" s="7" t="s">
        <v>196</v>
      </c>
      <c r="Y2247" s="55"/>
      <c r="Z2247" s="80"/>
      <c r="AA2247" s="59" t="s">
        <v>7942</v>
      </c>
    </row>
    <row r="2248" spans="1:27" ht="12.75" customHeight="1" thickBot="1" x14ac:dyDescent="0.25">
      <c r="A2248" s="24">
        <v>2247</v>
      </c>
      <c r="C2248" s="76" t="s">
        <v>9169</v>
      </c>
      <c r="D2248" s="76"/>
      <c r="E2248" s="25" t="str">
        <f t="shared" si="248"/>
        <v>28.150</v>
      </c>
      <c r="F2248" s="25" t="s">
        <v>8018</v>
      </c>
      <c r="G2248" s="76"/>
      <c r="H2248" s="28"/>
      <c r="I2248" s="28" t="s">
        <v>196</v>
      </c>
      <c r="J2248" s="79"/>
      <c r="L2248" s="18"/>
      <c r="M2248" s="18" t="str">
        <f t="shared" si="242"/>
        <v/>
      </c>
      <c r="N2248" s="223" t="str">
        <f t="shared" si="244"/>
        <v/>
      </c>
      <c r="O2248" s="223"/>
      <c r="P2248" s="218" t="str">
        <f t="shared" si="247"/>
        <v xml:space="preserve"> </v>
      </c>
      <c r="Q2248" s="218" t="str">
        <f>VLOOKUP(C2248,S:T,2,FALSE)</f>
        <v>Lager, kugghjul och andra delar för kraftöverföring</v>
      </c>
      <c r="S2248" s="52" t="s">
        <v>9081</v>
      </c>
      <c r="T2248" s="7" t="s">
        <v>7938</v>
      </c>
      <c r="U2248" s="15" t="s">
        <v>9161</v>
      </c>
      <c r="V2248" s="14" t="s">
        <v>9157</v>
      </c>
      <c r="W2248" s="7"/>
      <c r="X2248" s="7" t="s">
        <v>196</v>
      </c>
      <c r="Y2248" s="55"/>
      <c r="Z2248" s="80"/>
      <c r="AA2248" s="59" t="s">
        <v>7939</v>
      </c>
    </row>
    <row r="2249" spans="1:27" ht="12.75" customHeight="1" thickBot="1" x14ac:dyDescent="0.25">
      <c r="A2249" s="24">
        <v>2248</v>
      </c>
      <c r="C2249" s="76"/>
      <c r="D2249" s="76" t="s">
        <v>9166</v>
      </c>
      <c r="E2249" s="25" t="str">
        <f t="shared" si="248"/>
        <v>28.150.01</v>
      </c>
      <c r="F2249" s="25" t="s">
        <v>8013</v>
      </c>
      <c r="G2249" s="76" t="s">
        <v>9166</v>
      </c>
      <c r="H2249" s="76" t="s">
        <v>8014</v>
      </c>
      <c r="I2249" s="76" t="s">
        <v>8014</v>
      </c>
      <c r="J2249" s="79"/>
      <c r="L2249" s="18"/>
      <c r="M2249" s="18" t="str">
        <f t="shared" ref="M2249:M2312" si="249">IF(D2249="","",IF(F2249=N2249," ","!!!"))</f>
        <v xml:space="preserve"> </v>
      </c>
      <c r="N2249" s="223" t="str">
        <f t="shared" si="244"/>
        <v>Kullager och rullager</v>
      </c>
      <c r="O2249" s="223"/>
      <c r="P2249" s="218" t="str">
        <f t="shared" si="247"/>
        <v xml:space="preserve"> </v>
      </c>
      <c r="Q2249" s="218" t="str">
        <f t="shared" ref="Q2249:Q2259" si="250">VLOOKUP(G2249,S:T,2,FALSE)</f>
        <v>Kullager och rullager</v>
      </c>
      <c r="S2249" s="52" t="s">
        <v>9078</v>
      </c>
      <c r="T2249" s="7" t="s">
        <v>9159</v>
      </c>
      <c r="U2249" s="15" t="s">
        <v>9158</v>
      </c>
      <c r="V2249" s="14" t="s">
        <v>9157</v>
      </c>
      <c r="W2249" s="7"/>
      <c r="X2249" s="7" t="s">
        <v>4626</v>
      </c>
      <c r="Y2249" s="55"/>
      <c r="Z2249" s="80"/>
      <c r="AA2249" s="59" t="s">
        <v>7937</v>
      </c>
    </row>
    <row r="2250" spans="1:27" ht="12.75" customHeight="1" thickBot="1" x14ac:dyDescent="0.25">
      <c r="A2250" s="24">
        <v>2249</v>
      </c>
      <c r="C2250" s="76"/>
      <c r="D2250" s="76" t="s">
        <v>9162</v>
      </c>
      <c r="E2250" s="25" t="str">
        <f t="shared" si="248"/>
        <v>28.150.02</v>
      </c>
      <c r="F2250" s="25" t="s">
        <v>8007</v>
      </c>
      <c r="G2250" s="76" t="s">
        <v>9162</v>
      </c>
      <c r="H2250" s="76" t="s">
        <v>8008</v>
      </c>
      <c r="I2250" s="76" t="s">
        <v>8008</v>
      </c>
      <c r="J2250" s="79"/>
      <c r="L2250" s="18"/>
      <c r="M2250" s="18" t="str">
        <f t="shared" si="249"/>
        <v xml:space="preserve"> </v>
      </c>
      <c r="N2250" s="223" t="str">
        <f t="shared" si="244"/>
        <v>Ledbultkedjor, av järn eller stål</v>
      </c>
      <c r="O2250" s="223"/>
      <c r="P2250" s="218" t="str">
        <f t="shared" si="247"/>
        <v xml:space="preserve"> </v>
      </c>
      <c r="Q2250" s="218" t="str">
        <f t="shared" si="250"/>
        <v>Ledbultkedjor, av järn eller stål</v>
      </c>
      <c r="S2250" s="52" t="s">
        <v>9075</v>
      </c>
      <c r="T2250" s="7" t="s">
        <v>7934</v>
      </c>
      <c r="U2250" s="15" t="s">
        <v>9155</v>
      </c>
      <c r="V2250" s="14" t="s">
        <v>9154</v>
      </c>
      <c r="W2250" s="7"/>
      <c r="X2250" s="7" t="s">
        <v>4623</v>
      </c>
      <c r="Y2250" s="55"/>
      <c r="Z2250" s="80"/>
      <c r="AA2250" s="59" t="s">
        <v>7935</v>
      </c>
    </row>
    <row r="2251" spans="1:27" ht="25.5" customHeight="1" thickBot="1" x14ac:dyDescent="0.25">
      <c r="A2251" s="24">
        <v>2250</v>
      </c>
      <c r="C2251" s="76"/>
      <c r="D2251" s="76" t="s">
        <v>9160</v>
      </c>
      <c r="E2251" s="25" t="str">
        <f t="shared" si="248"/>
        <v>28.150.03</v>
      </c>
      <c r="F2251" s="25" t="s">
        <v>8005</v>
      </c>
      <c r="G2251" s="76" t="s">
        <v>9160</v>
      </c>
      <c r="H2251" s="76" t="s">
        <v>8006</v>
      </c>
      <c r="I2251" s="76" t="s">
        <v>8006</v>
      </c>
      <c r="J2251" s="79"/>
      <c r="L2251" s="18"/>
      <c r="M2251" s="18" t="str">
        <f t="shared" si="249"/>
        <v xml:space="preserve"> </v>
      </c>
      <c r="N2251" s="223" t="str">
        <f t="shared" si="244"/>
        <v>Transmissionsaxlar, inklusive kamaxlar och vevaxlar, och vevar</v>
      </c>
      <c r="O2251" s="223"/>
      <c r="P2251" s="218" t="str">
        <f t="shared" si="247"/>
        <v xml:space="preserve"> </v>
      </c>
      <c r="Q2251" s="218" t="str">
        <f t="shared" si="250"/>
        <v>Transmissionsaxlar, inklusive kamaxlar och vevaxlar, och vevar</v>
      </c>
      <c r="S2251" s="52" t="s">
        <v>9072</v>
      </c>
      <c r="T2251" s="7" t="s">
        <v>7931</v>
      </c>
      <c r="U2251" s="15" t="s">
        <v>9152</v>
      </c>
      <c r="V2251" s="14" t="s">
        <v>9151</v>
      </c>
      <c r="W2251" s="7"/>
      <c r="X2251" s="7" t="s">
        <v>4620</v>
      </c>
      <c r="Y2251" s="55"/>
      <c r="Z2251" s="80"/>
      <c r="AA2251" s="59" t="s">
        <v>7932</v>
      </c>
    </row>
    <row r="2252" spans="1:27" ht="12.75" customHeight="1" thickBot="1" x14ac:dyDescent="0.25">
      <c r="A2252" s="24">
        <v>2251</v>
      </c>
      <c r="C2252" s="76"/>
      <c r="D2252" s="76" t="s">
        <v>9156</v>
      </c>
      <c r="E2252" s="25" t="str">
        <f t="shared" si="248"/>
        <v>28.150.04</v>
      </c>
      <c r="F2252" s="25" t="s">
        <v>8002</v>
      </c>
      <c r="G2252" s="76" t="s">
        <v>9156</v>
      </c>
      <c r="H2252" s="76" t="s">
        <v>8003</v>
      </c>
      <c r="I2252" s="76" t="s">
        <v>8003</v>
      </c>
      <c r="J2252" s="79"/>
      <c r="L2252" s="18"/>
      <c r="M2252" s="18" t="str">
        <f t="shared" si="249"/>
        <v xml:space="preserve"> </v>
      </c>
      <c r="N2252" s="223" t="str">
        <f t="shared" si="244"/>
        <v>Lagerhus och glidlager</v>
      </c>
      <c r="O2252" s="223"/>
      <c r="P2252" s="218" t="str">
        <f t="shared" si="247"/>
        <v xml:space="preserve"> </v>
      </c>
      <c r="Q2252" s="218" t="str">
        <f t="shared" si="250"/>
        <v>Lagerhus och glidlager</v>
      </c>
      <c r="S2252" s="52" t="s">
        <v>9069</v>
      </c>
      <c r="T2252" s="7" t="s">
        <v>7928</v>
      </c>
      <c r="U2252" s="15" t="s">
        <v>9149</v>
      </c>
      <c r="V2252" s="14" t="s">
        <v>9148</v>
      </c>
      <c r="W2252" s="7"/>
      <c r="X2252" s="7" t="s">
        <v>196</v>
      </c>
      <c r="Y2252" s="55"/>
      <c r="Z2252" s="80"/>
      <c r="AA2252" s="59" t="s">
        <v>7929</v>
      </c>
    </row>
    <row r="2253" spans="1:27" ht="25.5" customHeight="1" thickBot="1" x14ac:dyDescent="0.25">
      <c r="A2253" s="24">
        <v>2252</v>
      </c>
      <c r="C2253" s="76"/>
      <c r="D2253" s="76" t="s">
        <v>9153</v>
      </c>
      <c r="E2253" s="25" t="str">
        <f t="shared" si="248"/>
        <v>28.150.05</v>
      </c>
      <c r="F2253" s="25" t="s">
        <v>7998</v>
      </c>
      <c r="G2253" s="76" t="s">
        <v>9153</v>
      </c>
      <c r="H2253" s="76" t="s">
        <v>7999</v>
      </c>
      <c r="I2253" s="76" t="s">
        <v>7999</v>
      </c>
      <c r="J2253" s="79"/>
      <c r="L2253" s="18"/>
      <c r="M2253" s="18" t="str">
        <f t="shared" si="249"/>
        <v xml:space="preserve"> </v>
      </c>
      <c r="N2253" s="223" t="str">
        <f t="shared" si="244"/>
        <v>Kuggtransmissioner och friktionstransmissioner; kul- eller rullskruvar; växellådor och andra utväxlingar</v>
      </c>
      <c r="O2253" s="223"/>
      <c r="P2253" s="218" t="str">
        <f t="shared" si="247"/>
        <v xml:space="preserve"> </v>
      </c>
      <c r="Q2253" s="218" t="str">
        <f t="shared" si="250"/>
        <v>Kuggtransmissioner och friktionstransmissioner; kul- eller rullskruvar; växellådor och andra utväxlingar</v>
      </c>
      <c r="S2253" s="52" t="s">
        <v>9066</v>
      </c>
      <c r="T2253" s="7" t="s">
        <v>7925</v>
      </c>
      <c r="U2253" s="15" t="s">
        <v>9146</v>
      </c>
      <c r="V2253" s="14" t="s">
        <v>9145</v>
      </c>
      <c r="W2253" s="7"/>
      <c r="X2253" s="7" t="s">
        <v>196</v>
      </c>
      <c r="Y2253" s="55"/>
      <c r="Z2253" s="80"/>
      <c r="AA2253" s="59" t="s">
        <v>7926</v>
      </c>
    </row>
    <row r="2254" spans="1:27" ht="12.75" customHeight="1" thickBot="1" x14ac:dyDescent="0.25">
      <c r="A2254" s="24">
        <v>2253</v>
      </c>
      <c r="C2254" s="76"/>
      <c r="D2254" s="76" t="s">
        <v>9150</v>
      </c>
      <c r="E2254" s="25" t="str">
        <f t="shared" si="248"/>
        <v>28.150.06</v>
      </c>
      <c r="F2254" s="25" t="s">
        <v>7995</v>
      </c>
      <c r="G2254" s="76" t="s">
        <v>9150</v>
      </c>
      <c r="H2254" s="76" t="s">
        <v>7996</v>
      </c>
      <c r="I2254" s="76" t="s">
        <v>7996</v>
      </c>
      <c r="J2254" s="79"/>
      <c r="L2254" s="18"/>
      <c r="M2254" s="18" t="str">
        <f t="shared" si="249"/>
        <v xml:space="preserve"> </v>
      </c>
      <c r="N2254" s="223" t="str">
        <f t="shared" si="244"/>
        <v>Svänghjul, remskivor, linskivor, block och blockskivor</v>
      </c>
      <c r="O2254" s="223"/>
      <c r="P2254" s="218" t="str">
        <f t="shared" si="247"/>
        <v xml:space="preserve"> </v>
      </c>
      <c r="Q2254" s="218" t="str">
        <f t="shared" si="250"/>
        <v>Svänghjul, remskivor, linskivor, block och blockskivor</v>
      </c>
      <c r="S2254" s="52" t="s">
        <v>9063</v>
      </c>
      <c r="T2254" s="7" t="s">
        <v>7922</v>
      </c>
      <c r="U2254" s="15" t="s">
        <v>9143</v>
      </c>
      <c r="V2254" s="14" t="s">
        <v>9142</v>
      </c>
      <c r="W2254" s="7"/>
      <c r="X2254" s="7"/>
      <c r="Y2254" s="55"/>
      <c r="Z2254" s="80"/>
      <c r="AA2254" s="59" t="s">
        <v>7923</v>
      </c>
    </row>
    <row r="2255" spans="1:27" ht="12.75" customHeight="1" thickBot="1" x14ac:dyDescent="0.25">
      <c r="A2255" s="24">
        <v>2254</v>
      </c>
      <c r="C2255" s="76"/>
      <c r="D2255" s="76" t="s">
        <v>9147</v>
      </c>
      <c r="E2255" s="25" t="str">
        <f t="shared" si="248"/>
        <v>28.150.07</v>
      </c>
      <c r="F2255" s="25" t="s">
        <v>7992</v>
      </c>
      <c r="G2255" s="76" t="s">
        <v>9147</v>
      </c>
      <c r="H2255" s="76" t="s">
        <v>7993</v>
      </c>
      <c r="I2255" s="76" t="s">
        <v>7993</v>
      </c>
      <c r="J2255" s="79"/>
      <c r="L2255" s="18"/>
      <c r="M2255" s="18" t="str">
        <f t="shared" si="249"/>
        <v xml:space="preserve"> </v>
      </c>
      <c r="N2255" s="223" t="str">
        <f t="shared" si="244"/>
        <v>Friktionskopplingar och andra axelkopplingar, inklusive universalkopplingar</v>
      </c>
      <c r="O2255" s="223"/>
      <c r="P2255" s="218" t="str">
        <f t="shared" si="247"/>
        <v xml:space="preserve"> </v>
      </c>
      <c r="Q2255" s="218" t="str">
        <f t="shared" si="250"/>
        <v>Friktionskopplingar och andra axelkopplingar, inklusive universalkopplingar</v>
      </c>
      <c r="S2255" s="52" t="s">
        <v>9060</v>
      </c>
      <c r="T2255" s="7" t="s">
        <v>7917</v>
      </c>
      <c r="U2255" s="15" t="s">
        <v>9140</v>
      </c>
      <c r="V2255" s="14" t="s">
        <v>9139</v>
      </c>
      <c r="W2255" s="7"/>
      <c r="X2255" s="7"/>
      <c r="Y2255" s="55"/>
      <c r="Z2255" s="80"/>
      <c r="AA2255" s="59" t="s">
        <v>7918</v>
      </c>
    </row>
    <row r="2256" spans="1:27" ht="33.75" customHeight="1" thickBot="1" x14ac:dyDescent="0.25">
      <c r="A2256" s="24">
        <v>2255</v>
      </c>
      <c r="C2256" s="76"/>
      <c r="D2256" s="76" t="s">
        <v>9144</v>
      </c>
      <c r="E2256" s="25" t="str">
        <f t="shared" si="248"/>
        <v>28.150.08</v>
      </c>
      <c r="F2256" s="25" t="s">
        <v>7986</v>
      </c>
      <c r="G2256" s="76" t="s">
        <v>9144</v>
      </c>
      <c r="H2256" s="76" t="s">
        <v>7987</v>
      </c>
      <c r="I2256" s="76" t="s">
        <v>7987</v>
      </c>
      <c r="J2256" s="79"/>
      <c r="L2256" s="18"/>
      <c r="M2256" s="18" t="str">
        <f t="shared" si="249"/>
        <v xml:space="preserve"> </v>
      </c>
      <c r="N2256" s="223" t="str">
        <f t="shared" si="244"/>
        <v>Kulor, nålar och rullar; delar till kul- och rullager</v>
      </c>
      <c r="O2256" s="223"/>
      <c r="P2256" s="218" t="str">
        <f t="shared" si="247"/>
        <v xml:space="preserve"> </v>
      </c>
      <c r="Q2256" s="218" t="str">
        <f t="shared" si="250"/>
        <v>Kulor, nålar och rullar; delar till kul- och rullager</v>
      </c>
      <c r="S2256" s="52" t="s">
        <v>9057</v>
      </c>
      <c r="T2256" s="7" t="s">
        <v>7912</v>
      </c>
      <c r="U2256" s="15" t="s">
        <v>9137</v>
      </c>
      <c r="V2256" s="14" t="s">
        <v>9136</v>
      </c>
      <c r="W2256" s="7" t="s">
        <v>4562</v>
      </c>
      <c r="X2256" s="7"/>
      <c r="Y2256" s="55"/>
      <c r="Z2256" s="80"/>
      <c r="AA2256" s="59" t="s">
        <v>7913</v>
      </c>
    </row>
    <row r="2257" spans="1:27" ht="25.5" customHeight="1" thickBot="1" x14ac:dyDescent="0.25">
      <c r="A2257" s="24">
        <v>2256</v>
      </c>
      <c r="C2257" s="76"/>
      <c r="D2257" s="76" t="s">
        <v>9141</v>
      </c>
      <c r="E2257" s="25" t="str">
        <f t="shared" si="248"/>
        <v>28.150.09</v>
      </c>
      <c r="F2257" s="25" t="s">
        <v>7983</v>
      </c>
      <c r="G2257" s="76" t="s">
        <v>9141</v>
      </c>
      <c r="H2257" s="76" t="s">
        <v>7984</v>
      </c>
      <c r="I2257" s="76" t="s">
        <v>7984</v>
      </c>
      <c r="J2257" s="79"/>
      <c r="L2257" s="18"/>
      <c r="M2257" s="18" t="str">
        <f t="shared" si="249"/>
        <v xml:space="preserve"> </v>
      </c>
      <c r="N2257" s="223" t="str">
        <f t="shared" si="244"/>
        <v>Delar till ledbultkedjor, av järn eller stål</v>
      </c>
      <c r="O2257" s="223"/>
      <c r="P2257" s="218" t="str">
        <f t="shared" si="247"/>
        <v xml:space="preserve"> </v>
      </c>
      <c r="Q2257" s="218" t="str">
        <f t="shared" si="250"/>
        <v>Delar till ledbultkedjor, av järn eller stål</v>
      </c>
      <c r="S2257" s="49" t="s">
        <v>7910</v>
      </c>
      <c r="T2257" s="7" t="s">
        <v>9052</v>
      </c>
      <c r="U2257" s="15" t="s">
        <v>9134</v>
      </c>
      <c r="V2257" s="14" t="s">
        <v>9133</v>
      </c>
      <c r="W2257" s="7"/>
      <c r="X2257" s="7" t="s">
        <v>196</v>
      </c>
      <c r="Y2257" s="55"/>
      <c r="Z2257" s="80"/>
      <c r="AA2257" s="74" t="s">
        <v>196</v>
      </c>
    </row>
    <row r="2258" spans="1:27" ht="12.75" customHeight="1" thickBot="1" x14ac:dyDescent="0.25">
      <c r="A2258" s="24">
        <v>2257</v>
      </c>
      <c r="C2258" s="76"/>
      <c r="D2258" s="76" t="s">
        <v>9138</v>
      </c>
      <c r="E2258" s="25" t="str">
        <f t="shared" si="248"/>
        <v>28.150.10</v>
      </c>
      <c r="F2258" s="25" t="s">
        <v>7980</v>
      </c>
      <c r="G2258" s="76" t="s">
        <v>9138</v>
      </c>
      <c r="H2258" s="76" t="s">
        <v>7981</v>
      </c>
      <c r="I2258" s="76" t="s">
        <v>7981</v>
      </c>
      <c r="J2258" s="69"/>
      <c r="L2258" s="18"/>
      <c r="M2258" s="18" t="str">
        <f t="shared" si="249"/>
        <v xml:space="preserve"> </v>
      </c>
      <c r="N2258" s="223" t="str">
        <f t="shared" si="244"/>
        <v>Övriga delar till lager samt andra delar för kraftöverföring</v>
      </c>
      <c r="O2258" s="223"/>
      <c r="P2258" s="218" t="str">
        <f t="shared" si="247"/>
        <v xml:space="preserve"> </v>
      </c>
      <c r="Q2258" s="218" t="str">
        <f t="shared" si="250"/>
        <v>Övriga delar till lager samt andra delar för kraftöverföring</v>
      </c>
      <c r="S2258" s="52" t="s">
        <v>9053</v>
      </c>
      <c r="T2258" s="7" t="s">
        <v>9052</v>
      </c>
      <c r="U2258" s="15" t="s">
        <v>9132</v>
      </c>
      <c r="V2258" s="14" t="s">
        <v>9131</v>
      </c>
      <c r="W2258" s="7"/>
      <c r="X2258" s="7" t="s">
        <v>196</v>
      </c>
      <c r="Y2258" s="55"/>
      <c r="Z2258" s="80"/>
      <c r="AA2258" s="74" t="s">
        <v>196</v>
      </c>
    </row>
    <row r="2259" spans="1:27" ht="12.75" customHeight="1" thickBot="1" x14ac:dyDescent="0.25">
      <c r="A2259" s="24">
        <v>2258</v>
      </c>
      <c r="C2259" s="76"/>
      <c r="D2259" s="76" t="s">
        <v>9135</v>
      </c>
      <c r="E2259" s="25" t="str">
        <f t="shared" si="248"/>
        <v>28.150.11</v>
      </c>
      <c r="F2259" s="25" t="s">
        <v>7977</v>
      </c>
      <c r="G2259" s="76" t="s">
        <v>9135</v>
      </c>
      <c r="H2259" s="76" t="s">
        <v>7978</v>
      </c>
      <c r="I2259" s="76" t="s">
        <v>7978</v>
      </c>
      <c r="J2259" s="69"/>
      <c r="L2259" s="18"/>
      <c r="M2259" s="18" t="str">
        <f t="shared" si="249"/>
        <v xml:space="preserve"> </v>
      </c>
      <c r="N2259" s="223" t="str">
        <f t="shared" si="244"/>
        <v>Delar av tillverkningen av lager, kugghjul och andra delar för kraftöverföring som utförs av underleverantörer</v>
      </c>
      <c r="O2259" s="223"/>
      <c r="P2259" s="218" t="str">
        <f t="shared" si="247"/>
        <v xml:space="preserve"> </v>
      </c>
      <c r="Q2259" s="218" t="str">
        <f t="shared" si="250"/>
        <v>Delar av tillverkningen av lager, kugghjul och andra delar för kraftöverföring som utförs av underleverantörer</v>
      </c>
      <c r="S2259" s="52" t="s">
        <v>9049</v>
      </c>
      <c r="T2259" s="7" t="s">
        <v>9130</v>
      </c>
      <c r="U2259" s="15" t="s">
        <v>9129</v>
      </c>
      <c r="V2259" s="14" t="s">
        <v>9128</v>
      </c>
      <c r="W2259" s="7"/>
      <c r="X2259" s="7" t="s">
        <v>4555</v>
      </c>
      <c r="Y2259" s="55"/>
      <c r="Z2259" s="80"/>
      <c r="AA2259" s="59" t="s">
        <v>9127</v>
      </c>
    </row>
    <row r="2260" spans="1:27" ht="12.75" customHeight="1" thickBot="1" x14ac:dyDescent="0.25">
      <c r="A2260" s="24">
        <v>2259</v>
      </c>
      <c r="C2260" s="76" t="s">
        <v>7975</v>
      </c>
      <c r="D2260" s="76"/>
      <c r="E2260" s="25" t="str">
        <f t="shared" si="248"/>
        <v>28.2</v>
      </c>
      <c r="F2260" s="25" t="s">
        <v>7974</v>
      </c>
      <c r="G2260" s="76"/>
      <c r="H2260" s="28"/>
      <c r="I2260" s="28"/>
      <c r="J2260" s="79"/>
      <c r="L2260" s="18"/>
      <c r="M2260" s="18" t="str">
        <f t="shared" si="249"/>
        <v/>
      </c>
      <c r="N2260" s="223" t="str">
        <f t="shared" si="244"/>
        <v/>
      </c>
      <c r="O2260" s="223"/>
      <c r="P2260" s="218" t="str">
        <f t="shared" si="247"/>
        <v xml:space="preserve"> </v>
      </c>
      <c r="Q2260" s="218" t="str">
        <f>VLOOKUP(C2260,S:T,2,FALSE)</f>
        <v>Andra maskiner för allmänt ändamål</v>
      </c>
      <c r="S2260" s="52" t="s">
        <v>9045</v>
      </c>
      <c r="T2260" s="7" t="s">
        <v>9125</v>
      </c>
      <c r="U2260" s="15" t="s">
        <v>9124</v>
      </c>
      <c r="V2260" s="14" t="s">
        <v>9123</v>
      </c>
      <c r="W2260" s="7"/>
      <c r="X2260" s="7" t="s">
        <v>4552</v>
      </c>
      <c r="Y2260" s="55"/>
      <c r="Z2260" s="80"/>
      <c r="AA2260" s="59" t="s">
        <v>9122</v>
      </c>
    </row>
    <row r="2261" spans="1:27" ht="38.25" customHeight="1" thickBot="1" x14ac:dyDescent="0.25">
      <c r="A2261" s="24">
        <v>2260</v>
      </c>
      <c r="C2261" s="76" t="s">
        <v>7972</v>
      </c>
      <c r="D2261" s="76"/>
      <c r="E2261" s="25" t="str">
        <f t="shared" si="248"/>
        <v>28.21</v>
      </c>
      <c r="F2261" s="25" t="s">
        <v>7971</v>
      </c>
      <c r="G2261" s="76"/>
      <c r="H2261" s="28"/>
      <c r="I2261" s="28" t="s">
        <v>196</v>
      </c>
      <c r="J2261" s="79"/>
      <c r="L2261" s="18"/>
      <c r="M2261" s="18" t="str">
        <f t="shared" si="249"/>
        <v/>
      </c>
      <c r="N2261" s="223" t="str">
        <f t="shared" si="244"/>
        <v/>
      </c>
      <c r="O2261" s="223"/>
      <c r="P2261" s="218" t="str">
        <f t="shared" si="247"/>
        <v xml:space="preserve"> </v>
      </c>
      <c r="Q2261" s="218" t="str">
        <f>VLOOKUP(C2261,S:T,2,FALSE)</f>
        <v>Ugnar och brännare</v>
      </c>
      <c r="S2261" s="52" t="s">
        <v>9040</v>
      </c>
      <c r="T2261" s="7" t="s">
        <v>9120</v>
      </c>
      <c r="U2261" s="15" t="s">
        <v>9119</v>
      </c>
      <c r="V2261" s="14" t="s">
        <v>9118</v>
      </c>
      <c r="W2261" s="7"/>
      <c r="X2261" s="7"/>
      <c r="Y2261" s="55"/>
      <c r="Z2261" s="80"/>
      <c r="AA2261" s="59" t="s">
        <v>9117</v>
      </c>
    </row>
    <row r="2262" spans="1:27" ht="25.5" customHeight="1" thickBot="1" x14ac:dyDescent="0.25">
      <c r="A2262" s="24">
        <v>2261</v>
      </c>
      <c r="C2262" s="76" t="s">
        <v>9126</v>
      </c>
      <c r="D2262" s="76"/>
      <c r="E2262" s="25" t="str">
        <f t="shared" si="248"/>
        <v>28.210</v>
      </c>
      <c r="F2262" s="25" t="s">
        <v>7971</v>
      </c>
      <c r="G2262" s="76"/>
      <c r="H2262" s="28"/>
      <c r="I2262" s="28" t="s">
        <v>196</v>
      </c>
      <c r="J2262" s="79"/>
      <c r="L2262" s="18"/>
      <c r="M2262" s="18" t="str">
        <f t="shared" si="249"/>
        <v/>
      </c>
      <c r="N2262" s="223" t="str">
        <f t="shared" si="244"/>
        <v/>
      </c>
      <c r="O2262" s="223"/>
      <c r="P2262" s="218" t="str">
        <f t="shared" si="247"/>
        <v xml:space="preserve"> </v>
      </c>
      <c r="Q2262" s="218" t="str">
        <f>VLOOKUP(C2262,S:T,2,FALSE)</f>
        <v>Ugnar och brännare</v>
      </c>
      <c r="S2262" s="52" t="s">
        <v>9035</v>
      </c>
      <c r="T2262" s="7" t="s">
        <v>9115</v>
      </c>
      <c r="U2262" s="15" t="s">
        <v>9114</v>
      </c>
      <c r="V2262" s="14" t="s">
        <v>9110</v>
      </c>
      <c r="W2262" s="7"/>
      <c r="X2262" s="7" t="s">
        <v>196</v>
      </c>
      <c r="Y2262" s="55"/>
      <c r="Z2262" s="80"/>
      <c r="AA2262" s="59" t="s">
        <v>7901</v>
      </c>
    </row>
    <row r="2263" spans="1:27" ht="25.5" customHeight="1" thickBot="1" x14ac:dyDescent="0.25">
      <c r="A2263" s="24">
        <v>2262</v>
      </c>
      <c r="C2263" s="76"/>
      <c r="D2263" s="76" t="s">
        <v>9121</v>
      </c>
      <c r="E2263" s="25" t="str">
        <f t="shared" si="248"/>
        <v>28.210.01</v>
      </c>
      <c r="F2263" s="25" t="s">
        <v>7966</v>
      </c>
      <c r="G2263" s="76" t="s">
        <v>9121</v>
      </c>
      <c r="H2263" s="76" t="s">
        <v>7967</v>
      </c>
      <c r="I2263" s="76" t="s">
        <v>7967</v>
      </c>
      <c r="J2263" s="79"/>
      <c r="L2263" s="18"/>
      <c r="M2263" s="18" t="str">
        <f t="shared" si="249"/>
        <v xml:space="preserve"> </v>
      </c>
      <c r="N2263" s="223" t="str">
        <f t="shared" si="244"/>
        <v>Brännare; mekaniska eldningsapparater (stokrar) och eldstadsrostar; mekaniska anordningar för avlägsnande av aska och liknande</v>
      </c>
      <c r="O2263" s="223"/>
      <c r="P2263" s="218" t="str">
        <f t="shared" si="247"/>
        <v xml:space="preserve"> </v>
      </c>
      <c r="Q2263" s="218" t="str">
        <f>VLOOKUP(G2263,S:T,2,FALSE)</f>
        <v>Brännare; mekaniska eldningsapparater (stokrar) och eldstadsrostar; mekaniska anordningar för avlägsnande av aska och liknande</v>
      </c>
      <c r="S2263" s="52" t="s">
        <v>9031</v>
      </c>
      <c r="T2263" s="7" t="s">
        <v>9112</v>
      </c>
      <c r="U2263" s="15" t="s">
        <v>9111</v>
      </c>
      <c r="V2263" s="14" t="s">
        <v>9110</v>
      </c>
      <c r="W2263" s="7"/>
      <c r="X2263" s="7" t="s">
        <v>196</v>
      </c>
      <c r="Y2263" s="55"/>
      <c r="Z2263" s="80"/>
      <c r="AA2263" s="59" t="s">
        <v>7898</v>
      </c>
    </row>
    <row r="2264" spans="1:27" ht="12.75" customHeight="1" thickBot="1" x14ac:dyDescent="0.25">
      <c r="A2264" s="24">
        <v>2263</v>
      </c>
      <c r="C2264" s="76"/>
      <c r="D2264" s="76" t="s">
        <v>9116</v>
      </c>
      <c r="E2264" s="25" t="str">
        <f t="shared" si="248"/>
        <v>28.210.02</v>
      </c>
      <c r="F2264" s="25" t="s">
        <v>7963</v>
      </c>
      <c r="G2264" s="76" t="s">
        <v>9116</v>
      </c>
      <c r="H2264" s="76" t="s">
        <v>7964</v>
      </c>
      <c r="I2264" s="76" t="s">
        <v>7964</v>
      </c>
      <c r="J2264" s="79"/>
      <c r="L2264" s="18"/>
      <c r="M2264" s="18" t="str">
        <f t="shared" si="249"/>
        <v xml:space="preserve"> </v>
      </c>
      <c r="N2264" s="223" t="str">
        <f t="shared" si="244"/>
        <v>Industri- eller laboratorieugnar, icke elektriska, inklusive förbränningsugnar, utom ugnar för bagerier och konditorier</v>
      </c>
      <c r="O2264" s="223"/>
      <c r="P2264" s="218" t="str">
        <f t="shared" si="247"/>
        <v xml:space="preserve"> </v>
      </c>
      <c r="Q2264" s="218" t="str">
        <f>VLOOKUP(G2264,S:T,2,FALSE)</f>
        <v>Industri- eller laboratorieugnar, icke elektriska, inklusive förbränningsugnar, utom ugnar för bagerier och konditorier</v>
      </c>
      <c r="S2264" s="52" t="s">
        <v>9108</v>
      </c>
      <c r="T2264" s="7" t="s">
        <v>9107</v>
      </c>
      <c r="U2264" s="15" t="s">
        <v>9106</v>
      </c>
      <c r="V2264" s="14" t="s">
        <v>9100</v>
      </c>
      <c r="W2264" s="7"/>
      <c r="X2264" s="7" t="s">
        <v>4543</v>
      </c>
      <c r="Y2264" s="55"/>
      <c r="Z2264" s="80"/>
      <c r="AA2264" s="59" t="s">
        <v>9105</v>
      </c>
    </row>
    <row r="2265" spans="1:27" ht="25.5" customHeight="1" thickBot="1" x14ac:dyDescent="0.25">
      <c r="A2265" s="24">
        <v>2264</v>
      </c>
      <c r="C2265" s="76"/>
      <c r="D2265" s="76" t="s">
        <v>9113</v>
      </c>
      <c r="E2265" s="25" t="str">
        <f t="shared" si="248"/>
        <v>28.210.03</v>
      </c>
      <c r="F2265" s="25" t="s">
        <v>7960</v>
      </c>
      <c r="G2265" s="76" t="s">
        <v>9113</v>
      </c>
      <c r="H2265" s="76" t="s">
        <v>7961</v>
      </c>
      <c r="I2265" s="76" t="s">
        <v>7961</v>
      </c>
      <c r="J2265" s="69"/>
      <c r="L2265" s="18"/>
      <c r="M2265" s="18" t="str">
        <f t="shared" si="249"/>
        <v xml:space="preserve"> </v>
      </c>
      <c r="N2265" s="223" t="str">
        <f t="shared" si="244"/>
        <v>Elektriska ugnar för industri- eller laboratoriebruk; utrustning med induktiv eller elektrisk uppvärmning</v>
      </c>
      <c r="O2265" s="223"/>
      <c r="P2265" s="218" t="str">
        <f t="shared" si="247"/>
        <v xml:space="preserve"> </v>
      </c>
      <c r="Q2265" s="218" t="str">
        <f>VLOOKUP(G2265,S:T,2,FALSE)</f>
        <v>Elektriska ugnar för industri- eller laboratoriebruk; utrustning med induktiv eller elektrisk uppvärmning</v>
      </c>
      <c r="S2265" s="52" t="s">
        <v>9103</v>
      </c>
      <c r="T2265" s="7" t="s">
        <v>9102</v>
      </c>
      <c r="U2265" s="15" t="s">
        <v>9101</v>
      </c>
      <c r="V2265" s="14" t="s">
        <v>9100</v>
      </c>
      <c r="W2265" s="7"/>
      <c r="X2265" s="7" t="s">
        <v>4540</v>
      </c>
      <c r="Y2265" s="55"/>
      <c r="Z2265" s="80"/>
      <c r="AA2265" s="59" t="s">
        <v>9099</v>
      </c>
    </row>
    <row r="2266" spans="1:27" ht="12.75" customHeight="1" thickBot="1" x14ac:dyDescent="0.25">
      <c r="A2266" s="24">
        <v>2265</v>
      </c>
      <c r="C2266" s="76"/>
      <c r="D2266" s="76" t="s">
        <v>9109</v>
      </c>
      <c r="E2266" s="25" t="str">
        <f t="shared" si="248"/>
        <v>28.210.04</v>
      </c>
      <c r="F2266" s="25" t="s">
        <v>7957</v>
      </c>
      <c r="G2266" s="76" t="s">
        <v>9109</v>
      </c>
      <c r="H2266" s="76" t="s">
        <v>7958</v>
      </c>
      <c r="I2266" s="76" t="s">
        <v>7958</v>
      </c>
      <c r="J2266" s="69"/>
      <c r="L2266" s="18"/>
      <c r="M2266" s="18" t="str">
        <f t="shared" si="249"/>
        <v xml:space="preserve"> </v>
      </c>
      <c r="N2266" s="223" t="str">
        <f t="shared" si="244"/>
        <v>Delar till brännare och ugnar</v>
      </c>
      <c r="O2266" s="223"/>
      <c r="P2266" s="218" t="str">
        <f t="shared" si="247"/>
        <v xml:space="preserve"> </v>
      </c>
      <c r="Q2266" s="218" t="str">
        <f>VLOOKUP(G2266,S:T,2,FALSE)</f>
        <v>Delar till brännare och ugnar</v>
      </c>
      <c r="S2266" s="52" t="s">
        <v>9098</v>
      </c>
      <c r="T2266" s="7" t="s">
        <v>9097</v>
      </c>
      <c r="U2266" s="15" t="s">
        <v>9096</v>
      </c>
      <c r="V2266" s="14" t="s">
        <v>9095</v>
      </c>
      <c r="W2266" s="7"/>
      <c r="X2266" s="7" t="s">
        <v>4537</v>
      </c>
      <c r="Y2266" s="55"/>
      <c r="Z2266" s="80"/>
      <c r="AA2266" s="59" t="s">
        <v>9094</v>
      </c>
    </row>
    <row r="2267" spans="1:27" ht="12.75" customHeight="1" thickBot="1" x14ac:dyDescent="0.25">
      <c r="A2267" s="24">
        <v>2266</v>
      </c>
      <c r="C2267" s="76"/>
      <c r="D2267" s="76" t="s">
        <v>9104</v>
      </c>
      <c r="E2267" s="25" t="str">
        <f t="shared" si="248"/>
        <v>28.210.05</v>
      </c>
      <c r="F2267" s="25" t="s">
        <v>7952</v>
      </c>
      <c r="G2267" s="76" t="s">
        <v>9104</v>
      </c>
      <c r="H2267" s="76" t="s">
        <v>7953</v>
      </c>
      <c r="I2267" s="76" t="s">
        <v>7953</v>
      </c>
      <c r="J2267" s="79"/>
      <c r="L2267" s="18"/>
      <c r="M2267" s="18" t="str">
        <f t="shared" si="249"/>
        <v xml:space="preserve"> </v>
      </c>
      <c r="N2267" s="223" t="str">
        <f t="shared" si="244"/>
        <v>Delar av tillverkningen av ugnar och brännare som utförs av underleverantörer</v>
      </c>
      <c r="O2267" s="223"/>
      <c r="P2267" s="218" t="str">
        <f t="shared" si="247"/>
        <v xml:space="preserve"> </v>
      </c>
      <c r="Q2267" s="218" t="str">
        <f>VLOOKUP(G2267,S:T,2,FALSE)</f>
        <v>Delar av tillverkningen av ugnar och brännare som utförs av underleverantörer</v>
      </c>
      <c r="S2267" s="52" t="s">
        <v>9092</v>
      </c>
      <c r="T2267" s="7" t="s">
        <v>9091</v>
      </c>
      <c r="U2267" s="15" t="s">
        <v>9090</v>
      </c>
      <c r="V2267" s="14" t="s">
        <v>9089</v>
      </c>
      <c r="W2267" s="7"/>
      <c r="X2267" s="7" t="s">
        <v>4534</v>
      </c>
      <c r="Y2267" s="55"/>
      <c r="Z2267" s="80"/>
      <c r="AA2267" s="59" t="s">
        <v>9088</v>
      </c>
    </row>
    <row r="2268" spans="1:27" ht="12.75" customHeight="1" thickBot="1" x14ac:dyDescent="0.25">
      <c r="A2268" s="24">
        <v>2267</v>
      </c>
      <c r="C2268" s="76" t="s">
        <v>7950</v>
      </c>
      <c r="D2268" s="76"/>
      <c r="E2268" s="25" t="str">
        <f t="shared" si="248"/>
        <v>28.22</v>
      </c>
      <c r="F2268" s="25" t="s">
        <v>7949</v>
      </c>
      <c r="G2268" s="76"/>
      <c r="H2268" s="28"/>
      <c r="I2268" s="28" t="s">
        <v>196</v>
      </c>
      <c r="J2268" s="79"/>
      <c r="L2268" s="18"/>
      <c r="M2268" s="18" t="str">
        <f t="shared" si="249"/>
        <v/>
      </c>
      <c r="N2268" s="223" t="str">
        <f t="shared" si="244"/>
        <v/>
      </c>
      <c r="O2268" s="223"/>
      <c r="P2268" s="218" t="str">
        <f t="shared" si="247"/>
        <v xml:space="preserve"> </v>
      </c>
      <c r="Q2268" s="218" t="str">
        <f>VLOOKUP(C2268,S:T,2,FALSE)</f>
        <v>Lyft- och godshanteringsanordningar</v>
      </c>
      <c r="S2268" s="52" t="s">
        <v>9034</v>
      </c>
      <c r="T2268" s="7" t="s">
        <v>9086</v>
      </c>
      <c r="U2268" s="15" t="s">
        <v>9085</v>
      </c>
      <c r="V2268" s="14" t="s">
        <v>9084</v>
      </c>
      <c r="W2268" s="7"/>
      <c r="X2268" s="7" t="s">
        <v>196</v>
      </c>
      <c r="Y2268" s="55"/>
      <c r="Z2268" s="80"/>
      <c r="AA2268" s="59" t="s">
        <v>7892</v>
      </c>
    </row>
    <row r="2269" spans="1:27" ht="25.5" customHeight="1" thickBot="1" x14ac:dyDescent="0.25">
      <c r="A2269" s="24">
        <v>2268</v>
      </c>
      <c r="C2269" s="76" t="s">
        <v>9093</v>
      </c>
      <c r="D2269" s="76"/>
      <c r="E2269" s="25" t="str">
        <f t="shared" si="248"/>
        <v>28.220</v>
      </c>
      <c r="F2269" s="25" t="s">
        <v>7949</v>
      </c>
      <c r="G2269" s="76"/>
      <c r="H2269" s="28"/>
      <c r="I2269" s="28" t="s">
        <v>196</v>
      </c>
      <c r="J2269" s="79"/>
      <c r="L2269" s="18"/>
      <c r="M2269" s="18" t="str">
        <f t="shared" si="249"/>
        <v/>
      </c>
      <c r="N2269" s="223" t="str">
        <f t="shared" si="244"/>
        <v/>
      </c>
      <c r="O2269" s="223"/>
      <c r="P2269" s="218" t="str">
        <f t="shared" si="247"/>
        <v xml:space="preserve"> </v>
      </c>
      <c r="Q2269" s="218" t="str">
        <f>VLOOKUP(C2269,S:T,2,FALSE)</f>
        <v>Lyft- och godshanteringsanordningar</v>
      </c>
      <c r="S2269" s="52" t="s">
        <v>9030</v>
      </c>
      <c r="T2269" s="7" t="s">
        <v>7888</v>
      </c>
      <c r="U2269" s="15" t="s">
        <v>9082</v>
      </c>
      <c r="V2269" s="14" t="s">
        <v>9079</v>
      </c>
      <c r="W2269" s="7"/>
      <c r="X2269" s="7" t="s">
        <v>196</v>
      </c>
      <c r="Y2269" s="55"/>
      <c r="Z2269" s="80"/>
      <c r="AA2269" s="59" t="s">
        <v>7889</v>
      </c>
    </row>
    <row r="2270" spans="1:27" ht="12.75" customHeight="1" thickBot="1" x14ac:dyDescent="0.25">
      <c r="A2270" s="24">
        <v>2269</v>
      </c>
      <c r="C2270" s="76"/>
      <c r="D2270" s="76" t="s">
        <v>9087</v>
      </c>
      <c r="E2270" s="25" t="str">
        <f t="shared" si="248"/>
        <v>28.220.01</v>
      </c>
      <c r="F2270" s="25" t="s">
        <v>7944</v>
      </c>
      <c r="G2270" s="76" t="s">
        <v>9087</v>
      </c>
      <c r="H2270" s="76" t="s">
        <v>7945</v>
      </c>
      <c r="I2270" s="76" t="s">
        <v>7945</v>
      </c>
      <c r="J2270" s="79"/>
      <c r="L2270" s="18"/>
      <c r="M2270" s="18" t="str">
        <f t="shared" si="249"/>
        <v xml:space="preserve"> </v>
      </c>
      <c r="N2270" s="223" t="str">
        <f t="shared" si="244"/>
        <v>Taljor och lyftblock</v>
      </c>
      <c r="O2270" s="223"/>
      <c r="P2270" s="218" t="str">
        <f t="shared" si="247"/>
        <v xml:space="preserve"> </v>
      </c>
      <c r="Q2270" s="218" t="str">
        <f t="shared" ref="Q2270:Q2280" si="251">VLOOKUP(G2270,S:T,2,FALSE)</f>
        <v>Taljor och lyftblock</v>
      </c>
      <c r="S2270" s="49" t="s">
        <v>7886</v>
      </c>
      <c r="T2270" s="7" t="s">
        <v>7885</v>
      </c>
      <c r="U2270" s="15" t="s">
        <v>9080</v>
      </c>
      <c r="V2270" s="14" t="s">
        <v>9079</v>
      </c>
      <c r="W2270" s="7"/>
      <c r="X2270" s="7"/>
      <c r="Y2270" s="55"/>
      <c r="Z2270" s="80"/>
      <c r="AA2270" s="74" t="s">
        <v>196</v>
      </c>
    </row>
    <row r="2271" spans="1:27" ht="12.75" customHeight="1" thickBot="1" x14ac:dyDescent="0.25">
      <c r="A2271" s="24">
        <v>2270</v>
      </c>
      <c r="C2271" s="76"/>
      <c r="D2271" s="76" t="s">
        <v>9083</v>
      </c>
      <c r="E2271" s="25" t="str">
        <f t="shared" si="248"/>
        <v>28.220.02</v>
      </c>
      <c r="F2271" s="25" t="s">
        <v>7941</v>
      </c>
      <c r="G2271" s="76" t="s">
        <v>9083</v>
      </c>
      <c r="H2271" s="76" t="s">
        <v>7942</v>
      </c>
      <c r="I2271" s="76" t="s">
        <v>7942</v>
      </c>
      <c r="J2271" s="79"/>
      <c r="L2271" s="18"/>
      <c r="M2271" s="18" t="str">
        <f t="shared" si="249"/>
        <v xml:space="preserve"> </v>
      </c>
      <c r="N2271" s="223" t="str">
        <f t="shared" si="244"/>
        <v>Gruvspel; vinschar speciellt konstruerade för användning under jord; andra vinschar; gångspel</v>
      </c>
      <c r="O2271" s="223"/>
      <c r="P2271" s="218" t="str">
        <f t="shared" si="247"/>
        <v>!!!!!</v>
      </c>
      <c r="Q2271" s="218" t="str">
        <f t="shared" si="251"/>
        <v>Gruvspel; vinschar speciellt konstruerade för användning under jord; andra vinschar, gångspel</v>
      </c>
      <c r="S2271" s="52" t="s">
        <v>9026</v>
      </c>
      <c r="T2271" s="7" t="s">
        <v>7885</v>
      </c>
      <c r="U2271" s="15" t="s">
        <v>9077</v>
      </c>
      <c r="V2271" s="14" t="s">
        <v>9076</v>
      </c>
      <c r="W2271" s="7"/>
      <c r="X2271" s="7"/>
      <c r="Y2271" s="55"/>
      <c r="Z2271" s="80"/>
      <c r="AA2271" s="74" t="s">
        <v>196</v>
      </c>
    </row>
    <row r="2272" spans="1:27" ht="25.5" customHeight="1" thickBot="1" x14ac:dyDescent="0.25">
      <c r="A2272" s="24">
        <v>2271</v>
      </c>
      <c r="C2272" s="76"/>
      <c r="D2272" s="76" t="s">
        <v>9081</v>
      </c>
      <c r="E2272" s="25" t="str">
        <f t="shared" si="248"/>
        <v>28.220.03</v>
      </c>
      <c r="F2272" s="25" t="s">
        <v>7938</v>
      </c>
      <c r="G2272" s="76" t="s">
        <v>9081</v>
      </c>
      <c r="H2272" s="76" t="s">
        <v>7939</v>
      </c>
      <c r="I2272" s="76" t="s">
        <v>7939</v>
      </c>
      <c r="J2272" s="69"/>
      <c r="L2272" s="18"/>
      <c r="M2272" s="18" t="str">
        <f t="shared" si="249"/>
        <v xml:space="preserve"> </v>
      </c>
      <c r="N2272" s="223" t="str">
        <f t="shared" ref="N2272:N2335" si="252">IF(H2272="","",VLOOKUP(H2272,U:V,2,FALSE))</f>
        <v>Domkrafter</v>
      </c>
      <c r="O2272" s="223"/>
      <c r="P2272" s="218" t="str">
        <f t="shared" si="247"/>
        <v xml:space="preserve"> </v>
      </c>
      <c r="Q2272" s="218" t="str">
        <f t="shared" si="251"/>
        <v>Domkrafter</v>
      </c>
      <c r="S2272" s="52" t="s">
        <v>9024</v>
      </c>
      <c r="T2272" s="7" t="s">
        <v>7880</v>
      </c>
      <c r="U2272" s="15" t="s">
        <v>9074</v>
      </c>
      <c r="V2272" s="14" t="s">
        <v>9073</v>
      </c>
      <c r="W2272" s="7"/>
      <c r="X2272" s="7"/>
      <c r="Y2272" s="55"/>
      <c r="Z2272" s="80"/>
      <c r="AA2272" s="59" t="s">
        <v>7881</v>
      </c>
    </row>
    <row r="2273" spans="1:27" ht="12.75" customHeight="1" thickBot="1" x14ac:dyDescent="0.25">
      <c r="A2273" s="24">
        <v>2272</v>
      </c>
      <c r="C2273" s="76"/>
      <c r="D2273" s="76" t="s">
        <v>9078</v>
      </c>
      <c r="E2273" s="25" t="str">
        <f t="shared" si="248"/>
        <v>28.220.04</v>
      </c>
      <c r="F2273" s="25" t="s">
        <v>7936</v>
      </c>
      <c r="G2273" s="76" t="s">
        <v>9078</v>
      </c>
      <c r="H2273" s="76" t="s">
        <v>7937</v>
      </c>
      <c r="I2273" s="76" t="s">
        <v>7937</v>
      </c>
      <c r="J2273" s="69"/>
      <c r="L2273" s="18"/>
      <c r="M2273" s="18" t="str">
        <f t="shared" si="249"/>
        <v xml:space="preserve"> </v>
      </c>
      <c r="N2273" s="223" t="str">
        <f t="shared" si="252"/>
        <v>Lyftkranar; mobila portallyftare, grensletruckar och krantruckar</v>
      </c>
      <c r="O2273" s="223"/>
      <c r="P2273" s="218" t="str">
        <f t="shared" si="247"/>
        <v>!!!!!</v>
      </c>
      <c r="Q2273" s="218" t="str">
        <f t="shared" si="251"/>
        <v>Lyftkranar; mobila portallyftare, gränsletruckar och krantruckar</v>
      </c>
      <c r="S2273" s="52" t="s">
        <v>9021</v>
      </c>
      <c r="T2273" s="7" t="s">
        <v>7878</v>
      </c>
      <c r="U2273" s="15" t="s">
        <v>9071</v>
      </c>
      <c r="V2273" s="14" t="s">
        <v>9070</v>
      </c>
      <c r="W2273" s="7"/>
      <c r="X2273" s="7"/>
      <c r="Y2273" s="55"/>
      <c r="Z2273" s="80"/>
      <c r="AA2273" s="59" t="s">
        <v>7879</v>
      </c>
    </row>
    <row r="2274" spans="1:27" ht="33.75" customHeight="1" thickBot="1" x14ac:dyDescent="0.25">
      <c r="A2274" s="24">
        <v>2273</v>
      </c>
      <c r="C2274" s="76"/>
      <c r="D2274" s="76" t="s">
        <v>9075</v>
      </c>
      <c r="E2274" s="25" t="str">
        <f t="shared" si="248"/>
        <v>28.220.05</v>
      </c>
      <c r="F2274" s="25" t="s">
        <v>7934</v>
      </c>
      <c r="G2274" s="76" t="s">
        <v>9075</v>
      </c>
      <c r="H2274" s="76" t="s">
        <v>7935</v>
      </c>
      <c r="I2274" s="76" t="s">
        <v>7935</v>
      </c>
      <c r="J2274" s="79"/>
      <c r="L2274" s="18"/>
      <c r="M2274" s="18" t="str">
        <f t="shared" si="249"/>
        <v xml:space="preserve"> </v>
      </c>
      <c r="N2274" s="223" t="str">
        <f t="shared" si="252"/>
        <v>Gaffeltruckar, andra truckar; dragtruckar som används på järnvägsperronger</v>
      </c>
      <c r="O2274" s="223"/>
      <c r="P2274" s="218" t="str">
        <f t="shared" si="247"/>
        <v xml:space="preserve"> </v>
      </c>
      <c r="Q2274" s="218" t="str">
        <f t="shared" si="251"/>
        <v>Gaffeltruckar, andra truckar; dragtruckar som används på järnvägsperronger</v>
      </c>
      <c r="S2274" s="52" t="s">
        <v>9019</v>
      </c>
      <c r="T2274" s="7" t="s">
        <v>7872</v>
      </c>
      <c r="U2274" s="15" t="s">
        <v>9068</v>
      </c>
      <c r="V2274" s="14" t="s">
        <v>9067</v>
      </c>
      <c r="W2274" s="7" t="s">
        <v>6091</v>
      </c>
      <c r="X2274" s="7"/>
      <c r="Y2274" s="55"/>
      <c r="Z2274" s="80"/>
      <c r="AA2274" s="59" t="s">
        <v>7873</v>
      </c>
    </row>
    <row r="2275" spans="1:27" ht="25.5" customHeight="1" thickBot="1" x14ac:dyDescent="0.25">
      <c r="A2275" s="24">
        <v>2274</v>
      </c>
      <c r="C2275" s="76"/>
      <c r="D2275" s="76" t="s">
        <v>9072</v>
      </c>
      <c r="E2275" s="25" t="str">
        <f t="shared" si="248"/>
        <v>28.220.06</v>
      </c>
      <c r="F2275" s="25" t="s">
        <v>7931</v>
      </c>
      <c r="G2275" s="76" t="s">
        <v>9072</v>
      </c>
      <c r="H2275" s="76" t="s">
        <v>7932</v>
      </c>
      <c r="I2275" s="76" t="s">
        <v>7932</v>
      </c>
      <c r="J2275" s="79"/>
      <c r="L2275" s="18"/>
      <c r="M2275" s="18" t="str">
        <f t="shared" si="249"/>
        <v xml:space="preserve"> </v>
      </c>
      <c r="N2275" s="223" t="str">
        <f t="shared" si="252"/>
        <v>Hissar, rulltrappor, rullramper och rulltrottoarer</v>
      </c>
      <c r="O2275" s="223"/>
      <c r="P2275" s="218" t="str">
        <f t="shared" si="247"/>
        <v xml:space="preserve"> </v>
      </c>
      <c r="Q2275" s="218" t="str">
        <f t="shared" si="251"/>
        <v>Hissar, rulltrappor, rullramper och rulltrottoarer</v>
      </c>
      <c r="S2275" s="52" t="s">
        <v>9016</v>
      </c>
      <c r="T2275" s="7" t="s">
        <v>7868</v>
      </c>
      <c r="U2275" s="15" t="s">
        <v>9065</v>
      </c>
      <c r="V2275" s="14" t="s">
        <v>9064</v>
      </c>
      <c r="W2275" s="7"/>
      <c r="X2275" s="7"/>
      <c r="Y2275" s="55"/>
      <c r="Z2275" s="80"/>
      <c r="AA2275" s="59" t="s">
        <v>7869</v>
      </c>
    </row>
    <row r="2276" spans="1:27" ht="25.5" customHeight="1" thickBot="1" x14ac:dyDescent="0.25">
      <c r="A2276" s="24">
        <v>2275</v>
      </c>
      <c r="C2276" s="76"/>
      <c r="D2276" s="76" t="s">
        <v>9069</v>
      </c>
      <c r="E2276" s="25" t="str">
        <f t="shared" si="248"/>
        <v>28.220.07</v>
      </c>
      <c r="F2276" s="25" t="s">
        <v>7928</v>
      </c>
      <c r="G2276" s="76" t="s">
        <v>9069</v>
      </c>
      <c r="H2276" s="76" t="s">
        <v>7929</v>
      </c>
      <c r="I2276" s="76" t="s">
        <v>7929</v>
      </c>
      <c r="J2276" s="79"/>
      <c r="L2276" s="18"/>
      <c r="M2276" s="18" t="str">
        <f t="shared" si="249"/>
        <v xml:space="preserve"> </v>
      </c>
      <c r="N2276" s="223" t="str">
        <f t="shared" si="252"/>
        <v>Pneumatiska elevatorer och andra kontinuerligt arbetande godselevatorer och godstransportörer</v>
      </c>
      <c r="O2276" s="223"/>
      <c r="P2276" s="218" t="str">
        <f t="shared" si="247"/>
        <v xml:space="preserve"> </v>
      </c>
      <c r="Q2276" s="218" t="str">
        <f t="shared" si="251"/>
        <v>Pneumatiska elevatorer och andra kontinuerligt arbetande godselevatorer och godstransportörer</v>
      </c>
      <c r="S2276" s="52" t="s">
        <v>9012</v>
      </c>
      <c r="T2276" s="7" t="s">
        <v>7863</v>
      </c>
      <c r="U2276" s="15" t="s">
        <v>9062</v>
      </c>
      <c r="V2276" s="14" t="s">
        <v>9061</v>
      </c>
      <c r="W2276" s="7"/>
      <c r="X2276" s="7"/>
      <c r="Y2276" s="55"/>
      <c r="Z2276" s="80"/>
      <c r="AA2276" s="59" t="s">
        <v>7864</v>
      </c>
    </row>
    <row r="2277" spans="1:27" ht="25.5" customHeight="1" thickBot="1" x14ac:dyDescent="0.25">
      <c r="A2277" s="24">
        <v>2276</v>
      </c>
      <c r="C2277" s="76"/>
      <c r="D2277" s="76" t="s">
        <v>9066</v>
      </c>
      <c r="E2277" s="25" t="str">
        <f t="shared" si="248"/>
        <v>28.220.08</v>
      </c>
      <c r="F2277" s="25" t="s">
        <v>7925</v>
      </c>
      <c r="G2277" s="76" t="s">
        <v>9066</v>
      </c>
      <c r="H2277" s="76" t="s">
        <v>7926</v>
      </c>
      <c r="I2277" s="76" t="s">
        <v>7926</v>
      </c>
      <c r="J2277" s="79"/>
      <c r="L2277" s="18"/>
      <c r="M2277" s="18" t="str">
        <f t="shared" si="249"/>
        <v xml:space="preserve"> </v>
      </c>
      <c r="N2277" s="223" t="str">
        <f t="shared" si="252"/>
        <v>Andra maskiner och apparater för lyftning eller annan godshantering, lastning eller lossning</v>
      </c>
      <c r="O2277" s="223"/>
      <c r="P2277" s="218" t="str">
        <f t="shared" si="247"/>
        <v xml:space="preserve"> </v>
      </c>
      <c r="Q2277" s="218" t="str">
        <f t="shared" si="251"/>
        <v>Andra maskiner och apparater för lyftning eller annan godshantering, lastning eller lossning</v>
      </c>
      <c r="S2277" s="49" t="s">
        <v>7861</v>
      </c>
      <c r="T2277" s="7" t="s">
        <v>7860</v>
      </c>
      <c r="U2277" s="15" t="s">
        <v>9059</v>
      </c>
      <c r="V2277" s="14" t="s">
        <v>9058</v>
      </c>
      <c r="W2277" s="7"/>
      <c r="X2277" s="7"/>
      <c r="Y2277" s="55"/>
      <c r="Z2277" s="80"/>
      <c r="AA2277" s="74" t="s">
        <v>196</v>
      </c>
    </row>
    <row r="2278" spans="1:27" ht="25.5" customHeight="1" thickBot="1" x14ac:dyDescent="0.25">
      <c r="A2278" s="24">
        <v>2277</v>
      </c>
      <c r="C2278" s="76"/>
      <c r="D2278" s="76" t="s">
        <v>9063</v>
      </c>
      <c r="E2278" s="25" t="str">
        <f t="shared" si="248"/>
        <v>28.220.09</v>
      </c>
      <c r="F2278" s="25" t="s">
        <v>7922</v>
      </c>
      <c r="G2278" s="76" t="s">
        <v>9063</v>
      </c>
      <c r="H2278" s="76" t="s">
        <v>7923</v>
      </c>
      <c r="I2278" s="76" t="s">
        <v>7923</v>
      </c>
      <c r="J2278" s="79"/>
      <c r="L2278" s="18"/>
      <c r="M2278" s="18" t="str">
        <f t="shared" si="249"/>
        <v xml:space="preserve"> </v>
      </c>
      <c r="N2278" s="223" t="str">
        <f t="shared" si="252"/>
        <v>Delar till maskiner och apparater för lyftning eller annan godshantering</v>
      </c>
      <c r="O2278" s="223"/>
      <c r="P2278" s="218" t="str">
        <f t="shared" si="247"/>
        <v xml:space="preserve"> </v>
      </c>
      <c r="Q2278" s="218" t="str">
        <f t="shared" si="251"/>
        <v>Delar till maskiner och apparater för lyftning eller annan godshantering</v>
      </c>
      <c r="S2278" s="52" t="s">
        <v>9006</v>
      </c>
      <c r="T2278" s="7" t="s">
        <v>7860</v>
      </c>
      <c r="U2278" s="15" t="s">
        <v>9056</v>
      </c>
      <c r="V2278" s="14" t="s">
        <v>9055</v>
      </c>
      <c r="W2278" s="7"/>
      <c r="X2278" s="7"/>
      <c r="Y2278" s="55"/>
      <c r="Z2278" s="80"/>
      <c r="AA2278" s="74" t="s">
        <v>196</v>
      </c>
    </row>
    <row r="2279" spans="1:27" ht="25.5" customHeight="1" thickBot="1" x14ac:dyDescent="0.25">
      <c r="A2279" s="24">
        <v>2278</v>
      </c>
      <c r="C2279" s="76"/>
      <c r="D2279" s="76" t="s">
        <v>9060</v>
      </c>
      <c r="E2279" s="25" t="str">
        <f t="shared" si="248"/>
        <v>28.220.10</v>
      </c>
      <c r="F2279" s="25" t="s">
        <v>7917</v>
      </c>
      <c r="G2279" s="76" t="s">
        <v>9060</v>
      </c>
      <c r="H2279" s="76" t="s">
        <v>7918</v>
      </c>
      <c r="I2279" s="76" t="s">
        <v>7918</v>
      </c>
      <c r="J2279" s="79"/>
      <c r="L2279" s="18"/>
      <c r="M2279" s="18" t="str">
        <f t="shared" si="249"/>
        <v xml:space="preserve"> </v>
      </c>
      <c r="N2279" s="223" t="str">
        <f t="shared" si="252"/>
        <v>Skopor, skovlar, gripskopor och griptänger till kranar, grävmaskiner och liknande</v>
      </c>
      <c r="O2279" s="223"/>
      <c r="P2279" s="218" t="str">
        <f t="shared" si="247"/>
        <v xml:space="preserve"> </v>
      </c>
      <c r="Q2279" s="218" t="str">
        <f t="shared" si="251"/>
        <v>Skopor, skovlar, gripskopor och griptänger till kranar, grävmaskiner och liknande</v>
      </c>
      <c r="S2279" s="52" t="s">
        <v>9004</v>
      </c>
      <c r="T2279" s="7" t="s">
        <v>7854</v>
      </c>
      <c r="U2279" s="15" t="s">
        <v>9054</v>
      </c>
      <c r="V2279" s="14" t="s">
        <v>9050</v>
      </c>
      <c r="W2279" s="7"/>
      <c r="X2279" s="7"/>
      <c r="Y2279" s="55"/>
      <c r="Z2279" s="80"/>
      <c r="AA2279" s="59" t="s">
        <v>7855</v>
      </c>
    </row>
    <row r="2280" spans="1:27" ht="33.75" customHeight="1" thickBot="1" x14ac:dyDescent="0.25">
      <c r="A2280" s="24">
        <v>2279</v>
      </c>
      <c r="C2280" s="76"/>
      <c r="D2280" s="76" t="s">
        <v>9057</v>
      </c>
      <c r="E2280" s="25" t="str">
        <f t="shared" si="248"/>
        <v>28.220.11</v>
      </c>
      <c r="F2280" s="25" t="s">
        <v>7912</v>
      </c>
      <c r="G2280" s="76" t="s">
        <v>9057</v>
      </c>
      <c r="H2280" s="76" t="s">
        <v>7913</v>
      </c>
      <c r="I2280" s="76" t="s">
        <v>7913</v>
      </c>
      <c r="J2280" s="79"/>
      <c r="L2280" s="18"/>
      <c r="M2280" s="18" t="str">
        <f t="shared" si="249"/>
        <v xml:space="preserve"> </v>
      </c>
      <c r="N2280" s="223" t="str">
        <f t="shared" si="252"/>
        <v>Delar av tillverkningen av lyft- och godshanteringsanordningar som utförs av underleverantörer</v>
      </c>
      <c r="O2280" s="223"/>
      <c r="P2280" s="218" t="str">
        <f t="shared" si="247"/>
        <v xml:space="preserve"> </v>
      </c>
      <c r="Q2280" s="218" t="str">
        <f t="shared" si="251"/>
        <v>Delar av tillverkningen av lyft- och godshanteringsanordningar som utförs av underleverantörer</v>
      </c>
      <c r="S2280" s="52" t="s">
        <v>9001</v>
      </c>
      <c r="T2280" s="7" t="s">
        <v>7851</v>
      </c>
      <c r="U2280" s="15" t="s">
        <v>9051</v>
      </c>
      <c r="V2280" s="14" t="s">
        <v>9050</v>
      </c>
      <c r="W2280" s="7" t="s">
        <v>4493</v>
      </c>
      <c r="X2280" s="7"/>
      <c r="Y2280" s="55"/>
      <c r="Z2280" s="80"/>
      <c r="AA2280" s="59" t="s">
        <v>7852</v>
      </c>
    </row>
    <row r="2281" spans="1:27" ht="38.25" customHeight="1" thickBot="1" x14ac:dyDescent="0.25">
      <c r="A2281" s="24">
        <v>2280</v>
      </c>
      <c r="C2281" s="76" t="s">
        <v>7910</v>
      </c>
      <c r="D2281" s="76"/>
      <c r="E2281" s="25" t="str">
        <f t="shared" si="248"/>
        <v>28.23</v>
      </c>
      <c r="F2281" s="25" t="s">
        <v>7909</v>
      </c>
      <c r="G2281" s="76"/>
      <c r="H2281" s="28"/>
      <c r="I2281" s="28" t="s">
        <v>196</v>
      </c>
      <c r="J2281" s="69"/>
      <c r="L2281" s="18"/>
      <c r="M2281" s="18" t="str">
        <f t="shared" si="249"/>
        <v/>
      </c>
      <c r="N2281" s="223" t="str">
        <f t="shared" si="252"/>
        <v/>
      </c>
      <c r="O2281" s="223"/>
      <c r="P2281" s="218" t="str">
        <f t="shared" si="247"/>
        <v>!!!!!</v>
      </c>
      <c r="Q2281" s="218" t="str">
        <f>VLOOKUP(C2281,S:T,2,FALSE)</f>
        <v>Kontorsmaskiner och kontorsutrustning (utom datorer och kringutrustning)</v>
      </c>
      <c r="S2281" s="52" t="s">
        <v>8998</v>
      </c>
      <c r="T2281" s="7" t="s">
        <v>7848</v>
      </c>
      <c r="U2281" s="15" t="s">
        <v>9046</v>
      </c>
      <c r="V2281" s="14" t="s">
        <v>9041</v>
      </c>
      <c r="W2281" s="7"/>
      <c r="X2281" s="7" t="s">
        <v>4490</v>
      </c>
      <c r="Y2281" s="55"/>
      <c r="Z2281" s="80"/>
      <c r="AA2281" s="59" t="s">
        <v>7849</v>
      </c>
    </row>
    <row r="2282" spans="1:27" ht="38.25" customHeight="1" thickBot="1" x14ac:dyDescent="0.25">
      <c r="A2282" s="24">
        <v>2281</v>
      </c>
      <c r="C2282" s="76" t="s">
        <v>9053</v>
      </c>
      <c r="D2282" s="76"/>
      <c r="E2282" s="25" t="str">
        <f t="shared" si="248"/>
        <v>28.230</v>
      </c>
      <c r="F2282" s="25" t="s">
        <v>9052</v>
      </c>
      <c r="G2282" s="76"/>
      <c r="H2282" s="28"/>
      <c r="I2282" s="28" t="s">
        <v>196</v>
      </c>
      <c r="J2282" s="69"/>
      <c r="L2282" s="18"/>
      <c r="M2282" s="18" t="str">
        <f t="shared" si="249"/>
        <v/>
      </c>
      <c r="N2282" s="223" t="str">
        <f t="shared" si="252"/>
        <v/>
      </c>
      <c r="O2282" s="223"/>
      <c r="P2282" s="218" t="str">
        <f t="shared" si="247"/>
        <v xml:space="preserve"> </v>
      </c>
      <c r="Q2282" s="218" t="str">
        <f>VLOOKUP(C2282,S:T,2,FALSE)</f>
        <v>Kontorsmaskiner och kontorsutrustning (utom datorer och kringutrustning)</v>
      </c>
      <c r="S2282" s="52" t="s">
        <v>8995</v>
      </c>
      <c r="T2282" s="7" t="s">
        <v>7845</v>
      </c>
      <c r="U2282" s="15" t="s">
        <v>9042</v>
      </c>
      <c r="V2282" s="14" t="s">
        <v>9041</v>
      </c>
      <c r="W2282" s="7"/>
      <c r="X2282" s="7" t="s">
        <v>196</v>
      </c>
      <c r="Y2282" s="55"/>
      <c r="Z2282" s="80"/>
      <c r="AA2282" s="59" t="s">
        <v>7846</v>
      </c>
    </row>
    <row r="2283" spans="1:27" ht="38.25" customHeight="1" thickBot="1" x14ac:dyDescent="0.25">
      <c r="A2283" s="24">
        <v>2282</v>
      </c>
      <c r="C2283" s="76"/>
      <c r="D2283" s="76" t="s">
        <v>9049</v>
      </c>
      <c r="E2283" s="25" t="str">
        <f t="shared" si="248"/>
        <v>28.230.01</v>
      </c>
      <c r="F2283" s="25" t="s">
        <v>7906</v>
      </c>
      <c r="G2283" s="76" t="s">
        <v>9048</v>
      </c>
      <c r="H2283" s="79" t="s">
        <v>7907</v>
      </c>
      <c r="I2283" s="76" t="s">
        <v>9047</v>
      </c>
      <c r="J2283" s="79"/>
      <c r="L2283" s="18"/>
      <c r="M2283" s="18" t="str">
        <f t="shared" si="249"/>
        <v xml:space="preserve"> </v>
      </c>
      <c r="N2283" s="223" t="str">
        <f t="shared" si="252"/>
        <v>Bokföringsmaskiner och liknande maskiner med inbyggt räkneverk</v>
      </c>
      <c r="O2283" s="223"/>
      <c r="P2283" s="218" t="e">
        <f t="shared" si="247"/>
        <v>#N/A</v>
      </c>
      <c r="Q2283" s="218" t="e">
        <f>VLOOKUP(G2283,S:T,2,FALSE)</f>
        <v>#N/A</v>
      </c>
      <c r="S2283" s="52" t="s">
        <v>8992</v>
      </c>
      <c r="T2283" s="7" t="s">
        <v>9037</v>
      </c>
      <c r="U2283" s="15" t="s">
        <v>9036</v>
      </c>
      <c r="V2283" s="14" t="s">
        <v>9032</v>
      </c>
      <c r="W2283" s="7"/>
      <c r="X2283" s="7" t="s">
        <v>196</v>
      </c>
      <c r="Y2283" s="55"/>
      <c r="Z2283" s="80"/>
      <c r="AA2283" s="59" t="s">
        <v>7843</v>
      </c>
    </row>
    <row r="2284" spans="1:27" ht="25.5" customHeight="1" thickBot="1" x14ac:dyDescent="0.25">
      <c r="A2284" s="24">
        <v>2283</v>
      </c>
      <c r="C2284" s="76"/>
      <c r="D2284" s="76" t="s">
        <v>9045</v>
      </c>
      <c r="E2284" s="25" t="str">
        <f t="shared" si="248"/>
        <v>28.230.02</v>
      </c>
      <c r="F2284" s="25" t="s">
        <v>7900</v>
      </c>
      <c r="G2284" s="76" t="s">
        <v>9044</v>
      </c>
      <c r="H2284" s="79" t="s">
        <v>7901</v>
      </c>
      <c r="I2284" s="76" t="s">
        <v>9043</v>
      </c>
      <c r="J2284" s="79"/>
      <c r="L2284" s="18"/>
      <c r="M2284" s="18" t="str">
        <f t="shared" si="249"/>
        <v xml:space="preserve"> </v>
      </c>
      <c r="N2284" s="223" t="str">
        <f t="shared" si="252"/>
        <v>Kontorsmaskiner</v>
      </c>
      <c r="O2284" s="223"/>
      <c r="P2284" s="218" t="e">
        <f t="shared" si="247"/>
        <v>#N/A</v>
      </c>
      <c r="Q2284" s="218" t="e">
        <f>VLOOKUP(G2284,S:T,2,FALSE)</f>
        <v>#N/A</v>
      </c>
      <c r="S2284" s="52" t="s">
        <v>8989</v>
      </c>
      <c r="T2284" s="7" t="s">
        <v>7836</v>
      </c>
      <c r="U2284" s="15" t="s">
        <v>9033</v>
      </c>
      <c r="V2284" s="14" t="s">
        <v>9032</v>
      </c>
      <c r="W2284" s="7"/>
      <c r="X2284" s="7"/>
      <c r="Y2284" s="55"/>
      <c r="Z2284" s="80"/>
      <c r="AA2284" s="59" t="s">
        <v>7837</v>
      </c>
    </row>
    <row r="2285" spans="1:27" ht="38.25" customHeight="1" thickBot="1" x14ac:dyDescent="0.25">
      <c r="A2285" s="24">
        <v>2284</v>
      </c>
      <c r="C2285" s="76"/>
      <c r="D2285" s="76" t="s">
        <v>9040</v>
      </c>
      <c r="E2285" s="25" t="str">
        <f t="shared" si="248"/>
        <v>28.230.03</v>
      </c>
      <c r="F2285" s="25" t="s">
        <v>7897</v>
      </c>
      <c r="G2285" s="76" t="s">
        <v>9039</v>
      </c>
      <c r="H2285" s="79" t="s">
        <v>7898</v>
      </c>
      <c r="I2285" s="76" t="s">
        <v>9038</v>
      </c>
      <c r="J2285" s="79"/>
      <c r="L2285" s="18"/>
      <c r="M2285" s="18" t="str">
        <f t="shared" si="249"/>
        <v xml:space="preserve"> </v>
      </c>
      <c r="N2285" s="223" t="str">
        <f t="shared" si="252"/>
        <v>Delar och tillbehör till kontorsmaskiner</v>
      </c>
      <c r="O2285" s="223"/>
      <c r="P2285" s="218" t="e">
        <f t="shared" si="247"/>
        <v>#N/A</v>
      </c>
      <c r="Q2285" s="218" t="e">
        <f>VLOOKUP(G2285,S:T,2,FALSE)</f>
        <v>#N/A</v>
      </c>
      <c r="S2285" s="52" t="s">
        <v>8986</v>
      </c>
      <c r="T2285" s="7" t="s">
        <v>7831</v>
      </c>
      <c r="U2285" s="15" t="s">
        <v>9029</v>
      </c>
      <c r="V2285" s="14" t="s">
        <v>9027</v>
      </c>
      <c r="W2285" s="7"/>
      <c r="X2285" s="7"/>
      <c r="Y2285" s="55"/>
      <c r="Z2285" s="80"/>
      <c r="AA2285" s="59" t="s">
        <v>7832</v>
      </c>
    </row>
    <row r="2286" spans="1:27" ht="33.75" customHeight="1" thickBot="1" x14ac:dyDescent="0.25">
      <c r="A2286" s="24">
        <v>2285</v>
      </c>
      <c r="C2286" s="76"/>
      <c r="D2286" s="76" t="s">
        <v>9035</v>
      </c>
      <c r="E2286" s="25" t="str">
        <f t="shared" si="248"/>
        <v>28.230.04</v>
      </c>
      <c r="F2286" s="25" t="s">
        <v>7891</v>
      </c>
      <c r="G2286" s="76" t="s">
        <v>9034</v>
      </c>
      <c r="H2286" s="76" t="s">
        <v>7892</v>
      </c>
      <c r="I2286" s="76" t="s">
        <v>7892</v>
      </c>
      <c r="J2286" s="79"/>
      <c r="L2286" s="18"/>
      <c r="M2286" s="18" t="str">
        <f t="shared" si="249"/>
        <v xml:space="preserve"> </v>
      </c>
      <c r="N2286" s="223" t="str">
        <f t="shared" si="252"/>
        <v>Tjänster i samband med tillverkning av kontors- och bokföringsmaskiner (utom datorer och kringutrustning)</v>
      </c>
      <c r="O2286" s="223"/>
      <c r="P2286" s="218" t="str">
        <f t="shared" si="247"/>
        <v xml:space="preserve"> </v>
      </c>
      <c r="Q2286" s="218" t="str">
        <f>VLOOKUP(G2286,S:T,2,FALSE)</f>
        <v>Tjänster i samband med tillverkning av kontors- och bokförings­maskiner (utom datorer och kringutrustning)</v>
      </c>
      <c r="S2286" s="49" t="s">
        <v>7829</v>
      </c>
      <c r="T2286" s="7" t="s">
        <v>7828</v>
      </c>
      <c r="U2286" s="15" t="s">
        <v>9028</v>
      </c>
      <c r="V2286" s="14" t="s">
        <v>9027</v>
      </c>
      <c r="W2286" s="7" t="s">
        <v>4456</v>
      </c>
      <c r="X2286" s="7"/>
      <c r="Y2286" s="55"/>
      <c r="Z2286" s="80"/>
      <c r="AA2286" s="74" t="s">
        <v>196</v>
      </c>
    </row>
    <row r="2287" spans="1:27" ht="12.75" customHeight="1" thickBot="1" x14ac:dyDescent="0.25">
      <c r="A2287" s="24">
        <v>2286</v>
      </c>
      <c r="C2287" s="76"/>
      <c r="D2287" s="76" t="s">
        <v>9031</v>
      </c>
      <c r="E2287" s="25" t="str">
        <f t="shared" si="248"/>
        <v>28.230.05</v>
      </c>
      <c r="F2287" s="25" t="s">
        <v>7888</v>
      </c>
      <c r="G2287" s="76" t="s">
        <v>9030</v>
      </c>
      <c r="H2287" s="76" t="s">
        <v>7889</v>
      </c>
      <c r="I2287" s="76" t="s">
        <v>7889</v>
      </c>
      <c r="J2287" s="79"/>
      <c r="L2287" s="18"/>
      <c r="M2287" s="18" t="str">
        <f t="shared" si="249"/>
        <v xml:space="preserve"> </v>
      </c>
      <c r="N2287" s="223" t="str">
        <f t="shared" si="252"/>
        <v>Delar av tillverkningen av kontorsmaskiner och kontorsutrustning (utom datorer och kringutrustning) som utförs av underleverantörer</v>
      </c>
      <c r="O2287" s="223"/>
      <c r="P2287" s="218" t="str">
        <f t="shared" si="247"/>
        <v xml:space="preserve"> </v>
      </c>
      <c r="Q2287" s="218" t="str">
        <f>VLOOKUP(G2287,S:T,2,FALSE)</f>
        <v>Delar av tillverkningen av kontorsmaskiner och kontorsutrustning (utom datorer och kringutrustning) som utförs av underleverantörer</v>
      </c>
      <c r="S2287" s="52" t="s">
        <v>8981</v>
      </c>
      <c r="T2287" s="7" t="s">
        <v>7828</v>
      </c>
      <c r="U2287" s="15" t="s">
        <v>9025</v>
      </c>
      <c r="V2287" s="14" t="s">
        <v>9022</v>
      </c>
      <c r="W2287" s="7"/>
      <c r="X2287" s="7" t="s">
        <v>4451</v>
      </c>
      <c r="Y2287" s="55"/>
      <c r="Z2287" s="80"/>
      <c r="AA2287" s="74" t="s">
        <v>196</v>
      </c>
    </row>
    <row r="2288" spans="1:27" ht="22.5" customHeight="1" thickBot="1" x14ac:dyDescent="0.25">
      <c r="A2288" s="24">
        <v>2287</v>
      </c>
      <c r="C2288" s="76" t="s">
        <v>7886</v>
      </c>
      <c r="D2288" s="76"/>
      <c r="E2288" s="25" t="str">
        <f t="shared" si="248"/>
        <v>28.24</v>
      </c>
      <c r="F2288" s="25" t="s">
        <v>7885</v>
      </c>
      <c r="G2288" s="76"/>
      <c r="H2288" s="28"/>
      <c r="I2288" s="28" t="s">
        <v>196</v>
      </c>
      <c r="J2288" s="79"/>
      <c r="L2288" s="18"/>
      <c r="M2288" s="18" t="str">
        <f t="shared" si="249"/>
        <v/>
      </c>
      <c r="N2288" s="223" t="str">
        <f t="shared" si="252"/>
        <v/>
      </c>
      <c r="O2288" s="223"/>
      <c r="P2288" s="218" t="str">
        <f t="shared" si="247"/>
        <v xml:space="preserve"> </v>
      </c>
      <c r="Q2288" s="218" t="str">
        <f>VLOOKUP(C2288,S:T,2,FALSE)</f>
        <v>Motordrivna handverktyg</v>
      </c>
      <c r="S2288" s="52" t="s">
        <v>8978</v>
      </c>
      <c r="T2288" s="7" t="s">
        <v>7822</v>
      </c>
      <c r="U2288" s="15" t="s">
        <v>9023</v>
      </c>
      <c r="V2288" s="14" t="s">
        <v>9022</v>
      </c>
      <c r="W2288" s="7"/>
      <c r="X2288" s="7"/>
      <c r="Y2288" s="55"/>
      <c r="Z2288" s="80"/>
      <c r="AA2288" s="59" t="s">
        <v>7823</v>
      </c>
    </row>
    <row r="2289" spans="1:27" ht="12.75" customHeight="1" thickBot="1" x14ac:dyDescent="0.25">
      <c r="A2289" s="24">
        <v>2288</v>
      </c>
      <c r="C2289" s="76" t="s">
        <v>9026</v>
      </c>
      <c r="D2289" s="76"/>
      <c r="E2289" s="25" t="str">
        <f t="shared" si="248"/>
        <v>28.240</v>
      </c>
      <c r="F2289" s="25" t="s">
        <v>7885</v>
      </c>
      <c r="G2289" s="76"/>
      <c r="H2289" s="28"/>
      <c r="I2289" s="28" t="s">
        <v>196</v>
      </c>
      <c r="J2289" s="79"/>
      <c r="L2289" s="18"/>
      <c r="M2289" s="18" t="str">
        <f t="shared" si="249"/>
        <v/>
      </c>
      <c r="N2289" s="223" t="str">
        <f t="shared" si="252"/>
        <v/>
      </c>
      <c r="O2289" s="223"/>
      <c r="P2289" s="218" t="str">
        <f t="shared" si="247"/>
        <v xml:space="preserve"> </v>
      </c>
      <c r="Q2289" s="218" t="str">
        <f>VLOOKUP(C2289,S:T,2,FALSE)</f>
        <v>Motordrivna handverktyg</v>
      </c>
      <c r="S2289" s="52" t="s">
        <v>8975</v>
      </c>
      <c r="T2289" s="7" t="s">
        <v>7819</v>
      </c>
      <c r="U2289" s="15" t="s">
        <v>9020</v>
      </c>
      <c r="V2289" s="14" t="s">
        <v>9017</v>
      </c>
      <c r="W2289" s="7"/>
      <c r="X2289" s="7"/>
      <c r="Y2289" s="55"/>
      <c r="Z2289" s="80"/>
      <c r="AA2289" s="59" t="s">
        <v>7820</v>
      </c>
    </row>
    <row r="2290" spans="1:27" ht="33.75" customHeight="1" thickBot="1" x14ac:dyDescent="0.25">
      <c r="A2290" s="24">
        <v>2289</v>
      </c>
      <c r="C2290" s="76"/>
      <c r="D2290" s="76" t="s">
        <v>9024</v>
      </c>
      <c r="E2290" s="25" t="str">
        <f t="shared" si="248"/>
        <v>28.240.01</v>
      </c>
      <c r="F2290" s="25" t="s">
        <v>7880</v>
      </c>
      <c r="G2290" s="76" t="s">
        <v>9024</v>
      </c>
      <c r="H2290" s="76" t="s">
        <v>7881</v>
      </c>
      <c r="I2290" s="76" t="s">
        <v>7881</v>
      </c>
      <c r="J2290" s="79"/>
      <c r="L2290" s="18"/>
      <c r="M2290" s="18" t="str">
        <f t="shared" si="249"/>
        <v xml:space="preserve"> </v>
      </c>
      <c r="N2290" s="223" t="str">
        <f t="shared" si="252"/>
        <v>Elektromekaniska handverktyg med inbyggd elektrisk motor</v>
      </c>
      <c r="O2290" s="223"/>
      <c r="P2290" s="218" t="str">
        <f t="shared" si="247"/>
        <v xml:space="preserve"> </v>
      </c>
      <c r="Q2290" s="218" t="str">
        <f>VLOOKUP(G2290,S:T,2,FALSE)</f>
        <v>Elektromekaniska handverktyg med inbyggd elektrisk motor</v>
      </c>
      <c r="S2290" s="52" t="s">
        <v>8972</v>
      </c>
      <c r="T2290" s="7" t="s">
        <v>7816</v>
      </c>
      <c r="U2290" s="15" t="s">
        <v>9018</v>
      </c>
      <c r="V2290" s="14" t="s">
        <v>9017</v>
      </c>
      <c r="W2290" s="7" t="s">
        <v>4447</v>
      </c>
      <c r="X2290" s="7"/>
      <c r="Y2290" s="55"/>
      <c r="Z2290" s="80"/>
      <c r="AA2290" s="59" t="s">
        <v>7817</v>
      </c>
    </row>
    <row r="2291" spans="1:27" ht="12.75" customHeight="1" thickBot="1" x14ac:dyDescent="0.25">
      <c r="A2291" s="24">
        <v>2290</v>
      </c>
      <c r="C2291" s="76"/>
      <c r="D2291" s="76" t="s">
        <v>9021</v>
      </c>
      <c r="E2291" s="25" t="str">
        <f t="shared" si="248"/>
        <v>28.240.02</v>
      </c>
      <c r="F2291" s="25" t="s">
        <v>7878</v>
      </c>
      <c r="G2291" s="76" t="s">
        <v>9021</v>
      </c>
      <c r="H2291" s="76" t="s">
        <v>7879</v>
      </c>
      <c r="I2291" s="76" t="s">
        <v>7879</v>
      </c>
      <c r="J2291" s="79"/>
      <c r="L2291" s="18"/>
      <c r="M2291" s="18" t="str">
        <f t="shared" si="249"/>
        <v xml:space="preserve"> </v>
      </c>
      <c r="N2291" s="223" t="str">
        <f t="shared" si="252"/>
        <v>Andra motordrivna handverktyg</v>
      </c>
      <c r="O2291" s="223"/>
      <c r="P2291" s="218" t="str">
        <f t="shared" si="247"/>
        <v xml:space="preserve"> </v>
      </c>
      <c r="Q2291" s="218" t="str">
        <f>VLOOKUP(G2291,S:T,2,FALSE)</f>
        <v>Andra motordrivna handverktyg</v>
      </c>
      <c r="S2291" s="52" t="s">
        <v>8969</v>
      </c>
      <c r="T2291" s="7" t="s">
        <v>9015</v>
      </c>
      <c r="U2291" s="15" t="s">
        <v>9014</v>
      </c>
      <c r="V2291" s="14" t="s">
        <v>9013</v>
      </c>
      <c r="W2291" s="7"/>
      <c r="X2291" s="7" t="s">
        <v>196</v>
      </c>
      <c r="Y2291" s="55"/>
      <c r="Z2291" s="80"/>
      <c r="AA2291" s="59" t="s">
        <v>7811</v>
      </c>
    </row>
    <row r="2292" spans="1:27" ht="25.5" customHeight="1" thickBot="1" x14ac:dyDescent="0.25">
      <c r="A2292" s="24">
        <v>2291</v>
      </c>
      <c r="C2292" s="76"/>
      <c r="D2292" s="76" t="s">
        <v>9019</v>
      </c>
      <c r="E2292" s="25" t="str">
        <f t="shared" si="248"/>
        <v>28.240.03</v>
      </c>
      <c r="F2292" s="25" t="s">
        <v>7872</v>
      </c>
      <c r="G2292" s="76" t="s">
        <v>9019</v>
      </c>
      <c r="H2292" s="76" t="s">
        <v>7873</v>
      </c>
      <c r="I2292" s="76" t="s">
        <v>7873</v>
      </c>
      <c r="J2292" s="79"/>
      <c r="L2292" s="18"/>
      <c r="M2292" s="18" t="str">
        <f t="shared" si="249"/>
        <v xml:space="preserve"> </v>
      </c>
      <c r="N2292" s="223" t="str">
        <f t="shared" si="252"/>
        <v>Delar till elektromekaniska handverktyg med inbyggd elektrisk motor</v>
      </c>
      <c r="O2292" s="223"/>
      <c r="P2292" s="218" t="str">
        <f t="shared" ref="P2292:P2355" si="253">IF(Q2292=F2292," ","!!!!!")</f>
        <v xml:space="preserve"> </v>
      </c>
      <c r="Q2292" s="218" t="str">
        <f>VLOOKUP(G2292,S:T,2,FALSE)</f>
        <v>Delar till elektromekaniska handverktyg med inbyggd elektrisk motor</v>
      </c>
      <c r="S2292" s="52" t="s">
        <v>8966</v>
      </c>
      <c r="T2292" s="7" t="s">
        <v>9011</v>
      </c>
      <c r="U2292" s="15" t="s">
        <v>9010</v>
      </c>
      <c r="V2292" s="14" t="s">
        <v>9009</v>
      </c>
      <c r="W2292" s="7"/>
      <c r="X2292" s="7" t="s">
        <v>196</v>
      </c>
      <c r="Y2292" s="55"/>
      <c r="Z2292" s="80"/>
      <c r="AA2292" s="59" t="s">
        <v>7808</v>
      </c>
    </row>
    <row r="2293" spans="1:27" ht="12.75" customHeight="1" thickBot="1" x14ac:dyDescent="0.25">
      <c r="A2293" s="24">
        <v>2292</v>
      </c>
      <c r="C2293" s="76"/>
      <c r="D2293" s="76" t="s">
        <v>9016</v>
      </c>
      <c r="E2293" s="25" t="str">
        <f t="shared" si="248"/>
        <v>28.240.04</v>
      </c>
      <c r="F2293" s="25" t="s">
        <v>7868</v>
      </c>
      <c r="G2293" s="76" t="s">
        <v>9016</v>
      </c>
      <c r="H2293" s="76" t="s">
        <v>7869</v>
      </c>
      <c r="I2293" s="76" t="s">
        <v>7869</v>
      </c>
      <c r="J2293" s="79"/>
      <c r="L2293" s="18"/>
      <c r="M2293" s="18" t="str">
        <f t="shared" si="249"/>
        <v xml:space="preserve"> </v>
      </c>
      <c r="N2293" s="223" t="str">
        <f t="shared" si="252"/>
        <v>Delar till andra motordrivna handverktyg</v>
      </c>
      <c r="O2293" s="223"/>
      <c r="P2293" s="218" t="str">
        <f t="shared" si="253"/>
        <v xml:space="preserve"> </v>
      </c>
      <c r="Q2293" s="218" t="str">
        <f>VLOOKUP(G2293,S:T,2,FALSE)</f>
        <v>Delar till andra motordrivna handverktyg</v>
      </c>
      <c r="S2293" s="52" t="s">
        <v>8963</v>
      </c>
      <c r="T2293" s="7" t="s">
        <v>7803</v>
      </c>
      <c r="U2293" s="15" t="s">
        <v>9008</v>
      </c>
      <c r="V2293" s="14" t="s">
        <v>9007</v>
      </c>
      <c r="W2293" s="7"/>
      <c r="X2293" s="7" t="s">
        <v>4440</v>
      </c>
      <c r="Y2293" s="55"/>
      <c r="Z2293" s="80"/>
      <c r="AA2293" s="59" t="s">
        <v>7804</v>
      </c>
    </row>
    <row r="2294" spans="1:27" ht="12.75" customHeight="1" thickBot="1" x14ac:dyDescent="0.25">
      <c r="A2294" s="24">
        <v>2293</v>
      </c>
      <c r="C2294" s="76"/>
      <c r="D2294" s="76" t="s">
        <v>9012</v>
      </c>
      <c r="E2294" s="25" t="str">
        <f t="shared" si="248"/>
        <v>28.240.05</v>
      </c>
      <c r="F2294" s="25" t="s">
        <v>7863</v>
      </c>
      <c r="G2294" s="76" t="s">
        <v>9012</v>
      </c>
      <c r="H2294" s="76" t="s">
        <v>7864</v>
      </c>
      <c r="I2294" s="76" t="s">
        <v>7864</v>
      </c>
      <c r="J2294" s="79"/>
      <c r="L2294" s="18"/>
      <c r="M2294" s="18" t="str">
        <f t="shared" si="249"/>
        <v xml:space="preserve"> </v>
      </c>
      <c r="N2294" s="223" t="str">
        <f t="shared" si="252"/>
        <v>Delar av tillverkningen av motordrivna handverktyg som utförs av underleverantörer</v>
      </c>
      <c r="O2294" s="223"/>
      <c r="P2294" s="218" t="str">
        <f t="shared" si="253"/>
        <v xml:space="preserve"> </v>
      </c>
      <c r="Q2294" s="218" t="str">
        <f>VLOOKUP(G2294,S:T,2,FALSE)</f>
        <v>Delar av tillverkningen av motordrivna handverktyg som utförs av underleverantörer</v>
      </c>
      <c r="S2294" s="52" t="s">
        <v>8961</v>
      </c>
      <c r="T2294" s="7" t="s">
        <v>7795</v>
      </c>
      <c r="U2294" s="15" t="s">
        <v>9005</v>
      </c>
      <c r="V2294" s="14" t="s">
        <v>9002</v>
      </c>
      <c r="W2294" s="7"/>
      <c r="X2294" s="7" t="s">
        <v>196</v>
      </c>
      <c r="Y2294" s="55"/>
      <c r="Z2294" s="80"/>
      <c r="AA2294" s="59" t="s">
        <v>7796</v>
      </c>
    </row>
    <row r="2295" spans="1:27" ht="25.5" customHeight="1" thickBot="1" x14ac:dyDescent="0.25">
      <c r="A2295" s="24">
        <v>2294</v>
      </c>
      <c r="C2295" s="76" t="s">
        <v>7861</v>
      </c>
      <c r="D2295" s="76"/>
      <c r="E2295" s="25" t="str">
        <f t="shared" si="248"/>
        <v>28.25</v>
      </c>
      <c r="F2295" s="25" t="s">
        <v>7860</v>
      </c>
      <c r="G2295" s="76"/>
      <c r="H2295" s="28"/>
      <c r="I2295" s="28" t="s">
        <v>196</v>
      </c>
      <c r="J2295" s="79"/>
      <c r="L2295" s="18"/>
      <c r="M2295" s="18" t="str">
        <f t="shared" si="249"/>
        <v/>
      </c>
      <c r="N2295" s="223" t="str">
        <f t="shared" si="252"/>
        <v/>
      </c>
      <c r="O2295" s="223"/>
      <c r="P2295" s="218" t="str">
        <f t="shared" si="253"/>
        <v xml:space="preserve"> </v>
      </c>
      <c r="Q2295" s="218" t="str">
        <f>VLOOKUP(C2295,S:T,2,FALSE)</f>
        <v>Maskiner och apparater för kyla och ventilation utom för hushåll</v>
      </c>
      <c r="S2295" s="52" t="s">
        <v>8958</v>
      </c>
      <c r="T2295" s="7" t="s">
        <v>7790</v>
      </c>
      <c r="U2295" s="15" t="s">
        <v>9003</v>
      </c>
      <c r="V2295" s="14" t="s">
        <v>9002</v>
      </c>
      <c r="W2295" s="7"/>
      <c r="X2295" s="7"/>
      <c r="Y2295" s="55"/>
      <c r="Z2295" s="80"/>
      <c r="AA2295" s="59" t="s">
        <v>7791</v>
      </c>
    </row>
    <row r="2296" spans="1:27" ht="12.75" customHeight="1" thickBot="1" x14ac:dyDescent="0.25">
      <c r="A2296" s="24">
        <v>2295</v>
      </c>
      <c r="C2296" s="76" t="s">
        <v>9006</v>
      </c>
      <c r="D2296" s="76"/>
      <c r="E2296" s="25" t="str">
        <f t="shared" si="248"/>
        <v>28.250</v>
      </c>
      <c r="F2296" s="25" t="s">
        <v>7860</v>
      </c>
      <c r="G2296" s="76"/>
      <c r="H2296" s="28"/>
      <c r="I2296" s="28" t="s">
        <v>196</v>
      </c>
      <c r="J2296" s="79"/>
      <c r="L2296" s="18"/>
      <c r="M2296" s="18" t="str">
        <f t="shared" si="249"/>
        <v/>
      </c>
      <c r="N2296" s="223" t="str">
        <f t="shared" si="252"/>
        <v/>
      </c>
      <c r="O2296" s="223"/>
      <c r="P2296" s="218" t="str">
        <f t="shared" si="253"/>
        <v xml:space="preserve"> </v>
      </c>
      <c r="Q2296" s="218" t="str">
        <f>VLOOKUP(C2296,S:T,2,FALSE)</f>
        <v>Maskiner och apparater för kyla och ventilation utom för hushåll</v>
      </c>
      <c r="S2296" s="52" t="s">
        <v>8956</v>
      </c>
      <c r="T2296" s="7" t="s">
        <v>7784</v>
      </c>
      <c r="U2296" s="15" t="s">
        <v>9000</v>
      </c>
      <c r="V2296" s="14" t="s">
        <v>8999</v>
      </c>
      <c r="W2296" s="7"/>
      <c r="X2296" s="7"/>
      <c r="Y2296" s="55"/>
      <c r="Z2296" s="80"/>
      <c r="AA2296" s="59" t="s">
        <v>7785</v>
      </c>
    </row>
    <row r="2297" spans="1:27" ht="12.75" customHeight="1" thickBot="1" x14ac:dyDescent="0.25">
      <c r="A2297" s="24">
        <v>2296</v>
      </c>
      <c r="C2297" s="76"/>
      <c r="D2297" s="76" t="s">
        <v>9004</v>
      </c>
      <c r="E2297" s="25" t="str">
        <f t="shared" si="248"/>
        <v>28.250.01</v>
      </c>
      <c r="F2297" s="25" t="s">
        <v>7854</v>
      </c>
      <c r="G2297" s="76" t="s">
        <v>9004</v>
      </c>
      <c r="H2297" s="76" t="s">
        <v>7855</v>
      </c>
      <c r="I2297" s="76" t="s">
        <v>7855</v>
      </c>
      <c r="J2297" s="79"/>
      <c r="L2297" s="18"/>
      <c r="M2297" s="18" t="str">
        <f t="shared" si="249"/>
        <v xml:space="preserve"> </v>
      </c>
      <c r="N2297" s="223" t="str">
        <f t="shared" si="252"/>
        <v>Värmeväxlare samt maskiner och apparater för kondensering av luft eller annan gas till vätska, utom för hushåll</v>
      </c>
      <c r="O2297" s="223"/>
      <c r="P2297" s="218" t="str">
        <f t="shared" si="253"/>
        <v xml:space="preserve"> </v>
      </c>
      <c r="Q2297" s="218" t="str">
        <f t="shared" ref="Q2297:Q2303" si="254">VLOOKUP(G2297,S:T,2,FALSE)</f>
        <v>Värmeväxlare samt maskiner och apparater för kondensering av luft eller annan gas till vätska, utom för hushåll</v>
      </c>
      <c r="S2297" s="52" t="s">
        <v>8953</v>
      </c>
      <c r="T2297" s="7" t="s">
        <v>7778</v>
      </c>
      <c r="U2297" s="15" t="s">
        <v>8997</v>
      </c>
      <c r="V2297" s="14" t="s">
        <v>8996</v>
      </c>
      <c r="W2297" s="7"/>
      <c r="X2297" s="7"/>
      <c r="Y2297" s="55"/>
      <c r="Z2297" s="80"/>
      <c r="AA2297" s="59" t="s">
        <v>7779</v>
      </c>
    </row>
    <row r="2298" spans="1:27" ht="25.5" customHeight="1" thickBot="1" x14ac:dyDescent="0.25">
      <c r="A2298" s="24">
        <v>2297</v>
      </c>
      <c r="C2298" s="76"/>
      <c r="D2298" s="76" t="s">
        <v>9001</v>
      </c>
      <c r="E2298" s="25" t="str">
        <f t="shared" si="248"/>
        <v>28.250.02</v>
      </c>
      <c r="F2298" s="25" t="s">
        <v>7851</v>
      </c>
      <c r="G2298" s="76" t="s">
        <v>9001</v>
      </c>
      <c r="H2298" s="76" t="s">
        <v>7852</v>
      </c>
      <c r="I2298" s="76" t="s">
        <v>7852</v>
      </c>
      <c r="J2298" s="79"/>
      <c r="L2298" s="18"/>
      <c r="M2298" s="18" t="str">
        <f t="shared" si="249"/>
        <v xml:space="preserve"> </v>
      </c>
      <c r="N2298" s="223" t="str">
        <f t="shared" si="252"/>
        <v>Luftkonditioneringsapparater</v>
      </c>
      <c r="O2298" s="223"/>
      <c r="P2298" s="218" t="str">
        <f t="shared" si="253"/>
        <v xml:space="preserve"> </v>
      </c>
      <c r="Q2298" s="218" t="str">
        <f t="shared" si="254"/>
        <v>Luftkonditioneringsapparater</v>
      </c>
      <c r="S2298" s="52" t="s">
        <v>8949</v>
      </c>
      <c r="T2298" s="7" t="s">
        <v>7775</v>
      </c>
      <c r="U2298" s="15" t="s">
        <v>8994</v>
      </c>
      <c r="V2298" s="14" t="s">
        <v>8993</v>
      </c>
      <c r="W2298" s="7"/>
      <c r="X2298" s="7"/>
      <c r="Y2298" s="55"/>
      <c r="Z2298" s="80"/>
      <c r="AA2298" s="59" t="s">
        <v>7776</v>
      </c>
    </row>
    <row r="2299" spans="1:27" ht="25.5" customHeight="1" thickBot="1" x14ac:dyDescent="0.25">
      <c r="A2299" s="24">
        <v>2298</v>
      </c>
      <c r="C2299" s="76"/>
      <c r="D2299" s="76" t="s">
        <v>8998</v>
      </c>
      <c r="E2299" s="25" t="str">
        <f t="shared" si="248"/>
        <v>28.250.03</v>
      </c>
      <c r="F2299" s="25" t="s">
        <v>7848</v>
      </c>
      <c r="G2299" s="76" t="s">
        <v>8998</v>
      </c>
      <c r="H2299" s="76" t="s">
        <v>7849</v>
      </c>
      <c r="I2299" s="76" t="s">
        <v>7849</v>
      </c>
      <c r="J2299" s="79"/>
      <c r="L2299" s="18"/>
      <c r="M2299" s="18" t="str">
        <f t="shared" si="249"/>
        <v xml:space="preserve"> </v>
      </c>
      <c r="N2299" s="223" t="str">
        <f t="shared" si="252"/>
        <v>Kyl- och frysutrustning samt värmepumpar, utom för hushåll</v>
      </c>
      <c r="O2299" s="223"/>
      <c r="P2299" s="218" t="str">
        <f t="shared" si="253"/>
        <v xml:space="preserve"> </v>
      </c>
      <c r="Q2299" s="218" t="str">
        <f t="shared" si="254"/>
        <v>Kyl- och frysutrustning samt värmepumpar, utom för hushåll</v>
      </c>
      <c r="S2299" s="52" t="s">
        <v>8946</v>
      </c>
      <c r="T2299" s="7" t="s">
        <v>7772</v>
      </c>
      <c r="U2299" s="15" t="s">
        <v>8991</v>
      </c>
      <c r="V2299" s="14" t="s">
        <v>8990</v>
      </c>
      <c r="W2299" s="7"/>
      <c r="X2299" s="7"/>
      <c r="Y2299" s="55"/>
      <c r="Z2299" s="80"/>
      <c r="AA2299" s="59" t="s">
        <v>7773</v>
      </c>
    </row>
    <row r="2300" spans="1:27" ht="33.75" customHeight="1" thickBot="1" x14ac:dyDescent="0.25">
      <c r="A2300" s="24">
        <v>2299</v>
      </c>
      <c r="C2300" s="76"/>
      <c r="D2300" s="76" t="s">
        <v>8995</v>
      </c>
      <c r="E2300" s="25" t="str">
        <f t="shared" si="248"/>
        <v>28.250.04</v>
      </c>
      <c r="F2300" s="25" t="s">
        <v>7845</v>
      </c>
      <c r="G2300" s="76" t="s">
        <v>8995</v>
      </c>
      <c r="H2300" s="76" t="s">
        <v>7846</v>
      </c>
      <c r="I2300" s="76" t="s">
        <v>7846</v>
      </c>
      <c r="J2300" s="79"/>
      <c r="L2300" s="18"/>
      <c r="M2300" s="18" t="str">
        <f t="shared" si="249"/>
        <v xml:space="preserve"> </v>
      </c>
      <c r="N2300" s="223" t="str">
        <f t="shared" si="252"/>
        <v>Övriga maskiner och apparater för filtrering eller rening av gaser, utom för hushåll</v>
      </c>
      <c r="O2300" s="223"/>
      <c r="P2300" s="218" t="str">
        <f t="shared" si="253"/>
        <v xml:space="preserve"> </v>
      </c>
      <c r="Q2300" s="218" t="str">
        <f t="shared" si="254"/>
        <v>Övriga maskiner och apparater för filtrering eller rening av gaser, utom för hushåll</v>
      </c>
      <c r="S2300" s="52" t="s">
        <v>8942</v>
      </c>
      <c r="T2300" s="7" t="s">
        <v>7766</v>
      </c>
      <c r="U2300" s="15" t="s">
        <v>8988</v>
      </c>
      <c r="V2300" s="14" t="s">
        <v>8987</v>
      </c>
      <c r="W2300" s="7" t="s">
        <v>4402</v>
      </c>
      <c r="X2300" s="7"/>
      <c r="Y2300" s="55"/>
      <c r="Z2300" s="80"/>
      <c r="AA2300" s="59" t="s">
        <v>7767</v>
      </c>
    </row>
    <row r="2301" spans="1:27" ht="25.5" customHeight="1" thickBot="1" x14ac:dyDescent="0.25">
      <c r="A2301" s="24">
        <v>2300</v>
      </c>
      <c r="C2301" s="76"/>
      <c r="D2301" s="76" t="s">
        <v>8992</v>
      </c>
      <c r="E2301" s="25" t="str">
        <f t="shared" si="248"/>
        <v>28.250.05</v>
      </c>
      <c r="F2301" s="25" t="s">
        <v>7842</v>
      </c>
      <c r="G2301" s="76" t="s">
        <v>8992</v>
      </c>
      <c r="H2301" s="76" t="s">
        <v>7843</v>
      </c>
      <c r="I2301" s="76" t="s">
        <v>7843</v>
      </c>
      <c r="J2301" s="79"/>
      <c r="L2301" s="18"/>
      <c r="M2301" s="18" t="str">
        <f t="shared" si="249"/>
        <v xml:space="preserve"> </v>
      </c>
      <c r="N2301" s="223" t="str">
        <f t="shared" si="252"/>
        <v>Andra fläktar än bords-, golv-, vägg-, fönster-eller takfläktar, utom för hushåll</v>
      </c>
      <c r="O2301" s="223"/>
      <c r="P2301" s="218" t="str">
        <f t="shared" si="253"/>
        <v>!!!!!</v>
      </c>
      <c r="Q2301" s="218" t="str">
        <f t="shared" si="254"/>
        <v>Andra fläktar än bords-, golv-, vägg-, fönster- eller takfläktar, utom för hushåll</v>
      </c>
      <c r="S2301" s="52" t="s">
        <v>8938</v>
      </c>
      <c r="T2301" s="7" t="s">
        <v>7762</v>
      </c>
      <c r="U2301" s="15" t="s">
        <v>8985</v>
      </c>
      <c r="V2301" s="14" t="s">
        <v>8984</v>
      </c>
      <c r="W2301" s="7"/>
      <c r="X2301" s="7"/>
      <c r="Y2301" s="55"/>
      <c r="Z2301" s="80"/>
      <c r="AA2301" s="59" t="s">
        <v>7763</v>
      </c>
    </row>
    <row r="2302" spans="1:27" ht="12.75" customHeight="1" thickBot="1" x14ac:dyDescent="0.25">
      <c r="A2302" s="24">
        <v>2301</v>
      </c>
      <c r="C2302" s="76"/>
      <c r="D2302" s="76" t="s">
        <v>8989</v>
      </c>
      <c r="E2302" s="25" t="str">
        <f t="shared" si="248"/>
        <v>28.250.06</v>
      </c>
      <c r="F2302" s="25" t="s">
        <v>7836</v>
      </c>
      <c r="G2302" s="76" t="s">
        <v>8989</v>
      </c>
      <c r="H2302" s="76" t="s">
        <v>7837</v>
      </c>
      <c r="I2302" s="76" t="s">
        <v>7837</v>
      </c>
      <c r="J2302" s="79"/>
      <c r="L2302" s="18"/>
      <c r="M2302" s="18" t="str">
        <f t="shared" si="249"/>
        <v xml:space="preserve"> </v>
      </c>
      <c r="N2302" s="223" t="str">
        <f t="shared" si="252"/>
        <v>Delar till kyl- och frysutrustning, luftkonditioneringsapparater samt till värmepumpar</v>
      </c>
      <c r="O2302" s="223"/>
      <c r="P2302" s="218" t="str">
        <f t="shared" si="253"/>
        <v xml:space="preserve"> </v>
      </c>
      <c r="Q2302" s="218" t="str">
        <f t="shared" si="254"/>
        <v>Delar till kyl- och frysutrustning, luftkonditioneringsapparater samt till värmepumpar</v>
      </c>
      <c r="S2302" s="52" t="s">
        <v>8935</v>
      </c>
      <c r="T2302" s="7" t="s">
        <v>7756</v>
      </c>
      <c r="U2302" s="15" t="s">
        <v>8983</v>
      </c>
      <c r="V2302" s="14" t="s">
        <v>8982</v>
      </c>
      <c r="W2302" s="7"/>
      <c r="X2302" s="7"/>
      <c r="Y2302" s="55"/>
      <c r="Z2302" s="80"/>
      <c r="AA2302" s="59" t="s">
        <v>7757</v>
      </c>
    </row>
    <row r="2303" spans="1:27" ht="12.75" customHeight="1" thickBot="1" x14ac:dyDescent="0.25">
      <c r="A2303" s="24">
        <v>2302</v>
      </c>
      <c r="C2303" s="76"/>
      <c r="D2303" s="76" t="s">
        <v>8986</v>
      </c>
      <c r="E2303" s="25" t="str">
        <f t="shared" si="248"/>
        <v>28.250.07</v>
      </c>
      <c r="F2303" s="25" t="s">
        <v>7831</v>
      </c>
      <c r="G2303" s="76" t="s">
        <v>8986</v>
      </c>
      <c r="H2303" s="76" t="s">
        <v>7832</v>
      </c>
      <c r="I2303" s="76" t="s">
        <v>7832</v>
      </c>
      <c r="J2303" s="79"/>
      <c r="L2303" s="18"/>
      <c r="M2303" s="18" t="str">
        <f t="shared" si="249"/>
        <v xml:space="preserve"> </v>
      </c>
      <c r="N2303" s="223" t="str">
        <f t="shared" si="252"/>
        <v>Delar av tillverkningen av maskiner och apparater för kyla och ventilation utom för hushåll som utförs av underleverantörer</v>
      </c>
      <c r="O2303" s="223"/>
      <c r="P2303" s="218" t="str">
        <f t="shared" si="253"/>
        <v xml:space="preserve"> </v>
      </c>
      <c r="Q2303" s="218" t="str">
        <f t="shared" si="254"/>
        <v>Delar av tillverkningen av maskiner och apparater för kyla och ventilation utom för hushåll som utförs av underleverantörer</v>
      </c>
      <c r="S2303" s="52" t="s">
        <v>8933</v>
      </c>
      <c r="T2303" s="7" t="s">
        <v>7750</v>
      </c>
      <c r="U2303" s="15" t="s">
        <v>8980</v>
      </c>
      <c r="V2303" s="14" t="s">
        <v>8979</v>
      </c>
      <c r="W2303" s="7"/>
      <c r="X2303" s="7"/>
      <c r="Y2303" s="55"/>
      <c r="Z2303" s="80"/>
      <c r="AA2303" s="59" t="s">
        <v>7751</v>
      </c>
    </row>
    <row r="2304" spans="1:27" ht="38.25" customHeight="1" thickBot="1" x14ac:dyDescent="0.25">
      <c r="A2304" s="24">
        <v>2303</v>
      </c>
      <c r="C2304" s="76" t="s">
        <v>7829</v>
      </c>
      <c r="D2304" s="76"/>
      <c r="E2304" s="25" t="str">
        <f t="shared" si="248"/>
        <v>28.29</v>
      </c>
      <c r="F2304" s="25" t="s">
        <v>7828</v>
      </c>
      <c r="G2304" s="76"/>
      <c r="H2304" s="28"/>
      <c r="I2304" s="28" t="s">
        <v>196</v>
      </c>
      <c r="J2304" s="79"/>
      <c r="L2304" s="18"/>
      <c r="M2304" s="18" t="str">
        <f t="shared" si="249"/>
        <v/>
      </c>
      <c r="N2304" s="223" t="str">
        <f t="shared" si="252"/>
        <v/>
      </c>
      <c r="O2304" s="223"/>
      <c r="P2304" s="218" t="str">
        <f t="shared" si="253"/>
        <v xml:space="preserve"> </v>
      </c>
      <c r="Q2304" s="218" t="str">
        <f>VLOOKUP(C2304,S:T,2,FALSE)</f>
        <v>Övriga maskiner för allmänt ändamål</v>
      </c>
      <c r="S2304" s="52" t="s">
        <v>8930</v>
      </c>
      <c r="T2304" s="7" t="s">
        <v>7747</v>
      </c>
      <c r="U2304" s="15" t="s">
        <v>8977</v>
      </c>
      <c r="V2304" s="14" t="s">
        <v>8976</v>
      </c>
      <c r="W2304" s="7"/>
      <c r="X2304" s="7"/>
      <c r="Y2304" s="55"/>
      <c r="Z2304" s="80"/>
      <c r="AA2304" s="59" t="s">
        <v>7748</v>
      </c>
    </row>
    <row r="2305" spans="1:27" ht="33.75" customHeight="1" thickBot="1" x14ac:dyDescent="0.25">
      <c r="A2305" s="24">
        <v>2304</v>
      </c>
      <c r="C2305" s="76" t="s">
        <v>8981</v>
      </c>
      <c r="D2305" s="76"/>
      <c r="E2305" s="25" t="str">
        <f t="shared" si="248"/>
        <v>28.290</v>
      </c>
      <c r="F2305" s="25" t="s">
        <v>7828</v>
      </c>
      <c r="G2305" s="76"/>
      <c r="H2305" s="28"/>
      <c r="I2305" s="28" t="s">
        <v>196</v>
      </c>
      <c r="J2305" s="69"/>
      <c r="L2305" s="18"/>
      <c r="M2305" s="18" t="str">
        <f t="shared" si="249"/>
        <v/>
      </c>
      <c r="N2305" s="223" t="str">
        <f t="shared" si="252"/>
        <v/>
      </c>
      <c r="O2305" s="223"/>
      <c r="P2305" s="218" t="str">
        <f t="shared" si="253"/>
        <v xml:space="preserve"> </v>
      </c>
      <c r="Q2305" s="218" t="str">
        <f>VLOOKUP(C2305,S:T,2,FALSE)</f>
        <v>Övriga maskiner för allmänt ändamål</v>
      </c>
      <c r="S2305" s="52" t="s">
        <v>8927</v>
      </c>
      <c r="T2305" s="7" t="s">
        <v>7744</v>
      </c>
      <c r="U2305" s="15" t="s">
        <v>8974</v>
      </c>
      <c r="V2305" s="14" t="s">
        <v>8973</v>
      </c>
      <c r="W2305" s="7" t="s">
        <v>4425</v>
      </c>
      <c r="X2305" s="7"/>
      <c r="Y2305" s="55"/>
      <c r="Z2305" s="80"/>
      <c r="AA2305" s="59" t="s">
        <v>7745</v>
      </c>
    </row>
    <row r="2306" spans="1:27" ht="12.75" customHeight="1" thickBot="1" x14ac:dyDescent="0.25">
      <c r="A2306" s="24">
        <v>2305</v>
      </c>
      <c r="C2306" s="76"/>
      <c r="D2306" s="76" t="s">
        <v>8978</v>
      </c>
      <c r="E2306" s="25" t="str">
        <f t="shared" si="248"/>
        <v>28.290.01</v>
      </c>
      <c r="F2306" s="25" t="s">
        <v>7822</v>
      </c>
      <c r="G2306" s="76" t="s">
        <v>8978</v>
      </c>
      <c r="H2306" s="76" t="s">
        <v>7823</v>
      </c>
      <c r="I2306" s="76" t="s">
        <v>7823</v>
      </c>
      <c r="J2306" s="69"/>
      <c r="L2306" s="18"/>
      <c r="M2306" s="18" t="str">
        <f t="shared" si="249"/>
        <v xml:space="preserve"> </v>
      </c>
      <c r="N2306" s="223" t="str">
        <f t="shared" si="252"/>
        <v>Generatorer för gengas eller vattengas; generatorer för framställning av acetylengas o.d.; maskiner och apparater för destillering eller rektifiering</v>
      </c>
      <c r="O2306" s="223"/>
      <c r="P2306" s="218" t="str">
        <f t="shared" si="253"/>
        <v xml:space="preserve"> </v>
      </c>
      <c r="Q2306" s="218" t="str">
        <f t="shared" ref="Q2306:Q2327" si="255">VLOOKUP(G2306,S:T,2,FALSE)</f>
        <v>Generatorer för gengas eller vattengas; generatorer för framställning av acetylengas o.d.; maskiner och apparater för destillering eller rektifiering</v>
      </c>
      <c r="S2306" s="52" t="s">
        <v>8924</v>
      </c>
      <c r="T2306" s="7" t="s">
        <v>7741</v>
      </c>
      <c r="U2306" s="15" t="s">
        <v>8971</v>
      </c>
      <c r="V2306" s="14" t="s">
        <v>8970</v>
      </c>
      <c r="W2306" s="7"/>
      <c r="X2306" s="7" t="s">
        <v>4420</v>
      </c>
      <c r="Y2306" s="55"/>
      <c r="Z2306" s="80"/>
      <c r="AA2306" s="59" t="s">
        <v>7742</v>
      </c>
    </row>
    <row r="2307" spans="1:27" ht="25.5" customHeight="1" thickBot="1" x14ac:dyDescent="0.25">
      <c r="A2307" s="24">
        <v>2306</v>
      </c>
      <c r="C2307" s="76"/>
      <c r="D2307" s="76" t="s">
        <v>8975</v>
      </c>
      <c r="E2307" s="25" t="str">
        <f t="shared" si="248"/>
        <v>28.290.02</v>
      </c>
      <c r="F2307" s="25" t="s">
        <v>7819</v>
      </c>
      <c r="G2307" s="76" t="s">
        <v>8975</v>
      </c>
      <c r="H2307" s="76" t="s">
        <v>7820</v>
      </c>
      <c r="I2307" s="76" t="s">
        <v>7820</v>
      </c>
      <c r="J2307" s="69"/>
      <c r="L2307" s="18"/>
      <c r="M2307" s="18" t="str">
        <f t="shared" si="249"/>
        <v xml:space="preserve"> </v>
      </c>
      <c r="N2307" s="223" t="str">
        <f t="shared" si="252"/>
        <v>Maskiner och apparater för filtrering eller rening av vätskor</v>
      </c>
      <c r="O2307" s="223"/>
      <c r="P2307" s="218" t="str">
        <f t="shared" si="253"/>
        <v xml:space="preserve"> </v>
      </c>
      <c r="Q2307" s="218" t="str">
        <f t="shared" si="255"/>
        <v>Maskiner och apparater för filtrering eller rening av vätskor</v>
      </c>
      <c r="S2307" s="52" t="s">
        <v>8921</v>
      </c>
      <c r="T2307" s="7" t="s">
        <v>7738</v>
      </c>
      <c r="U2307" s="15" t="s">
        <v>8968</v>
      </c>
      <c r="V2307" s="14" t="s">
        <v>8967</v>
      </c>
      <c r="W2307" s="7"/>
      <c r="X2307" s="7" t="s">
        <v>4417</v>
      </c>
      <c r="Y2307" s="55"/>
      <c r="Z2307" s="80"/>
      <c r="AA2307" s="59" t="s">
        <v>7739</v>
      </c>
    </row>
    <row r="2308" spans="1:27" ht="38.25" customHeight="1" thickBot="1" x14ac:dyDescent="0.25">
      <c r="A2308" s="24">
        <v>2307</v>
      </c>
      <c r="C2308" s="76"/>
      <c r="D2308" s="76" t="s">
        <v>8972</v>
      </c>
      <c r="E2308" s="25" t="str">
        <f t="shared" si="248"/>
        <v>28.290.03</v>
      </c>
      <c r="F2308" s="25" t="s">
        <v>7816</v>
      </c>
      <c r="G2308" s="76" t="s">
        <v>8972</v>
      </c>
      <c r="H2308" s="76" t="s">
        <v>7817</v>
      </c>
      <c r="I2308" s="76" t="s">
        <v>7817</v>
      </c>
      <c r="J2308" s="79"/>
      <c r="L2308" s="18"/>
      <c r="M2308" s="18" t="str">
        <f t="shared" si="249"/>
        <v xml:space="preserve"> </v>
      </c>
      <c r="N2308" s="223" t="str">
        <f t="shared" si="252"/>
        <v>Oljefilter, bränslefilter och luftrenare till förbränningsmotorer</v>
      </c>
      <c r="O2308" s="223"/>
      <c r="P2308" s="218" t="str">
        <f t="shared" si="253"/>
        <v xml:space="preserve"> </v>
      </c>
      <c r="Q2308" s="218" t="str">
        <f t="shared" si="255"/>
        <v>Oljefilter, bränslefilter och luftrenare till förbränningsmotorer</v>
      </c>
      <c r="S2308" s="52" t="s">
        <v>8918</v>
      </c>
      <c r="T2308" s="7" t="s">
        <v>7735</v>
      </c>
      <c r="U2308" s="15" t="s">
        <v>8965</v>
      </c>
      <c r="V2308" s="14" t="s">
        <v>8964</v>
      </c>
      <c r="W2308" s="7"/>
      <c r="X2308" s="7" t="s">
        <v>4408</v>
      </c>
      <c r="Y2308" s="55"/>
      <c r="Z2308" s="80"/>
      <c r="AA2308" s="59" t="s">
        <v>7736</v>
      </c>
    </row>
    <row r="2309" spans="1:27" ht="12.75" customHeight="1" thickBot="1" x14ac:dyDescent="0.25">
      <c r="A2309" s="24">
        <v>2308</v>
      </c>
      <c r="C2309" s="76"/>
      <c r="D2309" s="76" t="s">
        <v>8969</v>
      </c>
      <c r="E2309" s="25" t="str">
        <f t="shared" ref="E2309:E2372" si="256">IF(D2309="",C2309,D2309)</f>
        <v>28.290.04</v>
      </c>
      <c r="F2309" s="25" t="s">
        <v>7810</v>
      </c>
      <c r="G2309" s="76" t="s">
        <v>8969</v>
      </c>
      <c r="H2309" s="76" t="s">
        <v>7811</v>
      </c>
      <c r="I2309" s="76" t="s">
        <v>7811</v>
      </c>
      <c r="J2309" s="79"/>
      <c r="L2309" s="18"/>
      <c r="M2309" s="18" t="str">
        <f t="shared" si="249"/>
        <v xml:space="preserve"> </v>
      </c>
      <c r="N2309" s="223" t="str">
        <f t="shared" si="252"/>
        <v>Maskiner och apparater för rengöring, påfyllning, tillslutning o.d. av flaskor eller andra kärl</v>
      </c>
      <c r="O2309" s="223"/>
      <c r="P2309" s="218" t="str">
        <f t="shared" si="253"/>
        <v>!!!!!</v>
      </c>
      <c r="Q2309" s="218" t="str">
        <f t="shared" si="255"/>
        <v xml:space="preserve">Maskiner och apparater för rengöring, påfyllning, tillslutning o.d. av flaskor eller andra kärl </v>
      </c>
      <c r="S2309" s="52" t="s">
        <v>8915</v>
      </c>
      <c r="T2309" s="7" t="s">
        <v>7730</v>
      </c>
      <c r="U2309" s="15" t="s">
        <v>8962</v>
      </c>
      <c r="V2309" s="14" t="s">
        <v>8959</v>
      </c>
      <c r="W2309" s="7"/>
      <c r="X2309" s="7" t="s">
        <v>4405</v>
      </c>
      <c r="Y2309" s="55"/>
      <c r="Z2309" s="80"/>
      <c r="AA2309" s="59" t="s">
        <v>7731</v>
      </c>
    </row>
    <row r="2310" spans="1:27" ht="25.5" customHeight="1" thickBot="1" x14ac:dyDescent="0.25">
      <c r="A2310" s="24">
        <v>2309</v>
      </c>
      <c r="C2310" s="76"/>
      <c r="D2310" s="76" t="s">
        <v>8966</v>
      </c>
      <c r="E2310" s="25" t="str">
        <f t="shared" si="256"/>
        <v>28.290.05</v>
      </c>
      <c r="F2310" s="25" t="s">
        <v>7807</v>
      </c>
      <c r="G2310" s="76" t="s">
        <v>8966</v>
      </c>
      <c r="H2310" s="76" t="s">
        <v>7808</v>
      </c>
      <c r="I2310" s="76" t="s">
        <v>7808</v>
      </c>
      <c r="J2310" s="79"/>
      <c r="L2310" s="18"/>
      <c r="M2310" s="18" t="str">
        <f t="shared" si="249"/>
        <v xml:space="preserve"> </v>
      </c>
      <c r="N2310" s="223" t="str">
        <f t="shared" si="252"/>
        <v>Brandsläckningsapparater, sprutpistoler, ångbläster- och sandblästerapparater och liknande apparater, utom för jordbruksändamål</v>
      </c>
      <c r="O2310" s="223"/>
      <c r="P2310" s="218" t="str">
        <f t="shared" si="253"/>
        <v xml:space="preserve"> </v>
      </c>
      <c r="Q2310" s="218" t="str">
        <f t="shared" si="255"/>
        <v>Brandsläckningsapparater, sprutpistoler, ångbläster- och sand­blästerapparater och liknande apparater, utom för jordbruksändamål</v>
      </c>
      <c r="S2310" s="50" t="s">
        <v>7728</v>
      </c>
      <c r="T2310" s="7" t="s">
        <v>7725</v>
      </c>
      <c r="U2310" s="15" t="s">
        <v>8960</v>
      </c>
      <c r="V2310" s="14" t="s">
        <v>8959</v>
      </c>
      <c r="W2310" s="7"/>
      <c r="X2310" s="7" t="s">
        <v>4399</v>
      </c>
      <c r="Y2310" s="55"/>
      <c r="Z2310" s="80"/>
      <c r="AA2310" s="74"/>
    </row>
    <row r="2311" spans="1:27" ht="12.75" customHeight="1" thickBot="1" x14ac:dyDescent="0.25">
      <c r="A2311" s="24">
        <v>2310</v>
      </c>
      <c r="C2311" s="76"/>
      <c r="D2311" s="76" t="s">
        <v>8963</v>
      </c>
      <c r="E2311" s="25" t="str">
        <f t="shared" si="256"/>
        <v>28.290.06</v>
      </c>
      <c r="F2311" s="25" t="s">
        <v>7803</v>
      </c>
      <c r="G2311" s="76" t="s">
        <v>8963</v>
      </c>
      <c r="H2311" s="76" t="s">
        <v>7804</v>
      </c>
      <c r="I2311" s="76" t="s">
        <v>7804</v>
      </c>
      <c r="J2311" s="79"/>
      <c r="L2311" s="18"/>
      <c r="M2311" s="18" t="str">
        <f t="shared" si="249"/>
        <v xml:space="preserve"> </v>
      </c>
      <c r="N2311" s="223" t="str">
        <f t="shared" si="252"/>
        <v>Packningar av metallplåt; mekaniska tätningar</v>
      </c>
      <c r="O2311" s="223"/>
      <c r="P2311" s="218" t="str">
        <f t="shared" si="253"/>
        <v xml:space="preserve"> </v>
      </c>
      <c r="Q2311" s="218" t="str">
        <f t="shared" si="255"/>
        <v>Packningar av metallplåt; mekaniska tätningar</v>
      </c>
      <c r="S2311" s="49" t="s">
        <v>7726</v>
      </c>
      <c r="T2311" s="7" t="s">
        <v>7725</v>
      </c>
      <c r="U2311" s="15" t="s">
        <v>8957</v>
      </c>
      <c r="V2311" s="14" t="s">
        <v>8954</v>
      </c>
      <c r="W2311" s="7"/>
      <c r="X2311" s="7" t="s">
        <v>4396</v>
      </c>
      <c r="Y2311" s="55"/>
      <c r="Z2311" s="80"/>
      <c r="AA2311" s="74" t="s">
        <v>196</v>
      </c>
    </row>
    <row r="2312" spans="1:27" ht="12.75" customHeight="1" thickBot="1" x14ac:dyDescent="0.25">
      <c r="A2312" s="24">
        <v>2311</v>
      </c>
      <c r="C2312" s="76"/>
      <c r="D2312" s="76" t="s">
        <v>8961</v>
      </c>
      <c r="E2312" s="25" t="str">
        <f t="shared" si="256"/>
        <v>28.290.07</v>
      </c>
      <c r="F2312" s="25" t="s">
        <v>7795</v>
      </c>
      <c r="G2312" s="76" t="s">
        <v>8961</v>
      </c>
      <c r="H2312" s="76" t="s">
        <v>7796</v>
      </c>
      <c r="I2312" s="76" t="s">
        <v>7796</v>
      </c>
      <c r="J2312" s="79"/>
      <c r="L2312" s="18"/>
      <c r="M2312" s="18" t="str">
        <f t="shared" si="249"/>
        <v xml:space="preserve"> </v>
      </c>
      <c r="N2312" s="223" t="str">
        <f t="shared" si="252"/>
        <v>Vågar för industriändamål; vågar för kontinuerlig vägning av varor på transportörer; tolerans- och doseringsvågar</v>
      </c>
      <c r="O2312" s="223"/>
      <c r="P2312" s="218" t="str">
        <f t="shared" si="253"/>
        <v xml:space="preserve"> </v>
      </c>
      <c r="Q2312" s="218" t="str">
        <f t="shared" si="255"/>
        <v>Vågar för industriändamål; vågar för kontinuerlig vägning av varor på transportörer; tolerans- och doseringsvågar</v>
      </c>
      <c r="S2312" s="52" t="s">
        <v>8908</v>
      </c>
      <c r="T2312" s="7" t="s">
        <v>7725</v>
      </c>
      <c r="U2312" s="15" t="s">
        <v>8955</v>
      </c>
      <c r="V2312" s="14" t="s">
        <v>8954</v>
      </c>
      <c r="W2312" s="7"/>
      <c r="X2312" s="7" t="s">
        <v>4392</v>
      </c>
      <c r="Y2312" s="55"/>
      <c r="Z2312" s="80"/>
      <c r="AA2312" s="74" t="s">
        <v>196</v>
      </c>
    </row>
    <row r="2313" spans="1:27" ht="12.75" customHeight="1" thickBot="1" x14ac:dyDescent="0.25">
      <c r="A2313" s="24">
        <v>2312</v>
      </c>
      <c r="C2313" s="76"/>
      <c r="D2313" s="76" t="s">
        <v>8958</v>
      </c>
      <c r="E2313" s="25" t="str">
        <f t="shared" si="256"/>
        <v>28.290.08</v>
      </c>
      <c r="F2313" s="25" t="s">
        <v>7790</v>
      </c>
      <c r="G2313" s="76" t="s">
        <v>8958</v>
      </c>
      <c r="H2313" s="76" t="s">
        <v>7791</v>
      </c>
      <c r="I2313" s="76" t="s">
        <v>7791</v>
      </c>
      <c r="J2313" s="79"/>
      <c r="L2313" s="18"/>
      <c r="M2313" s="18" t="str">
        <f t="shared" ref="M2313:M2376" si="257">IF(D2313="","",IF(F2313=N2313," ","!!!"))</f>
        <v xml:space="preserve"> </v>
      </c>
      <c r="N2313" s="223" t="str">
        <f t="shared" si="252"/>
        <v>Personvågar och hushållsvågar</v>
      </c>
      <c r="O2313" s="223"/>
      <c r="P2313" s="218" t="str">
        <f t="shared" si="253"/>
        <v xml:space="preserve"> </v>
      </c>
      <c r="Q2313" s="218" t="str">
        <f t="shared" si="255"/>
        <v>Personvågar och hushållsvågar</v>
      </c>
      <c r="S2313" s="52" t="s">
        <v>8905</v>
      </c>
      <c r="T2313" s="7" t="s">
        <v>8952</v>
      </c>
      <c r="U2313" s="15" t="s">
        <v>8951</v>
      </c>
      <c r="V2313" s="14" t="s">
        <v>8950</v>
      </c>
      <c r="W2313" s="7"/>
      <c r="X2313" s="7" t="s">
        <v>4389</v>
      </c>
      <c r="Y2313" s="55"/>
      <c r="Z2313" s="80"/>
      <c r="AA2313" s="59" t="s">
        <v>7721</v>
      </c>
    </row>
    <row r="2314" spans="1:27" ht="25.5" customHeight="1" thickBot="1" x14ac:dyDescent="0.25">
      <c r="A2314" s="24">
        <v>2313</v>
      </c>
      <c r="C2314" s="76"/>
      <c r="D2314" s="76" t="s">
        <v>8956</v>
      </c>
      <c r="E2314" s="25" t="str">
        <f t="shared" si="256"/>
        <v>28.290.09</v>
      </c>
      <c r="F2314" s="25" t="s">
        <v>7784</v>
      </c>
      <c r="G2314" s="76" t="s">
        <v>8956</v>
      </c>
      <c r="H2314" s="76" t="s">
        <v>7785</v>
      </c>
      <c r="I2314" s="76" t="s">
        <v>7785</v>
      </c>
      <c r="J2314" s="79"/>
      <c r="L2314" s="18"/>
      <c r="M2314" s="18" t="str">
        <f t="shared" si="257"/>
        <v xml:space="preserve"> </v>
      </c>
      <c r="N2314" s="223" t="str">
        <f t="shared" si="252"/>
        <v>Andra vågar och annan mätutrustning</v>
      </c>
      <c r="O2314" s="223"/>
      <c r="P2314" s="218" t="str">
        <f t="shared" si="253"/>
        <v xml:space="preserve"> </v>
      </c>
      <c r="Q2314" s="218" t="str">
        <f t="shared" si="255"/>
        <v>Andra vågar och annan mätutrustning</v>
      </c>
      <c r="S2314" s="52" t="s">
        <v>8902</v>
      </c>
      <c r="T2314" s="7" t="s">
        <v>7714</v>
      </c>
      <c r="U2314" s="15" t="s">
        <v>8948</v>
      </c>
      <c r="V2314" s="14" t="s">
        <v>8947</v>
      </c>
      <c r="W2314" s="7"/>
      <c r="X2314" s="7"/>
      <c r="Y2314" s="55"/>
      <c r="Z2314" s="80"/>
      <c r="AA2314" s="59" t="s">
        <v>7715</v>
      </c>
    </row>
    <row r="2315" spans="1:27" ht="12.75" customHeight="1" thickBot="1" x14ac:dyDescent="0.25">
      <c r="A2315" s="24">
        <v>2314</v>
      </c>
      <c r="C2315" s="76"/>
      <c r="D2315" s="76" t="s">
        <v>8953</v>
      </c>
      <c r="E2315" s="25" t="str">
        <f t="shared" si="256"/>
        <v>28.290.10</v>
      </c>
      <c r="F2315" s="25" t="s">
        <v>7778</v>
      </c>
      <c r="G2315" s="76" t="s">
        <v>8953</v>
      </c>
      <c r="H2315" s="76" t="s">
        <v>7779</v>
      </c>
      <c r="I2315" s="76" t="s">
        <v>7779</v>
      </c>
      <c r="J2315" s="79"/>
      <c r="L2315" s="18"/>
      <c r="M2315" s="18" t="str">
        <f t="shared" si="257"/>
        <v xml:space="preserve"> </v>
      </c>
      <c r="N2315" s="223" t="str">
        <f t="shared" si="252"/>
        <v>Centrifuger, utom mjölkseparatorer och torkcentrifuger</v>
      </c>
      <c r="O2315" s="223"/>
      <c r="P2315" s="218" t="str">
        <f t="shared" si="253"/>
        <v xml:space="preserve"> </v>
      </c>
      <c r="Q2315" s="218" t="str">
        <f t="shared" si="255"/>
        <v>Centrifuger, utom mjölkseparatorer och torkcentrifuger</v>
      </c>
      <c r="S2315" s="52" t="s">
        <v>8899</v>
      </c>
      <c r="T2315" s="7" t="s">
        <v>8945</v>
      </c>
      <c r="U2315" s="15" t="s">
        <v>8944</v>
      </c>
      <c r="V2315" s="14" t="s">
        <v>8943</v>
      </c>
      <c r="W2315" s="7"/>
      <c r="X2315" s="7" t="s">
        <v>196</v>
      </c>
      <c r="Y2315" s="55"/>
      <c r="Z2315" s="80"/>
      <c r="AA2315" s="59" t="s">
        <v>7712</v>
      </c>
    </row>
    <row r="2316" spans="1:27" ht="12.75" customHeight="1" thickBot="1" x14ac:dyDescent="0.25">
      <c r="A2316" s="24">
        <v>2315</v>
      </c>
      <c r="C2316" s="76"/>
      <c r="D2316" s="76" t="s">
        <v>8949</v>
      </c>
      <c r="E2316" s="25" t="str">
        <f t="shared" si="256"/>
        <v>28.290.11</v>
      </c>
      <c r="F2316" s="25" t="s">
        <v>7775</v>
      </c>
      <c r="G2316" s="76" t="s">
        <v>8949</v>
      </c>
      <c r="H2316" s="76" t="s">
        <v>7776</v>
      </c>
      <c r="I2316" s="76" t="s">
        <v>7776</v>
      </c>
      <c r="J2316" s="79"/>
      <c r="L2316" s="18"/>
      <c r="M2316" s="18" t="str">
        <f t="shared" si="257"/>
        <v xml:space="preserve"> </v>
      </c>
      <c r="N2316" s="223" t="str">
        <f t="shared" si="252"/>
        <v>Kalandrar eller andra valsmaskiner, utom maskiner för bearbetning av metall eller glas</v>
      </c>
      <c r="O2316" s="223"/>
      <c r="P2316" s="218" t="str">
        <f t="shared" si="253"/>
        <v xml:space="preserve"> </v>
      </c>
      <c r="Q2316" s="218" t="str">
        <f t="shared" si="255"/>
        <v>Kalandrar eller andra valsmaskiner, utom maskiner för bearbetning av metall eller glas</v>
      </c>
      <c r="S2316" s="52" t="s">
        <v>8896</v>
      </c>
      <c r="T2316" s="7" t="s">
        <v>8941</v>
      </c>
      <c r="U2316" s="15" t="s">
        <v>8940</v>
      </c>
      <c r="V2316" s="14" t="s">
        <v>8939</v>
      </c>
      <c r="W2316" s="7"/>
      <c r="X2316" s="7" t="s">
        <v>196</v>
      </c>
      <c r="Y2316" s="55"/>
      <c r="Z2316" s="80"/>
      <c r="AA2316" s="59" t="s">
        <v>7709</v>
      </c>
    </row>
    <row r="2317" spans="1:27" ht="25.5" customHeight="1" thickBot="1" x14ac:dyDescent="0.25">
      <c r="A2317" s="24">
        <v>2316</v>
      </c>
      <c r="C2317" s="76"/>
      <c r="D2317" s="76" t="s">
        <v>8946</v>
      </c>
      <c r="E2317" s="25" t="str">
        <f t="shared" si="256"/>
        <v>28.290.12</v>
      </c>
      <c r="F2317" s="25" t="s">
        <v>7772</v>
      </c>
      <c r="G2317" s="76" t="s">
        <v>8946</v>
      </c>
      <c r="H2317" s="76" t="s">
        <v>7773</v>
      </c>
      <c r="I2317" s="76" t="s">
        <v>7773</v>
      </c>
      <c r="J2317" s="79"/>
      <c r="L2317" s="18"/>
      <c r="M2317" s="18" t="str">
        <f t="shared" si="257"/>
        <v xml:space="preserve"> </v>
      </c>
      <c r="N2317" s="223" t="str">
        <f t="shared" si="252"/>
        <v>Försäljningsautomater</v>
      </c>
      <c r="O2317" s="223"/>
      <c r="P2317" s="218" t="str">
        <f t="shared" si="253"/>
        <v xml:space="preserve"> </v>
      </c>
      <c r="Q2317" s="218" t="str">
        <f t="shared" si="255"/>
        <v>Försäljningsautomater</v>
      </c>
      <c r="S2317" s="52" t="s">
        <v>8893</v>
      </c>
      <c r="T2317" s="7" t="s">
        <v>7701</v>
      </c>
      <c r="U2317" s="15" t="s">
        <v>8937</v>
      </c>
      <c r="V2317" s="14" t="s">
        <v>8936</v>
      </c>
      <c r="W2317" s="7"/>
      <c r="X2317" s="7" t="s">
        <v>4381</v>
      </c>
      <c r="Y2317" s="55"/>
      <c r="Z2317" s="80"/>
      <c r="AA2317" s="59" t="s">
        <v>7702</v>
      </c>
    </row>
    <row r="2318" spans="1:27" ht="38.25" customHeight="1" thickBot="1" x14ac:dyDescent="0.25">
      <c r="A2318" s="24">
        <v>2317</v>
      </c>
      <c r="C2318" s="76"/>
      <c r="D2318" s="76" t="s">
        <v>8942</v>
      </c>
      <c r="E2318" s="25" t="str">
        <f t="shared" si="256"/>
        <v>28.290.13</v>
      </c>
      <c r="F2318" s="25" t="s">
        <v>7766</v>
      </c>
      <c r="G2318" s="76" t="s">
        <v>8942</v>
      </c>
      <c r="H2318" s="76" t="s">
        <v>7767</v>
      </c>
      <c r="I2318" s="76" t="s">
        <v>7767</v>
      </c>
      <c r="J2318" s="79"/>
      <c r="L2318" s="18"/>
      <c r="M2318" s="18" t="str">
        <f t="shared" si="257"/>
        <v xml:space="preserve"> </v>
      </c>
      <c r="N2318" s="223" t="str">
        <f t="shared" si="252"/>
        <v>Diskmaskiner för industriändamål</v>
      </c>
      <c r="O2318" s="223"/>
      <c r="P2318" s="218" t="str">
        <f t="shared" si="253"/>
        <v xml:space="preserve"> </v>
      </c>
      <c r="Q2318" s="218" t="str">
        <f t="shared" si="255"/>
        <v>Diskmaskiner för industriändamål</v>
      </c>
      <c r="S2318" s="52" t="s">
        <v>8890</v>
      </c>
      <c r="T2318" s="7" t="s">
        <v>7698</v>
      </c>
      <c r="U2318" s="15" t="s">
        <v>8934</v>
      </c>
      <c r="V2318" s="14" t="s">
        <v>8931</v>
      </c>
      <c r="W2318" s="7"/>
      <c r="X2318" s="7"/>
      <c r="Y2318" s="55"/>
      <c r="Z2318" s="80"/>
      <c r="AA2318" s="59" t="s">
        <v>7699</v>
      </c>
    </row>
    <row r="2319" spans="1:27" ht="12.75" customHeight="1" thickBot="1" x14ac:dyDescent="0.25">
      <c r="A2319" s="24">
        <v>2318</v>
      </c>
      <c r="C2319" s="76"/>
      <c r="D2319" s="76" t="s">
        <v>8938</v>
      </c>
      <c r="E2319" s="25" t="str">
        <f t="shared" si="256"/>
        <v>28.290.14</v>
      </c>
      <c r="F2319" s="25" t="s">
        <v>7762</v>
      </c>
      <c r="G2319" s="76" t="s">
        <v>8938</v>
      </c>
      <c r="H2319" s="76" t="s">
        <v>7763</v>
      </c>
      <c r="I2319" s="76" t="s">
        <v>7763</v>
      </c>
      <c r="J2319" s="79"/>
      <c r="L2319" s="18"/>
      <c r="M2319" s="18" t="str">
        <f t="shared" si="257"/>
        <v xml:space="preserve"> </v>
      </c>
      <c r="N2319" s="223" t="str">
        <f t="shared" si="252"/>
        <v>Diverse andra maskiner och apparater, för behandling av material genom förfaranden som inbegriper temperaturförändring</v>
      </c>
      <c r="O2319" s="223"/>
      <c r="P2319" s="218" t="str">
        <f t="shared" si="253"/>
        <v xml:space="preserve"> </v>
      </c>
      <c r="Q2319" s="218" t="str">
        <f t="shared" si="255"/>
        <v>Diverse andra maskiner och apparater, för behandling av material genom förfaranden som inbegriper temperaturförändring</v>
      </c>
      <c r="S2319" s="52" t="s">
        <v>8887</v>
      </c>
      <c r="T2319" s="7" t="s">
        <v>7694</v>
      </c>
      <c r="U2319" s="15" t="s">
        <v>8932</v>
      </c>
      <c r="V2319" s="14" t="s">
        <v>8931</v>
      </c>
      <c r="W2319" s="7"/>
      <c r="X2319" s="7"/>
      <c r="Y2319" s="55"/>
      <c r="Z2319" s="80"/>
      <c r="AA2319" s="59" t="s">
        <v>7695</v>
      </c>
    </row>
    <row r="2320" spans="1:27" ht="25.5" customHeight="1" thickBot="1" x14ac:dyDescent="0.25">
      <c r="A2320" s="24">
        <v>2319</v>
      </c>
      <c r="C2320" s="76"/>
      <c r="D2320" s="76" t="s">
        <v>8935</v>
      </c>
      <c r="E2320" s="25" t="str">
        <f t="shared" si="256"/>
        <v>28.290.15</v>
      </c>
      <c r="F2320" s="25" t="s">
        <v>7756</v>
      </c>
      <c r="G2320" s="76" t="s">
        <v>8935</v>
      </c>
      <c r="H2320" s="76" t="s">
        <v>7757</v>
      </c>
      <c r="I2320" s="76" t="s">
        <v>7757</v>
      </c>
      <c r="J2320" s="79"/>
      <c r="L2320" s="18"/>
      <c r="M2320" s="18" t="str">
        <f t="shared" si="257"/>
        <v xml:space="preserve"> </v>
      </c>
      <c r="N2320" s="223" t="str">
        <f t="shared" si="252"/>
        <v>Icke elektriska verktyg för hård- och mjuklödning och svetsar och delar till sådana; maskiner och apparater för ythärdning med gas</v>
      </c>
      <c r="O2320" s="223"/>
      <c r="P2320" s="218" t="str">
        <f t="shared" si="253"/>
        <v xml:space="preserve"> </v>
      </c>
      <c r="Q2320" s="218" t="str">
        <f t="shared" si="255"/>
        <v>Icke elektriska verktyg för hård- och mjuklödning och svetsar och delar till sådana; maskiner och apparater för ythärdning med gas</v>
      </c>
      <c r="S2320" s="52" t="s">
        <v>8884</v>
      </c>
      <c r="T2320" s="7" t="s">
        <v>7690</v>
      </c>
      <c r="U2320" s="15" t="s">
        <v>8929</v>
      </c>
      <c r="V2320" s="14" t="s">
        <v>8928</v>
      </c>
      <c r="W2320" s="7"/>
      <c r="X2320" s="7"/>
      <c r="Y2320" s="55"/>
      <c r="Z2320" s="80"/>
      <c r="AA2320" s="59" t="s">
        <v>7691</v>
      </c>
    </row>
    <row r="2321" spans="1:27" ht="25.5" customHeight="1" thickBot="1" x14ac:dyDescent="0.25">
      <c r="A2321" s="24">
        <v>2320</v>
      </c>
      <c r="C2321" s="76"/>
      <c r="D2321" s="76" t="s">
        <v>8933</v>
      </c>
      <c r="E2321" s="25" t="str">
        <f t="shared" si="256"/>
        <v>28.290.16</v>
      </c>
      <c r="F2321" s="25" t="s">
        <v>7750</v>
      </c>
      <c r="G2321" s="76" t="s">
        <v>8933</v>
      </c>
      <c r="H2321" s="76" t="s">
        <v>7751</v>
      </c>
      <c r="I2321" s="76" t="s">
        <v>7751</v>
      </c>
      <c r="J2321" s="79"/>
      <c r="L2321" s="18"/>
      <c r="M2321" s="18" t="str">
        <f t="shared" si="257"/>
        <v xml:space="preserve"> </v>
      </c>
      <c r="N2321" s="223" t="str">
        <f t="shared" si="252"/>
        <v>Delar till generatorer för gengas eller vattengas</v>
      </c>
      <c r="O2321" s="223"/>
      <c r="P2321" s="218" t="str">
        <f t="shared" si="253"/>
        <v xml:space="preserve"> </v>
      </c>
      <c r="Q2321" s="218" t="str">
        <f t="shared" si="255"/>
        <v>Delar till generatorer för gengas eller vattengas</v>
      </c>
      <c r="S2321" s="52" t="s">
        <v>8881</v>
      </c>
      <c r="T2321" s="7" t="s">
        <v>7687</v>
      </c>
      <c r="U2321" s="15" t="s">
        <v>8926</v>
      </c>
      <c r="V2321" s="14" t="s">
        <v>8925</v>
      </c>
      <c r="W2321" s="7"/>
      <c r="X2321" s="7"/>
      <c r="Y2321" s="55"/>
      <c r="Z2321" s="80"/>
      <c r="AA2321" s="59" t="s">
        <v>7688</v>
      </c>
    </row>
    <row r="2322" spans="1:27" ht="33.75" customHeight="1" thickBot="1" x14ac:dyDescent="0.25">
      <c r="A2322" s="24">
        <v>2321</v>
      </c>
      <c r="C2322" s="76"/>
      <c r="D2322" s="76" t="s">
        <v>8930</v>
      </c>
      <c r="E2322" s="25" t="str">
        <f t="shared" si="256"/>
        <v>28.290.17</v>
      </c>
      <c r="F2322" s="25" t="s">
        <v>7747</v>
      </c>
      <c r="G2322" s="76" t="s">
        <v>8930</v>
      </c>
      <c r="H2322" s="76" t="s">
        <v>7748</v>
      </c>
      <c r="I2322" s="76" t="s">
        <v>7748</v>
      </c>
      <c r="J2322" s="79"/>
      <c r="L2322" s="18"/>
      <c r="M2322" s="18" t="str">
        <f t="shared" si="257"/>
        <v xml:space="preserve"> </v>
      </c>
      <c r="N2322" s="223" t="str">
        <f t="shared" si="252"/>
        <v>Delar till centrifuger; delar till maskiner och apparater för filtrering eller rening av vätskor eller gaser</v>
      </c>
      <c r="O2322" s="223"/>
      <c r="P2322" s="218" t="str">
        <f t="shared" si="253"/>
        <v xml:space="preserve"> </v>
      </c>
      <c r="Q2322" s="218" t="str">
        <f t="shared" si="255"/>
        <v>Delar till centrifuger; delar till maskiner och apparater för filtrering eller rening av vätskor eller gaser</v>
      </c>
      <c r="S2322" s="52" t="s">
        <v>8878</v>
      </c>
      <c r="T2322" s="7" t="s">
        <v>7682</v>
      </c>
      <c r="U2322" s="15" t="s">
        <v>8923</v>
      </c>
      <c r="V2322" s="14" t="s">
        <v>8922</v>
      </c>
      <c r="W2322" s="7" t="s">
        <v>4371</v>
      </c>
      <c r="X2322" s="7"/>
      <c r="Y2322" s="55"/>
      <c r="Z2322" s="80"/>
      <c r="AA2322" s="59" t="s">
        <v>7683</v>
      </c>
    </row>
    <row r="2323" spans="1:27" ht="25.5" customHeight="1" thickBot="1" x14ac:dyDescent="0.25">
      <c r="A2323" s="24">
        <v>2322</v>
      </c>
      <c r="C2323" s="76"/>
      <c r="D2323" s="76" t="s">
        <v>8927</v>
      </c>
      <c r="E2323" s="25" t="str">
        <f t="shared" si="256"/>
        <v>28.290.18</v>
      </c>
      <c r="F2323" s="25" t="s">
        <v>7744</v>
      </c>
      <c r="G2323" s="76" t="s">
        <v>8927</v>
      </c>
      <c r="H2323" s="76" t="s">
        <v>7745</v>
      </c>
      <c r="I2323" s="76" t="s">
        <v>7745</v>
      </c>
      <c r="J2323" s="79"/>
      <c r="L2323" s="18"/>
      <c r="M2323" s="18" t="str">
        <f t="shared" si="257"/>
        <v xml:space="preserve"> </v>
      </c>
      <c r="N2323" s="223" t="str">
        <f t="shared" si="252"/>
        <v>Delar till kalandrar eller andra valsmaskiner; delar till sprutmaskiner, vikter till vågar, delar till försäljningsautomater</v>
      </c>
      <c r="O2323" s="223"/>
      <c r="P2323" s="218" t="str">
        <f t="shared" si="253"/>
        <v xml:space="preserve"> </v>
      </c>
      <c r="Q2323" s="218" t="str">
        <f t="shared" si="255"/>
        <v>Delar till kalandrar eller andra valsmaskiner; delar till sprutmaskiner, vikter till vågar, delar till försäljningsautomater</v>
      </c>
      <c r="S2323" s="52" t="s">
        <v>8875</v>
      </c>
      <c r="T2323" s="7" t="s">
        <v>7674</v>
      </c>
      <c r="U2323" s="15" t="s">
        <v>8920</v>
      </c>
      <c r="V2323" s="14" t="s">
        <v>8919</v>
      </c>
      <c r="W2323" s="7"/>
      <c r="X2323" s="7"/>
      <c r="Y2323" s="55"/>
      <c r="Z2323" s="80"/>
      <c r="AA2323" s="59" t="s">
        <v>7675</v>
      </c>
    </row>
    <row r="2324" spans="1:27" ht="25.5" customHeight="1" thickBot="1" x14ac:dyDescent="0.25">
      <c r="A2324" s="24">
        <v>2323</v>
      </c>
      <c r="C2324" s="76"/>
      <c r="D2324" s="76" t="s">
        <v>8924</v>
      </c>
      <c r="E2324" s="25" t="str">
        <f t="shared" si="256"/>
        <v>28.290.19</v>
      </c>
      <c r="F2324" s="25" t="s">
        <v>7741</v>
      </c>
      <c r="G2324" s="76" t="s">
        <v>8924</v>
      </c>
      <c r="H2324" s="76" t="s">
        <v>7742</v>
      </c>
      <c r="I2324" s="76" t="s">
        <v>7742</v>
      </c>
      <c r="J2324" s="79"/>
      <c r="L2324" s="18"/>
      <c r="M2324" s="18" t="str">
        <f t="shared" si="257"/>
        <v xml:space="preserve"> </v>
      </c>
      <c r="N2324" s="223" t="str">
        <f t="shared" si="252"/>
        <v>Andra delar till maskiner och apparater, inte försedda med elektriska kopplingsanordningar</v>
      </c>
      <c r="O2324" s="223"/>
      <c r="P2324" s="218" t="str">
        <f t="shared" si="253"/>
        <v xml:space="preserve"> </v>
      </c>
      <c r="Q2324" s="218" t="str">
        <f t="shared" si="255"/>
        <v>Andra delar till maskiner och apparater, inte försedda med elektriska kopplingsanordningar</v>
      </c>
      <c r="S2324" s="52" t="s">
        <v>8872</v>
      </c>
      <c r="T2324" s="7" t="s">
        <v>7671</v>
      </c>
      <c r="U2324" s="15" t="s">
        <v>8917</v>
      </c>
      <c r="V2324" s="14" t="s">
        <v>8916</v>
      </c>
      <c r="W2324" s="7"/>
      <c r="X2324" s="7" t="s">
        <v>196</v>
      </c>
      <c r="Y2324" s="55"/>
      <c r="Z2324" s="80"/>
      <c r="AA2324" s="59" t="s">
        <v>7672</v>
      </c>
    </row>
    <row r="2325" spans="1:27" ht="25.5" customHeight="1" thickBot="1" x14ac:dyDescent="0.25">
      <c r="A2325" s="24">
        <v>2324</v>
      </c>
      <c r="C2325" s="76"/>
      <c r="D2325" s="76" t="s">
        <v>8921</v>
      </c>
      <c r="E2325" s="25" t="str">
        <f t="shared" si="256"/>
        <v>28.290.20</v>
      </c>
      <c r="F2325" s="25" t="s">
        <v>7738</v>
      </c>
      <c r="G2325" s="76" t="s">
        <v>8921</v>
      </c>
      <c r="H2325" s="76" t="s">
        <v>7739</v>
      </c>
      <c r="I2325" s="76" t="s">
        <v>7739</v>
      </c>
      <c r="J2325" s="79"/>
      <c r="L2325" s="18"/>
      <c r="M2325" s="18" t="str">
        <f t="shared" si="257"/>
        <v xml:space="preserve"> </v>
      </c>
      <c r="N2325" s="223" t="str">
        <f t="shared" si="252"/>
        <v>Delar till diskmaskiner och till maskiner för rengöring, påfyllning, förpackning eller inslagning</v>
      </c>
      <c r="O2325" s="223"/>
      <c r="P2325" s="218" t="str">
        <f t="shared" si="253"/>
        <v xml:space="preserve"> </v>
      </c>
      <c r="Q2325" s="218" t="str">
        <f t="shared" si="255"/>
        <v>Delar till diskmaskiner och till maskiner för rengöring, påfyllning, förpackning eller inslagning</v>
      </c>
      <c r="S2325" s="52" t="s">
        <v>8869</v>
      </c>
      <c r="T2325" s="7" t="s">
        <v>7668</v>
      </c>
      <c r="U2325" s="15" t="s">
        <v>8914</v>
      </c>
      <c r="V2325" s="14" t="s">
        <v>8913</v>
      </c>
      <c r="W2325" s="7"/>
      <c r="X2325" s="7" t="s">
        <v>196</v>
      </c>
      <c r="Y2325" s="55"/>
      <c r="Z2325" s="80"/>
      <c r="AA2325" s="59" t="s">
        <v>7669</v>
      </c>
    </row>
    <row r="2326" spans="1:27" ht="12.75" customHeight="1" thickBot="1" x14ac:dyDescent="0.25">
      <c r="A2326" s="24">
        <v>2325</v>
      </c>
      <c r="C2326" s="76"/>
      <c r="D2326" s="76" t="s">
        <v>8918</v>
      </c>
      <c r="E2326" s="25" t="str">
        <f t="shared" si="256"/>
        <v>28.290.21</v>
      </c>
      <c r="F2326" s="25" t="s">
        <v>7735</v>
      </c>
      <c r="G2326" s="76" t="s">
        <v>8918</v>
      </c>
      <c r="H2326" s="76" t="s">
        <v>7736</v>
      </c>
      <c r="I2326" s="76" t="s">
        <v>7736</v>
      </c>
      <c r="J2326" s="79"/>
      <c r="L2326" s="18"/>
      <c r="M2326" s="18" t="str">
        <f t="shared" si="257"/>
        <v xml:space="preserve"> </v>
      </c>
      <c r="N2326" s="223" t="str">
        <f t="shared" si="252"/>
        <v>Delar till icke elektriska verktyg för hård- och mjuklödning och svetsar; maskiner och apparater för ythärdning med gas</v>
      </c>
      <c r="O2326" s="223"/>
      <c r="P2326" s="218" t="str">
        <f t="shared" si="253"/>
        <v xml:space="preserve"> </v>
      </c>
      <c r="Q2326" s="218" t="str">
        <f t="shared" si="255"/>
        <v>Delar till icke elektriska verktyg för hård- och mjuklödning och svetsar; maskiner och apparater för ythärdning med gas</v>
      </c>
      <c r="S2326" s="52" t="s">
        <v>8867</v>
      </c>
      <c r="T2326" s="7" t="s">
        <v>7665</v>
      </c>
      <c r="U2326" s="15" t="s">
        <v>8912</v>
      </c>
      <c r="V2326" s="14" t="s">
        <v>8911</v>
      </c>
      <c r="W2326" s="7"/>
      <c r="X2326" s="7" t="s">
        <v>4353</v>
      </c>
      <c r="Y2326" s="55"/>
      <c r="Z2326" s="80"/>
      <c r="AA2326" s="59" t="s">
        <v>7666</v>
      </c>
    </row>
    <row r="2327" spans="1:27" ht="12.75" customHeight="1" thickBot="1" x14ac:dyDescent="0.25">
      <c r="A2327" s="24">
        <v>2326</v>
      </c>
      <c r="C2327" s="76"/>
      <c r="D2327" s="76" t="s">
        <v>8915</v>
      </c>
      <c r="E2327" s="25" t="str">
        <f t="shared" si="256"/>
        <v>28.290.22</v>
      </c>
      <c r="F2327" s="25" t="s">
        <v>7730</v>
      </c>
      <c r="G2327" s="76" t="s">
        <v>8915</v>
      </c>
      <c r="H2327" s="76" t="s">
        <v>7731</v>
      </c>
      <c r="I2327" s="76" t="s">
        <v>7731</v>
      </c>
      <c r="J2327" s="79"/>
      <c r="L2327" s="18"/>
      <c r="M2327" s="18" t="str">
        <f t="shared" si="257"/>
        <v xml:space="preserve"> </v>
      </c>
      <c r="N2327" s="223" t="str">
        <f t="shared" si="252"/>
        <v>Delar av tillverkningen av övriga maskiner för allmänt ändamål som utförs av underleverantörer</v>
      </c>
      <c r="O2327" s="223"/>
      <c r="P2327" s="218" t="str">
        <f t="shared" si="253"/>
        <v xml:space="preserve"> </v>
      </c>
      <c r="Q2327" s="218" t="str">
        <f t="shared" si="255"/>
        <v>Delar av tillverkningen av övriga maskiner för allmänt ändamål som utförs av underleverantörer</v>
      </c>
      <c r="S2327" s="52" t="s">
        <v>8864</v>
      </c>
      <c r="T2327" s="7" t="s">
        <v>7662</v>
      </c>
      <c r="U2327" s="15" t="s">
        <v>8910</v>
      </c>
      <c r="V2327" s="14" t="s">
        <v>8909</v>
      </c>
      <c r="W2327" s="7"/>
      <c r="X2327" s="7" t="s">
        <v>4350</v>
      </c>
      <c r="Y2327" s="55"/>
      <c r="Z2327" s="80"/>
      <c r="AA2327" s="59" t="s">
        <v>7663</v>
      </c>
    </row>
    <row r="2328" spans="1:27" ht="12.75" customHeight="1" thickBot="1" x14ac:dyDescent="0.25">
      <c r="A2328" s="24">
        <v>2327</v>
      </c>
      <c r="C2328" s="76" t="s">
        <v>7728</v>
      </c>
      <c r="D2328" s="76"/>
      <c r="E2328" s="25" t="str">
        <f t="shared" si="256"/>
        <v>28.3</v>
      </c>
      <c r="F2328" s="25" t="s">
        <v>7725</v>
      </c>
      <c r="G2328" s="76"/>
      <c r="H2328" s="28"/>
      <c r="I2328" s="28"/>
      <c r="J2328" s="79"/>
      <c r="L2328" s="18"/>
      <c r="M2328" s="18" t="str">
        <f t="shared" si="257"/>
        <v/>
      </c>
      <c r="N2328" s="223" t="str">
        <f t="shared" si="252"/>
        <v/>
      </c>
      <c r="O2328" s="223"/>
      <c r="P2328" s="218" t="str">
        <f t="shared" si="253"/>
        <v xml:space="preserve"> </v>
      </c>
      <c r="Q2328" s="218" t="str">
        <f>VLOOKUP(C2328,S:T,2,FALSE)</f>
        <v>Jord- och skogsbruksmaskiner</v>
      </c>
      <c r="S2328" s="52" t="s">
        <v>8861</v>
      </c>
      <c r="T2328" s="7" t="s">
        <v>7656</v>
      </c>
      <c r="U2328" s="15" t="s">
        <v>8907</v>
      </c>
      <c r="V2328" s="14" t="s">
        <v>8906</v>
      </c>
      <c r="W2328" s="7"/>
      <c r="X2328" s="7" t="s">
        <v>196</v>
      </c>
      <c r="Y2328" s="55"/>
      <c r="Z2328" s="80"/>
      <c r="AA2328" s="59" t="s">
        <v>7657</v>
      </c>
    </row>
    <row r="2329" spans="1:27" ht="12.75" customHeight="1" thickBot="1" x14ac:dyDescent="0.25">
      <c r="A2329" s="24">
        <v>2328</v>
      </c>
      <c r="C2329" s="76" t="s">
        <v>7726</v>
      </c>
      <c r="D2329" s="76"/>
      <c r="E2329" s="25" t="str">
        <f t="shared" si="256"/>
        <v>28.30</v>
      </c>
      <c r="F2329" s="25" t="s">
        <v>7725</v>
      </c>
      <c r="G2329" s="76"/>
      <c r="H2329" s="28"/>
      <c r="I2329" s="28" t="s">
        <v>196</v>
      </c>
      <c r="J2329" s="79"/>
      <c r="L2329" s="18"/>
      <c r="M2329" s="18" t="str">
        <f t="shared" si="257"/>
        <v/>
      </c>
      <c r="N2329" s="223" t="str">
        <f t="shared" si="252"/>
        <v/>
      </c>
      <c r="O2329" s="223"/>
      <c r="P2329" s="218" t="str">
        <f t="shared" si="253"/>
        <v xml:space="preserve"> </v>
      </c>
      <c r="Q2329" s="218" t="str">
        <f>VLOOKUP(C2329,S:T,2,FALSE)</f>
        <v>Jord- och skogsbruksmaskiner</v>
      </c>
      <c r="S2329" s="52" t="s">
        <v>8858</v>
      </c>
      <c r="T2329" s="7" t="s">
        <v>7650</v>
      </c>
      <c r="U2329" s="15" t="s">
        <v>8904</v>
      </c>
      <c r="V2329" s="14" t="s">
        <v>8903</v>
      </c>
      <c r="W2329" s="7"/>
      <c r="X2329" s="7" t="s">
        <v>196</v>
      </c>
      <c r="Y2329" s="55"/>
      <c r="Z2329" s="80"/>
      <c r="AA2329" s="59" t="s">
        <v>7651</v>
      </c>
    </row>
    <row r="2330" spans="1:27" ht="12.75" customHeight="1" thickBot="1" x14ac:dyDescent="0.25">
      <c r="A2330" s="24">
        <v>2329</v>
      </c>
      <c r="C2330" s="76" t="s">
        <v>8908</v>
      </c>
      <c r="D2330" s="76"/>
      <c r="E2330" s="25" t="str">
        <f t="shared" si="256"/>
        <v>28.300</v>
      </c>
      <c r="F2330" s="25" t="s">
        <v>7725</v>
      </c>
      <c r="G2330" s="76"/>
      <c r="H2330" s="28"/>
      <c r="I2330" s="28" t="s">
        <v>196</v>
      </c>
      <c r="J2330" s="79"/>
      <c r="L2330" s="18"/>
      <c r="M2330" s="18" t="str">
        <f t="shared" si="257"/>
        <v/>
      </c>
      <c r="N2330" s="223" t="str">
        <f t="shared" si="252"/>
        <v/>
      </c>
      <c r="O2330" s="223"/>
      <c r="P2330" s="218" t="str">
        <f t="shared" si="253"/>
        <v xml:space="preserve"> </v>
      </c>
      <c r="Q2330" s="218" t="str">
        <f>VLOOKUP(C2330,S:T,2,FALSE)</f>
        <v>Jord- och skogsbruksmaskiner</v>
      </c>
      <c r="S2330" s="52" t="s">
        <v>8855</v>
      </c>
      <c r="T2330" s="7" t="s">
        <v>7644</v>
      </c>
      <c r="U2330" s="15" t="s">
        <v>8901</v>
      </c>
      <c r="V2330" s="14" t="s">
        <v>8900</v>
      </c>
      <c r="W2330" s="7"/>
      <c r="X2330" s="7" t="s">
        <v>4342</v>
      </c>
      <c r="Y2330" s="55"/>
      <c r="Z2330" s="80"/>
      <c r="AA2330" s="59" t="s">
        <v>7645</v>
      </c>
    </row>
    <row r="2331" spans="1:27" ht="12.75" customHeight="1" thickBot="1" x14ac:dyDescent="0.25">
      <c r="A2331" s="24">
        <v>2330</v>
      </c>
      <c r="C2331" s="76"/>
      <c r="D2331" s="76" t="s">
        <v>8905</v>
      </c>
      <c r="E2331" s="25" t="str">
        <f t="shared" si="256"/>
        <v>28.300.01</v>
      </c>
      <c r="F2331" s="25" t="s">
        <v>7720</v>
      </c>
      <c r="G2331" s="76" t="s">
        <v>8905</v>
      </c>
      <c r="H2331" s="76" t="s">
        <v>7721</v>
      </c>
      <c r="I2331" s="76" t="s">
        <v>7721</v>
      </c>
      <c r="J2331" s="79"/>
      <c r="L2331" s="18"/>
      <c r="M2331" s="18" t="str">
        <f t="shared" si="257"/>
        <v xml:space="preserve"> </v>
      </c>
      <c r="N2331" s="223" t="str">
        <f t="shared" si="252"/>
        <v>Förarledda traktorer</v>
      </c>
      <c r="O2331" s="223"/>
      <c r="P2331" s="218" t="str">
        <f t="shared" si="253"/>
        <v>!!!!!</v>
      </c>
      <c r="Q2331" s="218" t="str">
        <f t="shared" ref="Q2331:Q2358" si="258">VLOOKUP(G2331,S:T,2,FALSE)</f>
        <v xml:space="preserve">Förarledda traktorer </v>
      </c>
      <c r="S2331" s="52" t="s">
        <v>8852</v>
      </c>
      <c r="T2331" s="7" t="s">
        <v>7641</v>
      </c>
      <c r="U2331" s="15" t="s">
        <v>8898</v>
      </c>
      <c r="V2331" s="14" t="s">
        <v>8897</v>
      </c>
      <c r="W2331" s="7"/>
      <c r="X2331" s="7" t="s">
        <v>4339</v>
      </c>
      <c r="Y2331" s="55"/>
      <c r="Z2331" s="80"/>
      <c r="AA2331" s="59" t="s">
        <v>7642</v>
      </c>
    </row>
    <row r="2332" spans="1:27" ht="12.75" customHeight="1" thickBot="1" x14ac:dyDescent="0.25">
      <c r="A2332" s="24">
        <v>2331</v>
      </c>
      <c r="C2332" s="76"/>
      <c r="D2332" s="76" t="s">
        <v>8902</v>
      </c>
      <c r="E2332" s="25" t="str">
        <f t="shared" si="256"/>
        <v>28.300.02</v>
      </c>
      <c r="F2332" s="25" t="s">
        <v>7714</v>
      </c>
      <c r="G2332" s="76" t="s">
        <v>8902</v>
      </c>
      <c r="H2332" s="76" t="s">
        <v>7715</v>
      </c>
      <c r="I2332" s="76" t="s">
        <v>7715</v>
      </c>
      <c r="J2332" s="79"/>
      <c r="L2332" s="18"/>
      <c r="M2332" s="18" t="str">
        <f t="shared" si="257"/>
        <v xml:space="preserve"> </v>
      </c>
      <c r="N2332" s="223" t="str">
        <f t="shared" si="252"/>
        <v>Traktorer, med en effekt av högst 37 kW</v>
      </c>
      <c r="O2332" s="223"/>
      <c r="P2332" s="218" t="str">
        <f t="shared" si="253"/>
        <v xml:space="preserve"> </v>
      </c>
      <c r="Q2332" s="218" t="str">
        <f t="shared" si="258"/>
        <v>Traktorer, med en effekt av högst 37 kW</v>
      </c>
      <c r="S2332" s="52" t="s">
        <v>8849</v>
      </c>
      <c r="T2332" s="7" t="s">
        <v>7638</v>
      </c>
      <c r="U2332" s="15" t="s">
        <v>8895</v>
      </c>
      <c r="V2332" s="14" t="s">
        <v>8894</v>
      </c>
      <c r="W2332" s="7"/>
      <c r="X2332" s="7" t="s">
        <v>4336</v>
      </c>
      <c r="Y2332" s="55"/>
      <c r="Z2332" s="80"/>
      <c r="AA2332" s="59" t="s">
        <v>7639</v>
      </c>
    </row>
    <row r="2333" spans="1:27" ht="12.75" customHeight="1" thickBot="1" x14ac:dyDescent="0.25">
      <c r="A2333" s="24">
        <v>2332</v>
      </c>
      <c r="C2333" s="76"/>
      <c r="D2333" s="76" t="s">
        <v>8899</v>
      </c>
      <c r="E2333" s="25" t="str">
        <f t="shared" si="256"/>
        <v>28.300.03</v>
      </c>
      <c r="F2333" s="25" t="s">
        <v>7711</v>
      </c>
      <c r="G2333" s="76" t="s">
        <v>8899</v>
      </c>
      <c r="H2333" s="76" t="s">
        <v>7712</v>
      </c>
      <c r="I2333" s="76" t="s">
        <v>7712</v>
      </c>
      <c r="J2333" s="79"/>
      <c r="L2333" s="18"/>
      <c r="M2333" s="18" t="str">
        <f t="shared" si="257"/>
        <v xml:space="preserve"> </v>
      </c>
      <c r="N2333" s="223" t="str">
        <f t="shared" si="252"/>
        <v>Traktorer, med en effekt större än 37 kW men högst 59 kW</v>
      </c>
      <c r="O2333" s="223"/>
      <c r="P2333" s="218" t="str">
        <f t="shared" si="253"/>
        <v>!!!!!</v>
      </c>
      <c r="Q2333" s="218" t="str">
        <f t="shared" si="258"/>
        <v>Traktorer, med en effekt större än 37 kW men högst 59 kW</v>
      </c>
      <c r="S2333" s="52" t="s">
        <v>8846</v>
      </c>
      <c r="T2333" s="7" t="s">
        <v>7635</v>
      </c>
      <c r="U2333" s="15" t="s">
        <v>8892</v>
      </c>
      <c r="V2333" s="14" t="s">
        <v>8891</v>
      </c>
      <c r="W2333" s="7"/>
      <c r="X2333" s="7" t="s">
        <v>196</v>
      </c>
      <c r="Y2333" s="55"/>
      <c r="Z2333" s="80"/>
      <c r="AA2333" s="59" t="s">
        <v>7636</v>
      </c>
    </row>
    <row r="2334" spans="1:27" ht="12.75" customHeight="1" thickBot="1" x14ac:dyDescent="0.25">
      <c r="A2334" s="24">
        <v>2333</v>
      </c>
      <c r="C2334" s="76"/>
      <c r="D2334" s="76" t="s">
        <v>8896</v>
      </c>
      <c r="E2334" s="25" t="str">
        <f t="shared" si="256"/>
        <v>28.300.04</v>
      </c>
      <c r="F2334" s="25" t="s">
        <v>7708</v>
      </c>
      <c r="G2334" s="76" t="s">
        <v>8896</v>
      </c>
      <c r="H2334" s="76" t="s">
        <v>7709</v>
      </c>
      <c r="I2334" s="76" t="s">
        <v>7709</v>
      </c>
      <c r="J2334" s="79"/>
      <c r="L2334" s="18"/>
      <c r="M2334" s="18" t="str">
        <f t="shared" si="257"/>
        <v xml:space="preserve"> </v>
      </c>
      <c r="N2334" s="223" t="str">
        <f t="shared" si="252"/>
        <v>Traktorer, med en effekt större än 59 kW</v>
      </c>
      <c r="O2334" s="223"/>
      <c r="P2334" s="218" t="str">
        <f t="shared" si="253"/>
        <v>!!!!!</v>
      </c>
      <c r="Q2334" s="218" t="str">
        <f t="shared" si="258"/>
        <v>Traktorer, med en effekt större än 59 kW</v>
      </c>
      <c r="S2334" s="52" t="s">
        <v>8843</v>
      </c>
      <c r="T2334" s="7" t="s">
        <v>7632</v>
      </c>
      <c r="U2334" s="15" t="s">
        <v>8889</v>
      </c>
      <c r="V2334" s="14" t="s">
        <v>8888</v>
      </c>
      <c r="W2334" s="7"/>
      <c r="X2334" s="7" t="s">
        <v>196</v>
      </c>
      <c r="Y2334" s="55"/>
      <c r="Z2334" s="80"/>
      <c r="AA2334" s="59" t="s">
        <v>7633</v>
      </c>
    </row>
    <row r="2335" spans="1:27" ht="12.75" customHeight="1" thickBot="1" x14ac:dyDescent="0.25">
      <c r="A2335" s="24">
        <v>2334</v>
      </c>
      <c r="C2335" s="76"/>
      <c r="D2335" s="76" t="s">
        <v>8893</v>
      </c>
      <c r="E2335" s="25" t="str">
        <f t="shared" si="256"/>
        <v>28.300.05</v>
      </c>
      <c r="F2335" s="25" t="s">
        <v>7701</v>
      </c>
      <c r="G2335" s="76" t="s">
        <v>8893</v>
      </c>
      <c r="H2335" s="76" t="s">
        <v>7702</v>
      </c>
      <c r="I2335" s="76" t="s">
        <v>7702</v>
      </c>
      <c r="J2335" s="79"/>
      <c r="L2335" s="18"/>
      <c r="M2335" s="18" t="str">
        <f t="shared" si="257"/>
        <v xml:space="preserve"> </v>
      </c>
      <c r="N2335" s="223" t="str">
        <f t="shared" si="252"/>
        <v>Plogar</v>
      </c>
      <c r="O2335" s="223"/>
      <c r="P2335" s="218" t="str">
        <f t="shared" si="253"/>
        <v xml:space="preserve"> </v>
      </c>
      <c r="Q2335" s="218" t="str">
        <f t="shared" si="258"/>
        <v>Plogar</v>
      </c>
      <c r="S2335" s="52" t="s">
        <v>8841</v>
      </c>
      <c r="T2335" s="7" t="s">
        <v>7629</v>
      </c>
      <c r="U2335" s="15" t="s">
        <v>8886</v>
      </c>
      <c r="V2335" s="14" t="s">
        <v>8885</v>
      </c>
      <c r="W2335" s="7"/>
      <c r="X2335" s="7" t="s">
        <v>4329</v>
      </c>
      <c r="Y2335" s="55"/>
      <c r="Z2335" s="80"/>
      <c r="AA2335" s="59" t="s">
        <v>7630</v>
      </c>
    </row>
    <row r="2336" spans="1:27" ht="12.75" customHeight="1" thickBot="1" x14ac:dyDescent="0.25">
      <c r="A2336" s="24">
        <v>2335</v>
      </c>
      <c r="C2336" s="76"/>
      <c r="D2336" s="76" t="s">
        <v>8890</v>
      </c>
      <c r="E2336" s="25" t="str">
        <f t="shared" si="256"/>
        <v>28.300.06</v>
      </c>
      <c r="F2336" s="25" t="s">
        <v>7698</v>
      </c>
      <c r="G2336" s="76" t="s">
        <v>8890</v>
      </c>
      <c r="H2336" s="76" t="s">
        <v>7699</v>
      </c>
      <c r="I2336" s="76" t="s">
        <v>7699</v>
      </c>
      <c r="J2336" s="69"/>
      <c r="L2336" s="18"/>
      <c r="M2336" s="18" t="str">
        <f t="shared" si="257"/>
        <v xml:space="preserve"> </v>
      </c>
      <c r="N2336" s="223" t="str">
        <f t="shared" ref="N2336:N2399" si="259">IF(H2336="","",VLOOKUP(H2336,U:V,2,FALSE))</f>
        <v>Harvar, kultivatorer, ogräsrensare och hackor</v>
      </c>
      <c r="O2336" s="223"/>
      <c r="P2336" s="218" t="str">
        <f t="shared" si="253"/>
        <v xml:space="preserve"> </v>
      </c>
      <c r="Q2336" s="218" t="str">
        <f t="shared" si="258"/>
        <v>Harvar, kultivatorer, ogräsrensare och hackor</v>
      </c>
      <c r="S2336" s="52" t="s">
        <v>8838</v>
      </c>
      <c r="T2336" s="7" t="s">
        <v>7622</v>
      </c>
      <c r="U2336" s="15" t="s">
        <v>8883</v>
      </c>
      <c r="V2336" s="14" t="s">
        <v>8882</v>
      </c>
      <c r="W2336" s="7"/>
      <c r="X2336" s="7" t="s">
        <v>196</v>
      </c>
      <c r="Y2336" s="55"/>
      <c r="Z2336" s="80"/>
      <c r="AA2336" s="59" t="s">
        <v>7623</v>
      </c>
    </row>
    <row r="2337" spans="1:27" ht="12.75" customHeight="1" thickBot="1" x14ac:dyDescent="0.25">
      <c r="A2337" s="24">
        <v>2336</v>
      </c>
      <c r="C2337" s="76"/>
      <c r="D2337" s="76" t="s">
        <v>8887</v>
      </c>
      <c r="E2337" s="25" t="str">
        <f t="shared" si="256"/>
        <v>28.300.07</v>
      </c>
      <c r="F2337" s="25" t="s">
        <v>7694</v>
      </c>
      <c r="G2337" s="76" t="s">
        <v>8887</v>
      </c>
      <c r="H2337" s="76" t="s">
        <v>7695</v>
      </c>
      <c r="I2337" s="76" t="s">
        <v>7695</v>
      </c>
      <c r="J2337" s="69"/>
      <c r="L2337" s="18"/>
      <c r="M2337" s="18" t="str">
        <f t="shared" si="257"/>
        <v xml:space="preserve"> </v>
      </c>
      <c r="N2337" s="223" t="str">
        <f t="shared" si="259"/>
        <v>Såmaskiner, planteringsmaskiner och omplanteringsmaskiner</v>
      </c>
      <c r="O2337" s="223"/>
      <c r="P2337" s="218" t="str">
        <f t="shared" si="253"/>
        <v xml:space="preserve"> </v>
      </c>
      <c r="Q2337" s="218" t="str">
        <f t="shared" si="258"/>
        <v>Såmaskiner, planteringsmaskiner och omplanteringsmaskiner</v>
      </c>
      <c r="S2337" s="52" t="s">
        <v>8835</v>
      </c>
      <c r="T2337" s="7" t="s">
        <v>7619</v>
      </c>
      <c r="U2337" s="15" t="s">
        <v>8880</v>
      </c>
      <c r="V2337" s="14" t="s">
        <v>8879</v>
      </c>
      <c r="W2337" s="7"/>
      <c r="X2337" s="7" t="s">
        <v>196</v>
      </c>
      <c r="Y2337" s="55"/>
      <c r="Z2337" s="80"/>
      <c r="AA2337" s="59" t="s">
        <v>7620</v>
      </c>
    </row>
    <row r="2338" spans="1:27" ht="12.75" customHeight="1" thickBot="1" x14ac:dyDescent="0.25">
      <c r="A2338" s="24">
        <v>2337</v>
      </c>
      <c r="C2338" s="76"/>
      <c r="D2338" s="76" t="s">
        <v>8884</v>
      </c>
      <c r="E2338" s="25" t="str">
        <f t="shared" si="256"/>
        <v>28.300.08</v>
      </c>
      <c r="F2338" s="25" t="s">
        <v>7690</v>
      </c>
      <c r="G2338" s="76" t="s">
        <v>8884</v>
      </c>
      <c r="H2338" s="76" t="s">
        <v>7691</v>
      </c>
      <c r="I2338" s="76" t="s">
        <v>7691</v>
      </c>
      <c r="J2338" s="69"/>
      <c r="L2338" s="18"/>
      <c r="M2338" s="18" t="str">
        <f t="shared" si="257"/>
        <v xml:space="preserve"> </v>
      </c>
      <c r="N2338" s="223" t="str">
        <f t="shared" si="259"/>
        <v>Gödselspridare</v>
      </c>
      <c r="O2338" s="223"/>
      <c r="P2338" s="218" t="str">
        <f t="shared" si="253"/>
        <v xml:space="preserve"> </v>
      </c>
      <c r="Q2338" s="218" t="str">
        <f t="shared" si="258"/>
        <v>Gödselspridare</v>
      </c>
      <c r="S2338" s="52" t="s">
        <v>8832</v>
      </c>
      <c r="T2338" s="7" t="s">
        <v>7616</v>
      </c>
      <c r="U2338" s="15" t="s">
        <v>8877</v>
      </c>
      <c r="V2338" s="14" t="s">
        <v>8876</v>
      </c>
      <c r="W2338" s="7"/>
      <c r="X2338" s="7" t="s">
        <v>4319</v>
      </c>
      <c r="Y2338" s="55"/>
      <c r="Z2338" s="80"/>
      <c r="AA2338" s="59" t="s">
        <v>7617</v>
      </c>
    </row>
    <row r="2339" spans="1:27" ht="25.5" customHeight="1" thickBot="1" x14ac:dyDescent="0.25">
      <c r="A2339" s="24">
        <v>2338</v>
      </c>
      <c r="C2339" s="76"/>
      <c r="D2339" s="76" t="s">
        <v>8881</v>
      </c>
      <c r="E2339" s="25" t="str">
        <f t="shared" si="256"/>
        <v>28.300.09</v>
      </c>
      <c r="F2339" s="25" t="s">
        <v>7687</v>
      </c>
      <c r="G2339" s="76" t="s">
        <v>8881</v>
      </c>
      <c r="H2339" s="76" t="s">
        <v>7688</v>
      </c>
      <c r="I2339" s="76" t="s">
        <v>7688</v>
      </c>
      <c r="J2339" s="79"/>
      <c r="L2339" s="18"/>
      <c r="M2339" s="18" t="str">
        <f t="shared" si="257"/>
        <v xml:space="preserve"> </v>
      </c>
      <c r="N2339" s="223" t="str">
        <f t="shared" si="259"/>
        <v>Andra jordbearbetningsmaskiner</v>
      </c>
      <c r="O2339" s="223"/>
      <c r="P2339" s="218" t="str">
        <f t="shared" si="253"/>
        <v xml:space="preserve"> </v>
      </c>
      <c r="Q2339" s="218" t="str">
        <f t="shared" si="258"/>
        <v>Andra jordbearbetningsmaskiner</v>
      </c>
      <c r="S2339" s="52" t="s">
        <v>8829</v>
      </c>
      <c r="T2339" s="7" t="s">
        <v>7613</v>
      </c>
      <c r="U2339" s="15" t="s">
        <v>8874</v>
      </c>
      <c r="V2339" s="14" t="s">
        <v>8873</v>
      </c>
      <c r="W2339" s="7"/>
      <c r="X2339" s="7" t="s">
        <v>196</v>
      </c>
      <c r="Y2339" s="55"/>
      <c r="Z2339" s="80"/>
      <c r="AA2339" s="59" t="s">
        <v>7614</v>
      </c>
    </row>
    <row r="2340" spans="1:27" ht="12.75" customHeight="1" thickBot="1" x14ac:dyDescent="0.25">
      <c r="A2340" s="24">
        <v>2339</v>
      </c>
      <c r="C2340" s="76"/>
      <c r="D2340" s="76" t="s">
        <v>8878</v>
      </c>
      <c r="E2340" s="25" t="str">
        <f t="shared" si="256"/>
        <v>28.300.10</v>
      </c>
      <c r="F2340" s="25" t="s">
        <v>7682</v>
      </c>
      <c r="G2340" s="76" t="s">
        <v>8878</v>
      </c>
      <c r="H2340" s="76" t="s">
        <v>7683</v>
      </c>
      <c r="I2340" s="76" t="s">
        <v>7683</v>
      </c>
      <c r="J2340" s="79"/>
      <c r="L2340" s="18"/>
      <c r="M2340" s="18" t="str">
        <f t="shared" si="257"/>
        <v xml:space="preserve"> </v>
      </c>
      <c r="N2340" s="223" t="str">
        <f t="shared" si="259"/>
        <v>Gräsklippningsmaskiner</v>
      </c>
      <c r="O2340" s="223"/>
      <c r="P2340" s="218" t="str">
        <f t="shared" si="253"/>
        <v xml:space="preserve"> </v>
      </c>
      <c r="Q2340" s="218" t="str">
        <f t="shared" si="258"/>
        <v>Gräsklippningsmaskiner</v>
      </c>
      <c r="S2340" s="52" t="s">
        <v>8826</v>
      </c>
      <c r="T2340" s="7" t="s">
        <v>7610</v>
      </c>
      <c r="U2340" s="15" t="s">
        <v>8871</v>
      </c>
      <c r="V2340" s="14" t="s">
        <v>8870</v>
      </c>
      <c r="W2340" s="7"/>
      <c r="X2340" s="7" t="s">
        <v>196</v>
      </c>
      <c r="Y2340" s="55"/>
      <c r="Z2340" s="80"/>
      <c r="AA2340" s="59" t="s">
        <v>7611</v>
      </c>
    </row>
    <row r="2341" spans="1:27" ht="12.75" customHeight="1" thickBot="1" x14ac:dyDescent="0.25">
      <c r="A2341" s="24">
        <v>2340</v>
      </c>
      <c r="C2341" s="76"/>
      <c r="D2341" s="76" t="s">
        <v>8875</v>
      </c>
      <c r="E2341" s="25" t="str">
        <f t="shared" si="256"/>
        <v>28.300.11</v>
      </c>
      <c r="F2341" s="25" t="s">
        <v>7674</v>
      </c>
      <c r="G2341" s="76" t="s">
        <v>8875</v>
      </c>
      <c r="H2341" s="76" t="s">
        <v>7675</v>
      </c>
      <c r="I2341" s="76" t="s">
        <v>7675</v>
      </c>
      <c r="J2341" s="79"/>
      <c r="L2341" s="18"/>
      <c r="M2341" s="18" t="str">
        <f t="shared" si="257"/>
        <v xml:space="preserve"> </v>
      </c>
      <c r="N2341" s="223" t="str">
        <f t="shared" si="259"/>
        <v>Slåttermaskiner, inklusive knivbalkar avsedda att monteras på traktorer</v>
      </c>
      <c r="O2341" s="223"/>
      <c r="P2341" s="218" t="str">
        <f t="shared" si="253"/>
        <v xml:space="preserve"> </v>
      </c>
      <c r="Q2341" s="218" t="str">
        <f t="shared" si="258"/>
        <v>Slåttermaskiner, inklusive knivbalkar avsedda att monteras på traktorer</v>
      </c>
      <c r="S2341" s="50" t="s">
        <v>7608</v>
      </c>
      <c r="T2341" s="7" t="s">
        <v>7607</v>
      </c>
      <c r="U2341" s="15" t="s">
        <v>8868</v>
      </c>
      <c r="V2341" s="14" t="s">
        <v>8865</v>
      </c>
      <c r="W2341" s="7"/>
      <c r="X2341" s="7" t="s">
        <v>4310</v>
      </c>
      <c r="Y2341" s="55"/>
      <c r="Z2341" s="80"/>
      <c r="AA2341" s="74"/>
    </row>
    <row r="2342" spans="1:27" ht="12.75" customHeight="1" thickBot="1" x14ac:dyDescent="0.25">
      <c r="A2342" s="24">
        <v>2341</v>
      </c>
      <c r="C2342" s="76"/>
      <c r="D2342" s="76" t="s">
        <v>8872</v>
      </c>
      <c r="E2342" s="25" t="str">
        <f t="shared" si="256"/>
        <v>28.300.12</v>
      </c>
      <c r="F2342" s="25" t="s">
        <v>7671</v>
      </c>
      <c r="G2342" s="76" t="s">
        <v>8872</v>
      </c>
      <c r="H2342" s="76" t="s">
        <v>7672</v>
      </c>
      <c r="I2342" s="76" t="s">
        <v>7672</v>
      </c>
      <c r="J2342" s="79"/>
      <c r="L2342" s="18"/>
      <c r="M2342" s="18" t="str">
        <f t="shared" si="257"/>
        <v xml:space="preserve"> </v>
      </c>
      <c r="N2342" s="223" t="str">
        <f t="shared" si="259"/>
        <v>Maskiner och redskap för höskörd, utom slåttermaskiner</v>
      </c>
      <c r="O2342" s="223"/>
      <c r="P2342" s="218" t="str">
        <f t="shared" si="253"/>
        <v xml:space="preserve"> </v>
      </c>
      <c r="Q2342" s="218" t="str">
        <f t="shared" si="258"/>
        <v>Maskiner och redskap för höskörd, utom slåttermaskiner</v>
      </c>
      <c r="S2342" s="49" t="s">
        <v>7604</v>
      </c>
      <c r="T2342" s="7" t="s">
        <v>7603</v>
      </c>
      <c r="U2342" s="15" t="s">
        <v>8866</v>
      </c>
      <c r="V2342" s="14" t="s">
        <v>8865</v>
      </c>
      <c r="W2342" s="7"/>
      <c r="X2342" s="7" t="s">
        <v>196</v>
      </c>
      <c r="Y2342" s="55"/>
      <c r="Z2342" s="80"/>
      <c r="AA2342" s="74" t="s">
        <v>196</v>
      </c>
    </row>
    <row r="2343" spans="1:27" ht="12.75" customHeight="1" thickBot="1" x14ac:dyDescent="0.25">
      <c r="A2343" s="24">
        <v>2342</v>
      </c>
      <c r="C2343" s="76"/>
      <c r="D2343" s="76" t="s">
        <v>8869</v>
      </c>
      <c r="E2343" s="25" t="str">
        <f t="shared" si="256"/>
        <v>28.300.13</v>
      </c>
      <c r="F2343" s="25" t="s">
        <v>7668</v>
      </c>
      <c r="G2343" s="76" t="s">
        <v>8869</v>
      </c>
      <c r="H2343" s="76" t="s">
        <v>7669</v>
      </c>
      <c r="I2343" s="76" t="s">
        <v>7669</v>
      </c>
      <c r="J2343" s="79"/>
      <c r="L2343" s="18"/>
      <c r="M2343" s="18" t="str">
        <f t="shared" si="257"/>
        <v xml:space="preserve"> </v>
      </c>
      <c r="N2343" s="223" t="str">
        <f t="shared" si="259"/>
        <v>Halm- och foderpressar, även med pickup</v>
      </c>
      <c r="O2343" s="223"/>
      <c r="P2343" s="218" t="str">
        <f t="shared" si="253"/>
        <v xml:space="preserve"> </v>
      </c>
      <c r="Q2343" s="218" t="str">
        <f t="shared" si="258"/>
        <v>Halm- och foderpressar, även med pickup</v>
      </c>
      <c r="S2343" s="52" t="s">
        <v>8819</v>
      </c>
      <c r="T2343" s="7" t="s">
        <v>7603</v>
      </c>
      <c r="U2343" s="15" t="s">
        <v>8863</v>
      </c>
      <c r="V2343" s="14" t="s">
        <v>8862</v>
      </c>
      <c r="W2343" s="7"/>
      <c r="X2343" s="7" t="s">
        <v>196</v>
      </c>
      <c r="Y2343" s="55"/>
      <c r="Z2343" s="80"/>
      <c r="AA2343" s="74" t="s">
        <v>196</v>
      </c>
    </row>
    <row r="2344" spans="1:27" ht="38.25" customHeight="1" thickBot="1" x14ac:dyDescent="0.25">
      <c r="A2344" s="24">
        <v>2343</v>
      </c>
      <c r="C2344" s="76"/>
      <c r="D2344" s="76" t="s">
        <v>8867</v>
      </c>
      <c r="E2344" s="25" t="str">
        <f t="shared" si="256"/>
        <v>28.300.14</v>
      </c>
      <c r="F2344" s="25" t="s">
        <v>7665</v>
      </c>
      <c r="G2344" s="76" t="s">
        <v>8867</v>
      </c>
      <c r="H2344" s="76" t="s">
        <v>7666</v>
      </c>
      <c r="I2344" s="76" t="s">
        <v>7666</v>
      </c>
      <c r="J2344" s="79"/>
      <c r="L2344" s="18"/>
      <c r="M2344" s="18" t="str">
        <f t="shared" si="257"/>
        <v xml:space="preserve"> </v>
      </c>
      <c r="N2344" s="223" t="str">
        <f t="shared" si="259"/>
        <v>Bet-, rotfrukts- och potatisupptagare</v>
      </c>
      <c r="O2344" s="223"/>
      <c r="P2344" s="218" t="str">
        <f t="shared" si="253"/>
        <v xml:space="preserve"> </v>
      </c>
      <c r="Q2344" s="218" t="str">
        <f t="shared" si="258"/>
        <v>Bet-, rotfrukts- och potatisupptagare</v>
      </c>
      <c r="S2344" s="52" t="s">
        <v>8816</v>
      </c>
      <c r="T2344" s="7" t="s">
        <v>7598</v>
      </c>
      <c r="U2344" s="15" t="s">
        <v>8860</v>
      </c>
      <c r="V2344" s="14" t="s">
        <v>8859</v>
      </c>
      <c r="W2344" s="7"/>
      <c r="X2344" s="7" t="s">
        <v>4304</v>
      </c>
      <c r="Y2344" s="55"/>
      <c r="Z2344" s="80"/>
      <c r="AA2344" s="59" t="s">
        <v>7599</v>
      </c>
    </row>
    <row r="2345" spans="1:27" ht="25.5" customHeight="1" thickBot="1" x14ac:dyDescent="0.25">
      <c r="A2345" s="24">
        <v>2344</v>
      </c>
      <c r="C2345" s="76"/>
      <c r="D2345" s="76" t="s">
        <v>8864</v>
      </c>
      <c r="E2345" s="25" t="str">
        <f t="shared" si="256"/>
        <v>28.300.15</v>
      </c>
      <c r="F2345" s="25" t="s">
        <v>7662</v>
      </c>
      <c r="G2345" s="76" t="s">
        <v>8864</v>
      </c>
      <c r="H2345" s="76" t="s">
        <v>7663</v>
      </c>
      <c r="I2345" s="76" t="s">
        <v>7663</v>
      </c>
      <c r="J2345" s="79"/>
      <c r="L2345" s="18"/>
      <c r="M2345" s="18" t="str">
        <f t="shared" si="257"/>
        <v xml:space="preserve"> </v>
      </c>
      <c r="N2345" s="223" t="str">
        <f t="shared" si="259"/>
        <v>Andra maskiner och redskap för skörd och tröskning</v>
      </c>
      <c r="O2345" s="223"/>
      <c r="P2345" s="218" t="str">
        <f t="shared" si="253"/>
        <v xml:space="preserve"> </v>
      </c>
      <c r="Q2345" s="218" t="str">
        <f t="shared" si="258"/>
        <v>Andra maskiner och redskap för skörd och tröskning</v>
      </c>
      <c r="S2345" s="52" t="s">
        <v>8813</v>
      </c>
      <c r="T2345" s="7" t="s">
        <v>7595</v>
      </c>
      <c r="U2345" s="15" t="s">
        <v>8857</v>
      </c>
      <c r="V2345" s="14" t="s">
        <v>8856</v>
      </c>
      <c r="W2345" s="7"/>
      <c r="X2345" s="7" t="s">
        <v>196</v>
      </c>
      <c r="Y2345" s="55"/>
      <c r="Z2345" s="80"/>
      <c r="AA2345" s="59" t="s">
        <v>7596</v>
      </c>
    </row>
    <row r="2346" spans="1:27" ht="25.5" customHeight="1" thickBot="1" x14ac:dyDescent="0.25">
      <c r="A2346" s="24">
        <v>2345</v>
      </c>
      <c r="C2346" s="76"/>
      <c r="D2346" s="76" t="s">
        <v>8861</v>
      </c>
      <c r="E2346" s="25" t="str">
        <f t="shared" si="256"/>
        <v>28.300.16</v>
      </c>
      <c r="F2346" s="25" t="s">
        <v>7656</v>
      </c>
      <c r="G2346" s="76" t="s">
        <v>8861</v>
      </c>
      <c r="H2346" s="76" t="s">
        <v>7657</v>
      </c>
      <c r="I2346" s="76" t="s">
        <v>7657</v>
      </c>
      <c r="J2346" s="79"/>
      <c r="L2346" s="18"/>
      <c r="M2346" s="18" t="str">
        <f t="shared" si="257"/>
        <v xml:space="preserve"> </v>
      </c>
      <c r="N2346" s="223" t="str">
        <f t="shared" si="259"/>
        <v>Mekaniska apparater för utsprutning, spridning eller finfördelning av vätskor eller pulver, för jordbruket eller trädgårdsnäringen</v>
      </c>
      <c r="O2346" s="223"/>
      <c r="P2346" s="218" t="str">
        <f t="shared" si="253"/>
        <v xml:space="preserve"> </v>
      </c>
      <c r="Q2346" s="218" t="str">
        <f t="shared" si="258"/>
        <v>Mekaniska apparater för utsprutning, spridning eller finfördelning av vätskor eller pulver, för jordbruket eller trädgårdsnäringen</v>
      </c>
      <c r="S2346" s="52" t="s">
        <v>8810</v>
      </c>
      <c r="T2346" s="7" t="s">
        <v>7589</v>
      </c>
      <c r="U2346" s="15" t="s">
        <v>8854</v>
      </c>
      <c r="V2346" s="14" t="s">
        <v>8853</v>
      </c>
      <c r="W2346" s="7"/>
      <c r="X2346" s="7" t="s">
        <v>196</v>
      </c>
      <c r="Y2346" s="55"/>
      <c r="Z2346" s="80"/>
      <c r="AA2346" s="59" t="s">
        <v>7590</v>
      </c>
    </row>
    <row r="2347" spans="1:27" ht="12.75" customHeight="1" thickBot="1" x14ac:dyDescent="0.25">
      <c r="A2347" s="24">
        <v>2346</v>
      </c>
      <c r="C2347" s="76"/>
      <c r="D2347" s="76" t="s">
        <v>8858</v>
      </c>
      <c r="E2347" s="25" t="str">
        <f t="shared" si="256"/>
        <v>28.300.17</v>
      </c>
      <c r="F2347" s="25" t="s">
        <v>7650</v>
      </c>
      <c r="G2347" s="76" t="s">
        <v>8858</v>
      </c>
      <c r="H2347" s="76" t="s">
        <v>7651</v>
      </c>
      <c r="I2347" s="76" t="s">
        <v>7651</v>
      </c>
      <c r="J2347" s="79"/>
      <c r="L2347" s="18"/>
      <c r="M2347" s="18" t="str">
        <f t="shared" si="257"/>
        <v xml:space="preserve"> </v>
      </c>
      <c r="N2347" s="223" t="str">
        <f t="shared" si="259"/>
        <v>Självlastande eller självlossande släpfordon och påhängsvagnar för jordbruksändamål</v>
      </c>
      <c r="O2347" s="223"/>
      <c r="P2347" s="218" t="str">
        <f t="shared" si="253"/>
        <v xml:space="preserve"> </v>
      </c>
      <c r="Q2347" s="218" t="str">
        <f t="shared" si="258"/>
        <v>Självlastande eller självlossande släpfordon och påhängsvagnar för jordbruksändamål</v>
      </c>
      <c r="S2347" s="52" t="s">
        <v>8807</v>
      </c>
      <c r="T2347" s="7" t="s">
        <v>7586</v>
      </c>
      <c r="U2347" s="15" t="s">
        <v>8851</v>
      </c>
      <c r="V2347" s="14" t="s">
        <v>8850</v>
      </c>
      <c r="W2347" s="7"/>
      <c r="X2347" s="7" t="s">
        <v>5872</v>
      </c>
      <c r="Y2347" s="55"/>
      <c r="Z2347" s="80"/>
      <c r="AA2347" s="59" t="s">
        <v>7587</v>
      </c>
    </row>
    <row r="2348" spans="1:27" ht="12.75" customHeight="1" thickBot="1" x14ac:dyDescent="0.25">
      <c r="A2348" s="24">
        <v>2347</v>
      </c>
      <c r="C2348" s="76"/>
      <c r="D2348" s="76" t="s">
        <v>8855</v>
      </c>
      <c r="E2348" s="25" t="str">
        <f t="shared" si="256"/>
        <v>28.300.18</v>
      </c>
      <c r="F2348" s="25" t="s">
        <v>7644</v>
      </c>
      <c r="G2348" s="76" t="s">
        <v>8855</v>
      </c>
      <c r="H2348" s="76" t="s">
        <v>7645</v>
      </c>
      <c r="I2348" s="76" t="s">
        <v>7645</v>
      </c>
      <c r="J2348" s="79"/>
      <c r="L2348" s="18"/>
      <c r="M2348" s="18" t="str">
        <f t="shared" si="257"/>
        <v xml:space="preserve"> </v>
      </c>
      <c r="N2348" s="223" t="str">
        <f t="shared" si="259"/>
        <v>Maskiner för rengöring eller sortering av ägg, frukt eller andra jordbruksprodukter utom frön, spannmål och trindsäd</v>
      </c>
      <c r="O2348" s="223"/>
      <c r="P2348" s="218" t="str">
        <f t="shared" si="253"/>
        <v xml:space="preserve"> </v>
      </c>
      <c r="Q2348" s="218" t="str">
        <f t="shared" si="258"/>
        <v>Maskiner för rengöring eller sortering av ägg, frukt eller andra jordbruksprodukter utom frön, spannmål och trindsäd</v>
      </c>
      <c r="S2348" s="52" t="s">
        <v>8805</v>
      </c>
      <c r="T2348" s="7" t="s">
        <v>7584</v>
      </c>
      <c r="U2348" s="15" t="s">
        <v>8848</v>
      </c>
      <c r="V2348" s="14" t="s">
        <v>8847</v>
      </c>
      <c r="W2348" s="7"/>
      <c r="X2348" s="7" t="s">
        <v>5865</v>
      </c>
      <c r="Y2348" s="55"/>
      <c r="Z2348" s="80"/>
      <c r="AA2348" s="59" t="s">
        <v>7585</v>
      </c>
    </row>
    <row r="2349" spans="1:27" ht="12.75" customHeight="1" thickBot="1" x14ac:dyDescent="0.25">
      <c r="A2349" s="24">
        <v>2348</v>
      </c>
      <c r="C2349" s="76"/>
      <c r="D2349" s="76" t="s">
        <v>8852</v>
      </c>
      <c r="E2349" s="25" t="str">
        <f t="shared" si="256"/>
        <v>28.300.19</v>
      </c>
      <c r="F2349" s="25" t="s">
        <v>7641</v>
      </c>
      <c r="G2349" s="76" t="s">
        <v>8852</v>
      </c>
      <c r="H2349" s="76" t="s">
        <v>7642</v>
      </c>
      <c r="I2349" s="76" t="s">
        <v>7642</v>
      </c>
      <c r="J2349" s="79"/>
      <c r="L2349" s="18"/>
      <c r="M2349" s="18" t="str">
        <f t="shared" si="257"/>
        <v xml:space="preserve"> </v>
      </c>
      <c r="N2349" s="223" t="str">
        <f t="shared" si="259"/>
        <v>Mjölkningsmaskiner</v>
      </c>
      <c r="O2349" s="223"/>
      <c r="P2349" s="218" t="str">
        <f t="shared" si="253"/>
        <v xml:space="preserve"> </v>
      </c>
      <c r="Q2349" s="218" t="str">
        <f t="shared" si="258"/>
        <v>Mjölkningsmaskiner</v>
      </c>
      <c r="S2349" s="52" t="s">
        <v>8802</v>
      </c>
      <c r="T2349" s="7" t="s">
        <v>7581</v>
      </c>
      <c r="U2349" s="15" t="s">
        <v>8845</v>
      </c>
      <c r="V2349" s="14" t="s">
        <v>8844</v>
      </c>
      <c r="W2349" s="7"/>
      <c r="X2349" s="7"/>
      <c r="Y2349" s="55"/>
      <c r="Z2349" s="80"/>
      <c r="AA2349" s="59" t="s">
        <v>7582</v>
      </c>
    </row>
    <row r="2350" spans="1:27" ht="12.75" customHeight="1" thickBot="1" x14ac:dyDescent="0.25">
      <c r="A2350" s="24">
        <v>2349</v>
      </c>
      <c r="C2350" s="76"/>
      <c r="D2350" s="76" t="s">
        <v>8849</v>
      </c>
      <c r="E2350" s="25" t="str">
        <f t="shared" si="256"/>
        <v>28.300.20</v>
      </c>
      <c r="F2350" s="25" t="s">
        <v>7638</v>
      </c>
      <c r="G2350" s="76" t="s">
        <v>8849</v>
      </c>
      <c r="H2350" s="76" t="s">
        <v>7639</v>
      </c>
      <c r="I2350" s="76" t="s">
        <v>7639</v>
      </c>
      <c r="J2350" s="79"/>
      <c r="L2350" s="18"/>
      <c r="M2350" s="18" t="str">
        <f t="shared" si="257"/>
        <v xml:space="preserve"> </v>
      </c>
      <c r="N2350" s="223" t="str">
        <f t="shared" si="259"/>
        <v>Maskiner och apparater för beredning av djurfoder</v>
      </c>
      <c r="O2350" s="223"/>
      <c r="P2350" s="218" t="str">
        <f t="shared" si="253"/>
        <v xml:space="preserve"> </v>
      </c>
      <c r="Q2350" s="218" t="str">
        <f t="shared" si="258"/>
        <v>Maskiner och apparater för beredning av djurfoder</v>
      </c>
      <c r="S2350" s="52" t="s">
        <v>8800</v>
      </c>
      <c r="T2350" s="7" t="s">
        <v>7575</v>
      </c>
      <c r="U2350" s="15" t="s">
        <v>8842</v>
      </c>
      <c r="V2350" s="14" t="s">
        <v>8839</v>
      </c>
      <c r="W2350" s="7"/>
      <c r="X2350" s="7" t="s">
        <v>5872</v>
      </c>
      <c r="Y2350" s="55"/>
      <c r="Z2350" s="80"/>
      <c r="AA2350" s="59" t="s">
        <v>7576</v>
      </c>
    </row>
    <row r="2351" spans="1:27" ht="25.5" customHeight="1" thickBot="1" x14ac:dyDescent="0.25">
      <c r="A2351" s="24">
        <v>2350</v>
      </c>
      <c r="C2351" s="76"/>
      <c r="D2351" s="76" t="s">
        <v>8846</v>
      </c>
      <c r="E2351" s="25" t="str">
        <f t="shared" si="256"/>
        <v>28.300.21</v>
      </c>
      <c r="F2351" s="25" t="s">
        <v>7635</v>
      </c>
      <c r="G2351" s="76" t="s">
        <v>8846</v>
      </c>
      <c r="H2351" s="76" t="s">
        <v>7636</v>
      </c>
      <c r="I2351" s="76" t="s">
        <v>7636</v>
      </c>
      <c r="J2351" s="69"/>
      <c r="L2351" s="18"/>
      <c r="M2351" s="18" t="str">
        <f t="shared" si="257"/>
        <v xml:space="preserve"> </v>
      </c>
      <c r="N2351" s="223" t="str">
        <f t="shared" si="259"/>
        <v>Äggkläckningsapparater och kycklingmödrar</v>
      </c>
      <c r="O2351" s="223"/>
      <c r="P2351" s="218" t="str">
        <f t="shared" si="253"/>
        <v xml:space="preserve"> </v>
      </c>
      <c r="Q2351" s="218" t="str">
        <f t="shared" si="258"/>
        <v>Äggkläckningsapparater och kycklingmödrar</v>
      </c>
      <c r="S2351" s="52" t="s">
        <v>8798</v>
      </c>
      <c r="T2351" s="7" t="s">
        <v>7572</v>
      </c>
      <c r="U2351" s="15" t="s">
        <v>8840</v>
      </c>
      <c r="V2351" s="14" t="s">
        <v>8839</v>
      </c>
      <c r="W2351" s="7"/>
      <c r="X2351" s="7"/>
      <c r="Y2351" s="55"/>
      <c r="Z2351" s="80"/>
      <c r="AA2351" s="59" t="s">
        <v>7573</v>
      </c>
    </row>
    <row r="2352" spans="1:27" ht="12.75" customHeight="1" thickBot="1" x14ac:dyDescent="0.25">
      <c r="A2352" s="24">
        <v>2351</v>
      </c>
      <c r="C2352" s="76"/>
      <c r="D2352" s="76" t="s">
        <v>8843</v>
      </c>
      <c r="E2352" s="25" t="str">
        <f t="shared" si="256"/>
        <v>28.300.22</v>
      </c>
      <c r="F2352" s="25" t="s">
        <v>7632</v>
      </c>
      <c r="G2352" s="76" t="s">
        <v>8843</v>
      </c>
      <c r="H2352" s="76" t="s">
        <v>7633</v>
      </c>
      <c r="I2352" s="76" t="s">
        <v>7633</v>
      </c>
      <c r="J2352" s="69"/>
      <c r="L2352" s="18"/>
      <c r="M2352" s="18" t="str">
        <f t="shared" si="257"/>
        <v xml:space="preserve"> </v>
      </c>
      <c r="N2352" s="223" t="str">
        <f t="shared" si="259"/>
        <v>Maskiner och apparater för fjäderfäavel</v>
      </c>
      <c r="O2352" s="223"/>
      <c r="P2352" s="218" t="str">
        <f t="shared" si="253"/>
        <v xml:space="preserve"> </v>
      </c>
      <c r="Q2352" s="218" t="str">
        <f t="shared" si="258"/>
        <v>Maskiner och apparater för fjäderfäavel</v>
      </c>
      <c r="S2352" s="52" t="s">
        <v>8795</v>
      </c>
      <c r="T2352" s="7" t="s">
        <v>7569</v>
      </c>
      <c r="U2352" s="15" t="s">
        <v>8837</v>
      </c>
      <c r="V2352" s="14" t="s">
        <v>8836</v>
      </c>
      <c r="W2352" s="7"/>
      <c r="X2352" s="7" t="s">
        <v>4294</v>
      </c>
      <c r="Y2352" s="55"/>
      <c r="Z2352" s="80"/>
      <c r="AA2352" s="59" t="s">
        <v>7570</v>
      </c>
    </row>
    <row r="2353" spans="1:27" ht="12.75" customHeight="1" thickBot="1" x14ac:dyDescent="0.25">
      <c r="A2353" s="24">
        <v>2352</v>
      </c>
      <c r="C2353" s="76"/>
      <c r="D2353" s="76" t="s">
        <v>8841</v>
      </c>
      <c r="E2353" s="25" t="str">
        <f t="shared" si="256"/>
        <v>28.300.23</v>
      </c>
      <c r="F2353" s="25" t="s">
        <v>7629</v>
      </c>
      <c r="G2353" s="76" t="s">
        <v>8841</v>
      </c>
      <c r="H2353" s="76" t="s">
        <v>7630</v>
      </c>
      <c r="I2353" s="76" t="s">
        <v>7630</v>
      </c>
      <c r="J2353" s="79"/>
      <c r="L2353" s="18"/>
      <c r="M2353" s="18" t="str">
        <f t="shared" si="257"/>
        <v xml:space="preserve"> </v>
      </c>
      <c r="N2353" s="223" t="str">
        <f t="shared" si="259"/>
        <v>Andra maskiner och apparater för jordbruk, trädgårdsskötsel, skogsbruk, fjäderfäavel eller biodling</v>
      </c>
      <c r="O2353" s="223"/>
      <c r="P2353" s="218" t="str">
        <f t="shared" si="253"/>
        <v xml:space="preserve"> </v>
      </c>
      <c r="Q2353" s="218" t="str">
        <f t="shared" si="258"/>
        <v>Andra maskiner och apparater för jordbruk, trädgårdsskötsel, skogsbruk, fjäderfäavel eller biodling</v>
      </c>
      <c r="S2353" s="52" t="s">
        <v>8792</v>
      </c>
      <c r="T2353" s="7" t="s">
        <v>7566</v>
      </c>
      <c r="U2353" s="15" t="s">
        <v>8834</v>
      </c>
      <c r="V2353" s="14" t="s">
        <v>8833</v>
      </c>
      <c r="W2353" s="7"/>
      <c r="X2353" s="7"/>
      <c r="Y2353" s="55"/>
      <c r="Z2353" s="80"/>
      <c r="AA2353" s="59" t="s">
        <v>7567</v>
      </c>
    </row>
    <row r="2354" spans="1:27" ht="12.75" customHeight="1" thickBot="1" x14ac:dyDescent="0.25">
      <c r="A2354" s="24">
        <v>2353</v>
      </c>
      <c r="C2354" s="76"/>
      <c r="D2354" s="76" t="s">
        <v>8838</v>
      </c>
      <c r="E2354" s="25" t="str">
        <f t="shared" si="256"/>
        <v>28.300.24</v>
      </c>
      <c r="F2354" s="25" t="s">
        <v>7622</v>
      </c>
      <c r="G2354" s="76" t="s">
        <v>8838</v>
      </c>
      <c r="H2354" s="76" t="s">
        <v>7623</v>
      </c>
      <c r="I2354" s="76" t="s">
        <v>7623</v>
      </c>
      <c r="J2354" s="79"/>
      <c r="L2354" s="18"/>
      <c r="M2354" s="18" t="str">
        <f t="shared" si="257"/>
        <v xml:space="preserve"> </v>
      </c>
      <c r="N2354" s="223" t="str">
        <f t="shared" si="259"/>
        <v>Delar till andra maskiner och redskap för skörd och tröskning</v>
      </c>
      <c r="O2354" s="223"/>
      <c r="P2354" s="218" t="str">
        <f t="shared" si="253"/>
        <v xml:space="preserve"> </v>
      </c>
      <c r="Q2354" s="218" t="str">
        <f t="shared" si="258"/>
        <v>Delar till andra maskiner och redskap för skörd och tröskning</v>
      </c>
      <c r="S2354" s="52" t="s">
        <v>8789</v>
      </c>
      <c r="T2354" s="7" t="s">
        <v>7561</v>
      </c>
      <c r="U2354" s="15" t="s">
        <v>8831</v>
      </c>
      <c r="V2354" s="14" t="s">
        <v>8830</v>
      </c>
      <c r="W2354" s="7"/>
      <c r="X2354" s="7"/>
      <c r="Y2354" s="55"/>
      <c r="Z2354" s="80"/>
      <c r="AA2354" s="59" t="s">
        <v>7562</v>
      </c>
    </row>
    <row r="2355" spans="1:27" ht="33.75" customHeight="1" thickBot="1" x14ac:dyDescent="0.25">
      <c r="A2355" s="24">
        <v>2354</v>
      </c>
      <c r="C2355" s="76"/>
      <c r="D2355" s="76" t="s">
        <v>8835</v>
      </c>
      <c r="E2355" s="25" t="str">
        <f t="shared" si="256"/>
        <v>28.300.25</v>
      </c>
      <c r="F2355" s="25" t="s">
        <v>7619</v>
      </c>
      <c r="G2355" s="76" t="s">
        <v>8835</v>
      </c>
      <c r="H2355" s="76" t="s">
        <v>7620</v>
      </c>
      <c r="I2355" s="76" t="s">
        <v>7620</v>
      </c>
      <c r="J2355" s="79"/>
      <c r="L2355" s="18"/>
      <c r="M2355" s="18" t="str">
        <f t="shared" si="257"/>
        <v xml:space="preserve"> </v>
      </c>
      <c r="N2355" s="223" t="str">
        <f t="shared" si="259"/>
        <v>Delar till jordbearbetningsmaskiner</v>
      </c>
      <c r="O2355" s="223"/>
      <c r="P2355" s="218" t="str">
        <f t="shared" si="253"/>
        <v xml:space="preserve"> </v>
      </c>
      <c r="Q2355" s="218" t="str">
        <f t="shared" si="258"/>
        <v>Delar till jordbearbetningsmaskiner</v>
      </c>
      <c r="S2355" s="52" t="s">
        <v>8786</v>
      </c>
      <c r="T2355" s="7" t="s">
        <v>7556</v>
      </c>
      <c r="U2355" s="15" t="s">
        <v>8828</v>
      </c>
      <c r="V2355" s="14" t="s">
        <v>8827</v>
      </c>
      <c r="W2355" s="7" t="s">
        <v>4211</v>
      </c>
      <c r="X2355" s="7"/>
      <c r="Y2355" s="55"/>
      <c r="Z2355" s="80"/>
      <c r="AA2355" s="59" t="s">
        <v>7557</v>
      </c>
    </row>
    <row r="2356" spans="1:27" ht="25.5" customHeight="1" thickBot="1" x14ac:dyDescent="0.25">
      <c r="A2356" s="24">
        <v>2355</v>
      </c>
      <c r="C2356" s="76"/>
      <c r="D2356" s="76" t="s">
        <v>8832</v>
      </c>
      <c r="E2356" s="25" t="str">
        <f t="shared" si="256"/>
        <v>28.300.26</v>
      </c>
      <c r="F2356" s="25" t="s">
        <v>7616</v>
      </c>
      <c r="G2356" s="76" t="s">
        <v>8832</v>
      </c>
      <c r="H2356" s="76" t="s">
        <v>7617</v>
      </c>
      <c r="I2356" s="76" t="s">
        <v>7617</v>
      </c>
      <c r="J2356" s="79"/>
      <c r="L2356" s="18"/>
      <c r="M2356" s="18" t="str">
        <f t="shared" si="257"/>
        <v xml:space="preserve"> </v>
      </c>
      <c r="N2356" s="223" t="str">
        <f t="shared" si="259"/>
        <v>Delar till andra jordbruksmaskiner</v>
      </c>
      <c r="O2356" s="223"/>
      <c r="P2356" s="218" t="str">
        <f t="shared" ref="P2356:P2419" si="260">IF(Q2356=F2356," ","!!!!!")</f>
        <v xml:space="preserve"> </v>
      </c>
      <c r="Q2356" s="218" t="str">
        <f t="shared" si="258"/>
        <v>Delar till andra jordbruksmaskiner</v>
      </c>
      <c r="S2356" s="49" t="s">
        <v>7554</v>
      </c>
      <c r="T2356" s="7" t="s">
        <v>7553</v>
      </c>
      <c r="U2356" s="15" t="s">
        <v>8825</v>
      </c>
      <c r="V2356" s="14" t="s">
        <v>8824</v>
      </c>
      <c r="W2356" s="7"/>
      <c r="X2356" s="7" t="s">
        <v>4208</v>
      </c>
      <c r="Y2356" s="55"/>
      <c r="Z2356" s="80"/>
      <c r="AA2356" s="74" t="s">
        <v>196</v>
      </c>
    </row>
    <row r="2357" spans="1:27" ht="12.75" customHeight="1" thickBot="1" x14ac:dyDescent="0.25">
      <c r="A2357" s="24">
        <v>2356</v>
      </c>
      <c r="C2357" s="76"/>
      <c r="D2357" s="76" t="s">
        <v>8829</v>
      </c>
      <c r="E2357" s="25" t="str">
        <f t="shared" si="256"/>
        <v>28.300.27</v>
      </c>
      <c r="F2357" s="25" t="s">
        <v>7613</v>
      </c>
      <c r="G2357" s="76" t="s">
        <v>8829</v>
      </c>
      <c r="H2357" s="76" t="s">
        <v>7614</v>
      </c>
      <c r="I2357" s="76" t="s">
        <v>7614</v>
      </c>
      <c r="J2357" s="79"/>
      <c r="L2357" s="18"/>
      <c r="M2357" s="18" t="str">
        <f t="shared" si="257"/>
        <v xml:space="preserve"> </v>
      </c>
      <c r="N2357" s="223" t="str">
        <f t="shared" si="259"/>
        <v>Delar till mjölkningsmaskiner samt maskiner och apparater för mejerihantering</v>
      </c>
      <c r="O2357" s="223"/>
      <c r="P2357" s="218" t="str">
        <f t="shared" si="260"/>
        <v xml:space="preserve"> </v>
      </c>
      <c r="Q2357" s="218" t="str">
        <f t="shared" si="258"/>
        <v>Delar till mjölkningsmaskiner samt maskiner och apparater för mejerihantering</v>
      </c>
      <c r="S2357" s="52" t="s">
        <v>8781</v>
      </c>
      <c r="T2357" s="7" t="s">
        <v>7553</v>
      </c>
      <c r="U2357" s="15" t="s">
        <v>8823</v>
      </c>
      <c r="V2357" s="14" t="s">
        <v>8822</v>
      </c>
      <c r="W2357" s="7"/>
      <c r="X2357" s="7" t="s">
        <v>4205</v>
      </c>
      <c r="Y2357" s="55"/>
      <c r="Z2357" s="80"/>
      <c r="AA2357" s="74" t="s">
        <v>196</v>
      </c>
    </row>
    <row r="2358" spans="1:27" ht="22.5" customHeight="1" thickBot="1" x14ac:dyDescent="0.25">
      <c r="A2358" s="24">
        <v>2357</v>
      </c>
      <c r="C2358" s="76"/>
      <c r="D2358" s="76" t="s">
        <v>8826</v>
      </c>
      <c r="E2358" s="25" t="str">
        <f t="shared" si="256"/>
        <v>28.300.28</v>
      </c>
      <c r="F2358" s="25" t="s">
        <v>7610</v>
      </c>
      <c r="G2358" s="76" t="s">
        <v>8826</v>
      </c>
      <c r="H2358" s="76" t="s">
        <v>7611</v>
      </c>
      <c r="I2358" s="76" t="s">
        <v>7611</v>
      </c>
      <c r="J2358" s="79"/>
      <c r="L2358" s="18"/>
      <c r="M2358" s="18" t="str">
        <f t="shared" si="257"/>
        <v xml:space="preserve"> </v>
      </c>
      <c r="N2358" s="223" t="str">
        <f t="shared" si="259"/>
        <v>Delar av tillverkningen av jord- och skogsbruksmaskiner som utförs av underleverantörer</v>
      </c>
      <c r="O2358" s="223"/>
      <c r="P2358" s="218" t="str">
        <f t="shared" si="260"/>
        <v xml:space="preserve"> </v>
      </c>
      <c r="Q2358" s="218" t="str">
        <f t="shared" si="258"/>
        <v>Delar av tillverkningen av jord- och skogsbruksmaskiner som utförs av underleverantörer</v>
      </c>
      <c r="S2358" s="52" t="s">
        <v>8778</v>
      </c>
      <c r="T2358" s="7" t="s">
        <v>7547</v>
      </c>
      <c r="U2358" s="15" t="s">
        <v>8821</v>
      </c>
      <c r="V2358" s="14" t="s">
        <v>8820</v>
      </c>
      <c r="W2358" s="7"/>
      <c r="X2358" s="7"/>
      <c r="Y2358" s="55"/>
      <c r="Z2358" s="80"/>
      <c r="AA2358" s="59" t="s">
        <v>7548</v>
      </c>
    </row>
    <row r="2359" spans="1:27" ht="12.75" customHeight="1" thickBot="1" x14ac:dyDescent="0.25">
      <c r="A2359" s="24">
        <v>2358</v>
      </c>
      <c r="C2359" s="76" t="s">
        <v>7608</v>
      </c>
      <c r="D2359" s="76"/>
      <c r="E2359" s="25" t="str">
        <f t="shared" si="256"/>
        <v>28.4</v>
      </c>
      <c r="F2359" s="25" t="s">
        <v>7607</v>
      </c>
      <c r="G2359" s="76"/>
      <c r="H2359" s="28"/>
      <c r="I2359" s="28"/>
      <c r="J2359" s="79"/>
      <c r="L2359" s="18"/>
      <c r="M2359" s="18" t="str">
        <f t="shared" si="257"/>
        <v/>
      </c>
      <c r="N2359" s="223" t="str">
        <f t="shared" si="259"/>
        <v/>
      </c>
      <c r="O2359" s="223"/>
      <c r="P2359" s="218" t="str">
        <f t="shared" si="260"/>
        <v xml:space="preserve"> </v>
      </c>
      <c r="Q2359" s="218" t="str">
        <f>VLOOKUP(C2359,S:T,2,FALSE)</f>
        <v>Maskiner för metallbearbetning och verktygsmaskiner</v>
      </c>
      <c r="S2359" s="52" t="s">
        <v>8775</v>
      </c>
      <c r="T2359" s="7" t="s">
        <v>7545</v>
      </c>
      <c r="U2359" s="15" t="s">
        <v>8818</v>
      </c>
      <c r="V2359" s="14" t="s">
        <v>8817</v>
      </c>
      <c r="W2359" s="7"/>
      <c r="X2359" s="7" t="s">
        <v>4220</v>
      </c>
      <c r="Y2359" s="55"/>
      <c r="Z2359" s="80"/>
      <c r="AA2359" s="59" t="s">
        <v>7546</v>
      </c>
    </row>
    <row r="2360" spans="1:27" ht="25.5" customHeight="1" thickBot="1" x14ac:dyDescent="0.25">
      <c r="A2360" s="24">
        <v>2359</v>
      </c>
      <c r="C2360" s="76" t="s">
        <v>7604</v>
      </c>
      <c r="D2360" s="76"/>
      <c r="E2360" s="25" t="str">
        <f t="shared" si="256"/>
        <v>28.41</v>
      </c>
      <c r="F2360" s="25" t="s">
        <v>7603</v>
      </c>
      <c r="G2360" s="76"/>
      <c r="H2360" s="28"/>
      <c r="I2360" s="28" t="s">
        <v>196</v>
      </c>
      <c r="J2360" s="79"/>
      <c r="L2360" s="18"/>
      <c r="M2360" s="18" t="str">
        <f t="shared" si="257"/>
        <v/>
      </c>
      <c r="N2360" s="223" t="str">
        <f t="shared" si="259"/>
        <v/>
      </c>
      <c r="O2360" s="223"/>
      <c r="P2360" s="218" t="str">
        <f t="shared" si="260"/>
        <v xml:space="preserve"> </v>
      </c>
      <c r="Q2360" s="218" t="str">
        <f>VLOOKUP(C2360,S:T,2,FALSE)</f>
        <v>Maskiner för metallbearbetning</v>
      </c>
      <c r="S2360" s="52" t="s">
        <v>8770</v>
      </c>
      <c r="T2360" s="7" t="s">
        <v>7536</v>
      </c>
      <c r="U2360" s="15" t="s">
        <v>8815</v>
      </c>
      <c r="V2360" s="14" t="s">
        <v>8814</v>
      </c>
      <c r="W2360" s="7"/>
      <c r="X2360" s="7" t="s">
        <v>196</v>
      </c>
      <c r="Y2360" s="55"/>
      <c r="Z2360" s="80"/>
      <c r="AA2360" s="59" t="s">
        <v>7537</v>
      </c>
    </row>
    <row r="2361" spans="1:27" ht="25.5" customHeight="1" thickBot="1" x14ac:dyDescent="0.25">
      <c r="A2361" s="24">
        <v>2360</v>
      </c>
      <c r="C2361" s="76" t="s">
        <v>8819</v>
      </c>
      <c r="D2361" s="76"/>
      <c r="E2361" s="25" t="str">
        <f t="shared" si="256"/>
        <v>28.410</v>
      </c>
      <c r="F2361" s="25" t="s">
        <v>7603</v>
      </c>
      <c r="G2361" s="76"/>
      <c r="H2361" s="28"/>
      <c r="I2361" s="28" t="s">
        <v>196</v>
      </c>
      <c r="J2361" s="69"/>
      <c r="L2361" s="18"/>
      <c r="M2361" s="18" t="str">
        <f t="shared" si="257"/>
        <v/>
      </c>
      <c r="N2361" s="223" t="str">
        <f t="shared" si="259"/>
        <v/>
      </c>
      <c r="O2361" s="223"/>
      <c r="P2361" s="218" t="str">
        <f t="shared" si="260"/>
        <v xml:space="preserve"> </v>
      </c>
      <c r="Q2361" s="218" t="str">
        <f>VLOOKUP(C2361,S:T,2,FALSE)</f>
        <v>Maskiner för metallbearbetning</v>
      </c>
      <c r="S2361" s="52" t="s">
        <v>8766</v>
      </c>
      <c r="T2361" s="7" t="s">
        <v>7533</v>
      </c>
      <c r="U2361" s="15" t="s">
        <v>8812</v>
      </c>
      <c r="V2361" s="14" t="s">
        <v>8811</v>
      </c>
      <c r="W2361" s="7"/>
      <c r="X2361" s="7" t="s">
        <v>196</v>
      </c>
      <c r="Y2361" s="55"/>
      <c r="Z2361" s="80"/>
      <c r="AA2361" s="59" t="s">
        <v>7534</v>
      </c>
    </row>
    <row r="2362" spans="1:27" ht="33" customHeight="1" thickBot="1" x14ac:dyDescent="0.25">
      <c r="A2362" s="24">
        <v>2361</v>
      </c>
      <c r="C2362" s="76"/>
      <c r="D2362" s="76" t="s">
        <v>8816</v>
      </c>
      <c r="E2362" s="25" t="str">
        <f t="shared" si="256"/>
        <v>28.410.01</v>
      </c>
      <c r="F2362" s="25" t="s">
        <v>7598</v>
      </c>
      <c r="G2362" s="76" t="s">
        <v>15701</v>
      </c>
      <c r="H2362" s="76" t="s">
        <v>7599</v>
      </c>
      <c r="I2362" s="76" t="s">
        <v>15763</v>
      </c>
      <c r="J2362" s="69"/>
      <c r="L2362" s="18"/>
      <c r="M2362" s="18" t="str">
        <f t="shared" si="257"/>
        <v xml:space="preserve"> </v>
      </c>
      <c r="N2362" s="223" t="str">
        <f t="shared" si="259"/>
        <v>Verktygsmaskiner för bearbetning av metall med laser, ultraljud o.d.</v>
      </c>
      <c r="O2362" s="223"/>
      <c r="P2362" s="218" t="e">
        <f t="shared" si="260"/>
        <v>#N/A</v>
      </c>
      <c r="Q2362" s="218" t="e">
        <f t="shared" ref="Q2362:Q2373" si="261">VLOOKUP(G2362,S:T,2,FALSE)</f>
        <v>#N/A</v>
      </c>
      <c r="S2362" s="52" t="s">
        <v>8763</v>
      </c>
      <c r="T2362" s="7" t="s">
        <v>7530</v>
      </c>
      <c r="U2362" s="15" t="s">
        <v>8809</v>
      </c>
      <c r="V2362" s="14" t="s">
        <v>8808</v>
      </c>
      <c r="W2362" s="7"/>
      <c r="X2362" s="7" t="s">
        <v>4197</v>
      </c>
      <c r="Y2362" s="55"/>
      <c r="Z2362" s="80"/>
      <c r="AA2362" s="59" t="s">
        <v>7531</v>
      </c>
    </row>
    <row r="2363" spans="1:27" ht="25.5" customHeight="1" thickBot="1" x14ac:dyDescent="0.25">
      <c r="A2363" s="24">
        <v>2362</v>
      </c>
      <c r="C2363" s="76"/>
      <c r="D2363" s="76" t="s">
        <v>8813</v>
      </c>
      <c r="E2363" s="25" t="str">
        <f t="shared" si="256"/>
        <v>28.410.02</v>
      </c>
      <c r="F2363" s="25" t="s">
        <v>7595</v>
      </c>
      <c r="G2363" s="76" t="s">
        <v>8813</v>
      </c>
      <c r="H2363" s="76" t="s">
        <v>7596</v>
      </c>
      <c r="I2363" s="76" t="s">
        <v>7596</v>
      </c>
      <c r="J2363" s="69"/>
      <c r="L2363" s="18"/>
      <c r="M2363" s="18" t="str">
        <f t="shared" si="257"/>
        <v xml:space="preserve"> </v>
      </c>
      <c r="N2363" s="223" t="str">
        <f t="shared" si="259"/>
        <v>Fleroperationsmaskiner, enstationsmaskiner med mer än en bearbetningsenhet samt transfermaskiner, för metallbearbetning</v>
      </c>
      <c r="O2363" s="223"/>
      <c r="P2363" s="218" t="str">
        <f t="shared" si="260"/>
        <v xml:space="preserve"> </v>
      </c>
      <c r="Q2363" s="218" t="str">
        <f t="shared" si="261"/>
        <v>Fleroperationsmaskiner, enstationsmaskiner med mer än en bearbetningsenhet samt transfermaskiner, för metallbearbetning</v>
      </c>
      <c r="S2363" s="52" t="s">
        <v>8760</v>
      </c>
      <c r="T2363" s="7" t="s">
        <v>7527</v>
      </c>
      <c r="U2363" s="15" t="s">
        <v>8806</v>
      </c>
      <c r="V2363" s="14" t="s">
        <v>8803</v>
      </c>
      <c r="W2363" s="7"/>
      <c r="X2363" s="7" t="s">
        <v>4192</v>
      </c>
      <c r="Y2363" s="55"/>
      <c r="Z2363" s="80"/>
      <c r="AA2363" s="59" t="s">
        <v>7528</v>
      </c>
    </row>
    <row r="2364" spans="1:27" ht="23.25" thickBot="1" x14ac:dyDescent="0.25">
      <c r="A2364" s="24">
        <v>2363</v>
      </c>
      <c r="C2364" s="76"/>
      <c r="D2364" s="76" t="s">
        <v>8810</v>
      </c>
      <c r="E2364" s="25" t="str">
        <f t="shared" si="256"/>
        <v>28.410.03</v>
      </c>
      <c r="F2364" s="25" t="s">
        <v>7589</v>
      </c>
      <c r="G2364" s="76" t="s">
        <v>8810</v>
      </c>
      <c r="H2364" s="76" t="s">
        <v>7590</v>
      </c>
      <c r="I2364" s="76" t="s">
        <v>7590</v>
      </c>
      <c r="J2364" s="79"/>
      <c r="L2364" s="18"/>
      <c r="M2364" s="18" t="str">
        <f t="shared" si="257"/>
        <v xml:space="preserve"> </v>
      </c>
      <c r="N2364" s="223" t="str">
        <f t="shared" si="259"/>
        <v>Svarvar för avlägsnande av metall</v>
      </c>
      <c r="O2364" s="223"/>
      <c r="P2364" s="218" t="str">
        <f t="shared" si="260"/>
        <v xml:space="preserve"> </v>
      </c>
      <c r="Q2364" s="218" t="str">
        <f t="shared" si="261"/>
        <v>Svarvar för avlägsnande av metall</v>
      </c>
      <c r="S2364" s="52" t="s">
        <v>8755</v>
      </c>
      <c r="T2364" s="7" t="s">
        <v>7522</v>
      </c>
      <c r="U2364" s="15" t="s">
        <v>8804</v>
      </c>
      <c r="V2364" s="14" t="s">
        <v>8803</v>
      </c>
      <c r="W2364" s="7"/>
      <c r="X2364" s="7"/>
      <c r="Y2364" s="55"/>
      <c r="Z2364" s="80"/>
      <c r="AA2364" s="59" t="s">
        <v>7523</v>
      </c>
    </row>
    <row r="2365" spans="1:27" ht="25.5" customHeight="1" thickBot="1" x14ac:dyDescent="0.25">
      <c r="A2365" s="24">
        <v>2364</v>
      </c>
      <c r="C2365" s="76"/>
      <c r="D2365" s="76" t="s">
        <v>8807</v>
      </c>
      <c r="E2365" s="25" t="str">
        <f t="shared" si="256"/>
        <v>28.410.04</v>
      </c>
      <c r="F2365" s="25" t="s">
        <v>7586</v>
      </c>
      <c r="G2365" s="76" t="s">
        <v>15631</v>
      </c>
      <c r="H2365" s="76" t="s">
        <v>7587</v>
      </c>
      <c r="I2365" s="76" t="s">
        <v>15632</v>
      </c>
      <c r="J2365" s="79"/>
      <c r="L2365" s="18"/>
      <c r="M2365" s="18" t="str">
        <f t="shared" si="257"/>
        <v xml:space="preserve"> </v>
      </c>
      <c r="N2365" s="223" t="str">
        <f t="shared" si="259"/>
        <v>Verktygsmaskiner för borrning, arborrning eller fräsning i metall; andra gängskärningsmaskiner för metallbearbetning</v>
      </c>
      <c r="O2365" s="223"/>
      <c r="P2365" s="218" t="str">
        <f t="shared" si="260"/>
        <v xml:space="preserve"> </v>
      </c>
      <c r="Q2365" s="218" t="str">
        <f t="shared" si="261"/>
        <v>Verktygsmaskiner för borrning, arborrning eller fräsning i metall; andra gängskärningsmaskiner för metallbearbetning</v>
      </c>
      <c r="S2365" s="50" t="s">
        <v>7520</v>
      </c>
      <c r="T2365" s="7" t="s">
        <v>7519</v>
      </c>
      <c r="U2365" s="15" t="s">
        <v>8801</v>
      </c>
      <c r="V2365" s="14" t="s">
        <v>8796</v>
      </c>
      <c r="W2365" s="7"/>
      <c r="X2365" s="7" t="s">
        <v>4195</v>
      </c>
      <c r="Y2365" s="55"/>
      <c r="Z2365" s="80"/>
      <c r="AA2365" s="74"/>
    </row>
    <row r="2366" spans="1:27" ht="12.75" customHeight="1" thickBot="1" x14ac:dyDescent="0.25">
      <c r="A2366" s="24">
        <v>2365</v>
      </c>
      <c r="C2366" s="76"/>
      <c r="D2366" s="76" t="s">
        <v>8805</v>
      </c>
      <c r="E2366" s="25" t="str">
        <f t="shared" si="256"/>
        <v>28.410.05</v>
      </c>
      <c r="F2366" s="25" t="s">
        <v>7584</v>
      </c>
      <c r="G2366" s="76" t="s">
        <v>8805</v>
      </c>
      <c r="H2366" s="76" t="s">
        <v>7585</v>
      </c>
      <c r="I2366" s="76" t="s">
        <v>7585</v>
      </c>
      <c r="J2366" s="79"/>
      <c r="L2366" s="18"/>
      <c r="M2366" s="18" t="str">
        <f t="shared" si="257"/>
        <v xml:space="preserve"> </v>
      </c>
      <c r="N2366" s="223" t="str">
        <f t="shared" si="259"/>
        <v>Verktygsmaskiner för gradning, skärpning, slipning eller annan ytbehandling av metall</v>
      </c>
      <c r="O2366" s="223"/>
      <c r="P2366" s="218" t="str">
        <f t="shared" si="260"/>
        <v xml:space="preserve"> </v>
      </c>
      <c r="Q2366" s="218" t="str">
        <f t="shared" si="261"/>
        <v>Verktygsmaskiner för gradning, skärpning, slipning eller annan ytbehandling av metall</v>
      </c>
      <c r="S2366" s="49" t="s">
        <v>7517</v>
      </c>
      <c r="T2366" s="7" t="s">
        <v>7516</v>
      </c>
      <c r="U2366" s="15" t="s">
        <v>8799</v>
      </c>
      <c r="V2366" s="14" t="s">
        <v>8796</v>
      </c>
      <c r="W2366" s="7"/>
      <c r="X2366" s="7" t="s">
        <v>196</v>
      </c>
      <c r="Y2366" s="55"/>
      <c r="Z2366" s="80"/>
      <c r="AA2366" s="74" t="s">
        <v>196</v>
      </c>
    </row>
    <row r="2367" spans="1:27" ht="12.75" customHeight="1" thickBot="1" x14ac:dyDescent="0.25">
      <c r="A2367" s="24">
        <v>2366</v>
      </c>
      <c r="C2367" s="76"/>
      <c r="D2367" s="76" t="s">
        <v>8802</v>
      </c>
      <c r="E2367" s="25" t="str">
        <f t="shared" si="256"/>
        <v>28.410.06</v>
      </c>
      <c r="F2367" s="25" t="s">
        <v>7581</v>
      </c>
      <c r="G2367" s="76" t="s">
        <v>15696</v>
      </c>
      <c r="H2367" s="76" t="s">
        <v>7582</v>
      </c>
      <c r="I2367" s="76" t="s">
        <v>15759</v>
      </c>
      <c r="J2367" s="69"/>
      <c r="L2367" s="18"/>
      <c r="M2367" s="18" t="str">
        <f t="shared" si="257"/>
        <v xml:space="preserve"> </v>
      </c>
      <c r="N2367" s="223" t="str">
        <f t="shared" si="259"/>
        <v>Verktygsmaskiner för hyvling, sågning, kapning eller annan avverkande bearbetning av metaller</v>
      </c>
      <c r="O2367" s="223"/>
      <c r="P2367" s="218" t="str">
        <f t="shared" si="260"/>
        <v xml:space="preserve"> </v>
      </c>
      <c r="Q2367" s="218" t="str">
        <f t="shared" si="261"/>
        <v>Verktygsmaskiner för hyvling, sågning, kapning eller annan avverkande bearbetning av metaller</v>
      </c>
      <c r="S2367" s="52" t="s">
        <v>8748</v>
      </c>
      <c r="T2367" s="7" t="s">
        <v>7516</v>
      </c>
      <c r="U2367" s="15" t="s">
        <v>8797</v>
      </c>
      <c r="V2367" s="14" t="s">
        <v>8796</v>
      </c>
      <c r="W2367" s="7"/>
      <c r="X2367" s="7" t="s">
        <v>196</v>
      </c>
      <c r="Y2367" s="55"/>
      <c r="Z2367" s="80"/>
      <c r="AA2367" s="74" t="s">
        <v>196</v>
      </c>
    </row>
    <row r="2368" spans="1:27" ht="25.5" customHeight="1" thickBot="1" x14ac:dyDescent="0.25">
      <c r="A2368" s="24">
        <v>2367</v>
      </c>
      <c r="C2368" s="76"/>
      <c r="D2368" s="76" t="s">
        <v>8800</v>
      </c>
      <c r="E2368" s="25" t="str">
        <f t="shared" si="256"/>
        <v>28.410.07</v>
      </c>
      <c r="F2368" s="25" t="s">
        <v>7575</v>
      </c>
      <c r="G2368" s="76" t="s">
        <v>8800</v>
      </c>
      <c r="H2368" s="76" t="s">
        <v>7576</v>
      </c>
      <c r="I2368" s="76" t="s">
        <v>7576</v>
      </c>
      <c r="J2368" s="69"/>
      <c r="L2368" s="18"/>
      <c r="M2368" s="18" t="str">
        <f t="shared" si="257"/>
        <v xml:space="preserve"> </v>
      </c>
      <c r="N2368" s="223" t="str">
        <f t="shared" si="259"/>
        <v>Maskiner för bockning, falsning eller riktning av metaller</v>
      </c>
      <c r="O2368" s="223"/>
      <c r="P2368" s="218" t="str">
        <f t="shared" si="260"/>
        <v xml:space="preserve"> </v>
      </c>
      <c r="Q2368" s="218" t="str">
        <f t="shared" si="261"/>
        <v>Maskiner för bockning, falsning eller riktning av metaller</v>
      </c>
      <c r="S2368" s="52" t="s">
        <v>8745</v>
      </c>
      <c r="T2368" s="7" t="s">
        <v>7510</v>
      </c>
      <c r="U2368" s="15" t="s">
        <v>8794</v>
      </c>
      <c r="V2368" s="14" t="s">
        <v>8793</v>
      </c>
      <c r="W2368" s="7"/>
      <c r="X2368" s="7" t="s">
        <v>4183</v>
      </c>
      <c r="Y2368" s="55"/>
      <c r="Z2368" s="80"/>
      <c r="AA2368" s="59" t="s">
        <v>7511</v>
      </c>
    </row>
    <row r="2369" spans="1:27" ht="25.5" customHeight="1" thickBot="1" x14ac:dyDescent="0.25">
      <c r="A2369" s="24">
        <v>2368</v>
      </c>
      <c r="C2369" s="76"/>
      <c r="D2369" s="76" t="s">
        <v>8798</v>
      </c>
      <c r="E2369" s="25" t="str">
        <f t="shared" si="256"/>
        <v>28.410.08</v>
      </c>
      <c r="F2369" s="25" t="s">
        <v>7572</v>
      </c>
      <c r="G2369" s="76" t="s">
        <v>15697</v>
      </c>
      <c r="H2369" s="76" t="s">
        <v>7573</v>
      </c>
      <c r="I2369" s="76" t="s">
        <v>15760</v>
      </c>
      <c r="J2369" s="79"/>
      <c r="L2369" s="18"/>
      <c r="M2369" s="18" t="str">
        <f t="shared" si="257"/>
        <v xml:space="preserve"> </v>
      </c>
      <c r="N2369" s="223" t="str">
        <f t="shared" si="259"/>
        <v>Maskiner för klippning och stansning av metaller</v>
      </c>
      <c r="O2369" s="223"/>
      <c r="P2369" s="218" t="str">
        <f t="shared" si="260"/>
        <v xml:space="preserve"> </v>
      </c>
      <c r="Q2369" s="218" t="str">
        <f t="shared" si="261"/>
        <v>Maskiner för klippning och stansning av metaller</v>
      </c>
      <c r="S2369" s="52" t="s">
        <v>8742</v>
      </c>
      <c r="T2369" s="7" t="s">
        <v>7507</v>
      </c>
      <c r="U2369" s="15" t="s">
        <v>8791</v>
      </c>
      <c r="V2369" s="14" t="s">
        <v>8790</v>
      </c>
      <c r="W2369" s="7"/>
      <c r="X2369" s="7" t="s">
        <v>4180</v>
      </c>
      <c r="Y2369" s="55"/>
      <c r="Z2369" s="80"/>
      <c r="AA2369" s="59" t="s">
        <v>7508</v>
      </c>
    </row>
    <row r="2370" spans="1:27" ht="12.75" customHeight="1" thickBot="1" x14ac:dyDescent="0.25">
      <c r="A2370" s="24">
        <v>2369</v>
      </c>
      <c r="C2370" s="76"/>
      <c r="D2370" s="76" t="s">
        <v>8795</v>
      </c>
      <c r="E2370" s="25" t="str">
        <f t="shared" si="256"/>
        <v>28.410.09</v>
      </c>
      <c r="F2370" s="25" t="s">
        <v>7569</v>
      </c>
      <c r="G2370" s="76" t="s">
        <v>8795</v>
      </c>
      <c r="H2370" s="76" t="s">
        <v>7570</v>
      </c>
      <c r="I2370" s="76" t="s">
        <v>7570</v>
      </c>
      <c r="J2370" s="79"/>
      <c r="L2370" s="18"/>
      <c r="M2370" s="18" t="str">
        <f t="shared" si="257"/>
        <v xml:space="preserve"> </v>
      </c>
      <c r="N2370" s="223" t="str">
        <f t="shared" si="259"/>
        <v>Smidesmaskiner; hydrauliska pressar och andra pressar för bearbetning av metall</v>
      </c>
      <c r="O2370" s="223"/>
      <c r="P2370" s="218" t="str">
        <f t="shared" si="260"/>
        <v xml:space="preserve"> </v>
      </c>
      <c r="Q2370" s="218" t="str">
        <f t="shared" si="261"/>
        <v>Smidesmaskiner; hydrauliska pressar och andra pressar för bearbetning av metall</v>
      </c>
      <c r="S2370" s="52" t="s">
        <v>8739</v>
      </c>
      <c r="T2370" s="7" t="s">
        <v>7502</v>
      </c>
      <c r="U2370" s="15" t="s">
        <v>8788</v>
      </c>
      <c r="V2370" s="14" t="s">
        <v>8787</v>
      </c>
      <c r="W2370" s="7"/>
      <c r="X2370" s="7" t="s">
        <v>196</v>
      </c>
      <c r="Y2370" s="55"/>
      <c r="Z2370" s="80"/>
      <c r="AA2370" s="59" t="s">
        <v>7503</v>
      </c>
    </row>
    <row r="2371" spans="1:27" ht="25.5" customHeight="1" thickBot="1" x14ac:dyDescent="0.25">
      <c r="A2371" s="24">
        <v>2370</v>
      </c>
      <c r="C2371" s="76"/>
      <c r="D2371" s="76" t="s">
        <v>8792</v>
      </c>
      <c r="E2371" s="25" t="str">
        <f t="shared" si="256"/>
        <v>28.410.10</v>
      </c>
      <c r="F2371" s="25" t="s">
        <v>7566</v>
      </c>
      <c r="G2371" s="76" t="s">
        <v>15698</v>
      </c>
      <c r="H2371" s="76" t="s">
        <v>7567</v>
      </c>
      <c r="I2371" s="76" t="s">
        <v>15762</v>
      </c>
      <c r="J2371" s="79"/>
      <c r="L2371" s="18"/>
      <c r="M2371" s="18" t="str">
        <f t="shared" si="257"/>
        <v xml:space="preserve"> </v>
      </c>
      <c r="N2371" s="223" t="str">
        <f t="shared" si="259"/>
        <v>Övriga verktygsmaskiner för icke avverkande bearbetning av metall, hårdmetall eller annan kermet</v>
      </c>
      <c r="O2371" s="223"/>
      <c r="P2371" s="218" t="str">
        <f t="shared" si="260"/>
        <v xml:space="preserve"> </v>
      </c>
      <c r="Q2371" s="218" t="str">
        <f t="shared" si="261"/>
        <v>Övriga verktygsmaskiner för icke avverkande bearbetning av metall, hårdmetall eller annan kermet</v>
      </c>
      <c r="S2371" s="49" t="s">
        <v>7500</v>
      </c>
      <c r="T2371" s="7" t="s">
        <v>7499</v>
      </c>
      <c r="U2371" s="15" t="s">
        <v>8785</v>
      </c>
      <c r="V2371" s="14" t="s">
        <v>8784</v>
      </c>
      <c r="W2371" s="7"/>
      <c r="X2371" s="7" t="s">
        <v>196</v>
      </c>
      <c r="Y2371" s="55"/>
      <c r="Z2371" s="80"/>
      <c r="AA2371" s="74" t="s">
        <v>196</v>
      </c>
    </row>
    <row r="2372" spans="1:27" ht="12.75" customHeight="1" thickBot="1" x14ac:dyDescent="0.25">
      <c r="A2372" s="24">
        <v>2371</v>
      </c>
      <c r="C2372" s="76"/>
      <c r="D2372" s="76" t="s">
        <v>8789</v>
      </c>
      <c r="E2372" s="25" t="str">
        <f t="shared" si="256"/>
        <v>28.410.11</v>
      </c>
      <c r="F2372" s="25" t="s">
        <v>7561</v>
      </c>
      <c r="G2372" s="76" t="s">
        <v>8789</v>
      </c>
      <c r="H2372" s="76" t="s">
        <v>7562</v>
      </c>
      <c r="I2372" s="76" t="s">
        <v>7562</v>
      </c>
      <c r="J2372" s="79"/>
      <c r="L2372" s="18"/>
      <c r="M2372" s="18" t="str">
        <f t="shared" si="257"/>
        <v xml:space="preserve"> </v>
      </c>
      <c r="N2372" s="223" t="str">
        <f t="shared" si="259"/>
        <v>Delar och tillbehör till verktygsmaskiner för metallbearbetning</v>
      </c>
      <c r="O2372" s="223"/>
      <c r="P2372" s="218" t="str">
        <f t="shared" si="260"/>
        <v xml:space="preserve"> </v>
      </c>
      <c r="Q2372" s="218" t="str">
        <f t="shared" si="261"/>
        <v>Delar och tillbehör till verktygsmaskiner för metallbearbetning</v>
      </c>
      <c r="S2372" s="52" t="s">
        <v>8734</v>
      </c>
      <c r="T2372" s="7" t="s">
        <v>7499</v>
      </c>
      <c r="U2372" s="15" t="s">
        <v>8783</v>
      </c>
      <c r="V2372" s="14" t="s">
        <v>8782</v>
      </c>
      <c r="W2372" s="7"/>
      <c r="X2372" s="7" t="s">
        <v>2287</v>
      </c>
      <c r="Y2372" s="55"/>
      <c r="Z2372" s="80"/>
      <c r="AA2372" s="74" t="s">
        <v>196</v>
      </c>
    </row>
    <row r="2373" spans="1:27" ht="12.75" customHeight="1" thickBot="1" x14ac:dyDescent="0.25">
      <c r="A2373" s="24">
        <v>2372</v>
      </c>
      <c r="C2373" s="76"/>
      <c r="D2373" s="76" t="s">
        <v>8786</v>
      </c>
      <c r="E2373" s="25" t="str">
        <f t="shared" ref="E2373:E2436" si="262">IF(D2373="",C2373,D2373)</f>
        <v>28.410.12</v>
      </c>
      <c r="F2373" s="25" t="s">
        <v>7556</v>
      </c>
      <c r="G2373" s="76" t="s">
        <v>8786</v>
      </c>
      <c r="H2373" s="76" t="s">
        <v>7557</v>
      </c>
      <c r="I2373" s="76" t="s">
        <v>7557</v>
      </c>
      <c r="J2373" s="79"/>
      <c r="L2373" s="18"/>
      <c r="M2373" s="18" t="str">
        <f t="shared" si="257"/>
        <v xml:space="preserve"> </v>
      </c>
      <c r="N2373" s="223" t="str">
        <f t="shared" si="259"/>
        <v>Delar av tillverkningen av maskiner för metallbearbetning som utförs av underleverantörer</v>
      </c>
      <c r="O2373" s="223"/>
      <c r="P2373" s="218" t="str">
        <f t="shared" si="260"/>
        <v xml:space="preserve"> </v>
      </c>
      <c r="Q2373" s="218" t="str">
        <f t="shared" si="261"/>
        <v>Delar av tillverkningen av maskiner för metallbearbetning som utförs av underleverantörer</v>
      </c>
      <c r="S2373" s="52" t="s">
        <v>8731</v>
      </c>
      <c r="T2373" s="7" t="s">
        <v>7493</v>
      </c>
      <c r="U2373" s="15" t="s">
        <v>8780</v>
      </c>
      <c r="V2373" s="14" t="s">
        <v>8779</v>
      </c>
      <c r="W2373" s="7"/>
      <c r="X2373" s="7"/>
      <c r="Y2373" s="55"/>
      <c r="Z2373" s="80"/>
      <c r="AA2373" s="59" t="s">
        <v>7494</v>
      </c>
    </row>
    <row r="2374" spans="1:27" ht="38.25" customHeight="1" thickBot="1" x14ac:dyDescent="0.25">
      <c r="A2374" s="24">
        <v>2373</v>
      </c>
      <c r="C2374" s="76" t="s">
        <v>7554</v>
      </c>
      <c r="D2374" s="76"/>
      <c r="E2374" s="25" t="str">
        <f t="shared" si="262"/>
        <v>28.49</v>
      </c>
      <c r="F2374" s="25" t="s">
        <v>7553</v>
      </c>
      <c r="G2374" s="76"/>
      <c r="H2374" s="28"/>
      <c r="I2374" s="28" t="s">
        <v>196</v>
      </c>
      <c r="J2374" s="79"/>
      <c r="L2374" s="18"/>
      <c r="M2374" s="18" t="str">
        <f t="shared" si="257"/>
        <v/>
      </c>
      <c r="N2374" s="223" t="str">
        <f t="shared" si="259"/>
        <v/>
      </c>
      <c r="O2374" s="223"/>
      <c r="P2374" s="218" t="str">
        <f t="shared" si="260"/>
        <v xml:space="preserve"> </v>
      </c>
      <c r="Q2374" s="218" t="str">
        <f>VLOOKUP(C2374,S:T,2,FALSE)</f>
        <v>Övriga verktygsmaskiner</v>
      </c>
      <c r="S2374" s="52" t="s">
        <v>8728</v>
      </c>
      <c r="T2374" s="7" t="s">
        <v>7490</v>
      </c>
      <c r="U2374" s="15" t="s">
        <v>8777</v>
      </c>
      <c r="V2374" s="14" t="s">
        <v>8776</v>
      </c>
      <c r="W2374" s="7"/>
      <c r="X2374" s="7" t="s">
        <v>2287</v>
      </c>
      <c r="Y2374" s="55"/>
      <c r="Z2374" s="80"/>
      <c r="AA2374" s="59" t="s">
        <v>7491</v>
      </c>
    </row>
    <row r="2375" spans="1:27" ht="38.25" customHeight="1" thickBot="1" x14ac:dyDescent="0.25">
      <c r="A2375" s="24">
        <v>2374</v>
      </c>
      <c r="C2375" s="76" t="s">
        <v>8781</v>
      </c>
      <c r="D2375" s="76"/>
      <c r="E2375" s="25" t="str">
        <f t="shared" si="262"/>
        <v>28.490</v>
      </c>
      <c r="F2375" s="25" t="s">
        <v>7553</v>
      </c>
      <c r="G2375" s="76"/>
      <c r="H2375" s="28"/>
      <c r="I2375" s="28" t="s">
        <v>196</v>
      </c>
      <c r="J2375" s="79"/>
      <c r="L2375" s="18"/>
      <c r="M2375" s="18" t="str">
        <f t="shared" si="257"/>
        <v/>
      </c>
      <c r="N2375" s="223" t="str">
        <f t="shared" si="259"/>
        <v/>
      </c>
      <c r="O2375" s="223"/>
      <c r="P2375" s="218" t="str">
        <f t="shared" si="260"/>
        <v xml:space="preserve"> </v>
      </c>
      <c r="Q2375" s="218" t="str">
        <f>VLOOKUP(C2375,S:T,2,FALSE)</f>
        <v>Övriga verktygsmaskiner</v>
      </c>
      <c r="S2375" s="52" t="s">
        <v>8725</v>
      </c>
      <c r="T2375" s="7" t="s">
        <v>7484</v>
      </c>
      <c r="U2375" s="15" t="s">
        <v>8774</v>
      </c>
      <c r="V2375" s="14" t="s">
        <v>8771</v>
      </c>
      <c r="W2375" s="7"/>
      <c r="X2375" s="7"/>
      <c r="Y2375" s="55"/>
      <c r="Z2375" s="80"/>
      <c r="AA2375" s="59" t="s">
        <v>7485</v>
      </c>
    </row>
    <row r="2376" spans="1:27" ht="51" customHeight="1" thickBot="1" x14ac:dyDescent="0.25">
      <c r="A2376" s="24">
        <v>2375</v>
      </c>
      <c r="C2376" s="76"/>
      <c r="D2376" s="76" t="s">
        <v>8778</v>
      </c>
      <c r="E2376" s="25" t="str">
        <f t="shared" si="262"/>
        <v>28.490.01</v>
      </c>
      <c r="F2376" s="25" t="s">
        <v>7547</v>
      </c>
      <c r="G2376" s="76" t="s">
        <v>8778</v>
      </c>
      <c r="H2376" s="76" t="s">
        <v>7548</v>
      </c>
      <c r="I2376" s="76" t="s">
        <v>7548</v>
      </c>
      <c r="J2376" s="79"/>
      <c r="L2376" s="18"/>
      <c r="M2376" s="18" t="str">
        <f t="shared" si="257"/>
        <v xml:space="preserve"> </v>
      </c>
      <c r="N2376" s="223" t="str">
        <f t="shared" si="259"/>
        <v>Verktygsmaskiner för bearbetning av sten, keramiska produkter, betong eller liknande mineraliska material eller för bearbetning av glas i kallt tillstånd</v>
      </c>
      <c r="O2376" s="223"/>
      <c r="P2376" s="218" t="str">
        <f t="shared" si="260"/>
        <v xml:space="preserve"> </v>
      </c>
      <c r="Q2376" s="218" t="str">
        <f t="shared" ref="Q2376:Q2383" si="263">VLOOKUP(G2376,S:T,2,FALSE)</f>
        <v>Verktygsmaskiner för bearbetning av sten, keramiska produkter, betong eller liknande mineraliska material eller för bearbetning av glas i kallt tillstånd</v>
      </c>
      <c r="S2376" s="52" t="s">
        <v>8723</v>
      </c>
      <c r="T2376" s="7" t="s">
        <v>8773</v>
      </c>
      <c r="U2376" s="15" t="s">
        <v>8772</v>
      </c>
      <c r="V2376" s="14" t="s">
        <v>8771</v>
      </c>
      <c r="W2376" s="7"/>
      <c r="X2376" s="7" t="s">
        <v>4174</v>
      </c>
      <c r="Y2376" s="55"/>
      <c r="Z2376" s="80"/>
      <c r="AA2376" s="59" t="s">
        <v>7482</v>
      </c>
    </row>
    <row r="2377" spans="1:27" ht="25.5" customHeight="1" thickBot="1" x14ac:dyDescent="0.25">
      <c r="A2377" s="24">
        <v>2376</v>
      </c>
      <c r="C2377" s="76"/>
      <c r="D2377" s="76" t="s">
        <v>8775</v>
      </c>
      <c r="E2377" s="25" t="str">
        <f t="shared" si="262"/>
        <v>28.490.02</v>
      </c>
      <c r="F2377" s="25" t="s">
        <v>7545</v>
      </c>
      <c r="G2377" s="76" t="s">
        <v>8775</v>
      </c>
      <c r="H2377" s="76" t="s">
        <v>7546</v>
      </c>
      <c r="I2377" s="76" t="s">
        <v>7546</v>
      </c>
      <c r="J2377" s="79"/>
      <c r="L2377" s="18"/>
      <c r="M2377" s="18" t="str">
        <f t="shared" ref="M2377:M2440" si="264">IF(D2377="","",IF(F2377=N2377," ","!!!"))</f>
        <v xml:space="preserve"> </v>
      </c>
      <c r="N2377" s="223" t="str">
        <f t="shared" si="259"/>
        <v>Verktygsmaskiner för bearbetning av trä, kork, ben, hårdgummi, hårdplast eller liknande hårda material; maskiner för elmetallisering</v>
      </c>
      <c r="O2377" s="223"/>
      <c r="P2377" s="218" t="str">
        <f t="shared" si="260"/>
        <v xml:space="preserve"> </v>
      </c>
      <c r="Q2377" s="218" t="str">
        <f t="shared" si="263"/>
        <v>Verktygsmaskiner för bearbetning av trä, kork, ben, hårdgummi, hårdplast eller liknande hårda material; maskiner för elmetallisering</v>
      </c>
      <c r="S2377" s="52" t="s">
        <v>8718</v>
      </c>
      <c r="T2377" s="7" t="s">
        <v>8769</v>
      </c>
      <c r="U2377" s="15" t="s">
        <v>8768</v>
      </c>
      <c r="V2377" s="14" t="s">
        <v>8767</v>
      </c>
      <c r="W2377" s="7"/>
      <c r="X2377" s="7" t="s">
        <v>4170</v>
      </c>
      <c r="Y2377" s="55"/>
      <c r="Z2377" s="80"/>
      <c r="AA2377" s="59" t="s">
        <v>7479</v>
      </c>
    </row>
    <row r="2378" spans="1:27" ht="47.25" customHeight="1" thickBot="1" x14ac:dyDescent="0.25">
      <c r="A2378" s="24">
        <v>2377</v>
      </c>
      <c r="C2378" s="76"/>
      <c r="D2378" s="76" t="s">
        <v>8770</v>
      </c>
      <c r="E2378" s="25" t="str">
        <f t="shared" si="262"/>
        <v>28.490.03</v>
      </c>
      <c r="F2378" s="25" t="s">
        <v>7542</v>
      </c>
      <c r="G2378" s="76" t="s">
        <v>15699</v>
      </c>
      <c r="H2378" s="76" t="s">
        <v>7543</v>
      </c>
      <c r="I2378" s="76" t="s">
        <v>15761</v>
      </c>
      <c r="J2378" s="79"/>
      <c r="L2378" s="18"/>
      <c r="M2378" s="18" t="str">
        <f t="shared" si="264"/>
        <v xml:space="preserve"> </v>
      </c>
      <c r="N2378" s="223" t="str">
        <f t="shared" si="259"/>
        <v>Stationära rotationsborrmaskiner eller roterande slagborrmaskiner, filmaskiner, nitmaskiner, plåtskärmaskiner</v>
      </c>
      <c r="O2378" s="223"/>
      <c r="P2378" s="218" t="e">
        <f t="shared" si="260"/>
        <v>#N/A</v>
      </c>
      <c r="Q2378" s="218" t="e">
        <f t="shared" si="263"/>
        <v>#N/A</v>
      </c>
      <c r="S2378" s="52" t="s">
        <v>8715</v>
      </c>
      <c r="T2378" s="7" t="s">
        <v>7478</v>
      </c>
      <c r="U2378" s="15" t="s">
        <v>8765</v>
      </c>
      <c r="V2378" s="14" t="s">
        <v>8764</v>
      </c>
      <c r="W2378" s="7"/>
      <c r="X2378" s="7" t="s">
        <v>2290</v>
      </c>
      <c r="Y2378" s="55"/>
      <c r="Z2378" s="80"/>
      <c r="AA2378" s="59" t="s">
        <v>7477</v>
      </c>
    </row>
    <row r="2379" spans="1:27" ht="25.5" customHeight="1" thickBot="1" x14ac:dyDescent="0.25">
      <c r="A2379" s="24">
        <v>2378</v>
      </c>
      <c r="C2379" s="76"/>
      <c r="D2379" s="76" t="s">
        <v>8766</v>
      </c>
      <c r="E2379" s="25" t="str">
        <f t="shared" si="262"/>
        <v>28.490.04</v>
      </c>
      <c r="F2379" s="25" t="s">
        <v>7536</v>
      </c>
      <c r="G2379" s="76" t="s">
        <v>8770</v>
      </c>
      <c r="H2379" s="76" t="s">
        <v>7537</v>
      </c>
      <c r="I2379" s="76" t="s">
        <v>7537</v>
      </c>
      <c r="J2379" s="79"/>
      <c r="L2379" s="18"/>
      <c r="M2379" s="18" t="str">
        <f t="shared" si="264"/>
        <v xml:space="preserve"> </v>
      </c>
      <c r="N2379" s="223" t="str">
        <f t="shared" si="259"/>
        <v>Verktygshållare och självöppnande gänghuvuden, för verktygsmaskiner</v>
      </c>
      <c r="O2379" s="223"/>
      <c r="P2379" s="218" t="str">
        <f t="shared" si="260"/>
        <v xml:space="preserve"> </v>
      </c>
      <c r="Q2379" s="218" t="str">
        <f t="shared" si="263"/>
        <v>Verktygshållare och självöppnande gänghuvuden, för verktygsmaskiner</v>
      </c>
      <c r="S2379" s="52" t="s">
        <v>8713</v>
      </c>
      <c r="T2379" s="7" t="s">
        <v>7476</v>
      </c>
      <c r="U2379" s="15" t="s">
        <v>8762</v>
      </c>
      <c r="V2379" s="14" t="s">
        <v>8761</v>
      </c>
      <c r="W2379" s="7"/>
      <c r="X2379" s="7" t="s">
        <v>2287</v>
      </c>
      <c r="Y2379" s="55"/>
      <c r="Z2379" s="80"/>
      <c r="AA2379" s="59" t="s">
        <v>7474</v>
      </c>
    </row>
    <row r="2380" spans="1:27" ht="25.5" customHeight="1" thickBot="1" x14ac:dyDescent="0.25">
      <c r="A2380" s="24">
        <v>2379</v>
      </c>
      <c r="C2380" s="76"/>
      <c r="D2380" s="76" t="s">
        <v>8763</v>
      </c>
      <c r="E2380" s="25" t="str">
        <f t="shared" si="262"/>
        <v>28.490.05</v>
      </c>
      <c r="F2380" s="25" t="s">
        <v>7533</v>
      </c>
      <c r="G2380" s="76" t="s">
        <v>8766</v>
      </c>
      <c r="H2380" s="76" t="s">
        <v>7534</v>
      </c>
      <c r="I2380" s="76" t="s">
        <v>7534</v>
      </c>
      <c r="J2380" s="79"/>
      <c r="L2380" s="18"/>
      <c r="M2380" s="18" t="str">
        <f t="shared" si="264"/>
        <v xml:space="preserve"> </v>
      </c>
      <c r="N2380" s="223" t="str">
        <f t="shared" si="259"/>
        <v>Materialhållare för verktygsmaskiner</v>
      </c>
      <c r="O2380" s="223"/>
      <c r="P2380" s="218" t="str">
        <f t="shared" si="260"/>
        <v xml:space="preserve"> </v>
      </c>
      <c r="Q2380" s="218" t="str">
        <f t="shared" si="263"/>
        <v>Materialhållare för verktygsmaskiner</v>
      </c>
      <c r="S2380" s="52" t="s">
        <v>8710</v>
      </c>
      <c r="T2380" s="7" t="s">
        <v>8759</v>
      </c>
      <c r="U2380" s="15" t="s">
        <v>8758</v>
      </c>
      <c r="V2380" s="14" t="s">
        <v>8757</v>
      </c>
      <c r="W2380" s="7"/>
      <c r="X2380" s="7" t="s">
        <v>196</v>
      </c>
      <c r="Y2380" s="55"/>
      <c r="Z2380" s="80"/>
      <c r="AA2380" s="59" t="s">
        <v>7472</v>
      </c>
    </row>
    <row r="2381" spans="1:27" ht="25.5" customHeight="1" thickBot="1" x14ac:dyDescent="0.25">
      <c r="A2381" s="24">
        <v>2380</v>
      </c>
      <c r="C2381" s="76"/>
      <c r="D2381" s="76" t="s">
        <v>8760</v>
      </c>
      <c r="E2381" s="25" t="str">
        <f t="shared" si="262"/>
        <v>28.490.06</v>
      </c>
      <c r="F2381" s="25" t="s">
        <v>7530</v>
      </c>
      <c r="G2381" s="76" t="s">
        <v>8763</v>
      </c>
      <c r="H2381" s="76" t="s">
        <v>7531</v>
      </c>
      <c r="I2381" s="76" t="s">
        <v>7531</v>
      </c>
      <c r="J2381" s="79"/>
      <c r="L2381" s="18"/>
      <c r="M2381" s="18" t="str">
        <f t="shared" si="264"/>
        <v xml:space="preserve"> </v>
      </c>
      <c r="N2381" s="223" t="str">
        <f t="shared" si="259"/>
        <v>Delningsdockor och andra specifika fastsättningsdon för verktygsmaskiner</v>
      </c>
      <c r="O2381" s="223"/>
      <c r="P2381" s="218" t="str">
        <f t="shared" si="260"/>
        <v xml:space="preserve"> </v>
      </c>
      <c r="Q2381" s="218" t="str">
        <f t="shared" si="263"/>
        <v>Delningsdockor och andra specifika fastsättningsdon för verktygsmaskiner</v>
      </c>
      <c r="S2381" s="52" t="s">
        <v>8707</v>
      </c>
      <c r="T2381" s="7" t="s">
        <v>7471</v>
      </c>
      <c r="U2381" s="15" t="s">
        <v>8754</v>
      </c>
      <c r="V2381" s="14" t="s">
        <v>8753</v>
      </c>
      <c r="W2381" s="7"/>
      <c r="X2381" s="7" t="s">
        <v>196</v>
      </c>
      <c r="Y2381" s="55"/>
      <c r="Z2381" s="80"/>
      <c r="AA2381" s="59" t="s">
        <v>7470</v>
      </c>
    </row>
    <row r="2382" spans="1:27" ht="12.75" customHeight="1" thickBot="1" x14ac:dyDescent="0.25">
      <c r="A2382" s="24">
        <v>2381</v>
      </c>
      <c r="C2382" s="76"/>
      <c r="D2382" s="76" t="s">
        <v>8755</v>
      </c>
      <c r="E2382" s="25" t="str">
        <f t="shared" si="262"/>
        <v>28.490.07</v>
      </c>
      <c r="F2382" s="25" t="s">
        <v>7527</v>
      </c>
      <c r="G2382" s="76" t="s">
        <v>8760</v>
      </c>
      <c r="H2382" s="76" t="s">
        <v>7528</v>
      </c>
      <c r="I2382" s="76" t="s">
        <v>7528</v>
      </c>
      <c r="J2382" s="79"/>
      <c r="L2382" s="18"/>
      <c r="M2382" s="18" t="str">
        <f t="shared" si="264"/>
        <v xml:space="preserve"> </v>
      </c>
      <c r="N2382" s="223" t="str">
        <f t="shared" si="259"/>
        <v>Delar och tillbehör till verktygsmaskiner för bearbetning av trä, kork, sten, hårdgummi och liknande hårda material</v>
      </c>
      <c r="O2382" s="223"/>
      <c r="P2382" s="218" t="str">
        <f t="shared" si="260"/>
        <v xml:space="preserve"> </v>
      </c>
      <c r="Q2382" s="218" t="str">
        <f t="shared" si="263"/>
        <v>Delar och tillbehör till verktygsmaskiner för bearbetning av trä, kork, sten, hårdgummi och liknande hårda material</v>
      </c>
      <c r="S2382" s="52" t="s">
        <v>8703</v>
      </c>
      <c r="T2382" s="7" t="s">
        <v>7469</v>
      </c>
      <c r="U2382" s="15" t="s">
        <v>8752</v>
      </c>
      <c r="V2382" s="14" t="s">
        <v>8751</v>
      </c>
      <c r="W2382" s="7"/>
      <c r="X2382" s="7"/>
      <c r="Y2382" s="55"/>
      <c r="Z2382" s="80"/>
      <c r="AA2382" s="59" t="s">
        <v>7467</v>
      </c>
    </row>
    <row r="2383" spans="1:27" ht="12.75" customHeight="1" thickBot="1" x14ac:dyDescent="0.25">
      <c r="A2383" s="24">
        <v>2382</v>
      </c>
      <c r="C2383" s="76"/>
      <c r="D2383" s="76" t="s">
        <v>8756</v>
      </c>
      <c r="E2383" s="25" t="str">
        <f t="shared" si="262"/>
        <v>28.490.08</v>
      </c>
      <c r="F2383" s="25" t="s">
        <v>7522</v>
      </c>
      <c r="G2383" s="76" t="s">
        <v>8755</v>
      </c>
      <c r="H2383" s="76" t="s">
        <v>7523</v>
      </c>
      <c r="I2383" s="76" t="s">
        <v>7523</v>
      </c>
      <c r="J2383" s="79"/>
      <c r="L2383" s="18"/>
      <c r="M2383" s="18" t="str">
        <f t="shared" si="264"/>
        <v xml:space="preserve"> </v>
      </c>
      <c r="N2383" s="223" t="str">
        <f t="shared" si="259"/>
        <v>Delar av tillverkningen av övriga verktygsmaskiner som utförs av underleverantörer</v>
      </c>
      <c r="O2383" s="223"/>
      <c r="P2383" s="218" t="str">
        <f t="shared" si="260"/>
        <v xml:space="preserve"> </v>
      </c>
      <c r="Q2383" s="218" t="str">
        <f t="shared" si="263"/>
        <v>Delar av tillverkningen av övriga verktygsmaskiner som utförs av underleverantörer</v>
      </c>
      <c r="S2383" s="52" t="s">
        <v>8699</v>
      </c>
      <c r="T2383" s="7" t="s">
        <v>7466</v>
      </c>
      <c r="U2383" s="15" t="s">
        <v>8750</v>
      </c>
      <c r="V2383" s="14" t="s">
        <v>8749</v>
      </c>
      <c r="W2383" s="7"/>
      <c r="X2383" s="7"/>
      <c r="Y2383" s="55"/>
      <c r="Z2383" s="80"/>
      <c r="AA2383" s="59" t="s">
        <v>8702</v>
      </c>
    </row>
    <row r="2384" spans="1:27" ht="12.75" customHeight="1" thickBot="1" x14ac:dyDescent="0.25">
      <c r="A2384" s="24">
        <v>2383</v>
      </c>
      <c r="C2384" s="76" t="s">
        <v>7520</v>
      </c>
      <c r="D2384" s="76"/>
      <c r="E2384" s="25" t="str">
        <f t="shared" si="262"/>
        <v>28.9</v>
      </c>
      <c r="F2384" s="25" t="s">
        <v>7519</v>
      </c>
      <c r="G2384" s="76"/>
      <c r="H2384" s="28"/>
      <c r="I2384" s="28"/>
      <c r="J2384" s="79"/>
      <c r="L2384" s="18"/>
      <c r="M2384" s="18" t="str">
        <f t="shared" si="264"/>
        <v/>
      </c>
      <c r="N2384" s="223" t="str">
        <f t="shared" si="259"/>
        <v/>
      </c>
      <c r="O2384" s="223"/>
      <c r="P2384" s="218" t="str">
        <f t="shared" si="260"/>
        <v xml:space="preserve"> </v>
      </c>
      <c r="Q2384" s="218" t="str">
        <f>VLOOKUP(C2384,S:T,2,FALSE)</f>
        <v>Andra specialmaskiner</v>
      </c>
      <c r="S2384" s="52" t="s">
        <v>8696</v>
      </c>
      <c r="T2384" s="7" t="s">
        <v>7462</v>
      </c>
      <c r="U2384" s="15" t="s">
        <v>8747</v>
      </c>
      <c r="V2384" s="14" t="s">
        <v>8746</v>
      </c>
      <c r="W2384" s="7"/>
      <c r="X2384" s="7"/>
      <c r="Y2384" s="55"/>
      <c r="Z2384" s="80"/>
      <c r="AA2384" s="59" t="s">
        <v>7463</v>
      </c>
    </row>
    <row r="2385" spans="1:27" ht="25.5" customHeight="1" thickBot="1" x14ac:dyDescent="0.25">
      <c r="A2385" s="24">
        <v>2384</v>
      </c>
      <c r="C2385" s="76" t="s">
        <v>7517</v>
      </c>
      <c r="D2385" s="76"/>
      <c r="E2385" s="25" t="str">
        <f t="shared" si="262"/>
        <v>28.91</v>
      </c>
      <c r="F2385" s="25" t="s">
        <v>7516</v>
      </c>
      <c r="G2385" s="76"/>
      <c r="H2385" s="28"/>
      <c r="I2385" s="28" t="s">
        <v>196</v>
      </c>
      <c r="J2385" s="69"/>
      <c r="L2385" s="18"/>
      <c r="M2385" s="18" t="str">
        <f t="shared" si="264"/>
        <v/>
      </c>
      <c r="N2385" s="223" t="str">
        <f t="shared" si="259"/>
        <v/>
      </c>
      <c r="O2385" s="223"/>
      <c r="P2385" s="218" t="str">
        <f t="shared" si="260"/>
        <v xml:space="preserve"> </v>
      </c>
      <c r="Q2385" s="218" t="str">
        <f>VLOOKUP(C2385,S:T,2,FALSE)</f>
        <v>Maskiner för metallurgi</v>
      </c>
      <c r="S2385" s="52" t="s">
        <v>8694</v>
      </c>
      <c r="T2385" s="7" t="s">
        <v>7457</v>
      </c>
      <c r="U2385" s="15" t="s">
        <v>8744</v>
      </c>
      <c r="V2385" s="14" t="s">
        <v>8743</v>
      </c>
      <c r="W2385" s="7"/>
      <c r="X2385" s="7"/>
      <c r="Y2385" s="55"/>
      <c r="Z2385" s="80"/>
      <c r="AA2385" s="59" t="s">
        <v>7458</v>
      </c>
    </row>
    <row r="2386" spans="1:27" ht="33.75" customHeight="1" thickBot="1" x14ac:dyDescent="0.25">
      <c r="A2386" s="24">
        <v>2385</v>
      </c>
      <c r="C2386" s="76" t="s">
        <v>8748</v>
      </c>
      <c r="D2386" s="76"/>
      <c r="E2386" s="25" t="str">
        <f t="shared" si="262"/>
        <v>28.910</v>
      </c>
      <c r="F2386" s="25" t="s">
        <v>7516</v>
      </c>
      <c r="G2386" s="76"/>
      <c r="H2386" s="28"/>
      <c r="I2386" s="28" t="s">
        <v>196</v>
      </c>
      <c r="J2386" s="69"/>
      <c r="L2386" s="18"/>
      <c r="M2386" s="18" t="str">
        <f t="shared" si="264"/>
        <v/>
      </c>
      <c r="N2386" s="223" t="str">
        <f t="shared" si="259"/>
        <v/>
      </c>
      <c r="O2386" s="223"/>
      <c r="P2386" s="218" t="str">
        <f t="shared" si="260"/>
        <v xml:space="preserve"> </v>
      </c>
      <c r="Q2386" s="218" t="str">
        <f>VLOOKUP(C2386,S:T,2,FALSE)</f>
        <v>Maskiner för metallurgi</v>
      </c>
      <c r="S2386" s="52" t="s">
        <v>8691</v>
      </c>
      <c r="T2386" s="7" t="s">
        <v>7453</v>
      </c>
      <c r="U2386" s="15" t="s">
        <v>8741</v>
      </c>
      <c r="V2386" s="14" t="s">
        <v>8740</v>
      </c>
      <c r="W2386" s="7" t="s">
        <v>2247</v>
      </c>
      <c r="X2386" s="7"/>
      <c r="Y2386" s="55"/>
      <c r="Z2386" s="80"/>
      <c r="AA2386" s="59" t="s">
        <v>7454</v>
      </c>
    </row>
    <row r="2387" spans="1:27" ht="25.5" customHeight="1" thickBot="1" x14ac:dyDescent="0.25">
      <c r="A2387" s="24">
        <v>2386</v>
      </c>
      <c r="C2387" s="76"/>
      <c r="D2387" s="76" t="s">
        <v>8745</v>
      </c>
      <c r="E2387" s="25" t="str">
        <f t="shared" si="262"/>
        <v>28.910.01</v>
      </c>
      <c r="F2387" s="25" t="s">
        <v>7510</v>
      </c>
      <c r="G2387" s="76" t="s">
        <v>8745</v>
      </c>
      <c r="H2387" s="76" t="s">
        <v>7511</v>
      </c>
      <c r="I2387" s="76" t="s">
        <v>7511</v>
      </c>
      <c r="J2387" s="79"/>
      <c r="L2387" s="18"/>
      <c r="M2387" s="18" t="str">
        <f t="shared" si="264"/>
        <v xml:space="preserve"> </v>
      </c>
      <c r="N2387" s="223" t="str">
        <f t="shared" si="259"/>
        <v>Konvertrar, gjutskänkar, götkokiller och gjutmaskiner; metallvalsverk</v>
      </c>
      <c r="O2387" s="223"/>
      <c r="P2387" s="218" t="str">
        <f t="shared" si="260"/>
        <v xml:space="preserve"> </v>
      </c>
      <c r="Q2387" s="218" t="str">
        <f>VLOOKUP(G2387,S:T,2,FALSE)</f>
        <v>Konvertrar, gjutskänkar, götkokiller och gjutmaskiner; metallvalsverk</v>
      </c>
      <c r="S2387" s="52" t="s">
        <v>8689</v>
      </c>
      <c r="T2387" s="7" t="s">
        <v>7448</v>
      </c>
      <c r="U2387" s="15" t="s">
        <v>8738</v>
      </c>
      <c r="V2387" s="14" t="s">
        <v>8737</v>
      </c>
      <c r="W2387" s="7"/>
      <c r="X2387" s="7"/>
      <c r="Y2387" s="55"/>
      <c r="Z2387" s="80"/>
      <c r="AA2387" s="59" t="s">
        <v>7449</v>
      </c>
    </row>
    <row r="2388" spans="1:27" ht="12.75" customHeight="1" thickBot="1" x14ac:dyDescent="0.25">
      <c r="A2388" s="24">
        <v>2387</v>
      </c>
      <c r="C2388" s="76"/>
      <c r="D2388" s="76" t="s">
        <v>8742</v>
      </c>
      <c r="E2388" s="25" t="str">
        <f t="shared" si="262"/>
        <v>28.910.02</v>
      </c>
      <c r="F2388" s="25" t="s">
        <v>7507</v>
      </c>
      <c r="G2388" s="76" t="s">
        <v>8742</v>
      </c>
      <c r="H2388" s="76" t="s">
        <v>7508</v>
      </c>
      <c r="I2388" s="76" t="s">
        <v>7508</v>
      </c>
      <c r="J2388" s="79"/>
      <c r="L2388" s="18"/>
      <c r="M2388" s="18" t="str">
        <f t="shared" si="264"/>
        <v xml:space="preserve"> </v>
      </c>
      <c r="N2388" s="223" t="str">
        <f t="shared" si="259"/>
        <v>Delar till maskiner för metallurgi; delar till metallvalsverk</v>
      </c>
      <c r="O2388" s="223"/>
      <c r="P2388" s="218" t="str">
        <f t="shared" si="260"/>
        <v xml:space="preserve"> </v>
      </c>
      <c r="Q2388" s="218" t="str">
        <f>VLOOKUP(G2388,S:T,2,FALSE)</f>
        <v>Delar till maskiner för metallurgi; delar till metallvalsverk</v>
      </c>
      <c r="S2388" s="52" t="s">
        <v>8686</v>
      </c>
      <c r="T2388" s="7" t="s">
        <v>7445</v>
      </c>
      <c r="U2388" s="15" t="s">
        <v>8736</v>
      </c>
      <c r="V2388" s="14" t="s">
        <v>8735</v>
      </c>
      <c r="W2388" s="7"/>
      <c r="X2388" s="7"/>
      <c r="Y2388" s="55"/>
      <c r="Z2388" s="80"/>
      <c r="AA2388" s="59" t="s">
        <v>7446</v>
      </c>
    </row>
    <row r="2389" spans="1:27" ht="12.75" customHeight="1" thickBot="1" x14ac:dyDescent="0.25">
      <c r="A2389" s="24">
        <v>2388</v>
      </c>
      <c r="C2389" s="76"/>
      <c r="D2389" s="76" t="s">
        <v>8739</v>
      </c>
      <c r="E2389" s="25" t="str">
        <f t="shared" si="262"/>
        <v>28.910.03</v>
      </c>
      <c r="F2389" s="25" t="s">
        <v>7502</v>
      </c>
      <c r="G2389" s="76" t="s">
        <v>8739</v>
      </c>
      <c r="H2389" s="76" t="s">
        <v>7503</v>
      </c>
      <c r="I2389" s="76" t="s">
        <v>7503</v>
      </c>
      <c r="J2389" s="79"/>
      <c r="L2389" s="18"/>
      <c r="M2389" s="18" t="str">
        <f t="shared" si="264"/>
        <v xml:space="preserve"> </v>
      </c>
      <c r="N2389" s="223" t="str">
        <f t="shared" si="259"/>
        <v>Delar av tillverkningen av maskiner för metallurgi som utförs av underleverantörer</v>
      </c>
      <c r="O2389" s="223"/>
      <c r="P2389" s="218" t="str">
        <f t="shared" si="260"/>
        <v xml:space="preserve"> </v>
      </c>
      <c r="Q2389" s="218" t="str">
        <f>VLOOKUP(G2389,S:T,2,FALSE)</f>
        <v>Delar av tillverkningen av maskiner för metallurgi som utförs av underleverantörer</v>
      </c>
      <c r="S2389" s="52" t="s">
        <v>8685</v>
      </c>
      <c r="T2389" s="7" t="s">
        <v>7441</v>
      </c>
      <c r="U2389" s="15" t="s">
        <v>8733</v>
      </c>
      <c r="V2389" s="14" t="s">
        <v>8732</v>
      </c>
      <c r="W2389" s="7"/>
      <c r="X2389" s="7"/>
      <c r="Y2389" s="55"/>
      <c r="Z2389" s="80"/>
      <c r="AA2389" s="59" t="s">
        <v>7442</v>
      </c>
    </row>
    <row r="2390" spans="1:27" ht="25.5" customHeight="1" thickBot="1" x14ac:dyDescent="0.25">
      <c r="A2390" s="24">
        <v>2389</v>
      </c>
      <c r="C2390" s="76" t="s">
        <v>7500</v>
      </c>
      <c r="D2390" s="76"/>
      <c r="E2390" s="25" t="str">
        <f t="shared" si="262"/>
        <v>28.92</v>
      </c>
      <c r="F2390" s="25" t="s">
        <v>7499</v>
      </c>
      <c r="G2390" s="76"/>
      <c r="H2390" s="28"/>
      <c r="I2390" s="28" t="s">
        <v>196</v>
      </c>
      <c r="J2390" s="79"/>
      <c r="L2390" s="18"/>
      <c r="M2390" s="18" t="str">
        <f t="shared" si="264"/>
        <v/>
      </c>
      <c r="N2390" s="223" t="str">
        <f t="shared" si="259"/>
        <v/>
      </c>
      <c r="O2390" s="223"/>
      <c r="P2390" s="218" t="str">
        <f t="shared" si="260"/>
        <v xml:space="preserve"> </v>
      </c>
      <c r="Q2390" s="218" t="str">
        <f>VLOOKUP(C2390,S:T,2,FALSE)</f>
        <v>Gruv-, bergbrytnings- och byggmaskiner</v>
      </c>
      <c r="S2390" s="49" t="s">
        <v>7440</v>
      </c>
      <c r="T2390" s="7" t="s">
        <v>7439</v>
      </c>
      <c r="U2390" s="15" t="s">
        <v>8730</v>
      </c>
      <c r="V2390" s="14" t="s">
        <v>8729</v>
      </c>
      <c r="W2390" s="7"/>
      <c r="X2390" s="7"/>
      <c r="Y2390" s="55"/>
      <c r="Z2390" s="80"/>
      <c r="AA2390" s="74" t="s">
        <v>196</v>
      </c>
    </row>
    <row r="2391" spans="1:27" ht="38.25" customHeight="1" thickBot="1" x14ac:dyDescent="0.25">
      <c r="A2391" s="24">
        <v>2390</v>
      </c>
      <c r="C2391" s="76" t="s">
        <v>8734</v>
      </c>
      <c r="D2391" s="76"/>
      <c r="E2391" s="25" t="str">
        <f t="shared" si="262"/>
        <v>28.920</v>
      </c>
      <c r="F2391" s="25" t="s">
        <v>7499</v>
      </c>
      <c r="G2391" s="76"/>
      <c r="H2391" s="28"/>
      <c r="I2391" s="28" t="s">
        <v>196</v>
      </c>
      <c r="J2391" s="79"/>
      <c r="L2391" s="18"/>
      <c r="M2391" s="18" t="str">
        <f t="shared" si="264"/>
        <v/>
      </c>
      <c r="N2391" s="223" t="str">
        <f t="shared" si="259"/>
        <v/>
      </c>
      <c r="O2391" s="223"/>
      <c r="P2391" s="218" t="str">
        <f t="shared" si="260"/>
        <v xml:space="preserve"> </v>
      </c>
      <c r="Q2391" s="218" t="str">
        <f>VLOOKUP(C2391,S:T,2,FALSE)</f>
        <v>Gruv-, bergbrytnings- och byggmaskiner</v>
      </c>
      <c r="S2391" s="52" t="s">
        <v>8681</v>
      </c>
      <c r="T2391" s="7" t="s">
        <v>7439</v>
      </c>
      <c r="U2391" s="15" t="s">
        <v>8727</v>
      </c>
      <c r="V2391" s="14" t="s">
        <v>8726</v>
      </c>
      <c r="W2391" s="7"/>
      <c r="X2391" s="7"/>
      <c r="Y2391" s="55"/>
      <c r="Z2391" s="80"/>
      <c r="AA2391" s="74" t="s">
        <v>196</v>
      </c>
    </row>
    <row r="2392" spans="1:27" ht="33.75" customHeight="1" thickBot="1" x14ac:dyDescent="0.25">
      <c r="A2392" s="24">
        <v>2391</v>
      </c>
      <c r="C2392" s="76"/>
      <c r="D2392" s="76" t="s">
        <v>8731</v>
      </c>
      <c r="E2392" s="25" t="str">
        <f t="shared" si="262"/>
        <v>28.920.01</v>
      </c>
      <c r="F2392" s="25" t="s">
        <v>7493</v>
      </c>
      <c r="G2392" s="76" t="s">
        <v>8731</v>
      </c>
      <c r="H2392" s="76" t="s">
        <v>7494</v>
      </c>
      <c r="I2392" s="76" t="s">
        <v>7494</v>
      </c>
      <c r="J2392" s="79"/>
      <c r="L2392" s="18"/>
      <c r="M2392" s="18" t="str">
        <f t="shared" si="264"/>
        <v xml:space="preserve"> </v>
      </c>
      <c r="N2392" s="223" t="str">
        <f t="shared" si="259"/>
        <v>Kontinuerligt arbetande godselevatorer och godstransportörer, för användning under jord</v>
      </c>
      <c r="O2392" s="223"/>
      <c r="P2392" s="218" t="str">
        <f t="shared" si="260"/>
        <v xml:space="preserve"> </v>
      </c>
      <c r="Q2392" s="218" t="str">
        <f t="shared" ref="Q2392:Q2407" si="265">VLOOKUP(G2392,S:T,2,FALSE)</f>
        <v>Kontinuerligt arbetande godselevatorer och godstransportörer, för användning under jord</v>
      </c>
      <c r="S2392" s="52" t="s">
        <v>8678</v>
      </c>
      <c r="T2392" s="7" t="s">
        <v>7433</v>
      </c>
      <c r="U2392" s="15" t="s">
        <v>8724</v>
      </c>
      <c r="V2392" s="14" t="s">
        <v>8719</v>
      </c>
      <c r="W2392" s="7" t="s">
        <v>2247</v>
      </c>
      <c r="X2392" s="7"/>
      <c r="Y2392" s="55"/>
      <c r="Z2392" s="80"/>
      <c r="AA2392" s="59" t="s">
        <v>7434</v>
      </c>
    </row>
    <row r="2393" spans="1:27" ht="25.5" customHeight="1" thickBot="1" x14ac:dyDescent="0.25">
      <c r="A2393" s="24">
        <v>2392</v>
      </c>
      <c r="C2393" s="76"/>
      <c r="D2393" s="76" t="s">
        <v>8728</v>
      </c>
      <c r="E2393" s="25" t="str">
        <f t="shared" si="262"/>
        <v>28.920.02</v>
      </c>
      <c r="F2393" s="25" t="s">
        <v>7490</v>
      </c>
      <c r="G2393" s="76" t="s">
        <v>8728</v>
      </c>
      <c r="H2393" s="76" t="s">
        <v>7491</v>
      </c>
      <c r="I2393" s="76" t="s">
        <v>7491</v>
      </c>
      <c r="J2393" s="79"/>
      <c r="L2393" s="18"/>
      <c r="M2393" s="18" t="str">
        <f t="shared" si="264"/>
        <v xml:space="preserve"> </v>
      </c>
      <c r="N2393" s="223" t="str">
        <f t="shared" si="259"/>
        <v>Förskrämningsmaskiner för brytning av kol, malm etc. samt maskiner för tunneldrivning; andra maskiner för borrning, inklusive djupborrningsmaskiner</v>
      </c>
      <c r="O2393" s="223"/>
      <c r="P2393" s="218" t="str">
        <f t="shared" si="260"/>
        <v xml:space="preserve"> </v>
      </c>
      <c r="Q2393" s="218" t="str">
        <f t="shared" si="265"/>
        <v>Förskrämningsmaskiner för brytning av kol, malm etc. samt maskiner för tunneldrivning; andra maskiner för borrning, inklusive djupborrningsmaskiner</v>
      </c>
      <c r="S2393" s="52" t="s">
        <v>8675</v>
      </c>
      <c r="T2393" s="7" t="s">
        <v>7431</v>
      </c>
      <c r="U2393" s="15" t="s">
        <v>8720</v>
      </c>
      <c r="V2393" s="14" t="s">
        <v>8719</v>
      </c>
      <c r="W2393" s="7"/>
      <c r="X2393" s="7"/>
      <c r="Y2393" s="55"/>
      <c r="Z2393" s="80"/>
      <c r="AA2393" s="59" t="s">
        <v>7432</v>
      </c>
    </row>
    <row r="2394" spans="1:27" ht="12.75" customHeight="1" thickBot="1" x14ac:dyDescent="0.25">
      <c r="A2394" s="24">
        <v>2393</v>
      </c>
      <c r="C2394" s="76"/>
      <c r="D2394" s="76" t="s">
        <v>8725</v>
      </c>
      <c r="E2394" s="25" t="str">
        <f t="shared" si="262"/>
        <v>28.920.03</v>
      </c>
      <c r="F2394" s="25" t="s">
        <v>7484</v>
      </c>
      <c r="G2394" s="76" t="s">
        <v>8725</v>
      </c>
      <c r="H2394" s="76" t="s">
        <v>7485</v>
      </c>
      <c r="I2394" s="76" t="s">
        <v>7485</v>
      </c>
      <c r="J2394" s="79"/>
      <c r="L2394" s="18"/>
      <c r="M2394" s="18" t="str">
        <f t="shared" si="264"/>
        <v xml:space="preserve"> </v>
      </c>
      <c r="N2394" s="223" t="str">
        <f t="shared" si="259"/>
        <v>Självgående bladschaktmaskiner</v>
      </c>
      <c r="O2394" s="223"/>
      <c r="P2394" s="218" t="str">
        <f t="shared" si="260"/>
        <v xml:space="preserve"> </v>
      </c>
      <c r="Q2394" s="218" t="str">
        <f t="shared" si="265"/>
        <v>Självgående bladschaktmaskiner</v>
      </c>
      <c r="S2394" s="52" t="s">
        <v>8672</v>
      </c>
      <c r="T2394" s="7" t="s">
        <v>8717</v>
      </c>
      <c r="U2394" s="15" t="s">
        <v>8716</v>
      </c>
      <c r="V2394" s="14" t="s">
        <v>8711</v>
      </c>
      <c r="W2394" s="7"/>
      <c r="X2394" s="7"/>
      <c r="Y2394" s="55"/>
      <c r="Z2394" s="80"/>
      <c r="AA2394" s="59" t="s">
        <v>7429</v>
      </c>
    </row>
    <row r="2395" spans="1:27" ht="12.75" customHeight="1" thickBot="1" x14ac:dyDescent="0.25">
      <c r="A2395" s="24">
        <v>2394</v>
      </c>
      <c r="C2395" s="76"/>
      <c r="D2395" s="76" t="s">
        <v>8723</v>
      </c>
      <c r="E2395" s="25" t="str">
        <f t="shared" si="262"/>
        <v>28.920.04</v>
      </c>
      <c r="F2395" s="25" t="s">
        <v>7481</v>
      </c>
      <c r="G2395" s="76" t="s">
        <v>8722</v>
      </c>
      <c r="H2395" s="76" t="s">
        <v>7482</v>
      </c>
      <c r="I2395" s="76" t="s">
        <v>8721</v>
      </c>
      <c r="J2395" s="79"/>
      <c r="L2395" s="18"/>
      <c r="M2395" s="18" t="str">
        <f t="shared" si="264"/>
        <v xml:space="preserve"> </v>
      </c>
      <c r="N2395" s="223" t="str">
        <f t="shared" si="259"/>
        <v>Självgående väghyvlar; motordrivna skrapor</v>
      </c>
      <c r="O2395" s="223"/>
      <c r="P2395" s="218" t="e">
        <f t="shared" si="260"/>
        <v>#N/A</v>
      </c>
      <c r="Q2395" s="218" t="e">
        <f t="shared" si="265"/>
        <v>#N/A</v>
      </c>
      <c r="S2395" s="52" t="s">
        <v>8669</v>
      </c>
      <c r="T2395" s="7" t="s">
        <v>7425</v>
      </c>
      <c r="U2395" s="15" t="s">
        <v>8714</v>
      </c>
      <c r="V2395" s="14" t="s">
        <v>8711</v>
      </c>
      <c r="W2395" s="7"/>
      <c r="X2395" s="7"/>
      <c r="Y2395" s="55"/>
      <c r="Z2395" s="80"/>
      <c r="AA2395" s="59" t="s">
        <v>7426</v>
      </c>
    </row>
    <row r="2396" spans="1:27" ht="25.5" customHeight="1" thickBot="1" x14ac:dyDescent="0.25">
      <c r="A2396" s="24">
        <v>2395</v>
      </c>
      <c r="C2396" s="76"/>
      <c r="D2396" s="76" t="s">
        <v>8718</v>
      </c>
      <c r="E2396" s="25" t="str">
        <f t="shared" si="262"/>
        <v>28.920.05</v>
      </c>
      <c r="F2396" s="25" t="s">
        <v>7478</v>
      </c>
      <c r="G2396" s="76" t="s">
        <v>8715</v>
      </c>
      <c r="H2396" s="76" t="s">
        <v>7479</v>
      </c>
      <c r="I2396" s="76" t="s">
        <v>7477</v>
      </c>
      <c r="J2396" s="79"/>
      <c r="L2396" s="18"/>
      <c r="M2396" s="18" t="str">
        <f t="shared" si="264"/>
        <v xml:space="preserve"> </v>
      </c>
      <c r="N2396" s="223" t="str">
        <f t="shared" si="259"/>
        <v>Självgående stampmaskiner och vägvältar</v>
      </c>
      <c r="O2396" s="223"/>
      <c r="P2396" s="218" t="str">
        <f t="shared" si="260"/>
        <v xml:space="preserve"> </v>
      </c>
      <c r="Q2396" s="218" t="str">
        <f t="shared" si="265"/>
        <v>Självgående stampmaskiner och vägvältar</v>
      </c>
      <c r="S2396" s="52" t="s">
        <v>8666</v>
      </c>
      <c r="T2396" s="7" t="s">
        <v>7423</v>
      </c>
      <c r="U2396" s="15" t="s">
        <v>8712</v>
      </c>
      <c r="V2396" s="14" t="s">
        <v>8711</v>
      </c>
      <c r="W2396" s="7"/>
      <c r="X2396" s="7"/>
      <c r="Y2396" s="55"/>
      <c r="Z2396" s="80"/>
      <c r="AA2396" s="59" t="s">
        <v>7424</v>
      </c>
    </row>
    <row r="2397" spans="1:27" ht="25.5" customHeight="1" thickBot="1" x14ac:dyDescent="0.25">
      <c r="A2397" s="24">
        <v>2396</v>
      </c>
      <c r="C2397" s="76"/>
      <c r="D2397" s="76" t="s">
        <v>8715</v>
      </c>
      <c r="E2397" s="25" t="str">
        <f t="shared" si="262"/>
        <v>28.920.06</v>
      </c>
      <c r="F2397" s="25" t="s">
        <v>7476</v>
      </c>
      <c r="G2397" s="76" t="s">
        <v>8713</v>
      </c>
      <c r="H2397" s="76" t="s">
        <v>7477</v>
      </c>
      <c r="I2397" s="76" t="s">
        <v>7474</v>
      </c>
      <c r="J2397" s="79"/>
      <c r="L2397" s="18"/>
      <c r="M2397" s="18" t="str">
        <f t="shared" si="264"/>
        <v xml:space="preserve"> </v>
      </c>
      <c r="N2397" s="223" t="str">
        <f t="shared" si="259"/>
        <v>Självgående lastare med framtill monterad skopa</v>
      </c>
      <c r="O2397" s="223"/>
      <c r="P2397" s="218" t="str">
        <f t="shared" si="260"/>
        <v xml:space="preserve"> </v>
      </c>
      <c r="Q2397" s="218" t="str">
        <f t="shared" si="265"/>
        <v>Självgående lastare med framtill monterad skopa</v>
      </c>
      <c r="S2397" s="52" t="s">
        <v>8663</v>
      </c>
      <c r="T2397" s="7" t="s">
        <v>7420</v>
      </c>
      <c r="U2397" s="15" t="s">
        <v>8709</v>
      </c>
      <c r="V2397" s="14" t="s">
        <v>8708</v>
      </c>
      <c r="W2397" s="7"/>
      <c r="X2397" s="7"/>
      <c r="Y2397" s="55"/>
      <c r="Z2397" s="80"/>
      <c r="AA2397" s="59" t="s">
        <v>7421</v>
      </c>
    </row>
    <row r="2398" spans="1:27" ht="33.75" customHeight="1" thickBot="1" x14ac:dyDescent="0.25">
      <c r="A2398" s="24">
        <v>2397</v>
      </c>
      <c r="C2398" s="76"/>
      <c r="D2398" s="76" t="s">
        <v>8713</v>
      </c>
      <c r="E2398" s="25" t="str">
        <f t="shared" si="262"/>
        <v>28.920.07</v>
      </c>
      <c r="F2398" s="25" t="s">
        <v>7473</v>
      </c>
      <c r="G2398" s="76" t="s">
        <v>8710</v>
      </c>
      <c r="H2398" s="76" t="s">
        <v>7474</v>
      </c>
      <c r="I2398" s="76" t="s">
        <v>7472</v>
      </c>
      <c r="J2398" s="79"/>
      <c r="L2398" s="18"/>
      <c r="M2398" s="18" t="str">
        <f t="shared" si="264"/>
        <v xml:space="preserve"> </v>
      </c>
      <c r="N2398" s="223" t="str">
        <f t="shared" si="259"/>
        <v>Självgående grävmaskiner och lastare, som har en svängvinkel av 360 grader, utom lastare med framtill monterad skopa</v>
      </c>
      <c r="O2398" s="223"/>
      <c r="P2398" s="218" t="str">
        <f t="shared" si="260"/>
        <v>!!!!!</v>
      </c>
      <c r="Q2398" s="218" t="str">
        <f t="shared" si="265"/>
        <v>Självgående grävmaskiner och lastare, som har en svängvinkel av 360 grader, utom lastare med framtill monterad skopa</v>
      </c>
      <c r="S2398" s="52" t="s">
        <v>8660</v>
      </c>
      <c r="T2398" s="7" t="s">
        <v>8706</v>
      </c>
      <c r="U2398" s="15" t="s">
        <v>8705</v>
      </c>
      <c r="V2398" s="14" t="s">
        <v>8704</v>
      </c>
      <c r="W2398" s="7" t="s">
        <v>2247</v>
      </c>
      <c r="X2398" s="7"/>
      <c r="Y2398" s="55"/>
      <c r="Z2398" s="80"/>
      <c r="AA2398" s="59" t="s">
        <v>7418</v>
      </c>
    </row>
    <row r="2399" spans="1:27" ht="12.75" customHeight="1" thickBot="1" x14ac:dyDescent="0.25">
      <c r="A2399" s="24">
        <v>2398</v>
      </c>
      <c r="C2399" s="76"/>
      <c r="D2399" s="76" t="s">
        <v>8710</v>
      </c>
      <c r="E2399" s="25" t="str">
        <f t="shared" si="262"/>
        <v>28.920.08</v>
      </c>
      <c r="F2399" s="25" t="s">
        <v>7471</v>
      </c>
      <c r="G2399" s="76" t="s">
        <v>8707</v>
      </c>
      <c r="H2399" s="76" t="s">
        <v>7472</v>
      </c>
      <c r="I2399" s="76" t="s">
        <v>7470</v>
      </c>
      <c r="J2399" s="79"/>
      <c r="L2399" s="18"/>
      <c r="M2399" s="18" t="str">
        <f t="shared" si="264"/>
        <v xml:space="preserve"> </v>
      </c>
      <c r="N2399" s="223" t="str">
        <f t="shared" si="259"/>
        <v>Andra självgående grävmaskiner och lastare; andra självgående gräv-, bryt- eller schaktmaskiner</v>
      </c>
      <c r="O2399" s="223"/>
      <c r="P2399" s="218" t="str">
        <f t="shared" si="260"/>
        <v xml:space="preserve"> </v>
      </c>
      <c r="Q2399" s="218" t="str">
        <f t="shared" si="265"/>
        <v>Andra självgående grävmaskiner och lastare; andra självgående gräv-, bryt- eller schaktmaskiner</v>
      </c>
      <c r="S2399" s="52" t="s">
        <v>8657</v>
      </c>
      <c r="T2399" s="7" t="s">
        <v>7415</v>
      </c>
      <c r="U2399" s="15" t="s">
        <v>8701</v>
      </c>
      <c r="V2399" s="14" t="s">
        <v>8700</v>
      </c>
      <c r="W2399" s="7"/>
      <c r="X2399" s="7" t="s">
        <v>196</v>
      </c>
      <c r="Y2399" s="55"/>
      <c r="Z2399" s="80"/>
      <c r="AA2399" s="59" t="s">
        <v>8656</v>
      </c>
    </row>
    <row r="2400" spans="1:27" ht="12.75" customHeight="1" thickBot="1" x14ac:dyDescent="0.25">
      <c r="A2400" s="24">
        <v>2399</v>
      </c>
      <c r="C2400" s="76"/>
      <c r="D2400" s="76" t="s">
        <v>8707</v>
      </c>
      <c r="E2400" s="25" t="str">
        <f t="shared" si="262"/>
        <v>28.920.09</v>
      </c>
      <c r="F2400" s="25" t="s">
        <v>7469</v>
      </c>
      <c r="G2400" s="76" t="s">
        <v>8703</v>
      </c>
      <c r="H2400" s="76" t="s">
        <v>7470</v>
      </c>
      <c r="I2400" s="76" t="s">
        <v>7467</v>
      </c>
      <c r="J2400" s="79"/>
      <c r="L2400" s="18"/>
      <c r="M2400" s="18" t="str">
        <f t="shared" si="264"/>
        <v xml:space="preserve"> </v>
      </c>
      <c r="N2400" s="223" t="str">
        <f t="shared" ref="N2400:N2463" si="266">IF(H2400="","",VLOOKUP(H2400,U:V,2,FALSE))</f>
        <v>Blad till bladschaktmaskiner</v>
      </c>
      <c r="O2400" s="223"/>
      <c r="P2400" s="218" t="str">
        <f t="shared" si="260"/>
        <v xml:space="preserve"> </v>
      </c>
      <c r="Q2400" s="218" t="str">
        <f t="shared" si="265"/>
        <v>Blad till bladschaktmaskiner</v>
      </c>
      <c r="S2400" s="52" t="s">
        <v>8653</v>
      </c>
      <c r="T2400" s="7" t="s">
        <v>7411</v>
      </c>
      <c r="U2400" s="15" t="s">
        <v>8698</v>
      </c>
      <c r="V2400" s="14" t="s">
        <v>8697</v>
      </c>
      <c r="W2400" s="7"/>
      <c r="X2400" s="7" t="s">
        <v>196</v>
      </c>
      <c r="Y2400" s="55"/>
      <c r="Z2400" s="80"/>
      <c r="AA2400" s="59" t="s">
        <v>7412</v>
      </c>
    </row>
    <row r="2401" spans="1:27" ht="38.25" customHeight="1" thickBot="1" x14ac:dyDescent="0.25">
      <c r="A2401" s="24">
        <v>2400</v>
      </c>
      <c r="C2401" s="76"/>
      <c r="D2401" s="76" t="s">
        <v>8703</v>
      </c>
      <c r="E2401" s="25" t="str">
        <f t="shared" si="262"/>
        <v>28.920.10</v>
      </c>
      <c r="F2401" s="25" t="s">
        <v>7466</v>
      </c>
      <c r="G2401" s="76" t="s">
        <v>8699</v>
      </c>
      <c r="H2401" s="76" t="s">
        <v>7467</v>
      </c>
      <c r="I2401" s="76" t="s">
        <v>8702</v>
      </c>
      <c r="J2401" s="69"/>
      <c r="L2401" s="18"/>
      <c r="M2401" s="18" t="str">
        <f t="shared" si="264"/>
        <v xml:space="preserve"> </v>
      </c>
      <c r="N2401" s="223" t="str">
        <f t="shared" si="266"/>
        <v>Dumprar, konstruerade för användning i terräng</v>
      </c>
      <c r="O2401" s="223"/>
      <c r="P2401" s="218" t="str">
        <f t="shared" si="260"/>
        <v xml:space="preserve"> </v>
      </c>
      <c r="Q2401" s="218" t="str">
        <f t="shared" si="265"/>
        <v>Dumprar, konstruerade för användning i terräng</v>
      </c>
      <c r="S2401" s="52" t="s">
        <v>8650</v>
      </c>
      <c r="T2401" s="7" t="s">
        <v>7405</v>
      </c>
      <c r="U2401" s="15" t="s">
        <v>8695</v>
      </c>
      <c r="V2401" s="14" t="s">
        <v>8692</v>
      </c>
      <c r="W2401" s="7"/>
      <c r="X2401" s="7" t="s">
        <v>196</v>
      </c>
      <c r="Y2401" s="55"/>
      <c r="Z2401" s="80"/>
      <c r="AA2401" s="59" t="s">
        <v>7406</v>
      </c>
    </row>
    <row r="2402" spans="1:27" ht="12.75" customHeight="1" thickBot="1" x14ac:dyDescent="0.25">
      <c r="A2402" s="24">
        <v>2401</v>
      </c>
      <c r="C2402" s="76"/>
      <c r="D2402" s="76" t="s">
        <v>8699</v>
      </c>
      <c r="E2402" s="25" t="str">
        <f t="shared" si="262"/>
        <v>28.920.11</v>
      </c>
      <c r="F2402" s="25" t="s">
        <v>7462</v>
      </c>
      <c r="G2402" s="76" t="s">
        <v>8696</v>
      </c>
      <c r="H2402" s="76" t="s">
        <v>7463</v>
      </c>
      <c r="I2402" s="76" t="s">
        <v>7463</v>
      </c>
      <c r="J2402" s="69"/>
      <c r="L2402" s="18"/>
      <c r="M2402" s="18" t="str">
        <f t="shared" si="264"/>
        <v xml:space="preserve"> </v>
      </c>
      <c r="N2402" s="223" t="str">
        <f t="shared" si="266"/>
        <v>Andra maskiner för grävning, brytning eller schaktning</v>
      </c>
      <c r="O2402" s="223"/>
      <c r="P2402" s="218" t="str">
        <f t="shared" si="260"/>
        <v xml:space="preserve"> </v>
      </c>
      <c r="Q2402" s="218" t="str">
        <f t="shared" si="265"/>
        <v>Andra maskiner för grävning, brytning eller schaktning</v>
      </c>
      <c r="S2402" s="52" t="s">
        <v>8647</v>
      </c>
      <c r="T2402" s="7" t="s">
        <v>7402</v>
      </c>
      <c r="U2402" s="15" t="s">
        <v>8693</v>
      </c>
      <c r="V2402" s="14" t="s">
        <v>8692</v>
      </c>
      <c r="W2402" s="7"/>
      <c r="X2402" s="7"/>
      <c r="Y2402" s="55"/>
      <c r="Z2402" s="80"/>
      <c r="AA2402" s="59" t="s">
        <v>7403</v>
      </c>
    </row>
    <row r="2403" spans="1:27" ht="25.5" customHeight="1" thickBot="1" x14ac:dyDescent="0.25">
      <c r="A2403" s="24">
        <v>2402</v>
      </c>
      <c r="C2403" s="76"/>
      <c r="D2403" s="76" t="s">
        <v>8696</v>
      </c>
      <c r="E2403" s="25" t="str">
        <f t="shared" si="262"/>
        <v>28.920.12</v>
      </c>
      <c r="F2403" s="25" t="s">
        <v>7457</v>
      </c>
      <c r="G2403" s="76" t="s">
        <v>8694</v>
      </c>
      <c r="H2403" s="76" t="s">
        <v>7458</v>
      </c>
      <c r="I2403" s="76" t="s">
        <v>7458</v>
      </c>
      <c r="J2403" s="79"/>
      <c r="L2403" s="18"/>
      <c r="M2403" s="18" t="str">
        <f t="shared" si="264"/>
        <v xml:space="preserve"> </v>
      </c>
      <c r="N2403" s="223" t="str">
        <f t="shared" si="266"/>
        <v>Maskiner och apparater för sortering, malning, blandning eller liknande behandling av jord, sten, malm och andra mineraliska ämnen</v>
      </c>
      <c r="O2403" s="223"/>
      <c r="P2403" s="218" t="str">
        <f t="shared" si="260"/>
        <v xml:space="preserve"> </v>
      </c>
      <c r="Q2403" s="218" t="str">
        <f t="shared" si="265"/>
        <v>Maskiner och apparater för sortering, malning, blandning eller liknande behandling av jord, sten, malm och andra mineraliska ämnen</v>
      </c>
      <c r="S2403" s="52" t="s">
        <v>8644</v>
      </c>
      <c r="T2403" s="7" t="s">
        <v>7399</v>
      </c>
      <c r="U2403" s="15">
        <v>27</v>
      </c>
      <c r="V2403" s="14" t="s">
        <v>8690</v>
      </c>
      <c r="W2403" s="7"/>
      <c r="X2403" s="7"/>
      <c r="Y2403" s="55"/>
      <c r="Z2403" s="80"/>
      <c r="AA2403" s="59" t="s">
        <v>7400</v>
      </c>
    </row>
    <row r="2404" spans="1:27" ht="33.75" customHeight="1" thickBot="1" x14ac:dyDescent="0.25">
      <c r="A2404" s="24">
        <v>2403</v>
      </c>
      <c r="C2404" s="76"/>
      <c r="D2404" s="76" t="s">
        <v>8694</v>
      </c>
      <c r="E2404" s="25" t="str">
        <f t="shared" si="262"/>
        <v>28.920.13</v>
      </c>
      <c r="F2404" s="25" t="s">
        <v>7453</v>
      </c>
      <c r="G2404" s="76" t="s">
        <v>8691</v>
      </c>
      <c r="H2404" s="76" t="s">
        <v>7454</v>
      </c>
      <c r="I2404" s="76" t="s">
        <v>7454</v>
      </c>
      <c r="J2404" s="79"/>
      <c r="L2404" s="18"/>
      <c r="M2404" s="18" t="str">
        <f t="shared" si="264"/>
        <v xml:space="preserve"> </v>
      </c>
      <c r="N2404" s="223" t="str">
        <f t="shared" si="266"/>
        <v>Bandtraktorer</v>
      </c>
      <c r="O2404" s="223"/>
      <c r="P2404" s="218" t="str">
        <f t="shared" si="260"/>
        <v xml:space="preserve"> </v>
      </c>
      <c r="Q2404" s="218" t="str">
        <f t="shared" si="265"/>
        <v>Bandtraktorer</v>
      </c>
      <c r="S2404" s="52" t="s">
        <v>8641</v>
      </c>
      <c r="T2404" s="7" t="s">
        <v>7397</v>
      </c>
      <c r="U2404" s="15" t="s">
        <v>8688</v>
      </c>
      <c r="V2404" s="14" t="s">
        <v>8687</v>
      </c>
      <c r="W2404" s="7" t="s">
        <v>2226</v>
      </c>
      <c r="X2404" s="7"/>
      <c r="Y2404" s="55"/>
      <c r="Z2404" s="80"/>
      <c r="AA2404" s="59" t="s">
        <v>7398</v>
      </c>
    </row>
    <row r="2405" spans="1:27" ht="25.5" customHeight="1" thickBot="1" x14ac:dyDescent="0.25">
      <c r="A2405" s="24">
        <v>2404</v>
      </c>
      <c r="C2405" s="76"/>
      <c r="D2405" s="76" t="s">
        <v>8691</v>
      </c>
      <c r="E2405" s="25" t="str">
        <f t="shared" si="262"/>
        <v>28.920.14</v>
      </c>
      <c r="F2405" s="25" t="s">
        <v>7448</v>
      </c>
      <c r="G2405" s="76" t="s">
        <v>8689</v>
      </c>
      <c r="H2405" s="76" t="s">
        <v>7449</v>
      </c>
      <c r="I2405" s="76" t="s">
        <v>7449</v>
      </c>
      <c r="J2405" s="79"/>
      <c r="L2405" s="18"/>
      <c r="M2405" s="18" t="str">
        <f t="shared" si="264"/>
        <v xml:space="preserve"> </v>
      </c>
      <c r="N2405" s="223" t="str">
        <f t="shared" si="266"/>
        <v>Delar till borrmaskiner och till maskiner för grävning, brytning och schaktning; delar till kranar</v>
      </c>
      <c r="O2405" s="223"/>
      <c r="P2405" s="218" t="str">
        <f t="shared" si="260"/>
        <v xml:space="preserve"> </v>
      </c>
      <c r="Q2405" s="218" t="str">
        <f t="shared" si="265"/>
        <v>Delar till borrmaskiner och till maskiner för grävning, brytning och schaktning; delar till kranar</v>
      </c>
      <c r="S2405" s="52" t="s">
        <v>8638</v>
      </c>
      <c r="T2405" s="7" t="s">
        <v>7393</v>
      </c>
      <c r="U2405" s="15" t="s">
        <v>8684</v>
      </c>
      <c r="V2405" s="14" t="s">
        <v>8683</v>
      </c>
      <c r="W2405" s="7"/>
      <c r="X2405" s="7"/>
      <c r="Y2405" s="55"/>
      <c r="Z2405" s="80"/>
      <c r="AA2405" s="59" t="s">
        <v>7394</v>
      </c>
    </row>
    <row r="2406" spans="1:27" ht="12.75" customHeight="1" thickBot="1" x14ac:dyDescent="0.25">
      <c r="A2406" s="24">
        <v>2405</v>
      </c>
      <c r="C2406" s="76"/>
      <c r="D2406" s="76" t="s">
        <v>8689</v>
      </c>
      <c r="E2406" s="25" t="str">
        <f t="shared" si="262"/>
        <v>28.920.15</v>
      </c>
      <c r="F2406" s="25" t="s">
        <v>7445</v>
      </c>
      <c r="G2406" s="76" t="s">
        <v>8686</v>
      </c>
      <c r="H2406" s="76" t="s">
        <v>7446</v>
      </c>
      <c r="I2406" s="76" t="s">
        <v>7446</v>
      </c>
      <c r="J2406" s="79"/>
      <c r="L2406" s="18"/>
      <c r="M2406" s="18" t="str">
        <f t="shared" si="264"/>
        <v xml:space="preserve"> </v>
      </c>
      <c r="N2406" s="223" t="str">
        <f t="shared" si="266"/>
        <v>Delar till maskiner och apparater för sortering, malning eller annan behandling av jord, sten och liknande</v>
      </c>
      <c r="O2406" s="223"/>
      <c r="P2406" s="218" t="str">
        <f t="shared" si="260"/>
        <v xml:space="preserve"> </v>
      </c>
      <c r="Q2406" s="218" t="str">
        <f t="shared" si="265"/>
        <v>Delar till maskiner och apparater för sortering, malning eller annan behandling av jord, sten och liknande</v>
      </c>
      <c r="S2406" s="49" t="s">
        <v>7392</v>
      </c>
      <c r="T2406" s="7" t="s">
        <v>7391</v>
      </c>
      <c r="U2406" s="15" t="s">
        <v>8682</v>
      </c>
      <c r="V2406" s="14" t="s">
        <v>8679</v>
      </c>
      <c r="W2406" s="7"/>
      <c r="X2406" s="7"/>
      <c r="Y2406" s="55"/>
      <c r="Z2406" s="80"/>
      <c r="AA2406" s="74" t="s">
        <v>196</v>
      </c>
    </row>
    <row r="2407" spans="1:27" ht="12.75" customHeight="1" thickBot="1" x14ac:dyDescent="0.25">
      <c r="A2407" s="24">
        <v>2406</v>
      </c>
      <c r="C2407" s="76"/>
      <c r="D2407" s="76" t="s">
        <v>8686</v>
      </c>
      <c r="E2407" s="25" t="str">
        <f t="shared" si="262"/>
        <v>28.920.16</v>
      </c>
      <c r="F2407" s="25" t="s">
        <v>7441</v>
      </c>
      <c r="G2407" s="76" t="s">
        <v>8685</v>
      </c>
      <c r="H2407" s="76" t="s">
        <v>7442</v>
      </c>
      <c r="I2407" s="76" t="s">
        <v>7442</v>
      </c>
      <c r="J2407" s="79"/>
      <c r="L2407" s="18"/>
      <c r="M2407" s="18" t="str">
        <f t="shared" si="264"/>
        <v xml:space="preserve"> </v>
      </c>
      <c r="N2407" s="223" t="str">
        <f t="shared" si="266"/>
        <v>Delar av tillverkningen av gruv-, bergbrytnings- och byggmaskiner som utförs av underleverantörer</v>
      </c>
      <c r="O2407" s="223"/>
      <c r="P2407" s="218" t="str">
        <f t="shared" si="260"/>
        <v xml:space="preserve"> </v>
      </c>
      <c r="Q2407" s="218" t="str">
        <f t="shared" si="265"/>
        <v>Delar av tillverkningen av gruv-, bergbrytnings- och byggmaskiner som utförs av underleverantörer</v>
      </c>
      <c r="S2407" s="52" t="s">
        <v>8633</v>
      </c>
      <c r="T2407" s="7" t="s">
        <v>7391</v>
      </c>
      <c r="U2407" s="15" t="s">
        <v>8680</v>
      </c>
      <c r="V2407" s="14" t="s">
        <v>8679</v>
      </c>
      <c r="W2407" s="7"/>
      <c r="X2407" s="7"/>
      <c r="Y2407" s="55"/>
      <c r="Z2407" s="80"/>
      <c r="AA2407" s="74" t="s">
        <v>196</v>
      </c>
    </row>
    <row r="2408" spans="1:27" ht="12.75" customHeight="1" thickBot="1" x14ac:dyDescent="0.25">
      <c r="A2408" s="24">
        <v>2407</v>
      </c>
      <c r="C2408" s="76" t="s">
        <v>7440</v>
      </c>
      <c r="D2408" s="76"/>
      <c r="E2408" s="25" t="str">
        <f t="shared" si="262"/>
        <v>28.93</v>
      </c>
      <c r="F2408" s="25" t="s">
        <v>7439</v>
      </c>
      <c r="G2408" s="76"/>
      <c r="H2408" s="28"/>
      <c r="I2408" s="28" t="s">
        <v>196</v>
      </c>
      <c r="J2408" s="79"/>
      <c r="L2408" s="18"/>
      <c r="M2408" s="18" t="str">
        <f t="shared" si="264"/>
        <v/>
      </c>
      <c r="N2408" s="223" t="str">
        <f t="shared" si="266"/>
        <v/>
      </c>
      <c r="O2408" s="223"/>
      <c r="P2408" s="218" t="str">
        <f t="shared" si="260"/>
        <v xml:space="preserve"> </v>
      </c>
      <c r="Q2408" s="218" t="str">
        <f>VLOOKUP(C2408,S:T,2,FALSE)</f>
        <v>Maskiner för framställning av livsmedel, drycker och tobaksvaror</v>
      </c>
      <c r="S2408" s="52" t="s">
        <v>8630</v>
      </c>
      <c r="T2408" s="7" t="s">
        <v>7383</v>
      </c>
      <c r="U2408" s="15" t="s">
        <v>8677</v>
      </c>
      <c r="V2408" s="14" t="s">
        <v>8676</v>
      </c>
      <c r="W2408" s="7"/>
      <c r="X2408" s="7"/>
      <c r="Y2408" s="55"/>
      <c r="Z2408" s="80"/>
      <c r="AA2408" s="59" t="s">
        <v>7384</v>
      </c>
    </row>
    <row r="2409" spans="1:27" ht="25.5" customHeight="1" thickBot="1" x14ac:dyDescent="0.25">
      <c r="A2409" s="24">
        <v>2408</v>
      </c>
      <c r="C2409" s="76" t="s">
        <v>8681</v>
      </c>
      <c r="D2409" s="76"/>
      <c r="E2409" s="25" t="str">
        <f t="shared" si="262"/>
        <v>28.930</v>
      </c>
      <c r="F2409" s="25" t="s">
        <v>7439</v>
      </c>
      <c r="G2409" s="76"/>
      <c r="H2409" s="28"/>
      <c r="I2409" s="28" t="s">
        <v>196</v>
      </c>
      <c r="J2409" s="79"/>
      <c r="L2409" s="18"/>
      <c r="M2409" s="18" t="str">
        <f t="shared" si="264"/>
        <v/>
      </c>
      <c r="N2409" s="223" t="str">
        <f t="shared" si="266"/>
        <v/>
      </c>
      <c r="O2409" s="223"/>
      <c r="P2409" s="218" t="str">
        <f t="shared" si="260"/>
        <v xml:space="preserve"> </v>
      </c>
      <c r="Q2409" s="218" t="str">
        <f>VLOOKUP(C2409,S:T,2,FALSE)</f>
        <v>Maskiner för framställning av livsmedel, drycker och tobaksvaror</v>
      </c>
      <c r="S2409" s="52" t="s">
        <v>8627</v>
      </c>
      <c r="T2409" s="7" t="s">
        <v>7379</v>
      </c>
      <c r="U2409" s="15" t="s">
        <v>8674</v>
      </c>
      <c r="V2409" s="14" t="s">
        <v>8673</v>
      </c>
      <c r="W2409" s="7"/>
      <c r="X2409" s="7" t="s">
        <v>2207</v>
      </c>
      <c r="Y2409" s="55"/>
      <c r="Z2409" s="80"/>
      <c r="AA2409" s="59" t="s">
        <v>7380</v>
      </c>
    </row>
    <row r="2410" spans="1:27" ht="25.5" customHeight="1" thickBot="1" x14ac:dyDescent="0.25">
      <c r="A2410" s="24">
        <v>2409</v>
      </c>
      <c r="C2410" s="76"/>
      <c r="D2410" s="76" t="s">
        <v>8678</v>
      </c>
      <c r="E2410" s="25" t="str">
        <f t="shared" si="262"/>
        <v>28.930.01</v>
      </c>
      <c r="F2410" s="25" t="s">
        <v>7433</v>
      </c>
      <c r="G2410" s="76" t="s">
        <v>8678</v>
      </c>
      <c r="H2410" s="76" t="s">
        <v>7434</v>
      </c>
      <c r="I2410" s="76" t="s">
        <v>7434</v>
      </c>
      <c r="J2410" s="79"/>
      <c r="L2410" s="18"/>
      <c r="M2410" s="18" t="str">
        <f t="shared" si="264"/>
        <v xml:space="preserve"> </v>
      </c>
      <c r="N2410" s="223" t="str">
        <f t="shared" si="266"/>
        <v>Mjölkseparatorer</v>
      </c>
      <c r="O2410" s="223"/>
      <c r="P2410" s="218" t="str">
        <f t="shared" si="260"/>
        <v xml:space="preserve"> </v>
      </c>
      <c r="Q2410" s="218" t="str">
        <f t="shared" ref="Q2410:Q2423" si="267">VLOOKUP(G2410,S:T,2,FALSE)</f>
        <v>Mjölkseparatorer</v>
      </c>
      <c r="S2410" s="52" t="s">
        <v>8624</v>
      </c>
      <c r="T2410" s="7" t="s">
        <v>7375</v>
      </c>
      <c r="U2410" s="15" t="s">
        <v>8671</v>
      </c>
      <c r="V2410" s="14" t="s">
        <v>8670</v>
      </c>
      <c r="W2410" s="7"/>
      <c r="X2410" s="7" t="s">
        <v>2200</v>
      </c>
      <c r="Y2410" s="55"/>
      <c r="Z2410" s="80"/>
      <c r="AA2410" s="59" t="s">
        <v>7376</v>
      </c>
    </row>
    <row r="2411" spans="1:27" ht="25.5" customHeight="1" thickBot="1" x14ac:dyDescent="0.25">
      <c r="A2411" s="24">
        <v>2410</v>
      </c>
      <c r="C2411" s="76"/>
      <c r="D2411" s="76" t="s">
        <v>8675</v>
      </c>
      <c r="E2411" s="25" t="str">
        <f t="shared" si="262"/>
        <v>28.930.02</v>
      </c>
      <c r="F2411" s="25" t="s">
        <v>7431</v>
      </c>
      <c r="G2411" s="76" t="s">
        <v>8675</v>
      </c>
      <c r="H2411" s="76" t="s">
        <v>7432</v>
      </c>
      <c r="I2411" s="76" t="s">
        <v>7432</v>
      </c>
      <c r="J2411" s="79"/>
      <c r="L2411" s="18"/>
      <c r="M2411" s="18" t="str">
        <f t="shared" si="264"/>
        <v xml:space="preserve"> </v>
      </c>
      <c r="N2411" s="223" t="str">
        <f t="shared" si="266"/>
        <v>Maskiner och apparater för mejerihantering, utom mjölkseparatorer</v>
      </c>
      <c r="O2411" s="223"/>
      <c r="P2411" s="218" t="str">
        <f t="shared" si="260"/>
        <v xml:space="preserve"> </v>
      </c>
      <c r="Q2411" s="218" t="str">
        <f t="shared" si="267"/>
        <v>Maskiner och apparater för mejerihantering, utom mjölkseparatorer</v>
      </c>
      <c r="S2411" s="52" t="s">
        <v>8621</v>
      </c>
      <c r="T2411" s="7" t="s">
        <v>7371</v>
      </c>
      <c r="U2411" s="15" t="s">
        <v>8668</v>
      </c>
      <c r="V2411" s="14" t="s">
        <v>8667</v>
      </c>
      <c r="W2411" s="7"/>
      <c r="X2411" s="7" t="s">
        <v>2198</v>
      </c>
      <c r="Y2411" s="55"/>
      <c r="Z2411" s="80"/>
      <c r="AA2411" s="59" t="s">
        <v>7372</v>
      </c>
    </row>
    <row r="2412" spans="1:27" ht="38.25" customHeight="1" thickBot="1" x14ac:dyDescent="0.25">
      <c r="A2412" s="24">
        <v>2411</v>
      </c>
      <c r="C2412" s="76"/>
      <c r="D2412" s="76" t="s">
        <v>8672</v>
      </c>
      <c r="E2412" s="25" t="str">
        <f t="shared" si="262"/>
        <v>28.930.03</v>
      </c>
      <c r="F2412" s="168" t="s">
        <v>7428</v>
      </c>
      <c r="G2412" s="76" t="s">
        <v>8672</v>
      </c>
      <c r="H2412" s="76" t="s">
        <v>7429</v>
      </c>
      <c r="I2412" s="76" t="s">
        <v>7429</v>
      </c>
      <c r="J2412" s="79"/>
      <c r="L2412" s="18"/>
      <c r="M2412" s="18" t="str">
        <f t="shared" si="264"/>
        <v xml:space="preserve"> </v>
      </c>
      <c r="N2412" s="223" t="str">
        <f t="shared" si="266"/>
        <v>Maskiner och apparater för malning eller bearbetning av spannmål eller torkade grönsaker</v>
      </c>
      <c r="O2412" s="223"/>
      <c r="P2412" s="218" t="str">
        <f t="shared" si="260"/>
        <v>!!!!!</v>
      </c>
      <c r="Q2412" s="218" t="str">
        <f t="shared" si="267"/>
        <v>Apparater för malning eller bearbetning av spannmål eller torkade grönsaker</v>
      </c>
      <c r="S2412" s="52" t="s">
        <v>8619</v>
      </c>
      <c r="T2412" s="7" t="s">
        <v>7367</v>
      </c>
      <c r="U2412" s="15" t="s">
        <v>8665</v>
      </c>
      <c r="V2412" s="14" t="s">
        <v>8664</v>
      </c>
      <c r="W2412" s="7"/>
      <c r="X2412" s="7" t="s">
        <v>2196</v>
      </c>
      <c r="Y2412" s="55"/>
      <c r="Z2412" s="80"/>
      <c r="AA2412" s="59" t="s">
        <v>7368</v>
      </c>
    </row>
    <row r="2413" spans="1:27" ht="22.5" customHeight="1" thickBot="1" x14ac:dyDescent="0.25">
      <c r="A2413" s="24">
        <v>2412</v>
      </c>
      <c r="C2413" s="76"/>
      <c r="D2413" s="76" t="s">
        <v>8669</v>
      </c>
      <c r="E2413" s="25" t="str">
        <f t="shared" si="262"/>
        <v>28.930.04</v>
      </c>
      <c r="F2413" s="25" t="s">
        <v>7425</v>
      </c>
      <c r="G2413" s="76" t="s">
        <v>8669</v>
      </c>
      <c r="H2413" s="76" t="s">
        <v>7426</v>
      </c>
      <c r="I2413" s="76" t="s">
        <v>7426</v>
      </c>
      <c r="J2413" s="79"/>
      <c r="L2413" s="18"/>
      <c r="M2413" s="18" t="str">
        <f t="shared" si="264"/>
        <v xml:space="preserve"> </v>
      </c>
      <c r="N2413" s="223" t="str">
        <f t="shared" si="266"/>
        <v>Maskiner och apparater som används vid framställning av vin, cider, fruktsaft eller liknande drycker</v>
      </c>
      <c r="O2413" s="223"/>
      <c r="P2413" s="218" t="str">
        <f t="shared" si="260"/>
        <v xml:space="preserve"> </v>
      </c>
      <c r="Q2413" s="218" t="str">
        <f t="shared" si="267"/>
        <v>Maskiner och apparater som används vid framställning av vin, cider, fruktsaft eller liknande drycker</v>
      </c>
      <c r="S2413" s="52" t="s">
        <v>8616</v>
      </c>
      <c r="T2413" s="7" t="s">
        <v>7357</v>
      </c>
      <c r="U2413" s="15" t="s">
        <v>8662</v>
      </c>
      <c r="V2413" s="14" t="s">
        <v>8661</v>
      </c>
      <c r="W2413" s="7"/>
      <c r="X2413" s="7" t="s">
        <v>2193</v>
      </c>
      <c r="Y2413" s="55"/>
      <c r="Z2413" s="80"/>
      <c r="AA2413" s="59" t="s">
        <v>7358</v>
      </c>
    </row>
    <row r="2414" spans="1:27" ht="38.25" customHeight="1" thickBot="1" x14ac:dyDescent="0.25">
      <c r="A2414" s="24">
        <v>2413</v>
      </c>
      <c r="C2414" s="76"/>
      <c r="D2414" s="76" t="s">
        <v>8666</v>
      </c>
      <c r="E2414" s="25" t="str">
        <f t="shared" si="262"/>
        <v>28.930.05</v>
      </c>
      <c r="F2414" s="25" t="s">
        <v>7423</v>
      </c>
      <c r="G2414" s="76" t="s">
        <v>8666</v>
      </c>
      <c r="H2414" s="76" t="s">
        <v>7424</v>
      </c>
      <c r="I2414" s="76" t="s">
        <v>7424</v>
      </c>
      <c r="J2414" s="79"/>
      <c r="L2414" s="18"/>
      <c r="M2414" s="18" t="str">
        <f t="shared" si="264"/>
        <v xml:space="preserve"> </v>
      </c>
      <c r="N2414" s="223" t="str">
        <f t="shared" si="266"/>
        <v>Ugnar för bagerier och konditorier, icke elektriska; utrustning för matlagning eller för uppvärmning av mat, dock inte för hushållsbruk</v>
      </c>
      <c r="O2414" s="223"/>
      <c r="P2414" s="218" t="str">
        <f t="shared" si="260"/>
        <v xml:space="preserve"> </v>
      </c>
      <c r="Q2414" s="218" t="str">
        <f t="shared" si="267"/>
        <v>Ugnar för bagerier och konditorier, icke elektriska; utrustning för matlagning eller för uppvärmning av mat, dock inte för hushållsbruk</v>
      </c>
      <c r="S2414" s="52" t="s">
        <v>8613</v>
      </c>
      <c r="T2414" s="7" t="s">
        <v>7352</v>
      </c>
      <c r="U2414" s="15" t="s">
        <v>8659</v>
      </c>
      <c r="V2414" s="14" t="s">
        <v>8658</v>
      </c>
      <c r="W2414" s="7"/>
      <c r="X2414" s="7" t="s">
        <v>2190</v>
      </c>
      <c r="Y2414" s="55"/>
      <c r="Z2414" s="80"/>
      <c r="AA2414" s="59" t="s">
        <v>7353</v>
      </c>
    </row>
    <row r="2415" spans="1:27" ht="12.75" customHeight="1" thickBot="1" x14ac:dyDescent="0.25">
      <c r="A2415" s="24">
        <v>2414</v>
      </c>
      <c r="C2415" s="76"/>
      <c r="D2415" s="76" t="s">
        <v>8663</v>
      </c>
      <c r="E2415" s="25" t="str">
        <f t="shared" si="262"/>
        <v>28.930.06</v>
      </c>
      <c r="F2415" s="25" t="s">
        <v>7420</v>
      </c>
      <c r="G2415" s="76" t="s">
        <v>8663</v>
      </c>
      <c r="H2415" s="76" t="s">
        <v>7421</v>
      </c>
      <c r="I2415" s="76" t="s">
        <v>7421</v>
      </c>
      <c r="J2415" s="79"/>
      <c r="L2415" s="18"/>
      <c r="M2415" s="18" t="str">
        <f t="shared" si="264"/>
        <v xml:space="preserve"> </v>
      </c>
      <c r="N2415" s="223" t="str">
        <f t="shared" si="266"/>
        <v>Maskiner och apparater för torkning av jordbruksprodukter</v>
      </c>
      <c r="O2415" s="223"/>
      <c r="P2415" s="218" t="str">
        <f t="shared" si="260"/>
        <v xml:space="preserve"> </v>
      </c>
      <c r="Q2415" s="218" t="str">
        <f t="shared" si="267"/>
        <v>Maskiner och apparater för torkning av jordbruksprodukter</v>
      </c>
      <c r="S2415" s="52" t="s">
        <v>8611</v>
      </c>
      <c r="T2415" s="7" t="s">
        <v>7346</v>
      </c>
      <c r="U2415" s="15" t="s">
        <v>8655</v>
      </c>
      <c r="V2415" s="14" t="s">
        <v>8654</v>
      </c>
      <c r="W2415" s="7"/>
      <c r="X2415" s="7" t="s">
        <v>2188</v>
      </c>
      <c r="Y2415" s="55"/>
      <c r="Z2415" s="80"/>
      <c r="AA2415" s="59" t="s">
        <v>7347</v>
      </c>
    </row>
    <row r="2416" spans="1:27" ht="25.5" customHeight="1" thickBot="1" x14ac:dyDescent="0.25">
      <c r="A2416" s="24">
        <v>2415</v>
      </c>
      <c r="C2416" s="76"/>
      <c r="D2416" s="76" t="s">
        <v>8660</v>
      </c>
      <c r="E2416" s="25" t="str">
        <f t="shared" si="262"/>
        <v>28.930.07</v>
      </c>
      <c r="F2416" s="18" t="s">
        <v>7417</v>
      </c>
      <c r="G2416" s="76" t="s">
        <v>8660</v>
      </c>
      <c r="H2416" s="76" t="s">
        <v>7418</v>
      </c>
      <c r="I2416" s="76" t="s">
        <v>7418</v>
      </c>
      <c r="J2416" s="79"/>
      <c r="L2416" s="18"/>
      <c r="M2416" s="18" t="str">
        <f t="shared" si="264"/>
        <v xml:space="preserve"> </v>
      </c>
      <c r="N2416" s="223" t="str">
        <f t="shared" si="266"/>
        <v>Maskiner och apparater för industriell beredning eller tillverkning av matvaror eller drycker, inklusive för utvinning och beredning av fetter och oljor</v>
      </c>
      <c r="O2416" s="223"/>
      <c r="P2416" s="218" t="str">
        <f t="shared" si="260"/>
        <v>!!!!!</v>
      </c>
      <c r="Q2416" s="218" t="str">
        <f t="shared" si="267"/>
        <v>Andra maskiner och apparater för industriell beredning eller tillverk­ning av matvaror eller drycker, inklusive för utvinning och beredning av fetter och oljor</v>
      </c>
      <c r="S2416" s="52" t="s">
        <v>8608</v>
      </c>
      <c r="T2416" s="7" t="s">
        <v>7343</v>
      </c>
      <c r="U2416" s="15" t="s">
        <v>8652</v>
      </c>
      <c r="V2416" s="14" t="s">
        <v>8651</v>
      </c>
      <c r="W2416" s="7"/>
      <c r="X2416" s="7" t="s">
        <v>2185</v>
      </c>
      <c r="Y2416" s="55"/>
      <c r="Z2416" s="80"/>
      <c r="AA2416" s="59" t="s">
        <v>7344</v>
      </c>
    </row>
    <row r="2417" spans="1:27" ht="22.5" customHeight="1" thickBot="1" x14ac:dyDescent="0.25">
      <c r="A2417" s="24">
        <v>2416</v>
      </c>
      <c r="C2417" s="76"/>
      <c r="D2417" s="76" t="s">
        <v>8657</v>
      </c>
      <c r="E2417" s="25" t="str">
        <f t="shared" si="262"/>
        <v>28.930.08</v>
      </c>
      <c r="F2417" s="25" t="s">
        <v>7415</v>
      </c>
      <c r="G2417" s="76" t="s">
        <v>8657</v>
      </c>
      <c r="H2417" s="79" t="s">
        <v>7416</v>
      </c>
      <c r="I2417" s="76" t="s">
        <v>8656</v>
      </c>
      <c r="J2417" s="69"/>
      <c r="L2417" s="18"/>
      <c r="M2417" s="18" t="str">
        <f t="shared" si="264"/>
        <v xml:space="preserve"> </v>
      </c>
      <c r="N2417" s="223" t="str">
        <f t="shared" si="266"/>
        <v>Maskiner och apparater för beredning eller bearbetning av tobak</v>
      </c>
      <c r="O2417" s="223"/>
      <c r="P2417" s="218" t="str">
        <f t="shared" si="260"/>
        <v xml:space="preserve"> </v>
      </c>
      <c r="Q2417" s="218" t="str">
        <f t="shared" si="267"/>
        <v>Maskiner och apparater för beredning eller bearbetning av tobak</v>
      </c>
      <c r="S2417" s="52" t="s">
        <v>8605</v>
      </c>
      <c r="T2417" s="7" t="s">
        <v>7340</v>
      </c>
      <c r="U2417" s="15" t="s">
        <v>8649</v>
      </c>
      <c r="V2417" s="14" t="s">
        <v>8648</v>
      </c>
      <c r="W2417" s="7"/>
      <c r="X2417" s="7" t="s">
        <v>2182</v>
      </c>
      <c r="Y2417" s="55"/>
      <c r="Z2417" s="80"/>
      <c r="AA2417" s="59" t="s">
        <v>7341</v>
      </c>
    </row>
    <row r="2418" spans="1:27" ht="25.5" customHeight="1" thickBot="1" x14ac:dyDescent="0.25">
      <c r="A2418" s="24">
        <v>2417</v>
      </c>
      <c r="C2418" s="76"/>
      <c r="D2418" s="76" t="s">
        <v>8653</v>
      </c>
      <c r="E2418" s="25" t="str">
        <f t="shared" si="262"/>
        <v>28.930.09</v>
      </c>
      <c r="F2418" s="25" t="s">
        <v>7411</v>
      </c>
      <c r="G2418" s="76" t="s">
        <v>8653</v>
      </c>
      <c r="H2418" s="76" t="s">
        <v>7412</v>
      </c>
      <c r="I2418" s="76" t="s">
        <v>7412</v>
      </c>
      <c r="J2418" s="69"/>
      <c r="L2418" s="18"/>
      <c r="M2418" s="18" t="str">
        <f t="shared" si="264"/>
        <v xml:space="preserve"> </v>
      </c>
      <c r="N2418" s="223" t="str">
        <f t="shared" si="266"/>
        <v>Maskiner och apparater för rensning eller sortering av frön, spannmål och trindsäd</v>
      </c>
      <c r="O2418" s="223"/>
      <c r="P2418" s="218" t="str">
        <f t="shared" si="260"/>
        <v xml:space="preserve"> </v>
      </c>
      <c r="Q2418" s="218" t="str">
        <f t="shared" si="267"/>
        <v>Maskiner och apparater för rensning eller sortering av frön, spannmål och trindsäd</v>
      </c>
      <c r="S2418" s="52" t="s">
        <v>8602</v>
      </c>
      <c r="T2418" s="7" t="s">
        <v>7334</v>
      </c>
      <c r="U2418" s="15" t="s">
        <v>8646</v>
      </c>
      <c r="V2418" s="14" t="s">
        <v>8645</v>
      </c>
      <c r="W2418" s="7"/>
      <c r="X2418" s="7"/>
      <c r="Y2418" s="55"/>
      <c r="Z2418" s="80"/>
      <c r="AA2418" s="59" t="s">
        <v>7335</v>
      </c>
    </row>
    <row r="2419" spans="1:27" ht="25.5" customHeight="1" thickBot="1" x14ac:dyDescent="0.25">
      <c r="A2419" s="24">
        <v>2418</v>
      </c>
      <c r="C2419" s="76"/>
      <c r="D2419" s="76" t="s">
        <v>8650</v>
      </c>
      <c r="E2419" s="25" t="str">
        <f t="shared" si="262"/>
        <v>28.930.10</v>
      </c>
      <c r="F2419" s="25" t="s">
        <v>7405</v>
      </c>
      <c r="G2419" s="76" t="s">
        <v>8650</v>
      </c>
      <c r="H2419" s="76" t="s">
        <v>7406</v>
      </c>
      <c r="I2419" s="76" t="s">
        <v>7406</v>
      </c>
      <c r="J2419" s="79"/>
      <c r="L2419" s="18"/>
      <c r="M2419" s="18" t="str">
        <f t="shared" si="264"/>
        <v xml:space="preserve"> </v>
      </c>
      <c r="N2419" s="223" t="str">
        <f t="shared" si="266"/>
        <v>Delar till maskiner och apparater för framställning av drycker</v>
      </c>
      <c r="O2419" s="223"/>
      <c r="P2419" s="218" t="str">
        <f t="shared" si="260"/>
        <v xml:space="preserve"> </v>
      </c>
      <c r="Q2419" s="218" t="str">
        <f t="shared" si="267"/>
        <v>Delar till maskiner och apparater för framställning av drycker</v>
      </c>
      <c r="S2419" s="52" t="s">
        <v>8599</v>
      </c>
      <c r="T2419" s="7" t="s">
        <v>7328</v>
      </c>
      <c r="U2419" s="15" t="s">
        <v>8643</v>
      </c>
      <c r="V2419" s="14" t="s">
        <v>8642</v>
      </c>
      <c r="W2419" s="7"/>
      <c r="X2419" s="7" t="s">
        <v>2178</v>
      </c>
      <c r="Y2419" s="55"/>
      <c r="Z2419" s="80"/>
      <c r="AA2419" s="59" t="s">
        <v>7329</v>
      </c>
    </row>
    <row r="2420" spans="1:27" ht="25.5" customHeight="1" thickBot="1" x14ac:dyDescent="0.25">
      <c r="A2420" s="24">
        <v>2419</v>
      </c>
      <c r="C2420" s="76"/>
      <c r="D2420" s="76" t="s">
        <v>8647</v>
      </c>
      <c r="E2420" s="25" t="str">
        <f t="shared" si="262"/>
        <v>28.930.11</v>
      </c>
      <c r="F2420" s="25" t="s">
        <v>7402</v>
      </c>
      <c r="G2420" s="76" t="s">
        <v>8647</v>
      </c>
      <c r="H2420" s="76" t="s">
        <v>7403</v>
      </c>
      <c r="I2420" s="76" t="s">
        <v>7403</v>
      </c>
      <c r="J2420" s="79"/>
      <c r="L2420" s="18"/>
      <c r="M2420" s="18" t="str">
        <f t="shared" si="264"/>
        <v xml:space="preserve"> </v>
      </c>
      <c r="N2420" s="223" t="str">
        <f t="shared" si="266"/>
        <v>Delar till maskiner och apparater för beredning eller tillverkning av spannmål och av matvaror</v>
      </c>
      <c r="O2420" s="223"/>
      <c r="P2420" s="218" t="str">
        <f t="shared" ref="P2420:P2483" si="268">IF(Q2420=F2420," ","!!!!!")</f>
        <v xml:space="preserve"> </v>
      </c>
      <c r="Q2420" s="218" t="str">
        <f t="shared" si="267"/>
        <v>Delar till maskiner och apparater för beredning eller tillverkning av spannmål och av matvaror</v>
      </c>
      <c r="S2420" s="52" t="s">
        <v>8596</v>
      </c>
      <c r="T2420" s="7" t="s">
        <v>7324</v>
      </c>
      <c r="U2420" s="15" t="s">
        <v>8640</v>
      </c>
      <c r="V2420" s="14" t="s">
        <v>8639</v>
      </c>
      <c r="W2420" s="7"/>
      <c r="X2420" s="7" t="s">
        <v>2175</v>
      </c>
      <c r="Y2420" s="55"/>
      <c r="Z2420" s="80"/>
      <c r="AA2420" s="59" t="s">
        <v>7325</v>
      </c>
    </row>
    <row r="2421" spans="1:27" ht="38.25" customHeight="1" thickBot="1" x14ac:dyDescent="0.25">
      <c r="A2421" s="24">
        <v>2420</v>
      </c>
      <c r="C2421" s="76"/>
      <c r="D2421" s="76" t="s">
        <v>8644</v>
      </c>
      <c r="E2421" s="25" t="str">
        <f t="shared" si="262"/>
        <v>28.930.12</v>
      </c>
      <c r="F2421" s="25" t="s">
        <v>7399</v>
      </c>
      <c r="G2421" s="76" t="s">
        <v>8644</v>
      </c>
      <c r="H2421" s="76" t="s">
        <v>7400</v>
      </c>
      <c r="I2421" s="76" t="s">
        <v>7400</v>
      </c>
      <c r="J2421" s="79"/>
      <c r="L2421" s="18"/>
      <c r="M2421" s="18" t="str">
        <f t="shared" si="264"/>
        <v xml:space="preserve"> </v>
      </c>
      <c r="N2421" s="223" t="str">
        <f t="shared" si="266"/>
        <v>Delar till maskiner och apparater för beredning eller bearbetning av tobak</v>
      </c>
      <c r="O2421" s="223"/>
      <c r="P2421" s="218" t="str">
        <f t="shared" si="268"/>
        <v xml:space="preserve"> </v>
      </c>
      <c r="Q2421" s="218" t="str">
        <f t="shared" si="267"/>
        <v>Delar till maskiner och apparater för beredning eller bearbetning av tobak</v>
      </c>
      <c r="S2421" s="52" t="s">
        <v>8593</v>
      </c>
      <c r="T2421" s="7" t="s">
        <v>8637</v>
      </c>
      <c r="U2421" s="15" t="s">
        <v>8636</v>
      </c>
      <c r="V2421" s="14" t="s">
        <v>8635</v>
      </c>
      <c r="W2421" s="7"/>
      <c r="X2421" s="7" t="s">
        <v>2164</v>
      </c>
      <c r="Y2421" s="55"/>
      <c r="Z2421" s="80"/>
      <c r="AA2421" s="59" t="s">
        <v>7322</v>
      </c>
    </row>
    <row r="2422" spans="1:27" ht="12.75" customHeight="1" thickBot="1" x14ac:dyDescent="0.25">
      <c r="A2422" s="24">
        <v>2421</v>
      </c>
      <c r="C2422" s="76"/>
      <c r="D2422" s="76" t="s">
        <v>8641</v>
      </c>
      <c r="E2422" s="25" t="str">
        <f t="shared" si="262"/>
        <v>28.930.13</v>
      </c>
      <c r="F2422" s="25" t="s">
        <v>7397</v>
      </c>
      <c r="G2422" s="76" t="s">
        <v>8641</v>
      </c>
      <c r="H2422" s="76" t="s">
        <v>7398</v>
      </c>
      <c r="I2422" s="76" t="s">
        <v>7398</v>
      </c>
      <c r="J2422" s="69"/>
      <c r="L2422" s="18"/>
      <c r="M2422" s="18" t="str">
        <f t="shared" si="264"/>
        <v xml:space="preserve"> </v>
      </c>
      <c r="N2422" s="223" t="str">
        <f t="shared" si="266"/>
        <v>Delar till maskiner och apparater för rensning eller sortering av frön, spannmål och trindsäd</v>
      </c>
      <c r="O2422" s="223"/>
      <c r="P2422" s="218" t="str">
        <f t="shared" si="268"/>
        <v xml:space="preserve"> </v>
      </c>
      <c r="Q2422" s="218" t="str">
        <f t="shared" si="267"/>
        <v>Delar till maskiner och apparater för rensning eller sortering av frön, spannmål och trindsäd</v>
      </c>
      <c r="S2422" s="49" t="s">
        <v>7319</v>
      </c>
      <c r="T2422" s="7" t="s">
        <v>7318</v>
      </c>
      <c r="U2422" s="15" t="s">
        <v>8634</v>
      </c>
      <c r="V2422" s="14" t="s">
        <v>8631</v>
      </c>
      <c r="W2422" s="7"/>
      <c r="X2422" s="7" t="s">
        <v>2167</v>
      </c>
      <c r="Y2422" s="55"/>
      <c r="Z2422" s="80"/>
      <c r="AA2422" s="74" t="s">
        <v>196</v>
      </c>
    </row>
    <row r="2423" spans="1:27" ht="12.75" customHeight="1" thickBot="1" x14ac:dyDescent="0.25">
      <c r="A2423" s="24">
        <v>2422</v>
      </c>
      <c r="C2423" s="76"/>
      <c r="D2423" s="76" t="s">
        <v>8638</v>
      </c>
      <c r="E2423" s="25" t="str">
        <f t="shared" si="262"/>
        <v>28.930.14</v>
      </c>
      <c r="F2423" s="25" t="s">
        <v>7393</v>
      </c>
      <c r="G2423" s="76" t="s">
        <v>8638</v>
      </c>
      <c r="H2423" s="76" t="s">
        <v>7394</v>
      </c>
      <c r="I2423" s="76" t="s">
        <v>7394</v>
      </c>
      <c r="J2423" s="69"/>
      <c r="L2423" s="18"/>
      <c r="M2423" s="18" t="str">
        <f t="shared" si="264"/>
        <v xml:space="preserve"> </v>
      </c>
      <c r="N2423" s="223" t="str">
        <f t="shared" si="266"/>
        <v>Delar av tillverkningen av maskiner för framställning av livsmedel, drycker och tobaksvaror som utförs av underleverantörer</v>
      </c>
      <c r="O2423" s="223"/>
      <c r="P2423" s="218" t="str">
        <f t="shared" si="268"/>
        <v xml:space="preserve"> </v>
      </c>
      <c r="Q2423" s="218" t="str">
        <f t="shared" si="267"/>
        <v>Delar av tillverkningen av maskiner för framställning av livsmedel, drycker och tobaksvaror som utförs av underleverantörer</v>
      </c>
      <c r="S2423" s="52" t="s">
        <v>8587</v>
      </c>
      <c r="T2423" s="7" t="s">
        <v>7318</v>
      </c>
      <c r="U2423" s="15" t="s">
        <v>8632</v>
      </c>
      <c r="V2423" s="14" t="s">
        <v>8631</v>
      </c>
      <c r="W2423" s="7"/>
      <c r="X2423" s="7" t="s">
        <v>2164</v>
      </c>
      <c r="Y2423" s="55"/>
      <c r="Z2423" s="80"/>
      <c r="AA2423" s="74" t="s">
        <v>196</v>
      </c>
    </row>
    <row r="2424" spans="1:27" ht="25.5" customHeight="1" thickBot="1" x14ac:dyDescent="0.25">
      <c r="A2424" s="24">
        <v>2423</v>
      </c>
      <c r="C2424" s="76" t="s">
        <v>7392</v>
      </c>
      <c r="D2424" s="76"/>
      <c r="E2424" s="25" t="str">
        <f t="shared" si="262"/>
        <v>28.94</v>
      </c>
      <c r="F2424" s="25" t="s">
        <v>7391</v>
      </c>
      <c r="G2424" s="76"/>
      <c r="H2424" s="28"/>
      <c r="I2424" s="28" t="s">
        <v>196</v>
      </c>
      <c r="J2424" s="79"/>
      <c r="L2424" s="18"/>
      <c r="M2424" s="18" t="str">
        <f t="shared" si="264"/>
        <v/>
      </c>
      <c r="N2424" s="223" t="str">
        <f t="shared" si="266"/>
        <v/>
      </c>
      <c r="O2424" s="223"/>
      <c r="P2424" s="218" t="str">
        <f t="shared" si="268"/>
        <v xml:space="preserve"> </v>
      </c>
      <c r="Q2424" s="218" t="str">
        <f>VLOOKUP(C2424,S:T,2,FALSE)</f>
        <v>Maskiner för tillverkning av textil-, beklädnads- och lädervaror</v>
      </c>
      <c r="S2424" s="52" t="s">
        <v>8584</v>
      </c>
      <c r="T2424" s="7" t="s">
        <v>7312</v>
      </c>
      <c r="U2424" s="15" t="s">
        <v>8629</v>
      </c>
      <c r="V2424" s="14" t="s">
        <v>8628</v>
      </c>
      <c r="W2424" s="7"/>
      <c r="X2424" s="7" t="s">
        <v>2159</v>
      </c>
      <c r="Y2424" s="55"/>
      <c r="Z2424" s="80"/>
      <c r="AA2424" s="59" t="s">
        <v>7313</v>
      </c>
    </row>
    <row r="2425" spans="1:27" ht="25.5" customHeight="1" thickBot="1" x14ac:dyDescent="0.25">
      <c r="A2425" s="24">
        <v>2424</v>
      </c>
      <c r="C2425" s="76" t="s">
        <v>8633</v>
      </c>
      <c r="D2425" s="76"/>
      <c r="E2425" s="25" t="str">
        <f t="shared" si="262"/>
        <v>28.940</v>
      </c>
      <c r="F2425" s="25" t="s">
        <v>7391</v>
      </c>
      <c r="G2425" s="76"/>
      <c r="H2425" s="28"/>
      <c r="I2425" s="28" t="s">
        <v>196</v>
      </c>
      <c r="J2425" s="79"/>
      <c r="L2425" s="18"/>
      <c r="M2425" s="18" t="str">
        <f t="shared" si="264"/>
        <v/>
      </c>
      <c r="N2425" s="223" t="str">
        <f t="shared" si="266"/>
        <v/>
      </c>
      <c r="O2425" s="223"/>
      <c r="P2425" s="218" t="str">
        <f t="shared" si="268"/>
        <v xml:space="preserve"> </v>
      </c>
      <c r="Q2425" s="218" t="str">
        <f>VLOOKUP(C2425,S:T,2,FALSE)</f>
        <v>Maskiner för tillverkning av textil-, beklädnads- och lädervaror</v>
      </c>
      <c r="S2425" s="52" t="s">
        <v>8582</v>
      </c>
      <c r="T2425" s="7" t="s">
        <v>7309</v>
      </c>
      <c r="U2425" s="15" t="s">
        <v>8626</v>
      </c>
      <c r="V2425" s="14" t="s">
        <v>8625</v>
      </c>
      <c r="W2425" s="7"/>
      <c r="X2425" s="7" t="s">
        <v>2156</v>
      </c>
      <c r="Y2425" s="55"/>
      <c r="Z2425" s="80"/>
      <c r="AA2425" s="59" t="s">
        <v>7310</v>
      </c>
    </row>
    <row r="2426" spans="1:27" ht="12.75" customHeight="1" thickBot="1" x14ac:dyDescent="0.25">
      <c r="A2426" s="24">
        <v>2425</v>
      </c>
      <c r="C2426" s="76"/>
      <c r="D2426" s="76" t="s">
        <v>8630</v>
      </c>
      <c r="E2426" s="25" t="str">
        <f t="shared" si="262"/>
        <v>28.940.01</v>
      </c>
      <c r="F2426" s="25" t="s">
        <v>7383</v>
      </c>
      <c r="G2426" s="76" t="s">
        <v>8630</v>
      </c>
      <c r="H2426" s="76" t="s">
        <v>7384</v>
      </c>
      <c r="I2426" s="76" t="s">
        <v>7384</v>
      </c>
      <c r="J2426" s="79"/>
      <c r="L2426" s="18"/>
      <c r="M2426" s="18" t="str">
        <f t="shared" si="264"/>
        <v xml:space="preserve"> </v>
      </c>
      <c r="N2426" s="223" t="str">
        <f t="shared" si="266"/>
        <v>Maskiner för sprutning, sträckning, texturering eller nedskärning av konstfibermaterial; maskiner för beredning av textilfibrer</v>
      </c>
      <c r="O2426" s="223"/>
      <c r="P2426" s="218" t="str">
        <f t="shared" si="268"/>
        <v xml:space="preserve"> </v>
      </c>
      <c r="Q2426" s="218" t="str">
        <f t="shared" ref="Q2426:Q2439" si="269">VLOOKUP(G2426,S:T,2,FALSE)</f>
        <v>Maskiner för sprutning, sträckning, texturering eller nedskärning av konstfibermaterial; maskiner för beredning av textilfibrer</v>
      </c>
      <c r="S2426" s="52" t="s">
        <v>8579</v>
      </c>
      <c r="T2426" s="7" t="s">
        <v>7305</v>
      </c>
      <c r="U2426" s="15" t="s">
        <v>8623</v>
      </c>
      <c r="V2426" s="14" t="s">
        <v>8622</v>
      </c>
      <c r="W2426" s="7"/>
      <c r="X2426" s="7" t="s">
        <v>2153</v>
      </c>
      <c r="Y2426" s="55"/>
      <c r="Z2426" s="80"/>
      <c r="AA2426" s="59" t="s">
        <v>7306</v>
      </c>
    </row>
    <row r="2427" spans="1:27" ht="25.5" customHeight="1" thickBot="1" x14ac:dyDescent="0.25">
      <c r="A2427" s="24">
        <v>2426</v>
      </c>
      <c r="C2427" s="76"/>
      <c r="D2427" s="76" t="s">
        <v>8627</v>
      </c>
      <c r="E2427" s="25" t="str">
        <f t="shared" si="262"/>
        <v>28.940.02</v>
      </c>
      <c r="F2427" s="25" t="s">
        <v>7379</v>
      </c>
      <c r="G2427" s="76" t="s">
        <v>8627</v>
      </c>
      <c r="H2427" s="76" t="s">
        <v>7380</v>
      </c>
      <c r="I2427" s="76" t="s">
        <v>7380</v>
      </c>
      <c r="J2427" s="69"/>
      <c r="L2427" s="18"/>
      <c r="M2427" s="18" t="str">
        <f t="shared" si="264"/>
        <v xml:space="preserve"> </v>
      </c>
      <c r="N2427" s="223" t="str">
        <f t="shared" si="266"/>
        <v>Maskiner för spinning; maskiner för tvinning, snodd, spolning, rullning eller haspling</v>
      </c>
      <c r="O2427" s="223"/>
      <c r="P2427" s="218" t="str">
        <f t="shared" si="268"/>
        <v xml:space="preserve"> </v>
      </c>
      <c r="Q2427" s="218" t="str">
        <f t="shared" si="269"/>
        <v>Maskiner för spinning; maskiner för tvinning, snodd, spolning, rullning eller haspling</v>
      </c>
      <c r="S2427" s="49" t="s">
        <v>7303</v>
      </c>
      <c r="T2427" s="7" t="s">
        <v>7302</v>
      </c>
      <c r="U2427" s="15" t="s">
        <v>8620</v>
      </c>
      <c r="V2427" s="14" t="s">
        <v>8617</v>
      </c>
      <c r="W2427" s="7"/>
      <c r="X2427" s="7"/>
      <c r="Y2427" s="55"/>
      <c r="Z2427" s="80"/>
      <c r="AA2427" s="74" t="s">
        <v>196</v>
      </c>
    </row>
    <row r="2428" spans="1:27" ht="25.5" customHeight="1" thickBot="1" x14ac:dyDescent="0.25">
      <c r="A2428" s="24">
        <v>2427</v>
      </c>
      <c r="C2428" s="76"/>
      <c r="D2428" s="76" t="s">
        <v>8624</v>
      </c>
      <c r="E2428" s="25" t="str">
        <f t="shared" si="262"/>
        <v>28.940.03</v>
      </c>
      <c r="F2428" s="25" t="s">
        <v>7375</v>
      </c>
      <c r="G2428" s="76" t="s">
        <v>8624</v>
      </c>
      <c r="H2428" s="76" t="s">
        <v>7376</v>
      </c>
      <c r="I2428" s="76" t="s">
        <v>7376</v>
      </c>
      <c r="J2428" s="69"/>
      <c r="L2428" s="18"/>
      <c r="M2428" s="18" t="str">
        <f t="shared" si="264"/>
        <v xml:space="preserve"> </v>
      </c>
      <c r="N2428" s="223" t="str">
        <f t="shared" si="266"/>
        <v>Vävstolar</v>
      </c>
      <c r="O2428" s="223"/>
      <c r="P2428" s="218" t="str">
        <f t="shared" si="268"/>
        <v xml:space="preserve"> </v>
      </c>
      <c r="Q2428" s="218" t="str">
        <f t="shared" si="269"/>
        <v>Vävstolar</v>
      </c>
      <c r="S2428" s="52" t="s">
        <v>8575</v>
      </c>
      <c r="T2428" s="7" t="s">
        <v>7302</v>
      </c>
      <c r="U2428" s="15" t="s">
        <v>8618</v>
      </c>
      <c r="V2428" s="14" t="s">
        <v>8617</v>
      </c>
      <c r="W2428" s="7"/>
      <c r="X2428" s="7"/>
      <c r="Y2428" s="55"/>
      <c r="Z2428" s="80"/>
      <c r="AA2428" s="74" t="s">
        <v>196</v>
      </c>
    </row>
    <row r="2429" spans="1:27" ht="51" customHeight="1" thickBot="1" x14ac:dyDescent="0.25">
      <c r="A2429" s="24">
        <v>2428</v>
      </c>
      <c r="C2429" s="76"/>
      <c r="D2429" s="76" t="s">
        <v>8621</v>
      </c>
      <c r="E2429" s="25" t="str">
        <f t="shared" si="262"/>
        <v>28.940.04</v>
      </c>
      <c r="F2429" s="25" t="s">
        <v>7371</v>
      </c>
      <c r="G2429" s="76" t="s">
        <v>8621</v>
      </c>
      <c r="H2429" s="76" t="s">
        <v>7372</v>
      </c>
      <c r="I2429" s="76" t="s">
        <v>7372</v>
      </c>
      <c r="J2429" s="79"/>
      <c r="L2429" s="18"/>
      <c r="M2429" s="18" t="str">
        <f t="shared" si="264"/>
        <v xml:space="preserve"> </v>
      </c>
      <c r="N2429" s="223" t="str">
        <f t="shared" si="266"/>
        <v>Trikåmaskiner, maskbondningsmaskiner och liknande maskiner; maskiner för tuftning</v>
      </c>
      <c r="O2429" s="223"/>
      <c r="P2429" s="218" t="str">
        <f t="shared" si="268"/>
        <v xml:space="preserve"> </v>
      </c>
      <c r="Q2429" s="218" t="str">
        <f t="shared" si="269"/>
        <v>Trikåmaskiner, maskbondningsmaskiner och liknande maskiner; maskiner för tuftning</v>
      </c>
      <c r="S2429" s="52" t="s">
        <v>8573</v>
      </c>
      <c r="T2429" s="7" t="s">
        <v>7297</v>
      </c>
      <c r="U2429" s="15" t="s">
        <v>8615</v>
      </c>
      <c r="V2429" s="14" t="s">
        <v>8614</v>
      </c>
      <c r="W2429" s="7"/>
      <c r="X2429" s="7"/>
      <c r="Y2429" s="55"/>
      <c r="Z2429" s="80"/>
      <c r="AA2429" s="59" t="s">
        <v>7298</v>
      </c>
    </row>
    <row r="2430" spans="1:27" ht="33.75" customHeight="1" thickBot="1" x14ac:dyDescent="0.25">
      <c r="A2430" s="24">
        <v>2429</v>
      </c>
      <c r="C2430" s="76"/>
      <c r="D2430" s="76" t="s">
        <v>8619</v>
      </c>
      <c r="E2430" s="25" t="str">
        <f t="shared" si="262"/>
        <v>28.940.05</v>
      </c>
      <c r="F2430" s="25" t="s">
        <v>7367</v>
      </c>
      <c r="G2430" s="76" t="s">
        <v>8619</v>
      </c>
      <c r="H2430" s="76" t="s">
        <v>7368</v>
      </c>
      <c r="I2430" s="76" t="s">
        <v>7368</v>
      </c>
      <c r="J2430" s="79"/>
      <c r="L2430" s="18"/>
      <c r="M2430" s="18" t="str">
        <f t="shared" si="264"/>
        <v xml:space="preserve"> </v>
      </c>
      <c r="N2430" s="223" t="str">
        <f t="shared" si="266"/>
        <v>Hjälpmaskiner för användning tillsammans med maskiner för textilbearbetning; textiltryckmaskiner</v>
      </c>
      <c r="O2430" s="223"/>
      <c r="P2430" s="218" t="str">
        <f t="shared" si="268"/>
        <v xml:space="preserve"> </v>
      </c>
      <c r="Q2430" s="218" t="str">
        <f t="shared" si="269"/>
        <v>Hjälpmaskiner för användning tillsammans med maskiner för textilbearbetning; textiltryckmaskiner</v>
      </c>
      <c r="S2430" s="52" t="s">
        <v>8570</v>
      </c>
      <c r="T2430" s="7" t="s">
        <v>7292</v>
      </c>
      <c r="U2430" s="15" t="s">
        <v>8612</v>
      </c>
      <c r="V2430" s="14" t="s">
        <v>8609</v>
      </c>
      <c r="W2430" s="7" t="s">
        <v>2130</v>
      </c>
      <c r="X2430" s="7"/>
      <c r="Y2430" s="55"/>
      <c r="Z2430" s="80"/>
      <c r="AA2430" s="59" t="s">
        <v>7293</v>
      </c>
    </row>
    <row r="2431" spans="1:27" ht="12.75" customHeight="1" thickBot="1" x14ac:dyDescent="0.25">
      <c r="A2431" s="24">
        <v>2430</v>
      </c>
      <c r="C2431" s="76"/>
      <c r="D2431" s="76" t="s">
        <v>8616</v>
      </c>
      <c r="E2431" s="25" t="str">
        <f t="shared" si="262"/>
        <v>28.940.06</v>
      </c>
      <c r="F2431" s="25" t="s">
        <v>7357</v>
      </c>
      <c r="G2431" s="76" t="s">
        <v>8616</v>
      </c>
      <c r="H2431" s="76" t="s">
        <v>7358</v>
      </c>
      <c r="I2431" s="76" t="s">
        <v>7358</v>
      </c>
      <c r="J2431" s="79"/>
      <c r="L2431" s="18"/>
      <c r="M2431" s="18" t="str">
        <f t="shared" si="264"/>
        <v xml:space="preserve"> </v>
      </c>
      <c r="N2431" s="223" t="str">
        <f t="shared" si="266"/>
        <v>Maskiner och apparater för tvättning eller annan rengöring, vridning, torkning, strykning, pressning, färgning, upprullning o.d. av textilgarn och textilvävnader; maskiner och apparater för efterbehandling av filt</v>
      </c>
      <c r="O2431" s="223"/>
      <c r="P2431" s="218" t="str">
        <f t="shared" si="268"/>
        <v xml:space="preserve"> </v>
      </c>
      <c r="Q2431" s="218" t="str">
        <f t="shared" si="269"/>
        <v>Maskiner och apparater för tvättning eller annan rengöring, vridning, torkning, strykning, pressning, färgning, upprullning o.d. av textilgarn och textilvävnader; maskiner och apparater för efterbehandling av filt</v>
      </c>
      <c r="S2431" s="52" t="s">
        <v>8567</v>
      </c>
      <c r="T2431" s="7" t="s">
        <v>7287</v>
      </c>
      <c r="U2431" s="15" t="s">
        <v>8610</v>
      </c>
      <c r="V2431" s="14" t="s">
        <v>8609</v>
      </c>
      <c r="W2431" s="7"/>
      <c r="X2431" s="7"/>
      <c r="Y2431" s="55"/>
      <c r="Z2431" s="80"/>
      <c r="AA2431" s="59" t="s">
        <v>7288</v>
      </c>
    </row>
    <row r="2432" spans="1:27" ht="25.5" customHeight="1" thickBot="1" x14ac:dyDescent="0.25">
      <c r="A2432" s="24">
        <v>2431</v>
      </c>
      <c r="C2432" s="76"/>
      <c r="D2432" s="76" t="s">
        <v>8613</v>
      </c>
      <c r="E2432" s="25" t="str">
        <f t="shared" si="262"/>
        <v>28.940.07</v>
      </c>
      <c r="F2432" s="25" t="s">
        <v>7352</v>
      </c>
      <c r="G2432" s="76" t="s">
        <v>8613</v>
      </c>
      <c r="H2432" s="76" t="s">
        <v>7353</v>
      </c>
      <c r="I2432" s="76" t="s">
        <v>7353</v>
      </c>
      <c r="J2432" s="79"/>
      <c r="L2432" s="18"/>
      <c r="M2432" s="18" t="str">
        <f t="shared" si="264"/>
        <v xml:space="preserve"> </v>
      </c>
      <c r="N2432" s="223" t="str">
        <f t="shared" si="266"/>
        <v>Vattentvättmaskiner för tvätterier; kemtvättmaskiner; torkmaskiner för mer än 10 kg torr tvätt</v>
      </c>
      <c r="O2432" s="223"/>
      <c r="P2432" s="218" t="str">
        <f t="shared" si="268"/>
        <v xml:space="preserve"> </v>
      </c>
      <c r="Q2432" s="218" t="str">
        <f t="shared" si="269"/>
        <v>Vattentvättmaskiner för tvätterier; kemtvättmaskiner; torkmaskiner för mer än 10 kg torr tvätt</v>
      </c>
      <c r="S2432" s="49" t="s">
        <v>7285</v>
      </c>
      <c r="T2432" s="7" t="s">
        <v>7263</v>
      </c>
      <c r="U2432" s="15" t="s">
        <v>8607</v>
      </c>
      <c r="V2432" s="14" t="s">
        <v>8606</v>
      </c>
      <c r="W2432" s="7"/>
      <c r="X2432" s="7"/>
      <c r="Y2432" s="55"/>
      <c r="Z2432" s="80"/>
      <c r="AA2432" s="74" t="s">
        <v>196</v>
      </c>
    </row>
    <row r="2433" spans="1:27" ht="38.25" customHeight="1" thickBot="1" x14ac:dyDescent="0.25">
      <c r="A2433" s="24">
        <v>2432</v>
      </c>
      <c r="C2433" s="76"/>
      <c r="D2433" s="76" t="s">
        <v>8611</v>
      </c>
      <c r="E2433" s="25" t="str">
        <f t="shared" si="262"/>
        <v>28.940.08</v>
      </c>
      <c r="F2433" s="25" t="s">
        <v>7346</v>
      </c>
      <c r="G2433" s="76" t="s">
        <v>8611</v>
      </c>
      <c r="H2433" s="76" t="s">
        <v>7347</v>
      </c>
      <c r="I2433" s="76" t="s">
        <v>7347</v>
      </c>
      <c r="J2433" s="79"/>
      <c r="L2433" s="18"/>
      <c r="M2433" s="18" t="str">
        <f t="shared" si="264"/>
        <v xml:space="preserve"> </v>
      </c>
      <c r="N2433" s="223" t="str">
        <f t="shared" si="266"/>
        <v>Torkcentrifuger för tvätt</v>
      </c>
      <c r="O2433" s="223"/>
      <c r="P2433" s="218" t="str">
        <f t="shared" si="268"/>
        <v xml:space="preserve"> </v>
      </c>
      <c r="Q2433" s="218" t="str">
        <f t="shared" si="269"/>
        <v>Torkcentrifuger för tvätt</v>
      </c>
      <c r="S2433" s="52" t="s">
        <v>8562</v>
      </c>
      <c r="T2433" s="7" t="s">
        <v>7263</v>
      </c>
      <c r="U2433" s="15" t="s">
        <v>8604</v>
      </c>
      <c r="V2433" s="14" t="s">
        <v>8603</v>
      </c>
      <c r="W2433" s="7" t="s">
        <v>2106</v>
      </c>
      <c r="X2433" s="7"/>
      <c r="Y2433" s="55"/>
      <c r="Z2433" s="80"/>
      <c r="AA2433" s="74" t="s">
        <v>196</v>
      </c>
    </row>
    <row r="2434" spans="1:27" ht="12.75" customHeight="1" thickBot="1" x14ac:dyDescent="0.25">
      <c r="A2434" s="24">
        <v>2433</v>
      </c>
      <c r="C2434" s="76"/>
      <c r="D2434" s="76" t="s">
        <v>8608</v>
      </c>
      <c r="E2434" s="25" t="str">
        <f t="shared" si="262"/>
        <v>28.940.09</v>
      </c>
      <c r="F2434" s="25" t="s">
        <v>7343</v>
      </c>
      <c r="G2434" s="76" t="s">
        <v>8608</v>
      </c>
      <c r="H2434" s="76" t="s">
        <v>7344</v>
      </c>
      <c r="I2434" s="76" t="s">
        <v>7344</v>
      </c>
      <c r="J2434" s="79"/>
      <c r="L2434" s="18"/>
      <c r="M2434" s="18" t="str">
        <f t="shared" si="264"/>
        <v xml:space="preserve"> </v>
      </c>
      <c r="N2434" s="223" t="str">
        <f t="shared" si="266"/>
        <v>Symaskiner, andra än trådhäftmaskiner och symaskiner för hemsömnad</v>
      </c>
      <c r="O2434" s="223"/>
      <c r="P2434" s="218" t="str">
        <f t="shared" si="268"/>
        <v xml:space="preserve"> </v>
      </c>
      <c r="Q2434" s="218" t="str">
        <f t="shared" si="269"/>
        <v>Symaskiner, andra än trådhäftmaskiner och symaskiner för hemsömnad</v>
      </c>
      <c r="S2434" s="52" t="s">
        <v>8559</v>
      </c>
      <c r="T2434" s="7" t="s">
        <v>7279</v>
      </c>
      <c r="U2434" s="15" t="s">
        <v>8601</v>
      </c>
      <c r="V2434" s="14" t="s">
        <v>8600</v>
      </c>
      <c r="W2434" s="7"/>
      <c r="X2434" s="7"/>
      <c r="Y2434" s="55"/>
      <c r="Z2434" s="80"/>
      <c r="AA2434" s="59" t="s">
        <v>7280</v>
      </c>
    </row>
    <row r="2435" spans="1:27" ht="25.5" customHeight="1" thickBot="1" x14ac:dyDescent="0.25">
      <c r="A2435" s="24">
        <v>2434</v>
      </c>
      <c r="C2435" s="76"/>
      <c r="D2435" s="76" t="s">
        <v>8605</v>
      </c>
      <c r="E2435" s="25" t="str">
        <f t="shared" si="262"/>
        <v>28.940.10</v>
      </c>
      <c r="F2435" s="25" t="s">
        <v>7340</v>
      </c>
      <c r="G2435" s="76" t="s">
        <v>8605</v>
      </c>
      <c r="H2435" s="76" t="s">
        <v>7341</v>
      </c>
      <c r="I2435" s="76" t="s">
        <v>7341</v>
      </c>
      <c r="J2435" s="79"/>
      <c r="L2435" s="18"/>
      <c r="M2435" s="18" t="str">
        <f t="shared" si="264"/>
        <v xml:space="preserve"> </v>
      </c>
      <c r="N2435" s="223" t="str">
        <f t="shared" si="266"/>
        <v>Maskiner och apparater för beredning, garvning eller annan bearbetning av hudar, skinn eller läder eller för tillverkning eller reparation av skodon eller andra varor av hudar, skinn eller läder</v>
      </c>
      <c r="O2435" s="223"/>
      <c r="P2435" s="218" t="str">
        <f t="shared" si="268"/>
        <v xml:space="preserve"> </v>
      </c>
      <c r="Q2435" s="218" t="str">
        <f t="shared" si="269"/>
        <v>Maskiner och apparater för beredning, garvning eller annan bearbetning av hudar, skinn eller läder eller för tillverkning eller reparation av skodon eller andra varor av hudar, skinn eller läder</v>
      </c>
      <c r="S2435" s="52" t="s">
        <v>8556</v>
      </c>
      <c r="T2435" s="7" t="s">
        <v>7276</v>
      </c>
      <c r="U2435" s="15" t="s">
        <v>8598</v>
      </c>
      <c r="V2435" s="14" t="s">
        <v>8597</v>
      </c>
      <c r="W2435" s="7"/>
      <c r="X2435" s="7"/>
      <c r="Y2435" s="55"/>
      <c r="Z2435" s="80"/>
      <c r="AA2435" s="59" t="s">
        <v>7277</v>
      </c>
    </row>
    <row r="2436" spans="1:27" ht="33.75" customHeight="1" thickBot="1" x14ac:dyDescent="0.25">
      <c r="A2436" s="24">
        <v>2435</v>
      </c>
      <c r="C2436" s="76"/>
      <c r="D2436" s="76" t="s">
        <v>8602</v>
      </c>
      <c r="E2436" s="25" t="str">
        <f t="shared" si="262"/>
        <v>28.940.11</v>
      </c>
      <c r="F2436" s="25" t="s">
        <v>7334</v>
      </c>
      <c r="G2436" s="76" t="s">
        <v>8602</v>
      </c>
      <c r="H2436" s="76" t="s">
        <v>7335</v>
      </c>
      <c r="I2436" s="76" t="s">
        <v>7335</v>
      </c>
      <c r="J2436" s="79"/>
      <c r="L2436" s="18"/>
      <c r="M2436" s="18" t="str">
        <f t="shared" si="264"/>
        <v xml:space="preserve"> </v>
      </c>
      <c r="N2436" s="223" t="str">
        <f t="shared" si="266"/>
        <v>Symaskiner för hemsömnad</v>
      </c>
      <c r="O2436" s="223"/>
      <c r="P2436" s="218" t="str">
        <f t="shared" si="268"/>
        <v xml:space="preserve"> </v>
      </c>
      <c r="Q2436" s="218" t="str">
        <f t="shared" si="269"/>
        <v>Symaskiner för hemsömnad</v>
      </c>
      <c r="S2436" s="52" t="s">
        <v>8553</v>
      </c>
      <c r="T2436" s="7" t="s">
        <v>7273</v>
      </c>
      <c r="U2436" s="15" t="s">
        <v>8595</v>
      </c>
      <c r="V2436" s="14" t="s">
        <v>8594</v>
      </c>
      <c r="W2436" s="7" t="s">
        <v>2083</v>
      </c>
      <c r="X2436" s="7"/>
      <c r="Y2436" s="55"/>
      <c r="Z2436" s="80"/>
      <c r="AA2436" s="59" t="s">
        <v>7274</v>
      </c>
    </row>
    <row r="2437" spans="1:27" ht="25.5" customHeight="1" thickBot="1" x14ac:dyDescent="0.25">
      <c r="A2437" s="24">
        <v>2436</v>
      </c>
      <c r="C2437" s="76"/>
      <c r="D2437" s="76" t="s">
        <v>8599</v>
      </c>
      <c r="E2437" s="25" t="str">
        <f t="shared" ref="E2437:E2500" si="270">IF(D2437="",C2437,D2437)</f>
        <v>28.940.12</v>
      </c>
      <c r="F2437" s="25" t="s">
        <v>7328</v>
      </c>
      <c r="G2437" s="76" t="s">
        <v>8599</v>
      </c>
      <c r="H2437" s="76" t="s">
        <v>7329</v>
      </c>
      <c r="I2437" s="76" t="s">
        <v>7329</v>
      </c>
      <c r="J2437" s="79"/>
      <c r="L2437" s="18"/>
      <c r="M2437" s="18" t="str">
        <f t="shared" si="264"/>
        <v xml:space="preserve"> </v>
      </c>
      <c r="N2437" s="223" t="str">
        <f t="shared" si="266"/>
        <v>Delar och tillbehör till maskiner och apparater för vävning och spinning</v>
      </c>
      <c r="O2437" s="223"/>
      <c r="P2437" s="218" t="str">
        <f t="shared" si="268"/>
        <v xml:space="preserve"> </v>
      </c>
      <c r="Q2437" s="218" t="str">
        <f t="shared" si="269"/>
        <v>Delar och tillbehör till maskiner och apparater för vävning och spinning</v>
      </c>
      <c r="S2437" s="52" t="s">
        <v>8550</v>
      </c>
      <c r="T2437" s="7" t="s">
        <v>7270</v>
      </c>
      <c r="U2437" s="15" t="s">
        <v>8592</v>
      </c>
      <c r="V2437" s="14" t="s">
        <v>8591</v>
      </c>
      <c r="W2437" s="7"/>
      <c r="X2437" s="7"/>
      <c r="Y2437" s="55"/>
      <c r="Z2437" s="80"/>
      <c r="AA2437" s="59" t="s">
        <v>7271</v>
      </c>
    </row>
    <row r="2438" spans="1:27" ht="33.75" customHeight="1" thickBot="1" x14ac:dyDescent="0.25">
      <c r="A2438" s="24">
        <v>2437</v>
      </c>
      <c r="C2438" s="76"/>
      <c r="D2438" s="76" t="s">
        <v>8596</v>
      </c>
      <c r="E2438" s="25" t="str">
        <f t="shared" si="270"/>
        <v>28.940.13</v>
      </c>
      <c r="F2438" s="25" t="s">
        <v>7324</v>
      </c>
      <c r="G2438" s="76" t="s">
        <v>8596</v>
      </c>
      <c r="H2438" s="76" t="s">
        <v>7325</v>
      </c>
      <c r="I2438" s="76" t="s">
        <v>7325</v>
      </c>
      <c r="J2438" s="79"/>
      <c r="L2438" s="18"/>
      <c r="M2438" s="18" t="str">
        <f t="shared" si="264"/>
        <v xml:space="preserve"> </v>
      </c>
      <c r="N2438" s="223" t="str">
        <f t="shared" si="266"/>
        <v>Delar och tillbehör till maskiner och apparater för tillverkning av textilier och beklädnadsartiklar och för beredning av läder</v>
      </c>
      <c r="O2438" s="223"/>
      <c r="P2438" s="218" t="str">
        <f t="shared" si="268"/>
        <v xml:space="preserve"> </v>
      </c>
      <c r="Q2438" s="218" t="str">
        <f t="shared" si="269"/>
        <v>Delar och tillbehör till maskiner och apparater för tillverkning av textilier och beklädnadsartiklar och för beredning av läder</v>
      </c>
      <c r="S2438" s="52" t="s">
        <v>8546</v>
      </c>
      <c r="T2438" s="7" t="s">
        <v>8590</v>
      </c>
      <c r="U2438" s="15" t="s">
        <v>8589</v>
      </c>
      <c r="V2438" s="14" t="s">
        <v>8588</v>
      </c>
      <c r="W2438" s="7"/>
      <c r="X2438" s="7"/>
      <c r="Y2438" s="55"/>
      <c r="Z2438" s="80"/>
      <c r="AA2438" s="59" t="s">
        <v>7267</v>
      </c>
    </row>
    <row r="2439" spans="1:27" ht="33.75" customHeight="1" thickBot="1" x14ac:dyDescent="0.25">
      <c r="A2439" s="24">
        <v>2438</v>
      </c>
      <c r="C2439" s="76"/>
      <c r="D2439" s="76" t="s">
        <v>8593</v>
      </c>
      <c r="E2439" s="25" t="str">
        <f t="shared" si="270"/>
        <v>28.940.14</v>
      </c>
      <c r="F2439" s="25" t="s">
        <v>7321</v>
      </c>
      <c r="G2439" s="76" t="s">
        <v>8593</v>
      </c>
      <c r="H2439" s="76" t="s">
        <v>7322</v>
      </c>
      <c r="I2439" s="76" t="s">
        <v>7322</v>
      </c>
      <c r="J2439" s="79"/>
      <c r="L2439" s="18"/>
      <c r="M2439" s="18" t="str">
        <f t="shared" si="264"/>
        <v xml:space="preserve"> </v>
      </c>
      <c r="N2439" s="223" t="str">
        <f t="shared" si="266"/>
        <v>Delar av tillverkningen av maskiner för tillverkning av textil-, beklädnads- och lädervaror som utförs av underleverantörer</v>
      </c>
      <c r="O2439" s="223"/>
      <c r="P2439" s="218" t="str">
        <f t="shared" si="268"/>
        <v xml:space="preserve"> </v>
      </c>
      <c r="Q2439" s="218" t="str">
        <f t="shared" si="269"/>
        <v>Delar av tillverkningen av maskiner för tillverkning av textil-, bekläd­nads- och lädervaror som utförs av underleverantörer</v>
      </c>
      <c r="S2439" s="52" t="s">
        <v>8543</v>
      </c>
      <c r="T2439" s="7" t="s">
        <v>7260</v>
      </c>
      <c r="U2439" s="15" t="s">
        <v>8586</v>
      </c>
      <c r="V2439" s="14" t="s">
        <v>8585</v>
      </c>
      <c r="W2439" s="7" t="s">
        <v>2065</v>
      </c>
      <c r="X2439" s="7"/>
      <c r="Y2439" s="55"/>
      <c r="Z2439" s="54"/>
      <c r="AA2439" s="59" t="s">
        <v>7261</v>
      </c>
    </row>
    <row r="2440" spans="1:27" ht="25.5" customHeight="1" thickBot="1" x14ac:dyDescent="0.25">
      <c r="A2440" s="24">
        <v>2439</v>
      </c>
      <c r="C2440" s="76" t="s">
        <v>7319</v>
      </c>
      <c r="D2440" s="76"/>
      <c r="E2440" s="25" t="str">
        <f t="shared" si="270"/>
        <v>28.95</v>
      </c>
      <c r="F2440" s="25" t="s">
        <v>7318</v>
      </c>
      <c r="G2440" s="76"/>
      <c r="H2440" s="28"/>
      <c r="I2440" s="28" t="s">
        <v>196</v>
      </c>
      <c r="J2440" s="79"/>
      <c r="L2440" s="18"/>
      <c r="M2440" s="18" t="str">
        <f t="shared" si="264"/>
        <v/>
      </c>
      <c r="N2440" s="223" t="str">
        <f t="shared" si="266"/>
        <v/>
      </c>
      <c r="O2440" s="223"/>
      <c r="P2440" s="218" t="str">
        <f t="shared" si="268"/>
        <v xml:space="preserve"> </v>
      </c>
      <c r="Q2440" s="218" t="str">
        <f>VLOOKUP(C2440,S:T,2,FALSE)</f>
        <v>Maskiner för tillverkning av massa, papper och papp</v>
      </c>
      <c r="S2440" s="52" t="s">
        <v>8539</v>
      </c>
      <c r="T2440" s="7" t="s">
        <v>7257</v>
      </c>
      <c r="U2440" s="15" t="s">
        <v>8583</v>
      </c>
      <c r="V2440" s="14" t="s">
        <v>8580</v>
      </c>
      <c r="W2440" s="7"/>
      <c r="X2440" s="7"/>
      <c r="Y2440" s="55"/>
      <c r="Z2440" s="54"/>
      <c r="AA2440" s="59" t="s">
        <v>7258</v>
      </c>
    </row>
    <row r="2441" spans="1:27" ht="22.5" customHeight="1" thickBot="1" x14ac:dyDescent="0.25">
      <c r="A2441" s="24">
        <v>2440</v>
      </c>
      <c r="C2441" s="76" t="s">
        <v>8587</v>
      </c>
      <c r="D2441" s="76"/>
      <c r="E2441" s="25" t="str">
        <f t="shared" si="270"/>
        <v>28.950</v>
      </c>
      <c r="F2441" s="25" t="s">
        <v>7318</v>
      </c>
      <c r="G2441" s="76"/>
      <c r="H2441" s="28"/>
      <c r="I2441" s="28" t="s">
        <v>196</v>
      </c>
      <c r="J2441" s="69"/>
      <c r="L2441" s="18"/>
      <c r="M2441" s="18" t="str">
        <f t="shared" ref="M2441:M2504" si="271">IF(D2441="","",IF(F2441=N2441," ","!!!"))</f>
        <v/>
      </c>
      <c r="N2441" s="223" t="str">
        <f t="shared" si="266"/>
        <v/>
      </c>
      <c r="O2441" s="223"/>
      <c r="P2441" s="218" t="str">
        <f t="shared" si="268"/>
        <v xml:space="preserve"> </v>
      </c>
      <c r="Q2441" s="218" t="str">
        <f>VLOOKUP(C2441,S:T,2,FALSE)</f>
        <v>Maskiner för tillverkning av massa, papper och papp</v>
      </c>
      <c r="S2441" s="52" t="s">
        <v>8536</v>
      </c>
      <c r="T2441" s="7" t="s">
        <v>7254</v>
      </c>
      <c r="U2441" s="15" t="s">
        <v>8581</v>
      </c>
      <c r="V2441" s="14" t="s">
        <v>8580</v>
      </c>
      <c r="W2441" s="7"/>
      <c r="X2441" s="7"/>
      <c r="Y2441" s="55"/>
      <c r="Z2441" s="54"/>
      <c r="AA2441" s="59" t="s">
        <v>7255</v>
      </c>
    </row>
    <row r="2442" spans="1:27" ht="33.75" customHeight="1" thickBot="1" x14ac:dyDescent="0.25">
      <c r="A2442" s="24">
        <v>2441</v>
      </c>
      <c r="C2442" s="76"/>
      <c r="D2442" s="76" t="s">
        <v>8584</v>
      </c>
      <c r="E2442" s="25" t="str">
        <f t="shared" si="270"/>
        <v>28.950.01</v>
      </c>
      <c r="F2442" s="25" t="s">
        <v>7312</v>
      </c>
      <c r="G2442" s="76" t="s">
        <v>8584</v>
      </c>
      <c r="H2442" s="76" t="s">
        <v>7313</v>
      </c>
      <c r="I2442" s="76" t="s">
        <v>7313</v>
      </c>
      <c r="J2442" s="69"/>
      <c r="L2442" s="18"/>
      <c r="M2442" s="18" t="str">
        <f t="shared" si="271"/>
        <v xml:space="preserve"> </v>
      </c>
      <c r="N2442" s="223" t="str">
        <f t="shared" si="266"/>
        <v>Maskiner för tillverkning av papper och papp, exkl. delar till dessa</v>
      </c>
      <c r="O2442" s="223"/>
      <c r="P2442" s="218" t="str">
        <f t="shared" si="268"/>
        <v xml:space="preserve"> </v>
      </c>
      <c r="Q2442" s="218" t="str">
        <f>VLOOKUP(G2442,S:T,2,FALSE)</f>
        <v>Maskiner för tillverkning av papper och papp, exkl. delar till dessa</v>
      </c>
      <c r="S2442" s="52" t="s">
        <v>8534</v>
      </c>
      <c r="T2442" s="7" t="s">
        <v>7249</v>
      </c>
      <c r="U2442" s="15" t="s">
        <v>8578</v>
      </c>
      <c r="V2442" s="14" t="s">
        <v>8576</v>
      </c>
      <c r="W2442" s="7" t="s">
        <v>2046</v>
      </c>
      <c r="X2442" s="7"/>
      <c r="Y2442" s="55"/>
      <c r="Z2442" s="80"/>
      <c r="AA2442" s="59" t="s">
        <v>7250</v>
      </c>
    </row>
    <row r="2443" spans="1:27" ht="33.75" customHeight="1" thickBot="1" x14ac:dyDescent="0.25">
      <c r="A2443" s="24">
        <v>2442</v>
      </c>
      <c r="C2443" s="76"/>
      <c r="D2443" s="76" t="s">
        <v>8582</v>
      </c>
      <c r="E2443" s="25" t="str">
        <f t="shared" si="270"/>
        <v>28.950.02</v>
      </c>
      <c r="F2443" s="25" t="s">
        <v>7309</v>
      </c>
      <c r="G2443" s="76" t="s">
        <v>8582</v>
      </c>
      <c r="H2443" s="76" t="s">
        <v>7310</v>
      </c>
      <c r="I2443" s="76" t="s">
        <v>7310</v>
      </c>
      <c r="J2443" s="69"/>
      <c r="L2443" s="18"/>
      <c r="M2443" s="18" t="str">
        <f t="shared" si="271"/>
        <v xml:space="preserve"> </v>
      </c>
      <c r="N2443" s="223" t="str">
        <f t="shared" si="266"/>
        <v>Delar till maskiner för tillverkning av papper och papp</v>
      </c>
      <c r="O2443" s="223"/>
      <c r="P2443" s="218" t="str">
        <f t="shared" si="268"/>
        <v xml:space="preserve"> </v>
      </c>
      <c r="Q2443" s="218" t="str">
        <f>VLOOKUP(G2443,S:T,2,FALSE)</f>
        <v>Delar till maskiner för tillverkning av papper och papp</v>
      </c>
      <c r="S2443" s="52" t="s">
        <v>8531</v>
      </c>
      <c r="T2443" s="7" t="s">
        <v>7243</v>
      </c>
      <c r="U2443" s="15" t="s">
        <v>8577</v>
      </c>
      <c r="V2443" s="14" t="s">
        <v>8576</v>
      </c>
      <c r="W2443" s="7"/>
      <c r="X2443" s="7"/>
      <c r="Y2443" s="55"/>
      <c r="Z2443" s="80"/>
      <c r="AA2443" s="59" t="s">
        <v>7244</v>
      </c>
    </row>
    <row r="2444" spans="1:27" s="2" customFormat="1" ht="12.75" customHeight="1" thickBot="1" x14ac:dyDescent="0.25">
      <c r="A2444" s="24">
        <v>2443</v>
      </c>
      <c r="B2444" s="1"/>
      <c r="C2444" s="76"/>
      <c r="D2444" s="76" t="s">
        <v>8579</v>
      </c>
      <c r="E2444" s="25" t="str">
        <f t="shared" si="270"/>
        <v>28.950.03</v>
      </c>
      <c r="F2444" s="25" t="s">
        <v>7305</v>
      </c>
      <c r="G2444" s="76" t="s">
        <v>8579</v>
      </c>
      <c r="H2444" s="76" t="s">
        <v>7306</v>
      </c>
      <c r="I2444" s="76" t="s">
        <v>7306</v>
      </c>
      <c r="J2444" s="69"/>
      <c r="K2444" s="1"/>
      <c r="L2444" s="18"/>
      <c r="M2444" s="18" t="str">
        <f t="shared" si="271"/>
        <v xml:space="preserve"> </v>
      </c>
      <c r="N2444" s="223" t="str">
        <f t="shared" si="266"/>
        <v>Delar av tillverkningen av maskiner för tillverkning av papper och papp som utförs av underleverantörer</v>
      </c>
      <c r="O2444" s="223"/>
      <c r="P2444" s="218" t="str">
        <f t="shared" si="268"/>
        <v xml:space="preserve"> </v>
      </c>
      <c r="Q2444" s="218" t="str">
        <f>VLOOKUP(G2444,S:T,2,FALSE)</f>
        <v>Delar av tillverkningen av maskiner för tillverkning av papper och papp som utförs av underleverantörer</v>
      </c>
      <c r="S2444" s="52" t="s">
        <v>8528</v>
      </c>
      <c r="T2444" s="7" t="s">
        <v>7240</v>
      </c>
      <c r="U2444" s="15" t="s">
        <v>8574</v>
      </c>
      <c r="V2444" s="14" t="s">
        <v>8571</v>
      </c>
      <c r="W2444" s="7"/>
      <c r="X2444" s="7" t="s">
        <v>2033</v>
      </c>
      <c r="Y2444" s="55"/>
      <c r="Z2444" s="80"/>
      <c r="AA2444" s="59" t="s">
        <v>7241</v>
      </c>
    </row>
    <row r="2445" spans="1:27" s="2" customFormat="1" ht="25.5" customHeight="1" thickBot="1" x14ac:dyDescent="0.25">
      <c r="A2445" s="24">
        <v>2444</v>
      </c>
      <c r="B2445" s="1"/>
      <c r="C2445" s="76" t="s">
        <v>7303</v>
      </c>
      <c r="D2445" s="76"/>
      <c r="E2445" s="25" t="str">
        <f t="shared" si="270"/>
        <v>28.96</v>
      </c>
      <c r="F2445" s="25" t="s">
        <v>7302</v>
      </c>
      <c r="G2445" s="76"/>
      <c r="H2445" s="28"/>
      <c r="I2445" s="28" t="s">
        <v>196</v>
      </c>
      <c r="J2445" s="79"/>
      <c r="K2445" s="1"/>
      <c r="L2445" s="18"/>
      <c r="M2445" s="18" t="str">
        <f t="shared" si="271"/>
        <v/>
      </c>
      <c r="N2445" s="223" t="str">
        <f t="shared" si="266"/>
        <v/>
      </c>
      <c r="O2445" s="223"/>
      <c r="P2445" s="218" t="str">
        <f t="shared" si="268"/>
        <v xml:space="preserve"> </v>
      </c>
      <c r="Q2445" s="218" t="str">
        <f>VLOOKUP(C2445,S:T,2,FALSE)</f>
        <v>Plast- och gummibearbetningsmaskiner</v>
      </c>
      <c r="S2445" s="52" t="s">
        <v>8525</v>
      </c>
      <c r="T2445" s="7" t="s">
        <v>7235</v>
      </c>
      <c r="U2445" s="15" t="s">
        <v>8572</v>
      </c>
      <c r="V2445" s="14" t="s">
        <v>8571</v>
      </c>
      <c r="W2445" s="7"/>
      <c r="X2445" s="7" t="s">
        <v>2028</v>
      </c>
      <c r="Y2445" s="55"/>
      <c r="Z2445" s="80"/>
      <c r="AA2445" s="59" t="s">
        <v>7236</v>
      </c>
    </row>
    <row r="2446" spans="1:27" ht="25.5" customHeight="1" thickBot="1" x14ac:dyDescent="0.25">
      <c r="A2446" s="24">
        <v>2445</v>
      </c>
      <c r="C2446" s="76" t="s">
        <v>8575</v>
      </c>
      <c r="D2446" s="76"/>
      <c r="E2446" s="25" t="str">
        <f t="shared" si="270"/>
        <v>28.960</v>
      </c>
      <c r="F2446" s="25" t="s">
        <v>7302</v>
      </c>
      <c r="G2446" s="76"/>
      <c r="H2446" s="28"/>
      <c r="I2446" s="28" t="s">
        <v>196</v>
      </c>
      <c r="J2446" s="79"/>
      <c r="L2446" s="18"/>
      <c r="M2446" s="18" t="str">
        <f t="shared" si="271"/>
        <v/>
      </c>
      <c r="N2446" s="223" t="str">
        <f t="shared" si="266"/>
        <v/>
      </c>
      <c r="O2446" s="223"/>
      <c r="P2446" s="218" t="str">
        <f t="shared" si="268"/>
        <v xml:space="preserve"> </v>
      </c>
      <c r="Q2446" s="218" t="str">
        <f>VLOOKUP(C2446,S:T,2,FALSE)</f>
        <v>Plast- och gummibearbetningsmaskiner</v>
      </c>
      <c r="S2446" s="163" t="s">
        <v>8523</v>
      </c>
      <c r="T2446" s="7" t="s">
        <v>7233</v>
      </c>
      <c r="U2446" s="15" t="s">
        <v>8569</v>
      </c>
      <c r="V2446" s="14" t="s">
        <v>8568</v>
      </c>
      <c r="W2446" s="7"/>
      <c r="X2446" s="7" t="s">
        <v>2023</v>
      </c>
      <c r="Y2446" s="55"/>
      <c r="Z2446" s="80"/>
      <c r="AA2446" s="74" t="s">
        <v>196</v>
      </c>
    </row>
    <row r="2447" spans="1:27" ht="25.5" customHeight="1" thickBot="1" x14ac:dyDescent="0.25">
      <c r="A2447" s="24">
        <v>2446</v>
      </c>
      <c r="C2447" s="76"/>
      <c r="D2447" s="76" t="s">
        <v>8573</v>
      </c>
      <c r="E2447" s="25" t="str">
        <f t="shared" si="270"/>
        <v>28.960.01</v>
      </c>
      <c r="F2447" s="25" t="s">
        <v>7297</v>
      </c>
      <c r="G2447" s="76" t="s">
        <v>8573</v>
      </c>
      <c r="H2447" s="76" t="s">
        <v>7298</v>
      </c>
      <c r="I2447" s="76" t="s">
        <v>7298</v>
      </c>
      <c r="J2447" s="79"/>
      <c r="L2447" s="18"/>
      <c r="M2447" s="18" t="str">
        <f t="shared" si="271"/>
        <v xml:space="preserve"> </v>
      </c>
      <c r="N2447" s="223" t="str">
        <f t="shared" si="266"/>
        <v>Maskiner och apparater för bearbetning av plast och gummi eller för tillverkning av varor av dessa material</v>
      </c>
      <c r="O2447" s="223"/>
      <c r="P2447" s="218" t="str">
        <f t="shared" si="268"/>
        <v xml:space="preserve"> </v>
      </c>
      <c r="Q2447" s="218" t="str">
        <f>VLOOKUP(G2447,S:T,2,FALSE)</f>
        <v>Maskiner och apparater för bearbetning av plast och gummi eller för tillverkning av varor av dessa material</v>
      </c>
      <c r="S2447" s="50" t="s">
        <v>7231</v>
      </c>
      <c r="T2447" s="7" t="s">
        <v>7229</v>
      </c>
      <c r="U2447" s="15" t="s">
        <v>8566</v>
      </c>
      <c r="V2447" s="14" t="s">
        <v>8565</v>
      </c>
      <c r="W2447" s="7"/>
      <c r="X2447" s="7"/>
      <c r="Y2447" s="55"/>
      <c r="Z2447" s="80"/>
      <c r="AA2447" s="74"/>
    </row>
    <row r="2448" spans="1:27" ht="12.75" customHeight="1" thickBot="1" x14ac:dyDescent="0.25">
      <c r="A2448" s="24">
        <v>2447</v>
      </c>
      <c r="C2448" s="76"/>
      <c r="D2448" s="76" t="s">
        <v>8570</v>
      </c>
      <c r="E2448" s="25" t="str">
        <f t="shared" si="270"/>
        <v>28.960.02</v>
      </c>
      <c r="F2448" s="25" t="s">
        <v>7292</v>
      </c>
      <c r="G2448" s="76" t="s">
        <v>8570</v>
      </c>
      <c r="H2448" s="76" t="s">
        <v>7293</v>
      </c>
      <c r="I2448" s="76" t="s">
        <v>7293</v>
      </c>
      <c r="J2448" s="105"/>
      <c r="K2448" s="2"/>
      <c r="L2448" s="91"/>
      <c r="M2448" s="18" t="str">
        <f t="shared" si="271"/>
        <v xml:space="preserve"> </v>
      </c>
      <c r="N2448" s="223" t="str">
        <f t="shared" si="266"/>
        <v>Delar till maskiner och apparater för bearbetning av plast och gummi eller för tillverkning av varor av dessa material</v>
      </c>
      <c r="O2448" s="223"/>
      <c r="P2448" s="218" t="str">
        <f t="shared" si="268"/>
        <v xml:space="preserve"> </v>
      </c>
      <c r="Q2448" s="218" t="str">
        <f>VLOOKUP(G2448,S:T,2,FALSE)</f>
        <v>Delar till maskiner och apparater för bearbetning av plast och gummi eller för tillverkning av varor av dessa material</v>
      </c>
      <c r="S2448" s="49" t="s">
        <v>7230</v>
      </c>
      <c r="T2448" s="7" t="s">
        <v>7229</v>
      </c>
      <c r="U2448" s="15" t="s">
        <v>8564</v>
      </c>
      <c r="V2448" s="14" t="s">
        <v>8563</v>
      </c>
      <c r="W2448" s="7"/>
      <c r="X2448" s="7"/>
      <c r="Y2448" s="55"/>
      <c r="Z2448" s="80"/>
      <c r="AA2448" s="74" t="s">
        <v>196</v>
      </c>
    </row>
    <row r="2449" spans="1:27" ht="33.75" customHeight="1" thickBot="1" x14ac:dyDescent="0.25">
      <c r="A2449" s="24">
        <v>2448</v>
      </c>
      <c r="C2449" s="76"/>
      <c r="D2449" s="76" t="s">
        <v>8567</v>
      </c>
      <c r="E2449" s="25" t="str">
        <f t="shared" si="270"/>
        <v>28.960.03</v>
      </c>
      <c r="F2449" s="25" t="s">
        <v>7287</v>
      </c>
      <c r="G2449" s="76" t="s">
        <v>8567</v>
      </c>
      <c r="H2449" s="76" t="s">
        <v>7288</v>
      </c>
      <c r="I2449" s="76" t="s">
        <v>7288</v>
      </c>
      <c r="J2449" s="105"/>
      <c r="K2449" s="2"/>
      <c r="L2449" s="91"/>
      <c r="M2449" s="18" t="str">
        <f t="shared" si="271"/>
        <v xml:space="preserve"> </v>
      </c>
      <c r="N2449" s="223" t="str">
        <f t="shared" si="266"/>
        <v>Delar av tillverkningen av plast- och gummibearbetningsmaskiner som utförs av underleverantörer</v>
      </c>
      <c r="O2449" s="223"/>
      <c r="P2449" s="218" t="str">
        <f t="shared" si="268"/>
        <v xml:space="preserve"> </v>
      </c>
      <c r="Q2449" s="218" t="str">
        <f>VLOOKUP(G2449,S:T,2,FALSE)</f>
        <v>Delar av tillverkningen av plast- och gummibearbetningsmaskiner som utförs av underleverantörer</v>
      </c>
      <c r="S2449" s="52" t="s">
        <v>8515</v>
      </c>
      <c r="T2449" s="7" t="s">
        <v>8514</v>
      </c>
      <c r="U2449" s="15" t="s">
        <v>8561</v>
      </c>
      <c r="V2449" s="14" t="s">
        <v>8560</v>
      </c>
      <c r="W2449" s="7" t="s">
        <v>1938</v>
      </c>
      <c r="X2449" s="7"/>
      <c r="Y2449" s="55"/>
      <c r="Z2449" s="80"/>
      <c r="AA2449" s="74" t="s">
        <v>196</v>
      </c>
    </row>
    <row r="2450" spans="1:27" ht="22.5" customHeight="1" thickBot="1" x14ac:dyDescent="0.25">
      <c r="A2450" s="24">
        <v>2449</v>
      </c>
      <c r="C2450" s="76" t="s">
        <v>7285</v>
      </c>
      <c r="D2450" s="76"/>
      <c r="E2450" s="25" t="str">
        <f t="shared" si="270"/>
        <v>28.99</v>
      </c>
      <c r="F2450" s="25" t="s">
        <v>7263</v>
      </c>
      <c r="G2450" s="76"/>
      <c r="H2450" s="28"/>
      <c r="I2450" s="28" t="s">
        <v>196</v>
      </c>
      <c r="J2450" s="79"/>
      <c r="L2450" s="18"/>
      <c r="M2450" s="18" t="str">
        <f t="shared" si="271"/>
        <v/>
      </c>
      <c r="N2450" s="223" t="str">
        <f t="shared" si="266"/>
        <v/>
      </c>
      <c r="O2450" s="223"/>
      <c r="P2450" s="218" t="str">
        <f t="shared" si="268"/>
        <v xml:space="preserve"> </v>
      </c>
      <c r="Q2450" s="218" t="str">
        <f>VLOOKUP(C2450,S:T,2,FALSE)</f>
        <v>Övriga specialmaskiner</v>
      </c>
      <c r="S2450" s="52" t="s">
        <v>8509</v>
      </c>
      <c r="T2450" s="7" t="s">
        <v>8510</v>
      </c>
      <c r="U2450" s="15" t="s">
        <v>8558</v>
      </c>
      <c r="V2450" s="14" t="s">
        <v>8557</v>
      </c>
      <c r="W2450" s="7"/>
      <c r="X2450" s="7"/>
      <c r="Y2450" s="55"/>
      <c r="Z2450" s="80"/>
      <c r="AA2450" s="59" t="s">
        <v>7225</v>
      </c>
    </row>
    <row r="2451" spans="1:27" ht="25.5" customHeight="1" thickBot="1" x14ac:dyDescent="0.25">
      <c r="A2451" s="24">
        <v>2450</v>
      </c>
      <c r="C2451" s="76" t="s">
        <v>8562</v>
      </c>
      <c r="D2451" s="76"/>
      <c r="E2451" s="25" t="str">
        <f t="shared" si="270"/>
        <v>28.990</v>
      </c>
      <c r="F2451" s="25" t="s">
        <v>7263</v>
      </c>
      <c r="G2451" s="76"/>
      <c r="H2451" s="28"/>
      <c r="I2451" s="28" t="s">
        <v>196</v>
      </c>
      <c r="J2451" s="79"/>
      <c r="L2451" s="18"/>
      <c r="M2451" s="18" t="str">
        <f t="shared" si="271"/>
        <v/>
      </c>
      <c r="N2451" s="223" t="str">
        <f t="shared" si="266"/>
        <v/>
      </c>
      <c r="O2451" s="223"/>
      <c r="P2451" s="218" t="str">
        <f t="shared" si="268"/>
        <v xml:space="preserve"> </v>
      </c>
      <c r="Q2451" s="218" t="str">
        <f>VLOOKUP(C2451,S:T,2,FALSE)</f>
        <v>Övriga specialmaskiner</v>
      </c>
      <c r="S2451" s="52" t="s">
        <v>8504</v>
      </c>
      <c r="T2451" s="7" t="s">
        <v>8505</v>
      </c>
      <c r="U2451" s="15" t="s">
        <v>8555</v>
      </c>
      <c r="V2451" s="14" t="s">
        <v>8554</v>
      </c>
      <c r="W2451" s="7"/>
      <c r="X2451" s="7" t="s">
        <v>1916</v>
      </c>
      <c r="Y2451" s="55"/>
      <c r="Z2451" s="80"/>
      <c r="AA2451" s="59" t="s">
        <v>8463</v>
      </c>
    </row>
    <row r="2452" spans="1:27" ht="12.75" customHeight="1" thickBot="1" x14ac:dyDescent="0.25">
      <c r="A2452" s="24">
        <v>2451</v>
      </c>
      <c r="C2452" s="76"/>
      <c r="D2452" s="76" t="s">
        <v>8559</v>
      </c>
      <c r="E2452" s="25" t="str">
        <f t="shared" si="270"/>
        <v>28.990.01</v>
      </c>
      <c r="F2452" s="25" t="s">
        <v>7279</v>
      </c>
      <c r="G2452" s="76" t="s">
        <v>8559</v>
      </c>
      <c r="H2452" s="76" t="s">
        <v>7280</v>
      </c>
      <c r="I2452" s="76" t="s">
        <v>7280</v>
      </c>
      <c r="J2452" s="79"/>
      <c r="L2452" s="18"/>
      <c r="M2452" s="18" t="str">
        <f t="shared" si="271"/>
        <v xml:space="preserve"> </v>
      </c>
      <c r="N2452" s="223" t="str">
        <f t="shared" si="266"/>
        <v>Bokbinderimaskiner, inklusive trådhäftsmaskiner</v>
      </c>
      <c r="O2452" s="223"/>
      <c r="P2452" s="218" t="str">
        <f t="shared" si="268"/>
        <v xml:space="preserve"> </v>
      </c>
      <c r="Q2452" s="218" t="str">
        <f t="shared" ref="Q2452:Q2463" si="272">VLOOKUP(G2452,S:T,2,FALSE)</f>
        <v>Bokbinderimaskiner, inklusive trådhäftsmaskiner</v>
      </c>
      <c r="S2452" s="52" t="s">
        <v>8500</v>
      </c>
      <c r="T2452" s="7" t="s">
        <v>8501</v>
      </c>
      <c r="U2452" s="15" t="s">
        <v>8552</v>
      </c>
      <c r="V2452" s="14" t="s">
        <v>8551</v>
      </c>
      <c r="W2452" s="7"/>
      <c r="X2452" s="7" t="s">
        <v>1916</v>
      </c>
      <c r="Y2452" s="55"/>
      <c r="Z2452" s="80"/>
      <c r="AA2452" s="59" t="s">
        <v>8458</v>
      </c>
    </row>
    <row r="2453" spans="1:27" ht="22.5" customHeight="1" thickBot="1" x14ac:dyDescent="0.25">
      <c r="A2453" s="24">
        <v>2452</v>
      </c>
      <c r="C2453" s="76"/>
      <c r="D2453" s="76" t="s">
        <v>8556</v>
      </c>
      <c r="E2453" s="25" t="str">
        <f t="shared" si="270"/>
        <v>28.990.02</v>
      </c>
      <c r="F2453" s="25" t="s">
        <v>7276</v>
      </c>
      <c r="G2453" s="76" t="s">
        <v>8556</v>
      </c>
      <c r="H2453" s="76" t="s">
        <v>7277</v>
      </c>
      <c r="I2453" s="76" t="s">
        <v>7277</v>
      </c>
      <c r="J2453" s="79"/>
      <c r="L2453" s="18"/>
      <c r="M2453" s="18" t="str">
        <f t="shared" si="271"/>
        <v xml:space="preserve"> </v>
      </c>
      <c r="N2453" s="223" t="str">
        <f t="shared" si="266"/>
        <v>Maskiner, apparater och redskap för typsättning, för preparering eller tillverkning av klichéer, tryckplåtar</v>
      </c>
      <c r="O2453" s="223"/>
      <c r="P2453" s="218" t="str">
        <f t="shared" si="268"/>
        <v xml:space="preserve"> </v>
      </c>
      <c r="Q2453" s="218" t="str">
        <f t="shared" si="272"/>
        <v>Maskiner, apparater och redskap för typsättning, för preparering eller tillverkning av klichéer, tryckplåtar</v>
      </c>
      <c r="S2453" s="52" t="s">
        <v>8496</v>
      </c>
      <c r="T2453" s="7" t="s">
        <v>8549</v>
      </c>
      <c r="U2453" s="15" t="s">
        <v>8548</v>
      </c>
      <c r="V2453" s="14" t="s">
        <v>8547</v>
      </c>
      <c r="W2453" s="7"/>
      <c r="X2453" s="7" t="s">
        <v>1916</v>
      </c>
      <c r="Y2453" s="55"/>
      <c r="Z2453" s="80"/>
      <c r="AA2453" s="59" t="s">
        <v>7213</v>
      </c>
    </row>
    <row r="2454" spans="1:27" ht="23.25" thickBot="1" x14ac:dyDescent="0.25">
      <c r="A2454" s="24">
        <v>2453</v>
      </c>
      <c r="C2454" s="76"/>
      <c r="D2454" s="76" t="s">
        <v>8553</v>
      </c>
      <c r="E2454" s="25" t="str">
        <f t="shared" si="270"/>
        <v>28.990.03</v>
      </c>
      <c r="F2454" s="25" t="s">
        <v>7273</v>
      </c>
      <c r="G2454" s="76" t="s">
        <v>8553</v>
      </c>
      <c r="H2454" s="76" t="s">
        <v>7274</v>
      </c>
      <c r="I2454" s="76" t="s">
        <v>7274</v>
      </c>
      <c r="J2454" s="79"/>
      <c r="L2454" s="18"/>
      <c r="M2454" s="18" t="str">
        <f t="shared" si="271"/>
        <v xml:space="preserve"> </v>
      </c>
      <c r="N2454" s="223" t="str">
        <f t="shared" si="266"/>
        <v>Offsetpressar, utom sådana som är av kontorstyp</v>
      </c>
      <c r="O2454" s="223"/>
      <c r="P2454" s="218" t="str">
        <f t="shared" si="268"/>
        <v xml:space="preserve"> </v>
      </c>
      <c r="Q2454" s="218" t="str">
        <f t="shared" si="272"/>
        <v>Offsetpressar, utom sådana som är av kontorstyp</v>
      </c>
      <c r="S2454" s="52" t="s">
        <v>8493</v>
      </c>
      <c r="T2454" s="7" t="s">
        <v>8545</v>
      </c>
      <c r="U2454" s="15" t="s">
        <v>8544</v>
      </c>
      <c r="V2454" s="14" t="s">
        <v>8540</v>
      </c>
      <c r="W2454" s="7"/>
      <c r="X2454" s="7" t="s">
        <v>1916</v>
      </c>
      <c r="Y2454" s="55"/>
      <c r="Z2454" s="80"/>
      <c r="AA2454" s="59" t="s">
        <v>7209</v>
      </c>
    </row>
    <row r="2455" spans="1:27" ht="23.25" thickBot="1" x14ac:dyDescent="0.25">
      <c r="A2455" s="24">
        <v>2454</v>
      </c>
      <c r="C2455" s="76"/>
      <c r="D2455" s="76" t="s">
        <v>8550</v>
      </c>
      <c r="E2455" s="25" t="str">
        <f t="shared" si="270"/>
        <v>28.990.04</v>
      </c>
      <c r="F2455" s="25" t="s">
        <v>7270</v>
      </c>
      <c r="G2455" s="76" t="s">
        <v>8550</v>
      </c>
      <c r="H2455" s="76" t="s">
        <v>7271</v>
      </c>
      <c r="I2455" s="76" t="s">
        <v>7271</v>
      </c>
      <c r="J2455" s="79"/>
      <c r="L2455" s="18"/>
      <c r="M2455" s="18" t="str">
        <f t="shared" si="271"/>
        <v xml:space="preserve"> </v>
      </c>
      <c r="N2455" s="223" t="str">
        <f t="shared" si="266"/>
        <v>Tryckpressar, utom offsetpressar, ej av kontorstyp</v>
      </c>
      <c r="O2455" s="223"/>
      <c r="P2455" s="218" t="str">
        <f t="shared" si="268"/>
        <v xml:space="preserve"> </v>
      </c>
      <c r="Q2455" s="218" t="str">
        <f t="shared" si="272"/>
        <v>Tryckpressar, utom offsetpressar, ej av kontorstyp</v>
      </c>
      <c r="S2455" s="52" t="s">
        <v>8489</v>
      </c>
      <c r="T2455" s="7" t="s">
        <v>8542</v>
      </c>
      <c r="U2455" s="15" t="s">
        <v>8541</v>
      </c>
      <c r="V2455" s="14" t="s">
        <v>8540</v>
      </c>
      <c r="W2455" s="7"/>
      <c r="X2455" s="7" t="s">
        <v>1916</v>
      </c>
      <c r="Y2455" s="55"/>
      <c r="Z2455" s="80"/>
      <c r="AA2455" s="59" t="s">
        <v>7205</v>
      </c>
    </row>
    <row r="2456" spans="1:27" ht="12.75" customHeight="1" thickBot="1" x14ac:dyDescent="0.25">
      <c r="A2456" s="24">
        <v>2455</v>
      </c>
      <c r="C2456" s="76"/>
      <c r="D2456" s="76" t="s">
        <v>8546</v>
      </c>
      <c r="E2456" s="25" t="str">
        <f t="shared" si="270"/>
        <v>28.990.05</v>
      </c>
      <c r="F2456" s="25" t="s">
        <v>7266</v>
      </c>
      <c r="G2456" s="76" t="s">
        <v>8546</v>
      </c>
      <c r="H2456" s="76" t="s">
        <v>7267</v>
      </c>
      <c r="I2456" s="76" t="s">
        <v>7267</v>
      </c>
      <c r="J2456" s="79"/>
      <c r="L2456" s="18"/>
      <c r="M2456" s="18" t="str">
        <f t="shared" si="271"/>
        <v xml:space="preserve"> </v>
      </c>
      <c r="N2456" s="223" t="str">
        <f t="shared" si="266"/>
        <v>Maskiner och apparater av sådana slag som uteslutande eller huvudsakligen används för framställning av halvledarämnen (boules), halvledarplattor (wafers), halvledarkomponenter eller halvledarelement, elektroniska integrerade kretsar eller flata bildskärmar</v>
      </c>
      <c r="O2456" s="223"/>
      <c r="P2456" s="218" t="str">
        <f t="shared" si="268"/>
        <v xml:space="preserve"> </v>
      </c>
      <c r="Q2456" s="218" t="str">
        <f t="shared" si="272"/>
        <v>Maskiner och apparater av sådana slag som uteslutande eller huvud­sakligen används för framställning av halvledarämnen (boules), halv­ledarplattor (wafers), halvledarkomponenter eller halvledarelement, elektroniska integrerade kretsar eller flata bildskärmar</v>
      </c>
      <c r="S2456" s="52" t="s">
        <v>8486</v>
      </c>
      <c r="T2456" s="7" t="s">
        <v>8487</v>
      </c>
      <c r="U2456" s="15" t="s">
        <v>8538</v>
      </c>
      <c r="V2456" s="14" t="s">
        <v>8537</v>
      </c>
      <c r="W2456" s="7"/>
      <c r="X2456" s="7" t="s">
        <v>1913</v>
      </c>
      <c r="Y2456" s="55"/>
      <c r="Z2456" s="80"/>
      <c r="AA2456" s="59" t="s">
        <v>7202</v>
      </c>
    </row>
    <row r="2457" spans="1:27" ht="26.25" thickBot="1" x14ac:dyDescent="0.25">
      <c r="A2457" s="24">
        <v>2456</v>
      </c>
      <c r="C2457" s="76"/>
      <c r="D2457" s="76" t="s">
        <v>8543</v>
      </c>
      <c r="E2457" s="25" t="str">
        <f t="shared" si="270"/>
        <v>28.990.06</v>
      </c>
      <c r="F2457" s="25" t="s">
        <v>7260</v>
      </c>
      <c r="G2457" s="76" t="s">
        <v>8543</v>
      </c>
      <c r="H2457" s="76" t="s">
        <v>7261</v>
      </c>
      <c r="I2457" s="76" t="s">
        <v>7261</v>
      </c>
      <c r="J2457" s="79"/>
      <c r="L2457" s="18"/>
      <c r="M2457" s="18" t="str">
        <f t="shared" si="271"/>
        <v xml:space="preserve"> </v>
      </c>
      <c r="N2457" s="223" t="str">
        <f t="shared" si="266"/>
        <v>Torkmaskiner för trä, papper, pappersmassa eller papp; övriga torkmaskiner, utom för hushåll</v>
      </c>
      <c r="O2457" s="223"/>
      <c r="P2457" s="218" t="str">
        <f t="shared" si="268"/>
        <v xml:space="preserve"> </v>
      </c>
      <c r="Q2457" s="218" t="str">
        <f t="shared" si="272"/>
        <v>Torkmaskiner för trä, papper, pappersmassa eller papp; övriga torkmaskiner, utom för hushåll</v>
      </c>
      <c r="S2457" s="52" t="s">
        <v>8482</v>
      </c>
      <c r="T2457" s="7" t="s">
        <v>8483</v>
      </c>
      <c r="U2457" s="15" t="s">
        <v>8535</v>
      </c>
      <c r="V2457" s="14" t="s">
        <v>8532</v>
      </c>
      <c r="W2457" s="7"/>
      <c r="X2457" s="7" t="s">
        <v>1910</v>
      </c>
      <c r="Y2457" s="55"/>
      <c r="Z2457" s="80"/>
      <c r="AA2457" s="59" t="s">
        <v>8442</v>
      </c>
    </row>
    <row r="2458" spans="1:27" ht="26.25" thickBot="1" x14ac:dyDescent="0.25">
      <c r="A2458" s="24">
        <v>2457</v>
      </c>
      <c r="C2458" s="76"/>
      <c r="D2458" s="76" t="s">
        <v>8539</v>
      </c>
      <c r="E2458" s="25" t="str">
        <f t="shared" si="270"/>
        <v>28.990.07</v>
      </c>
      <c r="F2458" s="25" t="s">
        <v>7257</v>
      </c>
      <c r="G2458" s="76" t="s">
        <v>8539</v>
      </c>
      <c r="H2458" s="76" t="s">
        <v>7258</v>
      </c>
      <c r="I2458" s="76" t="s">
        <v>7258</v>
      </c>
      <c r="J2458" s="79"/>
      <c r="L2458" s="18"/>
      <c r="M2458" s="18" t="str">
        <f t="shared" si="271"/>
        <v xml:space="preserve"> </v>
      </c>
      <c r="N2458" s="223" t="str">
        <f t="shared" si="266"/>
        <v>Karuseller, gungor, skjutbanor och annan utrustning för nöjesfält</v>
      </c>
      <c r="O2458" s="223"/>
      <c r="P2458" s="218" t="str">
        <f t="shared" si="268"/>
        <v xml:space="preserve"> </v>
      </c>
      <c r="Q2458" s="218" t="str">
        <f t="shared" si="272"/>
        <v>Karuseller, gungor, skjutbanor och annan utrustning för nöjesfält</v>
      </c>
      <c r="S2458" s="52" t="s">
        <v>8479</v>
      </c>
      <c r="T2458" s="7" t="s">
        <v>7175</v>
      </c>
      <c r="U2458" s="15" t="s">
        <v>8533</v>
      </c>
      <c r="V2458" s="14" t="s">
        <v>8532</v>
      </c>
      <c r="W2458" s="7"/>
      <c r="X2458" s="7" t="s">
        <v>1906</v>
      </c>
      <c r="Y2458" s="55"/>
      <c r="Z2458" s="80"/>
      <c r="AA2458" s="59" t="s">
        <v>7176</v>
      </c>
    </row>
    <row r="2459" spans="1:27" ht="51.75" thickBot="1" x14ac:dyDescent="0.25">
      <c r="A2459" s="24">
        <v>2458</v>
      </c>
      <c r="C2459" s="76"/>
      <c r="D2459" s="76" t="s">
        <v>8536</v>
      </c>
      <c r="E2459" s="25" t="str">
        <f t="shared" si="270"/>
        <v>28.990.08</v>
      </c>
      <c r="F2459" s="25" t="s">
        <v>7254</v>
      </c>
      <c r="G2459" s="76" t="s">
        <v>15700</v>
      </c>
      <c r="H2459" s="76" t="s">
        <v>7255</v>
      </c>
      <c r="I2459" s="76" t="s">
        <v>15764</v>
      </c>
      <c r="J2459" s="79"/>
      <c r="L2459" s="18"/>
      <c r="M2459" s="18" t="str">
        <f t="shared" si="271"/>
        <v xml:space="preserve"> </v>
      </c>
      <c r="N2459" s="223" t="str">
        <f t="shared" si="266"/>
        <v>Startanordningar för luftfartyg; inbromsningsanordningar samt liknande utrustning; utrustning för balansering av däck; övriga specialmaskiner</v>
      </c>
      <c r="O2459" s="223"/>
      <c r="P2459" s="218" t="str">
        <f t="shared" si="268"/>
        <v xml:space="preserve"> </v>
      </c>
      <c r="Q2459" s="218" t="str">
        <f t="shared" si="272"/>
        <v>Startanordningar för luftfartyg; inbromsningsanordningar samt liknande utrustning; utrustning för balansering av däck; övriga specialmaskiner</v>
      </c>
      <c r="S2459" s="52" t="s">
        <v>8475</v>
      </c>
      <c r="T2459" s="7" t="s">
        <v>8476</v>
      </c>
      <c r="U2459" s="15" t="s">
        <v>8530</v>
      </c>
      <c r="V2459" s="14" t="s">
        <v>8529</v>
      </c>
      <c r="W2459" s="7"/>
      <c r="X2459" s="7" t="s">
        <v>1902</v>
      </c>
      <c r="Y2459" s="55"/>
      <c r="Z2459" s="80"/>
      <c r="AA2459" s="59" t="s">
        <v>8434</v>
      </c>
    </row>
    <row r="2460" spans="1:27" ht="26.25" thickBot="1" x14ac:dyDescent="0.25">
      <c r="A2460" s="24">
        <v>2459</v>
      </c>
      <c r="C2460" s="76"/>
      <c r="D2460" s="76" t="s">
        <v>8534</v>
      </c>
      <c r="E2460" s="25" t="str">
        <f t="shared" si="270"/>
        <v>28.990.09</v>
      </c>
      <c r="F2460" s="25" t="s">
        <v>7249</v>
      </c>
      <c r="G2460" s="76" t="s">
        <v>8534</v>
      </c>
      <c r="H2460" s="76" t="s">
        <v>7250</v>
      </c>
      <c r="I2460" s="76" t="s">
        <v>7250</v>
      </c>
      <c r="J2460" s="79"/>
      <c r="L2460" s="18"/>
      <c r="M2460" s="18" t="str">
        <f t="shared" si="271"/>
        <v xml:space="preserve"> </v>
      </c>
      <c r="N2460" s="223" t="str">
        <f t="shared" si="266"/>
        <v>Delar till tryckpressar och bokbinderimaskiner</v>
      </c>
      <c r="O2460" s="223"/>
      <c r="P2460" s="218" t="str">
        <f t="shared" si="268"/>
        <v xml:space="preserve"> </v>
      </c>
      <c r="Q2460" s="218" t="str">
        <f t="shared" si="272"/>
        <v>Delar till tryckpressar och bokbinderimaskiner</v>
      </c>
      <c r="S2460" s="52" t="s">
        <v>8471</v>
      </c>
      <c r="T2460" s="7" t="s">
        <v>8472</v>
      </c>
      <c r="U2460" s="15" t="s">
        <v>8527</v>
      </c>
      <c r="V2460" s="14" t="s">
        <v>8526</v>
      </c>
      <c r="W2460" s="7"/>
      <c r="X2460" s="7" t="s">
        <v>1897</v>
      </c>
      <c r="Y2460" s="55"/>
      <c r="Z2460" s="80"/>
      <c r="AA2460" s="59" t="s">
        <v>8429</v>
      </c>
    </row>
    <row r="2461" spans="1:27" ht="77.25" thickBot="1" x14ac:dyDescent="0.25">
      <c r="A2461" s="24">
        <v>2460</v>
      </c>
      <c r="C2461" s="76"/>
      <c r="D2461" s="76" t="s">
        <v>8531</v>
      </c>
      <c r="E2461" s="25" t="str">
        <f t="shared" si="270"/>
        <v>28.990.10</v>
      </c>
      <c r="F2461" s="25" t="s">
        <v>7243</v>
      </c>
      <c r="G2461" s="76" t="s">
        <v>8531</v>
      </c>
      <c r="H2461" s="76" t="s">
        <v>7244</v>
      </c>
      <c r="I2461" s="76" t="s">
        <v>7244</v>
      </c>
      <c r="J2461" s="79"/>
      <c r="L2461" s="18"/>
      <c r="M2461" s="18" t="str">
        <f t="shared" si="271"/>
        <v xml:space="preserve"> </v>
      </c>
      <c r="N2461" s="223" t="str">
        <f t="shared" si="266"/>
        <v>Delar till maskiner och apparater av sådana slag som uteslutande eller huvudsakligen används för framställning av halvledarämnen (boules), halvledarplattor (wafers), halvledarkomponenter eller halvledarelement, elektroniska integrerade kretsar eller flata bildskärmar</v>
      </c>
      <c r="O2461" s="223"/>
      <c r="P2461" s="218" t="str">
        <f t="shared" si="268"/>
        <v xml:space="preserve"> </v>
      </c>
      <c r="Q2461" s="218" t="str">
        <f t="shared" si="272"/>
        <v>Delar till maskiner och apparater av sådana slag som uteslutande eller huvudsakligen används för framställning av halvledarämnen (boules), halvledarplattor (wafers), halvledarkomponenter eller halvledarelement, elektroniska integrerade kretsar eller flata bildskärmar</v>
      </c>
      <c r="S2461" s="52" t="s">
        <v>8468</v>
      </c>
      <c r="T2461" s="7" t="s">
        <v>8467</v>
      </c>
      <c r="U2461" s="15" t="s">
        <v>8524</v>
      </c>
      <c r="V2461" s="14" t="s">
        <v>8520</v>
      </c>
      <c r="W2461" s="7"/>
      <c r="X2461" s="7" t="s">
        <v>1893</v>
      </c>
      <c r="Y2461" s="55"/>
      <c r="Z2461" s="80"/>
      <c r="AA2461" s="59"/>
    </row>
    <row r="2462" spans="1:27" ht="23.25" thickBot="1" x14ac:dyDescent="0.25">
      <c r="A2462" s="24">
        <v>2461</v>
      </c>
      <c r="C2462" s="76"/>
      <c r="D2462" s="76" t="s">
        <v>8528</v>
      </c>
      <c r="E2462" s="25" t="str">
        <f t="shared" si="270"/>
        <v>28.990.11</v>
      </c>
      <c r="F2462" s="25" t="s">
        <v>7240</v>
      </c>
      <c r="G2462" s="76" t="s">
        <v>8528</v>
      </c>
      <c r="H2462" s="76" t="s">
        <v>7241</v>
      </c>
      <c r="I2462" s="76" t="s">
        <v>7241</v>
      </c>
      <c r="J2462" s="79"/>
      <c r="L2462" s="18"/>
      <c r="M2462" s="18" t="str">
        <f t="shared" si="271"/>
        <v xml:space="preserve"> </v>
      </c>
      <c r="N2462" s="223" t="str">
        <f t="shared" si="266"/>
        <v>Delar till övriga specialmaskiner</v>
      </c>
      <c r="O2462" s="223"/>
      <c r="P2462" s="218" t="str">
        <f t="shared" si="268"/>
        <v xml:space="preserve"> </v>
      </c>
      <c r="Q2462" s="218" t="str">
        <f t="shared" si="272"/>
        <v>Delar till övriga specialmaskiner</v>
      </c>
      <c r="S2462" s="52" t="s">
        <v>8464</v>
      </c>
      <c r="T2462" s="7" t="s">
        <v>8465</v>
      </c>
      <c r="U2462" s="15" t="s">
        <v>8521</v>
      </c>
      <c r="V2462" s="14" t="s">
        <v>8520</v>
      </c>
      <c r="W2462" s="7"/>
      <c r="X2462" s="7" t="s">
        <v>1889</v>
      </c>
      <c r="Y2462" s="55"/>
      <c r="Z2462" s="80"/>
      <c r="AA2462" s="59" t="s">
        <v>8463</v>
      </c>
    </row>
    <row r="2463" spans="1:27" ht="26.25" thickBot="1" x14ac:dyDescent="0.25">
      <c r="A2463" s="24">
        <v>2462</v>
      </c>
      <c r="C2463" s="76"/>
      <c r="D2463" s="76" t="s">
        <v>8525</v>
      </c>
      <c r="E2463" s="25" t="str">
        <f t="shared" si="270"/>
        <v>28.990.12</v>
      </c>
      <c r="F2463" s="25" t="s">
        <v>7235</v>
      </c>
      <c r="G2463" s="76" t="s">
        <v>8525</v>
      </c>
      <c r="H2463" s="76" t="s">
        <v>7236</v>
      </c>
      <c r="I2463" s="76" t="s">
        <v>7236</v>
      </c>
      <c r="J2463" s="79"/>
      <c r="L2463" s="18"/>
      <c r="M2463" s="18" t="str">
        <f t="shared" si="271"/>
        <v xml:space="preserve"> </v>
      </c>
      <c r="N2463" s="223" t="str">
        <f t="shared" si="266"/>
        <v>Delar av tillverkningen av övriga specialmaskiner som utförs av underleverantörer</v>
      </c>
      <c r="O2463" s="223"/>
      <c r="P2463" s="218" t="str">
        <f t="shared" si="268"/>
        <v xml:space="preserve"> </v>
      </c>
      <c r="Q2463" s="218" t="str">
        <f t="shared" si="272"/>
        <v>Delar av tillverkningen av övriga specialmaskiner som utförs av underleverantörer</v>
      </c>
      <c r="S2463" s="52" t="s">
        <v>8459</v>
      </c>
      <c r="T2463" s="7" t="s">
        <v>8460</v>
      </c>
      <c r="U2463" s="15" t="s">
        <v>8519</v>
      </c>
      <c r="V2463" s="14" t="s">
        <v>8516</v>
      </c>
      <c r="W2463" s="7"/>
      <c r="X2463" s="7" t="s">
        <v>1885</v>
      </c>
      <c r="Y2463" s="55"/>
      <c r="Z2463" s="80"/>
      <c r="AA2463" s="59" t="s">
        <v>8458</v>
      </c>
    </row>
    <row r="2464" spans="1:27" ht="13.5" thickBot="1" x14ac:dyDescent="0.25">
      <c r="A2464" s="24">
        <v>2463</v>
      </c>
      <c r="C2464" s="129" t="s">
        <v>8523</v>
      </c>
      <c r="D2464" s="28"/>
      <c r="E2464" s="25" t="str">
        <f t="shared" si="270"/>
        <v>29</v>
      </c>
      <c r="F2464" s="25" t="s">
        <v>7233</v>
      </c>
      <c r="G2464" s="28"/>
      <c r="H2464" s="28"/>
      <c r="I2464" s="28" t="s">
        <v>196</v>
      </c>
      <c r="J2464" s="79"/>
      <c r="L2464" s="18"/>
      <c r="M2464" s="18" t="str">
        <f t="shared" si="271"/>
        <v/>
      </c>
      <c r="N2464" s="223" t="str">
        <f t="shared" ref="N2464:N2527" si="273">IF(H2464="","",VLOOKUP(H2464,U:V,2,FALSE))</f>
        <v/>
      </c>
      <c r="O2464" s="223"/>
      <c r="P2464" s="218" t="str">
        <f t="shared" si="268"/>
        <v xml:space="preserve"> </v>
      </c>
      <c r="Q2464" s="218" t="str">
        <f>VLOOKUP(C2464,S:T,2,FALSE)</f>
        <v>Motorfordon, släpfordon och påhängsvagnar</v>
      </c>
      <c r="R2464" s="2" t="s">
        <v>8522</v>
      </c>
      <c r="S2464" s="52" t="s">
        <v>8456</v>
      </c>
      <c r="T2464" s="7" t="s">
        <v>8518</v>
      </c>
      <c r="U2464" s="15" t="s">
        <v>8517</v>
      </c>
      <c r="V2464" s="14" t="s">
        <v>8516</v>
      </c>
      <c r="W2464" s="7"/>
      <c r="X2464" s="7"/>
      <c r="Y2464" s="55"/>
      <c r="Z2464" s="80"/>
      <c r="AA2464" s="59" t="s">
        <v>7197</v>
      </c>
    </row>
    <row r="2465" spans="1:27" ht="23.25" thickBot="1" x14ac:dyDescent="0.25">
      <c r="A2465" s="24">
        <v>2464</v>
      </c>
      <c r="C2465" s="76" t="s">
        <v>7231</v>
      </c>
      <c r="D2465" s="28"/>
      <c r="E2465" s="25" t="str">
        <f t="shared" si="270"/>
        <v>29.1</v>
      </c>
      <c r="F2465" s="25" t="s">
        <v>7229</v>
      </c>
      <c r="G2465" s="28"/>
      <c r="H2465" s="28"/>
      <c r="I2465" s="28"/>
      <c r="J2465" s="79"/>
      <c r="L2465" s="18"/>
      <c r="M2465" s="18" t="str">
        <f t="shared" si="271"/>
        <v/>
      </c>
      <c r="N2465" s="223" t="str">
        <f t="shared" si="273"/>
        <v/>
      </c>
      <c r="O2465" s="223"/>
      <c r="P2465" s="218" t="str">
        <f t="shared" si="268"/>
        <v xml:space="preserve"> </v>
      </c>
      <c r="Q2465" s="218" t="str">
        <f>VLOOKUP(C2465,S:T,2,FALSE)</f>
        <v>Motorfordon</v>
      </c>
      <c r="S2465" s="52" t="s">
        <v>8453</v>
      </c>
      <c r="T2465" s="7" t="s">
        <v>8513</v>
      </c>
      <c r="U2465" s="15" t="s">
        <v>8512</v>
      </c>
      <c r="V2465" s="14" t="s">
        <v>8511</v>
      </c>
      <c r="W2465" s="7"/>
      <c r="X2465" s="7" t="s">
        <v>1880</v>
      </c>
      <c r="Y2465" s="55"/>
      <c r="Z2465" s="80"/>
      <c r="AA2465" s="59" t="s">
        <v>7192</v>
      </c>
    </row>
    <row r="2466" spans="1:27" ht="23.25" thickBot="1" x14ac:dyDescent="0.25">
      <c r="A2466" s="24">
        <v>2465</v>
      </c>
      <c r="C2466" s="76" t="s">
        <v>7230</v>
      </c>
      <c r="D2466" s="28"/>
      <c r="E2466" s="25" t="str">
        <f t="shared" si="270"/>
        <v>29.10</v>
      </c>
      <c r="F2466" s="25" t="s">
        <v>7229</v>
      </c>
      <c r="G2466" s="28"/>
      <c r="H2466" s="28"/>
      <c r="I2466" s="28" t="s">
        <v>196</v>
      </c>
      <c r="J2466" s="79"/>
      <c r="L2466" s="18"/>
      <c r="M2466" s="18" t="str">
        <f t="shared" si="271"/>
        <v/>
      </c>
      <c r="N2466" s="223" t="str">
        <f t="shared" si="273"/>
        <v/>
      </c>
      <c r="O2466" s="223"/>
      <c r="P2466" s="218" t="str">
        <f t="shared" si="268"/>
        <v xml:space="preserve"> </v>
      </c>
      <c r="Q2466" s="218" t="str">
        <f>VLOOKUP(C2466,S:T,2,FALSE)</f>
        <v>Motorfordon</v>
      </c>
      <c r="S2466" s="52" t="s">
        <v>8450</v>
      </c>
      <c r="T2466" s="7" t="s">
        <v>8508</v>
      </c>
      <c r="U2466" s="15" t="s">
        <v>8507</v>
      </c>
      <c r="V2466" s="14" t="s">
        <v>8506</v>
      </c>
      <c r="W2466" s="7"/>
      <c r="X2466" s="7" t="s">
        <v>1873</v>
      </c>
      <c r="Y2466" s="55"/>
      <c r="Z2466" s="80"/>
      <c r="AA2466" s="59" t="s">
        <v>7189</v>
      </c>
    </row>
    <row r="2467" spans="1:27" ht="13.5" thickBot="1" x14ac:dyDescent="0.25">
      <c r="A2467" s="24">
        <v>2466</v>
      </c>
      <c r="C2467" s="76" t="s">
        <v>8515</v>
      </c>
      <c r="D2467" s="28"/>
      <c r="E2467" s="25" t="str">
        <f t="shared" si="270"/>
        <v>29.101</v>
      </c>
      <c r="F2467" s="25" t="s">
        <v>8514</v>
      </c>
      <c r="G2467" s="28"/>
      <c r="H2467" s="28"/>
      <c r="I2467" s="28" t="s">
        <v>196</v>
      </c>
      <c r="J2467" s="69"/>
      <c r="L2467" s="18"/>
      <c r="M2467" s="18" t="str">
        <f t="shared" si="271"/>
        <v/>
      </c>
      <c r="N2467" s="223" t="str">
        <f t="shared" si="273"/>
        <v/>
      </c>
      <c r="O2467" s="223"/>
      <c r="P2467" s="218" t="str">
        <f t="shared" si="268"/>
        <v xml:space="preserve"> </v>
      </c>
      <c r="Q2467" s="218" t="str">
        <f>VLOOKUP(C2467,S:T,2,FALSE)</f>
        <v>Personbilar och andra lätta motorfordon</v>
      </c>
      <c r="S2467" s="52" t="s">
        <v>8447</v>
      </c>
      <c r="T2467" s="7" t="s">
        <v>7185</v>
      </c>
      <c r="U2467" s="15" t="s">
        <v>8503</v>
      </c>
      <c r="V2467" s="14" t="s">
        <v>8502</v>
      </c>
      <c r="W2467" s="7"/>
      <c r="X2467" s="7" t="s">
        <v>1873</v>
      </c>
      <c r="Y2467" s="55"/>
      <c r="Z2467" s="80"/>
      <c r="AA2467" s="59" t="s">
        <v>7186</v>
      </c>
    </row>
    <row r="2468" spans="1:27" ht="51.75" thickBot="1" x14ac:dyDescent="0.25">
      <c r="A2468" s="24">
        <v>2467</v>
      </c>
      <c r="C2468" s="76"/>
      <c r="D2468" s="25" t="s">
        <v>8509</v>
      </c>
      <c r="E2468" s="25" t="str">
        <f t="shared" si="270"/>
        <v>29.101.01</v>
      </c>
      <c r="F2468" s="106" t="s">
        <v>8510</v>
      </c>
      <c r="G2468" s="25" t="s">
        <v>8509</v>
      </c>
      <c r="H2468" s="76" t="s">
        <v>7225</v>
      </c>
      <c r="I2468" s="76" t="s">
        <v>7225</v>
      </c>
      <c r="J2468" s="69"/>
      <c r="L2468" s="18"/>
      <c r="M2468" s="18" t="str">
        <f t="shared" si="271"/>
        <v>!!!</v>
      </c>
      <c r="N2468" s="223" t="str">
        <f t="shared" si="273"/>
        <v>Förbränningskolvmotorer med gnisttändning och med framåtgående och återgående kolvar, till motorfordon, med en cylindervolym av högst 1 000 cm³</v>
      </c>
      <c r="O2468" s="223"/>
      <c r="P2468" s="218" t="str">
        <f t="shared" si="268"/>
        <v xml:space="preserve"> </v>
      </c>
      <c r="Q2468" s="218" t="str">
        <f t="shared" ref="Q2468:Q2478" si="274">VLOOKUP(G2468,S:T,2,FALSE)</f>
        <v>Förbränningskolvmotorer med gnisttändning och med framåtgående och återgående kolvar, till personbilar och andra lätta motorfordon, med en cylindervolym av högst 1 000 cm³</v>
      </c>
      <c r="S2468" s="52" t="s">
        <v>8443</v>
      </c>
      <c r="T2468" s="7" t="s">
        <v>8444</v>
      </c>
      <c r="U2468" s="15" t="s">
        <v>8499</v>
      </c>
      <c r="V2468" s="14" t="s">
        <v>8498</v>
      </c>
      <c r="W2468" s="7"/>
      <c r="X2468" s="7" t="s">
        <v>1866</v>
      </c>
      <c r="Y2468" s="55"/>
      <c r="Z2468" s="80"/>
      <c r="AA2468" s="59" t="s">
        <v>8442</v>
      </c>
    </row>
    <row r="2469" spans="1:27" ht="51.75" thickBot="1" x14ac:dyDescent="0.25">
      <c r="A2469" s="24">
        <v>2468</v>
      </c>
      <c r="B2469" s="2"/>
      <c r="C2469" s="76"/>
      <c r="D2469" s="25" t="s">
        <v>8504</v>
      </c>
      <c r="E2469" s="25" t="str">
        <f t="shared" si="270"/>
        <v>29.101.02</v>
      </c>
      <c r="F2469" s="33" t="s">
        <v>8505</v>
      </c>
      <c r="G2469" s="25" t="s">
        <v>8504</v>
      </c>
      <c r="H2469" s="76" t="s">
        <v>8463</v>
      </c>
      <c r="I2469" s="76" t="s">
        <v>8463</v>
      </c>
      <c r="J2469" s="69"/>
      <c r="L2469" s="18"/>
      <c r="M2469" s="18" t="str">
        <f t="shared" si="271"/>
        <v>!!!</v>
      </c>
      <c r="N2469" s="223" t="str">
        <f t="shared" si="273"/>
        <v>Förbränningskolvmotorer med gnisttändning och med framåtgående och återgående kolvar, till motorfordon, med en cylindervolym av mer än 1 000 cm³</v>
      </c>
      <c r="O2469" s="223"/>
      <c r="P2469" s="218" t="str">
        <f t="shared" si="268"/>
        <v xml:space="preserve"> </v>
      </c>
      <c r="Q2469" s="218" t="str">
        <f t="shared" si="274"/>
        <v>Förbränningskolvmotorer med gnisttändning och med framåtgående och återgående kolvar, till personbilar och andra lätta motorfordon, med en cylindervolym av mer än 1 000 cm³</v>
      </c>
      <c r="S2469" s="52" t="s">
        <v>8439</v>
      </c>
      <c r="T2469" s="7" t="s">
        <v>7177</v>
      </c>
      <c r="U2469" s="15" t="s">
        <v>8495</v>
      </c>
      <c r="V2469" s="14" t="s">
        <v>8491</v>
      </c>
      <c r="W2469" s="7"/>
      <c r="X2469" s="7" t="s">
        <v>1866</v>
      </c>
      <c r="Y2469" s="55"/>
      <c r="Z2469" s="80"/>
      <c r="AA2469" s="59" t="s">
        <v>7178</v>
      </c>
    </row>
    <row r="2470" spans="1:27" ht="26.25" thickBot="1" x14ac:dyDescent="0.25">
      <c r="A2470" s="24">
        <v>2469</v>
      </c>
      <c r="B2470" s="2"/>
      <c r="C2470" s="76"/>
      <c r="D2470" s="25" t="s">
        <v>8500</v>
      </c>
      <c r="E2470" s="25" t="str">
        <f t="shared" si="270"/>
        <v>29.101.03</v>
      </c>
      <c r="F2470" s="33" t="s">
        <v>8501</v>
      </c>
      <c r="G2470" s="25" t="s">
        <v>8500</v>
      </c>
      <c r="H2470" s="76" t="s">
        <v>8458</v>
      </c>
      <c r="I2470" s="76" t="s">
        <v>8458</v>
      </c>
      <c r="J2470" s="79"/>
      <c r="L2470" s="18"/>
      <c r="M2470" s="18" t="str">
        <f t="shared" si="271"/>
        <v>!!!</v>
      </c>
      <c r="N2470" s="223" t="str">
        <f t="shared" si="273"/>
        <v>Förbränningskolvmotorer med kompressionständning för motorfordon</v>
      </c>
      <c r="O2470" s="223"/>
      <c r="P2470" s="218" t="str">
        <f t="shared" si="268"/>
        <v xml:space="preserve"> </v>
      </c>
      <c r="Q2470" s="218" t="str">
        <f t="shared" si="274"/>
        <v>Förbränningskolvmotorer med kompressionständning för personbilar och andra lätta motorfordon</v>
      </c>
      <c r="S2470" s="52" t="s">
        <v>8435</v>
      </c>
      <c r="T2470" s="7" t="s">
        <v>8436</v>
      </c>
      <c r="U2470" s="15" t="s">
        <v>8492</v>
      </c>
      <c r="V2470" s="14" t="s">
        <v>8491</v>
      </c>
      <c r="W2470" s="7"/>
      <c r="X2470" s="7" t="s">
        <v>1863</v>
      </c>
      <c r="Y2470" s="55"/>
      <c r="Z2470" s="80"/>
      <c r="AA2470" s="59" t="s">
        <v>8434</v>
      </c>
    </row>
    <row r="2471" spans="1:27" ht="38.25" customHeight="1" thickBot="1" x14ac:dyDescent="0.25">
      <c r="A2471" s="24">
        <v>2470</v>
      </c>
      <c r="C2471" s="103"/>
      <c r="D2471" s="33" t="s">
        <v>8496</v>
      </c>
      <c r="E2471" s="25" t="str">
        <f t="shared" si="270"/>
        <v>29.101.04</v>
      </c>
      <c r="F2471" s="43" t="s">
        <v>8497</v>
      </c>
      <c r="G2471" s="33" t="s">
        <v>8496</v>
      </c>
      <c r="H2471" s="103" t="s">
        <v>7213</v>
      </c>
      <c r="I2471" s="103" t="s">
        <v>7213</v>
      </c>
      <c r="J2471" s="79"/>
      <c r="L2471" s="18"/>
      <c r="M2471" s="18" t="str">
        <f t="shared" si="271"/>
        <v>!!!</v>
      </c>
      <c r="N2471" s="223" t="str">
        <f t="shared" si="273"/>
        <v>Fordon med förbränningskolvmotor med gnisttändning, med en cylindervolym av högst 1 500 cm³</v>
      </c>
      <c r="O2471" s="223"/>
      <c r="P2471" s="218" t="str">
        <f t="shared" si="268"/>
        <v>!!!!!</v>
      </c>
      <c r="Q2471" s="218" t="str">
        <f t="shared" si="274"/>
        <v>Personbilar och andra lätta motorfordon med förbränningskolvmotor med gnisttändning, med en cylindervolym av högst 1 500 cm³, nya</v>
      </c>
      <c r="S2471" s="52" t="s">
        <v>8430</v>
      </c>
      <c r="T2471" s="7" t="s">
        <v>8431</v>
      </c>
      <c r="U2471" s="15" t="s">
        <v>8488</v>
      </c>
      <c r="V2471" s="14" t="s">
        <v>8484</v>
      </c>
      <c r="W2471" s="7"/>
      <c r="X2471" s="7" t="s">
        <v>1858</v>
      </c>
      <c r="Y2471" s="55"/>
      <c r="Z2471" s="80"/>
      <c r="AA2471" s="59" t="s">
        <v>8429</v>
      </c>
    </row>
    <row r="2472" spans="1:27" ht="12.75" customHeight="1" thickBot="1" x14ac:dyDescent="0.25">
      <c r="A2472" s="24">
        <v>2471</v>
      </c>
      <c r="C2472" s="103"/>
      <c r="D2472" s="33" t="s">
        <v>8493</v>
      </c>
      <c r="E2472" s="25" t="str">
        <f t="shared" si="270"/>
        <v>29.101.05</v>
      </c>
      <c r="F2472" s="43" t="s">
        <v>8494</v>
      </c>
      <c r="G2472" s="33" t="s">
        <v>8493</v>
      </c>
      <c r="H2472" s="103" t="s">
        <v>7209</v>
      </c>
      <c r="I2472" s="103" t="s">
        <v>7209</v>
      </c>
      <c r="J2472" s="79"/>
      <c r="L2472" s="18"/>
      <c r="M2472" s="18" t="str">
        <f t="shared" si="271"/>
        <v>!!!</v>
      </c>
      <c r="N2472" s="223" t="str">
        <f t="shared" si="273"/>
        <v>Fordon med förbränningskolvmotor med gnisttändning, med en cylindervolym av mer än 1 500 cm³</v>
      </c>
      <c r="O2472" s="223"/>
      <c r="P2472" s="218" t="str">
        <f t="shared" si="268"/>
        <v>!!!!!</v>
      </c>
      <c r="Q2472" s="218" t="str">
        <f t="shared" si="274"/>
        <v>Personbilar och andra lätta motorfordon med förbränningskolvmotor med gnisttändning, med en cylindervolym av mer än 1 500 cm³, nya</v>
      </c>
      <c r="S2472" s="50" t="s">
        <v>7162</v>
      </c>
      <c r="T2472" s="7" t="s">
        <v>7158</v>
      </c>
      <c r="U2472" s="15" t="s">
        <v>8485</v>
      </c>
      <c r="V2472" s="14" t="s">
        <v>8484</v>
      </c>
      <c r="W2472" s="7"/>
      <c r="X2472" s="7"/>
      <c r="Y2472" s="55"/>
      <c r="Z2472" s="80"/>
      <c r="AA2472" s="74"/>
    </row>
    <row r="2473" spans="1:27" ht="12.75" customHeight="1" thickBot="1" x14ac:dyDescent="0.25">
      <c r="A2473" s="24">
        <v>2472</v>
      </c>
      <c r="C2473" s="76"/>
      <c r="D2473" s="25" t="s">
        <v>8489</v>
      </c>
      <c r="E2473" s="25" t="str">
        <f t="shared" si="270"/>
        <v>29.101.06</v>
      </c>
      <c r="F2473" s="43" t="s">
        <v>8490</v>
      </c>
      <c r="G2473" s="25" t="s">
        <v>8489</v>
      </c>
      <c r="H2473" s="76" t="s">
        <v>7205</v>
      </c>
      <c r="I2473" s="76" t="s">
        <v>7205</v>
      </c>
      <c r="J2473" s="79"/>
      <c r="L2473" s="18"/>
      <c r="M2473" s="18" t="str">
        <f t="shared" si="271"/>
        <v>!!!</v>
      </c>
      <c r="N2473" s="223" t="str">
        <f t="shared" si="273"/>
        <v>Fordon med förbränningskolvmotor med kompressionständning (diesel- eller semidieselmotor)</v>
      </c>
      <c r="O2473" s="223"/>
      <c r="P2473" s="218" t="str">
        <f t="shared" si="268"/>
        <v>!!!!!</v>
      </c>
      <c r="Q2473" s="218" t="str">
        <f t="shared" si="274"/>
        <v>Personbilar och andra lätta motorfordon med förbränningskolvmotor med kompressionständning (diesel och semidieselmotor), nya</v>
      </c>
      <c r="S2473" s="49" t="s">
        <v>7159</v>
      </c>
      <c r="T2473" s="7" t="s">
        <v>7158</v>
      </c>
      <c r="U2473" s="15" t="s">
        <v>8481</v>
      </c>
      <c r="V2473" s="14" t="s">
        <v>8480</v>
      </c>
      <c r="W2473" s="7"/>
      <c r="X2473" s="7"/>
      <c r="Y2473" s="55"/>
      <c r="Z2473" s="80"/>
      <c r="AA2473" s="74" t="s">
        <v>196</v>
      </c>
    </row>
    <row r="2474" spans="1:27" ht="25.5" customHeight="1" thickBot="1" x14ac:dyDescent="0.25">
      <c r="A2474" s="24">
        <v>2473</v>
      </c>
      <c r="C2474" s="76"/>
      <c r="D2474" s="25" t="s">
        <v>8486</v>
      </c>
      <c r="E2474" s="25" t="str">
        <f t="shared" si="270"/>
        <v>29.101.07</v>
      </c>
      <c r="F2474" s="33" t="s">
        <v>8487</v>
      </c>
      <c r="G2474" s="25" t="s">
        <v>8486</v>
      </c>
      <c r="H2474" s="76" t="s">
        <v>7202</v>
      </c>
      <c r="I2474" s="76" t="s">
        <v>7202</v>
      </c>
      <c r="J2474" s="79"/>
      <c r="L2474" s="18"/>
      <c r="M2474" s="18" t="str">
        <f t="shared" si="271"/>
        <v>!!!</v>
      </c>
      <c r="N2474" s="223" t="str">
        <f t="shared" si="273"/>
        <v>Andra motorfordon för persontransport</v>
      </c>
      <c r="O2474" s="223"/>
      <c r="P2474" s="218" t="str">
        <f t="shared" si="268"/>
        <v xml:space="preserve"> </v>
      </c>
      <c r="Q2474" s="218" t="str">
        <f t="shared" si="274"/>
        <v>Andra lätta motorfordon för persontransport</v>
      </c>
      <c r="S2474" s="52" t="s">
        <v>8422</v>
      </c>
      <c r="T2474" s="7" t="s">
        <v>7158</v>
      </c>
      <c r="U2474" s="15" t="s">
        <v>8478</v>
      </c>
      <c r="V2474" s="14" t="s">
        <v>8477</v>
      </c>
      <c r="W2474" s="7"/>
      <c r="X2474" s="7"/>
      <c r="Y2474" s="55"/>
      <c r="Z2474" s="80"/>
      <c r="AA2474" s="74" t="s">
        <v>196</v>
      </c>
    </row>
    <row r="2475" spans="1:27" ht="12.75" customHeight="1" thickBot="1" x14ac:dyDescent="0.25">
      <c r="A2475" s="24">
        <v>2474</v>
      </c>
      <c r="C2475" s="76"/>
      <c r="D2475" s="25" t="s">
        <v>8482</v>
      </c>
      <c r="E2475" s="25" t="str">
        <f t="shared" si="270"/>
        <v>29.101.08</v>
      </c>
      <c r="F2475" s="33" t="s">
        <v>8483</v>
      </c>
      <c r="G2475" s="25" t="s">
        <v>8482</v>
      </c>
      <c r="H2475" s="76" t="s">
        <v>8442</v>
      </c>
      <c r="I2475" s="76" t="s">
        <v>8442</v>
      </c>
      <c r="J2475" s="79"/>
      <c r="L2475" s="18"/>
      <c r="M2475" s="18" t="str">
        <f t="shared" si="271"/>
        <v>!!!</v>
      </c>
      <c r="N2475" s="223" t="str">
        <f t="shared" si="273"/>
        <v>Underreden försedda med motor</v>
      </c>
      <c r="O2475" s="223"/>
      <c r="P2475" s="218" t="str">
        <f t="shared" si="268"/>
        <v xml:space="preserve"> </v>
      </c>
      <c r="Q2475" s="218" t="str">
        <f t="shared" si="274"/>
        <v>Underreden för lätta motorfordon försedda med motor</v>
      </c>
      <c r="S2475" s="52" t="s">
        <v>8419</v>
      </c>
      <c r="T2475" s="7" t="s">
        <v>7151</v>
      </c>
      <c r="U2475" s="15" t="s">
        <v>8474</v>
      </c>
      <c r="V2475" s="14" t="s">
        <v>8473</v>
      </c>
      <c r="W2475" s="7"/>
      <c r="X2475" s="7"/>
      <c r="Y2475" s="55"/>
      <c r="Z2475" s="80"/>
      <c r="AA2475" s="59" t="s">
        <v>7152</v>
      </c>
    </row>
    <row r="2476" spans="1:27" ht="25.5" customHeight="1" thickBot="1" x14ac:dyDescent="0.25">
      <c r="A2476" s="24">
        <v>2475</v>
      </c>
      <c r="C2476" s="76"/>
      <c r="D2476" s="25" t="s">
        <v>8479</v>
      </c>
      <c r="E2476" s="25" t="str">
        <f t="shared" si="270"/>
        <v>29.101.09</v>
      </c>
      <c r="F2476" s="33" t="s">
        <v>7175</v>
      </c>
      <c r="G2476" s="25" t="s">
        <v>8479</v>
      </c>
      <c r="H2476" s="76" t="s">
        <v>7176</v>
      </c>
      <c r="I2476" s="76" t="s">
        <v>7176</v>
      </c>
      <c r="J2476" s="79"/>
      <c r="L2476" s="18"/>
      <c r="M2476" s="18" t="str">
        <f t="shared" si="271"/>
        <v xml:space="preserve"> </v>
      </c>
      <c r="N2476" s="223" t="str">
        <f t="shared" si="273"/>
        <v>Fordon speciellt konstruerade för färd på snö; fordon för golfbanor och liknande fordon, med motor</v>
      </c>
      <c r="O2476" s="223"/>
      <c r="P2476" s="218" t="str">
        <f t="shared" si="268"/>
        <v xml:space="preserve"> </v>
      </c>
      <c r="Q2476" s="218" t="str">
        <f t="shared" si="274"/>
        <v>Fordon speciellt konstruerade för färd på snö; fordon för golfbanor och liknande fordon, med motor</v>
      </c>
      <c r="S2476" s="52" t="s">
        <v>8416</v>
      </c>
      <c r="T2476" s="7" t="s">
        <v>7146</v>
      </c>
      <c r="U2476" s="15" t="s">
        <v>8470</v>
      </c>
      <c r="V2476" s="14" t="s">
        <v>8469</v>
      </c>
      <c r="W2476" s="7"/>
      <c r="X2476" s="7"/>
      <c r="Y2476" s="55"/>
      <c r="Z2476" s="80"/>
      <c r="AA2476" s="59" t="s">
        <v>7147</v>
      </c>
    </row>
    <row r="2477" spans="1:27" ht="33.75" customHeight="1" thickBot="1" x14ac:dyDescent="0.25">
      <c r="A2477" s="24">
        <v>2476</v>
      </c>
      <c r="C2477" s="76"/>
      <c r="D2477" s="25" t="s">
        <v>8475</v>
      </c>
      <c r="E2477" s="25" t="str">
        <f t="shared" si="270"/>
        <v>29.101.10</v>
      </c>
      <c r="F2477" s="33" t="s">
        <v>8476</v>
      </c>
      <c r="G2477" s="25" t="s">
        <v>8475</v>
      </c>
      <c r="H2477" s="76" t="s">
        <v>8434</v>
      </c>
      <c r="I2477" s="76" t="s">
        <v>8434</v>
      </c>
      <c r="J2477" s="79"/>
      <c r="L2477" s="18"/>
      <c r="M2477" s="18" t="str">
        <f t="shared" si="271"/>
        <v>!!!</v>
      </c>
      <c r="N2477" s="223" t="str">
        <f t="shared" si="273"/>
        <v>Brandbilar, bilar med betongblandare och andra motorfordon för speciella ändamål</v>
      </c>
      <c r="O2477" s="223"/>
      <c r="P2477" s="218" t="str">
        <f t="shared" si="268"/>
        <v xml:space="preserve"> </v>
      </c>
      <c r="Q2477" s="218" t="str">
        <f t="shared" si="274"/>
        <v>Andra lätta motorfordon för speciella ändamål</v>
      </c>
      <c r="S2477" s="52" t="s">
        <v>8413</v>
      </c>
      <c r="T2477" s="7" t="s">
        <v>7143</v>
      </c>
      <c r="U2477" s="15" t="s">
        <v>8466</v>
      </c>
      <c r="V2477" s="14" t="s">
        <v>8461</v>
      </c>
      <c r="W2477" s="7" t="s">
        <v>1808</v>
      </c>
      <c r="X2477" s="7"/>
      <c r="Y2477" s="55"/>
      <c r="Z2477" s="80"/>
      <c r="AA2477" s="59" t="s">
        <v>7144</v>
      </c>
    </row>
    <row r="2478" spans="1:27" ht="25.5" customHeight="1" thickBot="1" x14ac:dyDescent="0.25">
      <c r="A2478" s="24">
        <v>2477</v>
      </c>
      <c r="C2478" s="76"/>
      <c r="D2478" s="25" t="s">
        <v>8471</v>
      </c>
      <c r="E2478" s="25" t="str">
        <f t="shared" si="270"/>
        <v>29.101.11</v>
      </c>
      <c r="F2478" s="33" t="s">
        <v>8472</v>
      </c>
      <c r="G2478" s="25" t="s">
        <v>8471</v>
      </c>
      <c r="H2478" s="76" t="s">
        <v>8429</v>
      </c>
      <c r="I2478" s="76" t="s">
        <v>8429</v>
      </c>
      <c r="J2478" s="69"/>
      <c r="L2478" s="18"/>
      <c r="M2478" s="18" t="str">
        <f t="shared" si="271"/>
        <v>!!!</v>
      </c>
      <c r="N2478" s="223" t="str">
        <f t="shared" si="273"/>
        <v>Delar av motorfordonstillverkningen som utförs av underleverantörer</v>
      </c>
      <c r="O2478" s="223"/>
      <c r="P2478" s="218" t="str">
        <f t="shared" si="268"/>
        <v xml:space="preserve"> </v>
      </c>
      <c r="Q2478" s="218" t="str">
        <f t="shared" si="274"/>
        <v>Delar av tillverkningen av personbilar och andra lätta motorfordon som utförs av underleverantörer</v>
      </c>
      <c r="S2478" s="52" t="s">
        <v>8411</v>
      </c>
      <c r="T2478" s="7" t="s">
        <v>7140</v>
      </c>
      <c r="U2478" s="15" t="s">
        <v>8462</v>
      </c>
      <c r="V2478" s="14" t="s">
        <v>8461</v>
      </c>
      <c r="W2478" s="7"/>
      <c r="X2478" s="7" t="s">
        <v>1799</v>
      </c>
      <c r="Y2478" s="55"/>
      <c r="Z2478" s="80"/>
      <c r="AA2478" s="59" t="s">
        <v>7141</v>
      </c>
    </row>
    <row r="2479" spans="1:27" ht="25.5" customHeight="1" thickBot="1" x14ac:dyDescent="0.25">
      <c r="A2479" s="24">
        <v>2478</v>
      </c>
      <c r="C2479" s="76" t="s">
        <v>8468</v>
      </c>
      <c r="D2479" s="25"/>
      <c r="E2479" s="25" t="str">
        <f t="shared" si="270"/>
        <v>29.102</v>
      </c>
      <c r="F2479" s="25" t="s">
        <v>8467</v>
      </c>
      <c r="G2479" s="25"/>
      <c r="H2479" s="76"/>
      <c r="I2479" s="76"/>
      <c r="J2479" s="69"/>
      <c r="L2479" s="18"/>
      <c r="M2479" s="18" t="str">
        <f t="shared" si="271"/>
        <v/>
      </c>
      <c r="N2479" s="223" t="str">
        <f t="shared" si="273"/>
        <v/>
      </c>
      <c r="O2479" s="223"/>
      <c r="P2479" s="218" t="str">
        <f t="shared" si="268"/>
        <v xml:space="preserve"> </v>
      </c>
      <c r="Q2479" s="218" t="str">
        <f>VLOOKUP(C2479,S:T,2,FALSE)</f>
        <v>Lastbilar och andra tunga motorfordon</v>
      </c>
      <c r="S2479" s="52" t="s">
        <v>8408</v>
      </c>
      <c r="T2479" s="7" t="s">
        <v>7135</v>
      </c>
      <c r="U2479" s="15" t="s">
        <v>8457</v>
      </c>
      <c r="V2479" s="14" t="s">
        <v>8454</v>
      </c>
      <c r="W2479" s="7"/>
      <c r="X2479" s="7" t="s">
        <v>1795</v>
      </c>
      <c r="Y2479" s="55"/>
      <c r="Z2479" s="80"/>
      <c r="AA2479" s="59" t="s">
        <v>7136</v>
      </c>
    </row>
    <row r="2480" spans="1:27" ht="12.75" customHeight="1" thickBot="1" x14ac:dyDescent="0.25">
      <c r="A2480" s="24">
        <v>2479</v>
      </c>
      <c r="C2480" s="76"/>
      <c r="D2480" s="25" t="s">
        <v>8464</v>
      </c>
      <c r="E2480" s="25" t="str">
        <f t="shared" si="270"/>
        <v>29.102.01</v>
      </c>
      <c r="F2480" s="25" t="s">
        <v>8465</v>
      </c>
      <c r="G2480" s="25" t="s">
        <v>8464</v>
      </c>
      <c r="H2480" s="76" t="s">
        <v>8463</v>
      </c>
      <c r="I2480" s="76" t="s">
        <v>8463</v>
      </c>
      <c r="J2480" s="69"/>
      <c r="L2480" s="18"/>
      <c r="M2480" s="18" t="str">
        <f t="shared" si="271"/>
        <v>!!!</v>
      </c>
      <c r="N2480" s="223" t="str">
        <f t="shared" si="273"/>
        <v>Förbränningskolvmotorer med gnisttändning och med framåtgående och återgående kolvar, till motorfordon, med en cylindervolym av mer än 1 000 cm³</v>
      </c>
      <c r="O2480" s="223"/>
      <c r="P2480" s="218" t="str">
        <f t="shared" si="268"/>
        <v xml:space="preserve"> </v>
      </c>
      <c r="Q2480" s="218" t="str">
        <f t="shared" ref="Q2480:Q2489" si="275">VLOOKUP(G2480,S:T,2,FALSE)</f>
        <v>Förbränningskolvmotorer med gnisttändning och med framåtgående och återgående kolvar, till tunga motorfordon</v>
      </c>
      <c r="S2480" s="52" t="s">
        <v>8406</v>
      </c>
      <c r="T2480" s="7" t="s">
        <v>7130</v>
      </c>
      <c r="U2480" s="15" t="s">
        <v>8455</v>
      </c>
      <c r="V2480" s="14" t="s">
        <v>8454</v>
      </c>
      <c r="W2480" s="7"/>
      <c r="X2480" s="7"/>
      <c r="Y2480" s="55"/>
      <c r="Z2480" s="80"/>
      <c r="AA2480" s="59" t="s">
        <v>7131</v>
      </c>
    </row>
    <row r="2481" spans="1:27" ht="26.25" thickBot="1" x14ac:dyDescent="0.25">
      <c r="A2481" s="24">
        <v>2480</v>
      </c>
      <c r="C2481" s="76"/>
      <c r="D2481" s="25" t="s">
        <v>8459</v>
      </c>
      <c r="E2481" s="25" t="str">
        <f t="shared" si="270"/>
        <v>29.102.02</v>
      </c>
      <c r="F2481" s="25" t="s">
        <v>8460</v>
      </c>
      <c r="G2481" s="25" t="s">
        <v>8459</v>
      </c>
      <c r="H2481" s="76" t="s">
        <v>8458</v>
      </c>
      <c r="I2481" s="76" t="s">
        <v>8458</v>
      </c>
      <c r="J2481" s="79"/>
      <c r="L2481" s="18"/>
      <c r="M2481" s="18" t="str">
        <f t="shared" si="271"/>
        <v>!!!</v>
      </c>
      <c r="N2481" s="223" t="str">
        <f t="shared" si="273"/>
        <v>Förbränningskolvmotorer med kompressionständning för motorfordon</v>
      </c>
      <c r="O2481" s="223"/>
      <c r="P2481" s="218" t="str">
        <f t="shared" si="268"/>
        <v xml:space="preserve"> </v>
      </c>
      <c r="Q2481" s="218" t="str">
        <f t="shared" si="275"/>
        <v>Förbränningskolvmotorer med kompressionständning för tunga motorfordon</v>
      </c>
      <c r="S2481" s="52" t="s">
        <v>8403</v>
      </c>
      <c r="T2481" s="7" t="s">
        <v>7125</v>
      </c>
      <c r="U2481" s="15" t="s">
        <v>8452</v>
      </c>
      <c r="V2481" s="14" t="s">
        <v>8451</v>
      </c>
      <c r="W2481" s="7"/>
      <c r="X2481" s="7"/>
      <c r="Y2481" s="55"/>
      <c r="Z2481" s="80"/>
      <c r="AA2481" s="59" t="s">
        <v>7126</v>
      </c>
    </row>
    <row r="2482" spans="1:27" ht="23.25" thickBot="1" x14ac:dyDescent="0.25">
      <c r="A2482" s="24">
        <v>2481</v>
      </c>
      <c r="C2482" s="76"/>
      <c r="D2482" s="25" t="s">
        <v>8456</v>
      </c>
      <c r="E2482" s="25" t="str">
        <f t="shared" si="270"/>
        <v>29.102.03</v>
      </c>
      <c r="F2482" s="25" t="s">
        <v>7196</v>
      </c>
      <c r="G2482" s="25" t="s">
        <v>8456</v>
      </c>
      <c r="H2482" s="76" t="s">
        <v>7197</v>
      </c>
      <c r="I2482" s="76" t="s">
        <v>7197</v>
      </c>
      <c r="J2482" s="79"/>
      <c r="L2482" s="18"/>
      <c r="M2482" s="18" t="str">
        <f t="shared" si="271"/>
        <v xml:space="preserve"> </v>
      </c>
      <c r="N2482" s="223" t="str">
        <f t="shared" si="273"/>
        <v>Motorfordon för transport av minst 10 personer</v>
      </c>
      <c r="O2482" s="223"/>
      <c r="P2482" s="218" t="str">
        <f t="shared" si="268"/>
        <v>!!!!!</v>
      </c>
      <c r="Q2482" s="218" t="str">
        <f t="shared" si="275"/>
        <v>Motorfordon för transport av minst 10 personer</v>
      </c>
      <c r="S2482" s="52" t="s">
        <v>8400</v>
      </c>
      <c r="T2482" s="7" t="s">
        <v>7120</v>
      </c>
      <c r="U2482" s="15" t="s">
        <v>8449</v>
      </c>
      <c r="V2482" s="14" t="s">
        <v>8448</v>
      </c>
      <c r="W2482" s="7"/>
      <c r="X2482" s="7"/>
      <c r="Y2482" s="55"/>
      <c r="Z2482" s="80"/>
      <c r="AA2482" s="59" t="s">
        <v>7121</v>
      </c>
    </row>
    <row r="2483" spans="1:27" ht="12.75" customHeight="1" thickBot="1" x14ac:dyDescent="0.25">
      <c r="A2483" s="24">
        <v>2482</v>
      </c>
      <c r="C2483" s="76"/>
      <c r="D2483" s="25" t="s">
        <v>8453</v>
      </c>
      <c r="E2483" s="25" t="str">
        <f t="shared" si="270"/>
        <v>29.102.04</v>
      </c>
      <c r="F2483" s="18" t="s">
        <v>7191</v>
      </c>
      <c r="G2483" s="25" t="s">
        <v>8453</v>
      </c>
      <c r="H2483" s="76" t="s">
        <v>7192</v>
      </c>
      <c r="I2483" s="76" t="s">
        <v>7192</v>
      </c>
      <c r="J2483" s="79"/>
      <c r="L2483" s="18"/>
      <c r="M2483" s="18" t="str">
        <f t="shared" si="271"/>
        <v xml:space="preserve"> </v>
      </c>
      <c r="N2483" s="223" t="str">
        <f t="shared" si="273"/>
        <v>Motorfordon för godsbefordran, med förbränningskolvmotor med kompressionständning (diesel- eller semidieselmotor)</v>
      </c>
      <c r="O2483" s="223"/>
      <c r="P2483" s="218" t="str">
        <f t="shared" si="268"/>
        <v>!!!!!</v>
      </c>
      <c r="Q2483" s="218" t="str">
        <f t="shared" si="275"/>
        <v>Motorfordon för godsbefordran, med förbränningskolvmotor med kompressionständning (diesel- eller semidieselmotor), nya</v>
      </c>
      <c r="S2483" s="50" t="s">
        <v>7118</v>
      </c>
      <c r="T2483" s="7" t="s">
        <v>7117</v>
      </c>
      <c r="U2483" s="15" t="s">
        <v>8446</v>
      </c>
      <c r="V2483" s="14" t="s">
        <v>8445</v>
      </c>
      <c r="W2483" s="7"/>
      <c r="X2483" s="7"/>
      <c r="Y2483" s="55"/>
      <c r="Z2483" s="80"/>
      <c r="AA2483" s="74"/>
    </row>
    <row r="2484" spans="1:27" ht="12.75" customHeight="1" thickBot="1" x14ac:dyDescent="0.25">
      <c r="A2484" s="24">
        <v>2483</v>
      </c>
      <c r="C2484" s="76"/>
      <c r="D2484" s="25" t="s">
        <v>8450</v>
      </c>
      <c r="E2484" s="25" t="str">
        <f t="shared" si="270"/>
        <v>29.102.05</v>
      </c>
      <c r="F2484" s="18" t="s">
        <v>7188</v>
      </c>
      <c r="G2484" s="25" t="s">
        <v>8450</v>
      </c>
      <c r="H2484" s="76" t="s">
        <v>7189</v>
      </c>
      <c r="I2484" s="76" t="s">
        <v>7189</v>
      </c>
      <c r="J2484" s="79"/>
      <c r="L2484" s="18"/>
      <c r="M2484" s="18" t="str">
        <f t="shared" si="271"/>
        <v xml:space="preserve"> </v>
      </c>
      <c r="N2484" s="223" t="str">
        <f t="shared" si="273"/>
        <v>Motorfordon för godsbefordran, med förbränningskolvmotor med gnisttändning; andra motorfordon för godsbefordran</v>
      </c>
      <c r="O2484" s="223"/>
      <c r="P2484" s="218" t="str">
        <f t="shared" ref="P2484:P2547" si="276">IF(Q2484=F2484," ","!!!!!")</f>
        <v>!!!!!</v>
      </c>
      <c r="Q2484" s="218" t="str">
        <f t="shared" si="275"/>
        <v>Motorfordon för godsbefordran, med förbränningskolvmotor med gnisttändning; andra motorfordon för godsbefordran, nya</v>
      </c>
      <c r="S2484" s="49" t="s">
        <v>7115</v>
      </c>
      <c r="T2484" s="7" t="s">
        <v>7114</v>
      </c>
      <c r="U2484" s="15" t="s">
        <v>8441</v>
      </c>
      <c r="V2484" s="14" t="s">
        <v>8440</v>
      </c>
      <c r="W2484" s="7"/>
      <c r="X2484" s="7"/>
      <c r="Y2484" s="55"/>
      <c r="Z2484" s="80"/>
      <c r="AA2484" s="74" t="s">
        <v>196</v>
      </c>
    </row>
    <row r="2485" spans="1:27" ht="12.75" customHeight="1" thickBot="1" x14ac:dyDescent="0.25">
      <c r="A2485" s="24">
        <v>2484</v>
      </c>
      <c r="C2485" s="76"/>
      <c r="D2485" s="25" t="s">
        <v>8447</v>
      </c>
      <c r="E2485" s="25" t="str">
        <f t="shared" si="270"/>
        <v>29.102.06</v>
      </c>
      <c r="F2485" s="25" t="s">
        <v>7185</v>
      </c>
      <c r="G2485" s="25" t="s">
        <v>8447</v>
      </c>
      <c r="H2485" s="76" t="s">
        <v>7186</v>
      </c>
      <c r="I2485" s="76" t="s">
        <v>7186</v>
      </c>
      <c r="J2485" s="79"/>
      <c r="L2485" s="18"/>
      <c r="M2485" s="18" t="str">
        <f t="shared" si="271"/>
        <v xml:space="preserve"> </v>
      </c>
      <c r="N2485" s="223" t="str">
        <f t="shared" si="273"/>
        <v>Dragfordon för påhängsvagnar</v>
      </c>
      <c r="O2485" s="223"/>
      <c r="P2485" s="218" t="str">
        <f t="shared" si="276"/>
        <v xml:space="preserve"> </v>
      </c>
      <c r="Q2485" s="218" t="str">
        <f t="shared" si="275"/>
        <v>Dragfordon för påhängsvagnar</v>
      </c>
      <c r="S2485" s="52" t="s">
        <v>8394</v>
      </c>
      <c r="T2485" s="7" t="s">
        <v>7114</v>
      </c>
      <c r="U2485" s="15" t="s">
        <v>8438</v>
      </c>
      <c r="V2485" s="14" t="s">
        <v>8437</v>
      </c>
      <c r="W2485" s="7"/>
      <c r="X2485" s="7" t="s">
        <v>196</v>
      </c>
      <c r="Y2485" s="55"/>
      <c r="Z2485" s="80"/>
      <c r="AA2485" s="74" t="s">
        <v>196</v>
      </c>
    </row>
    <row r="2486" spans="1:27" ht="25.5" customHeight="1" thickBot="1" x14ac:dyDescent="0.25">
      <c r="A2486" s="24">
        <v>2485</v>
      </c>
      <c r="C2486" s="76"/>
      <c r="D2486" s="25" t="s">
        <v>8443</v>
      </c>
      <c r="E2486" s="25" t="str">
        <f t="shared" si="270"/>
        <v>29.102.07</v>
      </c>
      <c r="F2486" s="25" t="s">
        <v>8444</v>
      </c>
      <c r="G2486" s="25" t="s">
        <v>8443</v>
      </c>
      <c r="H2486" s="76" t="s">
        <v>8442</v>
      </c>
      <c r="I2486" s="76" t="s">
        <v>8442</v>
      </c>
      <c r="J2486" s="79"/>
      <c r="L2486" s="18"/>
      <c r="M2486" s="18" t="str">
        <f t="shared" si="271"/>
        <v>!!!</v>
      </c>
      <c r="N2486" s="223" t="str">
        <f t="shared" si="273"/>
        <v>Underreden försedda med motor</v>
      </c>
      <c r="O2486" s="223"/>
      <c r="P2486" s="218" t="str">
        <f t="shared" si="276"/>
        <v xml:space="preserve"> </v>
      </c>
      <c r="Q2486" s="218" t="str">
        <f t="shared" si="275"/>
        <v>Underreden för tunga motorfordon försedda med motor</v>
      </c>
      <c r="S2486" s="52" t="s">
        <v>8391</v>
      </c>
      <c r="T2486" s="7" t="s">
        <v>7109</v>
      </c>
      <c r="U2486" s="15" t="s">
        <v>8433</v>
      </c>
      <c r="V2486" s="14" t="s">
        <v>8432</v>
      </c>
      <c r="W2486" s="7"/>
      <c r="X2486" s="7" t="s">
        <v>196</v>
      </c>
      <c r="Y2486" s="55"/>
      <c r="Z2486" s="80"/>
      <c r="AA2486" s="59" t="s">
        <v>7110</v>
      </c>
    </row>
    <row r="2487" spans="1:27" ht="25.5" customHeight="1" thickBot="1" x14ac:dyDescent="0.25">
      <c r="A2487" s="24">
        <v>2486</v>
      </c>
      <c r="C2487" s="76"/>
      <c r="D2487" s="25" t="s">
        <v>8439</v>
      </c>
      <c r="E2487" s="25" t="str">
        <f t="shared" si="270"/>
        <v>29.102.08</v>
      </c>
      <c r="F2487" s="25" t="s">
        <v>7177</v>
      </c>
      <c r="G2487" s="25" t="s">
        <v>8439</v>
      </c>
      <c r="H2487" s="76" t="s">
        <v>7178</v>
      </c>
      <c r="I2487" s="76" t="s">
        <v>7178</v>
      </c>
      <c r="J2487" s="69"/>
      <c r="L2487" s="18"/>
      <c r="M2487" s="18" t="str">
        <f t="shared" si="271"/>
        <v xml:space="preserve"> </v>
      </c>
      <c r="N2487" s="223" t="str">
        <f t="shared" si="273"/>
        <v>Kranbilar</v>
      </c>
      <c r="O2487" s="223"/>
      <c r="P2487" s="218" t="str">
        <f t="shared" si="276"/>
        <v xml:space="preserve"> </v>
      </c>
      <c r="Q2487" s="218" t="str">
        <f t="shared" si="275"/>
        <v>Kranbilar</v>
      </c>
      <c r="S2487" s="52" t="s">
        <v>8388</v>
      </c>
      <c r="T2487" s="7" t="s">
        <v>7102</v>
      </c>
      <c r="U2487" s="15" t="s">
        <v>8428</v>
      </c>
      <c r="V2487" s="14" t="s">
        <v>8427</v>
      </c>
      <c r="W2487" s="7"/>
      <c r="X2487" s="7" t="s">
        <v>1779</v>
      </c>
      <c r="Y2487" s="55"/>
      <c r="Z2487" s="80"/>
      <c r="AA2487" s="59" t="s">
        <v>7103</v>
      </c>
    </row>
    <row r="2488" spans="1:27" ht="12.75" customHeight="1" thickBot="1" x14ac:dyDescent="0.25">
      <c r="A2488" s="24">
        <v>2487</v>
      </c>
      <c r="C2488" s="76"/>
      <c r="D2488" s="25" t="s">
        <v>8435</v>
      </c>
      <c r="E2488" s="25" t="str">
        <f t="shared" si="270"/>
        <v>29.102.09</v>
      </c>
      <c r="F2488" s="25" t="s">
        <v>8436</v>
      </c>
      <c r="G2488" s="25" t="s">
        <v>8435</v>
      </c>
      <c r="H2488" s="76" t="s">
        <v>8434</v>
      </c>
      <c r="I2488" s="76" t="s">
        <v>8434</v>
      </c>
      <c r="J2488" s="69"/>
      <c r="L2488" s="18"/>
      <c r="M2488" s="18" t="str">
        <f t="shared" si="271"/>
        <v>!!!</v>
      </c>
      <c r="N2488" s="223" t="str">
        <f t="shared" si="273"/>
        <v>Brandbilar, bilar med betongblandare och andra motorfordon för speciella ändamål</v>
      </c>
      <c r="O2488" s="223"/>
      <c r="P2488" s="218" t="str">
        <f t="shared" si="276"/>
        <v xml:space="preserve"> </v>
      </c>
      <c r="Q2488" s="218" t="str">
        <f t="shared" si="275"/>
        <v>Brandbilar, bilar med betongblandare och andra tunga motorfordon för speciella ändamål</v>
      </c>
      <c r="S2488" s="52" t="s">
        <v>8385</v>
      </c>
      <c r="T2488" s="7" t="s">
        <v>7100</v>
      </c>
      <c r="U2488" s="15" t="s">
        <v>8426</v>
      </c>
      <c r="V2488" s="14" t="s">
        <v>8425</v>
      </c>
      <c r="W2488" s="7"/>
      <c r="X2488" s="7"/>
      <c r="Y2488" s="55"/>
      <c r="Z2488" s="80"/>
      <c r="AA2488" s="59" t="s">
        <v>7101</v>
      </c>
    </row>
    <row r="2489" spans="1:27" ht="12.75" customHeight="1" thickBot="1" x14ac:dyDescent="0.25">
      <c r="A2489" s="24">
        <v>2488</v>
      </c>
      <c r="C2489" s="76"/>
      <c r="D2489" s="25" t="s">
        <v>8430</v>
      </c>
      <c r="E2489" s="25" t="str">
        <f t="shared" si="270"/>
        <v>29.102.10</v>
      </c>
      <c r="F2489" s="25" t="s">
        <v>8431</v>
      </c>
      <c r="G2489" s="25" t="s">
        <v>8430</v>
      </c>
      <c r="H2489" s="76" t="s">
        <v>8429</v>
      </c>
      <c r="I2489" s="76" t="s">
        <v>8429</v>
      </c>
      <c r="J2489" s="79"/>
      <c r="L2489" s="18"/>
      <c r="M2489" s="18" t="str">
        <f t="shared" si="271"/>
        <v>!!!</v>
      </c>
      <c r="N2489" s="223" t="str">
        <f t="shared" si="273"/>
        <v>Delar av motorfordonstillverkningen som utförs av underleverantörer</v>
      </c>
      <c r="O2489" s="223"/>
      <c r="P2489" s="218" t="str">
        <f t="shared" si="276"/>
        <v xml:space="preserve"> </v>
      </c>
      <c r="Q2489" s="218" t="str">
        <f t="shared" si="275"/>
        <v>Delar av tillverkningen av tunga motorfordon som utförs av underleverantörer</v>
      </c>
      <c r="S2489" s="52" t="s">
        <v>8382</v>
      </c>
      <c r="T2489" s="7" t="s">
        <v>7098</v>
      </c>
      <c r="U2489" s="15" t="s">
        <v>8424</v>
      </c>
      <c r="V2489" s="14" t="s">
        <v>8423</v>
      </c>
      <c r="W2489" s="7"/>
      <c r="X2489" s="7"/>
      <c r="Y2489" s="55"/>
      <c r="Z2489" s="80"/>
      <c r="AA2489" s="59" t="s">
        <v>7099</v>
      </c>
    </row>
    <row r="2490" spans="1:27" ht="12.75" customHeight="1" thickBot="1" x14ac:dyDescent="0.25">
      <c r="A2490" s="24">
        <v>2489</v>
      </c>
      <c r="C2490" s="76" t="s">
        <v>7162</v>
      </c>
      <c r="D2490" s="76"/>
      <c r="E2490" s="25" t="str">
        <f t="shared" si="270"/>
        <v>29.2</v>
      </c>
      <c r="F2490" s="25" t="s">
        <v>7158</v>
      </c>
      <c r="G2490" s="76"/>
      <c r="H2490" s="28"/>
      <c r="I2490" s="28"/>
      <c r="J2490" s="79"/>
      <c r="L2490" s="18"/>
      <c r="M2490" s="18" t="str">
        <f t="shared" si="271"/>
        <v/>
      </c>
      <c r="N2490" s="223" t="str">
        <f t="shared" si="273"/>
        <v/>
      </c>
      <c r="O2490" s="223"/>
      <c r="P2490" s="218" t="str">
        <f t="shared" si="276"/>
        <v xml:space="preserve"> </v>
      </c>
      <c r="Q2490" s="218" t="str">
        <f>VLOOKUP(C2490,S:T,2,FALSE)</f>
        <v>Karosserier för motorfordon; släpfordon och påhängsvagnar</v>
      </c>
      <c r="S2490" s="52" t="s">
        <v>8379</v>
      </c>
      <c r="T2490" s="7" t="s">
        <v>7091</v>
      </c>
      <c r="U2490" s="15" t="s">
        <v>8421</v>
      </c>
      <c r="V2490" s="14" t="s">
        <v>8420</v>
      </c>
      <c r="W2490" s="7"/>
      <c r="X2490" s="7"/>
      <c r="Y2490" s="55"/>
      <c r="Z2490" s="80"/>
      <c r="AA2490" s="59" t="s">
        <v>7092</v>
      </c>
    </row>
    <row r="2491" spans="1:27" ht="12.75" customHeight="1" thickBot="1" x14ac:dyDescent="0.25">
      <c r="A2491" s="24">
        <v>2490</v>
      </c>
      <c r="C2491" s="76" t="s">
        <v>7159</v>
      </c>
      <c r="D2491" s="76"/>
      <c r="E2491" s="25" t="str">
        <f t="shared" si="270"/>
        <v>29.20</v>
      </c>
      <c r="F2491" s="25" t="s">
        <v>7158</v>
      </c>
      <c r="G2491" s="76"/>
      <c r="H2491" s="28"/>
      <c r="I2491" s="28" t="s">
        <v>196</v>
      </c>
      <c r="J2491" s="79"/>
      <c r="L2491" s="18"/>
      <c r="M2491" s="18" t="str">
        <f t="shared" si="271"/>
        <v/>
      </c>
      <c r="N2491" s="223" t="str">
        <f t="shared" si="273"/>
        <v/>
      </c>
      <c r="O2491" s="223"/>
      <c r="P2491" s="218" t="str">
        <f t="shared" si="276"/>
        <v xml:space="preserve"> </v>
      </c>
      <c r="Q2491" s="218" t="str">
        <f>VLOOKUP(C2491,S:T,2,FALSE)</f>
        <v>Karosserier för motorfordon; släpfordon och påhängsvagnar</v>
      </c>
      <c r="S2491" s="52" t="s">
        <v>8375</v>
      </c>
      <c r="T2491" s="7" t="s">
        <v>7086</v>
      </c>
      <c r="U2491" s="15" t="s">
        <v>8418</v>
      </c>
      <c r="V2491" s="14" t="s">
        <v>8417</v>
      </c>
      <c r="W2491" s="7"/>
      <c r="X2491" s="7"/>
      <c r="Y2491" s="55"/>
      <c r="Z2491" s="80"/>
      <c r="AA2491" s="59" t="s">
        <v>7087</v>
      </c>
    </row>
    <row r="2492" spans="1:27" ht="25.5" customHeight="1" thickBot="1" x14ac:dyDescent="0.25">
      <c r="A2492" s="24">
        <v>2491</v>
      </c>
      <c r="C2492" s="76" t="s">
        <v>8422</v>
      </c>
      <c r="D2492" s="76"/>
      <c r="E2492" s="25" t="str">
        <f t="shared" si="270"/>
        <v>29.200</v>
      </c>
      <c r="F2492" s="25" t="s">
        <v>7158</v>
      </c>
      <c r="G2492" s="76"/>
      <c r="H2492" s="28"/>
      <c r="I2492" s="28" t="s">
        <v>196</v>
      </c>
      <c r="J2492" s="79"/>
      <c r="L2492" s="18"/>
      <c r="M2492" s="18" t="str">
        <f t="shared" si="271"/>
        <v/>
      </c>
      <c r="N2492" s="223" t="str">
        <f t="shared" si="273"/>
        <v/>
      </c>
      <c r="O2492" s="223"/>
      <c r="P2492" s="218" t="str">
        <f t="shared" si="276"/>
        <v xml:space="preserve"> </v>
      </c>
      <c r="Q2492" s="218" t="str">
        <f>VLOOKUP(C2492,S:T,2,FALSE)</f>
        <v>Karosserier för motorfordon; släpfordon och påhängsvagnar</v>
      </c>
      <c r="S2492" s="49" t="s">
        <v>7084</v>
      </c>
      <c r="T2492" s="7" t="s">
        <v>7083</v>
      </c>
      <c r="U2492" s="15" t="s">
        <v>8415</v>
      </c>
      <c r="V2492" s="14" t="s">
        <v>8414</v>
      </c>
      <c r="W2492" s="7"/>
      <c r="X2492" s="7"/>
      <c r="Y2492" s="55"/>
      <c r="Z2492" s="80"/>
      <c r="AA2492" s="74" t="s">
        <v>196</v>
      </c>
    </row>
    <row r="2493" spans="1:27" ht="33.75" customHeight="1" thickBot="1" x14ac:dyDescent="0.25">
      <c r="A2493" s="24">
        <v>2492</v>
      </c>
      <c r="C2493" s="76"/>
      <c r="D2493" s="76" t="s">
        <v>8419</v>
      </c>
      <c r="E2493" s="25" t="str">
        <f t="shared" si="270"/>
        <v>29.200.01</v>
      </c>
      <c r="F2493" s="25" t="s">
        <v>7151</v>
      </c>
      <c r="G2493" s="76" t="s">
        <v>8419</v>
      </c>
      <c r="H2493" s="76" t="s">
        <v>7152</v>
      </c>
      <c r="I2493" s="76" t="s">
        <v>7152</v>
      </c>
      <c r="J2493" s="79"/>
      <c r="L2493" s="18"/>
      <c r="M2493" s="18" t="str">
        <f t="shared" si="271"/>
        <v xml:space="preserve"> </v>
      </c>
      <c r="N2493" s="223" t="str">
        <f t="shared" si="273"/>
        <v>Karosserier för motorfordon</v>
      </c>
      <c r="O2493" s="223"/>
      <c r="P2493" s="218" t="str">
        <f t="shared" si="276"/>
        <v xml:space="preserve"> </v>
      </c>
      <c r="Q2493" s="218" t="str">
        <f t="shared" ref="Q2493:Q2500" si="277">VLOOKUP(G2493,S:T,2,FALSE)</f>
        <v>Karosserier för motorfordon</v>
      </c>
      <c r="S2493" s="52" t="s">
        <v>8370</v>
      </c>
      <c r="T2493" s="7" t="s">
        <v>7083</v>
      </c>
      <c r="U2493" s="15" t="s">
        <v>8412</v>
      </c>
      <c r="V2493" s="14" t="s">
        <v>8409</v>
      </c>
      <c r="W2493" s="7" t="s">
        <v>1775</v>
      </c>
      <c r="X2493" s="7"/>
      <c r="Y2493" s="55"/>
      <c r="Z2493" s="80"/>
      <c r="AA2493" s="74" t="s">
        <v>196</v>
      </c>
    </row>
    <row r="2494" spans="1:27" ht="12.75" customHeight="1" thickBot="1" x14ac:dyDescent="0.25">
      <c r="A2494" s="24">
        <v>2493</v>
      </c>
      <c r="C2494" s="76"/>
      <c r="D2494" s="76" t="s">
        <v>8416</v>
      </c>
      <c r="E2494" s="25" t="str">
        <f t="shared" si="270"/>
        <v>29.200.02</v>
      </c>
      <c r="F2494" s="25" t="s">
        <v>7146</v>
      </c>
      <c r="G2494" s="76" t="s">
        <v>8416</v>
      </c>
      <c r="H2494" s="76" t="s">
        <v>7147</v>
      </c>
      <c r="I2494" s="76" t="s">
        <v>7147</v>
      </c>
      <c r="J2494" s="79"/>
      <c r="L2494" s="18"/>
      <c r="M2494" s="18" t="str">
        <f t="shared" si="271"/>
        <v xml:space="preserve"> </v>
      </c>
      <c r="N2494" s="223" t="str">
        <f t="shared" si="273"/>
        <v>Godsbehållare (containrar), speciellt konstruerade för befordran med ett eller flera slag av transportmedel</v>
      </c>
      <c r="O2494" s="223"/>
      <c r="P2494" s="218" t="str">
        <f t="shared" si="276"/>
        <v xml:space="preserve"> </v>
      </c>
      <c r="Q2494" s="218" t="str">
        <f t="shared" si="277"/>
        <v>Godsbehållare (containrar), speciellt konstruerade för befordran med ett eller flera slag av transportmedel</v>
      </c>
      <c r="S2494" s="52" t="s">
        <v>8367</v>
      </c>
      <c r="T2494" s="7" t="s">
        <v>7078</v>
      </c>
      <c r="U2494" s="15" t="s">
        <v>8410</v>
      </c>
      <c r="V2494" s="14" t="s">
        <v>8409</v>
      </c>
      <c r="W2494" s="7"/>
      <c r="X2494" s="7"/>
      <c r="Y2494" s="55"/>
      <c r="Z2494" s="80"/>
      <c r="AA2494" s="59" t="s">
        <v>7079</v>
      </c>
    </row>
    <row r="2495" spans="1:27" ht="25.5" customHeight="1" thickBot="1" x14ac:dyDescent="0.25">
      <c r="A2495" s="24">
        <v>2494</v>
      </c>
      <c r="C2495" s="76"/>
      <c r="D2495" s="76" t="s">
        <v>8413</v>
      </c>
      <c r="E2495" s="25" t="str">
        <f t="shared" si="270"/>
        <v>29.200.03</v>
      </c>
      <c r="F2495" s="25" t="s">
        <v>7143</v>
      </c>
      <c r="G2495" s="76" t="s">
        <v>8413</v>
      </c>
      <c r="H2495" s="76" t="s">
        <v>7144</v>
      </c>
      <c r="I2495" s="76" t="s">
        <v>7144</v>
      </c>
      <c r="J2495" s="69"/>
      <c r="L2495" s="18"/>
      <c r="M2495" s="18" t="str">
        <f t="shared" si="271"/>
        <v xml:space="preserve"> </v>
      </c>
      <c r="N2495" s="223" t="str">
        <f t="shared" si="273"/>
        <v>Släpfordon och påhängsvagnar av husvagnstyp, avsedda för bostads- eller campingändamål</v>
      </c>
      <c r="O2495" s="223"/>
      <c r="P2495" s="218" t="str">
        <f t="shared" si="276"/>
        <v xml:space="preserve"> </v>
      </c>
      <c r="Q2495" s="218" t="str">
        <f t="shared" si="277"/>
        <v>Släpfordon och påhängsvagnar av husvagnstyp, avsedda för bostads- eller campingändamål</v>
      </c>
      <c r="S2495" s="52" t="s">
        <v>8364</v>
      </c>
      <c r="T2495" s="7" t="s">
        <v>7072</v>
      </c>
      <c r="U2495" s="15" t="s">
        <v>8407</v>
      </c>
      <c r="V2495" s="14" t="s">
        <v>8401</v>
      </c>
      <c r="W2495" s="7"/>
      <c r="X2495" s="7" t="s">
        <v>196</v>
      </c>
      <c r="Y2495" s="55"/>
      <c r="Z2495" s="80"/>
      <c r="AA2495" s="59" t="s">
        <v>7073</v>
      </c>
    </row>
    <row r="2496" spans="1:27" ht="25.5" customHeight="1" thickBot="1" x14ac:dyDescent="0.25">
      <c r="A2496" s="24">
        <v>2495</v>
      </c>
      <c r="C2496" s="76"/>
      <c r="D2496" s="76" t="s">
        <v>8411</v>
      </c>
      <c r="E2496" s="25" t="str">
        <f t="shared" si="270"/>
        <v>29.200.04</v>
      </c>
      <c r="F2496" s="25" t="s">
        <v>7140</v>
      </c>
      <c r="G2496" s="76" t="s">
        <v>8411</v>
      </c>
      <c r="H2496" s="76" t="s">
        <v>7141</v>
      </c>
      <c r="I2496" s="76" t="s">
        <v>7141</v>
      </c>
      <c r="J2496" s="69"/>
      <c r="L2496" s="18"/>
      <c r="M2496" s="18" t="str">
        <f t="shared" si="271"/>
        <v xml:space="preserve"> </v>
      </c>
      <c r="N2496" s="223" t="str">
        <f t="shared" si="273"/>
        <v>Andra släpfordon och påhängsvagnar</v>
      </c>
      <c r="O2496" s="223"/>
      <c r="P2496" s="218" t="str">
        <f t="shared" si="276"/>
        <v xml:space="preserve"> </v>
      </c>
      <c r="Q2496" s="218" t="str">
        <f t="shared" si="277"/>
        <v>Andra släpfordon och påhängsvagnar</v>
      </c>
      <c r="S2496" s="52" t="s">
        <v>8361</v>
      </c>
      <c r="T2496" s="7" t="s">
        <v>7068</v>
      </c>
      <c r="U2496" s="15" t="s">
        <v>8405</v>
      </c>
      <c r="V2496" s="14" t="s">
        <v>8404</v>
      </c>
      <c r="W2496" s="7"/>
      <c r="X2496" s="7" t="s">
        <v>196</v>
      </c>
      <c r="Y2496" s="55"/>
      <c r="Z2496" s="80"/>
      <c r="AA2496" s="59" t="s">
        <v>7069</v>
      </c>
    </row>
    <row r="2497" spans="1:27" ht="12.75" customHeight="1" thickBot="1" x14ac:dyDescent="0.25">
      <c r="A2497" s="24">
        <v>2496</v>
      </c>
      <c r="C2497" s="76"/>
      <c r="D2497" s="76" t="s">
        <v>8408</v>
      </c>
      <c r="E2497" s="25" t="str">
        <f t="shared" si="270"/>
        <v>29.200.05</v>
      </c>
      <c r="F2497" s="25" t="s">
        <v>7135</v>
      </c>
      <c r="G2497" s="76" t="s">
        <v>8408</v>
      </c>
      <c r="H2497" s="76" t="s">
        <v>7136</v>
      </c>
      <c r="I2497" s="76" t="s">
        <v>7136</v>
      </c>
      <c r="J2497" s="69"/>
      <c r="L2497" s="18"/>
      <c r="M2497" s="18" t="str">
        <f t="shared" si="271"/>
        <v xml:space="preserve"> </v>
      </c>
      <c r="N2497" s="223" t="str">
        <f t="shared" si="273"/>
        <v>Delar till släpfordon och påhängsvagnar samt andra fordon utan mekanisk framdrivningsanordning</v>
      </c>
      <c r="O2497" s="223"/>
      <c r="P2497" s="218" t="str">
        <f t="shared" si="276"/>
        <v xml:space="preserve"> </v>
      </c>
      <c r="Q2497" s="218" t="str">
        <f t="shared" si="277"/>
        <v>Delar till släpfordon och påhängsvagnar samt andra fordon utan mekanisk framdrivningsanordning</v>
      </c>
      <c r="S2497" s="52" t="s">
        <v>8358</v>
      </c>
      <c r="T2497" s="7" t="s">
        <v>7063</v>
      </c>
      <c r="U2497" s="15" t="s">
        <v>8402</v>
      </c>
      <c r="V2497" s="14" t="s">
        <v>8401</v>
      </c>
      <c r="W2497" s="7"/>
      <c r="X2497" s="7"/>
      <c r="Y2497" s="55"/>
      <c r="Z2497" s="80"/>
      <c r="AA2497" s="59" t="s">
        <v>7064</v>
      </c>
    </row>
    <row r="2498" spans="1:27" ht="25.5" customHeight="1" thickBot="1" x14ac:dyDescent="0.25">
      <c r="A2498" s="24">
        <v>2497</v>
      </c>
      <c r="C2498" s="76"/>
      <c r="D2498" s="76" t="s">
        <v>8406</v>
      </c>
      <c r="E2498" s="25" t="str">
        <f t="shared" si="270"/>
        <v>29.200.06</v>
      </c>
      <c r="F2498" s="25" t="s">
        <v>7130</v>
      </c>
      <c r="G2498" s="76" t="s">
        <v>8406</v>
      </c>
      <c r="H2498" s="76" t="s">
        <v>7131</v>
      </c>
      <c r="I2498" s="76" t="s">
        <v>7131</v>
      </c>
      <c r="J2498" s="69"/>
      <c r="L2498" s="18"/>
      <c r="M2498" s="18" t="str">
        <f t="shared" si="271"/>
        <v xml:space="preserve"> </v>
      </c>
      <c r="N2498" s="223" t="str">
        <f t="shared" si="273"/>
        <v>Ombyggnad, montering, utrustnings- och karosseritjänster avseende motorfordon</v>
      </c>
      <c r="O2498" s="223"/>
      <c r="P2498" s="218" t="str">
        <f t="shared" si="276"/>
        <v xml:space="preserve"> </v>
      </c>
      <c r="Q2498" s="218" t="str">
        <f t="shared" si="277"/>
        <v>Ombyggnad, montering, utrustnings- och karosseritjänster avseende motorfordon</v>
      </c>
      <c r="S2498" s="52" t="s">
        <v>8355</v>
      </c>
      <c r="T2498" s="7" t="s">
        <v>7061</v>
      </c>
      <c r="U2498" s="15" t="s">
        <v>8399</v>
      </c>
      <c r="V2498" s="14" t="s">
        <v>8397</v>
      </c>
      <c r="W2498" s="7"/>
      <c r="X2498" s="7"/>
      <c r="Y2498" s="55"/>
      <c r="Z2498" s="80"/>
      <c r="AA2498" s="59" t="s">
        <v>7062</v>
      </c>
    </row>
    <row r="2499" spans="1:27" ht="33.75" customHeight="1" thickBot="1" x14ac:dyDescent="0.25">
      <c r="A2499" s="24">
        <v>2498</v>
      </c>
      <c r="C2499" s="76"/>
      <c r="D2499" s="76" t="s">
        <v>8403</v>
      </c>
      <c r="E2499" s="25" t="str">
        <f t="shared" si="270"/>
        <v>29.200.07</v>
      </c>
      <c r="F2499" s="25" t="s">
        <v>7125</v>
      </c>
      <c r="G2499" s="76" t="s">
        <v>8403</v>
      </c>
      <c r="H2499" s="76" t="s">
        <v>7126</v>
      </c>
      <c r="I2499" s="76" t="s">
        <v>7126</v>
      </c>
      <c r="J2499" s="79"/>
      <c r="L2499" s="18"/>
      <c r="M2499" s="18" t="str">
        <f t="shared" si="271"/>
        <v xml:space="preserve"> </v>
      </c>
      <c r="N2499" s="223" t="str">
        <f t="shared" si="273"/>
        <v>Utrustningstjänster avseende husvagnar och husbilar</v>
      </c>
      <c r="O2499" s="223"/>
      <c r="P2499" s="218" t="str">
        <f t="shared" si="276"/>
        <v xml:space="preserve"> </v>
      </c>
      <c r="Q2499" s="218" t="str">
        <f t="shared" si="277"/>
        <v>Utrustningstjänster avseende husvagnar och husbilar</v>
      </c>
      <c r="S2499" s="52" t="s">
        <v>8352</v>
      </c>
      <c r="T2499" s="7" t="s">
        <v>7059</v>
      </c>
      <c r="U2499" s="15" t="s">
        <v>8398</v>
      </c>
      <c r="V2499" s="14" t="s">
        <v>8397</v>
      </c>
      <c r="W2499" s="7" t="s">
        <v>1739</v>
      </c>
      <c r="X2499" s="7"/>
      <c r="Y2499" s="55"/>
      <c r="Z2499" s="80"/>
      <c r="AA2499" s="59" t="s">
        <v>7060</v>
      </c>
    </row>
    <row r="2500" spans="1:27" ht="12.75" customHeight="1" thickBot="1" x14ac:dyDescent="0.25">
      <c r="A2500" s="24">
        <v>2499</v>
      </c>
      <c r="C2500" s="76"/>
      <c r="D2500" s="76" t="s">
        <v>8400</v>
      </c>
      <c r="E2500" s="25" t="str">
        <f t="shared" si="270"/>
        <v>29.200.08</v>
      </c>
      <c r="F2500" s="25" t="s">
        <v>7120</v>
      </c>
      <c r="G2500" s="76" t="s">
        <v>8400</v>
      </c>
      <c r="H2500" s="76" t="s">
        <v>7121</v>
      </c>
      <c r="I2500" s="76" t="s">
        <v>7121</v>
      </c>
      <c r="J2500" s="79"/>
      <c r="L2500" s="18"/>
      <c r="M2500" s="18" t="str">
        <f t="shared" si="271"/>
        <v xml:space="preserve"> </v>
      </c>
      <c r="N2500" s="223" t="str">
        <f t="shared" si="273"/>
        <v>Delar av tillverkningen av karosserier för motorfordon, släpfordon och påhängsvagnar som utförs av underleverantörer</v>
      </c>
      <c r="O2500" s="223"/>
      <c r="P2500" s="218" t="str">
        <f t="shared" si="276"/>
        <v xml:space="preserve"> </v>
      </c>
      <c r="Q2500" s="218" t="str">
        <f t="shared" si="277"/>
        <v>Delar av tillverkningen av karosserier för motorfordon, släpfordon och påhängsvagnar som utförs av underleverantörer</v>
      </c>
      <c r="S2500" s="163" t="s">
        <v>8348</v>
      </c>
      <c r="T2500" s="7" t="s">
        <v>7058</v>
      </c>
      <c r="U2500" s="15" t="s">
        <v>8396</v>
      </c>
      <c r="V2500" s="14" t="s">
        <v>8395</v>
      </c>
      <c r="W2500" s="7"/>
      <c r="X2500" s="7"/>
      <c r="Y2500" s="55"/>
      <c r="Z2500" s="80"/>
      <c r="AA2500" s="74"/>
    </row>
    <row r="2501" spans="1:27" ht="12.75" customHeight="1" thickBot="1" x14ac:dyDescent="0.25">
      <c r="A2501" s="24">
        <v>2500</v>
      </c>
      <c r="C2501" s="76" t="s">
        <v>7118</v>
      </c>
      <c r="D2501" s="76"/>
      <c r="E2501" s="25" t="str">
        <f t="shared" ref="E2501:E2564" si="278">IF(D2501="",C2501,D2501)</f>
        <v>29.3</v>
      </c>
      <c r="F2501" s="25" t="s">
        <v>7117</v>
      </c>
      <c r="G2501" s="76"/>
      <c r="H2501" s="28"/>
      <c r="I2501" s="28"/>
      <c r="J2501" s="79"/>
      <c r="L2501" s="18"/>
      <c r="M2501" s="18" t="str">
        <f t="shared" si="271"/>
        <v/>
      </c>
      <c r="N2501" s="223" t="str">
        <f t="shared" si="273"/>
        <v/>
      </c>
      <c r="O2501" s="223"/>
      <c r="P2501" s="218" t="str">
        <f t="shared" si="276"/>
        <v xml:space="preserve"> </v>
      </c>
      <c r="Q2501" s="218" t="str">
        <f>VLOOKUP(C2501,S:T,2,FALSE)</f>
        <v>Delar och tillbehör till motorfordon</v>
      </c>
      <c r="S2501" s="50" t="s">
        <v>7055</v>
      </c>
      <c r="T2501" s="7" t="s">
        <v>7054</v>
      </c>
      <c r="U2501" s="15" t="s">
        <v>8393</v>
      </c>
      <c r="V2501" s="14" t="s">
        <v>8392</v>
      </c>
      <c r="W2501" s="7"/>
      <c r="X2501" s="7"/>
      <c r="Y2501" s="55"/>
      <c r="Z2501" s="80"/>
      <c r="AA2501" s="74"/>
    </row>
    <row r="2502" spans="1:27" ht="33.75" customHeight="1" thickBot="1" x14ac:dyDescent="0.25">
      <c r="A2502" s="24">
        <v>2501</v>
      </c>
      <c r="C2502" s="76" t="s">
        <v>7115</v>
      </c>
      <c r="D2502" s="76"/>
      <c r="E2502" s="25" t="str">
        <f t="shared" si="278"/>
        <v>29.31</v>
      </c>
      <c r="F2502" s="25" t="s">
        <v>7114</v>
      </c>
      <c r="G2502" s="76"/>
      <c r="H2502" s="28"/>
      <c r="I2502" s="28" t="s">
        <v>196</v>
      </c>
      <c r="J2502" s="79"/>
      <c r="L2502" s="18"/>
      <c r="M2502" s="18" t="str">
        <f t="shared" si="271"/>
        <v/>
      </c>
      <c r="N2502" s="223" t="str">
        <f t="shared" si="273"/>
        <v/>
      </c>
      <c r="O2502" s="223"/>
      <c r="P2502" s="218" t="str">
        <f t="shared" si="276"/>
        <v xml:space="preserve"> </v>
      </c>
      <c r="Q2502" s="218" t="str">
        <f>VLOOKUP(C2502,S:T,2,FALSE)</f>
        <v>Elektrisk och elektronisk utrustning för motorfordon</v>
      </c>
      <c r="S2502" s="49" t="s">
        <v>7052</v>
      </c>
      <c r="T2502" s="7" t="s">
        <v>7051</v>
      </c>
      <c r="U2502" s="15" t="s">
        <v>8390</v>
      </c>
      <c r="V2502" s="14" t="s">
        <v>8389</v>
      </c>
      <c r="W2502" s="7" t="s">
        <v>1726</v>
      </c>
      <c r="X2502" s="7"/>
      <c r="Y2502" s="55"/>
      <c r="Z2502" s="80"/>
      <c r="AA2502" s="74" t="s">
        <v>196</v>
      </c>
    </row>
    <row r="2503" spans="1:27" ht="25.5" customHeight="1" thickBot="1" x14ac:dyDescent="0.25">
      <c r="A2503" s="24">
        <v>2502</v>
      </c>
      <c r="C2503" s="76" t="s">
        <v>8394</v>
      </c>
      <c r="D2503" s="76"/>
      <c r="E2503" s="25" t="str">
        <f t="shared" si="278"/>
        <v>29.310</v>
      </c>
      <c r="F2503" s="25" t="s">
        <v>7114</v>
      </c>
      <c r="G2503" s="76"/>
      <c r="H2503" s="28"/>
      <c r="I2503" s="28" t="s">
        <v>196</v>
      </c>
      <c r="J2503" s="79"/>
      <c r="L2503" s="18"/>
      <c r="M2503" s="18" t="str">
        <f t="shared" si="271"/>
        <v/>
      </c>
      <c r="N2503" s="223" t="str">
        <f t="shared" si="273"/>
        <v/>
      </c>
      <c r="O2503" s="223"/>
      <c r="P2503" s="218" t="str">
        <f t="shared" si="276"/>
        <v xml:space="preserve"> </v>
      </c>
      <c r="Q2503" s="218" t="str">
        <f>VLOOKUP(C2503,S:T,2,FALSE)</f>
        <v>Elektrisk och elektronisk utrustning för motorfordon</v>
      </c>
      <c r="S2503" s="52" t="s">
        <v>8342</v>
      </c>
      <c r="T2503" s="7" t="s">
        <v>7051</v>
      </c>
      <c r="U2503" s="15" t="s">
        <v>8387</v>
      </c>
      <c r="V2503" s="14" t="s">
        <v>8386</v>
      </c>
      <c r="W2503" s="7"/>
      <c r="X2503" s="7"/>
      <c r="Y2503" s="55"/>
      <c r="Z2503" s="80"/>
      <c r="AA2503" s="74" t="s">
        <v>196</v>
      </c>
    </row>
    <row r="2504" spans="1:27" ht="25.5" customHeight="1" thickBot="1" x14ac:dyDescent="0.25">
      <c r="A2504" s="24">
        <v>2503</v>
      </c>
      <c r="C2504" s="76"/>
      <c r="D2504" s="76" t="s">
        <v>8391</v>
      </c>
      <c r="E2504" s="25" t="str">
        <f t="shared" si="278"/>
        <v>29.310.01</v>
      </c>
      <c r="F2504" s="25" t="s">
        <v>7109</v>
      </c>
      <c r="G2504" s="76" t="s">
        <v>8391</v>
      </c>
      <c r="H2504" s="76" t="s">
        <v>7110</v>
      </c>
      <c r="I2504" s="76" t="s">
        <v>7110</v>
      </c>
      <c r="J2504" s="79"/>
      <c r="L2504" s="18"/>
      <c r="M2504" s="18" t="str">
        <f t="shared" si="271"/>
        <v xml:space="preserve"> </v>
      </c>
      <c r="N2504" s="223" t="str">
        <f t="shared" si="273"/>
        <v>Tändstiftskabelsatser och andra kabelsatser, av sådana slag som används i fordon, luftfartyg eller fartyg</v>
      </c>
      <c r="O2504" s="223"/>
      <c r="P2504" s="218" t="str">
        <f t="shared" si="276"/>
        <v xml:space="preserve"> </v>
      </c>
      <c r="Q2504" s="218" t="str">
        <f t="shared" ref="Q2504:Q2509" si="279">VLOOKUP(G2504,S:T,2,FALSE)</f>
        <v>Tändstiftskabelsatser och andra kabelsatser, av sådana slag som används i fordon, luftfartyg eller fartyg</v>
      </c>
      <c r="S2504" s="52" t="s">
        <v>8339</v>
      </c>
      <c r="T2504" s="7" t="s">
        <v>7046</v>
      </c>
      <c r="U2504" s="15" t="s">
        <v>8384</v>
      </c>
      <c r="V2504" s="14" t="s">
        <v>8383</v>
      </c>
      <c r="W2504" s="7"/>
      <c r="X2504" s="7"/>
      <c r="Y2504" s="55"/>
      <c r="Z2504" s="80"/>
      <c r="AA2504" s="59" t="s">
        <v>7047</v>
      </c>
    </row>
    <row r="2505" spans="1:27" ht="38.25" customHeight="1" thickBot="1" x14ac:dyDescent="0.25">
      <c r="A2505" s="24">
        <v>2504</v>
      </c>
      <c r="C2505" s="76"/>
      <c r="D2505" s="76" t="s">
        <v>8388</v>
      </c>
      <c r="E2505" s="25" t="str">
        <f t="shared" si="278"/>
        <v>29.310.02</v>
      </c>
      <c r="F2505" s="25" t="s">
        <v>7102</v>
      </c>
      <c r="G2505" s="76" t="s">
        <v>8388</v>
      </c>
      <c r="H2505" s="76" t="s">
        <v>7103</v>
      </c>
      <c r="I2505" s="76" t="s">
        <v>7103</v>
      </c>
      <c r="J2505" s="79"/>
      <c r="L2505" s="18"/>
      <c r="M2505" s="18" t="str">
        <f t="shared" ref="M2505:M2568" si="280">IF(D2505="","",IF(F2505=N2505," ","!!!"))</f>
        <v xml:space="preserve"> </v>
      </c>
      <c r="N2505" s="223" t="str">
        <f t="shared" si="273"/>
        <v>Tändstift; tändmagneter; tändgeneratorer; svänghjulsmagneter; strömfördelare; tändspolar</v>
      </c>
      <c r="O2505" s="223"/>
      <c r="P2505" s="218" t="str">
        <f t="shared" si="276"/>
        <v xml:space="preserve"> </v>
      </c>
      <c r="Q2505" s="218" t="str">
        <f t="shared" si="279"/>
        <v>Tändstift; tändmagneter; tändgeneratorer; svänghjulsmagneter; strömfördelare; tändspolar</v>
      </c>
      <c r="S2505" s="52" t="s">
        <v>8337</v>
      </c>
      <c r="T2505" s="7" t="s">
        <v>7040</v>
      </c>
      <c r="U2505" s="15" t="s">
        <v>8381</v>
      </c>
      <c r="V2505" s="14" t="s">
        <v>8380</v>
      </c>
      <c r="W2505" s="7" t="s">
        <v>1717</v>
      </c>
      <c r="X2505" s="7"/>
      <c r="Y2505" s="55"/>
      <c r="Z2505" s="80"/>
      <c r="AA2505" s="59" t="s">
        <v>7041</v>
      </c>
    </row>
    <row r="2506" spans="1:27" ht="12.75" customHeight="1" thickBot="1" x14ac:dyDescent="0.25">
      <c r="A2506" s="24">
        <v>2505</v>
      </c>
      <c r="C2506" s="76"/>
      <c r="D2506" s="76" t="s">
        <v>8385</v>
      </c>
      <c r="E2506" s="25" t="str">
        <f t="shared" si="278"/>
        <v>29.310.03</v>
      </c>
      <c r="F2506" s="25" t="s">
        <v>7100</v>
      </c>
      <c r="G2506" s="76" t="s">
        <v>8385</v>
      </c>
      <c r="H2506" s="76" t="s">
        <v>7101</v>
      </c>
      <c r="I2506" s="76" t="s">
        <v>7101</v>
      </c>
      <c r="J2506" s="79"/>
      <c r="L2506" s="18"/>
      <c r="M2506" s="18" t="str">
        <f t="shared" si="280"/>
        <v xml:space="preserve"> </v>
      </c>
      <c r="N2506" s="223" t="str">
        <f t="shared" si="273"/>
        <v>Startmotorer, även tjänstgörande som generatorer; andra generatorer och annan utrustning</v>
      </c>
      <c r="O2506" s="223"/>
      <c r="P2506" s="218" t="str">
        <f t="shared" si="276"/>
        <v xml:space="preserve"> </v>
      </c>
      <c r="Q2506" s="218" t="str">
        <f t="shared" si="279"/>
        <v>Startmotorer, även tjänstgörande som generatorer; andra generatorer och annan utrustning</v>
      </c>
      <c r="S2506" s="52" t="s">
        <v>8334</v>
      </c>
      <c r="T2506" s="7" t="s">
        <v>8378</v>
      </c>
      <c r="U2506" s="15" t="s">
        <v>8377</v>
      </c>
      <c r="V2506" s="14" t="s">
        <v>8376</v>
      </c>
      <c r="W2506" s="7"/>
      <c r="X2506" s="7"/>
      <c r="Y2506" s="55"/>
      <c r="Z2506" s="80"/>
      <c r="AA2506" s="59" t="s">
        <v>7038</v>
      </c>
    </row>
    <row r="2507" spans="1:27" ht="25.5" customHeight="1" thickBot="1" x14ac:dyDescent="0.25">
      <c r="A2507" s="24">
        <v>2506</v>
      </c>
      <c r="C2507" s="76"/>
      <c r="D2507" s="76" t="s">
        <v>8382</v>
      </c>
      <c r="E2507" s="25" t="str">
        <f t="shared" si="278"/>
        <v>29.310.04</v>
      </c>
      <c r="F2507" s="25" t="s">
        <v>7098</v>
      </c>
      <c r="G2507" s="76" t="s">
        <v>8382</v>
      </c>
      <c r="H2507" s="76" t="s">
        <v>7099</v>
      </c>
      <c r="I2507" s="76" t="s">
        <v>7099</v>
      </c>
      <c r="J2507" s="79"/>
      <c r="L2507" s="18"/>
      <c r="M2507" s="18" t="str">
        <f t="shared" si="280"/>
        <v xml:space="preserve"> </v>
      </c>
      <c r="N2507" s="223" t="str">
        <f t="shared" si="273"/>
        <v>Elektrisk signalutrustning, elektriska vindrutetorkare, avfrostnings- och avimningsanordningar för motorfordon och motorcyklar</v>
      </c>
      <c r="O2507" s="223"/>
      <c r="P2507" s="218" t="str">
        <f t="shared" si="276"/>
        <v xml:space="preserve"> </v>
      </c>
      <c r="Q2507" s="218" t="str">
        <f t="shared" si="279"/>
        <v>Elektrisk signalutrustning, elektriska vindrutetorkare, avfrostnings- och avimningsanordningar för motorfordon och motorcyklar</v>
      </c>
      <c r="S2507" s="52" t="s">
        <v>8332</v>
      </c>
      <c r="T2507" s="7" t="s">
        <v>7034</v>
      </c>
      <c r="U2507" s="15" t="s">
        <v>8374</v>
      </c>
      <c r="V2507" s="14" t="s">
        <v>8373</v>
      </c>
      <c r="W2507" s="7"/>
      <c r="X2507" s="7"/>
      <c r="Y2507" s="55"/>
      <c r="Z2507" s="80"/>
      <c r="AA2507" s="59" t="s">
        <v>7035</v>
      </c>
    </row>
    <row r="2508" spans="1:27" ht="12.75" customHeight="1" thickBot="1" x14ac:dyDescent="0.25">
      <c r="A2508" s="24">
        <v>2507</v>
      </c>
      <c r="C2508" s="76"/>
      <c r="D2508" s="76" t="s">
        <v>8379</v>
      </c>
      <c r="E2508" s="25" t="str">
        <f t="shared" si="278"/>
        <v>29.310.05</v>
      </c>
      <c r="F2508" s="25" t="s">
        <v>7091</v>
      </c>
      <c r="G2508" s="76" t="s">
        <v>8379</v>
      </c>
      <c r="H2508" s="76" t="s">
        <v>7092</v>
      </c>
      <c r="I2508" s="76" t="s">
        <v>7092</v>
      </c>
      <c r="J2508" s="79"/>
      <c r="L2508" s="18"/>
      <c r="M2508" s="18" t="str">
        <f t="shared" si="280"/>
        <v xml:space="preserve"> </v>
      </c>
      <c r="N2508" s="223" t="str">
        <f t="shared" si="273"/>
        <v>Delar till annan elapparatur för motorfordon och motorcyklar</v>
      </c>
      <c r="O2508" s="223"/>
      <c r="P2508" s="218" t="str">
        <f t="shared" si="276"/>
        <v xml:space="preserve"> </v>
      </c>
      <c r="Q2508" s="218" t="str">
        <f t="shared" si="279"/>
        <v>Delar till annan elapparatur för motorfordon och motorcyklar</v>
      </c>
      <c r="S2508" s="52" t="s">
        <v>8329</v>
      </c>
      <c r="T2508" s="7" t="s">
        <v>7031</v>
      </c>
      <c r="U2508" s="15" t="s">
        <v>8372</v>
      </c>
      <c r="V2508" s="14" t="s">
        <v>8371</v>
      </c>
      <c r="W2508" s="7"/>
      <c r="X2508" s="7"/>
      <c r="Y2508" s="55"/>
      <c r="Z2508" s="80"/>
      <c r="AA2508" s="59" t="s">
        <v>7032</v>
      </c>
    </row>
    <row r="2509" spans="1:27" ht="33.75" customHeight="1" thickBot="1" x14ac:dyDescent="0.25">
      <c r="A2509" s="24">
        <v>2508</v>
      </c>
      <c r="C2509" s="76"/>
      <c r="D2509" s="76" t="s">
        <v>8375</v>
      </c>
      <c r="E2509" s="25" t="str">
        <f t="shared" si="278"/>
        <v>29.310.06</v>
      </c>
      <c r="F2509" s="25" t="s">
        <v>7086</v>
      </c>
      <c r="G2509" s="76" t="s">
        <v>8375</v>
      </c>
      <c r="H2509" s="76" t="s">
        <v>7087</v>
      </c>
      <c r="I2509" s="76" t="s">
        <v>7087</v>
      </c>
      <c r="J2509" s="79"/>
      <c r="L2509" s="18"/>
      <c r="M2509" s="18" t="str">
        <f t="shared" si="280"/>
        <v xml:space="preserve"> </v>
      </c>
      <c r="N2509" s="223" t="str">
        <f t="shared" si="273"/>
        <v>Delar av tillverkningen av elektrisk och elektronisk utrustning för motorfordon som utförs av underleverantörer</v>
      </c>
      <c r="O2509" s="223"/>
      <c r="P2509" s="218" t="str">
        <f t="shared" si="276"/>
        <v xml:space="preserve"> </v>
      </c>
      <c r="Q2509" s="218" t="str">
        <f t="shared" si="279"/>
        <v>Delar av tillverkningen av elektrisk och elektronisk utrustning för motorfordon som utförs av underleverantörer</v>
      </c>
      <c r="S2509" s="52" t="s">
        <v>8326</v>
      </c>
      <c r="T2509" s="7" t="s">
        <v>7023</v>
      </c>
      <c r="U2509" s="15" t="s">
        <v>8369</v>
      </c>
      <c r="V2509" s="14" t="s">
        <v>8368</v>
      </c>
      <c r="W2509" s="7" t="s">
        <v>1700</v>
      </c>
      <c r="X2509" s="7"/>
      <c r="Y2509" s="55"/>
      <c r="Z2509" s="80"/>
      <c r="AA2509" s="59" t="s">
        <v>7024</v>
      </c>
    </row>
    <row r="2510" spans="1:27" ht="12.75" customHeight="1" thickBot="1" x14ac:dyDescent="0.25">
      <c r="A2510" s="24">
        <v>2509</v>
      </c>
      <c r="C2510" s="76" t="s">
        <v>7084</v>
      </c>
      <c r="D2510" s="76"/>
      <c r="E2510" s="25" t="str">
        <f t="shared" si="278"/>
        <v>29.32</v>
      </c>
      <c r="F2510" s="25" t="s">
        <v>7083</v>
      </c>
      <c r="G2510" s="76"/>
      <c r="H2510" s="28"/>
      <c r="I2510" s="28" t="s">
        <v>196</v>
      </c>
      <c r="J2510" s="79"/>
      <c r="L2510" s="18"/>
      <c r="M2510" s="18" t="str">
        <f t="shared" si="280"/>
        <v/>
      </c>
      <c r="N2510" s="223" t="str">
        <f t="shared" si="273"/>
        <v/>
      </c>
      <c r="O2510" s="223"/>
      <c r="P2510" s="218" t="str">
        <f t="shared" si="276"/>
        <v xml:space="preserve"> </v>
      </c>
      <c r="Q2510" s="218" t="str">
        <f>VLOOKUP(C2510,S:T,2,FALSE)</f>
        <v>Andra delar och tillbehör till motorfordon</v>
      </c>
      <c r="S2510" s="52" t="s">
        <v>8323</v>
      </c>
      <c r="T2510" s="7" t="s">
        <v>7020</v>
      </c>
      <c r="U2510" s="15" t="s">
        <v>8366</v>
      </c>
      <c r="V2510" s="14" t="s">
        <v>8365</v>
      </c>
      <c r="W2510" s="7"/>
      <c r="X2510" s="7"/>
      <c r="Y2510" s="55"/>
      <c r="Z2510" s="80"/>
      <c r="AA2510" s="59" t="s">
        <v>7021</v>
      </c>
    </row>
    <row r="2511" spans="1:27" ht="25.5" customHeight="1" thickBot="1" x14ac:dyDescent="0.25">
      <c r="A2511" s="24">
        <v>2510</v>
      </c>
      <c r="C2511" s="76" t="s">
        <v>8370</v>
      </c>
      <c r="D2511" s="76"/>
      <c r="E2511" s="25" t="str">
        <f t="shared" si="278"/>
        <v>29.320</v>
      </c>
      <c r="F2511" s="25" t="s">
        <v>7083</v>
      </c>
      <c r="G2511" s="76"/>
      <c r="H2511" s="28"/>
      <c r="I2511" s="28" t="s">
        <v>196</v>
      </c>
      <c r="J2511" s="79"/>
      <c r="L2511" s="18"/>
      <c r="M2511" s="18" t="str">
        <f t="shared" si="280"/>
        <v/>
      </c>
      <c r="N2511" s="223" t="str">
        <f t="shared" si="273"/>
        <v/>
      </c>
      <c r="O2511" s="223"/>
      <c r="P2511" s="218" t="str">
        <f t="shared" si="276"/>
        <v xml:space="preserve"> </v>
      </c>
      <c r="Q2511" s="218" t="str">
        <f>VLOOKUP(C2511,S:T,2,FALSE)</f>
        <v>Andra delar och tillbehör till motorfordon</v>
      </c>
      <c r="S2511" s="52" t="s">
        <v>8320</v>
      </c>
      <c r="T2511" s="7" t="s">
        <v>7017</v>
      </c>
      <c r="U2511" s="15" t="s">
        <v>8363</v>
      </c>
      <c r="V2511" s="14" t="s">
        <v>8362</v>
      </c>
      <c r="W2511" s="7"/>
      <c r="X2511" s="7" t="s">
        <v>196</v>
      </c>
      <c r="Y2511" s="55"/>
      <c r="Z2511" s="80"/>
      <c r="AA2511" s="59" t="s">
        <v>7018</v>
      </c>
    </row>
    <row r="2512" spans="1:27" ht="12.75" customHeight="1" thickBot="1" x14ac:dyDescent="0.25">
      <c r="A2512" s="24">
        <v>2511</v>
      </c>
      <c r="C2512" s="76"/>
      <c r="D2512" s="76" t="s">
        <v>8367</v>
      </c>
      <c r="E2512" s="25" t="str">
        <f t="shared" si="278"/>
        <v>29.320.01</v>
      </c>
      <c r="F2512" s="25" t="s">
        <v>7078</v>
      </c>
      <c r="G2512" s="76" t="s">
        <v>8367</v>
      </c>
      <c r="H2512" s="76" t="s">
        <v>7079</v>
      </c>
      <c r="I2512" s="76" t="s">
        <v>7079</v>
      </c>
      <c r="J2512" s="69"/>
      <c r="L2512" s="18"/>
      <c r="M2512" s="18" t="str">
        <f t="shared" si="280"/>
        <v xml:space="preserve"> </v>
      </c>
      <c r="N2512" s="223" t="str">
        <f t="shared" si="273"/>
        <v>Säten till motorfordon</v>
      </c>
      <c r="O2512" s="223"/>
      <c r="P2512" s="218" t="str">
        <f t="shared" si="276"/>
        <v xml:space="preserve"> </v>
      </c>
      <c r="Q2512" s="218" t="str">
        <f t="shared" ref="Q2512:Q2517" si="281">VLOOKUP(G2512,S:T,2,FALSE)</f>
        <v>Säten till motorfordon</v>
      </c>
      <c r="S2512" s="52" t="s">
        <v>8317</v>
      </c>
      <c r="T2512" s="7" t="s">
        <v>7010</v>
      </c>
      <c r="U2512" s="15" t="s">
        <v>8360</v>
      </c>
      <c r="V2512" s="14" t="s">
        <v>8359</v>
      </c>
      <c r="W2512" s="7"/>
      <c r="X2512" s="7" t="s">
        <v>196</v>
      </c>
      <c r="Y2512" s="55"/>
      <c r="Z2512" s="80"/>
      <c r="AA2512" s="59" t="s">
        <v>7011</v>
      </c>
    </row>
    <row r="2513" spans="1:27" ht="25.5" customHeight="1" thickBot="1" x14ac:dyDescent="0.25">
      <c r="A2513" s="24">
        <v>2512</v>
      </c>
      <c r="C2513" s="76"/>
      <c r="D2513" s="76" t="s">
        <v>8364</v>
      </c>
      <c r="E2513" s="25" t="str">
        <f t="shared" si="278"/>
        <v>29.320.02</v>
      </c>
      <c r="F2513" s="25" t="s">
        <v>7072</v>
      </c>
      <c r="G2513" s="76" t="s">
        <v>8364</v>
      </c>
      <c r="H2513" s="76" t="s">
        <v>7073</v>
      </c>
      <c r="I2513" s="76" t="s">
        <v>7073</v>
      </c>
      <c r="J2513" s="69"/>
      <c r="L2513" s="18"/>
      <c r="M2513" s="18" t="str">
        <f t="shared" si="280"/>
        <v xml:space="preserve"> </v>
      </c>
      <c r="N2513" s="223" t="str">
        <f t="shared" si="273"/>
        <v>Säkerhetsbälten och krockkuddar samt delar och tillbehör till karosserier</v>
      </c>
      <c r="O2513" s="223"/>
      <c r="P2513" s="218" t="str">
        <f t="shared" si="276"/>
        <v xml:space="preserve"> </v>
      </c>
      <c r="Q2513" s="218" t="str">
        <f t="shared" si="281"/>
        <v>Säkerhetsbälten och krockkuddar samt delar och tillbehör till karosserier</v>
      </c>
      <c r="S2513" s="52" t="s">
        <v>8315</v>
      </c>
      <c r="T2513" s="7" t="s">
        <v>7005</v>
      </c>
      <c r="U2513" s="15" t="s">
        <v>8357</v>
      </c>
      <c r="V2513" s="14" t="s">
        <v>8356</v>
      </c>
      <c r="W2513" s="7"/>
      <c r="X2513" s="7"/>
      <c r="Y2513" s="55"/>
      <c r="Z2513" s="80"/>
      <c r="AA2513" s="59" t="s">
        <v>7006</v>
      </c>
    </row>
    <row r="2514" spans="1:27" ht="25.5" customHeight="1" thickBot="1" x14ac:dyDescent="0.25">
      <c r="A2514" s="24">
        <v>2513</v>
      </c>
      <c r="C2514" s="76"/>
      <c r="D2514" s="76" t="s">
        <v>8361</v>
      </c>
      <c r="E2514" s="25" t="str">
        <f t="shared" si="278"/>
        <v>29.320.03</v>
      </c>
      <c r="F2514" s="25" t="s">
        <v>7068</v>
      </c>
      <c r="G2514" s="76" t="s">
        <v>8361</v>
      </c>
      <c r="H2514" s="76" t="s">
        <v>7069</v>
      </c>
      <c r="I2514" s="76" t="s">
        <v>7069</v>
      </c>
      <c r="J2514" s="79"/>
      <c r="L2514" s="18"/>
      <c r="M2514" s="18" t="str">
        <f t="shared" si="280"/>
        <v xml:space="preserve"> </v>
      </c>
      <c r="N2514" s="223" t="str">
        <f t="shared" si="273"/>
        <v>Diverse andra delar och tillbehör till motorfordon</v>
      </c>
      <c r="O2514" s="223"/>
      <c r="P2514" s="218" t="str">
        <f t="shared" si="276"/>
        <v xml:space="preserve"> </v>
      </c>
      <c r="Q2514" s="218" t="str">
        <f t="shared" si="281"/>
        <v>Diverse andra delar och tillbehör till motorfordon</v>
      </c>
      <c r="S2514" s="52" t="s">
        <v>8311</v>
      </c>
      <c r="T2514" s="7" t="s">
        <v>6999</v>
      </c>
      <c r="U2514" s="15" t="s">
        <v>8354</v>
      </c>
      <c r="V2514" s="14" t="s">
        <v>8353</v>
      </c>
      <c r="W2514" s="7"/>
      <c r="X2514" s="7"/>
      <c r="Y2514" s="55"/>
      <c r="Z2514" s="80"/>
      <c r="AA2514" s="59" t="s">
        <v>7000</v>
      </c>
    </row>
    <row r="2515" spans="1:27" ht="25.5" customHeight="1" thickBot="1" x14ac:dyDescent="0.25">
      <c r="A2515" s="24">
        <v>2514</v>
      </c>
      <c r="C2515" s="76"/>
      <c r="D2515" s="76" t="s">
        <v>8358</v>
      </c>
      <c r="E2515" s="25" t="str">
        <f t="shared" si="278"/>
        <v>29.320.04</v>
      </c>
      <c r="F2515" s="25" t="s">
        <v>7063</v>
      </c>
      <c r="G2515" s="76" t="s">
        <v>8358</v>
      </c>
      <c r="H2515" s="76" t="s">
        <v>7064</v>
      </c>
      <c r="I2515" s="76" t="s">
        <v>7064</v>
      </c>
      <c r="J2515" s="79"/>
      <c r="L2515" s="18"/>
      <c r="M2515" s="18" t="str">
        <f t="shared" si="280"/>
        <v xml:space="preserve"> </v>
      </c>
      <c r="N2515" s="223" t="str">
        <f t="shared" si="273"/>
        <v>Tjänster avseende montering av kompletta materialsatser för motorfordon som utförs av underleverantörer</v>
      </c>
      <c r="O2515" s="223"/>
      <c r="P2515" s="218" t="str">
        <f t="shared" si="276"/>
        <v xml:space="preserve"> </v>
      </c>
      <c r="Q2515" s="218" t="str">
        <f t="shared" si="281"/>
        <v>Tjänster avseende montering av kompletta materialsatser för motorfordon som utförs av underleverantörer</v>
      </c>
      <c r="S2515" s="52" t="s">
        <v>8309</v>
      </c>
      <c r="T2515" s="7" t="s">
        <v>8351</v>
      </c>
      <c r="U2515" s="15" t="s">
        <v>8350</v>
      </c>
      <c r="V2515" s="14" t="s">
        <v>8349</v>
      </c>
      <c r="W2515" s="7"/>
      <c r="X2515" s="7"/>
      <c r="Y2515" s="55"/>
      <c r="Z2515" s="80"/>
      <c r="AA2515" s="59" t="s">
        <v>6997</v>
      </c>
    </row>
    <row r="2516" spans="1:27" ht="12.75" customHeight="1" thickBot="1" x14ac:dyDescent="0.25">
      <c r="A2516" s="24">
        <v>2515</v>
      </c>
      <c r="C2516" s="76"/>
      <c r="D2516" s="76" t="s">
        <v>8355</v>
      </c>
      <c r="E2516" s="25" t="str">
        <f t="shared" si="278"/>
        <v>29.320.05</v>
      </c>
      <c r="F2516" s="25" t="s">
        <v>7061</v>
      </c>
      <c r="G2516" s="76" t="s">
        <v>8355</v>
      </c>
      <c r="H2516" s="76" t="s">
        <v>7062</v>
      </c>
      <c r="I2516" s="76" t="s">
        <v>7062</v>
      </c>
      <c r="J2516" s="79"/>
      <c r="L2516" s="18"/>
      <c r="M2516" s="18" t="str">
        <f t="shared" si="280"/>
        <v xml:space="preserve"> </v>
      </c>
      <c r="N2516" s="223" t="str">
        <f t="shared" si="273"/>
        <v>Tjänster avseende montering av diverse andra delar och tillbehör till motorfordon</v>
      </c>
      <c r="O2516" s="223"/>
      <c r="P2516" s="218" t="str">
        <f t="shared" si="276"/>
        <v xml:space="preserve"> </v>
      </c>
      <c r="Q2516" s="218" t="str">
        <f t="shared" si="281"/>
        <v>Tjänster avseende montering av diverse andra delar och tillbehör till motorfordon</v>
      </c>
      <c r="S2516" s="52" t="s">
        <v>8305</v>
      </c>
      <c r="T2516" s="7" t="s">
        <v>6993</v>
      </c>
      <c r="U2516" s="15" t="s">
        <v>8347</v>
      </c>
      <c r="V2516" s="14" t="s">
        <v>8346</v>
      </c>
      <c r="W2516" s="7"/>
      <c r="X2516" s="7"/>
      <c r="Y2516" s="55"/>
      <c r="Z2516" s="80"/>
      <c r="AA2516" s="59" t="s">
        <v>6994</v>
      </c>
    </row>
    <row r="2517" spans="1:27" ht="33.75" customHeight="1" thickBot="1" x14ac:dyDescent="0.25">
      <c r="A2517" s="24">
        <v>2516</v>
      </c>
      <c r="C2517" s="76"/>
      <c r="D2517" s="76" t="s">
        <v>8352</v>
      </c>
      <c r="E2517" s="25" t="str">
        <f t="shared" si="278"/>
        <v>29.320.06</v>
      </c>
      <c r="F2517" s="25" t="s">
        <v>7059</v>
      </c>
      <c r="G2517" s="76" t="s">
        <v>8352</v>
      </c>
      <c r="H2517" s="76" t="s">
        <v>7060</v>
      </c>
      <c r="I2517" s="76" t="s">
        <v>7060</v>
      </c>
      <c r="J2517" s="79"/>
      <c r="L2517" s="18"/>
      <c r="M2517" s="18" t="str">
        <f t="shared" si="280"/>
        <v xml:space="preserve"> </v>
      </c>
      <c r="N2517" s="223" t="str">
        <f t="shared" si="273"/>
        <v>Delar av tillverkningen av andra delar och tillbehör till motorfordon som utförs av underleverantörer</v>
      </c>
      <c r="O2517" s="223"/>
      <c r="P2517" s="218" t="str">
        <f t="shared" si="276"/>
        <v xml:space="preserve"> </v>
      </c>
      <c r="Q2517" s="218" t="str">
        <f t="shared" si="281"/>
        <v>Delar av tillverkningen av andra delar och tillbehör till motorfordon som utförs av underleverantörer</v>
      </c>
      <c r="S2517" s="49" t="s">
        <v>6990</v>
      </c>
      <c r="T2517" s="7" t="s">
        <v>6985</v>
      </c>
      <c r="U2517" s="15" t="s">
        <v>8345</v>
      </c>
      <c r="V2517" s="14" t="s">
        <v>8344</v>
      </c>
      <c r="W2517" s="7" t="s">
        <v>1639</v>
      </c>
      <c r="X2517" s="7"/>
      <c r="Y2517" s="55"/>
      <c r="Z2517" s="80"/>
      <c r="AA2517" s="74" t="s">
        <v>196</v>
      </c>
    </row>
    <row r="2518" spans="1:27" ht="12.75" customHeight="1" thickBot="1" x14ac:dyDescent="0.25">
      <c r="A2518" s="24">
        <v>2517</v>
      </c>
      <c r="C2518" s="129" t="s">
        <v>8348</v>
      </c>
      <c r="D2518" s="76"/>
      <c r="E2518" s="25" t="str">
        <f t="shared" si="278"/>
        <v>30</v>
      </c>
      <c r="F2518" s="25" t="s">
        <v>7058</v>
      </c>
      <c r="G2518" s="76"/>
      <c r="H2518" s="28"/>
      <c r="I2518" s="28"/>
      <c r="J2518" s="69"/>
      <c r="L2518" s="18"/>
      <c r="M2518" s="18" t="str">
        <f t="shared" si="280"/>
        <v/>
      </c>
      <c r="N2518" s="223" t="str">
        <f t="shared" si="273"/>
        <v/>
      </c>
      <c r="O2518" s="223"/>
      <c r="P2518" s="218" t="str">
        <f t="shared" si="276"/>
        <v xml:space="preserve"> </v>
      </c>
      <c r="Q2518" s="218" t="str">
        <f>VLOOKUP(C2518,S:T,2,FALSE)</f>
        <v>Andra transportmedel</v>
      </c>
      <c r="S2518" s="52" t="s">
        <v>8300</v>
      </c>
      <c r="T2518" s="7" t="s">
        <v>6985</v>
      </c>
      <c r="U2518" s="15" t="s">
        <v>8343</v>
      </c>
      <c r="V2518" s="14" t="s">
        <v>8340</v>
      </c>
      <c r="W2518" s="7"/>
      <c r="X2518" s="7"/>
      <c r="Y2518" s="55"/>
      <c r="Z2518" s="80"/>
      <c r="AA2518" s="74" t="s">
        <v>196</v>
      </c>
    </row>
    <row r="2519" spans="1:27" ht="12.75" customHeight="1" thickBot="1" x14ac:dyDescent="0.25">
      <c r="A2519" s="24">
        <v>2518</v>
      </c>
      <c r="C2519" s="76" t="s">
        <v>7055</v>
      </c>
      <c r="D2519" s="76"/>
      <c r="E2519" s="25" t="str">
        <f t="shared" si="278"/>
        <v>30.1</v>
      </c>
      <c r="F2519" s="25" t="s">
        <v>7054</v>
      </c>
      <c r="G2519" s="76"/>
      <c r="H2519" s="28"/>
      <c r="I2519" s="28"/>
      <c r="J2519" s="69"/>
      <c r="L2519" s="18"/>
      <c r="M2519" s="18" t="str">
        <f t="shared" si="280"/>
        <v/>
      </c>
      <c r="N2519" s="223" t="str">
        <f t="shared" si="273"/>
        <v/>
      </c>
      <c r="O2519" s="223"/>
      <c r="P2519" s="218" t="str">
        <f t="shared" si="276"/>
        <v xml:space="preserve"> </v>
      </c>
      <c r="Q2519" s="218" t="str">
        <f>VLOOKUP(C2519,S:T,2,FALSE)</f>
        <v>Fartyg och båtar</v>
      </c>
      <c r="S2519" s="52" t="s">
        <v>8297</v>
      </c>
      <c r="T2519" s="7" t="s">
        <v>6982</v>
      </c>
      <c r="U2519" s="15" t="s">
        <v>8341</v>
      </c>
      <c r="V2519" s="14" t="s">
        <v>8340</v>
      </c>
      <c r="W2519" s="7"/>
      <c r="X2519" s="7"/>
      <c r="Y2519" s="55"/>
      <c r="Z2519" s="80"/>
      <c r="AA2519" s="59" t="s">
        <v>6983</v>
      </c>
    </row>
    <row r="2520" spans="1:27" ht="12.75" customHeight="1" thickBot="1" x14ac:dyDescent="0.25">
      <c r="A2520" s="24">
        <v>2519</v>
      </c>
      <c r="C2520" s="76" t="s">
        <v>7052</v>
      </c>
      <c r="D2520" s="76"/>
      <c r="E2520" s="25" t="str">
        <f t="shared" si="278"/>
        <v>30.11</v>
      </c>
      <c r="F2520" s="25" t="s">
        <v>7051</v>
      </c>
      <c r="G2520" s="76"/>
      <c r="H2520" s="28"/>
      <c r="I2520" s="28" t="s">
        <v>196</v>
      </c>
      <c r="J2520" s="69"/>
      <c r="L2520" s="18"/>
      <c r="M2520" s="18" t="str">
        <f t="shared" si="280"/>
        <v/>
      </c>
      <c r="N2520" s="223" t="str">
        <f t="shared" si="273"/>
        <v/>
      </c>
      <c r="O2520" s="223"/>
      <c r="P2520" s="218" t="str">
        <f t="shared" si="276"/>
        <v xml:space="preserve"> </v>
      </c>
      <c r="Q2520" s="218" t="str">
        <f>VLOOKUP(C2520,S:T,2,FALSE)</f>
        <v>Fartyg och flytande materiel</v>
      </c>
      <c r="S2520" s="52" t="s">
        <v>8294</v>
      </c>
      <c r="T2520" s="7" t="s">
        <v>6980</v>
      </c>
      <c r="U2520" s="15" t="s">
        <v>8338</v>
      </c>
      <c r="V2520" s="14" t="s">
        <v>8335</v>
      </c>
      <c r="W2520" s="7"/>
      <c r="X2520" s="7"/>
      <c r="Y2520" s="55"/>
      <c r="Z2520" s="80"/>
      <c r="AA2520" s="59" t="s">
        <v>6981</v>
      </c>
    </row>
    <row r="2521" spans="1:27" ht="25.5" customHeight="1" thickBot="1" x14ac:dyDescent="0.25">
      <c r="A2521" s="24">
        <v>2520</v>
      </c>
      <c r="C2521" s="76" t="s">
        <v>8342</v>
      </c>
      <c r="D2521" s="76"/>
      <c r="E2521" s="25" t="str">
        <f t="shared" si="278"/>
        <v>30.110</v>
      </c>
      <c r="F2521" s="25" t="s">
        <v>7051</v>
      </c>
      <c r="G2521" s="76"/>
      <c r="H2521" s="28"/>
      <c r="I2521" s="28" t="s">
        <v>196</v>
      </c>
      <c r="J2521" s="79"/>
      <c r="L2521" s="18"/>
      <c r="M2521" s="18" t="str">
        <f t="shared" si="280"/>
        <v/>
      </c>
      <c r="N2521" s="223" t="str">
        <f t="shared" si="273"/>
        <v/>
      </c>
      <c r="O2521" s="223"/>
      <c r="P2521" s="218" t="str">
        <f t="shared" si="276"/>
        <v xml:space="preserve"> </v>
      </c>
      <c r="Q2521" s="218" t="str">
        <f>VLOOKUP(C2521,S:T,2,FALSE)</f>
        <v>Fartyg och flytande materiel</v>
      </c>
      <c r="S2521" s="52" t="s">
        <v>8291</v>
      </c>
      <c r="T2521" s="7" t="s">
        <v>6978</v>
      </c>
      <c r="U2521" s="15" t="s">
        <v>8336</v>
      </c>
      <c r="V2521" s="14" t="s">
        <v>8335</v>
      </c>
      <c r="W2521" s="7"/>
      <c r="X2521" s="7"/>
      <c r="Y2521" s="55"/>
      <c r="Z2521" s="80"/>
      <c r="AA2521" s="59" t="s">
        <v>6979</v>
      </c>
    </row>
    <row r="2522" spans="1:27" ht="25.5" customHeight="1" thickBot="1" x14ac:dyDescent="0.25">
      <c r="A2522" s="24">
        <v>2521</v>
      </c>
      <c r="C2522" s="76"/>
      <c r="D2522" s="76" t="s">
        <v>8339</v>
      </c>
      <c r="E2522" s="25" t="str">
        <f t="shared" si="278"/>
        <v>30.110.01</v>
      </c>
      <c r="F2522" s="25" t="s">
        <v>7046</v>
      </c>
      <c r="G2522" s="76" t="s">
        <v>8339</v>
      </c>
      <c r="H2522" s="76" t="s">
        <v>7047</v>
      </c>
      <c r="I2522" s="76" t="s">
        <v>7047</v>
      </c>
      <c r="J2522" s="79"/>
      <c r="L2522" s="18"/>
      <c r="M2522" s="18" t="str">
        <f t="shared" si="280"/>
        <v xml:space="preserve"> </v>
      </c>
      <c r="N2522" s="223" t="str">
        <f t="shared" si="273"/>
        <v>Örlogsfartyg</v>
      </c>
      <c r="O2522" s="223"/>
      <c r="P2522" s="218" t="str">
        <f t="shared" si="276"/>
        <v xml:space="preserve"> </v>
      </c>
      <c r="Q2522" s="218" t="str">
        <f t="shared" ref="Q2522:Q2534" si="282">VLOOKUP(G2522,S:T,2,FALSE)</f>
        <v>Örlogsfartyg</v>
      </c>
      <c r="S2522" s="52" t="s">
        <v>8288</v>
      </c>
      <c r="T2522" s="7" t="s">
        <v>6973</v>
      </c>
      <c r="U2522" s="15" t="s">
        <v>8333</v>
      </c>
      <c r="V2522" s="14" t="s">
        <v>8330</v>
      </c>
      <c r="W2522" s="7"/>
      <c r="X2522" s="7"/>
      <c r="Y2522" s="55"/>
      <c r="Z2522" s="80"/>
      <c r="AA2522" s="59" t="s">
        <v>6974</v>
      </c>
    </row>
    <row r="2523" spans="1:27" ht="33.75" customHeight="1" thickBot="1" x14ac:dyDescent="0.25">
      <c r="A2523" s="24">
        <v>2522</v>
      </c>
      <c r="C2523" s="76"/>
      <c r="D2523" s="76" t="s">
        <v>8337</v>
      </c>
      <c r="E2523" s="25" t="str">
        <f t="shared" si="278"/>
        <v>30.110.02</v>
      </c>
      <c r="F2523" s="25" t="s">
        <v>7040</v>
      </c>
      <c r="G2523" s="76" t="s">
        <v>8337</v>
      </c>
      <c r="H2523" s="76" t="s">
        <v>7041</v>
      </c>
      <c r="I2523" s="76" t="s">
        <v>7041</v>
      </c>
      <c r="J2523" s="79"/>
      <c r="L2523" s="18"/>
      <c r="M2523" s="18" t="str">
        <f t="shared" si="280"/>
        <v xml:space="preserve"> </v>
      </c>
      <c r="N2523" s="223" t="str">
        <f t="shared" si="273"/>
        <v>Kryssningsfartyg, utflyktsbåtar och liknande fartyg för personbefordran; färjor av alla slag</v>
      </c>
      <c r="O2523" s="223"/>
      <c r="P2523" s="218" t="str">
        <f t="shared" si="276"/>
        <v xml:space="preserve"> </v>
      </c>
      <c r="Q2523" s="218" t="str">
        <f t="shared" si="282"/>
        <v>Kryssningsfartyg, utflyktsbåtar och liknande fartyg för personbefordran; färjor av alla slag</v>
      </c>
      <c r="S2523" s="50" t="s">
        <v>6971</v>
      </c>
      <c r="T2523" s="7" t="s">
        <v>6968</v>
      </c>
      <c r="U2523" s="15" t="s">
        <v>8331</v>
      </c>
      <c r="V2523" s="14" t="s">
        <v>8330</v>
      </c>
      <c r="W2523" s="7" t="s">
        <v>1646</v>
      </c>
      <c r="X2523" s="7"/>
      <c r="Y2523" s="55"/>
      <c r="Z2523" s="80"/>
      <c r="AA2523" s="74"/>
    </row>
    <row r="2524" spans="1:27" ht="12.75" customHeight="1" thickBot="1" x14ac:dyDescent="0.25">
      <c r="A2524" s="24">
        <v>2523</v>
      </c>
      <c r="C2524" s="76"/>
      <c r="D2524" s="76" t="s">
        <v>8334</v>
      </c>
      <c r="E2524" s="25" t="str">
        <f t="shared" si="278"/>
        <v>30.110.03</v>
      </c>
      <c r="F2524" s="25" t="s">
        <v>7037</v>
      </c>
      <c r="G2524" s="76" t="s">
        <v>8334</v>
      </c>
      <c r="H2524" s="76" t="s">
        <v>7038</v>
      </c>
      <c r="I2524" s="76" t="s">
        <v>7038</v>
      </c>
      <c r="J2524" s="79"/>
      <c r="L2524" s="18"/>
      <c r="M2524" s="18" t="str">
        <f t="shared" si="280"/>
        <v xml:space="preserve"> </v>
      </c>
      <c r="N2524" s="223" t="str">
        <f t="shared" si="273"/>
        <v>Tankfartyg för transport av råolja, oljeprodukter, kemikalier, kondenserad gas</v>
      </c>
      <c r="O2524" s="223"/>
      <c r="P2524" s="218" t="str">
        <f t="shared" si="276"/>
        <v xml:space="preserve"> </v>
      </c>
      <c r="Q2524" s="218" t="str">
        <f t="shared" si="282"/>
        <v>Tankfartyg för transport av råolja, oljeprodukter, kemikalier, konden­serad gas</v>
      </c>
      <c r="S2524" s="49" t="s">
        <v>6969</v>
      </c>
      <c r="T2524" s="7" t="s">
        <v>6968</v>
      </c>
      <c r="U2524" s="15" t="s">
        <v>8328</v>
      </c>
      <c r="V2524" s="14" t="s">
        <v>8327</v>
      </c>
      <c r="W2524" s="7"/>
      <c r="X2524" s="7"/>
      <c r="Y2524" s="55"/>
      <c r="Z2524" s="80"/>
      <c r="AA2524" s="74" t="s">
        <v>196</v>
      </c>
    </row>
    <row r="2525" spans="1:27" ht="25.5" customHeight="1" thickBot="1" x14ac:dyDescent="0.25">
      <c r="A2525" s="24">
        <v>2524</v>
      </c>
      <c r="C2525" s="76"/>
      <c r="D2525" s="76" t="s">
        <v>8332</v>
      </c>
      <c r="E2525" s="25" t="str">
        <f t="shared" si="278"/>
        <v>30.110.04</v>
      </c>
      <c r="F2525" s="25" t="s">
        <v>7034</v>
      </c>
      <c r="G2525" s="76" t="s">
        <v>8332</v>
      </c>
      <c r="H2525" s="76" t="s">
        <v>7035</v>
      </c>
      <c r="I2525" s="76" t="s">
        <v>7035</v>
      </c>
      <c r="J2525" s="79"/>
      <c r="L2525" s="18"/>
      <c r="M2525" s="18" t="str">
        <f t="shared" si="280"/>
        <v xml:space="preserve"> </v>
      </c>
      <c r="N2525" s="223" t="str">
        <f t="shared" si="273"/>
        <v>Kyl- och frysfartyg, exkl. tankfartyg</v>
      </c>
      <c r="O2525" s="223"/>
      <c r="P2525" s="218" t="str">
        <f t="shared" si="276"/>
        <v xml:space="preserve"> </v>
      </c>
      <c r="Q2525" s="218" t="str">
        <f t="shared" si="282"/>
        <v>Kyl- och frysfartyg, exkl. tankfartyg</v>
      </c>
      <c r="S2525" s="52" t="s">
        <v>8282</v>
      </c>
      <c r="T2525" s="7" t="s">
        <v>6968</v>
      </c>
      <c r="U2525" s="15" t="s">
        <v>8325</v>
      </c>
      <c r="V2525" s="14" t="s">
        <v>8324</v>
      </c>
      <c r="W2525" s="7"/>
      <c r="X2525" s="7"/>
      <c r="Y2525" s="55"/>
      <c r="Z2525" s="80"/>
      <c r="AA2525" s="74" t="s">
        <v>196</v>
      </c>
    </row>
    <row r="2526" spans="1:27" ht="12.75" customHeight="1" thickBot="1" x14ac:dyDescent="0.25">
      <c r="A2526" s="24">
        <v>2525</v>
      </c>
      <c r="C2526" s="76"/>
      <c r="D2526" s="76" t="s">
        <v>8329</v>
      </c>
      <c r="E2526" s="25" t="str">
        <f t="shared" si="278"/>
        <v>30.110.05</v>
      </c>
      <c r="F2526" s="25" t="s">
        <v>7031</v>
      </c>
      <c r="G2526" s="76" t="s">
        <v>8329</v>
      </c>
      <c r="H2526" s="76" t="s">
        <v>7032</v>
      </c>
      <c r="I2526" s="76" t="s">
        <v>7032</v>
      </c>
      <c r="J2526" s="79"/>
      <c r="L2526" s="18"/>
      <c r="M2526" s="18" t="str">
        <f t="shared" si="280"/>
        <v xml:space="preserve"> </v>
      </c>
      <c r="N2526" s="223" t="str">
        <f t="shared" si="273"/>
        <v>Lastfartyg för torrlast</v>
      </c>
      <c r="O2526" s="223"/>
      <c r="P2526" s="218" t="str">
        <f t="shared" si="276"/>
        <v xml:space="preserve"> </v>
      </c>
      <c r="Q2526" s="218" t="str">
        <f t="shared" si="282"/>
        <v>Lastfartyg för torrlast</v>
      </c>
      <c r="S2526" s="52" t="s">
        <v>8279</v>
      </c>
      <c r="T2526" s="7" t="s">
        <v>6962</v>
      </c>
      <c r="U2526" s="15" t="s">
        <v>8322</v>
      </c>
      <c r="V2526" s="14" t="s">
        <v>8321</v>
      </c>
      <c r="W2526" s="7"/>
      <c r="X2526" s="7"/>
      <c r="Y2526" s="55"/>
      <c r="Z2526" s="80"/>
      <c r="AA2526" s="59" t="s">
        <v>6963</v>
      </c>
    </row>
    <row r="2527" spans="1:27" ht="12.75" customHeight="1" thickBot="1" x14ac:dyDescent="0.25">
      <c r="A2527" s="24">
        <v>2526</v>
      </c>
      <c r="C2527" s="76"/>
      <c r="D2527" s="76" t="s">
        <v>8326</v>
      </c>
      <c r="E2527" s="25" t="str">
        <f t="shared" si="278"/>
        <v>30.110.06</v>
      </c>
      <c r="F2527" s="25" t="s">
        <v>7023</v>
      </c>
      <c r="G2527" s="76" t="s">
        <v>8326</v>
      </c>
      <c r="H2527" s="76" t="s">
        <v>7024</v>
      </c>
      <c r="I2527" s="76" t="s">
        <v>7024</v>
      </c>
      <c r="J2527" s="79"/>
      <c r="L2527" s="18"/>
      <c r="M2527" s="18" t="str">
        <f t="shared" si="280"/>
        <v xml:space="preserve"> </v>
      </c>
      <c r="N2527" s="223" t="str">
        <f t="shared" si="273"/>
        <v>Fiskefartyg; fabriksfartyg och andra fartyg för beredning eller konservering av fiskeriprodukter</v>
      </c>
      <c r="O2527" s="223"/>
      <c r="P2527" s="218" t="str">
        <f t="shared" si="276"/>
        <v xml:space="preserve"> </v>
      </c>
      <c r="Q2527" s="218" t="str">
        <f t="shared" si="282"/>
        <v>Fiskefartyg; fabriksfartyg och andra fartyg för beredning eller konservering av fiskeriprodukter</v>
      </c>
      <c r="S2527" s="52" t="s">
        <v>8276</v>
      </c>
      <c r="T2527" s="7" t="s">
        <v>6959</v>
      </c>
      <c r="U2527" s="15" t="s">
        <v>8319</v>
      </c>
      <c r="V2527" s="14" t="s">
        <v>8318</v>
      </c>
      <c r="W2527" s="7"/>
      <c r="X2527" s="7"/>
      <c r="Y2527" s="55"/>
      <c r="Z2527" s="80"/>
      <c r="AA2527" s="59" t="s">
        <v>6960</v>
      </c>
    </row>
    <row r="2528" spans="1:27" ht="33.75" customHeight="1" thickBot="1" x14ac:dyDescent="0.25">
      <c r="A2528" s="24">
        <v>2527</v>
      </c>
      <c r="C2528" s="76"/>
      <c r="D2528" s="76" t="s">
        <v>8323</v>
      </c>
      <c r="E2528" s="25" t="str">
        <f t="shared" si="278"/>
        <v>30.110.07</v>
      </c>
      <c r="F2528" s="25" t="s">
        <v>7020</v>
      </c>
      <c r="G2528" s="76" t="s">
        <v>8323</v>
      </c>
      <c r="H2528" s="76" t="s">
        <v>7021</v>
      </c>
      <c r="I2528" s="76" t="s">
        <v>7021</v>
      </c>
      <c r="J2528" s="79"/>
      <c r="L2528" s="18"/>
      <c r="M2528" s="18" t="str">
        <f t="shared" si="280"/>
        <v xml:space="preserve"> </v>
      </c>
      <c r="N2528" s="223" t="str">
        <f t="shared" ref="N2528:N2591" si="283">IF(H2528="","",VLOOKUP(H2528,U:V,2,FALSE))</f>
        <v>Bogserbåtar och fartyg för påskjutning av andra fartyg</v>
      </c>
      <c r="O2528" s="223"/>
      <c r="P2528" s="218" t="str">
        <f t="shared" si="276"/>
        <v xml:space="preserve"> </v>
      </c>
      <c r="Q2528" s="218" t="str">
        <f t="shared" si="282"/>
        <v>Bogserbåtar och fartyg för påskjutning av andra fartyg</v>
      </c>
      <c r="S2528" s="52" t="s">
        <v>8273</v>
      </c>
      <c r="T2528" s="7" t="s">
        <v>6957</v>
      </c>
      <c r="U2528" s="15" t="s">
        <v>8316</v>
      </c>
      <c r="V2528" s="14" t="s">
        <v>8312</v>
      </c>
      <c r="W2528" s="7" t="s">
        <v>1628</v>
      </c>
      <c r="X2528" s="7"/>
      <c r="Y2528" s="55"/>
      <c r="Z2528" s="80"/>
      <c r="AA2528" s="59" t="s">
        <v>6958</v>
      </c>
    </row>
    <row r="2529" spans="1:27" ht="25.5" customHeight="1" thickBot="1" x14ac:dyDescent="0.25">
      <c r="A2529" s="24">
        <v>2528</v>
      </c>
      <c r="C2529" s="76"/>
      <c r="D2529" s="76" t="s">
        <v>8320</v>
      </c>
      <c r="E2529" s="25" t="str">
        <f t="shared" si="278"/>
        <v>30.110.08</v>
      </c>
      <c r="F2529" s="25" t="s">
        <v>7017</v>
      </c>
      <c r="G2529" s="76" t="s">
        <v>8320</v>
      </c>
      <c r="H2529" s="76" t="s">
        <v>7018</v>
      </c>
      <c r="I2529" s="76" t="s">
        <v>7018</v>
      </c>
      <c r="J2529" s="79"/>
      <c r="L2529" s="18"/>
      <c r="M2529" s="18" t="str">
        <f t="shared" si="280"/>
        <v xml:space="preserve"> </v>
      </c>
      <c r="N2529" s="223" t="str">
        <f t="shared" si="283"/>
        <v>Mudderverk; fyrskepp, pontonkranar; andra specialfartyg</v>
      </c>
      <c r="O2529" s="223"/>
      <c r="P2529" s="218" t="str">
        <f t="shared" si="276"/>
        <v xml:space="preserve"> </v>
      </c>
      <c r="Q2529" s="218" t="str">
        <f t="shared" si="282"/>
        <v>Mudderverk; fyrskepp, pontonkranar; andra specialfartyg</v>
      </c>
      <c r="S2529" s="52" t="s">
        <v>8270</v>
      </c>
      <c r="T2529" s="7" t="s">
        <v>8314</v>
      </c>
      <c r="U2529" s="15" t="s">
        <v>8313</v>
      </c>
      <c r="V2529" s="14" t="s">
        <v>8312</v>
      </c>
      <c r="W2529" s="7"/>
      <c r="X2529" s="7"/>
      <c r="Y2529" s="55"/>
      <c r="Z2529" s="80"/>
      <c r="AA2529" s="59" t="s">
        <v>6953</v>
      </c>
    </row>
    <row r="2530" spans="1:27" ht="12.75" customHeight="1" thickBot="1" x14ac:dyDescent="0.25">
      <c r="A2530" s="24">
        <v>2529</v>
      </c>
      <c r="C2530" s="76"/>
      <c r="D2530" s="76" t="s">
        <v>8317</v>
      </c>
      <c r="E2530" s="25" t="str">
        <f t="shared" si="278"/>
        <v>30.110.09</v>
      </c>
      <c r="F2530" s="25" t="s">
        <v>7010</v>
      </c>
      <c r="G2530" s="76" t="s">
        <v>8317</v>
      </c>
      <c r="H2530" s="76" t="s">
        <v>7011</v>
      </c>
      <c r="I2530" s="76" t="s">
        <v>7011</v>
      </c>
      <c r="J2530" s="79"/>
      <c r="L2530" s="18"/>
      <c r="M2530" s="18" t="str">
        <f t="shared" si="280"/>
        <v xml:space="preserve"> </v>
      </c>
      <c r="N2530" s="223" t="str">
        <f t="shared" si="283"/>
        <v>Offshorefartyg och offshore-infrastruktur</v>
      </c>
      <c r="O2530" s="223"/>
      <c r="P2530" s="218" t="str">
        <f t="shared" si="276"/>
        <v xml:space="preserve"> </v>
      </c>
      <c r="Q2530" s="218" t="str">
        <f t="shared" si="282"/>
        <v>Offshorefartyg och offshore-infrastruktur</v>
      </c>
      <c r="S2530" s="52" t="s">
        <v>8267</v>
      </c>
      <c r="T2530" s="7" t="s">
        <v>6947</v>
      </c>
      <c r="U2530" s="15" t="s">
        <v>8310</v>
      </c>
      <c r="V2530" s="14" t="s">
        <v>8306</v>
      </c>
      <c r="W2530" s="7"/>
      <c r="X2530" s="7"/>
      <c r="Y2530" s="55"/>
      <c r="Z2530" s="80"/>
      <c r="AA2530" s="59" t="s">
        <v>6948</v>
      </c>
    </row>
    <row r="2531" spans="1:27" ht="33.75" customHeight="1" thickBot="1" x14ac:dyDescent="0.25">
      <c r="A2531" s="24">
        <v>2530</v>
      </c>
      <c r="C2531" s="76"/>
      <c r="D2531" s="76" t="s">
        <v>8315</v>
      </c>
      <c r="E2531" s="25" t="str">
        <f t="shared" si="278"/>
        <v>30.110.10</v>
      </c>
      <c r="F2531" s="25" t="s">
        <v>7005</v>
      </c>
      <c r="G2531" s="76" t="s">
        <v>8315</v>
      </c>
      <c r="H2531" s="76" t="s">
        <v>7006</v>
      </c>
      <c r="I2531" s="76" t="s">
        <v>7006</v>
      </c>
      <c r="J2531" s="69"/>
      <c r="L2531" s="18"/>
      <c r="M2531" s="18" t="str">
        <f t="shared" si="280"/>
        <v xml:space="preserve"> </v>
      </c>
      <c r="N2531" s="223" t="str">
        <f t="shared" si="283"/>
        <v>Annan flytande materiel (inkl. flottar, tankar, kassuner, bryggor, bojar och sjömärken)</v>
      </c>
      <c r="O2531" s="223"/>
      <c r="P2531" s="218" t="str">
        <f t="shared" si="276"/>
        <v xml:space="preserve"> </v>
      </c>
      <c r="Q2531" s="218" t="str">
        <f t="shared" si="282"/>
        <v>Annan flytande materiel (inkl. flottar, tankar, kassuner, bryggor, bojar och sjömärken)</v>
      </c>
      <c r="S2531" s="52" t="s">
        <v>8264</v>
      </c>
      <c r="T2531" s="7" t="s">
        <v>8308</v>
      </c>
      <c r="U2531" s="15" t="s">
        <v>8307</v>
      </c>
      <c r="V2531" s="14" t="s">
        <v>8306</v>
      </c>
      <c r="W2531" s="7" t="s">
        <v>1598</v>
      </c>
      <c r="X2531" s="7"/>
      <c r="Y2531" s="55"/>
      <c r="Z2531" s="80"/>
      <c r="AA2531" s="59" t="s">
        <v>6946</v>
      </c>
    </row>
    <row r="2532" spans="1:27" ht="25.5" customHeight="1" thickBot="1" x14ac:dyDescent="0.25">
      <c r="A2532" s="24">
        <v>2531</v>
      </c>
      <c r="C2532" s="76"/>
      <c r="D2532" s="76" t="s">
        <v>8311</v>
      </c>
      <c r="E2532" s="25" t="str">
        <f t="shared" si="278"/>
        <v>30.110.11</v>
      </c>
      <c r="F2532" s="25" t="s">
        <v>6999</v>
      </c>
      <c r="G2532" s="76" t="s">
        <v>8311</v>
      </c>
      <c r="H2532" s="76" t="s">
        <v>7000</v>
      </c>
      <c r="I2532" s="76" t="s">
        <v>7000</v>
      </c>
      <c r="J2532" s="69"/>
      <c r="L2532" s="18"/>
      <c r="M2532" s="18" t="str">
        <f t="shared" si="280"/>
        <v xml:space="preserve"> </v>
      </c>
      <c r="N2532" s="223" t="str">
        <f t="shared" si="283"/>
        <v>Ombyggnad av fartyg, flytande plattformar och materiel</v>
      </c>
      <c r="O2532" s="223"/>
      <c r="P2532" s="218" t="str">
        <f t="shared" si="276"/>
        <v xml:space="preserve"> </v>
      </c>
      <c r="Q2532" s="218" t="str">
        <f t="shared" si="282"/>
        <v>Ombyggnad av fartyg, flytande plattformar och materiel</v>
      </c>
      <c r="S2532" s="52" t="s">
        <v>8261</v>
      </c>
      <c r="T2532" s="7" t="s">
        <v>6942</v>
      </c>
      <c r="U2532" s="15" t="s">
        <v>8304</v>
      </c>
      <c r="V2532" s="14" t="s">
        <v>8301</v>
      </c>
      <c r="W2532" s="7"/>
      <c r="X2532" s="7"/>
      <c r="Y2532" s="55"/>
      <c r="Z2532" s="80"/>
      <c r="AA2532" s="59" t="s">
        <v>6943</v>
      </c>
    </row>
    <row r="2533" spans="1:27" ht="22.5" customHeight="1" thickBot="1" x14ac:dyDescent="0.25">
      <c r="A2533" s="24">
        <v>2532</v>
      </c>
      <c r="C2533" s="76"/>
      <c r="D2533" s="76" t="s">
        <v>8309</v>
      </c>
      <c r="E2533" s="25" t="str">
        <f t="shared" si="278"/>
        <v>30.110.12</v>
      </c>
      <c r="F2533" s="25" t="s">
        <v>6996</v>
      </c>
      <c r="G2533" s="76" t="s">
        <v>8309</v>
      </c>
      <c r="H2533" s="76" t="s">
        <v>6997</v>
      </c>
      <c r="I2533" s="76" t="s">
        <v>6997</v>
      </c>
      <c r="J2533" s="69"/>
      <c r="L2533" s="18"/>
      <c r="M2533" s="18" t="str">
        <f t="shared" si="280"/>
        <v xml:space="preserve"> </v>
      </c>
      <c r="N2533" s="223" t="str">
        <f t="shared" si="283"/>
        <v>Tjänster avseende utrustning av fartyg, flytande plattformar och materiel</v>
      </c>
      <c r="O2533" s="223"/>
      <c r="P2533" s="218" t="str">
        <f t="shared" si="276"/>
        <v>!!!!!</v>
      </c>
      <c r="Q2533" s="218" t="str">
        <f t="shared" si="282"/>
        <v>Tjänster avseende utrustning av fartyg, flytande plattformar och material</v>
      </c>
      <c r="S2533" s="52" t="s">
        <v>8258</v>
      </c>
      <c r="T2533" s="7" t="s">
        <v>8303</v>
      </c>
      <c r="U2533" s="15" t="s">
        <v>8302</v>
      </c>
      <c r="V2533" s="14" t="s">
        <v>8301</v>
      </c>
      <c r="W2533" s="7"/>
      <c r="X2533" s="7"/>
      <c r="Y2533" s="55"/>
      <c r="Z2533" s="80"/>
      <c r="AA2533" s="59" t="s">
        <v>6938</v>
      </c>
    </row>
    <row r="2534" spans="1:27" ht="33.75" customHeight="1" thickBot="1" x14ac:dyDescent="0.25">
      <c r="A2534" s="24">
        <v>2533</v>
      </c>
      <c r="C2534" s="76"/>
      <c r="D2534" s="76" t="s">
        <v>8305</v>
      </c>
      <c r="E2534" s="25" t="str">
        <f t="shared" si="278"/>
        <v>30.110.13</v>
      </c>
      <c r="F2534" s="25" t="s">
        <v>6993</v>
      </c>
      <c r="G2534" s="76" t="s">
        <v>8305</v>
      </c>
      <c r="H2534" s="76" t="s">
        <v>6994</v>
      </c>
      <c r="I2534" s="76" t="s">
        <v>6994</v>
      </c>
      <c r="J2534" s="79"/>
      <c r="L2534" s="18"/>
      <c r="M2534" s="18" t="str">
        <f t="shared" si="280"/>
        <v xml:space="preserve"> </v>
      </c>
      <c r="N2534" s="223" t="str">
        <f t="shared" si="283"/>
        <v>Delar av tillverkningen av fartyg och flytande materiel som utförs av underleverantörer</v>
      </c>
      <c r="O2534" s="223"/>
      <c r="P2534" s="218" t="str">
        <f t="shared" si="276"/>
        <v xml:space="preserve"> </v>
      </c>
      <c r="Q2534" s="218" t="str">
        <f t="shared" si="282"/>
        <v>Delar av tillverkningen av fartyg och flytande materiel som utförs av underleverantörer</v>
      </c>
      <c r="S2534" s="52" t="s">
        <v>8255</v>
      </c>
      <c r="T2534" s="7" t="s">
        <v>6931</v>
      </c>
      <c r="U2534" s="15" t="s">
        <v>8299</v>
      </c>
      <c r="V2534" s="14" t="s">
        <v>8298</v>
      </c>
      <c r="W2534" s="7" t="s">
        <v>1588</v>
      </c>
      <c r="X2534" s="7"/>
      <c r="Y2534" s="55"/>
      <c r="Z2534" s="80"/>
      <c r="AA2534" s="59" t="s">
        <v>6932</v>
      </c>
    </row>
    <row r="2535" spans="1:27" ht="12.75" customHeight="1" thickBot="1" x14ac:dyDescent="0.25">
      <c r="A2535" s="24">
        <v>2534</v>
      </c>
      <c r="C2535" s="76" t="s">
        <v>6990</v>
      </c>
      <c r="D2535" s="76"/>
      <c r="E2535" s="25" t="str">
        <f t="shared" si="278"/>
        <v>30.12</v>
      </c>
      <c r="F2535" s="25" t="s">
        <v>6985</v>
      </c>
      <c r="G2535" s="76"/>
      <c r="H2535" s="28"/>
      <c r="I2535" s="28" t="s">
        <v>196</v>
      </c>
      <c r="J2535" s="79"/>
      <c r="L2535" s="18"/>
      <c r="M2535" s="18" t="str">
        <f t="shared" si="280"/>
        <v/>
      </c>
      <c r="N2535" s="223" t="str">
        <f t="shared" si="283"/>
        <v/>
      </c>
      <c r="O2535" s="223"/>
      <c r="P2535" s="218" t="str">
        <f t="shared" si="276"/>
        <v xml:space="preserve"> </v>
      </c>
      <c r="Q2535" s="218" t="str">
        <f>VLOOKUP(C2535,S:T,2,FALSE)</f>
        <v>Fritidsbåtar</v>
      </c>
      <c r="S2535" s="52" t="s">
        <v>8252</v>
      </c>
      <c r="T2535" s="7" t="s">
        <v>6928</v>
      </c>
      <c r="U2535" s="15" t="s">
        <v>8296</v>
      </c>
      <c r="V2535" s="14" t="s">
        <v>8295</v>
      </c>
      <c r="W2535" s="7"/>
      <c r="X2535" s="7"/>
      <c r="Y2535" s="55"/>
      <c r="Z2535" s="80"/>
      <c r="AA2535" s="59" t="s">
        <v>6929</v>
      </c>
    </row>
    <row r="2536" spans="1:27" ht="12.75" customHeight="1" thickBot="1" x14ac:dyDescent="0.25">
      <c r="A2536" s="24">
        <v>2535</v>
      </c>
      <c r="C2536" s="76" t="s">
        <v>8300</v>
      </c>
      <c r="D2536" s="76"/>
      <c r="E2536" s="25" t="str">
        <f t="shared" si="278"/>
        <v>30.120</v>
      </c>
      <c r="F2536" s="25" t="s">
        <v>6985</v>
      </c>
      <c r="G2536" s="76"/>
      <c r="H2536" s="28"/>
      <c r="I2536" s="28" t="s">
        <v>196</v>
      </c>
      <c r="J2536" s="79"/>
      <c r="L2536" s="18"/>
      <c r="M2536" s="18" t="str">
        <f t="shared" si="280"/>
        <v/>
      </c>
      <c r="N2536" s="223" t="str">
        <f t="shared" si="283"/>
        <v/>
      </c>
      <c r="O2536" s="223"/>
      <c r="P2536" s="218" t="str">
        <f t="shared" si="276"/>
        <v xml:space="preserve"> </v>
      </c>
      <c r="Q2536" s="218" t="str">
        <f>VLOOKUP(C2536,S:T,2,FALSE)</f>
        <v>Fritidsbåtar</v>
      </c>
      <c r="S2536" s="50" t="s">
        <v>6926</v>
      </c>
      <c r="T2536" s="7" t="s">
        <v>6923</v>
      </c>
      <c r="U2536" s="15" t="s">
        <v>8293</v>
      </c>
      <c r="V2536" s="14" t="s">
        <v>8292</v>
      </c>
      <c r="W2536" s="7"/>
      <c r="X2536" s="7"/>
      <c r="Y2536" s="55"/>
      <c r="Z2536" s="80"/>
      <c r="AA2536" s="74"/>
    </row>
    <row r="2537" spans="1:27" ht="12.75" customHeight="1" thickBot="1" x14ac:dyDescent="0.25">
      <c r="A2537" s="24">
        <v>2536</v>
      </c>
      <c r="C2537" s="76"/>
      <c r="D2537" s="76" t="s">
        <v>8297</v>
      </c>
      <c r="E2537" s="25" t="str">
        <f t="shared" si="278"/>
        <v>30.120.01</v>
      </c>
      <c r="F2537" s="25" t="s">
        <v>6982</v>
      </c>
      <c r="G2537" s="76" t="s">
        <v>8297</v>
      </c>
      <c r="H2537" s="76" t="s">
        <v>6983</v>
      </c>
      <c r="I2537" s="76" t="s">
        <v>6983</v>
      </c>
      <c r="J2537" s="79"/>
      <c r="L2537" s="18"/>
      <c r="M2537" s="18" t="str">
        <f t="shared" si="280"/>
        <v xml:space="preserve"> </v>
      </c>
      <c r="N2537" s="223" t="str">
        <f t="shared" si="283"/>
        <v>Segelbåtar (utom uppblåsbara), med eller utan hjälpmotor</v>
      </c>
      <c r="O2537" s="223"/>
      <c r="P2537" s="218" t="str">
        <f t="shared" si="276"/>
        <v xml:space="preserve"> </v>
      </c>
      <c r="Q2537" s="218" t="str">
        <f>VLOOKUP(G2537,S:T,2,FALSE)</f>
        <v>Segelbåtar (utom uppblåsbara), med eller utan hjälpmotor</v>
      </c>
      <c r="S2537" s="49" t="s">
        <v>6924</v>
      </c>
      <c r="T2537" s="7" t="s">
        <v>6923</v>
      </c>
      <c r="U2537" s="15" t="s">
        <v>8290</v>
      </c>
      <c r="V2537" s="14" t="s">
        <v>8289</v>
      </c>
      <c r="W2537" s="7"/>
      <c r="X2537" s="7"/>
      <c r="Y2537" s="55"/>
      <c r="Z2537" s="80"/>
      <c r="AA2537" s="74" t="s">
        <v>196</v>
      </c>
    </row>
    <row r="2538" spans="1:27" ht="25.5" customHeight="1" thickBot="1" x14ac:dyDescent="0.25">
      <c r="A2538" s="24">
        <v>2537</v>
      </c>
      <c r="C2538" s="76"/>
      <c r="D2538" s="76" t="s">
        <v>8294</v>
      </c>
      <c r="E2538" s="25" t="str">
        <f t="shared" si="278"/>
        <v>30.120.02</v>
      </c>
      <c r="F2538" s="25" t="s">
        <v>6980</v>
      </c>
      <c r="G2538" s="76" t="s">
        <v>8294</v>
      </c>
      <c r="H2538" s="76" t="s">
        <v>6981</v>
      </c>
      <c r="I2538" s="76" t="s">
        <v>6981</v>
      </c>
      <c r="J2538" s="79"/>
      <c r="L2538" s="18"/>
      <c r="M2538" s="18" t="str">
        <f t="shared" si="280"/>
        <v xml:space="preserve"> </v>
      </c>
      <c r="N2538" s="223" t="str">
        <f t="shared" si="283"/>
        <v>Uppblåsbara fritidsbåtar</v>
      </c>
      <c r="O2538" s="223"/>
      <c r="P2538" s="218" t="str">
        <f t="shared" si="276"/>
        <v xml:space="preserve"> </v>
      </c>
      <c r="Q2538" s="218" t="str">
        <f>VLOOKUP(G2538,S:T,2,FALSE)</f>
        <v>Uppblåsbara fritidsbåtar</v>
      </c>
      <c r="S2538" s="52" t="s">
        <v>8244</v>
      </c>
      <c r="T2538" s="7" t="s">
        <v>6923</v>
      </c>
      <c r="U2538" s="15" t="s">
        <v>8287</v>
      </c>
      <c r="V2538" s="14" t="s">
        <v>8285</v>
      </c>
      <c r="W2538" s="7"/>
      <c r="X2538" s="7"/>
      <c r="Y2538" s="55"/>
      <c r="Z2538" s="80"/>
      <c r="AA2538" s="74" t="s">
        <v>196</v>
      </c>
    </row>
    <row r="2539" spans="1:27" ht="33.75" customHeight="1" thickBot="1" x14ac:dyDescent="0.25">
      <c r="A2539" s="24">
        <v>2538</v>
      </c>
      <c r="C2539" s="76"/>
      <c r="D2539" s="76" t="s">
        <v>8291</v>
      </c>
      <c r="E2539" s="25" t="str">
        <f t="shared" si="278"/>
        <v>30.120.03</v>
      </c>
      <c r="F2539" s="25" t="s">
        <v>6978</v>
      </c>
      <c r="G2539" s="76" t="s">
        <v>8291</v>
      </c>
      <c r="H2539" s="76" t="s">
        <v>6979</v>
      </c>
      <c r="I2539" s="76" t="s">
        <v>6979</v>
      </c>
      <c r="J2539" s="79"/>
      <c r="L2539" s="18"/>
      <c r="M2539" s="18" t="str">
        <f t="shared" si="280"/>
        <v xml:space="preserve"> </v>
      </c>
      <c r="N2539" s="223" t="str">
        <f t="shared" si="283"/>
        <v>Andra fritidsbåtar; roddbåtar och kanoter</v>
      </c>
      <c r="O2539" s="223"/>
      <c r="P2539" s="218" t="str">
        <f t="shared" si="276"/>
        <v xml:space="preserve"> </v>
      </c>
      <c r="Q2539" s="218" t="str">
        <f>VLOOKUP(G2539,S:T,2,FALSE)</f>
        <v>Andra fritidsbåtar; roddbåtar och kanoter</v>
      </c>
      <c r="S2539" s="52" t="s">
        <v>8242</v>
      </c>
      <c r="T2539" s="7" t="s">
        <v>6918</v>
      </c>
      <c r="U2539" s="15" t="s">
        <v>8286</v>
      </c>
      <c r="V2539" s="14" t="s">
        <v>8285</v>
      </c>
      <c r="W2539" s="7" t="s">
        <v>1579</v>
      </c>
      <c r="X2539" s="7"/>
      <c r="Y2539" s="55"/>
      <c r="Z2539" s="80"/>
      <c r="AA2539" s="59" t="s">
        <v>6919</v>
      </c>
    </row>
    <row r="2540" spans="1:27" ht="12.75" customHeight="1" thickBot="1" x14ac:dyDescent="0.25">
      <c r="A2540" s="24">
        <v>2539</v>
      </c>
      <c r="C2540" s="76"/>
      <c r="D2540" s="76" t="s">
        <v>8288</v>
      </c>
      <c r="E2540" s="25" t="str">
        <f t="shared" si="278"/>
        <v>30.120.04</v>
      </c>
      <c r="F2540" s="25" t="s">
        <v>6973</v>
      </c>
      <c r="G2540" s="76" t="s">
        <v>8288</v>
      </c>
      <c r="H2540" s="76" t="s">
        <v>6974</v>
      </c>
      <c r="I2540" s="76" t="s">
        <v>6974</v>
      </c>
      <c r="J2540" s="79"/>
      <c r="L2540" s="18"/>
      <c r="M2540" s="18" t="str">
        <f t="shared" si="280"/>
        <v xml:space="preserve"> </v>
      </c>
      <c r="N2540" s="223" t="str">
        <f t="shared" si="283"/>
        <v>Delar av tillverkningen av fritidsbåtar som utförs av underleverantörer</v>
      </c>
      <c r="O2540" s="223"/>
      <c r="P2540" s="218" t="str">
        <f t="shared" si="276"/>
        <v xml:space="preserve"> </v>
      </c>
      <c r="Q2540" s="218" t="str">
        <f>VLOOKUP(G2540,S:T,2,FALSE)</f>
        <v>Delar av tillverkningen av fritidsbåtar som utförs av underleverantörer</v>
      </c>
      <c r="S2540" s="52" t="s">
        <v>8239</v>
      </c>
      <c r="T2540" s="7" t="s">
        <v>6915</v>
      </c>
      <c r="U2540" s="15" t="s">
        <v>8284</v>
      </c>
      <c r="V2540" s="14" t="s">
        <v>8283</v>
      </c>
      <c r="W2540" s="7"/>
      <c r="X2540" s="7" t="s">
        <v>1561</v>
      </c>
      <c r="Y2540" s="55"/>
      <c r="Z2540" s="80"/>
      <c r="AA2540" s="59" t="s">
        <v>6916</v>
      </c>
    </row>
    <row r="2541" spans="1:27" ht="12.75" customHeight="1" thickBot="1" x14ac:dyDescent="0.25">
      <c r="A2541" s="24">
        <v>2540</v>
      </c>
      <c r="C2541" s="76" t="s">
        <v>6971</v>
      </c>
      <c r="D2541" s="76"/>
      <c r="E2541" s="25" t="str">
        <f t="shared" si="278"/>
        <v>30.2</v>
      </c>
      <c r="F2541" s="25" t="s">
        <v>6968</v>
      </c>
      <c r="G2541" s="76"/>
      <c r="H2541" s="28"/>
      <c r="I2541" s="28"/>
      <c r="J2541" s="79"/>
      <c r="L2541" s="18"/>
      <c r="M2541" s="18" t="str">
        <f t="shared" si="280"/>
        <v/>
      </c>
      <c r="N2541" s="223" t="str">
        <f t="shared" si="283"/>
        <v/>
      </c>
      <c r="O2541" s="223"/>
      <c r="P2541" s="218" t="str">
        <f t="shared" si="276"/>
        <v xml:space="preserve"> </v>
      </c>
      <c r="Q2541" s="218" t="str">
        <f>VLOOKUP(C2541,S:T,2,FALSE)</f>
        <v>Rälsfordon</v>
      </c>
      <c r="S2541" s="52" t="s">
        <v>8237</v>
      </c>
      <c r="T2541" s="7" t="s">
        <v>6912</v>
      </c>
      <c r="U2541" s="15" t="s">
        <v>8281</v>
      </c>
      <c r="V2541" s="14" t="s">
        <v>8280</v>
      </c>
      <c r="W2541" s="7"/>
      <c r="X2541" s="7"/>
      <c r="Y2541" s="55"/>
      <c r="Z2541" s="80"/>
      <c r="AA2541" s="59" t="s">
        <v>6913</v>
      </c>
    </row>
    <row r="2542" spans="1:27" ht="12.75" customHeight="1" thickBot="1" x14ac:dyDescent="0.25">
      <c r="A2542" s="24">
        <v>2541</v>
      </c>
      <c r="C2542" s="76" t="s">
        <v>6969</v>
      </c>
      <c r="D2542" s="76"/>
      <c r="E2542" s="25" t="str">
        <f t="shared" si="278"/>
        <v>30.20</v>
      </c>
      <c r="F2542" s="25" t="s">
        <v>6968</v>
      </c>
      <c r="G2542" s="76"/>
      <c r="H2542" s="28"/>
      <c r="I2542" s="28" t="s">
        <v>196</v>
      </c>
      <c r="J2542" s="79"/>
      <c r="L2542" s="18"/>
      <c r="M2542" s="18" t="str">
        <f t="shared" si="280"/>
        <v/>
      </c>
      <c r="N2542" s="223" t="str">
        <f t="shared" si="283"/>
        <v/>
      </c>
      <c r="O2542" s="223"/>
      <c r="P2542" s="218" t="str">
        <f t="shared" si="276"/>
        <v xml:space="preserve"> </v>
      </c>
      <c r="Q2542" s="218" t="str">
        <f>VLOOKUP(C2542,S:T,2,FALSE)</f>
        <v>Rälsfordon</v>
      </c>
      <c r="S2542" s="52" t="s">
        <v>8234</v>
      </c>
      <c r="T2542" s="7" t="s">
        <v>6909</v>
      </c>
      <c r="U2542" s="15" t="s">
        <v>8278</v>
      </c>
      <c r="V2542" s="14" t="s">
        <v>8277</v>
      </c>
      <c r="W2542" s="7"/>
      <c r="X2542" s="7"/>
      <c r="Y2542" s="55"/>
      <c r="Z2542" s="80"/>
      <c r="AA2542" s="59" t="s">
        <v>6910</v>
      </c>
    </row>
    <row r="2543" spans="1:27" ht="33.75" customHeight="1" thickBot="1" x14ac:dyDescent="0.25">
      <c r="A2543" s="24">
        <v>2542</v>
      </c>
      <c r="C2543" s="76" t="s">
        <v>8282</v>
      </c>
      <c r="D2543" s="76"/>
      <c r="E2543" s="25" t="str">
        <f t="shared" si="278"/>
        <v>30.200</v>
      </c>
      <c r="F2543" s="25" t="s">
        <v>6968</v>
      </c>
      <c r="G2543" s="76"/>
      <c r="H2543" s="28"/>
      <c r="I2543" s="28" t="s">
        <v>196</v>
      </c>
      <c r="J2543" s="79"/>
      <c r="L2543" s="18"/>
      <c r="M2543" s="18" t="str">
        <f t="shared" si="280"/>
        <v/>
      </c>
      <c r="N2543" s="223" t="str">
        <f t="shared" si="283"/>
        <v/>
      </c>
      <c r="O2543" s="223"/>
      <c r="P2543" s="218" t="str">
        <f t="shared" si="276"/>
        <v xml:space="preserve"> </v>
      </c>
      <c r="Q2543" s="218" t="str">
        <f>VLOOKUP(C2543,S:T,2,FALSE)</f>
        <v>Rälsfordon</v>
      </c>
      <c r="S2543" s="52" t="s">
        <v>8231</v>
      </c>
      <c r="T2543" s="7" t="s">
        <v>6906</v>
      </c>
      <c r="U2543" s="15" t="s">
        <v>8275</v>
      </c>
      <c r="V2543" s="14" t="s">
        <v>8274</v>
      </c>
      <c r="W2543" s="7" t="s">
        <v>1552</v>
      </c>
      <c r="X2543" s="7"/>
      <c r="Y2543" s="55"/>
      <c r="Z2543" s="80"/>
      <c r="AA2543" s="59" t="s">
        <v>6907</v>
      </c>
    </row>
    <row r="2544" spans="1:27" ht="12.75" customHeight="1" thickBot="1" x14ac:dyDescent="0.25">
      <c r="A2544" s="24">
        <v>2543</v>
      </c>
      <c r="C2544" s="76"/>
      <c r="D2544" s="76" t="s">
        <v>8279</v>
      </c>
      <c r="E2544" s="25" t="str">
        <f t="shared" si="278"/>
        <v>30.200.01</v>
      </c>
      <c r="F2544" s="25" t="s">
        <v>6962</v>
      </c>
      <c r="G2544" s="76" t="s">
        <v>8279</v>
      </c>
      <c r="H2544" s="76" t="s">
        <v>6963</v>
      </c>
      <c r="I2544" s="76" t="s">
        <v>6963</v>
      </c>
      <c r="J2544" s="79"/>
      <c r="L2544" s="18"/>
      <c r="M2544" s="18" t="str">
        <f t="shared" si="280"/>
        <v xml:space="preserve"> </v>
      </c>
      <c r="N2544" s="223" t="str">
        <f t="shared" si="283"/>
        <v>Lok drivna med kraft från en yttre elektrisk kraftkälla</v>
      </c>
      <c r="O2544" s="223"/>
      <c r="P2544" s="218" t="str">
        <f t="shared" si="276"/>
        <v xml:space="preserve"> </v>
      </c>
      <c r="Q2544" s="218" t="str">
        <f t="shared" ref="Q2544:Q2553" si="284">VLOOKUP(G2544,S:T,2,FALSE)</f>
        <v>Lok drivna med kraft från en yttre elektrisk kraftkälla</v>
      </c>
      <c r="S2544" s="52" t="s">
        <v>8228</v>
      </c>
      <c r="T2544" s="7" t="s">
        <v>6903</v>
      </c>
      <c r="U2544" s="15" t="s">
        <v>8272</v>
      </c>
      <c r="V2544" s="14" t="s">
        <v>8271</v>
      </c>
      <c r="W2544" s="7"/>
      <c r="X2544" s="7" t="s">
        <v>1546</v>
      </c>
      <c r="Y2544" s="55"/>
      <c r="Z2544" s="80"/>
      <c r="AA2544" s="59" t="s">
        <v>6904</v>
      </c>
    </row>
    <row r="2545" spans="1:27" ht="25.5" customHeight="1" thickBot="1" x14ac:dyDescent="0.25">
      <c r="A2545" s="24">
        <v>2544</v>
      </c>
      <c r="C2545" s="76"/>
      <c r="D2545" s="76" t="s">
        <v>8276</v>
      </c>
      <c r="E2545" s="25" t="str">
        <f t="shared" si="278"/>
        <v>30.200.02</v>
      </c>
      <c r="F2545" s="25" t="s">
        <v>6959</v>
      </c>
      <c r="G2545" s="76" t="s">
        <v>8276</v>
      </c>
      <c r="H2545" s="76" t="s">
        <v>6960</v>
      </c>
      <c r="I2545" s="76" t="s">
        <v>6960</v>
      </c>
      <c r="J2545" s="79"/>
      <c r="L2545" s="18"/>
      <c r="M2545" s="18" t="str">
        <f t="shared" si="280"/>
        <v xml:space="preserve"> </v>
      </c>
      <c r="N2545" s="223" t="str">
        <f t="shared" si="283"/>
        <v>Dieselelektriska lok</v>
      </c>
      <c r="O2545" s="223"/>
      <c r="P2545" s="218" t="str">
        <f t="shared" si="276"/>
        <v xml:space="preserve"> </v>
      </c>
      <c r="Q2545" s="218" t="str">
        <f t="shared" si="284"/>
        <v>Dieselelektriska lok</v>
      </c>
      <c r="S2545" s="52" t="s">
        <v>8225</v>
      </c>
      <c r="T2545" s="7" t="s">
        <v>6899</v>
      </c>
      <c r="U2545" s="15" t="s">
        <v>8269</v>
      </c>
      <c r="V2545" s="14" t="s">
        <v>8268</v>
      </c>
      <c r="W2545" s="7"/>
      <c r="X2545" s="7" t="s">
        <v>1543</v>
      </c>
      <c r="Y2545" s="55"/>
      <c r="Z2545" s="80"/>
      <c r="AA2545" s="59" t="s">
        <v>6900</v>
      </c>
    </row>
    <row r="2546" spans="1:27" ht="25.5" customHeight="1" thickBot="1" x14ac:dyDescent="0.25">
      <c r="A2546" s="24">
        <v>2545</v>
      </c>
      <c r="C2546" s="76"/>
      <c r="D2546" s="76" t="s">
        <v>8273</v>
      </c>
      <c r="E2546" s="25" t="str">
        <f t="shared" si="278"/>
        <v>30.200.03</v>
      </c>
      <c r="F2546" s="25" t="s">
        <v>6957</v>
      </c>
      <c r="G2546" s="76" t="s">
        <v>8273</v>
      </c>
      <c r="H2546" s="76" t="s">
        <v>6958</v>
      </c>
      <c r="I2546" s="76" t="s">
        <v>6958</v>
      </c>
      <c r="J2546" s="79"/>
      <c r="L2546" s="18"/>
      <c r="M2546" s="18" t="str">
        <f t="shared" si="280"/>
        <v xml:space="preserve"> </v>
      </c>
      <c r="N2546" s="223" t="str">
        <f t="shared" si="283"/>
        <v>Andra lok; tendrar</v>
      </c>
      <c r="O2546" s="223"/>
      <c r="P2546" s="218" t="str">
        <f t="shared" si="276"/>
        <v xml:space="preserve"> </v>
      </c>
      <c r="Q2546" s="218" t="str">
        <f t="shared" si="284"/>
        <v>Andra lok; tendrar</v>
      </c>
      <c r="S2546" s="52" t="s">
        <v>8223</v>
      </c>
      <c r="T2546" s="7" t="s">
        <v>6894</v>
      </c>
      <c r="U2546" s="15" t="s">
        <v>8266</v>
      </c>
      <c r="V2546" s="14" t="s">
        <v>8265</v>
      </c>
      <c r="W2546" s="7"/>
      <c r="X2546" s="7" t="s">
        <v>1540</v>
      </c>
      <c r="Y2546" s="55"/>
      <c r="Z2546" s="80"/>
      <c r="AA2546" s="59" t="s">
        <v>6895</v>
      </c>
    </row>
    <row r="2547" spans="1:27" ht="25.5" customHeight="1" thickBot="1" x14ac:dyDescent="0.25">
      <c r="A2547" s="24">
        <v>2546</v>
      </c>
      <c r="C2547" s="76"/>
      <c r="D2547" s="76" t="s">
        <v>8270</v>
      </c>
      <c r="E2547" s="25" t="str">
        <f t="shared" si="278"/>
        <v>30.200.04</v>
      </c>
      <c r="F2547" s="25" t="s">
        <v>6952</v>
      </c>
      <c r="G2547" s="76" t="s">
        <v>8270</v>
      </c>
      <c r="H2547" s="76" t="s">
        <v>6953</v>
      </c>
      <c r="I2547" s="76" t="s">
        <v>6953</v>
      </c>
      <c r="J2547" s="79"/>
      <c r="L2547" s="18"/>
      <c r="M2547" s="18" t="str">
        <f t="shared" si="280"/>
        <v xml:space="preserve"> </v>
      </c>
      <c r="N2547" s="223" t="str">
        <f t="shared" si="283"/>
        <v>Självgående vagnar för järnvägar eller spårvägar, andra än underhålls- och servicevagnar</v>
      </c>
      <c r="O2547" s="223"/>
      <c r="P2547" s="218" t="str">
        <f t="shared" si="276"/>
        <v xml:space="preserve"> </v>
      </c>
      <c r="Q2547" s="218" t="str">
        <f t="shared" si="284"/>
        <v>Självgående vagnar för järnvägar eller spårvägar, andra än under­hålls- och servicevagnar</v>
      </c>
      <c r="S2547" s="52" t="s">
        <v>8220</v>
      </c>
      <c r="T2547" s="7" t="s">
        <v>6891</v>
      </c>
      <c r="U2547" s="15" t="s">
        <v>8263</v>
      </c>
      <c r="V2547" s="14" t="s">
        <v>8262</v>
      </c>
      <c r="W2547" s="7"/>
      <c r="X2547" s="7"/>
      <c r="Y2547" s="55"/>
      <c r="Z2547" s="80"/>
      <c r="AA2547" s="59" t="s">
        <v>6892</v>
      </c>
    </row>
    <row r="2548" spans="1:27" ht="12.75" customHeight="1" thickBot="1" x14ac:dyDescent="0.25">
      <c r="A2548" s="24">
        <v>2547</v>
      </c>
      <c r="C2548" s="76"/>
      <c r="D2548" s="76" t="s">
        <v>8267</v>
      </c>
      <c r="E2548" s="25" t="str">
        <f t="shared" si="278"/>
        <v>30.200.05</v>
      </c>
      <c r="F2548" s="25" t="s">
        <v>6947</v>
      </c>
      <c r="G2548" s="76" t="s">
        <v>8267</v>
      </c>
      <c r="H2548" s="76" t="s">
        <v>6948</v>
      </c>
      <c r="I2548" s="76" t="s">
        <v>6948</v>
      </c>
      <c r="J2548" s="79"/>
      <c r="L2548" s="18"/>
      <c r="M2548" s="18" t="str">
        <f t="shared" si="280"/>
        <v xml:space="preserve"> </v>
      </c>
      <c r="N2548" s="223" t="str">
        <f t="shared" si="283"/>
        <v>Underhålls- och servicevagnar för järnvägar eller spårvägar, även självgående</v>
      </c>
      <c r="O2548" s="223"/>
      <c r="P2548" s="218" t="str">
        <f t="shared" ref="P2548:P2611" si="285">IF(Q2548=F2548," ","!!!!!")</f>
        <v xml:space="preserve"> </v>
      </c>
      <c r="Q2548" s="218" t="str">
        <f t="shared" si="284"/>
        <v>Underhålls- och servicevagnar för järnvägar eller spårvägar, även självgående</v>
      </c>
      <c r="S2548" s="52" t="s">
        <v>8218</v>
      </c>
      <c r="T2548" s="7" t="s">
        <v>6888</v>
      </c>
      <c r="U2548" s="15" t="s">
        <v>8260</v>
      </c>
      <c r="V2548" s="14" t="s">
        <v>8259</v>
      </c>
      <c r="W2548" s="7"/>
      <c r="X2548" s="7"/>
      <c r="Y2548" s="55"/>
      <c r="Z2548" s="80"/>
      <c r="AA2548" s="59" t="s">
        <v>6889</v>
      </c>
    </row>
    <row r="2549" spans="1:27" ht="33.75" customHeight="1" thickBot="1" x14ac:dyDescent="0.25">
      <c r="A2549" s="24">
        <v>2548</v>
      </c>
      <c r="C2549" s="76"/>
      <c r="D2549" s="76" t="s">
        <v>8264</v>
      </c>
      <c r="E2549" s="25" t="str">
        <f t="shared" si="278"/>
        <v>30.200.06</v>
      </c>
      <c r="F2549" s="25" t="s">
        <v>6945</v>
      </c>
      <c r="G2549" s="76" t="s">
        <v>8264</v>
      </c>
      <c r="H2549" s="76" t="s">
        <v>6946</v>
      </c>
      <c r="I2549" s="76" t="s">
        <v>6946</v>
      </c>
      <c r="J2549" s="69"/>
      <c r="L2549" s="18"/>
      <c r="M2549" s="18" t="str">
        <f t="shared" si="280"/>
        <v xml:space="preserve"> </v>
      </c>
      <c r="N2549" s="223" t="str">
        <f t="shared" si="283"/>
        <v>Personvagnar för järnvägar eller spårvägar, inte självgående; resgodsvagnar och andra specialvagnar</v>
      </c>
      <c r="O2549" s="223"/>
      <c r="P2549" s="218" t="str">
        <f t="shared" si="285"/>
        <v xml:space="preserve"> </v>
      </c>
      <c r="Q2549" s="218" t="str">
        <f t="shared" si="284"/>
        <v>Personvagnar för järnvägar eller spårvägar, inte självgående; res­godsvagnar och andra specialvagnar</v>
      </c>
      <c r="S2549" s="52" t="s">
        <v>8215</v>
      </c>
      <c r="T2549" s="7" t="s">
        <v>6886</v>
      </c>
      <c r="U2549" s="15" t="s">
        <v>8257</v>
      </c>
      <c r="V2549" s="14" t="s">
        <v>8256</v>
      </c>
      <c r="W2549" s="7" t="s">
        <v>1525</v>
      </c>
      <c r="X2549" s="7"/>
      <c r="Y2549" s="55"/>
      <c r="Z2549" s="80"/>
      <c r="AA2549" s="59" t="s">
        <v>6887</v>
      </c>
    </row>
    <row r="2550" spans="1:27" ht="25.5" customHeight="1" thickBot="1" x14ac:dyDescent="0.25">
      <c r="A2550" s="24">
        <v>2549</v>
      </c>
      <c r="C2550" s="76"/>
      <c r="D2550" s="76" t="s">
        <v>8261</v>
      </c>
      <c r="E2550" s="25" t="str">
        <f t="shared" si="278"/>
        <v>30.200.07</v>
      </c>
      <c r="F2550" s="25" t="s">
        <v>6942</v>
      </c>
      <c r="G2550" s="76" t="s">
        <v>8261</v>
      </c>
      <c r="H2550" s="76" t="s">
        <v>6943</v>
      </c>
      <c r="I2550" s="76" t="s">
        <v>6943</v>
      </c>
      <c r="J2550" s="69"/>
      <c r="L2550" s="18"/>
      <c r="M2550" s="18" t="str">
        <f t="shared" si="280"/>
        <v xml:space="preserve"> </v>
      </c>
      <c r="N2550" s="223" t="str">
        <f t="shared" si="283"/>
        <v>Godsvagnar för järnvägar eller spårvägar, inte självgående</v>
      </c>
      <c r="O2550" s="223"/>
      <c r="P2550" s="218" t="str">
        <f t="shared" si="285"/>
        <v xml:space="preserve"> </v>
      </c>
      <c r="Q2550" s="218" t="str">
        <f t="shared" si="284"/>
        <v>Godsvagnar för järnvägar eller spårvägar, inte självgående</v>
      </c>
      <c r="S2550" s="52" t="s">
        <v>8212</v>
      </c>
      <c r="T2550" s="7" t="s">
        <v>6881</v>
      </c>
      <c r="U2550" s="15" t="s">
        <v>8254</v>
      </c>
      <c r="V2550" s="14" t="s">
        <v>8253</v>
      </c>
      <c r="W2550" s="7"/>
      <c r="X2550" s="7"/>
      <c r="Y2550" s="55"/>
      <c r="Z2550" s="80"/>
      <c r="AA2550" s="59" t="s">
        <v>6882</v>
      </c>
    </row>
    <row r="2551" spans="1:27" ht="25.5" customHeight="1" thickBot="1" x14ac:dyDescent="0.25">
      <c r="A2551" s="24">
        <v>2550</v>
      </c>
      <c r="C2551" s="76"/>
      <c r="D2551" s="76" t="s">
        <v>8258</v>
      </c>
      <c r="E2551" s="25" t="str">
        <f t="shared" si="278"/>
        <v>30.200.08</v>
      </c>
      <c r="F2551" s="25" t="s">
        <v>6937</v>
      </c>
      <c r="G2551" s="76" t="s">
        <v>8258</v>
      </c>
      <c r="H2551" s="76" t="s">
        <v>6938</v>
      </c>
      <c r="I2551" s="76" t="s">
        <v>6938</v>
      </c>
      <c r="J2551" s="69"/>
      <c r="L2551" s="18"/>
      <c r="M2551" s="18" t="str">
        <f t="shared" si="280"/>
        <v xml:space="preserve"> </v>
      </c>
      <c r="N2551" s="223" t="str">
        <f t="shared" si="283"/>
        <v>Delar till lok eller annan rullande järnvägs- eller spårvägsmateriel; mekanisk trafikövervakningsutrustning</v>
      </c>
      <c r="O2551" s="223"/>
      <c r="P2551" s="218" t="str">
        <f t="shared" si="285"/>
        <v>!!!!!</v>
      </c>
      <c r="Q2551" s="218" t="str">
        <f t="shared" si="284"/>
        <v>Delar till lok eller annan rullande järnvägs- eller spårvägsmateriel; stationär järnvägs- och spårvägsmateriel samt delar till sådan materiel; mekanisk trafikövervakningsutrustning</v>
      </c>
      <c r="S2551" s="52" t="s">
        <v>8208</v>
      </c>
      <c r="T2551" s="7" t="s">
        <v>6876</v>
      </c>
      <c r="U2551" s="15" t="s">
        <v>8251</v>
      </c>
      <c r="V2551" s="14" t="s">
        <v>8250</v>
      </c>
      <c r="W2551" s="7"/>
      <c r="X2551" s="7"/>
      <c r="Y2551" s="55"/>
      <c r="Z2551" s="80"/>
      <c r="AA2551" s="59" t="s">
        <v>6877</v>
      </c>
    </row>
    <row r="2552" spans="1:27" ht="12.75" customHeight="1" thickBot="1" x14ac:dyDescent="0.25">
      <c r="A2552" s="24">
        <v>2551</v>
      </c>
      <c r="C2552" s="76"/>
      <c r="D2552" s="76" t="s">
        <v>8255</v>
      </c>
      <c r="E2552" s="25" t="str">
        <f t="shared" si="278"/>
        <v>30.200.09</v>
      </c>
      <c r="F2552" s="25" t="s">
        <v>6931</v>
      </c>
      <c r="G2552" s="76" t="s">
        <v>8255</v>
      </c>
      <c r="H2552" s="76" t="s">
        <v>6932</v>
      </c>
      <c r="I2552" s="76" t="s">
        <v>6932</v>
      </c>
      <c r="J2552" s="79"/>
      <c r="L2552" s="18"/>
      <c r="M2552" s="18" t="str">
        <f t="shared" si="280"/>
        <v xml:space="preserve"> </v>
      </c>
      <c r="N2552" s="223" t="str">
        <f t="shared" si="283"/>
        <v>Tjänster avseende ombyggnad och utrustning av lok eller annan rullande järnvägs- eller spårvägsmateriel</v>
      </c>
      <c r="O2552" s="223"/>
      <c r="P2552" s="218" t="str">
        <f t="shared" si="285"/>
        <v xml:space="preserve"> </v>
      </c>
      <c r="Q2552" s="218" t="str">
        <f t="shared" si="284"/>
        <v>Tjänster avseende ombyggnad och utrustning av lok eller annan rullande järnvägs- eller spårvägsmateriel</v>
      </c>
      <c r="S2552" s="52" t="s">
        <v>8205</v>
      </c>
      <c r="T2552" s="7" t="s">
        <v>8249</v>
      </c>
      <c r="U2552" s="15" t="s">
        <v>8248</v>
      </c>
      <c r="V2552" s="14" t="s">
        <v>8247</v>
      </c>
      <c r="W2552" s="7"/>
      <c r="X2552" s="7"/>
      <c r="Y2552" s="55"/>
      <c r="Z2552" s="80"/>
      <c r="AA2552" s="59" t="s">
        <v>6871</v>
      </c>
    </row>
    <row r="2553" spans="1:27" ht="12.75" customHeight="1" thickBot="1" x14ac:dyDescent="0.25">
      <c r="A2553" s="24">
        <v>2552</v>
      </c>
      <c r="C2553" s="76"/>
      <c r="D2553" s="76" t="s">
        <v>8252</v>
      </c>
      <c r="E2553" s="25" t="str">
        <f t="shared" si="278"/>
        <v>30.200.10</v>
      </c>
      <c r="F2553" s="25" t="s">
        <v>6928</v>
      </c>
      <c r="G2553" s="76" t="s">
        <v>8252</v>
      </c>
      <c r="H2553" s="76" t="s">
        <v>6929</v>
      </c>
      <c r="I2553" s="76" t="s">
        <v>6929</v>
      </c>
      <c r="J2553" s="79"/>
      <c r="L2553" s="18"/>
      <c r="M2553" s="18" t="str">
        <f t="shared" si="280"/>
        <v xml:space="preserve"> </v>
      </c>
      <c r="N2553" s="223" t="str">
        <f t="shared" si="283"/>
        <v>Delar av tillverkningen av rälsfordon som utförs av underleverantörer</v>
      </c>
      <c r="O2553" s="223"/>
      <c r="P2553" s="218" t="str">
        <f t="shared" si="285"/>
        <v xml:space="preserve"> </v>
      </c>
      <c r="Q2553" s="218" t="str">
        <f t="shared" si="284"/>
        <v>Delar av tillverkningen av rälsfordon som utförs av underleverantörer</v>
      </c>
      <c r="S2553" s="52" t="s">
        <v>8202</v>
      </c>
      <c r="T2553" s="7" t="s">
        <v>6865</v>
      </c>
      <c r="U2553" s="15" t="s">
        <v>8246</v>
      </c>
      <c r="V2553" s="14" t="s">
        <v>8245</v>
      </c>
      <c r="W2553" s="7"/>
      <c r="X2553" s="7"/>
      <c r="Y2553" s="55"/>
      <c r="Z2553" s="80"/>
      <c r="AA2553" s="59" t="s">
        <v>6866</v>
      </c>
    </row>
    <row r="2554" spans="1:27" ht="33.75" customHeight="1" thickBot="1" x14ac:dyDescent="0.25">
      <c r="A2554" s="24">
        <v>2553</v>
      </c>
      <c r="C2554" s="76" t="s">
        <v>6926</v>
      </c>
      <c r="D2554" s="76"/>
      <c r="E2554" s="25" t="str">
        <f t="shared" si="278"/>
        <v>30.3</v>
      </c>
      <c r="F2554" s="25" t="s">
        <v>6923</v>
      </c>
      <c r="G2554" s="76"/>
      <c r="H2554" s="28"/>
      <c r="I2554" s="28"/>
      <c r="J2554" s="69"/>
      <c r="L2554" s="18"/>
      <c r="M2554" s="18" t="str">
        <f t="shared" si="280"/>
        <v/>
      </c>
      <c r="N2554" s="223" t="str">
        <f t="shared" si="283"/>
        <v/>
      </c>
      <c r="O2554" s="223"/>
      <c r="P2554" s="218" t="str">
        <f t="shared" si="285"/>
        <v xml:space="preserve"> </v>
      </c>
      <c r="Q2554" s="218" t="str">
        <f>VLOOKUP(C2554,S:T,2,FALSE)</f>
        <v>Luftfartyg, rymdfarkoster o.d.</v>
      </c>
      <c r="S2554" s="50" t="s">
        <v>6863</v>
      </c>
      <c r="T2554" s="7" t="s">
        <v>6861</v>
      </c>
      <c r="U2554" s="15" t="s">
        <v>8243</v>
      </c>
      <c r="V2554" s="14" t="s">
        <v>8240</v>
      </c>
      <c r="W2554" s="7" t="s">
        <v>1501</v>
      </c>
      <c r="X2554" s="7"/>
      <c r="Y2554" s="55"/>
      <c r="Z2554" s="80"/>
      <c r="AA2554" s="74"/>
    </row>
    <row r="2555" spans="1:27" ht="12.75" customHeight="1" thickBot="1" x14ac:dyDescent="0.25">
      <c r="A2555" s="24">
        <v>2554</v>
      </c>
      <c r="C2555" s="76" t="s">
        <v>6924</v>
      </c>
      <c r="D2555" s="76"/>
      <c r="E2555" s="25" t="str">
        <f t="shared" si="278"/>
        <v>30.30</v>
      </c>
      <c r="F2555" s="25" t="s">
        <v>6923</v>
      </c>
      <c r="G2555" s="76"/>
      <c r="H2555" s="28"/>
      <c r="I2555" s="28" t="s">
        <v>196</v>
      </c>
      <c r="J2555" s="69"/>
      <c r="L2555" s="18"/>
      <c r="M2555" s="18" t="str">
        <f t="shared" si="280"/>
        <v/>
      </c>
      <c r="N2555" s="223" t="str">
        <f t="shared" si="283"/>
        <v/>
      </c>
      <c r="O2555" s="223"/>
      <c r="P2555" s="218" t="str">
        <f t="shared" si="285"/>
        <v xml:space="preserve"> </v>
      </c>
      <c r="Q2555" s="218" t="str">
        <f>VLOOKUP(C2555,S:T,2,FALSE)</f>
        <v>Luftfartyg, rymdfarkoster o.d.</v>
      </c>
      <c r="S2555" s="49" t="s">
        <v>6862</v>
      </c>
      <c r="T2555" s="7" t="s">
        <v>6861</v>
      </c>
      <c r="U2555" s="15" t="s">
        <v>8241</v>
      </c>
      <c r="V2555" s="14" t="s">
        <v>8240</v>
      </c>
      <c r="W2555" s="7"/>
      <c r="X2555" s="7"/>
      <c r="Y2555" s="55"/>
      <c r="Z2555" s="80"/>
      <c r="AA2555" s="74" t="s">
        <v>196</v>
      </c>
    </row>
    <row r="2556" spans="1:27" ht="12.75" customHeight="1" thickBot="1" x14ac:dyDescent="0.25">
      <c r="A2556" s="24">
        <v>2555</v>
      </c>
      <c r="C2556" s="76" t="s">
        <v>8244</v>
      </c>
      <c r="D2556" s="76"/>
      <c r="E2556" s="25" t="str">
        <f t="shared" si="278"/>
        <v>30.300</v>
      </c>
      <c r="F2556" s="25" t="s">
        <v>6923</v>
      </c>
      <c r="G2556" s="76"/>
      <c r="H2556" s="28"/>
      <c r="I2556" s="28" t="s">
        <v>196</v>
      </c>
      <c r="J2556" s="69"/>
      <c r="L2556" s="18"/>
      <c r="M2556" s="18" t="str">
        <f t="shared" si="280"/>
        <v/>
      </c>
      <c r="N2556" s="223" t="str">
        <f t="shared" si="283"/>
        <v/>
      </c>
      <c r="O2556" s="223"/>
      <c r="P2556" s="218" t="str">
        <f t="shared" si="285"/>
        <v xml:space="preserve"> </v>
      </c>
      <c r="Q2556" s="218" t="str">
        <f>VLOOKUP(C2556,S:T,2,FALSE)</f>
        <v>Luftfartyg, rymdfarkoster o.d.</v>
      </c>
      <c r="S2556" s="52" t="s">
        <v>8195</v>
      </c>
      <c r="T2556" s="7" t="s">
        <v>6861</v>
      </c>
      <c r="U2556" s="15" t="s">
        <v>8238</v>
      </c>
      <c r="V2556" s="14" t="s">
        <v>8235</v>
      </c>
      <c r="W2556" s="7"/>
      <c r="X2556" s="7"/>
      <c r="Y2556" s="55"/>
      <c r="Z2556" s="80"/>
      <c r="AA2556" s="74" t="s">
        <v>196</v>
      </c>
    </row>
    <row r="2557" spans="1:27" ht="33.75" customHeight="1" thickBot="1" x14ac:dyDescent="0.25">
      <c r="A2557" s="24">
        <v>2556</v>
      </c>
      <c r="C2557" s="76"/>
      <c r="D2557" s="76" t="s">
        <v>8242</v>
      </c>
      <c r="E2557" s="25" t="str">
        <f t="shared" si="278"/>
        <v>30.300.01</v>
      </c>
      <c r="F2557" s="25" t="s">
        <v>6918</v>
      </c>
      <c r="G2557" s="76" t="s">
        <v>8242</v>
      </c>
      <c r="H2557" s="76" t="s">
        <v>6919</v>
      </c>
      <c r="I2557" s="76" t="s">
        <v>6919</v>
      </c>
      <c r="J2557" s="79"/>
      <c r="L2557" s="18"/>
      <c r="M2557" s="18" t="str">
        <f t="shared" si="280"/>
        <v xml:space="preserve"> </v>
      </c>
      <c r="N2557" s="223" t="str">
        <f t="shared" si="283"/>
        <v>Luftfartygsmotorer med gnisttändning</v>
      </c>
      <c r="O2557" s="223"/>
      <c r="P2557" s="218" t="str">
        <f t="shared" si="285"/>
        <v xml:space="preserve"> </v>
      </c>
      <c r="Q2557" s="218" t="str">
        <f t="shared" ref="Q2557:Q2571" si="286">VLOOKUP(G2557,S:T,2,FALSE)</f>
        <v>Luftfartygsmotorer med gnisttändning</v>
      </c>
      <c r="S2557" s="52" t="s">
        <v>8192</v>
      </c>
      <c r="T2557" s="7" t="s">
        <v>6855</v>
      </c>
      <c r="U2557" s="15" t="s">
        <v>8236</v>
      </c>
      <c r="V2557" s="14" t="s">
        <v>8235</v>
      </c>
      <c r="W2557" s="7" t="s">
        <v>1488</v>
      </c>
      <c r="X2557" s="7"/>
      <c r="Y2557" s="55"/>
      <c r="Z2557" s="80"/>
      <c r="AA2557" s="59" t="s">
        <v>6856</v>
      </c>
    </row>
    <row r="2558" spans="1:27" ht="12.75" customHeight="1" thickBot="1" x14ac:dyDescent="0.25">
      <c r="A2558" s="24">
        <v>2557</v>
      </c>
      <c r="C2558" s="76"/>
      <c r="D2558" s="76" t="s">
        <v>8239</v>
      </c>
      <c r="E2558" s="25" t="str">
        <f t="shared" si="278"/>
        <v>30.300.02</v>
      </c>
      <c r="F2558" s="25" t="s">
        <v>6915</v>
      </c>
      <c r="G2558" s="76" t="s">
        <v>8239</v>
      </c>
      <c r="H2558" s="76" t="s">
        <v>6916</v>
      </c>
      <c r="I2558" s="76" t="s">
        <v>6916</v>
      </c>
      <c r="J2558" s="79"/>
      <c r="L2558" s="18"/>
      <c r="M2558" s="18" t="str">
        <f t="shared" si="280"/>
        <v xml:space="preserve"> </v>
      </c>
      <c r="N2558" s="223" t="str">
        <f t="shared" si="283"/>
        <v>Turbojetmotorer och turbopropmotorer</v>
      </c>
      <c r="O2558" s="223"/>
      <c r="P2558" s="218" t="str">
        <f t="shared" si="285"/>
        <v xml:space="preserve"> </v>
      </c>
      <c r="Q2558" s="218" t="str">
        <f t="shared" si="286"/>
        <v>Turbojetmotorer och turbopropmotorer</v>
      </c>
      <c r="S2558" s="52" t="s">
        <v>8189</v>
      </c>
      <c r="T2558" s="7" t="s">
        <v>6851</v>
      </c>
      <c r="U2558" s="15" t="s">
        <v>8233</v>
      </c>
      <c r="V2558" s="14" t="s">
        <v>8232</v>
      </c>
      <c r="W2558" s="7"/>
      <c r="X2558" s="7" t="s">
        <v>1482</v>
      </c>
      <c r="Y2558" s="55"/>
      <c r="Z2558" s="80"/>
      <c r="AA2558" s="59" t="s">
        <v>6852</v>
      </c>
    </row>
    <row r="2559" spans="1:27" ht="12.75" customHeight="1" thickBot="1" x14ac:dyDescent="0.25">
      <c r="A2559" s="24">
        <v>2558</v>
      </c>
      <c r="C2559" s="76"/>
      <c r="D2559" s="76" t="s">
        <v>8237</v>
      </c>
      <c r="E2559" s="25" t="str">
        <f t="shared" si="278"/>
        <v>30.300.03</v>
      </c>
      <c r="F2559" s="25" t="s">
        <v>6912</v>
      </c>
      <c r="G2559" s="76" t="s">
        <v>8237</v>
      </c>
      <c r="H2559" s="76" t="s">
        <v>6913</v>
      </c>
      <c r="I2559" s="76" t="s">
        <v>6913</v>
      </c>
      <c r="J2559" s="79"/>
      <c r="L2559" s="18"/>
      <c r="M2559" s="18" t="str">
        <f t="shared" si="280"/>
        <v xml:space="preserve"> </v>
      </c>
      <c r="N2559" s="223" t="str">
        <f t="shared" si="283"/>
        <v>Reaktionsmotorer, andra än turbojetmotorer</v>
      </c>
      <c r="O2559" s="223"/>
      <c r="P2559" s="218" t="str">
        <f t="shared" si="285"/>
        <v xml:space="preserve"> </v>
      </c>
      <c r="Q2559" s="218" t="str">
        <f t="shared" si="286"/>
        <v>Reaktionsmotorer, andra än turbojetmotorer</v>
      </c>
      <c r="S2559" s="50" t="s">
        <v>6848</v>
      </c>
      <c r="T2559" s="7" t="s">
        <v>6847</v>
      </c>
      <c r="U2559" s="15" t="s">
        <v>8230</v>
      </c>
      <c r="V2559" s="14" t="s">
        <v>8229</v>
      </c>
      <c r="W2559" s="7"/>
      <c r="X2559" s="7"/>
      <c r="Y2559" s="55"/>
      <c r="Z2559" s="80"/>
      <c r="AA2559" s="74"/>
    </row>
    <row r="2560" spans="1:27" ht="12.75" customHeight="1" thickBot="1" x14ac:dyDescent="0.25">
      <c r="A2560" s="24">
        <v>2559</v>
      </c>
      <c r="C2560" s="76"/>
      <c r="D2560" s="76" t="s">
        <v>8234</v>
      </c>
      <c r="E2560" s="25" t="str">
        <f t="shared" si="278"/>
        <v>30.300.04</v>
      </c>
      <c r="F2560" s="25" t="s">
        <v>6909</v>
      </c>
      <c r="G2560" s="76" t="s">
        <v>8234</v>
      </c>
      <c r="H2560" s="76" t="s">
        <v>6910</v>
      </c>
      <c r="I2560" s="76" t="s">
        <v>6910</v>
      </c>
      <c r="J2560" s="79"/>
      <c r="L2560" s="18"/>
      <c r="M2560" s="18" t="str">
        <f t="shared" si="280"/>
        <v xml:space="preserve"> </v>
      </c>
      <c r="N2560" s="223" t="str">
        <f t="shared" si="283"/>
        <v>Markträningsapparater för flygutbildning samt delar till dessa</v>
      </c>
      <c r="O2560" s="223"/>
      <c r="P2560" s="218" t="str">
        <f t="shared" si="285"/>
        <v xml:space="preserve"> </v>
      </c>
      <c r="Q2560" s="218" t="str">
        <f t="shared" si="286"/>
        <v>Markträningsapparater för flygutbildning samt delar till dessa</v>
      </c>
      <c r="S2560" s="49" t="s">
        <v>6845</v>
      </c>
      <c r="T2560" s="7" t="s">
        <v>6844</v>
      </c>
      <c r="U2560" s="15" t="s">
        <v>8227</v>
      </c>
      <c r="V2560" s="14" t="s">
        <v>8226</v>
      </c>
      <c r="W2560" s="7"/>
      <c r="X2560" s="7"/>
      <c r="Y2560" s="55"/>
      <c r="Z2560" s="80"/>
      <c r="AA2560" s="74" t="s">
        <v>196</v>
      </c>
    </row>
    <row r="2561" spans="1:27" ht="33.75" customHeight="1" thickBot="1" x14ac:dyDescent="0.25">
      <c r="A2561" s="24">
        <v>2560</v>
      </c>
      <c r="C2561" s="76"/>
      <c r="D2561" s="76" t="s">
        <v>8231</v>
      </c>
      <c r="E2561" s="25" t="str">
        <f t="shared" si="278"/>
        <v>30.300.05</v>
      </c>
      <c r="F2561" s="25" t="s">
        <v>6906</v>
      </c>
      <c r="G2561" s="76" t="s">
        <v>8231</v>
      </c>
      <c r="H2561" s="76" t="s">
        <v>6907</v>
      </c>
      <c r="I2561" s="76" t="s">
        <v>6907</v>
      </c>
      <c r="J2561" s="79"/>
      <c r="L2561" s="18"/>
      <c r="M2561" s="18" t="str">
        <f t="shared" si="280"/>
        <v xml:space="preserve"> </v>
      </c>
      <c r="N2561" s="223" t="str">
        <f t="shared" si="283"/>
        <v>Delar till luftfartygsmotorer med gnisttändning</v>
      </c>
      <c r="O2561" s="223"/>
      <c r="P2561" s="218" t="str">
        <f t="shared" si="285"/>
        <v xml:space="preserve"> </v>
      </c>
      <c r="Q2561" s="218" t="str">
        <f t="shared" si="286"/>
        <v>Delar till luftfartygsmotorer med gnisttändning</v>
      </c>
      <c r="S2561" s="52" t="s">
        <v>8182</v>
      </c>
      <c r="T2561" s="7" t="s">
        <v>6844</v>
      </c>
      <c r="U2561" s="15" t="s">
        <v>8224</v>
      </c>
      <c r="V2561" s="14" t="s">
        <v>8221</v>
      </c>
      <c r="W2561" s="7" t="s">
        <v>1479</v>
      </c>
      <c r="X2561" s="7"/>
      <c r="Y2561" s="55"/>
      <c r="Z2561" s="80"/>
      <c r="AA2561" s="74" t="s">
        <v>196</v>
      </c>
    </row>
    <row r="2562" spans="1:27" ht="22.5" customHeight="1" thickBot="1" x14ac:dyDescent="0.25">
      <c r="A2562" s="24">
        <v>2561</v>
      </c>
      <c r="C2562" s="76"/>
      <c r="D2562" s="76" t="s">
        <v>8228</v>
      </c>
      <c r="E2562" s="25" t="str">
        <f t="shared" si="278"/>
        <v>30.300.06</v>
      </c>
      <c r="F2562" s="25" t="s">
        <v>6903</v>
      </c>
      <c r="G2562" s="76" t="s">
        <v>8228</v>
      </c>
      <c r="H2562" s="76" t="s">
        <v>6904</v>
      </c>
      <c r="I2562" s="76" t="s">
        <v>6904</v>
      </c>
      <c r="J2562" s="79"/>
      <c r="L2562" s="18"/>
      <c r="M2562" s="18" t="str">
        <f t="shared" si="280"/>
        <v xml:space="preserve"> </v>
      </c>
      <c r="N2562" s="223" t="str">
        <f t="shared" si="283"/>
        <v>Delar till turbojetmotorer och turbopropmotorer</v>
      </c>
      <c r="O2562" s="223"/>
      <c r="P2562" s="218" t="str">
        <f t="shared" si="285"/>
        <v xml:space="preserve"> </v>
      </c>
      <c r="Q2562" s="218" t="str">
        <f t="shared" si="286"/>
        <v>Delar till turbojetmotorer och turbopropmotorer</v>
      </c>
      <c r="S2562" s="52" t="s">
        <v>8179</v>
      </c>
      <c r="T2562" s="7" t="s">
        <v>6839</v>
      </c>
      <c r="U2562" s="15" t="s">
        <v>8222</v>
      </c>
      <c r="V2562" s="14" t="s">
        <v>8221</v>
      </c>
      <c r="W2562" s="7"/>
      <c r="X2562" s="7"/>
      <c r="Y2562" s="55"/>
      <c r="Z2562" s="80"/>
      <c r="AA2562" s="59" t="s">
        <v>6840</v>
      </c>
    </row>
    <row r="2563" spans="1:27" ht="12.75" customHeight="1" thickBot="1" x14ac:dyDescent="0.25">
      <c r="A2563" s="24">
        <v>2562</v>
      </c>
      <c r="C2563" s="76"/>
      <c r="D2563" s="76" t="s">
        <v>8225</v>
      </c>
      <c r="E2563" s="25" t="str">
        <f t="shared" si="278"/>
        <v>30.300.07</v>
      </c>
      <c r="F2563" s="25" t="s">
        <v>6899</v>
      </c>
      <c r="G2563" s="76" t="s">
        <v>8225</v>
      </c>
      <c r="H2563" s="76" t="s">
        <v>6900</v>
      </c>
      <c r="I2563" s="76" t="s">
        <v>6900</v>
      </c>
      <c r="J2563" s="79"/>
      <c r="L2563" s="18"/>
      <c r="M2563" s="18" t="str">
        <f t="shared" si="280"/>
        <v xml:space="preserve"> </v>
      </c>
      <c r="N2563" s="223" t="str">
        <f t="shared" si="283"/>
        <v>Ballonger och luftskepp; segel- och glidflygplan samt andra luftfartyg utan motor</v>
      </c>
      <c r="O2563" s="223"/>
      <c r="P2563" s="218" t="str">
        <f t="shared" si="285"/>
        <v xml:space="preserve"> </v>
      </c>
      <c r="Q2563" s="218" t="str">
        <f t="shared" si="286"/>
        <v>Ballonger och luftskepp; segel- och glidflygplan samt andra luftfartyg utan motor</v>
      </c>
      <c r="S2563" s="52" t="s">
        <v>8176</v>
      </c>
      <c r="T2563" s="7" t="s">
        <v>6835</v>
      </c>
      <c r="U2563" s="15">
        <v>28</v>
      </c>
      <c r="V2563" s="14" t="s">
        <v>8219</v>
      </c>
      <c r="W2563" s="7"/>
      <c r="X2563" s="7"/>
      <c r="Y2563" s="55"/>
      <c r="Z2563" s="80"/>
      <c r="AA2563" s="59" t="s">
        <v>6836</v>
      </c>
    </row>
    <row r="2564" spans="1:27" ht="25.5" customHeight="1" thickBot="1" x14ac:dyDescent="0.25">
      <c r="A2564" s="24">
        <v>2563</v>
      </c>
      <c r="C2564" s="76"/>
      <c r="D2564" s="76" t="s">
        <v>8223</v>
      </c>
      <c r="E2564" s="25" t="str">
        <f t="shared" si="278"/>
        <v>30.300.08</v>
      </c>
      <c r="F2564" s="25" t="s">
        <v>6894</v>
      </c>
      <c r="G2564" s="76" t="s">
        <v>8223</v>
      </c>
      <c r="H2564" s="76" t="s">
        <v>6895</v>
      </c>
      <c r="I2564" s="76" t="s">
        <v>6895</v>
      </c>
      <c r="J2564" s="69"/>
      <c r="L2564" s="18"/>
      <c r="M2564" s="18" t="str">
        <f t="shared" si="280"/>
        <v xml:space="preserve"> </v>
      </c>
      <c r="N2564" s="223" t="str">
        <f t="shared" si="283"/>
        <v>Helikoptrar</v>
      </c>
      <c r="O2564" s="223"/>
      <c r="P2564" s="218" t="str">
        <f t="shared" si="285"/>
        <v xml:space="preserve"> </v>
      </c>
      <c r="Q2564" s="218" t="str">
        <f t="shared" si="286"/>
        <v>Helikoptrar</v>
      </c>
      <c r="S2564" s="52" t="s">
        <v>8173</v>
      </c>
      <c r="T2564" s="7" t="s">
        <v>6833</v>
      </c>
      <c r="U2564" s="15" t="s">
        <v>8217</v>
      </c>
      <c r="V2564" s="14" t="s">
        <v>8216</v>
      </c>
      <c r="W2564" s="7"/>
      <c r="X2564" s="7"/>
      <c r="Y2564" s="55"/>
      <c r="Z2564" s="80"/>
      <c r="AA2564" s="59" t="s">
        <v>6834</v>
      </c>
    </row>
    <row r="2565" spans="1:27" ht="33.75" customHeight="1" thickBot="1" x14ac:dyDescent="0.25">
      <c r="A2565" s="24">
        <v>2564</v>
      </c>
      <c r="C2565" s="76"/>
      <c r="D2565" s="76" t="s">
        <v>8220</v>
      </c>
      <c r="E2565" s="25" t="str">
        <f t="shared" ref="E2565:E2628" si="287">IF(D2565="",C2565,D2565)</f>
        <v>30.300.09</v>
      </c>
      <c r="F2565" s="25" t="s">
        <v>6891</v>
      </c>
      <c r="G2565" s="76" t="s">
        <v>8220</v>
      </c>
      <c r="H2565" s="76" t="s">
        <v>6892</v>
      </c>
      <c r="I2565" s="76" t="s">
        <v>6892</v>
      </c>
      <c r="J2565" s="69"/>
      <c r="L2565" s="18"/>
      <c r="M2565" s="18" t="str">
        <f t="shared" si="280"/>
        <v xml:space="preserve"> </v>
      </c>
      <c r="N2565" s="223" t="str">
        <f t="shared" si="283"/>
        <v>Flygplan och andra luftfartyg med en tomvikt av högst 2 000 kg</v>
      </c>
      <c r="O2565" s="223"/>
      <c r="P2565" s="218" t="str">
        <f t="shared" si="285"/>
        <v xml:space="preserve"> </v>
      </c>
      <c r="Q2565" s="218" t="str">
        <f t="shared" si="286"/>
        <v>Flygplan och andra luftfartyg med en tomvikt av högst 2 000 kg</v>
      </c>
      <c r="S2565" s="52" t="s">
        <v>8170</v>
      </c>
      <c r="T2565" s="7" t="s">
        <v>6829</v>
      </c>
      <c r="U2565" s="15" t="s">
        <v>8214</v>
      </c>
      <c r="V2565" s="14" t="s">
        <v>8213</v>
      </c>
      <c r="W2565" s="7" t="s">
        <v>1457</v>
      </c>
      <c r="X2565" s="7"/>
      <c r="Y2565" s="55"/>
      <c r="Z2565" s="80"/>
      <c r="AA2565" s="59" t="s">
        <v>6830</v>
      </c>
    </row>
    <row r="2566" spans="1:27" ht="25.5" customHeight="1" thickBot="1" x14ac:dyDescent="0.25">
      <c r="A2566" s="24">
        <v>2565</v>
      </c>
      <c r="C2566" s="76"/>
      <c r="D2566" s="76" t="s">
        <v>8218</v>
      </c>
      <c r="E2566" s="25" t="str">
        <f t="shared" si="287"/>
        <v>30.300.10</v>
      </c>
      <c r="F2566" s="25" t="s">
        <v>6888</v>
      </c>
      <c r="G2566" s="76" t="s">
        <v>8218</v>
      </c>
      <c r="H2566" s="76" t="s">
        <v>6889</v>
      </c>
      <c r="I2566" s="76" t="s">
        <v>6889</v>
      </c>
      <c r="J2566" s="79"/>
      <c r="L2566" s="18"/>
      <c r="M2566" s="18" t="str">
        <f t="shared" si="280"/>
        <v xml:space="preserve"> </v>
      </c>
      <c r="N2566" s="223" t="str">
        <f t="shared" si="283"/>
        <v>Flygplan och andra luftfartyg med en tomvikt av mer än 2 000 kg men högst 15 000 kg</v>
      </c>
      <c r="O2566" s="223"/>
      <c r="P2566" s="218" t="str">
        <f t="shared" si="285"/>
        <v xml:space="preserve"> </v>
      </c>
      <c r="Q2566" s="218" t="str">
        <f t="shared" si="286"/>
        <v>Flygplan och andra luftfartyg med en tomvikt av mer än 2 000 kg men högst 15 000 kg</v>
      </c>
      <c r="S2566" s="52" t="s">
        <v>8167</v>
      </c>
      <c r="T2566" s="7" t="s">
        <v>8211</v>
      </c>
      <c r="U2566" s="15" t="s">
        <v>8210</v>
      </c>
      <c r="V2566" s="14" t="s">
        <v>8209</v>
      </c>
      <c r="W2566" s="7"/>
      <c r="X2566" s="7" t="s">
        <v>196</v>
      </c>
      <c r="Y2566" s="55"/>
      <c r="Z2566" s="80"/>
      <c r="AA2566" s="59" t="s">
        <v>6825</v>
      </c>
    </row>
    <row r="2567" spans="1:27" ht="22.5" customHeight="1" thickBot="1" x14ac:dyDescent="0.25">
      <c r="A2567" s="24">
        <v>2566</v>
      </c>
      <c r="C2567" s="76"/>
      <c r="D2567" s="76" t="s">
        <v>8215</v>
      </c>
      <c r="E2567" s="25" t="str">
        <f t="shared" si="287"/>
        <v>30.300.11</v>
      </c>
      <c r="F2567" s="25" t="s">
        <v>6886</v>
      </c>
      <c r="G2567" s="76" t="s">
        <v>8215</v>
      </c>
      <c r="H2567" s="76" t="s">
        <v>6887</v>
      </c>
      <c r="I2567" s="76" t="s">
        <v>6887</v>
      </c>
      <c r="J2567" s="79"/>
      <c r="L2567" s="18"/>
      <c r="M2567" s="18" t="str">
        <f t="shared" si="280"/>
        <v xml:space="preserve"> </v>
      </c>
      <c r="N2567" s="223" t="str">
        <f t="shared" si="283"/>
        <v>Flygplan och andra luftfartyg med en tomvikt av mer än 15 000 kg</v>
      </c>
      <c r="O2567" s="223"/>
      <c r="P2567" s="218" t="str">
        <f t="shared" si="285"/>
        <v xml:space="preserve"> </v>
      </c>
      <c r="Q2567" s="218" t="str">
        <f t="shared" si="286"/>
        <v>Flygplan och andra luftfartyg med en tomvikt av mer än 15 000 kg</v>
      </c>
      <c r="S2567" s="52" t="s">
        <v>8165</v>
      </c>
      <c r="T2567" s="7" t="s">
        <v>6820</v>
      </c>
      <c r="U2567" s="15" t="s">
        <v>8207</v>
      </c>
      <c r="V2567" s="14" t="s">
        <v>8206</v>
      </c>
      <c r="W2567" s="7"/>
      <c r="X2567" s="7" t="s">
        <v>196</v>
      </c>
      <c r="Y2567" s="55"/>
      <c r="Z2567" s="80"/>
      <c r="AA2567" s="59" t="s">
        <v>6821</v>
      </c>
    </row>
    <row r="2568" spans="1:27" ht="25.5" customHeight="1" thickBot="1" x14ac:dyDescent="0.25">
      <c r="A2568" s="24">
        <v>2567</v>
      </c>
      <c r="C2568" s="76"/>
      <c r="D2568" s="76" t="s">
        <v>8212</v>
      </c>
      <c r="E2568" s="25" t="str">
        <f t="shared" si="287"/>
        <v>30.300.12</v>
      </c>
      <c r="F2568" s="25" t="s">
        <v>6881</v>
      </c>
      <c r="G2568" s="76" t="s">
        <v>8212</v>
      </c>
      <c r="H2568" s="76" t="s">
        <v>6882</v>
      </c>
      <c r="I2568" s="76" t="s">
        <v>6882</v>
      </c>
      <c r="J2568" s="79"/>
      <c r="L2568" s="18"/>
      <c r="M2568" s="18" t="str">
        <f t="shared" si="280"/>
        <v xml:space="preserve"> </v>
      </c>
      <c r="N2568" s="223" t="str">
        <f t="shared" si="283"/>
        <v>Rymdfarkoster (inklusive satelliter) och bärraketer för rymdfarkoster</v>
      </c>
      <c r="O2568" s="223"/>
      <c r="P2568" s="218" t="str">
        <f t="shared" si="285"/>
        <v xml:space="preserve"> </v>
      </c>
      <c r="Q2568" s="218" t="str">
        <f t="shared" si="286"/>
        <v>Rymdfarkoster (inklusive satelliter) och bärraketer för rymdfarkoster</v>
      </c>
      <c r="S2568" s="52" t="s">
        <v>8162</v>
      </c>
      <c r="T2568" s="7" t="s">
        <v>6814</v>
      </c>
      <c r="U2568" s="15" t="s">
        <v>8204</v>
      </c>
      <c r="V2568" s="14" t="s">
        <v>8203</v>
      </c>
      <c r="W2568" s="7"/>
      <c r="X2568" s="7"/>
      <c r="Y2568" s="55"/>
      <c r="Z2568" s="80"/>
      <c r="AA2568" s="59" t="s">
        <v>6815</v>
      </c>
    </row>
    <row r="2569" spans="1:27" ht="25.5" customHeight="1" thickBot="1" x14ac:dyDescent="0.25">
      <c r="A2569" s="24">
        <v>2568</v>
      </c>
      <c r="C2569" s="76"/>
      <c r="D2569" s="76" t="s">
        <v>8208</v>
      </c>
      <c r="E2569" s="25" t="str">
        <f t="shared" si="287"/>
        <v>30.300.13</v>
      </c>
      <c r="F2569" s="25" t="s">
        <v>6876</v>
      </c>
      <c r="G2569" s="76" t="s">
        <v>8208</v>
      </c>
      <c r="H2569" s="76" t="s">
        <v>6877</v>
      </c>
      <c r="I2569" s="76" t="s">
        <v>6877</v>
      </c>
      <c r="J2569" s="79"/>
      <c r="L2569" s="18"/>
      <c r="M2569" s="18" t="str">
        <f t="shared" ref="M2569:M2632" si="288">IF(D2569="","",IF(F2569=N2569," ","!!!"))</f>
        <v xml:space="preserve"> </v>
      </c>
      <c r="N2569" s="223" t="str">
        <f t="shared" si="283"/>
        <v>Andra delar till luftfartyg och rymdfarkoster</v>
      </c>
      <c r="O2569" s="223"/>
      <c r="P2569" s="218" t="str">
        <f t="shared" si="285"/>
        <v xml:space="preserve"> </v>
      </c>
      <c r="Q2569" s="218" t="str">
        <f t="shared" si="286"/>
        <v>Andra delar till luftfartyg och rymdfarkoster</v>
      </c>
      <c r="S2569" s="49" t="s">
        <v>6812</v>
      </c>
      <c r="T2569" s="7" t="s">
        <v>6811</v>
      </c>
      <c r="U2569" s="15" t="s">
        <v>8201</v>
      </c>
      <c r="V2569" s="14" t="s">
        <v>8200</v>
      </c>
      <c r="W2569" s="7"/>
      <c r="X2569" s="7"/>
      <c r="Y2569" s="55"/>
      <c r="Z2569" s="80"/>
      <c r="AA2569" s="74" t="s">
        <v>196</v>
      </c>
    </row>
    <row r="2570" spans="1:27" ht="33.75" customHeight="1" thickBot="1" x14ac:dyDescent="0.25">
      <c r="A2570" s="24">
        <v>2569</v>
      </c>
      <c r="C2570" s="76"/>
      <c r="D2570" s="76" t="s">
        <v>8205</v>
      </c>
      <c r="E2570" s="25" t="str">
        <f t="shared" si="287"/>
        <v>30.300.14</v>
      </c>
      <c r="F2570" s="25" t="s">
        <v>6870</v>
      </c>
      <c r="G2570" s="76" t="s">
        <v>8205</v>
      </c>
      <c r="H2570" s="76" t="s">
        <v>6871</v>
      </c>
      <c r="I2570" s="76" t="s">
        <v>6871</v>
      </c>
      <c r="J2570" s="79"/>
      <c r="L2570" s="18"/>
      <c r="M2570" s="18" t="str">
        <f t="shared" si="288"/>
        <v xml:space="preserve"> </v>
      </c>
      <c r="N2570" s="223" t="str">
        <f t="shared" si="283"/>
        <v>Tjänster avseende underhåll och ombyggnad av luftfartyg och luftfartygsmotorer</v>
      </c>
      <c r="O2570" s="223"/>
      <c r="P2570" s="218" t="str">
        <f t="shared" si="285"/>
        <v xml:space="preserve"> </v>
      </c>
      <c r="Q2570" s="218" t="str">
        <f t="shared" si="286"/>
        <v>Tjänster avseende underhåll och ombyggnad av luftfartyg och luft­fartygsmotorer</v>
      </c>
      <c r="S2570" s="52" t="s">
        <v>8155</v>
      </c>
      <c r="T2570" s="7" t="s">
        <v>6811</v>
      </c>
      <c r="U2570" s="15" t="s">
        <v>8199</v>
      </c>
      <c r="V2570" s="14" t="s">
        <v>8198</v>
      </c>
      <c r="W2570" s="7" t="s">
        <v>1435</v>
      </c>
      <c r="X2570" s="7"/>
      <c r="Y2570" s="55"/>
      <c r="Z2570" s="80"/>
      <c r="AA2570" s="74" t="s">
        <v>196</v>
      </c>
    </row>
    <row r="2571" spans="1:27" ht="12.75" customHeight="1" thickBot="1" x14ac:dyDescent="0.25">
      <c r="A2571" s="24">
        <v>2570</v>
      </c>
      <c r="C2571" s="76"/>
      <c r="D2571" s="76" t="s">
        <v>8202</v>
      </c>
      <c r="E2571" s="25" t="str">
        <f t="shared" si="287"/>
        <v>30.300.15</v>
      </c>
      <c r="F2571" s="25" t="s">
        <v>6865</v>
      </c>
      <c r="G2571" s="76" t="s">
        <v>8202</v>
      </c>
      <c r="H2571" s="76" t="s">
        <v>6866</v>
      </c>
      <c r="I2571" s="76" t="s">
        <v>6866</v>
      </c>
      <c r="J2571" s="69"/>
      <c r="L2571" s="18"/>
      <c r="M2571" s="18" t="str">
        <f t="shared" si="288"/>
        <v xml:space="preserve"> </v>
      </c>
      <c r="N2571" s="223" t="str">
        <f t="shared" si="283"/>
        <v>Delar av tillverkningen av luftfartyg, rymdfarkoster o.d. som utförs av underleverantörer</v>
      </c>
      <c r="O2571" s="223"/>
      <c r="P2571" s="218" t="str">
        <f t="shared" si="285"/>
        <v xml:space="preserve"> </v>
      </c>
      <c r="Q2571" s="218" t="str">
        <f t="shared" si="286"/>
        <v>Delar av tillverkningen av luftfartyg, rymdfarkoster o.d. som utförs av underleverantörer</v>
      </c>
      <c r="S2571" s="52" t="s">
        <v>8151</v>
      </c>
      <c r="T2571" s="7" t="s">
        <v>6805</v>
      </c>
      <c r="U2571" s="15" t="s">
        <v>8197</v>
      </c>
      <c r="V2571" s="14" t="s">
        <v>8196</v>
      </c>
      <c r="W2571" s="7"/>
      <c r="X2571" s="7"/>
      <c r="Y2571" s="55"/>
      <c r="Z2571" s="80"/>
      <c r="AA2571" s="59" t="s">
        <v>6806</v>
      </c>
    </row>
    <row r="2572" spans="1:27" ht="12.75" customHeight="1" thickBot="1" x14ac:dyDescent="0.25">
      <c r="A2572" s="24">
        <v>2571</v>
      </c>
      <c r="C2572" s="76" t="s">
        <v>6863</v>
      </c>
      <c r="D2572" s="76"/>
      <c r="E2572" s="25" t="str">
        <f t="shared" si="287"/>
        <v>30.4</v>
      </c>
      <c r="F2572" s="25" t="s">
        <v>6861</v>
      </c>
      <c r="G2572" s="76"/>
      <c r="H2572" s="28"/>
      <c r="I2572" s="28"/>
      <c r="J2572" s="69"/>
      <c r="L2572" s="18"/>
      <c r="M2572" s="18" t="str">
        <f t="shared" si="288"/>
        <v/>
      </c>
      <c r="N2572" s="223" t="str">
        <f t="shared" si="283"/>
        <v/>
      </c>
      <c r="O2572" s="223"/>
      <c r="P2572" s="218" t="str">
        <f t="shared" si="285"/>
        <v xml:space="preserve"> </v>
      </c>
      <c r="Q2572" s="218" t="str">
        <f>VLOOKUP(C2572,S:T,2,FALSE)</f>
        <v>Militära stridsfordon</v>
      </c>
      <c r="S2572" s="52" t="s">
        <v>8147</v>
      </c>
      <c r="T2572" s="7" t="s">
        <v>6797</v>
      </c>
      <c r="U2572" s="15" t="s">
        <v>8194</v>
      </c>
      <c r="V2572" s="14" t="s">
        <v>8193</v>
      </c>
      <c r="W2572" s="7"/>
      <c r="X2572" s="7" t="s">
        <v>196</v>
      </c>
      <c r="Y2572" s="55"/>
      <c r="Z2572" s="80"/>
      <c r="AA2572" s="59" t="s">
        <v>6798</v>
      </c>
    </row>
    <row r="2573" spans="1:27" ht="25.5" customHeight="1" thickBot="1" x14ac:dyDescent="0.25">
      <c r="A2573" s="24">
        <v>2572</v>
      </c>
      <c r="C2573" s="76" t="s">
        <v>6862</v>
      </c>
      <c r="D2573" s="76"/>
      <c r="E2573" s="25" t="str">
        <f t="shared" si="287"/>
        <v>30.40</v>
      </c>
      <c r="F2573" s="25" t="s">
        <v>6861</v>
      </c>
      <c r="G2573" s="76"/>
      <c r="H2573" s="28"/>
      <c r="I2573" s="28" t="s">
        <v>196</v>
      </c>
      <c r="J2573" s="79"/>
      <c r="L2573" s="18"/>
      <c r="M2573" s="18" t="str">
        <f t="shared" si="288"/>
        <v/>
      </c>
      <c r="N2573" s="223" t="str">
        <f t="shared" si="283"/>
        <v/>
      </c>
      <c r="O2573" s="223"/>
      <c r="P2573" s="218" t="str">
        <f t="shared" si="285"/>
        <v xml:space="preserve"> </v>
      </c>
      <c r="Q2573" s="218" t="str">
        <f>VLOOKUP(C2573,S:T,2,FALSE)</f>
        <v>Militära stridsfordon</v>
      </c>
      <c r="S2573" s="52" t="s">
        <v>8143</v>
      </c>
      <c r="T2573" s="7" t="s">
        <v>6793</v>
      </c>
      <c r="U2573" s="15" t="s">
        <v>8191</v>
      </c>
      <c r="V2573" s="14" t="s">
        <v>8190</v>
      </c>
      <c r="W2573" s="7"/>
      <c r="X2573" s="7" t="s">
        <v>196</v>
      </c>
      <c r="Y2573" s="55"/>
      <c r="Z2573" s="80"/>
      <c r="AA2573" s="59" t="s">
        <v>6794</v>
      </c>
    </row>
    <row r="2574" spans="1:27" ht="25.5" customHeight="1" thickBot="1" x14ac:dyDescent="0.25">
      <c r="A2574" s="24">
        <v>2573</v>
      </c>
      <c r="C2574" s="76" t="s">
        <v>8195</v>
      </c>
      <c r="D2574" s="76"/>
      <c r="E2574" s="25" t="str">
        <f t="shared" si="287"/>
        <v>30.400</v>
      </c>
      <c r="F2574" s="25" t="s">
        <v>6861</v>
      </c>
      <c r="G2574" s="76"/>
      <c r="H2574" s="28"/>
      <c r="I2574" s="28" t="s">
        <v>196</v>
      </c>
      <c r="J2574" s="79"/>
      <c r="L2574" s="18"/>
      <c r="M2574" s="18" t="str">
        <f t="shared" si="288"/>
        <v/>
      </c>
      <c r="N2574" s="223" t="str">
        <f t="shared" si="283"/>
        <v/>
      </c>
      <c r="O2574" s="223"/>
      <c r="P2574" s="218" t="str">
        <f t="shared" si="285"/>
        <v xml:space="preserve"> </v>
      </c>
      <c r="Q2574" s="218" t="str">
        <f>VLOOKUP(C2574,S:T,2,FALSE)</f>
        <v>Militära stridsfordon</v>
      </c>
      <c r="S2574" s="52" t="s">
        <v>8139</v>
      </c>
      <c r="T2574" s="7" t="s">
        <v>6786</v>
      </c>
      <c r="U2574" s="15" t="s">
        <v>8188</v>
      </c>
      <c r="V2574" s="14" t="s">
        <v>8187</v>
      </c>
      <c r="W2574" s="7"/>
      <c r="X2574" s="7" t="s">
        <v>1421</v>
      </c>
      <c r="Y2574" s="55"/>
      <c r="Z2574" s="80"/>
      <c r="AA2574" s="59" t="s">
        <v>6787</v>
      </c>
    </row>
    <row r="2575" spans="1:27" ht="12.75" customHeight="1" thickBot="1" x14ac:dyDescent="0.25">
      <c r="A2575" s="24">
        <v>2574</v>
      </c>
      <c r="C2575" s="76"/>
      <c r="D2575" s="76" t="s">
        <v>8192</v>
      </c>
      <c r="E2575" s="25" t="str">
        <f t="shared" si="287"/>
        <v>30.400.01</v>
      </c>
      <c r="F2575" s="25" t="s">
        <v>6855</v>
      </c>
      <c r="G2575" s="76" t="s">
        <v>8192</v>
      </c>
      <c r="H2575" s="76" t="s">
        <v>6856</v>
      </c>
      <c r="I2575" s="76" t="s">
        <v>6856</v>
      </c>
      <c r="J2575" s="69"/>
      <c r="L2575" s="18"/>
      <c r="M2575" s="18" t="str">
        <f t="shared" si="288"/>
        <v xml:space="preserve"> </v>
      </c>
      <c r="N2575" s="223" t="str">
        <f t="shared" si="283"/>
        <v>Stridsvagnar och andra motordrivna pansrade stridsfordon samt delar till dessa</v>
      </c>
      <c r="O2575" s="223"/>
      <c r="P2575" s="218" t="str">
        <f t="shared" si="285"/>
        <v xml:space="preserve"> </v>
      </c>
      <c r="Q2575" s="218" t="str">
        <f>VLOOKUP(G2575,S:T,2,FALSE)</f>
        <v>Stridsvagnar och andra motordrivna pansrade stridsfordon samt delar till dessa</v>
      </c>
      <c r="S2575" s="52" t="s">
        <v>8135</v>
      </c>
      <c r="T2575" s="7" t="s">
        <v>6781</v>
      </c>
      <c r="U2575" s="15" t="s">
        <v>8186</v>
      </c>
      <c r="V2575" s="14" t="s">
        <v>8185</v>
      </c>
      <c r="W2575" s="7"/>
      <c r="X2575" s="7"/>
      <c r="Y2575" s="55"/>
      <c r="Z2575" s="80"/>
      <c r="AA2575" s="59" t="s">
        <v>6782</v>
      </c>
    </row>
    <row r="2576" spans="1:27" ht="12.75" customHeight="1" thickBot="1" x14ac:dyDescent="0.25">
      <c r="A2576" s="24">
        <v>2575</v>
      </c>
      <c r="C2576" s="76"/>
      <c r="D2576" s="76" t="s">
        <v>8189</v>
      </c>
      <c r="E2576" s="25" t="str">
        <f t="shared" si="287"/>
        <v>30.400.02</v>
      </c>
      <c r="F2576" s="25" t="s">
        <v>6851</v>
      </c>
      <c r="G2576" s="76" t="s">
        <v>8189</v>
      </c>
      <c r="H2576" s="76" t="s">
        <v>6852</v>
      </c>
      <c r="I2576" s="76" t="s">
        <v>6852</v>
      </c>
      <c r="J2576" s="69"/>
      <c r="L2576" s="18"/>
      <c r="M2576" s="18" t="str">
        <f t="shared" si="288"/>
        <v xml:space="preserve"> </v>
      </c>
      <c r="N2576" s="223" t="str">
        <f t="shared" si="283"/>
        <v>Delar av tillverkningen av militära stridsfordon som utförs av underleverantörer</v>
      </c>
      <c r="O2576" s="223"/>
      <c r="P2576" s="218" t="str">
        <f t="shared" si="285"/>
        <v xml:space="preserve"> </v>
      </c>
      <c r="Q2576" s="218" t="str">
        <f>VLOOKUP(G2576,S:T,2,FALSE)</f>
        <v>Delar av tillverkningen av militära stridsfordon som utförs av underleverantörer</v>
      </c>
      <c r="S2576" s="49" t="s">
        <v>6779</v>
      </c>
      <c r="T2576" s="7" t="s">
        <v>6775</v>
      </c>
      <c r="U2576" s="15" t="s">
        <v>8184</v>
      </c>
      <c r="V2576" s="14" t="s">
        <v>8183</v>
      </c>
      <c r="W2576" s="7"/>
      <c r="X2576" s="7"/>
      <c r="Y2576" s="55"/>
      <c r="Z2576" s="80"/>
      <c r="AA2576" s="74" t="s">
        <v>196</v>
      </c>
    </row>
    <row r="2577" spans="1:27" ht="33.75" customHeight="1" thickBot="1" x14ac:dyDescent="0.25">
      <c r="A2577" s="24">
        <v>2576</v>
      </c>
      <c r="C2577" s="76" t="s">
        <v>6848</v>
      </c>
      <c r="D2577" s="76"/>
      <c r="E2577" s="25" t="str">
        <f t="shared" si="287"/>
        <v>30.9</v>
      </c>
      <c r="F2577" s="25" t="s">
        <v>6847</v>
      </c>
      <c r="G2577" s="76"/>
      <c r="H2577" s="28"/>
      <c r="I2577" s="28"/>
      <c r="J2577" s="69"/>
      <c r="L2577" s="18"/>
      <c r="M2577" s="18" t="str">
        <f t="shared" si="288"/>
        <v/>
      </c>
      <c r="N2577" s="223" t="str">
        <f t="shared" si="283"/>
        <v/>
      </c>
      <c r="O2577" s="223"/>
      <c r="P2577" s="218" t="str">
        <f t="shared" si="285"/>
        <v xml:space="preserve"> </v>
      </c>
      <c r="Q2577" s="218" t="str">
        <f>VLOOKUP(C2577,S:T,2,FALSE)</f>
        <v>Övriga transportmedel</v>
      </c>
      <c r="S2577" s="52" t="s">
        <v>8130</v>
      </c>
      <c r="T2577" s="7" t="s">
        <v>6775</v>
      </c>
      <c r="U2577" s="15" t="s">
        <v>8181</v>
      </c>
      <c r="V2577" s="14" t="s">
        <v>8180</v>
      </c>
      <c r="W2577" s="7" t="s">
        <v>1417</v>
      </c>
      <c r="X2577" s="7"/>
      <c r="Y2577" s="55"/>
      <c r="Z2577" s="80"/>
      <c r="AA2577" s="74" t="s">
        <v>196</v>
      </c>
    </row>
    <row r="2578" spans="1:27" ht="38.25" customHeight="1" thickBot="1" x14ac:dyDescent="0.25">
      <c r="A2578" s="24">
        <v>2577</v>
      </c>
      <c r="C2578" s="76" t="s">
        <v>6845</v>
      </c>
      <c r="D2578" s="76"/>
      <c r="E2578" s="25" t="str">
        <f t="shared" si="287"/>
        <v>30.91</v>
      </c>
      <c r="F2578" s="25" t="s">
        <v>6844</v>
      </c>
      <c r="G2578" s="76"/>
      <c r="H2578" s="28"/>
      <c r="I2578" s="28" t="s">
        <v>196</v>
      </c>
      <c r="J2578" s="69"/>
      <c r="L2578" s="18"/>
      <c r="M2578" s="18" t="str">
        <f t="shared" si="288"/>
        <v/>
      </c>
      <c r="N2578" s="223" t="str">
        <f t="shared" si="283"/>
        <v/>
      </c>
      <c r="O2578" s="223"/>
      <c r="P2578" s="218" t="str">
        <f t="shared" si="285"/>
        <v xml:space="preserve"> </v>
      </c>
      <c r="Q2578" s="218" t="str">
        <f>VLOOKUP(C2578,S:T,2,FALSE)</f>
        <v>Motorcyklar</v>
      </c>
      <c r="S2578" s="52" t="s">
        <v>8127</v>
      </c>
      <c r="T2578" s="7" t="s">
        <v>6775</v>
      </c>
      <c r="U2578" s="15" t="s">
        <v>8178</v>
      </c>
      <c r="V2578" s="14" t="s">
        <v>8177</v>
      </c>
      <c r="W2578" s="7"/>
      <c r="X2578" s="7"/>
      <c r="Y2578" s="55"/>
      <c r="Z2578" s="80"/>
      <c r="AA2578" s="59" t="s">
        <v>6776</v>
      </c>
    </row>
    <row r="2579" spans="1:27" ht="38.25" customHeight="1" thickBot="1" x14ac:dyDescent="0.25">
      <c r="A2579" s="24">
        <v>2578</v>
      </c>
      <c r="C2579" s="76" t="s">
        <v>8182</v>
      </c>
      <c r="D2579" s="76"/>
      <c r="E2579" s="25" t="str">
        <f t="shared" si="287"/>
        <v>30.910</v>
      </c>
      <c r="F2579" s="25" t="s">
        <v>6844</v>
      </c>
      <c r="G2579" s="76"/>
      <c r="H2579" s="28"/>
      <c r="I2579" s="28" t="s">
        <v>196</v>
      </c>
      <c r="J2579" s="79"/>
      <c r="L2579" s="18"/>
      <c r="M2579" s="18" t="str">
        <f t="shared" si="288"/>
        <v/>
      </c>
      <c r="N2579" s="223" t="str">
        <f t="shared" si="283"/>
        <v/>
      </c>
      <c r="O2579" s="223"/>
      <c r="P2579" s="218" t="str">
        <f t="shared" si="285"/>
        <v xml:space="preserve"> </v>
      </c>
      <c r="Q2579" s="218" t="str">
        <f>VLOOKUP(C2579,S:T,2,FALSE)</f>
        <v>Motorcyklar</v>
      </c>
      <c r="S2579" s="52" t="s">
        <v>8125</v>
      </c>
      <c r="T2579" s="7" t="s">
        <v>6771</v>
      </c>
      <c r="U2579" s="15" t="s">
        <v>8175</v>
      </c>
      <c r="V2579" s="14" t="s">
        <v>8174</v>
      </c>
      <c r="W2579" s="7"/>
      <c r="X2579" s="7"/>
      <c r="Y2579" s="55"/>
      <c r="Z2579" s="80"/>
      <c r="AA2579" s="59" t="s">
        <v>6772</v>
      </c>
    </row>
    <row r="2580" spans="1:27" ht="33.75" customHeight="1" thickBot="1" x14ac:dyDescent="0.25">
      <c r="A2580" s="24">
        <v>2579</v>
      </c>
      <c r="C2580" s="76"/>
      <c r="D2580" s="76" t="s">
        <v>8179</v>
      </c>
      <c r="E2580" s="25" t="str">
        <f t="shared" si="287"/>
        <v>30.910.01</v>
      </c>
      <c r="F2580" s="25" t="s">
        <v>6839</v>
      </c>
      <c r="G2580" s="76" t="s">
        <v>8179</v>
      </c>
      <c r="H2580" s="76" t="s">
        <v>6840</v>
      </c>
      <c r="I2580" s="76" t="s">
        <v>6840</v>
      </c>
      <c r="J2580" s="79"/>
      <c r="L2580" s="18"/>
      <c r="M2580" s="18" t="str">
        <f t="shared" si="288"/>
        <v xml:space="preserve"> </v>
      </c>
      <c r="N2580" s="223" t="str">
        <f t="shared" si="283"/>
        <v>Motorcyklar och mopeder med förbränningskolvmotor med fram- och återgående kolv eller kolvar och med en cylindervolym av högst 50 cm³</v>
      </c>
      <c r="O2580" s="223"/>
      <c r="P2580" s="218" t="str">
        <f t="shared" si="285"/>
        <v xml:space="preserve"> </v>
      </c>
      <c r="Q2580" s="218" t="str">
        <f t="shared" ref="Q2580:Q2586" si="289">VLOOKUP(G2580,S:T,2,FALSE)</f>
        <v>Motorcyklar och mopeder med förbränningskolvmotor med fram- och återgående kolv eller kolvar och med en cylindervolym av högst 50 cm³</v>
      </c>
      <c r="S2580" s="163" t="s">
        <v>8122</v>
      </c>
      <c r="T2580" s="7" t="s">
        <v>6767</v>
      </c>
      <c r="U2580" s="15" t="s">
        <v>8172</v>
      </c>
      <c r="V2580" s="14" t="s">
        <v>8171</v>
      </c>
      <c r="W2580" s="7" t="s">
        <v>1405</v>
      </c>
      <c r="X2580" s="7"/>
      <c r="Y2580" s="55"/>
      <c r="Z2580" s="80"/>
      <c r="AA2580" s="74"/>
    </row>
    <row r="2581" spans="1:27" ht="12.75" customHeight="1" thickBot="1" x14ac:dyDescent="0.25">
      <c r="A2581" s="24">
        <v>2580</v>
      </c>
      <c r="C2581" s="76"/>
      <c r="D2581" s="76" t="s">
        <v>8176</v>
      </c>
      <c r="E2581" s="25" t="str">
        <f t="shared" si="287"/>
        <v>30.910.02</v>
      </c>
      <c r="F2581" s="25" t="s">
        <v>6835</v>
      </c>
      <c r="G2581" s="76" t="s">
        <v>8176</v>
      </c>
      <c r="H2581" s="76" t="s">
        <v>6836</v>
      </c>
      <c r="I2581" s="76" t="s">
        <v>6836</v>
      </c>
      <c r="J2581" s="79"/>
      <c r="L2581" s="18"/>
      <c r="M2581" s="18" t="str">
        <f t="shared" si="288"/>
        <v xml:space="preserve"> </v>
      </c>
      <c r="N2581" s="223" t="str">
        <f t="shared" si="283"/>
        <v>Motorcyklar med förbränningskolvmotor med fram- och återgående kolv eller kolvar och med en cylindervolym av mer än 50 cm³</v>
      </c>
      <c r="O2581" s="223"/>
      <c r="P2581" s="218" t="str">
        <f t="shared" si="285"/>
        <v xml:space="preserve"> </v>
      </c>
      <c r="Q2581" s="218" t="str">
        <f t="shared" si="289"/>
        <v>Motorcyklar med förbränningskolvmotor med fram- och återgående kolv eller kolvar och med en cylindervolym av mer än 50 cm³</v>
      </c>
      <c r="S2581" s="50" t="s">
        <v>6768</v>
      </c>
      <c r="T2581" s="7" t="s">
        <v>6767</v>
      </c>
      <c r="U2581" s="15" t="s">
        <v>8169</v>
      </c>
      <c r="V2581" s="14" t="s">
        <v>8168</v>
      </c>
      <c r="W2581" s="7"/>
      <c r="X2581" s="7"/>
      <c r="Y2581" s="55"/>
      <c r="Z2581" s="80"/>
      <c r="AA2581" s="74"/>
    </row>
    <row r="2582" spans="1:27" ht="38.25" customHeight="1" thickBot="1" x14ac:dyDescent="0.25">
      <c r="A2582" s="24">
        <v>2581</v>
      </c>
      <c r="C2582" s="76"/>
      <c r="D2582" s="76" t="s">
        <v>8173</v>
      </c>
      <c r="E2582" s="25" t="str">
        <f t="shared" si="287"/>
        <v>30.910.03</v>
      </c>
      <c r="F2582" s="25" t="s">
        <v>6833</v>
      </c>
      <c r="G2582" s="76" t="s">
        <v>8173</v>
      </c>
      <c r="H2582" s="76" t="s">
        <v>6834</v>
      </c>
      <c r="I2582" s="76" t="s">
        <v>6834</v>
      </c>
      <c r="J2582" s="79"/>
      <c r="L2582" s="18"/>
      <c r="M2582" s="18" t="str">
        <f t="shared" si="288"/>
        <v xml:space="preserve"> </v>
      </c>
      <c r="N2582" s="223" t="str">
        <f t="shared" si="283"/>
        <v>Andra motorcyklar; sidvagnar</v>
      </c>
      <c r="O2582" s="223"/>
      <c r="P2582" s="218" t="str">
        <f t="shared" si="285"/>
        <v xml:space="preserve"> </v>
      </c>
      <c r="Q2582" s="218" t="str">
        <f t="shared" si="289"/>
        <v>Andra motorcyklar; sidvagnar</v>
      </c>
      <c r="S2582" s="49" t="s">
        <v>6766</v>
      </c>
      <c r="T2582" s="7" t="s">
        <v>6765</v>
      </c>
      <c r="U2582" s="15" t="s">
        <v>8166</v>
      </c>
      <c r="V2582" s="14" t="s">
        <v>8163</v>
      </c>
      <c r="W2582" s="7"/>
      <c r="X2582" s="7"/>
      <c r="Y2582" s="55"/>
      <c r="Z2582" s="80"/>
      <c r="AA2582" s="74" t="s">
        <v>196</v>
      </c>
    </row>
    <row r="2583" spans="1:27" ht="38.25" customHeight="1" thickBot="1" x14ac:dyDescent="0.25">
      <c r="A2583" s="24">
        <v>2582</v>
      </c>
      <c r="C2583" s="76"/>
      <c r="D2583" s="76" t="s">
        <v>8170</v>
      </c>
      <c r="E2583" s="25" t="str">
        <f t="shared" si="287"/>
        <v>30.910.04</v>
      </c>
      <c r="F2583" s="25" t="s">
        <v>6829</v>
      </c>
      <c r="G2583" s="76" t="s">
        <v>8170</v>
      </c>
      <c r="H2583" s="76" t="s">
        <v>6830</v>
      </c>
      <c r="I2583" s="76" t="s">
        <v>6830</v>
      </c>
      <c r="J2583" s="79"/>
      <c r="L2583" s="18"/>
      <c r="M2583" s="18" t="str">
        <f t="shared" si="288"/>
        <v xml:space="preserve"> </v>
      </c>
      <c r="N2583" s="223" t="str">
        <f t="shared" si="283"/>
        <v>Delar och tillbehör till motorcyklar och sidvagnar</v>
      </c>
      <c r="O2583" s="223"/>
      <c r="P2583" s="218" t="str">
        <f t="shared" si="285"/>
        <v xml:space="preserve"> </v>
      </c>
      <c r="Q2583" s="218" t="str">
        <f t="shared" si="289"/>
        <v>Delar och tillbehör till motorcyklar och sidvagnar</v>
      </c>
      <c r="S2583" s="52" t="s">
        <v>8115</v>
      </c>
      <c r="T2583" s="7" t="s">
        <v>6765</v>
      </c>
      <c r="U2583" s="15" t="s">
        <v>8164</v>
      </c>
      <c r="V2583" s="14" t="s">
        <v>8163</v>
      </c>
      <c r="W2583" s="7"/>
      <c r="X2583" s="7" t="s">
        <v>196</v>
      </c>
      <c r="Y2583" s="55"/>
      <c r="Z2583" s="80"/>
      <c r="AA2583" s="74" t="s">
        <v>196</v>
      </c>
    </row>
    <row r="2584" spans="1:27" ht="25.5" customHeight="1" thickBot="1" x14ac:dyDescent="0.25">
      <c r="A2584" s="24">
        <v>2583</v>
      </c>
      <c r="C2584" s="76"/>
      <c r="D2584" s="76" t="s">
        <v>8167</v>
      </c>
      <c r="E2584" s="25" t="str">
        <f t="shared" si="287"/>
        <v>30.910.05</v>
      </c>
      <c r="F2584" s="25" t="s">
        <v>6824</v>
      </c>
      <c r="G2584" s="76" t="s">
        <v>8167</v>
      </c>
      <c r="H2584" s="76" t="s">
        <v>6825</v>
      </c>
      <c r="I2584" s="76" t="s">
        <v>6825</v>
      </c>
      <c r="J2584" s="79"/>
      <c r="L2584" s="18"/>
      <c r="M2584" s="18" t="str">
        <f t="shared" si="288"/>
        <v xml:space="preserve"> </v>
      </c>
      <c r="N2584" s="223" t="str">
        <f t="shared" si="283"/>
        <v>Förbränningskolvmotorer med gnisttändning och med framåtgående och återgående kolvar, till motorcyklar, med en cylindervolym av högst 1 000 cm³</v>
      </c>
      <c r="O2584" s="223"/>
      <c r="P2584" s="218" t="str">
        <f t="shared" si="285"/>
        <v>!!!!!</v>
      </c>
      <c r="Q2584" s="218" t="str">
        <f t="shared" si="289"/>
        <v>Förbränningskolvmotorer med gnisttändning och med framåtgående och återgående kolvar, till motorcyklar, med en cylindervolym av högst 1 000 cm³</v>
      </c>
      <c r="S2584" s="167" t="s">
        <v>8161</v>
      </c>
      <c r="T2584" s="7" t="s">
        <v>6759</v>
      </c>
      <c r="U2584" s="15" t="s">
        <v>8160</v>
      </c>
      <c r="V2584" s="14" t="s">
        <v>8159</v>
      </c>
      <c r="W2584" s="7"/>
      <c r="X2584" s="7" t="s">
        <v>196</v>
      </c>
      <c r="Y2584" s="55"/>
      <c r="Z2584" s="80"/>
      <c r="AA2584" s="59" t="s">
        <v>6760</v>
      </c>
    </row>
    <row r="2585" spans="1:27" ht="12.75" customHeight="1" thickBot="1" x14ac:dyDescent="0.25">
      <c r="A2585" s="24">
        <v>2584</v>
      </c>
      <c r="C2585" s="76"/>
      <c r="D2585" s="76" t="s">
        <v>8165</v>
      </c>
      <c r="E2585" s="25" t="str">
        <f t="shared" si="287"/>
        <v>30.910.06</v>
      </c>
      <c r="F2585" s="25" t="s">
        <v>6820</v>
      </c>
      <c r="G2585" s="76" t="s">
        <v>8165</v>
      </c>
      <c r="H2585" s="76" t="s">
        <v>6821</v>
      </c>
      <c r="I2585" s="76" t="s">
        <v>6821</v>
      </c>
      <c r="J2585" s="79"/>
      <c r="L2585" s="18"/>
      <c r="M2585" s="18" t="str">
        <f t="shared" si="288"/>
        <v xml:space="preserve"> </v>
      </c>
      <c r="N2585" s="223" t="str">
        <f t="shared" si="283"/>
        <v>Förbränningskolvmotorer med gnisttändning och med framåtgående och återgående kolvar, till motorcyklar, med en cylindervolym av mer än 1 000 cm³</v>
      </c>
      <c r="O2585" s="223"/>
      <c r="P2585" s="218" t="str">
        <f t="shared" si="285"/>
        <v xml:space="preserve"> </v>
      </c>
      <c r="Q2585" s="218" t="str">
        <f t="shared" si="289"/>
        <v>Förbränningskolvmotorer med gnisttändning och med framåtgående och återgående kolvar, till motorcyklar, med en cylindervolym av mer än 1 000 cm³</v>
      </c>
      <c r="S2585" s="52" t="s">
        <v>8158</v>
      </c>
      <c r="T2585" s="7" t="s">
        <v>6755</v>
      </c>
      <c r="U2585" s="15" t="s">
        <v>8157</v>
      </c>
      <c r="V2585" s="14" t="s">
        <v>8156</v>
      </c>
      <c r="W2585" s="7"/>
      <c r="X2585" s="7"/>
      <c r="Y2585" s="55"/>
      <c r="Z2585" s="80"/>
      <c r="AA2585" s="59" t="s">
        <v>6756</v>
      </c>
    </row>
    <row r="2586" spans="1:27" ht="12.75" customHeight="1" thickBot="1" x14ac:dyDescent="0.25">
      <c r="A2586" s="24">
        <v>2585</v>
      </c>
      <c r="C2586" s="76"/>
      <c r="D2586" s="76" t="s">
        <v>8162</v>
      </c>
      <c r="E2586" s="25" t="str">
        <f t="shared" si="287"/>
        <v>30.910.07</v>
      </c>
      <c r="F2586" s="25" t="s">
        <v>6814</v>
      </c>
      <c r="G2586" s="76" t="s">
        <v>8162</v>
      </c>
      <c r="H2586" s="76" t="s">
        <v>6815</v>
      </c>
      <c r="I2586" s="76" t="s">
        <v>6815</v>
      </c>
      <c r="J2586" s="69"/>
      <c r="L2586" s="18"/>
      <c r="M2586" s="18" t="str">
        <f t="shared" si="288"/>
        <v xml:space="preserve"> </v>
      </c>
      <c r="N2586" s="223" t="str">
        <f t="shared" si="283"/>
        <v>Delar av motorcykeltillverkningen som utförs av underleverantörer</v>
      </c>
      <c r="O2586" s="223"/>
      <c r="P2586" s="218" t="str">
        <f t="shared" si="285"/>
        <v xml:space="preserve"> </v>
      </c>
      <c r="Q2586" s="218" t="str">
        <f t="shared" si="289"/>
        <v>Delar av motorcykeltillverkningen som utförs av underleverantörer</v>
      </c>
      <c r="S2586" s="52" t="s">
        <v>8154</v>
      </c>
      <c r="T2586" s="7" t="s">
        <v>6752</v>
      </c>
      <c r="U2586" s="15" t="s">
        <v>8153</v>
      </c>
      <c r="V2586" s="14" t="s">
        <v>8152</v>
      </c>
      <c r="W2586" s="7"/>
      <c r="X2586" s="7"/>
      <c r="Y2586" s="55"/>
      <c r="Z2586" s="80"/>
      <c r="AA2586" s="59" t="s">
        <v>6753</v>
      </c>
    </row>
    <row r="2587" spans="1:27" ht="33.75" customHeight="1" thickBot="1" x14ac:dyDescent="0.25">
      <c r="A2587" s="24">
        <v>2586</v>
      </c>
      <c r="C2587" s="76" t="s">
        <v>6812</v>
      </c>
      <c r="D2587" s="76"/>
      <c r="E2587" s="25" t="str">
        <f t="shared" si="287"/>
        <v>30.92</v>
      </c>
      <c r="F2587" s="25" t="s">
        <v>6811</v>
      </c>
      <c r="G2587" s="76"/>
      <c r="H2587" s="28"/>
      <c r="I2587" s="28" t="s">
        <v>196</v>
      </c>
      <c r="J2587" s="69"/>
      <c r="L2587" s="18"/>
      <c r="M2587" s="18" t="str">
        <f t="shared" si="288"/>
        <v/>
      </c>
      <c r="N2587" s="223" t="str">
        <f t="shared" si="283"/>
        <v/>
      </c>
      <c r="O2587" s="223"/>
      <c r="P2587" s="218" t="str">
        <f t="shared" si="285"/>
        <v xml:space="preserve"> </v>
      </c>
      <c r="Q2587" s="218" t="str">
        <f>VLOOKUP(C2587,S:T,2,FALSE)</f>
        <v>Cyklar och invalidfordon</v>
      </c>
      <c r="S2587" s="52" t="s">
        <v>8150</v>
      </c>
      <c r="T2587" s="7" t="s">
        <v>6750</v>
      </c>
      <c r="U2587" s="15" t="s">
        <v>8149</v>
      </c>
      <c r="V2587" s="14" t="s">
        <v>8148</v>
      </c>
      <c r="W2587" s="7" t="s">
        <v>1353</v>
      </c>
      <c r="X2587" s="7"/>
      <c r="Y2587" s="55"/>
      <c r="Z2587" s="80"/>
      <c r="AA2587" s="59" t="s">
        <v>6751</v>
      </c>
    </row>
    <row r="2588" spans="1:27" ht="12.75" customHeight="1" thickBot="1" x14ac:dyDescent="0.25">
      <c r="A2588" s="24">
        <v>2587</v>
      </c>
      <c r="C2588" s="76" t="s">
        <v>8155</v>
      </c>
      <c r="D2588" s="76"/>
      <c r="E2588" s="25" t="str">
        <f t="shared" si="287"/>
        <v>30.920</v>
      </c>
      <c r="F2588" s="25" t="s">
        <v>6811</v>
      </c>
      <c r="G2588" s="76"/>
      <c r="H2588" s="28"/>
      <c r="I2588" s="28" t="s">
        <v>196</v>
      </c>
      <c r="J2588" s="79"/>
      <c r="L2588" s="18"/>
      <c r="M2588" s="18" t="str">
        <f t="shared" si="288"/>
        <v/>
      </c>
      <c r="N2588" s="223" t="str">
        <f t="shared" si="283"/>
        <v/>
      </c>
      <c r="O2588" s="223"/>
      <c r="P2588" s="218" t="str">
        <f t="shared" si="285"/>
        <v xml:space="preserve"> </v>
      </c>
      <c r="Q2588" s="218" t="str">
        <f>VLOOKUP(C2588,S:T,2,FALSE)</f>
        <v>Cyklar och invalidfordon</v>
      </c>
      <c r="S2588" s="52" t="s">
        <v>8146</v>
      </c>
      <c r="T2588" s="7" t="s">
        <v>6742</v>
      </c>
      <c r="U2588" s="15" t="s">
        <v>8145</v>
      </c>
      <c r="V2588" s="14" t="s">
        <v>8144</v>
      </c>
      <c r="W2588" s="7"/>
      <c r="X2588" s="7"/>
      <c r="Y2588" s="55"/>
      <c r="Z2588" s="80"/>
      <c r="AA2588" s="59" t="s">
        <v>6743</v>
      </c>
    </row>
    <row r="2589" spans="1:27" ht="25.5" customHeight="1" thickBot="1" x14ac:dyDescent="0.25">
      <c r="A2589" s="24">
        <v>2588</v>
      </c>
      <c r="C2589" s="76"/>
      <c r="D2589" s="76" t="s">
        <v>8151</v>
      </c>
      <c r="E2589" s="25" t="str">
        <f t="shared" si="287"/>
        <v>30.920.01</v>
      </c>
      <c r="F2589" s="25" t="s">
        <v>6805</v>
      </c>
      <c r="G2589" s="76" t="s">
        <v>8151</v>
      </c>
      <c r="H2589" s="76" t="s">
        <v>6806</v>
      </c>
      <c r="I2589" s="76" t="s">
        <v>6806</v>
      </c>
      <c r="J2589" s="79"/>
      <c r="L2589" s="18"/>
      <c r="M2589" s="18" t="str">
        <f t="shared" si="288"/>
        <v xml:space="preserve"> </v>
      </c>
      <c r="N2589" s="223" t="str">
        <f t="shared" si="283"/>
        <v>Tvåhjuliga cyklar och andra cyklar utan motor</v>
      </c>
      <c r="O2589" s="223"/>
      <c r="P2589" s="218" t="str">
        <f t="shared" si="285"/>
        <v xml:space="preserve"> </v>
      </c>
      <c r="Q2589" s="218" t="str">
        <f>VLOOKUP(G2589,S:T,2,FALSE)</f>
        <v>Tvåhjuliga cyklar och andra cyklar utan motor</v>
      </c>
      <c r="S2589" s="52" t="s">
        <v>8142</v>
      </c>
      <c r="T2589" s="7" t="s">
        <v>8095</v>
      </c>
      <c r="U2589" s="15" t="s">
        <v>8141</v>
      </c>
      <c r="V2589" s="14" t="s">
        <v>8140</v>
      </c>
      <c r="W2589" s="7"/>
      <c r="X2589" s="7"/>
      <c r="Y2589" s="55"/>
      <c r="Z2589" s="80"/>
      <c r="AA2589" s="59" t="s">
        <v>6737</v>
      </c>
    </row>
    <row r="2590" spans="1:27" ht="12.75" customHeight="1" thickBot="1" x14ac:dyDescent="0.25">
      <c r="A2590" s="24">
        <v>2589</v>
      </c>
      <c r="C2590" s="76"/>
      <c r="D2590" s="76" t="s">
        <v>8147</v>
      </c>
      <c r="E2590" s="25" t="str">
        <f t="shared" si="287"/>
        <v>30.920.02</v>
      </c>
      <c r="F2590" s="25" t="s">
        <v>6797</v>
      </c>
      <c r="G2590" s="76" t="s">
        <v>8147</v>
      </c>
      <c r="H2590" s="76" t="s">
        <v>6798</v>
      </c>
      <c r="I2590" s="76" t="s">
        <v>6798</v>
      </c>
      <c r="J2590" s="79"/>
      <c r="L2590" s="18"/>
      <c r="M2590" s="18" t="str">
        <f t="shared" si="288"/>
        <v xml:space="preserve"> </v>
      </c>
      <c r="N2590" s="223" t="str">
        <f t="shared" si="283"/>
        <v>Invalidfordon, utom delar och tillbehör</v>
      </c>
      <c r="O2590" s="223"/>
      <c r="P2590" s="218" t="str">
        <f t="shared" si="285"/>
        <v xml:space="preserve"> </v>
      </c>
      <c r="Q2590" s="218" t="str">
        <f>VLOOKUP(G2590,S:T,2,FALSE)</f>
        <v>Invalidfordon, utom delar och tillbehör</v>
      </c>
      <c r="S2590" s="52" t="s">
        <v>8138</v>
      </c>
      <c r="T2590" s="7" t="s">
        <v>6733</v>
      </c>
      <c r="U2590" s="15" t="s">
        <v>8137</v>
      </c>
      <c r="V2590" s="14" t="s">
        <v>8136</v>
      </c>
      <c r="W2590" s="7"/>
      <c r="X2590" s="7"/>
      <c r="Y2590" s="55"/>
      <c r="Z2590" s="80"/>
      <c r="AA2590" s="59" t="s">
        <v>6734</v>
      </c>
    </row>
    <row r="2591" spans="1:27" ht="25.5" customHeight="1" thickBot="1" x14ac:dyDescent="0.25">
      <c r="A2591" s="24">
        <v>2590</v>
      </c>
      <c r="C2591" s="76"/>
      <c r="D2591" s="76" t="s">
        <v>8143</v>
      </c>
      <c r="E2591" s="25" t="str">
        <f t="shared" si="287"/>
        <v>30.920.03</v>
      </c>
      <c r="F2591" s="25" t="s">
        <v>6793</v>
      </c>
      <c r="G2591" s="76" t="s">
        <v>8143</v>
      </c>
      <c r="H2591" s="76" t="s">
        <v>6794</v>
      </c>
      <c r="I2591" s="76" t="s">
        <v>6794</v>
      </c>
      <c r="J2591" s="79"/>
      <c r="L2591" s="18"/>
      <c r="M2591" s="18" t="str">
        <f t="shared" si="288"/>
        <v xml:space="preserve"> </v>
      </c>
      <c r="N2591" s="223" t="str">
        <f t="shared" si="283"/>
        <v>Delar och tillbehör till tvåhjuliga cyklar och andra cyklar utan motor samt till invalidfordon</v>
      </c>
      <c r="O2591" s="223"/>
      <c r="P2591" s="218" t="str">
        <f t="shared" si="285"/>
        <v xml:space="preserve"> </v>
      </c>
      <c r="Q2591" s="218" t="str">
        <f>VLOOKUP(G2591,S:T,2,FALSE)</f>
        <v>Delar och tillbehör till tvåhjuliga cyklar och andra cyklar utan motor samt till invalidfordon</v>
      </c>
      <c r="S2591" s="49" t="s">
        <v>6730</v>
      </c>
      <c r="T2591" s="7" t="s">
        <v>6727</v>
      </c>
      <c r="U2591" s="15" t="s">
        <v>8134</v>
      </c>
      <c r="V2591" s="14" t="s">
        <v>8133</v>
      </c>
      <c r="W2591" s="7"/>
      <c r="X2591" s="7"/>
      <c r="Y2591" s="55"/>
      <c r="Z2591" s="80"/>
      <c r="AA2591" s="74" t="s">
        <v>196</v>
      </c>
    </row>
    <row r="2592" spans="1:27" ht="33.75" customHeight="1" thickBot="1" x14ac:dyDescent="0.25">
      <c r="A2592" s="24">
        <v>2591</v>
      </c>
      <c r="C2592" s="76"/>
      <c r="D2592" s="76" t="s">
        <v>8139</v>
      </c>
      <c r="E2592" s="25" t="str">
        <f t="shared" si="287"/>
        <v>30.920.04</v>
      </c>
      <c r="F2592" s="25" t="s">
        <v>6786</v>
      </c>
      <c r="G2592" s="76" t="s">
        <v>8139</v>
      </c>
      <c r="H2592" s="76" t="s">
        <v>6787</v>
      </c>
      <c r="I2592" s="76" t="s">
        <v>6787</v>
      </c>
      <c r="J2592" s="79"/>
      <c r="L2592" s="18"/>
      <c r="M2592" s="18" t="str">
        <f t="shared" si="288"/>
        <v xml:space="preserve"> </v>
      </c>
      <c r="N2592" s="223" t="str">
        <f t="shared" ref="N2592:N2655" si="290">IF(H2592="","",VLOOKUP(H2592,U:V,2,FALSE))</f>
        <v>Barnvagnar och delar till barnvagnar</v>
      </c>
      <c r="O2592" s="223"/>
      <c r="P2592" s="218" t="str">
        <f t="shared" si="285"/>
        <v xml:space="preserve"> </v>
      </c>
      <c r="Q2592" s="218" t="str">
        <f>VLOOKUP(G2592,S:T,2,FALSE)</f>
        <v>Barnvagnar och delar till barnvagnar</v>
      </c>
      <c r="S2592" s="52" t="s">
        <v>8087</v>
      </c>
      <c r="T2592" s="7" t="s">
        <v>8132</v>
      </c>
      <c r="U2592" s="15" t="s">
        <v>8131</v>
      </c>
      <c r="V2592" s="14" t="s">
        <v>8128</v>
      </c>
      <c r="W2592" s="7" t="s">
        <v>1342</v>
      </c>
      <c r="X2592" s="7"/>
      <c r="Y2592" s="55"/>
      <c r="Z2592" s="80"/>
      <c r="AA2592" s="74" t="s">
        <v>196</v>
      </c>
    </row>
    <row r="2593" spans="1:27" ht="12.75" customHeight="1" thickBot="1" x14ac:dyDescent="0.25">
      <c r="A2593" s="24">
        <v>2592</v>
      </c>
      <c r="C2593" s="76"/>
      <c r="D2593" s="76" t="s">
        <v>8135</v>
      </c>
      <c r="E2593" s="25" t="str">
        <f t="shared" si="287"/>
        <v>30.920.05</v>
      </c>
      <c r="F2593" s="25" t="s">
        <v>6781</v>
      </c>
      <c r="G2593" s="76" t="s">
        <v>8135</v>
      </c>
      <c r="H2593" s="76" t="s">
        <v>6782</v>
      </c>
      <c r="I2593" s="76" t="s">
        <v>6782</v>
      </c>
      <c r="J2593" s="79"/>
      <c r="L2593" s="18"/>
      <c r="M2593" s="18" t="str">
        <f t="shared" si="288"/>
        <v xml:space="preserve"> </v>
      </c>
      <c r="N2593" s="223" t="str">
        <f t="shared" si="290"/>
        <v>Delar av tillverkningen av cyklar och invalidfordon som utförs av underleverantörer</v>
      </c>
      <c r="O2593" s="223"/>
      <c r="P2593" s="218" t="str">
        <f t="shared" si="285"/>
        <v xml:space="preserve"> </v>
      </c>
      <c r="Q2593" s="218" t="str">
        <f>VLOOKUP(G2593,S:T,2,FALSE)</f>
        <v>Delar av tillverkningen av cyklar och invalidfordon som utförs av underleverantörer</v>
      </c>
      <c r="S2593" s="52" t="s">
        <v>8082</v>
      </c>
      <c r="T2593" s="7" t="s">
        <v>8083</v>
      </c>
      <c r="U2593" s="15" t="s">
        <v>8129</v>
      </c>
      <c r="V2593" s="14" t="s">
        <v>8128</v>
      </c>
      <c r="W2593" s="7"/>
      <c r="X2593" s="7"/>
      <c r="Y2593" s="55"/>
      <c r="Z2593" s="80"/>
      <c r="AA2593" s="59" t="s">
        <v>8061</v>
      </c>
    </row>
    <row r="2594" spans="1:27" ht="12.75" customHeight="1" thickBot="1" x14ac:dyDescent="0.25">
      <c r="A2594" s="24">
        <v>2593</v>
      </c>
      <c r="C2594" s="76" t="s">
        <v>6779</v>
      </c>
      <c r="D2594" s="76"/>
      <c r="E2594" s="25" t="str">
        <f t="shared" si="287"/>
        <v>30.99</v>
      </c>
      <c r="F2594" s="25" t="s">
        <v>6775</v>
      </c>
      <c r="G2594" s="76"/>
      <c r="H2594" s="28"/>
      <c r="I2594" s="28" t="s">
        <v>196</v>
      </c>
      <c r="J2594" s="79"/>
      <c r="L2594" s="18"/>
      <c r="M2594" s="18" t="str">
        <f t="shared" si="288"/>
        <v/>
      </c>
      <c r="N2594" s="223" t="str">
        <f t="shared" si="290"/>
        <v/>
      </c>
      <c r="O2594" s="223"/>
      <c r="P2594" s="218" t="str">
        <f t="shared" si="285"/>
        <v xml:space="preserve"> </v>
      </c>
      <c r="Q2594" s="218" t="str">
        <f>VLOOKUP(C2594,S:T,2,FALSE)</f>
        <v>Diverse övriga transportmedel</v>
      </c>
      <c r="S2594" s="52" t="s">
        <v>8078</v>
      </c>
      <c r="T2594" s="7" t="s">
        <v>8079</v>
      </c>
      <c r="U2594" s="15" t="s">
        <v>8126</v>
      </c>
      <c r="V2594" s="14" t="s">
        <v>8123</v>
      </c>
      <c r="W2594" s="7"/>
      <c r="X2594" s="7"/>
      <c r="Y2594" s="55"/>
      <c r="Z2594" s="80"/>
      <c r="AA2594" s="59" t="s">
        <v>8057</v>
      </c>
    </row>
    <row r="2595" spans="1:27" ht="25.5" customHeight="1" thickBot="1" x14ac:dyDescent="0.25">
      <c r="A2595" s="24">
        <v>2594</v>
      </c>
      <c r="C2595" s="76" t="s">
        <v>8130</v>
      </c>
      <c r="D2595" s="76"/>
      <c r="E2595" s="25" t="str">
        <f t="shared" si="287"/>
        <v>30.990</v>
      </c>
      <c r="F2595" s="25" t="s">
        <v>6775</v>
      </c>
      <c r="G2595" s="76"/>
      <c r="H2595" s="28"/>
      <c r="I2595" s="28" t="s">
        <v>196</v>
      </c>
      <c r="J2595" s="79"/>
      <c r="L2595" s="18"/>
      <c r="M2595" s="18" t="str">
        <f t="shared" si="288"/>
        <v/>
      </c>
      <c r="N2595" s="223" t="str">
        <f t="shared" si="290"/>
        <v/>
      </c>
      <c r="O2595" s="223"/>
      <c r="P2595" s="218" t="str">
        <f t="shared" si="285"/>
        <v xml:space="preserve"> </v>
      </c>
      <c r="Q2595" s="218" t="str">
        <f>VLOOKUP(C2595,S:T,2,FALSE)</f>
        <v>Diverse övriga transportmedel</v>
      </c>
      <c r="S2595" s="52" t="s">
        <v>8074</v>
      </c>
      <c r="T2595" s="7" t="s">
        <v>8075</v>
      </c>
      <c r="U2595" s="15" t="s">
        <v>8124</v>
      </c>
      <c r="V2595" s="14" t="s">
        <v>8123</v>
      </c>
      <c r="W2595" s="7"/>
      <c r="X2595" s="7"/>
      <c r="Y2595" s="55"/>
      <c r="Z2595" s="80"/>
      <c r="AA2595" s="59" t="s">
        <v>8052</v>
      </c>
    </row>
    <row r="2596" spans="1:27" ht="12.75" customHeight="1" thickBot="1" x14ac:dyDescent="0.25">
      <c r="A2596" s="24">
        <v>2595</v>
      </c>
      <c r="C2596" s="76"/>
      <c r="D2596" s="76" t="s">
        <v>8127</v>
      </c>
      <c r="E2596" s="25" t="str">
        <f t="shared" si="287"/>
        <v>30.990.01</v>
      </c>
      <c r="F2596" s="25" t="s">
        <v>6775</v>
      </c>
      <c r="G2596" s="76" t="s">
        <v>8127</v>
      </c>
      <c r="H2596" s="76" t="s">
        <v>6776</v>
      </c>
      <c r="I2596" s="76" t="s">
        <v>6776</v>
      </c>
      <c r="J2596" s="79"/>
      <c r="L2596" s="18"/>
      <c r="M2596" s="18" t="str">
        <f t="shared" si="288"/>
        <v xml:space="preserve"> </v>
      </c>
      <c r="N2596" s="223" t="str">
        <f t="shared" si="290"/>
        <v>Diverse övriga transportmedel</v>
      </c>
      <c r="O2596" s="223"/>
      <c r="P2596" s="218" t="str">
        <f t="shared" si="285"/>
        <v xml:space="preserve"> </v>
      </c>
      <c r="Q2596" s="218" t="str">
        <f>VLOOKUP(G2596,S:T,2,FALSE)</f>
        <v>Diverse övriga transportmedel</v>
      </c>
      <c r="S2596" s="52" t="s">
        <v>8070</v>
      </c>
      <c r="T2596" s="7" t="s">
        <v>8071</v>
      </c>
      <c r="U2596" s="15" t="s">
        <v>8121</v>
      </c>
      <c r="V2596" s="14" t="s">
        <v>8120</v>
      </c>
      <c r="W2596" s="7"/>
      <c r="X2596" s="7"/>
      <c r="Y2596" s="55"/>
      <c r="Z2596" s="80"/>
      <c r="AA2596" s="59" t="s">
        <v>8047</v>
      </c>
    </row>
    <row r="2597" spans="1:27" ht="12.75" customHeight="1" thickBot="1" x14ac:dyDescent="0.25">
      <c r="A2597" s="24">
        <v>2596</v>
      </c>
      <c r="C2597" s="76"/>
      <c r="D2597" s="76" t="s">
        <v>8125</v>
      </c>
      <c r="E2597" s="25" t="str">
        <f t="shared" si="287"/>
        <v>30.990.02</v>
      </c>
      <c r="F2597" s="25" t="s">
        <v>6771</v>
      </c>
      <c r="G2597" s="76" t="s">
        <v>8125</v>
      </c>
      <c r="H2597" s="76" t="s">
        <v>6772</v>
      </c>
      <c r="I2597" s="76" t="s">
        <v>6772</v>
      </c>
      <c r="J2597" s="69"/>
      <c r="L2597" s="18"/>
      <c r="M2597" s="18" t="str">
        <f t="shared" si="288"/>
        <v xml:space="preserve"> </v>
      </c>
      <c r="N2597" s="223" t="str">
        <f t="shared" si="290"/>
        <v>Delar av tillverkningen av övriga transportmedel som utförs av underleverantörer</v>
      </c>
      <c r="O2597" s="223"/>
      <c r="P2597" s="218" t="str">
        <f t="shared" si="285"/>
        <v xml:space="preserve"> </v>
      </c>
      <c r="Q2597" s="218" t="str">
        <f>VLOOKUP(G2597,S:T,2,FALSE)</f>
        <v>Delar av tillverkningen av övriga transportmedel som utförs av underleverantörer</v>
      </c>
      <c r="S2597" s="52" t="s">
        <v>8067</v>
      </c>
      <c r="T2597" s="7" t="s">
        <v>8066</v>
      </c>
      <c r="U2597" s="15" t="s">
        <v>8119</v>
      </c>
      <c r="V2597" s="14" t="s">
        <v>8118</v>
      </c>
      <c r="W2597" s="7"/>
      <c r="X2597" s="7"/>
      <c r="Y2597" s="55"/>
      <c r="Z2597" s="80"/>
      <c r="AA2597" s="59"/>
    </row>
    <row r="2598" spans="1:27" ht="33.75" customHeight="1" thickBot="1" x14ac:dyDescent="0.25">
      <c r="A2598" s="24">
        <v>2597</v>
      </c>
      <c r="C2598" s="129" t="s">
        <v>8122</v>
      </c>
      <c r="D2598" s="76"/>
      <c r="E2598" s="25" t="str">
        <f t="shared" si="287"/>
        <v>31</v>
      </c>
      <c r="F2598" s="25" t="s">
        <v>6767</v>
      </c>
      <c r="G2598" s="76"/>
      <c r="H2598" s="28"/>
      <c r="I2598" s="28"/>
      <c r="J2598" s="69"/>
      <c r="L2598" s="18"/>
      <c r="M2598" s="18" t="str">
        <f t="shared" si="288"/>
        <v/>
      </c>
      <c r="N2598" s="223" t="str">
        <f t="shared" si="290"/>
        <v/>
      </c>
      <c r="O2598" s="223"/>
      <c r="P2598" s="218" t="str">
        <f t="shared" si="285"/>
        <v xml:space="preserve"> </v>
      </c>
      <c r="Q2598" s="218" t="str">
        <f>VLOOKUP(C2598,S:T,2,FALSE)</f>
        <v>Möbler</v>
      </c>
      <c r="S2598" s="52" t="s">
        <v>8062</v>
      </c>
      <c r="T2598" s="7" t="s">
        <v>8063</v>
      </c>
      <c r="U2598" s="15" t="s">
        <v>8117</v>
      </c>
      <c r="V2598" s="14" t="s">
        <v>8116</v>
      </c>
      <c r="W2598" s="7" t="s">
        <v>1323</v>
      </c>
      <c r="X2598" s="7"/>
      <c r="Y2598" s="165"/>
      <c r="Z2598" s="80"/>
      <c r="AA2598" s="59" t="s">
        <v>8061</v>
      </c>
    </row>
    <row r="2599" spans="1:27" ht="12.75" customHeight="1" thickBot="1" x14ac:dyDescent="0.25">
      <c r="A2599" s="24">
        <v>2598</v>
      </c>
      <c r="C2599" s="76" t="s">
        <v>6768</v>
      </c>
      <c r="D2599" s="76"/>
      <c r="E2599" s="25" t="str">
        <f t="shared" si="287"/>
        <v>31.0</v>
      </c>
      <c r="F2599" s="25" t="s">
        <v>6767</v>
      </c>
      <c r="G2599" s="76"/>
      <c r="H2599" s="28"/>
      <c r="I2599" s="28"/>
      <c r="J2599" s="79"/>
      <c r="L2599" s="18"/>
      <c r="M2599" s="18" t="str">
        <f t="shared" si="288"/>
        <v/>
      </c>
      <c r="N2599" s="223" t="str">
        <f t="shared" si="290"/>
        <v/>
      </c>
      <c r="O2599" s="223"/>
      <c r="P2599" s="218" t="str">
        <f t="shared" si="285"/>
        <v xml:space="preserve"> </v>
      </c>
      <c r="Q2599" s="218" t="str">
        <f>VLOOKUP(C2599,S:T,2,FALSE)</f>
        <v>Möbler</v>
      </c>
      <c r="S2599" s="52" t="s">
        <v>8058</v>
      </c>
      <c r="T2599" s="7" t="s">
        <v>8059</v>
      </c>
      <c r="U2599" s="15" t="s">
        <v>8114</v>
      </c>
      <c r="V2599" s="14" t="s">
        <v>8113</v>
      </c>
      <c r="W2599" s="7"/>
      <c r="X2599" s="7"/>
      <c r="Y2599" s="165"/>
      <c r="Z2599" s="80"/>
      <c r="AA2599" s="59" t="s">
        <v>8057</v>
      </c>
    </row>
    <row r="2600" spans="1:27" ht="12.75" customHeight="1" thickBot="1" x14ac:dyDescent="0.25">
      <c r="A2600" s="24">
        <v>2599</v>
      </c>
      <c r="C2600" s="76" t="s">
        <v>6766</v>
      </c>
      <c r="D2600" s="76"/>
      <c r="E2600" s="25" t="str">
        <f t="shared" si="287"/>
        <v>31.00</v>
      </c>
      <c r="F2600" s="25" t="s">
        <v>6765</v>
      </c>
      <c r="G2600" s="76"/>
      <c r="H2600" s="28"/>
      <c r="I2600" s="28" t="s">
        <v>196</v>
      </c>
      <c r="J2600" s="79"/>
      <c r="L2600" s="18"/>
      <c r="M2600" s="18" t="str">
        <f t="shared" si="288"/>
        <v/>
      </c>
      <c r="N2600" s="223" t="str">
        <f t="shared" si="290"/>
        <v/>
      </c>
      <c r="O2600" s="223"/>
      <c r="P2600" s="218" t="str">
        <f t="shared" si="285"/>
        <v xml:space="preserve"> </v>
      </c>
      <c r="Q2600" s="218" t="str">
        <f>VLOOKUP(C2600,S:T,2,FALSE)</f>
        <v>Sittmöbler och delar till sittmöbler; delar till möbler</v>
      </c>
      <c r="S2600" s="52" t="s">
        <v>8053</v>
      </c>
      <c r="T2600" s="7" t="s">
        <v>8054</v>
      </c>
      <c r="U2600" s="15" t="s">
        <v>8110</v>
      </c>
      <c r="V2600" s="14" t="s">
        <v>8109</v>
      </c>
      <c r="W2600" s="7"/>
      <c r="X2600" s="7" t="s">
        <v>196</v>
      </c>
      <c r="Y2600" s="165"/>
      <c r="Z2600" s="80"/>
      <c r="AA2600" s="59" t="s">
        <v>8052</v>
      </c>
    </row>
    <row r="2601" spans="1:27" ht="12.75" customHeight="1" thickBot="1" x14ac:dyDescent="0.25">
      <c r="A2601" s="24">
        <v>2600</v>
      </c>
      <c r="C2601" s="76" t="s">
        <v>8115</v>
      </c>
      <c r="D2601" s="76"/>
      <c r="E2601" s="25" t="str">
        <f t="shared" si="287"/>
        <v>31.000</v>
      </c>
      <c r="F2601" s="25" t="s">
        <v>6765</v>
      </c>
      <c r="G2601" s="76"/>
      <c r="H2601" s="28"/>
      <c r="I2601" s="28" t="s">
        <v>196</v>
      </c>
      <c r="J2601" s="79"/>
      <c r="L2601" s="18"/>
      <c r="M2601" s="18" t="str">
        <f t="shared" si="288"/>
        <v/>
      </c>
      <c r="N2601" s="223" t="str">
        <f t="shared" si="290"/>
        <v/>
      </c>
      <c r="O2601" s="223"/>
      <c r="P2601" s="218" t="str">
        <f t="shared" si="285"/>
        <v xml:space="preserve"> </v>
      </c>
      <c r="Q2601" s="218" t="str">
        <f>VLOOKUP(C2601,S:T,2,FALSE)</f>
        <v>Sittmöbler och delar till sittmöbler; delar till möbler</v>
      </c>
      <c r="S2601" s="52" t="s">
        <v>8048</v>
      </c>
      <c r="T2601" s="7" t="s">
        <v>8049</v>
      </c>
      <c r="U2601" s="15" t="s">
        <v>8107</v>
      </c>
      <c r="V2601" s="14" t="s">
        <v>8106</v>
      </c>
      <c r="W2601" s="7"/>
      <c r="X2601" s="7" t="s">
        <v>196</v>
      </c>
      <c r="Y2601" s="165"/>
      <c r="Z2601" s="80"/>
      <c r="AA2601" s="59" t="s">
        <v>8047</v>
      </c>
    </row>
    <row r="2602" spans="1:27" ht="12.75" customHeight="1" thickBot="1" x14ac:dyDescent="0.25">
      <c r="A2602" s="24">
        <v>2601</v>
      </c>
      <c r="C2602" s="76"/>
      <c r="D2602" s="76" t="s">
        <v>8112</v>
      </c>
      <c r="E2602" s="25" t="str">
        <f t="shared" si="287"/>
        <v>31.000.01</v>
      </c>
      <c r="F2602" s="25" t="s">
        <v>6759</v>
      </c>
      <c r="G2602" s="166" t="s">
        <v>8112</v>
      </c>
      <c r="H2602" s="76" t="s">
        <v>6760</v>
      </c>
      <c r="I2602" s="76" t="s">
        <v>6760</v>
      </c>
      <c r="J2602" s="79"/>
      <c r="L2602" s="18"/>
      <c r="M2602" s="18" t="str">
        <f t="shared" si="288"/>
        <v xml:space="preserve"> </v>
      </c>
      <c r="N2602" s="223" t="str">
        <f t="shared" si="290"/>
        <v>Sittmöbler, med metallstomme</v>
      </c>
      <c r="O2602" s="223"/>
      <c r="P2602" s="218" t="str">
        <f t="shared" si="285"/>
        <v xml:space="preserve"> </v>
      </c>
      <c r="Q2602" s="219" t="s">
        <v>6759</v>
      </c>
      <c r="R2602" s="2" t="s">
        <v>8111</v>
      </c>
      <c r="S2602" s="49" t="s">
        <v>6709</v>
      </c>
      <c r="T2602" s="7" t="s">
        <v>6703</v>
      </c>
      <c r="U2602" s="15" t="s">
        <v>8104</v>
      </c>
      <c r="V2602" s="14" t="s">
        <v>8103</v>
      </c>
      <c r="W2602" s="7"/>
      <c r="X2602" s="7"/>
      <c r="Y2602" s="55"/>
      <c r="Z2602" s="80"/>
      <c r="AA2602" s="74" t="s">
        <v>196</v>
      </c>
    </row>
    <row r="2603" spans="1:27" ht="12.75" customHeight="1" thickBot="1" x14ac:dyDescent="0.25">
      <c r="A2603" s="24">
        <v>2602</v>
      </c>
      <c r="C2603" s="76"/>
      <c r="D2603" s="76" t="s">
        <v>8108</v>
      </c>
      <c r="E2603" s="25" t="str">
        <f t="shared" si="287"/>
        <v>31.000.02</v>
      </c>
      <c r="F2603" s="25" t="s">
        <v>6755</v>
      </c>
      <c r="G2603" s="166" t="s">
        <v>8108</v>
      </c>
      <c r="H2603" s="76" t="s">
        <v>6756</v>
      </c>
      <c r="I2603" s="76" t="s">
        <v>6756</v>
      </c>
      <c r="J2603" s="79"/>
      <c r="L2603" s="18"/>
      <c r="M2603" s="18" t="str">
        <f t="shared" si="288"/>
        <v xml:space="preserve"> </v>
      </c>
      <c r="N2603" s="223" t="str">
        <f t="shared" si="290"/>
        <v>Sittmöbler, med trästomme</v>
      </c>
      <c r="O2603" s="223"/>
      <c r="P2603" s="218" t="str">
        <f t="shared" si="285"/>
        <v xml:space="preserve"> </v>
      </c>
      <c r="Q2603" s="219" t="s">
        <v>6755</v>
      </c>
      <c r="S2603" s="52" t="s">
        <v>8042</v>
      </c>
      <c r="T2603" s="7" t="s">
        <v>8039</v>
      </c>
      <c r="U2603" s="15" t="s">
        <v>8101</v>
      </c>
      <c r="V2603" s="14" t="s">
        <v>8100</v>
      </c>
      <c r="W2603" s="7"/>
      <c r="X2603" s="7"/>
      <c r="Y2603" s="55"/>
      <c r="Z2603" s="80"/>
      <c r="AA2603" s="74" t="s">
        <v>196</v>
      </c>
    </row>
    <row r="2604" spans="1:27" ht="12.75" customHeight="1" thickBot="1" x14ac:dyDescent="0.25">
      <c r="A2604" s="24">
        <v>2603</v>
      </c>
      <c r="C2604" s="76"/>
      <c r="D2604" s="76" t="s">
        <v>8105</v>
      </c>
      <c r="E2604" s="25" t="str">
        <f t="shared" si="287"/>
        <v>31.000.03</v>
      </c>
      <c r="F2604" s="25" t="s">
        <v>6752</v>
      </c>
      <c r="G2604" s="166" t="s">
        <v>8105</v>
      </c>
      <c r="H2604" s="76" t="s">
        <v>6753</v>
      </c>
      <c r="I2604" s="76" t="s">
        <v>6753</v>
      </c>
      <c r="J2604" s="69"/>
      <c r="L2604" s="18"/>
      <c r="M2604" s="18" t="str">
        <f t="shared" si="288"/>
        <v xml:space="preserve"> </v>
      </c>
      <c r="N2604" s="223" t="str">
        <f t="shared" si="290"/>
        <v>Andra sittmöbler</v>
      </c>
      <c r="O2604" s="223"/>
      <c r="P2604" s="218" t="str">
        <f t="shared" si="285"/>
        <v xml:space="preserve"> </v>
      </c>
      <c r="Q2604" s="219" t="s">
        <v>6752</v>
      </c>
      <c r="S2604" s="52" t="s">
        <v>8038</v>
      </c>
      <c r="T2604" s="7" t="s">
        <v>8039</v>
      </c>
      <c r="U2604" s="15" t="s">
        <v>8098</v>
      </c>
      <c r="V2604" s="14" t="s">
        <v>8097</v>
      </c>
      <c r="W2604" s="7"/>
      <c r="X2604" s="7"/>
      <c r="Y2604" s="165"/>
      <c r="Z2604" s="80"/>
      <c r="AA2604" s="59" t="s">
        <v>8026</v>
      </c>
    </row>
    <row r="2605" spans="1:27" ht="12.75" customHeight="1" thickBot="1" x14ac:dyDescent="0.25">
      <c r="A2605" s="24">
        <v>2604</v>
      </c>
      <c r="C2605" s="76"/>
      <c r="D2605" s="76" t="s">
        <v>8102</v>
      </c>
      <c r="E2605" s="25" t="str">
        <f t="shared" si="287"/>
        <v>31.000.04</v>
      </c>
      <c r="F2605" s="25" t="s">
        <v>6750</v>
      </c>
      <c r="G2605" s="166" t="s">
        <v>8102</v>
      </c>
      <c r="H2605" s="76" t="s">
        <v>6751</v>
      </c>
      <c r="I2605" s="76" t="s">
        <v>6751</v>
      </c>
      <c r="J2605" s="69"/>
      <c r="L2605" s="18"/>
      <c r="M2605" s="18" t="str">
        <f t="shared" si="288"/>
        <v xml:space="preserve"> </v>
      </c>
      <c r="N2605" s="223" t="str">
        <f t="shared" si="290"/>
        <v>Delar till sittmöbler</v>
      </c>
      <c r="O2605" s="223"/>
      <c r="P2605" s="218" t="str">
        <f t="shared" si="285"/>
        <v xml:space="preserve"> </v>
      </c>
      <c r="Q2605" s="219" t="s">
        <v>6750</v>
      </c>
      <c r="S2605" s="52" t="s">
        <v>8033</v>
      </c>
      <c r="T2605" s="7" t="s">
        <v>8034</v>
      </c>
      <c r="U2605" s="15" t="s">
        <v>8094</v>
      </c>
      <c r="V2605" s="14" t="s">
        <v>8093</v>
      </c>
      <c r="W2605" s="7"/>
      <c r="X2605" s="7"/>
      <c r="Y2605" s="165"/>
      <c r="Z2605" s="80"/>
      <c r="AA2605" s="59" t="s">
        <v>8022</v>
      </c>
    </row>
    <row r="2606" spans="1:27" ht="25.5" customHeight="1" thickBot="1" x14ac:dyDescent="0.25">
      <c r="A2606" s="24">
        <v>2605</v>
      </c>
      <c r="C2606" s="76"/>
      <c r="D2606" s="76" t="s">
        <v>8099</v>
      </c>
      <c r="E2606" s="25" t="str">
        <f t="shared" si="287"/>
        <v>31.000.05</v>
      </c>
      <c r="F2606" s="25" t="s">
        <v>6742</v>
      </c>
      <c r="G2606" s="166" t="s">
        <v>8099</v>
      </c>
      <c r="H2606" s="76" t="s">
        <v>6743</v>
      </c>
      <c r="I2606" s="76" t="s">
        <v>6743</v>
      </c>
      <c r="J2606" s="79"/>
      <c r="L2606" s="18"/>
      <c r="M2606" s="18" t="str">
        <f t="shared" si="288"/>
        <v xml:space="preserve"> </v>
      </c>
      <c r="N2606" s="223" t="str">
        <f t="shared" si="290"/>
        <v>Delar till möbler (utom sittmöbler)</v>
      </c>
      <c r="O2606" s="223"/>
      <c r="P2606" s="218" t="str">
        <f t="shared" si="285"/>
        <v xml:space="preserve"> </v>
      </c>
      <c r="Q2606" s="219" t="s">
        <v>6742</v>
      </c>
      <c r="S2606" s="52" t="s">
        <v>8031</v>
      </c>
      <c r="T2606" s="7" t="s">
        <v>8028</v>
      </c>
      <c r="U2606" s="15" t="s">
        <v>8091</v>
      </c>
      <c r="V2606" s="14" t="s">
        <v>8090</v>
      </c>
      <c r="W2606" s="7"/>
      <c r="X2606" s="7"/>
      <c r="Y2606" s="165"/>
      <c r="Z2606" s="80"/>
      <c r="AA2606" s="59"/>
    </row>
    <row r="2607" spans="1:27" ht="12.75" customHeight="1" thickBot="1" x14ac:dyDescent="0.25">
      <c r="A2607" s="24">
        <v>2606</v>
      </c>
      <c r="C2607" s="76"/>
      <c r="D2607" s="76" t="s">
        <v>8096</v>
      </c>
      <c r="E2607" s="25" t="str">
        <f t="shared" si="287"/>
        <v>31.000.06</v>
      </c>
      <c r="F2607" s="152" t="s">
        <v>6736</v>
      </c>
      <c r="G2607" s="166" t="s">
        <v>8096</v>
      </c>
      <c r="H2607" s="76" t="s">
        <v>6737</v>
      </c>
      <c r="I2607" s="76" t="s">
        <v>6737</v>
      </c>
      <c r="J2607" s="79"/>
      <c r="L2607" s="18"/>
      <c r="M2607" s="18" t="str">
        <f t="shared" si="288"/>
        <v xml:space="preserve"> </v>
      </c>
      <c r="N2607" s="223" t="str">
        <f t="shared" si="290"/>
        <v>Tapetserartjänster avseende sittmöbler och säten</v>
      </c>
      <c r="O2607" s="223"/>
      <c r="P2607" s="218" t="str">
        <f t="shared" si="285"/>
        <v>!!!!!</v>
      </c>
      <c r="Q2607" s="219" t="s">
        <v>8095</v>
      </c>
      <c r="S2607" s="52" t="s">
        <v>8027</v>
      </c>
      <c r="T2607" s="7" t="s">
        <v>8028</v>
      </c>
      <c r="U2607" s="15" t="s">
        <v>8089</v>
      </c>
      <c r="V2607" s="14" t="s">
        <v>8088</v>
      </c>
      <c r="W2607" s="7"/>
      <c r="X2607" s="7"/>
      <c r="Y2607" s="165"/>
      <c r="Z2607" s="80"/>
      <c r="AA2607" s="59" t="s">
        <v>8026</v>
      </c>
    </row>
    <row r="2608" spans="1:27" ht="33.75" customHeight="1" thickBot="1" x14ac:dyDescent="0.25">
      <c r="A2608" s="24">
        <v>2607</v>
      </c>
      <c r="C2608" s="76"/>
      <c r="D2608" s="76" t="s">
        <v>8092</v>
      </c>
      <c r="E2608" s="25" t="str">
        <f t="shared" si="287"/>
        <v>31.000.07</v>
      </c>
      <c r="F2608" s="25" t="s">
        <v>6733</v>
      </c>
      <c r="G2608" s="166" t="s">
        <v>8092</v>
      </c>
      <c r="H2608" s="76" t="s">
        <v>6734</v>
      </c>
      <c r="I2608" s="76" t="s">
        <v>6734</v>
      </c>
      <c r="J2608" s="79"/>
      <c r="L2608" s="18"/>
      <c r="M2608" s="18" t="str">
        <f t="shared" si="288"/>
        <v xml:space="preserve"> </v>
      </c>
      <c r="N2608" s="223" t="str">
        <f t="shared" si="290"/>
        <v>Delar av tillverkningen av sittmöbler som utförs av underleverantörer, delar till sittmöbler samt delar av möbler</v>
      </c>
      <c r="O2608" s="223"/>
      <c r="P2608" s="218" t="str">
        <f t="shared" si="285"/>
        <v xml:space="preserve"> </v>
      </c>
      <c r="Q2608" s="219" t="s">
        <v>6733</v>
      </c>
      <c r="S2608" s="52" t="s">
        <v>8023</v>
      </c>
      <c r="T2608" s="7" t="s">
        <v>8024</v>
      </c>
      <c r="U2608" s="15" t="s">
        <v>8085</v>
      </c>
      <c r="V2608" s="14" t="s">
        <v>8084</v>
      </c>
      <c r="W2608" s="7" t="s">
        <v>1258</v>
      </c>
      <c r="X2608" s="7"/>
      <c r="Y2608" s="165"/>
      <c r="Z2608" s="80"/>
      <c r="AA2608" s="59" t="s">
        <v>8022</v>
      </c>
    </row>
    <row r="2609" spans="1:27" ht="12.75" customHeight="1" thickBot="1" x14ac:dyDescent="0.25">
      <c r="A2609" s="24">
        <v>2608</v>
      </c>
      <c r="C2609" s="76" t="s">
        <v>6730</v>
      </c>
      <c r="D2609" s="76"/>
      <c r="E2609" s="25" t="str">
        <f t="shared" si="287"/>
        <v>31.01</v>
      </c>
      <c r="F2609" s="25" t="s">
        <v>6727</v>
      </c>
      <c r="G2609" s="76"/>
      <c r="H2609" s="28"/>
      <c r="I2609" s="28" t="s">
        <v>196</v>
      </c>
      <c r="J2609" s="69"/>
      <c r="L2609" s="18"/>
      <c r="M2609" s="18" t="str">
        <f t="shared" si="288"/>
        <v/>
      </c>
      <c r="N2609" s="223" t="str">
        <f t="shared" si="290"/>
        <v/>
      </c>
      <c r="O2609" s="223"/>
      <c r="P2609" s="218" t="str">
        <f t="shared" si="285"/>
        <v xml:space="preserve"> </v>
      </c>
      <c r="Q2609" s="218" t="str">
        <f>VLOOKUP(C2609,S:T,2,FALSE)</f>
        <v>Kontors- och butiksmöbler samt kontors- och butiksinredningar</v>
      </c>
      <c r="S2609" s="49" t="s">
        <v>6694</v>
      </c>
      <c r="T2609" s="7" t="s">
        <v>6690</v>
      </c>
      <c r="U2609" s="15" t="s">
        <v>8081</v>
      </c>
      <c r="V2609" s="14" t="s">
        <v>8080</v>
      </c>
      <c r="W2609" s="7"/>
      <c r="X2609" s="7"/>
      <c r="Y2609" s="55"/>
      <c r="Z2609" s="80"/>
      <c r="AA2609" s="74" t="s">
        <v>196</v>
      </c>
    </row>
    <row r="2610" spans="1:27" ht="12.75" customHeight="1" thickBot="1" x14ac:dyDescent="0.25">
      <c r="A2610" s="24">
        <v>2609</v>
      </c>
      <c r="C2610" s="76" t="s">
        <v>8087</v>
      </c>
      <c r="D2610" s="76"/>
      <c r="E2610" s="25" t="str">
        <f t="shared" si="287"/>
        <v>31.011</v>
      </c>
      <c r="F2610" s="25" t="s">
        <v>8086</v>
      </c>
      <c r="G2610" s="76"/>
      <c r="H2610" s="28"/>
      <c r="I2610" s="28" t="s">
        <v>196</v>
      </c>
      <c r="J2610" s="69"/>
      <c r="L2610" s="18"/>
      <c r="M2610" s="18" t="str">
        <f t="shared" si="288"/>
        <v/>
      </c>
      <c r="N2610" s="223" t="str">
        <f t="shared" si="290"/>
        <v/>
      </c>
      <c r="O2610" s="223"/>
      <c r="P2610" s="218" t="str">
        <f t="shared" si="285"/>
        <v>!!!!!</v>
      </c>
      <c r="Q2610" s="218" t="str">
        <f>VLOOKUP(C2610,S:T,2,FALSE)</f>
        <v>Kontors- och butiksmöbler</v>
      </c>
      <c r="S2610" s="52" t="s">
        <v>8017</v>
      </c>
      <c r="T2610" s="7" t="s">
        <v>6690</v>
      </c>
      <c r="U2610" s="15" t="s">
        <v>8077</v>
      </c>
      <c r="V2610" s="14" t="s">
        <v>8076</v>
      </c>
      <c r="W2610" s="7"/>
      <c r="X2610" s="7"/>
      <c r="Y2610" s="55"/>
      <c r="Z2610" s="54"/>
      <c r="AA2610" s="74" t="s">
        <v>196</v>
      </c>
    </row>
    <row r="2611" spans="1:27" ht="33.75" customHeight="1" thickBot="1" x14ac:dyDescent="0.25">
      <c r="A2611" s="24">
        <v>2610</v>
      </c>
      <c r="C2611" s="76"/>
      <c r="D2611" s="76" t="s">
        <v>8082</v>
      </c>
      <c r="E2611" s="25" t="str">
        <f t="shared" si="287"/>
        <v>31.011.01</v>
      </c>
      <c r="F2611" s="25" t="s">
        <v>8083</v>
      </c>
      <c r="G2611" s="76" t="s">
        <v>8082</v>
      </c>
      <c r="H2611" s="76" t="s">
        <v>8061</v>
      </c>
      <c r="I2611" s="76" t="s">
        <v>8061</v>
      </c>
      <c r="J2611" s="79"/>
      <c r="L2611" s="18"/>
      <c r="M2611" s="18" t="str">
        <f t="shared" si="288"/>
        <v>!!!</v>
      </c>
      <c r="N2611" s="223" t="str">
        <f t="shared" si="290"/>
        <v>Kontorsmöbler och kontorsinredningar av metall</v>
      </c>
      <c r="O2611" s="223"/>
      <c r="P2611" s="218" t="str">
        <f t="shared" si="285"/>
        <v xml:space="preserve"> </v>
      </c>
      <c r="Q2611" s="218" t="str">
        <f>VLOOKUP(G2611,S:T,2,FALSE)</f>
        <v>Kontorsmöbler av metall</v>
      </c>
      <c r="S2611" s="52" t="s">
        <v>8015</v>
      </c>
      <c r="T2611" s="7" t="s">
        <v>6687</v>
      </c>
      <c r="U2611" s="15" t="s">
        <v>8073</v>
      </c>
      <c r="V2611" s="14" t="s">
        <v>8072</v>
      </c>
      <c r="W2611" s="7" t="s">
        <v>1253</v>
      </c>
      <c r="X2611" s="7"/>
      <c r="Y2611" s="55"/>
      <c r="Z2611" s="80"/>
      <c r="AA2611" s="59" t="s">
        <v>6688</v>
      </c>
    </row>
    <row r="2612" spans="1:27" ht="25.5" customHeight="1" thickBot="1" x14ac:dyDescent="0.25">
      <c r="A2612" s="24">
        <v>2611</v>
      </c>
      <c r="C2612" s="76"/>
      <c r="D2612" s="76" t="s">
        <v>8078</v>
      </c>
      <c r="E2612" s="25" t="str">
        <f t="shared" si="287"/>
        <v>31.011.02</v>
      </c>
      <c r="F2612" s="25" t="s">
        <v>8079</v>
      </c>
      <c r="G2612" s="76" t="s">
        <v>8078</v>
      </c>
      <c r="H2612" s="76" t="s">
        <v>8057</v>
      </c>
      <c r="I2612" s="76" t="s">
        <v>8057</v>
      </c>
      <c r="J2612" s="79"/>
      <c r="L2612" s="18"/>
      <c r="M2612" s="18" t="str">
        <f t="shared" si="288"/>
        <v>!!!</v>
      </c>
      <c r="N2612" s="223" t="str">
        <f t="shared" si="290"/>
        <v>Kontorsmöbler och kontorsinredningar av trä</v>
      </c>
      <c r="O2612" s="223"/>
      <c r="P2612" s="218" t="str">
        <f t="shared" ref="P2612:P2675" si="291">IF(Q2612=F2612," ","!!!!!")</f>
        <v xml:space="preserve"> </v>
      </c>
      <c r="Q2612" s="218" t="str">
        <f>VLOOKUP(G2612,S:T,2,FALSE)</f>
        <v>Kontorsmöbler av trä</v>
      </c>
      <c r="S2612" s="52" t="s">
        <v>8012</v>
      </c>
      <c r="T2612" s="7" t="s">
        <v>6683</v>
      </c>
      <c r="U2612" s="15" t="s">
        <v>8069</v>
      </c>
      <c r="V2612" s="14" t="s">
        <v>8068</v>
      </c>
      <c r="W2612" s="7"/>
      <c r="X2612" s="7"/>
      <c r="Y2612" s="55"/>
      <c r="Z2612" s="80"/>
      <c r="AA2612" s="59" t="s">
        <v>6684</v>
      </c>
    </row>
    <row r="2613" spans="1:27" ht="12.75" customHeight="1" thickBot="1" x14ac:dyDescent="0.25">
      <c r="A2613" s="24">
        <v>2612</v>
      </c>
      <c r="C2613" s="76"/>
      <c r="D2613" s="76" t="s">
        <v>8074</v>
      </c>
      <c r="E2613" s="25" t="str">
        <f t="shared" si="287"/>
        <v>31.011.03</v>
      </c>
      <c r="F2613" s="25" t="s">
        <v>8075</v>
      </c>
      <c r="G2613" s="76" t="s">
        <v>8074</v>
      </c>
      <c r="H2613" s="76" t="s">
        <v>8052</v>
      </c>
      <c r="I2613" s="76" t="s">
        <v>8052</v>
      </c>
      <c r="J2613" s="79"/>
      <c r="L2613" s="18"/>
      <c r="M2613" s="18" t="str">
        <f t="shared" si="288"/>
        <v>!!!</v>
      </c>
      <c r="N2613" s="223" t="str">
        <f t="shared" si="290"/>
        <v>Möbler och inredningar av trä för butiker</v>
      </c>
      <c r="O2613" s="223"/>
      <c r="P2613" s="218" t="str">
        <f t="shared" si="291"/>
        <v xml:space="preserve"> </v>
      </c>
      <c r="Q2613" s="218" t="str">
        <f>VLOOKUP(G2613,S:T,2,FALSE)</f>
        <v>Möbler av trä för butiker</v>
      </c>
      <c r="S2613" s="52" t="s">
        <v>8009</v>
      </c>
      <c r="T2613" s="7" t="s">
        <v>6678</v>
      </c>
      <c r="U2613" s="15" t="s">
        <v>8065</v>
      </c>
      <c r="V2613" s="14" t="s">
        <v>8064</v>
      </c>
      <c r="W2613" s="7"/>
      <c r="X2613" s="7"/>
      <c r="Y2613" s="55"/>
      <c r="Z2613" s="80"/>
      <c r="AA2613" s="59" t="s">
        <v>6679</v>
      </c>
    </row>
    <row r="2614" spans="1:27" ht="12.75" customHeight="1" thickBot="1" x14ac:dyDescent="0.25">
      <c r="A2614" s="24">
        <v>2613</v>
      </c>
      <c r="C2614" s="76"/>
      <c r="D2614" s="76" t="s">
        <v>8070</v>
      </c>
      <c r="E2614" s="25" t="str">
        <f t="shared" si="287"/>
        <v>31.011.04</v>
      </c>
      <c r="F2614" s="25" t="s">
        <v>8071</v>
      </c>
      <c r="G2614" s="76" t="s">
        <v>8070</v>
      </c>
      <c r="H2614" s="76" t="s">
        <v>8047</v>
      </c>
      <c r="I2614" s="76" t="s">
        <v>8047</v>
      </c>
      <c r="J2614" s="79"/>
      <c r="L2614" s="18"/>
      <c r="M2614" s="18" t="str">
        <f t="shared" si="288"/>
        <v>!!!</v>
      </c>
      <c r="N2614" s="223" t="str">
        <f t="shared" si="290"/>
        <v>Delar av tillverkningen av kontors- och butiksmöbler samt kontors- och butiksinredningar som utförs av underleverantörer</v>
      </c>
      <c r="O2614" s="223"/>
      <c r="P2614" s="218" t="str">
        <f t="shared" si="291"/>
        <v xml:space="preserve"> </v>
      </c>
      <c r="Q2614" s="218" t="str">
        <f>VLOOKUP(G2614,S:T,2,FALSE)</f>
        <v>Delar av tillverkningen av kontors- och butiksmöbler som utförs av underleverantörer</v>
      </c>
      <c r="S2614" s="49" t="s">
        <v>6676</v>
      </c>
      <c r="T2614" s="7" t="s">
        <v>6673</v>
      </c>
      <c r="U2614" s="15" t="s">
        <v>8060</v>
      </c>
      <c r="V2614" s="14" t="s">
        <v>8055</v>
      </c>
      <c r="W2614" s="7"/>
      <c r="X2614" s="7"/>
      <c r="Y2614" s="55"/>
      <c r="Z2614" s="80"/>
      <c r="AA2614" s="74" t="s">
        <v>196</v>
      </c>
    </row>
    <row r="2615" spans="1:27" ht="33.75" customHeight="1" thickBot="1" x14ac:dyDescent="0.25">
      <c r="A2615" s="24">
        <v>2614</v>
      </c>
      <c r="C2615" s="76" t="s">
        <v>8067</v>
      </c>
      <c r="D2615" s="76"/>
      <c r="E2615" s="25" t="str">
        <f t="shared" si="287"/>
        <v>31.012</v>
      </c>
      <c r="F2615" s="25" t="s">
        <v>8066</v>
      </c>
      <c r="G2615" s="76"/>
      <c r="H2615" s="76"/>
      <c r="I2615" s="76"/>
      <c r="J2615" s="79"/>
      <c r="L2615" s="18"/>
      <c r="M2615" s="18" t="str">
        <f t="shared" si="288"/>
        <v/>
      </c>
      <c r="N2615" s="223" t="str">
        <f t="shared" si="290"/>
        <v/>
      </c>
      <c r="O2615" s="223"/>
      <c r="P2615" s="218" t="str">
        <f t="shared" si="291"/>
        <v xml:space="preserve"> </v>
      </c>
      <c r="Q2615" s="218" t="str">
        <f>VLOOKUP(C2615,S:T,2,FALSE)</f>
        <v>Kontors- och butiksinredningar</v>
      </c>
      <c r="S2615" s="52" t="s">
        <v>8004</v>
      </c>
      <c r="T2615" s="7" t="s">
        <v>6673</v>
      </c>
      <c r="U2615" s="15" t="s">
        <v>8056</v>
      </c>
      <c r="V2615" s="14" t="s">
        <v>8055</v>
      </c>
      <c r="W2615" s="7" t="s">
        <v>1266</v>
      </c>
      <c r="X2615" s="7"/>
      <c r="Y2615" s="55"/>
      <c r="Z2615" s="80"/>
      <c r="AA2615" s="74" t="s">
        <v>196</v>
      </c>
    </row>
    <row r="2616" spans="1:27" ht="12.75" customHeight="1" thickBot="1" x14ac:dyDescent="0.25">
      <c r="A2616" s="24">
        <v>2615</v>
      </c>
      <c r="C2616" s="76"/>
      <c r="D2616" s="76" t="s">
        <v>8062</v>
      </c>
      <c r="E2616" s="25" t="str">
        <f t="shared" si="287"/>
        <v>31.012.01</v>
      </c>
      <c r="F2616" s="25" t="s">
        <v>8063</v>
      </c>
      <c r="G2616" s="76" t="s">
        <v>8062</v>
      </c>
      <c r="H2616" s="76" t="s">
        <v>8061</v>
      </c>
      <c r="I2616" s="76" t="s">
        <v>8061</v>
      </c>
      <c r="J2616" s="79"/>
      <c r="L2616" s="18"/>
      <c r="M2616" s="18" t="str">
        <f t="shared" si="288"/>
        <v>!!!</v>
      </c>
      <c r="N2616" s="223" t="str">
        <f t="shared" si="290"/>
        <v>Kontorsmöbler och kontorsinredningar av metall</v>
      </c>
      <c r="O2616" s="223"/>
      <c r="P2616" s="218" t="str">
        <f t="shared" si="291"/>
        <v xml:space="preserve"> </v>
      </c>
      <c r="Q2616" s="218" t="str">
        <f>VLOOKUP(G2616,S:T,2,FALSE)</f>
        <v>Kontorsinredningar av metall</v>
      </c>
      <c r="S2616" s="52" t="s">
        <v>8001</v>
      </c>
      <c r="T2616" s="7" t="s">
        <v>6669</v>
      </c>
      <c r="U2616" s="15" t="s">
        <v>8051</v>
      </c>
      <c r="V2616" s="14" t="s">
        <v>8050</v>
      </c>
      <c r="W2616" s="7"/>
      <c r="X2616" s="7"/>
      <c r="Y2616" s="55"/>
      <c r="Z2616" s="80"/>
      <c r="AA2616" s="59" t="s">
        <v>6670</v>
      </c>
    </row>
    <row r="2617" spans="1:27" ht="25.5" customHeight="1" thickBot="1" x14ac:dyDescent="0.25">
      <c r="A2617" s="24">
        <v>2616</v>
      </c>
      <c r="C2617" s="76"/>
      <c r="D2617" s="76" t="s">
        <v>8058</v>
      </c>
      <c r="E2617" s="25" t="str">
        <f t="shared" si="287"/>
        <v>31.012.02</v>
      </c>
      <c r="F2617" s="25" t="s">
        <v>8059</v>
      </c>
      <c r="G2617" s="76" t="s">
        <v>8058</v>
      </c>
      <c r="H2617" s="76" t="s">
        <v>8057</v>
      </c>
      <c r="I2617" s="76" t="s">
        <v>8057</v>
      </c>
      <c r="J2617" s="69"/>
      <c r="L2617" s="18"/>
      <c r="M2617" s="18" t="str">
        <f t="shared" si="288"/>
        <v>!!!</v>
      </c>
      <c r="N2617" s="223" t="str">
        <f t="shared" si="290"/>
        <v>Kontorsmöbler och kontorsinredningar av trä</v>
      </c>
      <c r="O2617" s="223"/>
      <c r="P2617" s="218" t="str">
        <f t="shared" si="291"/>
        <v xml:space="preserve"> </v>
      </c>
      <c r="Q2617" s="218" t="str">
        <f>VLOOKUP(G2617,S:T,2,FALSE)</f>
        <v>Kontorsinredningar av trä</v>
      </c>
      <c r="S2617" s="52" t="s">
        <v>7997</v>
      </c>
      <c r="T2617" s="7" t="s">
        <v>6664</v>
      </c>
      <c r="U2617" s="15" t="s">
        <v>8046</v>
      </c>
      <c r="V2617" s="14" t="s">
        <v>8045</v>
      </c>
      <c r="W2617" s="7"/>
      <c r="X2617" s="7"/>
      <c r="Y2617" s="55"/>
      <c r="Z2617" s="80"/>
      <c r="AA2617" s="59" t="s">
        <v>6665</v>
      </c>
    </row>
    <row r="2618" spans="1:27" ht="33.75" customHeight="1" thickBot="1" x14ac:dyDescent="0.25">
      <c r="A2618" s="24">
        <v>2617</v>
      </c>
      <c r="C2618" s="76"/>
      <c r="D2618" s="76" t="s">
        <v>8053</v>
      </c>
      <c r="E2618" s="25" t="str">
        <f t="shared" si="287"/>
        <v>31.012.03</v>
      </c>
      <c r="F2618" s="25" t="s">
        <v>8054</v>
      </c>
      <c r="G2618" s="76" t="s">
        <v>8053</v>
      </c>
      <c r="H2618" s="76" t="s">
        <v>8052</v>
      </c>
      <c r="I2618" s="76" t="s">
        <v>8052</v>
      </c>
      <c r="J2618" s="69"/>
      <c r="L2618" s="18"/>
      <c r="M2618" s="18" t="str">
        <f t="shared" si="288"/>
        <v>!!!</v>
      </c>
      <c r="N2618" s="223" t="str">
        <f t="shared" si="290"/>
        <v>Möbler och inredningar av trä för butiker</v>
      </c>
      <c r="O2618" s="223"/>
      <c r="P2618" s="218" t="str">
        <f t="shared" si="291"/>
        <v xml:space="preserve"> </v>
      </c>
      <c r="Q2618" s="218" t="str">
        <f>VLOOKUP(G2618,S:T,2,FALSE)</f>
        <v>Inredningar av trä för butiker</v>
      </c>
      <c r="S2618" s="52" t="s">
        <v>7994</v>
      </c>
      <c r="T2618" s="7" t="s">
        <v>6661</v>
      </c>
      <c r="U2618" s="15" t="s">
        <v>8044</v>
      </c>
      <c r="V2618" s="14" t="s">
        <v>8043</v>
      </c>
      <c r="W2618" s="7" t="s">
        <v>1258</v>
      </c>
      <c r="X2618" s="7"/>
      <c r="Y2618" s="55"/>
      <c r="Z2618" s="80"/>
      <c r="AA2618" s="59" t="s">
        <v>6662</v>
      </c>
    </row>
    <row r="2619" spans="1:27" ht="12.75" customHeight="1" thickBot="1" x14ac:dyDescent="0.25">
      <c r="A2619" s="24">
        <v>2618</v>
      </c>
      <c r="C2619" s="76"/>
      <c r="D2619" s="76" t="s">
        <v>8048</v>
      </c>
      <c r="E2619" s="25" t="str">
        <f t="shared" si="287"/>
        <v>31.012.04</v>
      </c>
      <c r="F2619" s="25" t="s">
        <v>8049</v>
      </c>
      <c r="G2619" s="76" t="s">
        <v>8048</v>
      </c>
      <c r="H2619" s="76" t="s">
        <v>8047</v>
      </c>
      <c r="I2619" s="76" t="s">
        <v>8047</v>
      </c>
      <c r="J2619" s="69"/>
      <c r="L2619" s="18"/>
      <c r="M2619" s="18" t="str">
        <f t="shared" si="288"/>
        <v>!!!</v>
      </c>
      <c r="N2619" s="223" t="str">
        <f t="shared" si="290"/>
        <v>Delar av tillverkningen av kontors- och butiksmöbler samt kontors- och butiksinredningar som utförs av underleverantörer</v>
      </c>
      <c r="O2619" s="223"/>
      <c r="P2619" s="218" t="str">
        <f t="shared" si="291"/>
        <v xml:space="preserve"> </v>
      </c>
      <c r="Q2619" s="218" t="str">
        <f>VLOOKUP(G2619,S:T,2,FALSE)</f>
        <v>Delar av tillverkningen av kontors- och butiksinredningar som utförs av underleverantörer</v>
      </c>
      <c r="S2619" s="52" t="s">
        <v>7991</v>
      </c>
      <c r="T2619" s="7" t="s">
        <v>6658</v>
      </c>
      <c r="U2619" s="15" t="s">
        <v>8041</v>
      </c>
      <c r="V2619" s="14" t="s">
        <v>8040</v>
      </c>
      <c r="W2619" s="7"/>
      <c r="X2619" s="7"/>
      <c r="Y2619" s="55"/>
      <c r="Z2619" s="80"/>
      <c r="AA2619" s="59" t="s">
        <v>6659</v>
      </c>
    </row>
    <row r="2620" spans="1:27" ht="12.75" customHeight="1" thickBot="1" x14ac:dyDescent="0.25">
      <c r="A2620" s="24">
        <v>2619</v>
      </c>
      <c r="C2620" s="76" t="s">
        <v>6709</v>
      </c>
      <c r="D2620" s="76"/>
      <c r="E2620" s="25" t="str">
        <f t="shared" si="287"/>
        <v>31.02</v>
      </c>
      <c r="F2620" s="25" t="s">
        <v>6703</v>
      </c>
      <c r="G2620" s="76"/>
      <c r="H2620" s="28"/>
      <c r="I2620" s="28" t="s">
        <v>196</v>
      </c>
      <c r="J2620" s="69"/>
      <c r="L2620" s="18"/>
      <c r="M2620" s="18" t="str">
        <f t="shared" si="288"/>
        <v/>
      </c>
      <c r="N2620" s="223" t="str">
        <f t="shared" si="290"/>
        <v/>
      </c>
      <c r="O2620" s="223"/>
      <c r="P2620" s="218" t="str">
        <f t="shared" si="291"/>
        <v xml:space="preserve"> </v>
      </c>
      <c r="Q2620" s="218" t="str">
        <f>VLOOKUP(C2620,S:T,2,FALSE)</f>
        <v>Köksmöbler och köksinredningar</v>
      </c>
      <c r="S2620" s="52" t="s">
        <v>7988</v>
      </c>
      <c r="T2620" s="7" t="s">
        <v>8037</v>
      </c>
      <c r="U2620" s="15" t="s">
        <v>8036</v>
      </c>
      <c r="V2620" s="14" t="s">
        <v>8035</v>
      </c>
      <c r="W2620" s="7"/>
      <c r="X2620" s="7"/>
      <c r="Y2620" s="55"/>
      <c r="Z2620" s="80"/>
      <c r="AA2620" s="59" t="s">
        <v>6654</v>
      </c>
    </row>
    <row r="2621" spans="1:27" ht="33.75" customHeight="1" thickBot="1" x14ac:dyDescent="0.25">
      <c r="A2621" s="24">
        <v>2620</v>
      </c>
      <c r="C2621" s="76" t="s">
        <v>8042</v>
      </c>
      <c r="D2621" s="76"/>
      <c r="E2621" s="25" t="str">
        <f t="shared" si="287"/>
        <v>31.021</v>
      </c>
      <c r="F2621" s="25" t="s">
        <v>8039</v>
      </c>
      <c r="G2621" s="76"/>
      <c r="H2621" s="28"/>
      <c r="I2621" s="28" t="s">
        <v>196</v>
      </c>
      <c r="J2621" s="79"/>
      <c r="L2621" s="18"/>
      <c r="M2621" s="18" t="str">
        <f t="shared" si="288"/>
        <v/>
      </c>
      <c r="N2621" s="223" t="str">
        <f t="shared" si="290"/>
        <v/>
      </c>
      <c r="O2621" s="223"/>
      <c r="P2621" s="218" t="str">
        <f t="shared" si="291"/>
        <v xml:space="preserve"> </v>
      </c>
      <c r="Q2621" s="218" t="str">
        <f>VLOOKUP(C2621,S:T,2,FALSE)</f>
        <v xml:space="preserve">Köksmöbler </v>
      </c>
      <c r="S2621" s="52" t="s">
        <v>7985</v>
      </c>
      <c r="T2621" s="7" t="s">
        <v>6650</v>
      </c>
      <c r="U2621" s="15" t="s">
        <v>8032</v>
      </c>
      <c r="V2621" s="14" t="s">
        <v>8029</v>
      </c>
      <c r="W2621" s="7" t="s">
        <v>1253</v>
      </c>
      <c r="X2621" s="7"/>
      <c r="Y2621" s="55"/>
      <c r="Z2621" s="80"/>
      <c r="AA2621" s="59" t="s">
        <v>6651</v>
      </c>
    </row>
    <row r="2622" spans="1:27" ht="12.75" customHeight="1" thickBot="1" x14ac:dyDescent="0.25">
      <c r="A2622" s="24">
        <v>2621</v>
      </c>
      <c r="C2622" s="76"/>
      <c r="D2622" s="76" t="s">
        <v>8038</v>
      </c>
      <c r="E2622" s="25" t="str">
        <f t="shared" si="287"/>
        <v>31.021.01</v>
      </c>
      <c r="F2622" s="25" t="s">
        <v>8039</v>
      </c>
      <c r="G2622" s="76" t="s">
        <v>8038</v>
      </c>
      <c r="H2622" s="76" t="s">
        <v>8026</v>
      </c>
      <c r="I2622" s="76" t="s">
        <v>8026</v>
      </c>
      <c r="J2622" s="79"/>
      <c r="L2622" s="18"/>
      <c r="M2622" s="18" t="str">
        <f t="shared" si="288"/>
        <v>!!!</v>
      </c>
      <c r="N2622" s="223" t="str">
        <f t="shared" si="290"/>
        <v>Köksmöbler och köksinredningar</v>
      </c>
      <c r="O2622" s="223"/>
      <c r="P2622" s="218" t="str">
        <f t="shared" si="291"/>
        <v xml:space="preserve"> </v>
      </c>
      <c r="Q2622" s="218" t="str">
        <f>VLOOKUP(G2622,S:T,2,FALSE)</f>
        <v xml:space="preserve">Köksmöbler </v>
      </c>
      <c r="S2622" s="163" t="s">
        <v>7982</v>
      </c>
      <c r="T2622" s="7" t="s">
        <v>6648</v>
      </c>
      <c r="U2622" s="15" t="s">
        <v>8030</v>
      </c>
      <c r="V2622" s="14" t="s">
        <v>8029</v>
      </c>
      <c r="W2622" s="7"/>
      <c r="X2622" s="7"/>
      <c r="Y2622" s="55"/>
      <c r="Z2622" s="80"/>
      <c r="AA2622" s="74"/>
    </row>
    <row r="2623" spans="1:27" ht="12.75" customHeight="1" thickBot="1" x14ac:dyDescent="0.25">
      <c r="A2623" s="24">
        <v>2622</v>
      </c>
      <c r="C2623" s="76"/>
      <c r="D2623" s="76" t="s">
        <v>8033</v>
      </c>
      <c r="E2623" s="25" t="str">
        <f t="shared" si="287"/>
        <v>31.021.02</v>
      </c>
      <c r="F2623" s="25" t="s">
        <v>8034</v>
      </c>
      <c r="G2623" s="76" t="s">
        <v>8033</v>
      </c>
      <c r="H2623" s="76" t="s">
        <v>8022</v>
      </c>
      <c r="I2623" s="76" t="s">
        <v>8022</v>
      </c>
      <c r="J2623" s="69"/>
      <c r="L2623" s="18"/>
      <c r="M2623" s="18" t="str">
        <f t="shared" si="288"/>
        <v>!!!</v>
      </c>
      <c r="N2623" s="223" t="str">
        <f t="shared" si="290"/>
        <v>Delar av tillverkningen av köksmöbler och köksinredningar som utförs av underleverantörer</v>
      </c>
      <c r="O2623" s="223"/>
      <c r="P2623" s="218" t="str">
        <f t="shared" si="291"/>
        <v xml:space="preserve"> </v>
      </c>
      <c r="Q2623" s="218" t="str">
        <f>VLOOKUP(G2623,S:T,2,FALSE)</f>
        <v>Delar av tillverkningen av köksmöbler som utförs av underleverantörer</v>
      </c>
      <c r="S2623" s="50" t="s">
        <v>6646</v>
      </c>
      <c r="T2623" s="7" t="s">
        <v>6645</v>
      </c>
      <c r="U2623" s="15" t="s">
        <v>8025</v>
      </c>
      <c r="V2623" s="14" t="s">
        <v>8020</v>
      </c>
      <c r="W2623" s="7"/>
      <c r="X2623" s="7"/>
      <c r="Y2623" s="55"/>
      <c r="Z2623" s="80"/>
      <c r="AA2623" s="74"/>
    </row>
    <row r="2624" spans="1:27" ht="33.75" customHeight="1" thickBot="1" x14ac:dyDescent="0.25">
      <c r="A2624" s="24">
        <v>2623</v>
      </c>
      <c r="C2624" s="76" t="s">
        <v>8031</v>
      </c>
      <c r="D2624" s="76"/>
      <c r="E2624" s="25" t="str">
        <f t="shared" si="287"/>
        <v>31.022</v>
      </c>
      <c r="F2624" s="25" t="s">
        <v>8028</v>
      </c>
      <c r="G2624" s="76"/>
      <c r="H2624" s="76"/>
      <c r="I2624" s="76"/>
      <c r="J2624" s="69"/>
      <c r="L2624" s="18"/>
      <c r="M2624" s="18" t="str">
        <f t="shared" si="288"/>
        <v/>
      </c>
      <c r="N2624" s="223" t="str">
        <f t="shared" si="290"/>
        <v/>
      </c>
      <c r="O2624" s="223"/>
      <c r="P2624" s="218" t="str">
        <f t="shared" si="291"/>
        <v xml:space="preserve"> </v>
      </c>
      <c r="Q2624" s="218" t="str">
        <f>VLOOKUP(C2624,S:T,2,FALSE)</f>
        <v>Köksinredningar</v>
      </c>
      <c r="S2624" s="49" t="s">
        <v>6643</v>
      </c>
      <c r="T2624" s="7" t="s">
        <v>6637</v>
      </c>
      <c r="U2624" s="15" t="s">
        <v>8021</v>
      </c>
      <c r="V2624" s="14" t="s">
        <v>8020</v>
      </c>
      <c r="W2624" s="7" t="s">
        <v>1246</v>
      </c>
      <c r="X2624" s="7"/>
      <c r="Y2624" s="55"/>
      <c r="Z2624" s="80"/>
      <c r="AA2624" s="74" t="s">
        <v>196</v>
      </c>
    </row>
    <row r="2625" spans="1:27" ht="12.75" customHeight="1" thickBot="1" x14ac:dyDescent="0.25">
      <c r="A2625" s="24">
        <v>2624</v>
      </c>
      <c r="C2625" s="76"/>
      <c r="D2625" s="76" t="s">
        <v>8027</v>
      </c>
      <c r="E2625" s="25" t="str">
        <f t="shared" si="287"/>
        <v>31.022.01</v>
      </c>
      <c r="F2625" s="25" t="s">
        <v>8028</v>
      </c>
      <c r="G2625" s="76" t="s">
        <v>8027</v>
      </c>
      <c r="H2625" s="76" t="s">
        <v>8026</v>
      </c>
      <c r="I2625" s="76" t="s">
        <v>8026</v>
      </c>
      <c r="J2625" s="79"/>
      <c r="L2625" s="18"/>
      <c r="M2625" s="18" t="str">
        <f t="shared" si="288"/>
        <v>!!!</v>
      </c>
      <c r="N2625" s="223" t="str">
        <f t="shared" si="290"/>
        <v>Köksmöbler och köksinredningar</v>
      </c>
      <c r="O2625" s="223"/>
      <c r="P2625" s="218" t="str">
        <f t="shared" si="291"/>
        <v xml:space="preserve"> </v>
      </c>
      <c r="Q2625" s="218" t="str">
        <f>VLOOKUP(G2625,S:T,2,FALSE)</f>
        <v>Köksinredningar</v>
      </c>
      <c r="S2625" s="52" t="s">
        <v>7976</v>
      </c>
      <c r="T2625" s="7" t="s">
        <v>6637</v>
      </c>
      <c r="U2625" s="15" t="s">
        <v>8019</v>
      </c>
      <c r="V2625" s="14" t="s">
        <v>8018</v>
      </c>
      <c r="W2625" s="7"/>
      <c r="X2625" s="7"/>
      <c r="Y2625" s="55"/>
      <c r="Z2625" s="80"/>
      <c r="AA2625" s="74" t="s">
        <v>196</v>
      </c>
    </row>
    <row r="2626" spans="1:27" ht="12.75" customHeight="1" thickBot="1" x14ac:dyDescent="0.25">
      <c r="A2626" s="24">
        <v>2625</v>
      </c>
      <c r="C2626" s="76"/>
      <c r="D2626" s="76" t="s">
        <v>8023</v>
      </c>
      <c r="E2626" s="25" t="str">
        <f t="shared" si="287"/>
        <v>31.022.02</v>
      </c>
      <c r="F2626" s="25" t="s">
        <v>8024</v>
      </c>
      <c r="G2626" s="76" t="s">
        <v>8023</v>
      </c>
      <c r="H2626" s="76" t="s">
        <v>8022</v>
      </c>
      <c r="I2626" s="76" t="s">
        <v>8022</v>
      </c>
      <c r="J2626" s="79"/>
      <c r="L2626" s="18"/>
      <c r="M2626" s="18" t="str">
        <f t="shared" si="288"/>
        <v>!!!</v>
      </c>
      <c r="N2626" s="223" t="str">
        <f t="shared" si="290"/>
        <v>Delar av tillverkningen av köksmöbler och köksinredningar som utförs av underleverantörer</v>
      </c>
      <c r="O2626" s="223"/>
      <c r="P2626" s="218" t="str">
        <f t="shared" si="291"/>
        <v xml:space="preserve"> </v>
      </c>
      <c r="Q2626" s="218" t="str">
        <f>VLOOKUP(G2626,S:T,2,FALSE)</f>
        <v>Delar av tillverkningen av köksinredningar som utförs av underleverantörer</v>
      </c>
      <c r="S2626" s="52" t="s">
        <v>7973</v>
      </c>
      <c r="T2626" s="7" t="s">
        <v>6637</v>
      </c>
      <c r="U2626" s="15" t="s">
        <v>8016</v>
      </c>
      <c r="V2626" s="14" t="s">
        <v>8013</v>
      </c>
      <c r="W2626" s="7"/>
      <c r="X2626" s="7"/>
      <c r="Y2626" s="55"/>
      <c r="Z2626" s="80"/>
      <c r="AA2626" s="59" t="s">
        <v>6638</v>
      </c>
    </row>
    <row r="2627" spans="1:27" ht="33.75" customHeight="1" thickBot="1" x14ac:dyDescent="0.25">
      <c r="A2627" s="24">
        <v>2626</v>
      </c>
      <c r="C2627" s="76" t="s">
        <v>6694</v>
      </c>
      <c r="D2627" s="76"/>
      <c r="E2627" s="25" t="str">
        <f t="shared" si="287"/>
        <v>31.03</v>
      </c>
      <c r="F2627" s="25" t="s">
        <v>6690</v>
      </c>
      <c r="G2627" s="76"/>
      <c r="H2627" s="28"/>
      <c r="I2627" s="28" t="s">
        <v>196</v>
      </c>
      <c r="J2627" s="79"/>
      <c r="L2627" s="18"/>
      <c r="M2627" s="18" t="str">
        <f t="shared" si="288"/>
        <v/>
      </c>
      <c r="N2627" s="223" t="str">
        <f t="shared" si="290"/>
        <v/>
      </c>
      <c r="O2627" s="223"/>
      <c r="P2627" s="218" t="str">
        <f t="shared" si="291"/>
        <v xml:space="preserve"> </v>
      </c>
      <c r="Q2627" s="218" t="str">
        <f>VLOOKUP(C2627,S:T,2,FALSE)</f>
        <v>Madrasser</v>
      </c>
      <c r="S2627" s="52" t="s">
        <v>7970</v>
      </c>
      <c r="T2627" s="7" t="s">
        <v>6631</v>
      </c>
      <c r="U2627" s="15" t="s">
        <v>8014</v>
      </c>
      <c r="V2627" s="14" t="s">
        <v>8013</v>
      </c>
      <c r="W2627" s="7" t="s">
        <v>1237</v>
      </c>
      <c r="X2627" s="7"/>
      <c r="Y2627" s="55"/>
      <c r="Z2627" s="80"/>
      <c r="AA2627" s="59" t="s">
        <v>6632</v>
      </c>
    </row>
    <row r="2628" spans="1:27" ht="12.75" customHeight="1" thickBot="1" x14ac:dyDescent="0.25">
      <c r="A2628" s="24">
        <v>2627</v>
      </c>
      <c r="C2628" s="76" t="s">
        <v>8017</v>
      </c>
      <c r="D2628" s="76"/>
      <c r="E2628" s="25" t="str">
        <f t="shared" si="287"/>
        <v>31.030</v>
      </c>
      <c r="F2628" s="25" t="s">
        <v>6690</v>
      </c>
      <c r="G2628" s="76"/>
      <c r="H2628" s="28"/>
      <c r="I2628" s="28" t="s">
        <v>196</v>
      </c>
      <c r="J2628" s="79"/>
      <c r="L2628" s="18"/>
      <c r="M2628" s="18" t="str">
        <f t="shared" si="288"/>
        <v/>
      </c>
      <c r="N2628" s="223" t="str">
        <f t="shared" si="290"/>
        <v/>
      </c>
      <c r="O2628" s="223"/>
      <c r="P2628" s="218" t="str">
        <f t="shared" si="291"/>
        <v xml:space="preserve"> </v>
      </c>
      <c r="Q2628" s="218" t="str">
        <f>VLOOKUP(C2628,S:T,2,FALSE)</f>
        <v>Madrasser</v>
      </c>
      <c r="S2628" s="49" t="s">
        <v>6628</v>
      </c>
      <c r="T2628" s="7" t="s">
        <v>6624</v>
      </c>
      <c r="U2628" s="15" t="s">
        <v>8011</v>
      </c>
      <c r="V2628" s="14" t="s">
        <v>8010</v>
      </c>
      <c r="W2628" s="7"/>
      <c r="X2628" s="7"/>
      <c r="Y2628" s="55"/>
      <c r="Z2628" s="80"/>
      <c r="AA2628" s="74" t="s">
        <v>196</v>
      </c>
    </row>
    <row r="2629" spans="1:27" ht="25.5" customHeight="1" thickBot="1" x14ac:dyDescent="0.25">
      <c r="A2629" s="24">
        <v>2628</v>
      </c>
      <c r="C2629" s="76"/>
      <c r="D2629" s="76" t="s">
        <v>8015</v>
      </c>
      <c r="E2629" s="25" t="str">
        <f t="shared" ref="E2629:E2692" si="292">IF(D2629="",C2629,D2629)</f>
        <v>31.030.01</v>
      </c>
      <c r="F2629" s="25" t="s">
        <v>6687</v>
      </c>
      <c r="G2629" s="76" t="s">
        <v>8015</v>
      </c>
      <c r="H2629" s="76" t="s">
        <v>6688</v>
      </c>
      <c r="I2629" s="76" t="s">
        <v>6688</v>
      </c>
      <c r="J2629" s="79"/>
      <c r="L2629" s="18"/>
      <c r="M2629" s="18" t="str">
        <f t="shared" si="288"/>
        <v xml:space="preserve"> </v>
      </c>
      <c r="N2629" s="223" t="str">
        <f t="shared" si="290"/>
        <v>Resårbottnar till sängar</v>
      </c>
      <c r="O2629" s="223"/>
      <c r="P2629" s="218" t="str">
        <f t="shared" si="291"/>
        <v xml:space="preserve"> </v>
      </c>
      <c r="Q2629" s="218" t="str">
        <f>VLOOKUP(G2629,S:T,2,FALSE)</f>
        <v>Resårbottnar till sängar</v>
      </c>
      <c r="S2629" s="52" t="s">
        <v>7965</v>
      </c>
      <c r="T2629" s="7" t="s">
        <v>6624</v>
      </c>
      <c r="U2629" s="15" t="s">
        <v>8008</v>
      </c>
      <c r="V2629" s="14" t="s">
        <v>8007</v>
      </c>
      <c r="W2629" s="7"/>
      <c r="X2629" s="7" t="s">
        <v>196</v>
      </c>
      <c r="Y2629" s="55"/>
      <c r="Z2629" s="80"/>
      <c r="AA2629" s="74" t="s">
        <v>196</v>
      </c>
    </row>
    <row r="2630" spans="1:27" ht="12.75" customHeight="1" thickBot="1" x14ac:dyDescent="0.25">
      <c r="A2630" s="24">
        <v>2629</v>
      </c>
      <c r="C2630" s="76"/>
      <c r="D2630" s="76" t="s">
        <v>8012</v>
      </c>
      <c r="E2630" s="25" t="str">
        <f t="shared" si="292"/>
        <v>31.030.02</v>
      </c>
      <c r="F2630" s="25" t="s">
        <v>6683</v>
      </c>
      <c r="G2630" s="76" t="s">
        <v>8012</v>
      </c>
      <c r="H2630" s="76" t="s">
        <v>6684</v>
      </c>
      <c r="I2630" s="76" t="s">
        <v>6684</v>
      </c>
      <c r="J2630" s="69"/>
      <c r="L2630" s="18"/>
      <c r="M2630" s="18" t="str">
        <f t="shared" si="288"/>
        <v xml:space="preserve"> </v>
      </c>
      <c r="N2630" s="223" t="str">
        <f t="shared" si="290"/>
        <v>Madrasser, utom resårbottnar till sängar</v>
      </c>
      <c r="O2630" s="223"/>
      <c r="P2630" s="218" t="str">
        <f t="shared" si="291"/>
        <v xml:space="preserve"> </v>
      </c>
      <c r="Q2630" s="218" t="str">
        <f>VLOOKUP(G2630,S:T,2,FALSE)</f>
        <v>Madrasser, utom resårbottnar till sängar</v>
      </c>
      <c r="S2630" s="52" t="s">
        <v>7962</v>
      </c>
      <c r="T2630" s="7" t="s">
        <v>6620</v>
      </c>
      <c r="U2630" s="15" t="s">
        <v>8006</v>
      </c>
      <c r="V2630" s="14" t="s">
        <v>8005</v>
      </c>
      <c r="W2630" s="7"/>
      <c r="X2630" s="7" t="s">
        <v>196</v>
      </c>
      <c r="Y2630" s="55"/>
      <c r="Z2630" s="80"/>
      <c r="AA2630" s="59" t="s">
        <v>6621</v>
      </c>
    </row>
    <row r="2631" spans="1:27" ht="12.75" customHeight="1" thickBot="1" x14ac:dyDescent="0.25">
      <c r="A2631" s="24">
        <v>2630</v>
      </c>
      <c r="C2631" s="76"/>
      <c r="D2631" s="76" t="s">
        <v>8009</v>
      </c>
      <c r="E2631" s="25" t="str">
        <f t="shared" si="292"/>
        <v>31.030.03</v>
      </c>
      <c r="F2631" s="25" t="s">
        <v>6678</v>
      </c>
      <c r="G2631" s="76" t="s">
        <v>8009</v>
      </c>
      <c r="H2631" s="76" t="s">
        <v>6679</v>
      </c>
      <c r="I2631" s="76" t="s">
        <v>6679</v>
      </c>
      <c r="J2631" s="69"/>
      <c r="L2631" s="18"/>
      <c r="M2631" s="18" t="str">
        <f t="shared" si="288"/>
        <v xml:space="preserve"> </v>
      </c>
      <c r="N2631" s="223" t="str">
        <f t="shared" si="290"/>
        <v>Delar av tillverkningen av madrasser som utförs av underleverantörer</v>
      </c>
      <c r="O2631" s="223"/>
      <c r="P2631" s="218" t="str">
        <f t="shared" si="291"/>
        <v xml:space="preserve"> </v>
      </c>
      <c r="Q2631" s="218" t="str">
        <f>VLOOKUP(G2631,S:T,2,FALSE)</f>
        <v>Delar av tillverkningen av madrasser som utförs av underleverantörer</v>
      </c>
      <c r="S2631" s="52" t="s">
        <v>7959</v>
      </c>
      <c r="T2631" s="7" t="s">
        <v>6618</v>
      </c>
      <c r="U2631" s="15" t="s">
        <v>8003</v>
      </c>
      <c r="V2631" s="14" t="s">
        <v>8002</v>
      </c>
      <c r="W2631" s="7"/>
      <c r="X2631" s="7"/>
      <c r="Y2631" s="55"/>
      <c r="Z2631" s="80"/>
      <c r="AA2631" s="59" t="s">
        <v>6619</v>
      </c>
    </row>
    <row r="2632" spans="1:27" ht="12.75" customHeight="1" thickBot="1" x14ac:dyDescent="0.25">
      <c r="A2632" s="24">
        <v>2631</v>
      </c>
      <c r="C2632" s="76" t="s">
        <v>6676</v>
      </c>
      <c r="D2632" s="76"/>
      <c r="E2632" s="25" t="str">
        <f t="shared" si="292"/>
        <v>31.09</v>
      </c>
      <c r="F2632" s="25" t="s">
        <v>6673</v>
      </c>
      <c r="G2632" s="76"/>
      <c r="H2632" s="28"/>
      <c r="I2632" s="28" t="s">
        <v>196</v>
      </c>
      <c r="J2632" s="79"/>
      <c r="L2632" s="18"/>
      <c r="M2632" s="18" t="str">
        <f t="shared" si="288"/>
        <v/>
      </c>
      <c r="N2632" s="223" t="str">
        <f t="shared" si="290"/>
        <v/>
      </c>
      <c r="O2632" s="223"/>
      <c r="P2632" s="218" t="str">
        <f t="shared" si="291"/>
        <v xml:space="preserve"> </v>
      </c>
      <c r="Q2632" s="218" t="str">
        <f>VLOOKUP(C2632,S:T,2,FALSE)</f>
        <v>Andra möbler</v>
      </c>
      <c r="S2632" s="52" t="s">
        <v>7956</v>
      </c>
      <c r="T2632" s="7" t="s">
        <v>8000</v>
      </c>
      <c r="U2632" s="15" t="s">
        <v>7999</v>
      </c>
      <c r="V2632" s="14" t="s">
        <v>7998</v>
      </c>
      <c r="W2632" s="7"/>
      <c r="X2632" s="7"/>
      <c r="Y2632" s="55"/>
      <c r="Z2632" s="80"/>
      <c r="AA2632" s="59" t="s">
        <v>6615</v>
      </c>
    </row>
    <row r="2633" spans="1:27" ht="33.75" customHeight="1" thickBot="1" x14ac:dyDescent="0.25">
      <c r="A2633" s="24">
        <v>2632</v>
      </c>
      <c r="C2633" s="76" t="s">
        <v>8004</v>
      </c>
      <c r="D2633" s="76"/>
      <c r="E2633" s="25" t="str">
        <f t="shared" si="292"/>
        <v>31.090</v>
      </c>
      <c r="F2633" s="25" t="s">
        <v>6673</v>
      </c>
      <c r="G2633" s="76"/>
      <c r="H2633" s="28"/>
      <c r="I2633" s="28" t="s">
        <v>196</v>
      </c>
      <c r="J2633" s="79"/>
      <c r="L2633" s="18"/>
      <c r="M2633" s="18" t="str">
        <f t="shared" ref="M2633:M2696" si="293">IF(D2633="","",IF(F2633=N2633," ","!!!"))</f>
        <v/>
      </c>
      <c r="N2633" s="223" t="str">
        <f t="shared" si="290"/>
        <v/>
      </c>
      <c r="O2633" s="223"/>
      <c r="P2633" s="218" t="str">
        <f t="shared" si="291"/>
        <v xml:space="preserve"> </v>
      </c>
      <c r="Q2633" s="218" t="str">
        <f>VLOOKUP(C2633,S:T,2,FALSE)</f>
        <v>Andra möbler</v>
      </c>
      <c r="S2633" s="52" t="s">
        <v>7954</v>
      </c>
      <c r="T2633" s="7" t="s">
        <v>6610</v>
      </c>
      <c r="U2633" s="15" t="s">
        <v>7996</v>
      </c>
      <c r="V2633" s="14" t="s">
        <v>7995</v>
      </c>
      <c r="W2633" s="7" t="s">
        <v>1216</v>
      </c>
      <c r="X2633" s="7"/>
      <c r="Y2633" s="55"/>
      <c r="Z2633" s="80"/>
      <c r="AA2633" s="59" t="s">
        <v>6611</v>
      </c>
    </row>
    <row r="2634" spans="1:27" ht="12.75" customHeight="1" thickBot="1" x14ac:dyDescent="0.25">
      <c r="A2634" s="24">
        <v>2633</v>
      </c>
      <c r="C2634" s="76"/>
      <c r="D2634" s="76" t="s">
        <v>8001</v>
      </c>
      <c r="E2634" s="25" t="str">
        <f t="shared" si="292"/>
        <v>31.090.01</v>
      </c>
      <c r="F2634" s="25" t="s">
        <v>6669</v>
      </c>
      <c r="G2634" s="76" t="s">
        <v>8001</v>
      </c>
      <c r="H2634" s="76" t="s">
        <v>6670</v>
      </c>
      <c r="I2634" s="76" t="s">
        <v>6670</v>
      </c>
      <c r="J2634" s="69"/>
      <c r="L2634" s="18"/>
      <c r="M2634" s="18" t="str">
        <f t="shared" si="293"/>
        <v xml:space="preserve"> </v>
      </c>
      <c r="N2634" s="223" t="str">
        <f t="shared" si="290"/>
        <v>Diverse andra möbler av metall</v>
      </c>
      <c r="O2634" s="223"/>
      <c r="P2634" s="218" t="str">
        <f t="shared" si="291"/>
        <v xml:space="preserve"> </v>
      </c>
      <c r="Q2634" s="218" t="str">
        <f t="shared" ref="Q2634:Q2639" si="294">VLOOKUP(G2634,S:T,2,FALSE)</f>
        <v>Diverse andra möbler av metall</v>
      </c>
      <c r="S2634" s="52" t="s">
        <v>7951</v>
      </c>
      <c r="T2634" s="7" t="s">
        <v>6604</v>
      </c>
      <c r="U2634" s="15" t="s">
        <v>7993</v>
      </c>
      <c r="V2634" s="14" t="s">
        <v>7992</v>
      </c>
      <c r="W2634" s="7"/>
      <c r="X2634" s="7"/>
      <c r="Y2634" s="55"/>
      <c r="Z2634" s="80"/>
      <c r="AA2634" s="59" t="s">
        <v>6605</v>
      </c>
    </row>
    <row r="2635" spans="1:27" ht="25.5" customHeight="1" thickBot="1" x14ac:dyDescent="0.25">
      <c r="A2635" s="24">
        <v>2634</v>
      </c>
      <c r="C2635" s="76"/>
      <c r="D2635" s="76" t="s">
        <v>7997</v>
      </c>
      <c r="E2635" s="25" t="str">
        <f t="shared" si="292"/>
        <v>31.090.02</v>
      </c>
      <c r="F2635" s="25" t="s">
        <v>6664</v>
      </c>
      <c r="G2635" s="76" t="s">
        <v>7997</v>
      </c>
      <c r="H2635" s="76" t="s">
        <v>6665</v>
      </c>
      <c r="I2635" s="76" t="s">
        <v>6665</v>
      </c>
      <c r="J2635" s="69"/>
      <c r="L2635" s="18"/>
      <c r="M2635" s="18" t="str">
        <f t="shared" si="293"/>
        <v xml:space="preserve"> </v>
      </c>
      <c r="N2635" s="223" t="str">
        <f t="shared" si="290"/>
        <v>Trämöbler för sovrum, matrum och vardagsrum</v>
      </c>
      <c r="O2635" s="223"/>
      <c r="P2635" s="218" t="str">
        <f t="shared" si="291"/>
        <v xml:space="preserve"> </v>
      </c>
      <c r="Q2635" s="218" t="str">
        <f t="shared" si="294"/>
        <v>Trämöbler för sovrum, matrum och vardagsrum</v>
      </c>
      <c r="S2635" s="49" t="s">
        <v>6601</v>
      </c>
      <c r="T2635" s="7" t="s">
        <v>6593</v>
      </c>
      <c r="U2635" s="15" t="s">
        <v>7990</v>
      </c>
      <c r="V2635" s="14" t="s">
        <v>7989</v>
      </c>
      <c r="W2635" s="7"/>
      <c r="X2635" s="7"/>
      <c r="Y2635" s="55"/>
      <c r="Z2635" s="80"/>
      <c r="AA2635" s="74" t="s">
        <v>196</v>
      </c>
    </row>
    <row r="2636" spans="1:27" ht="25.5" customHeight="1" thickBot="1" x14ac:dyDescent="0.25">
      <c r="A2636" s="24">
        <v>2635</v>
      </c>
      <c r="C2636" s="76"/>
      <c r="D2636" s="76" t="s">
        <v>7994</v>
      </c>
      <c r="E2636" s="25" t="str">
        <f t="shared" si="292"/>
        <v>31.090.03</v>
      </c>
      <c r="F2636" s="25" t="s">
        <v>6661</v>
      </c>
      <c r="G2636" s="76" t="s">
        <v>7994</v>
      </c>
      <c r="H2636" s="76" t="s">
        <v>6662</v>
      </c>
      <c r="I2636" s="76" t="s">
        <v>6662</v>
      </c>
      <c r="J2636" s="69"/>
      <c r="L2636" s="18"/>
      <c r="M2636" s="18" t="str">
        <f t="shared" si="293"/>
        <v xml:space="preserve"> </v>
      </c>
      <c r="N2636" s="223" t="str">
        <f t="shared" si="290"/>
        <v>Diverse andra trämöbler</v>
      </c>
      <c r="O2636" s="223"/>
      <c r="P2636" s="218" t="str">
        <f t="shared" si="291"/>
        <v xml:space="preserve"> </v>
      </c>
      <c r="Q2636" s="218" t="str">
        <f t="shared" si="294"/>
        <v>Diverse andra trämöbler</v>
      </c>
      <c r="S2636" s="52" t="s">
        <v>7946</v>
      </c>
      <c r="T2636" s="7" t="s">
        <v>6593</v>
      </c>
      <c r="U2636" s="15" t="s">
        <v>7987</v>
      </c>
      <c r="V2636" s="14" t="s">
        <v>7986</v>
      </c>
      <c r="W2636" s="7"/>
      <c r="X2636" s="7"/>
      <c r="Y2636" s="55"/>
      <c r="Z2636" s="80"/>
      <c r="AA2636" s="74" t="s">
        <v>196</v>
      </c>
    </row>
    <row r="2637" spans="1:27" ht="33.75" customHeight="1" thickBot="1" x14ac:dyDescent="0.25">
      <c r="A2637" s="24">
        <v>2636</v>
      </c>
      <c r="C2637" s="76"/>
      <c r="D2637" s="76" t="s">
        <v>7991</v>
      </c>
      <c r="E2637" s="25" t="str">
        <f t="shared" si="292"/>
        <v>31.090.04</v>
      </c>
      <c r="F2637" s="25" t="s">
        <v>6658</v>
      </c>
      <c r="G2637" s="76" t="s">
        <v>7991</v>
      </c>
      <c r="H2637" s="76" t="s">
        <v>6659</v>
      </c>
      <c r="I2637" s="76" t="s">
        <v>6659</v>
      </c>
      <c r="J2637" s="79"/>
      <c r="L2637" s="18"/>
      <c r="M2637" s="18" t="str">
        <f t="shared" si="293"/>
        <v xml:space="preserve"> </v>
      </c>
      <c r="N2637" s="223" t="str">
        <f t="shared" si="290"/>
        <v>Möbler (utom sittmöbler) av plast eller annat material (t.ex. rotting, vide eller bambu)</v>
      </c>
      <c r="O2637" s="223"/>
      <c r="P2637" s="218" t="str">
        <f t="shared" si="291"/>
        <v xml:space="preserve"> </v>
      </c>
      <c r="Q2637" s="218" t="str">
        <f t="shared" si="294"/>
        <v>Möbler (utom sittmöbler) av plast eller annat material (t.ex. rotting, vide eller bambu)</v>
      </c>
      <c r="S2637" s="52" t="s">
        <v>7943</v>
      </c>
      <c r="T2637" s="7" t="s">
        <v>6593</v>
      </c>
      <c r="U2637" s="15" t="s">
        <v>7984</v>
      </c>
      <c r="V2637" s="14" t="s">
        <v>7983</v>
      </c>
      <c r="W2637" s="7" t="s">
        <v>1210</v>
      </c>
      <c r="X2637" s="7"/>
      <c r="Y2637" s="55"/>
      <c r="Z2637" s="80"/>
      <c r="AA2637" s="59" t="s">
        <v>6594</v>
      </c>
    </row>
    <row r="2638" spans="1:27" ht="12.75" customHeight="1" thickBot="1" x14ac:dyDescent="0.25">
      <c r="A2638" s="24">
        <v>2637</v>
      </c>
      <c r="C2638" s="76"/>
      <c r="D2638" s="76" t="s">
        <v>7988</v>
      </c>
      <c r="E2638" s="25" t="str">
        <f t="shared" si="292"/>
        <v>31.090.05</v>
      </c>
      <c r="F2638" s="18" t="s">
        <v>6653</v>
      </c>
      <c r="G2638" s="76" t="s">
        <v>7988</v>
      </c>
      <c r="H2638" s="76" t="s">
        <v>6654</v>
      </c>
      <c r="I2638" s="76" t="s">
        <v>6654</v>
      </c>
      <c r="J2638" s="79"/>
      <c r="L2638" s="18"/>
      <c r="M2638" s="18" t="str">
        <f t="shared" si="293"/>
        <v xml:space="preserve"> </v>
      </c>
      <c r="N2638" s="223" t="str">
        <f t="shared" si="290"/>
        <v>Tjänster avseende färdigställande av nya möbler, utom tapetserararbeten avseende sittmöbler och säten</v>
      </c>
      <c r="O2638" s="223"/>
      <c r="P2638" s="218" t="str">
        <f t="shared" si="291"/>
        <v>!!!!!</v>
      </c>
      <c r="Q2638" s="218" t="str">
        <f t="shared" si="294"/>
        <v>Tjänster avseende färdigställande av nya möbler, utom tapetsering av sittmöbler och säten</v>
      </c>
      <c r="S2638" s="52" t="s">
        <v>7940</v>
      </c>
      <c r="T2638" s="7" t="s">
        <v>6586</v>
      </c>
      <c r="U2638" s="15" t="s">
        <v>7981</v>
      </c>
      <c r="V2638" s="14" t="s">
        <v>7980</v>
      </c>
      <c r="W2638" s="7"/>
      <c r="X2638" s="7" t="s">
        <v>1204</v>
      </c>
      <c r="Y2638" s="55"/>
      <c r="Z2638" s="80"/>
      <c r="AA2638" s="59" t="s">
        <v>6587</v>
      </c>
    </row>
    <row r="2639" spans="1:27" ht="12.75" customHeight="1" thickBot="1" x14ac:dyDescent="0.25">
      <c r="A2639" s="24">
        <v>2638</v>
      </c>
      <c r="C2639" s="76"/>
      <c r="D2639" s="76" t="s">
        <v>7985</v>
      </c>
      <c r="E2639" s="25" t="str">
        <f t="shared" si="292"/>
        <v>31.090.06</v>
      </c>
      <c r="F2639" s="25" t="s">
        <v>6650</v>
      </c>
      <c r="G2639" s="76" t="s">
        <v>7985</v>
      </c>
      <c r="H2639" s="76" t="s">
        <v>6651</v>
      </c>
      <c r="I2639" s="76" t="s">
        <v>6651</v>
      </c>
      <c r="J2639" s="79"/>
      <c r="L2639" s="18"/>
      <c r="M2639" s="18" t="str">
        <f t="shared" si="293"/>
        <v xml:space="preserve"> </v>
      </c>
      <c r="N2639" s="223" t="str">
        <f t="shared" si="290"/>
        <v>Delar av tillverkningen av andra möbler som utförs av underleverantörer</v>
      </c>
      <c r="O2639" s="223"/>
      <c r="P2639" s="218" t="str">
        <f t="shared" si="291"/>
        <v xml:space="preserve"> </v>
      </c>
      <c r="Q2639" s="218" t="str">
        <f t="shared" si="294"/>
        <v>Delar av tillverkningen av andra möbler som utförs av underleverantörer</v>
      </c>
      <c r="S2639" s="50" t="s">
        <v>6583</v>
      </c>
      <c r="T2639" s="7" t="s">
        <v>6579</v>
      </c>
      <c r="U2639" s="15" t="s">
        <v>7979</v>
      </c>
      <c r="V2639" s="14" t="s">
        <v>7977</v>
      </c>
      <c r="W2639" s="7"/>
      <c r="X2639" s="7"/>
      <c r="Y2639" s="55"/>
      <c r="Z2639" s="80"/>
      <c r="AA2639" s="74"/>
    </row>
    <row r="2640" spans="1:27" ht="12.75" customHeight="1" thickBot="1" x14ac:dyDescent="0.25">
      <c r="A2640" s="24">
        <v>2639</v>
      </c>
      <c r="C2640" s="129" t="s">
        <v>7982</v>
      </c>
      <c r="D2640" s="76"/>
      <c r="E2640" s="25" t="str">
        <f t="shared" si="292"/>
        <v>32</v>
      </c>
      <c r="F2640" s="25" t="s">
        <v>6648</v>
      </c>
      <c r="G2640" s="76"/>
      <c r="H2640" s="28"/>
      <c r="I2640" s="28"/>
      <c r="J2640" s="79"/>
      <c r="L2640" s="18"/>
      <c r="M2640" s="18" t="str">
        <f t="shared" si="293"/>
        <v/>
      </c>
      <c r="N2640" s="223" t="str">
        <f t="shared" si="290"/>
        <v/>
      </c>
      <c r="O2640" s="223"/>
      <c r="P2640" s="218" t="str">
        <f t="shared" si="291"/>
        <v xml:space="preserve"> </v>
      </c>
      <c r="Q2640" s="218" t="str">
        <f>VLOOKUP(C2640,S:T,2,FALSE)</f>
        <v>Andra tillverkade varor</v>
      </c>
      <c r="S2640" s="49" t="s">
        <v>6580</v>
      </c>
      <c r="T2640" s="7" t="s">
        <v>6579</v>
      </c>
      <c r="U2640" s="15" t="s">
        <v>7978</v>
      </c>
      <c r="V2640" s="14" t="s">
        <v>7977</v>
      </c>
      <c r="W2640" s="7"/>
      <c r="X2640" s="7"/>
      <c r="Y2640" s="55"/>
      <c r="Z2640" s="80"/>
      <c r="AA2640" s="74" t="s">
        <v>196</v>
      </c>
    </row>
    <row r="2641" spans="1:27" ht="33.75" customHeight="1" thickBot="1" x14ac:dyDescent="0.25">
      <c r="A2641" s="24">
        <v>2640</v>
      </c>
      <c r="C2641" s="76" t="s">
        <v>6646</v>
      </c>
      <c r="D2641" s="76"/>
      <c r="E2641" s="25" t="str">
        <f t="shared" si="292"/>
        <v>32.1</v>
      </c>
      <c r="F2641" s="25" t="s">
        <v>6645</v>
      </c>
      <c r="G2641" s="76"/>
      <c r="H2641" s="28"/>
      <c r="I2641" s="28"/>
      <c r="J2641" s="79"/>
      <c r="L2641" s="18"/>
      <c r="M2641" s="18" t="str">
        <f t="shared" si="293"/>
        <v/>
      </c>
      <c r="N2641" s="223" t="str">
        <f t="shared" si="290"/>
        <v/>
      </c>
      <c r="O2641" s="223"/>
      <c r="P2641" s="218" t="str">
        <f t="shared" si="291"/>
        <v xml:space="preserve"> </v>
      </c>
      <c r="Q2641" s="218" t="str">
        <f>VLOOKUP(C2641,S:T,2,FALSE)</f>
        <v>Smycken, guld- och silversmedsvaror samt bijouterier</v>
      </c>
      <c r="S2641" s="52" t="s">
        <v>7933</v>
      </c>
      <c r="T2641" s="7" t="s">
        <v>6579</v>
      </c>
      <c r="U2641" s="15" t="s">
        <v>7975</v>
      </c>
      <c r="V2641" s="14" t="s">
        <v>7974</v>
      </c>
      <c r="W2641" s="7" t="s">
        <v>1202</v>
      </c>
      <c r="X2641" s="7"/>
      <c r="Y2641" s="55"/>
      <c r="Z2641" s="80"/>
      <c r="AA2641" s="74" t="s">
        <v>196</v>
      </c>
    </row>
    <row r="2642" spans="1:27" ht="12.75" customHeight="1" thickBot="1" x14ac:dyDescent="0.25">
      <c r="A2642" s="24">
        <v>2641</v>
      </c>
      <c r="C2642" s="76" t="s">
        <v>6643</v>
      </c>
      <c r="D2642" s="76"/>
      <c r="E2642" s="25" t="str">
        <f t="shared" si="292"/>
        <v>32.11</v>
      </c>
      <c r="F2642" s="25" t="s">
        <v>6637</v>
      </c>
      <c r="G2642" s="76"/>
      <c r="H2642" s="28"/>
      <c r="I2642" s="28" t="s">
        <v>196</v>
      </c>
      <c r="J2642" s="79"/>
      <c r="L2642" s="18"/>
      <c r="M2642" s="18" t="str">
        <f t="shared" si="293"/>
        <v/>
      </c>
      <c r="N2642" s="223" t="str">
        <f t="shared" si="290"/>
        <v/>
      </c>
      <c r="O2642" s="223"/>
      <c r="P2642" s="218" t="str">
        <f t="shared" si="291"/>
        <v xml:space="preserve"> </v>
      </c>
      <c r="Q2642" s="218" t="str">
        <f>VLOOKUP(C2642,S:T,2,FALSE)</f>
        <v>Mynt</v>
      </c>
      <c r="S2642" s="52" t="s">
        <v>7930</v>
      </c>
      <c r="T2642" s="7" t="s">
        <v>6569</v>
      </c>
      <c r="U2642" s="15" t="s">
        <v>7972</v>
      </c>
      <c r="V2642" s="14" t="s">
        <v>7971</v>
      </c>
      <c r="W2642" s="7"/>
      <c r="X2642" s="7"/>
      <c r="Y2642" s="55"/>
      <c r="Z2642" s="80"/>
      <c r="AA2642" s="59" t="s">
        <v>6570</v>
      </c>
    </row>
    <row r="2643" spans="1:27" ht="12.75" customHeight="1" thickBot="1" x14ac:dyDescent="0.25">
      <c r="A2643" s="24">
        <v>2642</v>
      </c>
      <c r="C2643" s="76" t="s">
        <v>7976</v>
      </c>
      <c r="D2643" s="76"/>
      <c r="E2643" s="25" t="str">
        <f t="shared" si="292"/>
        <v>32.110</v>
      </c>
      <c r="F2643" s="25" t="s">
        <v>6637</v>
      </c>
      <c r="G2643" s="76"/>
      <c r="H2643" s="28"/>
      <c r="I2643" s="28" t="s">
        <v>196</v>
      </c>
      <c r="J2643" s="79"/>
      <c r="L2643" s="18"/>
      <c r="M2643" s="18" t="str">
        <f t="shared" si="293"/>
        <v/>
      </c>
      <c r="N2643" s="223" t="str">
        <f t="shared" si="290"/>
        <v/>
      </c>
      <c r="O2643" s="223"/>
      <c r="P2643" s="218" t="str">
        <f t="shared" si="291"/>
        <v xml:space="preserve"> </v>
      </c>
      <c r="Q2643" s="218" t="str">
        <f>VLOOKUP(C2643,S:T,2,FALSE)</f>
        <v>Mynt</v>
      </c>
      <c r="S2643" s="52" t="s">
        <v>7927</v>
      </c>
      <c r="T2643" s="7" t="s">
        <v>6564</v>
      </c>
      <c r="U2643" s="15" t="s">
        <v>7969</v>
      </c>
      <c r="V2643" s="14" t="s">
        <v>7968</v>
      </c>
      <c r="W2643" s="7"/>
      <c r="X2643" s="7"/>
      <c r="Y2643" s="55"/>
      <c r="Z2643" s="80"/>
      <c r="AA2643" s="59" t="s">
        <v>6565</v>
      </c>
    </row>
    <row r="2644" spans="1:27" ht="12.75" customHeight="1" thickBot="1" x14ac:dyDescent="0.25">
      <c r="A2644" s="24">
        <v>2643</v>
      </c>
      <c r="C2644" s="76"/>
      <c r="D2644" s="76" t="s">
        <v>7973</v>
      </c>
      <c r="E2644" s="25" t="str">
        <f t="shared" si="292"/>
        <v>32.110.01</v>
      </c>
      <c r="F2644" s="25" t="s">
        <v>6637</v>
      </c>
      <c r="G2644" s="76" t="s">
        <v>7973</v>
      </c>
      <c r="H2644" s="76" t="s">
        <v>6638</v>
      </c>
      <c r="I2644" s="76" t="s">
        <v>6638</v>
      </c>
      <c r="J2644" s="79"/>
      <c r="L2644" s="18"/>
      <c r="M2644" s="18" t="str">
        <f t="shared" si="293"/>
        <v xml:space="preserve"> </v>
      </c>
      <c r="N2644" s="223" t="str">
        <f t="shared" si="290"/>
        <v>Mynt</v>
      </c>
      <c r="O2644" s="223"/>
      <c r="P2644" s="218" t="str">
        <f t="shared" si="291"/>
        <v xml:space="preserve"> </v>
      </c>
      <c r="Q2644" s="218" t="str">
        <f>VLOOKUP(G2644,S:T,2,FALSE)</f>
        <v>Mynt</v>
      </c>
      <c r="S2644" s="52" t="s">
        <v>7924</v>
      </c>
      <c r="T2644" s="7" t="s">
        <v>6559</v>
      </c>
      <c r="U2644" s="15" t="s">
        <v>7967</v>
      </c>
      <c r="V2644" s="14" t="s">
        <v>7966</v>
      </c>
      <c r="W2644" s="7"/>
      <c r="X2644" s="7"/>
      <c r="Y2644" s="55"/>
      <c r="Z2644" s="80"/>
      <c r="AA2644" s="59" t="s">
        <v>6560</v>
      </c>
    </row>
    <row r="2645" spans="1:27" ht="33.75" customHeight="1" thickBot="1" x14ac:dyDescent="0.25">
      <c r="A2645" s="24">
        <v>2644</v>
      </c>
      <c r="C2645" s="76"/>
      <c r="D2645" s="76" t="s">
        <v>7970</v>
      </c>
      <c r="E2645" s="25" t="str">
        <f t="shared" si="292"/>
        <v>32.110.02</v>
      </c>
      <c r="F2645" s="25" t="s">
        <v>6631</v>
      </c>
      <c r="G2645" s="76" t="s">
        <v>7970</v>
      </c>
      <c r="H2645" s="76" t="s">
        <v>6632</v>
      </c>
      <c r="I2645" s="76" t="s">
        <v>6632</v>
      </c>
      <c r="J2645" s="69"/>
      <c r="L2645" s="18"/>
      <c r="M2645" s="18" t="str">
        <f t="shared" si="293"/>
        <v xml:space="preserve"> </v>
      </c>
      <c r="N2645" s="223" t="str">
        <f t="shared" si="290"/>
        <v>Delar av mynttillverkningen som utförs av underleverantörer</v>
      </c>
      <c r="O2645" s="223"/>
      <c r="P2645" s="218" t="str">
        <f t="shared" si="291"/>
        <v xml:space="preserve"> </v>
      </c>
      <c r="Q2645" s="218" t="str">
        <f>VLOOKUP(G2645,S:T,2,FALSE)</f>
        <v>Delar av mynttillverkningen som utförs av underleverantörer</v>
      </c>
      <c r="S2645" s="52" t="s">
        <v>7921</v>
      </c>
      <c r="T2645" s="7" t="s">
        <v>6557</v>
      </c>
      <c r="U2645" s="15" t="s">
        <v>7964</v>
      </c>
      <c r="V2645" s="14" t="s">
        <v>7963</v>
      </c>
      <c r="W2645" s="7" t="s">
        <v>1163</v>
      </c>
      <c r="X2645" s="7"/>
      <c r="Y2645" s="55"/>
      <c r="Z2645" s="80"/>
      <c r="AA2645" s="59" t="s">
        <v>6558</v>
      </c>
    </row>
    <row r="2646" spans="1:27" ht="25.5" customHeight="1" thickBot="1" x14ac:dyDescent="0.25">
      <c r="A2646" s="24">
        <v>2645</v>
      </c>
      <c r="C2646" s="76" t="s">
        <v>6628</v>
      </c>
      <c r="D2646" s="76"/>
      <c r="E2646" s="25" t="str">
        <f t="shared" si="292"/>
        <v>32.12</v>
      </c>
      <c r="F2646" s="25" t="s">
        <v>6624</v>
      </c>
      <c r="G2646" s="76"/>
      <c r="H2646" s="28"/>
      <c r="I2646" s="28" t="s">
        <v>196</v>
      </c>
      <c r="J2646" s="69"/>
      <c r="L2646" s="18"/>
      <c r="M2646" s="18" t="str">
        <f t="shared" si="293"/>
        <v/>
      </c>
      <c r="N2646" s="223" t="str">
        <f t="shared" si="290"/>
        <v/>
      </c>
      <c r="O2646" s="223"/>
      <c r="P2646" s="218" t="str">
        <f t="shared" si="291"/>
        <v xml:space="preserve"> </v>
      </c>
      <c r="Q2646" s="218" t="str">
        <f>VLOOKUP(C2646,S:T,2,FALSE)</f>
        <v>Smycken, guld- och silversmedsvaror</v>
      </c>
      <c r="S2646" s="52" t="s">
        <v>7919</v>
      </c>
      <c r="T2646" s="7" t="s">
        <v>6555</v>
      </c>
      <c r="U2646" s="15" t="s">
        <v>7961</v>
      </c>
      <c r="V2646" s="14" t="s">
        <v>7960</v>
      </c>
      <c r="W2646" s="7"/>
      <c r="X2646" s="7"/>
      <c r="Y2646" s="55"/>
      <c r="Z2646" s="80"/>
      <c r="AA2646" s="59" t="s">
        <v>6556</v>
      </c>
    </row>
    <row r="2647" spans="1:27" ht="25.5" customHeight="1" thickBot="1" x14ac:dyDescent="0.25">
      <c r="A2647" s="24">
        <v>2646</v>
      </c>
      <c r="C2647" s="76" t="s">
        <v>7965</v>
      </c>
      <c r="D2647" s="76"/>
      <c r="E2647" s="25" t="str">
        <f t="shared" si="292"/>
        <v>32.120</v>
      </c>
      <c r="F2647" s="25" t="s">
        <v>6624</v>
      </c>
      <c r="G2647" s="76"/>
      <c r="H2647" s="28"/>
      <c r="I2647" s="28" t="s">
        <v>196</v>
      </c>
      <c r="J2647" s="69"/>
      <c r="L2647" s="18"/>
      <c r="M2647" s="18" t="str">
        <f t="shared" si="293"/>
        <v/>
      </c>
      <c r="N2647" s="223" t="str">
        <f t="shared" si="290"/>
        <v/>
      </c>
      <c r="O2647" s="223"/>
      <c r="P2647" s="218" t="str">
        <f t="shared" si="291"/>
        <v xml:space="preserve"> </v>
      </c>
      <c r="Q2647" s="218" t="str">
        <f>VLOOKUP(C2647,S:T,2,FALSE)</f>
        <v>Smycken, guld- och silversmedsvaror</v>
      </c>
      <c r="S2647" s="52" t="s">
        <v>7916</v>
      </c>
      <c r="T2647" s="7" t="s">
        <v>6551</v>
      </c>
      <c r="U2647" s="15" t="s">
        <v>7958</v>
      </c>
      <c r="V2647" s="14" t="s">
        <v>7957</v>
      </c>
      <c r="W2647" s="7"/>
      <c r="X2647" s="7"/>
      <c r="Y2647" s="55"/>
      <c r="Z2647" s="80"/>
      <c r="AA2647" s="59" t="s">
        <v>6552</v>
      </c>
    </row>
    <row r="2648" spans="1:27" ht="33.75" customHeight="1" thickBot="1" x14ac:dyDescent="0.25">
      <c r="A2648" s="24">
        <v>2647</v>
      </c>
      <c r="C2648" s="76"/>
      <c r="D2648" s="76" t="s">
        <v>7962</v>
      </c>
      <c r="E2648" s="25" t="str">
        <f t="shared" si="292"/>
        <v>32.120.01</v>
      </c>
      <c r="F2648" s="25" t="s">
        <v>6620</v>
      </c>
      <c r="G2648" s="76" t="s">
        <v>7962</v>
      </c>
      <c r="H2648" s="76" t="s">
        <v>6621</v>
      </c>
      <c r="I2648" s="76" t="s">
        <v>6621</v>
      </c>
      <c r="J2648" s="79"/>
      <c r="L2648" s="18"/>
      <c r="M2648" s="18" t="str">
        <f t="shared" si="293"/>
        <v xml:space="preserve"> </v>
      </c>
      <c r="N2648" s="223" t="str">
        <f t="shared" si="290"/>
        <v>Odlade pärlor, ädelstenar och halvädelstenar, inklusive syntetiska eller rekonstruerade, bearbetade men inte infattade</v>
      </c>
      <c r="O2648" s="223"/>
      <c r="P2648" s="218" t="str">
        <f t="shared" si="291"/>
        <v xml:space="preserve"> </v>
      </c>
      <c r="Q2648" s="218" t="str">
        <f>VLOOKUP(G2648,S:T,2,FALSE)</f>
        <v>Odlade pärlor, ädelstenar och halvädelstenar, inklusive syntetiska eller rekonstruerade, bearbetade men inte infattade</v>
      </c>
      <c r="S2648" s="52" t="s">
        <v>7914</v>
      </c>
      <c r="T2648" s="7" t="s">
        <v>6545</v>
      </c>
      <c r="U2648" s="15" t="s">
        <v>7955</v>
      </c>
      <c r="V2648" s="14" t="s">
        <v>7952</v>
      </c>
      <c r="W2648" s="7" t="s">
        <v>1153</v>
      </c>
      <c r="X2648" s="7"/>
      <c r="Y2648" s="55"/>
      <c r="Z2648" s="80"/>
      <c r="AA2648" s="59" t="s">
        <v>6546</v>
      </c>
    </row>
    <row r="2649" spans="1:27" ht="25.5" customHeight="1" thickBot="1" x14ac:dyDescent="0.25">
      <c r="A2649" s="24">
        <v>2648</v>
      </c>
      <c r="C2649" s="76"/>
      <c r="D2649" s="76" t="s">
        <v>7959</v>
      </c>
      <c r="E2649" s="25" t="str">
        <f t="shared" si="292"/>
        <v>32.120.02</v>
      </c>
      <c r="F2649" s="25" t="s">
        <v>6618</v>
      </c>
      <c r="G2649" s="76" t="s">
        <v>7959</v>
      </c>
      <c r="H2649" s="76" t="s">
        <v>6619</v>
      </c>
      <c r="I2649" s="76" t="s">
        <v>6619</v>
      </c>
      <c r="J2649" s="79"/>
      <c r="L2649" s="18"/>
      <c r="M2649" s="18" t="str">
        <f t="shared" si="293"/>
        <v xml:space="preserve"> </v>
      </c>
      <c r="N2649" s="223" t="str">
        <f t="shared" si="290"/>
        <v>Industridiamanter, bearbetade; stoft och pulver av naturliga eller syntetiska ädelstenar och halvädelstenar</v>
      </c>
      <c r="O2649" s="223"/>
      <c r="P2649" s="218" t="str">
        <f t="shared" si="291"/>
        <v xml:space="preserve"> </v>
      </c>
      <c r="Q2649" s="218" t="str">
        <f>VLOOKUP(G2649,S:T,2,FALSE)</f>
        <v>Industridiamanter, bearbetade; stoft och pulver av naturliga eller syntetiska ädelstenar och halvädelstenar</v>
      </c>
      <c r="S2649" s="52" t="s">
        <v>7911</v>
      </c>
      <c r="T2649" s="7" t="s">
        <v>6539</v>
      </c>
      <c r="U2649" s="15" t="s">
        <v>7953</v>
      </c>
      <c r="V2649" s="14" t="s">
        <v>7952</v>
      </c>
      <c r="W2649" s="7"/>
      <c r="X2649" s="7"/>
      <c r="Y2649" s="55"/>
      <c r="Z2649" s="80"/>
      <c r="AA2649" s="59" t="s">
        <v>6540</v>
      </c>
    </row>
    <row r="2650" spans="1:27" ht="25.5" customHeight="1" thickBot="1" x14ac:dyDescent="0.25">
      <c r="A2650" s="24">
        <v>2649</v>
      </c>
      <c r="C2650" s="76"/>
      <c r="D2650" s="76" t="s">
        <v>7956</v>
      </c>
      <c r="E2650" s="25" t="str">
        <f t="shared" si="292"/>
        <v>32.120.03</v>
      </c>
      <c r="F2650" s="18" t="s">
        <v>6614</v>
      </c>
      <c r="G2650" s="76" t="s">
        <v>7956</v>
      </c>
      <c r="H2650" s="76" t="s">
        <v>6615</v>
      </c>
      <c r="I2650" s="76" t="s">
        <v>6615</v>
      </c>
      <c r="J2650" s="79"/>
      <c r="L2650" s="18"/>
      <c r="M2650" s="18" t="str">
        <f t="shared" si="293"/>
        <v xml:space="preserve"> </v>
      </c>
      <c r="N2650" s="223" t="str">
        <f t="shared" si="290"/>
        <v>Smycken av ädel metall och delar till sådana varor; guld- och silversmedsvaror och delar till sådana varor</v>
      </c>
      <c r="O2650" s="223"/>
      <c r="P2650" s="218" t="str">
        <f t="shared" si="291"/>
        <v>!!!!!</v>
      </c>
      <c r="Q2650" s="218" t="str">
        <f>VLOOKUP(G2650,S:T,2,FALSE)</f>
        <v>Bijouterivaror av ädel metall och delar till sådana varor; guldsmeds­varor och delar till sådana varor</v>
      </c>
      <c r="S2650" s="50" t="s">
        <v>6537</v>
      </c>
      <c r="T2650" s="7" t="s">
        <v>6531</v>
      </c>
      <c r="U2650" s="15" t="s">
        <v>7950</v>
      </c>
      <c r="V2650" s="14" t="s">
        <v>7949</v>
      </c>
      <c r="W2650" s="7"/>
      <c r="X2650" s="7"/>
      <c r="Y2650" s="55"/>
      <c r="Z2650" s="80"/>
      <c r="AA2650" s="74"/>
    </row>
    <row r="2651" spans="1:27" ht="33.75" customHeight="1" thickBot="1" x14ac:dyDescent="0.25">
      <c r="A2651" s="24">
        <v>2650</v>
      </c>
      <c r="C2651" s="76"/>
      <c r="D2651" s="76" t="s">
        <v>7954</v>
      </c>
      <c r="E2651" s="25" t="str">
        <f t="shared" si="292"/>
        <v>32.120.04</v>
      </c>
      <c r="F2651" s="25" t="s">
        <v>6610</v>
      </c>
      <c r="G2651" s="76" t="s">
        <v>7954</v>
      </c>
      <c r="H2651" s="76" t="s">
        <v>6611</v>
      </c>
      <c r="I2651" s="76" t="s">
        <v>6611</v>
      </c>
      <c r="J2651" s="79"/>
      <c r="L2651" s="18"/>
      <c r="M2651" s="18" t="str">
        <f t="shared" si="293"/>
        <v xml:space="preserve"> </v>
      </c>
      <c r="N2651" s="223" t="str">
        <f t="shared" si="290"/>
        <v>Andra varor av ädel metall; varor bestående av naturpärlor eller odlade pärlor, ädelstenar eller halvädelstenar</v>
      </c>
      <c r="O2651" s="223"/>
      <c r="P2651" s="218" t="str">
        <f t="shared" si="291"/>
        <v xml:space="preserve"> </v>
      </c>
      <c r="Q2651" s="218" t="str">
        <f>VLOOKUP(G2651,S:T,2,FALSE)</f>
        <v>Andra varor av ädel metall; varor bestående av naturpärlor eller odlade pärlor, ädelstenar eller halvädelstenar</v>
      </c>
      <c r="S2651" s="49" t="s">
        <v>6535</v>
      </c>
      <c r="T2651" s="7" t="s">
        <v>6531</v>
      </c>
      <c r="U2651" s="15" t="s">
        <v>7948</v>
      </c>
      <c r="V2651" s="14" t="s">
        <v>7947</v>
      </c>
      <c r="W2651" s="7" t="s">
        <v>1141</v>
      </c>
      <c r="X2651" s="7"/>
      <c r="Y2651" s="55"/>
      <c r="Z2651" s="80"/>
      <c r="AA2651" s="74" t="s">
        <v>196</v>
      </c>
    </row>
    <row r="2652" spans="1:27" ht="12.75" customHeight="1" thickBot="1" x14ac:dyDescent="0.25">
      <c r="A2652" s="24">
        <v>2651</v>
      </c>
      <c r="C2652" s="76"/>
      <c r="D2652" s="76" t="s">
        <v>7951</v>
      </c>
      <c r="E2652" s="25" t="str">
        <f t="shared" si="292"/>
        <v>32.120.05</v>
      </c>
      <c r="F2652" s="25" t="s">
        <v>6604</v>
      </c>
      <c r="G2652" s="76" t="s">
        <v>7951</v>
      </c>
      <c r="H2652" s="76" t="s">
        <v>6605</v>
      </c>
      <c r="I2652" s="76" t="s">
        <v>6605</v>
      </c>
      <c r="J2652" s="79"/>
      <c r="L2652" s="18"/>
      <c r="M2652" s="18" t="str">
        <f t="shared" si="293"/>
        <v xml:space="preserve"> </v>
      </c>
      <c r="N2652" s="223" t="str">
        <f t="shared" si="290"/>
        <v>Delar av tillverkningen av smycken och guld- och silversmedsvaror som utförs av underleverantörer</v>
      </c>
      <c r="O2652" s="223"/>
      <c r="P2652" s="218" t="str">
        <f t="shared" si="291"/>
        <v xml:space="preserve"> </v>
      </c>
      <c r="Q2652" s="218" t="str">
        <f>VLOOKUP(G2652,S:T,2,FALSE)</f>
        <v>Delar av tillverkningen av smycken och guld- och silversmedsvaror som utförs av underleverantörer</v>
      </c>
      <c r="S2652" s="52" t="s">
        <v>7905</v>
      </c>
      <c r="T2652" s="7" t="s">
        <v>6531</v>
      </c>
      <c r="U2652" s="15" t="s">
        <v>7945</v>
      </c>
      <c r="V2652" s="14" t="s">
        <v>7944</v>
      </c>
      <c r="W2652" s="7"/>
      <c r="X2652" s="7"/>
      <c r="Y2652" s="55"/>
      <c r="Z2652" s="80"/>
      <c r="AA2652" s="74" t="s">
        <v>196</v>
      </c>
    </row>
    <row r="2653" spans="1:27" ht="12.75" customHeight="1" thickBot="1" x14ac:dyDescent="0.25">
      <c r="A2653" s="24">
        <v>2652</v>
      </c>
      <c r="C2653" s="76" t="s">
        <v>6601</v>
      </c>
      <c r="D2653" s="76"/>
      <c r="E2653" s="25" t="str">
        <f t="shared" si="292"/>
        <v>32.13</v>
      </c>
      <c r="F2653" s="25" t="s">
        <v>6593</v>
      </c>
      <c r="G2653" s="76"/>
      <c r="H2653" s="28"/>
      <c r="I2653" s="28" t="s">
        <v>196</v>
      </c>
      <c r="J2653" s="79"/>
      <c r="L2653" s="18"/>
      <c r="M2653" s="18" t="str">
        <f t="shared" si="293"/>
        <v/>
      </c>
      <c r="N2653" s="223" t="str">
        <f t="shared" si="290"/>
        <v/>
      </c>
      <c r="O2653" s="223"/>
      <c r="P2653" s="218" t="str">
        <f t="shared" si="291"/>
        <v xml:space="preserve"> </v>
      </c>
      <c r="Q2653" s="218" t="str">
        <f>VLOOKUP(C2653,S:T,2,FALSE)</f>
        <v>Bijouterivaror av oädel metall</v>
      </c>
      <c r="S2653" s="52" t="s">
        <v>7902</v>
      </c>
      <c r="T2653" s="7" t="s">
        <v>6528</v>
      </c>
      <c r="U2653" s="15" t="s">
        <v>7942</v>
      </c>
      <c r="V2653" s="14" t="s">
        <v>7941</v>
      </c>
      <c r="W2653" s="7"/>
      <c r="X2653" s="7"/>
      <c r="Y2653" s="55"/>
      <c r="Z2653" s="80"/>
      <c r="AA2653" s="59" t="s">
        <v>6529</v>
      </c>
    </row>
    <row r="2654" spans="1:27" ht="25.5" customHeight="1" thickBot="1" x14ac:dyDescent="0.25">
      <c r="A2654" s="24">
        <v>2653</v>
      </c>
      <c r="C2654" s="76" t="s">
        <v>7946</v>
      </c>
      <c r="D2654" s="76"/>
      <c r="E2654" s="25" t="str">
        <f t="shared" si="292"/>
        <v>32.130</v>
      </c>
      <c r="F2654" s="25" t="s">
        <v>6593</v>
      </c>
      <c r="G2654" s="76"/>
      <c r="H2654" s="28"/>
      <c r="I2654" s="28" t="s">
        <v>196</v>
      </c>
      <c r="J2654" s="79"/>
      <c r="L2654" s="18"/>
      <c r="M2654" s="18" t="str">
        <f t="shared" si="293"/>
        <v/>
      </c>
      <c r="N2654" s="223" t="str">
        <f t="shared" si="290"/>
        <v/>
      </c>
      <c r="O2654" s="223"/>
      <c r="P2654" s="218" t="str">
        <f t="shared" si="291"/>
        <v xml:space="preserve"> </v>
      </c>
      <c r="Q2654" s="218" t="str">
        <f>VLOOKUP(C2654,S:T,2,FALSE)</f>
        <v>Bijouterivaror av oädel metall</v>
      </c>
      <c r="S2654" s="52" t="s">
        <v>7899</v>
      </c>
      <c r="T2654" s="7" t="s">
        <v>6525</v>
      </c>
      <c r="U2654" s="15" t="s">
        <v>7939</v>
      </c>
      <c r="V2654" s="14" t="s">
        <v>7938</v>
      </c>
      <c r="W2654" s="7"/>
      <c r="X2654" s="7"/>
      <c r="Y2654" s="55"/>
      <c r="Z2654" s="80"/>
      <c r="AA2654" s="59" t="s">
        <v>6526</v>
      </c>
    </row>
    <row r="2655" spans="1:27" ht="33.75" customHeight="1" thickBot="1" x14ac:dyDescent="0.25">
      <c r="A2655" s="24">
        <v>2654</v>
      </c>
      <c r="C2655" s="76"/>
      <c r="D2655" s="76" t="s">
        <v>7943</v>
      </c>
      <c r="E2655" s="25" t="str">
        <f t="shared" si="292"/>
        <v>32.130.01</v>
      </c>
      <c r="F2655" s="25" t="s">
        <v>6593</v>
      </c>
      <c r="G2655" s="76" t="s">
        <v>7943</v>
      </c>
      <c r="H2655" s="76" t="s">
        <v>6594</v>
      </c>
      <c r="I2655" s="76" t="s">
        <v>6594</v>
      </c>
      <c r="J2655" s="69"/>
      <c r="L2655" s="18"/>
      <c r="M2655" s="18" t="str">
        <f t="shared" si="293"/>
        <v xml:space="preserve"> </v>
      </c>
      <c r="N2655" s="223" t="str">
        <f t="shared" si="290"/>
        <v>Bijouterivaror av oädel metall</v>
      </c>
      <c r="O2655" s="223"/>
      <c r="P2655" s="218" t="str">
        <f t="shared" si="291"/>
        <v xml:space="preserve"> </v>
      </c>
      <c r="Q2655" s="218" t="str">
        <f>VLOOKUP(G2655,S:T,2,FALSE)</f>
        <v>Bijouterivaror av oädel metall</v>
      </c>
      <c r="S2655" s="52" t="s">
        <v>7896</v>
      </c>
      <c r="T2655" s="7" t="s">
        <v>6520</v>
      </c>
      <c r="U2655" s="15" t="s">
        <v>7937</v>
      </c>
      <c r="V2655" s="14" t="s">
        <v>7936</v>
      </c>
      <c r="W2655" s="7" t="s">
        <v>1159</v>
      </c>
      <c r="X2655" s="7"/>
      <c r="Y2655" s="55"/>
      <c r="Z2655" s="80"/>
      <c r="AA2655" s="59" t="s">
        <v>6521</v>
      </c>
    </row>
    <row r="2656" spans="1:27" ht="12.75" customHeight="1" thickBot="1" x14ac:dyDescent="0.25">
      <c r="A2656" s="24">
        <v>2655</v>
      </c>
      <c r="C2656" s="76"/>
      <c r="D2656" s="76" t="s">
        <v>7940</v>
      </c>
      <c r="E2656" s="25" t="str">
        <f t="shared" si="292"/>
        <v>32.130.02</v>
      </c>
      <c r="F2656" s="25" t="s">
        <v>6586</v>
      </c>
      <c r="G2656" s="76" t="s">
        <v>7940</v>
      </c>
      <c r="H2656" s="76" t="s">
        <v>6587</v>
      </c>
      <c r="I2656" s="76" t="s">
        <v>6587</v>
      </c>
      <c r="J2656" s="69"/>
      <c r="L2656" s="18"/>
      <c r="M2656" s="18" t="str">
        <f t="shared" si="293"/>
        <v xml:space="preserve"> </v>
      </c>
      <c r="N2656" s="223" t="str">
        <f t="shared" ref="N2656:N2719" si="295">IF(H2656="","",VLOOKUP(H2656,U:V,2,FALSE))</f>
        <v>Delar av tillverkningen av bijouterivaror av oädel metall som utförs av underleverantörer</v>
      </c>
      <c r="O2656" s="223"/>
      <c r="P2656" s="218" t="str">
        <f t="shared" si="291"/>
        <v xml:space="preserve"> </v>
      </c>
      <c r="Q2656" s="218" t="str">
        <f>VLOOKUP(G2656,S:T,2,FALSE)</f>
        <v>Delar av tillverkningen av bijouterivaror av oädel metall som utförs av underleverantörer</v>
      </c>
      <c r="S2656" s="52" t="s">
        <v>7893</v>
      </c>
      <c r="T2656" s="7" t="s">
        <v>6517</v>
      </c>
      <c r="U2656" s="15" t="s">
        <v>7935</v>
      </c>
      <c r="V2656" s="14" t="s">
        <v>7934</v>
      </c>
      <c r="W2656" s="7"/>
      <c r="X2656" s="7"/>
      <c r="Y2656" s="55"/>
      <c r="Z2656" s="80"/>
      <c r="AA2656" s="59" t="s">
        <v>6518</v>
      </c>
    </row>
    <row r="2657" spans="1:27" ht="12.75" customHeight="1" thickBot="1" x14ac:dyDescent="0.25">
      <c r="A2657" s="24">
        <v>2656</v>
      </c>
      <c r="C2657" s="76" t="s">
        <v>6583</v>
      </c>
      <c r="D2657" s="76"/>
      <c r="E2657" s="25" t="str">
        <f t="shared" si="292"/>
        <v>32.2</v>
      </c>
      <c r="F2657" s="25" t="s">
        <v>6579</v>
      </c>
      <c r="G2657" s="76"/>
      <c r="H2657" s="28"/>
      <c r="I2657" s="28"/>
      <c r="J2657" s="69"/>
      <c r="L2657" s="18"/>
      <c r="M2657" s="18" t="str">
        <f t="shared" si="293"/>
        <v/>
      </c>
      <c r="N2657" s="223" t="str">
        <f t="shared" si="295"/>
        <v/>
      </c>
      <c r="O2657" s="223"/>
      <c r="P2657" s="218" t="str">
        <f t="shared" si="291"/>
        <v xml:space="preserve"> </v>
      </c>
      <c r="Q2657" s="218" t="str">
        <f>VLOOKUP(C2657,S:T,2,FALSE)</f>
        <v>Musikinstrument</v>
      </c>
      <c r="S2657" s="52" t="s">
        <v>7890</v>
      </c>
      <c r="T2657" s="7" t="s">
        <v>6512</v>
      </c>
      <c r="U2657" s="15" t="s">
        <v>7932</v>
      </c>
      <c r="V2657" s="14" t="s">
        <v>7931</v>
      </c>
      <c r="W2657" s="7"/>
      <c r="X2657" s="7"/>
      <c r="Y2657" s="55"/>
      <c r="Z2657" s="80"/>
      <c r="AA2657" s="59" t="s">
        <v>6513</v>
      </c>
    </row>
    <row r="2658" spans="1:27" ht="33.75" customHeight="1" thickBot="1" x14ac:dyDescent="0.25">
      <c r="A2658" s="24">
        <v>2657</v>
      </c>
      <c r="C2658" s="76" t="s">
        <v>6580</v>
      </c>
      <c r="D2658" s="76"/>
      <c r="E2658" s="25" t="str">
        <f t="shared" si="292"/>
        <v>32.20</v>
      </c>
      <c r="F2658" s="25" t="s">
        <v>6579</v>
      </c>
      <c r="G2658" s="76"/>
      <c r="H2658" s="28"/>
      <c r="I2658" s="28" t="s">
        <v>196</v>
      </c>
      <c r="J2658" s="79"/>
      <c r="L2658" s="18"/>
      <c r="M2658" s="18" t="str">
        <f t="shared" si="293"/>
        <v/>
      </c>
      <c r="N2658" s="223" t="str">
        <f t="shared" si="295"/>
        <v/>
      </c>
      <c r="O2658" s="223"/>
      <c r="P2658" s="218" t="str">
        <f t="shared" si="291"/>
        <v xml:space="preserve"> </v>
      </c>
      <c r="Q2658" s="218" t="str">
        <f>VLOOKUP(C2658,S:T,2,FALSE)</f>
        <v>Musikinstrument</v>
      </c>
      <c r="S2658" s="52" t="s">
        <v>7887</v>
      </c>
      <c r="T2658" s="7" t="s">
        <v>6510</v>
      </c>
      <c r="U2658" s="15" t="s">
        <v>7929</v>
      </c>
      <c r="V2658" s="14" t="s">
        <v>7928</v>
      </c>
      <c r="W2658" s="7" t="s">
        <v>1146</v>
      </c>
      <c r="X2658" s="7"/>
      <c r="Y2658" s="55"/>
      <c r="Z2658" s="80"/>
      <c r="AA2658" s="59" t="s">
        <v>6511</v>
      </c>
    </row>
    <row r="2659" spans="1:27" ht="25.5" customHeight="1" thickBot="1" x14ac:dyDescent="0.25">
      <c r="A2659" s="24">
        <v>2658</v>
      </c>
      <c r="C2659" s="76" t="s">
        <v>7933</v>
      </c>
      <c r="D2659" s="76"/>
      <c r="E2659" s="25" t="str">
        <f t="shared" si="292"/>
        <v>32.200</v>
      </c>
      <c r="F2659" s="25" t="s">
        <v>6579</v>
      </c>
      <c r="G2659" s="76"/>
      <c r="H2659" s="28"/>
      <c r="I2659" s="28" t="s">
        <v>196</v>
      </c>
      <c r="J2659" s="79"/>
      <c r="L2659" s="18"/>
      <c r="M2659" s="18" t="str">
        <f t="shared" si="293"/>
        <v/>
      </c>
      <c r="N2659" s="223" t="str">
        <f t="shared" si="295"/>
        <v/>
      </c>
      <c r="O2659" s="223"/>
      <c r="P2659" s="218" t="str">
        <f t="shared" si="291"/>
        <v xml:space="preserve"> </v>
      </c>
      <c r="Q2659" s="218" t="str">
        <f>VLOOKUP(C2659,S:T,2,FALSE)</f>
        <v>Musikinstrument</v>
      </c>
      <c r="S2659" s="52" t="s">
        <v>7884</v>
      </c>
      <c r="T2659" s="7" t="s">
        <v>6505</v>
      </c>
      <c r="U2659" s="15" t="s">
        <v>7926</v>
      </c>
      <c r="V2659" s="14" t="s">
        <v>7925</v>
      </c>
      <c r="W2659" s="7"/>
      <c r="X2659" s="7"/>
      <c r="Y2659" s="55"/>
      <c r="Z2659" s="80"/>
      <c r="AA2659" s="59" t="s">
        <v>6506</v>
      </c>
    </row>
    <row r="2660" spans="1:27" ht="25.5" customHeight="1" thickBot="1" x14ac:dyDescent="0.25">
      <c r="A2660" s="24">
        <v>2659</v>
      </c>
      <c r="C2660" s="76"/>
      <c r="D2660" s="76" t="s">
        <v>7930</v>
      </c>
      <c r="E2660" s="25" t="str">
        <f t="shared" si="292"/>
        <v>32.200.01</v>
      </c>
      <c r="F2660" s="25" t="s">
        <v>6569</v>
      </c>
      <c r="G2660" s="76" t="s">
        <v>7930</v>
      </c>
      <c r="H2660" s="76" t="s">
        <v>6570</v>
      </c>
      <c r="I2660" s="76" t="s">
        <v>6570</v>
      </c>
      <c r="J2660" s="79"/>
      <c r="L2660" s="18"/>
      <c r="M2660" s="18" t="str">
        <f t="shared" si="293"/>
        <v xml:space="preserve"> </v>
      </c>
      <c r="N2660" s="223" t="str">
        <f t="shared" si="295"/>
        <v>Pianon och andra stränginstrument med klaviatur</v>
      </c>
      <c r="O2660" s="223"/>
      <c r="P2660" s="218" t="str">
        <f t="shared" si="291"/>
        <v xml:space="preserve"> </v>
      </c>
      <c r="Q2660" s="218" t="str">
        <f t="shared" ref="Q2660:Q2667" si="296">VLOOKUP(G2660,S:T,2,FALSE)</f>
        <v>Pianon och andra stränginstrument med klaviatur</v>
      </c>
      <c r="S2660" s="50" t="s">
        <v>6503</v>
      </c>
      <c r="T2660" s="7" t="s">
        <v>6500</v>
      </c>
      <c r="U2660" s="15" t="s">
        <v>7923</v>
      </c>
      <c r="V2660" s="14" t="s">
        <v>7922</v>
      </c>
      <c r="W2660" s="7"/>
      <c r="X2660" s="7"/>
      <c r="Y2660" s="55"/>
      <c r="Z2660" s="80"/>
      <c r="AA2660" s="74"/>
    </row>
    <row r="2661" spans="1:27" ht="25.5" customHeight="1" thickBot="1" x14ac:dyDescent="0.25">
      <c r="A2661" s="24">
        <v>2660</v>
      </c>
      <c r="C2661" s="76"/>
      <c r="D2661" s="76" t="s">
        <v>7927</v>
      </c>
      <c r="E2661" s="25" t="str">
        <f t="shared" si="292"/>
        <v>32.200.02</v>
      </c>
      <c r="F2661" s="25" t="s">
        <v>6564</v>
      </c>
      <c r="G2661" s="76" t="s">
        <v>7927</v>
      </c>
      <c r="H2661" s="76" t="s">
        <v>6565</v>
      </c>
      <c r="I2661" s="76" t="s">
        <v>6565</v>
      </c>
      <c r="J2661" s="79"/>
      <c r="L2661" s="18"/>
      <c r="M2661" s="18" t="str">
        <f t="shared" si="293"/>
        <v xml:space="preserve"> </v>
      </c>
      <c r="N2661" s="223" t="str">
        <f t="shared" si="295"/>
        <v>Stränginstrument, utom pianon och andra stränginstrument med klaviatur</v>
      </c>
      <c r="O2661" s="223"/>
      <c r="P2661" s="218" t="str">
        <f t="shared" si="291"/>
        <v xml:space="preserve"> </v>
      </c>
      <c r="Q2661" s="218" t="str">
        <f t="shared" si="296"/>
        <v>Stränginstrument, utom pianon och andra stränginstrument med klaviatur</v>
      </c>
      <c r="S2661" s="49" t="s">
        <v>6501</v>
      </c>
      <c r="T2661" s="7" t="s">
        <v>6500</v>
      </c>
      <c r="U2661" s="15" t="s">
        <v>7920</v>
      </c>
      <c r="V2661" s="14" t="s">
        <v>7917</v>
      </c>
      <c r="W2661" s="7"/>
      <c r="X2661" s="7"/>
      <c r="Y2661" s="55"/>
      <c r="Z2661" s="80"/>
      <c r="AA2661" s="74" t="s">
        <v>196</v>
      </c>
    </row>
    <row r="2662" spans="1:27" ht="25.5" customHeight="1" thickBot="1" x14ac:dyDescent="0.25">
      <c r="A2662" s="24">
        <v>2661</v>
      </c>
      <c r="C2662" s="76"/>
      <c r="D2662" s="76" t="s">
        <v>7924</v>
      </c>
      <c r="E2662" s="25" t="str">
        <f t="shared" si="292"/>
        <v>32.200.03</v>
      </c>
      <c r="F2662" s="25" t="s">
        <v>6559</v>
      </c>
      <c r="G2662" s="76" t="s">
        <v>7924</v>
      </c>
      <c r="H2662" s="76" t="s">
        <v>6560</v>
      </c>
      <c r="I2662" s="76" t="s">
        <v>6560</v>
      </c>
      <c r="J2662" s="79"/>
      <c r="L2662" s="18"/>
      <c r="M2662" s="18" t="str">
        <f t="shared" si="293"/>
        <v xml:space="preserve"> </v>
      </c>
      <c r="N2662" s="223" t="str">
        <f t="shared" si="295"/>
        <v>Piporglar med klaviatur, orgelharmonier och liknande instrument; dragspel och liknande instrument; munspel; blåsinstrument</v>
      </c>
      <c r="O2662" s="223"/>
      <c r="P2662" s="218" t="str">
        <f t="shared" si="291"/>
        <v xml:space="preserve"> </v>
      </c>
      <c r="Q2662" s="218" t="str">
        <f t="shared" si="296"/>
        <v>Piporglar med klaviatur, orgelharmonier och liknande instrument; dragspel och liknande instrument; munspel; blåsinstrument</v>
      </c>
      <c r="S2662" s="52" t="s">
        <v>7877</v>
      </c>
      <c r="T2662" s="7" t="s">
        <v>6500</v>
      </c>
      <c r="U2662" s="15" t="s">
        <v>7918</v>
      </c>
      <c r="V2662" s="14" t="s">
        <v>7917</v>
      </c>
      <c r="W2662" s="7"/>
      <c r="X2662" s="7"/>
      <c r="Y2662" s="55"/>
      <c r="Z2662" s="80"/>
      <c r="AA2662" s="74" t="s">
        <v>196</v>
      </c>
    </row>
    <row r="2663" spans="1:27" ht="25.5" customHeight="1" thickBot="1" x14ac:dyDescent="0.25">
      <c r="A2663" s="24">
        <v>2662</v>
      </c>
      <c r="C2663" s="76"/>
      <c r="D2663" s="76" t="s">
        <v>7921</v>
      </c>
      <c r="E2663" s="25" t="str">
        <f t="shared" si="292"/>
        <v>32.200.04</v>
      </c>
      <c r="F2663" s="25" t="s">
        <v>6557</v>
      </c>
      <c r="G2663" s="76" t="s">
        <v>7921</v>
      </c>
      <c r="H2663" s="76" t="s">
        <v>6558</v>
      </c>
      <c r="I2663" s="76" t="s">
        <v>6558</v>
      </c>
      <c r="J2663" s="79"/>
      <c r="L2663" s="18"/>
      <c r="M2663" s="18" t="str">
        <f t="shared" si="293"/>
        <v xml:space="preserve"> </v>
      </c>
      <c r="N2663" s="223" t="str">
        <f t="shared" si="295"/>
        <v>Musikinstrument hos vilka ljudet framställs eller måste förstärkas på elektrisk väg</v>
      </c>
      <c r="O2663" s="223"/>
      <c r="P2663" s="218" t="str">
        <f t="shared" si="291"/>
        <v xml:space="preserve"> </v>
      </c>
      <c r="Q2663" s="218" t="str">
        <f t="shared" si="296"/>
        <v>Musikinstrument hos vilka ljudet framställs eller måste förstärkas på elektrisk väg</v>
      </c>
      <c r="S2663" s="52" t="s">
        <v>7874</v>
      </c>
      <c r="T2663" s="7" t="s">
        <v>6494</v>
      </c>
      <c r="U2663" s="15" t="s">
        <v>7915</v>
      </c>
      <c r="V2663" s="14" t="s">
        <v>7912</v>
      </c>
      <c r="W2663" s="7"/>
      <c r="X2663" s="7"/>
      <c r="Y2663" s="55"/>
      <c r="Z2663" s="80"/>
      <c r="AA2663" s="59" t="s">
        <v>6495</v>
      </c>
    </row>
    <row r="2664" spans="1:27" ht="33.75" customHeight="1" thickBot="1" x14ac:dyDescent="0.25">
      <c r="A2664" s="24">
        <v>2663</v>
      </c>
      <c r="C2664" s="76"/>
      <c r="D2664" s="76" t="s">
        <v>7919</v>
      </c>
      <c r="E2664" s="25" t="str">
        <f t="shared" si="292"/>
        <v>32.200.05</v>
      </c>
      <c r="F2664" s="25" t="s">
        <v>6555</v>
      </c>
      <c r="G2664" s="76" t="s">
        <v>7919</v>
      </c>
      <c r="H2664" s="76" t="s">
        <v>6556</v>
      </c>
      <c r="I2664" s="76" t="s">
        <v>6556</v>
      </c>
      <c r="J2664" s="79"/>
      <c r="L2664" s="18"/>
      <c r="M2664" s="18" t="str">
        <f t="shared" si="293"/>
        <v xml:space="preserve"> </v>
      </c>
      <c r="N2664" s="223" t="str">
        <f t="shared" si="295"/>
        <v>Slaginstrument, speldosor och andra musikinstrument av olika slag</v>
      </c>
      <c r="O2664" s="223"/>
      <c r="P2664" s="218" t="str">
        <f t="shared" si="291"/>
        <v xml:space="preserve"> </v>
      </c>
      <c r="Q2664" s="218" t="str">
        <f t="shared" si="296"/>
        <v>Slaginstrument, speldosor och andra musikinstrument av olika slag</v>
      </c>
      <c r="S2664" s="52" t="s">
        <v>7871</v>
      </c>
      <c r="T2664" s="7" t="s">
        <v>6491</v>
      </c>
      <c r="U2664" s="15" t="s">
        <v>7913</v>
      </c>
      <c r="V2664" s="14" t="s">
        <v>7912</v>
      </c>
      <c r="W2664" s="7" t="s">
        <v>1125</v>
      </c>
      <c r="X2664" s="7"/>
      <c r="Y2664" s="55"/>
      <c r="Z2664" s="80"/>
      <c r="AA2664" s="59" t="s">
        <v>6492</v>
      </c>
    </row>
    <row r="2665" spans="1:27" ht="25.5" customHeight="1" thickBot="1" x14ac:dyDescent="0.25">
      <c r="A2665" s="24">
        <v>2664</v>
      </c>
      <c r="C2665" s="76"/>
      <c r="D2665" s="76" t="s">
        <v>7916</v>
      </c>
      <c r="E2665" s="25" t="str">
        <f t="shared" si="292"/>
        <v>32.200.06</v>
      </c>
      <c r="F2665" s="25" t="s">
        <v>6551</v>
      </c>
      <c r="G2665" s="76" t="s">
        <v>7916</v>
      </c>
      <c r="H2665" s="76" t="s">
        <v>6552</v>
      </c>
      <c r="I2665" s="76" t="s">
        <v>6552</v>
      </c>
      <c r="J2665" s="79"/>
      <c r="L2665" s="18"/>
      <c r="M2665" s="18" t="str">
        <f t="shared" si="293"/>
        <v xml:space="preserve"> </v>
      </c>
      <c r="N2665" s="223" t="str">
        <f t="shared" si="295"/>
        <v>Metronomer, stämgafflar och stämpipor; mekanismer till speldosor; strängar till musikinstrument</v>
      </c>
      <c r="O2665" s="223"/>
      <c r="P2665" s="218" t="str">
        <f t="shared" si="291"/>
        <v xml:space="preserve"> </v>
      </c>
      <c r="Q2665" s="218" t="str">
        <f t="shared" si="296"/>
        <v>Metronomer, stämgafflar och stämpipor; mekanismer till speldosor; strängar till musikinstrument</v>
      </c>
      <c r="S2665" s="52" t="s">
        <v>7867</v>
      </c>
      <c r="T2665" s="7" t="s">
        <v>6487</v>
      </c>
      <c r="U2665" s="15" t="s">
        <v>7910</v>
      </c>
      <c r="V2665" s="14" t="s">
        <v>7909</v>
      </c>
      <c r="W2665" s="7"/>
      <c r="X2665" s="7"/>
      <c r="Y2665" s="55"/>
      <c r="Z2665" s="80"/>
      <c r="AA2665" s="59" t="s">
        <v>6488</v>
      </c>
    </row>
    <row r="2666" spans="1:27" ht="12.75" customHeight="1" thickBot="1" x14ac:dyDescent="0.25">
      <c r="A2666" s="24">
        <v>2665</v>
      </c>
      <c r="C2666" s="76"/>
      <c r="D2666" s="76" t="s">
        <v>7914</v>
      </c>
      <c r="E2666" s="25" t="str">
        <f t="shared" si="292"/>
        <v>32.200.07</v>
      </c>
      <c r="F2666" s="25" t="s">
        <v>6545</v>
      </c>
      <c r="G2666" s="76" t="s">
        <v>7914</v>
      </c>
      <c r="H2666" s="76" t="s">
        <v>6546</v>
      </c>
      <c r="I2666" s="76" t="s">
        <v>6546</v>
      </c>
      <c r="J2666" s="79"/>
      <c r="L2666" s="18"/>
      <c r="M2666" s="18" t="str">
        <f t="shared" si="293"/>
        <v xml:space="preserve"> </v>
      </c>
      <c r="N2666" s="223" t="str">
        <f t="shared" si="295"/>
        <v>Delar och tillbehör till musikinstrument</v>
      </c>
      <c r="O2666" s="223"/>
      <c r="P2666" s="218" t="str">
        <f t="shared" si="291"/>
        <v xml:space="preserve"> </v>
      </c>
      <c r="Q2666" s="218" t="str">
        <f t="shared" si="296"/>
        <v>Delar och tillbehör till musikinstrument</v>
      </c>
      <c r="S2666" s="52" t="s">
        <v>7865</v>
      </c>
      <c r="T2666" s="7" t="s">
        <v>6480</v>
      </c>
      <c r="U2666" s="15" t="s">
        <v>7908</v>
      </c>
      <c r="V2666" s="14" t="s">
        <v>7906</v>
      </c>
      <c r="W2666" s="7"/>
      <c r="X2666" s="7"/>
      <c r="Y2666" s="55"/>
      <c r="Z2666" s="80"/>
      <c r="AA2666" s="59" t="s">
        <v>6481</v>
      </c>
    </row>
    <row r="2667" spans="1:27" ht="12.75" customHeight="1" thickBot="1" x14ac:dyDescent="0.25">
      <c r="A2667" s="24">
        <v>2666</v>
      </c>
      <c r="C2667" s="76"/>
      <c r="D2667" s="76" t="s">
        <v>7911</v>
      </c>
      <c r="E2667" s="25" t="str">
        <f t="shared" si="292"/>
        <v>32.200.08</v>
      </c>
      <c r="F2667" s="25" t="s">
        <v>6539</v>
      </c>
      <c r="G2667" s="76" t="s">
        <v>7911</v>
      </c>
      <c r="H2667" s="76" t="s">
        <v>6540</v>
      </c>
      <c r="I2667" s="76" t="s">
        <v>6540</v>
      </c>
      <c r="J2667" s="79"/>
      <c r="L2667" s="18"/>
      <c r="M2667" s="18" t="str">
        <f t="shared" si="293"/>
        <v xml:space="preserve"> </v>
      </c>
      <c r="N2667" s="223" t="str">
        <f t="shared" si="295"/>
        <v>Delar av tillverkningen av musikinstrument som utförs av underleverantörer</v>
      </c>
      <c r="O2667" s="223"/>
      <c r="P2667" s="218" t="str">
        <f t="shared" si="291"/>
        <v xml:space="preserve"> </v>
      </c>
      <c r="Q2667" s="218" t="str">
        <f t="shared" si="296"/>
        <v>Delar av tillverkningen av musikinstrument som utförs av underleverantörer</v>
      </c>
      <c r="S2667" s="52" t="s">
        <v>7862</v>
      </c>
      <c r="T2667" s="7" t="s">
        <v>6474</v>
      </c>
      <c r="U2667" s="15" t="s">
        <v>7907</v>
      </c>
      <c r="V2667" s="14" t="s">
        <v>7906</v>
      </c>
      <c r="W2667" s="7"/>
      <c r="X2667" s="7" t="s">
        <v>196</v>
      </c>
      <c r="Y2667" s="55"/>
      <c r="Z2667" s="80"/>
      <c r="AA2667" s="59" t="s">
        <v>6475</v>
      </c>
    </row>
    <row r="2668" spans="1:27" ht="12.75" customHeight="1" thickBot="1" x14ac:dyDescent="0.25">
      <c r="A2668" s="24">
        <v>2667</v>
      </c>
      <c r="C2668" s="76" t="s">
        <v>6537</v>
      </c>
      <c r="D2668" s="76"/>
      <c r="E2668" s="25" t="str">
        <f t="shared" si="292"/>
        <v>32.3</v>
      </c>
      <c r="F2668" s="25" t="s">
        <v>6531</v>
      </c>
      <c r="G2668" s="76"/>
      <c r="H2668" s="28"/>
      <c r="I2668" s="28"/>
      <c r="J2668" s="69"/>
      <c r="L2668" s="18"/>
      <c r="M2668" s="18" t="str">
        <f t="shared" si="293"/>
        <v/>
      </c>
      <c r="N2668" s="223" t="str">
        <f t="shared" si="295"/>
        <v/>
      </c>
      <c r="O2668" s="223"/>
      <c r="P2668" s="218" t="str">
        <f t="shared" si="291"/>
        <v xml:space="preserve"> </v>
      </c>
      <c r="Q2668" s="218" t="str">
        <f>VLOOKUP(C2668,S:T,2,FALSE)</f>
        <v>Sportartiklar</v>
      </c>
      <c r="S2668" s="52" t="s">
        <v>7859</v>
      </c>
      <c r="T2668" s="7" t="s">
        <v>6472</v>
      </c>
      <c r="U2668" s="15" t="s">
        <v>7904</v>
      </c>
      <c r="V2668" s="14" t="s">
        <v>7903</v>
      </c>
      <c r="W2668" s="7"/>
      <c r="X2668" s="7" t="s">
        <v>196</v>
      </c>
      <c r="Y2668" s="55"/>
      <c r="Z2668" s="80"/>
      <c r="AA2668" s="59" t="s">
        <v>6473</v>
      </c>
    </row>
    <row r="2669" spans="1:27" ht="25.5" customHeight="1" thickBot="1" x14ac:dyDescent="0.25">
      <c r="A2669" s="24">
        <v>2668</v>
      </c>
      <c r="C2669" s="76" t="s">
        <v>6535</v>
      </c>
      <c r="D2669" s="76"/>
      <c r="E2669" s="25" t="str">
        <f t="shared" si="292"/>
        <v>32.30</v>
      </c>
      <c r="F2669" s="25" t="s">
        <v>6531</v>
      </c>
      <c r="G2669" s="76"/>
      <c r="H2669" s="28"/>
      <c r="I2669" s="28" t="s">
        <v>196</v>
      </c>
      <c r="J2669" s="69"/>
      <c r="L2669" s="18"/>
      <c r="M2669" s="18" t="str">
        <f t="shared" si="293"/>
        <v/>
      </c>
      <c r="N2669" s="223" t="str">
        <f t="shared" si="295"/>
        <v/>
      </c>
      <c r="O2669" s="223"/>
      <c r="P2669" s="218" t="str">
        <f t="shared" si="291"/>
        <v xml:space="preserve"> </v>
      </c>
      <c r="Q2669" s="218" t="str">
        <f>VLOOKUP(C2669,S:T,2,FALSE)</f>
        <v>Sportartiklar</v>
      </c>
      <c r="S2669" s="52" t="s">
        <v>7856</v>
      </c>
      <c r="T2669" s="7" t="s">
        <v>6470</v>
      </c>
      <c r="U2669" s="15" t="s">
        <v>7901</v>
      </c>
      <c r="V2669" s="14" t="s">
        <v>7900</v>
      </c>
      <c r="W2669" s="7"/>
      <c r="X2669" s="7"/>
      <c r="Y2669" s="55"/>
      <c r="Z2669" s="80"/>
      <c r="AA2669" s="59" t="s">
        <v>6471</v>
      </c>
    </row>
    <row r="2670" spans="1:27" ht="12.75" customHeight="1" thickBot="1" x14ac:dyDescent="0.25">
      <c r="A2670" s="24">
        <v>2669</v>
      </c>
      <c r="C2670" s="76" t="s">
        <v>7905</v>
      </c>
      <c r="D2670" s="76"/>
      <c r="E2670" s="25" t="str">
        <f t="shared" si="292"/>
        <v>32.300</v>
      </c>
      <c r="F2670" s="25" t="s">
        <v>6531</v>
      </c>
      <c r="G2670" s="76"/>
      <c r="H2670" s="28"/>
      <c r="I2670" s="28" t="s">
        <v>196</v>
      </c>
      <c r="J2670" s="69"/>
      <c r="L2670" s="18"/>
      <c r="M2670" s="18" t="str">
        <f t="shared" si="293"/>
        <v/>
      </c>
      <c r="N2670" s="223" t="str">
        <f t="shared" si="295"/>
        <v/>
      </c>
      <c r="O2670" s="223"/>
      <c r="P2670" s="218" t="str">
        <f t="shared" si="291"/>
        <v xml:space="preserve"> </v>
      </c>
      <c r="Q2670" s="218" t="str">
        <f>VLOOKUP(C2670,S:T,2,FALSE)</f>
        <v>Sportartiklar</v>
      </c>
      <c r="S2670" s="52" t="s">
        <v>7853</v>
      </c>
      <c r="T2670" s="7" t="s">
        <v>6464</v>
      </c>
      <c r="U2670" s="15" t="s">
        <v>7898</v>
      </c>
      <c r="V2670" s="14" t="s">
        <v>7897</v>
      </c>
      <c r="W2670" s="7"/>
      <c r="X2670" s="7"/>
      <c r="Y2670" s="55"/>
      <c r="Z2670" s="80"/>
      <c r="AA2670" s="59" t="s">
        <v>6465</v>
      </c>
    </row>
    <row r="2671" spans="1:27" ht="25.5" customHeight="1" thickBot="1" x14ac:dyDescent="0.25">
      <c r="A2671" s="24">
        <v>2670</v>
      </c>
      <c r="C2671" s="76"/>
      <c r="D2671" s="76" t="s">
        <v>7902</v>
      </c>
      <c r="E2671" s="25" t="str">
        <f t="shared" si="292"/>
        <v>32.300.01</v>
      </c>
      <c r="F2671" s="25" t="s">
        <v>6528</v>
      </c>
      <c r="G2671" s="76" t="s">
        <v>7902</v>
      </c>
      <c r="H2671" s="76" t="s">
        <v>6529</v>
      </c>
      <c r="I2671" s="76" t="s">
        <v>6529</v>
      </c>
      <c r="J2671" s="79"/>
      <c r="L2671" s="18"/>
      <c r="M2671" s="18" t="str">
        <f t="shared" si="293"/>
        <v xml:space="preserve"> </v>
      </c>
      <c r="N2671" s="223" t="str">
        <f t="shared" si="295"/>
        <v>Snöskidor samt utrustning för skidåkning på snö, utom pjäxor; skridskor och rullskridskor; delar till sådana artiklar</v>
      </c>
      <c r="O2671" s="223"/>
      <c r="P2671" s="218" t="str">
        <f t="shared" si="291"/>
        <v xml:space="preserve"> </v>
      </c>
      <c r="Q2671" s="218" t="str">
        <f t="shared" ref="Q2671:Q2677" si="297">VLOOKUP(G2671,S:T,2,FALSE)</f>
        <v>Snöskidor samt utrustning för skidåkning på snö, utom pjäxor; skridskor och rullskridskor; delar till sådana artiklar</v>
      </c>
      <c r="S2671" s="52" t="s">
        <v>7850</v>
      </c>
      <c r="T2671" s="7" t="s">
        <v>6461</v>
      </c>
      <c r="U2671" s="15" t="s">
        <v>7895</v>
      </c>
      <c r="V2671" s="14" t="s">
        <v>7894</v>
      </c>
      <c r="W2671" s="7"/>
      <c r="X2671" s="7"/>
      <c r="Y2671" s="55"/>
      <c r="Z2671" s="80"/>
      <c r="AA2671" s="59" t="s">
        <v>6462</v>
      </c>
    </row>
    <row r="2672" spans="1:27" ht="25.5" customHeight="1" thickBot="1" x14ac:dyDescent="0.25">
      <c r="A2672" s="24">
        <v>2671</v>
      </c>
      <c r="C2672" s="76"/>
      <c r="D2672" s="76" t="s">
        <v>7899</v>
      </c>
      <c r="E2672" s="25" t="str">
        <f t="shared" si="292"/>
        <v>32.300.02</v>
      </c>
      <c r="F2672" s="25" t="s">
        <v>6525</v>
      </c>
      <c r="G2672" s="76" t="s">
        <v>7899</v>
      </c>
      <c r="H2672" s="76" t="s">
        <v>6526</v>
      </c>
      <c r="I2672" s="76" t="s">
        <v>6526</v>
      </c>
      <c r="J2672" s="79"/>
      <c r="L2672" s="18"/>
      <c r="M2672" s="18" t="str">
        <f t="shared" si="293"/>
        <v xml:space="preserve"> </v>
      </c>
      <c r="N2672" s="223" t="str">
        <f t="shared" si="295"/>
        <v>Skid- och snowboardpjäxor</v>
      </c>
      <c r="O2672" s="223"/>
      <c r="P2672" s="218" t="str">
        <f t="shared" si="291"/>
        <v xml:space="preserve"> </v>
      </c>
      <c r="Q2672" s="218" t="str">
        <f t="shared" si="297"/>
        <v>Skid- och snowboardpjäxor</v>
      </c>
      <c r="S2672" s="52" t="s">
        <v>7847</v>
      </c>
      <c r="T2672" s="7" t="s">
        <v>6455</v>
      </c>
      <c r="U2672" s="15" t="s">
        <v>7892</v>
      </c>
      <c r="V2672" s="14" t="s">
        <v>7891</v>
      </c>
      <c r="W2672" s="7"/>
      <c r="X2672" s="7"/>
      <c r="Y2672" s="55"/>
      <c r="Z2672" s="80"/>
      <c r="AA2672" s="59" t="s">
        <v>6456</v>
      </c>
    </row>
    <row r="2673" spans="1:27" ht="25.5" customHeight="1" thickBot="1" x14ac:dyDescent="0.25">
      <c r="A2673" s="24">
        <v>2672</v>
      </c>
      <c r="C2673" s="76"/>
      <c r="D2673" s="76" t="s">
        <v>7896</v>
      </c>
      <c r="E2673" s="25" t="str">
        <f t="shared" si="292"/>
        <v>32.300.03</v>
      </c>
      <c r="F2673" s="25" t="s">
        <v>6520</v>
      </c>
      <c r="G2673" s="76" t="s">
        <v>7896</v>
      </c>
      <c r="H2673" s="76" t="s">
        <v>6521</v>
      </c>
      <c r="I2673" s="76" t="s">
        <v>6521</v>
      </c>
      <c r="J2673" s="79"/>
      <c r="L2673" s="18"/>
      <c r="M2673" s="18" t="str">
        <f t="shared" si="293"/>
        <v xml:space="preserve"> </v>
      </c>
      <c r="N2673" s="223" t="str">
        <f t="shared" si="295"/>
        <v>Vattenskidor, surfingbrädor, segelbrädor och annan utrustning för vattensport</v>
      </c>
      <c r="O2673" s="223"/>
      <c r="P2673" s="218" t="str">
        <f t="shared" si="291"/>
        <v xml:space="preserve"> </v>
      </c>
      <c r="Q2673" s="218" t="str">
        <f t="shared" si="297"/>
        <v>Vattenskidor, surfingbrädor, segelbrädor och annan utrustning för vattensport</v>
      </c>
      <c r="S2673" s="50" t="s">
        <v>6453</v>
      </c>
      <c r="T2673" s="7" t="s">
        <v>6450</v>
      </c>
      <c r="U2673" s="15" t="s">
        <v>7889</v>
      </c>
      <c r="V2673" s="14" t="s">
        <v>7888</v>
      </c>
      <c r="W2673" s="7"/>
      <c r="X2673" s="7"/>
      <c r="Y2673" s="55"/>
      <c r="Z2673" s="80"/>
      <c r="AA2673" s="74"/>
    </row>
    <row r="2674" spans="1:27" ht="25.5" customHeight="1" thickBot="1" x14ac:dyDescent="0.25">
      <c r="A2674" s="24">
        <v>2673</v>
      </c>
      <c r="C2674" s="76"/>
      <c r="D2674" s="76" t="s">
        <v>7893</v>
      </c>
      <c r="E2674" s="25" t="str">
        <f t="shared" si="292"/>
        <v>32.300.04</v>
      </c>
      <c r="F2674" s="25" t="s">
        <v>6517</v>
      </c>
      <c r="G2674" s="76" t="s">
        <v>7893</v>
      </c>
      <c r="H2674" s="76" t="s">
        <v>6518</v>
      </c>
      <c r="I2674" s="76" t="s">
        <v>6518</v>
      </c>
      <c r="J2674" s="79"/>
      <c r="L2674" s="18"/>
      <c r="M2674" s="18" t="str">
        <f t="shared" si="293"/>
        <v xml:space="preserve"> </v>
      </c>
      <c r="N2674" s="223" t="str">
        <f t="shared" si="295"/>
        <v>Redskap och utrustning för gymnastik, kroppsbyggnad och idrott</v>
      </c>
      <c r="O2674" s="223"/>
      <c r="P2674" s="218" t="str">
        <f t="shared" si="291"/>
        <v xml:space="preserve"> </v>
      </c>
      <c r="Q2674" s="218" t="str">
        <f t="shared" si="297"/>
        <v>Redskap och utrustning för gymnastik, kroppsbyggnad och idrott</v>
      </c>
      <c r="S2674" s="49" t="s">
        <v>6451</v>
      </c>
      <c r="T2674" s="7" t="s">
        <v>6450</v>
      </c>
      <c r="U2674" s="15" t="s">
        <v>7886</v>
      </c>
      <c r="V2674" s="14" t="s">
        <v>7885</v>
      </c>
      <c r="W2674" s="7"/>
      <c r="X2674" s="7"/>
      <c r="Y2674" s="55"/>
      <c r="Z2674" s="80"/>
      <c r="AA2674" s="74" t="s">
        <v>196</v>
      </c>
    </row>
    <row r="2675" spans="1:27" ht="25.5" customHeight="1" thickBot="1" x14ac:dyDescent="0.25">
      <c r="A2675" s="24">
        <v>2674</v>
      </c>
      <c r="C2675" s="76"/>
      <c r="D2675" s="76" t="s">
        <v>7890</v>
      </c>
      <c r="E2675" s="25" t="str">
        <f t="shared" si="292"/>
        <v>32.300.05</v>
      </c>
      <c r="F2675" s="25" t="s">
        <v>6512</v>
      </c>
      <c r="G2675" s="76" t="s">
        <v>7890</v>
      </c>
      <c r="H2675" s="76" t="s">
        <v>6513</v>
      </c>
      <c r="I2675" s="76" t="s">
        <v>6513</v>
      </c>
      <c r="J2675" s="79"/>
      <c r="L2675" s="18"/>
      <c r="M2675" s="18" t="str">
        <f t="shared" si="293"/>
        <v xml:space="preserve"> </v>
      </c>
      <c r="N2675" s="223" t="str">
        <f t="shared" si="295"/>
        <v>Andra artiklar och annan utrustning för sport eller utomhusspel; simbassänger och plaskdammar</v>
      </c>
      <c r="O2675" s="223"/>
      <c r="P2675" s="218" t="str">
        <f t="shared" si="291"/>
        <v xml:space="preserve"> </v>
      </c>
      <c r="Q2675" s="218" t="str">
        <f t="shared" si="297"/>
        <v>Andra artiklar och annan utrustning för sport eller utomhusspel; simbassänger och plaskdammar</v>
      </c>
      <c r="S2675" s="52" t="s">
        <v>7841</v>
      </c>
      <c r="T2675" s="7" t="s">
        <v>7840</v>
      </c>
      <c r="U2675" s="15" t="s">
        <v>7883</v>
      </c>
      <c r="V2675" s="14" t="s">
        <v>7882</v>
      </c>
      <c r="W2675" s="7"/>
      <c r="X2675" s="7"/>
      <c r="Y2675" s="55"/>
      <c r="Z2675" s="80"/>
      <c r="AA2675" s="74" t="s">
        <v>196</v>
      </c>
    </row>
    <row r="2676" spans="1:27" ht="12.75" customHeight="1" thickBot="1" x14ac:dyDescent="0.25">
      <c r="A2676" s="24">
        <v>2675</v>
      </c>
      <c r="C2676" s="76"/>
      <c r="D2676" s="76" t="s">
        <v>7887</v>
      </c>
      <c r="E2676" s="25" t="str">
        <f t="shared" si="292"/>
        <v>32.300.06</v>
      </c>
      <c r="F2676" s="25" t="s">
        <v>6510</v>
      </c>
      <c r="G2676" s="76" t="s">
        <v>7887</v>
      </c>
      <c r="H2676" s="76" t="s">
        <v>6511</v>
      </c>
      <c r="I2676" s="76" t="s">
        <v>6511</v>
      </c>
      <c r="J2676" s="79"/>
      <c r="L2676" s="18"/>
      <c r="M2676" s="18" t="str">
        <f t="shared" si="293"/>
        <v xml:space="preserve"> </v>
      </c>
      <c r="N2676" s="223" t="str">
        <f t="shared" si="295"/>
        <v>Spön och andra redskap för fiske med rev; diverse andra artiklar för jakt eller fiske</v>
      </c>
      <c r="O2676" s="223"/>
      <c r="P2676" s="218" t="str">
        <f t="shared" ref="P2676:P2739" si="298">IF(Q2676=F2676," ","!!!!!")</f>
        <v xml:space="preserve"> </v>
      </c>
      <c r="Q2676" s="218" t="str">
        <f t="shared" si="297"/>
        <v>Spön och andra redskap för fiske med rev; diverse andra artiklar för jakt eller fiske</v>
      </c>
      <c r="S2676" s="52" t="s">
        <v>7838</v>
      </c>
      <c r="T2676" s="7" t="s">
        <v>6445</v>
      </c>
      <c r="U2676" s="15" t="s">
        <v>7881</v>
      </c>
      <c r="V2676" s="14" t="s">
        <v>7880</v>
      </c>
      <c r="W2676" s="7"/>
      <c r="X2676" s="7"/>
      <c r="Y2676" s="55"/>
      <c r="Z2676" s="80"/>
      <c r="AA2676" s="59" t="s">
        <v>6446</v>
      </c>
    </row>
    <row r="2677" spans="1:27" ht="12.75" customHeight="1" thickBot="1" x14ac:dyDescent="0.25">
      <c r="A2677" s="24">
        <v>2676</v>
      </c>
      <c r="C2677" s="76"/>
      <c r="D2677" s="76" t="s">
        <v>7884</v>
      </c>
      <c r="E2677" s="25" t="str">
        <f t="shared" si="292"/>
        <v>32.300.07</v>
      </c>
      <c r="F2677" s="25" t="s">
        <v>6505</v>
      </c>
      <c r="G2677" s="76" t="s">
        <v>7884</v>
      </c>
      <c r="H2677" s="76" t="s">
        <v>6506</v>
      </c>
      <c r="I2677" s="76" t="s">
        <v>6506</v>
      </c>
      <c r="J2677" s="79"/>
      <c r="L2677" s="18"/>
      <c r="M2677" s="18" t="str">
        <f t="shared" si="293"/>
        <v xml:space="preserve"> </v>
      </c>
      <c r="N2677" s="223" t="str">
        <f t="shared" si="295"/>
        <v>Delar av tillverkningen av sportartiklar som utförs av underleverantörer</v>
      </c>
      <c r="O2677" s="223"/>
      <c r="P2677" s="218" t="str">
        <f t="shared" si="298"/>
        <v xml:space="preserve"> </v>
      </c>
      <c r="Q2677" s="218" t="str">
        <f t="shared" si="297"/>
        <v>Delar av tillverkningen av sportartiklar som utförs av underleverantörer</v>
      </c>
      <c r="S2677" s="52" t="s">
        <v>7835</v>
      </c>
      <c r="T2677" s="7" t="s">
        <v>6441</v>
      </c>
      <c r="U2677" s="15" t="s">
        <v>7879</v>
      </c>
      <c r="V2677" s="14" t="s">
        <v>7878</v>
      </c>
      <c r="W2677" s="7"/>
      <c r="X2677" s="7"/>
      <c r="Y2677" s="55"/>
      <c r="Z2677" s="80"/>
      <c r="AA2677" s="59" t="s">
        <v>6442</v>
      </c>
    </row>
    <row r="2678" spans="1:27" ht="12.75" customHeight="1" thickBot="1" x14ac:dyDescent="0.25">
      <c r="A2678" s="24">
        <v>2677</v>
      </c>
      <c r="C2678" s="76" t="s">
        <v>6503</v>
      </c>
      <c r="D2678" s="76"/>
      <c r="E2678" s="25" t="str">
        <f t="shared" si="292"/>
        <v>32.4</v>
      </c>
      <c r="F2678" s="25" t="s">
        <v>6500</v>
      </c>
      <c r="G2678" s="76"/>
      <c r="H2678" s="28"/>
      <c r="I2678" s="28"/>
      <c r="J2678" s="79"/>
      <c r="L2678" s="18"/>
      <c r="M2678" s="18" t="str">
        <f t="shared" si="293"/>
        <v/>
      </c>
      <c r="N2678" s="223" t="str">
        <f t="shared" si="295"/>
        <v/>
      </c>
      <c r="O2678" s="223"/>
      <c r="P2678" s="218" t="str">
        <f t="shared" si="298"/>
        <v xml:space="preserve"> </v>
      </c>
      <c r="Q2678" s="218" t="str">
        <f>VLOOKUP(C2678,S:T,2,FALSE)</f>
        <v>Spel och leksaker</v>
      </c>
      <c r="S2678" s="52" t="s">
        <v>7833</v>
      </c>
      <c r="T2678" s="7" t="s">
        <v>6437</v>
      </c>
      <c r="U2678" s="15" t="s">
        <v>7876</v>
      </c>
      <c r="V2678" s="14" t="s">
        <v>7875</v>
      </c>
      <c r="W2678" s="7"/>
      <c r="X2678" s="7"/>
      <c r="Y2678" s="55"/>
      <c r="Z2678" s="80"/>
      <c r="AA2678" s="59" t="s">
        <v>6438</v>
      </c>
    </row>
    <row r="2679" spans="1:27" ht="12.75" customHeight="1" thickBot="1" x14ac:dyDescent="0.25">
      <c r="A2679" s="24">
        <v>2678</v>
      </c>
      <c r="C2679" s="76" t="s">
        <v>6501</v>
      </c>
      <c r="D2679" s="76"/>
      <c r="E2679" s="25" t="str">
        <f t="shared" si="292"/>
        <v>32.40</v>
      </c>
      <c r="F2679" s="25" t="s">
        <v>6500</v>
      </c>
      <c r="G2679" s="76"/>
      <c r="H2679" s="28"/>
      <c r="I2679" s="28" t="s">
        <v>196</v>
      </c>
      <c r="J2679" s="79"/>
      <c r="L2679" s="18"/>
      <c r="M2679" s="18" t="str">
        <f t="shared" si="293"/>
        <v/>
      </c>
      <c r="N2679" s="223" t="str">
        <f t="shared" si="295"/>
        <v/>
      </c>
      <c r="O2679" s="223"/>
      <c r="P2679" s="218" t="str">
        <f t="shared" si="298"/>
        <v xml:space="preserve"> </v>
      </c>
      <c r="Q2679" s="218" t="str">
        <f>VLOOKUP(C2679,S:T,2,FALSE)</f>
        <v>Spel och leksaker</v>
      </c>
      <c r="S2679" s="52" t="s">
        <v>7830</v>
      </c>
      <c r="T2679" s="7" t="s">
        <v>6428</v>
      </c>
      <c r="U2679" s="15" t="s">
        <v>7873</v>
      </c>
      <c r="V2679" s="14" t="s">
        <v>7872</v>
      </c>
      <c r="W2679" s="7"/>
      <c r="X2679" s="7"/>
      <c r="Y2679" s="55"/>
      <c r="Z2679" s="80"/>
      <c r="AA2679" s="59" t="s">
        <v>6429</v>
      </c>
    </row>
    <row r="2680" spans="1:27" ht="12.75" customHeight="1" thickBot="1" x14ac:dyDescent="0.25">
      <c r="A2680" s="24">
        <v>2679</v>
      </c>
      <c r="C2680" s="76" t="s">
        <v>7877</v>
      </c>
      <c r="D2680" s="76"/>
      <c r="E2680" s="25" t="str">
        <f t="shared" si="292"/>
        <v>32.400</v>
      </c>
      <c r="F2680" s="25" t="s">
        <v>6500</v>
      </c>
      <c r="G2680" s="76"/>
      <c r="H2680" s="28"/>
      <c r="I2680" s="28" t="s">
        <v>196</v>
      </c>
      <c r="J2680" s="79"/>
      <c r="L2680" s="18"/>
      <c r="M2680" s="18" t="str">
        <f t="shared" si="293"/>
        <v/>
      </c>
      <c r="N2680" s="223" t="str">
        <f t="shared" si="295"/>
        <v/>
      </c>
      <c r="O2680" s="223"/>
      <c r="P2680" s="218" t="str">
        <f t="shared" si="298"/>
        <v xml:space="preserve"> </v>
      </c>
      <c r="Q2680" s="218" t="str">
        <f>VLOOKUP(C2680,S:T,2,FALSE)</f>
        <v>Spel och leksaker</v>
      </c>
      <c r="S2680" s="52" t="s">
        <v>7827</v>
      </c>
      <c r="T2680" s="7" t="s">
        <v>7870</v>
      </c>
      <c r="U2680" s="15" t="s">
        <v>7869</v>
      </c>
      <c r="V2680" s="14" t="s">
        <v>7868</v>
      </c>
      <c r="W2680" s="7"/>
      <c r="X2680" s="7"/>
      <c r="Y2680" s="55"/>
      <c r="Z2680" s="80"/>
      <c r="AA2680" s="59" t="s">
        <v>7792</v>
      </c>
    </row>
    <row r="2681" spans="1:27" ht="12.75" customHeight="1" thickBot="1" x14ac:dyDescent="0.25">
      <c r="A2681" s="24">
        <v>2680</v>
      </c>
      <c r="C2681" s="76"/>
      <c r="D2681" s="76" t="s">
        <v>7874</v>
      </c>
      <c r="E2681" s="25" t="str">
        <f t="shared" si="292"/>
        <v>32.400.01</v>
      </c>
      <c r="F2681" s="25" t="s">
        <v>6494</v>
      </c>
      <c r="G2681" s="76" t="s">
        <v>7874</v>
      </c>
      <c r="H2681" s="76" t="s">
        <v>6495</v>
      </c>
      <c r="I2681" s="76" t="s">
        <v>6495</v>
      </c>
      <c r="J2681" s="79"/>
      <c r="L2681" s="18"/>
      <c r="M2681" s="18" t="str">
        <f t="shared" si="293"/>
        <v xml:space="preserve"> </v>
      </c>
      <c r="N2681" s="223" t="str">
        <f t="shared" si="295"/>
        <v>Dockor föreställande människor</v>
      </c>
      <c r="O2681" s="223"/>
      <c r="P2681" s="218" t="str">
        <f t="shared" si="298"/>
        <v xml:space="preserve"> </v>
      </c>
      <c r="Q2681" s="218" t="str">
        <f t="shared" ref="Q2681:Q2690" si="299">VLOOKUP(G2681,S:T,2,FALSE)</f>
        <v>Dockor föreställande människor</v>
      </c>
      <c r="S2681" s="52" t="s">
        <v>7824</v>
      </c>
      <c r="T2681" s="7" t="s">
        <v>6422</v>
      </c>
      <c r="U2681" s="15" t="s">
        <v>7866</v>
      </c>
      <c r="V2681" s="14" t="s">
        <v>7863</v>
      </c>
      <c r="W2681" s="7"/>
      <c r="X2681" s="7"/>
      <c r="Y2681" s="55"/>
      <c r="Z2681" s="80"/>
      <c r="AA2681" s="59" t="s">
        <v>6423</v>
      </c>
    </row>
    <row r="2682" spans="1:27" ht="25.5" customHeight="1" thickBot="1" x14ac:dyDescent="0.25">
      <c r="A2682" s="24">
        <v>2681</v>
      </c>
      <c r="C2682" s="76"/>
      <c r="D2682" s="76" t="s">
        <v>7871</v>
      </c>
      <c r="E2682" s="25" t="str">
        <f t="shared" si="292"/>
        <v>32.400.02</v>
      </c>
      <c r="F2682" s="25" t="s">
        <v>6491</v>
      </c>
      <c r="G2682" s="76" t="s">
        <v>7871</v>
      </c>
      <c r="H2682" s="76" t="s">
        <v>6492</v>
      </c>
      <c r="I2682" s="76" t="s">
        <v>6492</v>
      </c>
      <c r="J2682" s="79"/>
      <c r="L2682" s="18"/>
      <c r="M2682" s="18" t="str">
        <f t="shared" si="293"/>
        <v xml:space="preserve"> </v>
      </c>
      <c r="N2682" s="223" t="str">
        <f t="shared" si="295"/>
        <v>Leksaker som föreställer djur eller andra icke mänskliga varelser</v>
      </c>
      <c r="O2682" s="223"/>
      <c r="P2682" s="218" t="str">
        <f t="shared" si="298"/>
        <v xml:space="preserve"> </v>
      </c>
      <c r="Q2682" s="218" t="str">
        <f t="shared" si="299"/>
        <v>Leksaker som föreställer djur eller andra icke mänskliga varelser</v>
      </c>
      <c r="S2682" s="52" t="s">
        <v>7821</v>
      </c>
      <c r="T2682" s="7" t="s">
        <v>6415</v>
      </c>
      <c r="U2682" s="15" t="s">
        <v>7864</v>
      </c>
      <c r="V2682" s="14" t="s">
        <v>7863</v>
      </c>
      <c r="W2682" s="7"/>
      <c r="X2682" s="7"/>
      <c r="Y2682" s="55"/>
      <c r="Z2682" s="80"/>
      <c r="AA2682" s="59" t="s">
        <v>6416</v>
      </c>
    </row>
    <row r="2683" spans="1:27" ht="12.75" customHeight="1" thickBot="1" x14ac:dyDescent="0.25">
      <c r="A2683" s="24">
        <v>2682</v>
      </c>
      <c r="C2683" s="76"/>
      <c r="D2683" s="76" t="s">
        <v>7867</v>
      </c>
      <c r="E2683" s="25" t="str">
        <f t="shared" si="292"/>
        <v>32.400.03</v>
      </c>
      <c r="F2683" s="25" t="s">
        <v>6487</v>
      </c>
      <c r="G2683" s="76" t="s">
        <v>7867</v>
      </c>
      <c r="H2683" s="76" t="s">
        <v>6488</v>
      </c>
      <c r="I2683" s="76" t="s">
        <v>6488</v>
      </c>
      <c r="J2683" s="79"/>
      <c r="L2683" s="18"/>
      <c r="M2683" s="18" t="str">
        <f t="shared" si="293"/>
        <v xml:space="preserve"> </v>
      </c>
      <c r="N2683" s="223" t="str">
        <f t="shared" si="295"/>
        <v>Delar och tillbehör till dockor föreställande människor</v>
      </c>
      <c r="O2683" s="223"/>
      <c r="P2683" s="218" t="str">
        <f t="shared" si="298"/>
        <v xml:space="preserve"> </v>
      </c>
      <c r="Q2683" s="218" t="str">
        <f t="shared" si="299"/>
        <v>Delar och tillbehör till dockor föreställande människor</v>
      </c>
      <c r="S2683" s="52" t="s">
        <v>7818</v>
      </c>
      <c r="T2683" s="7" t="s">
        <v>6409</v>
      </c>
      <c r="U2683" s="15" t="s">
        <v>7861</v>
      </c>
      <c r="V2683" s="14" t="s">
        <v>7860</v>
      </c>
      <c r="W2683" s="7"/>
      <c r="X2683" s="7"/>
      <c r="Y2683" s="55"/>
      <c r="Z2683" s="80"/>
      <c r="AA2683" s="59" t="s">
        <v>6410</v>
      </c>
    </row>
    <row r="2684" spans="1:27" ht="12.75" customHeight="1" thickBot="1" x14ac:dyDescent="0.25">
      <c r="A2684" s="24">
        <v>2683</v>
      </c>
      <c r="C2684" s="76"/>
      <c r="D2684" s="76" t="s">
        <v>7865</v>
      </c>
      <c r="E2684" s="25" t="str">
        <f t="shared" si="292"/>
        <v>32.400.04</v>
      </c>
      <c r="F2684" s="25" t="s">
        <v>6480</v>
      </c>
      <c r="G2684" s="76" t="s">
        <v>7865</v>
      </c>
      <c r="H2684" s="76" t="s">
        <v>6481</v>
      </c>
      <c r="I2684" s="76" t="s">
        <v>6481</v>
      </c>
      <c r="J2684" s="79"/>
      <c r="L2684" s="18"/>
      <c r="M2684" s="18" t="str">
        <f t="shared" si="293"/>
        <v xml:space="preserve"> </v>
      </c>
      <c r="N2684" s="223" t="str">
        <f t="shared" si="295"/>
        <v>Leksakståg och tillbehör till sådana artiklar; skalenliga modeller eller byggsatser och byggleksaker</v>
      </c>
      <c r="O2684" s="223"/>
      <c r="P2684" s="218" t="str">
        <f t="shared" si="298"/>
        <v xml:space="preserve"> </v>
      </c>
      <c r="Q2684" s="218" t="str">
        <f t="shared" si="299"/>
        <v>Leksakståg och tillbehör till sådana artiklar; skalenliga modeller eller byggsatser och byggleksaker</v>
      </c>
      <c r="S2684" s="52" t="s">
        <v>7815</v>
      </c>
      <c r="T2684" s="7" t="s">
        <v>6405</v>
      </c>
      <c r="U2684" s="15" t="s">
        <v>7858</v>
      </c>
      <c r="V2684" s="14" t="s">
        <v>7857</v>
      </c>
      <c r="W2684" s="7"/>
      <c r="X2684" s="7"/>
      <c r="Y2684" s="55"/>
      <c r="Z2684" s="80"/>
      <c r="AA2684" s="59" t="s">
        <v>6406</v>
      </c>
    </row>
    <row r="2685" spans="1:27" ht="12.75" customHeight="1" thickBot="1" x14ac:dyDescent="0.25">
      <c r="A2685" s="24">
        <v>2684</v>
      </c>
      <c r="C2685" s="76"/>
      <c r="D2685" s="76" t="s">
        <v>7862</v>
      </c>
      <c r="E2685" s="25" t="str">
        <f t="shared" si="292"/>
        <v>32.400.05</v>
      </c>
      <c r="F2685" s="25" t="s">
        <v>6474</v>
      </c>
      <c r="G2685" s="76" t="s">
        <v>7862</v>
      </c>
      <c r="H2685" s="76" t="s">
        <v>6475</v>
      </c>
      <c r="I2685" s="76" t="s">
        <v>6475</v>
      </c>
      <c r="J2685" s="79"/>
      <c r="L2685" s="18"/>
      <c r="M2685" s="18" t="str">
        <f t="shared" si="293"/>
        <v xml:space="preserve"> </v>
      </c>
      <c r="N2685" s="223" t="str">
        <f t="shared" si="295"/>
        <v>Leksaksfordon med hjul, avsedda för barn; dockvagnar</v>
      </c>
      <c r="O2685" s="223"/>
      <c r="P2685" s="218" t="str">
        <f t="shared" si="298"/>
        <v xml:space="preserve"> </v>
      </c>
      <c r="Q2685" s="218" t="str">
        <f t="shared" si="299"/>
        <v>Leksaksfordon med hjul, avsedda för barn; dockvagnar</v>
      </c>
      <c r="S2685" s="52" t="s">
        <v>7812</v>
      </c>
      <c r="T2685" s="7" t="s">
        <v>6401</v>
      </c>
      <c r="U2685" s="15" t="s">
        <v>7855</v>
      </c>
      <c r="V2685" s="14" t="s">
        <v>7854</v>
      </c>
      <c r="W2685" s="7"/>
      <c r="X2685" s="7"/>
      <c r="Y2685" s="55"/>
      <c r="Z2685" s="80"/>
      <c r="AA2685" s="59" t="s">
        <v>6402</v>
      </c>
    </row>
    <row r="2686" spans="1:27" ht="12.75" customHeight="1" thickBot="1" x14ac:dyDescent="0.25">
      <c r="A2686" s="24">
        <v>2685</v>
      </c>
      <c r="C2686" s="76"/>
      <c r="D2686" s="76" t="s">
        <v>7859</v>
      </c>
      <c r="E2686" s="25" t="str">
        <f t="shared" si="292"/>
        <v>32.400.06</v>
      </c>
      <c r="F2686" s="25" t="s">
        <v>6472</v>
      </c>
      <c r="G2686" s="76" t="s">
        <v>7859</v>
      </c>
      <c r="H2686" s="76" t="s">
        <v>6473</v>
      </c>
      <c r="I2686" s="76" t="s">
        <v>6473</v>
      </c>
      <c r="J2686" s="79"/>
      <c r="L2686" s="18"/>
      <c r="M2686" s="18" t="str">
        <f t="shared" si="293"/>
        <v xml:space="preserve"> </v>
      </c>
      <c r="N2686" s="223" t="str">
        <f t="shared" si="295"/>
        <v>Pussel</v>
      </c>
      <c r="O2686" s="223"/>
      <c r="P2686" s="218" t="str">
        <f t="shared" si="298"/>
        <v xml:space="preserve"> </v>
      </c>
      <c r="Q2686" s="218" t="str">
        <f t="shared" si="299"/>
        <v>Pussel</v>
      </c>
      <c r="S2686" s="52" t="s">
        <v>7809</v>
      </c>
      <c r="T2686" s="7" t="s">
        <v>6397</v>
      </c>
      <c r="U2686" s="15" t="s">
        <v>7852</v>
      </c>
      <c r="V2686" s="14" t="s">
        <v>7851</v>
      </c>
      <c r="W2686" s="7"/>
      <c r="X2686" s="7"/>
      <c r="Y2686" s="55"/>
      <c r="Z2686" s="80"/>
      <c r="AA2686" s="59" t="s">
        <v>6398</v>
      </c>
    </row>
    <row r="2687" spans="1:27" ht="25.5" customHeight="1" thickBot="1" x14ac:dyDescent="0.25">
      <c r="A2687" s="24">
        <v>2686</v>
      </c>
      <c r="C2687" s="76"/>
      <c r="D2687" s="76" t="s">
        <v>7856</v>
      </c>
      <c r="E2687" s="25" t="str">
        <f t="shared" si="292"/>
        <v>32.400.07</v>
      </c>
      <c r="F2687" s="25" t="s">
        <v>6470</v>
      </c>
      <c r="G2687" s="76" t="s">
        <v>7856</v>
      </c>
      <c r="H2687" s="76" t="s">
        <v>6471</v>
      </c>
      <c r="I2687" s="76" t="s">
        <v>6471</v>
      </c>
      <c r="J2687" s="69"/>
      <c r="L2687" s="18"/>
      <c r="M2687" s="18" t="str">
        <f t="shared" si="293"/>
        <v xml:space="preserve"> </v>
      </c>
      <c r="N2687" s="223" t="str">
        <f t="shared" si="295"/>
        <v>Diverse andra spel och leksaker</v>
      </c>
      <c r="O2687" s="223"/>
      <c r="P2687" s="218" t="str">
        <f t="shared" si="298"/>
        <v xml:space="preserve"> </v>
      </c>
      <c r="Q2687" s="218" t="str">
        <f t="shared" si="299"/>
        <v>Diverse andra spel och leksaker</v>
      </c>
      <c r="S2687" s="52" t="s">
        <v>7806</v>
      </c>
      <c r="T2687" s="7" t="s">
        <v>6391</v>
      </c>
      <c r="U2687" s="15" t="s">
        <v>7849</v>
      </c>
      <c r="V2687" s="14" t="s">
        <v>7848</v>
      </c>
      <c r="W2687" s="7"/>
      <c r="X2687" s="7"/>
      <c r="Y2687" s="55"/>
      <c r="Z2687" s="80"/>
      <c r="AA2687" s="59" t="s">
        <v>6392</v>
      </c>
    </row>
    <row r="2688" spans="1:27" ht="25.5" customHeight="1" thickBot="1" x14ac:dyDescent="0.25">
      <c r="A2688" s="24">
        <v>2687</v>
      </c>
      <c r="C2688" s="76"/>
      <c r="D2688" s="76" t="s">
        <v>7853</v>
      </c>
      <c r="E2688" s="25" t="str">
        <f t="shared" si="292"/>
        <v>32.400.08</v>
      </c>
      <c r="F2688" s="25" t="s">
        <v>6464</v>
      </c>
      <c r="G2688" s="76" t="s">
        <v>7853</v>
      </c>
      <c r="H2688" s="76" t="s">
        <v>6465</v>
      </c>
      <c r="I2688" s="76" t="s">
        <v>6465</v>
      </c>
      <c r="J2688" s="69"/>
      <c r="L2688" s="18"/>
      <c r="M2688" s="18" t="str">
        <f t="shared" si="293"/>
        <v xml:space="preserve"> </v>
      </c>
      <c r="N2688" s="223" t="str">
        <f t="shared" si="295"/>
        <v>Spelkort</v>
      </c>
      <c r="O2688" s="223"/>
      <c r="P2688" s="218" t="str">
        <f t="shared" si="298"/>
        <v xml:space="preserve"> </v>
      </c>
      <c r="Q2688" s="218" t="str">
        <f t="shared" si="299"/>
        <v>Spelkort</v>
      </c>
      <c r="S2688" s="52" t="s">
        <v>7801</v>
      </c>
      <c r="T2688" s="7" t="s">
        <v>6384</v>
      </c>
      <c r="U2688" s="15" t="s">
        <v>7846</v>
      </c>
      <c r="V2688" s="14" t="s">
        <v>7845</v>
      </c>
      <c r="W2688" s="7"/>
      <c r="X2688" s="7"/>
      <c r="Y2688" s="55"/>
      <c r="Z2688" s="80"/>
      <c r="AA2688" s="59" t="s">
        <v>7787</v>
      </c>
    </row>
    <row r="2689" spans="1:27" ht="33.75" customHeight="1" thickBot="1" x14ac:dyDescent="0.25">
      <c r="A2689" s="24">
        <v>2688</v>
      </c>
      <c r="C2689" s="76"/>
      <c r="D2689" s="76" t="s">
        <v>7850</v>
      </c>
      <c r="E2689" s="25" t="str">
        <f t="shared" si="292"/>
        <v>32.400.09</v>
      </c>
      <c r="F2689" s="25" t="s">
        <v>6461</v>
      </c>
      <c r="G2689" s="76" t="s">
        <v>7850</v>
      </c>
      <c r="H2689" s="76" t="s">
        <v>6462</v>
      </c>
      <c r="I2689" s="76" t="s">
        <v>6462</v>
      </c>
      <c r="J2689" s="69"/>
      <c r="L2689" s="18"/>
      <c r="M2689" s="18" t="str">
        <f t="shared" si="293"/>
        <v xml:space="preserve"> </v>
      </c>
      <c r="N2689" s="223" t="str">
        <f t="shared" si="295"/>
        <v>Artiklar för biljardspel, artiklar för inomhusspel; spelapparater med mynt- eller polettinkast</v>
      </c>
      <c r="O2689" s="223"/>
      <c r="P2689" s="218" t="str">
        <f t="shared" si="298"/>
        <v xml:space="preserve"> </v>
      </c>
      <c r="Q2689" s="218" t="str">
        <f t="shared" si="299"/>
        <v>Artiklar för biljardspel, artiklar för inomhusspel; spelapparater med mynt- eller polettinkast</v>
      </c>
      <c r="S2689" s="52" t="s">
        <v>7797</v>
      </c>
      <c r="T2689" s="7" t="s">
        <v>7794</v>
      </c>
      <c r="U2689" s="15" t="s">
        <v>7844</v>
      </c>
      <c r="V2689" s="14" t="s">
        <v>7842</v>
      </c>
      <c r="W2689" s="7" t="s">
        <v>1051</v>
      </c>
      <c r="X2689" s="7"/>
      <c r="Y2689" s="55"/>
      <c r="Z2689" s="80"/>
      <c r="AA2689" s="59" t="s">
        <v>196</v>
      </c>
    </row>
    <row r="2690" spans="1:27" ht="12.75" customHeight="1" thickBot="1" x14ac:dyDescent="0.25">
      <c r="A2690" s="24">
        <v>2689</v>
      </c>
      <c r="C2690" s="76"/>
      <c r="D2690" s="76" t="s">
        <v>7847</v>
      </c>
      <c r="E2690" s="25" t="str">
        <f t="shared" si="292"/>
        <v>32.400.10</v>
      </c>
      <c r="F2690" s="25" t="s">
        <v>6455</v>
      </c>
      <c r="G2690" s="76" t="s">
        <v>7847</v>
      </c>
      <c r="H2690" s="76" t="s">
        <v>6456</v>
      </c>
      <c r="I2690" s="76" t="s">
        <v>6456</v>
      </c>
      <c r="J2690" s="79"/>
      <c r="L2690" s="18"/>
      <c r="M2690" s="18" t="str">
        <f t="shared" si="293"/>
        <v xml:space="preserve"> </v>
      </c>
      <c r="N2690" s="223" t="str">
        <f t="shared" si="295"/>
        <v>Delar av tillverkningen av spel och leksaker som utförs av underleverantörer</v>
      </c>
      <c r="O2690" s="223"/>
      <c r="P2690" s="218" t="str">
        <f t="shared" si="298"/>
        <v xml:space="preserve"> </v>
      </c>
      <c r="Q2690" s="218" t="str">
        <f t="shared" si="299"/>
        <v>Delar av tillverkningen av spel och leksaker som utförs av underleverantörer</v>
      </c>
      <c r="S2690" s="52" t="s">
        <v>7793</v>
      </c>
      <c r="T2690" s="7" t="s">
        <v>7794</v>
      </c>
      <c r="U2690" s="15" t="s">
        <v>7843</v>
      </c>
      <c r="V2690" s="14" t="s">
        <v>7842</v>
      </c>
      <c r="W2690" s="7"/>
      <c r="X2690" s="7"/>
      <c r="Y2690" s="55"/>
      <c r="Z2690" s="80"/>
      <c r="AA2690" s="59" t="s">
        <v>7792</v>
      </c>
    </row>
    <row r="2691" spans="1:27" ht="12.75" customHeight="1" thickBot="1" x14ac:dyDescent="0.25">
      <c r="A2691" s="24">
        <v>2690</v>
      </c>
      <c r="C2691" s="76" t="s">
        <v>6453</v>
      </c>
      <c r="D2691" s="76"/>
      <c r="E2691" s="25" t="str">
        <f t="shared" si="292"/>
        <v>32.5</v>
      </c>
      <c r="F2691" s="25" t="s">
        <v>6450</v>
      </c>
      <c r="G2691" s="76"/>
      <c r="H2691" s="28"/>
      <c r="I2691" s="28"/>
      <c r="J2691" s="79"/>
      <c r="L2691" s="18"/>
      <c r="M2691" s="18" t="str">
        <f t="shared" si="293"/>
        <v/>
      </c>
      <c r="N2691" s="223" t="str">
        <f t="shared" si="295"/>
        <v/>
      </c>
      <c r="O2691" s="223"/>
      <c r="P2691" s="218" t="str">
        <f t="shared" si="298"/>
        <v xml:space="preserve"> </v>
      </c>
      <c r="Q2691" s="218" t="str">
        <f>VLOOKUP(C2691,S:T,2,FALSE)</f>
        <v>Medicinsk och dental utrustning</v>
      </c>
      <c r="S2691" s="52" t="s">
        <v>7788</v>
      </c>
      <c r="T2691" s="7" t="s">
        <v>7789</v>
      </c>
      <c r="U2691" s="15" t="s">
        <v>7839</v>
      </c>
      <c r="V2691" s="14" t="s">
        <v>7836</v>
      </c>
      <c r="W2691" s="7"/>
      <c r="X2691" s="7"/>
      <c r="Y2691" s="55"/>
      <c r="Z2691" s="80"/>
      <c r="AA2691" s="59" t="s">
        <v>7787</v>
      </c>
    </row>
    <row r="2692" spans="1:27" ht="33.75" customHeight="1" thickBot="1" x14ac:dyDescent="0.25">
      <c r="A2692" s="24">
        <v>2691</v>
      </c>
      <c r="C2692" s="76" t="s">
        <v>6451</v>
      </c>
      <c r="D2692" s="76"/>
      <c r="E2692" s="25" t="str">
        <f t="shared" si="292"/>
        <v>32.50</v>
      </c>
      <c r="F2692" s="25" t="s">
        <v>6450</v>
      </c>
      <c r="G2692" s="76"/>
      <c r="H2692" s="28"/>
      <c r="I2692" s="28" t="s">
        <v>196</v>
      </c>
      <c r="J2692" s="79"/>
      <c r="L2692" s="18"/>
      <c r="M2692" s="18" t="str">
        <f t="shared" si="293"/>
        <v/>
      </c>
      <c r="N2692" s="223" t="str">
        <f t="shared" si="295"/>
        <v/>
      </c>
      <c r="O2692" s="223"/>
      <c r="P2692" s="218" t="str">
        <f t="shared" si="298"/>
        <v xml:space="preserve"> </v>
      </c>
      <c r="Q2692" s="218" t="str">
        <f>VLOOKUP(C2692,S:T,2,FALSE)</f>
        <v>Medicinsk och dental utrustning</v>
      </c>
      <c r="S2692" s="50" t="s">
        <v>6382</v>
      </c>
      <c r="T2692" s="7" t="s">
        <v>6381</v>
      </c>
      <c r="U2692" s="15" t="s">
        <v>7837</v>
      </c>
      <c r="V2692" s="14" t="s">
        <v>7836</v>
      </c>
      <c r="W2692" s="7" t="s">
        <v>1046</v>
      </c>
      <c r="X2692" s="7"/>
      <c r="Y2692" s="55"/>
      <c r="Z2692" s="80"/>
      <c r="AA2692" s="74"/>
    </row>
    <row r="2693" spans="1:27" ht="25.5" customHeight="1" thickBot="1" x14ac:dyDescent="0.25">
      <c r="A2693" s="24">
        <v>2692</v>
      </c>
      <c r="C2693" s="76" t="s">
        <v>7841</v>
      </c>
      <c r="D2693" s="76"/>
      <c r="E2693" s="25" t="str">
        <f t="shared" ref="E2693:E2756" si="300">IF(D2693="",C2693,D2693)</f>
        <v>32.501</v>
      </c>
      <c r="F2693" s="25" t="s">
        <v>7840</v>
      </c>
      <c r="G2693" s="76"/>
      <c r="H2693" s="28"/>
      <c r="I2693" s="28" t="s">
        <v>196</v>
      </c>
      <c r="J2693" s="79"/>
      <c r="L2693" s="18"/>
      <c r="M2693" s="18" t="str">
        <f t="shared" si="293"/>
        <v/>
      </c>
      <c r="N2693" s="223" t="str">
        <f t="shared" si="295"/>
        <v/>
      </c>
      <c r="O2693" s="223"/>
      <c r="P2693" s="218" t="str">
        <f t="shared" si="298"/>
        <v xml:space="preserve"> </v>
      </c>
      <c r="Q2693" s="218" t="str">
        <f>VLOOKUP(C2693,S:T,2,FALSE)</f>
        <v>Medicinska och dentala instrument och tillbehör</v>
      </c>
      <c r="S2693" s="49" t="s">
        <v>6378</v>
      </c>
      <c r="T2693" s="7" t="s">
        <v>6376</v>
      </c>
      <c r="U2693" s="15" t="s">
        <v>7834</v>
      </c>
      <c r="V2693" s="14" t="s">
        <v>7831</v>
      </c>
      <c r="W2693" s="7"/>
      <c r="X2693" s="7"/>
      <c r="Y2693" s="55"/>
      <c r="Z2693" s="80"/>
      <c r="AA2693" s="74" t="s">
        <v>196</v>
      </c>
    </row>
    <row r="2694" spans="1:27" ht="38.25" customHeight="1" thickBot="1" x14ac:dyDescent="0.25">
      <c r="A2694" s="24">
        <v>2693</v>
      </c>
      <c r="C2694" s="76"/>
      <c r="D2694" s="76" t="s">
        <v>7838</v>
      </c>
      <c r="E2694" s="25" t="str">
        <f t="shared" si="300"/>
        <v>32.501.01</v>
      </c>
      <c r="F2694" s="25" t="s">
        <v>6445</v>
      </c>
      <c r="G2694" s="76" t="s">
        <v>7838</v>
      </c>
      <c r="H2694" s="76" t="s">
        <v>6446</v>
      </c>
      <c r="I2694" s="76" t="s">
        <v>6446</v>
      </c>
      <c r="J2694" s="69"/>
      <c r="L2694" s="18"/>
      <c r="M2694" s="18" t="str">
        <f t="shared" si="293"/>
        <v xml:space="preserve"> </v>
      </c>
      <c r="N2694" s="223" t="str">
        <f t="shared" si="295"/>
        <v>Instrument och apparater för dentalt bruk</v>
      </c>
      <c r="O2694" s="223"/>
      <c r="P2694" s="218" t="str">
        <f t="shared" si="298"/>
        <v xml:space="preserve"> </v>
      </c>
      <c r="Q2694" s="218" t="str">
        <f t="shared" ref="Q2694:Q2706" si="301">VLOOKUP(G2694,S:T,2,FALSE)</f>
        <v>Instrument och apparater för dentalt bruk</v>
      </c>
      <c r="S2694" s="52" t="s">
        <v>7777</v>
      </c>
      <c r="T2694" s="7" t="s">
        <v>6376</v>
      </c>
      <c r="U2694" s="15" t="s">
        <v>7832</v>
      </c>
      <c r="V2694" s="14" t="s">
        <v>7831</v>
      </c>
      <c r="W2694" s="7"/>
      <c r="X2694" s="7"/>
      <c r="Y2694" s="55"/>
      <c r="Z2694" s="80"/>
      <c r="AA2694" s="74" t="s">
        <v>196</v>
      </c>
    </row>
    <row r="2695" spans="1:27" ht="33.75" customHeight="1" thickBot="1" x14ac:dyDescent="0.25">
      <c r="A2695" s="24">
        <v>2694</v>
      </c>
      <c r="C2695" s="76"/>
      <c r="D2695" s="76" t="s">
        <v>7835</v>
      </c>
      <c r="E2695" s="25" t="str">
        <f t="shared" si="300"/>
        <v>32.501.02</v>
      </c>
      <c r="F2695" s="25" t="s">
        <v>6441</v>
      </c>
      <c r="G2695" s="76" t="s">
        <v>7835</v>
      </c>
      <c r="H2695" s="76" t="s">
        <v>6442</v>
      </c>
      <c r="I2695" s="76" t="s">
        <v>6442</v>
      </c>
      <c r="J2695" s="69"/>
      <c r="L2695" s="18"/>
      <c r="M2695" s="18" t="str">
        <f t="shared" si="293"/>
        <v xml:space="preserve"> </v>
      </c>
      <c r="N2695" s="223" t="str">
        <f t="shared" si="295"/>
        <v>Steriliseringsapparater för medicinskt eller kirurgiskt bruk eller för laboratoriebruk</v>
      </c>
      <c r="O2695" s="223"/>
      <c r="P2695" s="218" t="str">
        <f t="shared" si="298"/>
        <v xml:space="preserve"> </v>
      </c>
      <c r="Q2695" s="218" t="str">
        <f t="shared" si="301"/>
        <v>Steriliseringsapparater för medicinskt eller kirurgiskt bruk eller för laboratoriebruk</v>
      </c>
      <c r="S2695" s="52" t="s">
        <v>7774</v>
      </c>
      <c r="T2695" s="7" t="s">
        <v>6372</v>
      </c>
      <c r="U2695" s="15" t="s">
        <v>7829</v>
      </c>
      <c r="V2695" s="14" t="s">
        <v>7828</v>
      </c>
      <c r="W2695" s="7" t="s">
        <v>1040</v>
      </c>
      <c r="X2695" s="7"/>
      <c r="Y2695" s="55"/>
      <c r="Z2695" s="80"/>
      <c r="AA2695" s="59" t="s">
        <v>6373</v>
      </c>
    </row>
    <row r="2696" spans="1:27" ht="25.5" customHeight="1" thickBot="1" x14ac:dyDescent="0.25">
      <c r="A2696" s="24">
        <v>2695</v>
      </c>
      <c r="C2696" s="76"/>
      <c r="D2696" s="76" t="s">
        <v>7833</v>
      </c>
      <c r="E2696" s="25" t="str">
        <f t="shared" si="300"/>
        <v>32.501.03</v>
      </c>
      <c r="F2696" s="25" t="s">
        <v>6437</v>
      </c>
      <c r="G2696" s="76" t="s">
        <v>7833</v>
      </c>
      <c r="H2696" s="76" t="s">
        <v>6438</v>
      </c>
      <c r="I2696" s="76" t="s">
        <v>6438</v>
      </c>
      <c r="J2696" s="79"/>
      <c r="L2696" s="18"/>
      <c r="M2696" s="18" t="str">
        <f t="shared" si="293"/>
        <v xml:space="preserve"> </v>
      </c>
      <c r="N2696" s="223" t="str">
        <f t="shared" si="295"/>
        <v>Injektionssprutor, kanyler, katetrar o.d.; instrument och apparater för oftalmologiskt bruk, andra instrument och apparater</v>
      </c>
      <c r="O2696" s="223"/>
      <c r="P2696" s="218" t="str">
        <f t="shared" si="298"/>
        <v xml:space="preserve"> </v>
      </c>
      <c r="Q2696" s="218" t="str">
        <f t="shared" si="301"/>
        <v>Injektionssprutor, kanyler, katetrar o.d.; instrument och apparater för oftalmologiskt bruk, andra instrument och apparater</v>
      </c>
      <c r="S2696" s="52" t="s">
        <v>7771</v>
      </c>
      <c r="T2696" s="7" t="s">
        <v>6368</v>
      </c>
      <c r="U2696" s="15" t="s">
        <v>7826</v>
      </c>
      <c r="V2696" s="14" t="s">
        <v>7825</v>
      </c>
      <c r="W2696" s="7"/>
      <c r="X2696" s="7" t="s">
        <v>196</v>
      </c>
      <c r="Y2696" s="55"/>
      <c r="Z2696" s="80"/>
      <c r="AA2696" s="59" t="s">
        <v>6369</v>
      </c>
    </row>
    <row r="2697" spans="1:27" ht="25.5" customHeight="1" thickBot="1" x14ac:dyDescent="0.25">
      <c r="A2697" s="24">
        <v>2696</v>
      </c>
      <c r="C2697" s="76"/>
      <c r="D2697" s="76" t="s">
        <v>7830</v>
      </c>
      <c r="E2697" s="25" t="str">
        <f t="shared" si="300"/>
        <v>32.501.04</v>
      </c>
      <c r="F2697" s="25" t="s">
        <v>6428</v>
      </c>
      <c r="G2697" s="76" t="s">
        <v>7830</v>
      </c>
      <c r="H2697" s="76" t="s">
        <v>6429</v>
      </c>
      <c r="I2697" s="76" t="s">
        <v>6429</v>
      </c>
      <c r="J2697" s="79"/>
      <c r="L2697" s="18"/>
      <c r="M2697" s="18" t="str">
        <f t="shared" ref="M2697:M2760" si="302">IF(D2697="","",IF(F2697=N2697," ","!!!"))</f>
        <v xml:space="preserve"> </v>
      </c>
      <c r="N2697" s="223" t="str">
        <f t="shared" si="295"/>
        <v>Terapeutiska instrument och apparater; andningsapparater</v>
      </c>
      <c r="O2697" s="223"/>
      <c r="P2697" s="218" t="str">
        <f t="shared" si="298"/>
        <v xml:space="preserve"> </v>
      </c>
      <c r="Q2697" s="218" t="str">
        <f t="shared" si="301"/>
        <v>Terapeutiska instrument och apparater; andningsapparater</v>
      </c>
      <c r="S2697" s="52" t="s">
        <v>7768</v>
      </c>
      <c r="T2697" s="7" t="s">
        <v>6364</v>
      </c>
      <c r="U2697" s="15" t="s">
        <v>7823</v>
      </c>
      <c r="V2697" s="14" t="s">
        <v>7822</v>
      </c>
      <c r="W2697" s="7"/>
      <c r="X2697" s="7" t="s">
        <v>196</v>
      </c>
      <c r="Y2697" s="55"/>
      <c r="Z2697" s="80"/>
      <c r="AA2697" s="59" t="s">
        <v>6365</v>
      </c>
    </row>
    <row r="2698" spans="1:27" ht="25.5" customHeight="1" thickBot="1" x14ac:dyDescent="0.25">
      <c r="A2698" s="24">
        <v>2697</v>
      </c>
      <c r="C2698" s="76"/>
      <c r="D2698" s="76" t="s">
        <v>7827</v>
      </c>
      <c r="E2698" s="25" t="str">
        <f t="shared" si="300"/>
        <v>32.501.05</v>
      </c>
      <c r="F2698" s="25" t="s">
        <v>6426</v>
      </c>
      <c r="G2698" s="76" t="s">
        <v>7827</v>
      </c>
      <c r="H2698" s="76" t="s">
        <v>7792</v>
      </c>
      <c r="I2698" s="76" t="s">
        <v>7792</v>
      </c>
      <c r="J2698" s="79"/>
      <c r="L2698" s="18"/>
      <c r="M2698" s="18" t="str">
        <f t="shared" si="302"/>
        <v xml:space="preserve"> </v>
      </c>
      <c r="N2698" s="223" t="str">
        <f t="shared" si="295"/>
        <v>Konstgjorda leder; ortopediska artiklar; konstgjorda tänder; tandprotesartiklar; andra konstgjorda kroppsdelar</v>
      </c>
      <c r="O2698" s="223"/>
      <c r="P2698" s="218" t="str">
        <f t="shared" si="298"/>
        <v>!!!!!</v>
      </c>
      <c r="Q2698" s="218" t="str">
        <f t="shared" si="301"/>
        <v>Konstgjorda leder; ortopediska artiklar; andra konstgjorda kroppsdelar utom tandproteser</v>
      </c>
      <c r="S2698" s="52" t="s">
        <v>7765</v>
      </c>
      <c r="T2698" s="7" t="s">
        <v>6357</v>
      </c>
      <c r="U2698" s="15" t="s">
        <v>7820</v>
      </c>
      <c r="V2698" s="14" t="s">
        <v>7819</v>
      </c>
      <c r="W2698" s="7"/>
      <c r="X2698" s="7" t="s">
        <v>1029</v>
      </c>
      <c r="Y2698" s="55"/>
      <c r="Z2698" s="80"/>
      <c r="AA2698" s="59" t="s">
        <v>6358</v>
      </c>
    </row>
    <row r="2699" spans="1:27" ht="12.75" customHeight="1" thickBot="1" x14ac:dyDescent="0.25">
      <c r="A2699" s="24">
        <v>2698</v>
      </c>
      <c r="C2699" s="76"/>
      <c r="D2699" s="76" t="s">
        <v>7824</v>
      </c>
      <c r="E2699" s="25" t="str">
        <f t="shared" si="300"/>
        <v>32.501.06</v>
      </c>
      <c r="F2699" s="25" t="s">
        <v>6422</v>
      </c>
      <c r="G2699" s="76" t="s">
        <v>7824</v>
      </c>
      <c r="H2699" s="76" t="s">
        <v>6423</v>
      </c>
      <c r="I2699" s="76" t="s">
        <v>6423</v>
      </c>
      <c r="J2699" s="79"/>
      <c r="L2699" s="18"/>
      <c r="M2699" s="18" t="str">
        <f t="shared" si="302"/>
        <v xml:space="preserve"> </v>
      </c>
      <c r="N2699" s="223" t="str">
        <f t="shared" si="295"/>
        <v>Delar till dessa; delar och tillbehör till proteser och ortopediska artiklar</v>
      </c>
      <c r="O2699" s="223"/>
      <c r="P2699" s="218" t="str">
        <f t="shared" si="298"/>
        <v xml:space="preserve"> </v>
      </c>
      <c r="Q2699" s="218" t="str">
        <f t="shared" si="301"/>
        <v>Delar till dessa; delar och tillbehör till proteser och ortopediska artiklar</v>
      </c>
      <c r="S2699" s="49" t="s">
        <v>6356</v>
      </c>
      <c r="T2699" s="7" t="s">
        <v>6355</v>
      </c>
      <c r="U2699" s="15" t="s">
        <v>7817</v>
      </c>
      <c r="V2699" s="14" t="s">
        <v>7816</v>
      </c>
      <c r="W2699" s="7"/>
      <c r="X2699" s="7"/>
      <c r="Y2699" s="55"/>
      <c r="Z2699" s="80"/>
      <c r="AA2699" s="74" t="s">
        <v>196</v>
      </c>
    </row>
    <row r="2700" spans="1:27" ht="25.5" customHeight="1" thickBot="1" x14ac:dyDescent="0.25">
      <c r="A2700" s="24">
        <v>2699</v>
      </c>
      <c r="C2700" s="76"/>
      <c r="D2700" s="76" t="s">
        <v>7821</v>
      </c>
      <c r="E2700" s="25" t="str">
        <f t="shared" si="300"/>
        <v>32.501.07</v>
      </c>
      <c r="F2700" s="25" t="s">
        <v>6415</v>
      </c>
      <c r="G2700" s="76" t="s">
        <v>7821</v>
      </c>
      <c r="H2700" s="76" t="s">
        <v>6416</v>
      </c>
      <c r="I2700" s="76" t="s">
        <v>6416</v>
      </c>
      <c r="J2700" s="79"/>
      <c r="L2700" s="18"/>
      <c r="M2700" s="18" t="str">
        <f t="shared" si="302"/>
        <v xml:space="preserve"> </v>
      </c>
      <c r="N2700" s="223" t="str">
        <f t="shared" si="295"/>
        <v>Möbler för medicinskt, kirurgiskt, dentalt eller veterinärt bruk; frisörstolar och liknande stolar samt delar till dessa</v>
      </c>
      <c r="O2700" s="223"/>
      <c r="P2700" s="218" t="str">
        <f t="shared" si="298"/>
        <v xml:space="preserve"> </v>
      </c>
      <c r="Q2700" s="218" t="str">
        <f t="shared" si="301"/>
        <v>Möbler för medicinskt, kirurgiskt, dentalt eller veterinärt bruk; frisörstolar och liknande stolar samt delar till dessa</v>
      </c>
      <c r="S2700" s="52" t="s">
        <v>7761</v>
      </c>
      <c r="T2700" s="7" t="s">
        <v>6355</v>
      </c>
      <c r="U2700" s="15" t="s">
        <v>7814</v>
      </c>
      <c r="V2700" s="14" t="s">
        <v>7813</v>
      </c>
      <c r="W2700" s="7"/>
      <c r="X2700" s="7"/>
      <c r="Y2700" s="55"/>
      <c r="Z2700" s="80"/>
      <c r="AA2700" s="74" t="s">
        <v>196</v>
      </c>
    </row>
    <row r="2701" spans="1:27" ht="33.75" customHeight="1" thickBot="1" x14ac:dyDescent="0.25">
      <c r="A2701" s="24">
        <v>2700</v>
      </c>
      <c r="C2701" s="76"/>
      <c r="D2701" s="76" t="s">
        <v>7818</v>
      </c>
      <c r="E2701" s="25" t="str">
        <f t="shared" si="300"/>
        <v>32.501.08</v>
      </c>
      <c r="F2701" s="25" t="s">
        <v>6409</v>
      </c>
      <c r="G2701" s="76" t="s">
        <v>7818</v>
      </c>
      <c r="H2701" s="76" t="s">
        <v>6410</v>
      </c>
      <c r="I2701" s="76" t="s">
        <v>6410</v>
      </c>
      <c r="J2701" s="79"/>
      <c r="L2701" s="18"/>
      <c r="M2701" s="18" t="str">
        <f t="shared" si="302"/>
        <v xml:space="preserve"> </v>
      </c>
      <c r="N2701" s="223" t="str">
        <f t="shared" si="295"/>
        <v>Kontaktlinser; glasögonlinser</v>
      </c>
      <c r="O2701" s="223"/>
      <c r="P2701" s="218" t="str">
        <f t="shared" si="298"/>
        <v xml:space="preserve"> </v>
      </c>
      <c r="Q2701" s="218" t="str">
        <f t="shared" si="301"/>
        <v>Kontaktlinser; glasögonlinser</v>
      </c>
      <c r="S2701" s="52" t="s">
        <v>7758</v>
      </c>
      <c r="T2701" s="7" t="s">
        <v>6347</v>
      </c>
      <c r="U2701" s="15" t="s">
        <v>7811</v>
      </c>
      <c r="V2701" s="14" t="s">
        <v>7810</v>
      </c>
      <c r="W2701" s="7" t="s">
        <v>1027</v>
      </c>
      <c r="X2701" s="7"/>
      <c r="Y2701" s="55"/>
      <c r="Z2701" s="80"/>
      <c r="AA2701" s="59" t="s">
        <v>6348</v>
      </c>
    </row>
    <row r="2702" spans="1:27" ht="12.75" customHeight="1" thickBot="1" x14ac:dyDescent="0.25">
      <c r="A2702" s="24">
        <v>2701</v>
      </c>
      <c r="C2702" s="76"/>
      <c r="D2702" s="76" t="s">
        <v>7815</v>
      </c>
      <c r="E2702" s="25" t="str">
        <f t="shared" si="300"/>
        <v>32.501.09</v>
      </c>
      <c r="F2702" s="25" t="s">
        <v>6405</v>
      </c>
      <c r="G2702" s="76" t="s">
        <v>7815</v>
      </c>
      <c r="H2702" s="76" t="s">
        <v>6406</v>
      </c>
      <c r="I2702" s="76" t="s">
        <v>6406</v>
      </c>
      <c r="J2702" s="79"/>
      <c r="L2702" s="18"/>
      <c r="M2702" s="18" t="str">
        <f t="shared" si="302"/>
        <v xml:space="preserve"> </v>
      </c>
      <c r="N2702" s="223" t="str">
        <f t="shared" si="295"/>
        <v>Glasögon o.d., avsedda för synkorrektion, som skydd för ögonen eller för annat ändamål</v>
      </c>
      <c r="O2702" s="223"/>
      <c r="P2702" s="218" t="str">
        <f t="shared" si="298"/>
        <v xml:space="preserve"> </v>
      </c>
      <c r="Q2702" s="218" t="str">
        <f t="shared" si="301"/>
        <v>Glasögon o.d., avsedda för synkorrektion, som skydd för ögonen eller för annat ändamål</v>
      </c>
      <c r="S2702" s="52" t="s">
        <v>7755</v>
      </c>
      <c r="T2702" s="7" t="s">
        <v>6343</v>
      </c>
      <c r="U2702" s="15" t="s">
        <v>7808</v>
      </c>
      <c r="V2702" s="14" t="s">
        <v>7807</v>
      </c>
      <c r="W2702" s="7"/>
      <c r="X2702" s="7"/>
      <c r="Y2702" s="55"/>
      <c r="Z2702" s="80"/>
      <c r="AA2702" s="59" t="s">
        <v>6344</v>
      </c>
    </row>
    <row r="2703" spans="1:27" ht="25.5" customHeight="1" thickBot="1" x14ac:dyDescent="0.25">
      <c r="A2703" s="24">
        <v>2702</v>
      </c>
      <c r="C2703" s="76"/>
      <c r="D2703" s="76" t="s">
        <v>7812</v>
      </c>
      <c r="E2703" s="25" t="str">
        <f t="shared" si="300"/>
        <v>32.501.10</v>
      </c>
      <c r="F2703" s="25" t="s">
        <v>6401</v>
      </c>
      <c r="G2703" s="76" t="s">
        <v>7812</v>
      </c>
      <c r="H2703" s="76" t="s">
        <v>6402</v>
      </c>
      <c r="I2703" s="76" t="s">
        <v>6402</v>
      </c>
      <c r="J2703" s="79"/>
      <c r="L2703" s="18"/>
      <c r="M2703" s="18" t="str">
        <f t="shared" si="302"/>
        <v xml:space="preserve"> </v>
      </c>
      <c r="N2703" s="223" t="str">
        <f t="shared" si="295"/>
        <v>Bågar och infattningar för glasögon e.d.</v>
      </c>
      <c r="O2703" s="223"/>
      <c r="P2703" s="218" t="str">
        <f t="shared" si="298"/>
        <v xml:space="preserve"> </v>
      </c>
      <c r="Q2703" s="218" t="str">
        <f t="shared" si="301"/>
        <v>Bågar och infattningar för glasögon e.d.</v>
      </c>
      <c r="S2703" s="52" t="s">
        <v>7752</v>
      </c>
      <c r="T2703" s="7" t="s">
        <v>6339</v>
      </c>
      <c r="U2703" s="15" t="s">
        <v>7804</v>
      </c>
      <c r="V2703" s="14" t="s">
        <v>7803</v>
      </c>
      <c r="W2703" s="7"/>
      <c r="X2703" s="7"/>
      <c r="Y2703" s="55"/>
      <c r="Z2703" s="80"/>
      <c r="AA2703" s="59" t="s">
        <v>6340</v>
      </c>
    </row>
    <row r="2704" spans="1:27" ht="25.5" customHeight="1" thickBot="1" x14ac:dyDescent="0.25">
      <c r="A2704" s="24">
        <v>2703</v>
      </c>
      <c r="C2704" s="76"/>
      <c r="D2704" s="76" t="s">
        <v>7809</v>
      </c>
      <c r="E2704" s="25" t="str">
        <f t="shared" si="300"/>
        <v>32.501.11</v>
      </c>
      <c r="F2704" s="25" t="s">
        <v>6397</v>
      </c>
      <c r="G2704" s="76" t="s">
        <v>7809</v>
      </c>
      <c r="H2704" s="76" t="s">
        <v>6398</v>
      </c>
      <c r="I2704" s="76" t="s">
        <v>6398</v>
      </c>
      <c r="J2704" s="79"/>
      <c r="L2704" s="18"/>
      <c r="M2704" s="18" t="str">
        <f t="shared" si="302"/>
        <v xml:space="preserve"> </v>
      </c>
      <c r="N2704" s="223" t="str">
        <f t="shared" si="295"/>
        <v>Delar till bågar och infattningar för glasögon e.d.</v>
      </c>
      <c r="O2704" s="223"/>
      <c r="P2704" s="218" t="str">
        <f t="shared" si="298"/>
        <v xml:space="preserve"> </v>
      </c>
      <c r="Q2704" s="218" t="str">
        <f t="shared" si="301"/>
        <v>Delar till bågar och infattningar för glasögon e.d.</v>
      </c>
      <c r="S2704" s="52" t="s">
        <v>7749</v>
      </c>
      <c r="T2704" s="7" t="s">
        <v>6337</v>
      </c>
      <c r="U2704" s="15" t="s">
        <v>7799</v>
      </c>
      <c r="V2704" s="14" t="s">
        <v>7798</v>
      </c>
      <c r="W2704" s="7"/>
      <c r="X2704" s="7" t="s">
        <v>196</v>
      </c>
      <c r="Y2704" s="55"/>
      <c r="Z2704" s="80"/>
      <c r="AA2704" s="59" t="s">
        <v>6338</v>
      </c>
    </row>
    <row r="2705" spans="1:27" ht="27" customHeight="1" thickBot="1" x14ac:dyDescent="0.25">
      <c r="A2705" s="24">
        <v>2704</v>
      </c>
      <c r="C2705" s="76"/>
      <c r="D2705" s="76" t="s">
        <v>7806</v>
      </c>
      <c r="E2705" s="25" t="str">
        <f t="shared" si="300"/>
        <v>32.501.12</v>
      </c>
      <c r="F2705" s="25" t="s">
        <v>6391</v>
      </c>
      <c r="G2705" s="76" t="s">
        <v>7805</v>
      </c>
      <c r="H2705" s="76" t="s">
        <v>6392</v>
      </c>
      <c r="I2705" s="76" t="s">
        <v>15741</v>
      </c>
      <c r="J2705" s="79"/>
      <c r="L2705" s="18"/>
      <c r="M2705" s="18" t="str">
        <f t="shared" si="302"/>
        <v xml:space="preserve"> </v>
      </c>
      <c r="N2705" s="223" t="str">
        <f t="shared" si="295"/>
        <v>Andra artiklar för medicinskt eller kirurgiskt bruk</v>
      </c>
      <c r="O2705" s="223"/>
      <c r="P2705" s="218" t="e">
        <f t="shared" si="298"/>
        <v>#N/A</v>
      </c>
      <c r="Q2705" s="218" t="e">
        <f t="shared" si="301"/>
        <v>#N/A</v>
      </c>
      <c r="S2705" s="52" t="s">
        <v>7746</v>
      </c>
      <c r="T2705" s="7" t="s">
        <v>6333</v>
      </c>
      <c r="U2705" s="15" t="s">
        <v>7796</v>
      </c>
      <c r="V2705" s="14" t="s">
        <v>7795</v>
      </c>
      <c r="W2705" s="7"/>
      <c r="X2705" s="7" t="s">
        <v>196</v>
      </c>
      <c r="Y2705" s="55"/>
      <c r="Z2705" s="80"/>
      <c r="AA2705" s="59" t="s">
        <v>6334</v>
      </c>
    </row>
    <row r="2706" spans="1:27" ht="22.5" customHeight="1" thickBot="1" x14ac:dyDescent="0.25">
      <c r="A2706" s="24">
        <v>2705</v>
      </c>
      <c r="C2706" s="76"/>
      <c r="D2706" s="76" t="s">
        <v>7801</v>
      </c>
      <c r="E2706" s="25" t="str">
        <f t="shared" si="300"/>
        <v>32.501.13</v>
      </c>
      <c r="F2706" s="25" t="s">
        <v>7802</v>
      </c>
      <c r="G2706" s="76" t="s">
        <v>7801</v>
      </c>
      <c r="H2706" s="76" t="s">
        <v>7787</v>
      </c>
      <c r="I2706" s="76" t="s">
        <v>7787</v>
      </c>
      <c r="J2706" s="79"/>
      <c r="L2706" s="18"/>
      <c r="M2706" s="18" t="str">
        <f t="shared" si="302"/>
        <v>!!!</v>
      </c>
      <c r="N2706" s="223" t="str">
        <f t="shared" si="295"/>
        <v>Delar av tillverkningen av medicinsk, kirurgisk och ortopedisk utrustning som utförs av underleverantörer</v>
      </c>
      <c r="O2706" s="223"/>
      <c r="P2706" s="218" t="str">
        <f t="shared" si="298"/>
        <v>!!!!!</v>
      </c>
      <c r="Q2706" s="218" t="str">
        <f t="shared" si="301"/>
        <v>Delar av tillverkningen av medicinsk, kirurgisk och ortopedisk utrustning som utförs av underleverantörer</v>
      </c>
      <c r="R2706" s="2" t="s">
        <v>7800</v>
      </c>
      <c r="S2706" s="52" t="s">
        <v>7743</v>
      </c>
      <c r="T2706" s="7" t="s">
        <v>6329</v>
      </c>
      <c r="U2706" s="15" t="s">
        <v>7791</v>
      </c>
      <c r="V2706" s="14" t="s">
        <v>7790</v>
      </c>
      <c r="W2706" s="7"/>
      <c r="X2706" s="7"/>
      <c r="Y2706" s="55"/>
      <c r="Z2706" s="80"/>
      <c r="AA2706" s="59" t="s">
        <v>6330</v>
      </c>
    </row>
    <row r="2707" spans="1:27" ht="25.5" customHeight="1" thickBot="1" x14ac:dyDescent="0.25">
      <c r="A2707" s="24">
        <v>2706</v>
      </c>
      <c r="C2707" s="76" t="s">
        <v>7797</v>
      </c>
      <c r="D2707" s="76"/>
      <c r="E2707" s="25" t="str">
        <f t="shared" si="300"/>
        <v>32.502</v>
      </c>
      <c r="F2707" s="25" t="s">
        <v>7794</v>
      </c>
      <c r="G2707" s="76"/>
      <c r="H2707" s="76"/>
      <c r="I2707" s="76" t="s">
        <v>196</v>
      </c>
      <c r="J2707" s="79"/>
      <c r="L2707" s="18"/>
      <c r="M2707" s="18" t="str">
        <f t="shared" si="302"/>
        <v/>
      </c>
      <c r="N2707" s="223" t="str">
        <f t="shared" si="295"/>
        <v/>
      </c>
      <c r="O2707" s="223"/>
      <c r="P2707" s="218" t="str">
        <f t="shared" si="298"/>
        <v xml:space="preserve"> </v>
      </c>
      <c r="Q2707" s="218" t="str">
        <f>VLOOKUP(C2707,S:T,2,FALSE)</f>
        <v>Tandproteser</v>
      </c>
      <c r="S2707" s="52" t="s">
        <v>7740</v>
      </c>
      <c r="T2707" s="7" t="s">
        <v>7786</v>
      </c>
      <c r="U2707" s="15" t="s">
        <v>7785</v>
      </c>
      <c r="V2707" s="14" t="s">
        <v>7784</v>
      </c>
      <c r="W2707" s="7"/>
      <c r="X2707" s="7"/>
      <c r="Y2707" s="55"/>
      <c r="Z2707" s="80"/>
      <c r="AA2707" s="59" t="s">
        <v>6322</v>
      </c>
    </row>
    <row r="2708" spans="1:27" ht="33.75" customHeight="1" thickBot="1" x14ac:dyDescent="0.25">
      <c r="A2708" s="24">
        <v>2707</v>
      </c>
      <c r="C2708" s="76"/>
      <c r="D2708" s="76" t="s">
        <v>7793</v>
      </c>
      <c r="E2708" s="25" t="str">
        <f t="shared" si="300"/>
        <v>32.502.01</v>
      </c>
      <c r="F2708" s="25" t="s">
        <v>7794</v>
      </c>
      <c r="G2708" s="76" t="s">
        <v>7793</v>
      </c>
      <c r="H2708" s="76" t="s">
        <v>7792</v>
      </c>
      <c r="I2708" s="76" t="s">
        <v>7792</v>
      </c>
      <c r="J2708" s="79"/>
      <c r="L2708" s="18"/>
      <c r="M2708" s="18" t="str">
        <f t="shared" si="302"/>
        <v>!!!</v>
      </c>
      <c r="N2708" s="223" t="str">
        <f t="shared" si="295"/>
        <v>Konstgjorda leder; ortopediska artiklar; konstgjorda tänder; tandprotesartiklar; andra konstgjorda kroppsdelar</v>
      </c>
      <c r="O2708" s="223"/>
      <c r="P2708" s="218" t="str">
        <f t="shared" si="298"/>
        <v xml:space="preserve"> </v>
      </c>
      <c r="Q2708" s="218" t="str">
        <f>VLOOKUP(G2708,S:T,2,FALSE)</f>
        <v>Tandproteser</v>
      </c>
      <c r="S2708" s="52" t="s">
        <v>7737</v>
      </c>
      <c r="T2708" s="7" t="s">
        <v>7783</v>
      </c>
      <c r="U2708" s="15" t="s">
        <v>7782</v>
      </c>
      <c r="V2708" s="14" t="s">
        <v>7781</v>
      </c>
      <c r="W2708" s="7" t="s">
        <v>1013</v>
      </c>
      <c r="X2708" s="7"/>
      <c r="Y2708" s="55"/>
      <c r="Z2708" s="80"/>
      <c r="AA2708" s="59" t="s">
        <v>6320</v>
      </c>
    </row>
    <row r="2709" spans="1:27" ht="12.75" customHeight="1" thickBot="1" x14ac:dyDescent="0.25">
      <c r="A2709" s="24">
        <v>2708</v>
      </c>
      <c r="C2709" s="76"/>
      <c r="D2709" s="76" t="s">
        <v>7788</v>
      </c>
      <c r="E2709" s="25" t="str">
        <f t="shared" si="300"/>
        <v>32.502.02</v>
      </c>
      <c r="F2709" s="25" t="s">
        <v>7789</v>
      </c>
      <c r="G2709" s="76" t="s">
        <v>7788</v>
      </c>
      <c r="H2709" s="76" t="s">
        <v>7787</v>
      </c>
      <c r="I2709" s="76" t="s">
        <v>7787</v>
      </c>
      <c r="J2709" s="79"/>
      <c r="L2709" s="18"/>
      <c r="M2709" s="18" t="str">
        <f t="shared" si="302"/>
        <v>!!!</v>
      </c>
      <c r="N2709" s="223" t="str">
        <f t="shared" si="295"/>
        <v>Delar av tillverkningen av medicinsk, kirurgisk och ortopedisk utrustning som utförs av underleverantörer</v>
      </c>
      <c r="O2709" s="223"/>
      <c r="P2709" s="218" t="str">
        <f t="shared" si="298"/>
        <v xml:space="preserve"> </v>
      </c>
      <c r="Q2709" s="218" t="str">
        <f>VLOOKUP(G2709,S:T,2,FALSE)</f>
        <v>Delar av tillverkningen av tandproteser som utförs av underleverantörer</v>
      </c>
      <c r="S2709" s="52" t="s">
        <v>7734</v>
      </c>
      <c r="T2709" s="7" t="s">
        <v>7780</v>
      </c>
      <c r="U2709" s="15" t="s">
        <v>7779</v>
      </c>
      <c r="V2709" s="14" t="s">
        <v>7778</v>
      </c>
      <c r="W2709" s="7"/>
      <c r="X2709" s="7"/>
      <c r="Y2709" s="55"/>
      <c r="Z2709" s="80"/>
      <c r="AA2709" s="59" t="s">
        <v>6316</v>
      </c>
    </row>
    <row r="2710" spans="1:27" ht="12.75" customHeight="1" thickBot="1" x14ac:dyDescent="0.25">
      <c r="A2710" s="24">
        <v>2709</v>
      </c>
      <c r="C2710" s="76" t="s">
        <v>6382</v>
      </c>
      <c r="D2710" s="76"/>
      <c r="E2710" s="25" t="str">
        <f t="shared" si="300"/>
        <v>32.9</v>
      </c>
      <c r="F2710" s="25" t="s">
        <v>6381</v>
      </c>
      <c r="G2710" s="76"/>
      <c r="H2710" s="28"/>
      <c r="I2710" s="28"/>
      <c r="J2710" s="79"/>
      <c r="L2710" s="18"/>
      <c r="M2710" s="18" t="str">
        <f t="shared" si="302"/>
        <v/>
      </c>
      <c r="N2710" s="223" t="str">
        <f t="shared" si="295"/>
        <v/>
      </c>
      <c r="O2710" s="223"/>
      <c r="P2710" s="218" t="str">
        <f t="shared" si="298"/>
        <v xml:space="preserve"> </v>
      </c>
      <c r="Q2710" s="218" t="str">
        <f>VLOOKUP(C2710,S:T,2,FALSE)</f>
        <v>Övriga tillverkade varor</v>
      </c>
      <c r="S2710" s="52" t="s">
        <v>7732</v>
      </c>
      <c r="T2710" s="7" t="s">
        <v>6311</v>
      </c>
      <c r="U2710" s="15" t="s">
        <v>7776</v>
      </c>
      <c r="V2710" s="14" t="s">
        <v>7775</v>
      </c>
      <c r="W2710" s="7"/>
      <c r="X2710" s="7"/>
      <c r="Y2710" s="55"/>
      <c r="Z2710" s="80"/>
      <c r="AA2710" s="59" t="s">
        <v>6312</v>
      </c>
    </row>
    <row r="2711" spans="1:27" ht="12.75" customHeight="1" thickBot="1" x14ac:dyDescent="0.25">
      <c r="A2711" s="24">
        <v>2710</v>
      </c>
      <c r="C2711" s="76" t="s">
        <v>6378</v>
      </c>
      <c r="D2711" s="76"/>
      <c r="E2711" s="25" t="str">
        <f t="shared" si="300"/>
        <v>32.91</v>
      </c>
      <c r="F2711" s="25" t="s">
        <v>6376</v>
      </c>
      <c r="G2711" s="76"/>
      <c r="H2711" s="28"/>
      <c r="I2711" s="28" t="s">
        <v>196</v>
      </c>
      <c r="J2711" s="79"/>
      <c r="L2711" s="18"/>
      <c r="M2711" s="18" t="str">
        <f t="shared" si="302"/>
        <v/>
      </c>
      <c r="N2711" s="223" t="str">
        <f t="shared" si="295"/>
        <v/>
      </c>
      <c r="O2711" s="223"/>
      <c r="P2711" s="218" t="str">
        <f t="shared" si="298"/>
        <v xml:space="preserve"> </v>
      </c>
      <c r="Q2711" s="218" t="str">
        <f>VLOOKUP(C2711,S:T,2,FALSE)</f>
        <v>Borstbinderiarbeten</v>
      </c>
      <c r="S2711" s="52" t="s">
        <v>7729</v>
      </c>
      <c r="T2711" s="7" t="s">
        <v>6304</v>
      </c>
      <c r="U2711" s="15" t="s">
        <v>7773</v>
      </c>
      <c r="V2711" s="14" t="s">
        <v>7772</v>
      </c>
      <c r="W2711" s="7"/>
      <c r="X2711" s="7"/>
      <c r="Y2711" s="55"/>
      <c r="Z2711" s="80"/>
      <c r="AA2711" s="59" t="s">
        <v>6305</v>
      </c>
    </row>
    <row r="2712" spans="1:27" ht="38.25" customHeight="1" thickBot="1" x14ac:dyDescent="0.25">
      <c r="A2712" s="24">
        <v>2711</v>
      </c>
      <c r="C2712" s="76" t="s">
        <v>7777</v>
      </c>
      <c r="D2712" s="76"/>
      <c r="E2712" s="25" t="str">
        <f t="shared" si="300"/>
        <v>32.910</v>
      </c>
      <c r="F2712" s="25" t="s">
        <v>6376</v>
      </c>
      <c r="G2712" s="76"/>
      <c r="H2712" s="28"/>
      <c r="I2712" s="28" t="s">
        <v>196</v>
      </c>
      <c r="J2712" s="79"/>
      <c r="L2712" s="18"/>
      <c r="M2712" s="18" t="str">
        <f t="shared" si="302"/>
        <v/>
      </c>
      <c r="N2712" s="223" t="str">
        <f t="shared" si="295"/>
        <v/>
      </c>
      <c r="O2712" s="223"/>
      <c r="P2712" s="218" t="str">
        <f t="shared" si="298"/>
        <v xml:space="preserve"> </v>
      </c>
      <c r="Q2712" s="218" t="str">
        <f>VLOOKUP(C2712,S:T,2,FALSE)</f>
        <v>Borstbinderiarbeten</v>
      </c>
      <c r="S2712" s="52" t="s">
        <v>7727</v>
      </c>
      <c r="T2712" s="7" t="s">
        <v>7770</v>
      </c>
      <c r="U2712" s="15" t="s">
        <v>7769</v>
      </c>
      <c r="V2712" s="14" t="s">
        <v>7766</v>
      </c>
      <c r="W2712" s="7"/>
      <c r="X2712" s="7"/>
      <c r="Y2712" s="55"/>
      <c r="Z2712" s="80"/>
      <c r="AA2712" s="59" t="s">
        <v>6299</v>
      </c>
    </row>
    <row r="2713" spans="1:27" ht="33.75" customHeight="1" thickBot="1" x14ac:dyDescent="0.25">
      <c r="A2713" s="24">
        <v>2712</v>
      </c>
      <c r="C2713" s="76"/>
      <c r="D2713" s="76" t="s">
        <v>7774</v>
      </c>
      <c r="E2713" s="25" t="str">
        <f t="shared" si="300"/>
        <v>32.910.01</v>
      </c>
      <c r="F2713" s="25" t="s">
        <v>6372</v>
      </c>
      <c r="G2713" s="76" t="s">
        <v>7774</v>
      </c>
      <c r="H2713" s="76" t="s">
        <v>6373</v>
      </c>
      <c r="I2713" s="76" t="s">
        <v>6373</v>
      </c>
      <c r="J2713" s="79"/>
      <c r="L2713" s="18"/>
      <c r="M2713" s="18" t="str">
        <f t="shared" si="302"/>
        <v xml:space="preserve"> </v>
      </c>
      <c r="N2713" s="223" t="str">
        <f t="shared" si="295"/>
        <v>Kvastar, viskor och borstar för hushållsbruk</v>
      </c>
      <c r="O2713" s="223"/>
      <c r="P2713" s="218" t="str">
        <f t="shared" si="298"/>
        <v xml:space="preserve"> </v>
      </c>
      <c r="Q2713" s="218" t="str">
        <f>VLOOKUP(G2713,S:T,2,FALSE)</f>
        <v>Kvastar, viskor och borstar för hushållsbruk</v>
      </c>
      <c r="S2713" s="52" t="s">
        <v>7724</v>
      </c>
      <c r="T2713" s="7" t="s">
        <v>6294</v>
      </c>
      <c r="U2713" s="15" t="s">
        <v>7767</v>
      </c>
      <c r="V2713" s="14" t="s">
        <v>7766</v>
      </c>
      <c r="W2713" s="7" t="s">
        <v>996</v>
      </c>
      <c r="X2713" s="7"/>
      <c r="Y2713" s="55"/>
      <c r="Z2713" s="80"/>
      <c r="AA2713" s="59" t="s">
        <v>6295</v>
      </c>
    </row>
    <row r="2714" spans="1:27" ht="25.5" customHeight="1" thickBot="1" x14ac:dyDescent="0.25">
      <c r="A2714" s="24">
        <v>2713</v>
      </c>
      <c r="C2714" s="76"/>
      <c r="D2714" s="76" t="s">
        <v>7771</v>
      </c>
      <c r="E2714" s="25" t="str">
        <f t="shared" si="300"/>
        <v>32.910.02</v>
      </c>
      <c r="F2714" s="25" t="s">
        <v>6368</v>
      </c>
      <c r="G2714" s="76" t="s">
        <v>7771</v>
      </c>
      <c r="H2714" s="76" t="s">
        <v>6369</v>
      </c>
      <c r="I2714" s="76" t="s">
        <v>6369</v>
      </c>
      <c r="J2714" s="79"/>
      <c r="L2714" s="18"/>
      <c r="M2714" s="18" t="str">
        <f t="shared" si="302"/>
        <v xml:space="preserve"> </v>
      </c>
      <c r="N2714" s="223" t="str">
        <f t="shared" si="295"/>
        <v>Hårborstar, tandborstar och andra borstar för personligt bruk; konstnärspenslar och skrivpenslar samt penslar för kosmetiskt ändamål</v>
      </c>
      <c r="O2714" s="223"/>
      <c r="P2714" s="218" t="str">
        <f t="shared" si="298"/>
        <v xml:space="preserve"> </v>
      </c>
      <c r="Q2714" s="218" t="str">
        <f>VLOOKUP(G2714,S:T,2,FALSE)</f>
        <v>Hårborstar, tandborstar och andra borstar för personligt bruk; konstnärspenslar och skrivpenslar samt penslar för kosmetiskt ändamål</v>
      </c>
      <c r="S2714" s="52" t="s">
        <v>7722</v>
      </c>
      <c r="T2714" s="7" t="s">
        <v>6292</v>
      </c>
      <c r="U2714" s="15" t="s">
        <v>7764</v>
      </c>
      <c r="V2714" s="14" t="s">
        <v>7762</v>
      </c>
      <c r="W2714" s="7"/>
      <c r="X2714" s="7"/>
      <c r="Y2714" s="55"/>
      <c r="Z2714" s="80"/>
      <c r="AA2714" s="59" t="s">
        <v>6293</v>
      </c>
    </row>
    <row r="2715" spans="1:27" ht="12.75" customHeight="1" thickBot="1" x14ac:dyDescent="0.25">
      <c r="A2715" s="24">
        <v>2714</v>
      </c>
      <c r="C2715" s="76"/>
      <c r="D2715" s="76" t="s">
        <v>7768</v>
      </c>
      <c r="E2715" s="25" t="str">
        <f t="shared" si="300"/>
        <v>32.910.03</v>
      </c>
      <c r="F2715" s="25" t="s">
        <v>6364</v>
      </c>
      <c r="G2715" s="76" t="s">
        <v>7768</v>
      </c>
      <c r="H2715" s="76" t="s">
        <v>6365</v>
      </c>
      <c r="I2715" s="76" t="s">
        <v>6365</v>
      </c>
      <c r="J2715" s="79"/>
      <c r="L2715" s="18"/>
      <c r="M2715" s="18" t="str">
        <f t="shared" si="302"/>
        <v xml:space="preserve"> </v>
      </c>
      <c r="N2715" s="223" t="str">
        <f t="shared" si="295"/>
        <v>Diverse andra borstbinderiarbeten</v>
      </c>
      <c r="O2715" s="223"/>
      <c r="P2715" s="218" t="str">
        <f t="shared" si="298"/>
        <v xml:space="preserve"> </v>
      </c>
      <c r="Q2715" s="218" t="str">
        <f>VLOOKUP(G2715,S:T,2,FALSE)</f>
        <v>Diverse andra borstbinderiarbeten</v>
      </c>
      <c r="S2715" s="52" t="s">
        <v>7719</v>
      </c>
      <c r="T2715" s="7" t="s">
        <v>6288</v>
      </c>
      <c r="U2715" s="15" t="s">
        <v>7763</v>
      </c>
      <c r="V2715" s="14" t="s">
        <v>7762</v>
      </c>
      <c r="W2715" s="7"/>
      <c r="X2715" s="7"/>
      <c r="Y2715" s="55"/>
      <c r="Z2715" s="80"/>
      <c r="AA2715" s="59" t="s">
        <v>6289</v>
      </c>
    </row>
    <row r="2716" spans="1:27" ht="12.75" customHeight="1" thickBot="1" x14ac:dyDescent="0.25">
      <c r="A2716" s="24">
        <v>2715</v>
      </c>
      <c r="C2716" s="76"/>
      <c r="D2716" s="76" t="s">
        <v>7765</v>
      </c>
      <c r="E2716" s="25" t="str">
        <f t="shared" si="300"/>
        <v>32.910.04</v>
      </c>
      <c r="F2716" s="25" t="s">
        <v>6357</v>
      </c>
      <c r="G2716" s="76" t="s">
        <v>7765</v>
      </c>
      <c r="H2716" s="76" t="s">
        <v>6358</v>
      </c>
      <c r="I2716" s="76" t="s">
        <v>6358</v>
      </c>
      <c r="J2716" s="79"/>
      <c r="L2716" s="18"/>
      <c r="M2716" s="18" t="str">
        <f t="shared" si="302"/>
        <v xml:space="preserve"> </v>
      </c>
      <c r="N2716" s="223" t="str">
        <f t="shared" si="295"/>
        <v>Delar av tillverkningen av borstbinderiarbeten som utförs av underleverantörer</v>
      </c>
      <c r="O2716" s="223"/>
      <c r="P2716" s="218" t="str">
        <f t="shared" si="298"/>
        <v xml:space="preserve"> </v>
      </c>
      <c r="Q2716" s="218" t="str">
        <f>VLOOKUP(G2716,S:T,2,FALSE)</f>
        <v>Delar av tillverkningen av borstbinderiarbeten som utförs av underleverantörer</v>
      </c>
      <c r="S2716" s="52" t="s">
        <v>7716</v>
      </c>
      <c r="T2716" s="7" t="s">
        <v>7760</v>
      </c>
      <c r="U2716" s="15" t="s">
        <v>7759</v>
      </c>
      <c r="V2716" s="14" t="s">
        <v>7756</v>
      </c>
      <c r="W2716" s="7"/>
      <c r="X2716" s="7"/>
      <c r="Y2716" s="55"/>
      <c r="Z2716" s="80"/>
      <c r="AA2716" s="59" t="s">
        <v>6286</v>
      </c>
    </row>
    <row r="2717" spans="1:27" ht="12.75" customHeight="1" thickBot="1" x14ac:dyDescent="0.25">
      <c r="A2717" s="24">
        <v>2716</v>
      </c>
      <c r="C2717" s="76" t="s">
        <v>6356</v>
      </c>
      <c r="D2717" s="76"/>
      <c r="E2717" s="25" t="str">
        <f t="shared" si="300"/>
        <v>32.99</v>
      </c>
      <c r="F2717" s="25" t="s">
        <v>6355</v>
      </c>
      <c r="G2717" s="76"/>
      <c r="H2717" s="28"/>
      <c r="I2717" s="28" t="s">
        <v>196</v>
      </c>
      <c r="J2717" s="79"/>
      <c r="L2717" s="18"/>
      <c r="M2717" s="18" t="str">
        <f t="shared" si="302"/>
        <v/>
      </c>
      <c r="N2717" s="223" t="str">
        <f t="shared" si="295"/>
        <v/>
      </c>
      <c r="O2717" s="223"/>
      <c r="P2717" s="218" t="str">
        <f t="shared" si="298"/>
        <v xml:space="preserve"> </v>
      </c>
      <c r="Q2717" s="218" t="str">
        <f>VLOOKUP(C2717,S:T,2,FALSE)</f>
        <v>Diverse övriga tillverkade varor</v>
      </c>
      <c r="S2717" s="52" t="s">
        <v>7713</v>
      </c>
      <c r="T2717" s="7" t="s">
        <v>6282</v>
      </c>
      <c r="U2717" s="15" t="s">
        <v>7757</v>
      </c>
      <c r="V2717" s="14" t="s">
        <v>7756</v>
      </c>
      <c r="W2717" s="7"/>
      <c r="X2717" s="7" t="s">
        <v>986</v>
      </c>
      <c r="Y2717" s="55"/>
      <c r="Z2717" s="80"/>
      <c r="AA2717" s="59" t="s">
        <v>6283</v>
      </c>
    </row>
    <row r="2718" spans="1:27" ht="25.5" customHeight="1" thickBot="1" x14ac:dyDescent="0.25">
      <c r="A2718" s="24">
        <v>2717</v>
      </c>
      <c r="C2718" s="76" t="s">
        <v>7761</v>
      </c>
      <c r="D2718" s="76"/>
      <c r="E2718" s="25" t="str">
        <f t="shared" si="300"/>
        <v>32.990</v>
      </c>
      <c r="F2718" s="25" t="s">
        <v>6355</v>
      </c>
      <c r="G2718" s="76"/>
      <c r="H2718" s="28"/>
      <c r="I2718" s="28" t="s">
        <v>196</v>
      </c>
      <c r="J2718" s="69"/>
      <c r="L2718" s="18"/>
      <c r="M2718" s="18" t="str">
        <f t="shared" si="302"/>
        <v/>
      </c>
      <c r="N2718" s="223" t="str">
        <f t="shared" si="295"/>
        <v/>
      </c>
      <c r="O2718" s="223"/>
      <c r="P2718" s="218" t="str">
        <f t="shared" si="298"/>
        <v xml:space="preserve"> </v>
      </c>
      <c r="Q2718" s="218" t="str">
        <f>VLOOKUP(C2718,S:T,2,FALSE)</f>
        <v>Diverse övriga tillverkade varor</v>
      </c>
      <c r="S2718" s="52" t="s">
        <v>7710</v>
      </c>
      <c r="T2718" s="7" t="s">
        <v>6279</v>
      </c>
      <c r="U2718" s="15" t="s">
        <v>7754</v>
      </c>
      <c r="V2718" s="14" t="s">
        <v>7753</v>
      </c>
      <c r="W2718" s="7"/>
      <c r="X2718" s="7"/>
      <c r="Y2718" s="55"/>
      <c r="Z2718" s="80"/>
      <c r="AA2718" s="59" t="s">
        <v>6280</v>
      </c>
    </row>
    <row r="2719" spans="1:27" ht="12.75" customHeight="1" thickBot="1" x14ac:dyDescent="0.25">
      <c r="A2719" s="24">
        <v>2718</v>
      </c>
      <c r="C2719" s="76"/>
      <c r="D2719" s="76" t="s">
        <v>7758</v>
      </c>
      <c r="E2719" s="25" t="str">
        <f t="shared" si="300"/>
        <v>32.990.01</v>
      </c>
      <c r="F2719" s="25" t="s">
        <v>6347</v>
      </c>
      <c r="G2719" s="76" t="s">
        <v>7758</v>
      </c>
      <c r="H2719" s="76" t="s">
        <v>6348</v>
      </c>
      <c r="I2719" s="76" t="s">
        <v>6348</v>
      </c>
      <c r="J2719" s="69"/>
      <c r="L2719" s="18"/>
      <c r="M2719" s="18" t="str">
        <f t="shared" si="302"/>
        <v xml:space="preserve"> </v>
      </c>
      <c r="N2719" s="223" t="str">
        <f t="shared" si="295"/>
        <v>Skyddshjälmar och andra säkerhetsprodukter</v>
      </c>
      <c r="O2719" s="223"/>
      <c r="P2719" s="218" t="str">
        <f t="shared" si="298"/>
        <v xml:space="preserve"> </v>
      </c>
      <c r="Q2719" s="218" t="str">
        <f t="shared" ref="Q2719:Q2740" si="303">VLOOKUP(G2719,S:T,2,FALSE)</f>
        <v>Skyddshjälmar och andra säkerhetsprodukter</v>
      </c>
      <c r="S2719" s="52" t="s">
        <v>7707</v>
      </c>
      <c r="T2719" s="7" t="s">
        <v>6276</v>
      </c>
      <c r="U2719" s="15" t="s">
        <v>7751</v>
      </c>
      <c r="V2719" s="14" t="s">
        <v>7750</v>
      </c>
      <c r="W2719" s="7"/>
      <c r="X2719" s="7" t="s">
        <v>981</v>
      </c>
      <c r="Y2719" s="55"/>
      <c r="Z2719" s="80"/>
      <c r="AA2719" s="59" t="s">
        <v>6277</v>
      </c>
    </row>
    <row r="2720" spans="1:27" ht="12.75" customHeight="1" thickBot="1" x14ac:dyDescent="0.25">
      <c r="A2720" s="24">
        <v>2719</v>
      </c>
      <c r="C2720" s="76"/>
      <c r="D2720" s="76" t="s">
        <v>7755</v>
      </c>
      <c r="E2720" s="25" t="str">
        <f t="shared" si="300"/>
        <v>32.990.02</v>
      </c>
      <c r="F2720" s="25" t="s">
        <v>6343</v>
      </c>
      <c r="G2720" s="76" t="s">
        <v>7755</v>
      </c>
      <c r="H2720" s="76" t="s">
        <v>6344</v>
      </c>
      <c r="I2720" s="76" t="s">
        <v>6344</v>
      </c>
      <c r="J2720" s="69"/>
      <c r="L2720" s="18"/>
      <c r="M2720" s="18" t="str">
        <f t="shared" si="302"/>
        <v xml:space="preserve"> </v>
      </c>
      <c r="N2720" s="223" t="str">
        <f t="shared" ref="N2720:N2784" si="304">IF(H2720="","",VLOOKUP(H2720,U:V,2,FALSE))</f>
        <v>Kulpennor; pennor med filtspets eller annan porös spets; stiftpennor</v>
      </c>
      <c r="O2720" s="223"/>
      <c r="P2720" s="218" t="str">
        <f t="shared" si="298"/>
        <v xml:space="preserve"> </v>
      </c>
      <c r="Q2720" s="218" t="str">
        <f t="shared" si="303"/>
        <v>Kulpennor; pennor med filtspets eller annan porös spets; stiftpennor</v>
      </c>
      <c r="S2720" s="52" t="s">
        <v>7703</v>
      </c>
      <c r="T2720" s="7" t="s">
        <v>6273</v>
      </c>
      <c r="U2720" s="15" t="s">
        <v>7748</v>
      </c>
      <c r="V2720" s="14" t="s">
        <v>7747</v>
      </c>
      <c r="W2720" s="7"/>
      <c r="X2720" s="7"/>
      <c r="Y2720" s="55"/>
      <c r="Z2720" s="80"/>
      <c r="AA2720" s="59" t="s">
        <v>6274</v>
      </c>
    </row>
    <row r="2721" spans="1:27" ht="38.25" customHeight="1" thickBot="1" x14ac:dyDescent="0.25">
      <c r="A2721" s="24">
        <v>2720</v>
      </c>
      <c r="C2721" s="76"/>
      <c r="D2721" s="76" t="s">
        <v>7752</v>
      </c>
      <c r="E2721" s="25" t="str">
        <f t="shared" si="300"/>
        <v>32.990.03</v>
      </c>
      <c r="F2721" s="25" t="s">
        <v>6339</v>
      </c>
      <c r="G2721" s="76" t="s">
        <v>7752</v>
      </c>
      <c r="H2721" s="76" t="s">
        <v>6340</v>
      </c>
      <c r="I2721" s="76" t="s">
        <v>6340</v>
      </c>
      <c r="J2721" s="69"/>
      <c r="L2721" s="18"/>
      <c r="M2721" s="18" t="str">
        <f t="shared" si="302"/>
        <v xml:space="preserve"> </v>
      </c>
      <c r="N2721" s="223" t="str">
        <f t="shared" si="304"/>
        <v>Tuschpennor; reservoarpennor och liknande pennor</v>
      </c>
      <c r="O2721" s="223"/>
      <c r="P2721" s="218" t="str">
        <f t="shared" si="298"/>
        <v xml:space="preserve"> </v>
      </c>
      <c r="Q2721" s="218" t="str">
        <f t="shared" si="303"/>
        <v>Tuschpennor; reservoarpennor och liknande pennor</v>
      </c>
      <c r="S2721" s="52" t="s">
        <v>7700</v>
      </c>
      <c r="T2721" s="7" t="s">
        <v>6269</v>
      </c>
      <c r="U2721" s="15" t="s">
        <v>7745</v>
      </c>
      <c r="V2721" s="14" t="s">
        <v>7744</v>
      </c>
      <c r="W2721" s="7"/>
      <c r="X2721" s="7"/>
      <c r="Y2721" s="55"/>
      <c r="Z2721" s="80"/>
      <c r="AA2721" s="59" t="s">
        <v>6270</v>
      </c>
    </row>
    <row r="2722" spans="1:27" ht="38.25" customHeight="1" thickBot="1" x14ac:dyDescent="0.25">
      <c r="A2722" s="24">
        <v>2721</v>
      </c>
      <c r="C2722" s="76"/>
      <c r="D2722" s="76" t="s">
        <v>7749</v>
      </c>
      <c r="E2722" s="25" t="str">
        <f t="shared" si="300"/>
        <v>32.990.04</v>
      </c>
      <c r="F2722" s="25" t="s">
        <v>6337</v>
      </c>
      <c r="G2722" s="76" t="s">
        <v>7749</v>
      </c>
      <c r="H2722" s="76" t="s">
        <v>6338</v>
      </c>
      <c r="I2722" s="76" t="s">
        <v>6338</v>
      </c>
      <c r="J2722" s="79"/>
      <c r="L2722" s="18"/>
      <c r="M2722" s="18" t="str">
        <f t="shared" si="302"/>
        <v xml:space="preserve"> </v>
      </c>
      <c r="N2722" s="223" t="str">
        <f t="shared" si="304"/>
        <v>Satser med skrivmateriel, pennskaft o.d.; delar till sådana artiklar</v>
      </c>
      <c r="O2722" s="223"/>
      <c r="P2722" s="218" t="str">
        <f t="shared" si="298"/>
        <v xml:space="preserve"> </v>
      </c>
      <c r="Q2722" s="218" t="str">
        <f t="shared" si="303"/>
        <v>Satser med skrivmateriel, pennskaft o.d.; delar till sådana artiklar</v>
      </c>
      <c r="S2722" s="52" t="s">
        <v>7697</v>
      </c>
      <c r="T2722" s="7" t="s">
        <v>6264</v>
      </c>
      <c r="U2722" s="15" t="s">
        <v>7742</v>
      </c>
      <c r="V2722" s="14" t="s">
        <v>7741</v>
      </c>
      <c r="W2722" s="7"/>
      <c r="X2722" s="7"/>
      <c r="Y2722" s="55"/>
      <c r="Z2722" s="80"/>
      <c r="AA2722" s="59" t="s">
        <v>6265</v>
      </c>
    </row>
    <row r="2723" spans="1:27" ht="33.75" customHeight="1" thickBot="1" x14ac:dyDescent="0.25">
      <c r="A2723" s="24">
        <v>2722</v>
      </c>
      <c r="C2723" s="76"/>
      <c r="D2723" s="76" t="s">
        <v>7746</v>
      </c>
      <c r="E2723" s="25" t="str">
        <f t="shared" si="300"/>
        <v>32.990.05</v>
      </c>
      <c r="F2723" s="25" t="s">
        <v>6333</v>
      </c>
      <c r="G2723" s="76" t="s">
        <v>7746</v>
      </c>
      <c r="H2723" s="76" t="s">
        <v>6334</v>
      </c>
      <c r="I2723" s="76" t="s">
        <v>6334</v>
      </c>
      <c r="J2723" s="79"/>
      <c r="L2723" s="18"/>
      <c r="M2723" s="18" t="str">
        <f t="shared" si="302"/>
        <v xml:space="preserve"> </v>
      </c>
      <c r="N2723" s="223" t="str">
        <f t="shared" si="304"/>
        <v>Blyerts-, anilin- och färgpennor, blyerts-, anilin- och färgstift, grifflar, pastellkritor och andra färgkritor, ritkol, skriv- och ritkrita samt skräddarkrita</v>
      </c>
      <c r="O2723" s="223"/>
      <c r="P2723" s="218" t="str">
        <f t="shared" si="298"/>
        <v xml:space="preserve"> </v>
      </c>
      <c r="Q2723" s="218" t="str">
        <f t="shared" si="303"/>
        <v>Blyerts-, anilin- och färgpennor, blyerts-, anilin- och färgstift, grifflar, pastellkritor och andra färgkritor, ritkol, skriv- och ritkrita samt skräddarkrita</v>
      </c>
      <c r="S2723" s="163" t="s">
        <v>7693</v>
      </c>
      <c r="T2723" s="7" t="s">
        <v>6263</v>
      </c>
      <c r="U2723" s="15" t="s">
        <v>7739</v>
      </c>
      <c r="V2723" s="14" t="s">
        <v>7738</v>
      </c>
      <c r="W2723" s="7" t="s">
        <v>978</v>
      </c>
      <c r="X2723" s="7"/>
      <c r="Y2723" s="55"/>
      <c r="Z2723" s="80"/>
      <c r="AA2723" s="74"/>
    </row>
    <row r="2724" spans="1:27" ht="25.5" customHeight="1" thickBot="1" x14ac:dyDescent="0.25">
      <c r="A2724" s="24">
        <v>2723</v>
      </c>
      <c r="C2724" s="76"/>
      <c r="D2724" s="76" t="s">
        <v>7743</v>
      </c>
      <c r="E2724" s="25" t="str">
        <f t="shared" si="300"/>
        <v>32.990.06</v>
      </c>
      <c r="F2724" s="25" t="s">
        <v>6329</v>
      </c>
      <c r="G2724" s="76" t="s">
        <v>7743</v>
      </c>
      <c r="H2724" s="76" t="s">
        <v>6330</v>
      </c>
      <c r="I2724" s="76" t="s">
        <v>6330</v>
      </c>
      <c r="J2724" s="79"/>
      <c r="L2724" s="18"/>
      <c r="M2724" s="18" t="str">
        <f t="shared" si="302"/>
        <v xml:space="preserve"> </v>
      </c>
      <c r="N2724" s="223" t="str">
        <f t="shared" si="304"/>
        <v>Skrivtavlor; datumstämplar, sigillstämplar och pagineringsstämplar och liknande handstämplar; färgband för skrivmaskiner och liknande färgband; färgdynor</v>
      </c>
      <c r="O2724" s="223"/>
      <c r="P2724" s="218" t="str">
        <f t="shared" si="298"/>
        <v xml:space="preserve"> </v>
      </c>
      <c r="Q2724" s="218" t="str">
        <f t="shared" si="303"/>
        <v>Skrivtavlor; datumstämplar, sigillstämplar och pagineringsstämplar och liknande handstämplar; färgband för skrivmaskiner och liknande färgband; färgdynor</v>
      </c>
      <c r="S2724" s="50" t="s">
        <v>6261</v>
      </c>
      <c r="T2724" s="7" t="s">
        <v>6260</v>
      </c>
      <c r="U2724" s="15" t="s">
        <v>7736</v>
      </c>
      <c r="V2724" s="14" t="s">
        <v>7735</v>
      </c>
      <c r="W2724" s="7"/>
      <c r="X2724" s="7"/>
      <c r="Y2724" s="55"/>
      <c r="Z2724" s="80"/>
      <c r="AA2724" s="74"/>
    </row>
    <row r="2725" spans="1:27" ht="25.5" customHeight="1" thickBot="1" x14ac:dyDescent="0.25">
      <c r="A2725" s="24">
        <v>2724</v>
      </c>
      <c r="C2725" s="76"/>
      <c r="D2725" s="76" t="s">
        <v>7740</v>
      </c>
      <c r="E2725" s="25" t="str">
        <f t="shared" si="300"/>
        <v>32.990.07</v>
      </c>
      <c r="F2725" s="164" t="s">
        <v>6321</v>
      </c>
      <c r="G2725" s="76" t="s">
        <v>15676</v>
      </c>
      <c r="H2725" s="76" t="s">
        <v>6322</v>
      </c>
      <c r="I2725" s="76" t="s">
        <v>15721</v>
      </c>
      <c r="J2725" s="79"/>
      <c r="L2725" s="18"/>
      <c r="M2725" s="18" t="str">
        <f t="shared" si="302"/>
        <v xml:space="preserve"> </v>
      </c>
      <c r="N2725" s="223" t="str">
        <f t="shared" si="304"/>
        <v>Paraplyer och parasoller; promenadkäppar, sittkäppar o.d.</v>
      </c>
      <c r="O2725" s="223"/>
      <c r="P2725" s="218" t="e">
        <f t="shared" si="298"/>
        <v>#N/A</v>
      </c>
      <c r="Q2725" s="218" t="e">
        <f t="shared" si="303"/>
        <v>#N/A</v>
      </c>
      <c r="S2725" s="49" t="s">
        <v>6258</v>
      </c>
      <c r="T2725" s="7" t="s">
        <v>6257</v>
      </c>
      <c r="U2725" s="15" t="s">
        <v>7733</v>
      </c>
      <c r="V2725" s="14" t="s">
        <v>7730</v>
      </c>
      <c r="W2725" s="7"/>
      <c r="X2725" s="7"/>
      <c r="Y2725" s="55"/>
      <c r="Z2725" s="80"/>
      <c r="AA2725" s="74" t="s">
        <v>196</v>
      </c>
    </row>
    <row r="2726" spans="1:27" ht="33.75" customHeight="1" thickBot="1" x14ac:dyDescent="0.25">
      <c r="A2726" s="24">
        <v>2725</v>
      </c>
      <c r="C2726" s="76"/>
      <c r="D2726" s="76" t="s">
        <v>7737</v>
      </c>
      <c r="E2726" s="25" t="str">
        <f t="shared" si="300"/>
        <v>32.990.08</v>
      </c>
      <c r="F2726" s="18" t="s">
        <v>6319</v>
      </c>
      <c r="G2726" s="76" t="s">
        <v>15677</v>
      </c>
      <c r="H2726" s="76" t="s">
        <v>6320</v>
      </c>
      <c r="I2726" s="76" t="s">
        <v>15722</v>
      </c>
      <c r="J2726" s="79"/>
      <c r="L2726" s="18"/>
      <c r="M2726" s="18" t="str">
        <f t="shared" si="302"/>
        <v xml:space="preserve"> </v>
      </c>
      <c r="N2726" s="223" t="str">
        <f t="shared" si="304"/>
        <v>Delar, beslag och tillbehör till paraplyer och parasoller, promenadkäppar, sittkäppar o.d.</v>
      </c>
      <c r="O2726" s="223"/>
      <c r="P2726" s="218" t="e">
        <f t="shared" si="298"/>
        <v>#N/A</v>
      </c>
      <c r="Q2726" s="218" t="e">
        <f t="shared" si="303"/>
        <v>#N/A</v>
      </c>
      <c r="S2726" s="52" t="s">
        <v>7684</v>
      </c>
      <c r="T2726" s="7" t="s">
        <v>6257</v>
      </c>
      <c r="U2726" s="15" t="s">
        <v>7731</v>
      </c>
      <c r="V2726" s="14" t="s">
        <v>7730</v>
      </c>
      <c r="W2726" s="7" t="s">
        <v>969</v>
      </c>
      <c r="X2726" s="7"/>
      <c r="Y2726" s="55"/>
      <c r="Z2726" s="80"/>
      <c r="AA2726" s="74" t="s">
        <v>196</v>
      </c>
    </row>
    <row r="2727" spans="1:27" ht="12.75" customHeight="1" thickBot="1" x14ac:dyDescent="0.25">
      <c r="A2727" s="24">
        <v>2726</v>
      </c>
      <c r="C2727" s="76"/>
      <c r="D2727" s="76" t="s">
        <v>7734</v>
      </c>
      <c r="E2727" s="25" t="str">
        <f t="shared" si="300"/>
        <v>32.990.09</v>
      </c>
      <c r="F2727" s="164" t="s">
        <v>6315</v>
      </c>
      <c r="G2727" s="76" t="s">
        <v>7734</v>
      </c>
      <c r="H2727" s="76" t="s">
        <v>6316</v>
      </c>
      <c r="I2727" s="76" t="s">
        <v>6316</v>
      </c>
      <c r="J2727" s="69"/>
      <c r="L2727" s="18"/>
      <c r="M2727" s="18" t="str">
        <f t="shared" si="302"/>
        <v xml:space="preserve"> </v>
      </c>
      <c r="N2727" s="223" t="str">
        <f t="shared" si="304"/>
        <v>Knappar (inkl. tryckknappar och delar till tryckknappar); blixtlås</v>
      </c>
      <c r="O2727" s="223"/>
      <c r="P2727" s="218" t="str">
        <f t="shared" si="298"/>
        <v>!!!!!</v>
      </c>
      <c r="Q2727" s="218" t="str">
        <f t="shared" si="303"/>
        <v>Knappar; blixtlås</v>
      </c>
      <c r="S2727" s="52" t="s">
        <v>7681</v>
      </c>
      <c r="T2727" s="7" t="s">
        <v>6252</v>
      </c>
      <c r="U2727" s="15" t="s">
        <v>7728</v>
      </c>
      <c r="V2727" s="14" t="s">
        <v>7725</v>
      </c>
      <c r="W2727" s="7"/>
      <c r="X2727" s="7"/>
      <c r="Y2727" s="55"/>
      <c r="Z2727" s="80"/>
      <c r="AA2727" s="59" t="s">
        <v>6253</v>
      </c>
    </row>
    <row r="2728" spans="1:27" ht="25.5" customHeight="1" thickBot="1" x14ac:dyDescent="0.25">
      <c r="A2728" s="24">
        <v>2727</v>
      </c>
      <c r="C2728" s="76"/>
      <c r="D2728" s="76" t="s">
        <v>7732</v>
      </c>
      <c r="E2728" s="25" t="str">
        <f t="shared" si="300"/>
        <v>32.990.10</v>
      </c>
      <c r="F2728" s="25" t="s">
        <v>6311</v>
      </c>
      <c r="G2728" s="76" t="s">
        <v>7732</v>
      </c>
      <c r="H2728" s="76" t="s">
        <v>6312</v>
      </c>
      <c r="I2728" s="76" t="s">
        <v>6312</v>
      </c>
      <c r="J2728" s="69"/>
      <c r="L2728" s="18"/>
      <c r="M2728" s="18" t="str">
        <f t="shared" si="302"/>
        <v xml:space="preserve"> </v>
      </c>
      <c r="N2728" s="223" t="str">
        <f t="shared" si="304"/>
        <v>Knappformar och andra delar till knappar; knappämnen; delar till blixtlås</v>
      </c>
      <c r="O2728" s="223"/>
      <c r="P2728" s="218" t="str">
        <f t="shared" si="298"/>
        <v xml:space="preserve"> </v>
      </c>
      <c r="Q2728" s="218" t="str">
        <f t="shared" si="303"/>
        <v>Knappformar och andra delar till knappar; knappämnen; delar till blixtlås</v>
      </c>
      <c r="S2728" s="52" t="s">
        <v>7677</v>
      </c>
      <c r="T2728" s="7" t="s">
        <v>6249</v>
      </c>
      <c r="U2728" s="15" t="s">
        <v>7726</v>
      </c>
      <c r="V2728" s="14" t="s">
        <v>7725</v>
      </c>
      <c r="W2728" s="7"/>
      <c r="X2728" s="7"/>
      <c r="Y2728" s="55"/>
      <c r="Z2728" s="80"/>
      <c r="AA2728" s="59" t="s">
        <v>6250</v>
      </c>
    </row>
    <row r="2729" spans="1:27" ht="33.75" customHeight="1" thickBot="1" x14ac:dyDescent="0.25">
      <c r="A2729" s="24">
        <v>2728</v>
      </c>
      <c r="C2729" s="76"/>
      <c r="D2729" s="76" t="s">
        <v>7729</v>
      </c>
      <c r="E2729" s="25" t="str">
        <f t="shared" si="300"/>
        <v>32.990.11</v>
      </c>
      <c r="F2729" s="25" t="s">
        <v>6304</v>
      </c>
      <c r="G2729" s="76" t="s">
        <v>7729</v>
      </c>
      <c r="H2729" s="76" t="s">
        <v>6305</v>
      </c>
      <c r="I2729" s="76" t="s">
        <v>6305</v>
      </c>
      <c r="J2729" s="79"/>
      <c r="L2729" s="18"/>
      <c r="M2729" s="18" t="str">
        <f t="shared" si="302"/>
        <v xml:space="preserve"> </v>
      </c>
      <c r="N2729" s="223" t="str">
        <f t="shared" si="304"/>
        <v>Varor av människohår; liknande varor av textilmaterial</v>
      </c>
      <c r="O2729" s="223"/>
      <c r="P2729" s="218" t="str">
        <f t="shared" si="298"/>
        <v xml:space="preserve"> </v>
      </c>
      <c r="Q2729" s="218" t="str">
        <f t="shared" si="303"/>
        <v>Varor av människohår; liknande varor av textilmaterial</v>
      </c>
      <c r="S2729" s="52" t="s">
        <v>7673</v>
      </c>
      <c r="T2729" s="7" t="s">
        <v>6247</v>
      </c>
      <c r="U2729" s="15" t="s">
        <v>7723</v>
      </c>
      <c r="V2729" s="14" t="s">
        <v>7720</v>
      </c>
      <c r="W2729" s="7" t="s">
        <v>962</v>
      </c>
      <c r="X2729" s="7"/>
      <c r="Y2729" s="55"/>
      <c r="Z2729" s="80"/>
      <c r="AA2729" s="59" t="s">
        <v>6248</v>
      </c>
    </row>
    <row r="2730" spans="1:27" ht="25.5" customHeight="1" thickBot="1" x14ac:dyDescent="0.25">
      <c r="A2730" s="24">
        <v>2729</v>
      </c>
      <c r="C2730" s="76"/>
      <c r="D2730" s="76" t="s">
        <v>7727</v>
      </c>
      <c r="E2730" s="25" t="str">
        <f t="shared" si="300"/>
        <v>32.990.12</v>
      </c>
      <c r="F2730" s="25" t="s">
        <v>6298</v>
      </c>
      <c r="G2730" s="76" t="s">
        <v>7727</v>
      </c>
      <c r="H2730" s="76" t="s">
        <v>6299</v>
      </c>
      <c r="I2730" s="76" t="s">
        <v>6299</v>
      </c>
      <c r="J2730" s="79"/>
      <c r="L2730" s="18"/>
      <c r="M2730" s="18" t="str">
        <f t="shared" si="302"/>
        <v xml:space="preserve"> </v>
      </c>
      <c r="N2730" s="223" t="str">
        <f t="shared" si="304"/>
        <v>Cigarettändare och andra tändare; rökpipor, cigarr- och cigarettmunstycken samt delar till sådana</v>
      </c>
      <c r="O2730" s="223"/>
      <c r="P2730" s="218" t="str">
        <f t="shared" si="298"/>
        <v xml:space="preserve"> </v>
      </c>
      <c r="Q2730" s="218" t="str">
        <f t="shared" si="303"/>
        <v>Cigarettändare och andra tändare; rökpipor, cigarr- och cigarett­munstycken samt delar till sådana</v>
      </c>
      <c r="S2730" s="52" t="s">
        <v>7670</v>
      </c>
      <c r="T2730" s="7" t="s">
        <v>6245</v>
      </c>
      <c r="U2730" s="15" t="s">
        <v>7721</v>
      </c>
      <c r="V2730" s="14" t="s">
        <v>7720</v>
      </c>
      <c r="W2730" s="7"/>
      <c r="X2730" s="7" t="s">
        <v>955</v>
      </c>
      <c r="Y2730" s="55"/>
      <c r="Z2730" s="80"/>
      <c r="AA2730" s="59" t="s">
        <v>6246</v>
      </c>
    </row>
    <row r="2731" spans="1:27" ht="25.5" customHeight="1" thickBot="1" x14ac:dyDescent="0.25">
      <c r="A2731" s="24">
        <v>2730</v>
      </c>
      <c r="C2731" s="76"/>
      <c r="D2731" s="76" t="s">
        <v>7724</v>
      </c>
      <c r="E2731" s="25" t="str">
        <f t="shared" si="300"/>
        <v>32.990.13</v>
      </c>
      <c r="F2731" s="25" t="s">
        <v>6294</v>
      </c>
      <c r="G2731" s="76" t="s">
        <v>7724</v>
      </c>
      <c r="H2731" s="76" t="s">
        <v>6295</v>
      </c>
      <c r="I2731" s="76" t="s">
        <v>6295</v>
      </c>
      <c r="J2731" s="79"/>
      <c r="L2731" s="18"/>
      <c r="M2731" s="18" t="str">
        <f t="shared" si="302"/>
        <v xml:space="preserve"> </v>
      </c>
      <c r="N2731" s="223" t="str">
        <f t="shared" si="304"/>
        <v>Delar till cigarettändare och andra tändare; pyrofora legeringar; varor av brännbara ämnen</v>
      </c>
      <c r="O2731" s="223"/>
      <c r="P2731" s="218" t="str">
        <f t="shared" si="298"/>
        <v xml:space="preserve"> </v>
      </c>
      <c r="Q2731" s="218" t="str">
        <f t="shared" si="303"/>
        <v>Delar till cigarettändare och andra tändare; pyrofora legeringar; varor av brännbara ämnen</v>
      </c>
      <c r="S2731" s="52" t="s">
        <v>7667</v>
      </c>
      <c r="T2731" s="7" t="s">
        <v>6242</v>
      </c>
      <c r="U2731" s="15" t="s">
        <v>7718</v>
      </c>
      <c r="V2731" s="14" t="s">
        <v>7717</v>
      </c>
      <c r="W2731" s="7"/>
      <c r="X2731" s="7"/>
      <c r="Y2731" s="55"/>
      <c r="Z2731" s="80"/>
      <c r="AA2731" s="59" t="s">
        <v>6243</v>
      </c>
    </row>
    <row r="2732" spans="1:27" ht="12.75" customHeight="1" thickBot="1" x14ac:dyDescent="0.25">
      <c r="A2732" s="24">
        <v>2731</v>
      </c>
      <c r="C2732" s="76"/>
      <c r="D2732" s="76" t="s">
        <v>7722</v>
      </c>
      <c r="E2732" s="25" t="str">
        <f t="shared" si="300"/>
        <v>32.990.14</v>
      </c>
      <c r="F2732" s="25" t="s">
        <v>6292</v>
      </c>
      <c r="G2732" s="76" t="s">
        <v>7722</v>
      </c>
      <c r="H2732" s="76" t="s">
        <v>6293</v>
      </c>
      <c r="I2732" s="76" t="s">
        <v>6293</v>
      </c>
      <c r="J2732" s="79"/>
      <c r="L2732" s="18"/>
      <c r="M2732" s="18" t="str">
        <f t="shared" si="302"/>
        <v xml:space="preserve"> </v>
      </c>
      <c r="N2732" s="223" t="str">
        <f t="shared" si="304"/>
        <v>Flytande eller till vätska förtätade gasformiga bränslen till cigarettändare, i behållare med en rymd av högst 300 cm³</v>
      </c>
      <c r="O2732" s="223"/>
      <c r="P2732" s="218" t="str">
        <f t="shared" si="298"/>
        <v xml:space="preserve"> </v>
      </c>
      <c r="Q2732" s="218" t="str">
        <f t="shared" si="303"/>
        <v>Flytande eller till vätska förtätade gasformiga bränslen till cigarettändare, i behållare med en rymd av högst 300 cm³</v>
      </c>
      <c r="S2732" s="49" t="s">
        <v>6240</v>
      </c>
      <c r="T2732" s="7" t="s">
        <v>6239</v>
      </c>
      <c r="U2732" s="15" t="s">
        <v>7715</v>
      </c>
      <c r="V2732" s="14" t="s">
        <v>7714</v>
      </c>
      <c r="W2732" s="7"/>
      <c r="X2732" s="7"/>
      <c r="Y2732" s="55"/>
      <c r="Z2732" s="80"/>
      <c r="AA2732" s="74" t="s">
        <v>196</v>
      </c>
    </row>
    <row r="2733" spans="1:27" ht="25.5" customHeight="1" thickBot="1" x14ac:dyDescent="0.25">
      <c r="A2733" s="24">
        <v>2732</v>
      </c>
      <c r="C2733" s="76"/>
      <c r="D2733" s="76" t="s">
        <v>7719</v>
      </c>
      <c r="E2733" s="25" t="str">
        <f t="shared" si="300"/>
        <v>32.990.15</v>
      </c>
      <c r="F2733" s="25" t="s">
        <v>6288</v>
      </c>
      <c r="G2733" s="76" t="s">
        <v>7719</v>
      </c>
      <c r="H2733" s="76" t="s">
        <v>6289</v>
      </c>
      <c r="I2733" s="76" t="s">
        <v>6289</v>
      </c>
      <c r="J2733" s="79"/>
      <c r="L2733" s="18"/>
      <c r="M2733" s="18" t="str">
        <f t="shared" si="302"/>
        <v xml:space="preserve"> </v>
      </c>
      <c r="N2733" s="223" t="str">
        <f t="shared" si="304"/>
        <v>Prydnadsartiklar för högtider, karnevalsartiklar och liknande artiklar, inkl. trolleri- och skämtartiklar</v>
      </c>
      <c r="O2733" s="223"/>
      <c r="P2733" s="218" t="str">
        <f t="shared" si="298"/>
        <v xml:space="preserve"> </v>
      </c>
      <c r="Q2733" s="218" t="str">
        <f t="shared" si="303"/>
        <v>Prydnadsartiklar för högtider, karnevalsartiklar och liknande artiklar, inkl. trolleri- och skämtartiklar</v>
      </c>
      <c r="S2733" s="52" t="s">
        <v>7661</v>
      </c>
      <c r="T2733" s="7" t="s">
        <v>6239</v>
      </c>
      <c r="U2733" s="15" t="s">
        <v>7712</v>
      </c>
      <c r="V2733" s="14" t="s">
        <v>7711</v>
      </c>
      <c r="W2733" s="7"/>
      <c r="X2733" s="7"/>
      <c r="Y2733" s="55"/>
      <c r="Z2733" s="80"/>
      <c r="AA2733" s="74" t="s">
        <v>196</v>
      </c>
    </row>
    <row r="2734" spans="1:27" ht="12.75" customHeight="1" thickBot="1" x14ac:dyDescent="0.25">
      <c r="A2734" s="24">
        <v>2733</v>
      </c>
      <c r="C2734" s="76"/>
      <c r="D2734" s="76" t="s">
        <v>7716</v>
      </c>
      <c r="E2734" s="25" t="str">
        <f t="shared" si="300"/>
        <v>32.990.16</v>
      </c>
      <c r="F2734" s="18" t="s">
        <v>6285</v>
      </c>
      <c r="G2734" s="76" t="s">
        <v>7716</v>
      </c>
      <c r="H2734" s="76" t="s">
        <v>6286</v>
      </c>
      <c r="I2734" s="76" t="s">
        <v>6286</v>
      </c>
      <c r="J2734" s="79"/>
      <c r="L2734" s="18"/>
      <c r="M2734" s="18" t="str">
        <f t="shared" si="302"/>
        <v xml:space="preserve"> </v>
      </c>
      <c r="N2734" s="223" t="str">
        <f t="shared" si="304"/>
        <v>Rafräschissörer samt beslag och lock till sådana</v>
      </c>
      <c r="O2734" s="223"/>
      <c r="P2734" s="218" t="str">
        <f t="shared" si="298"/>
        <v>!!!!!</v>
      </c>
      <c r="Q2734" s="218" t="str">
        <f t="shared" si="303"/>
        <v>Kammar, hårspännen o.d.; hårnålar, hårklämmor; papiljotter; refräschissörer samt beslag och lock till sådana</v>
      </c>
      <c r="S2734" s="52" t="s">
        <v>7658</v>
      </c>
      <c r="T2734" s="7" t="s">
        <v>6234</v>
      </c>
      <c r="U2734" s="15" t="s">
        <v>7709</v>
      </c>
      <c r="V2734" s="14" t="s">
        <v>7708</v>
      </c>
      <c r="W2734" s="7"/>
      <c r="X2734" s="7"/>
      <c r="Y2734" s="55"/>
      <c r="Z2734" s="80"/>
      <c r="AA2734" s="59" t="s">
        <v>6235</v>
      </c>
    </row>
    <row r="2735" spans="1:27" ht="33.75" customHeight="1" thickBot="1" x14ac:dyDescent="0.25">
      <c r="A2735" s="24">
        <v>2734</v>
      </c>
      <c r="C2735" s="76"/>
      <c r="D2735" s="76" t="s">
        <v>7713</v>
      </c>
      <c r="E2735" s="25" t="str">
        <f t="shared" si="300"/>
        <v>32.990.17</v>
      </c>
      <c r="F2735" s="25" t="s">
        <v>6282</v>
      </c>
      <c r="G2735" s="76" t="s">
        <v>7713</v>
      </c>
      <c r="H2735" s="76" t="s">
        <v>6283</v>
      </c>
      <c r="I2735" s="76" t="s">
        <v>6283</v>
      </c>
      <c r="J2735" s="79"/>
      <c r="L2735" s="18"/>
      <c r="M2735" s="18" t="str">
        <f t="shared" si="302"/>
        <v xml:space="preserve"> </v>
      </c>
      <c r="N2735" s="223" t="str">
        <f t="shared" si="304"/>
        <v>Instrument, apparater och modeller avsedda för demonstrationsändamål</v>
      </c>
      <c r="O2735" s="223"/>
      <c r="P2735" s="218" t="str">
        <f t="shared" si="298"/>
        <v xml:space="preserve"> </v>
      </c>
      <c r="Q2735" s="218" t="str">
        <f t="shared" si="303"/>
        <v>Instrument, apparater och modeller avsedda för demonstrationsändamål</v>
      </c>
      <c r="S2735" s="52" t="s">
        <v>7655</v>
      </c>
      <c r="T2735" s="7" t="s">
        <v>7706</v>
      </c>
      <c r="U2735" s="15" t="s">
        <v>7705</v>
      </c>
      <c r="V2735" s="14" t="s">
        <v>7704</v>
      </c>
      <c r="W2735" s="7" t="s">
        <v>941</v>
      </c>
      <c r="X2735" s="7"/>
      <c r="Y2735" s="55"/>
      <c r="Z2735" s="80"/>
      <c r="AA2735" s="59" t="s">
        <v>6232</v>
      </c>
    </row>
    <row r="2736" spans="1:27" ht="12.75" customHeight="1" thickBot="1" x14ac:dyDescent="0.25">
      <c r="A2736" s="24">
        <v>2735</v>
      </c>
      <c r="C2736" s="76"/>
      <c r="D2736" s="76" t="s">
        <v>7710</v>
      </c>
      <c r="E2736" s="25" t="str">
        <f t="shared" si="300"/>
        <v>32.990.18</v>
      </c>
      <c r="F2736" s="25" t="s">
        <v>6279</v>
      </c>
      <c r="G2736" s="76" t="s">
        <v>7710</v>
      </c>
      <c r="H2736" s="76" t="s">
        <v>6280</v>
      </c>
      <c r="I2736" s="76" t="s">
        <v>6280</v>
      </c>
      <c r="J2736" s="79"/>
      <c r="L2736" s="18"/>
      <c r="M2736" s="18" t="str">
        <f t="shared" si="302"/>
        <v xml:space="preserve"> </v>
      </c>
      <c r="N2736" s="223" t="str">
        <f t="shared" si="304"/>
        <v>Stearinljus, paraffinljus, vaxljus o.d.</v>
      </c>
      <c r="O2736" s="223"/>
      <c r="P2736" s="218" t="str">
        <f t="shared" si="298"/>
        <v xml:space="preserve"> </v>
      </c>
      <c r="Q2736" s="218" t="str">
        <f t="shared" si="303"/>
        <v>Stearinljus, paraffinljus, vaxljus o.d.</v>
      </c>
      <c r="S2736" s="52" t="s">
        <v>7652</v>
      </c>
      <c r="T2736" s="7" t="s">
        <v>6228</v>
      </c>
      <c r="U2736" s="15" t="s">
        <v>7702</v>
      </c>
      <c r="V2736" s="14" t="s">
        <v>7701</v>
      </c>
      <c r="W2736" s="7"/>
      <c r="X2736" s="7" t="s">
        <v>937</v>
      </c>
      <c r="Y2736" s="55"/>
      <c r="Z2736" s="80"/>
      <c r="AA2736" s="59" t="s">
        <v>6229</v>
      </c>
    </row>
    <row r="2737" spans="1:27" ht="12.75" customHeight="1" thickBot="1" x14ac:dyDescent="0.25">
      <c r="A2737" s="24">
        <v>2736</v>
      </c>
      <c r="C2737" s="76"/>
      <c r="D2737" s="76" t="s">
        <v>7707</v>
      </c>
      <c r="E2737" s="25" t="str">
        <f t="shared" si="300"/>
        <v>32.990.19</v>
      </c>
      <c r="F2737" s="25" t="s">
        <v>6276</v>
      </c>
      <c r="G2737" s="76" t="s">
        <v>7707</v>
      </c>
      <c r="H2737" s="76" t="s">
        <v>6277</v>
      </c>
      <c r="I2737" s="76" t="s">
        <v>6277</v>
      </c>
      <c r="J2737" s="79"/>
      <c r="L2737" s="18"/>
      <c r="M2737" s="18" t="str">
        <f t="shared" si="302"/>
        <v xml:space="preserve"> </v>
      </c>
      <c r="N2737" s="223" t="str">
        <f t="shared" si="304"/>
        <v>Konstgjorda blommor, blad och frukter samt delar till sådana varor</v>
      </c>
      <c r="O2737" s="223"/>
      <c r="P2737" s="218" t="str">
        <f t="shared" si="298"/>
        <v xml:space="preserve"> </v>
      </c>
      <c r="Q2737" s="218" t="str">
        <f t="shared" si="303"/>
        <v>Konstgjorda blommor, blad och frukter samt delar till sådana varor</v>
      </c>
      <c r="S2737" s="52" t="s">
        <v>7649</v>
      </c>
      <c r="T2737" s="7" t="s">
        <v>6225</v>
      </c>
      <c r="U2737" s="15" t="s">
        <v>7699</v>
      </c>
      <c r="V2737" s="14" t="s">
        <v>7698</v>
      </c>
      <c r="W2737" s="7"/>
      <c r="X2737" s="7" t="s">
        <v>196</v>
      </c>
      <c r="Y2737" s="55"/>
      <c r="Z2737" s="80"/>
      <c r="AA2737" s="59" t="s">
        <v>6226</v>
      </c>
    </row>
    <row r="2738" spans="1:27" ht="25.5" customHeight="1" thickBot="1" x14ac:dyDescent="0.25">
      <c r="A2738" s="24">
        <v>2737</v>
      </c>
      <c r="C2738" s="76"/>
      <c r="D2738" s="76" t="s">
        <v>7703</v>
      </c>
      <c r="E2738" s="25" t="str">
        <f t="shared" si="300"/>
        <v>32.990.20</v>
      </c>
      <c r="F2738" s="25" t="s">
        <v>6273</v>
      </c>
      <c r="G2738" s="76" t="s">
        <v>7703</v>
      </c>
      <c r="H2738" s="76" t="s">
        <v>6274</v>
      </c>
      <c r="I2738" s="76" t="s">
        <v>6274</v>
      </c>
      <c r="J2738" s="79"/>
      <c r="L2738" s="18"/>
      <c r="M2738" s="18" t="str">
        <f t="shared" si="302"/>
        <v xml:space="preserve"> </v>
      </c>
      <c r="N2738" s="223" t="str">
        <f t="shared" si="304"/>
        <v>Övriga artiklar, ej hänförliga till andra grupper</v>
      </c>
      <c r="O2738" s="223"/>
      <c r="P2738" s="218" t="str">
        <f t="shared" si="298"/>
        <v xml:space="preserve"> </v>
      </c>
      <c r="Q2738" s="218" t="str">
        <f t="shared" si="303"/>
        <v>Övriga artiklar, ej hänförliga till andra grupper</v>
      </c>
      <c r="S2738" s="52" t="s">
        <v>7646</v>
      </c>
      <c r="T2738" s="7" t="s">
        <v>7696</v>
      </c>
      <c r="U2738" s="15" t="s">
        <v>7695</v>
      </c>
      <c r="V2738" s="14" t="s">
        <v>7694</v>
      </c>
      <c r="W2738" s="7"/>
      <c r="X2738" s="7" t="s">
        <v>196</v>
      </c>
      <c r="Y2738" s="55"/>
      <c r="Z2738" s="80"/>
      <c r="AA2738" s="59" t="s">
        <v>6224</v>
      </c>
    </row>
    <row r="2739" spans="1:27" ht="25.5" customHeight="1" thickBot="1" x14ac:dyDescent="0.25">
      <c r="A2739" s="24">
        <v>2738</v>
      </c>
      <c r="C2739" s="76"/>
      <c r="D2739" s="76" t="s">
        <v>7700</v>
      </c>
      <c r="E2739" s="25" t="str">
        <f t="shared" si="300"/>
        <v>32.990.21</v>
      </c>
      <c r="F2739" s="25" t="s">
        <v>6269</v>
      </c>
      <c r="G2739" s="76" t="s">
        <v>7700</v>
      </c>
      <c r="H2739" s="76" t="s">
        <v>6270</v>
      </c>
      <c r="I2739" s="76" t="s">
        <v>6270</v>
      </c>
      <c r="J2739" s="79"/>
      <c r="L2739" s="18"/>
      <c r="M2739" s="18" t="str">
        <f t="shared" si="302"/>
        <v xml:space="preserve"> </v>
      </c>
      <c r="N2739" s="223" t="str">
        <f t="shared" si="304"/>
        <v>Tjänster avseende uppstoppning av djur</v>
      </c>
      <c r="O2739" s="223"/>
      <c r="P2739" s="218" t="str">
        <f t="shared" si="298"/>
        <v xml:space="preserve"> </v>
      </c>
      <c r="Q2739" s="218" t="str">
        <f t="shared" si="303"/>
        <v>Tjänster avseende uppstoppning av djur</v>
      </c>
      <c r="S2739" s="52" t="s">
        <v>7643</v>
      </c>
      <c r="T2739" s="7" t="s">
        <v>7692</v>
      </c>
      <c r="U2739" s="15" t="s">
        <v>7691</v>
      </c>
      <c r="V2739" s="14" t="s">
        <v>7690</v>
      </c>
      <c r="W2739" s="7"/>
      <c r="X2739" s="7"/>
      <c r="Y2739" s="55"/>
      <c r="Z2739" s="80"/>
      <c r="AA2739" s="59" t="s">
        <v>6221</v>
      </c>
    </row>
    <row r="2740" spans="1:27" ht="25.5" customHeight="1" thickBot="1" x14ac:dyDescent="0.25">
      <c r="A2740" s="24">
        <v>2739</v>
      </c>
      <c r="C2740" s="76"/>
      <c r="D2740" s="76" t="s">
        <v>7697</v>
      </c>
      <c r="E2740" s="25" t="str">
        <f t="shared" si="300"/>
        <v>32.990.22</v>
      </c>
      <c r="F2740" s="25" t="s">
        <v>6264</v>
      </c>
      <c r="G2740" s="76" t="s">
        <v>7697</v>
      </c>
      <c r="H2740" s="76" t="s">
        <v>6265</v>
      </c>
      <c r="I2740" s="76" t="s">
        <v>6265</v>
      </c>
      <c r="J2740" s="79"/>
      <c r="L2740" s="18"/>
      <c r="M2740" s="18" t="str">
        <f t="shared" si="302"/>
        <v xml:space="preserve"> </v>
      </c>
      <c r="N2740" s="223" t="str">
        <f t="shared" si="304"/>
        <v>Delar av den övriga varutillverkningen som utförs av underleverantörer</v>
      </c>
      <c r="O2740" s="223"/>
      <c r="P2740" s="218" t="str">
        <f t="shared" ref="P2740:P2803" si="305">IF(Q2740=F2740," ","!!!!!")</f>
        <v xml:space="preserve"> </v>
      </c>
      <c r="Q2740" s="218" t="str">
        <f t="shared" si="303"/>
        <v>Delar av den övriga varutillverkningen som utförs av underleverantörer</v>
      </c>
      <c r="S2740" s="52" t="s">
        <v>7640</v>
      </c>
      <c r="T2740" s="7" t="s">
        <v>7689</v>
      </c>
      <c r="U2740" s="15" t="s">
        <v>7688</v>
      </c>
      <c r="V2740" s="14" t="s">
        <v>7687</v>
      </c>
      <c r="W2740" s="7"/>
      <c r="X2740" s="7"/>
      <c r="Y2740" s="55"/>
      <c r="Z2740" s="80"/>
      <c r="AA2740" s="59" t="s">
        <v>6218</v>
      </c>
    </row>
    <row r="2741" spans="1:27" ht="12.75" customHeight="1" thickBot="1" x14ac:dyDescent="0.25">
      <c r="A2741" s="24">
        <v>2740</v>
      </c>
      <c r="C2741" s="129" t="s">
        <v>7693</v>
      </c>
      <c r="D2741" s="76"/>
      <c r="E2741" s="25" t="str">
        <f t="shared" si="300"/>
        <v>33</v>
      </c>
      <c r="F2741" s="25" t="s">
        <v>6263</v>
      </c>
      <c r="G2741" s="76"/>
      <c r="H2741" s="28"/>
      <c r="I2741" s="28"/>
      <c r="J2741" s="79"/>
      <c r="L2741" s="18"/>
      <c r="M2741" s="18" t="str">
        <f t="shared" si="302"/>
        <v/>
      </c>
      <c r="N2741" s="223" t="str">
        <f t="shared" si="304"/>
        <v/>
      </c>
      <c r="O2741" s="223"/>
      <c r="P2741" s="218" t="str">
        <f t="shared" si="305"/>
        <v xml:space="preserve"> </v>
      </c>
      <c r="Q2741" s="218" t="str">
        <f>VLOOKUP(C2741,S:T,2,FALSE)</f>
        <v>Tjänster avseende reparation och installation av maskiner och apparater</v>
      </c>
      <c r="S2741" s="52" t="s">
        <v>7637</v>
      </c>
      <c r="T2741" s="7" t="s">
        <v>7686</v>
      </c>
      <c r="U2741" s="15" t="s">
        <v>7685</v>
      </c>
      <c r="V2741" s="14" t="s">
        <v>7682</v>
      </c>
      <c r="W2741" s="7"/>
      <c r="X2741" s="7"/>
      <c r="Y2741" s="55"/>
      <c r="Z2741" s="80"/>
      <c r="AA2741" s="59" t="s">
        <v>6215</v>
      </c>
    </row>
    <row r="2742" spans="1:27" ht="12.75" customHeight="1" thickBot="1" x14ac:dyDescent="0.25">
      <c r="A2742" s="24">
        <v>2741</v>
      </c>
      <c r="C2742" s="76" t="s">
        <v>6261</v>
      </c>
      <c r="D2742" s="76"/>
      <c r="E2742" s="25" t="str">
        <f t="shared" si="300"/>
        <v>33.1</v>
      </c>
      <c r="F2742" s="25" t="s">
        <v>6260</v>
      </c>
      <c r="G2742" s="76"/>
      <c r="H2742" s="28"/>
      <c r="I2742" s="28"/>
      <c r="J2742" s="79"/>
      <c r="L2742" s="18"/>
      <c r="M2742" s="18" t="str">
        <f t="shared" si="302"/>
        <v/>
      </c>
      <c r="N2742" s="223" t="str">
        <f t="shared" si="304"/>
        <v/>
      </c>
      <c r="O2742" s="223"/>
      <c r="P2742" s="218" t="str">
        <f t="shared" si="305"/>
        <v xml:space="preserve"> </v>
      </c>
      <c r="Q2742" s="218" t="str">
        <f>VLOOKUP(C2742,S:T,2,FALSE)</f>
        <v>Tjänster avseende reparation av metallvaror, maskiner och apparater</v>
      </c>
      <c r="S2742" s="52" t="s">
        <v>7634</v>
      </c>
      <c r="T2742" s="7" t="s">
        <v>6211</v>
      </c>
      <c r="U2742" s="15" t="s">
        <v>7683</v>
      </c>
      <c r="V2742" s="14" t="s">
        <v>7682</v>
      </c>
      <c r="W2742" s="7"/>
      <c r="X2742" s="7"/>
      <c r="Y2742" s="55"/>
      <c r="Z2742" s="80"/>
      <c r="AA2742" s="59" t="s">
        <v>6212</v>
      </c>
    </row>
    <row r="2743" spans="1:27" ht="25.5" customHeight="1" thickBot="1" x14ac:dyDescent="0.25">
      <c r="A2743" s="24">
        <v>2742</v>
      </c>
      <c r="C2743" s="76" t="s">
        <v>6258</v>
      </c>
      <c r="D2743" s="76"/>
      <c r="E2743" s="25" t="str">
        <f t="shared" si="300"/>
        <v>33.11</v>
      </c>
      <c r="F2743" s="25" t="s">
        <v>6257</v>
      </c>
      <c r="G2743" s="76"/>
      <c r="H2743" s="28"/>
      <c r="I2743" s="28" t="s">
        <v>196</v>
      </c>
      <c r="J2743" s="79"/>
      <c r="L2743" s="18"/>
      <c r="M2743" s="18" t="str">
        <f t="shared" si="302"/>
        <v/>
      </c>
      <c r="N2743" s="223" t="str">
        <f t="shared" si="304"/>
        <v/>
      </c>
      <c r="O2743" s="223"/>
      <c r="P2743" s="218" t="str">
        <f t="shared" si="305"/>
        <v xml:space="preserve"> </v>
      </c>
      <c r="Q2743" s="218" t="str">
        <f>VLOOKUP(C2743,S:T,2,FALSE)</f>
        <v>Tjänster avseende reparation av metallvaror</v>
      </c>
      <c r="S2743" s="52" t="s">
        <v>7631</v>
      </c>
      <c r="T2743" s="7" t="s">
        <v>7680</v>
      </c>
      <c r="U2743" s="15" t="s">
        <v>7679</v>
      </c>
      <c r="V2743" s="14" t="s">
        <v>7678</v>
      </c>
      <c r="W2743" s="7"/>
      <c r="X2743" s="7"/>
      <c r="Y2743" s="55"/>
      <c r="Z2743" s="80"/>
      <c r="AA2743" s="59" t="s">
        <v>6207</v>
      </c>
    </row>
    <row r="2744" spans="1:27" ht="25.5" customHeight="1" thickBot="1" x14ac:dyDescent="0.25">
      <c r="A2744" s="24">
        <v>2743</v>
      </c>
      <c r="C2744" s="76" t="s">
        <v>7684</v>
      </c>
      <c r="D2744" s="76"/>
      <c r="E2744" s="25" t="str">
        <f t="shared" si="300"/>
        <v>33.110</v>
      </c>
      <c r="F2744" s="25" t="s">
        <v>6257</v>
      </c>
      <c r="G2744" s="76"/>
      <c r="H2744" s="28"/>
      <c r="I2744" s="28" t="s">
        <v>196</v>
      </c>
      <c r="J2744" s="79"/>
      <c r="L2744" s="18"/>
      <c r="M2744" s="18" t="str">
        <f t="shared" si="302"/>
        <v/>
      </c>
      <c r="N2744" s="223" t="str">
        <f t="shared" si="304"/>
        <v/>
      </c>
      <c r="O2744" s="223"/>
      <c r="P2744" s="218" t="str">
        <f t="shared" si="305"/>
        <v xml:space="preserve"> </v>
      </c>
      <c r="Q2744" s="218" t="str">
        <f>VLOOKUP(C2744,S:T,2,FALSE)</f>
        <v>Tjänster avseende reparation av metallvaror</v>
      </c>
      <c r="S2744" s="52" t="s">
        <v>7628</v>
      </c>
      <c r="T2744" s="7" t="s">
        <v>7676</v>
      </c>
      <c r="U2744" s="15" t="s">
        <v>7675</v>
      </c>
      <c r="V2744" s="14" t="s">
        <v>7674</v>
      </c>
      <c r="W2744" s="7"/>
      <c r="X2744" s="7"/>
      <c r="Y2744" s="55"/>
      <c r="Z2744" s="80"/>
      <c r="AA2744" s="59" t="s">
        <v>6204</v>
      </c>
    </row>
    <row r="2745" spans="1:27" ht="25.5" customHeight="1" thickBot="1" x14ac:dyDescent="0.25">
      <c r="A2745" s="24">
        <v>2744</v>
      </c>
      <c r="C2745" s="76"/>
      <c r="D2745" s="76" t="s">
        <v>7681</v>
      </c>
      <c r="E2745" s="25" t="str">
        <f t="shared" si="300"/>
        <v>33.110.01</v>
      </c>
      <c r="F2745" s="25" t="s">
        <v>6252</v>
      </c>
      <c r="G2745" s="76" t="s">
        <v>7681</v>
      </c>
      <c r="H2745" s="76" t="s">
        <v>6253</v>
      </c>
      <c r="I2745" s="76" t="s">
        <v>6253</v>
      </c>
      <c r="J2745" s="79"/>
      <c r="L2745" s="18"/>
      <c r="M2745" s="18" t="str">
        <f t="shared" si="302"/>
        <v xml:space="preserve"> </v>
      </c>
      <c r="N2745" s="223" t="str">
        <f t="shared" si="304"/>
        <v>Tjänster avseende reparation och underhåll av byggnadsmetallvaror</v>
      </c>
      <c r="O2745" s="223"/>
      <c r="P2745" s="218" t="str">
        <f t="shared" si="305"/>
        <v xml:space="preserve"> </v>
      </c>
      <c r="Q2745" s="218" t="str">
        <f>VLOOKUP(G2745,S:T,2,FALSE)</f>
        <v>Tjänster avseende reparation och underhåll av byggnadsmetallvaror</v>
      </c>
      <c r="S2745" s="52" t="s">
        <v>7624</v>
      </c>
      <c r="T2745" s="7" t="s">
        <v>6200</v>
      </c>
      <c r="U2745" s="15" t="s">
        <v>7672</v>
      </c>
      <c r="V2745" s="14" t="s">
        <v>7671</v>
      </c>
      <c r="W2745" s="7"/>
      <c r="X2745" s="7"/>
      <c r="Y2745" s="55"/>
      <c r="Z2745" s="80"/>
      <c r="AA2745" s="59" t="s">
        <v>6201</v>
      </c>
    </row>
    <row r="2746" spans="1:27" ht="25.5" customHeight="1" thickBot="1" x14ac:dyDescent="0.25">
      <c r="A2746" s="24">
        <v>2745</v>
      </c>
      <c r="C2746" s="76"/>
      <c r="D2746" s="76" t="s">
        <v>7677</v>
      </c>
      <c r="E2746" s="25" t="str">
        <f t="shared" si="300"/>
        <v>33.110.02</v>
      </c>
      <c r="F2746" s="25" t="s">
        <v>6249</v>
      </c>
      <c r="G2746" s="76" t="s">
        <v>7677</v>
      </c>
      <c r="H2746" s="76" t="s">
        <v>6250</v>
      </c>
      <c r="I2746" s="76" t="s">
        <v>6250</v>
      </c>
      <c r="J2746" s="79"/>
      <c r="L2746" s="18"/>
      <c r="M2746" s="18" t="str">
        <f t="shared" si="302"/>
        <v xml:space="preserve"> </v>
      </c>
      <c r="N2746" s="223" t="str">
        <f t="shared" si="304"/>
        <v>Tjänster avseende reparation och underhåll av cisterner, tankar, kar och andra behållare av metall</v>
      </c>
      <c r="O2746" s="223"/>
      <c r="P2746" s="218" t="str">
        <f t="shared" si="305"/>
        <v xml:space="preserve"> </v>
      </c>
      <c r="Q2746" s="218" t="str">
        <f>VLOOKUP(G2746,S:T,2,FALSE)</f>
        <v>Tjänster avseende reparation och underhåll av cisterner, tankar, kar och andra behållare av metall</v>
      </c>
      <c r="S2746" s="52" t="s">
        <v>7621</v>
      </c>
      <c r="T2746" s="7" t="s">
        <v>6198</v>
      </c>
      <c r="U2746" s="15" t="s">
        <v>7669</v>
      </c>
      <c r="V2746" s="14" t="s">
        <v>7668</v>
      </c>
      <c r="W2746" s="7"/>
      <c r="X2746" s="7"/>
      <c r="Y2746" s="55"/>
      <c r="Z2746" s="80"/>
      <c r="AA2746" s="59" t="s">
        <v>6199</v>
      </c>
    </row>
    <row r="2747" spans="1:27" ht="33.75" customHeight="1" thickBot="1" x14ac:dyDescent="0.25">
      <c r="A2747" s="24">
        <v>2746</v>
      </c>
      <c r="C2747" s="76"/>
      <c r="D2747" s="76" t="s">
        <v>7673</v>
      </c>
      <c r="E2747" s="25" t="str">
        <f t="shared" si="300"/>
        <v>33.110.03</v>
      </c>
      <c r="F2747" s="25" t="s">
        <v>6247</v>
      </c>
      <c r="G2747" s="76" t="s">
        <v>7673</v>
      </c>
      <c r="H2747" s="76" t="s">
        <v>6248</v>
      </c>
      <c r="I2747" s="76" t="s">
        <v>6248</v>
      </c>
      <c r="J2747" s="69"/>
      <c r="L2747" s="18"/>
      <c r="M2747" s="18" t="str">
        <f t="shared" si="302"/>
        <v xml:space="preserve"> </v>
      </c>
      <c r="N2747" s="223" t="str">
        <f t="shared" si="304"/>
        <v>Tjänster avseende reparation och underhåll av ånggeneratorer, utom varmvattenpannor för centraluppvärmning</v>
      </c>
      <c r="O2747" s="223"/>
      <c r="P2747" s="218" t="str">
        <f t="shared" si="305"/>
        <v xml:space="preserve"> </v>
      </c>
      <c r="Q2747" s="218" t="str">
        <f>VLOOKUP(G2747,S:T,2,FALSE)</f>
        <v>Tjänster avseende reparation och underhåll av ånggeneratorer, utom varmvattenpannor för centraluppvärmning</v>
      </c>
      <c r="S2747" s="52" t="s">
        <v>7618</v>
      </c>
      <c r="T2747" s="7" t="s">
        <v>6195</v>
      </c>
      <c r="U2747" s="15" t="s">
        <v>7666</v>
      </c>
      <c r="V2747" s="14" t="s">
        <v>7665</v>
      </c>
      <c r="W2747" s="7" t="s">
        <v>904</v>
      </c>
      <c r="X2747" s="7"/>
      <c r="Y2747" s="55"/>
      <c r="Z2747" s="80"/>
      <c r="AA2747" s="59" t="s">
        <v>6196</v>
      </c>
    </row>
    <row r="2748" spans="1:27" ht="22.5" customHeight="1" thickBot="1" x14ac:dyDescent="0.25">
      <c r="A2748" s="24">
        <v>2747</v>
      </c>
      <c r="C2748" s="76"/>
      <c r="D2748" s="76" t="s">
        <v>7670</v>
      </c>
      <c r="E2748" s="25" t="str">
        <f t="shared" si="300"/>
        <v>33.110.04</v>
      </c>
      <c r="F2748" s="25" t="s">
        <v>6245</v>
      </c>
      <c r="G2748" s="76" t="s">
        <v>7670</v>
      </c>
      <c r="H2748" s="76" t="s">
        <v>6246</v>
      </c>
      <c r="I2748" s="76" t="s">
        <v>6246</v>
      </c>
      <c r="J2748" s="69"/>
      <c r="L2748" s="18"/>
      <c r="M2748" s="18" t="str">
        <f t="shared" si="302"/>
        <v xml:space="preserve"> </v>
      </c>
      <c r="N2748" s="223" t="str">
        <f t="shared" si="304"/>
        <v>Tjänster avseende reparation och underhåll av vapen och ammunition</v>
      </c>
      <c r="O2748" s="223"/>
      <c r="P2748" s="218" t="str">
        <f t="shared" si="305"/>
        <v xml:space="preserve"> </v>
      </c>
      <c r="Q2748" s="218" t="str">
        <f>VLOOKUP(G2748,S:T,2,FALSE)</f>
        <v>Tjänster avseende reparation och underhåll av vapen och ammunition</v>
      </c>
      <c r="S2748" s="52" t="s">
        <v>7615</v>
      </c>
      <c r="T2748" s="7" t="s">
        <v>7664</v>
      </c>
      <c r="U2748" s="15" t="s">
        <v>7663</v>
      </c>
      <c r="V2748" s="14" t="s">
        <v>7662</v>
      </c>
      <c r="W2748" s="7"/>
      <c r="X2748" s="7"/>
      <c r="Y2748" s="55"/>
      <c r="Z2748" s="80"/>
      <c r="AA2748" s="59" t="s">
        <v>6193</v>
      </c>
    </row>
    <row r="2749" spans="1:27" ht="12.75" customHeight="1" thickBot="1" x14ac:dyDescent="0.25">
      <c r="A2749" s="24">
        <v>2748</v>
      </c>
      <c r="C2749" s="76"/>
      <c r="D2749" s="76" t="s">
        <v>7667</v>
      </c>
      <c r="E2749" s="25" t="str">
        <f t="shared" si="300"/>
        <v>33.110.05</v>
      </c>
      <c r="F2749" s="25" t="s">
        <v>6242</v>
      </c>
      <c r="G2749" s="76" t="s">
        <v>7667</v>
      </c>
      <c r="H2749" s="76" t="s">
        <v>6243</v>
      </c>
      <c r="I2749" s="76" t="s">
        <v>6243</v>
      </c>
      <c r="J2749" s="79"/>
      <c r="L2749" s="18"/>
      <c r="M2749" s="18" t="str">
        <f t="shared" si="302"/>
        <v xml:space="preserve"> </v>
      </c>
      <c r="N2749" s="223" t="str">
        <f t="shared" si="304"/>
        <v>Tjänster avseende reparation och underhåll av andra metallvaror</v>
      </c>
      <c r="O2749" s="223"/>
      <c r="P2749" s="218" t="str">
        <f t="shared" si="305"/>
        <v xml:space="preserve"> </v>
      </c>
      <c r="Q2749" s="218" t="str">
        <f>VLOOKUP(G2749,S:T,2,FALSE)</f>
        <v>Tjänster avseende reparation och underhåll av andra metallvaror</v>
      </c>
      <c r="S2749" s="52" t="s">
        <v>7612</v>
      </c>
      <c r="T2749" s="7" t="s">
        <v>7660</v>
      </c>
      <c r="U2749" s="15" t="s">
        <v>7659</v>
      </c>
      <c r="V2749" s="14" t="s">
        <v>7656</v>
      </c>
      <c r="W2749" s="7"/>
      <c r="X2749" s="7"/>
      <c r="Y2749" s="55"/>
      <c r="Z2749" s="80"/>
      <c r="AA2749" s="59" t="s">
        <v>6191</v>
      </c>
    </row>
    <row r="2750" spans="1:27" ht="25.5" customHeight="1" thickBot="1" x14ac:dyDescent="0.25">
      <c r="A2750" s="24">
        <v>2749</v>
      </c>
      <c r="C2750" s="76" t="s">
        <v>6240</v>
      </c>
      <c r="D2750" s="76"/>
      <c r="E2750" s="25" t="str">
        <f t="shared" si="300"/>
        <v>33.12</v>
      </c>
      <c r="F2750" s="25" t="s">
        <v>6239</v>
      </c>
      <c r="G2750" s="76"/>
      <c r="H2750" s="28"/>
      <c r="I2750" s="28" t="s">
        <v>196</v>
      </c>
      <c r="J2750" s="79"/>
      <c r="L2750" s="18"/>
      <c r="M2750" s="18" t="str">
        <f t="shared" si="302"/>
        <v/>
      </c>
      <c r="N2750" s="223" t="str">
        <f t="shared" si="304"/>
        <v/>
      </c>
      <c r="O2750" s="223"/>
      <c r="P2750" s="218" t="str">
        <f t="shared" si="305"/>
        <v xml:space="preserve"> </v>
      </c>
      <c r="Q2750" s="218" t="str">
        <f>VLOOKUP(C2750,S:T,2,FALSE)</f>
        <v>Tjänster avseende reparation av maskiner</v>
      </c>
      <c r="S2750" s="52" t="s">
        <v>7609</v>
      </c>
      <c r="T2750" s="7" t="s">
        <v>6187</v>
      </c>
      <c r="U2750" s="15" t="s">
        <v>7657</v>
      </c>
      <c r="V2750" s="14" t="s">
        <v>7656</v>
      </c>
      <c r="W2750" s="7"/>
      <c r="X2750" s="7"/>
      <c r="Y2750" s="55"/>
      <c r="Z2750" s="80"/>
      <c r="AA2750" s="59" t="s">
        <v>6188</v>
      </c>
    </row>
    <row r="2751" spans="1:27" ht="38.25" customHeight="1" thickBot="1" x14ac:dyDescent="0.25">
      <c r="A2751" s="24">
        <v>2750</v>
      </c>
      <c r="C2751" s="76" t="s">
        <v>7661</v>
      </c>
      <c r="D2751" s="76"/>
      <c r="E2751" s="25" t="str">
        <f t="shared" si="300"/>
        <v>33.120</v>
      </c>
      <c r="F2751" s="25" t="s">
        <v>6239</v>
      </c>
      <c r="G2751" s="76"/>
      <c r="H2751" s="28"/>
      <c r="I2751" s="28" t="s">
        <v>196</v>
      </c>
      <c r="J2751" s="79"/>
      <c r="L2751" s="18"/>
      <c r="M2751" s="18" t="str">
        <f t="shared" si="302"/>
        <v/>
      </c>
      <c r="N2751" s="223" t="str">
        <f t="shared" si="304"/>
        <v/>
      </c>
      <c r="O2751" s="223"/>
      <c r="P2751" s="218" t="str">
        <f t="shared" si="305"/>
        <v xml:space="preserve"> </v>
      </c>
      <c r="Q2751" s="218" t="str">
        <f>VLOOKUP(C2751,S:T,2,FALSE)</f>
        <v>Tjänster avseende reparation av maskiner</v>
      </c>
      <c r="S2751" s="52" t="s">
        <v>7606</v>
      </c>
      <c r="T2751" s="7" t="s">
        <v>7654</v>
      </c>
      <c r="U2751" s="15" t="s">
        <v>7653</v>
      </c>
      <c r="V2751" s="14" t="s">
        <v>7650</v>
      </c>
      <c r="W2751" s="7"/>
      <c r="X2751" s="7"/>
      <c r="Y2751" s="55"/>
      <c r="Z2751" s="80"/>
      <c r="AA2751" s="59" t="s">
        <v>6185</v>
      </c>
    </row>
    <row r="2752" spans="1:27" ht="25.5" customHeight="1" thickBot="1" x14ac:dyDescent="0.25">
      <c r="A2752" s="24">
        <v>2751</v>
      </c>
      <c r="C2752" s="76"/>
      <c r="D2752" s="76" t="s">
        <v>7658</v>
      </c>
      <c r="E2752" s="25" t="str">
        <f t="shared" si="300"/>
        <v>33.120.01</v>
      </c>
      <c r="F2752" s="25" t="s">
        <v>6234</v>
      </c>
      <c r="G2752" s="76" t="s">
        <v>7658</v>
      </c>
      <c r="H2752" s="76" t="s">
        <v>6235</v>
      </c>
      <c r="I2752" s="76" t="s">
        <v>6235</v>
      </c>
      <c r="J2752" s="79"/>
      <c r="L2752" s="18"/>
      <c r="M2752" s="18" t="str">
        <f t="shared" si="302"/>
        <v xml:space="preserve"> </v>
      </c>
      <c r="N2752" s="223" t="str">
        <f t="shared" si="304"/>
        <v>Tjänster avseende reparation och underhåll av motorer och turbiner utom för luftfartyg och fordon</v>
      </c>
      <c r="O2752" s="223"/>
      <c r="P2752" s="218" t="str">
        <f t="shared" si="305"/>
        <v xml:space="preserve"> </v>
      </c>
      <c r="Q2752" s="218" t="str">
        <f t="shared" ref="Q2752:Q2769" si="306">VLOOKUP(G2752,S:T,2,FALSE)</f>
        <v>Tjänster avseende reparation och underhåll av motorer och turbiner utom för luftfartyg och fordon</v>
      </c>
      <c r="S2752" s="49" t="s">
        <v>6182</v>
      </c>
      <c r="T2752" s="7" t="s">
        <v>6181</v>
      </c>
      <c r="U2752" s="15" t="s">
        <v>7651</v>
      </c>
      <c r="V2752" s="14" t="s">
        <v>7650</v>
      </c>
      <c r="W2752" s="7"/>
      <c r="X2752" s="7"/>
      <c r="Y2752" s="55"/>
      <c r="Z2752" s="80"/>
      <c r="AA2752" s="74" t="s">
        <v>196</v>
      </c>
    </row>
    <row r="2753" spans="1:27" ht="25.5" customHeight="1" thickBot="1" x14ac:dyDescent="0.25">
      <c r="A2753" s="24">
        <v>2752</v>
      </c>
      <c r="C2753" s="76"/>
      <c r="D2753" s="76" t="s">
        <v>7655</v>
      </c>
      <c r="E2753" s="25" t="str">
        <f t="shared" si="300"/>
        <v>33.120.02</v>
      </c>
      <c r="F2753" s="25" t="s">
        <v>6231</v>
      </c>
      <c r="G2753" s="76" t="s">
        <v>7655</v>
      </c>
      <c r="H2753" s="76" t="s">
        <v>6232</v>
      </c>
      <c r="I2753" s="76" t="s">
        <v>6232</v>
      </c>
      <c r="J2753" s="69"/>
      <c r="L2753" s="18"/>
      <c r="M2753" s="18" t="str">
        <f t="shared" si="302"/>
        <v xml:space="preserve"> </v>
      </c>
      <c r="N2753" s="223" t="str">
        <f t="shared" si="304"/>
        <v>Tjänster avseende reparation och underhåll av hydraulik- och pneumatikprodukter, andra pumpar, kompressorer, kranar och ventiler</v>
      </c>
      <c r="O2753" s="223"/>
      <c r="P2753" s="218" t="str">
        <f t="shared" si="305"/>
        <v xml:space="preserve"> </v>
      </c>
      <c r="Q2753" s="218" t="str">
        <f t="shared" si="306"/>
        <v>Tjänster avseende reparation och underhåll av hydraulik- och pneu­matikprodukter, andra pumpar, kompressorer, kranar och ventiler</v>
      </c>
      <c r="S2753" s="52" t="s">
        <v>7600</v>
      </c>
      <c r="T2753" s="7" t="s">
        <v>6181</v>
      </c>
      <c r="U2753" s="15" t="s">
        <v>7648</v>
      </c>
      <c r="V2753" s="14" t="s">
        <v>7647</v>
      </c>
      <c r="W2753" s="7"/>
      <c r="X2753" s="7"/>
      <c r="Y2753" s="55"/>
      <c r="Z2753" s="80"/>
      <c r="AA2753" s="74" t="s">
        <v>196</v>
      </c>
    </row>
    <row r="2754" spans="1:27" ht="25.5" customHeight="1" thickBot="1" x14ac:dyDescent="0.25">
      <c r="A2754" s="24">
        <v>2753</v>
      </c>
      <c r="C2754" s="76"/>
      <c r="D2754" s="76" t="s">
        <v>7652</v>
      </c>
      <c r="E2754" s="25" t="str">
        <f t="shared" si="300"/>
        <v>33.120.03</v>
      </c>
      <c r="F2754" s="25" t="s">
        <v>6228</v>
      </c>
      <c r="G2754" s="76" t="s">
        <v>7652</v>
      </c>
      <c r="H2754" s="76" t="s">
        <v>6229</v>
      </c>
      <c r="I2754" s="76" t="s">
        <v>6229</v>
      </c>
      <c r="J2754" s="69"/>
      <c r="L2754" s="18"/>
      <c r="M2754" s="18" t="str">
        <f t="shared" si="302"/>
        <v xml:space="preserve"> </v>
      </c>
      <c r="N2754" s="223" t="str">
        <f t="shared" si="304"/>
        <v>Tjänster avseende reparation och underhåll av lager, kugghjul och andra delar för kraftöverföring</v>
      </c>
      <c r="O2754" s="223"/>
      <c r="P2754" s="218" t="str">
        <f t="shared" si="305"/>
        <v xml:space="preserve"> </v>
      </c>
      <c r="Q2754" s="218" t="str">
        <f t="shared" si="306"/>
        <v>Tjänster avseende reparation och underhåll av lager, kugghjul och andra delar för kraftöverföring</v>
      </c>
      <c r="S2754" s="52" t="s">
        <v>7597</v>
      </c>
      <c r="T2754" s="7" t="s">
        <v>6176</v>
      </c>
      <c r="U2754" s="15" t="s">
        <v>7645</v>
      </c>
      <c r="V2754" s="14" t="s">
        <v>7644</v>
      </c>
      <c r="W2754" s="7"/>
      <c r="X2754" s="7"/>
      <c r="Y2754" s="55"/>
      <c r="Z2754" s="80"/>
      <c r="AA2754" s="59" t="s">
        <v>6177</v>
      </c>
    </row>
    <row r="2755" spans="1:27" ht="25.5" customHeight="1" thickBot="1" x14ac:dyDescent="0.25">
      <c r="A2755" s="24">
        <v>2754</v>
      </c>
      <c r="C2755" s="76"/>
      <c r="D2755" s="76" t="s">
        <v>7649</v>
      </c>
      <c r="E2755" s="25" t="str">
        <f t="shared" si="300"/>
        <v>33.120.04</v>
      </c>
      <c r="F2755" s="25" t="s">
        <v>6225</v>
      </c>
      <c r="G2755" s="76" t="s">
        <v>7649</v>
      </c>
      <c r="H2755" s="76" t="s">
        <v>6226</v>
      </c>
      <c r="I2755" s="76" t="s">
        <v>6226</v>
      </c>
      <c r="J2755" s="79"/>
      <c r="L2755" s="18"/>
      <c r="M2755" s="18" t="str">
        <f t="shared" si="302"/>
        <v xml:space="preserve"> </v>
      </c>
      <c r="N2755" s="223" t="str">
        <f t="shared" si="304"/>
        <v>Tjänster avseende reparation och underhåll av ugnar och brännare</v>
      </c>
      <c r="O2755" s="223"/>
      <c r="P2755" s="218" t="str">
        <f t="shared" si="305"/>
        <v xml:space="preserve"> </v>
      </c>
      <c r="Q2755" s="218" t="str">
        <f t="shared" si="306"/>
        <v>Tjänster avseende reparation och underhåll av ugnar och brännare</v>
      </c>
      <c r="S2755" s="52" t="s">
        <v>7594</v>
      </c>
      <c r="T2755" s="7" t="s">
        <v>6173</v>
      </c>
      <c r="U2755" s="15" t="s">
        <v>7642</v>
      </c>
      <c r="V2755" s="14" t="s">
        <v>7641</v>
      </c>
      <c r="W2755" s="7"/>
      <c r="X2755" s="7"/>
      <c r="Y2755" s="55"/>
      <c r="Z2755" s="80"/>
      <c r="AA2755" s="59" t="s">
        <v>6174</v>
      </c>
    </row>
    <row r="2756" spans="1:27" ht="25.5" customHeight="1" thickBot="1" x14ac:dyDescent="0.25">
      <c r="A2756" s="24">
        <v>2755</v>
      </c>
      <c r="C2756" s="76"/>
      <c r="D2756" s="76" t="s">
        <v>7646</v>
      </c>
      <c r="E2756" s="25" t="str">
        <f t="shared" si="300"/>
        <v>33.120.05</v>
      </c>
      <c r="F2756" s="25" t="s">
        <v>6223</v>
      </c>
      <c r="G2756" s="76" t="s">
        <v>7646</v>
      </c>
      <c r="H2756" s="76" t="s">
        <v>6224</v>
      </c>
      <c r="I2756" s="76" t="s">
        <v>6224</v>
      </c>
      <c r="J2756" s="79"/>
      <c r="L2756" s="18"/>
      <c r="M2756" s="18" t="str">
        <f t="shared" si="302"/>
        <v xml:space="preserve"> </v>
      </c>
      <c r="N2756" s="223" t="str">
        <f t="shared" si="304"/>
        <v>Tjänster avseende reparation och underhåll av lyft- och godshanteringsanordningar</v>
      </c>
      <c r="O2756" s="223"/>
      <c r="P2756" s="218" t="str">
        <f t="shared" si="305"/>
        <v xml:space="preserve"> </v>
      </c>
      <c r="Q2756" s="218" t="str">
        <f t="shared" si="306"/>
        <v>Tjänster avseende reparation och underhåll av lyft- och godshante­ringsanordningar</v>
      </c>
      <c r="S2756" s="52" t="s">
        <v>7591</v>
      </c>
      <c r="T2756" s="7" t="s">
        <v>6170</v>
      </c>
      <c r="U2756" s="15" t="s">
        <v>7639</v>
      </c>
      <c r="V2756" s="14" t="s">
        <v>7638</v>
      </c>
      <c r="W2756" s="7"/>
      <c r="X2756" s="7"/>
      <c r="Y2756" s="55"/>
      <c r="Z2756" s="80"/>
      <c r="AA2756" s="59" t="s">
        <v>6171</v>
      </c>
    </row>
    <row r="2757" spans="1:27" ht="33.75" customHeight="1" thickBot="1" x14ac:dyDescent="0.25">
      <c r="A2757" s="24">
        <v>2756</v>
      </c>
      <c r="C2757" s="76"/>
      <c r="D2757" s="76" t="s">
        <v>7643</v>
      </c>
      <c r="E2757" s="25" t="str">
        <f t="shared" ref="E2757:E2820" si="307">IF(D2757="",C2757,D2757)</f>
        <v>33.120.06</v>
      </c>
      <c r="F2757" s="25" t="s">
        <v>6220</v>
      </c>
      <c r="G2757" s="76" t="s">
        <v>7643</v>
      </c>
      <c r="H2757" s="76" t="s">
        <v>6221</v>
      </c>
      <c r="I2757" s="76" t="s">
        <v>6221</v>
      </c>
      <c r="J2757" s="69"/>
      <c r="L2757" s="18"/>
      <c r="M2757" s="18" t="str">
        <f t="shared" si="302"/>
        <v xml:space="preserve"> </v>
      </c>
      <c r="N2757" s="223" t="str">
        <f t="shared" si="304"/>
        <v>Tjänster avseende reparation och underhåll av kontorsmaskiner och kontorsutrustning (utom datorer och kringutrustning)</v>
      </c>
      <c r="O2757" s="223"/>
      <c r="P2757" s="218" t="str">
        <f t="shared" si="305"/>
        <v>!!!!!</v>
      </c>
      <c r="Q2757" s="218" t="str">
        <f t="shared" si="306"/>
        <v>Tjänster avseende reparation och underhåll av kontorsmaskiner och kontorsutrustning (utom datorer och kringutrustning)</v>
      </c>
      <c r="S2757" s="52" t="s">
        <v>7588</v>
      </c>
      <c r="T2757" s="7" t="s">
        <v>6168</v>
      </c>
      <c r="U2757" s="15" t="s">
        <v>7636</v>
      </c>
      <c r="V2757" s="14" t="s">
        <v>7635</v>
      </c>
      <c r="W2757" s="7" t="s">
        <v>888</v>
      </c>
      <c r="X2757" s="7"/>
      <c r="Y2757" s="55"/>
      <c r="Z2757" s="80"/>
      <c r="AA2757" s="59" t="s">
        <v>6169</v>
      </c>
    </row>
    <row r="2758" spans="1:27" ht="25.5" customHeight="1" thickBot="1" x14ac:dyDescent="0.25">
      <c r="A2758" s="24">
        <v>2757</v>
      </c>
      <c r="C2758" s="76"/>
      <c r="D2758" s="76" t="s">
        <v>7640</v>
      </c>
      <c r="E2758" s="25" t="str">
        <f t="shared" si="307"/>
        <v>33.120.07</v>
      </c>
      <c r="F2758" s="25" t="s">
        <v>6217</v>
      </c>
      <c r="G2758" s="76" t="s">
        <v>7640</v>
      </c>
      <c r="H2758" s="76" t="s">
        <v>6218</v>
      </c>
      <c r="I2758" s="76" t="s">
        <v>6218</v>
      </c>
      <c r="J2758" s="69"/>
      <c r="L2758" s="18"/>
      <c r="M2758" s="18" t="str">
        <f t="shared" si="302"/>
        <v xml:space="preserve"> </v>
      </c>
      <c r="N2758" s="223" t="str">
        <f t="shared" si="304"/>
        <v>Tjänster avseende reparation och underhåll av motordrivna handverktyg</v>
      </c>
      <c r="O2758" s="223"/>
      <c r="P2758" s="218" t="str">
        <f t="shared" si="305"/>
        <v xml:space="preserve"> </v>
      </c>
      <c r="Q2758" s="218" t="str">
        <f t="shared" si="306"/>
        <v>Tjänster avseende reparation och underhåll av motordrivna hand­verktyg</v>
      </c>
      <c r="S2758" s="49" t="s">
        <v>6166</v>
      </c>
      <c r="T2758" s="7" t="s">
        <v>6165</v>
      </c>
      <c r="U2758" s="15" t="s">
        <v>7633</v>
      </c>
      <c r="V2758" s="14" t="s">
        <v>7632</v>
      </c>
      <c r="W2758" s="7"/>
      <c r="X2758" s="7"/>
      <c r="Y2758" s="55"/>
      <c r="Z2758" s="80"/>
      <c r="AA2758" s="74" t="s">
        <v>196</v>
      </c>
    </row>
    <row r="2759" spans="1:27" ht="25.5" customHeight="1" thickBot="1" x14ac:dyDescent="0.25">
      <c r="A2759" s="24">
        <v>2758</v>
      </c>
      <c r="C2759" s="76"/>
      <c r="D2759" s="76" t="s">
        <v>7637</v>
      </c>
      <c r="E2759" s="25" t="str">
        <f t="shared" si="307"/>
        <v>33.120.08</v>
      </c>
      <c r="F2759" s="25" t="s">
        <v>6214</v>
      </c>
      <c r="G2759" s="76" t="s">
        <v>7637</v>
      </c>
      <c r="H2759" s="76" t="s">
        <v>6215</v>
      </c>
      <c r="I2759" s="76" t="s">
        <v>6215</v>
      </c>
      <c r="J2759" s="79"/>
      <c r="L2759" s="18"/>
      <c r="M2759" s="18" t="str">
        <f t="shared" si="302"/>
        <v xml:space="preserve"> </v>
      </c>
      <c r="N2759" s="223" t="str">
        <f t="shared" si="304"/>
        <v>Tjänster avseende reparation och underhåll av maskiner och apparater för kyla och ventilation utom för hushåll</v>
      </c>
      <c r="O2759" s="223"/>
      <c r="P2759" s="218" t="str">
        <f t="shared" si="305"/>
        <v xml:space="preserve"> </v>
      </c>
      <c r="Q2759" s="218" t="str">
        <f t="shared" si="306"/>
        <v>Tjänster avseende reparation och underhåll av maskiner och appa­rater för kyla och ventilation utom för hushåll</v>
      </c>
      <c r="S2759" s="52" t="s">
        <v>7583</v>
      </c>
      <c r="T2759" s="7" t="s">
        <v>6165</v>
      </c>
      <c r="U2759" s="15" t="s">
        <v>7630</v>
      </c>
      <c r="V2759" s="14" t="s">
        <v>7629</v>
      </c>
      <c r="W2759" s="7"/>
      <c r="X2759" s="7"/>
      <c r="Y2759" s="55"/>
      <c r="Z2759" s="80"/>
      <c r="AA2759" s="74" t="s">
        <v>196</v>
      </c>
    </row>
    <row r="2760" spans="1:27" ht="25.5" customHeight="1" thickBot="1" x14ac:dyDescent="0.25">
      <c r="A2760" s="24">
        <v>2759</v>
      </c>
      <c r="C2760" s="76"/>
      <c r="D2760" s="76" t="s">
        <v>7634</v>
      </c>
      <c r="E2760" s="25" t="str">
        <f t="shared" si="307"/>
        <v>33.120.09</v>
      </c>
      <c r="F2760" s="25" t="s">
        <v>6211</v>
      </c>
      <c r="G2760" s="76" t="s">
        <v>7634</v>
      </c>
      <c r="H2760" s="76" t="s">
        <v>6212</v>
      </c>
      <c r="I2760" s="76" t="s">
        <v>6212</v>
      </c>
      <c r="J2760" s="69"/>
      <c r="L2760" s="18"/>
      <c r="M2760" s="18" t="str">
        <f t="shared" si="302"/>
        <v xml:space="preserve"> </v>
      </c>
      <c r="N2760" s="223" t="str">
        <f t="shared" si="304"/>
        <v>Tjänster avseende reparation och underhåll av andra maskiner för allmänt ändamål</v>
      </c>
      <c r="O2760" s="223"/>
      <c r="P2760" s="218" t="str">
        <f t="shared" si="305"/>
        <v xml:space="preserve"> </v>
      </c>
      <c r="Q2760" s="218" t="str">
        <f t="shared" si="306"/>
        <v>Tjänster avseende reparation och underhåll av andra maskiner för allmänt ändamål</v>
      </c>
      <c r="S2760" s="52" t="s">
        <v>7580</v>
      </c>
      <c r="T2760" s="7" t="s">
        <v>7627</v>
      </c>
      <c r="U2760" s="15" t="s">
        <v>7626</v>
      </c>
      <c r="V2760" s="14" t="s">
        <v>7625</v>
      </c>
      <c r="W2760" s="7"/>
      <c r="X2760" s="7"/>
      <c r="Y2760" s="55"/>
      <c r="Z2760" s="80"/>
      <c r="AA2760" s="59" t="s">
        <v>6160</v>
      </c>
    </row>
    <row r="2761" spans="1:27" ht="25.5" customHeight="1" thickBot="1" x14ac:dyDescent="0.25">
      <c r="A2761" s="24">
        <v>2760</v>
      </c>
      <c r="C2761" s="76"/>
      <c r="D2761" s="76" t="s">
        <v>7631</v>
      </c>
      <c r="E2761" s="25" t="str">
        <f t="shared" si="307"/>
        <v>33.120.10</v>
      </c>
      <c r="F2761" s="25" t="s">
        <v>6206</v>
      </c>
      <c r="G2761" s="76" t="s">
        <v>7631</v>
      </c>
      <c r="H2761" s="76" t="s">
        <v>6207</v>
      </c>
      <c r="I2761" s="76" t="s">
        <v>6207</v>
      </c>
      <c r="J2761" s="69"/>
      <c r="L2761" s="18"/>
      <c r="M2761" s="18" t="str">
        <f t="shared" ref="M2761:M2824" si="308">IF(D2761="","",IF(F2761=N2761," ","!!!"))</f>
        <v xml:space="preserve"> </v>
      </c>
      <c r="N2761" s="223" t="str">
        <f t="shared" si="304"/>
        <v>Tjänster avseende reparation och underhåll av jord- och skogsbruksmaskiner</v>
      </c>
      <c r="O2761" s="223"/>
      <c r="P2761" s="218" t="str">
        <f t="shared" si="305"/>
        <v xml:space="preserve"> </v>
      </c>
      <c r="Q2761" s="218" t="str">
        <f t="shared" si="306"/>
        <v>Tjänster avseende reparation och underhåll av jord- och skogsbruks­maskiner</v>
      </c>
      <c r="S2761" s="52" t="s">
        <v>7577</v>
      </c>
      <c r="T2761" s="7" t="s">
        <v>6155</v>
      </c>
      <c r="U2761" s="15" t="s">
        <v>7623</v>
      </c>
      <c r="V2761" s="14" t="s">
        <v>7622</v>
      </c>
      <c r="W2761" s="7"/>
      <c r="X2761" s="7"/>
      <c r="Y2761" s="55"/>
      <c r="Z2761" s="80"/>
      <c r="AA2761" s="59" t="s">
        <v>6156</v>
      </c>
    </row>
    <row r="2762" spans="1:27" ht="25.5" customHeight="1" thickBot="1" x14ac:dyDescent="0.25">
      <c r="A2762" s="24">
        <v>2761</v>
      </c>
      <c r="C2762" s="76"/>
      <c r="D2762" s="76" t="s">
        <v>7628</v>
      </c>
      <c r="E2762" s="25" t="str">
        <f t="shared" si="307"/>
        <v>33.120.11</v>
      </c>
      <c r="F2762" s="25" t="s">
        <v>6203</v>
      </c>
      <c r="G2762" s="76" t="s">
        <v>7628</v>
      </c>
      <c r="H2762" s="76" t="s">
        <v>6204</v>
      </c>
      <c r="I2762" s="76" t="s">
        <v>6204</v>
      </c>
      <c r="J2762" s="79"/>
      <c r="L2762" s="18"/>
      <c r="M2762" s="18" t="str">
        <f t="shared" si="308"/>
        <v xml:space="preserve"> </v>
      </c>
      <c r="N2762" s="223" t="str">
        <f t="shared" si="304"/>
        <v>Tjänster avseende reparation och underhåll av maskiner för metallbearbetning och verktygsmaskiner</v>
      </c>
      <c r="O2762" s="223"/>
      <c r="P2762" s="218" t="str">
        <f t="shared" si="305"/>
        <v xml:space="preserve"> </v>
      </c>
      <c r="Q2762" s="218" t="str">
        <f t="shared" si="306"/>
        <v>Tjänster avseende reparation och underhåll av maskiner för metall­bearbetning och verktygsmaskiner</v>
      </c>
      <c r="S2762" s="49" t="s">
        <v>6154</v>
      </c>
      <c r="T2762" s="7" t="s">
        <v>6149</v>
      </c>
      <c r="U2762" s="15" t="s">
        <v>7620</v>
      </c>
      <c r="V2762" s="14" t="s">
        <v>7619</v>
      </c>
      <c r="W2762" s="7"/>
      <c r="X2762" s="7"/>
      <c r="Y2762" s="55"/>
      <c r="Z2762" s="80"/>
      <c r="AA2762" s="74" t="s">
        <v>196</v>
      </c>
    </row>
    <row r="2763" spans="1:27" ht="25.5" customHeight="1" thickBot="1" x14ac:dyDescent="0.25">
      <c r="A2763" s="24">
        <v>2762</v>
      </c>
      <c r="C2763" s="76"/>
      <c r="D2763" s="76" t="s">
        <v>7624</v>
      </c>
      <c r="E2763" s="25" t="str">
        <f t="shared" si="307"/>
        <v>33.120.12</v>
      </c>
      <c r="F2763" s="25" t="s">
        <v>6200</v>
      </c>
      <c r="G2763" s="76" t="s">
        <v>7624</v>
      </c>
      <c r="H2763" s="76" t="s">
        <v>6201</v>
      </c>
      <c r="I2763" s="76" t="s">
        <v>6201</v>
      </c>
      <c r="J2763" s="69"/>
      <c r="L2763" s="18"/>
      <c r="M2763" s="18" t="str">
        <f t="shared" si="308"/>
        <v xml:space="preserve"> </v>
      </c>
      <c r="N2763" s="223" t="str">
        <f t="shared" si="304"/>
        <v>Tjänster avseende reparation och underhåll av maskiner för metallurgi</v>
      </c>
      <c r="O2763" s="223"/>
      <c r="P2763" s="218" t="str">
        <f t="shared" si="305"/>
        <v xml:space="preserve"> </v>
      </c>
      <c r="Q2763" s="218" t="str">
        <f t="shared" si="306"/>
        <v>Tjänster avseende reparation och underhåll av maskiner för metallurgi</v>
      </c>
      <c r="S2763" s="52" t="s">
        <v>7571</v>
      </c>
      <c r="T2763" s="7" t="s">
        <v>6149</v>
      </c>
      <c r="U2763" s="15" t="s">
        <v>7617</v>
      </c>
      <c r="V2763" s="14" t="s">
        <v>7616</v>
      </c>
      <c r="W2763" s="7"/>
      <c r="X2763" s="7"/>
      <c r="Y2763" s="55"/>
      <c r="Z2763" s="80"/>
      <c r="AA2763" s="74" t="s">
        <v>196</v>
      </c>
    </row>
    <row r="2764" spans="1:27" ht="38.25" customHeight="1" thickBot="1" x14ac:dyDescent="0.25">
      <c r="A2764" s="24">
        <v>2763</v>
      </c>
      <c r="C2764" s="76"/>
      <c r="D2764" s="76" t="s">
        <v>7621</v>
      </c>
      <c r="E2764" s="25" t="str">
        <f t="shared" si="307"/>
        <v>33.120.13</v>
      </c>
      <c r="F2764" s="25" t="s">
        <v>6198</v>
      </c>
      <c r="G2764" s="76" t="s">
        <v>7621</v>
      </c>
      <c r="H2764" s="76" t="s">
        <v>6199</v>
      </c>
      <c r="I2764" s="76" t="s">
        <v>6199</v>
      </c>
      <c r="J2764" s="69"/>
      <c r="L2764" s="18"/>
      <c r="M2764" s="18" t="str">
        <f t="shared" si="308"/>
        <v xml:space="preserve"> </v>
      </c>
      <c r="N2764" s="223" t="str">
        <f t="shared" si="304"/>
        <v>Tjänster avseende reparation och underhåll av gruv-, bergbrytnings- och byggmaskiner</v>
      </c>
      <c r="O2764" s="223"/>
      <c r="P2764" s="218" t="str">
        <f t="shared" si="305"/>
        <v xml:space="preserve"> </v>
      </c>
      <c r="Q2764" s="218" t="str">
        <f t="shared" si="306"/>
        <v>Tjänster avseende reparation och underhåll av gruv-, bergbrytnings- och byggmaskiner</v>
      </c>
      <c r="S2764" s="52" t="s">
        <v>7568</v>
      </c>
      <c r="T2764" s="7" t="s">
        <v>6149</v>
      </c>
      <c r="U2764" s="15" t="s">
        <v>7614</v>
      </c>
      <c r="V2764" s="14" t="s">
        <v>7613</v>
      </c>
      <c r="W2764" s="7"/>
      <c r="X2764" s="7"/>
      <c r="Y2764" s="55"/>
      <c r="Z2764" s="80"/>
      <c r="AA2764" s="59" t="s">
        <v>6150</v>
      </c>
    </row>
    <row r="2765" spans="1:27" ht="25.5" customHeight="1" thickBot="1" x14ac:dyDescent="0.25">
      <c r="A2765" s="24">
        <v>2764</v>
      </c>
      <c r="C2765" s="76"/>
      <c r="D2765" s="76" t="s">
        <v>7618</v>
      </c>
      <c r="E2765" s="25" t="str">
        <f t="shared" si="307"/>
        <v>33.120.14</v>
      </c>
      <c r="F2765" s="25" t="s">
        <v>6195</v>
      </c>
      <c r="G2765" s="76" t="s">
        <v>7618</v>
      </c>
      <c r="H2765" s="76" t="s">
        <v>6196</v>
      </c>
      <c r="I2765" s="76" t="s">
        <v>6196</v>
      </c>
      <c r="J2765" s="79"/>
      <c r="L2765" s="18"/>
      <c r="M2765" s="18" t="str">
        <f t="shared" si="308"/>
        <v xml:space="preserve"> </v>
      </c>
      <c r="N2765" s="223" t="str">
        <f t="shared" si="304"/>
        <v>Tjänster avseende reparation och underhåll av maskiner och apparater för beredning av livsmedel, drycker och tobak</v>
      </c>
      <c r="O2765" s="223"/>
      <c r="P2765" s="218" t="str">
        <f t="shared" si="305"/>
        <v xml:space="preserve"> </v>
      </c>
      <c r="Q2765" s="218" t="str">
        <f t="shared" si="306"/>
        <v>Tjänster avseende reparation och underhåll av maskiner och apparater för beredning av livsmedel, drycker och tobak</v>
      </c>
      <c r="S2765" s="49" t="s">
        <v>6147</v>
      </c>
      <c r="T2765" s="7" t="s">
        <v>7605</v>
      </c>
      <c r="U2765" s="15" t="s">
        <v>7611</v>
      </c>
      <c r="V2765" s="14" t="s">
        <v>7610</v>
      </c>
      <c r="W2765" s="7"/>
      <c r="X2765" s="7"/>
      <c r="Y2765" s="55"/>
      <c r="Z2765" s="80"/>
      <c r="AA2765" s="74" t="s">
        <v>196</v>
      </c>
    </row>
    <row r="2766" spans="1:27" ht="25.5" customHeight="1" thickBot="1" x14ac:dyDescent="0.25">
      <c r="A2766" s="24">
        <v>2765</v>
      </c>
      <c r="C2766" s="76"/>
      <c r="D2766" s="76" t="s">
        <v>7615</v>
      </c>
      <c r="E2766" s="25" t="str">
        <f t="shared" si="307"/>
        <v>33.120.15</v>
      </c>
      <c r="F2766" s="25" t="s">
        <v>6192</v>
      </c>
      <c r="G2766" s="76" t="s">
        <v>7615</v>
      </c>
      <c r="H2766" s="76" t="s">
        <v>6193</v>
      </c>
      <c r="I2766" s="76" t="s">
        <v>6193</v>
      </c>
      <c r="J2766" s="79"/>
      <c r="L2766" s="18"/>
      <c r="M2766" s="18" t="str">
        <f t="shared" si="308"/>
        <v xml:space="preserve"> </v>
      </c>
      <c r="N2766" s="223" t="str">
        <f t="shared" si="304"/>
        <v>Tjänster avseende reparation och underhåll av maskiner och apparater för tillverkning av textilier, beklädnadsartiklar och lädervaror</v>
      </c>
      <c r="O2766" s="223"/>
      <c r="P2766" s="218" t="str">
        <f t="shared" si="305"/>
        <v xml:space="preserve"> </v>
      </c>
      <c r="Q2766" s="218" t="str">
        <f t="shared" si="306"/>
        <v>Tjänster avseende reparation och underhåll av maskiner och appa­rater för tillverkning av textilier, beklädnadsartiklar och lädervaror</v>
      </c>
      <c r="S2766" s="52" t="s">
        <v>7563</v>
      </c>
      <c r="T2766" s="7" t="s">
        <v>7605</v>
      </c>
      <c r="U2766" s="15" t="s">
        <v>7608</v>
      </c>
      <c r="V2766" s="14" t="s">
        <v>7607</v>
      </c>
      <c r="W2766" s="7"/>
      <c r="X2766" s="7"/>
      <c r="Y2766" s="55"/>
      <c r="Z2766" s="80"/>
      <c r="AA2766" s="74" t="s">
        <v>196</v>
      </c>
    </row>
    <row r="2767" spans="1:27" ht="25.5" customHeight="1" thickBot="1" x14ac:dyDescent="0.25">
      <c r="A2767" s="24">
        <v>2766</v>
      </c>
      <c r="C2767" s="76"/>
      <c r="D2767" s="76" t="s">
        <v>7612</v>
      </c>
      <c r="E2767" s="25" t="str">
        <f t="shared" si="307"/>
        <v>33.120.16</v>
      </c>
      <c r="F2767" s="25" t="s">
        <v>6190</v>
      </c>
      <c r="G2767" s="76" t="s">
        <v>7612</v>
      </c>
      <c r="H2767" s="76" t="s">
        <v>6191</v>
      </c>
      <c r="I2767" s="76" t="s">
        <v>6191</v>
      </c>
      <c r="J2767" s="69"/>
      <c r="L2767" s="18"/>
      <c r="M2767" s="18" t="str">
        <f t="shared" si="308"/>
        <v xml:space="preserve"> </v>
      </c>
      <c r="N2767" s="223" t="str">
        <f t="shared" si="304"/>
        <v>Tjänster avseende reparation och underhåll av maskiner för tillverkning av papper och papp</v>
      </c>
      <c r="O2767" s="223"/>
      <c r="P2767" s="218" t="str">
        <f t="shared" si="305"/>
        <v xml:space="preserve"> </v>
      </c>
      <c r="Q2767" s="218" t="str">
        <f t="shared" si="306"/>
        <v>Tjänster avseende reparation och underhåll av maskiner för tillverk­ning av papper och papp</v>
      </c>
      <c r="S2767" s="52" t="s">
        <v>7560</v>
      </c>
      <c r="T2767" s="7" t="s">
        <v>7605</v>
      </c>
      <c r="U2767" s="15" t="s">
        <v>7604</v>
      </c>
      <c r="V2767" s="14" t="s">
        <v>7603</v>
      </c>
      <c r="W2767" s="7"/>
      <c r="X2767" s="7"/>
      <c r="Y2767" s="55"/>
      <c r="Z2767" s="80"/>
      <c r="AA2767" s="59" t="s">
        <v>6145</v>
      </c>
    </row>
    <row r="2768" spans="1:27" ht="33.75" customHeight="1" thickBot="1" x14ac:dyDescent="0.25">
      <c r="A2768" s="24">
        <v>2767</v>
      </c>
      <c r="C2768" s="76"/>
      <c r="D2768" s="76" t="s">
        <v>7609</v>
      </c>
      <c r="E2768" s="25" t="str">
        <f t="shared" si="307"/>
        <v>33.120.17</v>
      </c>
      <c r="F2768" s="25" t="s">
        <v>6187</v>
      </c>
      <c r="G2768" s="76" t="s">
        <v>7609</v>
      </c>
      <c r="H2768" s="76" t="s">
        <v>6188</v>
      </c>
      <c r="I2768" s="76" t="s">
        <v>6188</v>
      </c>
      <c r="J2768" s="69"/>
      <c r="L2768" s="18"/>
      <c r="M2768" s="18" t="str">
        <f t="shared" si="308"/>
        <v xml:space="preserve"> </v>
      </c>
      <c r="N2768" s="223" t="str">
        <f t="shared" si="304"/>
        <v>Tjänster avseende reparation och underhåll av maskiner för gummi och plast</v>
      </c>
      <c r="O2768" s="223"/>
      <c r="P2768" s="218" t="str">
        <f t="shared" si="305"/>
        <v xml:space="preserve"> </v>
      </c>
      <c r="Q2768" s="218" t="str">
        <f t="shared" si="306"/>
        <v>Tjänster avseende reparation och underhåll av maskiner för gummi och plast</v>
      </c>
      <c r="S2768" s="49" t="s">
        <v>6142</v>
      </c>
      <c r="T2768" s="7" t="s">
        <v>6139</v>
      </c>
      <c r="U2768" s="15" t="s">
        <v>7602</v>
      </c>
      <c r="V2768" s="14" t="s">
        <v>7601</v>
      </c>
      <c r="W2768" s="7" t="s">
        <v>838</v>
      </c>
      <c r="X2768" s="7"/>
      <c r="Y2768" s="55"/>
      <c r="Z2768" s="80"/>
      <c r="AA2768" s="74" t="s">
        <v>196</v>
      </c>
    </row>
    <row r="2769" spans="1:27" ht="25.5" customHeight="1" thickBot="1" x14ac:dyDescent="0.25">
      <c r="A2769" s="24">
        <v>2768</v>
      </c>
      <c r="C2769" s="76"/>
      <c r="D2769" s="76" t="s">
        <v>7606</v>
      </c>
      <c r="E2769" s="25" t="str">
        <f t="shared" si="307"/>
        <v>33.120.18</v>
      </c>
      <c r="F2769" s="25" t="s">
        <v>6184</v>
      </c>
      <c r="G2769" s="76" t="s">
        <v>7606</v>
      </c>
      <c r="H2769" s="76" t="s">
        <v>6185</v>
      </c>
      <c r="I2769" s="76" t="s">
        <v>6185</v>
      </c>
      <c r="J2769" s="79"/>
      <c r="L2769" s="18"/>
      <c r="M2769" s="18" t="str">
        <f t="shared" si="308"/>
        <v xml:space="preserve"> </v>
      </c>
      <c r="N2769" s="223" t="str">
        <f t="shared" si="304"/>
        <v>Tjänster avseende reparation och underhåll av andra specialmaskiner</v>
      </c>
      <c r="O2769" s="223"/>
      <c r="P2769" s="218" t="str">
        <f t="shared" si="305"/>
        <v xml:space="preserve"> </v>
      </c>
      <c r="Q2769" s="218" t="str">
        <f t="shared" si="306"/>
        <v>Tjänster avseende reparation och underhåll av andra special­maskiner</v>
      </c>
      <c r="S2769" s="52" t="s">
        <v>7555</v>
      </c>
      <c r="T2769" s="7" t="s">
        <v>6139</v>
      </c>
      <c r="U2769" s="15" t="s">
        <v>7599</v>
      </c>
      <c r="V2769" s="14" t="s">
        <v>7598</v>
      </c>
      <c r="W2769" s="7"/>
      <c r="X2769" s="7"/>
      <c r="Y2769" s="55"/>
      <c r="Z2769" s="80"/>
      <c r="AA2769" s="74" t="s">
        <v>196</v>
      </c>
    </row>
    <row r="2770" spans="1:27" ht="25.5" customHeight="1" thickBot="1" x14ac:dyDescent="0.25">
      <c r="A2770" s="24">
        <v>2769</v>
      </c>
      <c r="C2770" s="76" t="s">
        <v>6182</v>
      </c>
      <c r="D2770" s="76"/>
      <c r="E2770" s="25" t="str">
        <f t="shared" si="307"/>
        <v>33.13</v>
      </c>
      <c r="F2770" s="25" t="s">
        <v>6181</v>
      </c>
      <c r="G2770" s="76"/>
      <c r="H2770" s="28"/>
      <c r="I2770" s="28" t="s">
        <v>196</v>
      </c>
      <c r="J2770" s="69"/>
      <c r="L2770" s="18"/>
      <c r="M2770" s="18" t="str">
        <f t="shared" si="308"/>
        <v/>
      </c>
      <c r="N2770" s="223" t="str">
        <f t="shared" si="304"/>
        <v/>
      </c>
      <c r="O2770" s="223"/>
      <c r="P2770" s="218" t="str">
        <f t="shared" si="305"/>
        <v xml:space="preserve"> </v>
      </c>
      <c r="Q2770" s="218" t="str">
        <f>VLOOKUP(C2770,S:T,2,FALSE)</f>
        <v>Tjänster avseende reparation av elektronisk och optisk utrustning</v>
      </c>
      <c r="S2770" s="52" t="s">
        <v>7552</v>
      </c>
      <c r="T2770" s="7" t="s">
        <v>6136</v>
      </c>
      <c r="U2770" s="15" t="s">
        <v>7596</v>
      </c>
      <c r="V2770" s="14" t="s">
        <v>7595</v>
      </c>
      <c r="W2770" s="7"/>
      <c r="X2770" s="7"/>
      <c r="Y2770" s="55"/>
      <c r="Z2770" s="80"/>
      <c r="AA2770" s="59" t="s">
        <v>6137</v>
      </c>
    </row>
    <row r="2771" spans="1:27" ht="38.25" customHeight="1" thickBot="1" x14ac:dyDescent="0.25">
      <c r="A2771" s="24">
        <v>2770</v>
      </c>
      <c r="C2771" s="76" t="s">
        <v>7600</v>
      </c>
      <c r="D2771" s="76"/>
      <c r="E2771" s="25" t="str">
        <f t="shared" si="307"/>
        <v>33.130</v>
      </c>
      <c r="F2771" s="25" t="s">
        <v>6181</v>
      </c>
      <c r="G2771" s="76"/>
      <c r="H2771" s="28"/>
      <c r="I2771" s="28" t="s">
        <v>196</v>
      </c>
      <c r="J2771" s="69"/>
      <c r="L2771" s="18"/>
      <c r="M2771" s="18" t="str">
        <f t="shared" si="308"/>
        <v/>
      </c>
      <c r="N2771" s="223" t="str">
        <f t="shared" si="304"/>
        <v/>
      </c>
      <c r="O2771" s="223"/>
      <c r="P2771" s="218" t="str">
        <f t="shared" si="305"/>
        <v xml:space="preserve"> </v>
      </c>
      <c r="Q2771" s="218" t="str">
        <f>VLOOKUP(C2771,S:T,2,FALSE)</f>
        <v>Tjänster avseende reparation av elektronisk och optisk utrustning</v>
      </c>
      <c r="S2771" s="52" t="s">
        <v>7549</v>
      </c>
      <c r="T2771" s="7" t="s">
        <v>6133</v>
      </c>
      <c r="U2771" s="15" t="s">
        <v>7593</v>
      </c>
      <c r="V2771" s="14" t="s">
        <v>7592</v>
      </c>
      <c r="W2771" s="7"/>
      <c r="X2771" s="7"/>
      <c r="Y2771" s="55"/>
      <c r="Z2771" s="80"/>
      <c r="AA2771" s="59" t="s">
        <v>6134</v>
      </c>
    </row>
    <row r="2772" spans="1:27" ht="25.5" customHeight="1" thickBot="1" x14ac:dyDescent="0.25">
      <c r="A2772" s="24">
        <v>2771</v>
      </c>
      <c r="C2772" s="76"/>
      <c r="D2772" s="76" t="s">
        <v>7597</v>
      </c>
      <c r="E2772" s="25" t="str">
        <f t="shared" si="307"/>
        <v>33.130.01</v>
      </c>
      <c r="F2772" s="25" t="s">
        <v>6176</v>
      </c>
      <c r="G2772" s="76" t="s">
        <v>7597</v>
      </c>
      <c r="H2772" s="76" t="s">
        <v>6177</v>
      </c>
      <c r="I2772" s="76" t="s">
        <v>6177</v>
      </c>
      <c r="J2772" s="69"/>
      <c r="L2772" s="18"/>
      <c r="M2772" s="18" t="str">
        <f t="shared" si="308"/>
        <v xml:space="preserve"> </v>
      </c>
      <c r="N2772" s="223" t="str">
        <f t="shared" si="304"/>
        <v>Tjänster avseende reparation och underhåll av instrument och apparater för mätning, provning och navigering</v>
      </c>
      <c r="O2772" s="223"/>
      <c r="P2772" s="218" t="str">
        <f t="shared" si="305"/>
        <v xml:space="preserve"> </v>
      </c>
      <c r="Q2772" s="218" t="str">
        <f>VLOOKUP(G2772,S:T,2,FALSE)</f>
        <v>Tjänster avseende reparation och underhåll av instrument och apparater för mätning, provning och navigering</v>
      </c>
      <c r="S2772" s="49" t="s">
        <v>6131</v>
      </c>
      <c r="T2772" s="7" t="s">
        <v>6126</v>
      </c>
      <c r="U2772" s="15" t="s">
        <v>7590</v>
      </c>
      <c r="V2772" s="14" t="s">
        <v>7589</v>
      </c>
      <c r="W2772" s="7"/>
      <c r="X2772" s="7"/>
      <c r="Y2772" s="55"/>
      <c r="Z2772" s="80"/>
      <c r="AA2772" s="74" t="s">
        <v>196</v>
      </c>
    </row>
    <row r="2773" spans="1:27" ht="25.5" customHeight="1" thickBot="1" x14ac:dyDescent="0.25">
      <c r="A2773" s="24">
        <v>2772</v>
      </c>
      <c r="C2773" s="76"/>
      <c r="D2773" s="76" t="s">
        <v>7594</v>
      </c>
      <c r="E2773" s="25" t="str">
        <f t="shared" si="307"/>
        <v>33.130.02</v>
      </c>
      <c r="F2773" s="25" t="s">
        <v>6173</v>
      </c>
      <c r="G2773" s="76" t="s">
        <v>7594</v>
      </c>
      <c r="H2773" s="76" t="s">
        <v>6174</v>
      </c>
      <c r="I2773" s="76" t="s">
        <v>6174</v>
      </c>
      <c r="J2773" s="79"/>
      <c r="L2773" s="18"/>
      <c r="M2773" s="18" t="str">
        <f t="shared" si="308"/>
        <v xml:space="preserve"> </v>
      </c>
      <c r="N2773" s="223" t="str">
        <f t="shared" si="304"/>
        <v>Tjänster avseende reparation och underhåll av strålningsutrustning samt elektromedicinsk och elektroterapeutisk utrustning</v>
      </c>
      <c r="O2773" s="223"/>
      <c r="P2773" s="218" t="str">
        <f t="shared" si="305"/>
        <v xml:space="preserve"> </v>
      </c>
      <c r="Q2773" s="218" t="str">
        <f>VLOOKUP(G2773,S:T,2,FALSE)</f>
        <v>Tjänster avseende reparation och underhåll av strålningsutrustning samt elektromedicinsk och elektroterapeutisk utrustning</v>
      </c>
      <c r="S2773" s="52" t="s">
        <v>7544</v>
      </c>
      <c r="T2773" s="7" t="s">
        <v>6126</v>
      </c>
      <c r="U2773" s="15" t="s">
        <v>7587</v>
      </c>
      <c r="V2773" s="14" t="s">
        <v>7586</v>
      </c>
      <c r="W2773" s="7"/>
      <c r="X2773" s="7"/>
      <c r="Y2773" s="55"/>
      <c r="Z2773" s="80"/>
      <c r="AA2773" s="74" t="s">
        <v>196</v>
      </c>
    </row>
    <row r="2774" spans="1:27" ht="12.75" customHeight="1" thickBot="1" x14ac:dyDescent="0.25">
      <c r="A2774" s="24">
        <v>2773</v>
      </c>
      <c r="C2774" s="76"/>
      <c r="D2774" s="76" t="s">
        <v>7591</v>
      </c>
      <c r="E2774" s="25" t="str">
        <f t="shared" si="307"/>
        <v>33.130.03</v>
      </c>
      <c r="F2774" s="25" t="s">
        <v>6170</v>
      </c>
      <c r="G2774" s="76" t="s">
        <v>7591</v>
      </c>
      <c r="H2774" s="76" t="s">
        <v>6171</v>
      </c>
      <c r="I2774" s="76" t="s">
        <v>6171</v>
      </c>
      <c r="J2774" s="79"/>
      <c r="L2774" s="18"/>
      <c r="M2774" s="18" t="str">
        <f t="shared" si="308"/>
        <v xml:space="preserve"> </v>
      </c>
      <c r="N2774" s="223" t="str">
        <f t="shared" si="304"/>
        <v>Tjänster avseende reparation och underhåll av optiska instrument och fotoutrustning för yrkesmässig användning</v>
      </c>
      <c r="O2774" s="223"/>
      <c r="P2774" s="218" t="str">
        <f t="shared" si="305"/>
        <v xml:space="preserve"> </v>
      </c>
      <c r="Q2774" s="218" t="str">
        <f>VLOOKUP(G2774,S:T,2,FALSE)</f>
        <v>Tjänster avseende reparation och underhåll av optiska instrument och fotoutrustning för yrkesmässig användning</v>
      </c>
      <c r="S2774" s="52" t="s">
        <v>7541</v>
      </c>
      <c r="T2774" s="7" t="s">
        <v>6126</v>
      </c>
      <c r="U2774" s="15" t="s">
        <v>7585</v>
      </c>
      <c r="V2774" s="14" t="s">
        <v>7584</v>
      </c>
      <c r="W2774" s="7"/>
      <c r="X2774" s="7"/>
      <c r="Y2774" s="55"/>
      <c r="Z2774" s="80"/>
      <c r="AA2774" s="59" t="s">
        <v>6127</v>
      </c>
    </row>
    <row r="2775" spans="1:27" ht="12.75" customHeight="1" thickBot="1" x14ac:dyDescent="0.25">
      <c r="A2775" s="24">
        <v>2774</v>
      </c>
      <c r="C2775" s="76"/>
      <c r="D2775" s="76" t="s">
        <v>7588</v>
      </c>
      <c r="E2775" s="25" t="str">
        <f t="shared" si="307"/>
        <v>33.130.04</v>
      </c>
      <c r="F2775" s="25" t="s">
        <v>6168</v>
      </c>
      <c r="G2775" s="76" t="s">
        <v>7588</v>
      </c>
      <c r="H2775" s="76" t="s">
        <v>6169</v>
      </c>
      <c r="I2775" s="76" t="s">
        <v>6169</v>
      </c>
      <c r="J2775" s="79"/>
      <c r="L2775" s="18"/>
      <c r="M2775" s="18" t="str">
        <f t="shared" si="308"/>
        <v xml:space="preserve"> </v>
      </c>
      <c r="N2775" s="223" t="str">
        <f t="shared" si="304"/>
        <v>Tjänster avseende reparation och underhåll av annan elektronisk utrustning för yrkesmässigt bruk</v>
      </c>
      <c r="O2775" s="223"/>
      <c r="P2775" s="218" t="str">
        <f t="shared" si="305"/>
        <v xml:space="preserve"> </v>
      </c>
      <c r="Q2775" s="218" t="str">
        <f>VLOOKUP(G2775,S:T,2,FALSE)</f>
        <v>Tjänster avseende reparation och underhåll av annan elektronisk utrustning för yrkesmässigt bruk</v>
      </c>
      <c r="S2775" s="50" t="s">
        <v>6124</v>
      </c>
      <c r="T2775" s="7" t="s">
        <v>6121</v>
      </c>
      <c r="U2775" s="15" t="s">
        <v>7582</v>
      </c>
      <c r="V2775" s="14" t="s">
        <v>7581</v>
      </c>
      <c r="W2775" s="7"/>
      <c r="X2775" s="7"/>
      <c r="Y2775" s="55"/>
      <c r="Z2775" s="80"/>
      <c r="AA2775" s="74"/>
    </row>
    <row r="2776" spans="1:27" ht="38.25" customHeight="1" thickBot="1" x14ac:dyDescent="0.25">
      <c r="A2776" s="24">
        <v>2775</v>
      </c>
      <c r="C2776" s="76" t="s">
        <v>6166</v>
      </c>
      <c r="D2776" s="76"/>
      <c r="E2776" s="25" t="str">
        <f t="shared" si="307"/>
        <v>33.14</v>
      </c>
      <c r="F2776" s="25" t="s">
        <v>6165</v>
      </c>
      <c r="G2776" s="76"/>
      <c r="H2776" s="28"/>
      <c r="I2776" s="28" t="s">
        <v>196</v>
      </c>
      <c r="J2776" s="79"/>
      <c r="L2776" s="18"/>
      <c r="M2776" s="18" t="str">
        <f t="shared" si="308"/>
        <v/>
      </c>
      <c r="N2776" s="223" t="str">
        <f t="shared" si="304"/>
        <v/>
      </c>
      <c r="O2776" s="223"/>
      <c r="P2776" s="218" t="str">
        <f t="shared" si="305"/>
        <v xml:space="preserve"> </v>
      </c>
      <c r="Q2776" s="218" t="str">
        <f>VLOOKUP(C2776,S:T,2,FALSE)</f>
        <v>Tjänster avseende reparation av elapparatur</v>
      </c>
      <c r="S2776" s="49" t="s">
        <v>6122</v>
      </c>
      <c r="T2776" s="7" t="s">
        <v>6121</v>
      </c>
      <c r="U2776" s="15" t="s">
        <v>7579</v>
      </c>
      <c r="V2776" s="14" t="s">
        <v>7578</v>
      </c>
      <c r="W2776" s="7" t="s">
        <v>827</v>
      </c>
      <c r="X2776" s="7"/>
      <c r="Y2776" s="55"/>
      <c r="Z2776" s="80"/>
      <c r="AA2776" s="74" t="s">
        <v>196</v>
      </c>
    </row>
    <row r="2777" spans="1:27" ht="25.5" customHeight="1" thickBot="1" x14ac:dyDescent="0.25">
      <c r="A2777" s="24">
        <v>2776</v>
      </c>
      <c r="C2777" s="76" t="s">
        <v>7583</v>
      </c>
      <c r="D2777" s="76"/>
      <c r="E2777" s="25" t="str">
        <f t="shared" si="307"/>
        <v>33.140</v>
      </c>
      <c r="F2777" s="25" t="s">
        <v>6165</v>
      </c>
      <c r="G2777" s="76"/>
      <c r="H2777" s="28"/>
      <c r="I2777" s="28" t="s">
        <v>196</v>
      </c>
      <c r="J2777" s="79"/>
      <c r="L2777" s="18"/>
      <c r="M2777" s="18" t="str">
        <f t="shared" si="308"/>
        <v/>
      </c>
      <c r="N2777" s="223" t="str">
        <f t="shared" si="304"/>
        <v/>
      </c>
      <c r="O2777" s="223"/>
      <c r="P2777" s="218" t="str">
        <f t="shared" si="305"/>
        <v xml:space="preserve"> </v>
      </c>
      <c r="Q2777" s="218" t="str">
        <f>VLOOKUP(C2777,S:T,2,FALSE)</f>
        <v>Tjänster avseende reparation av elapparatur</v>
      </c>
      <c r="S2777" s="52" t="s">
        <v>7532</v>
      </c>
      <c r="T2777" s="7" t="s">
        <v>6121</v>
      </c>
      <c r="U2777" s="15" t="s">
        <v>7576</v>
      </c>
      <c r="V2777" s="14" t="s">
        <v>7575</v>
      </c>
      <c r="W2777" s="7"/>
      <c r="X2777" s="7" t="s">
        <v>810</v>
      </c>
      <c r="Y2777" s="55"/>
      <c r="Z2777" s="80"/>
      <c r="AA2777" s="74" t="s">
        <v>196</v>
      </c>
    </row>
    <row r="2778" spans="1:27" ht="22.5" customHeight="1" thickBot="1" x14ac:dyDescent="0.25">
      <c r="A2778" s="24">
        <v>2777</v>
      </c>
      <c r="C2778" s="76"/>
      <c r="D2778" s="76" t="s">
        <v>7580</v>
      </c>
      <c r="E2778" s="25" t="str">
        <f t="shared" si="307"/>
        <v>33.140.01</v>
      </c>
      <c r="F2778" s="25" t="s">
        <v>6159</v>
      </c>
      <c r="G2778" s="76" t="s">
        <v>7580</v>
      </c>
      <c r="H2778" s="76" t="s">
        <v>6160</v>
      </c>
      <c r="I2778" s="76" t="s">
        <v>6160</v>
      </c>
      <c r="J2778" s="79"/>
      <c r="L2778" s="18"/>
      <c r="M2778" s="18" t="str">
        <f t="shared" si="308"/>
        <v xml:space="preserve"> </v>
      </c>
      <c r="N2778" s="223" t="str">
        <f t="shared" si="304"/>
        <v>Tjänster avseende reparation och underhåll av elmotorer, generatorer och transformatorer samt eldistributions- och elkontrollapparater</v>
      </c>
      <c r="O2778" s="223"/>
      <c r="P2778" s="218" t="str">
        <f t="shared" si="305"/>
        <v xml:space="preserve"> </v>
      </c>
      <c r="Q2778" s="218" t="str">
        <f>VLOOKUP(G2778,S:T,2,FALSE)</f>
        <v>Tjänster avseende reparation och underhåll av elmotorer, genera­torer och transformatorer samt eldistributions- och elkontrollapparater</v>
      </c>
      <c r="S2778" s="52" t="s">
        <v>7529</v>
      </c>
      <c r="T2778" s="7" t="s">
        <v>7574</v>
      </c>
      <c r="U2778" s="15" t="s">
        <v>7573</v>
      </c>
      <c r="V2778" s="14" t="s">
        <v>7572</v>
      </c>
      <c r="W2778" s="7"/>
      <c r="X2778" s="7" t="s">
        <v>196</v>
      </c>
      <c r="Y2778" s="55"/>
      <c r="Z2778" s="80"/>
      <c r="AA2778" s="59" t="s">
        <v>6116</v>
      </c>
    </row>
    <row r="2779" spans="1:27" ht="12.75" customHeight="1" thickBot="1" x14ac:dyDescent="0.25">
      <c r="A2779" s="24">
        <v>2778</v>
      </c>
      <c r="C2779" s="76"/>
      <c r="D2779" s="76" t="s">
        <v>7577</v>
      </c>
      <c r="E2779" s="25" t="str">
        <f t="shared" si="307"/>
        <v>33.140.02</v>
      </c>
      <c r="F2779" s="25" t="s">
        <v>6155</v>
      </c>
      <c r="G2779" s="76" t="s">
        <v>7577</v>
      </c>
      <c r="H2779" s="76" t="s">
        <v>6156</v>
      </c>
      <c r="I2779" s="76" t="s">
        <v>6156</v>
      </c>
      <c r="J2779" s="79"/>
      <c r="L2779" s="18"/>
      <c r="M2779" s="18" t="str">
        <f t="shared" si="308"/>
        <v xml:space="preserve"> </v>
      </c>
      <c r="N2779" s="223" t="str">
        <f t="shared" si="304"/>
        <v>Tjänster avseende reparation och underhåll av annan elapparatur för yrkesmässigt bruk</v>
      </c>
      <c r="O2779" s="223"/>
      <c r="P2779" s="218" t="str">
        <f t="shared" si="305"/>
        <v xml:space="preserve"> </v>
      </c>
      <c r="Q2779" s="218" t="str">
        <f>VLOOKUP(G2779,S:T,2,FALSE)</f>
        <v>Tjänster avseende reparation och underhåll av annan elapparatur för yrkesmässigt bruk</v>
      </c>
      <c r="S2779" s="52" t="s">
        <v>7526</v>
      </c>
      <c r="T2779" s="7" t="s">
        <v>6111</v>
      </c>
      <c r="U2779" s="15" t="s">
        <v>7570</v>
      </c>
      <c r="V2779" s="14" t="s">
        <v>7569</v>
      </c>
      <c r="W2779" s="7"/>
      <c r="X2779" s="7" t="s">
        <v>196</v>
      </c>
      <c r="Y2779" s="55"/>
      <c r="Z2779" s="80"/>
      <c r="AA2779" s="59" t="s">
        <v>6112</v>
      </c>
    </row>
    <row r="2780" spans="1:27" ht="12.75" customHeight="1" thickBot="1" x14ac:dyDescent="0.25">
      <c r="A2780" s="24">
        <v>2779</v>
      </c>
      <c r="C2780" s="76" t="s">
        <v>6154</v>
      </c>
      <c r="D2780" s="76"/>
      <c r="E2780" s="25" t="str">
        <f t="shared" si="307"/>
        <v>33.15</v>
      </c>
      <c r="F2780" s="25" t="s">
        <v>6149</v>
      </c>
      <c r="G2780" s="76"/>
      <c r="H2780" s="28"/>
      <c r="I2780" s="28" t="s">
        <v>196</v>
      </c>
      <c r="J2780" s="79"/>
      <c r="L2780" s="18"/>
      <c r="M2780" s="18" t="str">
        <f t="shared" si="308"/>
        <v/>
      </c>
      <c r="N2780" s="223" t="str">
        <f t="shared" si="304"/>
        <v/>
      </c>
      <c r="O2780" s="223"/>
      <c r="P2780" s="218" t="str">
        <f t="shared" si="305"/>
        <v xml:space="preserve"> </v>
      </c>
      <c r="Q2780" s="218" t="str">
        <f>VLOOKUP(C2780,S:T,2,FALSE)</f>
        <v>Tjänster avseende reparation och underhåll av fartyg och båtar</v>
      </c>
      <c r="S2780" s="52" t="s">
        <v>7524</v>
      </c>
      <c r="T2780" s="7" t="s">
        <v>6104</v>
      </c>
      <c r="U2780" s="15" t="s">
        <v>7567</v>
      </c>
      <c r="V2780" s="14" t="s">
        <v>7566</v>
      </c>
      <c r="W2780" s="7"/>
      <c r="X2780" s="7"/>
      <c r="Y2780" s="55"/>
      <c r="Z2780" s="80"/>
      <c r="AA2780" s="59" t="s">
        <v>6105</v>
      </c>
    </row>
    <row r="2781" spans="1:27" ht="25.5" customHeight="1" thickBot="1" x14ac:dyDescent="0.25">
      <c r="A2781" s="24">
        <v>2780</v>
      </c>
      <c r="C2781" s="76" t="s">
        <v>7571</v>
      </c>
      <c r="D2781" s="76"/>
      <c r="E2781" s="25" t="str">
        <f t="shared" si="307"/>
        <v>33.150</v>
      </c>
      <c r="F2781" s="25" t="s">
        <v>6149</v>
      </c>
      <c r="G2781" s="76"/>
      <c r="H2781" s="28"/>
      <c r="I2781" s="28" t="s">
        <v>196</v>
      </c>
      <c r="J2781" s="79"/>
      <c r="L2781" s="18"/>
      <c r="M2781" s="18" t="str">
        <f t="shared" si="308"/>
        <v/>
      </c>
      <c r="N2781" s="223" t="str">
        <f t="shared" si="304"/>
        <v/>
      </c>
      <c r="O2781" s="223"/>
      <c r="P2781" s="218" t="str">
        <f t="shared" si="305"/>
        <v xml:space="preserve"> </v>
      </c>
      <c r="Q2781" s="218" t="str">
        <f>VLOOKUP(C2781,S:T,2,FALSE)</f>
        <v>Tjänster avseende reparation och underhåll av fartyg och båtar</v>
      </c>
      <c r="S2781" s="52" t="s">
        <v>7521</v>
      </c>
      <c r="T2781" s="7" t="s">
        <v>7565</v>
      </c>
      <c r="U2781" s="15" t="s">
        <v>7564</v>
      </c>
      <c r="V2781" s="14" t="s">
        <v>7561</v>
      </c>
      <c r="W2781" s="7"/>
      <c r="X2781" s="7"/>
      <c r="Y2781" s="55"/>
      <c r="Z2781" s="80"/>
      <c r="AA2781" s="59" t="s">
        <v>6102</v>
      </c>
    </row>
    <row r="2782" spans="1:27" ht="33.75" customHeight="1" thickBot="1" x14ac:dyDescent="0.25">
      <c r="A2782" s="24">
        <v>2781</v>
      </c>
      <c r="C2782" s="76"/>
      <c r="D2782" s="76" t="s">
        <v>7568</v>
      </c>
      <c r="E2782" s="25" t="str">
        <f t="shared" si="307"/>
        <v>33.150.00</v>
      </c>
      <c r="F2782" s="25" t="s">
        <v>6149</v>
      </c>
      <c r="G2782" s="76" t="s">
        <v>7568</v>
      </c>
      <c r="H2782" s="76" t="s">
        <v>6150</v>
      </c>
      <c r="I2782" s="76" t="s">
        <v>6150</v>
      </c>
      <c r="J2782" s="79"/>
      <c r="L2782" s="18"/>
      <c r="M2782" s="18" t="str">
        <f t="shared" si="308"/>
        <v xml:space="preserve"> </v>
      </c>
      <c r="N2782" s="223" t="str">
        <f t="shared" si="304"/>
        <v>Tjänster avseende reparation och underhåll av fartyg och båtar</v>
      </c>
      <c r="O2782" s="223"/>
      <c r="P2782" s="218" t="str">
        <f t="shared" si="305"/>
        <v xml:space="preserve"> </v>
      </c>
      <c r="Q2782" s="218" t="str">
        <f>VLOOKUP(G2782,S:T,2,FALSE)</f>
        <v>Tjänster avseende reparation och underhåll av fartyg och båtar</v>
      </c>
      <c r="S2782" s="52" t="s">
        <v>7518</v>
      </c>
      <c r="T2782" s="7" t="s">
        <v>6094</v>
      </c>
      <c r="U2782" s="15" t="s">
        <v>7562</v>
      </c>
      <c r="V2782" s="14" t="s">
        <v>7561</v>
      </c>
      <c r="W2782" s="7" t="s">
        <v>805</v>
      </c>
      <c r="X2782" s="7"/>
      <c r="Y2782" s="55"/>
      <c r="Z2782" s="80"/>
      <c r="AA2782" s="59" t="s">
        <v>6095</v>
      </c>
    </row>
    <row r="2783" spans="1:27" ht="25.5" customHeight="1" thickBot="1" x14ac:dyDescent="0.25">
      <c r="A2783" s="24">
        <v>2782</v>
      </c>
      <c r="C2783" s="76" t="s">
        <v>6147</v>
      </c>
      <c r="D2783" s="76"/>
      <c r="E2783" s="25" t="str">
        <f t="shared" si="307"/>
        <v>33.16</v>
      </c>
      <c r="F2783" s="25" t="s">
        <v>6144</v>
      </c>
      <c r="G2783" s="76"/>
      <c r="H2783" s="28"/>
      <c r="I2783" s="28" t="s">
        <v>196</v>
      </c>
      <c r="J2783" s="79"/>
      <c r="L2783" s="18"/>
      <c r="M2783" s="18" t="str">
        <f t="shared" si="308"/>
        <v/>
      </c>
      <c r="N2783" s="223" t="str">
        <f t="shared" si="304"/>
        <v/>
      </c>
      <c r="O2783" s="223"/>
      <c r="P2783" s="218" t="str">
        <f t="shared" si="305"/>
        <v xml:space="preserve"> </v>
      </c>
      <c r="Q2783" s="218" t="str">
        <f>VLOOKUP(C2783,S:T,2,FALSE)</f>
        <v>Tjänster avseende reparation och underhåll av luftfartyg och rymd­farkoster</v>
      </c>
      <c r="S2783" s="52" t="s">
        <v>7515</v>
      </c>
      <c r="T2783" s="7" t="s">
        <v>7559</v>
      </c>
      <c r="U2783" s="15" t="s">
        <v>7558</v>
      </c>
      <c r="V2783" s="14" t="s">
        <v>7556</v>
      </c>
      <c r="W2783" s="7"/>
      <c r="X2783" s="7"/>
      <c r="Y2783" s="55"/>
      <c r="Z2783" s="80"/>
      <c r="AA2783" s="59" t="s">
        <v>6090</v>
      </c>
    </row>
    <row r="2784" spans="1:27" ht="25.5" customHeight="1" thickBot="1" x14ac:dyDescent="0.25">
      <c r="A2784" s="24">
        <v>2783</v>
      </c>
      <c r="C2784" s="76" t="s">
        <v>7563</v>
      </c>
      <c r="D2784" s="76"/>
      <c r="E2784" s="25" t="str">
        <f t="shared" si="307"/>
        <v>33.160</v>
      </c>
      <c r="F2784" s="25" t="s">
        <v>6144</v>
      </c>
      <c r="G2784" s="76"/>
      <c r="H2784" s="28"/>
      <c r="I2784" s="28" t="s">
        <v>196</v>
      </c>
      <c r="J2784" s="79"/>
      <c r="L2784" s="18"/>
      <c r="M2784" s="18" t="str">
        <f t="shared" si="308"/>
        <v/>
      </c>
      <c r="N2784" s="223" t="str">
        <f t="shared" si="304"/>
        <v/>
      </c>
      <c r="O2784" s="223"/>
      <c r="P2784" s="218" t="str">
        <f t="shared" si="305"/>
        <v xml:space="preserve"> </v>
      </c>
      <c r="Q2784" s="218" t="str">
        <f>VLOOKUP(C2784,S:T,2,FALSE)</f>
        <v>Tjänster avseende reparation och underhåll av luftfartyg och rymd­farkoster</v>
      </c>
      <c r="S2784" s="52" t="s">
        <v>7512</v>
      </c>
      <c r="T2784" s="7" t="s">
        <v>6086</v>
      </c>
      <c r="U2784" s="15" t="s">
        <v>7557</v>
      </c>
      <c r="V2784" s="14" t="s">
        <v>7556</v>
      </c>
      <c r="W2784" s="7"/>
      <c r="X2784" s="7"/>
      <c r="Y2784" s="55"/>
      <c r="Z2784" s="80"/>
      <c r="AA2784" s="59" t="s">
        <v>6087</v>
      </c>
    </row>
    <row r="2785" spans="1:40" ht="25.5" customHeight="1" thickBot="1" x14ac:dyDescent="0.25">
      <c r="A2785" s="24">
        <v>2784</v>
      </c>
      <c r="C2785" s="76"/>
      <c r="D2785" s="76" t="s">
        <v>7560</v>
      </c>
      <c r="E2785" s="25" t="str">
        <f t="shared" si="307"/>
        <v>33.160.00</v>
      </c>
      <c r="F2785" s="25" t="s">
        <v>6144</v>
      </c>
      <c r="G2785" s="76" t="s">
        <v>7560</v>
      </c>
      <c r="H2785" s="76" t="s">
        <v>6145</v>
      </c>
      <c r="I2785" s="76" t="s">
        <v>6145</v>
      </c>
      <c r="J2785" s="79"/>
      <c r="L2785" s="18"/>
      <c r="M2785" s="18" t="str">
        <f t="shared" si="308"/>
        <v xml:space="preserve"> </v>
      </c>
      <c r="N2785" s="223" t="str">
        <f t="shared" ref="N2785:N2847" si="309">IF(H2785="","",VLOOKUP(H2785,U:V,2,FALSE))</f>
        <v>Tjänster avseende reparation och underhåll av luftfartyg och rymdfarkoster</v>
      </c>
      <c r="O2785" s="223"/>
      <c r="P2785" s="218" t="str">
        <f t="shared" si="305"/>
        <v xml:space="preserve"> </v>
      </c>
      <c r="Q2785" s="218" t="str">
        <f>VLOOKUP(G2785,S:T,2,FALSE)</f>
        <v>Tjänster avseende reparation och underhåll av luftfartyg och rymd­farkoster</v>
      </c>
      <c r="S2785" s="52" t="s">
        <v>7509</v>
      </c>
      <c r="T2785" s="7" t="s">
        <v>6082</v>
      </c>
      <c r="U2785" s="15" t="s">
        <v>7554</v>
      </c>
      <c r="V2785" s="14" t="s">
        <v>7553</v>
      </c>
      <c r="W2785" s="7"/>
      <c r="X2785" s="7"/>
      <c r="Y2785" s="55"/>
      <c r="Z2785" s="80"/>
      <c r="AA2785" s="59" t="s">
        <v>6083</v>
      </c>
    </row>
    <row r="2786" spans="1:40" ht="12.75" customHeight="1" thickBot="1" x14ac:dyDescent="0.25">
      <c r="A2786" s="24">
        <v>2785</v>
      </c>
      <c r="C2786" s="76" t="s">
        <v>6142</v>
      </c>
      <c r="D2786" s="76"/>
      <c r="E2786" s="25" t="str">
        <f t="shared" si="307"/>
        <v>33.17</v>
      </c>
      <c r="F2786" s="25" t="s">
        <v>6139</v>
      </c>
      <c r="G2786" s="76"/>
      <c r="H2786" s="28"/>
      <c r="I2786" s="28" t="s">
        <v>196</v>
      </c>
      <c r="J2786" s="79"/>
      <c r="L2786" s="18"/>
      <c r="M2786" s="18" t="str">
        <f t="shared" si="308"/>
        <v/>
      </c>
      <c r="N2786" s="223" t="str">
        <f t="shared" si="309"/>
        <v/>
      </c>
      <c r="O2786" s="223"/>
      <c r="P2786" s="218" t="str">
        <f t="shared" si="305"/>
        <v xml:space="preserve"> </v>
      </c>
      <c r="Q2786" s="218" t="str">
        <f>VLOOKUP(C2786,S:T,2,FALSE)</f>
        <v>Tjänster avseende reparation och underhåll av andra transportmedel</v>
      </c>
      <c r="S2786" s="52" t="s">
        <v>7506</v>
      </c>
      <c r="T2786" s="7" t="s">
        <v>6080</v>
      </c>
      <c r="U2786" s="15" t="s">
        <v>7551</v>
      </c>
      <c r="V2786" s="14" t="s">
        <v>7550</v>
      </c>
      <c r="W2786" s="7"/>
      <c r="X2786" s="7"/>
      <c r="Y2786" s="55"/>
      <c r="Z2786" s="80"/>
      <c r="AA2786" s="59" t="s">
        <v>6081</v>
      </c>
    </row>
    <row r="2787" spans="1:40" ht="33.75" customHeight="1" thickBot="1" x14ac:dyDescent="0.25">
      <c r="A2787" s="24">
        <v>2786</v>
      </c>
      <c r="C2787" s="76" t="s">
        <v>7555</v>
      </c>
      <c r="D2787" s="76"/>
      <c r="E2787" s="25" t="str">
        <f t="shared" si="307"/>
        <v>33.170</v>
      </c>
      <c r="F2787" s="25" t="s">
        <v>6139</v>
      </c>
      <c r="G2787" s="76"/>
      <c r="H2787" s="28"/>
      <c r="I2787" s="28" t="s">
        <v>196</v>
      </c>
      <c r="J2787" s="79"/>
      <c r="L2787" s="18"/>
      <c r="M2787" s="18" t="str">
        <f t="shared" si="308"/>
        <v/>
      </c>
      <c r="N2787" s="223" t="str">
        <f t="shared" si="309"/>
        <v/>
      </c>
      <c r="O2787" s="223"/>
      <c r="P2787" s="218" t="str">
        <f t="shared" si="305"/>
        <v xml:space="preserve"> </v>
      </c>
      <c r="Q2787" s="218" t="str">
        <f>VLOOKUP(C2787,S:T,2,FALSE)</f>
        <v>Tjänster avseende reparation och underhåll av andra transportmedel</v>
      </c>
      <c r="S2787" s="52" t="s">
        <v>7504</v>
      </c>
      <c r="T2787" s="7" t="s">
        <v>6077</v>
      </c>
      <c r="U2787" s="15" t="s">
        <v>7548</v>
      </c>
      <c r="V2787" s="14" t="s">
        <v>7547</v>
      </c>
      <c r="W2787" s="7" t="s">
        <v>787</v>
      </c>
      <c r="X2787" s="7"/>
      <c r="Y2787" s="55"/>
      <c r="Z2787" s="80"/>
      <c r="AA2787" s="59" t="s">
        <v>6078</v>
      </c>
    </row>
    <row r="2788" spans="1:40" ht="12.75" customHeight="1" thickBot="1" x14ac:dyDescent="0.25">
      <c r="A2788" s="24">
        <v>2787</v>
      </c>
      <c r="C2788" s="76"/>
      <c r="D2788" s="76" t="s">
        <v>7552</v>
      </c>
      <c r="E2788" s="25" t="str">
        <f t="shared" si="307"/>
        <v>33.170.01</v>
      </c>
      <c r="F2788" s="25" t="s">
        <v>6136</v>
      </c>
      <c r="G2788" s="76" t="s">
        <v>7552</v>
      </c>
      <c r="H2788" s="76" t="s">
        <v>6137</v>
      </c>
      <c r="I2788" s="76" t="s">
        <v>6137</v>
      </c>
      <c r="J2788" s="79"/>
      <c r="L2788" s="18"/>
      <c r="M2788" s="18" t="str">
        <f t="shared" si="308"/>
        <v xml:space="preserve"> </v>
      </c>
      <c r="N2788" s="223" t="str">
        <f t="shared" si="309"/>
        <v>Tjänster avseende reparation och underhåll av rälsfordon</v>
      </c>
      <c r="O2788" s="223"/>
      <c r="P2788" s="218" t="str">
        <f t="shared" si="305"/>
        <v xml:space="preserve"> </v>
      </c>
      <c r="Q2788" s="218" t="str">
        <f>VLOOKUP(G2788,S:T,2,FALSE)</f>
        <v>Tjänster avseende reparation och underhåll av rälsfordon</v>
      </c>
      <c r="S2788" s="52" t="s">
        <v>7501</v>
      </c>
      <c r="T2788" s="7" t="s">
        <v>6074</v>
      </c>
      <c r="U2788" s="15" t="s">
        <v>7546</v>
      </c>
      <c r="V2788" s="14" t="s">
        <v>7545</v>
      </c>
      <c r="W2788" s="7"/>
      <c r="X2788" s="7" t="s">
        <v>196</v>
      </c>
      <c r="Y2788" s="55"/>
      <c r="Z2788" s="80"/>
      <c r="AA2788" s="59" t="s">
        <v>6075</v>
      </c>
    </row>
    <row r="2789" spans="1:40" s="31" customFormat="1" ht="12.75" customHeight="1" thickBot="1" x14ac:dyDescent="0.25">
      <c r="A2789" s="24">
        <v>2788</v>
      </c>
      <c r="B2789" s="1"/>
      <c r="C2789" s="76"/>
      <c r="D2789" s="76" t="s">
        <v>7549</v>
      </c>
      <c r="E2789" s="25" t="str">
        <f t="shared" si="307"/>
        <v>33.170.02</v>
      </c>
      <c r="F2789" s="25" t="s">
        <v>6133</v>
      </c>
      <c r="G2789" s="76" t="s">
        <v>7549</v>
      </c>
      <c r="H2789" s="76" t="s">
        <v>6134</v>
      </c>
      <c r="I2789" s="76" t="s">
        <v>6134</v>
      </c>
      <c r="J2789" s="79"/>
      <c r="K2789" s="1"/>
      <c r="L2789" s="18"/>
      <c r="M2789" s="18" t="str">
        <f t="shared" si="308"/>
        <v xml:space="preserve"> </v>
      </c>
      <c r="N2789" s="223" t="str">
        <f t="shared" si="309"/>
        <v>Tjänster avseende reparation och underhåll av övriga transportmedel</v>
      </c>
      <c r="O2789" s="223"/>
      <c r="P2789" s="218" t="str">
        <f t="shared" si="305"/>
        <v xml:space="preserve"> </v>
      </c>
      <c r="Q2789" s="218" t="str">
        <f>VLOOKUP(G2789,S:T,2,FALSE)</f>
        <v>Tjänster avseende reparation och underhåll av övriga transportmedel</v>
      </c>
      <c r="R2789" s="2"/>
      <c r="S2789" s="52" t="s">
        <v>7498</v>
      </c>
      <c r="T2789" s="7" t="s">
        <v>6071</v>
      </c>
      <c r="U2789" s="15" t="s">
        <v>7543</v>
      </c>
      <c r="V2789" s="14" t="s">
        <v>7542</v>
      </c>
      <c r="W2789" s="7"/>
      <c r="X2789" s="7" t="s">
        <v>196</v>
      </c>
      <c r="Y2789" s="55"/>
      <c r="Z2789" s="80"/>
      <c r="AA2789" s="59" t="s">
        <v>6072</v>
      </c>
      <c r="AB2789" s="32"/>
      <c r="AC2789" s="32"/>
      <c r="AD2789" s="32"/>
      <c r="AE2789" s="32"/>
      <c r="AF2789" s="32"/>
      <c r="AG2789" s="32"/>
      <c r="AH2789" s="32"/>
      <c r="AI2789" s="32"/>
      <c r="AJ2789" s="32"/>
      <c r="AK2789" s="32"/>
      <c r="AL2789" s="32"/>
      <c r="AM2789" s="32"/>
      <c r="AN2789" s="32"/>
    </row>
    <row r="2790" spans="1:40" ht="12.75" customHeight="1" thickBot="1" x14ac:dyDescent="0.25">
      <c r="A2790" s="24">
        <v>2789</v>
      </c>
      <c r="C2790" s="76" t="s">
        <v>6131</v>
      </c>
      <c r="D2790" s="76"/>
      <c r="E2790" s="25" t="str">
        <f t="shared" si="307"/>
        <v>33.19</v>
      </c>
      <c r="F2790" s="25" t="s">
        <v>6126</v>
      </c>
      <c r="G2790" s="76"/>
      <c r="H2790" s="28"/>
      <c r="I2790" s="28" t="s">
        <v>196</v>
      </c>
      <c r="J2790" s="79"/>
      <c r="L2790" s="18"/>
      <c r="M2790" s="18" t="str">
        <f t="shared" si="308"/>
        <v/>
      </c>
      <c r="N2790" s="223" t="str">
        <f t="shared" si="309"/>
        <v/>
      </c>
      <c r="O2790" s="223"/>
      <c r="P2790" s="218" t="str">
        <f t="shared" si="305"/>
        <v xml:space="preserve"> </v>
      </c>
      <c r="Q2790" s="218" t="str">
        <f>VLOOKUP(C2790,S:T,2,FALSE)</f>
        <v>Tjänster avseende reparation av annan apparatur</v>
      </c>
      <c r="S2790" s="52" t="s">
        <v>7495</v>
      </c>
      <c r="T2790" s="7" t="s">
        <v>6069</v>
      </c>
      <c r="U2790" s="15" t="s">
        <v>7540</v>
      </c>
      <c r="V2790" s="14" t="s">
        <v>7539</v>
      </c>
      <c r="W2790" s="7"/>
      <c r="X2790" s="7" t="s">
        <v>777</v>
      </c>
      <c r="Y2790" s="55"/>
      <c r="Z2790" s="80"/>
      <c r="AA2790" s="59" t="s">
        <v>6070</v>
      </c>
    </row>
    <row r="2791" spans="1:40" ht="22.5" customHeight="1" thickBot="1" x14ac:dyDescent="0.25">
      <c r="A2791" s="24">
        <v>2790</v>
      </c>
      <c r="C2791" s="76" t="s">
        <v>7544</v>
      </c>
      <c r="D2791" s="76"/>
      <c r="E2791" s="25" t="str">
        <f t="shared" si="307"/>
        <v>33.190</v>
      </c>
      <c r="F2791" s="25" t="s">
        <v>6126</v>
      </c>
      <c r="G2791" s="76"/>
      <c r="H2791" s="28"/>
      <c r="I2791" s="28" t="s">
        <v>196</v>
      </c>
      <c r="J2791" s="79"/>
      <c r="L2791" s="18"/>
      <c r="M2791" s="18" t="str">
        <f t="shared" si="308"/>
        <v/>
      </c>
      <c r="N2791" s="223" t="str">
        <f t="shared" si="309"/>
        <v/>
      </c>
      <c r="O2791" s="223"/>
      <c r="P2791" s="218" t="str">
        <f t="shared" si="305"/>
        <v xml:space="preserve"> </v>
      </c>
      <c r="Q2791" s="218" t="str">
        <f>VLOOKUP(C2791,S:T,2,FALSE)</f>
        <v>Tjänster avseende reparation av annan apparatur</v>
      </c>
      <c r="S2791" s="52" t="s">
        <v>7492</v>
      </c>
      <c r="T2791" s="7" t="s">
        <v>7538</v>
      </c>
      <c r="U2791" s="15" t="s">
        <v>7537</v>
      </c>
      <c r="V2791" s="14" t="s">
        <v>7536</v>
      </c>
      <c r="W2791" s="7"/>
      <c r="X2791" s="7"/>
      <c r="Y2791" s="55"/>
      <c r="Z2791" s="80"/>
      <c r="AA2791" s="59" t="s">
        <v>6064</v>
      </c>
    </row>
    <row r="2792" spans="1:40" ht="12.75" customHeight="1" thickBot="1" x14ac:dyDescent="0.25">
      <c r="A2792" s="24">
        <v>2791</v>
      </c>
      <c r="C2792" s="76"/>
      <c r="D2792" s="76" t="s">
        <v>7541</v>
      </c>
      <c r="E2792" s="25" t="str">
        <f t="shared" si="307"/>
        <v>33.190.00</v>
      </c>
      <c r="F2792" s="25" t="s">
        <v>6126</v>
      </c>
      <c r="G2792" s="76" t="s">
        <v>7541</v>
      </c>
      <c r="H2792" s="76" t="s">
        <v>6127</v>
      </c>
      <c r="I2792" s="76" t="s">
        <v>6127</v>
      </c>
      <c r="J2792" s="69"/>
      <c r="K2792" s="31"/>
      <c r="L2792" s="18"/>
      <c r="M2792" s="18" t="str">
        <f t="shared" si="308"/>
        <v xml:space="preserve"> </v>
      </c>
      <c r="N2792" s="223" t="str">
        <f t="shared" si="309"/>
        <v>Tjänster avseende reparation av annan apparatur</v>
      </c>
      <c r="O2792" s="223"/>
      <c r="P2792" s="218" t="str">
        <f t="shared" si="305"/>
        <v xml:space="preserve"> </v>
      </c>
      <c r="Q2792" s="218" t="str">
        <f>VLOOKUP(G2792,S:T,2,FALSE)</f>
        <v>Tjänster avseende reparation av annan apparatur</v>
      </c>
      <c r="R2792" s="32"/>
      <c r="S2792" s="52" t="s">
        <v>7489</v>
      </c>
      <c r="T2792" s="7" t="s">
        <v>7535</v>
      </c>
      <c r="U2792" s="15" t="s">
        <v>7534</v>
      </c>
      <c r="V2792" s="14" t="s">
        <v>7533</v>
      </c>
      <c r="W2792" s="7"/>
      <c r="X2792" s="7"/>
      <c r="Y2792" s="55"/>
      <c r="Z2792" s="80"/>
      <c r="AA2792" s="59" t="s">
        <v>6062</v>
      </c>
    </row>
    <row r="2793" spans="1:40" ht="33.75" customHeight="1" thickBot="1" x14ac:dyDescent="0.25">
      <c r="A2793" s="24">
        <v>2792</v>
      </c>
      <c r="C2793" s="76" t="s">
        <v>6124</v>
      </c>
      <c r="D2793" s="76"/>
      <c r="E2793" s="25" t="str">
        <f t="shared" si="307"/>
        <v>33.2</v>
      </c>
      <c r="F2793" s="25" t="s">
        <v>6121</v>
      </c>
      <c r="G2793" s="76"/>
      <c r="H2793" s="28"/>
      <c r="I2793" s="28"/>
      <c r="J2793" s="69"/>
      <c r="L2793" s="18"/>
      <c r="M2793" s="18" t="str">
        <f t="shared" si="308"/>
        <v/>
      </c>
      <c r="N2793" s="223" t="str">
        <f t="shared" si="309"/>
        <v/>
      </c>
      <c r="O2793" s="223"/>
      <c r="P2793" s="218" t="str">
        <f t="shared" si="305"/>
        <v xml:space="preserve"> </v>
      </c>
      <c r="Q2793" s="218" t="str">
        <f>VLOOKUP(C2793,S:T,2,FALSE)</f>
        <v>Tjänster avseende installation av industrimaskiner och apparatur</v>
      </c>
      <c r="S2793" s="52" t="s">
        <v>7486</v>
      </c>
      <c r="T2793" s="7" t="s">
        <v>6056</v>
      </c>
      <c r="U2793" s="15" t="s">
        <v>7531</v>
      </c>
      <c r="V2793" s="14" t="s">
        <v>7530</v>
      </c>
      <c r="W2793" s="7" t="s">
        <v>775</v>
      </c>
      <c r="X2793" s="7"/>
      <c r="Y2793" s="55"/>
      <c r="Z2793" s="80"/>
      <c r="AA2793" s="59" t="s">
        <v>6057</v>
      </c>
    </row>
    <row r="2794" spans="1:40" ht="26.25" thickBot="1" x14ac:dyDescent="0.25">
      <c r="A2794" s="24">
        <v>2793</v>
      </c>
      <c r="C2794" s="76" t="s">
        <v>6122</v>
      </c>
      <c r="D2794" s="76"/>
      <c r="E2794" s="25" t="str">
        <f t="shared" si="307"/>
        <v>33.20</v>
      </c>
      <c r="F2794" s="25" t="s">
        <v>6121</v>
      </c>
      <c r="G2794" s="76"/>
      <c r="H2794" s="28"/>
      <c r="I2794" s="28" t="s">
        <v>196</v>
      </c>
      <c r="J2794" s="69"/>
      <c r="L2794" s="18"/>
      <c r="M2794" s="18" t="str">
        <f t="shared" si="308"/>
        <v/>
      </c>
      <c r="N2794" s="223" t="str">
        <f t="shared" si="309"/>
        <v/>
      </c>
      <c r="O2794" s="223"/>
      <c r="P2794" s="218" t="str">
        <f t="shared" si="305"/>
        <v xml:space="preserve"> </v>
      </c>
      <c r="Q2794" s="218" t="str">
        <f>VLOOKUP(C2794,S:T,2,FALSE)</f>
        <v>Tjänster avseende installation av industrimaskiner och apparatur</v>
      </c>
      <c r="S2794" s="52" t="s">
        <v>7483</v>
      </c>
      <c r="T2794" s="7" t="s">
        <v>6052</v>
      </c>
      <c r="U2794" s="15" t="s">
        <v>7528</v>
      </c>
      <c r="V2794" s="14" t="s">
        <v>7527</v>
      </c>
      <c r="W2794" s="7"/>
      <c r="X2794" s="7"/>
      <c r="Y2794" s="55"/>
      <c r="Z2794" s="80"/>
      <c r="AA2794" s="59" t="s">
        <v>6053</v>
      </c>
    </row>
    <row r="2795" spans="1:40" ht="13.5" thickBot="1" x14ac:dyDescent="0.25">
      <c r="A2795" s="24">
        <v>2794</v>
      </c>
      <c r="C2795" s="76" t="s">
        <v>7532</v>
      </c>
      <c r="D2795" s="76"/>
      <c r="E2795" s="25" t="str">
        <f t="shared" si="307"/>
        <v>33.200</v>
      </c>
      <c r="F2795" s="25" t="s">
        <v>6121</v>
      </c>
      <c r="G2795" s="76"/>
      <c r="H2795" s="28"/>
      <c r="I2795" s="28" t="s">
        <v>196</v>
      </c>
      <c r="J2795" s="69"/>
      <c r="L2795" s="18"/>
      <c r="M2795" s="18" t="str">
        <f t="shared" si="308"/>
        <v/>
      </c>
      <c r="N2795" s="223" t="str">
        <f t="shared" si="309"/>
        <v/>
      </c>
      <c r="O2795" s="223"/>
      <c r="P2795" s="218" t="str">
        <f t="shared" si="305"/>
        <v xml:space="preserve"> </v>
      </c>
      <c r="Q2795" s="218" t="str">
        <f>VLOOKUP(C2795,S:T,2,FALSE)</f>
        <v>Tjänster avseende installation av industrimaskiner och apparatur</v>
      </c>
      <c r="S2795" s="52" t="s">
        <v>7480</v>
      </c>
      <c r="T2795" s="7" t="s">
        <v>6047</v>
      </c>
      <c r="U2795" s="15" t="s">
        <v>7525</v>
      </c>
      <c r="V2795" s="14" t="s">
        <v>7522</v>
      </c>
      <c r="W2795" s="7"/>
      <c r="X2795" s="7"/>
      <c r="Y2795" s="55"/>
      <c r="Z2795" s="80"/>
      <c r="AA2795" s="59" t="s">
        <v>6048</v>
      </c>
    </row>
    <row r="2796" spans="1:40" ht="51.75" thickBot="1" x14ac:dyDescent="0.25">
      <c r="A2796" s="24">
        <v>2795</v>
      </c>
      <c r="C2796" s="76"/>
      <c r="D2796" s="76" t="s">
        <v>7529</v>
      </c>
      <c r="E2796" s="25" t="str">
        <f t="shared" si="307"/>
        <v>33.200.01</v>
      </c>
      <c r="F2796" s="25" t="s">
        <v>6115</v>
      </c>
      <c r="G2796" s="76" t="s">
        <v>7529</v>
      </c>
      <c r="H2796" s="76" t="s">
        <v>6116</v>
      </c>
      <c r="I2796" s="76" t="s">
        <v>6116</v>
      </c>
      <c r="J2796" s="69"/>
      <c r="L2796" s="18"/>
      <c r="M2796" s="18" t="str">
        <f t="shared" si="308"/>
        <v xml:space="preserve"> </v>
      </c>
      <c r="N2796" s="223" t="str">
        <f t="shared" si="309"/>
        <v>Tjänster avseende installation av ånggeneratorer, utom varmvattenpannor för centraluppvärmning, inklusive installation av rörledningssystem av metall i industrianläggningar</v>
      </c>
      <c r="O2796" s="223"/>
      <c r="P2796" s="218" t="str">
        <f t="shared" si="305"/>
        <v xml:space="preserve"> </v>
      </c>
      <c r="Q2796" s="218" t="str">
        <f t="shared" ref="Q2796:Q2813" si="310">VLOOKUP(G2796,S:T,2,FALSE)</f>
        <v>Tjänster avseende installation av ånggeneratorer, utom varmvatten­pannor för centraluppvärmning, inklusive installation av rörlednings­system av metall i industrianläggningar</v>
      </c>
      <c r="S2796" s="8"/>
      <c r="T2796" s="7"/>
      <c r="U2796" s="15" t="s">
        <v>7523</v>
      </c>
      <c r="V2796" s="14" t="s">
        <v>7522</v>
      </c>
      <c r="W2796" s="7" t="s">
        <v>770</v>
      </c>
      <c r="X2796" s="7"/>
      <c r="Y2796" s="55"/>
      <c r="Z2796" s="140"/>
      <c r="AA2796" s="74"/>
    </row>
    <row r="2797" spans="1:40" ht="26.25" thickBot="1" x14ac:dyDescent="0.25">
      <c r="A2797" s="24">
        <v>2796</v>
      </c>
      <c r="C2797" s="76"/>
      <c r="D2797" s="76" t="s">
        <v>7526</v>
      </c>
      <c r="E2797" s="25" t="str">
        <f t="shared" si="307"/>
        <v>33.200.02</v>
      </c>
      <c r="F2797" s="25" t="s">
        <v>6111</v>
      </c>
      <c r="G2797" s="76" t="s">
        <v>7526</v>
      </c>
      <c r="H2797" s="76" t="s">
        <v>6112</v>
      </c>
      <c r="I2797" s="76" t="s">
        <v>6112</v>
      </c>
      <c r="J2797" s="79"/>
      <c r="L2797" s="18"/>
      <c r="M2797" s="18" t="str">
        <f t="shared" si="308"/>
        <v xml:space="preserve"> </v>
      </c>
      <c r="N2797" s="223" t="str">
        <f t="shared" si="309"/>
        <v>Tjänster avseende installation av andra metallvaror, utom maskiner och apparater</v>
      </c>
      <c r="O2797" s="223"/>
      <c r="P2797" s="218" t="str">
        <f t="shared" si="305"/>
        <v xml:space="preserve"> </v>
      </c>
      <c r="Q2797" s="218" t="str">
        <f t="shared" si="310"/>
        <v>Tjänster avseende installation av andra metallvaror, utom maskiner och apparater</v>
      </c>
      <c r="S2797" s="64" t="s">
        <v>6045</v>
      </c>
      <c r="T2797" s="8" t="s">
        <v>6044</v>
      </c>
      <c r="U2797" s="15" t="s">
        <v>7520</v>
      </c>
      <c r="V2797" s="14" t="s">
        <v>7519</v>
      </c>
      <c r="W2797" s="7"/>
      <c r="X2797" s="7"/>
      <c r="Y2797" s="55"/>
      <c r="Z2797" s="80"/>
      <c r="AA2797" s="74"/>
    </row>
    <row r="2798" spans="1:40" ht="26.25" thickBot="1" x14ac:dyDescent="0.25">
      <c r="A2798" s="24">
        <v>2797</v>
      </c>
      <c r="C2798" s="76"/>
      <c r="D2798" s="76" t="s">
        <v>7524</v>
      </c>
      <c r="E2798" s="25" t="str">
        <f t="shared" si="307"/>
        <v>33.200.03</v>
      </c>
      <c r="F2798" s="25" t="s">
        <v>6104</v>
      </c>
      <c r="G2798" s="76" t="s">
        <v>7524</v>
      </c>
      <c r="H2798" s="76" t="s">
        <v>6105</v>
      </c>
      <c r="I2798" s="76" t="s">
        <v>6105</v>
      </c>
      <c r="J2798" s="79"/>
      <c r="L2798" s="18"/>
      <c r="M2798" s="18" t="str">
        <f t="shared" si="308"/>
        <v xml:space="preserve"> </v>
      </c>
      <c r="N2798" s="223" t="str">
        <f t="shared" si="309"/>
        <v>Tjänster avseende installation av kontors- och bokföringsmaskiner</v>
      </c>
      <c r="O2798" s="223"/>
      <c r="P2798" s="218" t="str">
        <f t="shared" si="305"/>
        <v xml:space="preserve"> </v>
      </c>
      <c r="Q2798" s="218" t="str">
        <f t="shared" si="310"/>
        <v>Tjänster avseende installation av kontors- och bokföringsmaskiner</v>
      </c>
      <c r="S2798" s="163" t="s">
        <v>7475</v>
      </c>
      <c r="T2798" s="7" t="s">
        <v>6042</v>
      </c>
      <c r="U2798" s="15" t="s">
        <v>7517</v>
      </c>
      <c r="V2798" s="14" t="s">
        <v>7516</v>
      </c>
      <c r="W2798" s="7"/>
      <c r="X2798" s="7"/>
      <c r="Y2798" s="55"/>
      <c r="Z2798" s="80"/>
      <c r="AA2798" s="74"/>
    </row>
    <row r="2799" spans="1:40" ht="34.5" thickBot="1" x14ac:dyDescent="0.25">
      <c r="A2799" s="24">
        <v>2798</v>
      </c>
      <c r="C2799" s="76"/>
      <c r="D2799" s="76" t="s">
        <v>7521</v>
      </c>
      <c r="E2799" s="25" t="str">
        <f t="shared" si="307"/>
        <v>33.200.04</v>
      </c>
      <c r="F2799" s="25" t="s">
        <v>6101</v>
      </c>
      <c r="G2799" s="76" t="s">
        <v>7521</v>
      </c>
      <c r="H2799" s="76" t="s">
        <v>6102</v>
      </c>
      <c r="I2799" s="76" t="s">
        <v>6102</v>
      </c>
      <c r="J2799" s="79"/>
      <c r="L2799" s="18"/>
      <c r="M2799" s="18" t="str">
        <f t="shared" si="308"/>
        <v xml:space="preserve"> </v>
      </c>
      <c r="N2799" s="223" t="str">
        <f t="shared" si="309"/>
        <v>Tjänster avseende installation av övriga maskiner för allmänt ändamål</v>
      </c>
      <c r="O2799" s="223"/>
      <c r="P2799" s="218" t="str">
        <f t="shared" si="305"/>
        <v xml:space="preserve"> </v>
      </c>
      <c r="Q2799" s="218" t="str">
        <f t="shared" si="310"/>
        <v>Tjänster avseende installation av övriga maskiner för allmänt ända­mål</v>
      </c>
      <c r="S2799" s="50" t="s">
        <v>6040</v>
      </c>
      <c r="T2799" s="7" t="s">
        <v>6039</v>
      </c>
      <c r="U2799" s="15" t="s">
        <v>7514</v>
      </c>
      <c r="V2799" s="14" t="s">
        <v>7513</v>
      </c>
      <c r="W2799" s="7" t="s">
        <v>765</v>
      </c>
      <c r="X2799" s="7"/>
      <c r="Y2799" s="55"/>
      <c r="Z2799" s="80"/>
      <c r="AA2799" s="74" t="s">
        <v>196</v>
      </c>
    </row>
    <row r="2800" spans="1:40" ht="26.25" thickBot="1" x14ac:dyDescent="0.25">
      <c r="A2800" s="24">
        <v>2799</v>
      </c>
      <c r="C2800" s="76"/>
      <c r="D2800" s="76" t="s">
        <v>7518</v>
      </c>
      <c r="E2800" s="25" t="str">
        <f t="shared" si="307"/>
        <v>33.200.05</v>
      </c>
      <c r="F2800" s="25" t="s">
        <v>6094</v>
      </c>
      <c r="G2800" s="76" t="s">
        <v>7518</v>
      </c>
      <c r="H2800" s="76" t="s">
        <v>6095</v>
      </c>
      <c r="I2800" s="76" t="s">
        <v>6095</v>
      </c>
      <c r="J2800" s="79"/>
      <c r="L2800" s="18"/>
      <c r="M2800" s="18" t="str">
        <f t="shared" si="308"/>
        <v xml:space="preserve"> </v>
      </c>
      <c r="N2800" s="223" t="str">
        <f t="shared" si="309"/>
        <v>Tjänster avseende installation av industrimaskiner och apparatur för jordbruket</v>
      </c>
      <c r="O2800" s="223"/>
      <c r="P2800" s="218" t="str">
        <f t="shared" si="305"/>
        <v xml:space="preserve"> </v>
      </c>
      <c r="Q2800" s="218" t="str">
        <f t="shared" si="310"/>
        <v>Tjänster avseende installation av industrimaskiner och apparatur för jordbruket</v>
      </c>
      <c r="S2800" s="49" t="s">
        <v>6037</v>
      </c>
      <c r="T2800" s="7" t="s">
        <v>6033</v>
      </c>
      <c r="U2800" s="15" t="s">
        <v>7511</v>
      </c>
      <c r="V2800" s="14" t="s">
        <v>7510</v>
      </c>
      <c r="W2800" s="7"/>
      <c r="X2800" s="7"/>
      <c r="Y2800" s="55"/>
      <c r="Z2800" s="80"/>
      <c r="AA2800" s="74" t="s">
        <v>196</v>
      </c>
    </row>
    <row r="2801" spans="1:27" ht="26.25" thickBot="1" x14ac:dyDescent="0.25">
      <c r="A2801" s="24">
        <v>2800</v>
      </c>
      <c r="C2801" s="76"/>
      <c r="D2801" s="76" t="s">
        <v>7515</v>
      </c>
      <c r="E2801" s="25" t="str">
        <f t="shared" si="307"/>
        <v>33.200.06</v>
      </c>
      <c r="F2801" s="25" t="s">
        <v>6089</v>
      </c>
      <c r="G2801" s="76" t="s">
        <v>7515</v>
      </c>
      <c r="H2801" s="76" t="s">
        <v>6090</v>
      </c>
      <c r="I2801" s="76" t="s">
        <v>6090</v>
      </c>
      <c r="J2801" s="79"/>
      <c r="L2801" s="18"/>
      <c r="M2801" s="18" t="str">
        <f t="shared" si="308"/>
        <v xml:space="preserve"> </v>
      </c>
      <c r="N2801" s="223" t="str">
        <f t="shared" si="309"/>
        <v xml:space="preserve">Tjänster avseende installation av maskiner för metallbearbetning </v>
      </c>
      <c r="O2801" s="223"/>
      <c r="P2801" s="218" t="str">
        <f t="shared" si="305"/>
        <v>!!!!!</v>
      </c>
      <c r="Q2801" s="218" t="str">
        <f t="shared" si="310"/>
        <v>Tjänster avseende installation av maskiner för metallbearbetning</v>
      </c>
      <c r="S2801" s="52" t="s">
        <v>7468</v>
      </c>
      <c r="T2801" s="7" t="s">
        <v>6033</v>
      </c>
      <c r="U2801" s="15" t="s">
        <v>7508</v>
      </c>
      <c r="V2801" s="14" t="s">
        <v>7507</v>
      </c>
      <c r="W2801" s="7"/>
      <c r="X2801" s="7"/>
      <c r="Y2801" s="55"/>
      <c r="Z2801" s="80"/>
      <c r="AA2801" s="59" t="s">
        <v>6034</v>
      </c>
    </row>
    <row r="2802" spans="1:27" ht="26.25" thickBot="1" x14ac:dyDescent="0.25">
      <c r="A2802" s="24">
        <v>2801</v>
      </c>
      <c r="C2802" s="76"/>
      <c r="D2802" s="76" t="s">
        <v>7512</v>
      </c>
      <c r="E2802" s="25" t="str">
        <f t="shared" si="307"/>
        <v>33.200.07</v>
      </c>
      <c r="F2802" s="25" t="s">
        <v>6086</v>
      </c>
      <c r="G2802" s="76" t="s">
        <v>7512</v>
      </c>
      <c r="H2802" s="76" t="s">
        <v>6087</v>
      </c>
      <c r="I2802" s="76" t="s">
        <v>6087</v>
      </c>
      <c r="J2802" s="79"/>
      <c r="L2802" s="18"/>
      <c r="M2802" s="18" t="str">
        <f t="shared" si="308"/>
        <v xml:space="preserve"> </v>
      </c>
      <c r="N2802" s="223" t="str">
        <f t="shared" si="309"/>
        <v>Tjänster avseende installation av industrimaskiner och apparatur för metallurgi</v>
      </c>
      <c r="O2802" s="223"/>
      <c r="P2802" s="218" t="str">
        <f t="shared" si="305"/>
        <v xml:space="preserve"> </v>
      </c>
      <c r="Q2802" s="218" t="str">
        <f t="shared" si="310"/>
        <v>Tjänster avseende installation av industrimaskiner och apparatur för metallurgi</v>
      </c>
      <c r="S2802" s="52" t="s">
        <v>7465</v>
      </c>
      <c r="T2802" s="7" t="s">
        <v>6033</v>
      </c>
      <c r="U2802" s="15" t="s">
        <v>7505</v>
      </c>
      <c r="V2802" s="14" t="s">
        <v>7502</v>
      </c>
      <c r="W2802" s="7"/>
      <c r="X2802" s="7" t="s">
        <v>196</v>
      </c>
      <c r="Y2802" s="55"/>
      <c r="Z2802" s="80"/>
      <c r="AA2802" s="59"/>
    </row>
    <row r="2803" spans="1:27" ht="26.25" thickBot="1" x14ac:dyDescent="0.25">
      <c r="A2803" s="24">
        <v>2802</v>
      </c>
      <c r="C2803" s="76"/>
      <c r="D2803" s="76" t="s">
        <v>7509</v>
      </c>
      <c r="E2803" s="25" t="str">
        <f t="shared" si="307"/>
        <v>33.200.08</v>
      </c>
      <c r="F2803" s="25" t="s">
        <v>6082</v>
      </c>
      <c r="G2803" s="76" t="s">
        <v>7509</v>
      </c>
      <c r="H2803" s="76" t="s">
        <v>6083</v>
      </c>
      <c r="I2803" s="76" t="s">
        <v>6083</v>
      </c>
      <c r="J2803" s="79"/>
      <c r="L2803" s="18"/>
      <c r="M2803" s="18" t="str">
        <f t="shared" si="308"/>
        <v xml:space="preserve"> </v>
      </c>
      <c r="N2803" s="223" t="str">
        <f t="shared" si="309"/>
        <v>Tjänster avseende installation av industrimaskiner och apparatur för gruvbrytning</v>
      </c>
      <c r="O2803" s="223"/>
      <c r="P2803" s="218" t="str">
        <f t="shared" si="305"/>
        <v xml:space="preserve"> </v>
      </c>
      <c r="Q2803" s="218" t="str">
        <f t="shared" si="310"/>
        <v>Tjänster avseende installation av industrimaskiner och apparatur för gruvbrytning</v>
      </c>
      <c r="S2803" s="49" t="s">
        <v>6031</v>
      </c>
      <c r="T2803" s="7" t="s">
        <v>6025</v>
      </c>
      <c r="U2803" s="15" t="s">
        <v>7503</v>
      </c>
      <c r="V2803" s="14" t="s">
        <v>7502</v>
      </c>
      <c r="W2803" s="7"/>
      <c r="X2803" s="7" t="s">
        <v>196</v>
      </c>
      <c r="Y2803" s="55"/>
      <c r="Z2803" s="80"/>
      <c r="AA2803" s="59" t="s">
        <v>196</v>
      </c>
    </row>
    <row r="2804" spans="1:27" ht="39" thickBot="1" x14ac:dyDescent="0.25">
      <c r="A2804" s="24">
        <v>2803</v>
      </c>
      <c r="C2804" s="76"/>
      <c r="D2804" s="76" t="s">
        <v>7506</v>
      </c>
      <c r="E2804" s="25" t="str">
        <f t="shared" si="307"/>
        <v>33.200.09</v>
      </c>
      <c r="F2804" s="25" t="s">
        <v>6080</v>
      </c>
      <c r="G2804" s="76" t="s">
        <v>7506</v>
      </c>
      <c r="H2804" s="76" t="s">
        <v>6081</v>
      </c>
      <c r="I2804" s="76" t="s">
        <v>6081</v>
      </c>
      <c r="J2804" s="79"/>
      <c r="L2804" s="18"/>
      <c r="M2804" s="18" t="str">
        <f t="shared" si="308"/>
        <v xml:space="preserve"> </v>
      </c>
      <c r="N2804" s="223" t="str">
        <f t="shared" si="309"/>
        <v>Tjänster avseende installation av industrimaskiner och apparatur för framställning av livsmedel, drycker och tobak</v>
      </c>
      <c r="O2804" s="223"/>
      <c r="P2804" s="218" t="str">
        <f t="shared" ref="P2804:P2867" si="311">IF(Q2804=F2804," ","!!!!!")</f>
        <v xml:space="preserve"> </v>
      </c>
      <c r="Q2804" s="218" t="str">
        <f t="shared" si="310"/>
        <v>Tjänster avseende installation av industrimaskiner och apparatur för framställning av livsmedel, drycker och tobak</v>
      </c>
      <c r="S2804" s="52" t="s">
        <v>7461</v>
      </c>
      <c r="T2804" s="7" t="s">
        <v>6025</v>
      </c>
      <c r="U2804" s="15" t="s">
        <v>7500</v>
      </c>
      <c r="V2804" s="14" t="s">
        <v>7499</v>
      </c>
      <c r="W2804" s="7"/>
      <c r="X2804" s="7"/>
      <c r="Y2804" s="55"/>
      <c r="Z2804" s="80"/>
      <c r="AA2804" s="59" t="s">
        <v>6026</v>
      </c>
    </row>
    <row r="2805" spans="1:27" ht="39" thickBot="1" x14ac:dyDescent="0.25">
      <c r="A2805" s="24">
        <v>2804</v>
      </c>
      <c r="C2805" s="76"/>
      <c r="D2805" s="76" t="s">
        <v>7504</v>
      </c>
      <c r="E2805" s="25" t="str">
        <f t="shared" si="307"/>
        <v>33.200.10</v>
      </c>
      <c r="F2805" s="25" t="s">
        <v>6077</v>
      </c>
      <c r="G2805" s="76" t="s">
        <v>7504</v>
      </c>
      <c r="H2805" s="76" t="s">
        <v>6078</v>
      </c>
      <c r="I2805" s="76" t="s">
        <v>6078</v>
      </c>
      <c r="J2805" s="79"/>
      <c r="L2805" s="18"/>
      <c r="M2805" s="18" t="str">
        <f t="shared" si="308"/>
        <v xml:space="preserve"> </v>
      </c>
      <c r="N2805" s="223" t="str">
        <f t="shared" si="309"/>
        <v>Tjänster avseende installation av industrimaskiner och apparatur för tillverkning av textilier, beklädnadsartiklar och lädervaror</v>
      </c>
      <c r="O2805" s="223"/>
      <c r="P2805" s="218" t="str">
        <f t="shared" si="311"/>
        <v xml:space="preserve"> </v>
      </c>
      <c r="Q2805" s="218" t="str">
        <f t="shared" si="310"/>
        <v>Tjänster avseende installation av industrimaskiner och apparatur för tillverkning av textilier, beklädnadsartiklar och lädervaror</v>
      </c>
      <c r="S2805" s="52" t="s">
        <v>7459</v>
      </c>
      <c r="T2805" s="7" t="s">
        <v>6025</v>
      </c>
      <c r="U2805" s="15" t="s">
        <v>7497</v>
      </c>
      <c r="V2805" s="14" t="s">
        <v>7496</v>
      </c>
      <c r="W2805" s="7"/>
      <c r="X2805" s="7"/>
      <c r="Y2805" s="55"/>
      <c r="Z2805" s="80"/>
      <c r="AA2805" s="59"/>
    </row>
    <row r="2806" spans="1:27" ht="34.5" thickBot="1" x14ac:dyDescent="0.25">
      <c r="A2806" s="24">
        <v>2805</v>
      </c>
      <c r="C2806" s="76"/>
      <c r="D2806" s="76" t="s">
        <v>7501</v>
      </c>
      <c r="E2806" s="25" t="str">
        <f t="shared" si="307"/>
        <v>33.200.11</v>
      </c>
      <c r="F2806" s="25" t="s">
        <v>6074</v>
      </c>
      <c r="G2806" s="76" t="s">
        <v>7501</v>
      </c>
      <c r="H2806" s="76" t="s">
        <v>6075</v>
      </c>
      <c r="I2806" s="76" t="s">
        <v>6075</v>
      </c>
      <c r="J2806" s="79"/>
      <c r="L2806" s="18"/>
      <c r="M2806" s="18" t="str">
        <f t="shared" si="308"/>
        <v xml:space="preserve"> </v>
      </c>
      <c r="N2806" s="223" t="str">
        <f t="shared" si="309"/>
        <v>Tjänster avseende installation av industrimaskiner och apparatur för tillverkning av papper och papp</v>
      </c>
      <c r="O2806" s="223"/>
      <c r="P2806" s="218" t="str">
        <f t="shared" si="311"/>
        <v xml:space="preserve"> </v>
      </c>
      <c r="Q2806" s="218" t="str">
        <f t="shared" si="310"/>
        <v>Tjänster avseende installation av industrimaskiner och apparatur för tillverkning av papper och papp</v>
      </c>
      <c r="S2806" s="49" t="s">
        <v>6023</v>
      </c>
      <c r="T2806" s="7" t="s">
        <v>6017</v>
      </c>
      <c r="U2806" s="15" t="s">
        <v>7494</v>
      </c>
      <c r="V2806" s="14" t="s">
        <v>7493</v>
      </c>
      <c r="W2806" s="7" t="s">
        <v>751</v>
      </c>
      <c r="X2806" s="7"/>
      <c r="Y2806" s="55"/>
      <c r="Z2806" s="80"/>
      <c r="AA2806" s="59" t="s">
        <v>196</v>
      </c>
    </row>
    <row r="2807" spans="1:27" ht="26.25" thickBot="1" x14ac:dyDescent="0.25">
      <c r="A2807" s="24">
        <v>2806</v>
      </c>
      <c r="C2807" s="76"/>
      <c r="D2807" s="76" t="s">
        <v>7498</v>
      </c>
      <c r="E2807" s="25" t="str">
        <f t="shared" si="307"/>
        <v>33.200.12</v>
      </c>
      <c r="F2807" s="25" t="s">
        <v>6071</v>
      </c>
      <c r="G2807" s="76" t="s">
        <v>7498</v>
      </c>
      <c r="H2807" s="76" t="s">
        <v>6072</v>
      </c>
      <c r="I2807" s="76" t="s">
        <v>6072</v>
      </c>
      <c r="J2807" s="69"/>
      <c r="L2807" s="18"/>
      <c r="M2807" s="18" t="str">
        <f t="shared" si="308"/>
        <v xml:space="preserve"> </v>
      </c>
      <c r="N2807" s="223" t="str">
        <f t="shared" si="309"/>
        <v>Tjänster avseende installation av industrimaskiner och apparatur för tillverkning av gummi och plast</v>
      </c>
      <c r="O2807" s="223"/>
      <c r="P2807" s="218" t="str">
        <f t="shared" si="311"/>
        <v xml:space="preserve"> </v>
      </c>
      <c r="Q2807" s="218" t="str">
        <f t="shared" si="310"/>
        <v>Tjänster avseende installation av industrimaskiner och apparatur för tillverkning av gummi och plast</v>
      </c>
      <c r="S2807" s="52" t="s">
        <v>7455</v>
      </c>
      <c r="T2807" s="7" t="s">
        <v>6017</v>
      </c>
      <c r="U2807" s="15" t="s">
        <v>7491</v>
      </c>
      <c r="V2807" s="14" t="s">
        <v>7490</v>
      </c>
      <c r="W2807" s="7"/>
      <c r="X2807" s="7"/>
      <c r="Y2807" s="55"/>
      <c r="Z2807" s="80"/>
      <c r="AA2807" s="59" t="s">
        <v>6018</v>
      </c>
    </row>
    <row r="2808" spans="1:27" ht="39" thickBot="1" x14ac:dyDescent="0.25">
      <c r="A2808" s="24">
        <v>2807</v>
      </c>
      <c r="C2808" s="76"/>
      <c r="D2808" s="76" t="s">
        <v>7495</v>
      </c>
      <c r="E2808" s="25" t="str">
        <f t="shared" si="307"/>
        <v>33.200.13</v>
      </c>
      <c r="F2808" s="25" t="s">
        <v>6069</v>
      </c>
      <c r="G2808" s="76" t="s">
        <v>7495</v>
      </c>
      <c r="H2808" s="76" t="s">
        <v>6070</v>
      </c>
      <c r="I2808" s="76" t="s">
        <v>6070</v>
      </c>
      <c r="J2808" s="69"/>
      <c r="L2808" s="18"/>
      <c r="M2808" s="18" t="str">
        <f t="shared" si="308"/>
        <v xml:space="preserve"> </v>
      </c>
      <c r="N2808" s="223" t="str">
        <f t="shared" si="309"/>
        <v>Tjänster avseende installation av andra specialmaskiner</v>
      </c>
      <c r="O2808" s="223"/>
      <c r="P2808" s="218" t="str">
        <f t="shared" si="311"/>
        <v xml:space="preserve"> </v>
      </c>
      <c r="Q2808" s="218" t="str">
        <f t="shared" si="310"/>
        <v>Tjänster avseende installation av andra specialmaskiner</v>
      </c>
      <c r="S2808" s="52" t="s">
        <v>7452</v>
      </c>
      <c r="T2808" s="7" t="s">
        <v>6017</v>
      </c>
      <c r="U2808" s="15" t="s">
        <v>7488</v>
      </c>
      <c r="V2808" s="14" t="s">
        <v>7487</v>
      </c>
      <c r="W2808" s="7"/>
      <c r="X2808" s="7"/>
      <c r="Y2808" s="55"/>
      <c r="Z2808" s="80"/>
      <c r="AA2808" s="59" t="s">
        <v>196</v>
      </c>
    </row>
    <row r="2809" spans="1:27" ht="39" thickBot="1" x14ac:dyDescent="0.25">
      <c r="A2809" s="24">
        <v>2808</v>
      </c>
      <c r="C2809" s="76"/>
      <c r="D2809" s="76" t="s">
        <v>7492</v>
      </c>
      <c r="E2809" s="25" t="str">
        <f t="shared" si="307"/>
        <v>33.200.14</v>
      </c>
      <c r="F2809" s="25" t="s">
        <v>6063</v>
      </c>
      <c r="G2809" s="76" t="s">
        <v>7492</v>
      </c>
      <c r="H2809" s="76" t="s">
        <v>6064</v>
      </c>
      <c r="I2809" s="76" t="s">
        <v>6064</v>
      </c>
      <c r="J2809" s="69"/>
      <c r="L2809" s="18"/>
      <c r="M2809" s="18" t="str">
        <f t="shared" si="308"/>
        <v xml:space="preserve"> </v>
      </c>
      <c r="N2809" s="223" t="str">
        <f t="shared" si="309"/>
        <v>Tjänster avseende installation av medicinsk utrustning samt precisionsinstrument och optiska instrument för yrkesmässig användning</v>
      </c>
      <c r="O2809" s="223"/>
      <c r="P2809" s="218" t="str">
        <f t="shared" si="311"/>
        <v xml:space="preserve"> </v>
      </c>
      <c r="Q2809" s="218" t="str">
        <f t="shared" si="310"/>
        <v>Tjänster avseende installation av medicinsk utrustning samt preci­sionsinstrument och optiska instrument för yrkesmässig användning</v>
      </c>
      <c r="S2809" s="49" t="s">
        <v>6015</v>
      </c>
      <c r="T2809" s="7" t="s">
        <v>6010</v>
      </c>
      <c r="U2809" s="15" t="s">
        <v>7485</v>
      </c>
      <c r="V2809" s="14" t="s">
        <v>7484</v>
      </c>
      <c r="W2809" s="7"/>
      <c r="X2809" s="7"/>
      <c r="Y2809" s="55"/>
      <c r="Z2809" s="80"/>
      <c r="AA2809" s="59" t="s">
        <v>196</v>
      </c>
    </row>
    <row r="2810" spans="1:27" ht="26.25" thickBot="1" x14ac:dyDescent="0.25">
      <c r="A2810" s="24">
        <v>2809</v>
      </c>
      <c r="C2810" s="76"/>
      <c r="D2810" s="76" t="s">
        <v>7489</v>
      </c>
      <c r="E2810" s="25" t="str">
        <f t="shared" si="307"/>
        <v>33.200.15</v>
      </c>
      <c r="F2810" s="25" t="s">
        <v>6061</v>
      </c>
      <c r="G2810" s="76" t="s">
        <v>7489</v>
      </c>
      <c r="H2810" s="76" t="s">
        <v>6062</v>
      </c>
      <c r="I2810" s="76" t="s">
        <v>6062</v>
      </c>
      <c r="J2810" s="79"/>
      <c r="L2810" s="18"/>
      <c r="M2810" s="18" t="str">
        <f t="shared" si="308"/>
        <v xml:space="preserve"> </v>
      </c>
      <c r="N2810" s="223" t="str">
        <f t="shared" si="309"/>
        <v>Tjänster avseende installation av elektronisk utrustning för yrkesmässigt bruk</v>
      </c>
      <c r="O2810" s="223"/>
      <c r="P2810" s="218" t="str">
        <f t="shared" si="311"/>
        <v xml:space="preserve"> </v>
      </c>
      <c r="Q2810" s="218" t="str">
        <f t="shared" si="310"/>
        <v>Tjänster avseende installation av elektronisk utrustning för yrkes­mässigt bruk</v>
      </c>
      <c r="S2810" s="52" t="s">
        <v>7447</v>
      </c>
      <c r="T2810" s="7" t="s">
        <v>6010</v>
      </c>
      <c r="U2810" s="15" t="s">
        <v>7482</v>
      </c>
      <c r="V2810" s="14" t="s">
        <v>7481</v>
      </c>
      <c r="W2810" s="7"/>
      <c r="X2810" s="7"/>
      <c r="Y2810" s="55"/>
      <c r="Z2810" s="80"/>
      <c r="AA2810" s="59" t="s">
        <v>6011</v>
      </c>
    </row>
    <row r="2811" spans="1:27" ht="13.5" thickBot="1" x14ac:dyDescent="0.25">
      <c r="A2811" s="24">
        <v>2810</v>
      </c>
      <c r="C2811" s="76"/>
      <c r="D2811" s="76" t="s">
        <v>7486</v>
      </c>
      <c r="E2811" s="25" t="str">
        <f t="shared" si="307"/>
        <v>33.200.16</v>
      </c>
      <c r="F2811" s="25" t="s">
        <v>6056</v>
      </c>
      <c r="G2811" s="76" t="s">
        <v>7486</v>
      </c>
      <c r="H2811" s="76" t="s">
        <v>6057</v>
      </c>
      <c r="I2811" s="76" t="s">
        <v>6057</v>
      </c>
      <c r="J2811" s="69"/>
      <c r="L2811" s="18"/>
      <c r="M2811" s="18" t="str">
        <f t="shared" si="308"/>
        <v xml:space="preserve"> </v>
      </c>
      <c r="N2811" s="223" t="str">
        <f t="shared" si="309"/>
        <v>Tjänster avseende installation av elapparatur</v>
      </c>
      <c r="O2811" s="223"/>
      <c r="P2811" s="218" t="str">
        <f t="shared" si="311"/>
        <v xml:space="preserve"> </v>
      </c>
      <c r="Q2811" s="218" t="str">
        <f t="shared" si="310"/>
        <v>Tjänster avseende installation av elapparatur</v>
      </c>
      <c r="S2811" s="52" t="s">
        <v>7444</v>
      </c>
      <c r="T2811" s="7" t="s">
        <v>6010</v>
      </c>
      <c r="U2811" s="15" t="s">
        <v>7479</v>
      </c>
      <c r="V2811" s="14" t="s">
        <v>7478</v>
      </c>
      <c r="W2811" s="7"/>
      <c r="X2811" s="7"/>
      <c r="Y2811" s="55"/>
      <c r="Z2811" s="80"/>
      <c r="AA2811" s="74"/>
    </row>
    <row r="2812" spans="1:27" ht="26.25" thickBot="1" x14ac:dyDescent="0.25">
      <c r="A2812" s="24">
        <v>2811</v>
      </c>
      <c r="C2812" s="76"/>
      <c r="D2812" s="76" t="s">
        <v>7483</v>
      </c>
      <c r="E2812" s="25" t="str">
        <f t="shared" si="307"/>
        <v>33.200.17</v>
      </c>
      <c r="F2812" s="25" t="s">
        <v>6052</v>
      </c>
      <c r="G2812" s="76" t="s">
        <v>7483</v>
      </c>
      <c r="H2812" s="76" t="s">
        <v>6053</v>
      </c>
      <c r="I2812" s="76" t="s">
        <v>6053</v>
      </c>
      <c r="J2812" s="79"/>
      <c r="L2812" s="18"/>
      <c r="M2812" s="18" t="str">
        <f t="shared" si="308"/>
        <v xml:space="preserve"> </v>
      </c>
      <c r="N2812" s="223" t="str">
        <f t="shared" si="309"/>
        <v>Tjänster avseende installation av instrument för styrning av industriella processer</v>
      </c>
      <c r="O2812" s="223"/>
      <c r="P2812" s="218" t="str">
        <f t="shared" si="311"/>
        <v xml:space="preserve"> </v>
      </c>
      <c r="Q2812" s="218" t="str">
        <f t="shared" si="310"/>
        <v>Tjänster avseende installation av instrument för styrning av industriella processer</v>
      </c>
      <c r="S2812" s="50" t="s">
        <v>6008</v>
      </c>
      <c r="T2812" s="7" t="s">
        <v>6007</v>
      </c>
      <c r="U2812" s="15" t="s">
        <v>7477</v>
      </c>
      <c r="V2812" s="14" t="s">
        <v>7476</v>
      </c>
      <c r="W2812" s="7"/>
      <c r="X2812" s="7"/>
      <c r="Y2812" s="55"/>
      <c r="Z2812" s="80"/>
      <c r="AA2812" s="74" t="s">
        <v>196</v>
      </c>
    </row>
    <row r="2813" spans="1:27" ht="26.25" thickBot="1" x14ac:dyDescent="0.25">
      <c r="A2813" s="24">
        <v>2812</v>
      </c>
      <c r="C2813" s="76"/>
      <c r="D2813" s="76" t="s">
        <v>7480</v>
      </c>
      <c r="E2813" s="25" t="str">
        <f t="shared" si="307"/>
        <v>33.200.18</v>
      </c>
      <c r="F2813" s="25" t="s">
        <v>6047</v>
      </c>
      <c r="G2813" s="76" t="s">
        <v>7480</v>
      </c>
      <c r="H2813" s="76" t="s">
        <v>6048</v>
      </c>
      <c r="I2813" s="76" t="s">
        <v>6048</v>
      </c>
      <c r="J2813" s="69"/>
      <c r="L2813" s="18"/>
      <c r="M2813" s="18" t="str">
        <f t="shared" si="308"/>
        <v xml:space="preserve"> </v>
      </c>
      <c r="N2813" s="223" t="str">
        <f t="shared" si="309"/>
        <v>Tjänster avseende installation av övriga varor</v>
      </c>
      <c r="O2813" s="223"/>
      <c r="P2813" s="218" t="str">
        <f t="shared" si="311"/>
        <v xml:space="preserve"> </v>
      </c>
      <c r="Q2813" s="218" t="str">
        <f t="shared" si="310"/>
        <v>Tjänster avseende installation av övriga varor</v>
      </c>
      <c r="S2813" s="49" t="s">
        <v>6005</v>
      </c>
      <c r="T2813" s="7" t="s">
        <v>6004</v>
      </c>
      <c r="U2813" s="15" t="s">
        <v>7474</v>
      </c>
      <c r="V2813" s="14" t="s">
        <v>7473</v>
      </c>
      <c r="W2813" s="7"/>
      <c r="X2813" s="7"/>
      <c r="Y2813" s="55"/>
      <c r="Z2813" s="80"/>
      <c r="AA2813" s="74" t="s">
        <v>196</v>
      </c>
    </row>
    <row r="2814" spans="1:27" ht="34.5" thickBot="1" x14ac:dyDescent="0.25">
      <c r="A2814" s="24">
        <v>2813</v>
      </c>
      <c r="B2814" s="31"/>
      <c r="C2814" s="85" t="s">
        <v>6045</v>
      </c>
      <c r="D2814" s="85"/>
      <c r="E2814" s="25" t="str">
        <f t="shared" si="307"/>
        <v>D</v>
      </c>
      <c r="F2814" s="28" t="s">
        <v>6044</v>
      </c>
      <c r="G2814" s="85"/>
      <c r="H2814" s="28"/>
      <c r="I2814" s="28"/>
      <c r="J2814" s="69"/>
      <c r="L2814" s="18"/>
      <c r="M2814" s="18" t="str">
        <f t="shared" si="308"/>
        <v/>
      </c>
      <c r="N2814" s="223" t="str">
        <f t="shared" si="309"/>
        <v/>
      </c>
      <c r="O2814" s="223"/>
      <c r="P2814" s="218" t="str">
        <f t="shared" si="311"/>
        <v xml:space="preserve"> </v>
      </c>
      <c r="Q2814" s="218" t="str">
        <f>VLOOKUP(C2814,S:T,2,FALSE)</f>
        <v>EL, GAS, VÄRME OCH KYLA</v>
      </c>
      <c r="S2814" s="52" t="s">
        <v>7438</v>
      </c>
      <c r="T2814" s="7" t="s">
        <v>6004</v>
      </c>
      <c r="U2814" s="15" t="s">
        <v>7472</v>
      </c>
      <c r="V2814" s="14" t="s">
        <v>7471</v>
      </c>
      <c r="W2814" s="7" t="s">
        <v>711</v>
      </c>
      <c r="X2814" s="7"/>
      <c r="Y2814" s="55"/>
      <c r="Z2814" s="80"/>
      <c r="AA2814" s="59" t="s">
        <v>6000</v>
      </c>
    </row>
    <row r="2815" spans="1:27" ht="23.25" thickBot="1" x14ac:dyDescent="0.25">
      <c r="A2815" s="24">
        <v>2814</v>
      </c>
      <c r="C2815" s="129" t="s">
        <v>7475</v>
      </c>
      <c r="D2815" s="76"/>
      <c r="E2815" s="25" t="str">
        <f t="shared" si="307"/>
        <v>35</v>
      </c>
      <c r="F2815" s="25" t="s">
        <v>6042</v>
      </c>
      <c r="G2815" s="76"/>
      <c r="H2815" s="28"/>
      <c r="I2815" s="28"/>
      <c r="J2815" s="79"/>
      <c r="L2815" s="18"/>
      <c r="M2815" s="18" t="str">
        <f t="shared" si="308"/>
        <v/>
      </c>
      <c r="N2815" s="223" t="str">
        <f t="shared" si="309"/>
        <v/>
      </c>
      <c r="O2815" s="223"/>
      <c r="P2815" s="218" t="str">
        <f t="shared" si="311"/>
        <v xml:space="preserve"> </v>
      </c>
      <c r="Q2815" s="218" t="str">
        <f>VLOOKUP(C2815,S:T,2,FALSE)</f>
        <v>El, gas, värme och kyla</v>
      </c>
      <c r="S2815" s="52" t="s">
        <v>7435</v>
      </c>
      <c r="T2815" s="7" t="s">
        <v>5999</v>
      </c>
      <c r="U2815" s="15" t="s">
        <v>7470</v>
      </c>
      <c r="V2815" s="14" t="s">
        <v>7469</v>
      </c>
      <c r="W2815" s="7"/>
      <c r="X2815" s="7"/>
      <c r="Y2815" s="55"/>
      <c r="Z2815" s="80"/>
      <c r="AA2815" s="74" t="s">
        <v>196</v>
      </c>
    </row>
    <row r="2816" spans="1:27" ht="26.25" thickBot="1" x14ac:dyDescent="0.25">
      <c r="A2816" s="24">
        <v>2815</v>
      </c>
      <c r="C2816" s="76" t="s">
        <v>6040</v>
      </c>
      <c r="D2816" s="76"/>
      <c r="E2816" s="25" t="str">
        <f t="shared" si="307"/>
        <v>35.1</v>
      </c>
      <c r="F2816" s="25" t="s">
        <v>6039</v>
      </c>
      <c r="G2816" s="76"/>
      <c r="H2816" s="28"/>
      <c r="I2816" s="28"/>
      <c r="J2816" s="69"/>
      <c r="L2816" s="18"/>
      <c r="M2816" s="18" t="str">
        <f t="shared" si="308"/>
        <v/>
      </c>
      <c r="N2816" s="223" t="str">
        <f t="shared" si="309"/>
        <v/>
      </c>
      <c r="O2816" s="223"/>
      <c r="P2816" s="218" t="str">
        <f t="shared" si="311"/>
        <v xml:space="preserve"> </v>
      </c>
      <c r="Q2816" s="218" t="str">
        <f>VLOOKUP(C2816,S:T,2,FALSE)</f>
        <v>Elektricitet, överförings- och distributionstjänster avseende elkraft</v>
      </c>
      <c r="S2816" s="49" t="s">
        <v>5997</v>
      </c>
      <c r="T2816" s="7" t="s">
        <v>5991</v>
      </c>
      <c r="U2816" s="15" t="s">
        <v>7467</v>
      </c>
      <c r="V2816" s="14" t="s">
        <v>7466</v>
      </c>
      <c r="W2816" s="7"/>
      <c r="X2816" s="7"/>
      <c r="Y2816" s="55"/>
      <c r="Z2816" s="80"/>
      <c r="AA2816" s="74" t="s">
        <v>196</v>
      </c>
    </row>
    <row r="2817" spans="1:40" ht="13.5" thickBot="1" x14ac:dyDescent="0.25">
      <c r="A2817" s="24">
        <v>2816</v>
      </c>
      <c r="C2817" s="76" t="s">
        <v>6037</v>
      </c>
      <c r="D2817" s="76"/>
      <c r="E2817" s="25" t="str">
        <f t="shared" si="307"/>
        <v>35.11</v>
      </c>
      <c r="F2817" s="25" t="s">
        <v>6033</v>
      </c>
      <c r="G2817" s="76"/>
      <c r="H2817" s="28"/>
      <c r="I2817" s="28" t="s">
        <v>196</v>
      </c>
      <c r="J2817" s="69"/>
      <c r="L2817" s="18"/>
      <c r="M2817" s="18" t="str">
        <f t="shared" si="308"/>
        <v/>
      </c>
      <c r="N2817" s="223" t="str">
        <f t="shared" si="309"/>
        <v/>
      </c>
      <c r="O2817" s="223"/>
      <c r="P2817" s="218" t="str">
        <f t="shared" si="311"/>
        <v xml:space="preserve"> </v>
      </c>
      <c r="Q2817" s="218" t="str">
        <f>VLOOKUP(C2817,S:T,2,FALSE)</f>
        <v>Elektricitet</v>
      </c>
      <c r="S2817" s="52" t="s">
        <v>7430</v>
      </c>
      <c r="T2817" s="7" t="s">
        <v>5991</v>
      </c>
      <c r="U2817" s="15" t="s">
        <v>7464</v>
      </c>
      <c r="V2817" s="14" t="s">
        <v>7462</v>
      </c>
      <c r="W2817" s="7"/>
      <c r="X2817" s="7"/>
      <c r="Y2817" s="55"/>
      <c r="Z2817" s="80"/>
      <c r="AA2817" s="59" t="s">
        <v>5992</v>
      </c>
    </row>
    <row r="2818" spans="1:40" ht="34.5" thickBot="1" x14ac:dyDescent="0.25">
      <c r="A2818" s="24">
        <v>2817</v>
      </c>
      <c r="C2818" s="76" t="s">
        <v>7468</v>
      </c>
      <c r="D2818" s="76"/>
      <c r="E2818" s="25" t="str">
        <f t="shared" si="307"/>
        <v>35.110</v>
      </c>
      <c r="F2818" s="25" t="s">
        <v>6033</v>
      </c>
      <c r="G2818" s="76"/>
      <c r="H2818" s="28"/>
      <c r="I2818" s="28" t="s">
        <v>196</v>
      </c>
      <c r="J2818" s="69"/>
      <c r="L2818" s="18"/>
      <c r="M2818" s="18" t="str">
        <f t="shared" si="308"/>
        <v/>
      </c>
      <c r="N2818" s="223" t="str">
        <f t="shared" si="309"/>
        <v/>
      </c>
      <c r="O2818" s="223"/>
      <c r="P2818" s="218" t="str">
        <f t="shared" si="311"/>
        <v xml:space="preserve"> </v>
      </c>
      <c r="Q2818" s="218" t="str">
        <f>VLOOKUP(C2818,S:T,2,FALSE)</f>
        <v>Elektricitet</v>
      </c>
      <c r="S2818" s="52" t="s">
        <v>7427</v>
      </c>
      <c r="T2818" s="7" t="s">
        <v>5991</v>
      </c>
      <c r="U2818" s="15" t="s">
        <v>7463</v>
      </c>
      <c r="V2818" s="14" t="s">
        <v>7462</v>
      </c>
      <c r="W2818" s="7" t="s">
        <v>698</v>
      </c>
      <c r="X2818" s="7"/>
      <c r="Y2818" s="55"/>
      <c r="Z2818" s="80"/>
      <c r="AA2818" s="74" t="s">
        <v>196</v>
      </c>
    </row>
    <row r="2819" spans="1:40" ht="26.25" thickBot="1" x14ac:dyDescent="0.25">
      <c r="A2819" s="24">
        <v>2818</v>
      </c>
      <c r="C2819" s="76"/>
      <c r="D2819" s="76" t="s">
        <v>7465</v>
      </c>
      <c r="E2819" s="25" t="str">
        <f t="shared" si="307"/>
        <v>35.110.00</v>
      </c>
      <c r="F2819" s="25" t="s">
        <v>6033</v>
      </c>
      <c r="G2819" s="76" t="s">
        <v>7465</v>
      </c>
      <c r="H2819" s="76" t="s">
        <v>6034</v>
      </c>
      <c r="I2819" s="76" t="s">
        <v>6034</v>
      </c>
      <c r="J2819" s="79"/>
      <c r="L2819" s="18"/>
      <c r="M2819" s="18" t="str">
        <f t="shared" si="308"/>
        <v xml:space="preserve"> </v>
      </c>
      <c r="N2819" s="223" t="str">
        <f t="shared" si="309"/>
        <v>Elektricitet</v>
      </c>
      <c r="O2819" s="223"/>
      <c r="P2819" s="218" t="str">
        <f t="shared" si="311"/>
        <v xml:space="preserve"> </v>
      </c>
      <c r="Q2819" s="218" t="str">
        <f>VLOOKUP(G2819,S:T,2,FALSE)</f>
        <v>Elektricitet</v>
      </c>
      <c r="S2819" s="49" t="s">
        <v>5990</v>
      </c>
      <c r="T2819" s="7" t="s">
        <v>5986</v>
      </c>
      <c r="U2819" s="15" t="s">
        <v>7460</v>
      </c>
      <c r="V2819" s="14" t="s">
        <v>7457</v>
      </c>
      <c r="W2819" s="7"/>
      <c r="X2819" s="7" t="s">
        <v>196</v>
      </c>
      <c r="Y2819" s="55"/>
      <c r="Z2819" s="80"/>
      <c r="AA2819" s="74" t="s">
        <v>196</v>
      </c>
    </row>
    <row r="2820" spans="1:40" ht="26.25" thickBot="1" x14ac:dyDescent="0.25">
      <c r="A2820" s="24">
        <v>2819</v>
      </c>
      <c r="C2820" s="76" t="s">
        <v>6031</v>
      </c>
      <c r="D2820" s="76"/>
      <c r="E2820" s="25" t="str">
        <f t="shared" si="307"/>
        <v>35.12</v>
      </c>
      <c r="F2820" s="25" t="s">
        <v>6025</v>
      </c>
      <c r="G2820" s="76"/>
      <c r="H2820" s="76"/>
      <c r="I2820" s="76"/>
      <c r="J2820" s="79"/>
      <c r="L2820" s="18"/>
      <c r="M2820" s="18" t="str">
        <f t="shared" si="308"/>
        <v/>
      </c>
      <c r="N2820" s="223" t="str">
        <f t="shared" si="309"/>
        <v/>
      </c>
      <c r="O2820" s="223"/>
      <c r="P2820" s="218" t="str">
        <f t="shared" si="311"/>
        <v xml:space="preserve"> </v>
      </c>
      <c r="Q2820" s="218" t="str">
        <f>VLOOKUP(C2820,S:T,2,FALSE)</f>
        <v>Överföringstjänster avseende elektricitet</v>
      </c>
      <c r="S2820" s="52" t="s">
        <v>7422</v>
      </c>
      <c r="T2820" s="7" t="s">
        <v>5986</v>
      </c>
      <c r="U2820" s="15" t="s">
        <v>7458</v>
      </c>
      <c r="V2820" s="14" t="s">
        <v>7457</v>
      </c>
      <c r="W2820" s="7"/>
      <c r="X2820" s="7" t="s">
        <v>698</v>
      </c>
      <c r="Y2820" s="55"/>
      <c r="Z2820" s="80"/>
      <c r="AA2820" s="59" t="s">
        <v>5987</v>
      </c>
    </row>
    <row r="2821" spans="1:40" ht="13.5" thickBot="1" x14ac:dyDescent="0.25">
      <c r="A2821" s="24">
        <v>2820</v>
      </c>
      <c r="C2821" s="76" t="s">
        <v>7461</v>
      </c>
      <c r="D2821" s="76"/>
      <c r="E2821" s="25" t="str">
        <f t="shared" ref="E2821:E2884" si="312">IF(D2821="",C2821,D2821)</f>
        <v>35.120</v>
      </c>
      <c r="F2821" s="25" t="s">
        <v>6025</v>
      </c>
      <c r="G2821" s="76"/>
      <c r="H2821" s="76"/>
      <c r="I2821" s="76" t="s">
        <v>196</v>
      </c>
      <c r="J2821" s="79"/>
      <c r="L2821" s="18"/>
      <c r="M2821" s="18" t="str">
        <f t="shared" si="308"/>
        <v/>
      </c>
      <c r="N2821" s="223" t="str">
        <f t="shared" si="309"/>
        <v/>
      </c>
      <c r="O2821" s="223"/>
      <c r="P2821" s="218" t="str">
        <f t="shared" si="311"/>
        <v xml:space="preserve"> </v>
      </c>
      <c r="Q2821" s="218" t="str">
        <f>VLOOKUP(C2821,S:T,2,FALSE)</f>
        <v>Överföringstjänster avseende elektricitet</v>
      </c>
      <c r="S2821" s="52" t="s">
        <v>7419</v>
      </c>
      <c r="T2821" s="7" t="s">
        <v>5986</v>
      </c>
      <c r="U2821" s="15" t="s">
        <v>7456</v>
      </c>
      <c r="V2821" s="14" t="s">
        <v>7453</v>
      </c>
      <c r="W2821" s="7"/>
      <c r="X2821" s="7"/>
      <c r="Y2821" s="55"/>
      <c r="Z2821" s="80"/>
      <c r="AA2821" s="74"/>
    </row>
    <row r="2822" spans="1:40" s="31" customFormat="1" ht="13.5" thickBot="1" x14ac:dyDescent="0.25">
      <c r="A2822" s="24">
        <v>2821</v>
      </c>
      <c r="B2822" s="1"/>
      <c r="C2822" s="76"/>
      <c r="D2822" s="76" t="s">
        <v>7459</v>
      </c>
      <c r="E2822" s="25" t="str">
        <f t="shared" si="312"/>
        <v>35.120.00</v>
      </c>
      <c r="F2822" s="25" t="s">
        <v>6025</v>
      </c>
      <c r="G2822" s="76" t="s">
        <v>7459</v>
      </c>
      <c r="H2822" s="76" t="s">
        <v>6026</v>
      </c>
      <c r="I2822" s="76" t="s">
        <v>6026</v>
      </c>
      <c r="J2822" s="79"/>
      <c r="K2822" s="1"/>
      <c r="L2822" s="18"/>
      <c r="M2822" s="18" t="str">
        <f t="shared" si="308"/>
        <v xml:space="preserve"> </v>
      </c>
      <c r="N2822" s="223" t="str">
        <f t="shared" si="309"/>
        <v>Överföringstjänster avseende elektricitet</v>
      </c>
      <c r="O2822" s="223"/>
      <c r="P2822" s="218" t="str">
        <f t="shared" si="311"/>
        <v xml:space="preserve"> </v>
      </c>
      <c r="Q2822" s="218" t="str">
        <f>VLOOKUP(G2822,S:T,2,FALSE)</f>
        <v>Överföringstjänster avseende elektricitet</v>
      </c>
      <c r="R2822" s="2"/>
      <c r="S2822" s="50" t="s">
        <v>5984</v>
      </c>
      <c r="T2822" s="7" t="s">
        <v>5982</v>
      </c>
      <c r="U2822" s="15" t="s">
        <v>7454</v>
      </c>
      <c r="V2822" s="14" t="s">
        <v>7453</v>
      </c>
      <c r="W2822" s="7"/>
      <c r="X2822" s="7"/>
      <c r="Y2822" s="55"/>
      <c r="Z2822" s="80"/>
      <c r="AA2822" s="74" t="s">
        <v>196</v>
      </c>
      <c r="AB2822" s="32"/>
      <c r="AC2822" s="32"/>
      <c r="AD2822" s="32"/>
      <c r="AE2822" s="32"/>
      <c r="AF2822" s="32"/>
      <c r="AG2822" s="32"/>
      <c r="AH2822" s="32"/>
      <c r="AI2822" s="32"/>
      <c r="AJ2822" s="32"/>
      <c r="AK2822" s="32"/>
      <c r="AL2822" s="32"/>
      <c r="AM2822" s="32"/>
      <c r="AN2822" s="32"/>
    </row>
    <row r="2823" spans="1:40" ht="13.5" thickBot="1" x14ac:dyDescent="0.25">
      <c r="A2823" s="24">
        <v>2822</v>
      </c>
      <c r="C2823" s="76" t="s">
        <v>6023</v>
      </c>
      <c r="D2823" s="76"/>
      <c r="E2823" s="25" t="str">
        <f t="shared" si="312"/>
        <v>35.13</v>
      </c>
      <c r="F2823" s="25" t="s">
        <v>6017</v>
      </c>
      <c r="G2823" s="76"/>
      <c r="H2823" s="76"/>
      <c r="I2823" s="76"/>
      <c r="J2823" s="79"/>
      <c r="L2823" s="18"/>
      <c r="M2823" s="18" t="str">
        <f t="shared" si="308"/>
        <v/>
      </c>
      <c r="N2823" s="223" t="str">
        <f t="shared" si="309"/>
        <v/>
      </c>
      <c r="O2823" s="223"/>
      <c r="P2823" s="218" t="str">
        <f t="shared" si="311"/>
        <v xml:space="preserve"> </v>
      </c>
      <c r="Q2823" s="218" t="str">
        <f>VLOOKUP(C2823,S:T,2,FALSE)</f>
        <v>Distributionstjänster avseende elektricitet</v>
      </c>
      <c r="S2823" s="49" t="s">
        <v>5983</v>
      </c>
      <c r="T2823" s="7" t="s">
        <v>5982</v>
      </c>
      <c r="U2823" s="15" t="s">
        <v>7451</v>
      </c>
      <c r="V2823" s="14" t="s">
        <v>7450</v>
      </c>
      <c r="W2823" s="7"/>
      <c r="X2823" s="7"/>
      <c r="Y2823" s="55"/>
      <c r="Z2823" s="80"/>
      <c r="AA2823" s="74" t="s">
        <v>196</v>
      </c>
    </row>
    <row r="2824" spans="1:40" ht="26.25" thickBot="1" x14ac:dyDescent="0.25">
      <c r="A2824" s="24">
        <v>2823</v>
      </c>
      <c r="C2824" s="76" t="s">
        <v>7455</v>
      </c>
      <c r="D2824" s="76"/>
      <c r="E2824" s="25" t="str">
        <f t="shared" si="312"/>
        <v>35.130</v>
      </c>
      <c r="F2824" s="25" t="s">
        <v>6017</v>
      </c>
      <c r="G2824" s="76"/>
      <c r="H2824" s="76"/>
      <c r="I2824" s="76" t="s">
        <v>196</v>
      </c>
      <c r="J2824" s="86"/>
      <c r="K2824" s="31"/>
      <c r="L2824" s="18"/>
      <c r="M2824" s="18" t="str">
        <f t="shared" si="308"/>
        <v/>
      </c>
      <c r="N2824" s="223" t="str">
        <f t="shared" si="309"/>
        <v/>
      </c>
      <c r="O2824" s="223"/>
      <c r="P2824" s="218" t="str">
        <f t="shared" si="311"/>
        <v xml:space="preserve"> </v>
      </c>
      <c r="Q2824" s="218" t="str">
        <f>VLOOKUP(C2824,S:T,2,FALSE)</f>
        <v>Distributionstjänster avseende elektricitet</v>
      </c>
      <c r="R2824" s="32"/>
      <c r="S2824" s="52" t="s">
        <v>7413</v>
      </c>
      <c r="T2824" s="7" t="s">
        <v>5982</v>
      </c>
      <c r="U2824" s="15" t="s">
        <v>7449</v>
      </c>
      <c r="V2824" s="14" t="s">
        <v>7448</v>
      </c>
      <c r="W2824" s="7"/>
      <c r="X2824" s="7"/>
      <c r="Y2824" s="55"/>
      <c r="Z2824" s="80"/>
      <c r="AA2824" s="59" t="s">
        <v>5974</v>
      </c>
    </row>
    <row r="2825" spans="1:40" ht="26.25" thickBot="1" x14ac:dyDescent="0.25">
      <c r="A2825" s="24">
        <v>2824</v>
      </c>
      <c r="C2825" s="76"/>
      <c r="D2825" s="76" t="s">
        <v>7452</v>
      </c>
      <c r="E2825" s="25" t="str">
        <f t="shared" si="312"/>
        <v>35.130.00</v>
      </c>
      <c r="F2825" s="25" t="s">
        <v>6017</v>
      </c>
      <c r="G2825" s="76" t="s">
        <v>7452</v>
      </c>
      <c r="H2825" s="76" t="s">
        <v>6018</v>
      </c>
      <c r="I2825" s="76" t="s">
        <v>6018</v>
      </c>
      <c r="J2825" s="79"/>
      <c r="L2825" s="18"/>
      <c r="M2825" s="18" t="str">
        <f t="shared" ref="M2825:M2888" si="313">IF(D2825="","",IF(F2825=N2825," ","!!!"))</f>
        <v xml:space="preserve"> </v>
      </c>
      <c r="N2825" s="223" t="str">
        <f t="shared" si="309"/>
        <v>Distributionstjänster avseende elektricitet</v>
      </c>
      <c r="O2825" s="223"/>
      <c r="P2825" s="218" t="str">
        <f t="shared" si="311"/>
        <v xml:space="preserve"> </v>
      </c>
      <c r="Q2825" s="218" t="str">
        <f>VLOOKUP(G2825,S:T,2,FALSE)</f>
        <v>Distributionstjänster avseende elektricitet</v>
      </c>
      <c r="S2825" s="52" t="s">
        <v>7410</v>
      </c>
      <c r="T2825" s="7" t="s">
        <v>5973</v>
      </c>
      <c r="U2825" s="15" t="s">
        <v>7446</v>
      </c>
      <c r="V2825" s="14" t="s">
        <v>7445</v>
      </c>
      <c r="W2825" s="7"/>
      <c r="X2825" s="7"/>
      <c r="Y2825" s="55"/>
      <c r="Z2825" s="80"/>
      <c r="AA2825" s="59" t="s">
        <v>5971</v>
      </c>
    </row>
    <row r="2826" spans="1:40" ht="26.25" thickBot="1" x14ac:dyDescent="0.25">
      <c r="A2826" s="24">
        <v>2825</v>
      </c>
      <c r="C2826" s="76" t="s">
        <v>6015</v>
      </c>
      <c r="D2826" s="76"/>
      <c r="E2826" s="25" t="str">
        <f t="shared" si="312"/>
        <v>35.14</v>
      </c>
      <c r="F2826" s="25" t="s">
        <v>6010</v>
      </c>
      <c r="G2826" s="76"/>
      <c r="H2826" s="76"/>
      <c r="I2826" s="76" t="s">
        <v>196</v>
      </c>
      <c r="J2826" s="79"/>
      <c r="L2826" s="18"/>
      <c r="M2826" s="18" t="str">
        <f t="shared" si="313"/>
        <v/>
      </c>
      <c r="N2826" s="223" t="str">
        <f t="shared" si="309"/>
        <v/>
      </c>
      <c r="O2826" s="223"/>
      <c r="P2826" s="218" t="str">
        <f t="shared" si="311"/>
        <v xml:space="preserve"> </v>
      </c>
      <c r="Q2826" s="218" t="str">
        <f>VLOOKUP(C2826,S:T,2,FALSE)</f>
        <v>Handel med elektricitet</v>
      </c>
      <c r="S2826" s="52" t="s">
        <v>7407</v>
      </c>
      <c r="T2826" s="7" t="s">
        <v>5970</v>
      </c>
      <c r="U2826" s="15" t="s">
        <v>7443</v>
      </c>
      <c r="V2826" s="14" t="s">
        <v>7441</v>
      </c>
      <c r="W2826" s="7"/>
      <c r="X2826" s="7"/>
      <c r="Y2826" s="55"/>
      <c r="Z2826" s="80"/>
      <c r="AA2826" s="59" t="s">
        <v>5964</v>
      </c>
    </row>
    <row r="2827" spans="1:40" ht="26.25" thickBot="1" x14ac:dyDescent="0.25">
      <c r="A2827" s="24">
        <v>2826</v>
      </c>
      <c r="C2827" s="76" t="s">
        <v>7447</v>
      </c>
      <c r="D2827" s="76"/>
      <c r="E2827" s="25" t="str">
        <f t="shared" si="312"/>
        <v>35.140</v>
      </c>
      <c r="F2827" s="25" t="s">
        <v>6010</v>
      </c>
      <c r="G2827" s="76"/>
      <c r="H2827" s="76"/>
      <c r="I2827" s="76" t="s">
        <v>196</v>
      </c>
      <c r="J2827" s="79"/>
      <c r="L2827" s="18"/>
      <c r="M2827" s="18" t="str">
        <f t="shared" si="313"/>
        <v/>
      </c>
      <c r="N2827" s="223" t="str">
        <f t="shared" si="309"/>
        <v/>
      </c>
      <c r="O2827" s="223"/>
      <c r="P2827" s="218" t="str">
        <f t="shared" si="311"/>
        <v xml:space="preserve"> </v>
      </c>
      <c r="Q2827" s="218" t="str">
        <f>VLOOKUP(C2827,S:T,2,FALSE)</f>
        <v>Handel med elektricitet</v>
      </c>
      <c r="S2827" s="52" t="s">
        <v>7404</v>
      </c>
      <c r="T2827" s="7" t="s">
        <v>5963</v>
      </c>
      <c r="U2827" s="15" t="s">
        <v>7442</v>
      </c>
      <c r="V2827" s="14" t="s">
        <v>7441</v>
      </c>
      <c r="W2827" s="7"/>
      <c r="X2827" s="7"/>
      <c r="Y2827" s="55"/>
      <c r="Z2827" s="80"/>
      <c r="AA2827" s="59" t="s">
        <v>5961</v>
      </c>
    </row>
    <row r="2828" spans="1:40" ht="13.5" thickBot="1" x14ac:dyDescent="0.25">
      <c r="A2828" s="24">
        <v>2827</v>
      </c>
      <c r="C2828" s="76"/>
      <c r="D2828" s="76" t="s">
        <v>7444</v>
      </c>
      <c r="E2828" s="25" t="str">
        <f t="shared" si="312"/>
        <v>35.140.00</v>
      </c>
      <c r="F2828" s="25" t="s">
        <v>6010</v>
      </c>
      <c r="G2828" s="76" t="s">
        <v>7444</v>
      </c>
      <c r="H2828" s="76" t="s">
        <v>6011</v>
      </c>
      <c r="I2828" s="76" t="s">
        <v>6011</v>
      </c>
      <c r="J2828" s="69"/>
      <c r="L2828" s="18"/>
      <c r="M2828" s="18" t="str">
        <f t="shared" si="313"/>
        <v xml:space="preserve"> </v>
      </c>
      <c r="N2828" s="223" t="str">
        <f t="shared" si="309"/>
        <v>Handel med elektricitet</v>
      </c>
      <c r="O2828" s="223"/>
      <c r="P2828" s="218" t="str">
        <f t="shared" si="311"/>
        <v xml:space="preserve"> </v>
      </c>
      <c r="Q2828" s="218" t="str">
        <f>VLOOKUP(G2828,S:T,2,FALSE)</f>
        <v>Handel med elektricitet</v>
      </c>
      <c r="S2828" s="52" t="s">
        <v>7401</v>
      </c>
      <c r="T2828" s="7" t="s">
        <v>5960</v>
      </c>
      <c r="U2828" s="15" t="s">
        <v>7440</v>
      </c>
      <c r="V2828" s="14" t="s">
        <v>7439</v>
      </c>
      <c r="W2828" s="7"/>
      <c r="X2828" s="7"/>
      <c r="Y2828" s="55"/>
      <c r="Z2828" s="140"/>
      <c r="AA2828" s="74"/>
    </row>
    <row r="2829" spans="1:40" ht="26.25" thickBot="1" x14ac:dyDescent="0.25">
      <c r="A2829" s="24">
        <v>2828</v>
      </c>
      <c r="C2829" s="76" t="s">
        <v>6008</v>
      </c>
      <c r="D2829" s="76"/>
      <c r="E2829" s="25" t="str">
        <f t="shared" si="312"/>
        <v>35.2</v>
      </c>
      <c r="F2829" s="25" t="s">
        <v>6007</v>
      </c>
      <c r="G2829" s="76"/>
      <c r="H2829" s="28"/>
      <c r="I2829" s="28"/>
      <c r="J2829" s="79"/>
      <c r="L2829" s="18"/>
      <c r="M2829" s="18" t="str">
        <f t="shared" si="313"/>
        <v/>
      </c>
      <c r="N2829" s="223" t="str">
        <f t="shared" si="309"/>
        <v/>
      </c>
      <c r="O2829" s="223"/>
      <c r="P2829" s="218" t="str">
        <f t="shared" si="311"/>
        <v xml:space="preserve"> </v>
      </c>
      <c r="Q2829" s="218" t="str">
        <f>VLOOKUP(C2829,S:T,2,FALSE)</f>
        <v>Framställd gas; distributionstjänster avseende gasformiga bränslen via rörnät</v>
      </c>
      <c r="S2829" s="8"/>
      <c r="T2829" s="7"/>
      <c r="U2829" s="15" t="s">
        <v>7437</v>
      </c>
      <c r="V2829" s="14" t="s">
        <v>7436</v>
      </c>
      <c r="W2829" s="7"/>
      <c r="X2829" s="7"/>
      <c r="Y2829" s="55"/>
      <c r="Z2829" s="80"/>
      <c r="AA2829" s="59"/>
    </row>
    <row r="2830" spans="1:40" ht="23.25" thickBot="1" x14ac:dyDescent="0.25">
      <c r="A2830" s="24">
        <v>2829</v>
      </c>
      <c r="C2830" s="76" t="s">
        <v>6005</v>
      </c>
      <c r="D2830" s="76"/>
      <c r="E2830" s="25" t="str">
        <f t="shared" si="312"/>
        <v>35.21</v>
      </c>
      <c r="F2830" s="25" t="s">
        <v>6004</v>
      </c>
      <c r="G2830" s="76"/>
      <c r="H2830" s="28"/>
      <c r="I2830" s="28" t="s">
        <v>196</v>
      </c>
      <c r="J2830" s="79"/>
      <c r="L2830" s="18"/>
      <c r="M2830" s="18" t="str">
        <f t="shared" si="313"/>
        <v/>
      </c>
      <c r="N2830" s="223" t="str">
        <f t="shared" si="309"/>
        <v/>
      </c>
      <c r="O2830" s="223"/>
      <c r="P2830" s="218" t="str">
        <f t="shared" si="311"/>
        <v xml:space="preserve"> </v>
      </c>
      <c r="Q2830" s="218" t="str">
        <f>VLOOKUP(C2830,S:T,2,FALSE)</f>
        <v>Framställd gas</v>
      </c>
      <c r="S2830" s="64" t="s">
        <v>5959</v>
      </c>
      <c r="T2830" s="8" t="s">
        <v>5958</v>
      </c>
      <c r="U2830" s="15" t="s">
        <v>7434</v>
      </c>
      <c r="V2830" s="14" t="s">
        <v>7433</v>
      </c>
      <c r="W2830" s="7"/>
      <c r="X2830" s="7"/>
      <c r="Y2830" s="55"/>
      <c r="Z2830" s="80"/>
      <c r="AA2830" s="59"/>
    </row>
    <row r="2831" spans="1:40" ht="13.5" thickBot="1" x14ac:dyDescent="0.25">
      <c r="A2831" s="24">
        <v>2830</v>
      </c>
      <c r="C2831" s="76" t="s">
        <v>7438</v>
      </c>
      <c r="D2831" s="76"/>
      <c r="E2831" s="25" t="str">
        <f t="shared" si="312"/>
        <v>35.210</v>
      </c>
      <c r="F2831" s="25" t="s">
        <v>6004</v>
      </c>
      <c r="G2831" s="76"/>
      <c r="H2831" s="28"/>
      <c r="I2831" s="28" t="s">
        <v>196</v>
      </c>
      <c r="J2831" s="79"/>
      <c r="L2831" s="18"/>
      <c r="M2831" s="18" t="str">
        <f t="shared" si="313"/>
        <v/>
      </c>
      <c r="N2831" s="223" t="str">
        <f t="shared" si="309"/>
        <v/>
      </c>
      <c r="O2831" s="223"/>
      <c r="P2831" s="218" t="str">
        <f t="shared" si="311"/>
        <v xml:space="preserve"> </v>
      </c>
      <c r="Q2831" s="218" t="str">
        <f>VLOOKUP(C2831,S:T,2,FALSE)</f>
        <v>Framställd gas</v>
      </c>
      <c r="S2831" s="163" t="s">
        <v>7396</v>
      </c>
      <c r="T2831" s="7" t="s">
        <v>5952</v>
      </c>
      <c r="U2831" s="15" t="s">
        <v>7432</v>
      </c>
      <c r="V2831" s="14" t="s">
        <v>7431</v>
      </c>
      <c r="W2831" s="7"/>
      <c r="X2831" s="7"/>
      <c r="Y2831" s="55"/>
      <c r="Z2831" s="80"/>
      <c r="AA2831" s="59"/>
    </row>
    <row r="2832" spans="1:40" ht="34.5" thickBot="1" x14ac:dyDescent="0.25">
      <c r="A2832" s="24">
        <v>2831</v>
      </c>
      <c r="C2832" s="76"/>
      <c r="D2832" s="76" t="s">
        <v>7435</v>
      </c>
      <c r="E2832" s="25" t="str">
        <f t="shared" si="312"/>
        <v>35.210.00</v>
      </c>
      <c r="F2832" s="25" t="s">
        <v>5999</v>
      </c>
      <c r="G2832" s="76" t="s">
        <v>7435</v>
      </c>
      <c r="H2832" s="76" t="s">
        <v>6000</v>
      </c>
      <c r="I2832" s="76" t="s">
        <v>6000</v>
      </c>
      <c r="J2832" s="79"/>
      <c r="L2832" s="18"/>
      <c r="M2832" s="18" t="str">
        <f t="shared" si="313"/>
        <v xml:space="preserve"> </v>
      </c>
      <c r="N2832" s="223" t="str">
        <f t="shared" si="309"/>
        <v>Kolgas, vattengas, generatorgas och liknande gaser, andra än petroleumgaser</v>
      </c>
      <c r="O2832" s="223"/>
      <c r="P2832" s="218" t="str">
        <f t="shared" si="311"/>
        <v xml:space="preserve"> </v>
      </c>
      <c r="Q2832" s="218" t="str">
        <f>VLOOKUP(G2832,S:T,2,FALSE)</f>
        <v>Kolgas, vattengas, generatorgas och liknande gaser, andra än petroleumgaser</v>
      </c>
      <c r="S2832" s="50" t="s">
        <v>5955</v>
      </c>
      <c r="T2832" s="7" t="s">
        <v>5952</v>
      </c>
      <c r="U2832" s="15" t="s">
        <v>7429</v>
      </c>
      <c r="V2832" s="14" t="s">
        <v>7428</v>
      </c>
      <c r="W2832" s="7" t="s">
        <v>666</v>
      </c>
      <c r="X2832" s="7"/>
      <c r="Y2832" s="54"/>
      <c r="Z2832" s="80"/>
      <c r="AA2832" s="74" t="s">
        <v>196</v>
      </c>
    </row>
    <row r="2833" spans="1:27" ht="26.25" thickBot="1" x14ac:dyDescent="0.25">
      <c r="A2833" s="24">
        <v>2832</v>
      </c>
      <c r="C2833" s="76" t="s">
        <v>5997</v>
      </c>
      <c r="D2833" s="76"/>
      <c r="E2833" s="25" t="str">
        <f t="shared" si="312"/>
        <v>35.22</v>
      </c>
      <c r="F2833" s="25" t="s">
        <v>5991</v>
      </c>
      <c r="G2833" s="76"/>
      <c r="H2833" s="28"/>
      <c r="I2833" s="28" t="s">
        <v>196</v>
      </c>
      <c r="J2833" s="79"/>
      <c r="L2833" s="18"/>
      <c r="M2833" s="18" t="str">
        <f t="shared" si="313"/>
        <v/>
      </c>
      <c r="N2833" s="223" t="str">
        <f t="shared" si="309"/>
        <v/>
      </c>
      <c r="O2833" s="223"/>
      <c r="P2833" s="218" t="str">
        <f t="shared" si="311"/>
        <v xml:space="preserve"> </v>
      </c>
      <c r="Q2833" s="218" t="str">
        <f>VLOOKUP(C2833,S:T,2,FALSE)</f>
        <v>Distributionstjänster avseende gasformiga bränslen via rörnät</v>
      </c>
      <c r="S2833" s="49" t="s">
        <v>5953</v>
      </c>
      <c r="T2833" s="7" t="s">
        <v>5952</v>
      </c>
      <c r="U2833" s="15" t="s">
        <v>7426</v>
      </c>
      <c r="V2833" s="14" t="s">
        <v>7425</v>
      </c>
      <c r="W2833" s="7"/>
      <c r="X2833" s="7"/>
      <c r="Y2833" s="55"/>
      <c r="Z2833" s="80"/>
      <c r="AA2833" s="59" t="s">
        <v>7364</v>
      </c>
    </row>
    <row r="2834" spans="1:27" ht="26.25" thickBot="1" x14ac:dyDescent="0.25">
      <c r="A2834" s="24">
        <v>2833</v>
      </c>
      <c r="C2834" s="76" t="s">
        <v>7430</v>
      </c>
      <c r="D2834" s="76"/>
      <c r="E2834" s="25" t="str">
        <f t="shared" si="312"/>
        <v>35.220</v>
      </c>
      <c r="F2834" s="25" t="s">
        <v>5991</v>
      </c>
      <c r="G2834" s="76"/>
      <c r="H2834" s="28"/>
      <c r="I2834" s="28" t="s">
        <v>196</v>
      </c>
      <c r="J2834" s="79"/>
      <c r="L2834" s="18"/>
      <c r="M2834" s="18" t="str">
        <f t="shared" si="313"/>
        <v/>
      </c>
      <c r="N2834" s="223" t="str">
        <f t="shared" si="309"/>
        <v/>
      </c>
      <c r="O2834" s="223"/>
      <c r="P2834" s="218" t="str">
        <f t="shared" si="311"/>
        <v xml:space="preserve"> </v>
      </c>
      <c r="Q2834" s="218" t="str">
        <f>VLOOKUP(C2834,S:T,2,FALSE)</f>
        <v>Distributionstjänster avseende gasformiga bränslen via rörnät</v>
      </c>
      <c r="S2834" s="52" t="s">
        <v>7390</v>
      </c>
      <c r="T2834" s="7" t="s">
        <v>7389</v>
      </c>
      <c r="U2834" s="15" t="s">
        <v>7424</v>
      </c>
      <c r="V2834" s="14" t="s">
        <v>7423</v>
      </c>
      <c r="W2834" s="7"/>
      <c r="X2834" s="7" t="s">
        <v>666</v>
      </c>
      <c r="Y2834" s="55"/>
      <c r="Z2834" s="80"/>
      <c r="AA2834" s="59" t="s">
        <v>7359</v>
      </c>
    </row>
    <row r="2835" spans="1:27" ht="26.25" thickBot="1" x14ac:dyDescent="0.25">
      <c r="A2835" s="24">
        <v>2834</v>
      </c>
      <c r="C2835" s="76"/>
      <c r="D2835" s="76" t="s">
        <v>7427</v>
      </c>
      <c r="E2835" s="25" t="str">
        <f t="shared" si="312"/>
        <v>35.220.00</v>
      </c>
      <c r="F2835" s="25" t="s">
        <v>5991</v>
      </c>
      <c r="G2835" s="76" t="s">
        <v>7427</v>
      </c>
      <c r="H2835" s="76" t="s">
        <v>5992</v>
      </c>
      <c r="I2835" s="76" t="s">
        <v>5992</v>
      </c>
      <c r="J2835" s="79"/>
      <c r="L2835" s="18"/>
      <c r="M2835" s="18" t="str">
        <f t="shared" si="313"/>
        <v xml:space="preserve"> </v>
      </c>
      <c r="N2835" s="223" t="str">
        <f t="shared" si="309"/>
        <v>Distributionstjänster avseende gasformiga bränslen via rörnät</v>
      </c>
      <c r="O2835" s="223"/>
      <c r="P2835" s="218" t="str">
        <f t="shared" si="311"/>
        <v xml:space="preserve"> </v>
      </c>
      <c r="Q2835" s="218" t="str">
        <f>VLOOKUP(G2835,S:T,2,FALSE)</f>
        <v>Distributionstjänster avseende gasformiga bränslen via rörnät</v>
      </c>
      <c r="S2835" s="52" t="s">
        <v>7385</v>
      </c>
      <c r="T2835" s="7" t="s">
        <v>7386</v>
      </c>
      <c r="U2835" s="15" t="s">
        <v>7421</v>
      </c>
      <c r="V2835" s="14" t="s">
        <v>7420</v>
      </c>
      <c r="W2835" s="7"/>
      <c r="X2835" s="7"/>
      <c r="Y2835" s="55"/>
      <c r="Z2835" s="80"/>
      <c r="AA2835" s="59" t="s">
        <v>7354</v>
      </c>
    </row>
    <row r="2836" spans="1:27" ht="26.25" thickBot="1" x14ac:dyDescent="0.25">
      <c r="A2836" s="24">
        <v>2835</v>
      </c>
      <c r="C2836" s="76" t="s">
        <v>5990</v>
      </c>
      <c r="D2836" s="76"/>
      <c r="E2836" s="25" t="str">
        <f t="shared" si="312"/>
        <v>35.23</v>
      </c>
      <c r="F2836" s="25" t="s">
        <v>5986</v>
      </c>
      <c r="G2836" s="76"/>
      <c r="H2836" s="28"/>
      <c r="I2836" s="28" t="s">
        <v>196</v>
      </c>
      <c r="J2836" s="79"/>
      <c r="L2836" s="18"/>
      <c r="M2836" s="18" t="str">
        <f t="shared" si="313"/>
        <v/>
      </c>
      <c r="N2836" s="223" t="str">
        <f t="shared" si="309"/>
        <v/>
      </c>
      <c r="O2836" s="223"/>
      <c r="P2836" s="218" t="str">
        <f t="shared" si="311"/>
        <v xml:space="preserve"> </v>
      </c>
      <c r="Q2836" s="218" t="str">
        <f>VLOOKUP(C2836,S:T,2,FALSE)</f>
        <v>Handel med gas via rörnät</v>
      </c>
      <c r="S2836" s="52" t="s">
        <v>7381</v>
      </c>
      <c r="T2836" s="7" t="s">
        <v>7382</v>
      </c>
      <c r="U2836" s="15" t="s">
        <v>7418</v>
      </c>
      <c r="V2836" s="14" t="s">
        <v>7417</v>
      </c>
      <c r="W2836" s="7"/>
      <c r="X2836" s="7" t="s">
        <v>196</v>
      </c>
      <c r="Y2836" s="55"/>
      <c r="Z2836" s="80"/>
      <c r="AA2836" s="59" t="s">
        <v>7349</v>
      </c>
    </row>
    <row r="2837" spans="1:27" ht="13.5" thickBot="1" x14ac:dyDescent="0.25">
      <c r="A2837" s="24">
        <v>2836</v>
      </c>
      <c r="C2837" s="76" t="s">
        <v>7422</v>
      </c>
      <c r="D2837" s="76"/>
      <c r="E2837" s="25" t="str">
        <f t="shared" si="312"/>
        <v>35.230</v>
      </c>
      <c r="F2837" s="25" t="s">
        <v>5986</v>
      </c>
      <c r="G2837" s="76"/>
      <c r="H2837" s="28"/>
      <c r="I2837" s="28" t="s">
        <v>196</v>
      </c>
      <c r="J2837" s="79"/>
      <c r="L2837" s="18"/>
      <c r="M2837" s="18" t="str">
        <f t="shared" si="313"/>
        <v/>
      </c>
      <c r="N2837" s="223" t="str">
        <f t="shared" si="309"/>
        <v/>
      </c>
      <c r="O2837" s="223"/>
      <c r="P2837" s="218" t="str">
        <f t="shared" si="311"/>
        <v xml:space="preserve"> </v>
      </c>
      <c r="Q2837" s="218" t="str">
        <f>VLOOKUP(C2837,S:T,2,FALSE)</f>
        <v>Handel med gas via rörnät</v>
      </c>
      <c r="S2837" s="52" t="s">
        <v>7377</v>
      </c>
      <c r="T2837" s="7" t="s">
        <v>7378</v>
      </c>
      <c r="U2837" s="15" t="s">
        <v>7416</v>
      </c>
      <c r="V2837" s="14" t="s">
        <v>7415</v>
      </c>
      <c r="W2837" s="7"/>
      <c r="X2837" s="7" t="s">
        <v>196</v>
      </c>
      <c r="Y2837" s="55"/>
      <c r="Z2837" s="80"/>
      <c r="AA2837" s="59" t="s">
        <v>196</v>
      </c>
    </row>
    <row r="2838" spans="1:27" ht="13.5" thickBot="1" x14ac:dyDescent="0.25">
      <c r="A2838" s="24">
        <v>2837</v>
      </c>
      <c r="C2838" s="76"/>
      <c r="D2838" s="76" t="s">
        <v>7419</v>
      </c>
      <c r="E2838" s="25" t="str">
        <f t="shared" si="312"/>
        <v>35.230.00</v>
      </c>
      <c r="F2838" s="25" t="s">
        <v>5986</v>
      </c>
      <c r="G2838" s="76" t="s">
        <v>7419</v>
      </c>
      <c r="H2838" s="76" t="s">
        <v>5987</v>
      </c>
      <c r="I2838" s="76" t="s">
        <v>5987</v>
      </c>
      <c r="J2838" s="69"/>
      <c r="L2838" s="18"/>
      <c r="M2838" s="18" t="str">
        <f t="shared" si="313"/>
        <v xml:space="preserve"> </v>
      </c>
      <c r="N2838" s="223" t="str">
        <f t="shared" si="309"/>
        <v>Handel med gas via rörnät</v>
      </c>
      <c r="O2838" s="223"/>
      <c r="P2838" s="218" t="str">
        <f t="shared" si="311"/>
        <v xml:space="preserve"> </v>
      </c>
      <c r="Q2838" s="218" t="str">
        <f>VLOOKUP(G2838,S:T,2,FALSE)</f>
        <v>Handel med gas via rörnät</v>
      </c>
      <c r="S2838" s="52" t="s">
        <v>7373</v>
      </c>
      <c r="T2838" s="7" t="s">
        <v>7374</v>
      </c>
      <c r="U2838" s="15" t="s">
        <v>7414</v>
      </c>
      <c r="V2838" s="14" t="s">
        <v>7411</v>
      </c>
      <c r="W2838" s="7"/>
      <c r="X2838" s="7"/>
      <c r="Y2838" s="55"/>
      <c r="Z2838" s="80"/>
      <c r="AA2838" s="59" t="s">
        <v>7364</v>
      </c>
    </row>
    <row r="2839" spans="1:27" ht="13.5" thickBot="1" x14ac:dyDescent="0.25">
      <c r="A2839" s="24">
        <v>2838</v>
      </c>
      <c r="C2839" s="76" t="s">
        <v>5984</v>
      </c>
      <c r="D2839" s="76"/>
      <c r="E2839" s="25" t="str">
        <f t="shared" si="312"/>
        <v>35.3</v>
      </c>
      <c r="F2839" s="25" t="s">
        <v>5982</v>
      </c>
      <c r="G2839" s="76"/>
      <c r="H2839" s="28"/>
      <c r="I2839" s="28"/>
      <c r="J2839" s="69"/>
      <c r="L2839" s="18"/>
      <c r="M2839" s="18" t="str">
        <f t="shared" si="313"/>
        <v/>
      </c>
      <c r="N2839" s="223" t="str">
        <f t="shared" si="309"/>
        <v/>
      </c>
      <c r="O2839" s="223"/>
      <c r="P2839" s="218" t="str">
        <f t="shared" si="311"/>
        <v xml:space="preserve"> </v>
      </c>
      <c r="Q2839" s="218" t="str">
        <f>VLOOKUP(C2839,S:T,2,FALSE)</f>
        <v>Försörjningstjänster avseende värme och kyla</v>
      </c>
      <c r="S2839" s="52" t="s">
        <v>7370</v>
      </c>
      <c r="T2839" s="7" t="s">
        <v>7369</v>
      </c>
      <c r="U2839" s="15" t="s">
        <v>7412</v>
      </c>
      <c r="V2839" s="14" t="s">
        <v>7411</v>
      </c>
      <c r="W2839" s="7"/>
      <c r="X2839" s="7"/>
      <c r="Y2839" s="55"/>
      <c r="Z2839" s="80"/>
      <c r="AA2839" s="59" t="s">
        <v>7359</v>
      </c>
    </row>
    <row r="2840" spans="1:27" ht="34.5" thickBot="1" x14ac:dyDescent="0.25">
      <c r="A2840" s="24">
        <v>2839</v>
      </c>
      <c r="C2840" s="76" t="s">
        <v>5983</v>
      </c>
      <c r="D2840" s="76"/>
      <c r="E2840" s="25" t="str">
        <f t="shared" si="312"/>
        <v>35.30</v>
      </c>
      <c r="F2840" s="25" t="s">
        <v>5982</v>
      </c>
      <c r="G2840" s="76"/>
      <c r="H2840" s="28"/>
      <c r="I2840" s="28" t="s">
        <v>196</v>
      </c>
      <c r="J2840" s="69"/>
      <c r="L2840" s="18"/>
      <c r="M2840" s="18" t="str">
        <f t="shared" si="313"/>
        <v/>
      </c>
      <c r="N2840" s="223" t="str">
        <f t="shared" si="309"/>
        <v/>
      </c>
      <c r="O2840" s="223"/>
      <c r="P2840" s="218" t="str">
        <f t="shared" si="311"/>
        <v xml:space="preserve"> </v>
      </c>
      <c r="Q2840" s="218" t="str">
        <f>VLOOKUP(C2840,S:T,2,FALSE)</f>
        <v>Försörjningstjänster avseende värme och kyla</v>
      </c>
      <c r="S2840" s="52" t="s">
        <v>7365</v>
      </c>
      <c r="T2840" s="7" t="s">
        <v>7366</v>
      </c>
      <c r="U2840" s="15" t="s">
        <v>7409</v>
      </c>
      <c r="V2840" s="14" t="s">
        <v>7408</v>
      </c>
      <c r="W2840" s="7" t="s">
        <v>660</v>
      </c>
      <c r="X2840" s="7"/>
      <c r="Y2840" s="55"/>
      <c r="Z2840" s="80"/>
      <c r="AA2840" s="59" t="s">
        <v>7354</v>
      </c>
    </row>
    <row r="2841" spans="1:27" ht="13.5" thickBot="1" x14ac:dyDescent="0.25">
      <c r="A2841" s="24">
        <v>2840</v>
      </c>
      <c r="C2841" s="76" t="s">
        <v>7413</v>
      </c>
      <c r="D2841" s="76"/>
      <c r="E2841" s="25" t="str">
        <f t="shared" si="312"/>
        <v>35.300</v>
      </c>
      <c r="F2841" s="25" t="s">
        <v>5982</v>
      </c>
      <c r="G2841" s="76"/>
      <c r="H2841" s="28"/>
      <c r="I2841" s="28" t="s">
        <v>196</v>
      </c>
      <c r="J2841" s="69"/>
      <c r="L2841" s="18"/>
      <c r="M2841" s="18" t="str">
        <f t="shared" si="313"/>
        <v/>
      </c>
      <c r="N2841" s="223" t="str">
        <f t="shared" si="309"/>
        <v/>
      </c>
      <c r="O2841" s="223"/>
      <c r="P2841" s="218" t="str">
        <f t="shared" si="311"/>
        <v xml:space="preserve"> </v>
      </c>
      <c r="Q2841" s="218" t="str">
        <f>VLOOKUP(C2841,S:T,2,FALSE)</f>
        <v>Försörjningstjänster avseende värme och kyla</v>
      </c>
      <c r="S2841" s="52" t="s">
        <v>7360</v>
      </c>
      <c r="T2841" s="7" t="s">
        <v>7361</v>
      </c>
      <c r="U2841" s="15" t="s">
        <v>7406</v>
      </c>
      <c r="V2841" s="14" t="s">
        <v>7405</v>
      </c>
      <c r="W2841" s="7"/>
      <c r="X2841" s="7"/>
      <c r="Y2841" s="55"/>
      <c r="Z2841" s="80"/>
      <c r="AA2841" s="59" t="s">
        <v>7349</v>
      </c>
    </row>
    <row r="2842" spans="1:27" ht="26.25" thickBot="1" x14ac:dyDescent="0.25">
      <c r="A2842" s="24">
        <v>2841</v>
      </c>
      <c r="C2842" s="76"/>
      <c r="D2842" s="76" t="s">
        <v>7410</v>
      </c>
      <c r="E2842" s="25" t="str">
        <f t="shared" si="312"/>
        <v>35.300.01</v>
      </c>
      <c r="F2842" s="25" t="s">
        <v>5973</v>
      </c>
      <c r="G2842" s="76" t="s">
        <v>7410</v>
      </c>
      <c r="H2842" s="76" t="s">
        <v>5974</v>
      </c>
      <c r="I2842" s="76" t="s">
        <v>5974</v>
      </c>
      <c r="J2842" s="79"/>
      <c r="L2842" s="18"/>
      <c r="M2842" s="18" t="str">
        <f t="shared" si="313"/>
        <v xml:space="preserve"> </v>
      </c>
      <c r="N2842" s="223" t="str">
        <f t="shared" si="309"/>
        <v>Ånga och hetvatten</v>
      </c>
      <c r="O2842" s="223"/>
      <c r="P2842" s="218" t="str">
        <f t="shared" si="311"/>
        <v xml:space="preserve"> </v>
      </c>
      <c r="Q2842" s="218" t="str">
        <f>VLOOKUP(G2842,S:T,2,FALSE)</f>
        <v>Ånga och hetvatten</v>
      </c>
      <c r="S2842" s="52" t="s">
        <v>7355</v>
      </c>
      <c r="T2842" s="7" t="s">
        <v>7356</v>
      </c>
      <c r="U2842" s="15" t="s">
        <v>7403</v>
      </c>
      <c r="V2842" s="14" t="s">
        <v>7402</v>
      </c>
      <c r="W2842" s="7"/>
      <c r="X2842" s="7"/>
      <c r="Y2842" s="55"/>
      <c r="Z2842" s="80"/>
      <c r="AA2842" s="74"/>
    </row>
    <row r="2843" spans="1:27" ht="13.5" thickBot="1" x14ac:dyDescent="0.25">
      <c r="A2843" s="24">
        <v>2842</v>
      </c>
      <c r="C2843" s="76"/>
      <c r="D2843" s="76" t="s">
        <v>7407</v>
      </c>
      <c r="E2843" s="25" t="str">
        <f t="shared" si="312"/>
        <v>35.300.02</v>
      </c>
      <c r="F2843" s="25" t="s">
        <v>5970</v>
      </c>
      <c r="G2843" s="76" t="s">
        <v>7407</v>
      </c>
      <c r="H2843" s="76" t="s">
        <v>5971</v>
      </c>
      <c r="I2843" s="76" t="s">
        <v>5971</v>
      </c>
      <c r="J2843" s="79"/>
      <c r="L2843" s="18"/>
      <c r="M2843" s="18" t="str">
        <f t="shared" si="313"/>
        <v xml:space="preserve"> </v>
      </c>
      <c r="N2843" s="223" t="str">
        <f t="shared" si="309"/>
        <v>Ång- och hetvattenförsörjningstjänster via rörnät</v>
      </c>
      <c r="O2843" s="223"/>
      <c r="P2843" s="218" t="str">
        <f t="shared" si="311"/>
        <v xml:space="preserve"> </v>
      </c>
      <c r="Q2843" s="218" t="str">
        <f>VLOOKUP(G2843,S:T,2,FALSE)</f>
        <v>Ång- och hetvattenförsörjningstjänster via rörnät</v>
      </c>
      <c r="S2843" s="52" t="s">
        <v>7350</v>
      </c>
      <c r="T2843" s="7" t="s">
        <v>7351</v>
      </c>
      <c r="U2843" s="15" t="s">
        <v>7400</v>
      </c>
      <c r="V2843" s="14" t="s">
        <v>7399</v>
      </c>
      <c r="W2843" s="7"/>
      <c r="X2843" s="7"/>
      <c r="Y2843" s="55"/>
      <c r="Z2843" s="80"/>
      <c r="AA2843" s="74"/>
    </row>
    <row r="2844" spans="1:27" ht="26.25" thickBot="1" x14ac:dyDescent="0.25">
      <c r="A2844" s="24">
        <v>2843</v>
      </c>
      <c r="C2844" s="76"/>
      <c r="D2844" s="76" t="s">
        <v>7404</v>
      </c>
      <c r="E2844" s="25" t="str">
        <f t="shared" si="312"/>
        <v>35.300.03</v>
      </c>
      <c r="F2844" s="25" t="s">
        <v>5963</v>
      </c>
      <c r="G2844" s="76" t="s">
        <v>7404</v>
      </c>
      <c r="H2844" s="76" t="s">
        <v>5964</v>
      </c>
      <c r="I2844" s="76" t="s">
        <v>5964</v>
      </c>
      <c r="J2844" s="69"/>
      <c r="L2844" s="18"/>
      <c r="M2844" s="18" t="str">
        <f t="shared" si="313"/>
        <v xml:space="preserve"> </v>
      </c>
      <c r="N2844" s="223" t="str">
        <f t="shared" si="309"/>
        <v>Is, inklusive is för kyländamål (dvs. annat än för livsmedel)</v>
      </c>
      <c r="O2844" s="223"/>
      <c r="P2844" s="218" t="str">
        <f t="shared" si="311"/>
        <v xml:space="preserve"> </v>
      </c>
      <c r="Q2844" s="218" t="str">
        <f>VLOOKUP(G2844,S:T,2,FALSE)</f>
        <v>Is, inklusive is för kyländamål (dvs. annat än för livsmedel)</v>
      </c>
      <c r="S2844" s="50" t="s">
        <v>7345</v>
      </c>
      <c r="T2844" s="7" t="s">
        <v>5930</v>
      </c>
      <c r="U2844" s="15" t="s">
        <v>7398</v>
      </c>
      <c r="V2844" s="14" t="s">
        <v>7397</v>
      </c>
      <c r="W2844" s="7"/>
      <c r="X2844" s="7"/>
      <c r="Y2844" s="55"/>
      <c r="Z2844" s="80"/>
      <c r="AA2844" s="74" t="s">
        <v>196</v>
      </c>
    </row>
    <row r="2845" spans="1:27" ht="34.5" thickBot="1" x14ac:dyDescent="0.25">
      <c r="A2845" s="24">
        <v>2844</v>
      </c>
      <c r="C2845" s="76"/>
      <c r="D2845" s="76" t="s">
        <v>7401</v>
      </c>
      <c r="E2845" s="25" t="str">
        <f t="shared" si="312"/>
        <v>35.300.04</v>
      </c>
      <c r="F2845" s="25" t="s">
        <v>5960</v>
      </c>
      <c r="G2845" s="76" t="s">
        <v>7401</v>
      </c>
      <c r="H2845" s="76" t="s">
        <v>5961</v>
      </c>
      <c r="I2845" s="76" t="s">
        <v>5961</v>
      </c>
      <c r="J2845" s="69"/>
      <c r="L2845" s="18"/>
      <c r="M2845" s="18" t="str">
        <f t="shared" si="313"/>
        <v xml:space="preserve"> </v>
      </c>
      <c r="N2845" s="223" t="str">
        <f t="shared" si="309"/>
        <v>Kylluft- och kylvattenförsörjningstjänster</v>
      </c>
      <c r="O2845" s="223"/>
      <c r="P2845" s="218" t="str">
        <f t="shared" si="311"/>
        <v xml:space="preserve"> </v>
      </c>
      <c r="Q2845" s="218" t="str">
        <f>VLOOKUP(G2845,S:T,2,FALSE)</f>
        <v>Kylluft- och kylvattenförsörjningstjänster</v>
      </c>
      <c r="S2845" s="50" t="s">
        <v>5933</v>
      </c>
      <c r="T2845" s="7" t="s">
        <v>5930</v>
      </c>
      <c r="U2845" s="15" t="s">
        <v>7395</v>
      </c>
      <c r="V2845" s="14" t="s">
        <v>7393</v>
      </c>
      <c r="W2845" s="7" t="s">
        <v>652</v>
      </c>
      <c r="X2845" s="7"/>
      <c r="Y2845" s="55"/>
      <c r="Z2845" s="80"/>
      <c r="AA2845" s="74" t="s">
        <v>196</v>
      </c>
    </row>
    <row r="2846" spans="1:27" ht="26.25" thickBot="1" x14ac:dyDescent="0.25">
      <c r="A2846" s="24">
        <v>2845</v>
      </c>
      <c r="B2846" s="31"/>
      <c r="C2846" s="85" t="s">
        <v>5959</v>
      </c>
      <c r="D2846" s="85"/>
      <c r="E2846" s="25" t="str">
        <f t="shared" si="312"/>
        <v>E</v>
      </c>
      <c r="F2846" s="28" t="s">
        <v>5958</v>
      </c>
      <c r="G2846" s="85"/>
      <c r="H2846" s="85"/>
      <c r="I2846" s="85"/>
      <c r="J2846" s="69"/>
      <c r="L2846" s="18"/>
      <c r="M2846" s="18" t="str">
        <f t="shared" si="313"/>
        <v/>
      </c>
      <c r="N2846" s="223" t="str">
        <f t="shared" si="309"/>
        <v/>
      </c>
      <c r="O2846" s="223"/>
      <c r="P2846" s="218" t="str">
        <f t="shared" si="311"/>
        <v xml:space="preserve"> </v>
      </c>
      <c r="Q2846" s="218" t="str">
        <f>VLOOKUP(C2846,S:T,2,FALSE)</f>
        <v>VATTENFÖRSÖRJNINGSTJÄNSTER; AVLOPPSRENINGS-, AVFALLSHANTERINGS- OCH SANERINGSTJÄNSTER</v>
      </c>
      <c r="S2846" s="49" t="s">
        <v>5931</v>
      </c>
      <c r="T2846" s="7" t="s">
        <v>5930</v>
      </c>
      <c r="U2846" s="15" t="s">
        <v>7394</v>
      </c>
      <c r="V2846" s="14" t="s">
        <v>7393</v>
      </c>
      <c r="W2846" s="7"/>
      <c r="X2846" s="7"/>
      <c r="Y2846" s="55"/>
      <c r="Z2846" s="80"/>
      <c r="AA2846" s="59" t="s">
        <v>5926</v>
      </c>
    </row>
    <row r="2847" spans="1:27" ht="13.5" thickBot="1" x14ac:dyDescent="0.25">
      <c r="A2847" s="24">
        <v>2846</v>
      </c>
      <c r="C2847" s="129" t="s">
        <v>7396</v>
      </c>
      <c r="D2847" s="76"/>
      <c r="E2847" s="25" t="str">
        <f t="shared" si="312"/>
        <v>36</v>
      </c>
      <c r="F2847" s="25" t="s">
        <v>5952</v>
      </c>
      <c r="G2847" s="76"/>
      <c r="H2847" s="76"/>
      <c r="I2847" s="76"/>
      <c r="J2847" s="69"/>
      <c r="L2847" s="18"/>
      <c r="M2847" s="18" t="str">
        <f t="shared" si="313"/>
        <v/>
      </c>
      <c r="N2847" s="223" t="str">
        <f t="shared" si="309"/>
        <v/>
      </c>
      <c r="O2847" s="223"/>
      <c r="P2847" s="218" t="str">
        <f t="shared" si="311"/>
        <v xml:space="preserve"> </v>
      </c>
      <c r="Q2847" s="218" t="str">
        <f>VLOOKUP(C2847,S:T,2,FALSE)</f>
        <v>Naturligt vatten; vattenförsörjningstjänster</v>
      </c>
      <c r="S2847" s="52" t="s">
        <v>7339</v>
      </c>
      <c r="T2847" s="7" t="s">
        <v>5930</v>
      </c>
      <c r="U2847" s="15" t="s">
        <v>7392</v>
      </c>
      <c r="V2847" s="14" t="s">
        <v>7391</v>
      </c>
      <c r="W2847" s="7"/>
      <c r="X2847" s="7"/>
      <c r="Y2847" s="55"/>
      <c r="Z2847" s="80"/>
      <c r="AA2847" s="59" t="s">
        <v>5923</v>
      </c>
    </row>
    <row r="2848" spans="1:27" ht="13.5" thickBot="1" x14ac:dyDescent="0.25">
      <c r="A2848" s="24">
        <v>2847</v>
      </c>
      <c r="C2848" s="76" t="s">
        <v>5955</v>
      </c>
      <c r="D2848" s="76"/>
      <c r="E2848" s="25" t="str">
        <f t="shared" si="312"/>
        <v>36.0</v>
      </c>
      <c r="F2848" s="25" t="s">
        <v>5952</v>
      </c>
      <c r="G2848" s="76"/>
      <c r="H2848" s="76"/>
      <c r="I2848" s="76"/>
      <c r="J2848" s="79"/>
      <c r="L2848" s="18"/>
      <c r="M2848" s="18" t="str">
        <f t="shared" si="313"/>
        <v/>
      </c>
      <c r="N2848" s="223" t="str">
        <f t="shared" ref="N2848:N2911" si="314">IF(H2848="","",VLOOKUP(H2848,U:V,2,FALSE))</f>
        <v/>
      </c>
      <c r="O2848" s="223"/>
      <c r="P2848" s="218" t="str">
        <f t="shared" si="311"/>
        <v xml:space="preserve"> </v>
      </c>
      <c r="Q2848" s="218" t="str">
        <f>VLOOKUP(C2848,S:T,2,FALSE)</f>
        <v>Naturligt vatten; vattenförsörjningstjänster</v>
      </c>
      <c r="S2848" s="52" t="s">
        <v>7337</v>
      </c>
      <c r="T2848" s="7" t="s">
        <v>5925</v>
      </c>
      <c r="U2848" s="15" t="s">
        <v>7388</v>
      </c>
      <c r="V2848" s="14" t="s">
        <v>7387</v>
      </c>
      <c r="W2848" s="7"/>
      <c r="X2848" s="7"/>
      <c r="Y2848" s="55"/>
      <c r="Z2848" s="80"/>
      <c r="AA2848" s="59" t="s">
        <v>5919</v>
      </c>
    </row>
    <row r="2849" spans="1:27" ht="26.25" thickBot="1" x14ac:dyDescent="0.25">
      <c r="A2849" s="24">
        <v>2848</v>
      </c>
      <c r="C2849" s="76" t="s">
        <v>5953</v>
      </c>
      <c r="D2849" s="76"/>
      <c r="E2849" s="25" t="str">
        <f t="shared" si="312"/>
        <v>36.00</v>
      </c>
      <c r="F2849" s="25" t="s">
        <v>5952</v>
      </c>
      <c r="G2849" s="76"/>
      <c r="H2849" s="76"/>
      <c r="I2849" s="76"/>
      <c r="J2849" s="79"/>
      <c r="L2849" s="18"/>
      <c r="M2849" s="18" t="str">
        <f t="shared" si="313"/>
        <v/>
      </c>
      <c r="N2849" s="223" t="str">
        <f t="shared" si="314"/>
        <v/>
      </c>
      <c r="O2849" s="223"/>
      <c r="P2849" s="218" t="str">
        <f t="shared" si="311"/>
        <v xml:space="preserve"> </v>
      </c>
      <c r="Q2849" s="218" t="str">
        <f>VLOOKUP(C2849,S:T,2,FALSE)</f>
        <v>Naturligt vatten; vattenförsörjningstjänster</v>
      </c>
      <c r="S2849" s="52" t="s">
        <v>7333</v>
      </c>
      <c r="T2849" s="7" t="s">
        <v>5922</v>
      </c>
      <c r="U2849" s="15" t="s">
        <v>7384</v>
      </c>
      <c r="V2849" s="14" t="s">
        <v>7383</v>
      </c>
      <c r="W2849" s="7"/>
      <c r="X2849" s="7"/>
      <c r="Y2849" s="55"/>
      <c r="Z2849" s="80"/>
      <c r="AA2849" s="74"/>
    </row>
    <row r="2850" spans="1:27" ht="26.25" thickBot="1" x14ac:dyDescent="0.25">
      <c r="A2850" s="24">
        <v>2849</v>
      </c>
      <c r="C2850" s="76" t="s">
        <v>7390</v>
      </c>
      <c r="D2850" s="76"/>
      <c r="E2850" s="25" t="str">
        <f t="shared" si="312"/>
        <v>36.001</v>
      </c>
      <c r="F2850" s="25" t="s">
        <v>7389</v>
      </c>
      <c r="G2850" s="76"/>
      <c r="H2850" s="28"/>
      <c r="I2850" s="28" t="s">
        <v>196</v>
      </c>
      <c r="J2850" s="79"/>
      <c r="L2850" s="18"/>
      <c r="M2850" s="18" t="str">
        <f t="shared" si="313"/>
        <v/>
      </c>
      <c r="N2850" s="223" t="str">
        <f t="shared" si="314"/>
        <v/>
      </c>
      <c r="O2850" s="223"/>
      <c r="P2850" s="218" t="str">
        <f t="shared" si="311"/>
        <v xml:space="preserve"> </v>
      </c>
      <c r="Q2850" s="218" t="str">
        <f>VLOOKUP(C2850,S:T,2,FALSE)</f>
        <v>Upptaget och renat vatten från grundvatten; distribution av vatten från grundvatten</v>
      </c>
      <c r="S2850" s="52" t="s">
        <v>7330</v>
      </c>
      <c r="T2850" s="7" t="s">
        <v>5918</v>
      </c>
      <c r="U2850" s="15" t="s">
        <v>7380</v>
      </c>
      <c r="V2850" s="14" t="s">
        <v>7379</v>
      </c>
      <c r="W2850" s="7"/>
      <c r="X2850" s="7"/>
      <c r="Y2850" s="55"/>
      <c r="Z2850" s="80"/>
      <c r="AA2850" s="74"/>
    </row>
    <row r="2851" spans="1:27" ht="34.5" thickBot="1" x14ac:dyDescent="0.25">
      <c r="A2851" s="24">
        <v>2850</v>
      </c>
      <c r="C2851" s="76"/>
      <c r="D2851" s="76" t="s">
        <v>7385</v>
      </c>
      <c r="E2851" s="25" t="str">
        <f t="shared" si="312"/>
        <v>36.001.01</v>
      </c>
      <c r="F2851" s="25" t="s">
        <v>7386</v>
      </c>
      <c r="G2851" s="76" t="s">
        <v>7385</v>
      </c>
      <c r="H2851" s="76" t="s">
        <v>7364</v>
      </c>
      <c r="I2851" s="76" t="s">
        <v>7364</v>
      </c>
      <c r="J2851" s="79"/>
      <c r="L2851" s="18"/>
      <c r="M2851" s="18" t="str">
        <f t="shared" si="313"/>
        <v>!!!</v>
      </c>
      <c r="N2851" s="223" t="str">
        <f t="shared" si="314"/>
        <v>Dricksvatten</v>
      </c>
      <c r="O2851" s="223"/>
      <c r="P2851" s="218" t="str">
        <f t="shared" si="311"/>
        <v xml:space="preserve"> </v>
      </c>
      <c r="Q2851" s="218" t="str">
        <f>VLOOKUP(G2851,S:T,2,FALSE)</f>
        <v>Dricksvatten från grundvatten</v>
      </c>
      <c r="S2851" s="50" t="s">
        <v>7327</v>
      </c>
      <c r="T2851" s="7" t="s">
        <v>5916</v>
      </c>
      <c r="U2851" s="15" t="s">
        <v>7376</v>
      </c>
      <c r="V2851" s="14" t="s">
        <v>7375</v>
      </c>
      <c r="W2851" s="7" t="s">
        <v>649</v>
      </c>
      <c r="X2851" s="7"/>
      <c r="Y2851" s="55"/>
      <c r="Z2851" s="80"/>
      <c r="AA2851" s="74" t="s">
        <v>196</v>
      </c>
    </row>
    <row r="2852" spans="1:27" ht="13.5" thickBot="1" x14ac:dyDescent="0.25">
      <c r="A2852" s="24">
        <v>2851</v>
      </c>
      <c r="C2852" s="76"/>
      <c r="D2852" s="76" t="s">
        <v>7381</v>
      </c>
      <c r="E2852" s="25" t="str">
        <f t="shared" si="312"/>
        <v>36.001.02</v>
      </c>
      <c r="F2852" s="25" t="s">
        <v>7382</v>
      </c>
      <c r="G2852" s="76" t="s">
        <v>7381</v>
      </c>
      <c r="H2852" s="76" t="s">
        <v>7359</v>
      </c>
      <c r="I2852" s="76" t="s">
        <v>7359</v>
      </c>
      <c r="J2852" s="79"/>
      <c r="L2852" s="18"/>
      <c r="M2852" s="18" t="str">
        <f t="shared" si="313"/>
        <v>!!!</v>
      </c>
      <c r="N2852" s="223" t="str">
        <f t="shared" si="314"/>
        <v>Vatten som inte är av dricksvattenkvalitet</v>
      </c>
      <c r="O2852" s="223"/>
      <c r="P2852" s="218" t="str">
        <f t="shared" si="311"/>
        <v xml:space="preserve"> </v>
      </c>
      <c r="Q2852" s="218" t="str">
        <f>VLOOKUP(G2852,S:T,2,FALSE)</f>
        <v>Vatten som inte är av dricksvattenkvalitet från grundvatten</v>
      </c>
      <c r="S2852" s="50" t="s">
        <v>5914</v>
      </c>
      <c r="T2852" s="7" t="s">
        <v>5913</v>
      </c>
      <c r="U2852" s="15" t="s">
        <v>7372</v>
      </c>
      <c r="V2852" s="14" t="s">
        <v>7371</v>
      </c>
      <c r="W2852" s="7"/>
      <c r="X2852" s="7"/>
      <c r="Y2852" s="55"/>
      <c r="Z2852" s="80"/>
      <c r="AA2852" s="74" t="s">
        <v>196</v>
      </c>
    </row>
    <row r="2853" spans="1:27" ht="26.25" thickBot="1" x14ac:dyDescent="0.25">
      <c r="A2853" s="24">
        <v>2852</v>
      </c>
      <c r="C2853" s="76"/>
      <c r="D2853" s="76" t="s">
        <v>7377</v>
      </c>
      <c r="E2853" s="25" t="str">
        <f t="shared" si="312"/>
        <v>36.001.03</v>
      </c>
      <c r="F2853" s="25" t="s">
        <v>7378</v>
      </c>
      <c r="G2853" s="76" t="s">
        <v>7377</v>
      </c>
      <c r="H2853" s="76" t="s">
        <v>7354</v>
      </c>
      <c r="I2853" s="76" t="s">
        <v>7354</v>
      </c>
      <c r="J2853" s="79"/>
      <c r="L2853" s="18"/>
      <c r="M2853" s="18" t="str">
        <f t="shared" si="313"/>
        <v>!!!</v>
      </c>
      <c r="N2853" s="223" t="str">
        <f t="shared" si="314"/>
        <v>Vattenförsörjningstjänster via rörnät</v>
      </c>
      <c r="O2853" s="223"/>
      <c r="P2853" s="218" t="str">
        <f t="shared" si="311"/>
        <v xml:space="preserve"> </v>
      </c>
      <c r="Q2853" s="218" t="str">
        <f>VLOOKUP(G2853,S:T,2,FALSE)</f>
        <v>Distribution av vatten från grundvatten</v>
      </c>
      <c r="S2853" s="49" t="s">
        <v>5912</v>
      </c>
      <c r="T2853" s="7" t="s">
        <v>5911</v>
      </c>
      <c r="U2853" s="15" t="s">
        <v>7368</v>
      </c>
      <c r="V2853" s="14" t="s">
        <v>7367</v>
      </c>
      <c r="W2853" s="7"/>
      <c r="X2853" s="7" t="s">
        <v>196</v>
      </c>
      <c r="Y2853" s="55"/>
      <c r="Z2853" s="80"/>
      <c r="AA2853" s="59" t="s">
        <v>5904</v>
      </c>
    </row>
    <row r="2854" spans="1:27" ht="26.25" thickBot="1" x14ac:dyDescent="0.25">
      <c r="A2854" s="24">
        <v>2853</v>
      </c>
      <c r="C2854" s="76"/>
      <c r="D2854" s="76" t="s">
        <v>7373</v>
      </c>
      <c r="E2854" s="25" t="str">
        <f t="shared" si="312"/>
        <v>36.001.04</v>
      </c>
      <c r="F2854" s="25" t="s">
        <v>7374</v>
      </c>
      <c r="G2854" s="76" t="s">
        <v>7373</v>
      </c>
      <c r="H2854" s="76" t="s">
        <v>7349</v>
      </c>
      <c r="I2854" s="76" t="s">
        <v>7349</v>
      </c>
      <c r="J2854" s="79"/>
      <c r="L2854" s="18"/>
      <c r="M2854" s="18" t="str">
        <f t="shared" si="313"/>
        <v>!!!</v>
      </c>
      <c r="N2854" s="223" t="str">
        <f t="shared" si="314"/>
        <v>Handel med vatten via rörnät</v>
      </c>
      <c r="O2854" s="223"/>
      <c r="P2854" s="218" t="str">
        <f t="shared" si="311"/>
        <v xml:space="preserve"> </v>
      </c>
      <c r="Q2854" s="218" t="str">
        <f>VLOOKUP(G2854,S:T,2,FALSE)</f>
        <v xml:space="preserve">Handel med grundvatten </v>
      </c>
      <c r="S2854" s="52" t="s">
        <v>7320</v>
      </c>
      <c r="T2854" s="7" t="s">
        <v>5911</v>
      </c>
      <c r="U2854" s="15" t="s">
        <v>7363</v>
      </c>
      <c r="V2854" s="14" t="s">
        <v>7362</v>
      </c>
      <c r="W2854" s="7"/>
      <c r="X2854" s="7" t="s">
        <v>196</v>
      </c>
      <c r="Y2854" s="55"/>
      <c r="Z2854" s="80"/>
      <c r="AA2854" s="59" t="s">
        <v>5900</v>
      </c>
    </row>
    <row r="2855" spans="1:27" ht="39" thickBot="1" x14ac:dyDescent="0.25">
      <c r="A2855" s="24">
        <v>2854</v>
      </c>
      <c r="C2855" s="76" t="s">
        <v>7370</v>
      </c>
      <c r="D2855" s="76"/>
      <c r="E2855" s="25" t="str">
        <f t="shared" si="312"/>
        <v>36.002</v>
      </c>
      <c r="F2855" s="25" t="s">
        <v>7369</v>
      </c>
      <c r="G2855" s="76"/>
      <c r="H2855" s="76" t="s">
        <v>196</v>
      </c>
      <c r="I2855" s="76" t="s">
        <v>196</v>
      </c>
      <c r="J2855" s="79"/>
      <c r="L2855" s="18"/>
      <c r="M2855" s="18" t="str">
        <f t="shared" si="313"/>
        <v/>
      </c>
      <c r="N2855" s="223" t="e">
        <f t="shared" si="314"/>
        <v>#N/A</v>
      </c>
      <c r="O2855" s="223"/>
      <c r="P2855" s="218" t="str">
        <f t="shared" si="311"/>
        <v xml:space="preserve"> </v>
      </c>
      <c r="Q2855" s="218" t="str">
        <f>VLOOKUP(C2855,S:T,2,FALSE)</f>
        <v>Upptaget och renat vatten från ytvatten; distribution av vatten från ytvatten</v>
      </c>
      <c r="S2855" s="52" t="s">
        <v>7317</v>
      </c>
      <c r="T2855" s="7" t="s">
        <v>5903</v>
      </c>
      <c r="U2855" s="15" t="s">
        <v>7358</v>
      </c>
      <c r="V2855" s="14" t="s">
        <v>7357</v>
      </c>
      <c r="W2855" s="7"/>
      <c r="X2855" s="7"/>
      <c r="Y2855" s="55"/>
      <c r="Z2855" s="80"/>
      <c r="AA2855" s="59" t="s">
        <v>5893</v>
      </c>
    </row>
    <row r="2856" spans="1:27" ht="13.5" thickBot="1" x14ac:dyDescent="0.25">
      <c r="A2856" s="24">
        <v>2855</v>
      </c>
      <c r="C2856" s="76"/>
      <c r="D2856" s="76" t="s">
        <v>7365</v>
      </c>
      <c r="E2856" s="25" t="str">
        <f t="shared" si="312"/>
        <v>36.002.01</v>
      </c>
      <c r="F2856" s="25" t="s">
        <v>7366</v>
      </c>
      <c r="G2856" s="76" t="s">
        <v>7365</v>
      </c>
      <c r="H2856" s="76" t="s">
        <v>7364</v>
      </c>
      <c r="I2856" s="76" t="s">
        <v>7364</v>
      </c>
      <c r="J2856" s="79"/>
      <c r="L2856" s="18"/>
      <c r="M2856" s="18" t="str">
        <f t="shared" si="313"/>
        <v>!!!</v>
      </c>
      <c r="N2856" s="223" t="str">
        <f t="shared" si="314"/>
        <v>Dricksvatten</v>
      </c>
      <c r="O2856" s="223"/>
      <c r="P2856" s="218" t="str">
        <f t="shared" si="311"/>
        <v xml:space="preserve"> </v>
      </c>
      <c r="Q2856" s="218" t="str">
        <f>VLOOKUP(G2856,S:T,2,FALSE)</f>
        <v>Dricksvatten från ytvatten</v>
      </c>
      <c r="S2856" s="52" t="s">
        <v>7314</v>
      </c>
      <c r="T2856" s="7" t="s">
        <v>5899</v>
      </c>
      <c r="U2856" s="15" t="s">
        <v>7353</v>
      </c>
      <c r="V2856" s="14" t="s">
        <v>7352</v>
      </c>
      <c r="W2856" s="7"/>
      <c r="X2856" s="7"/>
      <c r="Y2856" s="55"/>
      <c r="Z2856" s="80"/>
      <c r="AA2856" s="59" t="s">
        <v>5888</v>
      </c>
    </row>
    <row r="2857" spans="1:27" ht="23.25" thickBot="1" x14ac:dyDescent="0.25">
      <c r="A2857" s="24">
        <v>2856</v>
      </c>
      <c r="C2857" s="76"/>
      <c r="D2857" s="76" t="s">
        <v>7360</v>
      </c>
      <c r="E2857" s="25" t="str">
        <f t="shared" si="312"/>
        <v>36.002.02</v>
      </c>
      <c r="F2857" s="25" t="s">
        <v>7361</v>
      </c>
      <c r="G2857" s="76" t="s">
        <v>7360</v>
      </c>
      <c r="H2857" s="76" t="s">
        <v>7359</v>
      </c>
      <c r="I2857" s="76" t="s">
        <v>7359</v>
      </c>
      <c r="J2857" s="79"/>
      <c r="L2857" s="18"/>
      <c r="M2857" s="18" t="str">
        <f t="shared" si="313"/>
        <v>!!!</v>
      </c>
      <c r="N2857" s="223" t="str">
        <f t="shared" si="314"/>
        <v>Vatten som inte är av dricksvattenkvalitet</v>
      </c>
      <c r="O2857" s="223"/>
      <c r="P2857" s="218" t="str">
        <f t="shared" si="311"/>
        <v xml:space="preserve"> </v>
      </c>
      <c r="Q2857" s="218" t="str">
        <f>VLOOKUP(G2857,S:T,2,FALSE)</f>
        <v>Vatten som inte är av dricksvattenkvalitet från ytvatten</v>
      </c>
      <c r="S2857" s="52" t="s">
        <v>7311</v>
      </c>
      <c r="T2857" s="7" t="s">
        <v>7348</v>
      </c>
      <c r="U2857" s="15" t="s">
        <v>7347</v>
      </c>
      <c r="V2857" s="14" t="s">
        <v>7346</v>
      </c>
      <c r="W2857" s="7"/>
      <c r="X2857" s="7"/>
      <c r="Y2857" s="55"/>
      <c r="Z2857" s="80"/>
      <c r="AA2857" s="59" t="s">
        <v>5882</v>
      </c>
    </row>
    <row r="2858" spans="1:27" ht="13.5" thickBot="1" x14ac:dyDescent="0.25">
      <c r="A2858" s="24">
        <v>2857</v>
      </c>
      <c r="C2858" s="76"/>
      <c r="D2858" s="76" t="s">
        <v>7355</v>
      </c>
      <c r="E2858" s="25" t="str">
        <f t="shared" si="312"/>
        <v>36.002.03</v>
      </c>
      <c r="F2858" s="25" t="s">
        <v>7356</v>
      </c>
      <c r="G2858" s="76" t="s">
        <v>7355</v>
      </c>
      <c r="H2858" s="76" t="s">
        <v>7354</v>
      </c>
      <c r="I2858" s="76" t="s">
        <v>7354</v>
      </c>
      <c r="J2858" s="79"/>
      <c r="L2858" s="18"/>
      <c r="M2858" s="18" t="str">
        <f t="shared" si="313"/>
        <v>!!!</v>
      </c>
      <c r="N2858" s="223" t="str">
        <f t="shared" si="314"/>
        <v>Vattenförsörjningstjänster via rörnät</v>
      </c>
      <c r="O2858" s="223"/>
      <c r="P2858" s="218" t="str">
        <f t="shared" si="311"/>
        <v xml:space="preserve"> </v>
      </c>
      <c r="Q2858" s="218" t="str">
        <f>VLOOKUP(G2858,S:T,2,FALSE)</f>
        <v>Distribution av vatten från ytvatten</v>
      </c>
      <c r="S2858" s="52" t="s">
        <v>7308</v>
      </c>
      <c r="T2858" s="7" t="s">
        <v>5887</v>
      </c>
      <c r="U2858" s="15" t="s">
        <v>7344</v>
      </c>
      <c r="V2858" s="14" t="s">
        <v>7343</v>
      </c>
      <c r="W2858" s="7"/>
      <c r="X2858" s="7"/>
      <c r="Y2858" s="55"/>
      <c r="Z2858" s="80"/>
      <c r="AA2858" s="59" t="s">
        <v>5879</v>
      </c>
    </row>
    <row r="2859" spans="1:27" ht="39" thickBot="1" x14ac:dyDescent="0.25">
      <c r="A2859" s="24">
        <v>2858</v>
      </c>
      <c r="C2859" s="76"/>
      <c r="D2859" s="76" t="s">
        <v>7350</v>
      </c>
      <c r="E2859" s="25" t="str">
        <f t="shared" si="312"/>
        <v>36.002.04</v>
      </c>
      <c r="F2859" s="25" t="s">
        <v>7351</v>
      </c>
      <c r="G2859" s="76" t="s">
        <v>7350</v>
      </c>
      <c r="H2859" s="76" t="s">
        <v>7349</v>
      </c>
      <c r="I2859" s="76" t="s">
        <v>7349</v>
      </c>
      <c r="J2859" s="79"/>
      <c r="L2859" s="18"/>
      <c r="M2859" s="18" t="str">
        <f t="shared" si="313"/>
        <v>!!!</v>
      </c>
      <c r="N2859" s="223" t="str">
        <f t="shared" si="314"/>
        <v>Handel med vatten via rörnät</v>
      </c>
      <c r="O2859" s="223"/>
      <c r="P2859" s="218" t="str">
        <f t="shared" si="311"/>
        <v xml:space="preserve"> </v>
      </c>
      <c r="Q2859" s="218" t="str">
        <f>VLOOKUP(G2859,S:T,2,FALSE)</f>
        <v xml:space="preserve">Handel med ytvatten </v>
      </c>
      <c r="S2859" s="52" t="s">
        <v>7139</v>
      </c>
      <c r="T2859" s="7" t="s">
        <v>5881</v>
      </c>
      <c r="U2859" s="15" t="s">
        <v>7342</v>
      </c>
      <c r="V2859" s="14" t="s">
        <v>7340</v>
      </c>
      <c r="W2859" s="7"/>
      <c r="X2859" s="7" t="s">
        <v>196</v>
      </c>
      <c r="Y2859" s="55"/>
      <c r="Z2859" s="80"/>
      <c r="AA2859" s="59" t="s">
        <v>5871</v>
      </c>
    </row>
    <row r="2860" spans="1:27" ht="39" thickBot="1" x14ac:dyDescent="0.25">
      <c r="A2860" s="24">
        <v>2859</v>
      </c>
      <c r="C2860" s="129" t="s">
        <v>7345</v>
      </c>
      <c r="D2860" s="76"/>
      <c r="E2860" s="25" t="str">
        <f t="shared" si="312"/>
        <v>37</v>
      </c>
      <c r="F2860" s="25" t="s">
        <v>5930</v>
      </c>
      <c r="G2860" s="76"/>
      <c r="H2860" s="28"/>
      <c r="I2860" s="28"/>
      <c r="J2860" s="79"/>
      <c r="L2860" s="18"/>
      <c r="M2860" s="18" t="str">
        <f t="shared" si="313"/>
        <v/>
      </c>
      <c r="N2860" s="223" t="str">
        <f t="shared" si="314"/>
        <v/>
      </c>
      <c r="O2860" s="223"/>
      <c r="P2860" s="218" t="str">
        <f t="shared" si="311"/>
        <v xml:space="preserve"> </v>
      </c>
      <c r="Q2860" s="218" t="str">
        <f>VLOOKUP(C2860,S:T,2,FALSE)</f>
        <v>Avloppsreningstjänster; avloppsslam</v>
      </c>
      <c r="S2860" s="52" t="s">
        <v>7304</v>
      </c>
      <c r="T2860" s="7" t="s">
        <v>5878</v>
      </c>
      <c r="U2860" s="15" t="s">
        <v>7341</v>
      </c>
      <c r="V2860" s="14" t="s">
        <v>7340</v>
      </c>
      <c r="W2860" s="7"/>
      <c r="X2860" s="7" t="s">
        <v>196</v>
      </c>
      <c r="Y2860" s="55"/>
      <c r="Z2860" s="80"/>
      <c r="AA2860" s="59" t="s">
        <v>5868</v>
      </c>
    </row>
    <row r="2861" spans="1:27" ht="13.5" thickBot="1" x14ac:dyDescent="0.25">
      <c r="A2861" s="24">
        <v>2860</v>
      </c>
      <c r="C2861" s="76" t="s">
        <v>5933</v>
      </c>
      <c r="D2861" s="76"/>
      <c r="E2861" s="25" t="str">
        <f t="shared" si="312"/>
        <v>37.0</v>
      </c>
      <c r="F2861" s="25" t="s">
        <v>5930</v>
      </c>
      <c r="G2861" s="76"/>
      <c r="H2861" s="28"/>
      <c r="I2861" s="28"/>
      <c r="J2861" s="79"/>
      <c r="L2861" s="18"/>
      <c r="M2861" s="18" t="str">
        <f t="shared" si="313"/>
        <v/>
      </c>
      <c r="N2861" s="223" t="str">
        <f t="shared" si="314"/>
        <v/>
      </c>
      <c r="O2861" s="223"/>
      <c r="P2861" s="218" t="str">
        <f t="shared" si="311"/>
        <v xml:space="preserve"> </v>
      </c>
      <c r="Q2861" s="218" t="str">
        <f>VLOOKUP(C2861,S:T,2,FALSE)</f>
        <v>Avloppsreningstjänster; avloppsslam</v>
      </c>
      <c r="S2861" s="52" t="s">
        <v>7301</v>
      </c>
      <c r="T2861" s="7" t="s">
        <v>5870</v>
      </c>
      <c r="U2861" s="15" t="s">
        <v>7338</v>
      </c>
      <c r="V2861" s="14" t="s">
        <v>7334</v>
      </c>
      <c r="W2861" s="7"/>
      <c r="X2861" s="7"/>
      <c r="Y2861" s="55"/>
      <c r="Z2861" s="80"/>
      <c r="AA2861" s="59" t="s">
        <v>5862</v>
      </c>
    </row>
    <row r="2862" spans="1:27" ht="23.25" thickBot="1" x14ac:dyDescent="0.25">
      <c r="A2862" s="24">
        <v>2861</v>
      </c>
      <c r="C2862" s="76" t="s">
        <v>5931</v>
      </c>
      <c r="D2862" s="76"/>
      <c r="E2862" s="25" t="str">
        <f t="shared" si="312"/>
        <v>37.00</v>
      </c>
      <c r="F2862" s="25" t="s">
        <v>5930</v>
      </c>
      <c r="G2862" s="76"/>
      <c r="H2862" s="28"/>
      <c r="I2862" s="28" t="s">
        <v>196</v>
      </c>
      <c r="J2862" s="79"/>
      <c r="L2862" s="18"/>
      <c r="M2862" s="18" t="str">
        <f t="shared" si="313"/>
        <v/>
      </c>
      <c r="N2862" s="223" t="str">
        <f t="shared" si="314"/>
        <v/>
      </c>
      <c r="O2862" s="223"/>
      <c r="P2862" s="218" t="str">
        <f t="shared" si="311"/>
        <v xml:space="preserve"> </v>
      </c>
      <c r="Q2862" s="218" t="str">
        <f>VLOOKUP(C2862,S:T,2,FALSE)</f>
        <v>Avloppsreningstjänster; avloppsslam</v>
      </c>
      <c r="S2862" s="52" t="s">
        <v>7299</v>
      </c>
      <c r="T2862" s="7" t="s">
        <v>7336</v>
      </c>
      <c r="U2862" s="15" t="s">
        <v>7335</v>
      </c>
      <c r="V2862" s="14" t="s">
        <v>7334</v>
      </c>
      <c r="W2862" s="7"/>
      <c r="X2862" s="7"/>
      <c r="Y2862" s="55"/>
      <c r="Z2862" s="80"/>
      <c r="AA2862" s="59" t="s">
        <v>5860</v>
      </c>
    </row>
    <row r="2863" spans="1:27" ht="34.5" thickBot="1" x14ac:dyDescent="0.25">
      <c r="A2863" s="24">
        <v>2862</v>
      </c>
      <c r="C2863" s="76" t="s">
        <v>7339</v>
      </c>
      <c r="D2863" s="76"/>
      <c r="E2863" s="25" t="str">
        <f t="shared" si="312"/>
        <v>37.000</v>
      </c>
      <c r="F2863" s="25" t="s">
        <v>5930</v>
      </c>
      <c r="G2863" s="76"/>
      <c r="H2863" s="28"/>
      <c r="I2863" s="28" t="s">
        <v>196</v>
      </c>
      <c r="J2863" s="79"/>
      <c r="L2863" s="18"/>
      <c r="M2863" s="18" t="str">
        <f t="shared" si="313"/>
        <v/>
      </c>
      <c r="N2863" s="223" t="str">
        <f t="shared" si="314"/>
        <v/>
      </c>
      <c r="O2863" s="223"/>
      <c r="P2863" s="218" t="str">
        <f t="shared" si="311"/>
        <v xml:space="preserve"> </v>
      </c>
      <c r="Q2863" s="218" t="str">
        <f>VLOOKUP(C2863,S:T,2,FALSE)</f>
        <v>Avloppsreningstjänster; avloppsslam</v>
      </c>
      <c r="S2863" s="52" t="s">
        <v>7296</v>
      </c>
      <c r="T2863" s="7" t="s">
        <v>5861</v>
      </c>
      <c r="U2863" s="15" t="s">
        <v>7332</v>
      </c>
      <c r="V2863" s="14" t="s">
        <v>7331</v>
      </c>
      <c r="W2863" s="7" t="s">
        <v>644</v>
      </c>
      <c r="X2863" s="7"/>
      <c r="Y2863" s="55"/>
      <c r="Z2863" s="80"/>
      <c r="AA2863" s="59" t="s">
        <v>5857</v>
      </c>
    </row>
    <row r="2864" spans="1:27" ht="26.25" thickBot="1" x14ac:dyDescent="0.25">
      <c r="A2864" s="24">
        <v>2863</v>
      </c>
      <c r="C2864" s="76"/>
      <c r="D2864" s="76" t="s">
        <v>7337</v>
      </c>
      <c r="E2864" s="25" t="str">
        <f t="shared" si="312"/>
        <v>37.000.01</v>
      </c>
      <c r="F2864" s="25" t="s">
        <v>5925</v>
      </c>
      <c r="G2864" s="76" t="s">
        <v>7337</v>
      </c>
      <c r="H2864" s="76" t="s">
        <v>5926</v>
      </c>
      <c r="I2864" s="76" t="s">
        <v>5926</v>
      </c>
      <c r="J2864" s="79"/>
      <c r="L2864" s="18"/>
      <c r="M2864" s="18" t="str">
        <f t="shared" si="313"/>
        <v xml:space="preserve"> </v>
      </c>
      <c r="N2864" s="223" t="str">
        <f t="shared" si="314"/>
        <v>Operativa tjänster avseende avloppssystem och reningsanläggningar</v>
      </c>
      <c r="O2864" s="223"/>
      <c r="P2864" s="218" t="str">
        <f t="shared" si="311"/>
        <v xml:space="preserve"> </v>
      </c>
      <c r="Q2864" s="218" t="str">
        <f>VLOOKUP(G2864,S:T,2,FALSE)</f>
        <v>Operativa tjänster avseende avloppssystem och reningsanläggningar</v>
      </c>
      <c r="S2864" s="52" t="s">
        <v>7294</v>
      </c>
      <c r="T2864" s="7" t="s">
        <v>5859</v>
      </c>
      <c r="U2864" s="15" t="s">
        <v>7329</v>
      </c>
      <c r="V2864" s="14" t="s">
        <v>7328</v>
      </c>
      <c r="W2864" s="7"/>
      <c r="X2864" s="7" t="s">
        <v>196</v>
      </c>
      <c r="Y2864" s="55"/>
      <c r="Z2864" s="80"/>
      <c r="AA2864" s="59" t="s">
        <v>5854</v>
      </c>
    </row>
    <row r="2865" spans="1:27" ht="26.25" thickBot="1" x14ac:dyDescent="0.25">
      <c r="A2865" s="24">
        <v>2864</v>
      </c>
      <c r="C2865" s="76"/>
      <c r="D2865" s="76" t="s">
        <v>7333</v>
      </c>
      <c r="E2865" s="25" t="str">
        <f t="shared" si="312"/>
        <v>37.000.02</v>
      </c>
      <c r="F2865" s="25" t="s">
        <v>5922</v>
      </c>
      <c r="G2865" s="76" t="s">
        <v>7333</v>
      </c>
      <c r="H2865" s="76" t="s">
        <v>5923</v>
      </c>
      <c r="I2865" s="76" t="s">
        <v>5923</v>
      </c>
      <c r="J2865" s="79"/>
      <c r="L2865" s="18"/>
      <c r="M2865" s="18" t="str">
        <f t="shared" si="313"/>
        <v xml:space="preserve"> </v>
      </c>
      <c r="N2865" s="223" t="str">
        <f t="shared" si="314"/>
        <v>Tjänster avseende avloppsbrunnar och septiktankar</v>
      </c>
      <c r="O2865" s="223"/>
      <c r="P2865" s="218" t="str">
        <f t="shared" si="311"/>
        <v xml:space="preserve"> </v>
      </c>
      <c r="Q2865" s="218" t="str">
        <f>VLOOKUP(G2865,S:T,2,FALSE)</f>
        <v>Tjänster avseende avloppsbrunnar och septiktankar</v>
      </c>
      <c r="S2865" s="52" t="s">
        <v>7291</v>
      </c>
      <c r="T2865" s="7" t="s">
        <v>7326</v>
      </c>
      <c r="U2865" s="15" t="s">
        <v>7325</v>
      </c>
      <c r="V2865" s="14" t="s">
        <v>7324</v>
      </c>
      <c r="W2865" s="7"/>
      <c r="X2865" s="7"/>
      <c r="Y2865" s="55"/>
      <c r="Z2865" s="80"/>
      <c r="AA2865" s="59" t="s">
        <v>5851</v>
      </c>
    </row>
    <row r="2866" spans="1:27" ht="26.25" thickBot="1" x14ac:dyDescent="0.25">
      <c r="A2866" s="24">
        <v>2865</v>
      </c>
      <c r="C2866" s="76"/>
      <c r="D2866" s="76" t="s">
        <v>7330</v>
      </c>
      <c r="E2866" s="25" t="str">
        <f t="shared" si="312"/>
        <v>37.000.03</v>
      </c>
      <c r="F2866" s="25" t="s">
        <v>5918</v>
      </c>
      <c r="G2866" s="76" t="s">
        <v>7330</v>
      </c>
      <c r="H2866" s="76" t="s">
        <v>5919</v>
      </c>
      <c r="I2866" s="76" t="s">
        <v>5919</v>
      </c>
      <c r="J2866" s="79"/>
      <c r="L2866" s="18"/>
      <c r="M2866" s="18" t="str">
        <f t="shared" si="313"/>
        <v xml:space="preserve"> </v>
      </c>
      <c r="N2866" s="223" t="str">
        <f t="shared" si="314"/>
        <v>Avloppsslam</v>
      </c>
      <c r="O2866" s="223"/>
      <c r="P2866" s="218" t="str">
        <f t="shared" si="311"/>
        <v xml:space="preserve"> </v>
      </c>
      <c r="Q2866" s="218" t="str">
        <f>VLOOKUP(G2866,S:T,2,FALSE)</f>
        <v>Avloppsslam</v>
      </c>
      <c r="S2866" s="52" t="s">
        <v>7289</v>
      </c>
      <c r="T2866" s="7" t="s">
        <v>5853</v>
      </c>
      <c r="U2866" s="15" t="s">
        <v>7323</v>
      </c>
      <c r="V2866" s="14" t="s">
        <v>7321</v>
      </c>
      <c r="W2866" s="7"/>
      <c r="X2866" s="7"/>
      <c r="Y2866" s="55"/>
      <c r="Z2866" s="80"/>
      <c r="AA2866" s="59" t="s">
        <v>5848</v>
      </c>
    </row>
    <row r="2867" spans="1:27" ht="34.5" thickBot="1" x14ac:dyDescent="0.25">
      <c r="A2867" s="24">
        <v>2866</v>
      </c>
      <c r="C2867" s="129" t="s">
        <v>7327</v>
      </c>
      <c r="D2867" s="76"/>
      <c r="E2867" s="25" t="str">
        <f t="shared" si="312"/>
        <v>38</v>
      </c>
      <c r="F2867" s="25" t="s">
        <v>5916</v>
      </c>
      <c r="G2867" s="76"/>
      <c r="H2867" s="28"/>
      <c r="I2867" s="28"/>
      <c r="J2867" s="79"/>
      <c r="L2867" s="18"/>
      <c r="M2867" s="18" t="str">
        <f t="shared" si="313"/>
        <v/>
      </c>
      <c r="N2867" s="223" t="str">
        <f t="shared" si="314"/>
        <v/>
      </c>
      <c r="O2867" s="223"/>
      <c r="P2867" s="218" t="str">
        <f t="shared" si="311"/>
        <v xml:space="preserve"> </v>
      </c>
      <c r="Q2867" s="218" t="str">
        <f>VLOOKUP(C2867,S:T,2,FALSE)</f>
        <v>Avfallshanteringstjänster; återvinningstjänster</v>
      </c>
      <c r="S2867" s="52" t="s">
        <v>7286</v>
      </c>
      <c r="T2867" s="7" t="s">
        <v>5850</v>
      </c>
      <c r="U2867" s="15" t="s">
        <v>7322</v>
      </c>
      <c r="V2867" s="14" t="s">
        <v>7321</v>
      </c>
      <c r="W2867" s="7" t="s">
        <v>645</v>
      </c>
      <c r="X2867" s="7"/>
      <c r="Y2867" s="55"/>
      <c r="Z2867" s="54"/>
      <c r="AA2867" s="59" t="s">
        <v>5846</v>
      </c>
    </row>
    <row r="2868" spans="1:27" ht="13.5" thickBot="1" x14ac:dyDescent="0.25">
      <c r="A2868" s="24">
        <v>2867</v>
      </c>
      <c r="C2868" s="76" t="s">
        <v>5914</v>
      </c>
      <c r="D2868" s="76"/>
      <c r="E2868" s="25" t="str">
        <f t="shared" si="312"/>
        <v>38.1</v>
      </c>
      <c r="F2868" s="25" t="s">
        <v>5913</v>
      </c>
      <c r="G2868" s="76"/>
      <c r="H2868" s="28"/>
      <c r="I2868" s="28"/>
      <c r="J2868" s="79"/>
      <c r="L2868" s="18"/>
      <c r="M2868" s="18" t="str">
        <f t="shared" si="313"/>
        <v/>
      </c>
      <c r="N2868" s="223" t="str">
        <f t="shared" si="314"/>
        <v/>
      </c>
      <c r="O2868" s="223"/>
      <c r="P2868" s="218" t="str">
        <f t="shared" ref="P2868:P2931" si="315">IF(Q2868=F2868," ","!!!!!")</f>
        <v xml:space="preserve"> </v>
      </c>
      <c r="Q2868" s="218" t="str">
        <f>VLOOKUP(C2868,S:T,2,FALSE)</f>
        <v>Avfall; insamlingstjänster avseende avfall</v>
      </c>
      <c r="S2868" s="52" t="s">
        <v>7284</v>
      </c>
      <c r="T2868" s="7" t="s">
        <v>5847</v>
      </c>
      <c r="U2868" s="15" t="s">
        <v>7319</v>
      </c>
      <c r="V2868" s="14" t="s">
        <v>7318</v>
      </c>
      <c r="W2868" s="7"/>
      <c r="X2868" s="7" t="s">
        <v>196</v>
      </c>
      <c r="Y2868" s="55"/>
      <c r="Z2868" s="80"/>
      <c r="AA2868" s="59" t="s">
        <v>5843</v>
      </c>
    </row>
    <row r="2869" spans="1:27" ht="13.5" thickBot="1" x14ac:dyDescent="0.25">
      <c r="A2869" s="24">
        <v>2868</v>
      </c>
      <c r="C2869" s="76" t="s">
        <v>5912</v>
      </c>
      <c r="D2869" s="76"/>
      <c r="E2869" s="25" t="str">
        <f t="shared" si="312"/>
        <v>38.11</v>
      </c>
      <c r="F2869" s="25" t="s">
        <v>5911</v>
      </c>
      <c r="G2869" s="76"/>
      <c r="H2869" s="28"/>
      <c r="I2869" s="28" t="s">
        <v>196</v>
      </c>
      <c r="J2869" s="79"/>
      <c r="L2869" s="18"/>
      <c r="M2869" s="18" t="str">
        <f t="shared" si="313"/>
        <v/>
      </c>
      <c r="N2869" s="223" t="str">
        <f t="shared" si="314"/>
        <v/>
      </c>
      <c r="O2869" s="223"/>
      <c r="P2869" s="218" t="str">
        <f t="shared" si="315"/>
        <v xml:space="preserve"> </v>
      </c>
      <c r="Q2869" s="218" t="str">
        <f>VLOOKUP(C2869,S:T,2,FALSE)</f>
        <v>Icke-farligt avfall; insamlingstjänster avseende icke-farligt avfall</v>
      </c>
      <c r="S2869" s="52" t="s">
        <v>7281</v>
      </c>
      <c r="T2869" s="7" t="s">
        <v>5845</v>
      </c>
      <c r="U2869" s="15" t="s">
        <v>7316</v>
      </c>
      <c r="V2869" s="14" t="s">
        <v>7315</v>
      </c>
      <c r="W2869" s="7"/>
      <c r="X2869" s="7"/>
      <c r="Y2869" s="55"/>
      <c r="Z2869" s="80"/>
      <c r="AA2869" s="59" t="s">
        <v>5840</v>
      </c>
    </row>
    <row r="2870" spans="1:27" ht="13.5" thickBot="1" x14ac:dyDescent="0.25">
      <c r="A2870" s="24">
        <v>2869</v>
      </c>
      <c r="C2870" s="76" t="s">
        <v>7320</v>
      </c>
      <c r="D2870" s="76"/>
      <c r="E2870" s="25" t="str">
        <f t="shared" si="312"/>
        <v>38.110</v>
      </c>
      <c r="F2870" s="25" t="s">
        <v>5911</v>
      </c>
      <c r="G2870" s="76"/>
      <c r="H2870" s="28"/>
      <c r="I2870" s="28" t="s">
        <v>196</v>
      </c>
      <c r="J2870" s="79"/>
      <c r="L2870" s="18"/>
      <c r="M2870" s="18" t="str">
        <f t="shared" si="313"/>
        <v/>
      </c>
      <c r="N2870" s="223" t="str">
        <f t="shared" si="314"/>
        <v/>
      </c>
      <c r="O2870" s="223"/>
      <c r="P2870" s="218" t="str">
        <f t="shared" si="315"/>
        <v xml:space="preserve"> </v>
      </c>
      <c r="Q2870" s="218" t="str">
        <f>VLOOKUP(C2870,S:T,2,FALSE)</f>
        <v>Icke-farligt avfall; insamlingstjänster avseende icke-farligt avfall</v>
      </c>
      <c r="S2870" s="52" t="s">
        <v>7278</v>
      </c>
      <c r="T2870" s="7" t="s">
        <v>5842</v>
      </c>
      <c r="U2870" s="15" t="s">
        <v>7313</v>
      </c>
      <c r="V2870" s="14" t="s">
        <v>7312</v>
      </c>
      <c r="W2870" s="7"/>
      <c r="X2870" s="7"/>
      <c r="Y2870" s="55"/>
      <c r="Z2870" s="80"/>
      <c r="AA2870" s="59" t="s">
        <v>5834</v>
      </c>
    </row>
    <row r="2871" spans="1:27" ht="26.25" thickBot="1" x14ac:dyDescent="0.25">
      <c r="A2871" s="24">
        <v>2870</v>
      </c>
      <c r="C2871" s="76"/>
      <c r="D2871" s="76" t="s">
        <v>7317</v>
      </c>
      <c r="E2871" s="25" t="str">
        <f t="shared" si="312"/>
        <v>38.110.01</v>
      </c>
      <c r="F2871" s="25" t="s">
        <v>5903</v>
      </c>
      <c r="G2871" s="76" t="s">
        <v>7317</v>
      </c>
      <c r="H2871" s="76" t="s">
        <v>5904</v>
      </c>
      <c r="I2871" s="76" t="s">
        <v>5904</v>
      </c>
      <c r="J2871" s="79"/>
      <c r="L2871" s="18"/>
      <c r="M2871" s="18" t="str">
        <f t="shared" si="313"/>
        <v xml:space="preserve"> </v>
      </c>
      <c r="N2871" s="223" t="str">
        <f t="shared" si="314"/>
        <v>Kommunala insamlingstjänster avseende icke-farligt återvinningsbart avfall</v>
      </c>
      <c r="O2871" s="223"/>
      <c r="P2871" s="218" t="str">
        <f t="shared" si="315"/>
        <v xml:space="preserve"> </v>
      </c>
      <c r="Q2871" s="218" t="str">
        <f t="shared" ref="Q2871:Q2889" si="316">VLOOKUP(G2871,S:T,2,FALSE)</f>
        <v>Kommunala insamlingstjänster avseende icke-farligt återvinningsbart avfall</v>
      </c>
      <c r="S2871" s="52" t="s">
        <v>7275</v>
      </c>
      <c r="T2871" s="7" t="s">
        <v>5839</v>
      </c>
      <c r="U2871" s="15" t="s">
        <v>7310</v>
      </c>
      <c r="V2871" s="14" t="s">
        <v>7309</v>
      </c>
      <c r="W2871" s="7"/>
      <c r="X2871" s="7"/>
      <c r="Y2871" s="55"/>
      <c r="Z2871" s="80"/>
      <c r="AA2871" s="59" t="s">
        <v>5831</v>
      </c>
    </row>
    <row r="2872" spans="1:27" ht="26.25" thickBot="1" x14ac:dyDescent="0.25">
      <c r="A2872" s="24">
        <v>2871</v>
      </c>
      <c r="C2872" s="76"/>
      <c r="D2872" s="76" t="s">
        <v>7314</v>
      </c>
      <c r="E2872" s="25" t="str">
        <f t="shared" si="312"/>
        <v>38.110.02</v>
      </c>
      <c r="F2872" s="25" t="s">
        <v>5899</v>
      </c>
      <c r="G2872" s="76" t="s">
        <v>7314</v>
      </c>
      <c r="H2872" s="76" t="s">
        <v>5900</v>
      </c>
      <c r="I2872" s="76" t="s">
        <v>5900</v>
      </c>
      <c r="J2872" s="79"/>
      <c r="L2872" s="18"/>
      <c r="M2872" s="18" t="str">
        <f t="shared" si="313"/>
        <v xml:space="preserve"> </v>
      </c>
      <c r="N2872" s="223" t="str">
        <f t="shared" si="314"/>
        <v>Övriga insamlingstjänster avseende icke-farligt återvinningsbart avfall</v>
      </c>
      <c r="O2872" s="223"/>
      <c r="P2872" s="218" t="str">
        <f t="shared" si="315"/>
        <v xml:space="preserve"> </v>
      </c>
      <c r="Q2872" s="218" t="str">
        <f t="shared" si="316"/>
        <v>Övriga insamlingstjänster avseende icke-farligt återvinningsbart avfall</v>
      </c>
      <c r="S2872" s="52" t="s">
        <v>7272</v>
      </c>
      <c r="T2872" s="7" t="s">
        <v>5833</v>
      </c>
      <c r="U2872" s="15" t="s">
        <v>7307</v>
      </c>
      <c r="V2872" s="14" t="s">
        <v>7305</v>
      </c>
      <c r="W2872" s="7"/>
      <c r="X2872" s="7"/>
      <c r="Y2872" s="55"/>
      <c r="Z2872" s="80"/>
      <c r="AA2872" s="59" t="s">
        <v>196</v>
      </c>
    </row>
    <row r="2873" spans="1:27" ht="26.25" thickBot="1" x14ac:dyDescent="0.25">
      <c r="A2873" s="24">
        <v>2872</v>
      </c>
      <c r="C2873" s="76"/>
      <c r="D2873" s="76" t="s">
        <v>7311</v>
      </c>
      <c r="E2873" s="25" t="str">
        <f t="shared" si="312"/>
        <v>38.110.03</v>
      </c>
      <c r="F2873" s="25" t="s">
        <v>5892</v>
      </c>
      <c r="G2873" s="76" t="s">
        <v>7311</v>
      </c>
      <c r="H2873" s="76" t="s">
        <v>5893</v>
      </c>
      <c r="I2873" s="76" t="s">
        <v>5893</v>
      </c>
      <c r="J2873" s="79"/>
      <c r="L2873" s="18"/>
      <c r="M2873" s="18" t="str">
        <f t="shared" si="313"/>
        <v xml:space="preserve"> </v>
      </c>
      <c r="N2873" s="223" t="str">
        <f t="shared" si="314"/>
        <v>Kommunala insamlingstjänster avseende icke-farligt, icke återvinningsbart avfall</v>
      </c>
      <c r="O2873" s="223"/>
      <c r="P2873" s="218" t="str">
        <f t="shared" si="315"/>
        <v xml:space="preserve"> </v>
      </c>
      <c r="Q2873" s="218" t="str">
        <f t="shared" si="316"/>
        <v>Kommunala insamlingstjänster avseende icke-farligt, icke åter­vinningsbart avfall</v>
      </c>
      <c r="S2873" s="52" t="s">
        <v>7269</v>
      </c>
      <c r="T2873" s="7" t="s">
        <v>5830</v>
      </c>
      <c r="U2873" s="15" t="s">
        <v>7306</v>
      </c>
      <c r="V2873" s="14" t="s">
        <v>7305</v>
      </c>
      <c r="W2873" s="7"/>
      <c r="X2873" s="7"/>
      <c r="Y2873" s="55"/>
      <c r="Z2873" s="80"/>
      <c r="AA2873" s="59" t="s">
        <v>196</v>
      </c>
    </row>
    <row r="2874" spans="1:27" ht="34.5" thickBot="1" x14ac:dyDescent="0.25">
      <c r="A2874" s="24">
        <v>2873</v>
      </c>
      <c r="C2874" s="76"/>
      <c r="D2874" s="76" t="s">
        <v>7308</v>
      </c>
      <c r="E2874" s="25" t="str">
        <f t="shared" si="312"/>
        <v>38.110.04</v>
      </c>
      <c r="F2874" s="25" t="s">
        <v>5887</v>
      </c>
      <c r="G2874" s="76" t="s">
        <v>7308</v>
      </c>
      <c r="H2874" s="76" t="s">
        <v>5888</v>
      </c>
      <c r="I2874" s="76" t="s">
        <v>5888</v>
      </c>
      <c r="J2874" s="79"/>
      <c r="L2874" s="18"/>
      <c r="M2874" s="18" t="str">
        <f t="shared" si="313"/>
        <v xml:space="preserve"> </v>
      </c>
      <c r="N2874" s="223" t="str">
        <f t="shared" si="314"/>
        <v>Övriga insamlingstjänster avseende icke-farligt, icke återvinningsbart avfall</v>
      </c>
      <c r="O2874" s="223"/>
      <c r="P2874" s="218" t="str">
        <f t="shared" si="315"/>
        <v xml:space="preserve"> </v>
      </c>
      <c r="Q2874" s="218" t="str">
        <f t="shared" si="316"/>
        <v>Övriga insamlingstjänster avseende icke-farligt, icke återvinningsbart avfall</v>
      </c>
      <c r="S2874" s="49" t="s">
        <v>5829</v>
      </c>
      <c r="T2874" s="7" t="s">
        <v>5828</v>
      </c>
      <c r="U2874" s="15" t="s">
        <v>7303</v>
      </c>
      <c r="V2874" s="14" t="s">
        <v>7302</v>
      </c>
      <c r="W2874" s="7" t="s">
        <v>643</v>
      </c>
      <c r="X2874" s="7"/>
      <c r="Y2874" s="55"/>
      <c r="Z2874" s="80"/>
      <c r="AA2874" s="59" t="s">
        <v>5822</v>
      </c>
    </row>
    <row r="2875" spans="1:27" ht="26.25" thickBot="1" x14ac:dyDescent="0.25">
      <c r="A2875" s="24">
        <v>2874</v>
      </c>
      <c r="C2875" s="76"/>
      <c r="D2875" s="76" t="s">
        <v>7139</v>
      </c>
      <c r="E2875" s="25" t="str">
        <f t="shared" si="312"/>
        <v>38.110.05</v>
      </c>
      <c r="F2875" s="25" t="s">
        <v>5881</v>
      </c>
      <c r="G2875" s="76" t="s">
        <v>15633</v>
      </c>
      <c r="H2875" s="76" t="s">
        <v>5882</v>
      </c>
      <c r="I2875" s="76" t="s">
        <v>5882</v>
      </c>
      <c r="J2875" s="79"/>
      <c r="L2875" s="18"/>
      <c r="M2875" s="18" t="str">
        <f t="shared" si="313"/>
        <v xml:space="preserve"> </v>
      </c>
      <c r="N2875" s="223" t="str">
        <f t="shared" si="314"/>
        <v>Icke återvinningsbart icke-farligt kommunalt avfall</v>
      </c>
      <c r="O2875" s="223"/>
      <c r="P2875" s="218" t="str">
        <f t="shared" si="315"/>
        <v xml:space="preserve"> </v>
      </c>
      <c r="Q2875" s="218" t="str">
        <f t="shared" si="316"/>
        <v>Icke återvinningsbart icke-farligt kommunalt avfall</v>
      </c>
      <c r="S2875" s="52" t="s">
        <v>7265</v>
      </c>
      <c r="T2875" s="7" t="s">
        <v>5828</v>
      </c>
      <c r="U2875" s="15" t="s">
        <v>7300</v>
      </c>
      <c r="V2875" s="14" t="s">
        <v>7297</v>
      </c>
      <c r="W2875" s="7"/>
      <c r="X2875" s="7"/>
      <c r="Y2875" s="55"/>
      <c r="Z2875" s="80"/>
      <c r="AA2875" s="59" t="s">
        <v>5819</v>
      </c>
    </row>
    <row r="2876" spans="1:27" ht="26.25" thickBot="1" x14ac:dyDescent="0.25">
      <c r="A2876" s="24">
        <v>2875</v>
      </c>
      <c r="C2876" s="76"/>
      <c r="D2876" s="76" t="s">
        <v>7304</v>
      </c>
      <c r="E2876" s="25" t="str">
        <f t="shared" si="312"/>
        <v>38.110.06</v>
      </c>
      <c r="F2876" s="25" t="s">
        <v>5878</v>
      </c>
      <c r="G2876" s="76" t="s">
        <v>7304</v>
      </c>
      <c r="H2876" s="76" t="s">
        <v>5879</v>
      </c>
      <c r="I2876" s="76" t="s">
        <v>5879</v>
      </c>
      <c r="J2876" s="79"/>
      <c r="L2876" s="18"/>
      <c r="M2876" s="18" t="str">
        <f t="shared" si="313"/>
        <v xml:space="preserve"> </v>
      </c>
      <c r="N2876" s="223" t="str">
        <f t="shared" si="314"/>
        <v>Annat icke återvinningsbart icke-farligt avfall</v>
      </c>
      <c r="O2876" s="223"/>
      <c r="P2876" s="218" t="str">
        <f t="shared" si="315"/>
        <v xml:space="preserve"> </v>
      </c>
      <c r="Q2876" s="218" t="str">
        <f t="shared" si="316"/>
        <v>Annat icke återvinningsbart icke-farligt avfall</v>
      </c>
      <c r="S2876" s="52" t="s">
        <v>7262</v>
      </c>
      <c r="T2876" s="7" t="s">
        <v>5821</v>
      </c>
      <c r="U2876" s="15" t="s">
        <v>7298</v>
      </c>
      <c r="V2876" s="14" t="s">
        <v>7297</v>
      </c>
      <c r="W2876" s="7"/>
      <c r="X2876" s="7"/>
      <c r="Y2876" s="55"/>
      <c r="Z2876" s="80"/>
      <c r="AA2876" s="59" t="s">
        <v>5816</v>
      </c>
    </row>
    <row r="2877" spans="1:27" ht="26.25" thickBot="1" x14ac:dyDescent="0.25">
      <c r="A2877" s="24">
        <v>2876</v>
      </c>
      <c r="C2877" s="76"/>
      <c r="D2877" s="76" t="s">
        <v>7301</v>
      </c>
      <c r="E2877" s="25" t="str">
        <f t="shared" si="312"/>
        <v>38.110.07</v>
      </c>
      <c r="F2877" s="25" t="s">
        <v>5870</v>
      </c>
      <c r="G2877" s="76" t="s">
        <v>7301</v>
      </c>
      <c r="H2877" s="76" t="s">
        <v>5871</v>
      </c>
      <c r="I2877" s="76" t="s">
        <v>5871</v>
      </c>
      <c r="J2877" s="79"/>
      <c r="L2877" s="18"/>
      <c r="M2877" s="18" t="str">
        <f t="shared" si="313"/>
        <v xml:space="preserve"> </v>
      </c>
      <c r="N2877" s="223" t="str">
        <f t="shared" si="314"/>
        <v>Fartyg och annan flytande materiel, avsedda att huggas upp</v>
      </c>
      <c r="O2877" s="223"/>
      <c r="P2877" s="218" t="str">
        <f t="shared" si="315"/>
        <v xml:space="preserve"> </v>
      </c>
      <c r="Q2877" s="218" t="str">
        <f t="shared" si="316"/>
        <v>Fartyg och annan flytande materiel, avsedda att huggas upp</v>
      </c>
      <c r="S2877" s="52" t="s">
        <v>7259</v>
      </c>
      <c r="T2877" s="7" t="s">
        <v>5818</v>
      </c>
      <c r="U2877" s="15" t="s">
        <v>7295</v>
      </c>
      <c r="V2877" s="14" t="s">
        <v>7292</v>
      </c>
      <c r="W2877" s="7"/>
      <c r="X2877" s="7"/>
      <c r="Y2877" s="55"/>
      <c r="Z2877" s="80"/>
      <c r="AA2877" s="59" t="s">
        <v>5810</v>
      </c>
    </row>
    <row r="2878" spans="1:27" ht="26.25" thickBot="1" x14ac:dyDescent="0.25">
      <c r="A2878" s="24">
        <v>2877</v>
      </c>
      <c r="C2878" s="76"/>
      <c r="D2878" s="76" t="s">
        <v>7299</v>
      </c>
      <c r="E2878" s="25" t="str">
        <f t="shared" si="312"/>
        <v>38.110.08</v>
      </c>
      <c r="F2878" s="18" t="s">
        <v>5867</v>
      </c>
      <c r="G2878" s="76" t="s">
        <v>7299</v>
      </c>
      <c r="H2878" s="76" t="s">
        <v>5868</v>
      </c>
      <c r="I2878" s="76" t="s">
        <v>5868</v>
      </c>
      <c r="J2878" s="79"/>
      <c r="L2878" s="18"/>
      <c r="M2878" s="18" t="str">
        <f t="shared" si="313"/>
        <v xml:space="preserve"> </v>
      </c>
      <c r="N2878" s="223" t="str">
        <f t="shared" si="314"/>
        <v>Uttjänta fordon, datorer, tv-apparater och andra apparater, avsedda att demonteras</v>
      </c>
      <c r="O2878" s="223"/>
      <c r="P2878" s="218" t="str">
        <f t="shared" si="315"/>
        <v>!!!!!</v>
      </c>
      <c r="Q2878" s="218" t="str">
        <f t="shared" si="316"/>
        <v>Uttjänta fordon och maskiner, andra än fartyg och annan flytande materiel, avsedda att demonteras</v>
      </c>
      <c r="S2878" s="52" t="s">
        <v>7256</v>
      </c>
      <c r="T2878" s="7" t="s">
        <v>5815</v>
      </c>
      <c r="U2878" s="15" t="s">
        <v>7293</v>
      </c>
      <c r="V2878" s="14" t="s">
        <v>7292</v>
      </c>
      <c r="W2878" s="7"/>
      <c r="X2878" s="7"/>
      <c r="Y2878" s="55"/>
      <c r="Z2878" s="80"/>
      <c r="AA2878" s="59" t="s">
        <v>5807</v>
      </c>
    </row>
    <row r="2879" spans="1:27" ht="26.25" thickBot="1" x14ac:dyDescent="0.25">
      <c r="A2879" s="24">
        <v>2878</v>
      </c>
      <c r="C2879" s="76"/>
      <c r="D2879" s="76" t="s">
        <v>7296</v>
      </c>
      <c r="E2879" s="25" t="str">
        <f t="shared" si="312"/>
        <v>38.110.09</v>
      </c>
      <c r="F2879" s="25" t="s">
        <v>5861</v>
      </c>
      <c r="G2879" s="76" t="s">
        <v>7296</v>
      </c>
      <c r="H2879" s="76" t="s">
        <v>5862</v>
      </c>
      <c r="I2879" s="76" t="s">
        <v>5862</v>
      </c>
      <c r="J2879" s="79"/>
      <c r="L2879" s="18"/>
      <c r="M2879" s="18" t="str">
        <f t="shared" si="313"/>
        <v xml:space="preserve"> </v>
      </c>
      <c r="N2879" s="223" t="str">
        <f t="shared" si="314"/>
        <v>Glasavfall</v>
      </c>
      <c r="O2879" s="223"/>
      <c r="P2879" s="218" t="str">
        <f t="shared" si="315"/>
        <v xml:space="preserve"> </v>
      </c>
      <c r="Q2879" s="218" t="str">
        <f t="shared" si="316"/>
        <v>Glasavfall</v>
      </c>
      <c r="S2879" s="52" t="s">
        <v>7253</v>
      </c>
      <c r="T2879" s="7" t="s">
        <v>5809</v>
      </c>
      <c r="U2879" s="15" t="s">
        <v>7290</v>
      </c>
      <c r="V2879" s="14" t="s">
        <v>7287</v>
      </c>
      <c r="W2879" s="7"/>
      <c r="X2879" s="7"/>
      <c r="Y2879" s="55"/>
      <c r="Z2879" s="80"/>
      <c r="AA2879" s="59" t="s">
        <v>5804</v>
      </c>
    </row>
    <row r="2880" spans="1:27" ht="26.25" thickBot="1" x14ac:dyDescent="0.25">
      <c r="A2880" s="24">
        <v>2879</v>
      </c>
      <c r="C2880" s="76"/>
      <c r="D2880" s="76" t="s">
        <v>7294</v>
      </c>
      <c r="E2880" s="25" t="str">
        <f t="shared" si="312"/>
        <v>38.110.10</v>
      </c>
      <c r="F2880" s="25" t="s">
        <v>5859</v>
      </c>
      <c r="G2880" s="76" t="s">
        <v>7294</v>
      </c>
      <c r="H2880" s="76" t="s">
        <v>5860</v>
      </c>
      <c r="I2880" s="76" t="s">
        <v>5860</v>
      </c>
      <c r="J2880" s="79"/>
      <c r="L2880" s="18"/>
      <c r="M2880" s="18" t="str">
        <f t="shared" si="313"/>
        <v xml:space="preserve"> </v>
      </c>
      <c r="N2880" s="223" t="str">
        <f t="shared" si="314"/>
        <v>Avfall av papper och kartong</v>
      </c>
      <c r="O2880" s="223"/>
      <c r="P2880" s="218" t="str">
        <f t="shared" si="315"/>
        <v xml:space="preserve"> </v>
      </c>
      <c r="Q2880" s="218" t="str">
        <f t="shared" si="316"/>
        <v>Avfall av papper och kartong</v>
      </c>
      <c r="S2880" s="52" t="s">
        <v>7251</v>
      </c>
      <c r="T2880" s="7" t="s">
        <v>5806</v>
      </c>
      <c r="U2880" s="15" t="s">
        <v>7288</v>
      </c>
      <c r="V2880" s="14" t="s">
        <v>7287</v>
      </c>
      <c r="W2880" s="7"/>
      <c r="X2880" s="7" t="s">
        <v>196</v>
      </c>
      <c r="Y2880" s="55"/>
      <c r="Z2880" s="80"/>
      <c r="AA2880" s="59" t="s">
        <v>5800</v>
      </c>
    </row>
    <row r="2881" spans="1:27" ht="13.5" thickBot="1" x14ac:dyDescent="0.25">
      <c r="A2881" s="24">
        <v>2880</v>
      </c>
      <c r="C2881" s="76"/>
      <c r="D2881" s="76" t="s">
        <v>7291</v>
      </c>
      <c r="E2881" s="25" t="str">
        <f t="shared" si="312"/>
        <v>38.110.11</v>
      </c>
      <c r="F2881" s="25" t="s">
        <v>5856</v>
      </c>
      <c r="G2881" s="76" t="s">
        <v>7291</v>
      </c>
      <c r="H2881" s="76" t="s">
        <v>5857</v>
      </c>
      <c r="I2881" s="76" t="s">
        <v>5857</v>
      </c>
      <c r="J2881" s="79"/>
      <c r="L2881" s="18"/>
      <c r="M2881" s="18" t="str">
        <f t="shared" si="313"/>
        <v xml:space="preserve"> </v>
      </c>
      <c r="N2881" s="223" t="str">
        <f t="shared" si="314"/>
        <v>Begagnade däck, andra än massivdäck, av gummi</v>
      </c>
      <c r="O2881" s="223"/>
      <c r="P2881" s="218" t="str">
        <f t="shared" si="315"/>
        <v>!!!!!</v>
      </c>
      <c r="Q2881" s="218" t="str">
        <f t="shared" si="316"/>
        <v>Begagnade däck, andra än massivdäck</v>
      </c>
      <c r="S2881" s="52" t="s">
        <v>7248</v>
      </c>
      <c r="T2881" s="7" t="s">
        <v>5803</v>
      </c>
      <c r="U2881" s="15" t="s">
        <v>7285</v>
      </c>
      <c r="V2881" s="14" t="s">
        <v>7263</v>
      </c>
      <c r="W2881" s="7"/>
      <c r="X2881" s="7" t="s">
        <v>196</v>
      </c>
      <c r="Y2881" s="55"/>
      <c r="Z2881" s="80"/>
      <c r="AA2881" s="59" t="s">
        <v>5797</v>
      </c>
    </row>
    <row r="2882" spans="1:27" ht="13.5" thickBot="1" x14ac:dyDescent="0.25">
      <c r="A2882" s="24">
        <v>2881</v>
      </c>
      <c r="C2882" s="76"/>
      <c r="D2882" s="76" t="s">
        <v>7289</v>
      </c>
      <c r="E2882" s="25" t="str">
        <f t="shared" si="312"/>
        <v>38.110.12</v>
      </c>
      <c r="F2882" s="25" t="s">
        <v>5853</v>
      </c>
      <c r="G2882" s="76" t="s">
        <v>7289</v>
      </c>
      <c r="H2882" s="76" t="s">
        <v>5854</v>
      </c>
      <c r="I2882" s="76" t="s">
        <v>5854</v>
      </c>
      <c r="J2882" s="69"/>
      <c r="L2882" s="18"/>
      <c r="M2882" s="18" t="str">
        <f t="shared" si="313"/>
        <v xml:space="preserve"> </v>
      </c>
      <c r="N2882" s="223" t="str">
        <f t="shared" si="314"/>
        <v>Annat gummiavfall</v>
      </c>
      <c r="O2882" s="223"/>
      <c r="P2882" s="218" t="str">
        <f t="shared" si="315"/>
        <v xml:space="preserve"> </v>
      </c>
      <c r="Q2882" s="218" t="str">
        <f t="shared" si="316"/>
        <v>Annat gummiavfall</v>
      </c>
      <c r="S2882" s="52" t="s">
        <v>7245</v>
      </c>
      <c r="T2882" s="7" t="s">
        <v>5799</v>
      </c>
      <c r="U2882" s="15" t="s">
        <v>7283</v>
      </c>
      <c r="V2882" s="14" t="s">
        <v>7282</v>
      </c>
      <c r="W2882" s="7"/>
      <c r="X2882" s="7"/>
      <c r="Y2882" s="55"/>
      <c r="Z2882" s="80"/>
      <c r="AA2882" s="59" t="s">
        <v>5795</v>
      </c>
    </row>
    <row r="2883" spans="1:27" ht="13.5" thickBot="1" x14ac:dyDescent="0.25">
      <c r="A2883" s="24">
        <v>2882</v>
      </c>
      <c r="C2883" s="76"/>
      <c r="D2883" s="76" t="s">
        <v>7286</v>
      </c>
      <c r="E2883" s="25" t="str">
        <f t="shared" si="312"/>
        <v>38.110.13</v>
      </c>
      <c r="F2883" s="25" t="s">
        <v>5850</v>
      </c>
      <c r="G2883" s="76" t="s">
        <v>7286</v>
      </c>
      <c r="H2883" s="76" t="s">
        <v>5851</v>
      </c>
      <c r="I2883" s="76" t="s">
        <v>5851</v>
      </c>
      <c r="J2883" s="69"/>
      <c r="L2883" s="18"/>
      <c r="M2883" s="18" t="str">
        <f t="shared" si="313"/>
        <v xml:space="preserve"> </v>
      </c>
      <c r="N2883" s="223" t="str">
        <f t="shared" si="314"/>
        <v>Plastavfall</v>
      </c>
      <c r="O2883" s="223"/>
      <c r="P2883" s="218" t="str">
        <f t="shared" si="315"/>
        <v xml:space="preserve"> </v>
      </c>
      <c r="Q2883" s="218" t="str">
        <f t="shared" si="316"/>
        <v>Plastavfall</v>
      </c>
      <c r="S2883" s="52" t="s">
        <v>7242</v>
      </c>
      <c r="T2883" s="7" t="s">
        <v>5796</v>
      </c>
      <c r="U2883" s="15" t="s">
        <v>7280</v>
      </c>
      <c r="V2883" s="14" t="s">
        <v>7279</v>
      </c>
      <c r="W2883" s="7"/>
      <c r="X2883" s="7"/>
      <c r="Y2883" s="55"/>
      <c r="Z2883" s="80"/>
      <c r="AA2883" s="59" t="s">
        <v>5790</v>
      </c>
    </row>
    <row r="2884" spans="1:27" ht="34.5" thickBot="1" x14ac:dyDescent="0.25">
      <c r="A2884" s="24">
        <v>2883</v>
      </c>
      <c r="C2884" s="76"/>
      <c r="D2884" s="76" t="s">
        <v>7284</v>
      </c>
      <c r="E2884" s="25" t="str">
        <f t="shared" si="312"/>
        <v>38.110.14</v>
      </c>
      <c r="F2884" s="25" t="s">
        <v>5847</v>
      </c>
      <c r="G2884" s="76" t="s">
        <v>7284</v>
      </c>
      <c r="H2884" s="76" t="s">
        <v>5848</v>
      </c>
      <c r="I2884" s="76" t="s">
        <v>5848</v>
      </c>
      <c r="J2884" s="79"/>
      <c r="L2884" s="18"/>
      <c r="M2884" s="18" t="str">
        <f t="shared" si="313"/>
        <v xml:space="preserve"> </v>
      </c>
      <c r="N2884" s="223" t="str">
        <f t="shared" si="314"/>
        <v>Textilavfall</v>
      </c>
      <c r="O2884" s="223"/>
      <c r="P2884" s="218" t="str">
        <f t="shared" si="315"/>
        <v xml:space="preserve"> </v>
      </c>
      <c r="Q2884" s="218" t="str">
        <f t="shared" si="316"/>
        <v>Textilavfall</v>
      </c>
      <c r="S2884" s="52" t="s">
        <v>7239</v>
      </c>
      <c r="T2884" s="7" t="s">
        <v>5794</v>
      </c>
      <c r="U2884" s="15" t="s">
        <v>7277</v>
      </c>
      <c r="V2884" s="14" t="s">
        <v>7276</v>
      </c>
      <c r="W2884" s="7" t="s">
        <v>641</v>
      </c>
      <c r="X2884" s="7"/>
      <c r="Y2884" s="55"/>
      <c r="Z2884" s="80"/>
      <c r="AA2884" s="59" t="s">
        <v>5787</v>
      </c>
    </row>
    <row r="2885" spans="1:27" ht="13.5" thickBot="1" x14ac:dyDescent="0.25">
      <c r="A2885" s="24">
        <v>2884</v>
      </c>
      <c r="C2885" s="76"/>
      <c r="D2885" s="76" t="s">
        <v>7281</v>
      </c>
      <c r="E2885" s="25" t="str">
        <f t="shared" ref="E2885:E2948" si="317">IF(D2885="",C2885,D2885)</f>
        <v>38.110.15</v>
      </c>
      <c r="F2885" s="25" t="s">
        <v>5845</v>
      </c>
      <c r="G2885" s="76" t="s">
        <v>7281</v>
      </c>
      <c r="H2885" s="76" t="s">
        <v>5846</v>
      </c>
      <c r="I2885" s="76" t="s">
        <v>5846</v>
      </c>
      <c r="J2885" s="79"/>
      <c r="L2885" s="18"/>
      <c r="M2885" s="18" t="str">
        <f t="shared" si="313"/>
        <v xml:space="preserve"> </v>
      </c>
      <c r="N2885" s="223" t="str">
        <f t="shared" si="314"/>
        <v>Läderavfall</v>
      </c>
      <c r="O2885" s="223"/>
      <c r="P2885" s="218" t="str">
        <f t="shared" si="315"/>
        <v xml:space="preserve"> </v>
      </c>
      <c r="Q2885" s="218" t="str">
        <f t="shared" si="316"/>
        <v>Läderavfall</v>
      </c>
      <c r="S2885" s="52" t="s">
        <v>7237</v>
      </c>
      <c r="T2885" s="7" t="s">
        <v>5789</v>
      </c>
      <c r="U2885" s="15" t="s">
        <v>7274</v>
      </c>
      <c r="V2885" s="14" t="s">
        <v>7273</v>
      </c>
      <c r="W2885" s="7"/>
      <c r="X2885" s="7"/>
      <c r="Y2885" s="55"/>
      <c r="Z2885" s="80"/>
      <c r="AA2885" s="59" t="s">
        <v>5782</v>
      </c>
    </row>
    <row r="2886" spans="1:27" ht="13.5" thickBot="1" x14ac:dyDescent="0.25">
      <c r="A2886" s="24">
        <v>2885</v>
      </c>
      <c r="C2886" s="76"/>
      <c r="D2886" s="76" t="s">
        <v>7278</v>
      </c>
      <c r="E2886" s="25" t="str">
        <f t="shared" si="317"/>
        <v>38.110.16</v>
      </c>
      <c r="F2886" s="25" t="s">
        <v>5842</v>
      </c>
      <c r="G2886" s="76" t="s">
        <v>7278</v>
      </c>
      <c r="H2886" s="76" t="s">
        <v>5843</v>
      </c>
      <c r="I2886" s="76" t="s">
        <v>5843</v>
      </c>
      <c r="J2886" s="79"/>
      <c r="L2886" s="18"/>
      <c r="M2886" s="18" t="str">
        <f t="shared" si="313"/>
        <v xml:space="preserve"> </v>
      </c>
      <c r="N2886" s="223" t="str">
        <f t="shared" si="314"/>
        <v>Icke-farligt metallavfall</v>
      </c>
      <c r="O2886" s="223"/>
      <c r="P2886" s="218" t="str">
        <f t="shared" si="315"/>
        <v xml:space="preserve"> </v>
      </c>
      <c r="Q2886" s="218" t="str">
        <f t="shared" si="316"/>
        <v>Icke-farligt metallavfall</v>
      </c>
      <c r="S2886" s="52" t="s">
        <v>7234</v>
      </c>
      <c r="T2886" s="7" t="s">
        <v>5786</v>
      </c>
      <c r="U2886" s="15" t="s">
        <v>7271</v>
      </c>
      <c r="V2886" s="14" t="s">
        <v>7270</v>
      </c>
      <c r="W2886" s="7"/>
      <c r="X2886" s="7"/>
      <c r="Y2886" s="55"/>
      <c r="Z2886" s="80"/>
      <c r="AA2886" s="59"/>
    </row>
    <row r="2887" spans="1:27" ht="39" thickBot="1" x14ac:dyDescent="0.25">
      <c r="A2887" s="24">
        <v>2886</v>
      </c>
      <c r="C2887" s="76"/>
      <c r="D2887" s="76" t="s">
        <v>7275</v>
      </c>
      <c r="E2887" s="25" t="str">
        <f t="shared" si="317"/>
        <v>38.110.17</v>
      </c>
      <c r="F2887" s="25" t="s">
        <v>5839</v>
      </c>
      <c r="G2887" s="76" t="s">
        <v>7275</v>
      </c>
      <c r="H2887" s="76" t="s">
        <v>5840</v>
      </c>
      <c r="I2887" s="76" t="s">
        <v>5840</v>
      </c>
      <c r="J2887" s="79"/>
      <c r="L2887" s="18"/>
      <c r="M2887" s="18" t="str">
        <f t="shared" si="313"/>
        <v xml:space="preserve"> </v>
      </c>
      <c r="N2887" s="223" t="str">
        <f t="shared" si="314"/>
        <v>Övrigt icke-farligt återvinningsbart avfall</v>
      </c>
      <c r="O2887" s="223"/>
      <c r="P2887" s="218" t="str">
        <f t="shared" si="315"/>
        <v xml:space="preserve"> </v>
      </c>
      <c r="Q2887" s="218" t="str">
        <f t="shared" si="316"/>
        <v>Övrigt icke-farligt återvinningsbart avfall</v>
      </c>
      <c r="S2887" s="52" t="s">
        <v>7232</v>
      </c>
      <c r="T2887" s="7" t="s">
        <v>5781</v>
      </c>
      <c r="U2887" s="15" t="s">
        <v>7268</v>
      </c>
      <c r="V2887" s="14" t="s">
        <v>7266</v>
      </c>
      <c r="W2887" s="7" t="s">
        <v>639</v>
      </c>
      <c r="X2887" s="7"/>
      <c r="Y2887" s="55"/>
      <c r="Z2887" s="80"/>
      <c r="AA2887" s="74" t="s">
        <v>196</v>
      </c>
    </row>
    <row r="2888" spans="1:27" ht="39" thickBot="1" x14ac:dyDescent="0.25">
      <c r="A2888" s="24">
        <v>2887</v>
      </c>
      <c r="C2888" s="76"/>
      <c r="D2888" s="76" t="s">
        <v>7272</v>
      </c>
      <c r="E2888" s="25" t="str">
        <f t="shared" si="317"/>
        <v>38.110.18</v>
      </c>
      <c r="F2888" s="25" t="s">
        <v>5833</v>
      </c>
      <c r="G2888" s="76" t="s">
        <v>7272</v>
      </c>
      <c r="H2888" s="76" t="s">
        <v>5834</v>
      </c>
      <c r="I2888" s="76" t="s">
        <v>5834</v>
      </c>
      <c r="J2888" s="79"/>
      <c r="L2888" s="18"/>
      <c r="M2888" s="18" t="str">
        <f t="shared" si="313"/>
        <v xml:space="preserve"> </v>
      </c>
      <c r="N2888" s="223" t="str">
        <f t="shared" si="314"/>
        <v>Tjänster avseende omlastning och mellanlagring av icke-farligt återvinningsbart avfall</v>
      </c>
      <c r="O2888" s="223"/>
      <c r="P2888" s="218" t="str">
        <f t="shared" si="315"/>
        <v xml:space="preserve"> </v>
      </c>
      <c r="Q2888" s="218" t="str">
        <f t="shared" si="316"/>
        <v>Tjänster avseende omlastning och mellanlagring av icke-farligt återvinningsbart avfall</v>
      </c>
      <c r="S2888" s="50" t="s">
        <v>5779</v>
      </c>
      <c r="T2888" s="7" t="s">
        <v>5778</v>
      </c>
      <c r="U2888" s="15" t="s">
        <v>7267</v>
      </c>
      <c r="V2888" s="14" t="s">
        <v>7266</v>
      </c>
      <c r="W2888" s="7"/>
      <c r="X2888" s="7" t="s">
        <v>638</v>
      </c>
      <c r="Y2888" s="55"/>
      <c r="Z2888" s="80"/>
      <c r="AA2888" s="74" t="s">
        <v>196</v>
      </c>
    </row>
    <row r="2889" spans="1:27" ht="26.25" thickBot="1" x14ac:dyDescent="0.25">
      <c r="A2889" s="24">
        <v>2888</v>
      </c>
      <c r="C2889" s="76"/>
      <c r="D2889" s="76" t="s">
        <v>7269</v>
      </c>
      <c r="E2889" s="25" t="str">
        <f t="shared" si="317"/>
        <v>38.110.19</v>
      </c>
      <c r="F2889" s="25" t="s">
        <v>5830</v>
      </c>
      <c r="G2889" s="76" t="s">
        <v>7269</v>
      </c>
      <c r="H2889" s="76" t="s">
        <v>5831</v>
      </c>
      <c r="I2889" s="76" t="s">
        <v>5831</v>
      </c>
      <c r="J2889" s="79"/>
      <c r="L2889" s="18"/>
      <c r="M2889" s="18" t="str">
        <f t="shared" ref="M2889:M2952" si="318">IF(D2889="","",IF(F2889=N2889," ","!!!"))</f>
        <v xml:space="preserve"> </v>
      </c>
      <c r="N2889" s="223" t="str">
        <f t="shared" si="314"/>
        <v>Tjänster avseende omlastning och mellanlagring av annat icke-farligt avfall</v>
      </c>
      <c r="O2889" s="223"/>
      <c r="P2889" s="218" t="str">
        <f t="shared" si="315"/>
        <v xml:space="preserve"> </v>
      </c>
      <c r="Q2889" s="218" t="str">
        <f t="shared" si="316"/>
        <v>Tjänster avseende omlastning och mellanlagring av annat icke-farligt avfall</v>
      </c>
      <c r="S2889" s="49" t="s">
        <v>5777</v>
      </c>
      <c r="T2889" s="7" t="s">
        <v>5776</v>
      </c>
      <c r="U2889" s="15" t="s">
        <v>7264</v>
      </c>
      <c r="V2889" s="14" t="s">
        <v>7263</v>
      </c>
      <c r="W2889" s="7"/>
      <c r="X2889" s="7"/>
      <c r="Y2889" s="55"/>
      <c r="Z2889" s="80"/>
      <c r="AA2889" s="59" t="s">
        <v>5772</v>
      </c>
    </row>
    <row r="2890" spans="1:27" ht="13.5" thickBot="1" x14ac:dyDescent="0.25">
      <c r="A2890" s="24">
        <v>2889</v>
      </c>
      <c r="C2890" s="76" t="s">
        <v>5829</v>
      </c>
      <c r="D2890" s="76"/>
      <c r="E2890" s="25" t="str">
        <f t="shared" si="317"/>
        <v>38.12</v>
      </c>
      <c r="F2890" s="25" t="s">
        <v>5828</v>
      </c>
      <c r="G2890" s="76"/>
      <c r="H2890" s="76"/>
      <c r="I2890" s="76" t="s">
        <v>196</v>
      </c>
      <c r="J2890" s="79"/>
      <c r="L2890" s="18"/>
      <c r="M2890" s="18" t="str">
        <f t="shared" si="318"/>
        <v/>
      </c>
      <c r="N2890" s="223" t="str">
        <f t="shared" si="314"/>
        <v/>
      </c>
      <c r="O2890" s="223"/>
      <c r="P2890" s="218" t="str">
        <f t="shared" si="315"/>
        <v xml:space="preserve"> </v>
      </c>
      <c r="Q2890" s="218" t="str">
        <f>VLOOKUP(C2890,S:T,2,FALSE)</f>
        <v>Farligt avfall; insamlingstjänster avseende farligt avfall</v>
      </c>
      <c r="S2890" s="52" t="s">
        <v>7226</v>
      </c>
      <c r="T2890" s="7" t="s">
        <v>5776</v>
      </c>
      <c r="U2890" s="15" t="s">
        <v>7261</v>
      </c>
      <c r="V2890" s="14" t="s">
        <v>7260</v>
      </c>
      <c r="W2890" s="7"/>
      <c r="X2890" s="7"/>
      <c r="Y2890" s="55"/>
      <c r="Z2890" s="80"/>
      <c r="AA2890" s="59" t="s">
        <v>5767</v>
      </c>
    </row>
    <row r="2891" spans="1:27" ht="13.5" thickBot="1" x14ac:dyDescent="0.25">
      <c r="A2891" s="24">
        <v>2890</v>
      </c>
      <c r="C2891" s="76" t="s">
        <v>7265</v>
      </c>
      <c r="D2891" s="76"/>
      <c r="E2891" s="25" t="str">
        <f t="shared" si="317"/>
        <v>38.120</v>
      </c>
      <c r="F2891" s="25" t="s">
        <v>5828</v>
      </c>
      <c r="G2891" s="76"/>
      <c r="H2891" s="76"/>
      <c r="I2891" s="76" t="s">
        <v>196</v>
      </c>
      <c r="J2891" s="79"/>
      <c r="L2891" s="18"/>
      <c r="M2891" s="18" t="str">
        <f t="shared" si="318"/>
        <v/>
      </c>
      <c r="N2891" s="223" t="str">
        <f t="shared" si="314"/>
        <v/>
      </c>
      <c r="O2891" s="223"/>
      <c r="P2891" s="218" t="str">
        <f t="shared" si="315"/>
        <v xml:space="preserve"> </v>
      </c>
      <c r="Q2891" s="218" t="str">
        <f>VLOOKUP(C2891,S:T,2,FALSE)</f>
        <v>Farligt avfall; insamlingstjänster avseende farligt avfall</v>
      </c>
      <c r="S2891" s="52" t="s">
        <v>7223</v>
      </c>
      <c r="T2891" s="7" t="s">
        <v>5771</v>
      </c>
      <c r="U2891" s="15" t="s">
        <v>7258</v>
      </c>
      <c r="V2891" s="14" t="s">
        <v>7257</v>
      </c>
      <c r="W2891" s="7"/>
      <c r="X2891" s="7"/>
      <c r="Y2891" s="55"/>
      <c r="Z2891" s="80"/>
      <c r="AA2891" s="59" t="s">
        <v>5764</v>
      </c>
    </row>
    <row r="2892" spans="1:27" ht="26.25" thickBot="1" x14ac:dyDescent="0.25">
      <c r="A2892" s="24">
        <v>2891</v>
      </c>
      <c r="C2892" s="76"/>
      <c r="D2892" s="76" t="s">
        <v>7262</v>
      </c>
      <c r="E2892" s="25" t="str">
        <f t="shared" si="317"/>
        <v>38.120.01</v>
      </c>
      <c r="F2892" s="25" t="s">
        <v>5821</v>
      </c>
      <c r="G2892" s="76" t="s">
        <v>7262</v>
      </c>
      <c r="H2892" s="76" t="s">
        <v>5822</v>
      </c>
      <c r="I2892" s="76" t="s">
        <v>5822</v>
      </c>
      <c r="J2892" s="79"/>
      <c r="L2892" s="18"/>
      <c r="M2892" s="18" t="str">
        <f t="shared" si="318"/>
        <v xml:space="preserve"> </v>
      </c>
      <c r="N2892" s="223" t="str">
        <f t="shared" si="314"/>
        <v>Insamlingstjänster avseende medicinskt och annat miljöfarligt avfall</v>
      </c>
      <c r="O2892" s="223"/>
      <c r="P2892" s="218" t="str">
        <f t="shared" si="315"/>
        <v xml:space="preserve"> </v>
      </c>
      <c r="Q2892" s="218" t="str">
        <f t="shared" ref="Q2892:Q2903" si="319">VLOOKUP(G2892,S:T,2,FALSE)</f>
        <v>Insamlingstjänster avseende medicinskt och annat miljöfarligt avfall</v>
      </c>
      <c r="S2892" s="52" t="s">
        <v>7220</v>
      </c>
      <c r="T2892" s="7" t="s">
        <v>5766</v>
      </c>
      <c r="U2892" s="15" t="s">
        <v>7255</v>
      </c>
      <c r="V2892" s="14" t="s">
        <v>7254</v>
      </c>
      <c r="W2892" s="7"/>
      <c r="X2892" s="7"/>
      <c r="Y2892" s="55"/>
      <c r="Z2892" s="80"/>
      <c r="AA2892" s="59" t="s">
        <v>5760</v>
      </c>
    </row>
    <row r="2893" spans="1:27" ht="26.25" thickBot="1" x14ac:dyDescent="0.25">
      <c r="A2893" s="24">
        <v>2892</v>
      </c>
      <c r="C2893" s="76"/>
      <c r="D2893" s="76" t="s">
        <v>7259</v>
      </c>
      <c r="E2893" s="25" t="str">
        <f t="shared" si="317"/>
        <v>38.120.02</v>
      </c>
      <c r="F2893" s="25" t="s">
        <v>5818</v>
      </c>
      <c r="G2893" s="76" t="s">
        <v>7259</v>
      </c>
      <c r="H2893" s="76" t="s">
        <v>5819</v>
      </c>
      <c r="I2893" s="76" t="s">
        <v>5819</v>
      </c>
      <c r="J2893" s="79"/>
      <c r="L2893" s="18"/>
      <c r="M2893" s="18" t="str">
        <f t="shared" si="318"/>
        <v xml:space="preserve"> </v>
      </c>
      <c r="N2893" s="223" t="str">
        <f t="shared" si="314"/>
        <v>Insamlingstjänster avseende annat farligt industriavfall</v>
      </c>
      <c r="O2893" s="223"/>
      <c r="P2893" s="218" t="str">
        <f t="shared" si="315"/>
        <v xml:space="preserve"> </v>
      </c>
      <c r="Q2893" s="218" t="str">
        <f t="shared" si="319"/>
        <v>Insamlingstjänster avseende annat farligt industriavfall</v>
      </c>
      <c r="S2893" s="52" t="s">
        <v>7217</v>
      </c>
      <c r="T2893" s="7" t="s">
        <v>5763</v>
      </c>
      <c r="U2893" s="15" t="s">
        <v>7252</v>
      </c>
      <c r="V2893" s="14" t="s">
        <v>7249</v>
      </c>
      <c r="W2893" s="7"/>
      <c r="X2893" s="7"/>
      <c r="Y2893" s="55"/>
      <c r="Z2893" s="80"/>
      <c r="AA2893" s="59" t="s">
        <v>7206</v>
      </c>
    </row>
    <row r="2894" spans="1:27" ht="26.25" thickBot="1" x14ac:dyDescent="0.25">
      <c r="A2894" s="24">
        <v>2893</v>
      </c>
      <c r="C2894" s="76"/>
      <c r="D2894" s="76" t="s">
        <v>7256</v>
      </c>
      <c r="E2894" s="25" t="str">
        <f t="shared" si="317"/>
        <v>38.120.03</v>
      </c>
      <c r="F2894" s="25" t="s">
        <v>5815</v>
      </c>
      <c r="G2894" s="76" t="s">
        <v>7256</v>
      </c>
      <c r="H2894" s="76" t="s">
        <v>5816</v>
      </c>
      <c r="I2894" s="76" t="s">
        <v>5816</v>
      </c>
      <c r="J2894" s="79"/>
      <c r="L2894" s="18"/>
      <c r="M2894" s="18" t="str">
        <f t="shared" si="318"/>
        <v xml:space="preserve"> </v>
      </c>
      <c r="N2894" s="223" t="str">
        <f t="shared" si="314"/>
        <v>Insamlingstjänster avseende farligt kommunalt avfall</v>
      </c>
      <c r="O2894" s="223"/>
      <c r="P2894" s="218" t="str">
        <f t="shared" si="315"/>
        <v xml:space="preserve"> </v>
      </c>
      <c r="Q2894" s="218" t="str">
        <f t="shared" si="319"/>
        <v>Insamlingstjänster avseende farligt kommunalt avfall</v>
      </c>
      <c r="S2894" s="52" t="s">
        <v>7214</v>
      </c>
      <c r="T2894" s="7" t="s">
        <v>5759</v>
      </c>
      <c r="U2894" s="15" t="s">
        <v>7250</v>
      </c>
      <c r="V2894" s="14" t="s">
        <v>7249</v>
      </c>
      <c r="W2894" s="7"/>
      <c r="X2894" s="7"/>
      <c r="Y2894" s="55"/>
      <c r="Z2894" s="80"/>
      <c r="AA2894" s="59" t="s">
        <v>7206</v>
      </c>
    </row>
    <row r="2895" spans="1:27" ht="51.75" thickBot="1" x14ac:dyDescent="0.25">
      <c r="A2895" s="24">
        <v>2894</v>
      </c>
      <c r="C2895" s="76"/>
      <c r="D2895" s="76" t="s">
        <v>7253</v>
      </c>
      <c r="E2895" s="25" t="str">
        <f t="shared" si="317"/>
        <v>38.120.04</v>
      </c>
      <c r="F2895" s="25" t="s">
        <v>5809</v>
      </c>
      <c r="G2895" s="76" t="s">
        <v>7253</v>
      </c>
      <c r="H2895" s="76" t="s">
        <v>5810</v>
      </c>
      <c r="I2895" s="76" t="s">
        <v>5810</v>
      </c>
      <c r="J2895" s="79"/>
      <c r="L2895" s="18"/>
      <c r="M2895" s="18" t="str">
        <f t="shared" si="318"/>
        <v xml:space="preserve"> </v>
      </c>
      <c r="N2895" s="223" t="str">
        <f t="shared" si="314"/>
        <v>Förbrukade (bestrålade) bränsleelement till kärnreaktorer</v>
      </c>
      <c r="O2895" s="223"/>
      <c r="P2895" s="218" t="str">
        <f t="shared" si="315"/>
        <v xml:space="preserve"> </v>
      </c>
      <c r="Q2895" s="218" t="str">
        <f t="shared" si="319"/>
        <v>Förbrukade (bestrålade) bränsleelement till kärnreaktorer</v>
      </c>
      <c r="S2895" s="52" t="s">
        <v>7210</v>
      </c>
      <c r="T2895" s="7" t="s">
        <v>7211</v>
      </c>
      <c r="U2895" s="15" t="s">
        <v>7247</v>
      </c>
      <c r="V2895" s="14" t="s">
        <v>7246</v>
      </c>
      <c r="W2895" s="7"/>
      <c r="X2895" s="7"/>
      <c r="Y2895" s="55"/>
      <c r="Z2895" s="80"/>
      <c r="AA2895" s="59" t="s">
        <v>5750</v>
      </c>
    </row>
    <row r="2896" spans="1:27" ht="51.75" thickBot="1" x14ac:dyDescent="0.25">
      <c r="A2896" s="24">
        <v>2895</v>
      </c>
      <c r="C2896" s="76"/>
      <c r="D2896" s="76" t="s">
        <v>7251</v>
      </c>
      <c r="E2896" s="25" t="str">
        <f t="shared" si="317"/>
        <v>38.120.05</v>
      </c>
      <c r="F2896" s="25" t="s">
        <v>5806</v>
      </c>
      <c r="G2896" s="76" t="s">
        <v>7251</v>
      </c>
      <c r="H2896" s="76" t="s">
        <v>5807</v>
      </c>
      <c r="I2896" s="76" t="s">
        <v>5807</v>
      </c>
      <c r="J2896" s="79"/>
      <c r="L2896" s="18"/>
      <c r="M2896" s="18" t="str">
        <f t="shared" si="318"/>
        <v xml:space="preserve"> </v>
      </c>
      <c r="N2896" s="223" t="str">
        <f t="shared" si="314"/>
        <v>Läkemedelsavfall</v>
      </c>
      <c r="O2896" s="223"/>
      <c r="P2896" s="218" t="str">
        <f t="shared" si="315"/>
        <v xml:space="preserve"> </v>
      </c>
      <c r="Q2896" s="218" t="str">
        <f t="shared" si="319"/>
        <v>Läkemedelsavfall</v>
      </c>
      <c r="S2896" s="52" t="s">
        <v>7207</v>
      </c>
      <c r="T2896" s="7" t="s">
        <v>5756</v>
      </c>
      <c r="U2896" s="15" t="s">
        <v>7244</v>
      </c>
      <c r="V2896" s="14" t="s">
        <v>7243</v>
      </c>
      <c r="W2896" s="7"/>
      <c r="X2896" s="7"/>
      <c r="Y2896" s="55"/>
      <c r="Z2896" s="80"/>
      <c r="AA2896" s="59" t="s">
        <v>5745</v>
      </c>
    </row>
    <row r="2897" spans="1:27" ht="13.5" thickBot="1" x14ac:dyDescent="0.25">
      <c r="A2897" s="24">
        <v>2896</v>
      </c>
      <c r="C2897" s="76"/>
      <c r="D2897" s="76" t="s">
        <v>7248</v>
      </c>
      <c r="E2897" s="25" t="str">
        <f t="shared" si="317"/>
        <v>38.120.06</v>
      </c>
      <c r="F2897" s="25" t="s">
        <v>5803</v>
      </c>
      <c r="G2897" s="76" t="s">
        <v>7248</v>
      </c>
      <c r="H2897" s="76" t="s">
        <v>5804</v>
      </c>
      <c r="I2897" s="76" t="s">
        <v>5804</v>
      </c>
      <c r="J2897" s="79"/>
      <c r="L2897" s="18"/>
      <c r="M2897" s="18" t="str">
        <f t="shared" si="318"/>
        <v xml:space="preserve"> </v>
      </c>
      <c r="N2897" s="223" t="str">
        <f t="shared" si="314"/>
        <v>Annat medicinskt riskavfall</v>
      </c>
      <c r="O2897" s="223"/>
      <c r="P2897" s="218" t="str">
        <f t="shared" si="315"/>
        <v xml:space="preserve"> </v>
      </c>
      <c r="Q2897" s="218" t="str">
        <f t="shared" si="319"/>
        <v>Annat medicinskt riskavfall</v>
      </c>
      <c r="S2897" s="52" t="s">
        <v>7203</v>
      </c>
      <c r="T2897" s="7" t="s">
        <v>5749</v>
      </c>
      <c r="U2897" s="15" t="s">
        <v>7241</v>
      </c>
      <c r="V2897" s="14" t="s">
        <v>7240</v>
      </c>
      <c r="W2897" s="7"/>
      <c r="X2897" s="7"/>
      <c r="Y2897" s="55"/>
      <c r="Z2897" s="80"/>
      <c r="AA2897" s="59" t="s">
        <v>196</v>
      </c>
    </row>
    <row r="2898" spans="1:27" ht="13.5" thickBot="1" x14ac:dyDescent="0.25">
      <c r="A2898" s="24">
        <v>2897</v>
      </c>
      <c r="C2898" s="76"/>
      <c r="D2898" s="76" t="s">
        <v>7245</v>
      </c>
      <c r="E2898" s="25" t="str">
        <f t="shared" si="317"/>
        <v>38.120.07</v>
      </c>
      <c r="F2898" s="25" t="s">
        <v>5799</v>
      </c>
      <c r="G2898" s="76" t="s">
        <v>7245</v>
      </c>
      <c r="H2898" s="76" t="s">
        <v>5800</v>
      </c>
      <c r="I2898" s="76" t="s">
        <v>5800</v>
      </c>
      <c r="J2898" s="79"/>
      <c r="L2898" s="18"/>
      <c r="M2898" s="18" t="str">
        <f t="shared" si="318"/>
        <v xml:space="preserve"> </v>
      </c>
      <c r="N2898" s="223" t="str">
        <f t="shared" si="314"/>
        <v>Farligt kemiskt avfall</v>
      </c>
      <c r="O2898" s="223"/>
      <c r="P2898" s="218" t="str">
        <f t="shared" si="315"/>
        <v xml:space="preserve"> </v>
      </c>
      <c r="Q2898" s="218" t="str">
        <f t="shared" si="319"/>
        <v>Farligt kemiskt avfall</v>
      </c>
      <c r="S2898" s="52" t="s">
        <v>7200</v>
      </c>
      <c r="T2898" s="7" t="s">
        <v>5744</v>
      </c>
      <c r="U2898" s="15" t="s">
        <v>7238</v>
      </c>
      <c r="V2898" s="14" t="s">
        <v>7235</v>
      </c>
      <c r="W2898" s="7"/>
      <c r="X2898" s="7"/>
      <c r="Y2898" s="55"/>
      <c r="Z2898" s="80"/>
      <c r="AA2898" s="59" t="s">
        <v>196</v>
      </c>
    </row>
    <row r="2899" spans="1:27" ht="13.5" thickBot="1" x14ac:dyDescent="0.25">
      <c r="A2899" s="24">
        <v>2898</v>
      </c>
      <c r="C2899" s="76"/>
      <c r="D2899" s="76" t="s">
        <v>7242</v>
      </c>
      <c r="E2899" s="25" t="str">
        <f t="shared" si="317"/>
        <v>38.120.08</v>
      </c>
      <c r="F2899" s="25" t="s">
        <v>5796</v>
      </c>
      <c r="G2899" s="76" t="s">
        <v>7242</v>
      </c>
      <c r="H2899" s="76" t="s">
        <v>5797</v>
      </c>
      <c r="I2899" s="76" t="s">
        <v>5797</v>
      </c>
      <c r="J2899" s="79"/>
      <c r="L2899" s="18"/>
      <c r="M2899" s="18" t="str">
        <f t="shared" si="318"/>
        <v xml:space="preserve"> </v>
      </c>
      <c r="N2899" s="223" t="str">
        <f t="shared" si="314"/>
        <v>Spillolja</v>
      </c>
      <c r="O2899" s="223"/>
      <c r="P2899" s="218" t="str">
        <f t="shared" si="315"/>
        <v xml:space="preserve"> </v>
      </c>
      <c r="Q2899" s="218" t="str">
        <f t="shared" si="319"/>
        <v>Spillolja</v>
      </c>
      <c r="S2899" s="49" t="s">
        <v>5737</v>
      </c>
      <c r="T2899" s="7" t="s">
        <v>5736</v>
      </c>
      <c r="U2899" s="15" t="s">
        <v>7236</v>
      </c>
      <c r="V2899" s="14" t="s">
        <v>7235</v>
      </c>
      <c r="W2899" s="7"/>
      <c r="X2899" s="7"/>
      <c r="Y2899" s="55"/>
      <c r="Z2899" s="80"/>
      <c r="AA2899" s="59" t="s">
        <v>5730</v>
      </c>
    </row>
    <row r="2900" spans="1:27" ht="13.5" thickBot="1" x14ac:dyDescent="0.25">
      <c r="A2900" s="24">
        <v>2899</v>
      </c>
      <c r="C2900" s="76"/>
      <c r="D2900" s="76" t="s">
        <v>7239</v>
      </c>
      <c r="E2900" s="25" t="str">
        <f t="shared" si="317"/>
        <v>38.120.09</v>
      </c>
      <c r="F2900" s="25" t="s">
        <v>5794</v>
      </c>
      <c r="G2900" s="76" t="s">
        <v>7239</v>
      </c>
      <c r="H2900" s="76" t="s">
        <v>5795</v>
      </c>
      <c r="I2900" s="76" t="s">
        <v>5795</v>
      </c>
      <c r="J2900" s="79"/>
      <c r="L2900" s="18"/>
      <c r="M2900" s="18" t="str">
        <f t="shared" si="318"/>
        <v xml:space="preserve"> </v>
      </c>
      <c r="N2900" s="223" t="str">
        <f t="shared" si="314"/>
        <v>Farligt metallavfall</v>
      </c>
      <c r="O2900" s="223"/>
      <c r="P2900" s="218" t="str">
        <f t="shared" si="315"/>
        <v xml:space="preserve"> </v>
      </c>
      <c r="Q2900" s="218" t="str">
        <f t="shared" si="319"/>
        <v>Farligt metallavfall</v>
      </c>
      <c r="S2900" s="52" t="s">
        <v>7193</v>
      </c>
      <c r="T2900" s="7" t="s">
        <v>5736</v>
      </c>
      <c r="U2900" s="15">
        <v>29</v>
      </c>
      <c r="V2900" s="14" t="s">
        <v>7233</v>
      </c>
      <c r="W2900" s="7"/>
      <c r="X2900" s="7"/>
      <c r="Y2900" s="55"/>
      <c r="Z2900" s="80"/>
      <c r="AA2900" s="59" t="s">
        <v>5727</v>
      </c>
    </row>
    <row r="2901" spans="1:27" ht="26.25" thickBot="1" x14ac:dyDescent="0.25">
      <c r="A2901" s="24">
        <v>2900</v>
      </c>
      <c r="C2901" s="76"/>
      <c r="D2901" s="76" t="s">
        <v>7237</v>
      </c>
      <c r="E2901" s="25" t="str">
        <f t="shared" si="317"/>
        <v>38.120.10</v>
      </c>
      <c r="F2901" s="25" t="s">
        <v>5789</v>
      </c>
      <c r="G2901" s="76" t="s">
        <v>7237</v>
      </c>
      <c r="H2901" s="76" t="s">
        <v>5790</v>
      </c>
      <c r="I2901" s="76" t="s">
        <v>5790</v>
      </c>
      <c r="J2901" s="79"/>
      <c r="L2901" s="18"/>
      <c r="M2901" s="18" t="str">
        <f t="shared" si="318"/>
        <v xml:space="preserve"> </v>
      </c>
      <c r="N2901" s="223" t="str">
        <f t="shared" si="314"/>
        <v>Avfall och skrot av galvaniska element, batterier och elektriska ackumulatorer</v>
      </c>
      <c r="O2901" s="223"/>
      <c r="P2901" s="218" t="str">
        <f t="shared" si="315"/>
        <v xml:space="preserve"> </v>
      </c>
      <c r="Q2901" s="218" t="str">
        <f t="shared" si="319"/>
        <v>Avfall och skrot av galvaniska element, batterier och elektriska ackumulatorer</v>
      </c>
      <c r="S2901" s="52" t="s">
        <v>7190</v>
      </c>
      <c r="T2901" s="7" t="s">
        <v>5729</v>
      </c>
      <c r="U2901" s="15" t="s">
        <v>7231</v>
      </c>
      <c r="V2901" s="14" t="s">
        <v>7229</v>
      </c>
      <c r="W2901" s="7"/>
      <c r="X2901" s="7"/>
      <c r="Y2901" s="55"/>
      <c r="Z2901" s="80"/>
      <c r="AA2901" s="59" t="s">
        <v>5720</v>
      </c>
    </row>
    <row r="2902" spans="1:27" ht="13.5" thickBot="1" x14ac:dyDescent="0.25">
      <c r="A2902" s="24">
        <v>2901</v>
      </c>
      <c r="C2902" s="76"/>
      <c r="D2902" s="76" t="s">
        <v>7234</v>
      </c>
      <c r="E2902" s="25" t="str">
        <f t="shared" si="317"/>
        <v>38.120.11</v>
      </c>
      <c r="F2902" s="25" t="s">
        <v>5786</v>
      </c>
      <c r="G2902" s="76" t="s">
        <v>7234</v>
      </c>
      <c r="H2902" s="76" t="s">
        <v>5787</v>
      </c>
      <c r="I2902" s="76" t="s">
        <v>5787</v>
      </c>
      <c r="J2902" s="79"/>
      <c r="L2902" s="18"/>
      <c r="M2902" s="18" t="str">
        <f t="shared" si="318"/>
        <v xml:space="preserve"> </v>
      </c>
      <c r="N2902" s="223" t="str">
        <f t="shared" si="314"/>
        <v>Annat farligt avfall</v>
      </c>
      <c r="O2902" s="223"/>
      <c r="P2902" s="218" t="str">
        <f t="shared" si="315"/>
        <v xml:space="preserve"> </v>
      </c>
      <c r="Q2902" s="218" t="str">
        <f t="shared" si="319"/>
        <v>Annat farligt avfall</v>
      </c>
      <c r="S2902" s="52" t="s">
        <v>7187</v>
      </c>
      <c r="T2902" s="7" t="s">
        <v>5726</v>
      </c>
      <c r="U2902" s="15" t="s">
        <v>7230</v>
      </c>
      <c r="V2902" s="14" t="s">
        <v>7229</v>
      </c>
      <c r="W2902" s="7"/>
      <c r="X2902" s="7"/>
      <c r="Y2902" s="55"/>
      <c r="Z2902" s="80"/>
      <c r="AA2902" s="59" t="s">
        <v>5715</v>
      </c>
    </row>
    <row r="2903" spans="1:27" ht="26.25" thickBot="1" x14ac:dyDescent="0.25">
      <c r="A2903" s="24">
        <v>2902</v>
      </c>
      <c r="C2903" s="76"/>
      <c r="D2903" s="76" t="s">
        <v>7232</v>
      </c>
      <c r="E2903" s="25" t="str">
        <f t="shared" si="317"/>
        <v>38.120.12</v>
      </c>
      <c r="F2903" s="25" t="s">
        <v>5781</v>
      </c>
      <c r="G2903" s="76" t="s">
        <v>7232</v>
      </c>
      <c r="H2903" s="76" t="s">
        <v>5782</v>
      </c>
      <c r="I2903" s="76" t="s">
        <v>5782</v>
      </c>
      <c r="J2903" s="79"/>
      <c r="L2903" s="18"/>
      <c r="M2903" s="18" t="str">
        <f t="shared" si="318"/>
        <v xml:space="preserve"> </v>
      </c>
      <c r="N2903" s="223" t="str">
        <f t="shared" si="314"/>
        <v>Tjänster avseende omlastning och mellanlagring av farligt avfall</v>
      </c>
      <c r="O2903" s="223"/>
      <c r="P2903" s="218" t="str">
        <f t="shared" si="315"/>
        <v xml:space="preserve"> </v>
      </c>
      <c r="Q2903" s="218" t="str">
        <f t="shared" si="319"/>
        <v>Tjänster avseende omlastning och mellanlagring av farligt avfall</v>
      </c>
      <c r="S2903" s="52" t="s">
        <v>7184</v>
      </c>
      <c r="T2903" s="7" t="s">
        <v>5719</v>
      </c>
      <c r="U2903" s="15" t="s">
        <v>7228</v>
      </c>
      <c r="V2903" s="14" t="s">
        <v>7227</v>
      </c>
      <c r="W2903" s="7"/>
      <c r="X2903" s="7"/>
      <c r="Y2903" s="55"/>
      <c r="Z2903" s="80"/>
      <c r="AA2903" s="59"/>
    </row>
    <row r="2904" spans="1:27" ht="26.25" thickBot="1" x14ac:dyDescent="0.25">
      <c r="A2904" s="24">
        <v>2903</v>
      </c>
      <c r="C2904" s="76" t="s">
        <v>5779</v>
      </c>
      <c r="D2904" s="76"/>
      <c r="E2904" s="25" t="str">
        <f t="shared" si="317"/>
        <v>38.2</v>
      </c>
      <c r="F2904" s="25" t="s">
        <v>5778</v>
      </c>
      <c r="G2904" s="76"/>
      <c r="H2904" s="76"/>
      <c r="I2904" s="76"/>
      <c r="J2904" s="79"/>
      <c r="L2904" s="18"/>
      <c r="M2904" s="18" t="str">
        <f t="shared" si="318"/>
        <v/>
      </c>
      <c r="N2904" s="223" t="str">
        <f t="shared" si="314"/>
        <v/>
      </c>
      <c r="O2904" s="223"/>
      <c r="P2904" s="218" t="str">
        <f t="shared" si="315"/>
        <v xml:space="preserve"> </v>
      </c>
      <c r="Q2904" s="218" t="str">
        <f>VLOOKUP(C2904,S:T,2,FALSE)</f>
        <v>Tjänster avseende behandling och bortskaffande av avfall</v>
      </c>
      <c r="S2904" s="52" t="s">
        <v>7181</v>
      </c>
      <c r="T2904" s="7" t="s">
        <v>5714</v>
      </c>
      <c r="U2904" s="15" t="s">
        <v>7225</v>
      </c>
      <c r="V2904" s="14" t="s">
        <v>7224</v>
      </c>
      <c r="W2904" s="7"/>
      <c r="X2904" s="7"/>
      <c r="Y2904" s="55"/>
      <c r="Z2904" s="80"/>
      <c r="AA2904" s="59" t="s">
        <v>196</v>
      </c>
    </row>
    <row r="2905" spans="1:27" ht="26.25" thickBot="1" x14ac:dyDescent="0.25">
      <c r="A2905" s="24">
        <v>2904</v>
      </c>
      <c r="C2905" s="76" t="s">
        <v>5777</v>
      </c>
      <c r="D2905" s="76"/>
      <c r="E2905" s="25" t="str">
        <f t="shared" si="317"/>
        <v>38.21</v>
      </c>
      <c r="F2905" s="25" t="s">
        <v>5776</v>
      </c>
      <c r="G2905" s="76"/>
      <c r="H2905" s="28"/>
      <c r="I2905" s="28" t="s">
        <v>196</v>
      </c>
      <c r="J2905" s="79"/>
      <c r="L2905" s="18"/>
      <c r="M2905" s="18" t="str">
        <f t="shared" si="318"/>
        <v/>
      </c>
      <c r="N2905" s="223" t="str">
        <f t="shared" si="314"/>
        <v/>
      </c>
      <c r="O2905" s="223"/>
      <c r="P2905" s="218" t="str">
        <f t="shared" si="315"/>
        <v xml:space="preserve"> </v>
      </c>
      <c r="Q2905" s="218" t="str">
        <f>VLOOKUP(C2905,S:T,2,FALSE)</f>
        <v>Tjänster avseende behandling och bortskaffande av icke-farligt avfall</v>
      </c>
      <c r="S2905" s="50" t="s">
        <v>5713</v>
      </c>
      <c r="T2905" s="7" t="s">
        <v>5712</v>
      </c>
      <c r="U2905" s="15" t="s">
        <v>7222</v>
      </c>
      <c r="V2905" s="14" t="s">
        <v>7221</v>
      </c>
      <c r="W2905" s="7"/>
      <c r="X2905" s="7"/>
      <c r="Y2905" s="55"/>
      <c r="Z2905" s="80"/>
      <c r="AA2905" s="59" t="s">
        <v>196</v>
      </c>
    </row>
    <row r="2906" spans="1:27" ht="26.25" thickBot="1" x14ac:dyDescent="0.25">
      <c r="A2906" s="24">
        <v>2905</v>
      </c>
      <c r="C2906" s="76" t="s">
        <v>7226</v>
      </c>
      <c r="D2906" s="76"/>
      <c r="E2906" s="25" t="str">
        <f t="shared" si="317"/>
        <v>38.210</v>
      </c>
      <c r="F2906" s="25" t="s">
        <v>5776</v>
      </c>
      <c r="G2906" s="76"/>
      <c r="H2906" s="28"/>
      <c r="I2906" s="28" t="s">
        <v>196</v>
      </c>
      <c r="J2906" s="79"/>
      <c r="L2906" s="18"/>
      <c r="M2906" s="18" t="str">
        <f t="shared" si="318"/>
        <v/>
      </c>
      <c r="N2906" s="223" t="str">
        <f t="shared" si="314"/>
        <v/>
      </c>
      <c r="O2906" s="223"/>
      <c r="P2906" s="218" t="str">
        <f t="shared" si="315"/>
        <v xml:space="preserve"> </v>
      </c>
      <c r="Q2906" s="218" t="str">
        <f>VLOOKUP(C2906,S:T,2,FALSE)</f>
        <v>Tjänster avseende behandling och bortskaffande av icke-farligt avfall</v>
      </c>
      <c r="S2906" s="49" t="s">
        <v>5711</v>
      </c>
      <c r="T2906" s="7" t="s">
        <v>5708</v>
      </c>
      <c r="U2906" s="15" t="s">
        <v>7219</v>
      </c>
      <c r="V2906" s="14" t="s">
        <v>7218</v>
      </c>
      <c r="W2906" s="7"/>
      <c r="X2906" s="7"/>
      <c r="Y2906" s="55"/>
      <c r="Z2906" s="80"/>
      <c r="AA2906" s="59" t="s">
        <v>7153</v>
      </c>
    </row>
    <row r="2907" spans="1:27" ht="34.5" thickBot="1" x14ac:dyDescent="0.25">
      <c r="A2907" s="24">
        <v>2906</v>
      </c>
      <c r="C2907" s="76"/>
      <c r="D2907" s="76" t="s">
        <v>7223</v>
      </c>
      <c r="E2907" s="25" t="str">
        <f t="shared" si="317"/>
        <v>38.210.01</v>
      </c>
      <c r="F2907" s="25" t="s">
        <v>5771</v>
      </c>
      <c r="G2907" s="76" t="s">
        <v>7223</v>
      </c>
      <c r="H2907" s="76" t="s">
        <v>5772</v>
      </c>
      <c r="I2907" s="76" t="s">
        <v>5772</v>
      </c>
      <c r="J2907" s="79"/>
      <c r="L2907" s="18"/>
      <c r="M2907" s="18" t="str">
        <f t="shared" si="318"/>
        <v xml:space="preserve"> </v>
      </c>
      <c r="N2907" s="223" t="str">
        <f t="shared" si="314"/>
        <v>Tjänster avseende behandling av icke-farligt avfall för slutförvaring</v>
      </c>
      <c r="O2907" s="223"/>
      <c r="P2907" s="218" t="str">
        <f t="shared" si="315"/>
        <v xml:space="preserve"> </v>
      </c>
      <c r="Q2907" s="218" t="str">
        <f t="shared" ref="Q2907:Q2915" si="320">VLOOKUP(G2907,S:T,2,FALSE)</f>
        <v>Tjänster avseende behandling av icke-farligt avfall för slutförvaring</v>
      </c>
      <c r="S2907" s="52" t="s">
        <v>7174</v>
      </c>
      <c r="T2907" s="7" t="s">
        <v>7173</v>
      </c>
      <c r="U2907" s="15" t="s">
        <v>7216</v>
      </c>
      <c r="V2907" s="14" t="s">
        <v>7215</v>
      </c>
      <c r="W2907" s="7" t="s">
        <v>634</v>
      </c>
      <c r="X2907" s="7"/>
      <c r="Y2907" s="55"/>
      <c r="Z2907" s="80"/>
      <c r="AA2907" s="59" t="s">
        <v>196</v>
      </c>
    </row>
    <row r="2908" spans="1:27" ht="26.25" thickBot="1" x14ac:dyDescent="0.25">
      <c r="A2908" s="24">
        <v>2907</v>
      </c>
      <c r="C2908" s="76"/>
      <c r="D2908" s="76" t="s">
        <v>7220</v>
      </c>
      <c r="E2908" s="25" t="str">
        <f t="shared" si="317"/>
        <v>38.210.02</v>
      </c>
      <c r="F2908" s="25" t="s">
        <v>5766</v>
      </c>
      <c r="G2908" s="76" t="s">
        <v>7220</v>
      </c>
      <c r="H2908" s="76" t="s">
        <v>5767</v>
      </c>
      <c r="I2908" s="76" t="s">
        <v>5767</v>
      </c>
      <c r="J2908" s="79"/>
      <c r="L2908" s="18"/>
      <c r="M2908" s="18" t="str">
        <f t="shared" si="318"/>
        <v xml:space="preserve"> </v>
      </c>
      <c r="N2908" s="223" t="str">
        <f t="shared" si="314"/>
        <v>Kommunala deponianläggningstjänster</v>
      </c>
      <c r="O2908" s="223"/>
      <c r="P2908" s="218" t="str">
        <f t="shared" si="315"/>
        <v xml:space="preserve"> </v>
      </c>
      <c r="Q2908" s="218" t="str">
        <f t="shared" si="320"/>
        <v>Kommunala deponianläggningstjänster</v>
      </c>
      <c r="S2908" s="52" t="s">
        <v>7169</v>
      </c>
      <c r="T2908" s="7" t="s">
        <v>7173</v>
      </c>
      <c r="U2908" s="15" t="s">
        <v>7213</v>
      </c>
      <c r="V2908" s="14" t="s">
        <v>7212</v>
      </c>
      <c r="W2908" s="7"/>
      <c r="X2908" s="7" t="s">
        <v>633</v>
      </c>
      <c r="Y2908" s="55"/>
      <c r="Z2908" s="80"/>
      <c r="AA2908" s="59" t="s">
        <v>7153</v>
      </c>
    </row>
    <row r="2909" spans="1:27" ht="26.25" thickBot="1" x14ac:dyDescent="0.25">
      <c r="A2909" s="24">
        <v>2908</v>
      </c>
      <c r="C2909" s="76"/>
      <c r="D2909" s="76" t="s">
        <v>7217</v>
      </c>
      <c r="E2909" s="25" t="str">
        <f t="shared" si="317"/>
        <v>38.210.03</v>
      </c>
      <c r="F2909" s="25" t="s">
        <v>5763</v>
      </c>
      <c r="G2909" s="76" t="s">
        <v>7217</v>
      </c>
      <c r="H2909" s="76" t="s">
        <v>5764</v>
      </c>
      <c r="I2909" s="76" t="s">
        <v>5764</v>
      </c>
      <c r="J2909" s="79"/>
      <c r="L2909" s="18"/>
      <c r="M2909" s="18" t="str">
        <f t="shared" si="318"/>
        <v xml:space="preserve"> </v>
      </c>
      <c r="N2909" s="223" t="str">
        <f t="shared" si="314"/>
        <v>Andra deponianläggningstjänster</v>
      </c>
      <c r="O2909" s="223"/>
      <c r="P2909" s="218" t="str">
        <f t="shared" si="315"/>
        <v xml:space="preserve"> </v>
      </c>
      <c r="Q2909" s="218" t="str">
        <f t="shared" si="320"/>
        <v>Andra deponianläggningstjänster</v>
      </c>
      <c r="S2909" s="52" t="s">
        <v>7167</v>
      </c>
      <c r="T2909" s="7" t="s">
        <v>7164</v>
      </c>
      <c r="U2909" s="15" t="s">
        <v>7209</v>
      </c>
      <c r="V2909" s="14" t="s">
        <v>7208</v>
      </c>
      <c r="W2909" s="7"/>
      <c r="X2909" s="7" t="s">
        <v>632</v>
      </c>
      <c r="Y2909" s="55"/>
      <c r="Z2909" s="80"/>
      <c r="AA2909" s="59"/>
    </row>
    <row r="2910" spans="1:27" ht="26.25" thickBot="1" x14ac:dyDescent="0.25">
      <c r="A2910" s="24">
        <v>2909</v>
      </c>
      <c r="C2910" s="76"/>
      <c r="D2910" s="76" t="s">
        <v>7214</v>
      </c>
      <c r="E2910" s="25" t="str">
        <f t="shared" si="317"/>
        <v>38.210.04</v>
      </c>
      <c r="F2910" s="25" t="s">
        <v>5759</v>
      </c>
      <c r="G2910" s="76" t="s">
        <v>7214</v>
      </c>
      <c r="H2910" s="76" t="s">
        <v>5760</v>
      </c>
      <c r="I2910" s="76" t="s">
        <v>5760</v>
      </c>
      <c r="J2910" s="79"/>
      <c r="L2910" s="18"/>
      <c r="M2910" s="18" t="str">
        <f t="shared" si="318"/>
        <v xml:space="preserve"> </v>
      </c>
      <c r="N2910" s="223" t="str">
        <f t="shared" si="314"/>
        <v>Förbränningstjänster avseende icke-farligt avfall</v>
      </c>
      <c r="O2910" s="223"/>
      <c r="P2910" s="218" t="str">
        <f t="shared" si="315"/>
        <v xml:space="preserve"> </v>
      </c>
      <c r="Q2910" s="218" t="str">
        <f t="shared" si="320"/>
        <v>Förbränningstjänster avseende icke-farligt avfall</v>
      </c>
      <c r="S2910" s="52" t="s">
        <v>7163</v>
      </c>
      <c r="T2910" s="7" t="s">
        <v>7164</v>
      </c>
      <c r="U2910" s="15" t="s">
        <v>7205</v>
      </c>
      <c r="V2910" s="14" t="s">
        <v>7204</v>
      </c>
      <c r="W2910" s="7"/>
      <c r="X2910" s="7" t="s">
        <v>631</v>
      </c>
      <c r="Y2910" s="55"/>
      <c r="Z2910" s="80"/>
      <c r="AA2910" s="59" t="s">
        <v>5706</v>
      </c>
    </row>
    <row r="2911" spans="1:27" ht="26.25" thickBot="1" x14ac:dyDescent="0.25">
      <c r="A2911" s="24">
        <v>2910</v>
      </c>
      <c r="C2911" s="76"/>
      <c r="D2911" s="76" t="s">
        <v>7210</v>
      </c>
      <c r="E2911" s="25" t="str">
        <f t="shared" si="317"/>
        <v>38.210.05</v>
      </c>
      <c r="F2911" s="25" t="s">
        <v>7211</v>
      </c>
      <c r="G2911" s="76" t="s">
        <v>7210</v>
      </c>
      <c r="H2911" s="76" t="s">
        <v>7206</v>
      </c>
      <c r="I2911" s="76" t="s">
        <v>7206</v>
      </c>
      <c r="J2911" s="79"/>
      <c r="L2911" s="18"/>
      <c r="M2911" s="18" t="str">
        <f t="shared" si="318"/>
        <v>!!!</v>
      </c>
      <c r="N2911" s="223" t="str">
        <f t="shared" si="314"/>
        <v>Tjänster avseende annat bortskaffande av icke-farligt avfall</v>
      </c>
      <c r="O2911" s="223"/>
      <c r="P2911" s="218" t="str">
        <f t="shared" si="315"/>
        <v xml:space="preserve"> </v>
      </c>
      <c r="Q2911" s="218" t="str">
        <f t="shared" si="320"/>
        <v>Komposterings- och rötningstjänster av icke-farligt avfall</v>
      </c>
      <c r="S2911" s="52" t="s">
        <v>7161</v>
      </c>
      <c r="T2911" s="7" t="s">
        <v>7160</v>
      </c>
      <c r="U2911" s="15" t="s">
        <v>7202</v>
      </c>
      <c r="V2911" s="14" t="s">
        <v>7201</v>
      </c>
      <c r="W2911" s="7"/>
      <c r="X2911" s="7"/>
      <c r="Y2911" s="55"/>
      <c r="Z2911" s="80"/>
      <c r="AA2911" s="59" t="s">
        <v>7153</v>
      </c>
    </row>
    <row r="2912" spans="1:27" ht="26.25" thickBot="1" x14ac:dyDescent="0.25">
      <c r="A2912" s="24">
        <v>2911</v>
      </c>
      <c r="C2912" s="76"/>
      <c r="D2912" s="76" t="s">
        <v>7207</v>
      </c>
      <c r="E2912" s="25" t="str">
        <f t="shared" si="317"/>
        <v>38.210.06</v>
      </c>
      <c r="F2912" s="25" t="s">
        <v>5756</v>
      </c>
      <c r="G2912" s="76" t="s">
        <v>7207</v>
      </c>
      <c r="H2912" s="76" t="s">
        <v>7206</v>
      </c>
      <c r="I2912" s="76" t="s">
        <v>7206</v>
      </c>
      <c r="J2912" s="79"/>
      <c r="L2912" s="18"/>
      <c r="M2912" s="18" t="str">
        <f t="shared" si="318"/>
        <v xml:space="preserve"> </v>
      </c>
      <c r="N2912" s="223" t="str">
        <f t="shared" ref="N2912:N2975" si="321">IF(H2912="","",VLOOKUP(H2912,U:V,2,FALSE))</f>
        <v>Tjänster avseende annat bortskaffande av icke-farligt avfall</v>
      </c>
      <c r="O2912" s="223"/>
      <c r="P2912" s="218" t="str">
        <f t="shared" si="315"/>
        <v xml:space="preserve"> </v>
      </c>
      <c r="Q2912" s="218" t="str">
        <f t="shared" si="320"/>
        <v>Tjänster avseende annat bortskaffande av icke-farligt avfall</v>
      </c>
      <c r="S2912" s="52" t="s">
        <v>7157</v>
      </c>
      <c r="T2912" s="7" t="s">
        <v>5705</v>
      </c>
      <c r="U2912" s="15" t="s">
        <v>7199</v>
      </c>
      <c r="V2912" s="14" t="s">
        <v>7196</v>
      </c>
      <c r="W2912" s="7"/>
      <c r="X2912" s="7"/>
      <c r="Y2912" s="55"/>
      <c r="Z2912" s="80"/>
      <c r="AA2912" s="59" t="s">
        <v>196</v>
      </c>
    </row>
    <row r="2913" spans="1:27" ht="34.5" thickBot="1" x14ac:dyDescent="0.25">
      <c r="A2913" s="24">
        <v>2912</v>
      </c>
      <c r="C2913" s="76"/>
      <c r="D2913" s="76" t="s">
        <v>7203</v>
      </c>
      <c r="E2913" s="25" t="str">
        <f t="shared" si="317"/>
        <v>38.210.07</v>
      </c>
      <c r="F2913" s="25" t="s">
        <v>5749</v>
      </c>
      <c r="G2913" s="76" t="s">
        <v>7203</v>
      </c>
      <c r="H2913" s="76" t="s">
        <v>5750</v>
      </c>
      <c r="I2913" s="76" t="s">
        <v>5750</v>
      </c>
      <c r="J2913" s="79"/>
      <c r="L2913" s="18"/>
      <c r="M2913" s="18" t="str">
        <f t="shared" si="318"/>
        <v xml:space="preserve"> </v>
      </c>
      <c r="N2913" s="223" t="str">
        <f t="shared" si="321"/>
        <v>Avfall av organiska lösningsmedel</v>
      </c>
      <c r="O2913" s="223"/>
      <c r="P2913" s="218" t="str">
        <f t="shared" si="315"/>
        <v xml:space="preserve"> </v>
      </c>
      <c r="Q2913" s="218" t="str">
        <f t="shared" si="320"/>
        <v>Avfall av organiska lösningsmedel</v>
      </c>
      <c r="S2913" s="52" t="s">
        <v>7154</v>
      </c>
      <c r="T2913" s="7" t="s">
        <v>7155</v>
      </c>
      <c r="U2913" s="15" t="s">
        <v>7197</v>
      </c>
      <c r="V2913" s="14" t="s">
        <v>7196</v>
      </c>
      <c r="W2913" s="7" t="s">
        <v>630</v>
      </c>
      <c r="X2913" s="7"/>
      <c r="Y2913" s="55"/>
      <c r="Z2913" s="80"/>
      <c r="AA2913" s="59" t="s">
        <v>196</v>
      </c>
    </row>
    <row r="2914" spans="1:27" ht="13.5" thickBot="1" x14ac:dyDescent="0.25">
      <c r="A2914" s="24">
        <v>2913</v>
      </c>
      <c r="C2914" s="76"/>
      <c r="D2914" s="76" t="s">
        <v>7200</v>
      </c>
      <c r="E2914" s="25" t="str">
        <f t="shared" si="317"/>
        <v>38.210.08</v>
      </c>
      <c r="F2914" s="25" t="s">
        <v>5744</v>
      </c>
      <c r="G2914" s="76" t="s">
        <v>7200</v>
      </c>
      <c r="H2914" s="76" t="s">
        <v>5745</v>
      </c>
      <c r="I2914" s="76" t="s">
        <v>5745</v>
      </c>
      <c r="J2914" s="79"/>
      <c r="L2914" s="18"/>
      <c r="M2914" s="18" t="str">
        <f t="shared" si="318"/>
        <v xml:space="preserve"> </v>
      </c>
      <c r="N2914" s="223" t="str">
        <f t="shared" si="321"/>
        <v>Aska och återstoder från förbränning av avfall</v>
      </c>
      <c r="O2914" s="223"/>
      <c r="P2914" s="218" t="str">
        <f t="shared" si="315"/>
        <v xml:space="preserve"> </v>
      </c>
      <c r="Q2914" s="218" t="str">
        <f t="shared" si="320"/>
        <v>Aska och återstoder från förbränning av avfall</v>
      </c>
      <c r="S2914" s="49" t="s">
        <v>5701</v>
      </c>
      <c r="T2914" s="7" t="s">
        <v>5700</v>
      </c>
      <c r="U2914" s="15" t="s">
        <v>7195</v>
      </c>
      <c r="V2914" s="14" t="s">
        <v>7194</v>
      </c>
      <c r="W2914" s="7"/>
      <c r="X2914" s="7" t="s">
        <v>196</v>
      </c>
      <c r="Y2914" s="55"/>
      <c r="Z2914" s="80"/>
      <c r="AA2914" s="59" t="s">
        <v>5695</v>
      </c>
    </row>
    <row r="2915" spans="1:27" ht="26.25" thickBot="1" x14ac:dyDescent="0.25">
      <c r="A2915" s="24">
        <v>2914</v>
      </c>
      <c r="C2915" s="76"/>
      <c r="D2915" s="76" t="s">
        <v>7198</v>
      </c>
      <c r="E2915" s="25" t="str">
        <f t="shared" si="317"/>
        <v>38.210.09</v>
      </c>
      <c r="F2915" s="162" t="s">
        <v>5738</v>
      </c>
      <c r="G2915" s="76" t="s">
        <v>15702</v>
      </c>
      <c r="H2915" s="79" t="s">
        <v>5739</v>
      </c>
      <c r="I2915" s="76" t="s">
        <v>15765</v>
      </c>
      <c r="J2915" s="79"/>
      <c r="L2915" s="18"/>
      <c r="M2915" s="18" t="str">
        <f t="shared" si="318"/>
        <v xml:space="preserve"> </v>
      </c>
      <c r="N2915" s="223" t="str">
        <f t="shared" si="321"/>
        <v>Pellets av kommunalt avfall</v>
      </c>
      <c r="O2915" s="223"/>
      <c r="P2915" s="218" t="e">
        <f t="shared" si="315"/>
        <v>#N/A</v>
      </c>
      <c r="Q2915" s="218" t="e">
        <f t="shared" si="320"/>
        <v>#N/A</v>
      </c>
      <c r="S2915" s="52" t="s">
        <v>7148</v>
      </c>
      <c r="T2915" s="7" t="s">
        <v>5700</v>
      </c>
      <c r="U2915" s="15" t="s">
        <v>7192</v>
      </c>
      <c r="V2915" s="14" t="s">
        <v>7191</v>
      </c>
      <c r="W2915" s="7"/>
      <c r="X2915" s="7" t="s">
        <v>196</v>
      </c>
      <c r="Y2915" s="55"/>
      <c r="Z2915" s="80"/>
      <c r="AA2915" s="59" t="s">
        <v>5691</v>
      </c>
    </row>
    <row r="2916" spans="1:27" ht="26.25" thickBot="1" x14ac:dyDescent="0.25">
      <c r="A2916" s="24">
        <v>2915</v>
      </c>
      <c r="C2916" s="76" t="s">
        <v>5737</v>
      </c>
      <c r="D2916" s="76"/>
      <c r="E2916" s="25" t="str">
        <f t="shared" si="317"/>
        <v>38.22</v>
      </c>
      <c r="F2916" s="25" t="s">
        <v>5736</v>
      </c>
      <c r="G2916" s="76"/>
      <c r="H2916" s="76"/>
      <c r="I2916" s="76" t="s">
        <v>196</v>
      </c>
      <c r="J2916" s="79"/>
      <c r="L2916" s="18"/>
      <c r="M2916" s="18" t="str">
        <f t="shared" si="318"/>
        <v/>
      </c>
      <c r="N2916" s="223" t="str">
        <f t="shared" si="321"/>
        <v/>
      </c>
      <c r="O2916" s="223"/>
      <c r="P2916" s="218" t="str">
        <f t="shared" si="315"/>
        <v xml:space="preserve"> </v>
      </c>
      <c r="Q2916" s="218" t="str">
        <f>VLOOKUP(C2916,S:T,2,FALSE)</f>
        <v>Tjänster avseende behandling och bortskaffande av farligt avfall</v>
      </c>
      <c r="S2916" s="52" t="s">
        <v>7145</v>
      </c>
      <c r="T2916" s="7" t="s">
        <v>5694</v>
      </c>
      <c r="U2916" s="15" t="s">
        <v>7189</v>
      </c>
      <c r="V2916" s="14" t="s">
        <v>7188</v>
      </c>
      <c r="W2916" s="7"/>
      <c r="X2916" s="7"/>
      <c r="Y2916" s="55"/>
      <c r="Z2916" s="80"/>
      <c r="AA2916" s="59" t="s">
        <v>5678</v>
      </c>
    </row>
    <row r="2917" spans="1:27" ht="13.5" thickBot="1" x14ac:dyDescent="0.25">
      <c r="A2917" s="24">
        <v>2916</v>
      </c>
      <c r="C2917" s="76" t="s">
        <v>7193</v>
      </c>
      <c r="D2917" s="76"/>
      <c r="E2917" s="25" t="str">
        <f t="shared" si="317"/>
        <v>38.220</v>
      </c>
      <c r="F2917" s="25" t="s">
        <v>5736</v>
      </c>
      <c r="G2917" s="76"/>
      <c r="H2917" s="76"/>
      <c r="I2917" s="76" t="s">
        <v>196</v>
      </c>
      <c r="J2917" s="79"/>
      <c r="L2917" s="18"/>
      <c r="M2917" s="18" t="str">
        <f t="shared" si="318"/>
        <v/>
      </c>
      <c r="N2917" s="223" t="str">
        <f t="shared" si="321"/>
        <v/>
      </c>
      <c r="O2917" s="223"/>
      <c r="P2917" s="218" t="str">
        <f t="shared" si="315"/>
        <v xml:space="preserve"> </v>
      </c>
      <c r="Q2917" s="218" t="str">
        <f>VLOOKUP(C2917,S:T,2,FALSE)</f>
        <v>Tjänster avseende behandling och bortskaffande av farligt avfall</v>
      </c>
      <c r="S2917" s="52" t="s">
        <v>7142</v>
      </c>
      <c r="T2917" s="7" t="s">
        <v>5690</v>
      </c>
      <c r="U2917" s="15" t="s">
        <v>7186</v>
      </c>
      <c r="V2917" s="14" t="s">
        <v>7185</v>
      </c>
      <c r="W2917" s="7"/>
      <c r="X2917" s="7"/>
      <c r="Y2917" s="55"/>
      <c r="Z2917" s="80"/>
      <c r="AA2917" s="59" t="s">
        <v>5674</v>
      </c>
    </row>
    <row r="2918" spans="1:27" ht="34.5" thickBot="1" x14ac:dyDescent="0.25">
      <c r="A2918" s="24">
        <v>2917</v>
      </c>
      <c r="C2918" s="76"/>
      <c r="D2918" s="76" t="s">
        <v>7190</v>
      </c>
      <c r="E2918" s="25" t="str">
        <f t="shared" si="317"/>
        <v>38.220.01</v>
      </c>
      <c r="F2918" s="25" t="s">
        <v>5729</v>
      </c>
      <c r="G2918" s="76" t="s">
        <v>7190</v>
      </c>
      <c r="H2918" s="76" t="s">
        <v>5730</v>
      </c>
      <c r="I2918" s="76" t="s">
        <v>5730</v>
      </c>
      <c r="J2918" s="79"/>
      <c r="L2918" s="18"/>
      <c r="M2918" s="18" t="str">
        <f t="shared" si="318"/>
        <v xml:space="preserve"> </v>
      </c>
      <c r="N2918" s="223" t="str">
        <f t="shared" si="321"/>
        <v>Tjänster avseende behandling av kärnavfall</v>
      </c>
      <c r="O2918" s="223"/>
      <c r="P2918" s="218" t="str">
        <f t="shared" si="315"/>
        <v xml:space="preserve"> </v>
      </c>
      <c r="Q2918" s="218" t="str">
        <f>VLOOKUP(G2918,S:T,2,FALSE)</f>
        <v>Tjänster avseende behandling av kärnavfall</v>
      </c>
      <c r="S2918" s="52" t="s">
        <v>7137</v>
      </c>
      <c r="T2918" s="7" t="s">
        <v>5677</v>
      </c>
      <c r="U2918" s="15" t="s">
        <v>7183</v>
      </c>
      <c r="V2918" s="14" t="s">
        <v>7182</v>
      </c>
      <c r="W2918" s="7" t="s">
        <v>629</v>
      </c>
      <c r="X2918" s="7"/>
      <c r="Y2918" s="55"/>
      <c r="Z2918" s="80"/>
      <c r="AA2918" s="59" t="s">
        <v>5670</v>
      </c>
    </row>
    <row r="2919" spans="1:27" ht="26.25" thickBot="1" x14ac:dyDescent="0.25">
      <c r="A2919" s="24">
        <v>2918</v>
      </c>
      <c r="C2919" s="76"/>
      <c r="D2919" s="76" t="s">
        <v>7187</v>
      </c>
      <c r="E2919" s="25" t="str">
        <f t="shared" si="317"/>
        <v>38.220.02</v>
      </c>
      <c r="F2919" s="25" t="s">
        <v>5726</v>
      </c>
      <c r="G2919" s="76" t="s">
        <v>7187</v>
      </c>
      <c r="H2919" s="76" t="s">
        <v>5727</v>
      </c>
      <c r="I2919" s="76" t="s">
        <v>5727</v>
      </c>
      <c r="J2919" s="79"/>
      <c r="L2919" s="18"/>
      <c r="M2919" s="18" t="str">
        <f t="shared" si="318"/>
        <v xml:space="preserve"> </v>
      </c>
      <c r="N2919" s="223" t="str">
        <f t="shared" si="321"/>
        <v>Tjänster avseende behandling av annat farligt avfall</v>
      </c>
      <c r="O2919" s="223"/>
      <c r="P2919" s="218" t="str">
        <f t="shared" si="315"/>
        <v xml:space="preserve"> </v>
      </c>
      <c r="Q2919" s="218" t="str">
        <f>VLOOKUP(G2919,S:T,2,FALSE)</f>
        <v>Tjänster avseende behandling av annat farligt avfall</v>
      </c>
      <c r="S2919" s="52" t="s">
        <v>7134</v>
      </c>
      <c r="T2919" s="7" t="s">
        <v>5673</v>
      </c>
      <c r="U2919" s="15" t="s">
        <v>7180</v>
      </c>
      <c r="V2919" s="14" t="s">
        <v>7179</v>
      </c>
      <c r="W2919" s="7"/>
      <c r="X2919" s="7"/>
      <c r="Y2919" s="55"/>
      <c r="Z2919" s="80"/>
      <c r="AA2919" s="59" t="s">
        <v>5666</v>
      </c>
    </row>
    <row r="2920" spans="1:27" ht="13.5" thickBot="1" x14ac:dyDescent="0.25">
      <c r="A2920" s="24">
        <v>2919</v>
      </c>
      <c r="C2920" s="76"/>
      <c r="D2920" s="76" t="s">
        <v>7184</v>
      </c>
      <c r="E2920" s="25" t="str">
        <f t="shared" si="317"/>
        <v>38.220.03</v>
      </c>
      <c r="F2920" s="25" t="s">
        <v>5719</v>
      </c>
      <c r="G2920" s="76" t="s">
        <v>7184</v>
      </c>
      <c r="H2920" s="76" t="s">
        <v>5720</v>
      </c>
      <c r="I2920" s="76" t="s">
        <v>5720</v>
      </c>
      <c r="J2920" s="79"/>
      <c r="L2920" s="18"/>
      <c r="M2920" s="18" t="str">
        <f t="shared" si="318"/>
        <v xml:space="preserve"> </v>
      </c>
      <c r="N2920" s="223" t="str">
        <f t="shared" si="321"/>
        <v>Tjänster avseende bortskaffande av kärnavfall</v>
      </c>
      <c r="O2920" s="223"/>
      <c r="P2920" s="218" t="str">
        <f t="shared" si="315"/>
        <v xml:space="preserve"> </v>
      </c>
      <c r="Q2920" s="218" t="str">
        <f>VLOOKUP(G2920,S:T,2,FALSE)</f>
        <v>Tjänster avseende bortskaffande av kärnavfall</v>
      </c>
      <c r="S2920" s="52" t="s">
        <v>7132</v>
      </c>
      <c r="T2920" s="7" t="s">
        <v>5669</v>
      </c>
      <c r="U2920" s="15" t="s">
        <v>7178</v>
      </c>
      <c r="V2920" s="14" t="s">
        <v>7177</v>
      </c>
      <c r="W2920" s="7"/>
      <c r="X2920" s="7"/>
      <c r="Y2920" s="55"/>
      <c r="Z2920" s="80"/>
      <c r="AA2920" s="59" t="s">
        <v>5662</v>
      </c>
    </row>
    <row r="2921" spans="1:27" ht="34.5" thickBot="1" x14ac:dyDescent="0.25">
      <c r="A2921" s="24">
        <v>2920</v>
      </c>
      <c r="C2921" s="76"/>
      <c r="D2921" s="76" t="s">
        <v>7181</v>
      </c>
      <c r="E2921" s="25" t="str">
        <f t="shared" si="317"/>
        <v>38.220.04</v>
      </c>
      <c r="F2921" s="25" t="s">
        <v>5714</v>
      </c>
      <c r="G2921" s="76" t="s">
        <v>7181</v>
      </c>
      <c r="H2921" s="76" t="s">
        <v>5715</v>
      </c>
      <c r="I2921" s="76" t="s">
        <v>5715</v>
      </c>
      <c r="J2921" s="79"/>
      <c r="L2921" s="18"/>
      <c r="M2921" s="18" t="str">
        <f t="shared" si="318"/>
        <v xml:space="preserve"> </v>
      </c>
      <c r="N2921" s="223" t="str">
        <f t="shared" si="321"/>
        <v>Tjänster avseende bortskaffande av annat farligt avfall</v>
      </c>
      <c r="O2921" s="223"/>
      <c r="P2921" s="218" t="str">
        <f t="shared" si="315"/>
        <v xml:space="preserve"> </v>
      </c>
      <c r="Q2921" s="218" t="str">
        <f>VLOOKUP(G2921,S:T,2,FALSE)</f>
        <v>Tjänster avseende bortskaffande av annat farligt avfall</v>
      </c>
      <c r="S2921" s="52" t="s">
        <v>7129</v>
      </c>
      <c r="T2921" s="7" t="s">
        <v>5665</v>
      </c>
      <c r="U2921" s="15" t="s">
        <v>7176</v>
      </c>
      <c r="V2921" s="14" t="s">
        <v>7175</v>
      </c>
      <c r="W2921" s="7" t="s">
        <v>625</v>
      </c>
      <c r="X2921" s="7"/>
      <c r="Y2921" s="55"/>
      <c r="Z2921" s="80"/>
      <c r="AA2921" s="59" t="s">
        <v>5658</v>
      </c>
    </row>
    <row r="2922" spans="1:27" ht="13.5" thickBot="1" x14ac:dyDescent="0.25">
      <c r="A2922" s="24">
        <v>2921</v>
      </c>
      <c r="C2922" s="76" t="s">
        <v>5713</v>
      </c>
      <c r="D2922" s="76"/>
      <c r="E2922" s="25" t="str">
        <f t="shared" si="317"/>
        <v>38.3</v>
      </c>
      <c r="F2922" s="25" t="s">
        <v>5712</v>
      </c>
      <c r="G2922" s="76"/>
      <c r="H2922" s="76"/>
      <c r="I2922" s="76"/>
      <c r="J2922" s="79"/>
      <c r="L2922" s="18"/>
      <c r="M2922" s="18" t="str">
        <f t="shared" si="318"/>
        <v/>
      </c>
      <c r="N2922" s="223" t="str">
        <f t="shared" si="321"/>
        <v/>
      </c>
      <c r="O2922" s="223"/>
      <c r="P2922" s="218" t="str">
        <f t="shared" si="315"/>
        <v xml:space="preserve"> </v>
      </c>
      <c r="Q2922" s="218" t="str">
        <f>VLOOKUP(C2922,S:T,2,FALSE)</f>
        <v>Återvinningstjänster; returråvara</v>
      </c>
      <c r="S2922" s="52" t="s">
        <v>7127</v>
      </c>
      <c r="T2922" s="7" t="s">
        <v>5661</v>
      </c>
      <c r="U2922" s="15" t="s">
        <v>7172</v>
      </c>
      <c r="V2922" s="14" t="s">
        <v>7171</v>
      </c>
      <c r="W2922" s="7"/>
      <c r="X2922" s="7"/>
      <c r="Y2922" s="55"/>
      <c r="Z2922" s="80"/>
      <c r="AA2922" s="59" t="s">
        <v>5650</v>
      </c>
    </row>
    <row r="2923" spans="1:27" ht="26.25" thickBot="1" x14ac:dyDescent="0.25">
      <c r="A2923" s="24">
        <v>2922</v>
      </c>
      <c r="C2923" s="76" t="s">
        <v>5711</v>
      </c>
      <c r="D2923" s="76"/>
      <c r="E2923" s="25" t="str">
        <f t="shared" si="317"/>
        <v>38.31</v>
      </c>
      <c r="F2923" s="25" t="s">
        <v>5708</v>
      </c>
      <c r="G2923" s="76"/>
      <c r="H2923" s="76"/>
      <c r="I2923" s="76" t="s">
        <v>196</v>
      </c>
      <c r="J2923" s="79"/>
      <c r="L2923" s="18"/>
      <c r="M2923" s="18" t="str">
        <f t="shared" si="318"/>
        <v/>
      </c>
      <c r="N2923" s="223" t="str">
        <f t="shared" si="321"/>
        <v/>
      </c>
      <c r="O2923" s="223"/>
      <c r="P2923" s="218" t="str">
        <f t="shared" si="315"/>
        <v xml:space="preserve"> </v>
      </c>
      <c r="Q2923" s="218" t="str">
        <f>VLOOKUP(C2923,S:T,2,FALSE)</f>
        <v>Demonteringstjänster avseende uttjänta fartyg, fordon och maskiner</v>
      </c>
      <c r="S2923" s="52" t="s">
        <v>7124</v>
      </c>
      <c r="T2923" s="7" t="s">
        <v>5657</v>
      </c>
      <c r="U2923" s="15" t="s">
        <v>7168</v>
      </c>
      <c r="V2923" s="14" t="s">
        <v>7165</v>
      </c>
      <c r="W2923" s="7"/>
      <c r="X2923" s="7"/>
      <c r="Y2923" s="55"/>
      <c r="Z2923" s="80"/>
      <c r="AA2923" s="59" t="s">
        <v>5646</v>
      </c>
    </row>
    <row r="2924" spans="1:27" ht="13.5" thickBot="1" x14ac:dyDescent="0.25">
      <c r="A2924" s="24">
        <v>2923</v>
      </c>
      <c r="C2924" s="76" t="s">
        <v>7174</v>
      </c>
      <c r="D2924" s="76"/>
      <c r="E2924" s="25" t="str">
        <f t="shared" si="317"/>
        <v>38.311</v>
      </c>
      <c r="F2924" s="25" t="s">
        <v>7173</v>
      </c>
      <c r="G2924" s="76"/>
      <c r="H2924" s="76"/>
      <c r="I2924" s="76" t="s">
        <v>196</v>
      </c>
      <c r="J2924" s="79"/>
      <c r="L2924" s="18"/>
      <c r="M2924" s="18" t="str">
        <f t="shared" si="318"/>
        <v/>
      </c>
      <c r="N2924" s="223" t="str">
        <f t="shared" si="321"/>
        <v/>
      </c>
      <c r="O2924" s="223"/>
      <c r="P2924" s="218" t="str">
        <f t="shared" si="315"/>
        <v xml:space="preserve"> </v>
      </c>
      <c r="Q2924" s="218" t="str">
        <f>VLOOKUP(C2924,S:T,2,FALSE)</f>
        <v xml:space="preserve">Demonteringstjänster avseende uttjänta fordon </v>
      </c>
      <c r="S2924" s="52" t="s">
        <v>7122</v>
      </c>
      <c r="T2924" s="7" t="s">
        <v>5649</v>
      </c>
      <c r="U2924" s="15" t="s">
        <v>7166</v>
      </c>
      <c r="V2924" s="14" t="s">
        <v>7165</v>
      </c>
      <c r="W2924" s="7"/>
      <c r="X2924" s="7"/>
      <c r="Y2924" s="55"/>
      <c r="Z2924" s="80"/>
      <c r="AA2924" s="59" t="s">
        <v>5642</v>
      </c>
    </row>
    <row r="2925" spans="1:27" ht="26.25" thickBot="1" x14ac:dyDescent="0.25">
      <c r="A2925" s="24">
        <v>2924</v>
      </c>
      <c r="C2925" s="76"/>
      <c r="D2925" s="76" t="s">
        <v>7169</v>
      </c>
      <c r="E2925" s="25" t="str">
        <f t="shared" si="317"/>
        <v>38.311.00</v>
      </c>
      <c r="F2925" s="25" t="s">
        <v>7170</v>
      </c>
      <c r="G2925" s="76" t="s">
        <v>7169</v>
      </c>
      <c r="H2925" s="76" t="s">
        <v>7153</v>
      </c>
      <c r="I2925" s="76" t="s">
        <v>7153</v>
      </c>
      <c r="J2925" s="79"/>
      <c r="L2925" s="18"/>
      <c r="M2925" s="18" t="str">
        <f t="shared" si="318"/>
        <v>!!!</v>
      </c>
      <c r="N2925" s="223" t="str">
        <f t="shared" si="321"/>
        <v>Demonteringstjänster avseende uttjänta fordon, datorer, tv-apparater och andra apparater</v>
      </c>
      <c r="O2925" s="223"/>
      <c r="P2925" s="218" t="str">
        <f t="shared" si="315"/>
        <v>!!!!!</v>
      </c>
      <c r="Q2925" s="218" t="str">
        <f>VLOOKUP(G2925,S:T,2,FALSE)</f>
        <v xml:space="preserve">Demonteringstjänster avseende uttjänta fordon </v>
      </c>
      <c r="S2925" s="52" t="s">
        <v>7119</v>
      </c>
      <c r="T2925" s="7" t="s">
        <v>5645</v>
      </c>
      <c r="U2925" s="15" t="s">
        <v>7162</v>
      </c>
      <c r="V2925" s="14" t="s">
        <v>7158</v>
      </c>
      <c r="W2925" s="7"/>
      <c r="X2925" s="7"/>
      <c r="Y2925" s="55"/>
      <c r="Z2925" s="80"/>
      <c r="AA2925" s="59" t="s">
        <v>5638</v>
      </c>
    </row>
    <row r="2926" spans="1:27" ht="26.25" thickBot="1" x14ac:dyDescent="0.25">
      <c r="A2926" s="24">
        <v>2925</v>
      </c>
      <c r="C2926" s="76" t="s">
        <v>7167</v>
      </c>
      <c r="D2926" s="76"/>
      <c r="E2926" s="25" t="str">
        <f t="shared" si="317"/>
        <v>38.312</v>
      </c>
      <c r="F2926" s="25" t="s">
        <v>7164</v>
      </c>
      <c r="G2926" s="76"/>
      <c r="H2926" s="76"/>
      <c r="I2926" s="76" t="s">
        <v>196</v>
      </c>
      <c r="J2926" s="79"/>
      <c r="L2926" s="18"/>
      <c r="M2926" s="18" t="str">
        <f t="shared" si="318"/>
        <v/>
      </c>
      <c r="N2926" s="223" t="str">
        <f t="shared" si="321"/>
        <v/>
      </c>
      <c r="O2926" s="223"/>
      <c r="P2926" s="218" t="str">
        <f t="shared" si="315"/>
        <v xml:space="preserve"> </v>
      </c>
      <c r="Q2926" s="218" t="str">
        <f>VLOOKUP(C2926,S:T,2,FALSE)</f>
        <v xml:space="preserve">Demonteringstjänster avseende elektrisk och elektronisk utrustning </v>
      </c>
      <c r="S2926" s="52" t="s">
        <v>7116</v>
      </c>
      <c r="T2926" s="7" t="s">
        <v>5641</v>
      </c>
      <c r="U2926" s="15" t="s">
        <v>7159</v>
      </c>
      <c r="V2926" s="14" t="s">
        <v>7158</v>
      </c>
      <c r="W2926" s="7" t="s">
        <v>196</v>
      </c>
      <c r="X2926" s="7"/>
      <c r="Y2926" s="55"/>
      <c r="Z2926" s="80"/>
      <c r="AA2926" s="59" t="s">
        <v>5634</v>
      </c>
    </row>
    <row r="2927" spans="1:27" ht="26.25" thickBot="1" x14ac:dyDescent="0.25">
      <c r="A2927" s="24">
        <v>2926</v>
      </c>
      <c r="C2927" s="76"/>
      <c r="D2927" s="76" t="s">
        <v>7163</v>
      </c>
      <c r="E2927" s="25" t="str">
        <f t="shared" si="317"/>
        <v>38.312.00</v>
      </c>
      <c r="F2927" s="25" t="s">
        <v>7164</v>
      </c>
      <c r="G2927" s="76" t="s">
        <v>7163</v>
      </c>
      <c r="H2927" s="76" t="s">
        <v>7153</v>
      </c>
      <c r="I2927" s="76" t="s">
        <v>7153</v>
      </c>
      <c r="J2927" s="79"/>
      <c r="L2927" s="18"/>
      <c r="M2927" s="18" t="str">
        <f t="shared" si="318"/>
        <v>!!!</v>
      </c>
      <c r="N2927" s="223" t="str">
        <f t="shared" si="321"/>
        <v>Demonteringstjänster avseende uttjänta fordon, datorer, tv-apparater och andra apparater</v>
      </c>
      <c r="O2927" s="223"/>
      <c r="P2927" s="218" t="str">
        <f t="shared" si="315"/>
        <v xml:space="preserve"> </v>
      </c>
      <c r="Q2927" s="218" t="str">
        <f>VLOOKUP(G2927,S:T,2,FALSE)</f>
        <v xml:space="preserve">Demonteringstjänster avseende elektrisk och elektronisk utrustning </v>
      </c>
      <c r="S2927" s="52" t="s">
        <v>7113</v>
      </c>
      <c r="T2927" s="7" t="s">
        <v>5637</v>
      </c>
      <c r="U2927" s="15" t="s">
        <v>7156</v>
      </c>
      <c r="V2927" s="14" t="s">
        <v>7151</v>
      </c>
      <c r="W2927" s="7"/>
      <c r="X2927" s="7"/>
      <c r="Y2927" s="55"/>
      <c r="Z2927" s="80"/>
      <c r="AA2927" s="59" t="s">
        <v>5630</v>
      </c>
    </row>
    <row r="2928" spans="1:27" ht="13.5" thickBot="1" x14ac:dyDescent="0.25">
      <c r="A2928" s="24">
        <v>2927</v>
      </c>
      <c r="C2928" s="76" t="s">
        <v>7161</v>
      </c>
      <c r="D2928" s="76"/>
      <c r="E2928" s="25" t="str">
        <f t="shared" si="317"/>
        <v>38.319</v>
      </c>
      <c r="F2928" s="25" t="s">
        <v>7160</v>
      </c>
      <c r="G2928" s="76"/>
      <c r="H2928" s="76"/>
      <c r="I2928" s="76"/>
      <c r="J2928" s="79"/>
      <c r="L2928" s="18"/>
      <c r="M2928" s="18" t="str">
        <f t="shared" si="318"/>
        <v/>
      </c>
      <c r="N2928" s="223" t="str">
        <f t="shared" si="321"/>
        <v/>
      </c>
      <c r="O2928" s="223"/>
      <c r="P2928" s="218" t="str">
        <f t="shared" si="315"/>
        <v xml:space="preserve"> </v>
      </c>
      <c r="Q2928" s="218" t="str">
        <f>VLOOKUP(C2928,S:T,2,FALSE)</f>
        <v xml:space="preserve">Demonteringstjänster avseende övrig kasserad utrustning </v>
      </c>
      <c r="S2928" s="52" t="s">
        <v>7111</v>
      </c>
      <c r="T2928" s="7" t="s">
        <v>5633</v>
      </c>
      <c r="U2928" s="15" t="s">
        <v>7152</v>
      </c>
      <c r="V2928" s="14" t="s">
        <v>7151</v>
      </c>
      <c r="W2928" s="7"/>
      <c r="X2928" s="7"/>
      <c r="Y2928" s="55"/>
      <c r="Z2928" s="80"/>
      <c r="AA2928" s="59"/>
    </row>
    <row r="2929" spans="1:40" ht="13.5" thickBot="1" x14ac:dyDescent="0.25">
      <c r="A2929" s="24">
        <v>2928</v>
      </c>
      <c r="C2929" s="76"/>
      <c r="D2929" s="76" t="s">
        <v>7157</v>
      </c>
      <c r="E2929" s="25" t="str">
        <f t="shared" si="317"/>
        <v>38.319.01</v>
      </c>
      <c r="F2929" s="25" t="s">
        <v>5705</v>
      </c>
      <c r="G2929" s="76" t="s">
        <v>7157</v>
      </c>
      <c r="H2929" s="76" t="s">
        <v>5706</v>
      </c>
      <c r="I2929" s="76" t="s">
        <v>5706</v>
      </c>
      <c r="J2929" s="79"/>
      <c r="L2929" s="18"/>
      <c r="M2929" s="18" t="str">
        <f t="shared" si="318"/>
        <v xml:space="preserve"> </v>
      </c>
      <c r="N2929" s="223" t="str">
        <f t="shared" si="321"/>
        <v>Skrotningstjänster avseende fartyg</v>
      </c>
      <c r="O2929" s="223"/>
      <c r="P2929" s="218" t="str">
        <f t="shared" si="315"/>
        <v xml:space="preserve"> </v>
      </c>
      <c r="Q2929" s="218" t="str">
        <f>VLOOKUP(G2929,S:T,2,FALSE)</f>
        <v>Skrotningstjänster avseende fartyg</v>
      </c>
      <c r="S2929" s="52" t="s">
        <v>7107</v>
      </c>
      <c r="T2929" s="7" t="s">
        <v>5629</v>
      </c>
      <c r="U2929" s="15" t="s">
        <v>7150</v>
      </c>
      <c r="V2929" s="14" t="s">
        <v>7149</v>
      </c>
      <c r="W2929" s="7"/>
      <c r="X2929" s="7"/>
      <c r="Y2929" s="55"/>
      <c r="Z2929" s="80"/>
      <c r="AA2929" s="59"/>
    </row>
    <row r="2930" spans="1:40" ht="34.5" thickBot="1" x14ac:dyDescent="0.25">
      <c r="A2930" s="24">
        <v>2929</v>
      </c>
      <c r="C2930" s="76"/>
      <c r="D2930" s="76" t="s">
        <v>7154</v>
      </c>
      <c r="E2930" s="25" t="str">
        <f t="shared" si="317"/>
        <v>38.319.02</v>
      </c>
      <c r="F2930" s="25" t="s">
        <v>7155</v>
      </c>
      <c r="G2930" s="76" t="s">
        <v>7154</v>
      </c>
      <c r="H2930" s="76" t="s">
        <v>7153</v>
      </c>
      <c r="I2930" s="76" t="s">
        <v>7153</v>
      </c>
      <c r="J2930" s="79"/>
      <c r="L2930" s="18"/>
      <c r="M2930" s="18" t="str">
        <f t="shared" si="318"/>
        <v>!!!</v>
      </c>
      <c r="N2930" s="223" t="str">
        <f t="shared" si="321"/>
        <v>Demonteringstjänster avseende uttjänta fordon, datorer, tv-apparater och andra apparater</v>
      </c>
      <c r="O2930" s="223"/>
      <c r="P2930" s="218" t="str">
        <f t="shared" si="315"/>
        <v xml:space="preserve"> </v>
      </c>
      <c r="Q2930" s="218" t="str">
        <f>VLOOKUP(G2930,S:T,2,FALSE)</f>
        <v>Demonteringstjänster avseende övrig kasserad utrustning, exkl. fartyg och annan flytande materiel</v>
      </c>
      <c r="S2930" s="50" t="s">
        <v>7104</v>
      </c>
      <c r="T2930" s="7" t="s">
        <v>5621</v>
      </c>
      <c r="U2930" s="15" t="s">
        <v>7147</v>
      </c>
      <c r="V2930" s="14" t="s">
        <v>7146</v>
      </c>
      <c r="W2930" s="7" t="s">
        <v>618</v>
      </c>
      <c r="X2930" s="7"/>
      <c r="Y2930" s="55"/>
      <c r="Z2930" s="80"/>
      <c r="AA2930" s="59" t="s">
        <v>196</v>
      </c>
    </row>
    <row r="2931" spans="1:40" ht="13.5" thickBot="1" x14ac:dyDescent="0.25">
      <c r="A2931" s="24">
        <v>2930</v>
      </c>
      <c r="C2931" s="76" t="s">
        <v>5701</v>
      </c>
      <c r="D2931" s="76"/>
      <c r="E2931" s="25" t="str">
        <f t="shared" si="317"/>
        <v>38.32</v>
      </c>
      <c r="F2931" s="25" t="s">
        <v>5700</v>
      </c>
      <c r="G2931" s="76"/>
      <c r="H2931" s="76"/>
      <c r="I2931" s="76" t="s">
        <v>196</v>
      </c>
      <c r="J2931" s="79"/>
      <c r="L2931" s="18"/>
      <c r="M2931" s="18" t="str">
        <f t="shared" si="318"/>
        <v/>
      </c>
      <c r="N2931" s="223" t="str">
        <f t="shared" si="321"/>
        <v/>
      </c>
      <c r="O2931" s="223"/>
      <c r="P2931" s="218" t="str">
        <f t="shared" si="315"/>
        <v xml:space="preserve"> </v>
      </c>
      <c r="Q2931" s="218" t="str">
        <f>VLOOKUP(C2931,S:T,2,FALSE)</f>
        <v>Återvinningstjänster avseende källsorterat material; returråvara</v>
      </c>
      <c r="S2931" s="50" t="s">
        <v>5624</v>
      </c>
      <c r="T2931" s="7" t="s">
        <v>5621</v>
      </c>
      <c r="U2931" s="15" t="s">
        <v>7144</v>
      </c>
      <c r="V2931" s="14" t="s">
        <v>7143</v>
      </c>
      <c r="W2931" s="7"/>
      <c r="X2931" s="7" t="s">
        <v>617</v>
      </c>
      <c r="Y2931" s="55"/>
      <c r="Z2931" s="80"/>
      <c r="AA2931" s="59" t="s">
        <v>196</v>
      </c>
    </row>
    <row r="2932" spans="1:40" ht="13.5" thickBot="1" x14ac:dyDescent="0.25">
      <c r="A2932" s="24">
        <v>2931</v>
      </c>
      <c r="C2932" s="76" t="s">
        <v>7148</v>
      </c>
      <c r="D2932" s="76"/>
      <c r="E2932" s="25" t="str">
        <f t="shared" si="317"/>
        <v>38.320</v>
      </c>
      <c r="F2932" s="25" t="s">
        <v>5700</v>
      </c>
      <c r="G2932" s="76"/>
      <c r="H2932" s="76"/>
      <c r="I2932" s="76" t="s">
        <v>196</v>
      </c>
      <c r="J2932" s="79"/>
      <c r="L2932" s="18"/>
      <c r="M2932" s="18" t="str">
        <f t="shared" si="318"/>
        <v/>
      </c>
      <c r="N2932" s="223" t="str">
        <f t="shared" si="321"/>
        <v/>
      </c>
      <c r="O2932" s="223"/>
      <c r="P2932" s="218" t="str">
        <f t="shared" ref="P2932:P2995" si="322">IF(Q2932=F2932," ","!!!!!")</f>
        <v xml:space="preserve"> </v>
      </c>
      <c r="Q2932" s="218" t="str">
        <f>VLOOKUP(C2932,S:T,2,FALSE)</f>
        <v>Återvinningstjänster avseende källsorterat material; returråvara</v>
      </c>
      <c r="S2932" s="49" t="s">
        <v>5622</v>
      </c>
      <c r="T2932" s="7" t="s">
        <v>5621</v>
      </c>
      <c r="U2932" s="15" t="s">
        <v>7141</v>
      </c>
      <c r="V2932" s="14" t="s">
        <v>7140</v>
      </c>
      <c r="W2932" s="7"/>
      <c r="X2932" s="7" t="s">
        <v>616</v>
      </c>
      <c r="Y2932" s="55"/>
      <c r="Z2932" s="80"/>
      <c r="AA2932" s="59" t="s">
        <v>5613</v>
      </c>
    </row>
    <row r="2933" spans="1:40" ht="26.25" thickBot="1" x14ac:dyDescent="0.25">
      <c r="A2933" s="24">
        <v>2932</v>
      </c>
      <c r="C2933" s="76"/>
      <c r="D2933" s="76" t="s">
        <v>7145</v>
      </c>
      <c r="E2933" s="25" t="str">
        <f t="shared" si="317"/>
        <v>38.320.01</v>
      </c>
      <c r="F2933" s="25" t="s">
        <v>5694</v>
      </c>
      <c r="G2933" s="76" t="s">
        <v>7145</v>
      </c>
      <c r="H2933" s="76" t="s">
        <v>5695</v>
      </c>
      <c r="I2933" s="76" t="s">
        <v>5695</v>
      </c>
      <c r="J2933" s="79"/>
      <c r="L2933" s="18"/>
      <c r="M2933" s="18" t="str">
        <f t="shared" si="318"/>
        <v xml:space="preserve"> </v>
      </c>
      <c r="N2933" s="223" t="str">
        <f t="shared" si="321"/>
        <v>Återvinningstjänster avseende källsorterat metallmaterial</v>
      </c>
      <c r="O2933" s="223"/>
      <c r="P2933" s="218" t="str">
        <f t="shared" si="322"/>
        <v xml:space="preserve"> </v>
      </c>
      <c r="Q2933" s="218" t="str">
        <f t="shared" ref="Q2933:Q2947" si="323">VLOOKUP(G2933,S:T,2,FALSE)</f>
        <v>Återvinningstjänster avseende källsorterat metallmaterial</v>
      </c>
      <c r="S2933" s="52" t="s">
        <v>7097</v>
      </c>
      <c r="T2933" s="7" t="s">
        <v>5621</v>
      </c>
      <c r="U2933" s="15" t="s">
        <v>7138</v>
      </c>
      <c r="V2933" s="14" t="s">
        <v>7135</v>
      </c>
      <c r="W2933" s="7"/>
      <c r="X2933" s="7" t="s">
        <v>615</v>
      </c>
      <c r="Y2933" s="55"/>
      <c r="Z2933" s="80"/>
      <c r="AA2933" s="59" t="s">
        <v>5609</v>
      </c>
    </row>
    <row r="2934" spans="1:40" ht="26.25" thickBot="1" x14ac:dyDescent="0.25">
      <c r="A2934" s="24">
        <v>2933</v>
      </c>
      <c r="C2934" s="76"/>
      <c r="D2934" s="76" t="s">
        <v>7142</v>
      </c>
      <c r="E2934" s="25" t="str">
        <f t="shared" si="317"/>
        <v>38.320.02</v>
      </c>
      <c r="F2934" s="25" t="s">
        <v>5690</v>
      </c>
      <c r="G2934" s="76" t="s">
        <v>7142</v>
      </c>
      <c r="H2934" s="76" t="s">
        <v>5691</v>
      </c>
      <c r="I2934" s="76" t="s">
        <v>5691</v>
      </c>
      <c r="J2934" s="79"/>
      <c r="L2934" s="18"/>
      <c r="M2934" s="18" t="str">
        <f t="shared" si="318"/>
        <v xml:space="preserve"> </v>
      </c>
      <c r="N2934" s="223" t="str">
        <f t="shared" si="321"/>
        <v>Återvinningstjänster avseende annat källsorterat material än metall</v>
      </c>
      <c r="O2934" s="223"/>
      <c r="P2934" s="218" t="str">
        <f t="shared" si="322"/>
        <v xml:space="preserve"> </v>
      </c>
      <c r="Q2934" s="218" t="str">
        <f t="shared" si="323"/>
        <v>Återvinningstjänster avseende annat källsorterat material än metall</v>
      </c>
      <c r="S2934" s="52" t="s">
        <v>7094</v>
      </c>
      <c r="T2934" s="7" t="s">
        <v>5612</v>
      </c>
      <c r="U2934" s="15" t="s">
        <v>7136</v>
      </c>
      <c r="V2934" s="14" t="s">
        <v>7135</v>
      </c>
      <c r="W2934" s="7"/>
      <c r="X2934" s="7" t="s">
        <v>196</v>
      </c>
      <c r="Y2934" s="55"/>
      <c r="Z2934" s="80"/>
      <c r="AA2934" s="59" t="s">
        <v>5605</v>
      </c>
    </row>
    <row r="2935" spans="1:40" ht="26.25" thickBot="1" x14ac:dyDescent="0.25">
      <c r="A2935" s="24">
        <v>2934</v>
      </c>
      <c r="C2935" s="76"/>
      <c r="D2935" s="76" t="s">
        <v>7137</v>
      </c>
      <c r="E2935" s="25" t="str">
        <f t="shared" si="317"/>
        <v>38.320.03</v>
      </c>
      <c r="F2935" s="18" t="s">
        <v>5686</v>
      </c>
      <c r="G2935" s="76" t="s">
        <v>15633</v>
      </c>
      <c r="H2935" s="79" t="s">
        <v>5687</v>
      </c>
      <c r="I2935" s="76" t="s">
        <v>15766</v>
      </c>
      <c r="J2935" s="79"/>
      <c r="L2935" s="18"/>
      <c r="M2935" s="18" t="str">
        <f t="shared" si="318"/>
        <v xml:space="preserve"> </v>
      </c>
      <c r="N2935" s="223" t="str">
        <f t="shared" si="321"/>
        <v>Andra slags briketter (t.ex. framställda av flera olika sorters industriavfall)</v>
      </c>
      <c r="O2935" s="223"/>
      <c r="P2935" s="218" t="str">
        <f t="shared" si="322"/>
        <v>!!!!!</v>
      </c>
      <c r="Q2935" s="218" t="str">
        <f t="shared" si="323"/>
        <v>Icke återvinningsbart icke-farligt kommunalt avfall</v>
      </c>
      <c r="S2935" s="52" t="s">
        <v>7090</v>
      </c>
      <c r="T2935" s="7" t="s">
        <v>5608</v>
      </c>
      <c r="U2935" s="15" t="s">
        <v>7133</v>
      </c>
      <c r="V2935" s="14" t="s">
        <v>7130</v>
      </c>
      <c r="W2935" s="7"/>
      <c r="X2935" s="7" t="s">
        <v>196</v>
      </c>
      <c r="Y2935" s="55"/>
      <c r="Z2935" s="80"/>
      <c r="AA2935" s="59" t="s">
        <v>5601</v>
      </c>
    </row>
    <row r="2936" spans="1:40" s="31" customFormat="1" ht="13.5" thickBot="1" x14ac:dyDescent="0.25">
      <c r="A2936" s="24">
        <v>2935</v>
      </c>
      <c r="B2936" s="1"/>
      <c r="C2936" s="76"/>
      <c r="D2936" s="76" t="s">
        <v>7134</v>
      </c>
      <c r="E2936" s="25" t="str">
        <f t="shared" si="317"/>
        <v>38.320.04</v>
      </c>
      <c r="F2936" s="25" t="s">
        <v>5677</v>
      </c>
      <c r="G2936" s="76" t="s">
        <v>7137</v>
      </c>
      <c r="H2936" s="76" t="s">
        <v>5678</v>
      </c>
      <c r="I2936" s="76" t="s">
        <v>5678</v>
      </c>
      <c r="J2936" s="79"/>
      <c r="K2936" s="1"/>
      <c r="L2936" s="18"/>
      <c r="M2936" s="18" t="str">
        <f t="shared" si="318"/>
        <v xml:space="preserve"> </v>
      </c>
      <c r="N2936" s="223" t="str">
        <f t="shared" si="321"/>
        <v>Returråvara av ädelmetall</v>
      </c>
      <c r="O2936" s="223"/>
      <c r="P2936" s="218" t="str">
        <f t="shared" si="322"/>
        <v xml:space="preserve"> </v>
      </c>
      <c r="Q2936" s="218" t="str">
        <f t="shared" si="323"/>
        <v>Returråvara av ädelmetall</v>
      </c>
      <c r="R2936" s="2"/>
      <c r="S2936" s="52" t="s">
        <v>7088</v>
      </c>
      <c r="T2936" s="7" t="s">
        <v>5604</v>
      </c>
      <c r="U2936" s="15" t="s">
        <v>7131</v>
      </c>
      <c r="V2936" s="14" t="s">
        <v>7130</v>
      </c>
      <c r="W2936" s="7"/>
      <c r="X2936" s="7" t="s">
        <v>614</v>
      </c>
      <c r="Y2936" s="55"/>
      <c r="Z2936" s="80"/>
      <c r="AA2936" s="59" t="s">
        <v>5593</v>
      </c>
      <c r="AB2936" s="32"/>
      <c r="AC2936" s="32"/>
      <c r="AD2936" s="32"/>
      <c r="AE2936" s="32"/>
      <c r="AF2936" s="32"/>
      <c r="AG2936" s="32"/>
      <c r="AH2936" s="32"/>
      <c r="AI2936" s="32"/>
      <c r="AJ2936" s="32"/>
      <c r="AK2936" s="32"/>
      <c r="AL2936" s="32"/>
      <c r="AM2936" s="32"/>
      <c r="AN2936" s="32"/>
    </row>
    <row r="2937" spans="1:40" ht="13.5" thickBot="1" x14ac:dyDescent="0.25">
      <c r="A2937" s="24">
        <v>2936</v>
      </c>
      <c r="C2937" s="76"/>
      <c r="D2937" s="76" t="s">
        <v>7132</v>
      </c>
      <c r="E2937" s="25" t="str">
        <f t="shared" si="317"/>
        <v>38.320.05</v>
      </c>
      <c r="F2937" s="25" t="s">
        <v>5673</v>
      </c>
      <c r="G2937" s="76" t="s">
        <v>7134</v>
      </c>
      <c r="H2937" s="76" t="s">
        <v>5674</v>
      </c>
      <c r="I2937" s="76" t="s">
        <v>5674</v>
      </c>
      <c r="J2937" s="37"/>
      <c r="K2937" s="31"/>
      <c r="L2937" s="18"/>
      <c r="M2937" s="18" t="str">
        <f t="shared" si="318"/>
        <v xml:space="preserve"> </v>
      </c>
      <c r="N2937" s="223" t="str">
        <f t="shared" si="321"/>
        <v>Returråvara av järnhaltig metall</v>
      </c>
      <c r="O2937" s="223"/>
      <c r="P2937" s="218" t="str">
        <f t="shared" si="322"/>
        <v xml:space="preserve"> </v>
      </c>
      <c r="Q2937" s="218" t="str">
        <f t="shared" si="323"/>
        <v>Returråvara av järnhaltig metall</v>
      </c>
      <c r="R2937" s="32"/>
      <c r="S2937" s="52" t="s">
        <v>7085</v>
      </c>
      <c r="T2937" s="7" t="s">
        <v>5600</v>
      </c>
      <c r="U2937" s="15" t="s">
        <v>7128</v>
      </c>
      <c r="V2937" s="14" t="s">
        <v>7125</v>
      </c>
      <c r="W2937" s="7"/>
      <c r="X2937" s="7" t="s">
        <v>613</v>
      </c>
      <c r="Y2937" s="55"/>
      <c r="Z2937" s="80"/>
      <c r="AA2937" s="59" t="s">
        <v>5589</v>
      </c>
    </row>
    <row r="2938" spans="1:40" ht="23.25" thickBot="1" x14ac:dyDescent="0.25">
      <c r="A2938" s="24">
        <v>2937</v>
      </c>
      <c r="C2938" s="76"/>
      <c r="D2938" s="76" t="s">
        <v>7129</v>
      </c>
      <c r="E2938" s="25" t="str">
        <f t="shared" si="317"/>
        <v>38.320.06</v>
      </c>
      <c r="F2938" s="25" t="s">
        <v>5669</v>
      </c>
      <c r="G2938" s="76" t="s">
        <v>7132</v>
      </c>
      <c r="H2938" s="76" t="s">
        <v>5670</v>
      </c>
      <c r="I2938" s="76" t="s">
        <v>5670</v>
      </c>
      <c r="J2938" s="36"/>
      <c r="L2938" s="18"/>
      <c r="M2938" s="18" t="str">
        <f t="shared" si="318"/>
        <v xml:space="preserve"> </v>
      </c>
      <c r="N2938" s="223" t="str">
        <f t="shared" si="321"/>
        <v>Returråvara av koppar</v>
      </c>
      <c r="O2938" s="223"/>
      <c r="P2938" s="218" t="str">
        <f t="shared" si="322"/>
        <v xml:space="preserve"> </v>
      </c>
      <c r="Q2938" s="218" t="str">
        <f t="shared" si="323"/>
        <v>Returråvara av koppar</v>
      </c>
      <c r="S2938" s="52" t="s">
        <v>7082</v>
      </c>
      <c r="T2938" s="7" t="s">
        <v>5592</v>
      </c>
      <c r="U2938" s="15" t="s">
        <v>7126</v>
      </c>
      <c r="V2938" s="14" t="s">
        <v>7125</v>
      </c>
      <c r="W2938" s="7"/>
      <c r="X2938" s="7" t="s">
        <v>612</v>
      </c>
      <c r="Y2938" s="55"/>
      <c r="Z2938" s="80"/>
      <c r="AA2938" s="59" t="s">
        <v>5585</v>
      </c>
    </row>
    <row r="2939" spans="1:40" ht="26.25" thickBot="1" x14ac:dyDescent="0.25">
      <c r="A2939" s="24">
        <v>2938</v>
      </c>
      <c r="C2939" s="76"/>
      <c r="D2939" s="76" t="s">
        <v>7127</v>
      </c>
      <c r="E2939" s="25" t="str">
        <f t="shared" si="317"/>
        <v>38.320.07</v>
      </c>
      <c r="F2939" s="25" t="s">
        <v>5665</v>
      </c>
      <c r="G2939" s="76" t="s">
        <v>7129</v>
      </c>
      <c r="H2939" s="76" t="s">
        <v>5666</v>
      </c>
      <c r="I2939" s="76" t="s">
        <v>5666</v>
      </c>
      <c r="J2939" s="36"/>
      <c r="L2939" s="18"/>
      <c r="M2939" s="18" t="str">
        <f t="shared" si="318"/>
        <v xml:space="preserve"> </v>
      </c>
      <c r="N2939" s="223" t="str">
        <f t="shared" si="321"/>
        <v>Returråvara av nickel</v>
      </c>
      <c r="O2939" s="223"/>
      <c r="P2939" s="218" t="str">
        <f t="shared" si="322"/>
        <v xml:space="preserve"> </v>
      </c>
      <c r="Q2939" s="218" t="str">
        <f t="shared" si="323"/>
        <v>Returråvara av nickel</v>
      </c>
      <c r="S2939" s="52" t="s">
        <v>7080</v>
      </c>
      <c r="T2939" s="7" t="s">
        <v>5588</v>
      </c>
      <c r="U2939" s="15" t="s">
        <v>7123</v>
      </c>
      <c r="V2939" s="14" t="s">
        <v>7120</v>
      </c>
      <c r="W2939" s="7"/>
      <c r="X2939" s="7" t="s">
        <v>611</v>
      </c>
      <c r="Y2939" s="55"/>
      <c r="Z2939" s="56"/>
      <c r="AA2939" s="53"/>
    </row>
    <row r="2940" spans="1:40" ht="26.25" thickBot="1" x14ac:dyDescent="0.25">
      <c r="A2940" s="24">
        <v>2939</v>
      </c>
      <c r="C2940" s="76"/>
      <c r="D2940" s="76" t="s">
        <v>7124</v>
      </c>
      <c r="E2940" s="25" t="str">
        <f t="shared" si="317"/>
        <v>38.320.08</v>
      </c>
      <c r="F2940" s="25" t="s">
        <v>5661</v>
      </c>
      <c r="G2940" s="76" t="s">
        <v>7127</v>
      </c>
      <c r="H2940" s="76" t="s">
        <v>5662</v>
      </c>
      <c r="I2940" s="76" t="s">
        <v>5662</v>
      </c>
      <c r="J2940" s="36"/>
      <c r="L2940" s="18"/>
      <c r="M2940" s="18" t="str">
        <f t="shared" si="318"/>
        <v xml:space="preserve"> </v>
      </c>
      <c r="N2940" s="223" t="str">
        <f t="shared" si="321"/>
        <v>Returråvara av aluminium</v>
      </c>
      <c r="O2940" s="223"/>
      <c r="P2940" s="218" t="str">
        <f t="shared" si="322"/>
        <v xml:space="preserve"> </v>
      </c>
      <c r="Q2940" s="218" t="str">
        <f t="shared" si="323"/>
        <v>Returråvara av aluminium</v>
      </c>
      <c r="S2940" s="52" t="s">
        <v>7077</v>
      </c>
      <c r="T2940" s="7" t="s">
        <v>5584</v>
      </c>
      <c r="U2940" s="15" t="s">
        <v>7121</v>
      </c>
      <c r="V2940" s="14" t="s">
        <v>7120</v>
      </c>
      <c r="W2940" s="7"/>
      <c r="X2940" s="7"/>
      <c r="Y2940" s="55"/>
      <c r="Z2940" s="80"/>
      <c r="AA2940" s="53"/>
    </row>
    <row r="2941" spans="1:40" ht="13.5" thickBot="1" x14ac:dyDescent="0.25">
      <c r="A2941" s="24">
        <v>2940</v>
      </c>
      <c r="C2941" s="76"/>
      <c r="D2941" s="76" t="s">
        <v>7122</v>
      </c>
      <c r="E2941" s="25" t="str">
        <f t="shared" si="317"/>
        <v>38.320.09</v>
      </c>
      <c r="F2941" s="25" t="s">
        <v>5657</v>
      </c>
      <c r="G2941" s="76" t="s">
        <v>7124</v>
      </c>
      <c r="H2941" s="76" t="s">
        <v>5658</v>
      </c>
      <c r="I2941" s="76" t="s">
        <v>5658</v>
      </c>
      <c r="J2941" s="36"/>
      <c r="L2941" s="18"/>
      <c r="M2941" s="18" t="str">
        <f t="shared" si="318"/>
        <v xml:space="preserve"> </v>
      </c>
      <c r="N2941" s="223" t="str">
        <f t="shared" si="321"/>
        <v>Returråvara av annan metall</v>
      </c>
      <c r="O2941" s="223"/>
      <c r="P2941" s="218" t="str">
        <f t="shared" si="322"/>
        <v xml:space="preserve"> </v>
      </c>
      <c r="Q2941" s="218" t="str">
        <f t="shared" si="323"/>
        <v>Returråvara av annan metall</v>
      </c>
      <c r="S2941" s="8"/>
      <c r="T2941" s="7"/>
      <c r="U2941" s="15" t="s">
        <v>7118</v>
      </c>
      <c r="V2941" s="14" t="s">
        <v>7117</v>
      </c>
      <c r="W2941" s="7"/>
      <c r="X2941" s="7"/>
      <c r="Y2941" s="55"/>
      <c r="Z2941" s="80"/>
      <c r="AA2941" s="53"/>
    </row>
    <row r="2942" spans="1:40" ht="23.25" thickBot="1" x14ac:dyDescent="0.25">
      <c r="A2942" s="24">
        <v>2941</v>
      </c>
      <c r="C2942" s="76"/>
      <c r="D2942" s="76" t="s">
        <v>7119</v>
      </c>
      <c r="E2942" s="25" t="str">
        <f t="shared" si="317"/>
        <v>38.320.10</v>
      </c>
      <c r="F2942" s="25" t="s">
        <v>5649</v>
      </c>
      <c r="G2942" s="76" t="s">
        <v>7122</v>
      </c>
      <c r="H2942" s="76" t="s">
        <v>5650</v>
      </c>
      <c r="I2942" s="76" t="s">
        <v>5650</v>
      </c>
      <c r="J2942" s="18"/>
      <c r="L2942" s="18"/>
      <c r="M2942" s="18" t="str">
        <f t="shared" si="318"/>
        <v xml:space="preserve"> </v>
      </c>
      <c r="N2942" s="223" t="str">
        <f t="shared" si="321"/>
        <v>Returråvara av glas</v>
      </c>
      <c r="O2942" s="223"/>
      <c r="P2942" s="218" t="str">
        <f t="shared" si="322"/>
        <v xml:space="preserve"> </v>
      </c>
      <c r="Q2942" s="218" t="str">
        <f t="shared" si="323"/>
        <v>Returråvara av glas</v>
      </c>
      <c r="S2942" s="161" t="s">
        <v>5581</v>
      </c>
      <c r="T2942" s="8" t="s">
        <v>7074</v>
      </c>
      <c r="U2942" s="15" t="s">
        <v>7115</v>
      </c>
      <c r="V2942" s="14" t="s">
        <v>7114</v>
      </c>
      <c r="W2942" s="7"/>
      <c r="X2942" s="7"/>
      <c r="Y2942" s="55"/>
      <c r="Z2942" s="80"/>
      <c r="AA2942" s="53"/>
    </row>
    <row r="2943" spans="1:40" ht="26.25" thickBot="1" x14ac:dyDescent="0.25">
      <c r="A2943" s="24">
        <v>2942</v>
      </c>
      <c r="C2943" s="76"/>
      <c r="D2943" s="76" t="s">
        <v>7116</v>
      </c>
      <c r="E2943" s="25" t="str">
        <f t="shared" si="317"/>
        <v>38.320.11</v>
      </c>
      <c r="F2943" s="25" t="s">
        <v>5645</v>
      </c>
      <c r="G2943" s="76" t="s">
        <v>7119</v>
      </c>
      <c r="H2943" s="76" t="s">
        <v>5646</v>
      </c>
      <c r="I2943" s="76" t="s">
        <v>5646</v>
      </c>
      <c r="J2943" s="18"/>
      <c r="L2943" s="18"/>
      <c r="M2943" s="18" t="str">
        <f t="shared" si="318"/>
        <v xml:space="preserve"> </v>
      </c>
      <c r="N2943" s="223" t="str">
        <f t="shared" si="321"/>
        <v>Returråvara av papper och papp</v>
      </c>
      <c r="O2943" s="223"/>
      <c r="P2943" s="218" t="str">
        <f t="shared" si="322"/>
        <v xml:space="preserve"> </v>
      </c>
      <c r="Q2943" s="218" t="str">
        <f t="shared" si="323"/>
        <v>Returråvara av papper och papp</v>
      </c>
      <c r="S2943" s="50" t="s">
        <v>7071</v>
      </c>
      <c r="T2943" s="7" t="s">
        <v>5571</v>
      </c>
      <c r="U2943" s="15" t="s">
        <v>7112</v>
      </c>
      <c r="V2943" s="14" t="s">
        <v>7109</v>
      </c>
      <c r="W2943" s="7"/>
      <c r="X2943" s="7"/>
      <c r="Y2943" s="55"/>
      <c r="Z2943" s="80"/>
      <c r="AA2943" s="53"/>
    </row>
    <row r="2944" spans="1:40" ht="34.5" thickBot="1" x14ac:dyDescent="0.25">
      <c r="A2944" s="24">
        <v>2943</v>
      </c>
      <c r="C2944" s="76"/>
      <c r="D2944" s="76" t="s">
        <v>7113</v>
      </c>
      <c r="E2944" s="25" t="str">
        <f t="shared" si="317"/>
        <v>38.320.12</v>
      </c>
      <c r="F2944" s="25" t="s">
        <v>5641</v>
      </c>
      <c r="G2944" s="76" t="s">
        <v>7116</v>
      </c>
      <c r="H2944" s="76" t="s">
        <v>5642</v>
      </c>
      <c r="I2944" s="76" t="s">
        <v>5642</v>
      </c>
      <c r="J2944" s="18"/>
      <c r="L2944" s="18"/>
      <c r="M2944" s="18" t="str">
        <f t="shared" si="318"/>
        <v xml:space="preserve"> </v>
      </c>
      <c r="N2944" s="223" t="str">
        <f t="shared" si="321"/>
        <v>Returråvara av plast</v>
      </c>
      <c r="O2944" s="223"/>
      <c r="P2944" s="218" t="str">
        <f t="shared" si="322"/>
        <v xml:space="preserve"> </v>
      </c>
      <c r="Q2944" s="218" t="str">
        <f t="shared" si="323"/>
        <v>Returråvara av plast</v>
      </c>
      <c r="S2944" s="50" t="s">
        <v>5575</v>
      </c>
      <c r="T2944" s="7" t="s">
        <v>5571</v>
      </c>
      <c r="U2944" s="15" t="s">
        <v>7110</v>
      </c>
      <c r="V2944" s="14" t="s">
        <v>7109</v>
      </c>
      <c r="W2944" s="7" t="s">
        <v>608</v>
      </c>
      <c r="X2944" s="7"/>
      <c r="Y2944" s="55"/>
      <c r="Z2944" s="80"/>
      <c r="AA2944" s="59" t="s">
        <v>7056</v>
      </c>
    </row>
    <row r="2945" spans="1:27" ht="13.5" thickBot="1" x14ac:dyDescent="0.25">
      <c r="A2945" s="24">
        <v>2944</v>
      </c>
      <c r="C2945" s="76"/>
      <c r="D2945" s="76" t="s">
        <v>7111</v>
      </c>
      <c r="E2945" s="25" t="str">
        <f t="shared" si="317"/>
        <v>38.320.13</v>
      </c>
      <c r="F2945" s="25" t="s">
        <v>5637</v>
      </c>
      <c r="G2945" s="76" t="s">
        <v>7113</v>
      </c>
      <c r="H2945" s="76" t="s">
        <v>5638</v>
      </c>
      <c r="I2945" s="76" t="s">
        <v>5638</v>
      </c>
      <c r="J2945" s="18"/>
      <c r="L2945" s="18"/>
      <c r="M2945" s="18" t="str">
        <f t="shared" si="318"/>
        <v xml:space="preserve"> </v>
      </c>
      <c r="N2945" s="223" t="str">
        <f t="shared" si="321"/>
        <v>Returråvara av gummi</v>
      </c>
      <c r="O2945" s="223"/>
      <c r="P2945" s="218" t="str">
        <f t="shared" si="322"/>
        <v xml:space="preserve"> </v>
      </c>
      <c r="Q2945" s="218" t="str">
        <f t="shared" si="323"/>
        <v>Returråvara av gummi</v>
      </c>
      <c r="S2945" s="49" t="s">
        <v>5572</v>
      </c>
      <c r="T2945" s="7" t="s">
        <v>5571</v>
      </c>
      <c r="U2945" s="15" t="s">
        <v>7106</v>
      </c>
      <c r="V2945" s="14" t="s">
        <v>7105</v>
      </c>
      <c r="W2945" s="7"/>
      <c r="X2945" s="7"/>
      <c r="Y2945" s="55"/>
      <c r="Z2945" s="80"/>
      <c r="AA2945" s="59" t="s">
        <v>7028</v>
      </c>
    </row>
    <row r="2946" spans="1:27" ht="13.5" thickBot="1" x14ac:dyDescent="0.25">
      <c r="A2946" s="24">
        <v>2945</v>
      </c>
      <c r="C2946" s="76"/>
      <c r="D2946" s="76" t="s">
        <v>7107</v>
      </c>
      <c r="E2946" s="25" t="str">
        <f t="shared" si="317"/>
        <v>38.320.14</v>
      </c>
      <c r="F2946" s="25" t="s">
        <v>5633</v>
      </c>
      <c r="G2946" s="76" t="s">
        <v>7111</v>
      </c>
      <c r="H2946" s="76" t="s">
        <v>5634</v>
      </c>
      <c r="I2946" s="76" t="s">
        <v>5634</v>
      </c>
      <c r="J2946" s="18"/>
      <c r="L2946" s="18"/>
      <c r="M2946" s="18" t="str">
        <f t="shared" si="318"/>
        <v xml:space="preserve"> </v>
      </c>
      <c r="N2946" s="223" t="str">
        <f t="shared" si="321"/>
        <v>Returråvara av textil</v>
      </c>
      <c r="O2946" s="223"/>
      <c r="P2946" s="218" t="str">
        <f t="shared" si="322"/>
        <v xml:space="preserve"> </v>
      </c>
      <c r="Q2946" s="218" t="str">
        <f t="shared" si="323"/>
        <v>Returråvara av textil</v>
      </c>
      <c r="S2946" s="64" t="s">
        <v>7065</v>
      </c>
      <c r="T2946" s="7" t="s">
        <v>5571</v>
      </c>
      <c r="U2946" s="15" t="s">
        <v>7103</v>
      </c>
      <c r="V2946" s="14" t="s">
        <v>7102</v>
      </c>
      <c r="W2946" s="7"/>
      <c r="X2946" s="7"/>
      <c r="Y2946" s="55"/>
      <c r="Z2946" s="80"/>
      <c r="AA2946" s="59" t="s">
        <v>7014</v>
      </c>
    </row>
    <row r="2947" spans="1:27" ht="13.5" thickBot="1" x14ac:dyDescent="0.25">
      <c r="A2947" s="24">
        <v>2946</v>
      </c>
      <c r="C2947" s="76"/>
      <c r="D2947" s="76" t="s">
        <v>7108</v>
      </c>
      <c r="E2947" s="25" t="str">
        <f t="shared" si="317"/>
        <v>38.320.15</v>
      </c>
      <c r="F2947" s="25" t="s">
        <v>5629</v>
      </c>
      <c r="G2947" s="76" t="s">
        <v>7107</v>
      </c>
      <c r="H2947" s="76" t="s">
        <v>5630</v>
      </c>
      <c r="I2947" s="76" t="s">
        <v>5630</v>
      </c>
      <c r="J2947" s="18"/>
      <c r="L2947" s="18"/>
      <c r="M2947" s="18" t="str">
        <f t="shared" si="318"/>
        <v xml:space="preserve"> </v>
      </c>
      <c r="N2947" s="223" t="str">
        <f t="shared" si="321"/>
        <v>Returråvara av annan icke-metall</v>
      </c>
      <c r="O2947" s="223"/>
      <c r="P2947" s="218" t="str">
        <f t="shared" si="322"/>
        <v xml:space="preserve"> </v>
      </c>
      <c r="Q2947" s="218" t="str">
        <f t="shared" si="323"/>
        <v>Returråvara av annan icke-metall</v>
      </c>
      <c r="S2947" s="64" t="s">
        <v>7057</v>
      </c>
      <c r="T2947" s="7" t="s">
        <v>5567</v>
      </c>
      <c r="U2947" s="15" t="s">
        <v>7101</v>
      </c>
      <c r="V2947" s="14" t="s">
        <v>7100</v>
      </c>
      <c r="W2947" s="7"/>
      <c r="X2947" s="7"/>
      <c r="Y2947" s="55"/>
      <c r="Z2947" s="80"/>
      <c r="AA2947" s="59" t="s">
        <v>6987</v>
      </c>
    </row>
    <row r="2948" spans="1:27" ht="26.25" thickBot="1" x14ac:dyDescent="0.25">
      <c r="A2948" s="24">
        <v>2947</v>
      </c>
      <c r="C2948" s="123" t="s">
        <v>7104</v>
      </c>
      <c r="D2948" s="76"/>
      <c r="E2948" s="25" t="str">
        <f t="shared" si="317"/>
        <v>39</v>
      </c>
      <c r="F2948" s="25" t="s">
        <v>5621</v>
      </c>
      <c r="G2948" s="76"/>
      <c r="H2948" s="76"/>
      <c r="I2948" s="76"/>
      <c r="J2948" s="18"/>
      <c r="L2948" s="18"/>
      <c r="M2948" s="18" t="str">
        <f t="shared" si="318"/>
        <v/>
      </c>
      <c r="N2948" s="223" t="str">
        <f t="shared" si="321"/>
        <v/>
      </c>
      <c r="O2948" s="223"/>
      <c r="P2948" s="218" t="str">
        <f t="shared" si="322"/>
        <v xml:space="preserve"> </v>
      </c>
      <c r="Q2948" s="218" t="str">
        <f>VLOOKUP(C2948,S:T,2,FALSE)</f>
        <v>Sanerings-, efterbehandlings- och andra tjänster för avfallshantering</v>
      </c>
      <c r="S2948" s="64" t="s">
        <v>7029</v>
      </c>
      <c r="T2948" s="7" t="s">
        <v>5547</v>
      </c>
      <c r="U2948" s="15" t="s">
        <v>7099</v>
      </c>
      <c r="V2948" s="14" t="s">
        <v>7098</v>
      </c>
      <c r="W2948" s="7"/>
      <c r="X2948" s="7"/>
      <c r="Y2948" s="55"/>
      <c r="Z2948" s="80"/>
      <c r="AA2948" s="53"/>
    </row>
    <row r="2949" spans="1:27" ht="26.25" thickBot="1" x14ac:dyDescent="0.25">
      <c r="A2949" s="24">
        <v>2948</v>
      </c>
      <c r="C2949" s="76" t="s">
        <v>5624</v>
      </c>
      <c r="D2949" s="76"/>
      <c r="E2949" s="25" t="str">
        <f t="shared" ref="E2949:E3012" si="324">IF(D2949="",C2949,D2949)</f>
        <v>39.0</v>
      </c>
      <c r="F2949" s="25" t="s">
        <v>5621</v>
      </c>
      <c r="G2949" s="76"/>
      <c r="H2949" s="76"/>
      <c r="I2949" s="76"/>
      <c r="J2949" s="18"/>
      <c r="L2949" s="18"/>
      <c r="M2949" s="18" t="str">
        <f t="shared" si="318"/>
        <v/>
      </c>
      <c r="N2949" s="223" t="str">
        <f t="shared" si="321"/>
        <v/>
      </c>
      <c r="O2949" s="223"/>
      <c r="P2949" s="218" t="str">
        <f t="shared" si="322"/>
        <v xml:space="preserve"> </v>
      </c>
      <c r="Q2949" s="218" t="str">
        <f>VLOOKUP(C2949,S:T,2,FALSE)</f>
        <v>Sanerings-, efterbehandlings- och andra tjänster för avfallshantering</v>
      </c>
      <c r="S2949" s="64" t="s">
        <v>7015</v>
      </c>
      <c r="T2949" s="7" t="s">
        <v>7096</v>
      </c>
      <c r="U2949" s="15" t="s">
        <v>7095</v>
      </c>
      <c r="V2949" s="14" t="s">
        <v>7091</v>
      </c>
      <c r="W2949" s="7"/>
      <c r="X2949" s="7"/>
      <c r="Y2949" s="55"/>
      <c r="Z2949" s="80"/>
      <c r="AA2949" s="53"/>
    </row>
    <row r="2950" spans="1:27" ht="34.5" thickBot="1" x14ac:dyDescent="0.25">
      <c r="A2950" s="24">
        <v>2949</v>
      </c>
      <c r="C2950" s="76" t="s">
        <v>5622</v>
      </c>
      <c r="D2950" s="76"/>
      <c r="E2950" s="25" t="str">
        <f t="shared" si="324"/>
        <v>39.00</v>
      </c>
      <c r="F2950" s="25" t="s">
        <v>5621</v>
      </c>
      <c r="G2950" s="76"/>
      <c r="H2950" s="76"/>
      <c r="I2950" s="76" t="s">
        <v>196</v>
      </c>
      <c r="J2950" s="18"/>
      <c r="L2950" s="18"/>
      <c r="M2950" s="18" t="str">
        <f t="shared" si="318"/>
        <v/>
      </c>
      <c r="N2950" s="223" t="str">
        <f t="shared" si="321"/>
        <v/>
      </c>
      <c r="O2950" s="223"/>
      <c r="P2950" s="218" t="str">
        <f t="shared" si="322"/>
        <v xml:space="preserve"> </v>
      </c>
      <c r="Q2950" s="218" t="str">
        <f>VLOOKUP(C2950,S:T,2,FALSE)</f>
        <v>Sanerings-, efterbehandlings- och andra tjänster för avfallshantering</v>
      </c>
      <c r="S2950" s="64" t="s">
        <v>6988</v>
      </c>
      <c r="T2950" s="7" t="s">
        <v>7093</v>
      </c>
      <c r="U2950" s="15" t="s">
        <v>7092</v>
      </c>
      <c r="V2950" s="14" t="s">
        <v>7091</v>
      </c>
      <c r="W2950" s="7" t="s">
        <v>604</v>
      </c>
      <c r="X2950" s="7"/>
      <c r="Y2950" s="55"/>
      <c r="Z2950" s="80"/>
      <c r="AA2950" s="53"/>
    </row>
    <row r="2951" spans="1:27" ht="26.25" thickBot="1" x14ac:dyDescent="0.25">
      <c r="A2951" s="24">
        <v>2950</v>
      </c>
      <c r="C2951" s="76" t="s">
        <v>7097</v>
      </c>
      <c r="D2951" s="76"/>
      <c r="E2951" s="25" t="str">
        <f t="shared" si="324"/>
        <v>39.000</v>
      </c>
      <c r="F2951" s="25" t="s">
        <v>5621</v>
      </c>
      <c r="G2951" s="76"/>
      <c r="H2951" s="76"/>
      <c r="I2951" s="76" t="s">
        <v>196</v>
      </c>
      <c r="J2951" s="18"/>
      <c r="L2951" s="18"/>
      <c r="M2951" s="18" t="str">
        <f t="shared" si="318"/>
        <v/>
      </c>
      <c r="N2951" s="223" t="str">
        <f t="shared" si="321"/>
        <v/>
      </c>
      <c r="O2951" s="223"/>
      <c r="P2951" s="218" t="str">
        <f t="shared" si="322"/>
        <v xml:space="preserve"> </v>
      </c>
      <c r="Q2951" s="218" t="str">
        <f>VLOOKUP(C2951,S:T,2,FALSE)</f>
        <v>Sanerings-, efterbehandlings- och andra tjänster för avfallshantering</v>
      </c>
      <c r="S2951" s="50" t="s">
        <v>6984</v>
      </c>
      <c r="T2951" s="7" t="s">
        <v>5450</v>
      </c>
      <c r="U2951" s="15" t="s">
        <v>7089</v>
      </c>
      <c r="V2951" s="14" t="s">
        <v>7086</v>
      </c>
      <c r="W2951" s="7"/>
      <c r="X2951" s="7"/>
      <c r="Y2951" s="55"/>
      <c r="Z2951" s="80"/>
      <c r="AA2951" s="53"/>
    </row>
    <row r="2952" spans="1:27" ht="26.25" thickBot="1" x14ac:dyDescent="0.25">
      <c r="A2952" s="24">
        <v>2951</v>
      </c>
      <c r="C2952" s="76"/>
      <c r="D2952" s="76" t="s">
        <v>7094</v>
      </c>
      <c r="E2952" s="25" t="str">
        <f t="shared" si="324"/>
        <v>39.000.01</v>
      </c>
      <c r="F2952" s="25" t="s">
        <v>5612</v>
      </c>
      <c r="G2952" s="76" t="s">
        <v>7094</v>
      </c>
      <c r="H2952" s="76" t="s">
        <v>5613</v>
      </c>
      <c r="I2952" s="76" t="s">
        <v>5613</v>
      </c>
      <c r="J2952" s="18"/>
      <c r="L2952" s="18"/>
      <c r="M2952" s="18" t="str">
        <f t="shared" si="318"/>
        <v xml:space="preserve"> </v>
      </c>
      <c r="N2952" s="223" t="str">
        <f t="shared" si="321"/>
        <v>Sanerings- och efterbehandlingstjänster avseende förorenad jord och förorenat grundvatten</v>
      </c>
      <c r="O2952" s="223"/>
      <c r="P2952" s="218" t="str">
        <f t="shared" si="322"/>
        <v xml:space="preserve"> </v>
      </c>
      <c r="Q2952" s="218" t="str">
        <f t="shared" ref="Q2952:Q2958" si="325">VLOOKUP(G2952,S:T,2,FALSE)</f>
        <v>Sanerings- och efterbehandlingstjänster avseende förorenad jord och förorenat grundvatten</v>
      </c>
      <c r="S2952" s="50" t="s">
        <v>5447</v>
      </c>
      <c r="T2952" s="7" t="s">
        <v>5446</v>
      </c>
      <c r="U2952" s="15" t="s">
        <v>7087</v>
      </c>
      <c r="V2952" s="14" t="s">
        <v>7086</v>
      </c>
      <c r="W2952" s="7"/>
      <c r="X2952" s="7"/>
      <c r="Y2952" s="55"/>
      <c r="Z2952" s="80"/>
      <c r="AA2952" s="59" t="s">
        <v>5436</v>
      </c>
    </row>
    <row r="2953" spans="1:27" ht="34.5" thickBot="1" x14ac:dyDescent="0.25">
      <c r="A2953" s="24">
        <v>2952</v>
      </c>
      <c r="C2953" s="76"/>
      <c r="D2953" s="76" t="s">
        <v>7090</v>
      </c>
      <c r="E2953" s="25" t="str">
        <f t="shared" si="324"/>
        <v>39.000.02</v>
      </c>
      <c r="F2953" s="25" t="s">
        <v>5608</v>
      </c>
      <c r="G2953" s="76" t="s">
        <v>7090</v>
      </c>
      <c r="H2953" s="76" t="s">
        <v>5609</v>
      </c>
      <c r="I2953" s="76" t="s">
        <v>5609</v>
      </c>
      <c r="J2953" s="18"/>
      <c r="L2953" s="18"/>
      <c r="M2953" s="18" t="str">
        <f t="shared" ref="M2953:M3016" si="326">IF(D2953="","",IF(F2953=N2953," ","!!!"))</f>
        <v xml:space="preserve"> </v>
      </c>
      <c r="N2953" s="223" t="str">
        <f t="shared" si="321"/>
        <v>Sanerings- och efterbehandlingstjänster avseende förorenat ytvatten</v>
      </c>
      <c r="O2953" s="223"/>
      <c r="P2953" s="218" t="str">
        <f t="shared" si="322"/>
        <v xml:space="preserve"> </v>
      </c>
      <c r="Q2953" s="218" t="str">
        <f t="shared" si="325"/>
        <v>Sanerings- och efterbehandlingstjänster avseende förorenat ytvatten</v>
      </c>
      <c r="S2953" s="49" t="s">
        <v>5443</v>
      </c>
      <c r="T2953" s="7" t="s">
        <v>5442</v>
      </c>
      <c r="U2953" s="15" t="s">
        <v>7084</v>
      </c>
      <c r="V2953" s="14" t="s">
        <v>7083</v>
      </c>
      <c r="W2953" s="7" t="s">
        <v>603</v>
      </c>
      <c r="X2953" s="7"/>
      <c r="Y2953" s="55"/>
      <c r="Z2953" s="80"/>
      <c r="AA2953" s="59" t="s">
        <v>5429</v>
      </c>
    </row>
    <row r="2954" spans="1:27" ht="26.25" thickBot="1" x14ac:dyDescent="0.25">
      <c r="A2954" s="24">
        <v>2953</v>
      </c>
      <c r="C2954" s="76"/>
      <c r="D2954" s="76" t="s">
        <v>7088</v>
      </c>
      <c r="E2954" s="25" t="str">
        <f t="shared" si="324"/>
        <v>39.000.03</v>
      </c>
      <c r="F2954" s="25" t="s">
        <v>5604</v>
      </c>
      <c r="G2954" s="76" t="s">
        <v>7088</v>
      </c>
      <c r="H2954" s="76" t="s">
        <v>5605</v>
      </c>
      <c r="I2954" s="76" t="s">
        <v>5605</v>
      </c>
      <c r="J2954" s="18"/>
      <c r="L2954" s="18"/>
      <c r="M2954" s="18" t="str">
        <f t="shared" si="326"/>
        <v xml:space="preserve"> </v>
      </c>
      <c r="N2954" s="223" t="str">
        <f t="shared" si="321"/>
        <v>Sanerings- och efterbehandlingstjänster avseende förorenad luft</v>
      </c>
      <c r="O2954" s="223"/>
      <c r="P2954" s="218" t="str">
        <f t="shared" si="322"/>
        <v xml:space="preserve"> </v>
      </c>
      <c r="Q2954" s="218" t="str">
        <f t="shared" si="325"/>
        <v>Sanerings- och efterbehandlingstjänster avseende förorenad luft</v>
      </c>
      <c r="S2954" s="52" t="s">
        <v>6977</v>
      </c>
      <c r="T2954" s="7" t="s">
        <v>5442</v>
      </c>
      <c r="U2954" s="15" t="s">
        <v>7081</v>
      </c>
      <c r="V2954" s="14" t="s">
        <v>7078</v>
      </c>
      <c r="W2954" s="7"/>
      <c r="X2954" s="7"/>
      <c r="Y2954" s="55"/>
      <c r="Z2954" s="80"/>
      <c r="AA2954" s="53"/>
    </row>
    <row r="2955" spans="1:27" ht="23.25" thickBot="1" x14ac:dyDescent="0.25">
      <c r="A2955" s="24">
        <v>2954</v>
      </c>
      <c r="C2955" s="76"/>
      <c r="D2955" s="76" t="s">
        <v>7085</v>
      </c>
      <c r="E2955" s="25" t="str">
        <f t="shared" si="324"/>
        <v>39.000.04</v>
      </c>
      <c r="F2955" s="25" t="s">
        <v>5600</v>
      </c>
      <c r="G2955" s="76" t="s">
        <v>7085</v>
      </c>
      <c r="H2955" s="76" t="s">
        <v>5601</v>
      </c>
      <c r="I2955" s="76" t="s">
        <v>5601</v>
      </c>
      <c r="J2955" s="18"/>
      <c r="L2955" s="18"/>
      <c r="M2955" s="18" t="str">
        <f t="shared" si="326"/>
        <v xml:space="preserve"> </v>
      </c>
      <c r="N2955" s="223" t="str">
        <f t="shared" si="321"/>
        <v>Saneringstjänster avseende byggnader</v>
      </c>
      <c r="O2955" s="223"/>
      <c r="P2955" s="218" t="str">
        <f t="shared" si="322"/>
        <v xml:space="preserve"> </v>
      </c>
      <c r="Q2955" s="218" t="str">
        <f t="shared" si="325"/>
        <v>Saneringstjänster avseende byggnader</v>
      </c>
      <c r="S2955" s="52" t="s">
        <v>6975</v>
      </c>
      <c r="T2955" s="7" t="s">
        <v>5435</v>
      </c>
      <c r="U2955" s="15" t="s">
        <v>7079</v>
      </c>
      <c r="V2955" s="14" t="s">
        <v>7078</v>
      </c>
      <c r="W2955" s="7"/>
      <c r="X2955" s="7"/>
      <c r="Y2955" s="55"/>
      <c r="Z2955" s="80"/>
      <c r="AA2955" s="53"/>
    </row>
    <row r="2956" spans="1:27" ht="26.25" thickBot="1" x14ac:dyDescent="0.25">
      <c r="A2956" s="24">
        <v>2955</v>
      </c>
      <c r="C2956" s="76"/>
      <c r="D2956" s="76" t="s">
        <v>7082</v>
      </c>
      <c r="E2956" s="25" t="str">
        <f t="shared" si="324"/>
        <v>39.000.05</v>
      </c>
      <c r="F2956" s="25" t="s">
        <v>5592</v>
      </c>
      <c r="G2956" s="76" t="s">
        <v>7082</v>
      </c>
      <c r="H2956" s="76" t="s">
        <v>5593</v>
      </c>
      <c r="I2956" s="76" t="s">
        <v>5593</v>
      </c>
      <c r="J2956" s="18"/>
      <c r="L2956" s="18"/>
      <c r="M2956" s="18" t="str">
        <f t="shared" si="326"/>
        <v xml:space="preserve"> </v>
      </c>
      <c r="N2956" s="223" t="str">
        <f t="shared" si="321"/>
        <v>Tjänster avseende skadebegränsning, kontroll och övervakning m.m. av förorenade områden</v>
      </c>
      <c r="O2956" s="223"/>
      <c r="P2956" s="218" t="str">
        <f t="shared" si="322"/>
        <v xml:space="preserve"> </v>
      </c>
      <c r="Q2956" s="218" t="str">
        <f t="shared" si="325"/>
        <v>Tjänster avseende skadebegränsning, kontroll och övervakning m.m. av förorenade områden</v>
      </c>
      <c r="S2956" s="52" t="s">
        <v>6972</v>
      </c>
      <c r="T2956" s="7" t="s">
        <v>7076</v>
      </c>
      <c r="U2956" s="15" t="s">
        <v>7075</v>
      </c>
      <c r="V2956" s="14" t="s">
        <v>7072</v>
      </c>
      <c r="W2956" s="7"/>
      <c r="X2956" s="7"/>
      <c r="Y2956" s="55"/>
      <c r="Z2956" s="80"/>
      <c r="AA2956" s="59" t="s">
        <v>5420</v>
      </c>
    </row>
    <row r="2957" spans="1:27" ht="34.5" thickBot="1" x14ac:dyDescent="0.25">
      <c r="A2957" s="24">
        <v>2956</v>
      </c>
      <c r="C2957" s="76"/>
      <c r="D2957" s="76" t="s">
        <v>7080</v>
      </c>
      <c r="E2957" s="25" t="str">
        <f t="shared" si="324"/>
        <v>39.000.06</v>
      </c>
      <c r="F2957" s="25" t="s">
        <v>5588</v>
      </c>
      <c r="G2957" s="76" t="s">
        <v>7080</v>
      </c>
      <c r="H2957" s="76" t="s">
        <v>5589</v>
      </c>
      <c r="I2957" s="76" t="s">
        <v>5589</v>
      </c>
      <c r="J2957" s="18"/>
      <c r="L2957" s="18"/>
      <c r="M2957" s="18" t="str">
        <f t="shared" si="326"/>
        <v xml:space="preserve"> </v>
      </c>
      <c r="N2957" s="223" t="str">
        <f t="shared" si="321"/>
        <v>Andra saneringstjänster</v>
      </c>
      <c r="O2957" s="223"/>
      <c r="P2957" s="218" t="str">
        <f t="shared" si="322"/>
        <v xml:space="preserve"> </v>
      </c>
      <c r="Q2957" s="218" t="str">
        <f t="shared" si="325"/>
        <v>Andra saneringstjänster</v>
      </c>
      <c r="S2957" s="49" t="s">
        <v>5426</v>
      </c>
      <c r="T2957" s="7" t="s">
        <v>5425</v>
      </c>
      <c r="U2957" s="15" t="s">
        <v>7073</v>
      </c>
      <c r="V2957" s="14" t="s">
        <v>7072</v>
      </c>
      <c r="W2957" s="7" t="s">
        <v>602</v>
      </c>
      <c r="X2957" s="7"/>
      <c r="Y2957" s="55"/>
      <c r="Z2957" s="80"/>
      <c r="AA2957" s="59" t="s">
        <v>5413</v>
      </c>
    </row>
    <row r="2958" spans="1:27" ht="13.5" thickBot="1" x14ac:dyDescent="0.25">
      <c r="A2958" s="24">
        <v>2957</v>
      </c>
      <c r="C2958" s="76"/>
      <c r="D2958" s="76" t="s">
        <v>7077</v>
      </c>
      <c r="E2958" s="25" t="str">
        <f t="shared" si="324"/>
        <v>39.000.07</v>
      </c>
      <c r="F2958" s="25" t="s">
        <v>5584</v>
      </c>
      <c r="G2958" s="76" t="s">
        <v>7077</v>
      </c>
      <c r="H2958" s="76" t="s">
        <v>5585</v>
      </c>
      <c r="I2958" s="76" t="s">
        <v>5585</v>
      </c>
      <c r="J2958" s="18"/>
      <c r="L2958" s="18"/>
      <c r="M2958" s="18" t="str">
        <f t="shared" si="326"/>
        <v xml:space="preserve"> </v>
      </c>
      <c r="N2958" s="223" t="str">
        <f t="shared" si="321"/>
        <v>Andra specialtjänster för föroreningsbekämpning</v>
      </c>
      <c r="O2958" s="223"/>
      <c r="P2958" s="218" t="str">
        <f t="shared" si="322"/>
        <v xml:space="preserve"> </v>
      </c>
      <c r="Q2958" s="218" t="str">
        <f t="shared" si="325"/>
        <v>Andra specialtjänster för föroreningsbekämpning</v>
      </c>
      <c r="S2958" s="52" t="s">
        <v>6967</v>
      </c>
      <c r="T2958" s="7" t="s">
        <v>5425</v>
      </c>
      <c r="U2958" s="15" t="s">
        <v>7070</v>
      </c>
      <c r="V2958" s="14" t="s">
        <v>7068</v>
      </c>
      <c r="W2958" s="7"/>
      <c r="X2958" s="7" t="s">
        <v>196</v>
      </c>
      <c r="Y2958" s="55"/>
      <c r="Z2958" s="80"/>
      <c r="AA2958" s="53"/>
    </row>
    <row r="2959" spans="1:27" ht="26.25" thickBot="1" x14ac:dyDescent="0.25">
      <c r="A2959" s="24">
        <v>2958</v>
      </c>
      <c r="B2959" s="31"/>
      <c r="C2959" s="29" t="s">
        <v>5581</v>
      </c>
      <c r="D2959" s="29"/>
      <c r="E2959" s="25" t="str">
        <f t="shared" si="324"/>
        <v>F</v>
      </c>
      <c r="F2959" s="28" t="s">
        <v>7074</v>
      </c>
      <c r="G2959" s="28"/>
      <c r="H2959" s="29"/>
      <c r="I2959" s="28"/>
      <c r="J2959" s="18"/>
      <c r="L2959" s="18"/>
      <c r="M2959" s="18" t="str">
        <f t="shared" si="326"/>
        <v/>
      </c>
      <c r="N2959" s="223" t="str">
        <f t="shared" si="321"/>
        <v/>
      </c>
      <c r="O2959" s="223"/>
      <c r="P2959" s="218" t="str">
        <f t="shared" si="322"/>
        <v xml:space="preserve"> </v>
      </c>
      <c r="Q2959" s="218" t="str">
        <f>VLOOKUP(C2959,S:T,2,FALSE)</f>
        <v>BYGGNADSARBETEN, ANLÄGGNINGSARBETEN SAMT SPECIALISERADE BYGG- OCH ANLÄGGNINGSARBETEN</v>
      </c>
      <c r="S2959" s="52" t="s">
        <v>6964</v>
      </c>
      <c r="T2959" s="7" t="s">
        <v>5419</v>
      </c>
      <c r="U2959" s="15" t="s">
        <v>7069</v>
      </c>
      <c r="V2959" s="14" t="s">
        <v>7068</v>
      </c>
      <c r="W2959" s="7"/>
      <c r="X2959" s="7" t="s">
        <v>196</v>
      </c>
      <c r="Y2959" s="55"/>
      <c r="Z2959" s="80"/>
      <c r="AA2959" s="53"/>
    </row>
    <row r="2960" spans="1:27" ht="25.5" customHeight="1" thickBot="1" x14ac:dyDescent="0.25">
      <c r="A2960" s="24">
        <v>2959</v>
      </c>
      <c r="C2960" s="160" t="s">
        <v>7071</v>
      </c>
      <c r="D2960" s="24"/>
      <c r="E2960" s="25" t="str">
        <f t="shared" si="324"/>
        <v>41</v>
      </c>
      <c r="F2960" s="25" t="s">
        <v>5571</v>
      </c>
      <c r="G2960" s="25"/>
      <c r="H2960" s="24"/>
      <c r="I2960" s="25"/>
      <c r="J2960" s="18"/>
      <c r="L2960" s="18"/>
      <c r="M2960" s="18" t="str">
        <f t="shared" si="326"/>
        <v/>
      </c>
      <c r="N2960" s="223" t="str">
        <f t="shared" si="321"/>
        <v/>
      </c>
      <c r="O2960" s="223"/>
      <c r="P2960" s="218" t="str">
        <f t="shared" si="322"/>
        <v xml:space="preserve"> </v>
      </c>
      <c r="Q2960" s="218" t="str">
        <f>VLOOKUP(C2960,S:T,2,FALSE)</f>
        <v>Byggnader och byggnadsarbeten</v>
      </c>
      <c r="S2960" s="52" t="s">
        <v>6961</v>
      </c>
      <c r="T2960" s="7" t="s">
        <v>5412</v>
      </c>
      <c r="U2960" s="15" t="s">
        <v>7067</v>
      </c>
      <c r="V2960" s="14" t="s">
        <v>7066</v>
      </c>
      <c r="W2960" s="7"/>
      <c r="X2960" s="7"/>
      <c r="Y2960" s="55"/>
      <c r="Z2960" s="80"/>
      <c r="AA2960" s="59" t="s">
        <v>5402</v>
      </c>
    </row>
    <row r="2961" spans="1:27" ht="12.75" customHeight="1" thickBot="1" x14ac:dyDescent="0.25">
      <c r="A2961" s="24">
        <v>2960</v>
      </c>
      <c r="C2961" s="24" t="s">
        <v>5575</v>
      </c>
      <c r="D2961" s="24"/>
      <c r="E2961" s="25" t="str">
        <f t="shared" si="324"/>
        <v>41.0</v>
      </c>
      <c r="F2961" s="25" t="s">
        <v>5571</v>
      </c>
      <c r="G2961" s="25"/>
      <c r="H2961" s="24"/>
      <c r="I2961" s="25"/>
      <c r="J2961" s="18"/>
      <c r="L2961" s="18"/>
      <c r="M2961" s="18" t="str">
        <f t="shared" si="326"/>
        <v/>
      </c>
      <c r="N2961" s="223" t="str">
        <f t="shared" si="321"/>
        <v/>
      </c>
      <c r="O2961" s="223"/>
      <c r="P2961" s="218" t="str">
        <f t="shared" si="322"/>
        <v xml:space="preserve"> </v>
      </c>
      <c r="Q2961" s="218" t="str">
        <f>VLOOKUP(C2961,S:T,2,FALSE)</f>
        <v>Byggnader och byggnadsarbeten</v>
      </c>
      <c r="S2961" s="49" t="s">
        <v>5409</v>
      </c>
      <c r="T2961" s="7" t="s">
        <v>5408</v>
      </c>
      <c r="U2961" s="15" t="s">
        <v>7064</v>
      </c>
      <c r="V2961" s="14" t="s">
        <v>7063</v>
      </c>
      <c r="W2961" s="7"/>
      <c r="X2961" s="7"/>
      <c r="Y2961" s="55"/>
      <c r="Z2961" s="80"/>
      <c r="AA2961" s="59" t="s">
        <v>5395</v>
      </c>
    </row>
    <row r="2962" spans="1:27" ht="33.75" customHeight="1" thickBot="1" x14ac:dyDescent="0.25">
      <c r="A2962" s="24">
        <v>2961</v>
      </c>
      <c r="C2962" s="24" t="s">
        <v>5572</v>
      </c>
      <c r="D2962" s="24"/>
      <c r="E2962" s="25" t="str">
        <f t="shared" si="324"/>
        <v>41.00</v>
      </c>
      <c r="F2962" s="25" t="s">
        <v>5571</v>
      </c>
      <c r="G2962" s="25"/>
      <c r="H2962" s="24"/>
      <c r="I2962" s="25"/>
      <c r="J2962" s="18"/>
      <c r="L2962" s="18"/>
      <c r="M2962" s="18" t="str">
        <f t="shared" si="326"/>
        <v/>
      </c>
      <c r="N2962" s="223" t="str">
        <f t="shared" si="321"/>
        <v/>
      </c>
      <c r="O2962" s="223"/>
      <c r="P2962" s="218" t="str">
        <f t="shared" si="322"/>
        <v xml:space="preserve"> </v>
      </c>
      <c r="Q2962" s="218" t="str">
        <f>VLOOKUP(C2962,S:T,2,FALSE)</f>
        <v>Byggnader och byggnadsarbeten</v>
      </c>
      <c r="S2962" s="52" t="s">
        <v>6956</v>
      </c>
      <c r="T2962" s="7" t="s">
        <v>5408</v>
      </c>
      <c r="U2962" s="15" t="s">
        <v>7062</v>
      </c>
      <c r="V2962" s="14" t="s">
        <v>7061</v>
      </c>
      <c r="W2962" s="7" t="s">
        <v>600</v>
      </c>
      <c r="X2962" s="7"/>
      <c r="Y2962" s="55"/>
      <c r="Z2962" s="80"/>
      <c r="AA2962" s="59"/>
    </row>
    <row r="2963" spans="1:27" ht="12.75" customHeight="1" thickBot="1" x14ac:dyDescent="0.25">
      <c r="A2963" s="24">
        <v>2962</v>
      </c>
      <c r="C2963" s="24" t="s">
        <v>7065</v>
      </c>
      <c r="D2963" s="24"/>
      <c r="E2963" s="25" t="str">
        <f t="shared" si="324"/>
        <v>41.000</v>
      </c>
      <c r="F2963" s="25" t="s">
        <v>5571</v>
      </c>
      <c r="G2963" s="25"/>
      <c r="H2963" s="24"/>
      <c r="I2963" s="25"/>
      <c r="J2963" s="18"/>
      <c r="L2963" s="18"/>
      <c r="M2963" s="18" t="str">
        <f t="shared" si="326"/>
        <v/>
      </c>
      <c r="N2963" s="223" t="str">
        <f t="shared" si="321"/>
        <v/>
      </c>
      <c r="O2963" s="223"/>
      <c r="P2963" s="218" t="str">
        <f t="shared" si="322"/>
        <v xml:space="preserve"> </v>
      </c>
      <c r="Q2963" s="218" t="str">
        <f>VLOOKUP(C2963,S:T,2,FALSE)</f>
        <v>Byggnader och byggnadsarbeten</v>
      </c>
      <c r="S2963" s="52" t="s">
        <v>6954</v>
      </c>
      <c r="T2963" s="7" t="s">
        <v>5401</v>
      </c>
      <c r="U2963" s="15" t="s">
        <v>7060</v>
      </c>
      <c r="V2963" s="14" t="s">
        <v>7059</v>
      </c>
      <c r="W2963" s="7"/>
      <c r="X2963" s="7"/>
      <c r="Y2963" s="55"/>
      <c r="Z2963" s="80"/>
      <c r="AA2963" s="59"/>
    </row>
    <row r="2964" spans="1:27" ht="12.75" customHeight="1" thickBot="1" x14ac:dyDescent="0.25">
      <c r="A2964" s="24">
        <v>2963</v>
      </c>
      <c r="C2964" s="24"/>
      <c r="D2964" s="33" t="s">
        <v>7057</v>
      </c>
      <c r="E2964" s="25" t="str">
        <f t="shared" si="324"/>
        <v>41.000.01</v>
      </c>
      <c r="F2964" s="136" t="s">
        <v>5563</v>
      </c>
      <c r="G2964" s="33" t="s">
        <v>15634</v>
      </c>
      <c r="H2964" s="136" t="s">
        <v>5564</v>
      </c>
      <c r="I2964" s="33" t="s">
        <v>15767</v>
      </c>
      <c r="J2964" s="18"/>
      <c r="L2964" s="18"/>
      <c r="M2964" s="18" t="str">
        <f t="shared" si="326"/>
        <v xml:space="preserve"> </v>
      </c>
      <c r="N2964" s="223" t="str">
        <f t="shared" si="321"/>
        <v>Enbostadshus</v>
      </c>
      <c r="O2964" s="223"/>
      <c r="P2964" s="218" t="str">
        <f t="shared" si="322"/>
        <v>!!!!!</v>
      </c>
      <c r="Q2964" s="218" t="str">
        <f t="shared" ref="Q2964:Q2989" si="327">VLOOKUP(G2964,S:T,2,FALSE)</f>
        <v>Bostadshus</v>
      </c>
      <c r="S2964" s="52" t="s">
        <v>6951</v>
      </c>
      <c r="T2964" s="7" t="s">
        <v>5394</v>
      </c>
      <c r="U2964" s="15">
        <v>30</v>
      </c>
      <c r="V2964" s="14" t="s">
        <v>7058</v>
      </c>
      <c r="W2964" s="7"/>
      <c r="X2964" s="7"/>
      <c r="Y2964" s="55"/>
      <c r="Z2964" s="80"/>
      <c r="AA2964" s="59"/>
    </row>
    <row r="2965" spans="1:27" ht="34.5" thickBot="1" x14ac:dyDescent="0.25">
      <c r="A2965" s="24">
        <v>2964</v>
      </c>
      <c r="C2965" s="24"/>
      <c r="D2965" s="33" t="s">
        <v>7029</v>
      </c>
      <c r="E2965" s="25" t="str">
        <f t="shared" si="324"/>
        <v>41.000.02</v>
      </c>
      <c r="F2965" s="136" t="s">
        <v>5559</v>
      </c>
      <c r="G2965" s="33" t="s">
        <v>15634</v>
      </c>
      <c r="H2965" s="136" t="s">
        <v>5560</v>
      </c>
      <c r="I2965" s="33" t="s">
        <v>15767</v>
      </c>
      <c r="J2965" s="18"/>
      <c r="L2965" s="18"/>
      <c r="M2965" s="18" t="str">
        <f t="shared" si="326"/>
        <v xml:space="preserve"> </v>
      </c>
      <c r="N2965" s="223" t="str">
        <f t="shared" si="321"/>
        <v>Tvåbostadshus</v>
      </c>
      <c r="O2965" s="223"/>
      <c r="P2965" s="218" t="str">
        <f t="shared" si="322"/>
        <v>!!!!!</v>
      </c>
      <c r="Q2965" s="218" t="str">
        <f t="shared" si="327"/>
        <v>Bostadshus</v>
      </c>
      <c r="S2965" s="50" t="s">
        <v>5391</v>
      </c>
      <c r="T2965" s="7" t="s">
        <v>5390</v>
      </c>
      <c r="U2965" s="15" t="s">
        <v>7055</v>
      </c>
      <c r="V2965" s="14" t="s">
        <v>7054</v>
      </c>
      <c r="W2965" s="7" t="s">
        <v>598</v>
      </c>
      <c r="X2965" s="7"/>
      <c r="Y2965" s="55"/>
      <c r="Z2965" s="80"/>
      <c r="AA2965" s="59" t="s">
        <v>5378</v>
      </c>
    </row>
    <row r="2966" spans="1:27" ht="23.25" thickBot="1" x14ac:dyDescent="0.25">
      <c r="A2966" s="24">
        <v>2965</v>
      </c>
      <c r="C2966" s="24"/>
      <c r="D2966" s="33" t="s">
        <v>7015</v>
      </c>
      <c r="E2966" s="25" t="str">
        <f t="shared" si="324"/>
        <v>41.000.03</v>
      </c>
      <c r="F2966" s="136" t="s">
        <v>5555</v>
      </c>
      <c r="G2966" s="33" t="s">
        <v>15634</v>
      </c>
      <c r="H2966" s="136" t="s">
        <v>5556</v>
      </c>
      <c r="I2966" s="33" t="s">
        <v>15767</v>
      </c>
      <c r="J2966" s="18"/>
      <c r="L2966" s="18"/>
      <c r="M2966" s="18" t="str">
        <f t="shared" si="326"/>
        <v xml:space="preserve"> </v>
      </c>
      <c r="N2966" s="223" t="str">
        <f t="shared" si="321"/>
        <v>Tre- eller flerbostadshus</v>
      </c>
      <c r="O2966" s="223"/>
      <c r="P2966" s="218" t="str">
        <f t="shared" si="322"/>
        <v>!!!!!</v>
      </c>
      <c r="Q2966" s="218" t="str">
        <f t="shared" si="327"/>
        <v>Bostadshus</v>
      </c>
      <c r="S2966" s="49" t="s">
        <v>5387</v>
      </c>
      <c r="T2966" s="7" t="s">
        <v>5386</v>
      </c>
      <c r="U2966" s="15" t="s">
        <v>7052</v>
      </c>
      <c r="V2966" s="14" t="s">
        <v>7051</v>
      </c>
      <c r="W2966" s="7"/>
      <c r="X2966" s="7"/>
      <c r="Y2966" s="55"/>
      <c r="Z2966" s="80"/>
      <c r="AA2966" s="59" t="s">
        <v>5374</v>
      </c>
    </row>
    <row r="2967" spans="1:27" ht="23.25" thickBot="1" x14ac:dyDescent="0.25">
      <c r="A2967" s="24">
        <v>2966</v>
      </c>
      <c r="C2967" s="24"/>
      <c r="D2967" s="33" t="s">
        <v>6988</v>
      </c>
      <c r="E2967" s="25" t="str">
        <f t="shared" si="324"/>
        <v>41.000.04</v>
      </c>
      <c r="F2967" s="136" t="s">
        <v>5551</v>
      </c>
      <c r="G2967" s="33" t="s">
        <v>15634</v>
      </c>
      <c r="H2967" s="136" t="s">
        <v>5552</v>
      </c>
      <c r="I2967" s="33" t="s">
        <v>15767</v>
      </c>
      <c r="J2967" s="18"/>
      <c r="L2967" s="18"/>
      <c r="M2967" s="18" t="str">
        <f t="shared" si="326"/>
        <v xml:space="preserve"> </v>
      </c>
      <c r="N2967" s="223" t="str">
        <f t="shared" si="321"/>
        <v>Gruppbostäder</v>
      </c>
      <c r="O2967" s="223"/>
      <c r="P2967" s="218" t="str">
        <f t="shared" si="322"/>
        <v>!!!!!</v>
      </c>
      <c r="Q2967" s="218" t="str">
        <f t="shared" si="327"/>
        <v>Bostadshus</v>
      </c>
      <c r="S2967" s="52" t="s">
        <v>6944</v>
      </c>
      <c r="T2967" s="7" t="s">
        <v>5386</v>
      </c>
      <c r="U2967" s="15" t="s">
        <v>7049</v>
      </c>
      <c r="V2967" s="14" t="s">
        <v>7046</v>
      </c>
      <c r="W2967" s="7"/>
      <c r="X2967" s="7"/>
      <c r="Y2967" s="55"/>
      <c r="Z2967" s="80"/>
      <c r="AA2967" s="59" t="s">
        <v>5370</v>
      </c>
    </row>
    <row r="2968" spans="1:27" ht="13.5" thickBot="1" x14ac:dyDescent="0.25">
      <c r="A2968" s="24">
        <v>2967</v>
      </c>
      <c r="C2968" s="24"/>
      <c r="D2968" s="135" t="s">
        <v>7053</v>
      </c>
      <c r="E2968" s="25" t="str">
        <f t="shared" si="324"/>
        <v>41.000.05</v>
      </c>
      <c r="F2968" s="136" t="s">
        <v>5543</v>
      </c>
      <c r="G2968" s="33" t="s">
        <v>15635</v>
      </c>
      <c r="H2968" s="136" t="s">
        <v>5544</v>
      </c>
      <c r="I2968" s="33" t="s">
        <v>15768</v>
      </c>
      <c r="J2968" s="36"/>
      <c r="L2968" s="18"/>
      <c r="M2968" s="18" t="str">
        <f t="shared" si="326"/>
        <v xml:space="preserve"> </v>
      </c>
      <c r="N2968" s="223" t="str">
        <f t="shared" si="321"/>
        <v>Industribyggnader</v>
      </c>
      <c r="O2968" s="223"/>
      <c r="P2968" s="218" t="str">
        <f t="shared" si="322"/>
        <v>!!!!!</v>
      </c>
      <c r="Q2968" s="218" t="str">
        <f t="shared" si="327"/>
        <v>Andra byggnader än bostadshus</v>
      </c>
      <c r="S2968" s="52" t="s">
        <v>6941</v>
      </c>
      <c r="T2968" s="7" t="s">
        <v>5377</v>
      </c>
      <c r="U2968" s="15" t="s">
        <v>7047</v>
      </c>
      <c r="V2968" s="14" t="s">
        <v>7046</v>
      </c>
      <c r="W2968" s="7"/>
      <c r="X2968" s="7"/>
      <c r="Y2968" s="55"/>
      <c r="Z2968" s="80"/>
      <c r="AA2968" s="59" t="s">
        <v>5364</v>
      </c>
    </row>
    <row r="2969" spans="1:27" ht="13.5" thickBot="1" x14ac:dyDescent="0.25">
      <c r="A2969" s="24">
        <v>2968</v>
      </c>
      <c r="C2969" s="24"/>
      <c r="D2969" s="135" t="s">
        <v>7050</v>
      </c>
      <c r="E2969" s="25" t="str">
        <f t="shared" si="324"/>
        <v>41.000.06</v>
      </c>
      <c r="F2969" s="136" t="s">
        <v>5539</v>
      </c>
      <c r="G2969" s="33" t="s">
        <v>15635</v>
      </c>
      <c r="H2969" s="136" t="s">
        <v>5540</v>
      </c>
      <c r="I2969" s="33" t="s">
        <v>15768</v>
      </c>
      <c r="J2969" s="36"/>
      <c r="L2969" s="18"/>
      <c r="M2969" s="18" t="str">
        <f t="shared" si="326"/>
        <v xml:space="preserve"> </v>
      </c>
      <c r="N2969" s="223" t="str">
        <f t="shared" si="321"/>
        <v>Ekonomibyggnader (ej bostäder)</v>
      </c>
      <c r="O2969" s="223"/>
      <c r="P2969" s="218" t="str">
        <f t="shared" si="322"/>
        <v>!!!!!</v>
      </c>
      <c r="Q2969" s="218" t="str">
        <f t="shared" si="327"/>
        <v>Andra byggnader än bostadshus</v>
      </c>
      <c r="S2969" s="52" t="s">
        <v>6939</v>
      </c>
      <c r="T2969" s="7" t="s">
        <v>5373</v>
      </c>
      <c r="U2969" s="15" t="s">
        <v>7044</v>
      </c>
      <c r="V2969" s="14" t="s">
        <v>7043</v>
      </c>
      <c r="W2969" s="7"/>
      <c r="X2969" s="7"/>
      <c r="Y2969" s="55"/>
      <c r="Z2969" s="80"/>
      <c r="AA2969" s="59" t="s">
        <v>5362</v>
      </c>
    </row>
    <row r="2970" spans="1:27" ht="34.5" thickBot="1" x14ac:dyDescent="0.25">
      <c r="A2970" s="24">
        <v>2969</v>
      </c>
      <c r="C2970" s="24"/>
      <c r="D2970" s="135" t="s">
        <v>7048</v>
      </c>
      <c r="E2970" s="25" t="str">
        <f t="shared" si="324"/>
        <v>41.000.07</v>
      </c>
      <c r="F2970" s="136" t="s">
        <v>5535</v>
      </c>
      <c r="G2970" s="33" t="s">
        <v>15635</v>
      </c>
      <c r="H2970" s="136" t="s">
        <v>5536</v>
      </c>
      <c r="I2970" s="33" t="s">
        <v>15768</v>
      </c>
      <c r="J2970" s="36"/>
      <c r="L2970" s="18"/>
      <c r="M2970" s="18" t="str">
        <f t="shared" si="326"/>
        <v xml:space="preserve"> </v>
      </c>
      <c r="N2970" s="223" t="str">
        <f t="shared" si="321"/>
        <v>Kontorsbyggnader</v>
      </c>
      <c r="O2970" s="223"/>
      <c r="P2970" s="218" t="str">
        <f t="shared" si="322"/>
        <v>!!!!!</v>
      </c>
      <c r="Q2970" s="218" t="str">
        <f t="shared" si="327"/>
        <v>Andra byggnader än bostadshus</v>
      </c>
      <c r="S2970" s="52" t="s">
        <v>6936</v>
      </c>
      <c r="T2970" s="7" t="s">
        <v>5369</v>
      </c>
      <c r="U2970" s="15" t="s">
        <v>7041</v>
      </c>
      <c r="V2970" s="14" t="s">
        <v>7040</v>
      </c>
      <c r="W2970" s="7" t="s">
        <v>595</v>
      </c>
      <c r="X2970" s="7"/>
      <c r="Y2970" s="55"/>
      <c r="Z2970" s="80"/>
      <c r="AA2970" s="59" t="s">
        <v>5360</v>
      </c>
    </row>
    <row r="2971" spans="1:27" ht="13.5" thickBot="1" x14ac:dyDescent="0.25">
      <c r="A2971" s="24">
        <v>2970</v>
      </c>
      <c r="C2971" s="24"/>
      <c r="D2971" s="135" t="s">
        <v>7045</v>
      </c>
      <c r="E2971" s="25" t="str">
        <f t="shared" si="324"/>
        <v>41.000.08</v>
      </c>
      <c r="F2971" s="136" t="s">
        <v>5531</v>
      </c>
      <c r="G2971" s="33" t="s">
        <v>15635</v>
      </c>
      <c r="H2971" s="136" t="s">
        <v>5532</v>
      </c>
      <c r="I2971" s="33" t="s">
        <v>15768</v>
      </c>
      <c r="J2971" s="36"/>
      <c r="L2971" s="18"/>
      <c r="M2971" s="18" t="str">
        <f t="shared" si="326"/>
        <v xml:space="preserve"> </v>
      </c>
      <c r="N2971" s="223" t="str">
        <f t="shared" si="321"/>
        <v>Byggnader för parti- och detaljhandel</v>
      </c>
      <c r="O2971" s="223"/>
      <c r="P2971" s="218" t="str">
        <f t="shared" si="322"/>
        <v>!!!!!</v>
      </c>
      <c r="Q2971" s="218" t="str">
        <f t="shared" si="327"/>
        <v>Andra byggnader än bostadshus</v>
      </c>
      <c r="S2971" s="52" t="s">
        <v>6933</v>
      </c>
      <c r="T2971" s="7" t="s">
        <v>5363</v>
      </c>
      <c r="U2971" s="15" t="s">
        <v>7038</v>
      </c>
      <c r="V2971" s="14" t="s">
        <v>7037</v>
      </c>
      <c r="W2971" s="7"/>
      <c r="X2971" s="7"/>
      <c r="Y2971" s="55"/>
      <c r="Z2971" s="80"/>
      <c r="AA2971" s="59" t="s">
        <v>5357</v>
      </c>
    </row>
    <row r="2972" spans="1:27" ht="13.5" thickBot="1" x14ac:dyDescent="0.25">
      <c r="A2972" s="24">
        <v>2971</v>
      </c>
      <c r="C2972" s="24"/>
      <c r="D2972" s="135" t="s">
        <v>7042</v>
      </c>
      <c r="E2972" s="25" t="str">
        <f t="shared" si="324"/>
        <v>41.000.09</v>
      </c>
      <c r="F2972" s="136" t="s">
        <v>5527</v>
      </c>
      <c r="G2972" s="33" t="s">
        <v>15635</v>
      </c>
      <c r="H2972" s="136" t="s">
        <v>5528</v>
      </c>
      <c r="I2972" s="33" t="s">
        <v>15768</v>
      </c>
      <c r="J2972" s="18"/>
      <c r="L2972" s="18"/>
      <c r="M2972" s="18" t="str">
        <f t="shared" si="326"/>
        <v xml:space="preserve"> </v>
      </c>
      <c r="N2972" s="223" t="str">
        <f t="shared" si="321"/>
        <v>Byggnader för trafik och kommunikation</v>
      </c>
      <c r="O2972" s="223"/>
      <c r="P2972" s="218" t="str">
        <f t="shared" si="322"/>
        <v>!!!!!</v>
      </c>
      <c r="Q2972" s="218" t="str">
        <f t="shared" si="327"/>
        <v>Andra byggnader än bostadshus</v>
      </c>
      <c r="S2972" s="52" t="s">
        <v>6930</v>
      </c>
      <c r="T2972" s="7" t="s">
        <v>5361</v>
      </c>
      <c r="U2972" s="15" t="s">
        <v>7035</v>
      </c>
      <c r="V2972" s="14" t="s">
        <v>7034</v>
      </c>
      <c r="W2972" s="7"/>
      <c r="X2972" s="7"/>
      <c r="Y2972" s="55"/>
      <c r="Z2972" s="80"/>
      <c r="AA2972" s="59"/>
    </row>
    <row r="2973" spans="1:27" ht="23.25" thickBot="1" x14ac:dyDescent="0.25">
      <c r="A2973" s="24">
        <v>2972</v>
      </c>
      <c r="C2973" s="24"/>
      <c r="D2973" s="135" t="s">
        <v>7039</v>
      </c>
      <c r="E2973" s="25" t="str">
        <f t="shared" si="324"/>
        <v>41.000.10</v>
      </c>
      <c r="F2973" s="136" t="s">
        <v>5523</v>
      </c>
      <c r="G2973" s="33" t="s">
        <v>15635</v>
      </c>
      <c r="H2973" s="136" t="s">
        <v>5524</v>
      </c>
      <c r="I2973" s="33" t="s">
        <v>15768</v>
      </c>
      <c r="J2973" s="18"/>
      <c r="L2973" s="18"/>
      <c r="M2973" s="18" t="str">
        <f t="shared" si="326"/>
        <v xml:space="preserve"> </v>
      </c>
      <c r="N2973" s="223" t="str">
        <f t="shared" si="321"/>
        <v>Reservoarer, silor och lagerbyggnader</v>
      </c>
      <c r="O2973" s="223"/>
      <c r="P2973" s="218" t="str">
        <f t="shared" si="322"/>
        <v>!!!!!</v>
      </c>
      <c r="Q2973" s="218" t="str">
        <f t="shared" si="327"/>
        <v>Andra byggnader än bostadshus</v>
      </c>
      <c r="S2973" s="52" t="s">
        <v>6927</v>
      </c>
      <c r="T2973" s="7" t="s">
        <v>5359</v>
      </c>
      <c r="U2973" s="15" t="s">
        <v>7032</v>
      </c>
      <c r="V2973" s="14" t="s">
        <v>7031</v>
      </c>
      <c r="W2973" s="7"/>
      <c r="X2973" s="7"/>
      <c r="Y2973" s="55"/>
      <c r="Z2973" s="80"/>
      <c r="AA2973" s="59"/>
    </row>
    <row r="2974" spans="1:27" ht="13.5" thickBot="1" x14ac:dyDescent="0.25">
      <c r="A2974" s="24">
        <v>2973</v>
      </c>
      <c r="C2974" s="24"/>
      <c r="D2974" s="135" t="s">
        <v>7036</v>
      </c>
      <c r="E2974" s="25" t="str">
        <f t="shared" si="324"/>
        <v>41.000.11</v>
      </c>
      <c r="F2974" s="136" t="s">
        <v>5519</v>
      </c>
      <c r="G2974" s="33" t="s">
        <v>15635</v>
      </c>
      <c r="H2974" s="136" t="s">
        <v>5520</v>
      </c>
      <c r="I2974" s="33" t="s">
        <v>15768</v>
      </c>
      <c r="J2974" s="36"/>
      <c r="L2974" s="18"/>
      <c r="M2974" s="18" t="str">
        <f t="shared" si="326"/>
        <v xml:space="preserve"> </v>
      </c>
      <c r="N2974" s="223" t="str">
        <f t="shared" si="321"/>
        <v>Hotell och liknande byggnader</v>
      </c>
      <c r="O2974" s="223"/>
      <c r="P2974" s="218" t="str">
        <f t="shared" si="322"/>
        <v>!!!!!</v>
      </c>
      <c r="Q2974" s="218" t="str">
        <f t="shared" si="327"/>
        <v>Andra byggnader än bostadshus</v>
      </c>
      <c r="S2974" s="52" t="s">
        <v>6925</v>
      </c>
      <c r="T2974" s="7" t="s">
        <v>5356</v>
      </c>
      <c r="U2974" s="15" t="s">
        <v>7027</v>
      </c>
      <c r="V2974" s="14" t="s">
        <v>7026</v>
      </c>
      <c r="W2974" s="7"/>
      <c r="X2974" s="7"/>
      <c r="Y2974" s="55"/>
      <c r="Z2974" s="80"/>
      <c r="AA2974" s="59" t="s">
        <v>5349</v>
      </c>
    </row>
    <row r="2975" spans="1:27" ht="26.25" thickBot="1" x14ac:dyDescent="0.25">
      <c r="A2975" s="24">
        <v>2974</v>
      </c>
      <c r="C2975" s="24"/>
      <c r="D2975" s="135" t="s">
        <v>7033</v>
      </c>
      <c r="E2975" s="25" t="str">
        <f t="shared" si="324"/>
        <v>41.000.12</v>
      </c>
      <c r="F2975" s="136" t="s">
        <v>5515</v>
      </c>
      <c r="G2975" s="33" t="s">
        <v>15635</v>
      </c>
      <c r="H2975" s="136" t="s">
        <v>5516</v>
      </c>
      <c r="I2975" s="33" t="s">
        <v>15768</v>
      </c>
      <c r="J2975" s="36"/>
      <c r="L2975" s="18"/>
      <c r="M2975" s="18" t="str">
        <f t="shared" si="326"/>
        <v xml:space="preserve"> </v>
      </c>
      <c r="N2975" s="223" t="str">
        <f t="shared" si="321"/>
        <v>Nöjeslokaler, skolor, sjukhus, vårdinrättningar eller byggnader för religiösa ändamål</v>
      </c>
      <c r="O2975" s="223"/>
      <c r="P2975" s="218" t="str">
        <f t="shared" si="322"/>
        <v>!!!!!</v>
      </c>
      <c r="Q2975" s="218" t="str">
        <f t="shared" si="327"/>
        <v>Andra byggnader än bostadshus</v>
      </c>
      <c r="S2975" s="49" t="s">
        <v>5354</v>
      </c>
      <c r="T2975" s="7" t="s">
        <v>5353</v>
      </c>
      <c r="U2975" s="15" t="s">
        <v>7024</v>
      </c>
      <c r="V2975" s="14" t="s">
        <v>7023</v>
      </c>
      <c r="W2975" s="7"/>
      <c r="X2975" s="7"/>
      <c r="Y2975" s="55"/>
      <c r="Z2975" s="80"/>
      <c r="AA2975" s="59" t="s">
        <v>5347</v>
      </c>
    </row>
    <row r="2976" spans="1:27" ht="23.25" thickBot="1" x14ac:dyDescent="0.25">
      <c r="A2976" s="24">
        <v>2975</v>
      </c>
      <c r="C2976" s="24"/>
      <c r="D2976" s="135" t="s">
        <v>7030</v>
      </c>
      <c r="E2976" s="25" t="str">
        <f t="shared" si="324"/>
        <v>41.000.13</v>
      </c>
      <c r="F2976" s="136" t="s">
        <v>5511</v>
      </c>
      <c r="G2976" s="33" t="s">
        <v>15635</v>
      </c>
      <c r="H2976" s="136" t="s">
        <v>5512</v>
      </c>
      <c r="I2976" s="33" t="s">
        <v>15768</v>
      </c>
      <c r="J2976" s="18"/>
      <c r="L2976" s="18"/>
      <c r="M2976" s="18" t="str">
        <f t="shared" si="326"/>
        <v xml:space="preserve"> </v>
      </c>
      <c r="N2976" s="223" t="str">
        <f t="shared" ref="N2976:N3039" si="328">IF(H2976="","",VLOOKUP(H2976,U:V,2,FALSE))</f>
        <v>Andra byggnader än bostäder</v>
      </c>
      <c r="O2976" s="223"/>
      <c r="P2976" s="218" t="str">
        <f t="shared" si="322"/>
        <v>!!!!!</v>
      </c>
      <c r="Q2976" s="218" t="str">
        <f t="shared" si="327"/>
        <v>Andra byggnader än bostadshus</v>
      </c>
      <c r="S2976" s="52" t="s">
        <v>6920</v>
      </c>
      <c r="T2976" s="7" t="s">
        <v>5353</v>
      </c>
      <c r="U2976" s="15" t="s">
        <v>7021</v>
      </c>
      <c r="V2976" s="14" t="s">
        <v>7020</v>
      </c>
      <c r="W2976" s="7"/>
      <c r="X2976" s="7"/>
      <c r="Y2976" s="55"/>
      <c r="Z2976" s="80"/>
      <c r="AA2976" s="59" t="s">
        <v>5344</v>
      </c>
    </row>
    <row r="2977" spans="1:27" ht="13.5" thickBot="1" x14ac:dyDescent="0.25">
      <c r="A2977" s="24">
        <v>2976</v>
      </c>
      <c r="C2977" s="24"/>
      <c r="D2977" s="135" t="s">
        <v>7025</v>
      </c>
      <c r="E2977" s="25" t="str">
        <f t="shared" si="324"/>
        <v>41.000.14</v>
      </c>
      <c r="F2977" s="136" t="s">
        <v>5503</v>
      </c>
      <c r="G2977" s="33" t="s">
        <v>15636</v>
      </c>
      <c r="H2977" s="33" t="s">
        <v>5504</v>
      </c>
      <c r="I2977" s="33" t="s">
        <v>15769</v>
      </c>
      <c r="J2977" s="18"/>
      <c r="L2977" s="18"/>
      <c r="M2977" s="18" t="str">
        <f t="shared" si="326"/>
        <v xml:space="preserve"> </v>
      </c>
      <c r="N2977" s="223" t="str">
        <f t="shared" si="328"/>
        <v>Byggande av enbostadshus</v>
      </c>
      <c r="O2977" s="223"/>
      <c r="P2977" s="218" t="str">
        <f t="shared" si="322"/>
        <v>!!!!!</v>
      </c>
      <c r="Q2977" s="218" t="str">
        <f t="shared" si="327"/>
        <v>Byggande av bostadshus (nybyggnation, ombyggnad och renovering)</v>
      </c>
      <c r="S2977" s="52" t="s">
        <v>6917</v>
      </c>
      <c r="T2977" s="7" t="s">
        <v>5348</v>
      </c>
      <c r="U2977" s="15" t="s">
        <v>7018</v>
      </c>
      <c r="V2977" s="14" t="s">
        <v>7017</v>
      </c>
      <c r="W2977" s="7"/>
      <c r="X2977" s="7"/>
      <c r="Y2977" s="55"/>
      <c r="Z2977" s="80"/>
      <c r="AA2977" s="59" t="s">
        <v>5338</v>
      </c>
    </row>
    <row r="2978" spans="1:27" ht="13.5" thickBot="1" x14ac:dyDescent="0.25">
      <c r="A2978" s="24">
        <v>2977</v>
      </c>
      <c r="C2978" s="24"/>
      <c r="D2978" s="135" t="s">
        <v>7022</v>
      </c>
      <c r="E2978" s="25" t="str">
        <f t="shared" si="324"/>
        <v>41.000.15</v>
      </c>
      <c r="F2978" s="136" t="s">
        <v>5499</v>
      </c>
      <c r="G2978" s="33" t="s">
        <v>15636</v>
      </c>
      <c r="H2978" s="33" t="s">
        <v>5500</v>
      </c>
      <c r="I2978" s="33" t="s">
        <v>15769</v>
      </c>
      <c r="J2978" s="36"/>
      <c r="L2978" s="18"/>
      <c r="M2978" s="18" t="str">
        <f t="shared" si="326"/>
        <v xml:space="preserve"> </v>
      </c>
      <c r="N2978" s="223" t="str">
        <f t="shared" si="328"/>
        <v>Byggande av tvåbostadshus</v>
      </c>
      <c r="O2978" s="223"/>
      <c r="P2978" s="218" t="str">
        <f t="shared" si="322"/>
        <v>!!!!!</v>
      </c>
      <c r="Q2978" s="218" t="str">
        <f t="shared" si="327"/>
        <v>Byggande av bostadshus (nybyggnation, ombyggnad och renovering)</v>
      </c>
      <c r="S2978" s="52" t="s">
        <v>6914</v>
      </c>
      <c r="T2978" s="7" t="s">
        <v>5346</v>
      </c>
      <c r="U2978" s="15" t="s">
        <v>7013</v>
      </c>
      <c r="V2978" s="14" t="s">
        <v>7010</v>
      </c>
      <c r="W2978" s="7"/>
      <c r="X2978" s="7"/>
      <c r="Y2978" s="55"/>
      <c r="Z2978" s="80"/>
      <c r="AA2978" s="59" t="s">
        <v>5335</v>
      </c>
    </row>
    <row r="2979" spans="1:27" ht="13.5" thickBot="1" x14ac:dyDescent="0.25">
      <c r="A2979" s="24">
        <v>2978</v>
      </c>
      <c r="C2979" s="24"/>
      <c r="D2979" s="135" t="s">
        <v>7019</v>
      </c>
      <c r="E2979" s="25" t="str">
        <f t="shared" si="324"/>
        <v>41.000.16</v>
      </c>
      <c r="F2979" s="136" t="s">
        <v>5495</v>
      </c>
      <c r="G2979" s="33" t="s">
        <v>15636</v>
      </c>
      <c r="H2979" s="33" t="s">
        <v>5496</v>
      </c>
      <c r="I2979" s="33" t="s">
        <v>15769</v>
      </c>
      <c r="J2979" s="36"/>
      <c r="L2979" s="18"/>
      <c r="M2979" s="18" t="str">
        <f t="shared" si="326"/>
        <v xml:space="preserve"> </v>
      </c>
      <c r="N2979" s="223" t="str">
        <f t="shared" si="328"/>
        <v>Byggande av tre- eller flerbostadshus</v>
      </c>
      <c r="O2979" s="223"/>
      <c r="P2979" s="218" t="str">
        <f t="shared" si="322"/>
        <v>!!!!!</v>
      </c>
      <c r="Q2979" s="218" t="str">
        <f t="shared" si="327"/>
        <v>Byggande av bostadshus (nybyggnation, ombyggnad och renovering)</v>
      </c>
      <c r="S2979" s="52" t="s">
        <v>6911</v>
      </c>
      <c r="T2979" s="7" t="s">
        <v>5343</v>
      </c>
      <c r="U2979" s="15" t="s">
        <v>7011</v>
      </c>
      <c r="V2979" s="14" t="s">
        <v>7010</v>
      </c>
      <c r="W2979" s="7"/>
      <c r="X2979" s="7"/>
      <c r="Y2979" s="55"/>
      <c r="Z2979" s="80"/>
      <c r="AA2979" s="59" t="s">
        <v>5332</v>
      </c>
    </row>
    <row r="2980" spans="1:27" ht="13.5" thickBot="1" x14ac:dyDescent="0.25">
      <c r="A2980" s="24">
        <v>2979</v>
      </c>
      <c r="C2980" s="24"/>
      <c r="D2980" s="135" t="s">
        <v>7016</v>
      </c>
      <c r="E2980" s="25" t="str">
        <f t="shared" si="324"/>
        <v>41.000.17</v>
      </c>
      <c r="F2980" s="136" t="s">
        <v>5491</v>
      </c>
      <c r="G2980" s="33" t="s">
        <v>15636</v>
      </c>
      <c r="H2980" s="33" t="s">
        <v>5492</v>
      </c>
      <c r="I2980" s="33" t="s">
        <v>15769</v>
      </c>
      <c r="J2980" s="18"/>
      <c r="L2980" s="18"/>
      <c r="M2980" s="18" t="str">
        <f t="shared" si="326"/>
        <v xml:space="preserve"> </v>
      </c>
      <c r="N2980" s="223" t="str">
        <f t="shared" si="328"/>
        <v>Byggande av gruppbostadshus</v>
      </c>
      <c r="O2980" s="223"/>
      <c r="P2980" s="218" t="str">
        <f t="shared" si="322"/>
        <v>!!!!!</v>
      </c>
      <c r="Q2980" s="218" t="str">
        <f t="shared" si="327"/>
        <v>Byggande av bostadshus (nybyggnation, ombyggnad och renovering)</v>
      </c>
      <c r="S2980" s="52" t="s">
        <v>6908</v>
      </c>
      <c r="T2980" s="7" t="s">
        <v>5337</v>
      </c>
      <c r="U2980" s="15" t="s">
        <v>7008</v>
      </c>
      <c r="V2980" s="14" t="s">
        <v>7005</v>
      </c>
      <c r="W2980" s="7"/>
      <c r="X2980" s="7"/>
      <c r="Y2980" s="55"/>
      <c r="Z2980" s="80"/>
      <c r="AA2980" s="59"/>
    </row>
    <row r="2981" spans="1:27" ht="34.5" thickBot="1" x14ac:dyDescent="0.25">
      <c r="A2981" s="24">
        <v>2980</v>
      </c>
      <c r="C2981" s="24"/>
      <c r="D2981" s="135" t="s">
        <v>7012</v>
      </c>
      <c r="E2981" s="25" t="str">
        <f t="shared" si="324"/>
        <v>41.000.18</v>
      </c>
      <c r="F2981" s="136" t="s">
        <v>5484</v>
      </c>
      <c r="G2981" s="33" t="s">
        <v>15637</v>
      </c>
      <c r="H2981" s="33" t="s">
        <v>5485</v>
      </c>
      <c r="I2981" s="33" t="s">
        <v>15770</v>
      </c>
      <c r="J2981" s="18"/>
      <c r="L2981" s="18"/>
      <c r="M2981" s="18" t="str">
        <f t="shared" si="326"/>
        <v xml:space="preserve"> </v>
      </c>
      <c r="N2981" s="223" t="str">
        <f t="shared" si="328"/>
        <v>Byggande av industribyggnader</v>
      </c>
      <c r="O2981" s="223"/>
      <c r="P2981" s="218" t="str">
        <f t="shared" si="322"/>
        <v>!!!!!</v>
      </c>
      <c r="Q2981" s="218" t="str">
        <f t="shared" si="327"/>
        <v>Byggande av andra byggnader än bostadshus (nybyggnation, ombyggnad och renovering)</v>
      </c>
      <c r="S2981" s="52" t="s">
        <v>6905</v>
      </c>
      <c r="T2981" s="7" t="s">
        <v>5334</v>
      </c>
      <c r="U2981" s="15" t="s">
        <v>7006</v>
      </c>
      <c r="V2981" s="14" t="s">
        <v>7005</v>
      </c>
      <c r="W2981" s="7" t="s">
        <v>591</v>
      </c>
      <c r="X2981" s="7"/>
      <c r="Y2981" s="55"/>
      <c r="Z2981" s="80"/>
      <c r="AA2981" s="59"/>
    </row>
    <row r="2982" spans="1:27" ht="26.25" thickBot="1" x14ac:dyDescent="0.25">
      <c r="A2982" s="24">
        <v>2981</v>
      </c>
      <c r="C2982" s="24"/>
      <c r="D2982" s="135" t="s">
        <v>7009</v>
      </c>
      <c r="E2982" s="25" t="str">
        <f t="shared" si="324"/>
        <v>41.000.19</v>
      </c>
      <c r="F2982" s="136" t="s">
        <v>5481</v>
      </c>
      <c r="G2982" s="33" t="s">
        <v>15637</v>
      </c>
      <c r="H2982" s="33" t="s">
        <v>5482</v>
      </c>
      <c r="I2982" s="33" t="s">
        <v>15770</v>
      </c>
      <c r="J2982" s="18"/>
      <c r="L2982" s="18"/>
      <c r="M2982" s="18" t="str">
        <f t="shared" si="326"/>
        <v xml:space="preserve"> </v>
      </c>
      <c r="N2982" s="223" t="str">
        <f t="shared" si="328"/>
        <v>Byggande av ekonomibyggnader</v>
      </c>
      <c r="O2982" s="223"/>
      <c r="P2982" s="218" t="str">
        <f t="shared" si="322"/>
        <v>!!!!!</v>
      </c>
      <c r="Q2982" s="218" t="str">
        <f t="shared" si="327"/>
        <v>Byggande av andra byggnader än bostadshus (nybyggnation, ombyggnad och renovering)</v>
      </c>
      <c r="S2982" s="52" t="s">
        <v>6902</v>
      </c>
      <c r="T2982" s="7" t="s">
        <v>5331</v>
      </c>
      <c r="U2982" s="15" t="s">
        <v>7003</v>
      </c>
      <c r="V2982" s="14" t="s">
        <v>7002</v>
      </c>
      <c r="W2982" s="7"/>
      <c r="X2982" s="7" t="s">
        <v>590</v>
      </c>
      <c r="Y2982" s="55"/>
      <c r="Z2982" s="80"/>
      <c r="AA2982" s="59"/>
    </row>
    <row r="2983" spans="1:27" ht="26.25" thickBot="1" x14ac:dyDescent="0.25">
      <c r="A2983" s="24">
        <v>2982</v>
      </c>
      <c r="C2983" s="24"/>
      <c r="D2983" s="135" t="s">
        <v>7007</v>
      </c>
      <c r="E2983" s="25" t="str">
        <f t="shared" si="324"/>
        <v>41.000.20</v>
      </c>
      <c r="F2983" s="136" t="s">
        <v>5477</v>
      </c>
      <c r="G2983" s="33" t="s">
        <v>15637</v>
      </c>
      <c r="H2983" s="33" t="s">
        <v>5478</v>
      </c>
      <c r="I2983" s="33" t="s">
        <v>15770</v>
      </c>
      <c r="J2983" s="18"/>
      <c r="L2983" s="18"/>
      <c r="M2983" s="18" t="str">
        <f t="shared" si="326"/>
        <v xml:space="preserve"> </v>
      </c>
      <c r="N2983" s="223" t="str">
        <f t="shared" si="328"/>
        <v>Byggande av kontorsbyggnader</v>
      </c>
      <c r="O2983" s="223"/>
      <c r="P2983" s="218" t="str">
        <f t="shared" si="322"/>
        <v>!!!!!</v>
      </c>
      <c r="Q2983" s="218" t="str">
        <f t="shared" si="327"/>
        <v>Byggande av andra byggnader än bostadshus (nybyggnation, ombyggnad och renovering)</v>
      </c>
      <c r="S2983" s="50" t="s">
        <v>5329</v>
      </c>
      <c r="T2983" s="7" t="s">
        <v>5297</v>
      </c>
      <c r="U2983" s="15" t="s">
        <v>7000</v>
      </c>
      <c r="V2983" s="14" t="s">
        <v>6999</v>
      </c>
      <c r="W2983" s="7"/>
      <c r="X2983" s="7"/>
      <c r="Y2983" s="55"/>
      <c r="Z2983" s="80"/>
      <c r="AA2983" s="59" t="s">
        <v>5323</v>
      </c>
    </row>
    <row r="2984" spans="1:27" ht="26.25" thickBot="1" x14ac:dyDescent="0.25">
      <c r="A2984" s="24">
        <v>2983</v>
      </c>
      <c r="C2984" s="24"/>
      <c r="D2984" s="135" t="s">
        <v>7004</v>
      </c>
      <c r="E2984" s="25" t="str">
        <f t="shared" si="324"/>
        <v>41.000.21</v>
      </c>
      <c r="F2984" s="136" t="s">
        <v>5473</v>
      </c>
      <c r="G2984" s="33" t="s">
        <v>15637</v>
      </c>
      <c r="H2984" s="33" t="s">
        <v>5474</v>
      </c>
      <c r="I2984" s="33" t="s">
        <v>15770</v>
      </c>
      <c r="J2984" s="18"/>
      <c r="L2984" s="18"/>
      <c r="M2984" s="18" t="str">
        <f t="shared" si="326"/>
        <v xml:space="preserve"> </v>
      </c>
      <c r="N2984" s="223" t="str">
        <f t="shared" si="328"/>
        <v>Byggande av byggnader för parti- och detaljhandel</v>
      </c>
      <c r="O2984" s="223"/>
      <c r="P2984" s="218" t="str">
        <f t="shared" si="322"/>
        <v>!!!!!</v>
      </c>
      <c r="Q2984" s="218" t="str">
        <f t="shared" si="327"/>
        <v>Byggande av andra byggnader än bostadshus (nybyggnation, ombyggnad och renovering)</v>
      </c>
      <c r="S2984" s="49" t="s">
        <v>5327</v>
      </c>
      <c r="T2984" s="7" t="s">
        <v>5326</v>
      </c>
      <c r="U2984" s="15" t="s">
        <v>6997</v>
      </c>
      <c r="V2984" s="14" t="s">
        <v>6996</v>
      </c>
      <c r="W2984" s="7"/>
      <c r="X2984" s="7"/>
      <c r="Y2984" s="55"/>
      <c r="Z2984" s="80"/>
      <c r="AA2984" s="59" t="s">
        <v>5318</v>
      </c>
    </row>
    <row r="2985" spans="1:27" ht="34.5" thickBot="1" x14ac:dyDescent="0.25">
      <c r="A2985" s="24">
        <v>2984</v>
      </c>
      <c r="C2985" s="24"/>
      <c r="D2985" s="135" t="s">
        <v>7001</v>
      </c>
      <c r="E2985" s="25" t="str">
        <f t="shared" si="324"/>
        <v>41.000.22</v>
      </c>
      <c r="F2985" s="136" t="s">
        <v>5469</v>
      </c>
      <c r="G2985" s="33" t="s">
        <v>15637</v>
      </c>
      <c r="H2985" s="33" t="s">
        <v>5470</v>
      </c>
      <c r="I2985" s="33" t="s">
        <v>15770</v>
      </c>
      <c r="J2985" s="18"/>
      <c r="L2985" s="18"/>
      <c r="M2985" s="18" t="str">
        <f t="shared" si="326"/>
        <v xml:space="preserve"> </v>
      </c>
      <c r="N2985" s="223" t="str">
        <f t="shared" si="328"/>
        <v>Byggande av byggnader för trafik och kommunikation</v>
      </c>
      <c r="O2985" s="223"/>
      <c r="P2985" s="218" t="str">
        <f t="shared" si="322"/>
        <v>!!!!!</v>
      </c>
      <c r="Q2985" s="218" t="str">
        <f t="shared" si="327"/>
        <v>Byggande av andra byggnader än bostadshus (nybyggnation, ombyggnad och renovering)</v>
      </c>
      <c r="S2985" s="52" t="s">
        <v>6896</v>
      </c>
      <c r="T2985" s="7" t="s">
        <v>5326</v>
      </c>
      <c r="U2985" s="15" t="s">
        <v>6994</v>
      </c>
      <c r="V2985" s="14" t="s">
        <v>6993</v>
      </c>
      <c r="W2985" s="7" t="s">
        <v>589</v>
      </c>
      <c r="X2985" s="7"/>
      <c r="Y2985" s="55"/>
      <c r="Z2985" s="80"/>
      <c r="AA2985" s="59"/>
    </row>
    <row r="2986" spans="1:27" ht="26.25" thickBot="1" x14ac:dyDescent="0.25">
      <c r="A2986" s="24">
        <v>2985</v>
      </c>
      <c r="C2986" s="24"/>
      <c r="D2986" s="135" t="s">
        <v>6998</v>
      </c>
      <c r="E2986" s="25" t="str">
        <f t="shared" si="324"/>
        <v>41.000.23</v>
      </c>
      <c r="F2986" s="136" t="s">
        <v>5465</v>
      </c>
      <c r="G2986" s="33" t="s">
        <v>15637</v>
      </c>
      <c r="H2986" s="33" t="s">
        <v>5466</v>
      </c>
      <c r="I2986" s="33" t="s">
        <v>15770</v>
      </c>
      <c r="J2986" s="18"/>
      <c r="L2986" s="18"/>
      <c r="M2986" s="18" t="str">
        <f t="shared" si="326"/>
        <v xml:space="preserve"> </v>
      </c>
      <c r="N2986" s="223" t="str">
        <f t="shared" si="328"/>
        <v>Byggande av reservoarer, silor och lagerbyggnader</v>
      </c>
      <c r="O2986" s="223"/>
      <c r="P2986" s="218" t="str">
        <f t="shared" si="322"/>
        <v>!!!!!</v>
      </c>
      <c r="Q2986" s="218" t="str">
        <f t="shared" si="327"/>
        <v>Byggande av andra byggnader än bostadshus (nybyggnation, ombyggnad och renovering)</v>
      </c>
      <c r="S2986" s="52" t="s">
        <v>6893</v>
      </c>
      <c r="T2986" s="7" t="s">
        <v>6991</v>
      </c>
      <c r="U2986" s="15" t="s">
        <v>6990</v>
      </c>
      <c r="V2986" s="14" t="s">
        <v>6985</v>
      </c>
      <c r="W2986" s="7"/>
      <c r="X2986" s="7"/>
      <c r="Y2986" s="55"/>
      <c r="Z2986" s="80"/>
      <c r="AA2986" s="59"/>
    </row>
    <row r="2987" spans="1:27" ht="26.25" thickBot="1" x14ac:dyDescent="0.25">
      <c r="A2987" s="24">
        <v>2986</v>
      </c>
      <c r="C2987" s="24"/>
      <c r="D2987" s="135" t="s">
        <v>6995</v>
      </c>
      <c r="E2987" s="25" t="str">
        <f t="shared" si="324"/>
        <v>41.000.24</v>
      </c>
      <c r="F2987" s="136" t="s">
        <v>5461</v>
      </c>
      <c r="G2987" s="33" t="s">
        <v>15637</v>
      </c>
      <c r="H2987" s="33" t="s">
        <v>5462</v>
      </c>
      <c r="I2987" s="33" t="s">
        <v>15770</v>
      </c>
      <c r="J2987" s="18"/>
      <c r="L2987" s="18"/>
      <c r="M2987" s="18" t="str">
        <f t="shared" si="326"/>
        <v xml:space="preserve"> </v>
      </c>
      <c r="N2987" s="223" t="str">
        <f t="shared" si="328"/>
        <v>Byggande av hotell och liknande byggnader</v>
      </c>
      <c r="O2987" s="223"/>
      <c r="P2987" s="218" t="str">
        <f t="shared" si="322"/>
        <v>!!!!!</v>
      </c>
      <c r="Q2987" s="218" t="str">
        <f t="shared" si="327"/>
        <v>Byggande av andra byggnader än bostadshus (nybyggnation, ombyggnad och renovering)</v>
      </c>
      <c r="S2987" s="52" t="s">
        <v>6890</v>
      </c>
      <c r="T2987" s="7" t="s">
        <v>5317</v>
      </c>
      <c r="U2987" s="15" t="s">
        <v>6986</v>
      </c>
      <c r="V2987" s="14" t="s">
        <v>6985</v>
      </c>
      <c r="W2987" s="7"/>
      <c r="X2987" s="7"/>
      <c r="Y2987" s="55"/>
      <c r="Z2987" s="80"/>
      <c r="AA2987" s="59" t="s">
        <v>5307</v>
      </c>
    </row>
    <row r="2988" spans="1:27" ht="39" thickBot="1" x14ac:dyDescent="0.25">
      <c r="A2988" s="24">
        <v>2987</v>
      </c>
      <c r="C2988" s="24"/>
      <c r="D2988" s="135" t="s">
        <v>6992</v>
      </c>
      <c r="E2988" s="25" t="str">
        <f t="shared" si="324"/>
        <v>41.000.25</v>
      </c>
      <c r="F2988" s="136" t="s">
        <v>5457</v>
      </c>
      <c r="G2988" s="33" t="s">
        <v>15637</v>
      </c>
      <c r="H2988" s="33" t="s">
        <v>5458</v>
      </c>
      <c r="I2988" s="33" t="s">
        <v>15770</v>
      </c>
      <c r="J2988" s="18"/>
      <c r="L2988" s="18"/>
      <c r="M2988" s="18" t="str">
        <f t="shared" si="326"/>
        <v xml:space="preserve"> </v>
      </c>
      <c r="N2988" s="223" t="str">
        <f t="shared" si="328"/>
        <v>Byggande av nöjeslokaler, skolor, sjukhus, vårdinrättningar eller byggnader för religiösa ändamål</v>
      </c>
      <c r="O2988" s="223"/>
      <c r="P2988" s="218" t="str">
        <f t="shared" si="322"/>
        <v>!!!!!</v>
      </c>
      <c r="Q2988" s="218" t="str">
        <f t="shared" si="327"/>
        <v>Byggande av andra byggnader än bostadshus (nybyggnation, ombyggnad och renovering)</v>
      </c>
      <c r="S2988" s="49" t="s">
        <v>5314</v>
      </c>
      <c r="T2988" s="7" t="s">
        <v>5313</v>
      </c>
      <c r="U2988" s="15" t="s">
        <v>6983</v>
      </c>
      <c r="V2988" s="14" t="s">
        <v>6982</v>
      </c>
      <c r="W2988" s="7"/>
      <c r="X2988" s="7"/>
      <c r="Y2988" s="55"/>
      <c r="Z2988" s="80"/>
      <c r="AA2988" s="59" t="s">
        <v>5304</v>
      </c>
    </row>
    <row r="2989" spans="1:27" ht="26.25" thickBot="1" x14ac:dyDescent="0.25">
      <c r="A2989" s="24">
        <v>2988</v>
      </c>
      <c r="C2989" s="24"/>
      <c r="D2989" s="135" t="s">
        <v>6989</v>
      </c>
      <c r="E2989" s="25" t="str">
        <f t="shared" si="324"/>
        <v>41.000.26</v>
      </c>
      <c r="F2989" s="136" t="s">
        <v>5453</v>
      </c>
      <c r="G2989" s="33" t="s">
        <v>15637</v>
      </c>
      <c r="H2989" s="33" t="s">
        <v>5454</v>
      </c>
      <c r="I2989" s="33" t="s">
        <v>15770</v>
      </c>
      <c r="J2989" s="18"/>
      <c r="L2989" s="18"/>
      <c r="M2989" s="18" t="str">
        <f t="shared" si="326"/>
        <v xml:space="preserve"> </v>
      </c>
      <c r="N2989" s="223" t="str">
        <f t="shared" si="328"/>
        <v>Byggande av andra byggnader än bostäder</v>
      </c>
      <c r="O2989" s="223"/>
      <c r="P2989" s="218" t="str">
        <f t="shared" si="322"/>
        <v>!!!!!</v>
      </c>
      <c r="Q2989" s="218" t="str">
        <f t="shared" si="327"/>
        <v>Byggande av andra byggnader än bostadshus (nybyggnation, ombyggnad och renovering)</v>
      </c>
      <c r="S2989" s="52" t="s">
        <v>6885</v>
      </c>
      <c r="T2989" s="7" t="s">
        <v>5313</v>
      </c>
      <c r="U2989" s="15" t="s">
        <v>6981</v>
      </c>
      <c r="V2989" s="14" t="s">
        <v>6980</v>
      </c>
      <c r="W2989" s="7"/>
      <c r="X2989" s="7"/>
      <c r="Y2989" s="55"/>
      <c r="Z2989" s="80"/>
      <c r="AA2989" s="59" t="s">
        <v>5300</v>
      </c>
    </row>
    <row r="2990" spans="1:27" ht="13.5" thickBot="1" x14ac:dyDescent="0.25">
      <c r="A2990" s="24">
        <v>2989</v>
      </c>
      <c r="C2990" s="160" t="s">
        <v>6984</v>
      </c>
      <c r="D2990" s="24"/>
      <c r="E2990" s="25" t="str">
        <f t="shared" si="324"/>
        <v>42</v>
      </c>
      <c r="F2990" s="25" t="s">
        <v>5450</v>
      </c>
      <c r="G2990" s="25"/>
      <c r="H2990" s="24"/>
      <c r="I2990" s="25"/>
      <c r="J2990" s="18"/>
      <c r="L2990" s="18"/>
      <c r="M2990" s="18" t="str">
        <f t="shared" si="326"/>
        <v/>
      </c>
      <c r="N2990" s="223" t="str">
        <f t="shared" si="328"/>
        <v/>
      </c>
      <c r="O2990" s="223"/>
      <c r="P2990" s="218" t="str">
        <f t="shared" si="322"/>
        <v xml:space="preserve"> </v>
      </c>
      <c r="Q2990" s="218" t="str">
        <f>VLOOKUP(C2990,S:T,2,FALSE)</f>
        <v>Anläggningsarbeten</v>
      </c>
      <c r="S2990" s="52" t="s">
        <v>6883</v>
      </c>
      <c r="T2990" s="7" t="s">
        <v>5306</v>
      </c>
      <c r="U2990" s="15" t="s">
        <v>6979</v>
      </c>
      <c r="V2990" s="14" t="s">
        <v>6978</v>
      </c>
      <c r="W2990" s="7"/>
      <c r="X2990" s="7"/>
      <c r="Y2990" s="55"/>
      <c r="Z2990" s="80"/>
      <c r="AA2990" s="53" t="s">
        <v>5294</v>
      </c>
    </row>
    <row r="2991" spans="1:27" ht="34.5" thickBot="1" x14ac:dyDescent="0.25">
      <c r="A2991" s="24">
        <v>2990</v>
      </c>
      <c r="C2991" s="24" t="s">
        <v>5447</v>
      </c>
      <c r="D2991" s="24"/>
      <c r="E2991" s="25" t="str">
        <f t="shared" si="324"/>
        <v>42.1</v>
      </c>
      <c r="F2991" s="25" t="s">
        <v>5446</v>
      </c>
      <c r="G2991" s="25"/>
      <c r="H2991" s="24"/>
      <c r="I2991" s="25"/>
      <c r="J2991" s="18"/>
      <c r="L2991" s="18"/>
      <c r="M2991" s="18" t="str">
        <f t="shared" si="326"/>
        <v/>
      </c>
      <c r="N2991" s="223" t="str">
        <f t="shared" si="328"/>
        <v/>
      </c>
      <c r="O2991" s="223"/>
      <c r="P2991" s="218" t="str">
        <f t="shared" si="322"/>
        <v xml:space="preserve"> </v>
      </c>
      <c r="Q2991" s="218" t="str">
        <f>VLOOKUP(C2991,S:T,2,FALSE)</f>
        <v>Vägar och järnvägar; anläggning av vägar och järnvägar</v>
      </c>
      <c r="S2991" s="52" t="s">
        <v>6880</v>
      </c>
      <c r="T2991" s="7" t="s">
        <v>5303</v>
      </c>
      <c r="U2991" s="15" t="s">
        <v>6976</v>
      </c>
      <c r="V2991" s="14" t="s">
        <v>6973</v>
      </c>
      <c r="W2991" s="7" t="s">
        <v>585</v>
      </c>
      <c r="X2991" s="7"/>
      <c r="Y2991" s="55"/>
      <c r="Z2991" s="80"/>
      <c r="AA2991" s="59" t="s">
        <v>5291</v>
      </c>
    </row>
    <row r="2992" spans="1:27" ht="12.75" customHeight="1" thickBot="1" x14ac:dyDescent="0.25">
      <c r="A2992" s="24">
        <v>2991</v>
      </c>
      <c r="C2992" s="24" t="s">
        <v>5443</v>
      </c>
      <c r="D2992" s="24"/>
      <c r="E2992" s="25" t="str">
        <f t="shared" si="324"/>
        <v>42.11</v>
      </c>
      <c r="F2992" s="25" t="s">
        <v>5442</v>
      </c>
      <c r="G2992" s="25"/>
      <c r="H2992" s="24"/>
      <c r="I2992" s="25"/>
      <c r="J2992" s="18"/>
      <c r="L2992" s="18"/>
      <c r="M2992" s="18" t="str">
        <f t="shared" si="326"/>
        <v/>
      </c>
      <c r="N2992" s="223" t="str">
        <f t="shared" si="328"/>
        <v/>
      </c>
      <c r="O2992" s="223"/>
      <c r="P2992" s="218" t="str">
        <f t="shared" si="322"/>
        <v xml:space="preserve"> </v>
      </c>
      <c r="Q2992" s="218" t="str">
        <f>VLOOKUP(C2992,S:T,2,FALSE)</f>
        <v>Vägar och motorvägar; anläggning av vägar och motorvägar</v>
      </c>
      <c r="S2992" s="52" t="s">
        <v>6878</v>
      </c>
      <c r="T2992" s="7" t="s">
        <v>5299</v>
      </c>
      <c r="U2992" s="15" t="s">
        <v>6974</v>
      </c>
      <c r="V2992" s="14" t="s">
        <v>6973</v>
      </c>
      <c r="W2992" s="7"/>
      <c r="X2992" s="7" t="s">
        <v>584</v>
      </c>
      <c r="Y2992" s="55"/>
      <c r="Z2992" s="80"/>
      <c r="AA2992" s="53" t="s">
        <v>5288</v>
      </c>
    </row>
    <row r="2993" spans="1:27" ht="12.75" customHeight="1" thickBot="1" x14ac:dyDescent="0.25">
      <c r="A2993" s="24">
        <v>2992</v>
      </c>
      <c r="C2993" s="25" t="s">
        <v>6977</v>
      </c>
      <c r="D2993" s="24"/>
      <c r="E2993" s="25" t="str">
        <f t="shared" si="324"/>
        <v>42.110</v>
      </c>
      <c r="F2993" s="25" t="s">
        <v>5442</v>
      </c>
      <c r="G2993" s="25"/>
      <c r="H2993" s="24"/>
      <c r="I2993" s="25"/>
      <c r="J2993" s="18"/>
      <c r="L2993" s="18"/>
      <c r="M2993" s="18" t="str">
        <f t="shared" si="326"/>
        <v/>
      </c>
      <c r="N2993" s="223" t="str">
        <f t="shared" si="328"/>
        <v/>
      </c>
      <c r="O2993" s="223"/>
      <c r="P2993" s="218" t="str">
        <f t="shared" si="322"/>
        <v xml:space="preserve"> </v>
      </c>
      <c r="Q2993" s="218" t="str">
        <f>VLOOKUP(C2993,S:T,2,FALSE)</f>
        <v>Vägar och motorvägar; anläggning av vägar och motorvägar</v>
      </c>
      <c r="S2993" s="52" t="s">
        <v>6875</v>
      </c>
      <c r="T2993" s="7" t="s">
        <v>5293</v>
      </c>
      <c r="U2993" s="15" t="s">
        <v>6971</v>
      </c>
      <c r="V2993" s="14" t="s">
        <v>6968</v>
      </c>
      <c r="W2993" s="7"/>
      <c r="X2993" s="7" t="s">
        <v>196</v>
      </c>
      <c r="Y2993" s="55"/>
      <c r="Z2993" s="80"/>
      <c r="AA2993" s="53"/>
    </row>
    <row r="2994" spans="1:27" ht="12.75" customHeight="1" thickBot="1" x14ac:dyDescent="0.25">
      <c r="A2994" s="24">
        <v>2993</v>
      </c>
      <c r="C2994" s="24"/>
      <c r="D2994" s="25" t="s">
        <v>6975</v>
      </c>
      <c r="E2994" s="25" t="str">
        <f t="shared" si="324"/>
        <v>42.110.01</v>
      </c>
      <c r="F2994" s="25" t="s">
        <v>5435</v>
      </c>
      <c r="G2994" s="25" t="s">
        <v>6975</v>
      </c>
      <c r="H2994" s="25" t="s">
        <v>5436</v>
      </c>
      <c r="I2994" s="25" t="s">
        <v>5436</v>
      </c>
      <c r="J2994" s="18"/>
      <c r="L2994" s="18"/>
      <c r="M2994" s="18" t="str">
        <f t="shared" si="326"/>
        <v xml:space="preserve"> </v>
      </c>
      <c r="N2994" s="223" t="str">
        <f t="shared" si="328"/>
        <v>Motorvägar, vägar, gator o.d. för fordon eller fotgängare samt start- och landningsbanor på flygfält</v>
      </c>
      <c r="O2994" s="223"/>
      <c r="P2994" s="218" t="str">
        <f t="shared" si="322"/>
        <v xml:space="preserve"> </v>
      </c>
      <c r="Q2994" s="218" t="str">
        <f>VLOOKUP(G2994,S:T,2,FALSE)</f>
        <v>Motorvägar, vägar, gator o.d. för fordon eller fotgängare samt start- och landningsbanor på flygfält</v>
      </c>
      <c r="S2994" s="52" t="s">
        <v>6872</v>
      </c>
      <c r="T2994" s="7" t="s">
        <v>6970</v>
      </c>
      <c r="U2994" s="15" t="s">
        <v>6969</v>
      </c>
      <c r="V2994" s="14" t="s">
        <v>6968</v>
      </c>
      <c r="W2994" s="7"/>
      <c r="X2994" s="7" t="s">
        <v>196</v>
      </c>
      <c r="Y2994" s="55"/>
      <c r="Z2994" s="54"/>
      <c r="AA2994" s="53"/>
    </row>
    <row r="2995" spans="1:27" ht="12.75" customHeight="1" thickBot="1" x14ac:dyDescent="0.25">
      <c r="A2995" s="24">
        <v>2994</v>
      </c>
      <c r="C2995" s="24"/>
      <c r="D2995" s="25" t="s">
        <v>6972</v>
      </c>
      <c r="E2995" s="25" t="str">
        <f t="shared" si="324"/>
        <v>42.110.02</v>
      </c>
      <c r="F2995" s="25" t="s">
        <v>5428</v>
      </c>
      <c r="G2995" s="25" t="s">
        <v>6972</v>
      </c>
      <c r="H2995" s="25" t="s">
        <v>5429</v>
      </c>
      <c r="I2995" s="25" t="s">
        <v>5429</v>
      </c>
      <c r="J2995" s="18"/>
      <c r="L2995" s="18"/>
      <c r="M2995" s="18" t="str">
        <f t="shared" si="326"/>
        <v xml:space="preserve"> </v>
      </c>
      <c r="N2995" s="223" t="str">
        <f t="shared" si="328"/>
        <v>Anläggning av motorvägar, vägar, gator o.d. för fordon eller fotgängare samt start- och landningsbanor på flygfält</v>
      </c>
      <c r="O2995" s="223"/>
      <c r="P2995" s="218" t="str">
        <f t="shared" si="322"/>
        <v xml:space="preserve"> </v>
      </c>
      <c r="Q2995" s="218" t="str">
        <f>VLOOKUP(G2995,S:T,2,FALSE)</f>
        <v>Anläggning av motorvägar, vägar, gator o.d. för fordon eller fot­gängare samt start- och landningsbanor på flygfält</v>
      </c>
      <c r="S2995" s="52" t="s">
        <v>6869</v>
      </c>
      <c r="T2995" s="7" t="s">
        <v>5287</v>
      </c>
      <c r="U2995" s="15" t="s">
        <v>6966</v>
      </c>
      <c r="V2995" s="14" t="s">
        <v>6965</v>
      </c>
      <c r="W2995" s="7"/>
      <c r="X2995" s="7"/>
      <c r="Y2995" s="55"/>
      <c r="Z2995" s="80"/>
      <c r="AA2995" s="53"/>
    </row>
    <row r="2996" spans="1:27" ht="25.5" customHeight="1" thickBot="1" x14ac:dyDescent="0.25">
      <c r="A2996" s="24">
        <v>2995</v>
      </c>
      <c r="C2996" s="24" t="s">
        <v>5426</v>
      </c>
      <c r="D2996" s="24"/>
      <c r="E2996" s="25" t="str">
        <f t="shared" si="324"/>
        <v>42.12</v>
      </c>
      <c r="F2996" s="25" t="s">
        <v>5425</v>
      </c>
      <c r="G2996" s="25"/>
      <c r="H2996" s="24"/>
      <c r="I2996" s="25"/>
      <c r="J2996" s="18"/>
      <c r="L2996" s="18"/>
      <c r="M2996" s="18" t="str">
        <f t="shared" si="326"/>
        <v/>
      </c>
      <c r="N2996" s="223" t="str">
        <f t="shared" si="328"/>
        <v/>
      </c>
      <c r="O2996" s="223"/>
      <c r="P2996" s="218" t="str">
        <f t="shared" ref="P2996:P3059" si="329">IF(Q2996=F2996," ","!!!!!")</f>
        <v xml:space="preserve"> </v>
      </c>
      <c r="Q2996" s="218" t="str">
        <f>VLOOKUP(C2996,S:T,2,FALSE)</f>
        <v>Järnvägar och tunnelbanor; anläggning av järnvägar och tunnelbanor</v>
      </c>
      <c r="S2996" s="50" t="s">
        <v>6867</v>
      </c>
      <c r="T2996" s="7" t="s">
        <v>5286</v>
      </c>
      <c r="U2996" s="15" t="s">
        <v>6963</v>
      </c>
      <c r="V2996" s="14" t="s">
        <v>6962</v>
      </c>
      <c r="W2996" s="7"/>
      <c r="X2996" s="7"/>
      <c r="Y2996" s="55"/>
      <c r="Z2996" s="80"/>
      <c r="AA2996" s="53"/>
    </row>
    <row r="2997" spans="1:27" ht="25.5" customHeight="1" thickBot="1" x14ac:dyDescent="0.25">
      <c r="A2997" s="24">
        <v>2996</v>
      </c>
      <c r="C2997" s="24" t="s">
        <v>6967</v>
      </c>
      <c r="D2997" s="24"/>
      <c r="E2997" s="25" t="str">
        <f t="shared" si="324"/>
        <v>42.120</v>
      </c>
      <c r="F2997" s="25" t="s">
        <v>5425</v>
      </c>
      <c r="G2997" s="25"/>
      <c r="H2997" s="24"/>
      <c r="I2997" s="25"/>
      <c r="J2997" s="18"/>
      <c r="L2997" s="18"/>
      <c r="M2997" s="18" t="str">
        <f t="shared" si="326"/>
        <v/>
      </c>
      <c r="N2997" s="223" t="str">
        <f t="shared" si="328"/>
        <v/>
      </c>
      <c r="O2997" s="223"/>
      <c r="P2997" s="218" t="str">
        <f t="shared" si="329"/>
        <v xml:space="preserve"> </v>
      </c>
      <c r="Q2997" s="218" t="str">
        <f>VLOOKUP(C2997,S:T,2,FALSE)</f>
        <v>Järnvägar och tunnelbanor; anläggning av järnvägar och tunnelbanor</v>
      </c>
      <c r="S2997" s="50" t="s">
        <v>5284</v>
      </c>
      <c r="T2997" s="7" t="s">
        <v>6864</v>
      </c>
      <c r="U2997" s="15" t="s">
        <v>6960</v>
      </c>
      <c r="V2997" s="14" t="s">
        <v>6959</v>
      </c>
      <c r="W2997" s="7"/>
      <c r="X2997" s="7"/>
      <c r="Y2997" s="55"/>
      <c r="Z2997" s="80"/>
      <c r="AA2997" s="59" t="s">
        <v>5274</v>
      </c>
    </row>
    <row r="2998" spans="1:27" ht="25.5" customHeight="1" thickBot="1" x14ac:dyDescent="0.25">
      <c r="A2998" s="24">
        <v>2997</v>
      </c>
      <c r="C2998" s="24"/>
      <c r="D2998" s="25" t="s">
        <v>6964</v>
      </c>
      <c r="E2998" s="25" t="str">
        <f t="shared" si="324"/>
        <v>42.120.01</v>
      </c>
      <c r="F2998" s="25" t="s">
        <v>5419</v>
      </c>
      <c r="G2998" s="25" t="s">
        <v>6964</v>
      </c>
      <c r="H2998" s="25" t="s">
        <v>5420</v>
      </c>
      <c r="I2998" s="25" t="s">
        <v>5420</v>
      </c>
      <c r="J2998" s="18"/>
      <c r="L2998" s="18"/>
      <c r="M2998" s="18" t="str">
        <f t="shared" si="326"/>
        <v xml:space="preserve"> </v>
      </c>
      <c r="N2998" s="223" t="str">
        <f t="shared" si="328"/>
        <v>Järnvägar och tunnelbanor</v>
      </c>
      <c r="O2998" s="223"/>
      <c r="P2998" s="218" t="str">
        <f t="shared" si="329"/>
        <v xml:space="preserve"> </v>
      </c>
      <c r="Q2998" s="218" t="str">
        <f>VLOOKUP(G2998,S:T,2,FALSE)</f>
        <v>Järnvägar och tunnelbanor</v>
      </c>
      <c r="S2998" s="49" t="s">
        <v>5280</v>
      </c>
      <c r="T2998" s="7" t="s">
        <v>6858</v>
      </c>
      <c r="U2998" s="15" t="s">
        <v>6958</v>
      </c>
      <c r="V2998" s="14" t="s">
        <v>6957</v>
      </c>
      <c r="W2998" s="7"/>
      <c r="X2998" s="7"/>
      <c r="Y2998" s="55"/>
      <c r="Z2998" s="80"/>
      <c r="AA2998" s="53"/>
    </row>
    <row r="2999" spans="1:27" ht="25.5" customHeight="1" thickBot="1" x14ac:dyDescent="0.25">
      <c r="A2999" s="24">
        <v>2998</v>
      </c>
      <c r="C2999" s="24"/>
      <c r="D2999" s="25" t="s">
        <v>6961</v>
      </c>
      <c r="E2999" s="25" t="str">
        <f t="shared" si="324"/>
        <v>42.120.02</v>
      </c>
      <c r="F2999" s="25" t="s">
        <v>5412</v>
      </c>
      <c r="G2999" s="25" t="s">
        <v>6961</v>
      </c>
      <c r="H2999" s="25" t="s">
        <v>5413</v>
      </c>
      <c r="I2999" s="25" t="s">
        <v>5413</v>
      </c>
      <c r="J2999" s="18"/>
      <c r="L2999" s="18"/>
      <c r="M2999" s="18" t="str">
        <f t="shared" si="326"/>
        <v xml:space="preserve"> </v>
      </c>
      <c r="N2999" s="223" t="str">
        <f t="shared" si="328"/>
        <v>Anläggning av järnvägar och tunnelbanor</v>
      </c>
      <c r="O2999" s="223"/>
      <c r="P2999" s="218" t="str">
        <f t="shared" si="329"/>
        <v xml:space="preserve"> </v>
      </c>
      <c r="Q2999" s="218" t="str">
        <f>VLOOKUP(G2999,S:T,2,FALSE)</f>
        <v>Anläggning av järnvägar och tunnelbanor</v>
      </c>
      <c r="S2999" s="52" t="s">
        <v>6860</v>
      </c>
      <c r="T2999" s="7" t="s">
        <v>6858</v>
      </c>
      <c r="U2999" s="15" t="s">
        <v>6955</v>
      </c>
      <c r="V2999" s="14" t="s">
        <v>6952</v>
      </c>
      <c r="W2999" s="7"/>
      <c r="X2999" s="7"/>
      <c r="Y2999" s="55"/>
      <c r="Z2999" s="80"/>
      <c r="AA2999" s="53"/>
    </row>
    <row r="3000" spans="1:27" ht="12.75" customHeight="1" thickBot="1" x14ac:dyDescent="0.25">
      <c r="A3000" s="24">
        <v>2999</v>
      </c>
      <c r="C3000" s="24" t="s">
        <v>5409</v>
      </c>
      <c r="D3000" s="24"/>
      <c r="E3000" s="25" t="str">
        <f t="shared" si="324"/>
        <v>42.13</v>
      </c>
      <c r="F3000" s="25" t="s">
        <v>5408</v>
      </c>
      <c r="G3000" s="25"/>
      <c r="H3000" s="24"/>
      <c r="I3000" s="25"/>
      <c r="J3000" s="18"/>
      <c r="L3000" s="18"/>
      <c r="M3000" s="18" t="str">
        <f t="shared" si="326"/>
        <v/>
      </c>
      <c r="N3000" s="223" t="str">
        <f t="shared" si="328"/>
        <v/>
      </c>
      <c r="O3000" s="223"/>
      <c r="P3000" s="218" t="str">
        <f t="shared" si="329"/>
        <v xml:space="preserve"> </v>
      </c>
      <c r="Q3000" s="218" t="str">
        <f>VLOOKUP(C3000,S:T,2,FALSE)</f>
        <v>Broar och tunnlar; anläggning av broar och tunnlar</v>
      </c>
      <c r="S3000" s="52" t="s">
        <v>6857</v>
      </c>
      <c r="T3000" s="7" t="s">
        <v>6858</v>
      </c>
      <c r="U3000" s="15" t="s">
        <v>6953</v>
      </c>
      <c r="V3000" s="14" t="s">
        <v>6952</v>
      </c>
      <c r="W3000" s="7"/>
      <c r="X3000" s="7"/>
      <c r="Y3000" s="55"/>
      <c r="Z3000" s="80"/>
      <c r="AA3000" s="59" t="s">
        <v>5263</v>
      </c>
    </row>
    <row r="3001" spans="1:27" ht="12.75" customHeight="1" thickBot="1" x14ac:dyDescent="0.25">
      <c r="A3001" s="24">
        <v>3000</v>
      </c>
      <c r="C3001" s="24" t="s">
        <v>6956</v>
      </c>
      <c r="D3001" s="24"/>
      <c r="E3001" s="25" t="str">
        <f t="shared" si="324"/>
        <v>42.130</v>
      </c>
      <c r="F3001" s="25" t="s">
        <v>5408</v>
      </c>
      <c r="G3001" s="25"/>
      <c r="H3001" s="24"/>
      <c r="I3001" s="25"/>
      <c r="J3001" s="18"/>
      <c r="L3001" s="18"/>
      <c r="M3001" s="18" t="str">
        <f t="shared" si="326"/>
        <v/>
      </c>
      <c r="N3001" s="223" t="str">
        <f t="shared" si="328"/>
        <v/>
      </c>
      <c r="O3001" s="223"/>
      <c r="P3001" s="218" t="str">
        <f t="shared" si="329"/>
        <v xml:space="preserve"> </v>
      </c>
      <c r="Q3001" s="218" t="str">
        <f>VLOOKUP(C3001,S:T,2,FALSE)</f>
        <v>Broar och tunnlar; anläggning av broar och tunnlar</v>
      </c>
      <c r="S3001" s="49" t="s">
        <v>5270</v>
      </c>
      <c r="T3001" s="7" t="s">
        <v>5266</v>
      </c>
      <c r="U3001" s="15" t="s">
        <v>6950</v>
      </c>
      <c r="V3001" s="14" t="s">
        <v>6949</v>
      </c>
      <c r="W3001" s="7"/>
      <c r="X3001" s="7"/>
      <c r="Y3001" s="55"/>
      <c r="Z3001" s="80"/>
      <c r="AA3001" s="59" t="s">
        <v>5259</v>
      </c>
    </row>
    <row r="3002" spans="1:27" ht="12.75" customHeight="1" thickBot="1" x14ac:dyDescent="0.25">
      <c r="A3002" s="24">
        <v>3001</v>
      </c>
      <c r="C3002" s="24"/>
      <c r="D3002" s="25" t="s">
        <v>6954</v>
      </c>
      <c r="E3002" s="25" t="str">
        <f t="shared" si="324"/>
        <v>42.130.01</v>
      </c>
      <c r="F3002" s="25" t="s">
        <v>5401</v>
      </c>
      <c r="G3002" s="25" t="s">
        <v>6954</v>
      </c>
      <c r="H3002" s="25" t="s">
        <v>5402</v>
      </c>
      <c r="I3002" s="25" t="s">
        <v>5402</v>
      </c>
      <c r="J3002" s="18"/>
      <c r="L3002" s="18"/>
      <c r="M3002" s="18" t="str">
        <f t="shared" si="326"/>
        <v xml:space="preserve"> </v>
      </c>
      <c r="N3002" s="223" t="str">
        <f t="shared" si="328"/>
        <v>Broar och tunnlar</v>
      </c>
      <c r="O3002" s="223"/>
      <c r="P3002" s="218" t="str">
        <f t="shared" si="329"/>
        <v xml:space="preserve"> </v>
      </c>
      <c r="Q3002" s="218" t="str">
        <f>VLOOKUP(G3002,S:T,2,FALSE)</f>
        <v>Broar och tunnlar</v>
      </c>
      <c r="S3002" s="52" t="s">
        <v>6853</v>
      </c>
      <c r="T3002" s="7" t="s">
        <v>5266</v>
      </c>
      <c r="U3002" s="15" t="s">
        <v>6948</v>
      </c>
      <c r="V3002" s="14" t="s">
        <v>6947</v>
      </c>
      <c r="W3002" s="7"/>
      <c r="X3002" s="7"/>
      <c r="Y3002" s="55"/>
      <c r="Z3002" s="80"/>
      <c r="AA3002" s="53"/>
    </row>
    <row r="3003" spans="1:27" ht="33.75" customHeight="1" thickBot="1" x14ac:dyDescent="0.25">
      <c r="A3003" s="24">
        <v>3002</v>
      </c>
      <c r="C3003" s="24"/>
      <c r="D3003" s="25" t="s">
        <v>6951</v>
      </c>
      <c r="E3003" s="25" t="str">
        <f t="shared" si="324"/>
        <v>42.130.02</v>
      </c>
      <c r="F3003" s="25" t="s">
        <v>5394</v>
      </c>
      <c r="G3003" s="25" t="s">
        <v>6951</v>
      </c>
      <c r="H3003" s="25" t="s">
        <v>5395</v>
      </c>
      <c r="I3003" s="25" t="s">
        <v>5395</v>
      </c>
      <c r="J3003" s="18"/>
      <c r="L3003" s="18"/>
      <c r="M3003" s="18" t="str">
        <f t="shared" si="326"/>
        <v xml:space="preserve"> </v>
      </c>
      <c r="N3003" s="223" t="str">
        <f t="shared" si="328"/>
        <v>Anläggning av broar och tunnlar</v>
      </c>
      <c r="O3003" s="223"/>
      <c r="P3003" s="218" t="str">
        <f t="shared" si="329"/>
        <v xml:space="preserve"> </v>
      </c>
      <c r="Q3003" s="218" t="str">
        <f>VLOOKUP(G3003,S:T,2,FALSE)</f>
        <v>Anläggning av broar och tunnlar</v>
      </c>
      <c r="S3003" s="52" t="s">
        <v>6850</v>
      </c>
      <c r="T3003" s="7" t="s">
        <v>5262</v>
      </c>
      <c r="U3003" s="15" t="s">
        <v>6946</v>
      </c>
      <c r="V3003" s="14" t="s">
        <v>6945</v>
      </c>
      <c r="W3003" s="7" t="s">
        <v>579</v>
      </c>
      <c r="X3003" s="7"/>
      <c r="Y3003" s="55"/>
      <c r="Z3003" s="80"/>
      <c r="AA3003" s="53"/>
    </row>
    <row r="3004" spans="1:27" ht="12.75" customHeight="1" thickBot="1" x14ac:dyDescent="0.25">
      <c r="A3004" s="24">
        <v>3003</v>
      </c>
      <c r="C3004" s="24" t="s">
        <v>5391</v>
      </c>
      <c r="D3004" s="24"/>
      <c r="E3004" s="25" t="str">
        <f t="shared" si="324"/>
        <v>42.2</v>
      </c>
      <c r="F3004" s="25" t="s">
        <v>5390</v>
      </c>
      <c r="G3004" s="25"/>
      <c r="H3004" s="25"/>
      <c r="I3004" s="25"/>
      <c r="J3004" s="18"/>
      <c r="L3004" s="18"/>
      <c r="M3004" s="18" t="str">
        <f t="shared" si="326"/>
        <v/>
      </c>
      <c r="N3004" s="223" t="str">
        <f t="shared" si="328"/>
        <v/>
      </c>
      <c r="O3004" s="223"/>
      <c r="P3004" s="218" t="str">
        <f t="shared" si="329"/>
        <v xml:space="preserve"> </v>
      </c>
      <c r="Q3004" s="218" t="str">
        <f>VLOOKUP(C3004,S:T,2,FALSE)</f>
        <v>Allmännyttiga anläggningar och anläggningsarbeten</v>
      </c>
      <c r="S3004" s="52" t="s">
        <v>6846</v>
      </c>
      <c r="T3004" s="7" t="s">
        <v>5258</v>
      </c>
      <c r="U3004" s="15" t="s">
        <v>6943</v>
      </c>
      <c r="V3004" s="14" t="s">
        <v>6942</v>
      </c>
      <c r="W3004" s="7"/>
      <c r="X3004" s="7"/>
      <c r="Y3004" s="55"/>
      <c r="Z3004" s="80"/>
      <c r="AA3004" s="53" t="s">
        <v>5250</v>
      </c>
    </row>
    <row r="3005" spans="1:27" ht="12.75" customHeight="1" thickBot="1" x14ac:dyDescent="0.25">
      <c r="A3005" s="24">
        <v>3004</v>
      </c>
      <c r="C3005" s="25" t="s">
        <v>5387</v>
      </c>
      <c r="D3005" s="24"/>
      <c r="E3005" s="25" t="str">
        <f t="shared" si="324"/>
        <v>42.21</v>
      </c>
      <c r="F3005" s="25" t="s">
        <v>5386</v>
      </c>
      <c r="G3005" s="25"/>
      <c r="H3005" s="25"/>
      <c r="I3005" s="25"/>
      <c r="J3005" s="18"/>
      <c r="L3005" s="18"/>
      <c r="M3005" s="18" t="str">
        <f t="shared" si="326"/>
        <v/>
      </c>
      <c r="N3005" s="223" t="str">
        <f t="shared" si="328"/>
        <v/>
      </c>
      <c r="O3005" s="223"/>
      <c r="P3005" s="218" t="str">
        <f t="shared" si="329"/>
        <v xml:space="preserve"> </v>
      </c>
      <c r="Q3005" s="218" t="str">
        <f>VLOOKUP(C3005,S:T,2,FALSE)</f>
        <v>Allmännyttiga anläggningar och anläggningsarbeten för värme, vatten och avlopp</v>
      </c>
      <c r="S3005" s="49" t="s">
        <v>5255</v>
      </c>
      <c r="T3005" s="7" t="s">
        <v>6838</v>
      </c>
      <c r="U3005" s="15" t="s">
        <v>6940</v>
      </c>
      <c r="V3005" s="14" t="s">
        <v>6937</v>
      </c>
      <c r="W3005" s="7"/>
      <c r="X3005" s="7"/>
      <c r="Y3005" s="55"/>
      <c r="Z3005" s="80"/>
      <c r="AA3005" s="53"/>
    </row>
    <row r="3006" spans="1:27" ht="12.75" customHeight="1" thickBot="1" x14ac:dyDescent="0.25">
      <c r="A3006" s="24">
        <v>3005</v>
      </c>
      <c r="C3006" s="25" t="s">
        <v>6944</v>
      </c>
      <c r="D3006" s="24"/>
      <c r="E3006" s="25" t="str">
        <f t="shared" si="324"/>
        <v>42.210</v>
      </c>
      <c r="F3006" s="25" t="s">
        <v>5386</v>
      </c>
      <c r="G3006" s="25"/>
      <c r="H3006" s="25"/>
      <c r="I3006" s="25"/>
      <c r="J3006" s="18"/>
      <c r="L3006" s="18"/>
      <c r="M3006" s="18" t="str">
        <f t="shared" si="326"/>
        <v/>
      </c>
      <c r="N3006" s="223" t="str">
        <f t="shared" si="328"/>
        <v/>
      </c>
      <c r="O3006" s="223"/>
      <c r="P3006" s="218" t="str">
        <f t="shared" si="329"/>
        <v xml:space="preserve"> </v>
      </c>
      <c r="Q3006" s="218" t="str">
        <f>VLOOKUP(C3006,S:T,2,FALSE)</f>
        <v>Allmännyttiga anläggningar och anläggningsarbeten för värme, vatten och avlopp</v>
      </c>
      <c r="S3006" s="52" t="s">
        <v>6841</v>
      </c>
      <c r="T3006" s="7" t="s">
        <v>6838</v>
      </c>
      <c r="U3006" s="15" t="s">
        <v>6938</v>
      </c>
      <c r="V3006" s="14" t="s">
        <v>6937</v>
      </c>
      <c r="W3006" s="7"/>
      <c r="X3006" s="7"/>
      <c r="Y3006" s="55"/>
      <c r="Z3006" s="80"/>
      <c r="AA3006" s="53"/>
    </row>
    <row r="3007" spans="1:27" ht="33.75" customHeight="1" thickBot="1" x14ac:dyDescent="0.25">
      <c r="A3007" s="24">
        <v>3006</v>
      </c>
      <c r="C3007" s="24"/>
      <c r="D3007" s="25" t="s">
        <v>6941</v>
      </c>
      <c r="E3007" s="25" t="str">
        <f t="shared" si="324"/>
        <v>42.210.01</v>
      </c>
      <c r="F3007" s="25" t="s">
        <v>5377</v>
      </c>
      <c r="G3007" s="25" t="s">
        <v>6941</v>
      </c>
      <c r="H3007" s="25" t="s">
        <v>5378</v>
      </c>
      <c r="I3007" s="25" t="s">
        <v>5378</v>
      </c>
      <c r="J3007" s="18"/>
      <c r="L3007" s="18"/>
      <c r="M3007" s="18" t="str">
        <f t="shared" si="326"/>
        <v xml:space="preserve"> </v>
      </c>
      <c r="N3007" s="223" t="str">
        <f t="shared" si="328"/>
        <v>Rörsystem för fjärrtransport av värme, vatten och avlopp</v>
      </c>
      <c r="O3007" s="223"/>
      <c r="P3007" s="218" t="str">
        <f t="shared" si="329"/>
        <v xml:space="preserve"> </v>
      </c>
      <c r="Q3007" s="218" t="str">
        <f t="shared" ref="Q3007:Q3013" si="330">VLOOKUP(G3007,S:T,2,FALSE)</f>
        <v>Rörsystem för fjärrtransport av värme, vatten och avlopp</v>
      </c>
      <c r="S3007" s="52" t="s">
        <v>6837</v>
      </c>
      <c r="T3007" s="7" t="s">
        <v>6838</v>
      </c>
      <c r="U3007" s="15" t="s">
        <v>6935</v>
      </c>
      <c r="V3007" s="14" t="s">
        <v>6934</v>
      </c>
      <c r="W3007" s="7" t="s">
        <v>577</v>
      </c>
      <c r="X3007" s="7"/>
      <c r="Y3007" s="55"/>
      <c r="Z3007" s="80"/>
      <c r="AA3007" s="53"/>
    </row>
    <row r="3008" spans="1:27" ht="25.5" customHeight="1" thickBot="1" x14ac:dyDescent="0.25">
      <c r="A3008" s="24">
        <v>3007</v>
      </c>
      <c r="C3008" s="24"/>
      <c r="D3008" s="25" t="s">
        <v>6939</v>
      </c>
      <c r="E3008" s="25" t="str">
        <f t="shared" si="324"/>
        <v>42.210.02</v>
      </c>
      <c r="F3008" s="25" t="s">
        <v>5373</v>
      </c>
      <c r="G3008" s="25" t="s">
        <v>6939</v>
      </c>
      <c r="H3008" s="25" t="s">
        <v>5374</v>
      </c>
      <c r="I3008" s="25" t="s">
        <v>5374</v>
      </c>
      <c r="J3008" s="18"/>
      <c r="L3008" s="18"/>
      <c r="M3008" s="18" t="str">
        <f t="shared" si="326"/>
        <v xml:space="preserve"> </v>
      </c>
      <c r="N3008" s="223" t="str">
        <f t="shared" si="328"/>
        <v>Lokala rörledningar för transport av värme, vatten och avlopp</v>
      </c>
      <c r="O3008" s="223"/>
      <c r="P3008" s="218" t="str">
        <f t="shared" si="329"/>
        <v xml:space="preserve"> </v>
      </c>
      <c r="Q3008" s="218" t="str">
        <f t="shared" si="330"/>
        <v>Lokala rörledningar för transport av värme, vatten och avlopp</v>
      </c>
      <c r="S3008" s="50" t="s">
        <v>5248</v>
      </c>
      <c r="T3008" s="7" t="s">
        <v>5247</v>
      </c>
      <c r="U3008" s="15" t="s">
        <v>6932</v>
      </c>
      <c r="V3008" s="14" t="s">
        <v>6931</v>
      </c>
      <c r="W3008" s="7"/>
      <c r="X3008" s="7"/>
      <c r="Y3008" s="55"/>
      <c r="Z3008" s="80"/>
      <c r="AA3008" s="59" t="s">
        <v>5240</v>
      </c>
    </row>
    <row r="3009" spans="1:27" ht="12.75" customHeight="1" thickBot="1" x14ac:dyDescent="0.25">
      <c r="A3009" s="24">
        <v>3008</v>
      </c>
      <c r="C3009" s="24"/>
      <c r="D3009" s="25" t="s">
        <v>6936</v>
      </c>
      <c r="E3009" s="25" t="str">
        <f t="shared" si="324"/>
        <v>42.210.03</v>
      </c>
      <c r="F3009" s="25" t="s">
        <v>5369</v>
      </c>
      <c r="G3009" s="25" t="s">
        <v>6936</v>
      </c>
      <c r="H3009" s="25" t="s">
        <v>5370</v>
      </c>
      <c r="I3009" s="25" t="s">
        <v>5370</v>
      </c>
      <c r="J3009" s="36"/>
      <c r="L3009" s="18"/>
      <c r="M3009" s="18" t="str">
        <f t="shared" si="326"/>
        <v xml:space="preserve"> </v>
      </c>
      <c r="N3009" s="223" t="str">
        <f t="shared" si="328"/>
        <v>Bevattningssystem (kanaler); vattenledningar; vatten- och avloppsreningsverk samt pumpstationer</v>
      </c>
      <c r="O3009" s="223"/>
      <c r="P3009" s="218" t="str">
        <f t="shared" si="329"/>
        <v xml:space="preserve"> </v>
      </c>
      <c r="Q3009" s="218" t="str">
        <f t="shared" si="330"/>
        <v>Bevattningssystem (kanaler); vattenledningar; vatten- och avloppsreningsverk samt pumpstationer</v>
      </c>
      <c r="S3009" s="49" t="s">
        <v>5246</v>
      </c>
      <c r="T3009" s="7" t="s">
        <v>5239</v>
      </c>
      <c r="U3009" s="15" t="s">
        <v>6929</v>
      </c>
      <c r="V3009" s="14" t="s">
        <v>6928</v>
      </c>
      <c r="W3009" s="7"/>
      <c r="X3009" s="7"/>
      <c r="Y3009" s="55"/>
      <c r="Z3009" s="80"/>
      <c r="AA3009" s="53"/>
    </row>
    <row r="3010" spans="1:27" ht="12.75" customHeight="1" thickBot="1" x14ac:dyDescent="0.25">
      <c r="A3010" s="24">
        <v>3009</v>
      </c>
      <c r="C3010" s="24"/>
      <c r="D3010" s="25" t="s">
        <v>6933</v>
      </c>
      <c r="E3010" s="25" t="str">
        <f t="shared" si="324"/>
        <v>42.210.04</v>
      </c>
      <c r="F3010" s="25" t="s">
        <v>5363</v>
      </c>
      <c r="G3010" s="25" t="s">
        <v>6933</v>
      </c>
      <c r="H3010" s="25" t="s">
        <v>5364</v>
      </c>
      <c r="I3010" s="25" t="s">
        <v>5364</v>
      </c>
      <c r="J3010" s="18"/>
      <c r="L3010" s="18"/>
      <c r="M3010" s="18" t="str">
        <f t="shared" si="326"/>
        <v xml:space="preserve"> </v>
      </c>
      <c r="N3010" s="223" t="str">
        <f t="shared" si="328"/>
        <v>Anläggning av rörsystem för fjärrtransport av värme, vatten och avlopp</v>
      </c>
      <c r="O3010" s="223"/>
      <c r="P3010" s="218" t="str">
        <f t="shared" si="329"/>
        <v xml:space="preserve"> </v>
      </c>
      <c r="Q3010" s="218" t="str">
        <f t="shared" si="330"/>
        <v>Anläggning av rörsystem för fjärrtransport av värme, vatten och avlopp</v>
      </c>
      <c r="S3010" s="52" t="s">
        <v>6831</v>
      </c>
      <c r="T3010" s="7" t="s">
        <v>5239</v>
      </c>
      <c r="U3010" s="15" t="s">
        <v>6926</v>
      </c>
      <c r="V3010" s="14" t="s">
        <v>6923</v>
      </c>
      <c r="W3010" s="7"/>
      <c r="X3010" s="7"/>
      <c r="Y3010" s="55"/>
      <c r="Z3010" s="80"/>
      <c r="AA3010" s="53"/>
    </row>
    <row r="3011" spans="1:27" ht="25.5" customHeight="1" thickBot="1" x14ac:dyDescent="0.25">
      <c r="A3011" s="24">
        <v>3010</v>
      </c>
      <c r="C3011" s="24"/>
      <c r="D3011" s="25" t="s">
        <v>6930</v>
      </c>
      <c r="E3011" s="25" t="str">
        <f t="shared" si="324"/>
        <v>42.210.05</v>
      </c>
      <c r="F3011" s="25" t="s">
        <v>5361</v>
      </c>
      <c r="G3011" s="25" t="s">
        <v>6930</v>
      </c>
      <c r="H3011" s="25" t="s">
        <v>5362</v>
      </c>
      <c r="I3011" s="25" t="s">
        <v>5362</v>
      </c>
      <c r="J3011" s="36"/>
      <c r="L3011" s="18"/>
      <c r="M3011" s="18" t="str">
        <f t="shared" si="326"/>
        <v xml:space="preserve"> </v>
      </c>
      <c r="N3011" s="223" t="str">
        <f t="shared" si="328"/>
        <v>Anläggning av lokala rörsystem, samt därmed förknippade arbeten</v>
      </c>
      <c r="O3011" s="223"/>
      <c r="P3011" s="218" t="str">
        <f t="shared" si="329"/>
        <v xml:space="preserve"> </v>
      </c>
      <c r="Q3011" s="218" t="str">
        <f t="shared" si="330"/>
        <v>Anläggning av lokala rörsystem, samt därmed förknippade arbeten</v>
      </c>
      <c r="S3011" s="52" t="s">
        <v>6828</v>
      </c>
      <c r="T3011" s="7" t="s">
        <v>5239</v>
      </c>
      <c r="U3011" s="15" t="s">
        <v>6924</v>
      </c>
      <c r="V3011" s="14" t="s">
        <v>6923</v>
      </c>
      <c r="W3011" s="7"/>
      <c r="X3011" s="7"/>
      <c r="Y3011" s="55"/>
      <c r="Z3011" s="80"/>
      <c r="AA3011" s="59" t="s">
        <v>5229</v>
      </c>
    </row>
    <row r="3012" spans="1:27" ht="25.5" customHeight="1" thickBot="1" x14ac:dyDescent="0.25">
      <c r="A3012" s="24">
        <v>3011</v>
      </c>
      <c r="C3012" s="24"/>
      <c r="D3012" s="25" t="s">
        <v>6927</v>
      </c>
      <c r="E3012" s="25" t="str">
        <f t="shared" si="324"/>
        <v>42.210.06</v>
      </c>
      <c r="F3012" s="25" t="s">
        <v>5359</v>
      </c>
      <c r="G3012" s="25" t="s">
        <v>6927</v>
      </c>
      <c r="H3012" s="25" t="s">
        <v>5360</v>
      </c>
      <c r="I3012" s="25" t="s">
        <v>5360</v>
      </c>
      <c r="J3012" s="36"/>
      <c r="L3012" s="18"/>
      <c r="M3012" s="18" t="str">
        <f t="shared" si="326"/>
        <v xml:space="preserve"> </v>
      </c>
      <c r="N3012" s="223" t="str">
        <f t="shared" si="328"/>
        <v>Anläggning av bevattningssystem (kanaler), vattenledningar, vatten- och avloppsreningsverk samt pumpstationer</v>
      </c>
      <c r="O3012" s="223"/>
      <c r="P3012" s="218" t="str">
        <f t="shared" si="329"/>
        <v xml:space="preserve"> </v>
      </c>
      <c r="Q3012" s="218" t="str">
        <f t="shared" si="330"/>
        <v>Anläggning av bevattningssystem (kanaler), vattenledningar, vatten- och avloppsreningsverk samt pumpstationer</v>
      </c>
      <c r="S3012" s="49" t="s">
        <v>5236</v>
      </c>
      <c r="T3012" s="7" t="s">
        <v>5232</v>
      </c>
      <c r="U3012" s="15" t="s">
        <v>6922</v>
      </c>
      <c r="V3012" s="14" t="s">
        <v>6921</v>
      </c>
      <c r="W3012" s="7"/>
      <c r="X3012" s="7"/>
      <c r="Y3012" s="55"/>
      <c r="Z3012" s="80"/>
      <c r="AA3012" s="59" t="s">
        <v>6802</v>
      </c>
    </row>
    <row r="3013" spans="1:27" ht="33.75" customHeight="1" thickBot="1" x14ac:dyDescent="0.25">
      <c r="A3013" s="24">
        <v>3012</v>
      </c>
      <c r="C3013" s="24"/>
      <c r="D3013" s="25" t="s">
        <v>6925</v>
      </c>
      <c r="E3013" s="25" t="str">
        <f t="shared" ref="E3013:E3076" si="331">IF(D3013="",C3013,D3013)</f>
        <v>42.210.07</v>
      </c>
      <c r="F3013" s="25" t="s">
        <v>5356</v>
      </c>
      <c r="G3013" s="25" t="s">
        <v>6925</v>
      </c>
      <c r="H3013" s="25" t="s">
        <v>5357</v>
      </c>
      <c r="I3013" s="25" t="s">
        <v>5357</v>
      </c>
      <c r="J3013" s="36"/>
      <c r="L3013" s="18"/>
      <c r="M3013" s="18" t="str">
        <f t="shared" si="326"/>
        <v xml:space="preserve"> </v>
      </c>
      <c r="N3013" s="223" t="str">
        <f t="shared" si="328"/>
        <v>Brunnsborrning och installation av septiktankar</v>
      </c>
      <c r="O3013" s="223"/>
      <c r="P3013" s="218" t="str">
        <f t="shared" si="329"/>
        <v xml:space="preserve"> </v>
      </c>
      <c r="Q3013" s="218" t="str">
        <f t="shared" si="330"/>
        <v>Brunnsborrning och installation av septiktankar</v>
      </c>
      <c r="S3013" s="52" t="s">
        <v>6823</v>
      </c>
      <c r="T3013" s="7" t="s">
        <v>6822</v>
      </c>
      <c r="U3013" s="15" t="s">
        <v>6919</v>
      </c>
      <c r="V3013" s="14" t="s">
        <v>6918</v>
      </c>
      <c r="W3013" s="7" t="s">
        <v>573</v>
      </c>
      <c r="X3013" s="7"/>
      <c r="Y3013" s="55"/>
      <c r="Z3013" s="80"/>
      <c r="AA3013" s="59"/>
    </row>
    <row r="3014" spans="1:27" ht="25.5" customHeight="1" thickBot="1" x14ac:dyDescent="0.25">
      <c r="A3014" s="24">
        <v>3013</v>
      </c>
      <c r="C3014" s="25" t="s">
        <v>5354</v>
      </c>
      <c r="D3014" s="24"/>
      <c r="E3014" s="25" t="str">
        <f t="shared" si="331"/>
        <v>42.22</v>
      </c>
      <c r="F3014" s="25" t="s">
        <v>5353</v>
      </c>
      <c r="G3014" s="25"/>
      <c r="H3014" s="25"/>
      <c r="I3014" s="25"/>
      <c r="J3014" s="36"/>
      <c r="L3014" s="18"/>
      <c r="M3014" s="18" t="str">
        <f t="shared" si="326"/>
        <v/>
      </c>
      <c r="N3014" s="223" t="str">
        <f t="shared" si="328"/>
        <v/>
      </c>
      <c r="O3014" s="223"/>
      <c r="P3014" s="218" t="str">
        <f t="shared" si="329"/>
        <v xml:space="preserve"> </v>
      </c>
      <c r="Q3014" s="218" t="str">
        <f>VLOOKUP(C3014,S:T,2,FALSE)</f>
        <v>Allmännyttiga anläggningar och anläggningsarbeten för el och telekommunikation</v>
      </c>
      <c r="S3014" s="52" t="s">
        <v>6819</v>
      </c>
      <c r="T3014" s="7" t="s">
        <v>5228</v>
      </c>
      <c r="U3014" s="15" t="s">
        <v>6916</v>
      </c>
      <c r="V3014" s="14" t="s">
        <v>6915</v>
      </c>
      <c r="W3014" s="7"/>
      <c r="X3014" s="7"/>
      <c r="Y3014" s="55"/>
      <c r="Z3014" s="80"/>
      <c r="AA3014" s="59" t="s">
        <v>6802</v>
      </c>
    </row>
    <row r="3015" spans="1:27" ht="12.75" customHeight="1" thickBot="1" x14ac:dyDescent="0.25">
      <c r="A3015" s="24">
        <v>3014</v>
      </c>
      <c r="C3015" s="25" t="s">
        <v>6920</v>
      </c>
      <c r="D3015" s="24"/>
      <c r="E3015" s="25" t="str">
        <f t="shared" si="331"/>
        <v>42.220</v>
      </c>
      <c r="F3015" s="25" t="s">
        <v>5353</v>
      </c>
      <c r="G3015" s="25"/>
      <c r="H3015" s="25"/>
      <c r="I3015" s="25"/>
      <c r="J3015" s="36"/>
      <c r="L3015" s="18"/>
      <c r="M3015" s="18" t="str">
        <f t="shared" si="326"/>
        <v/>
      </c>
      <c r="N3015" s="223" t="str">
        <f t="shared" si="328"/>
        <v/>
      </c>
      <c r="O3015" s="223"/>
      <c r="P3015" s="218" t="str">
        <f t="shared" si="329"/>
        <v xml:space="preserve"> </v>
      </c>
      <c r="Q3015" s="218" t="str">
        <f>VLOOKUP(C3015,S:T,2,FALSE)</f>
        <v>Allmännyttiga anläggningar och anläggningsarbeten för el och telekommunikation</v>
      </c>
      <c r="S3015" s="52" t="s">
        <v>6816</v>
      </c>
      <c r="T3015" s="7" t="s">
        <v>6817</v>
      </c>
      <c r="U3015" s="15" t="s">
        <v>6913</v>
      </c>
      <c r="V3015" s="14" t="s">
        <v>6912</v>
      </c>
      <c r="W3015" s="7"/>
      <c r="X3015" s="7" t="s">
        <v>196</v>
      </c>
      <c r="Y3015" s="55"/>
      <c r="Z3015" s="80"/>
      <c r="AA3015" s="59"/>
    </row>
    <row r="3016" spans="1:27" ht="25.5" customHeight="1" thickBot="1" x14ac:dyDescent="0.25">
      <c r="A3016" s="24">
        <v>3015</v>
      </c>
      <c r="C3016" s="24"/>
      <c r="D3016" s="25" t="s">
        <v>6917</v>
      </c>
      <c r="E3016" s="25" t="str">
        <f t="shared" si="331"/>
        <v>42.220.01</v>
      </c>
      <c r="F3016" s="25" t="s">
        <v>5348</v>
      </c>
      <c r="G3016" s="25" t="s">
        <v>6917</v>
      </c>
      <c r="H3016" s="25" t="s">
        <v>5349</v>
      </c>
      <c r="I3016" s="25" t="s">
        <v>5349</v>
      </c>
      <c r="J3016" s="18"/>
      <c r="L3016" s="18"/>
      <c r="M3016" s="18" t="str">
        <f t="shared" si="326"/>
        <v xml:space="preserve"> </v>
      </c>
      <c r="N3016" s="223" t="str">
        <f t="shared" si="328"/>
        <v>Fjärrnät för el och kommunikation</v>
      </c>
      <c r="O3016" s="223"/>
      <c r="P3016" s="218" t="str">
        <f t="shared" si="329"/>
        <v xml:space="preserve"> </v>
      </c>
      <c r="Q3016" s="218" t="str">
        <f t="shared" ref="Q3016:Q3021" si="332">VLOOKUP(G3016,S:T,2,FALSE)</f>
        <v>Fjärrnät för el och kommunikation</v>
      </c>
      <c r="S3016" s="52" t="s">
        <v>6813</v>
      </c>
      <c r="T3016" s="7" t="s">
        <v>6810</v>
      </c>
      <c r="U3016" s="15" t="s">
        <v>6910</v>
      </c>
      <c r="V3016" s="14" t="s">
        <v>6909</v>
      </c>
      <c r="W3016" s="7"/>
      <c r="X3016" s="7" t="s">
        <v>196</v>
      </c>
      <c r="Y3016" s="55"/>
      <c r="Z3016" s="80"/>
      <c r="AA3016" s="59" t="s">
        <v>6802</v>
      </c>
    </row>
    <row r="3017" spans="1:27" ht="25.5" customHeight="1" thickBot="1" x14ac:dyDescent="0.25">
      <c r="A3017" s="24">
        <v>3016</v>
      </c>
      <c r="C3017" s="24"/>
      <c r="D3017" s="25" t="s">
        <v>6914</v>
      </c>
      <c r="E3017" s="25" t="str">
        <f t="shared" si="331"/>
        <v>42.220.02</v>
      </c>
      <c r="F3017" s="25" t="s">
        <v>5346</v>
      </c>
      <c r="G3017" s="25" t="s">
        <v>6914</v>
      </c>
      <c r="H3017" s="25" t="s">
        <v>5347</v>
      </c>
      <c r="I3017" s="25" t="s">
        <v>5347</v>
      </c>
      <c r="J3017" s="36"/>
      <c r="L3017" s="18"/>
      <c r="M3017" s="18" t="str">
        <f t="shared" ref="M3017:M3080" si="333">IF(D3017="","",IF(F3017=N3017," ","!!!"))</f>
        <v xml:space="preserve"> </v>
      </c>
      <c r="N3017" s="223" t="str">
        <f t="shared" si="328"/>
        <v>Lokala nät för el och kommunikation</v>
      </c>
      <c r="O3017" s="223"/>
      <c r="P3017" s="218" t="str">
        <f t="shared" si="329"/>
        <v xml:space="preserve"> </v>
      </c>
      <c r="Q3017" s="218" t="str">
        <f t="shared" si="332"/>
        <v>Lokala nät för el och kommunikation</v>
      </c>
      <c r="S3017" s="52" t="s">
        <v>6809</v>
      </c>
      <c r="T3017" s="7" t="s">
        <v>6810</v>
      </c>
      <c r="U3017" s="15" t="s">
        <v>6907</v>
      </c>
      <c r="V3017" s="14" t="s">
        <v>6906</v>
      </c>
      <c r="W3017" s="7"/>
      <c r="X3017" s="7"/>
      <c r="Y3017" s="55"/>
      <c r="Z3017" s="80"/>
      <c r="AA3017" s="53"/>
    </row>
    <row r="3018" spans="1:27" ht="12.75" customHeight="1" thickBot="1" x14ac:dyDescent="0.25">
      <c r="A3018" s="24">
        <v>3017</v>
      </c>
      <c r="C3018" s="24"/>
      <c r="D3018" s="25" t="s">
        <v>6911</v>
      </c>
      <c r="E3018" s="25" t="str">
        <f t="shared" si="331"/>
        <v>42.220.03</v>
      </c>
      <c r="F3018" s="25" t="s">
        <v>5343</v>
      </c>
      <c r="G3018" s="25" t="s">
        <v>6911</v>
      </c>
      <c r="H3018" s="25" t="s">
        <v>5344</v>
      </c>
      <c r="I3018" s="25" t="s">
        <v>5344</v>
      </c>
      <c r="J3018" s="36"/>
      <c r="L3018" s="18"/>
      <c r="M3018" s="18" t="str">
        <f t="shared" si="333"/>
        <v xml:space="preserve"> </v>
      </c>
      <c r="N3018" s="223" t="str">
        <f t="shared" si="328"/>
        <v>Kraftverk</v>
      </c>
      <c r="O3018" s="223"/>
      <c r="P3018" s="218" t="str">
        <f t="shared" si="329"/>
        <v xml:space="preserve"> </v>
      </c>
      <c r="Q3018" s="218" t="str">
        <f t="shared" si="332"/>
        <v>Kraftverk</v>
      </c>
      <c r="S3018" s="52" t="s">
        <v>6807</v>
      </c>
      <c r="T3018" s="7" t="s">
        <v>6804</v>
      </c>
      <c r="U3018" s="15" t="s">
        <v>6904</v>
      </c>
      <c r="V3018" s="14" t="s">
        <v>6903</v>
      </c>
      <c r="W3018" s="7"/>
      <c r="X3018" s="7"/>
      <c r="Y3018" s="55"/>
      <c r="Z3018" s="80"/>
      <c r="AA3018" s="53" t="s">
        <v>5219</v>
      </c>
    </row>
    <row r="3019" spans="1:27" ht="12.75" customHeight="1" thickBot="1" x14ac:dyDescent="0.25">
      <c r="A3019" s="24">
        <v>3018</v>
      </c>
      <c r="C3019" s="24"/>
      <c r="D3019" s="25" t="s">
        <v>6908</v>
      </c>
      <c r="E3019" s="25" t="str">
        <f t="shared" si="331"/>
        <v>42.220.04</v>
      </c>
      <c r="F3019" s="25" t="s">
        <v>5337</v>
      </c>
      <c r="G3019" s="25" t="s">
        <v>6908</v>
      </c>
      <c r="H3019" s="25" t="s">
        <v>5338</v>
      </c>
      <c r="I3019" s="25" t="s">
        <v>5338</v>
      </c>
      <c r="J3019" s="18"/>
      <c r="L3019" s="18"/>
      <c r="M3019" s="18" t="str">
        <f t="shared" si="333"/>
        <v xml:space="preserve"> </v>
      </c>
      <c r="N3019" s="223" t="str">
        <f t="shared" si="328"/>
        <v>Anläggning av fjärrnät för el och kommunikation</v>
      </c>
      <c r="O3019" s="223"/>
      <c r="P3019" s="218" t="str">
        <f t="shared" si="329"/>
        <v xml:space="preserve"> </v>
      </c>
      <c r="Q3019" s="218" t="str">
        <f t="shared" si="332"/>
        <v>Anläggning av fjärrnät för el och kommunikation</v>
      </c>
      <c r="S3019" s="52" t="s">
        <v>6803</v>
      </c>
      <c r="T3019" s="7" t="s">
        <v>6804</v>
      </c>
      <c r="U3019" s="15" t="s">
        <v>6901</v>
      </c>
      <c r="V3019" s="14" t="s">
        <v>6899</v>
      </c>
      <c r="W3019" s="7"/>
      <c r="X3019" s="7"/>
      <c r="Y3019" s="55"/>
      <c r="Z3019" s="80"/>
      <c r="AA3019" s="53"/>
    </row>
    <row r="3020" spans="1:27" ht="12.75" customHeight="1" thickBot="1" x14ac:dyDescent="0.25">
      <c r="A3020" s="24">
        <v>3019</v>
      </c>
      <c r="C3020" s="24"/>
      <c r="D3020" s="25" t="s">
        <v>6905</v>
      </c>
      <c r="E3020" s="25" t="str">
        <f t="shared" si="331"/>
        <v>42.220.05</v>
      </c>
      <c r="F3020" s="25" t="s">
        <v>5334</v>
      </c>
      <c r="G3020" s="25" t="s">
        <v>6905</v>
      </c>
      <c r="H3020" s="25" t="s">
        <v>5335</v>
      </c>
      <c r="I3020" s="25" t="s">
        <v>5335</v>
      </c>
      <c r="J3020" s="18"/>
      <c r="L3020" s="18"/>
      <c r="M3020" s="18" t="str">
        <f t="shared" si="333"/>
        <v xml:space="preserve"> </v>
      </c>
      <c r="N3020" s="223" t="str">
        <f t="shared" si="328"/>
        <v>Anläggning av lokala nät för el och kommunikation</v>
      </c>
      <c r="O3020" s="223"/>
      <c r="P3020" s="218" t="str">
        <f t="shared" si="329"/>
        <v xml:space="preserve"> </v>
      </c>
      <c r="Q3020" s="218" t="str">
        <f t="shared" si="332"/>
        <v>Anläggning av lokala nät för el och kommunikation</v>
      </c>
      <c r="S3020" s="52" t="s">
        <v>6800</v>
      </c>
      <c r="T3020" s="7" t="s">
        <v>6799</v>
      </c>
      <c r="U3020" s="15" t="s">
        <v>6900</v>
      </c>
      <c r="V3020" s="14" t="s">
        <v>6899</v>
      </c>
      <c r="W3020" s="7"/>
      <c r="X3020" s="7"/>
      <c r="Y3020" s="55"/>
      <c r="Z3020" s="80"/>
      <c r="AA3020" s="53"/>
    </row>
    <row r="3021" spans="1:27" ht="33.75" customHeight="1" thickBot="1" x14ac:dyDescent="0.25">
      <c r="A3021" s="24">
        <v>3020</v>
      </c>
      <c r="C3021" s="24"/>
      <c r="D3021" s="25" t="s">
        <v>6902</v>
      </c>
      <c r="E3021" s="25" t="str">
        <f t="shared" si="331"/>
        <v>42.220.06</v>
      </c>
      <c r="F3021" s="25" t="s">
        <v>5331</v>
      </c>
      <c r="G3021" s="25" t="s">
        <v>6902</v>
      </c>
      <c r="H3021" s="25" t="s">
        <v>5332</v>
      </c>
      <c r="I3021" s="25" t="s">
        <v>5332</v>
      </c>
      <c r="J3021" s="36"/>
      <c r="L3021" s="18"/>
      <c r="M3021" s="18" t="str">
        <f t="shared" si="333"/>
        <v xml:space="preserve"> </v>
      </c>
      <c r="N3021" s="223" t="str">
        <f t="shared" si="328"/>
        <v>Anläggning av kraftverk</v>
      </c>
      <c r="O3021" s="223"/>
      <c r="P3021" s="218" t="str">
        <f t="shared" si="329"/>
        <v xml:space="preserve"> </v>
      </c>
      <c r="Q3021" s="218" t="str">
        <f t="shared" si="332"/>
        <v>Anläggning av kraftverk</v>
      </c>
      <c r="S3021" s="52" t="s">
        <v>6796</v>
      </c>
      <c r="T3021" s="7" t="s">
        <v>5218</v>
      </c>
      <c r="U3021" s="15" t="s">
        <v>6898</v>
      </c>
      <c r="V3021" s="14" t="s">
        <v>6897</v>
      </c>
      <c r="W3021" s="7" t="s">
        <v>571</v>
      </c>
      <c r="X3021" s="7"/>
      <c r="Y3021" s="55"/>
      <c r="Z3021" s="80"/>
      <c r="AA3021" s="59" t="s">
        <v>5208</v>
      </c>
    </row>
    <row r="3022" spans="1:27" ht="12.75" customHeight="1" thickBot="1" x14ac:dyDescent="0.25">
      <c r="A3022" s="24">
        <v>3021</v>
      </c>
      <c r="C3022" s="25" t="s">
        <v>5329</v>
      </c>
      <c r="D3022" s="24"/>
      <c r="E3022" s="25" t="str">
        <f t="shared" si="331"/>
        <v>42.9</v>
      </c>
      <c r="F3022" s="25" t="s">
        <v>5297</v>
      </c>
      <c r="G3022" s="25"/>
      <c r="H3022" s="25"/>
      <c r="I3022" s="25"/>
      <c r="J3022" s="36"/>
      <c r="L3022" s="18"/>
      <c r="M3022" s="18" t="str">
        <f t="shared" si="333"/>
        <v/>
      </c>
      <c r="N3022" s="223" t="str">
        <f t="shared" si="328"/>
        <v/>
      </c>
      <c r="O3022" s="223"/>
      <c r="P3022" s="218" t="str">
        <f t="shared" si="329"/>
        <v xml:space="preserve"> </v>
      </c>
      <c r="Q3022" s="218" t="str">
        <f>VLOOKUP(C3022,S:T,2,FALSE)</f>
        <v>Andra bygg- och anläggningsarbeten</v>
      </c>
      <c r="S3022" s="49" t="s">
        <v>5215</v>
      </c>
      <c r="T3022" s="7" t="s">
        <v>6791</v>
      </c>
      <c r="U3022" s="15" t="s">
        <v>6895</v>
      </c>
      <c r="V3022" s="14" t="s">
        <v>6894</v>
      </c>
      <c r="W3022" s="7"/>
      <c r="X3022" s="7"/>
      <c r="Y3022" s="55"/>
      <c r="Z3022" s="80"/>
      <c r="AA3022" s="53" t="s">
        <v>5205</v>
      </c>
    </row>
    <row r="3023" spans="1:27" ht="12.75" customHeight="1" thickBot="1" x14ac:dyDescent="0.25">
      <c r="A3023" s="24">
        <v>3022</v>
      </c>
      <c r="C3023" s="25" t="s">
        <v>5327</v>
      </c>
      <c r="D3023" s="24"/>
      <c r="E3023" s="25" t="str">
        <f t="shared" si="331"/>
        <v>42.91</v>
      </c>
      <c r="F3023" s="25" t="s">
        <v>5326</v>
      </c>
      <c r="G3023" s="25"/>
      <c r="H3023" s="25"/>
      <c r="I3023" s="25"/>
      <c r="J3023" s="36"/>
      <c r="L3023" s="18"/>
      <c r="M3023" s="18" t="str">
        <f t="shared" si="333"/>
        <v/>
      </c>
      <c r="N3023" s="223" t="str">
        <f t="shared" si="328"/>
        <v/>
      </c>
      <c r="O3023" s="223"/>
      <c r="P3023" s="218" t="str">
        <f t="shared" si="329"/>
        <v xml:space="preserve"> </v>
      </c>
      <c r="Q3023" s="218" t="str">
        <f>VLOOKUP(C3023,S:T,2,FALSE)</f>
        <v>Vattenanläggningar och vattenbyggnad</v>
      </c>
      <c r="S3023" s="52" t="s">
        <v>6792</v>
      </c>
      <c r="T3023" s="7" t="s">
        <v>6791</v>
      </c>
      <c r="U3023" s="15" t="s">
        <v>6892</v>
      </c>
      <c r="V3023" s="14" t="s">
        <v>6891</v>
      </c>
      <c r="W3023" s="7"/>
      <c r="X3023" s="7"/>
      <c r="Y3023" s="55"/>
      <c r="Z3023" s="80"/>
      <c r="AA3023" s="59" t="s">
        <v>5201</v>
      </c>
    </row>
    <row r="3024" spans="1:27" ht="33.75" customHeight="1" thickBot="1" x14ac:dyDescent="0.25">
      <c r="A3024" s="24">
        <v>3023</v>
      </c>
      <c r="C3024" s="25" t="s">
        <v>6896</v>
      </c>
      <c r="D3024" s="24"/>
      <c r="E3024" s="25" t="str">
        <f t="shared" si="331"/>
        <v>42.910</v>
      </c>
      <c r="F3024" s="25" t="s">
        <v>5326</v>
      </c>
      <c r="G3024" s="25"/>
      <c r="H3024" s="25"/>
      <c r="I3024" s="25"/>
      <c r="J3024" s="36"/>
      <c r="L3024" s="18"/>
      <c r="M3024" s="18" t="str">
        <f t="shared" si="333"/>
        <v/>
      </c>
      <c r="N3024" s="223" t="str">
        <f t="shared" si="328"/>
        <v/>
      </c>
      <c r="O3024" s="223"/>
      <c r="P3024" s="218" t="str">
        <f t="shared" si="329"/>
        <v xml:space="preserve"> </v>
      </c>
      <c r="Q3024" s="218" t="str">
        <f>VLOOKUP(C3024,S:T,2,FALSE)</f>
        <v>Vattenanläggningar och vattenbyggnad</v>
      </c>
      <c r="S3024" s="52" t="s">
        <v>6788</v>
      </c>
      <c r="T3024" s="7" t="s">
        <v>5207</v>
      </c>
      <c r="U3024" s="15" t="s">
        <v>6889</v>
      </c>
      <c r="V3024" s="14" t="s">
        <v>6888</v>
      </c>
      <c r="W3024" s="7" t="s">
        <v>570</v>
      </c>
      <c r="X3024" s="7"/>
      <c r="Y3024" s="55"/>
      <c r="Z3024" s="54"/>
      <c r="AA3024" s="53"/>
    </row>
    <row r="3025" spans="1:27" ht="12.75" customHeight="1" thickBot="1" x14ac:dyDescent="0.25">
      <c r="A3025" s="24">
        <v>3024</v>
      </c>
      <c r="C3025" s="24"/>
      <c r="D3025" s="25" t="s">
        <v>6893</v>
      </c>
      <c r="E3025" s="25" t="str">
        <f t="shared" si="331"/>
        <v>42.910.01</v>
      </c>
      <c r="F3025" s="25" t="s">
        <v>5322</v>
      </c>
      <c r="G3025" s="25" t="s">
        <v>6893</v>
      </c>
      <c r="H3025" s="25" t="s">
        <v>5323</v>
      </c>
      <c r="I3025" s="25" t="s">
        <v>5323</v>
      </c>
      <c r="J3025" s="36"/>
      <c r="L3025" s="18"/>
      <c r="M3025" s="18" t="str">
        <f t="shared" si="333"/>
        <v xml:space="preserve"> </v>
      </c>
      <c r="N3025" s="223" t="str">
        <f t="shared" si="328"/>
        <v>Kust- och hamnanläggningar, dammar, slussar och liknande hydromekaniska anläggningar</v>
      </c>
      <c r="O3025" s="223"/>
      <c r="P3025" s="218" t="str">
        <f t="shared" si="329"/>
        <v xml:space="preserve"> </v>
      </c>
      <c r="Q3025" s="218" t="str">
        <f>VLOOKUP(G3025,S:T,2,FALSE)</f>
        <v>Kust- och hamnanläggningar, dammar, slussar och liknande hydro­mekaniska anläggningar</v>
      </c>
      <c r="S3025" s="52" t="s">
        <v>6785</v>
      </c>
      <c r="T3025" s="7" t="s">
        <v>5204</v>
      </c>
      <c r="U3025" s="15" t="s">
        <v>6887</v>
      </c>
      <c r="V3025" s="14" t="s">
        <v>6886</v>
      </c>
      <c r="W3025" s="7"/>
      <c r="X3025" s="7" t="s">
        <v>569</v>
      </c>
      <c r="Y3025" s="55"/>
      <c r="Z3025" s="80"/>
      <c r="AA3025" s="53"/>
    </row>
    <row r="3026" spans="1:27" ht="12.75" customHeight="1" thickBot="1" x14ac:dyDescent="0.25">
      <c r="A3026" s="24">
        <v>3025</v>
      </c>
      <c r="C3026" s="24"/>
      <c r="D3026" s="25" t="s">
        <v>6890</v>
      </c>
      <c r="E3026" s="25" t="str">
        <f t="shared" si="331"/>
        <v>42.910.02</v>
      </c>
      <c r="F3026" s="25" t="s">
        <v>5317</v>
      </c>
      <c r="G3026" s="25" t="s">
        <v>6890</v>
      </c>
      <c r="H3026" s="25" t="s">
        <v>5318</v>
      </c>
      <c r="I3026" s="25" t="s">
        <v>5318</v>
      </c>
      <c r="J3026" s="36"/>
      <c r="L3026" s="18"/>
      <c r="M3026" s="18" t="str">
        <f t="shared" si="333"/>
        <v xml:space="preserve"> </v>
      </c>
      <c r="N3026" s="223" t="str">
        <f t="shared" si="328"/>
        <v>Anläggning av kust- och hamnanläggningar, dammar, slussar och liknande hydromekaniska anläggningar</v>
      </c>
      <c r="O3026" s="223"/>
      <c r="P3026" s="218" t="str">
        <f t="shared" si="329"/>
        <v xml:space="preserve"> </v>
      </c>
      <c r="Q3026" s="218" t="str">
        <f>VLOOKUP(G3026,S:T,2,FALSE)</f>
        <v>Anläggning av kust- och hamnanläggningar, dammar, slussar och liknande hydromekaniska anläggningar</v>
      </c>
      <c r="S3026" s="52" t="s">
        <v>6783</v>
      </c>
      <c r="T3026" s="7" t="s">
        <v>5200</v>
      </c>
      <c r="U3026" s="15" t="s">
        <v>6884</v>
      </c>
      <c r="V3026" s="14" t="s">
        <v>6881</v>
      </c>
      <c r="W3026" s="7"/>
      <c r="X3026" s="7"/>
      <c r="Y3026" s="55"/>
      <c r="Z3026" s="80"/>
      <c r="AA3026" s="53"/>
    </row>
    <row r="3027" spans="1:27" ht="25.5" customHeight="1" thickBot="1" x14ac:dyDescent="0.25">
      <c r="A3027" s="24">
        <v>3026</v>
      </c>
      <c r="C3027" s="25" t="s">
        <v>5314</v>
      </c>
      <c r="D3027" s="24"/>
      <c r="E3027" s="25" t="str">
        <f t="shared" si="331"/>
        <v>42.99</v>
      </c>
      <c r="F3027" s="25" t="s">
        <v>5313</v>
      </c>
      <c r="G3027" s="25"/>
      <c r="H3027" s="25"/>
      <c r="I3027" s="25"/>
      <c r="J3027" s="18"/>
      <c r="L3027" s="18"/>
      <c r="M3027" s="18" t="str">
        <f t="shared" si="333"/>
        <v/>
      </c>
      <c r="N3027" s="223" t="str">
        <f t="shared" si="328"/>
        <v/>
      </c>
      <c r="O3027" s="223"/>
      <c r="P3027" s="218" t="str">
        <f t="shared" si="329"/>
        <v xml:space="preserve"> </v>
      </c>
      <c r="Q3027" s="218" t="str">
        <f>VLOOKUP(C3027,S:T,2,FALSE)</f>
        <v>Övriga anläggningar och bygg- och anläggningsarbeten</v>
      </c>
      <c r="S3027" s="50" t="s">
        <v>5197</v>
      </c>
      <c r="T3027" s="7" t="s">
        <v>6780</v>
      </c>
      <c r="U3027" s="15" t="s">
        <v>6882</v>
      </c>
      <c r="V3027" s="14" t="s">
        <v>6881</v>
      </c>
      <c r="W3027" s="7"/>
      <c r="X3027" s="7"/>
      <c r="Y3027" s="55"/>
      <c r="Z3027" s="80"/>
      <c r="AA3027" s="53" t="s">
        <v>5191</v>
      </c>
    </row>
    <row r="3028" spans="1:27" ht="25.5" customHeight="1" thickBot="1" x14ac:dyDescent="0.25">
      <c r="A3028" s="24">
        <v>3027</v>
      </c>
      <c r="C3028" s="25" t="s">
        <v>6885</v>
      </c>
      <c r="D3028" s="24"/>
      <c r="E3028" s="25" t="str">
        <f t="shared" si="331"/>
        <v>42.990</v>
      </c>
      <c r="F3028" s="25" t="s">
        <v>5313</v>
      </c>
      <c r="G3028" s="25"/>
      <c r="H3028" s="25"/>
      <c r="I3028" s="25"/>
      <c r="J3028" s="36"/>
      <c r="L3028" s="18"/>
      <c r="M3028" s="18" t="str">
        <f t="shared" si="333"/>
        <v/>
      </c>
      <c r="N3028" s="223" t="str">
        <f t="shared" si="328"/>
        <v/>
      </c>
      <c r="O3028" s="223"/>
      <c r="P3028" s="218" t="str">
        <f t="shared" si="329"/>
        <v xml:space="preserve"> </v>
      </c>
      <c r="Q3028" s="218" t="str">
        <f>VLOOKUP(C3028,S:T,2,FALSE)</f>
        <v>Övriga anläggningar och bygg- och anläggningsarbeten</v>
      </c>
      <c r="S3028" s="49" t="s">
        <v>5193</v>
      </c>
      <c r="T3028" s="7" t="s">
        <v>5190</v>
      </c>
      <c r="U3028" s="15" t="s">
        <v>6879</v>
      </c>
      <c r="V3028" s="14" t="s">
        <v>6876</v>
      </c>
      <c r="W3028" s="7"/>
      <c r="X3028" s="7"/>
      <c r="Y3028" s="55"/>
      <c r="Z3028" s="80"/>
      <c r="AA3028" s="53"/>
    </row>
    <row r="3029" spans="1:27" ht="12.75" customHeight="1" thickBot="1" x14ac:dyDescent="0.25">
      <c r="A3029" s="24">
        <v>3028</v>
      </c>
      <c r="C3029" s="24"/>
      <c r="D3029" s="25" t="s">
        <v>6883</v>
      </c>
      <c r="E3029" s="25" t="str">
        <f t="shared" si="331"/>
        <v>42.990.01</v>
      </c>
      <c r="F3029" s="25" t="s">
        <v>5306</v>
      </c>
      <c r="G3029" s="25" t="s">
        <v>6883</v>
      </c>
      <c r="H3029" s="25" t="s">
        <v>5307</v>
      </c>
      <c r="I3029" s="25" t="s">
        <v>5307</v>
      </c>
      <c r="J3029" s="36"/>
      <c r="L3029" s="18"/>
      <c r="M3029" s="18" t="str">
        <f t="shared" si="333"/>
        <v xml:space="preserve"> </v>
      </c>
      <c r="N3029" s="223" t="str">
        <f t="shared" si="328"/>
        <v>Gruv- och industrianläggningar</v>
      </c>
      <c r="O3029" s="223"/>
      <c r="P3029" s="218" t="str">
        <f t="shared" si="329"/>
        <v xml:space="preserve"> </v>
      </c>
      <c r="Q3029" s="218" t="str">
        <f t="shared" ref="Q3029:Q3034" si="334">VLOOKUP(G3029,S:T,2,FALSE)</f>
        <v>Gruv- och industrianläggningar</v>
      </c>
      <c r="S3029" s="52" t="s">
        <v>6777</v>
      </c>
      <c r="T3029" s="7" t="s">
        <v>5190</v>
      </c>
      <c r="U3029" s="15" t="s">
        <v>6877</v>
      </c>
      <c r="V3029" s="14" t="s">
        <v>6876</v>
      </c>
      <c r="W3029" s="7"/>
      <c r="X3029" s="7"/>
      <c r="Y3029" s="55"/>
      <c r="Z3029" s="80"/>
      <c r="AA3029" s="53"/>
    </row>
    <row r="3030" spans="1:27" ht="33.75" customHeight="1" thickBot="1" x14ac:dyDescent="0.25">
      <c r="A3030" s="24">
        <v>3029</v>
      </c>
      <c r="C3030" s="24"/>
      <c r="D3030" s="25" t="s">
        <v>6880</v>
      </c>
      <c r="E3030" s="25" t="str">
        <f t="shared" si="331"/>
        <v>42.990.02</v>
      </c>
      <c r="F3030" s="25" t="s">
        <v>5303</v>
      </c>
      <c r="G3030" s="25" t="s">
        <v>6880</v>
      </c>
      <c r="H3030" s="25" t="s">
        <v>5304</v>
      </c>
      <c r="I3030" s="25" t="s">
        <v>5304</v>
      </c>
      <c r="J3030" s="18"/>
      <c r="L3030" s="18"/>
      <c r="M3030" s="18" t="str">
        <f t="shared" si="333"/>
        <v xml:space="preserve"> </v>
      </c>
      <c r="N3030" s="223" t="str">
        <f t="shared" si="328"/>
        <v>Idrotts- och fritidsanläggningar</v>
      </c>
      <c r="O3030" s="223"/>
      <c r="P3030" s="218" t="str">
        <f t="shared" si="329"/>
        <v xml:space="preserve"> </v>
      </c>
      <c r="Q3030" s="218" t="str">
        <f t="shared" si="334"/>
        <v>Idrotts- och fritidsanläggningar</v>
      </c>
      <c r="S3030" s="52" t="s">
        <v>6774</v>
      </c>
      <c r="T3030" s="7" t="s">
        <v>5190</v>
      </c>
      <c r="U3030" s="15" t="s">
        <v>6873</v>
      </c>
      <c r="V3030" s="14" t="s">
        <v>6870</v>
      </c>
      <c r="W3030" s="7" t="s">
        <v>566</v>
      </c>
      <c r="X3030" s="7"/>
      <c r="Y3030" s="55"/>
      <c r="Z3030" s="80"/>
      <c r="AA3030" s="53" t="s">
        <v>5184</v>
      </c>
    </row>
    <row r="3031" spans="1:27" ht="12.75" customHeight="1" thickBot="1" x14ac:dyDescent="0.25">
      <c r="A3031" s="24">
        <v>3030</v>
      </c>
      <c r="C3031" s="24"/>
      <c r="D3031" s="25" t="s">
        <v>6878</v>
      </c>
      <c r="E3031" s="25" t="str">
        <f t="shared" si="331"/>
        <v>42.990.03</v>
      </c>
      <c r="F3031" s="25" t="s">
        <v>5299</v>
      </c>
      <c r="G3031" s="25" t="s">
        <v>6878</v>
      </c>
      <c r="H3031" s="25" t="s">
        <v>5300</v>
      </c>
      <c r="I3031" s="25" t="s">
        <v>5300</v>
      </c>
      <c r="J3031" s="18"/>
      <c r="L3031" s="18"/>
      <c r="M3031" s="18" t="str">
        <f t="shared" si="333"/>
        <v xml:space="preserve"> </v>
      </c>
      <c r="N3031" s="223" t="str">
        <f t="shared" si="328"/>
        <v>Övriga anläggningar</v>
      </c>
      <c r="O3031" s="223"/>
      <c r="P3031" s="218" t="str">
        <f t="shared" si="329"/>
        <v xml:space="preserve"> </v>
      </c>
      <c r="Q3031" s="218" t="str">
        <f t="shared" si="334"/>
        <v>Övriga anläggningar</v>
      </c>
      <c r="S3031" s="49" t="s">
        <v>5188</v>
      </c>
      <c r="T3031" s="7" t="s">
        <v>5183</v>
      </c>
      <c r="U3031" s="15" t="s">
        <v>6871</v>
      </c>
      <c r="V3031" s="14" t="s">
        <v>6870</v>
      </c>
      <c r="W3031" s="7"/>
      <c r="X3031" s="7" t="s">
        <v>565</v>
      </c>
      <c r="Y3031" s="55"/>
      <c r="Z3031" s="80"/>
      <c r="AA3031" s="53"/>
    </row>
    <row r="3032" spans="1:27" ht="12.75" customHeight="1" thickBot="1" x14ac:dyDescent="0.25">
      <c r="A3032" s="24">
        <v>3031</v>
      </c>
      <c r="C3032" s="24"/>
      <c r="D3032" s="25" t="s">
        <v>6875</v>
      </c>
      <c r="E3032" s="25" t="str">
        <f t="shared" si="331"/>
        <v>42.990.04</v>
      </c>
      <c r="F3032" s="25" t="s">
        <v>5293</v>
      </c>
      <c r="G3032" s="25" t="s">
        <v>6875</v>
      </c>
      <c r="H3032" s="24" t="s">
        <v>5294</v>
      </c>
      <c r="I3032" s="25" t="s">
        <v>5294</v>
      </c>
      <c r="J3032" s="18"/>
      <c r="L3032" s="18"/>
      <c r="M3032" s="18" t="str">
        <f t="shared" si="333"/>
        <v xml:space="preserve"> </v>
      </c>
      <c r="N3032" s="223" t="str">
        <f t="shared" si="328"/>
        <v>Anläggningsarbeten för gruvor och industri</v>
      </c>
      <c r="O3032" s="223"/>
      <c r="P3032" s="218" t="str">
        <f t="shared" si="329"/>
        <v xml:space="preserve"> </v>
      </c>
      <c r="Q3032" s="218" t="str">
        <f t="shared" si="334"/>
        <v>Anläggningsarbeten för gruvor och industri</v>
      </c>
      <c r="R3032" s="2" t="s">
        <v>6874</v>
      </c>
      <c r="S3032" s="52" t="s">
        <v>6770</v>
      </c>
      <c r="T3032" s="7" t="s">
        <v>5183</v>
      </c>
      <c r="U3032" s="15" t="s">
        <v>6868</v>
      </c>
      <c r="V3032" s="14" t="s">
        <v>6865</v>
      </c>
      <c r="W3032" s="7"/>
      <c r="X3032" s="7" t="s">
        <v>564</v>
      </c>
      <c r="Y3032" s="55"/>
      <c r="Z3032" s="80"/>
      <c r="AA3032" s="59"/>
    </row>
    <row r="3033" spans="1:27" ht="12.75" customHeight="1" thickBot="1" x14ac:dyDescent="0.25">
      <c r="A3033" s="24">
        <v>3032</v>
      </c>
      <c r="C3033" s="24"/>
      <c r="D3033" s="25" t="s">
        <v>6872</v>
      </c>
      <c r="E3033" s="25" t="str">
        <f t="shared" si="331"/>
        <v>42.990.05</v>
      </c>
      <c r="F3033" s="25" t="s">
        <v>5290</v>
      </c>
      <c r="G3033" s="25" t="s">
        <v>6872</v>
      </c>
      <c r="H3033" s="25" t="s">
        <v>5291</v>
      </c>
      <c r="I3033" s="25" t="s">
        <v>5291</v>
      </c>
      <c r="J3033" s="18"/>
      <c r="L3033" s="18"/>
      <c r="M3033" s="18" t="str">
        <f t="shared" si="333"/>
        <v xml:space="preserve"> </v>
      </c>
      <c r="N3033" s="223" t="str">
        <f t="shared" si="328"/>
        <v>Uppförande av byggnader till utomhusstadion och liknande idrottsanläggningar</v>
      </c>
      <c r="O3033" s="223"/>
      <c r="P3033" s="218" t="str">
        <f t="shared" si="329"/>
        <v>!!!!!</v>
      </c>
      <c r="Q3033" s="218" t="str">
        <f t="shared" si="334"/>
        <v>Uppförande av konstruktioner till utomhusstadion och liknande idrottsanläggningar</v>
      </c>
      <c r="S3033" s="52" t="s">
        <v>6769</v>
      </c>
      <c r="T3033" s="7" t="s">
        <v>5183</v>
      </c>
      <c r="U3033" s="15" t="s">
        <v>6866</v>
      </c>
      <c r="V3033" s="14" t="s">
        <v>6865</v>
      </c>
      <c r="W3033" s="7"/>
      <c r="X3033" s="7"/>
      <c r="Y3033" s="55"/>
      <c r="Z3033" s="80"/>
      <c r="AA3033" s="59" t="s">
        <v>5177</v>
      </c>
    </row>
    <row r="3034" spans="1:27" ht="12.75" customHeight="1" thickBot="1" x14ac:dyDescent="0.25">
      <c r="A3034" s="24">
        <v>3033</v>
      </c>
      <c r="C3034" s="24"/>
      <c r="D3034" s="25" t="s">
        <v>6869</v>
      </c>
      <c r="E3034" s="25" t="str">
        <f t="shared" si="331"/>
        <v>42.990.06</v>
      </c>
      <c r="F3034" s="25" t="s">
        <v>5287</v>
      </c>
      <c r="G3034" s="25" t="s">
        <v>6869</v>
      </c>
      <c r="H3034" s="24" t="s">
        <v>5288</v>
      </c>
      <c r="I3034" s="25" t="s">
        <v>5288</v>
      </c>
      <c r="J3034" s="18"/>
      <c r="L3034" s="18"/>
      <c r="M3034" s="18" t="str">
        <f t="shared" si="333"/>
        <v xml:space="preserve"> </v>
      </c>
      <c r="N3034" s="223" t="str">
        <f t="shared" si="328"/>
        <v>Övriga bygg- och anläggningsarbeten</v>
      </c>
      <c r="O3034" s="223"/>
      <c r="P3034" s="218" t="str">
        <f t="shared" si="329"/>
        <v xml:space="preserve"> </v>
      </c>
      <c r="Q3034" s="218" t="str">
        <f t="shared" si="334"/>
        <v>Övriga bygg- och anläggningsarbeten</v>
      </c>
      <c r="S3034" s="49" t="s">
        <v>5181</v>
      </c>
      <c r="T3034" s="7" t="s">
        <v>5180</v>
      </c>
      <c r="U3034" s="15" t="s">
        <v>6863</v>
      </c>
      <c r="V3034" s="14" t="s">
        <v>6861</v>
      </c>
      <c r="W3034" s="7"/>
      <c r="X3034" s="7"/>
      <c r="Y3034" s="55"/>
      <c r="Z3034" s="80"/>
      <c r="AA3034" s="53" t="s">
        <v>5171</v>
      </c>
    </row>
    <row r="3035" spans="1:27" ht="25.5" customHeight="1" thickBot="1" x14ac:dyDescent="0.25">
      <c r="A3035" s="24">
        <v>3034</v>
      </c>
      <c r="C3035" s="160" t="s">
        <v>6867</v>
      </c>
      <c r="D3035" s="24"/>
      <c r="E3035" s="25" t="str">
        <f t="shared" si="331"/>
        <v>43</v>
      </c>
      <c r="F3035" s="25" t="s">
        <v>5286</v>
      </c>
      <c r="G3035" s="25"/>
      <c r="H3035" s="24"/>
      <c r="I3035" s="25"/>
      <c r="J3035" s="18"/>
      <c r="L3035" s="18"/>
      <c r="M3035" s="18" t="str">
        <f t="shared" si="333"/>
        <v/>
      </c>
      <c r="N3035" s="223" t="str">
        <f t="shared" si="328"/>
        <v/>
      </c>
      <c r="O3035" s="223"/>
      <c r="P3035" s="218" t="str">
        <f t="shared" si="329"/>
        <v xml:space="preserve"> </v>
      </c>
      <c r="Q3035" s="218" t="str">
        <f>VLOOKUP(C3035,S:T,2,FALSE)</f>
        <v>Specialiserade bygg- och anläggningsarbeten</v>
      </c>
      <c r="R3035" s="2" t="s">
        <v>6849</v>
      </c>
      <c r="S3035" s="52" t="s">
        <v>6764</v>
      </c>
      <c r="T3035" s="7" t="s">
        <v>5180</v>
      </c>
      <c r="U3035" s="15" t="s">
        <v>6862</v>
      </c>
      <c r="V3035" s="14" t="s">
        <v>6861</v>
      </c>
      <c r="W3035" s="7"/>
      <c r="X3035" s="7"/>
      <c r="Y3035" s="55"/>
      <c r="Z3035" s="80"/>
      <c r="AA3035" s="59" t="s">
        <v>5167</v>
      </c>
    </row>
    <row r="3036" spans="1:27" ht="12.75" customHeight="1" thickBot="1" x14ac:dyDescent="0.25">
      <c r="A3036" s="24">
        <v>3035</v>
      </c>
      <c r="C3036" s="24" t="s">
        <v>5284</v>
      </c>
      <c r="D3036" s="24"/>
      <c r="E3036" s="25" t="str">
        <f t="shared" si="331"/>
        <v>43.1</v>
      </c>
      <c r="F3036" s="146" t="s">
        <v>6864</v>
      </c>
      <c r="G3036" s="25"/>
      <c r="H3036" s="24"/>
      <c r="I3036" s="25"/>
      <c r="J3036" s="36"/>
      <c r="L3036" s="18"/>
      <c r="M3036" s="18" t="str">
        <f t="shared" si="333"/>
        <v/>
      </c>
      <c r="N3036" s="223" t="str">
        <f t="shared" si="328"/>
        <v/>
      </c>
      <c r="O3036" s="223"/>
      <c r="P3036" s="218" t="str">
        <f t="shared" si="329"/>
        <v xml:space="preserve"> </v>
      </c>
      <c r="Q3036" s="218" t="str">
        <f>VLOOKUP(C3036,S:T,2,FALSE)</f>
        <v>Husrivningsarbeten samt mark- och grundarbeten</v>
      </c>
      <c r="S3036" s="52" t="s">
        <v>6761</v>
      </c>
      <c r="T3036" s="7" t="s">
        <v>5176</v>
      </c>
      <c r="U3036" s="15" t="s">
        <v>6859</v>
      </c>
      <c r="V3036" s="14" t="s">
        <v>6855</v>
      </c>
      <c r="W3036" s="7"/>
      <c r="X3036" s="7"/>
      <c r="Y3036" s="55"/>
      <c r="Z3036" s="80"/>
      <c r="AA3036" s="53"/>
    </row>
    <row r="3037" spans="1:27" ht="12.75" customHeight="1" thickBot="1" x14ac:dyDescent="0.25">
      <c r="A3037" s="24">
        <v>3036</v>
      </c>
      <c r="C3037" s="24" t="s">
        <v>5280</v>
      </c>
      <c r="D3037" s="24"/>
      <c r="E3037" s="25" t="str">
        <f t="shared" si="331"/>
        <v>43.11</v>
      </c>
      <c r="F3037" s="146" t="s">
        <v>6858</v>
      </c>
      <c r="G3037" s="25"/>
      <c r="H3037" s="24"/>
      <c r="I3037" s="25"/>
      <c r="J3037" s="36"/>
      <c r="L3037" s="18"/>
      <c r="M3037" s="18" t="str">
        <f t="shared" si="333"/>
        <v/>
      </c>
      <c r="N3037" s="223" t="str">
        <f t="shared" si="328"/>
        <v/>
      </c>
      <c r="O3037" s="223"/>
      <c r="P3037" s="218" t="str">
        <f t="shared" si="329"/>
        <v xml:space="preserve"> </v>
      </c>
      <c r="Q3037" s="218" t="str">
        <f>VLOOKUP(C3037,S:T,2,FALSE)</f>
        <v>Rivningsarbeten av hus och byggnader</v>
      </c>
      <c r="S3037" s="52" t="s">
        <v>6758</v>
      </c>
      <c r="T3037" s="7" t="s">
        <v>5170</v>
      </c>
      <c r="U3037" s="15" t="s">
        <v>6856</v>
      </c>
      <c r="V3037" s="14" t="s">
        <v>6855</v>
      </c>
      <c r="W3037" s="7"/>
      <c r="X3037" s="7"/>
      <c r="Y3037" s="55"/>
      <c r="Z3037" s="80"/>
      <c r="AA3037" s="53"/>
    </row>
    <row r="3038" spans="1:27" ht="33.75" customHeight="1" thickBot="1" x14ac:dyDescent="0.25">
      <c r="A3038" s="24">
        <v>3037</v>
      </c>
      <c r="C3038" s="24" t="s">
        <v>6860</v>
      </c>
      <c r="D3038" s="24"/>
      <c r="E3038" s="25" t="str">
        <f t="shared" si="331"/>
        <v>43.110</v>
      </c>
      <c r="F3038" s="25" t="s">
        <v>6858</v>
      </c>
      <c r="G3038" s="25"/>
      <c r="H3038" s="24"/>
      <c r="I3038" s="25"/>
      <c r="J3038" s="36"/>
      <c r="L3038" s="18"/>
      <c r="M3038" s="18" t="str">
        <f t="shared" si="333"/>
        <v/>
      </c>
      <c r="N3038" s="223" t="str">
        <f t="shared" si="328"/>
        <v/>
      </c>
      <c r="O3038" s="223"/>
      <c r="P3038" s="218" t="str">
        <f t="shared" si="329"/>
        <v xml:space="preserve"> </v>
      </c>
      <c r="Q3038" s="218" t="str">
        <f>VLOOKUP(C3038,S:T,2,FALSE)</f>
        <v>Rivningsarbeten av hus och byggnader</v>
      </c>
      <c r="S3038" s="52" t="s">
        <v>6754</v>
      </c>
      <c r="T3038" s="7" t="s">
        <v>5166</v>
      </c>
      <c r="U3038" s="15" t="s">
        <v>6854</v>
      </c>
      <c r="V3038" s="14" t="s">
        <v>6851</v>
      </c>
      <c r="W3038" s="7" t="s">
        <v>561</v>
      </c>
      <c r="X3038" s="7"/>
      <c r="Y3038" s="55"/>
      <c r="Z3038" s="80"/>
      <c r="AA3038" s="59" t="s">
        <v>5156</v>
      </c>
    </row>
    <row r="3039" spans="1:27" ht="12.75" customHeight="1" thickBot="1" x14ac:dyDescent="0.25">
      <c r="A3039" s="24">
        <v>3038</v>
      </c>
      <c r="C3039" s="24"/>
      <c r="D3039" s="25" t="s">
        <v>6857</v>
      </c>
      <c r="E3039" s="25" t="str">
        <f t="shared" si="331"/>
        <v>43.110.00</v>
      </c>
      <c r="F3039" s="146" t="s">
        <v>6858</v>
      </c>
      <c r="G3039" s="25" t="s">
        <v>6857</v>
      </c>
      <c r="H3039" s="25" t="s">
        <v>5274</v>
      </c>
      <c r="I3039" s="25" t="s">
        <v>5274</v>
      </c>
      <c r="J3039" s="36"/>
      <c r="L3039" s="18"/>
      <c r="M3039" s="18" t="str">
        <f t="shared" si="333"/>
        <v>!!!</v>
      </c>
      <c r="N3039" s="223" t="str">
        <f t="shared" si="328"/>
        <v>Rivning av hus och byggnader</v>
      </c>
      <c r="O3039" s="223"/>
      <c r="P3039" s="218" t="str">
        <f t="shared" si="329"/>
        <v xml:space="preserve"> </v>
      </c>
      <c r="Q3039" s="218" t="str">
        <f>VLOOKUP(G3039,S:T,2,FALSE)</f>
        <v>Rivningsarbeten av hus och byggnader</v>
      </c>
      <c r="S3039" s="49" t="s">
        <v>5163</v>
      </c>
      <c r="T3039" s="7" t="s">
        <v>5162</v>
      </c>
      <c r="U3039" s="15" t="s">
        <v>6852</v>
      </c>
      <c r="V3039" s="14" t="s">
        <v>6851</v>
      </c>
      <c r="W3039" s="7"/>
      <c r="X3039" s="7" t="s">
        <v>560</v>
      </c>
      <c r="Y3039" s="55"/>
      <c r="Z3039" s="80"/>
      <c r="AA3039" s="53"/>
    </row>
    <row r="3040" spans="1:27" ht="12.75" customHeight="1" thickBot="1" x14ac:dyDescent="0.25">
      <c r="A3040" s="24">
        <v>3039</v>
      </c>
      <c r="C3040" s="24" t="s">
        <v>5270</v>
      </c>
      <c r="D3040" s="24"/>
      <c r="E3040" s="25" t="str">
        <f t="shared" si="331"/>
        <v>43.12</v>
      </c>
      <c r="F3040" s="25" t="s">
        <v>5266</v>
      </c>
      <c r="G3040" s="25"/>
      <c r="H3040" s="24"/>
      <c r="I3040" s="25"/>
      <c r="J3040" s="18"/>
      <c r="L3040" s="18"/>
      <c r="M3040" s="18" t="str">
        <f t="shared" si="333"/>
        <v/>
      </c>
      <c r="N3040" s="223" t="str">
        <f t="shared" ref="N3040:N3103" si="335">IF(H3040="","",VLOOKUP(H3040,U:V,2,FALSE))</f>
        <v/>
      </c>
      <c r="O3040" s="223"/>
      <c r="P3040" s="218" t="str">
        <f t="shared" si="329"/>
        <v xml:space="preserve"> </v>
      </c>
      <c r="Q3040" s="218" t="str">
        <f>VLOOKUP(C3040,S:T,2,FALSE)</f>
        <v>Förberedande byggplatsarbeten</v>
      </c>
      <c r="S3040" s="52" t="s">
        <v>6749</v>
      </c>
      <c r="T3040" s="7" t="s">
        <v>5155</v>
      </c>
      <c r="U3040" s="15" t="s">
        <v>6848</v>
      </c>
      <c r="V3040" s="14" t="s">
        <v>6847</v>
      </c>
      <c r="W3040" s="7"/>
      <c r="X3040" s="7"/>
      <c r="Y3040" s="55"/>
      <c r="Z3040" s="80"/>
      <c r="AA3040" s="53" t="s">
        <v>5150</v>
      </c>
    </row>
    <row r="3041" spans="1:27" ht="12.75" customHeight="1" thickBot="1" x14ac:dyDescent="0.25">
      <c r="A3041" s="24">
        <v>3040</v>
      </c>
      <c r="C3041" s="24" t="s">
        <v>6853</v>
      </c>
      <c r="D3041" s="24"/>
      <c r="E3041" s="25" t="str">
        <f t="shared" si="331"/>
        <v>43.120</v>
      </c>
      <c r="F3041" s="25" t="s">
        <v>5266</v>
      </c>
      <c r="G3041" s="25"/>
      <c r="H3041" s="24"/>
      <c r="I3041" s="25"/>
      <c r="J3041" s="36"/>
      <c r="L3041" s="18"/>
      <c r="M3041" s="18" t="str">
        <f t="shared" si="333"/>
        <v/>
      </c>
      <c r="N3041" s="223" t="str">
        <f t="shared" si="335"/>
        <v/>
      </c>
      <c r="O3041" s="223"/>
      <c r="P3041" s="218" t="str">
        <f t="shared" si="329"/>
        <v xml:space="preserve"> </v>
      </c>
      <c r="Q3041" s="218" t="str">
        <f>VLOOKUP(C3041,S:T,2,FALSE)</f>
        <v>Förberedande byggplatsarbeten</v>
      </c>
      <c r="S3041" s="52" t="s">
        <v>6745</v>
      </c>
      <c r="T3041" s="7" t="s">
        <v>5155</v>
      </c>
      <c r="U3041" s="15" t="s">
        <v>6845</v>
      </c>
      <c r="V3041" s="14" t="s">
        <v>6844</v>
      </c>
      <c r="W3041" s="7"/>
      <c r="X3041" s="7"/>
      <c r="Y3041" s="55"/>
      <c r="Z3041" s="54"/>
      <c r="AA3041" s="53"/>
    </row>
    <row r="3042" spans="1:27" ht="12.75" customHeight="1" thickBot="1" x14ac:dyDescent="0.25">
      <c r="A3042" s="24">
        <v>3041</v>
      </c>
      <c r="C3042" s="24"/>
      <c r="D3042" s="25" t="s">
        <v>6850</v>
      </c>
      <c r="E3042" s="25" t="str">
        <f t="shared" si="331"/>
        <v>43.120.01</v>
      </c>
      <c r="F3042" s="25" t="s">
        <v>5262</v>
      </c>
      <c r="G3042" s="25" t="s">
        <v>6850</v>
      </c>
      <c r="H3042" s="25" t="s">
        <v>5263</v>
      </c>
      <c r="I3042" s="25" t="s">
        <v>5263</v>
      </c>
      <c r="J3042" s="18"/>
      <c r="L3042" s="18"/>
      <c r="M3042" s="18" t="str">
        <f t="shared" si="333"/>
        <v xml:space="preserve"> </v>
      </c>
      <c r="N3042" s="223" t="str">
        <f t="shared" si="335"/>
        <v>Förberedande jord- och markarbeten; röjningsarbeten</v>
      </c>
      <c r="O3042" s="223"/>
      <c r="P3042" s="218" t="str">
        <f t="shared" si="329"/>
        <v xml:space="preserve"> </v>
      </c>
      <c r="Q3042" s="218" t="str">
        <f>VLOOKUP(G3042,S:T,2,FALSE)</f>
        <v>Förberedande jord- och markarbeten; röjningsarbeten</v>
      </c>
      <c r="R3042" s="2" t="s">
        <v>6849</v>
      </c>
      <c r="S3042" s="52" t="s">
        <v>6741</v>
      </c>
      <c r="T3042" s="7" t="s">
        <v>5149</v>
      </c>
      <c r="U3042" s="15" t="s">
        <v>6843</v>
      </c>
      <c r="V3042" s="14" t="s">
        <v>6842</v>
      </c>
      <c r="W3042" s="7"/>
      <c r="X3042" s="7"/>
      <c r="Y3042" s="55"/>
      <c r="Z3042" s="54"/>
      <c r="AA3042" s="53"/>
    </row>
    <row r="3043" spans="1:27" ht="12.75" customHeight="1" thickBot="1" x14ac:dyDescent="0.25">
      <c r="A3043" s="24">
        <v>3042</v>
      </c>
      <c r="C3043" s="24"/>
      <c r="D3043" s="25" t="s">
        <v>6846</v>
      </c>
      <c r="E3043" s="25" t="str">
        <f t="shared" si="331"/>
        <v>43.120.02</v>
      </c>
      <c r="F3043" s="25" t="s">
        <v>5258</v>
      </c>
      <c r="G3043" s="25" t="s">
        <v>6846</v>
      </c>
      <c r="H3043" s="25" t="s">
        <v>5259</v>
      </c>
      <c r="I3043" s="25" t="s">
        <v>5259</v>
      </c>
      <c r="J3043" s="36"/>
      <c r="L3043" s="18"/>
      <c r="M3043" s="18" t="str">
        <f t="shared" si="333"/>
        <v xml:space="preserve"> </v>
      </c>
      <c r="N3043" s="223" t="str">
        <f t="shared" si="335"/>
        <v>Mark- och grundarbeten</v>
      </c>
      <c r="O3043" s="223"/>
      <c r="P3043" s="218" t="str">
        <f t="shared" si="329"/>
        <v xml:space="preserve"> </v>
      </c>
      <c r="Q3043" s="218" t="str">
        <f>VLOOKUP(G3043,S:T,2,FALSE)</f>
        <v>Mark- och grundarbeten</v>
      </c>
      <c r="S3043" s="52" t="s">
        <v>6738</v>
      </c>
      <c r="T3043" s="7" t="s">
        <v>5149</v>
      </c>
      <c r="U3043" s="15" t="s">
        <v>6840</v>
      </c>
      <c r="V3043" s="14" t="s">
        <v>6839</v>
      </c>
      <c r="W3043" s="7"/>
      <c r="X3043" s="7"/>
      <c r="Y3043" s="55"/>
      <c r="Z3043" s="80"/>
      <c r="AA3043" s="53" t="s">
        <v>5143</v>
      </c>
    </row>
    <row r="3044" spans="1:27" ht="12.75" customHeight="1" thickBot="1" x14ac:dyDescent="0.25">
      <c r="A3044" s="24">
        <v>3043</v>
      </c>
      <c r="C3044" s="24" t="s">
        <v>5255</v>
      </c>
      <c r="D3044" s="24"/>
      <c r="E3044" s="25" t="str">
        <f t="shared" si="331"/>
        <v>43.13</v>
      </c>
      <c r="F3044" s="146" t="s">
        <v>6838</v>
      </c>
      <c r="G3044" s="25"/>
      <c r="H3044" s="24"/>
      <c r="I3044" s="25"/>
      <c r="J3044" s="36"/>
      <c r="L3044" s="18"/>
      <c r="M3044" s="18" t="str">
        <f t="shared" si="333"/>
        <v/>
      </c>
      <c r="N3044" s="223" t="str">
        <f t="shared" si="335"/>
        <v/>
      </c>
      <c r="O3044" s="223"/>
      <c r="P3044" s="218" t="str">
        <f t="shared" si="329"/>
        <v xml:space="preserve"> </v>
      </c>
      <c r="Q3044" s="218" t="str">
        <f>VLOOKUP(C3044,S:T,2,FALSE)</f>
        <v>Markundersökningsarbeten</v>
      </c>
      <c r="S3044" s="49" t="s">
        <v>5146</v>
      </c>
      <c r="T3044" s="7" t="s">
        <v>6731</v>
      </c>
      <c r="U3044" s="15" t="s">
        <v>6836</v>
      </c>
      <c r="V3044" s="14" t="s">
        <v>6835</v>
      </c>
      <c r="W3044" s="7"/>
      <c r="X3044" s="7"/>
      <c r="Y3044" s="55"/>
      <c r="Z3044" s="80"/>
      <c r="AA3044" s="59" t="s">
        <v>5139</v>
      </c>
    </row>
    <row r="3045" spans="1:27" ht="33.75" customHeight="1" thickBot="1" x14ac:dyDescent="0.25">
      <c r="A3045" s="24">
        <v>3044</v>
      </c>
      <c r="C3045" s="24" t="s">
        <v>6841</v>
      </c>
      <c r="D3045" s="24"/>
      <c r="E3045" s="25" t="str">
        <f t="shared" si="331"/>
        <v>43.130</v>
      </c>
      <c r="F3045" s="25" t="s">
        <v>6838</v>
      </c>
      <c r="G3045" s="25"/>
      <c r="H3045" s="24"/>
      <c r="I3045" s="25"/>
      <c r="J3045" s="36"/>
      <c r="L3045" s="18"/>
      <c r="M3045" s="18" t="str">
        <f t="shared" si="333"/>
        <v/>
      </c>
      <c r="N3045" s="223" t="str">
        <f t="shared" si="335"/>
        <v/>
      </c>
      <c r="O3045" s="223"/>
      <c r="P3045" s="218" t="str">
        <f t="shared" si="329"/>
        <v xml:space="preserve"> </v>
      </c>
      <c r="Q3045" s="218" t="str">
        <f>VLOOKUP(C3045,S:T,2,FALSE)</f>
        <v>Markundersökningsarbeten</v>
      </c>
      <c r="S3045" s="52" t="s">
        <v>6732</v>
      </c>
      <c r="T3045" s="7" t="s">
        <v>6731</v>
      </c>
      <c r="U3045" s="15" t="s">
        <v>6834</v>
      </c>
      <c r="V3045" s="14" t="s">
        <v>6833</v>
      </c>
      <c r="W3045" s="7" t="s">
        <v>555</v>
      </c>
      <c r="X3045" s="7"/>
      <c r="Y3045" s="55"/>
      <c r="Z3045" s="80"/>
      <c r="AA3045" s="53"/>
    </row>
    <row r="3046" spans="1:27" ht="12.75" customHeight="1" thickBot="1" x14ac:dyDescent="0.25">
      <c r="A3046" s="24">
        <v>3045</v>
      </c>
      <c r="C3046" s="24"/>
      <c r="D3046" s="24" t="s">
        <v>6837</v>
      </c>
      <c r="E3046" s="25" t="str">
        <f t="shared" si="331"/>
        <v>43.130.00</v>
      </c>
      <c r="F3046" s="73" t="s">
        <v>6838</v>
      </c>
      <c r="G3046" s="25" t="s">
        <v>6837</v>
      </c>
      <c r="H3046" s="24" t="s">
        <v>5250</v>
      </c>
      <c r="I3046" s="25" t="s">
        <v>5250</v>
      </c>
      <c r="J3046" s="36"/>
      <c r="L3046" s="18"/>
      <c r="M3046" s="18" t="str">
        <f t="shared" si="333"/>
        <v>!!!</v>
      </c>
      <c r="N3046" s="223" t="str">
        <f t="shared" si="335"/>
        <v>Markundersökning</v>
      </c>
      <c r="O3046" s="223"/>
      <c r="P3046" s="218" t="str">
        <f t="shared" si="329"/>
        <v xml:space="preserve"> </v>
      </c>
      <c r="Q3046" s="218" t="str">
        <f>VLOOKUP(G3046,S:T,2,FALSE)</f>
        <v>Markundersökningsarbeten</v>
      </c>
      <c r="S3046" s="52" t="s">
        <v>6729</v>
      </c>
      <c r="T3046" s="7" t="s">
        <v>5142</v>
      </c>
      <c r="U3046" s="15" t="s">
        <v>6832</v>
      </c>
      <c r="V3046" s="14" t="s">
        <v>6829</v>
      </c>
      <c r="W3046" s="7"/>
      <c r="X3046" s="7"/>
      <c r="Y3046" s="55"/>
      <c r="Z3046" s="80"/>
      <c r="AA3046" s="53"/>
    </row>
    <row r="3047" spans="1:27" ht="12.75" customHeight="1" thickBot="1" x14ac:dyDescent="0.25">
      <c r="A3047" s="24">
        <v>3046</v>
      </c>
      <c r="C3047" s="24" t="s">
        <v>5248</v>
      </c>
      <c r="D3047" s="24"/>
      <c r="E3047" s="25" t="str">
        <f t="shared" si="331"/>
        <v>43.2</v>
      </c>
      <c r="F3047" s="25" t="s">
        <v>5247</v>
      </c>
      <c r="G3047" s="25"/>
      <c r="H3047" s="24"/>
      <c r="I3047" s="25"/>
      <c r="J3047" s="36"/>
      <c r="L3047" s="18"/>
      <c r="M3047" s="18" t="str">
        <f t="shared" si="333"/>
        <v/>
      </c>
      <c r="N3047" s="223" t="str">
        <f t="shared" si="335"/>
        <v/>
      </c>
      <c r="O3047" s="223"/>
      <c r="P3047" s="218" t="str">
        <f t="shared" si="329"/>
        <v xml:space="preserve"> </v>
      </c>
      <c r="Q3047" s="218" t="str">
        <f>VLOOKUP(C3047,S:T,2,FALSE)</f>
        <v>Elinstallationer, VVS-arbeten och andra bygginstallationer</v>
      </c>
      <c r="S3047" s="52" t="s">
        <v>6726</v>
      </c>
      <c r="T3047" s="7" t="s">
        <v>5138</v>
      </c>
      <c r="U3047" s="15" t="s">
        <v>6830</v>
      </c>
      <c r="V3047" s="14" t="s">
        <v>6829</v>
      </c>
      <c r="W3047" s="7"/>
      <c r="X3047" s="7"/>
      <c r="Y3047" s="55"/>
      <c r="Z3047" s="80"/>
      <c r="AA3047" s="53"/>
    </row>
    <row r="3048" spans="1:27" ht="12.75" customHeight="1" thickBot="1" x14ac:dyDescent="0.25">
      <c r="A3048" s="24">
        <v>3047</v>
      </c>
      <c r="C3048" s="24" t="s">
        <v>5246</v>
      </c>
      <c r="D3048" s="24"/>
      <c r="E3048" s="25" t="str">
        <f t="shared" si="331"/>
        <v>43.21</v>
      </c>
      <c r="F3048" s="25" t="s">
        <v>5239</v>
      </c>
      <c r="G3048" s="25"/>
      <c r="H3048" s="24"/>
      <c r="I3048" s="25"/>
      <c r="J3048" s="36"/>
      <c r="L3048" s="18"/>
      <c r="M3048" s="18" t="str">
        <f t="shared" si="333"/>
        <v/>
      </c>
      <c r="N3048" s="223" t="str">
        <f t="shared" si="335"/>
        <v/>
      </c>
      <c r="O3048" s="223"/>
      <c r="P3048" s="218" t="str">
        <f t="shared" si="329"/>
        <v xml:space="preserve"> </v>
      </c>
      <c r="Q3048" s="218" t="str">
        <f>VLOOKUP(C3048,S:T,2,FALSE)</f>
        <v>Elinstallationsarbeten</v>
      </c>
      <c r="S3048" s="50" t="s">
        <v>5135</v>
      </c>
      <c r="T3048" s="7" t="s">
        <v>5134</v>
      </c>
      <c r="U3048" s="15" t="s">
        <v>6827</v>
      </c>
      <c r="V3048" s="14" t="s">
        <v>6826</v>
      </c>
      <c r="W3048" s="7"/>
      <c r="X3048" s="7"/>
      <c r="Y3048" s="55"/>
      <c r="Z3048" s="80"/>
      <c r="AA3048" s="53" t="s">
        <v>6705</v>
      </c>
    </row>
    <row r="3049" spans="1:27" ht="12.75" customHeight="1" thickBot="1" x14ac:dyDescent="0.25">
      <c r="A3049" s="24">
        <v>3048</v>
      </c>
      <c r="C3049" s="24" t="s">
        <v>6831</v>
      </c>
      <c r="D3049" s="24"/>
      <c r="E3049" s="25" t="str">
        <f t="shared" si="331"/>
        <v>43.210</v>
      </c>
      <c r="F3049" s="25" t="s">
        <v>5239</v>
      </c>
      <c r="G3049" s="25"/>
      <c r="H3049" s="24"/>
      <c r="I3049" s="25"/>
      <c r="J3049" s="36"/>
      <c r="L3049" s="18"/>
      <c r="M3049" s="18" t="str">
        <f t="shared" si="333"/>
        <v/>
      </c>
      <c r="N3049" s="223" t="str">
        <f t="shared" si="335"/>
        <v/>
      </c>
      <c r="O3049" s="223"/>
      <c r="P3049" s="218" t="str">
        <f t="shared" si="329"/>
        <v xml:space="preserve"> </v>
      </c>
      <c r="Q3049" s="218" t="str">
        <f>VLOOKUP(C3049,S:T,2,FALSE)</f>
        <v>Elinstallationsarbeten</v>
      </c>
      <c r="S3049" s="49" t="s">
        <v>5130</v>
      </c>
      <c r="T3049" s="7" t="s">
        <v>5126</v>
      </c>
      <c r="U3049" s="15" t="s">
        <v>6825</v>
      </c>
      <c r="V3049" s="14" t="s">
        <v>6824</v>
      </c>
      <c r="W3049" s="7"/>
      <c r="X3049" s="7"/>
      <c r="Y3049" s="55"/>
      <c r="Z3049" s="80"/>
      <c r="AA3049" s="53"/>
    </row>
    <row r="3050" spans="1:27" ht="12.75" customHeight="1" thickBot="1" x14ac:dyDescent="0.25">
      <c r="A3050" s="24">
        <v>3049</v>
      </c>
      <c r="C3050" s="24"/>
      <c r="D3050" s="24" t="s">
        <v>6828</v>
      </c>
      <c r="E3050" s="25" t="str">
        <f t="shared" si="331"/>
        <v>43.210.00</v>
      </c>
      <c r="F3050" s="25" t="s">
        <v>5239</v>
      </c>
      <c r="G3050" s="25" t="s">
        <v>6828</v>
      </c>
      <c r="H3050" s="25" t="s">
        <v>5240</v>
      </c>
      <c r="I3050" s="25" t="s">
        <v>5240</v>
      </c>
      <c r="J3050" s="36"/>
      <c r="L3050" s="18"/>
      <c r="M3050" s="18" t="str">
        <f t="shared" si="333"/>
        <v xml:space="preserve"> </v>
      </c>
      <c r="N3050" s="223" t="str">
        <f t="shared" si="335"/>
        <v>Elinstallationsarbeten</v>
      </c>
      <c r="O3050" s="223"/>
      <c r="P3050" s="218" t="str">
        <f t="shared" si="329"/>
        <v xml:space="preserve"> </v>
      </c>
      <c r="Q3050" s="218" t="str">
        <f>VLOOKUP(G3050,S:T,2,FALSE)</f>
        <v>Elinstallationsarbeten</v>
      </c>
      <c r="S3050" s="52" t="s">
        <v>6718</v>
      </c>
      <c r="T3050" s="7" t="s">
        <v>6715</v>
      </c>
      <c r="U3050" s="15" t="s">
        <v>6821</v>
      </c>
      <c r="V3050" s="14" t="s">
        <v>6820</v>
      </c>
      <c r="W3050" s="7"/>
      <c r="X3050" s="7" t="s">
        <v>553</v>
      </c>
      <c r="Y3050" s="55"/>
      <c r="Z3050" s="80"/>
      <c r="AA3050" s="59" t="s">
        <v>5123</v>
      </c>
    </row>
    <row r="3051" spans="1:27" ht="12.75" customHeight="1" thickBot="1" x14ac:dyDescent="0.25">
      <c r="A3051" s="24">
        <v>3050</v>
      </c>
      <c r="C3051" s="24" t="s">
        <v>5236</v>
      </c>
      <c r="D3051" s="24"/>
      <c r="E3051" s="25" t="str">
        <f t="shared" si="331"/>
        <v>43.22</v>
      </c>
      <c r="F3051" s="25" t="s">
        <v>5232</v>
      </c>
      <c r="G3051" s="25"/>
      <c r="H3051" s="24"/>
      <c r="I3051" s="25"/>
      <c r="J3051" s="18"/>
      <c r="L3051" s="18"/>
      <c r="M3051" s="18" t="str">
        <f t="shared" si="333"/>
        <v/>
      </c>
      <c r="N3051" s="223" t="str">
        <f t="shared" si="335"/>
        <v/>
      </c>
      <c r="O3051" s="223"/>
      <c r="P3051" s="218" t="str">
        <f t="shared" si="329"/>
        <v xml:space="preserve"> </v>
      </c>
      <c r="Q3051" s="218" t="str">
        <f>VLOOKUP(C3051,S:T,2,FALSE)</f>
        <v>VVS-arbeten</v>
      </c>
      <c r="S3051" s="52" t="s">
        <v>6714</v>
      </c>
      <c r="T3051" s="7" t="s">
        <v>6715</v>
      </c>
      <c r="U3051" s="15" t="s">
        <v>6818</v>
      </c>
      <c r="V3051" s="14" t="s">
        <v>6814</v>
      </c>
      <c r="W3051" s="7"/>
      <c r="X3051" s="7"/>
      <c r="Y3051" s="55"/>
      <c r="Z3051" s="80"/>
      <c r="AA3051" s="59" t="s">
        <v>6705</v>
      </c>
    </row>
    <row r="3052" spans="1:27" ht="12.75" customHeight="1" thickBot="1" x14ac:dyDescent="0.25">
      <c r="A3052" s="24">
        <v>3051</v>
      </c>
      <c r="C3052" s="24" t="s">
        <v>6823</v>
      </c>
      <c r="D3052" s="24"/>
      <c r="E3052" s="25" t="str">
        <f t="shared" si="331"/>
        <v>43.221</v>
      </c>
      <c r="F3052" s="25" t="s">
        <v>6822</v>
      </c>
      <c r="G3052" s="25"/>
      <c r="H3052" s="24"/>
      <c r="I3052" s="25"/>
      <c r="J3052" s="18"/>
      <c r="L3052" s="18"/>
      <c r="M3052" s="18" t="str">
        <f t="shared" si="333"/>
        <v/>
      </c>
      <c r="N3052" s="223" t="str">
        <f t="shared" si="335"/>
        <v/>
      </c>
      <c r="O3052" s="223"/>
      <c r="P3052" s="218" t="str">
        <f t="shared" si="329"/>
        <v xml:space="preserve"> </v>
      </c>
      <c r="Q3052" s="218" t="str">
        <f>VLOOKUP(C3052,S:T,2,FALSE)</f>
        <v>Värme- och sanitetsarbeten</v>
      </c>
      <c r="S3052" s="52" t="s">
        <v>6711</v>
      </c>
      <c r="T3052" s="7" t="s">
        <v>6710</v>
      </c>
      <c r="U3052" s="15" t="s">
        <v>6815</v>
      </c>
      <c r="V3052" s="14" t="s">
        <v>6814</v>
      </c>
      <c r="W3052" s="7"/>
      <c r="X3052" s="7"/>
      <c r="Y3052" s="55"/>
      <c r="Z3052" s="80"/>
      <c r="AA3052" s="53"/>
    </row>
    <row r="3053" spans="1:27" ht="33.75" customHeight="1" thickBot="1" x14ac:dyDescent="0.25">
      <c r="A3053" s="24">
        <v>3052</v>
      </c>
      <c r="C3053" s="24"/>
      <c r="D3053" s="25" t="s">
        <v>6819</v>
      </c>
      <c r="E3053" s="25" t="str">
        <f t="shared" si="331"/>
        <v>43.221.01</v>
      </c>
      <c r="F3053" s="25" t="s">
        <v>5228</v>
      </c>
      <c r="G3053" s="25" t="s">
        <v>6819</v>
      </c>
      <c r="H3053" s="25" t="s">
        <v>5229</v>
      </c>
      <c r="I3053" s="25" t="s">
        <v>5229</v>
      </c>
      <c r="J3053" s="36"/>
      <c r="L3053" s="18"/>
      <c r="M3053" s="18" t="str">
        <f t="shared" si="333"/>
        <v xml:space="preserve"> </v>
      </c>
      <c r="N3053" s="223" t="str">
        <f t="shared" si="335"/>
        <v>Rör- och sanitetsinstallationer</v>
      </c>
      <c r="O3053" s="223"/>
      <c r="P3053" s="218" t="str">
        <f t="shared" si="329"/>
        <v xml:space="preserve"> </v>
      </c>
      <c r="Q3053" s="218" t="str">
        <f>VLOOKUP(G3053,S:T,2,FALSE)</f>
        <v>Rör- och sanitetsinstallationer</v>
      </c>
      <c r="S3053" s="52" t="s">
        <v>6708</v>
      </c>
      <c r="T3053" s="7" t="s">
        <v>5122</v>
      </c>
      <c r="U3053" s="15" t="s">
        <v>6812</v>
      </c>
      <c r="V3053" s="14" t="s">
        <v>6811</v>
      </c>
      <c r="W3053" s="7" t="s">
        <v>551</v>
      </c>
      <c r="X3053" s="7"/>
      <c r="Y3053" s="55"/>
      <c r="Z3053" s="80"/>
      <c r="AA3053" s="53"/>
    </row>
    <row r="3054" spans="1:27" ht="12.75" customHeight="1" thickBot="1" x14ac:dyDescent="0.25">
      <c r="A3054" s="24">
        <v>3053</v>
      </c>
      <c r="C3054" s="24"/>
      <c r="D3054" s="25" t="s">
        <v>6816</v>
      </c>
      <c r="E3054" s="25" t="str">
        <f t="shared" si="331"/>
        <v>43.221.02</v>
      </c>
      <c r="F3054" s="25" t="s">
        <v>6817</v>
      </c>
      <c r="G3054" s="25" t="s">
        <v>6816</v>
      </c>
      <c r="H3054" s="25" t="s">
        <v>6802</v>
      </c>
      <c r="I3054" s="25" t="s">
        <v>6802</v>
      </c>
      <c r="J3054" s="18"/>
      <c r="L3054" s="18"/>
      <c r="M3054" s="18" t="str">
        <f t="shared" si="333"/>
        <v>!!!</v>
      </c>
      <c r="N3054" s="223" t="str">
        <f t="shared" si="335"/>
        <v>Värme-, ventilations- och luftkonditioneringsarbeten</v>
      </c>
      <c r="O3054" s="223"/>
      <c r="P3054" s="218" t="str">
        <f t="shared" si="329"/>
        <v xml:space="preserve"> </v>
      </c>
      <c r="Q3054" s="218" t="str">
        <f>VLOOKUP(G3054,S:T,2,FALSE)</f>
        <v>Värmeinstallation</v>
      </c>
      <c r="S3054" s="52" t="s">
        <v>6706</v>
      </c>
      <c r="T3054" s="7" t="s">
        <v>5118</v>
      </c>
      <c r="U3054" s="15" t="s">
        <v>6808</v>
      </c>
      <c r="V3054" s="14" t="s">
        <v>6805</v>
      </c>
      <c r="W3054" s="7"/>
      <c r="X3054" s="7" t="s">
        <v>550</v>
      </c>
      <c r="Y3054" s="55"/>
      <c r="Z3054" s="80"/>
      <c r="AA3054" s="59" t="s">
        <v>6666</v>
      </c>
    </row>
    <row r="3055" spans="1:27" ht="12.75" customHeight="1" thickBot="1" x14ac:dyDescent="0.25">
      <c r="A3055" s="24">
        <v>3054</v>
      </c>
      <c r="C3055" s="24" t="s">
        <v>6813</v>
      </c>
      <c r="D3055" s="25"/>
      <c r="E3055" s="25" t="str">
        <f t="shared" si="331"/>
        <v>43.222</v>
      </c>
      <c r="F3055" s="25" t="s">
        <v>6810</v>
      </c>
      <c r="G3055" s="25"/>
      <c r="H3055" s="25"/>
      <c r="I3055" s="25"/>
      <c r="J3055" s="36"/>
      <c r="L3055" s="18"/>
      <c r="M3055" s="18" t="str">
        <f t="shared" si="333"/>
        <v/>
      </c>
      <c r="N3055" s="223" t="str">
        <f t="shared" si="335"/>
        <v/>
      </c>
      <c r="O3055" s="223"/>
      <c r="P3055" s="218" t="str">
        <f t="shared" si="329"/>
        <v xml:space="preserve"> </v>
      </c>
      <c r="Q3055" s="218" t="str">
        <f>VLOOKUP(C3055,S:T,2,FALSE)</f>
        <v>Ventilationsarbeten</v>
      </c>
      <c r="S3055" s="49" t="s">
        <v>5114</v>
      </c>
      <c r="T3055" s="7" t="s">
        <v>5113</v>
      </c>
      <c r="U3055" s="15" t="s">
        <v>6806</v>
      </c>
      <c r="V3055" s="14" t="s">
        <v>6805</v>
      </c>
      <c r="W3055" s="7"/>
      <c r="X3055" s="7"/>
      <c r="Y3055" s="55"/>
      <c r="Z3055" s="80"/>
      <c r="AA3055" s="59"/>
    </row>
    <row r="3056" spans="1:27" ht="12.75" customHeight="1" thickBot="1" x14ac:dyDescent="0.25">
      <c r="A3056" s="24">
        <v>3055</v>
      </c>
      <c r="C3056" s="24"/>
      <c r="D3056" s="25" t="s">
        <v>6809</v>
      </c>
      <c r="E3056" s="25" t="str">
        <f t="shared" si="331"/>
        <v>43.222.00</v>
      </c>
      <c r="F3056" s="25" t="s">
        <v>6810</v>
      </c>
      <c r="G3056" s="25" t="s">
        <v>6809</v>
      </c>
      <c r="H3056" s="25" t="s">
        <v>6802</v>
      </c>
      <c r="I3056" s="25" t="s">
        <v>6802</v>
      </c>
      <c r="J3056" s="36"/>
      <c r="L3056" s="18"/>
      <c r="M3056" s="18" t="str">
        <f t="shared" si="333"/>
        <v>!!!</v>
      </c>
      <c r="N3056" s="223" t="str">
        <f t="shared" si="335"/>
        <v>Värme-, ventilations- och luftkonditioneringsarbeten</v>
      </c>
      <c r="O3056" s="223"/>
      <c r="P3056" s="218" t="str">
        <f t="shared" si="329"/>
        <v xml:space="preserve"> </v>
      </c>
      <c r="Q3056" s="218" t="str">
        <f>VLOOKUP(G3056,S:T,2,FALSE)</f>
        <v>Ventilationsarbeten</v>
      </c>
      <c r="S3056" s="52" t="s">
        <v>6701</v>
      </c>
      <c r="T3056" s="7" t="s">
        <v>6697</v>
      </c>
      <c r="U3056" s="15" t="s">
        <v>6801</v>
      </c>
      <c r="V3056" s="14" t="s">
        <v>6797</v>
      </c>
      <c r="W3056" s="7"/>
      <c r="X3056" s="7"/>
      <c r="Y3056" s="55"/>
      <c r="Z3056" s="80"/>
      <c r="AA3056" s="53" t="s">
        <v>5107</v>
      </c>
    </row>
    <row r="3057" spans="1:27" ht="12.75" customHeight="1" thickBot="1" x14ac:dyDescent="0.25">
      <c r="A3057" s="24">
        <v>3056</v>
      </c>
      <c r="C3057" s="24" t="s">
        <v>6807</v>
      </c>
      <c r="D3057" s="25"/>
      <c r="E3057" s="25" t="str">
        <f t="shared" si="331"/>
        <v>43.223</v>
      </c>
      <c r="F3057" s="25" t="s">
        <v>6804</v>
      </c>
      <c r="G3057" s="25"/>
      <c r="H3057" s="25"/>
      <c r="I3057" s="25"/>
      <c r="J3057" s="18"/>
      <c r="L3057" s="18"/>
      <c r="M3057" s="18" t="str">
        <f t="shared" si="333"/>
        <v/>
      </c>
      <c r="N3057" s="223" t="str">
        <f t="shared" si="335"/>
        <v/>
      </c>
      <c r="O3057" s="223"/>
      <c r="P3057" s="218" t="str">
        <f t="shared" si="329"/>
        <v xml:space="preserve"> </v>
      </c>
      <c r="Q3057" s="218" t="str">
        <f>VLOOKUP(C3057,S:T,2,FALSE)</f>
        <v>Kyl- och frysinstallationsarbeten</v>
      </c>
      <c r="S3057" s="52" t="s">
        <v>6696</v>
      </c>
      <c r="T3057" s="7" t="s">
        <v>6697</v>
      </c>
      <c r="U3057" s="15" t="s">
        <v>6798</v>
      </c>
      <c r="V3057" s="14" t="s">
        <v>6797</v>
      </c>
      <c r="W3057" s="7"/>
      <c r="X3057" s="7" t="s">
        <v>196</v>
      </c>
      <c r="Y3057" s="55"/>
      <c r="Z3057" s="80"/>
      <c r="AA3057" s="53" t="s">
        <v>5099</v>
      </c>
    </row>
    <row r="3058" spans="1:27" ht="12.75" customHeight="1" thickBot="1" x14ac:dyDescent="0.25">
      <c r="A3058" s="24">
        <v>3057</v>
      </c>
      <c r="C3058" s="24"/>
      <c r="D3058" s="25" t="s">
        <v>6803</v>
      </c>
      <c r="E3058" s="25" t="str">
        <f t="shared" si="331"/>
        <v>43.223.00</v>
      </c>
      <c r="F3058" s="25" t="s">
        <v>6804</v>
      </c>
      <c r="G3058" s="25" t="s">
        <v>6803</v>
      </c>
      <c r="H3058" s="25" t="s">
        <v>6802</v>
      </c>
      <c r="I3058" s="25" t="s">
        <v>6802</v>
      </c>
      <c r="J3058" s="36"/>
      <c r="L3058" s="18"/>
      <c r="M3058" s="18" t="str">
        <f t="shared" si="333"/>
        <v>!!!</v>
      </c>
      <c r="N3058" s="223" t="str">
        <f t="shared" si="335"/>
        <v>Värme-, ventilations- och luftkonditioneringsarbeten</v>
      </c>
      <c r="O3058" s="223"/>
      <c r="P3058" s="218" t="str">
        <f t="shared" si="329"/>
        <v xml:space="preserve"> </v>
      </c>
      <c r="Q3058" s="218" t="str">
        <f>VLOOKUP(G3058,S:T,2,FALSE)</f>
        <v>Kyl- och frysinstallationsarbeten</v>
      </c>
      <c r="S3058" s="52" t="s">
        <v>6693</v>
      </c>
      <c r="T3058" s="7" t="s">
        <v>5055</v>
      </c>
      <c r="U3058" s="15" t="s">
        <v>6795</v>
      </c>
      <c r="V3058" s="14" t="s">
        <v>6793</v>
      </c>
      <c r="W3058" s="7"/>
      <c r="X3058" s="7" t="s">
        <v>196</v>
      </c>
      <c r="Y3058" s="55"/>
      <c r="Z3058" s="80"/>
      <c r="AA3058" s="53" t="s">
        <v>5092</v>
      </c>
    </row>
    <row r="3059" spans="1:27" ht="12.75" customHeight="1" thickBot="1" x14ac:dyDescent="0.25">
      <c r="A3059" s="24">
        <v>3058</v>
      </c>
      <c r="C3059" s="24" t="s">
        <v>6800</v>
      </c>
      <c r="D3059" s="25"/>
      <c r="E3059" s="25" t="str">
        <f t="shared" si="331"/>
        <v>43.229</v>
      </c>
      <c r="F3059" s="25" t="s">
        <v>6799</v>
      </c>
      <c r="G3059" s="25"/>
      <c r="H3059" s="24"/>
      <c r="I3059" s="25"/>
      <c r="J3059" s="36"/>
      <c r="L3059" s="18"/>
      <c r="M3059" s="18" t="str">
        <f t="shared" si="333"/>
        <v/>
      </c>
      <c r="N3059" s="223" t="str">
        <f t="shared" si="335"/>
        <v/>
      </c>
      <c r="O3059" s="223"/>
      <c r="P3059" s="218" t="str">
        <f t="shared" si="329"/>
        <v xml:space="preserve"> </v>
      </c>
      <c r="Q3059" s="218" t="str">
        <f>VLOOKUP(C3059,S:T,2,FALSE)</f>
        <v>Övriga VVS-arbeten</v>
      </c>
      <c r="S3059" s="52" t="s">
        <v>6689</v>
      </c>
      <c r="T3059" s="7" t="s">
        <v>5106</v>
      </c>
      <c r="U3059" s="15" t="s">
        <v>6794</v>
      </c>
      <c r="V3059" s="14" t="s">
        <v>6793</v>
      </c>
      <c r="W3059" s="7"/>
      <c r="X3059" s="7"/>
      <c r="Y3059" s="55"/>
      <c r="Z3059" s="80"/>
      <c r="AA3059" s="59" t="s">
        <v>5084</v>
      </c>
    </row>
    <row r="3060" spans="1:27" ht="12.75" customHeight="1" thickBot="1" x14ac:dyDescent="0.25">
      <c r="A3060" s="24">
        <v>3059</v>
      </c>
      <c r="C3060" s="24"/>
      <c r="D3060" s="25" t="s">
        <v>6796</v>
      </c>
      <c r="E3060" s="25" t="str">
        <f t="shared" si="331"/>
        <v>43.229.00</v>
      </c>
      <c r="F3060" s="25" t="s">
        <v>5218</v>
      </c>
      <c r="G3060" s="25" t="s">
        <v>6796</v>
      </c>
      <c r="H3060" s="24" t="s">
        <v>5219</v>
      </c>
      <c r="I3060" s="25" t="s">
        <v>5219</v>
      </c>
      <c r="J3060" s="36"/>
      <c r="L3060" s="18"/>
      <c r="M3060" s="18" t="str">
        <f t="shared" si="333"/>
        <v xml:space="preserve"> </v>
      </c>
      <c r="N3060" s="223" t="str">
        <f t="shared" si="335"/>
        <v>Installation av gasarmaturer</v>
      </c>
      <c r="O3060" s="223"/>
      <c r="P3060" s="218" t="str">
        <f t="shared" ref="P3060:P3123" si="336">IF(Q3060=F3060," ","!!!!!")</f>
        <v xml:space="preserve"> </v>
      </c>
      <c r="Q3060" s="218" t="str">
        <f>VLOOKUP(G3060,S:T,2,FALSE)</f>
        <v>Installation av gasarmaturer</v>
      </c>
      <c r="S3060" s="52" t="s">
        <v>6686</v>
      </c>
      <c r="T3060" s="7" t="s">
        <v>5098</v>
      </c>
      <c r="U3060" s="15" t="s">
        <v>6789</v>
      </c>
      <c r="V3060" s="14" t="s">
        <v>6786</v>
      </c>
      <c r="W3060" s="7"/>
      <c r="X3060" s="7"/>
      <c r="Y3060" s="55"/>
      <c r="Z3060" s="80"/>
      <c r="AA3060" s="59" t="s">
        <v>5077</v>
      </c>
    </row>
    <row r="3061" spans="1:27" ht="12.75" customHeight="1" thickBot="1" x14ac:dyDescent="0.25">
      <c r="A3061" s="24">
        <v>3060</v>
      </c>
      <c r="C3061" s="24" t="s">
        <v>5215</v>
      </c>
      <c r="D3061" s="24"/>
      <c r="E3061" s="25" t="str">
        <f t="shared" si="331"/>
        <v>43.29</v>
      </c>
      <c r="F3061" s="146" t="s">
        <v>6791</v>
      </c>
      <c r="G3061" s="25"/>
      <c r="H3061" s="24"/>
      <c r="I3061" s="25"/>
      <c r="J3061" s="36"/>
      <c r="L3061" s="18"/>
      <c r="M3061" s="18" t="str">
        <f t="shared" si="333"/>
        <v/>
      </c>
      <c r="N3061" s="223" t="str">
        <f t="shared" si="335"/>
        <v/>
      </c>
      <c r="O3061" s="223"/>
      <c r="P3061" s="218" t="str">
        <f t="shared" si="336"/>
        <v xml:space="preserve"> </v>
      </c>
      <c r="Q3061" s="218" t="str">
        <f>VLOOKUP(C3061,S:T,2,FALSE)</f>
        <v>Andra bygginstallationsarbeten</v>
      </c>
      <c r="S3061" s="52" t="s">
        <v>6682</v>
      </c>
      <c r="T3061" s="7" t="s">
        <v>5091</v>
      </c>
      <c r="U3061" s="15" t="s">
        <v>6787</v>
      </c>
      <c r="V3061" s="14" t="s">
        <v>6786</v>
      </c>
      <c r="W3061" s="7"/>
      <c r="X3061" s="7"/>
      <c r="Y3061" s="55"/>
      <c r="Z3061" s="80"/>
      <c r="AA3061" s="59" t="s">
        <v>5071</v>
      </c>
    </row>
    <row r="3062" spans="1:27" ht="12.75" customHeight="1" thickBot="1" x14ac:dyDescent="0.25">
      <c r="A3062" s="24">
        <v>3061</v>
      </c>
      <c r="C3062" s="24" t="s">
        <v>6792</v>
      </c>
      <c r="D3062" s="24"/>
      <c r="E3062" s="25" t="str">
        <f t="shared" si="331"/>
        <v>43.290</v>
      </c>
      <c r="F3062" s="25" t="s">
        <v>6791</v>
      </c>
      <c r="G3062" s="25"/>
      <c r="H3062" s="24"/>
      <c r="I3062" s="25"/>
      <c r="J3062" s="36"/>
      <c r="L3062" s="18"/>
      <c r="M3062" s="18" t="str">
        <f t="shared" si="333"/>
        <v/>
      </c>
      <c r="N3062" s="223" t="str">
        <f t="shared" si="335"/>
        <v/>
      </c>
      <c r="O3062" s="223"/>
      <c r="P3062" s="218" t="str">
        <f t="shared" si="336"/>
        <v xml:space="preserve"> </v>
      </c>
      <c r="Q3062" s="218" t="str">
        <f>VLOOKUP(C3062,S:T,2,FALSE)</f>
        <v>Andra bygginstallationsarbeten</v>
      </c>
      <c r="R3062" s="2" t="s">
        <v>6790</v>
      </c>
      <c r="S3062" s="52" t="s">
        <v>6680</v>
      </c>
      <c r="T3062" s="7" t="s">
        <v>5083</v>
      </c>
      <c r="U3062" s="15" t="s">
        <v>6784</v>
      </c>
      <c r="V3062" s="14" t="s">
        <v>6781</v>
      </c>
      <c r="W3062" s="7"/>
      <c r="X3062" s="7"/>
      <c r="Y3062" s="55"/>
      <c r="Z3062" s="80"/>
      <c r="AA3062" s="59" t="s">
        <v>5064</v>
      </c>
    </row>
    <row r="3063" spans="1:27" ht="12.75" customHeight="1" thickBot="1" x14ac:dyDescent="0.25">
      <c r="A3063" s="24">
        <v>3062</v>
      </c>
      <c r="C3063" s="24"/>
      <c r="D3063" s="25" t="s">
        <v>6788</v>
      </c>
      <c r="E3063" s="25" t="str">
        <f t="shared" si="331"/>
        <v>43.290.01</v>
      </c>
      <c r="F3063" s="25" t="s">
        <v>5207</v>
      </c>
      <c r="G3063" s="25" t="s">
        <v>6788</v>
      </c>
      <c r="H3063" s="25" t="s">
        <v>5208</v>
      </c>
      <c r="I3063" s="25" t="s">
        <v>5208</v>
      </c>
      <c r="J3063" s="18"/>
      <c r="L3063" s="18"/>
      <c r="M3063" s="18" t="str">
        <f t="shared" si="333"/>
        <v xml:space="preserve"> </v>
      </c>
      <c r="N3063" s="223" t="str">
        <f t="shared" si="335"/>
        <v>Isoleringsarbeten</v>
      </c>
      <c r="O3063" s="223"/>
      <c r="P3063" s="218" t="str">
        <f t="shared" si="336"/>
        <v xml:space="preserve"> </v>
      </c>
      <c r="Q3063" s="218" t="str">
        <f>VLOOKUP(G3063,S:T,2,FALSE)</f>
        <v>Isoleringsarbeten</v>
      </c>
      <c r="S3063" s="52" t="s">
        <v>6677</v>
      </c>
      <c r="T3063" s="7" t="s">
        <v>5076</v>
      </c>
      <c r="U3063" s="15" t="s">
        <v>6782</v>
      </c>
      <c r="V3063" s="14" t="s">
        <v>6781</v>
      </c>
      <c r="W3063" s="7"/>
      <c r="X3063" s="7"/>
      <c r="Y3063" s="55"/>
      <c r="Z3063" s="80"/>
      <c r="AA3063" s="59" t="s">
        <v>6666</v>
      </c>
    </row>
    <row r="3064" spans="1:27" ht="12.75" customHeight="1" thickBot="1" x14ac:dyDescent="0.25">
      <c r="A3064" s="24">
        <v>3063</v>
      </c>
      <c r="C3064" s="24"/>
      <c r="D3064" s="24" t="s">
        <v>6785</v>
      </c>
      <c r="E3064" s="25" t="str">
        <f t="shared" si="331"/>
        <v>43.290.02</v>
      </c>
      <c r="F3064" s="25" t="s">
        <v>5204</v>
      </c>
      <c r="G3064" s="25" t="s">
        <v>6785</v>
      </c>
      <c r="H3064" s="24" t="s">
        <v>5205</v>
      </c>
      <c r="I3064" s="25" t="s">
        <v>5205</v>
      </c>
      <c r="J3064" s="36"/>
      <c r="L3064" s="18"/>
      <c r="M3064" s="18" t="str">
        <f t="shared" si="333"/>
        <v xml:space="preserve"> </v>
      </c>
      <c r="N3064" s="223" t="str">
        <f t="shared" si="335"/>
        <v>Uppsättning av inhägnader och staket</v>
      </c>
      <c r="O3064" s="223"/>
      <c r="P3064" s="218" t="str">
        <f t="shared" si="336"/>
        <v xml:space="preserve"> </v>
      </c>
      <c r="Q3064" s="218" t="str">
        <f>VLOOKUP(G3064,S:T,2,FALSE)</f>
        <v>Uppsättning av inhägnader och staket</v>
      </c>
      <c r="S3064" s="52" t="s">
        <v>6675</v>
      </c>
      <c r="T3064" s="7" t="s">
        <v>5070</v>
      </c>
      <c r="U3064" s="15" t="s">
        <v>6779</v>
      </c>
      <c r="V3064" s="14" t="s">
        <v>6775</v>
      </c>
      <c r="W3064" s="7"/>
      <c r="X3064" s="7"/>
      <c r="Y3064" s="55"/>
      <c r="Z3064" s="140"/>
      <c r="AA3064" s="74"/>
    </row>
    <row r="3065" spans="1:27" ht="33.75" customHeight="1" thickBot="1" x14ac:dyDescent="0.25">
      <c r="A3065" s="24">
        <v>3064</v>
      </c>
      <c r="C3065" s="24"/>
      <c r="D3065" s="25" t="s">
        <v>6783</v>
      </c>
      <c r="E3065" s="25" t="str">
        <f t="shared" si="331"/>
        <v>43.290.03</v>
      </c>
      <c r="F3065" s="25" t="s">
        <v>5200</v>
      </c>
      <c r="G3065" s="25" t="s">
        <v>6783</v>
      </c>
      <c r="H3065" s="25" t="s">
        <v>5201</v>
      </c>
      <c r="I3065" s="25" t="s">
        <v>5201</v>
      </c>
      <c r="J3065" s="36"/>
      <c r="L3065" s="18"/>
      <c r="M3065" s="18" t="str">
        <f t="shared" si="333"/>
        <v xml:space="preserve"> </v>
      </c>
      <c r="N3065" s="223" t="str">
        <f t="shared" si="335"/>
        <v>Övriga installationer</v>
      </c>
      <c r="O3065" s="223"/>
      <c r="P3065" s="218" t="str">
        <f t="shared" si="336"/>
        <v xml:space="preserve"> </v>
      </c>
      <c r="Q3065" s="218" t="str">
        <f>VLOOKUP(G3065,S:T,2,FALSE)</f>
        <v>Övriga installationer</v>
      </c>
      <c r="S3065" s="52" t="s">
        <v>6672</v>
      </c>
      <c r="T3065" s="7" t="s">
        <v>5063</v>
      </c>
      <c r="U3065" s="15" t="s">
        <v>6778</v>
      </c>
      <c r="V3065" s="14" t="s">
        <v>6775</v>
      </c>
      <c r="W3065" s="7" t="s">
        <v>548</v>
      </c>
      <c r="X3065" s="7"/>
      <c r="Y3065" s="55"/>
      <c r="Z3065" s="80"/>
      <c r="AA3065" s="74"/>
    </row>
    <row r="3066" spans="1:27" ht="12.75" customHeight="1" thickBot="1" x14ac:dyDescent="0.25">
      <c r="A3066" s="24">
        <v>3065</v>
      </c>
      <c r="C3066" s="24" t="s">
        <v>5197</v>
      </c>
      <c r="D3066" s="24"/>
      <c r="E3066" s="25" t="str">
        <f t="shared" si="331"/>
        <v>43.3</v>
      </c>
      <c r="F3066" s="146" t="s">
        <v>6780</v>
      </c>
      <c r="G3066" s="25"/>
      <c r="H3066" s="24"/>
      <c r="I3066" s="25"/>
      <c r="J3066" s="36"/>
      <c r="L3066" s="18"/>
      <c r="M3066" s="18" t="str">
        <f t="shared" si="333"/>
        <v/>
      </c>
      <c r="N3066" s="223" t="str">
        <f t="shared" si="335"/>
        <v/>
      </c>
      <c r="O3066" s="223"/>
      <c r="P3066" s="218" t="str">
        <f t="shared" si="336"/>
        <v xml:space="preserve"> </v>
      </c>
      <c r="Q3066" s="218" t="str">
        <f>VLOOKUP(C3066,S:T,2,FALSE)</f>
        <v>Slutbehandlingsarbeten av byggnader</v>
      </c>
      <c r="S3066" s="52" t="s">
        <v>6667</v>
      </c>
      <c r="T3066" s="7" t="s">
        <v>6668</v>
      </c>
      <c r="U3066" s="15" t="s">
        <v>6776</v>
      </c>
      <c r="V3066" s="14" t="s">
        <v>6775</v>
      </c>
      <c r="W3066" s="7"/>
      <c r="X3066" s="7"/>
      <c r="Y3066" s="55"/>
      <c r="Z3066" s="80"/>
      <c r="AA3066" s="74"/>
    </row>
    <row r="3067" spans="1:27" ht="12.75" customHeight="1" thickBot="1" x14ac:dyDescent="0.25">
      <c r="A3067" s="24">
        <v>3066</v>
      </c>
      <c r="C3067" s="24" t="s">
        <v>5193</v>
      </c>
      <c r="D3067" s="24"/>
      <c r="E3067" s="25" t="str">
        <f t="shared" si="331"/>
        <v>43.31</v>
      </c>
      <c r="F3067" s="33" t="s">
        <v>5190</v>
      </c>
      <c r="G3067" s="25"/>
      <c r="H3067" s="24"/>
      <c r="I3067" s="25"/>
      <c r="J3067" s="36"/>
      <c r="L3067" s="18"/>
      <c r="M3067" s="18" t="str">
        <f t="shared" si="333"/>
        <v/>
      </c>
      <c r="N3067" s="223" t="str">
        <f t="shared" si="335"/>
        <v/>
      </c>
      <c r="O3067" s="223"/>
      <c r="P3067" s="218" t="str">
        <f t="shared" si="336"/>
        <v xml:space="preserve"> </v>
      </c>
      <c r="Q3067" s="218" t="str">
        <f>VLOOKUP(C3067,S:T,2,FALSE)</f>
        <v>Puts-, fasad- och stuckatörsarbeten</v>
      </c>
      <c r="S3067" s="8"/>
      <c r="T3067" s="7"/>
      <c r="U3067" s="15" t="s">
        <v>6773</v>
      </c>
      <c r="V3067" s="14" t="s">
        <v>6771</v>
      </c>
      <c r="W3067" s="7"/>
      <c r="X3067" s="7"/>
      <c r="Y3067" s="55"/>
      <c r="Z3067" s="80"/>
      <c r="AA3067" s="74" t="s">
        <v>196</v>
      </c>
    </row>
    <row r="3068" spans="1:27" ht="33.75" customHeight="1" thickBot="1" x14ac:dyDescent="0.25">
      <c r="A3068" s="24">
        <v>3067</v>
      </c>
      <c r="C3068" s="24" t="s">
        <v>6777</v>
      </c>
      <c r="D3068" s="24"/>
      <c r="E3068" s="25" t="str">
        <f t="shared" si="331"/>
        <v>43.310</v>
      </c>
      <c r="F3068" s="25" t="s">
        <v>5190</v>
      </c>
      <c r="G3068" s="25"/>
      <c r="H3068" s="24"/>
      <c r="I3068" s="25"/>
      <c r="J3068" s="36"/>
      <c r="L3068" s="18"/>
      <c r="M3068" s="18" t="str">
        <f t="shared" si="333"/>
        <v/>
      </c>
      <c r="N3068" s="223" t="str">
        <f t="shared" si="335"/>
        <v/>
      </c>
      <c r="O3068" s="223"/>
      <c r="P3068" s="218" t="str">
        <f t="shared" si="336"/>
        <v xml:space="preserve"> </v>
      </c>
      <c r="Q3068" s="218" t="str">
        <f>VLOOKUP(C3068,S:T,2,FALSE)</f>
        <v>Puts-, fasad- och stuckatörsarbeten</v>
      </c>
      <c r="S3068" s="64" t="s">
        <v>5052</v>
      </c>
      <c r="T3068" s="8" t="s">
        <v>5051</v>
      </c>
      <c r="U3068" s="15" t="s">
        <v>6772</v>
      </c>
      <c r="V3068" s="14" t="s">
        <v>6771</v>
      </c>
      <c r="W3068" s="7" t="s">
        <v>547</v>
      </c>
      <c r="X3068" s="7"/>
      <c r="Y3068" s="55"/>
      <c r="Z3068" s="80"/>
      <c r="AA3068" s="74" t="s">
        <v>196</v>
      </c>
    </row>
    <row r="3069" spans="1:27" ht="12.75" customHeight="1" thickBot="1" x14ac:dyDescent="0.25">
      <c r="A3069" s="24">
        <v>3068</v>
      </c>
      <c r="C3069" s="24"/>
      <c r="D3069" s="24" t="s">
        <v>6774</v>
      </c>
      <c r="E3069" s="25" t="str">
        <f t="shared" si="331"/>
        <v>43.310.00</v>
      </c>
      <c r="F3069" s="25" t="s">
        <v>5190</v>
      </c>
      <c r="G3069" s="25" t="s">
        <v>6774</v>
      </c>
      <c r="H3069" s="24" t="s">
        <v>5191</v>
      </c>
      <c r="I3069" s="25" t="s">
        <v>5191</v>
      </c>
      <c r="J3069" s="18"/>
      <c r="L3069" s="18"/>
      <c r="M3069" s="18" t="str">
        <f t="shared" si="333"/>
        <v xml:space="preserve"> </v>
      </c>
      <c r="N3069" s="223" t="str">
        <f t="shared" si="335"/>
        <v>Puts-, fasad- och stuckatörsarbeten</v>
      </c>
      <c r="O3069" s="223"/>
      <c r="P3069" s="218" t="str">
        <f t="shared" si="336"/>
        <v xml:space="preserve"> </v>
      </c>
      <c r="Q3069" s="218" t="str">
        <f>VLOOKUP(G3069,S:T,2,FALSE)</f>
        <v>Puts-, fasad- och stuckatörsarbeten</v>
      </c>
      <c r="S3069" s="50" t="s">
        <v>6660</v>
      </c>
      <c r="T3069" s="7" t="s">
        <v>5049</v>
      </c>
      <c r="U3069" s="15">
        <v>31</v>
      </c>
      <c r="V3069" s="14" t="s">
        <v>6767</v>
      </c>
      <c r="W3069" s="7"/>
      <c r="X3069" s="7"/>
      <c r="Y3069" s="55"/>
      <c r="Z3069" s="80"/>
      <c r="AA3069" s="59" t="s">
        <v>5035</v>
      </c>
    </row>
    <row r="3070" spans="1:27" ht="12.75" customHeight="1" thickBot="1" x14ac:dyDescent="0.25">
      <c r="A3070" s="24">
        <v>3069</v>
      </c>
      <c r="C3070" s="24" t="s">
        <v>5188</v>
      </c>
      <c r="D3070" s="24"/>
      <c r="E3070" s="25" t="str">
        <f t="shared" si="331"/>
        <v>43.32</v>
      </c>
      <c r="F3070" s="25" t="s">
        <v>5183</v>
      </c>
      <c r="G3070" s="25"/>
      <c r="H3070" s="24"/>
      <c r="I3070" s="25"/>
      <c r="J3070" s="18"/>
      <c r="L3070" s="18"/>
      <c r="M3070" s="18" t="str">
        <f t="shared" si="333"/>
        <v/>
      </c>
      <c r="N3070" s="223" t="str">
        <f t="shared" si="335"/>
        <v/>
      </c>
      <c r="O3070" s="223"/>
      <c r="P3070" s="218" t="str">
        <f t="shared" si="336"/>
        <v xml:space="preserve"> </v>
      </c>
      <c r="Q3070" s="218" t="str">
        <f>VLOOKUP(C3070,S:T,2,FALSE)</f>
        <v>Byggnadssnickeriarbeten</v>
      </c>
      <c r="S3070" s="50" t="s">
        <v>5045</v>
      </c>
      <c r="T3070" s="7" t="s">
        <v>5044</v>
      </c>
      <c r="U3070" s="15" t="s">
        <v>6768</v>
      </c>
      <c r="V3070" s="14" t="s">
        <v>6767</v>
      </c>
      <c r="W3070" s="7"/>
      <c r="X3070" s="7"/>
      <c r="Y3070" s="55"/>
      <c r="Z3070" s="80"/>
      <c r="AA3070" s="59" t="s">
        <v>5031</v>
      </c>
    </row>
    <row r="3071" spans="1:27" ht="12.75" customHeight="1" thickBot="1" x14ac:dyDescent="0.25">
      <c r="A3071" s="24">
        <v>3070</v>
      </c>
      <c r="C3071" s="24" t="s">
        <v>6770</v>
      </c>
      <c r="D3071" s="24"/>
      <c r="E3071" s="25" t="str">
        <f t="shared" si="331"/>
        <v>43.320</v>
      </c>
      <c r="F3071" s="25" t="s">
        <v>5183</v>
      </c>
      <c r="G3071" s="25"/>
      <c r="H3071" s="24"/>
      <c r="I3071" s="25"/>
      <c r="J3071" s="36"/>
      <c r="L3071" s="18"/>
      <c r="M3071" s="18" t="str">
        <f t="shared" si="333"/>
        <v/>
      </c>
      <c r="N3071" s="223" t="str">
        <f t="shared" si="335"/>
        <v/>
      </c>
      <c r="O3071" s="223"/>
      <c r="P3071" s="218" t="str">
        <f t="shared" si="336"/>
        <v xml:space="preserve"> </v>
      </c>
      <c r="Q3071" s="218" t="str">
        <f>VLOOKUP(C3071,S:T,2,FALSE)</f>
        <v>Byggnadssnickeriarbeten</v>
      </c>
      <c r="S3071" s="49" t="s">
        <v>5040</v>
      </c>
      <c r="T3071" s="7" t="s">
        <v>5039</v>
      </c>
      <c r="U3071" s="15" t="s">
        <v>6766</v>
      </c>
      <c r="V3071" s="14" t="s">
        <v>6765</v>
      </c>
      <c r="W3071" s="7"/>
      <c r="X3071" s="7"/>
      <c r="Y3071" s="55"/>
      <c r="Z3071" s="80"/>
      <c r="AA3071" s="59" t="s">
        <v>5023</v>
      </c>
    </row>
    <row r="3072" spans="1:27" ht="12.75" customHeight="1" thickBot="1" x14ac:dyDescent="0.25">
      <c r="A3072" s="24">
        <v>3071</v>
      </c>
      <c r="C3072" s="24"/>
      <c r="D3072" s="25" t="s">
        <v>6769</v>
      </c>
      <c r="E3072" s="25" t="str">
        <f t="shared" si="331"/>
        <v>43.320.00</v>
      </c>
      <c r="F3072" s="25" t="s">
        <v>5183</v>
      </c>
      <c r="G3072" s="25" t="s">
        <v>6769</v>
      </c>
      <c r="H3072" s="24" t="s">
        <v>5184</v>
      </c>
      <c r="I3072" s="25" t="s">
        <v>5184</v>
      </c>
      <c r="J3072" s="36"/>
      <c r="L3072" s="18"/>
      <c r="M3072" s="18" t="str">
        <f t="shared" si="333"/>
        <v xml:space="preserve"> </v>
      </c>
      <c r="N3072" s="223" t="str">
        <f t="shared" si="335"/>
        <v>Byggnadssnickeriarbeten</v>
      </c>
      <c r="O3072" s="223"/>
      <c r="P3072" s="218" t="str">
        <f t="shared" si="336"/>
        <v xml:space="preserve"> </v>
      </c>
      <c r="Q3072" s="218" t="str">
        <f>VLOOKUP(G3072,S:T,2,FALSE)</f>
        <v>Byggnadssnickeriarbeten</v>
      </c>
      <c r="S3072" s="52" t="s">
        <v>6652</v>
      </c>
      <c r="T3072" s="7" t="s">
        <v>5039</v>
      </c>
      <c r="U3072" s="15" t="s">
        <v>6763</v>
      </c>
      <c r="V3072" s="14" t="s">
        <v>6762</v>
      </c>
      <c r="W3072" s="7"/>
      <c r="X3072" s="7"/>
      <c r="Y3072" s="55"/>
      <c r="Z3072" s="80"/>
      <c r="AA3072" s="59" t="s">
        <v>5019</v>
      </c>
    </row>
    <row r="3073" spans="1:40" ht="12.75" customHeight="1" thickBot="1" x14ac:dyDescent="0.25">
      <c r="A3073" s="24">
        <v>3072</v>
      </c>
      <c r="C3073" s="24" t="s">
        <v>5181</v>
      </c>
      <c r="D3073" s="24"/>
      <c r="E3073" s="25" t="str">
        <f t="shared" si="331"/>
        <v>43.33</v>
      </c>
      <c r="F3073" s="25" t="s">
        <v>5180</v>
      </c>
      <c r="G3073" s="25"/>
      <c r="H3073" s="24"/>
      <c r="I3073" s="25"/>
      <c r="J3073" s="18"/>
      <c r="L3073" s="18"/>
      <c r="M3073" s="18" t="str">
        <f t="shared" si="333"/>
        <v/>
      </c>
      <c r="N3073" s="223" t="str">
        <f t="shared" si="335"/>
        <v/>
      </c>
      <c r="O3073" s="223"/>
      <c r="P3073" s="218" t="str">
        <f t="shared" si="336"/>
        <v xml:space="preserve"> </v>
      </c>
      <c r="Q3073" s="218" t="str">
        <f>VLOOKUP(C3073,S:T,2,FALSE)</f>
        <v>Golv- och väggbeläggningsarbeten</v>
      </c>
      <c r="S3073" s="52" t="s">
        <v>6649</v>
      </c>
      <c r="T3073" s="7" t="s">
        <v>5034</v>
      </c>
      <c r="U3073" s="15" t="s">
        <v>6760</v>
      </c>
      <c r="V3073" s="14" t="s">
        <v>6759</v>
      </c>
      <c r="W3073" s="7"/>
      <c r="X3073" s="7"/>
      <c r="Y3073" s="55"/>
      <c r="Z3073" s="80"/>
      <c r="AA3073" s="59" t="s">
        <v>5015</v>
      </c>
    </row>
    <row r="3074" spans="1:40" ht="12.75" customHeight="1" thickBot="1" x14ac:dyDescent="0.25">
      <c r="A3074" s="24">
        <v>3073</v>
      </c>
      <c r="C3074" s="24" t="s">
        <v>6764</v>
      </c>
      <c r="D3074" s="24"/>
      <c r="E3074" s="25" t="str">
        <f t="shared" si="331"/>
        <v>43.330</v>
      </c>
      <c r="F3074" s="25" t="s">
        <v>5180</v>
      </c>
      <c r="G3074" s="25"/>
      <c r="H3074" s="25"/>
      <c r="I3074" s="25"/>
      <c r="J3074" s="18"/>
      <c r="L3074" s="18"/>
      <c r="M3074" s="18" t="str">
        <f t="shared" si="333"/>
        <v/>
      </c>
      <c r="N3074" s="223" t="str">
        <f t="shared" si="335"/>
        <v/>
      </c>
      <c r="O3074" s="223"/>
      <c r="P3074" s="218" t="str">
        <f t="shared" si="336"/>
        <v xml:space="preserve"> </v>
      </c>
      <c r="Q3074" s="218" t="str">
        <f>VLOOKUP(C3074,S:T,2,FALSE)</f>
        <v>Golv- och väggbeläggningsarbeten</v>
      </c>
      <c r="S3074" s="52" t="s">
        <v>6647</v>
      </c>
      <c r="T3074" s="7" t="s">
        <v>6757</v>
      </c>
      <c r="U3074" s="15" t="s">
        <v>6756</v>
      </c>
      <c r="V3074" s="14" t="s">
        <v>6755</v>
      </c>
      <c r="W3074" s="7"/>
      <c r="X3074" s="7"/>
      <c r="Y3074" s="55"/>
      <c r="Z3074" s="80"/>
      <c r="AA3074" s="59" t="s">
        <v>5011</v>
      </c>
    </row>
    <row r="3075" spans="1:40" ht="12.75" customHeight="1" thickBot="1" x14ac:dyDescent="0.25">
      <c r="A3075" s="24">
        <v>3074</v>
      </c>
      <c r="C3075" s="24"/>
      <c r="D3075" s="25" t="s">
        <v>6761</v>
      </c>
      <c r="E3075" s="25" t="str">
        <f t="shared" si="331"/>
        <v>43.330.01</v>
      </c>
      <c r="F3075" s="25" t="s">
        <v>5176</v>
      </c>
      <c r="G3075" s="25" t="s">
        <v>6761</v>
      </c>
      <c r="H3075" s="25" t="s">
        <v>5177</v>
      </c>
      <c r="I3075" s="25" t="s">
        <v>5177</v>
      </c>
      <c r="J3075" s="36"/>
      <c r="L3075" s="18"/>
      <c r="M3075" s="18" t="str">
        <f t="shared" si="333"/>
        <v xml:space="preserve"> </v>
      </c>
      <c r="N3075" s="223" t="str">
        <f t="shared" si="335"/>
        <v>Kakelsättning och klinkerläggning</v>
      </c>
      <c r="O3075" s="223"/>
      <c r="P3075" s="218" t="str">
        <f t="shared" si="336"/>
        <v xml:space="preserve"> </v>
      </c>
      <c r="Q3075" s="218" t="str">
        <f>VLOOKUP(G3075,S:T,2,FALSE)</f>
        <v>Kakelsättning och klinkerläggning</v>
      </c>
      <c r="S3075" s="52" t="s">
        <v>6644</v>
      </c>
      <c r="T3075" s="7" t="s">
        <v>5022</v>
      </c>
      <c r="U3075" s="15" t="s">
        <v>6753</v>
      </c>
      <c r="V3075" s="14" t="s">
        <v>6752</v>
      </c>
      <c r="W3075" s="7"/>
      <c r="X3075" s="7"/>
      <c r="Y3075" s="55"/>
      <c r="Z3075" s="80"/>
      <c r="AA3075" s="59" t="s">
        <v>5003</v>
      </c>
    </row>
    <row r="3076" spans="1:40" ht="12.75" customHeight="1" thickBot="1" x14ac:dyDescent="0.25">
      <c r="A3076" s="24">
        <v>3075</v>
      </c>
      <c r="C3076" s="24"/>
      <c r="D3076" s="24" t="s">
        <v>6758</v>
      </c>
      <c r="E3076" s="25" t="str">
        <f t="shared" si="331"/>
        <v>43.330.02</v>
      </c>
      <c r="F3076" s="25" t="s">
        <v>5170</v>
      </c>
      <c r="G3076" s="25" t="s">
        <v>6758</v>
      </c>
      <c r="H3076" s="24" t="s">
        <v>5171</v>
      </c>
      <c r="I3076" s="25" t="s">
        <v>5171</v>
      </c>
      <c r="J3076" s="36"/>
      <c r="L3076" s="18"/>
      <c r="M3076" s="18" t="str">
        <f t="shared" si="333"/>
        <v xml:space="preserve"> </v>
      </c>
      <c r="N3076" s="223" t="str">
        <f t="shared" si="335"/>
        <v>Cementmosaik-, marmor-, granit- och skifferarbeten</v>
      </c>
      <c r="O3076" s="223"/>
      <c r="P3076" s="218" t="str">
        <f t="shared" si="336"/>
        <v xml:space="preserve"> </v>
      </c>
      <c r="Q3076" s="218" t="str">
        <f>VLOOKUP(G3076,S:T,2,FALSE)</f>
        <v>Cementmosaik-, marmor-, granit- och skifferarbeten</v>
      </c>
      <c r="S3076" s="52" t="s">
        <v>6642</v>
      </c>
      <c r="T3076" s="7" t="s">
        <v>5018</v>
      </c>
      <c r="U3076" s="15" t="s">
        <v>6751</v>
      </c>
      <c r="V3076" s="14" t="s">
        <v>6750</v>
      </c>
      <c r="W3076" s="7"/>
      <c r="X3076" s="7"/>
      <c r="Y3076" s="55"/>
      <c r="Z3076" s="80"/>
      <c r="AA3076" s="59" t="s">
        <v>4999</v>
      </c>
    </row>
    <row r="3077" spans="1:40" ht="22.5" customHeight="1" thickBot="1" x14ac:dyDescent="0.25">
      <c r="A3077" s="24">
        <v>3076</v>
      </c>
      <c r="C3077" s="24"/>
      <c r="D3077" s="25" t="s">
        <v>6754</v>
      </c>
      <c r="E3077" s="25" t="str">
        <f t="shared" ref="E3077:E3140" si="337">IF(D3077="",C3077,D3077)</f>
        <v>43.330.03</v>
      </c>
      <c r="F3077" s="25" t="s">
        <v>5166</v>
      </c>
      <c r="G3077" s="25" t="s">
        <v>6754</v>
      </c>
      <c r="H3077" s="25" t="s">
        <v>5167</v>
      </c>
      <c r="I3077" s="25" t="s">
        <v>5167</v>
      </c>
      <c r="J3077" s="36"/>
      <c r="L3077" s="18"/>
      <c r="M3077" s="18" t="str">
        <f t="shared" si="333"/>
        <v xml:space="preserve"> </v>
      </c>
      <c r="N3077" s="223" t="str">
        <f t="shared" si="335"/>
        <v>Övrig golvläggning, väggbeklädning och tapetsering</v>
      </c>
      <c r="O3077" s="223"/>
      <c r="P3077" s="218" t="str">
        <f t="shared" si="336"/>
        <v xml:space="preserve"> </v>
      </c>
      <c r="Q3077" s="218" t="str">
        <f>VLOOKUP(G3077,S:T,2,FALSE)</f>
        <v>Övrig golvläggning, väggbeklädning och tapetsering</v>
      </c>
      <c r="S3077" s="52" t="s">
        <v>6639</v>
      </c>
      <c r="T3077" s="7" t="s">
        <v>6747</v>
      </c>
      <c r="U3077" s="15" t="s">
        <v>6746</v>
      </c>
      <c r="V3077" s="14" t="s">
        <v>6742</v>
      </c>
      <c r="W3077" s="7"/>
      <c r="X3077" s="7"/>
      <c r="Y3077" s="55"/>
      <c r="Z3077" s="80"/>
      <c r="AA3077" s="59" t="s">
        <v>4991</v>
      </c>
    </row>
    <row r="3078" spans="1:40" ht="22.5" customHeight="1" thickBot="1" x14ac:dyDescent="0.25">
      <c r="A3078" s="24">
        <v>3077</v>
      </c>
      <c r="C3078" s="24" t="s">
        <v>5163</v>
      </c>
      <c r="D3078" s="24"/>
      <c r="E3078" s="25" t="str">
        <f t="shared" si="337"/>
        <v>43.34</v>
      </c>
      <c r="F3078" s="25" t="s">
        <v>5162</v>
      </c>
      <c r="G3078" s="25"/>
      <c r="H3078" s="24"/>
      <c r="I3078" s="25"/>
      <c r="J3078" s="18"/>
      <c r="L3078" s="18"/>
      <c r="M3078" s="18" t="str">
        <f t="shared" si="333"/>
        <v/>
      </c>
      <c r="N3078" s="223" t="str">
        <f t="shared" si="335"/>
        <v/>
      </c>
      <c r="O3078" s="223"/>
      <c r="P3078" s="218" t="str">
        <f t="shared" si="336"/>
        <v xml:space="preserve"> </v>
      </c>
      <c r="Q3078" s="218" t="str">
        <f>VLOOKUP(C3078,S:T,2,FALSE)</f>
        <v>Måleri- och glasmästeriarbeten</v>
      </c>
      <c r="S3078" s="52" t="s">
        <v>6636</v>
      </c>
      <c r="T3078" s="7" t="s">
        <v>6744</v>
      </c>
      <c r="U3078" s="15" t="s">
        <v>6743</v>
      </c>
      <c r="V3078" s="14" t="s">
        <v>6742</v>
      </c>
      <c r="W3078" s="7"/>
      <c r="X3078" s="7"/>
      <c r="Y3078" s="55"/>
      <c r="Z3078" s="80"/>
      <c r="AA3078" s="59" t="s">
        <v>4987</v>
      </c>
    </row>
    <row r="3079" spans="1:40" ht="33.75" customHeight="1" thickBot="1" x14ac:dyDescent="0.25">
      <c r="A3079" s="24">
        <v>3078</v>
      </c>
      <c r="C3079" s="24" t="s">
        <v>6749</v>
      </c>
      <c r="D3079" s="24"/>
      <c r="E3079" s="25" t="str">
        <f t="shared" si="337"/>
        <v>43.341</v>
      </c>
      <c r="F3079" s="25" t="s">
        <v>5155</v>
      </c>
      <c r="G3079" s="25"/>
      <c r="H3079" s="24"/>
      <c r="I3079" s="25"/>
      <c r="J3079" s="18"/>
      <c r="L3079" s="18"/>
      <c r="M3079" s="18" t="str">
        <f t="shared" si="333"/>
        <v/>
      </c>
      <c r="N3079" s="223" t="str">
        <f t="shared" si="335"/>
        <v/>
      </c>
      <c r="O3079" s="223"/>
      <c r="P3079" s="218" t="str">
        <f t="shared" si="336"/>
        <v xml:space="preserve"> </v>
      </c>
      <c r="Q3079" s="218" t="str">
        <f>VLOOKUP(C3079,S:T,2,FALSE)</f>
        <v>Måleriarbeten</v>
      </c>
      <c r="R3079" s="2" t="s">
        <v>6748</v>
      </c>
      <c r="S3079" s="52" t="s">
        <v>6633</v>
      </c>
      <c r="T3079" s="7" t="s">
        <v>5002</v>
      </c>
      <c r="U3079" s="15" t="s">
        <v>6740</v>
      </c>
      <c r="V3079" s="14" t="s">
        <v>6739</v>
      </c>
      <c r="W3079" s="7" t="s">
        <v>544</v>
      </c>
      <c r="X3079" s="7"/>
      <c r="Y3079" s="55"/>
      <c r="Z3079" s="80"/>
      <c r="AA3079" s="59" t="s">
        <v>196</v>
      </c>
    </row>
    <row r="3080" spans="1:40" ht="12.75" customHeight="1" thickBot="1" x14ac:dyDescent="0.25">
      <c r="A3080" s="24">
        <v>3079</v>
      </c>
      <c r="C3080" s="24"/>
      <c r="D3080" s="25" t="s">
        <v>6745</v>
      </c>
      <c r="E3080" s="25" t="str">
        <f t="shared" si="337"/>
        <v>43.341.00</v>
      </c>
      <c r="F3080" s="25" t="s">
        <v>5155</v>
      </c>
      <c r="G3080" s="25" t="s">
        <v>6745</v>
      </c>
      <c r="H3080" s="25" t="s">
        <v>5156</v>
      </c>
      <c r="I3080" s="25" t="s">
        <v>5156</v>
      </c>
      <c r="J3080" s="18"/>
      <c r="L3080" s="18"/>
      <c r="M3080" s="18" t="str">
        <f t="shared" si="333"/>
        <v xml:space="preserve"> </v>
      </c>
      <c r="N3080" s="223" t="str">
        <f t="shared" si="335"/>
        <v>Måleriarbeten</v>
      </c>
      <c r="O3080" s="223"/>
      <c r="P3080" s="218" t="str">
        <f t="shared" si="336"/>
        <v xml:space="preserve"> </v>
      </c>
      <c r="Q3080" s="218" t="str">
        <f>VLOOKUP(G3080,S:T,2,FALSE)</f>
        <v>Måleriarbeten</v>
      </c>
      <c r="S3080" s="52" t="s">
        <v>6630</v>
      </c>
      <c r="T3080" s="7" t="s">
        <v>4998</v>
      </c>
      <c r="U3080" s="15" t="s">
        <v>6737</v>
      </c>
      <c r="V3080" s="14" t="s">
        <v>6736</v>
      </c>
      <c r="W3080" s="7"/>
      <c r="X3080" s="7"/>
      <c r="Y3080" s="55"/>
      <c r="Z3080" s="80"/>
      <c r="AA3080" s="59" t="s">
        <v>196</v>
      </c>
    </row>
    <row r="3081" spans="1:40" ht="12.75" customHeight="1" thickBot="1" x14ac:dyDescent="0.25">
      <c r="A3081" s="24">
        <v>3080</v>
      </c>
      <c r="C3081" s="24" t="s">
        <v>6741</v>
      </c>
      <c r="D3081" s="24"/>
      <c r="E3081" s="25" t="str">
        <f t="shared" si="337"/>
        <v>43.342</v>
      </c>
      <c r="F3081" s="25" t="s">
        <v>5149</v>
      </c>
      <c r="G3081" s="25"/>
      <c r="H3081" s="24"/>
      <c r="I3081" s="25"/>
      <c r="J3081" s="18"/>
      <c r="L3081" s="18"/>
      <c r="M3081" s="18" t="str">
        <f t="shared" ref="M3081:M3144" si="338">IF(D3081="","",IF(F3081=N3081," ","!!!"))</f>
        <v/>
      </c>
      <c r="N3081" s="223" t="str">
        <f t="shared" si="335"/>
        <v/>
      </c>
      <c r="O3081" s="223"/>
      <c r="P3081" s="218" t="str">
        <f t="shared" si="336"/>
        <v xml:space="preserve"> </v>
      </c>
      <c r="Q3081" s="218" t="str">
        <f>VLOOKUP(C3081,S:T,2,FALSE)</f>
        <v>Glasmästeriarbeten</v>
      </c>
      <c r="S3081" s="52" t="s">
        <v>6626</v>
      </c>
      <c r="T3081" s="7" t="s">
        <v>6735</v>
      </c>
      <c r="U3081" s="15" t="s">
        <v>6734</v>
      </c>
      <c r="V3081" s="14" t="s">
        <v>6733</v>
      </c>
      <c r="W3081" s="7"/>
      <c r="X3081" s="7"/>
      <c r="Y3081" s="55"/>
      <c r="Z3081" s="80"/>
      <c r="AA3081" s="59" t="s">
        <v>6590</v>
      </c>
    </row>
    <row r="3082" spans="1:40" ht="33.75" customHeight="1" thickBot="1" x14ac:dyDescent="0.25">
      <c r="A3082" s="24">
        <v>3081</v>
      </c>
      <c r="C3082" s="24"/>
      <c r="D3082" s="24" t="s">
        <v>6738</v>
      </c>
      <c r="E3082" s="25" t="str">
        <f t="shared" si="337"/>
        <v>43.342.00</v>
      </c>
      <c r="F3082" s="25" t="s">
        <v>5149</v>
      </c>
      <c r="G3082" s="25" t="s">
        <v>6738</v>
      </c>
      <c r="H3082" s="24" t="s">
        <v>5150</v>
      </c>
      <c r="I3082" s="25" t="s">
        <v>5150</v>
      </c>
      <c r="J3082" s="18"/>
      <c r="L3082" s="18"/>
      <c r="M3082" s="18" t="str">
        <f t="shared" si="338"/>
        <v xml:space="preserve"> </v>
      </c>
      <c r="N3082" s="223" t="str">
        <f t="shared" si="335"/>
        <v>Glasmästeriarbeten</v>
      </c>
      <c r="O3082" s="223"/>
      <c r="P3082" s="218" t="str">
        <f t="shared" si="336"/>
        <v xml:space="preserve"> </v>
      </c>
      <c r="Q3082" s="218" t="str">
        <f>VLOOKUP(G3082,S:T,2,FALSE)</f>
        <v>Glasmästeriarbeten</v>
      </c>
      <c r="S3082" s="52" t="s">
        <v>6622</v>
      </c>
      <c r="T3082" s="7" t="s">
        <v>6623</v>
      </c>
      <c r="U3082" s="15" t="s">
        <v>6730</v>
      </c>
      <c r="V3082" s="14" t="s">
        <v>6727</v>
      </c>
      <c r="W3082" s="7" t="s">
        <v>542</v>
      </c>
      <c r="X3082" s="7"/>
      <c r="Y3082" s="55"/>
      <c r="Z3082" s="80"/>
      <c r="AA3082" s="59" t="s">
        <v>4969</v>
      </c>
    </row>
    <row r="3083" spans="1:40" ht="12.75" customHeight="1" thickBot="1" x14ac:dyDescent="0.25">
      <c r="A3083" s="24">
        <v>3082</v>
      </c>
      <c r="C3083" s="24" t="s">
        <v>5146</v>
      </c>
      <c r="D3083" s="24"/>
      <c r="E3083" s="25" t="str">
        <f t="shared" si="337"/>
        <v>43.39</v>
      </c>
      <c r="F3083" s="159" t="s">
        <v>6731</v>
      </c>
      <c r="G3083" s="25"/>
      <c r="H3083" s="24"/>
      <c r="I3083" s="25"/>
      <c r="J3083" s="18"/>
      <c r="L3083" s="18"/>
      <c r="M3083" s="18" t="str">
        <f t="shared" si="338"/>
        <v/>
      </c>
      <c r="N3083" s="223" t="str">
        <f t="shared" si="335"/>
        <v/>
      </c>
      <c r="O3083" s="223"/>
      <c r="P3083" s="218" t="str">
        <f t="shared" si="336"/>
        <v xml:space="preserve"> </v>
      </c>
      <c r="Q3083" s="218" t="str">
        <f>VLOOKUP(C3083,S:T,2,FALSE)</f>
        <v>Andra slutbehandlingsarbeten av byggnader</v>
      </c>
      <c r="S3083" s="49" t="s">
        <v>4983</v>
      </c>
      <c r="T3083" s="7" t="s">
        <v>4982</v>
      </c>
      <c r="U3083" s="15" t="s">
        <v>6728</v>
      </c>
      <c r="V3083" s="14" t="s">
        <v>6727</v>
      </c>
      <c r="W3083" s="7"/>
      <c r="X3083" s="7"/>
      <c r="Y3083" s="55"/>
      <c r="Z3083" s="80"/>
      <c r="AA3083" s="59" t="s">
        <v>6566</v>
      </c>
    </row>
    <row r="3084" spans="1:40" ht="12.75" customHeight="1" thickBot="1" x14ac:dyDescent="0.25">
      <c r="A3084" s="24">
        <v>3083</v>
      </c>
      <c r="C3084" s="24" t="s">
        <v>6732</v>
      </c>
      <c r="D3084" s="24"/>
      <c r="E3084" s="25" t="str">
        <f t="shared" si="337"/>
        <v>43.390</v>
      </c>
      <c r="F3084" s="25" t="s">
        <v>6731</v>
      </c>
      <c r="G3084" s="25"/>
      <c r="H3084" s="24"/>
      <c r="I3084" s="25"/>
      <c r="J3084" s="69"/>
      <c r="K3084" s="31"/>
      <c r="L3084" s="18"/>
      <c r="M3084" s="18" t="str">
        <f t="shared" si="338"/>
        <v/>
      </c>
      <c r="N3084" s="223" t="str">
        <f t="shared" si="335"/>
        <v/>
      </c>
      <c r="O3084" s="223"/>
      <c r="P3084" s="218" t="str">
        <f t="shared" si="336"/>
        <v xml:space="preserve"> </v>
      </c>
      <c r="Q3084" s="218" t="str">
        <f>VLOOKUP(C3084,S:T,2,FALSE)</f>
        <v>Andra slutbehandlingsarbeten av byggnader</v>
      </c>
      <c r="R3084" s="32"/>
      <c r="S3084" s="52" t="s">
        <v>6617</v>
      </c>
      <c r="T3084" s="7" t="s">
        <v>6616</v>
      </c>
      <c r="U3084" s="15" t="s">
        <v>6725</v>
      </c>
      <c r="V3084" s="14" t="s">
        <v>6724</v>
      </c>
      <c r="W3084" s="7"/>
      <c r="X3084" s="7"/>
      <c r="Y3084" s="55"/>
      <c r="Z3084" s="80"/>
      <c r="AA3084" s="59" t="s">
        <v>6561</v>
      </c>
    </row>
    <row r="3085" spans="1:40" s="31" customFormat="1" ht="33.75" customHeight="1" thickBot="1" x14ac:dyDescent="0.25">
      <c r="A3085" s="24">
        <v>3084</v>
      </c>
      <c r="B3085" s="1"/>
      <c r="C3085" s="24"/>
      <c r="D3085" s="24" t="s">
        <v>6729</v>
      </c>
      <c r="E3085" s="25" t="str">
        <f t="shared" si="337"/>
        <v>43.390.01</v>
      </c>
      <c r="F3085" s="25" t="s">
        <v>5142</v>
      </c>
      <c r="G3085" s="25" t="s">
        <v>6729</v>
      </c>
      <c r="H3085" s="24" t="s">
        <v>5143</v>
      </c>
      <c r="I3085" s="25" t="s">
        <v>5143</v>
      </c>
      <c r="J3085" s="69"/>
      <c r="K3085" s="1"/>
      <c r="L3085" s="18"/>
      <c r="M3085" s="18" t="str">
        <f t="shared" si="338"/>
        <v xml:space="preserve"> </v>
      </c>
      <c r="N3085" s="223" t="str">
        <f t="shared" si="335"/>
        <v>Montering av ornament</v>
      </c>
      <c r="O3085" s="223"/>
      <c r="P3085" s="218" t="str">
        <f t="shared" si="336"/>
        <v xml:space="preserve"> </v>
      </c>
      <c r="Q3085" s="218" t="str">
        <f>VLOOKUP(G3085,S:T,2,FALSE)</f>
        <v>Montering av ornament</v>
      </c>
      <c r="R3085" s="2"/>
      <c r="S3085" s="52" t="s">
        <v>6612</v>
      </c>
      <c r="T3085" s="7" t="s">
        <v>6613</v>
      </c>
      <c r="U3085" s="15" t="s">
        <v>6723</v>
      </c>
      <c r="V3085" s="14" t="s">
        <v>6722</v>
      </c>
      <c r="W3085" s="7" t="s">
        <v>540</v>
      </c>
      <c r="X3085" s="7"/>
      <c r="Y3085" s="55"/>
      <c r="Z3085" s="80"/>
      <c r="AA3085" s="59"/>
      <c r="AB3085" s="32"/>
      <c r="AC3085" s="32"/>
      <c r="AD3085" s="32"/>
      <c r="AE3085" s="32"/>
      <c r="AF3085" s="32"/>
      <c r="AG3085" s="32"/>
      <c r="AH3085" s="32"/>
      <c r="AI3085" s="32"/>
      <c r="AJ3085" s="32"/>
      <c r="AK3085" s="32"/>
      <c r="AL3085" s="32"/>
      <c r="AM3085" s="32"/>
      <c r="AN3085" s="32"/>
    </row>
    <row r="3086" spans="1:40" ht="12.75" customHeight="1" thickBot="1" x14ac:dyDescent="0.25">
      <c r="A3086" s="24">
        <v>3085</v>
      </c>
      <c r="C3086" s="24"/>
      <c r="D3086" s="25" t="s">
        <v>6726</v>
      </c>
      <c r="E3086" s="25" t="str">
        <f t="shared" si="337"/>
        <v>43.390.02</v>
      </c>
      <c r="F3086" s="25" t="s">
        <v>5138</v>
      </c>
      <c r="G3086" s="25" t="s">
        <v>6726</v>
      </c>
      <c r="H3086" s="25" t="s">
        <v>5139</v>
      </c>
      <c r="I3086" s="25" t="s">
        <v>5139</v>
      </c>
      <c r="J3086" s="69"/>
      <c r="L3086" s="18"/>
      <c r="M3086" s="18" t="str">
        <f t="shared" si="338"/>
        <v xml:space="preserve"> </v>
      </c>
      <c r="N3086" s="223" t="str">
        <f t="shared" si="335"/>
        <v>Diverse annan slutbehandling av byggnader</v>
      </c>
      <c r="O3086" s="223"/>
      <c r="P3086" s="218" t="str">
        <f t="shared" si="336"/>
        <v xml:space="preserve"> </v>
      </c>
      <c r="Q3086" s="218" t="str">
        <f>VLOOKUP(G3086,S:T,2,FALSE)</f>
        <v>Diverse annan slutbehandling av byggnader</v>
      </c>
      <c r="S3086" s="52" t="s">
        <v>6609</v>
      </c>
      <c r="T3086" s="7" t="s">
        <v>6721</v>
      </c>
      <c r="U3086" s="15" t="s">
        <v>6720</v>
      </c>
      <c r="V3086" s="14" t="s">
        <v>6719</v>
      </c>
      <c r="W3086" s="7"/>
      <c r="X3086" s="7"/>
      <c r="Y3086" s="55"/>
      <c r="Z3086" s="80"/>
      <c r="AA3086" s="59" t="s">
        <v>4975</v>
      </c>
    </row>
    <row r="3087" spans="1:40" ht="12.75" customHeight="1" thickBot="1" x14ac:dyDescent="0.25">
      <c r="A3087" s="24">
        <v>3086</v>
      </c>
      <c r="C3087" s="24" t="s">
        <v>5135</v>
      </c>
      <c r="D3087" s="24"/>
      <c r="E3087" s="25" t="str">
        <f t="shared" si="337"/>
        <v>43.9</v>
      </c>
      <c r="F3087" s="25" t="s">
        <v>5134</v>
      </c>
      <c r="G3087" s="25"/>
      <c r="H3087" s="24"/>
      <c r="I3087" s="25"/>
      <c r="J3087" s="69"/>
      <c r="L3087" s="18"/>
      <c r="M3087" s="18" t="str">
        <f t="shared" si="338"/>
        <v/>
      </c>
      <c r="N3087" s="223" t="str">
        <f t="shared" si="335"/>
        <v/>
      </c>
      <c r="O3087" s="223"/>
      <c r="P3087" s="218" t="str">
        <f t="shared" si="336"/>
        <v xml:space="preserve"> </v>
      </c>
      <c r="Q3087" s="218" t="str">
        <f>VLOOKUP(C3087,S:T,2,FALSE)</f>
        <v>Andra specialiserade bygg- och anläggningsarbeten</v>
      </c>
      <c r="S3087" s="52" t="s">
        <v>6606</v>
      </c>
      <c r="T3087" s="7" t="s">
        <v>6717</v>
      </c>
      <c r="U3087" s="15" t="s">
        <v>6716</v>
      </c>
      <c r="V3087" s="14" t="s">
        <v>6712</v>
      </c>
      <c r="W3087" s="7"/>
      <c r="X3087" s="7"/>
      <c r="Y3087" s="55"/>
      <c r="Z3087" s="80"/>
      <c r="AA3087" s="59" t="s">
        <v>6590</v>
      </c>
    </row>
    <row r="3088" spans="1:40" ht="33.75" customHeight="1" thickBot="1" x14ac:dyDescent="0.25">
      <c r="A3088" s="24">
        <v>3087</v>
      </c>
      <c r="C3088" s="24" t="s">
        <v>5130</v>
      </c>
      <c r="D3088" s="24"/>
      <c r="E3088" s="25" t="str">
        <f t="shared" si="337"/>
        <v>43.91</v>
      </c>
      <c r="F3088" s="25" t="s">
        <v>5126</v>
      </c>
      <c r="G3088" s="25"/>
      <c r="H3088" s="24"/>
      <c r="I3088" s="25"/>
      <c r="J3088" s="69"/>
      <c r="L3088" s="18"/>
      <c r="M3088" s="18" t="str">
        <f t="shared" si="338"/>
        <v/>
      </c>
      <c r="N3088" s="223" t="str">
        <f t="shared" si="335"/>
        <v/>
      </c>
      <c r="O3088" s="223"/>
      <c r="P3088" s="218" t="str">
        <f t="shared" si="336"/>
        <v xml:space="preserve"> </v>
      </c>
      <c r="Q3088" s="218" t="str">
        <f>VLOOKUP(C3088,S:T,2,FALSE)</f>
        <v>Takarbeten</v>
      </c>
      <c r="S3088" s="52" t="s">
        <v>6602</v>
      </c>
      <c r="T3088" s="7" t="s">
        <v>6603</v>
      </c>
      <c r="U3088" s="15" t="s">
        <v>6713</v>
      </c>
      <c r="V3088" s="14" t="s">
        <v>6712</v>
      </c>
      <c r="W3088" s="7" t="s">
        <v>538</v>
      </c>
      <c r="X3088" s="7"/>
      <c r="Y3088" s="55"/>
      <c r="Z3088" s="80"/>
      <c r="AA3088" s="59" t="s">
        <v>4966</v>
      </c>
    </row>
    <row r="3089" spans="1:27" ht="12.75" customHeight="1" thickBot="1" x14ac:dyDescent="0.25">
      <c r="A3089" s="24">
        <v>3088</v>
      </c>
      <c r="C3089" s="24" t="s">
        <v>6718</v>
      </c>
      <c r="D3089" s="24"/>
      <c r="E3089" s="25" t="str">
        <f t="shared" si="337"/>
        <v>43.911</v>
      </c>
      <c r="F3089" s="25" t="s">
        <v>6715</v>
      </c>
      <c r="G3089" s="25"/>
      <c r="H3089" s="24"/>
      <c r="I3089" s="25"/>
      <c r="J3089" s="79"/>
      <c r="L3089" s="18"/>
      <c r="M3089" s="18" t="str">
        <f t="shared" si="338"/>
        <v/>
      </c>
      <c r="N3089" s="223" t="str">
        <f t="shared" si="335"/>
        <v/>
      </c>
      <c r="O3089" s="223"/>
      <c r="P3089" s="218" t="str">
        <f t="shared" si="336"/>
        <v xml:space="preserve"> </v>
      </c>
      <c r="Q3089" s="218" t="str">
        <f>VLOOKUP(C3089,S:T,2,FALSE)</f>
        <v>Takarbeten av plåt</v>
      </c>
      <c r="S3089" s="52" t="s">
        <v>6600</v>
      </c>
      <c r="T3089" s="7" t="s">
        <v>6599</v>
      </c>
      <c r="U3089" s="15" t="s">
        <v>6709</v>
      </c>
      <c r="V3089" s="14" t="s">
        <v>6703</v>
      </c>
      <c r="W3089" s="7"/>
      <c r="X3089" s="7"/>
      <c r="Y3089" s="55"/>
      <c r="Z3089" s="80"/>
      <c r="AA3089" s="59" t="s">
        <v>4959</v>
      </c>
    </row>
    <row r="3090" spans="1:27" ht="12.75" customHeight="1" thickBot="1" x14ac:dyDescent="0.25">
      <c r="A3090" s="24">
        <v>3089</v>
      </c>
      <c r="C3090" s="24"/>
      <c r="D3090" s="24" t="s">
        <v>6714</v>
      </c>
      <c r="E3090" s="25" t="str">
        <f t="shared" si="337"/>
        <v>43.911.00</v>
      </c>
      <c r="F3090" s="25" t="s">
        <v>6715</v>
      </c>
      <c r="G3090" s="25" t="s">
        <v>6714</v>
      </c>
      <c r="H3090" s="24" t="s">
        <v>6705</v>
      </c>
      <c r="I3090" s="25" t="s">
        <v>6705</v>
      </c>
      <c r="J3090" s="79"/>
      <c r="L3090" s="18"/>
      <c r="M3090" s="18" t="str">
        <f t="shared" si="338"/>
        <v>!!!</v>
      </c>
      <c r="N3090" s="223" t="str">
        <f t="shared" si="335"/>
        <v>Andra takarbeten</v>
      </c>
      <c r="O3090" s="223"/>
      <c r="P3090" s="218" t="str">
        <f t="shared" si="336"/>
        <v xml:space="preserve"> </v>
      </c>
      <c r="Q3090" s="218" t="str">
        <f>VLOOKUP(G3090,S:T,2,FALSE)</f>
        <v>Takarbeten av plåt</v>
      </c>
      <c r="S3090" s="52" t="s">
        <v>6596</v>
      </c>
      <c r="T3090" s="7" t="s">
        <v>4974</v>
      </c>
      <c r="U3090" s="15" t="s">
        <v>6707</v>
      </c>
      <c r="V3090" s="14" t="s">
        <v>6703</v>
      </c>
      <c r="W3090" s="7"/>
      <c r="X3090" s="7" t="s">
        <v>196</v>
      </c>
      <c r="Y3090" s="55"/>
      <c r="Z3090" s="80"/>
      <c r="AA3090" s="59" t="s">
        <v>4956</v>
      </c>
    </row>
    <row r="3091" spans="1:27" ht="12.75" customHeight="1" thickBot="1" x14ac:dyDescent="0.25">
      <c r="A3091" s="24">
        <v>3090</v>
      </c>
      <c r="C3091" s="24" t="s">
        <v>6711</v>
      </c>
      <c r="D3091" s="24"/>
      <c r="E3091" s="25" t="str">
        <f t="shared" si="337"/>
        <v>43.912</v>
      </c>
      <c r="F3091" s="25" t="s">
        <v>6710</v>
      </c>
      <c r="G3091" s="25"/>
      <c r="H3091" s="24"/>
      <c r="I3091" s="25"/>
      <c r="J3091" s="79"/>
      <c r="L3091" s="18"/>
      <c r="M3091" s="18" t="str">
        <f t="shared" si="338"/>
        <v/>
      </c>
      <c r="N3091" s="223" t="str">
        <f t="shared" si="335"/>
        <v/>
      </c>
      <c r="O3091" s="223"/>
      <c r="P3091" s="218" t="str">
        <f t="shared" si="336"/>
        <v xml:space="preserve"> </v>
      </c>
      <c r="Q3091" s="218" t="str">
        <f>VLOOKUP(C3091,S:T,2,FALSE)</f>
        <v>Takarbeten av andra material än plåt</v>
      </c>
      <c r="S3091" s="52" t="s">
        <v>6591</v>
      </c>
      <c r="T3091" s="7" t="s">
        <v>6592</v>
      </c>
      <c r="U3091" s="15" t="s">
        <v>6704</v>
      </c>
      <c r="V3091" s="14" t="s">
        <v>6703</v>
      </c>
      <c r="W3091" s="7"/>
      <c r="X3091" s="7" t="s">
        <v>196</v>
      </c>
      <c r="Y3091" s="55"/>
      <c r="Z3091" s="80"/>
      <c r="AA3091" s="59" t="s">
        <v>6566</v>
      </c>
    </row>
    <row r="3092" spans="1:27" ht="12.75" customHeight="1" thickBot="1" x14ac:dyDescent="0.25">
      <c r="A3092" s="24">
        <v>3091</v>
      </c>
      <c r="C3092" s="24"/>
      <c r="D3092" s="25" t="s">
        <v>6708</v>
      </c>
      <c r="E3092" s="25" t="str">
        <f t="shared" si="337"/>
        <v>43.912.01</v>
      </c>
      <c r="F3092" s="25" t="s">
        <v>5122</v>
      </c>
      <c r="G3092" s="25" t="s">
        <v>6708</v>
      </c>
      <c r="H3092" s="25" t="s">
        <v>5123</v>
      </c>
      <c r="I3092" s="25" t="s">
        <v>5123</v>
      </c>
      <c r="J3092" s="79"/>
      <c r="L3092" s="18"/>
      <c r="M3092" s="18" t="str">
        <f t="shared" si="338"/>
        <v xml:space="preserve"> </v>
      </c>
      <c r="N3092" s="223" t="str">
        <f t="shared" si="335"/>
        <v>Uppförande av takstommar</v>
      </c>
      <c r="O3092" s="223"/>
      <c r="P3092" s="218" t="str">
        <f t="shared" si="336"/>
        <v xml:space="preserve"> </v>
      </c>
      <c r="Q3092" s="218" t="str">
        <f>VLOOKUP(G3092,S:T,2,FALSE)</f>
        <v>Uppförande av takstommar</v>
      </c>
      <c r="S3092" s="52" t="s">
        <v>6588</v>
      </c>
      <c r="T3092" s="7" t="s">
        <v>4965</v>
      </c>
      <c r="U3092" s="15" t="s">
        <v>6702</v>
      </c>
      <c r="V3092" s="14" t="s">
        <v>6698</v>
      </c>
      <c r="W3092" s="7"/>
      <c r="X3092" s="7"/>
      <c r="Y3092" s="55"/>
      <c r="Z3092" s="80"/>
      <c r="AA3092" s="59" t="s">
        <v>6561</v>
      </c>
    </row>
    <row r="3093" spans="1:27" ht="13.5" thickBot="1" x14ac:dyDescent="0.25">
      <c r="A3093" s="24">
        <v>3092</v>
      </c>
      <c r="C3093" s="24"/>
      <c r="D3093" s="25" t="s">
        <v>6706</v>
      </c>
      <c r="E3093" s="25" t="str">
        <f t="shared" si="337"/>
        <v>43.912.02</v>
      </c>
      <c r="F3093" s="25" t="s">
        <v>5118</v>
      </c>
      <c r="G3093" s="25" t="s">
        <v>6706</v>
      </c>
      <c r="H3093" s="25" t="s">
        <v>6705</v>
      </c>
      <c r="I3093" s="25" t="s">
        <v>6705</v>
      </c>
      <c r="J3093" s="79"/>
      <c r="L3093" s="18"/>
      <c r="M3093" s="18" t="str">
        <f t="shared" si="338"/>
        <v xml:space="preserve"> </v>
      </c>
      <c r="N3093" s="223" t="str">
        <f t="shared" si="335"/>
        <v>Andra takarbeten</v>
      </c>
      <c r="O3093" s="223"/>
      <c r="P3093" s="218" t="str">
        <f t="shared" si="336"/>
        <v xml:space="preserve"> </v>
      </c>
      <c r="Q3093" s="218" t="str">
        <f>VLOOKUP(G3093,S:T,2,FALSE)</f>
        <v>Andra takarbeten</v>
      </c>
      <c r="S3093" s="52" t="s">
        <v>6584</v>
      </c>
      <c r="T3093" s="7" t="s">
        <v>6700</v>
      </c>
      <c r="U3093" s="15" t="s">
        <v>6699</v>
      </c>
      <c r="V3093" s="14" t="s">
        <v>6698</v>
      </c>
      <c r="W3093" s="7"/>
      <c r="X3093" s="7"/>
      <c r="Y3093" s="55"/>
      <c r="Z3093" s="80"/>
      <c r="AA3093" s="59" t="s">
        <v>6566</v>
      </c>
    </row>
    <row r="3094" spans="1:27" ht="13.5" thickBot="1" x14ac:dyDescent="0.25">
      <c r="A3094" s="24">
        <v>3093</v>
      </c>
      <c r="C3094" s="24" t="s">
        <v>5114</v>
      </c>
      <c r="D3094" s="24"/>
      <c r="E3094" s="25" t="str">
        <f t="shared" si="337"/>
        <v>43.99</v>
      </c>
      <c r="F3094" s="25" t="s">
        <v>5113</v>
      </c>
      <c r="G3094" s="25"/>
      <c r="H3094" s="24"/>
      <c r="I3094" s="25"/>
      <c r="J3094" s="79"/>
      <c r="L3094" s="18"/>
      <c r="M3094" s="18" t="str">
        <f t="shared" si="338"/>
        <v/>
      </c>
      <c r="N3094" s="223" t="str">
        <f t="shared" si="335"/>
        <v/>
      </c>
      <c r="O3094" s="223"/>
      <c r="P3094" s="218" t="str">
        <f t="shared" si="336"/>
        <v xml:space="preserve"> </v>
      </c>
      <c r="Q3094" s="218" t="str">
        <f>VLOOKUP(C3094,S:T,2,FALSE)</f>
        <v>Övriga specialiserade bygg- och anläggningsarbeten</v>
      </c>
      <c r="S3094" s="52" t="s">
        <v>6581</v>
      </c>
      <c r="T3094" s="7" t="s">
        <v>6695</v>
      </c>
      <c r="U3094" s="15" t="s">
        <v>6694</v>
      </c>
      <c r="V3094" s="14" t="s">
        <v>6690</v>
      </c>
      <c r="W3094" s="7"/>
      <c r="X3094" s="7"/>
      <c r="Y3094" s="55"/>
      <c r="Z3094" s="80"/>
      <c r="AA3094" s="59" t="s">
        <v>6561</v>
      </c>
    </row>
    <row r="3095" spans="1:27" ht="34.5" thickBot="1" x14ac:dyDescent="0.25">
      <c r="A3095" s="24">
        <v>3094</v>
      </c>
      <c r="C3095" s="24" t="s">
        <v>6701</v>
      </c>
      <c r="D3095" s="24"/>
      <c r="E3095" s="25" t="str">
        <f t="shared" si="337"/>
        <v>43.991</v>
      </c>
      <c r="F3095" s="25" t="s">
        <v>6697</v>
      </c>
      <c r="G3095" s="25"/>
      <c r="H3095" s="24"/>
      <c r="I3095" s="25"/>
      <c r="J3095" s="79"/>
      <c r="L3095" s="18"/>
      <c r="M3095" s="18" t="str">
        <f t="shared" si="338"/>
        <v/>
      </c>
      <c r="N3095" s="223" t="str">
        <f t="shared" si="335"/>
        <v/>
      </c>
      <c r="O3095" s="223"/>
      <c r="P3095" s="218" t="str">
        <f t="shared" si="336"/>
        <v xml:space="preserve"> </v>
      </c>
      <c r="Q3095" s="218" t="str">
        <f>VLOOKUP(C3095,S:T,2,FALSE)</f>
        <v>Uthyrning av bygg- och anläggningsmaskiner med förare</v>
      </c>
      <c r="S3095" s="52" t="s">
        <v>6577</v>
      </c>
      <c r="T3095" s="7" t="s">
        <v>6692</v>
      </c>
      <c r="U3095" s="15" t="s">
        <v>6691</v>
      </c>
      <c r="V3095" s="14" t="s">
        <v>6690</v>
      </c>
      <c r="W3095" s="7" t="s">
        <v>537</v>
      </c>
      <c r="X3095" s="7"/>
      <c r="Y3095" s="55"/>
      <c r="Z3095" s="80"/>
      <c r="AA3095" s="74"/>
    </row>
    <row r="3096" spans="1:27" ht="26.25" thickBot="1" x14ac:dyDescent="0.25">
      <c r="A3096" s="24">
        <v>3095</v>
      </c>
      <c r="C3096" s="24"/>
      <c r="D3096" s="25" t="s">
        <v>6696</v>
      </c>
      <c r="E3096" s="25" t="str">
        <f t="shared" si="337"/>
        <v>43.991.00</v>
      </c>
      <c r="F3096" s="25" t="s">
        <v>6697</v>
      </c>
      <c r="G3096" s="25" t="s">
        <v>6696</v>
      </c>
      <c r="H3096" s="25" t="s">
        <v>6666</v>
      </c>
      <c r="I3096" s="25" t="s">
        <v>6666</v>
      </c>
      <c r="J3096" s="79"/>
      <c r="L3096" s="18"/>
      <c r="M3096" s="18" t="str">
        <f t="shared" si="338"/>
        <v>!!!</v>
      </c>
      <c r="N3096" s="223" t="str">
        <f t="shared" si="335"/>
        <v>Diverse övriga specialiserade bygg- och anläggningsarbeten</v>
      </c>
      <c r="O3096" s="223"/>
      <c r="P3096" s="218" t="str">
        <f t="shared" si="336"/>
        <v xml:space="preserve"> </v>
      </c>
      <c r="Q3096" s="218" t="str">
        <f>VLOOKUP(G3096,S:T,2,FALSE)</f>
        <v>Uthyrning av bygg- och anläggningsmaskiner med förare</v>
      </c>
      <c r="S3096" s="52" t="s">
        <v>6572</v>
      </c>
      <c r="T3096" s="7" t="s">
        <v>6573</v>
      </c>
      <c r="U3096" s="15" t="s">
        <v>6688</v>
      </c>
      <c r="V3096" s="14" t="s">
        <v>6687</v>
      </c>
      <c r="W3096" s="7"/>
      <c r="X3096" s="7"/>
      <c r="Y3096" s="55"/>
      <c r="Z3096" s="80"/>
      <c r="AA3096" s="74"/>
    </row>
    <row r="3097" spans="1:27" ht="13.5" thickBot="1" x14ac:dyDescent="0.25">
      <c r="A3097" s="24">
        <v>3096</v>
      </c>
      <c r="C3097" s="25" t="s">
        <v>6693</v>
      </c>
      <c r="D3097" s="24"/>
      <c r="E3097" s="25" t="str">
        <f t="shared" si="337"/>
        <v>43.999</v>
      </c>
      <c r="F3097" s="25" t="s">
        <v>5055</v>
      </c>
      <c r="G3097" s="25"/>
      <c r="H3097" s="25"/>
      <c r="I3097" s="25"/>
      <c r="J3097" s="79"/>
      <c r="L3097" s="18"/>
      <c r="M3097" s="18" t="str">
        <f t="shared" si="338"/>
        <v/>
      </c>
      <c r="N3097" s="223" t="str">
        <f t="shared" si="335"/>
        <v/>
      </c>
      <c r="O3097" s="223"/>
      <c r="P3097" s="218" t="str">
        <f t="shared" si="336"/>
        <v xml:space="preserve"> </v>
      </c>
      <c r="Q3097" s="218" t="str">
        <f>VLOOKUP(C3097,S:T,2,FALSE)</f>
        <v>Diverse övriga specialiserade bygg- och anläggningsarbeten</v>
      </c>
      <c r="S3097" s="52" t="s">
        <v>6567</v>
      </c>
      <c r="T3097" s="7" t="s">
        <v>6685</v>
      </c>
      <c r="U3097" s="15" t="s">
        <v>6684</v>
      </c>
      <c r="V3097" s="14" t="s">
        <v>6683</v>
      </c>
      <c r="W3097" s="7"/>
      <c r="X3097" s="7"/>
      <c r="Y3097" s="55"/>
      <c r="Z3097" s="80"/>
      <c r="AA3097" s="74"/>
    </row>
    <row r="3098" spans="1:27" ht="34.5" thickBot="1" x14ac:dyDescent="0.25">
      <c r="A3098" s="24">
        <v>3097</v>
      </c>
      <c r="C3098" s="24"/>
      <c r="D3098" s="25" t="s">
        <v>6689</v>
      </c>
      <c r="E3098" s="25" t="str">
        <f t="shared" si="337"/>
        <v>43.999.01</v>
      </c>
      <c r="F3098" s="25" t="s">
        <v>5106</v>
      </c>
      <c r="G3098" s="25" t="s">
        <v>6689</v>
      </c>
      <c r="H3098" s="24" t="s">
        <v>5107</v>
      </c>
      <c r="I3098" s="25" t="s">
        <v>5107</v>
      </c>
      <c r="J3098" s="79"/>
      <c r="L3098" s="18"/>
      <c r="M3098" s="18" t="str">
        <f t="shared" si="338"/>
        <v xml:space="preserve"> </v>
      </c>
      <c r="N3098" s="223" t="str">
        <f t="shared" si="335"/>
        <v>Taktätningsarbeten och andra vattentätningsarbeten</v>
      </c>
      <c r="O3098" s="223"/>
      <c r="P3098" s="218" t="str">
        <f t="shared" si="336"/>
        <v xml:space="preserve"> </v>
      </c>
      <c r="Q3098" s="218" t="str">
        <f t="shared" ref="Q3098:Q3105" si="339">VLOOKUP(G3098,S:T,2,FALSE)</f>
        <v>Taktätningsarbeten och andra vattentätningsarbeten</v>
      </c>
      <c r="S3098" s="52" t="s">
        <v>6562</v>
      </c>
      <c r="T3098" s="7" t="s">
        <v>6563</v>
      </c>
      <c r="U3098" s="15" t="s">
        <v>6681</v>
      </c>
      <c r="V3098" s="14" t="s">
        <v>6678</v>
      </c>
      <c r="W3098" s="7" t="s">
        <v>535</v>
      </c>
      <c r="X3098" s="7"/>
      <c r="Y3098" s="55"/>
      <c r="Z3098" s="80"/>
      <c r="AA3098" s="59" t="s">
        <v>4937</v>
      </c>
    </row>
    <row r="3099" spans="1:27" ht="13.5" thickBot="1" x14ac:dyDescent="0.25">
      <c r="A3099" s="24">
        <v>3098</v>
      </c>
      <c r="C3099" s="24"/>
      <c r="D3099" s="25" t="s">
        <v>6686</v>
      </c>
      <c r="E3099" s="25" t="str">
        <f t="shared" si="337"/>
        <v>43.999.02</v>
      </c>
      <c r="F3099" s="25" t="s">
        <v>5098</v>
      </c>
      <c r="G3099" s="25" t="s">
        <v>6686</v>
      </c>
      <c r="H3099" s="24" t="s">
        <v>5099</v>
      </c>
      <c r="I3099" s="25" t="s">
        <v>5099</v>
      </c>
      <c r="J3099" s="79"/>
      <c r="L3099" s="18"/>
      <c r="M3099" s="18" t="str">
        <f t="shared" si="338"/>
        <v xml:space="preserve"> </v>
      </c>
      <c r="N3099" s="223" t="str">
        <f t="shared" si="335"/>
        <v>Montering av byggnadsställningar</v>
      </c>
      <c r="O3099" s="223"/>
      <c r="P3099" s="218" t="str">
        <f t="shared" si="336"/>
        <v xml:space="preserve"> </v>
      </c>
      <c r="Q3099" s="218" t="str">
        <f t="shared" si="339"/>
        <v>Montering av byggnadsställningar</v>
      </c>
      <c r="S3099" s="50" t="s">
        <v>4945</v>
      </c>
      <c r="T3099" s="7" t="s">
        <v>4943</v>
      </c>
      <c r="U3099" s="15" t="s">
        <v>6679</v>
      </c>
      <c r="V3099" s="14" t="s">
        <v>6678</v>
      </c>
      <c r="W3099" s="7"/>
      <c r="X3099" s="7"/>
      <c r="Y3099" s="55"/>
      <c r="Z3099" s="80"/>
      <c r="AA3099" s="59" t="s">
        <v>6514</v>
      </c>
    </row>
    <row r="3100" spans="1:27" ht="13.5" thickBot="1" x14ac:dyDescent="0.25">
      <c r="A3100" s="24">
        <v>3099</v>
      </c>
      <c r="C3100" s="24"/>
      <c r="D3100" s="25" t="s">
        <v>6682</v>
      </c>
      <c r="E3100" s="25" t="str">
        <f t="shared" si="337"/>
        <v>43.999.03</v>
      </c>
      <c r="F3100" s="25" t="s">
        <v>5091</v>
      </c>
      <c r="G3100" s="25" t="s">
        <v>6682</v>
      </c>
      <c r="H3100" s="24" t="s">
        <v>5092</v>
      </c>
      <c r="I3100" s="25" t="s">
        <v>5092</v>
      </c>
      <c r="J3100" s="79"/>
      <c r="L3100" s="18"/>
      <c r="M3100" s="18" t="str">
        <f t="shared" si="338"/>
        <v xml:space="preserve"> </v>
      </c>
      <c r="N3100" s="223" t="str">
        <f t="shared" si="335"/>
        <v>Pålning; grundarbeten</v>
      </c>
      <c r="O3100" s="223"/>
      <c r="P3100" s="218" t="str">
        <f t="shared" si="336"/>
        <v xml:space="preserve"> </v>
      </c>
      <c r="Q3100" s="218" t="str">
        <f t="shared" si="339"/>
        <v>Pålning; grundarbeten</v>
      </c>
      <c r="S3100" s="49" t="s">
        <v>4944</v>
      </c>
      <c r="T3100" s="7" t="s">
        <v>4943</v>
      </c>
      <c r="U3100" s="15" t="s">
        <v>6676</v>
      </c>
      <c r="V3100" s="14" t="s">
        <v>6673</v>
      </c>
      <c r="W3100" s="7"/>
      <c r="X3100" s="7"/>
      <c r="Y3100" s="55"/>
      <c r="Z3100" s="80"/>
      <c r="AA3100" s="59" t="s">
        <v>4909</v>
      </c>
    </row>
    <row r="3101" spans="1:27" ht="13.5" thickBot="1" x14ac:dyDescent="0.25">
      <c r="A3101" s="24">
        <v>3100</v>
      </c>
      <c r="C3101" s="24"/>
      <c r="D3101" s="25" t="s">
        <v>6680</v>
      </c>
      <c r="E3101" s="25" t="str">
        <f t="shared" si="337"/>
        <v>43.999.04</v>
      </c>
      <c r="F3101" s="25" t="s">
        <v>5083</v>
      </c>
      <c r="G3101" s="25" t="s">
        <v>6680</v>
      </c>
      <c r="H3101" s="25" t="s">
        <v>5084</v>
      </c>
      <c r="I3101" s="25" t="s">
        <v>5084</v>
      </c>
      <c r="J3101" s="101"/>
      <c r="K3101" s="153"/>
      <c r="L3101" s="158"/>
      <c r="M3101" s="18" t="str">
        <f t="shared" si="338"/>
        <v xml:space="preserve"> </v>
      </c>
      <c r="N3101" s="223" t="str">
        <f t="shared" si="335"/>
        <v>Betongarbeten</v>
      </c>
      <c r="O3101" s="223"/>
      <c r="P3101" s="218" t="str">
        <f t="shared" si="336"/>
        <v xml:space="preserve"> </v>
      </c>
      <c r="Q3101" s="218" t="str">
        <f t="shared" si="339"/>
        <v>Betongarbeten</v>
      </c>
      <c r="S3101" s="52" t="s">
        <v>6554</v>
      </c>
      <c r="T3101" s="7" t="s">
        <v>6553</v>
      </c>
      <c r="U3101" s="15" t="s">
        <v>6674</v>
      </c>
      <c r="V3101" s="14" t="s">
        <v>6673</v>
      </c>
      <c r="W3101" s="7"/>
      <c r="X3101" s="7"/>
      <c r="Y3101" s="55"/>
      <c r="Z3101" s="80"/>
      <c r="AA3101" s="59"/>
    </row>
    <row r="3102" spans="1:27" ht="23.25" thickBot="1" x14ac:dyDescent="0.25">
      <c r="A3102" s="24">
        <v>3101</v>
      </c>
      <c r="C3102" s="24"/>
      <c r="D3102" s="25" t="s">
        <v>6677</v>
      </c>
      <c r="E3102" s="25" t="str">
        <f t="shared" si="337"/>
        <v>43.999.05</v>
      </c>
      <c r="F3102" s="25" t="s">
        <v>5076</v>
      </c>
      <c r="G3102" s="25" t="s">
        <v>6677</v>
      </c>
      <c r="H3102" s="25" t="s">
        <v>5077</v>
      </c>
      <c r="I3102" s="25" t="s">
        <v>5077</v>
      </c>
      <c r="J3102" s="79"/>
      <c r="L3102" s="18"/>
      <c r="M3102" s="18" t="str">
        <f t="shared" si="338"/>
        <v xml:space="preserve"> </v>
      </c>
      <c r="N3102" s="223" t="str">
        <f t="shared" si="335"/>
        <v>Uppförande av stålkonstruktioner</v>
      </c>
      <c r="O3102" s="223"/>
      <c r="P3102" s="218" t="str">
        <f t="shared" si="336"/>
        <v xml:space="preserve"> </v>
      </c>
      <c r="Q3102" s="218" t="str">
        <f t="shared" si="339"/>
        <v>Uppförande av stålkonstruktioner</v>
      </c>
      <c r="S3102" s="52" t="s">
        <v>6550</v>
      </c>
      <c r="T3102" s="7" t="s">
        <v>6671</v>
      </c>
      <c r="U3102" s="15" t="s">
        <v>6670</v>
      </c>
      <c r="V3102" s="14" t="s">
        <v>6669</v>
      </c>
      <c r="W3102" s="7"/>
      <c r="X3102" s="7"/>
      <c r="Y3102" s="55"/>
      <c r="Z3102" s="80"/>
      <c r="AA3102" s="59" t="s">
        <v>4927</v>
      </c>
    </row>
    <row r="3103" spans="1:27" ht="12.75" customHeight="1" thickBot="1" x14ac:dyDescent="0.25">
      <c r="A3103" s="24">
        <v>3102</v>
      </c>
      <c r="C3103" s="24"/>
      <c r="D3103" s="25" t="s">
        <v>6675</v>
      </c>
      <c r="E3103" s="25" t="str">
        <f t="shared" si="337"/>
        <v>43.999.06</v>
      </c>
      <c r="F3103" s="25" t="s">
        <v>5070</v>
      </c>
      <c r="G3103" s="25" t="s">
        <v>6675</v>
      </c>
      <c r="H3103" s="25" t="s">
        <v>5071</v>
      </c>
      <c r="I3103" s="25" t="s">
        <v>5071</v>
      </c>
      <c r="J3103" s="79"/>
      <c r="L3103" s="18"/>
      <c r="M3103" s="18" t="str">
        <f t="shared" si="338"/>
        <v xml:space="preserve"> </v>
      </c>
      <c r="N3103" s="223" t="str">
        <f t="shared" si="335"/>
        <v>Murning och stenläggning</v>
      </c>
      <c r="O3103" s="223"/>
      <c r="P3103" s="218" t="str">
        <f t="shared" si="336"/>
        <v xml:space="preserve"> </v>
      </c>
      <c r="Q3103" s="218" t="str">
        <f t="shared" si="339"/>
        <v>Murning och stenläggning</v>
      </c>
      <c r="R3103" s="153"/>
      <c r="S3103" s="52" t="s">
        <v>6547</v>
      </c>
      <c r="T3103" s="7" t="s">
        <v>6548</v>
      </c>
      <c r="U3103" s="15" t="s">
        <v>6665</v>
      </c>
      <c r="V3103" s="14" t="s">
        <v>6664</v>
      </c>
      <c r="W3103" s="7"/>
      <c r="X3103" s="7"/>
      <c r="Y3103" s="55"/>
      <c r="Z3103" s="80"/>
      <c r="AA3103" s="59" t="s">
        <v>4914</v>
      </c>
    </row>
    <row r="3104" spans="1:27" ht="26.25" thickBot="1" x14ac:dyDescent="0.25">
      <c r="A3104" s="24">
        <v>3103</v>
      </c>
      <c r="C3104" s="24"/>
      <c r="D3104" s="25" t="s">
        <v>6672</v>
      </c>
      <c r="E3104" s="25" t="str">
        <f t="shared" si="337"/>
        <v>43.999.07</v>
      </c>
      <c r="F3104" s="25" t="s">
        <v>5063</v>
      </c>
      <c r="G3104" s="25" t="s">
        <v>6672</v>
      </c>
      <c r="H3104" s="25" t="s">
        <v>5064</v>
      </c>
      <c r="I3104" s="25" t="s">
        <v>5064</v>
      </c>
      <c r="J3104" s="79"/>
      <c r="L3104" s="18"/>
      <c r="M3104" s="18" t="str">
        <f t="shared" si="338"/>
        <v xml:space="preserve"> </v>
      </c>
      <c r="N3104" s="223" t="str">
        <f t="shared" ref="N3104:N3167" si="340">IF(H3104="","",VLOOKUP(H3104,U:V,2,FALSE))</f>
        <v>Montering och uppförande av prefabricerade byggnader</v>
      </c>
      <c r="O3104" s="223"/>
      <c r="P3104" s="218" t="str">
        <f t="shared" si="336"/>
        <v xml:space="preserve"> </v>
      </c>
      <c r="Q3104" s="218" t="str">
        <f t="shared" si="339"/>
        <v>Montering och uppförande av prefabricerade byggnader</v>
      </c>
      <c r="S3104" s="52" t="s">
        <v>6544</v>
      </c>
      <c r="T3104" s="7" t="s">
        <v>6663</v>
      </c>
      <c r="U3104" s="15" t="s">
        <v>6662</v>
      </c>
      <c r="V3104" s="14" t="s">
        <v>6661</v>
      </c>
      <c r="W3104" s="7"/>
      <c r="X3104" s="7"/>
      <c r="Y3104" s="55"/>
      <c r="Z3104" s="80"/>
      <c r="AA3104" s="59"/>
    </row>
    <row r="3105" spans="1:27" s="153" customFormat="1" ht="34.5" thickBot="1" x14ac:dyDescent="0.25">
      <c r="A3105" s="24">
        <v>3104</v>
      </c>
      <c r="B3105" s="1"/>
      <c r="C3105" s="24"/>
      <c r="D3105" s="25" t="s">
        <v>6667</v>
      </c>
      <c r="E3105" s="25" t="str">
        <f t="shared" si="337"/>
        <v>43.999.08</v>
      </c>
      <c r="F3105" s="25" t="s">
        <v>6668</v>
      </c>
      <c r="G3105" s="25" t="s">
        <v>6667</v>
      </c>
      <c r="H3105" s="25" t="s">
        <v>6666</v>
      </c>
      <c r="I3105" s="25" t="s">
        <v>6666</v>
      </c>
      <c r="J3105" s="79"/>
      <c r="K3105" s="1"/>
      <c r="L3105" s="18"/>
      <c r="M3105" s="18" t="str">
        <f t="shared" si="338"/>
        <v>!!!</v>
      </c>
      <c r="N3105" s="223" t="str">
        <f t="shared" si="340"/>
        <v>Diverse övriga specialiserade bygg- och anläggningsarbeten</v>
      </c>
      <c r="O3105" s="223"/>
      <c r="P3105" s="218" t="str">
        <f t="shared" si="336"/>
        <v xml:space="preserve"> </v>
      </c>
      <c r="Q3105" s="218" t="str">
        <f t="shared" si="339"/>
        <v>Diverse andra specialiserade bygg- och anläggningsarbeten</v>
      </c>
      <c r="R3105" s="2"/>
      <c r="S3105" s="52" t="s">
        <v>6542</v>
      </c>
      <c r="T3105" s="7" t="s">
        <v>6541</v>
      </c>
      <c r="U3105" s="155" t="s">
        <v>6659</v>
      </c>
      <c r="V3105" s="154" t="s">
        <v>6658</v>
      </c>
      <c r="W3105" s="7" t="s">
        <v>534</v>
      </c>
      <c r="X3105" s="7"/>
      <c r="Y3105" s="55"/>
      <c r="Z3105" s="80"/>
      <c r="AA3105" s="59" t="s">
        <v>4934</v>
      </c>
    </row>
    <row r="3106" spans="1:27" ht="34.5" thickBot="1" x14ac:dyDescent="0.25">
      <c r="A3106" s="24">
        <v>3105</v>
      </c>
      <c r="B3106" s="31"/>
      <c r="C3106" s="157" t="s">
        <v>5052</v>
      </c>
      <c r="D3106" s="157"/>
      <c r="E3106" s="25" t="str">
        <f t="shared" si="337"/>
        <v>G</v>
      </c>
      <c r="F3106" s="156" t="s">
        <v>5051</v>
      </c>
      <c r="G3106" s="157"/>
      <c r="H3106" s="156"/>
      <c r="I3106" s="156"/>
      <c r="J3106" s="79"/>
      <c r="L3106" s="18"/>
      <c r="M3106" s="18" t="str">
        <f t="shared" si="338"/>
        <v/>
      </c>
      <c r="N3106" s="223" t="str">
        <f t="shared" si="340"/>
        <v/>
      </c>
      <c r="O3106" s="223"/>
      <c r="P3106" s="218" t="str">
        <f t="shared" si="336"/>
        <v xml:space="preserve"> </v>
      </c>
      <c r="Q3106" s="218" t="str">
        <f>VLOOKUP(C3106,S:T,2,FALSE)</f>
        <v>HANDEL; REPARATION AV MOTORFORDON</v>
      </c>
      <c r="S3106" s="52" t="s">
        <v>6538</v>
      </c>
      <c r="T3106" s="7" t="s">
        <v>4926</v>
      </c>
      <c r="U3106" s="15" t="s">
        <v>6657</v>
      </c>
      <c r="V3106" s="14" t="s">
        <v>6656</v>
      </c>
      <c r="W3106" s="7"/>
      <c r="X3106" s="7"/>
      <c r="Y3106" s="55"/>
      <c r="Z3106" s="80"/>
      <c r="AA3106" s="59" t="s">
        <v>4916</v>
      </c>
    </row>
    <row r="3107" spans="1:27" ht="26.25" thickBot="1" x14ac:dyDescent="0.25">
      <c r="A3107" s="24">
        <v>3106</v>
      </c>
      <c r="B3107" s="153"/>
      <c r="C3107" s="129" t="s">
        <v>6660</v>
      </c>
      <c r="D3107" s="76"/>
      <c r="E3107" s="25" t="str">
        <f t="shared" si="337"/>
        <v>45</v>
      </c>
      <c r="F3107" s="25" t="s">
        <v>5049</v>
      </c>
      <c r="G3107" s="76"/>
      <c r="H3107" s="28"/>
      <c r="I3107" s="28"/>
      <c r="J3107" s="79"/>
      <c r="L3107" s="18"/>
      <c r="M3107" s="18" t="str">
        <f t="shared" si="338"/>
        <v/>
      </c>
      <c r="N3107" s="223" t="str">
        <f t="shared" si="340"/>
        <v/>
      </c>
      <c r="O3107" s="223"/>
      <c r="P3107" s="218" t="str">
        <f t="shared" si="336"/>
        <v xml:space="preserve"> </v>
      </c>
      <c r="Q3107" s="218" t="str">
        <f>VLOOKUP(C3107,S:T,2,FALSE)</f>
        <v>Handel samt reparation av motorfordon</v>
      </c>
      <c r="S3107" s="52" t="s">
        <v>6536</v>
      </c>
      <c r="T3107" s="7" t="s">
        <v>6655</v>
      </c>
      <c r="U3107" s="15" t="s">
        <v>6654</v>
      </c>
      <c r="V3107" s="14" t="s">
        <v>6653</v>
      </c>
      <c r="W3107" s="7"/>
      <c r="X3107" s="7"/>
      <c r="Y3107" s="55"/>
      <c r="Z3107" s="80"/>
      <c r="AA3107" s="59"/>
    </row>
    <row r="3108" spans="1:27" ht="34.5" thickBot="1" x14ac:dyDescent="0.25">
      <c r="A3108" s="24">
        <v>3107</v>
      </c>
      <c r="C3108" s="76" t="s">
        <v>5045</v>
      </c>
      <c r="D3108" s="76"/>
      <c r="E3108" s="25" t="str">
        <f t="shared" si="337"/>
        <v>45.1</v>
      </c>
      <c r="F3108" s="25" t="s">
        <v>5044</v>
      </c>
      <c r="G3108" s="76"/>
      <c r="H3108" s="28"/>
      <c r="I3108" s="28"/>
      <c r="J3108" s="79"/>
      <c r="L3108" s="18"/>
      <c r="M3108" s="18" t="str">
        <f t="shared" si="338"/>
        <v/>
      </c>
      <c r="N3108" s="223" t="str">
        <f t="shared" si="340"/>
        <v/>
      </c>
      <c r="O3108" s="223"/>
      <c r="P3108" s="218" t="str">
        <f t="shared" si="336"/>
        <v xml:space="preserve"> </v>
      </c>
      <c r="Q3108" s="218" t="str">
        <f>VLOOKUP(C3108,S:T,2,FALSE)</f>
        <v>Handel med motorfordon utom motorcyklar</v>
      </c>
      <c r="S3108" s="52" t="s">
        <v>6534</v>
      </c>
      <c r="T3108" s="7" t="s">
        <v>6533</v>
      </c>
      <c r="U3108" s="15" t="s">
        <v>6651</v>
      </c>
      <c r="V3108" s="14" t="s">
        <v>6650</v>
      </c>
      <c r="W3108" s="7" t="s">
        <v>533</v>
      </c>
      <c r="X3108" s="7"/>
      <c r="Y3108" s="55"/>
      <c r="Z3108" s="80"/>
      <c r="AA3108" s="59" t="s">
        <v>4931</v>
      </c>
    </row>
    <row r="3109" spans="1:27" ht="13.5" thickBot="1" x14ac:dyDescent="0.25">
      <c r="A3109" s="24">
        <v>3108</v>
      </c>
      <c r="C3109" s="76" t="s">
        <v>5040</v>
      </c>
      <c r="D3109" s="76"/>
      <c r="E3109" s="25" t="str">
        <f t="shared" si="337"/>
        <v>45.11</v>
      </c>
      <c r="F3109" s="25" t="s">
        <v>5039</v>
      </c>
      <c r="G3109" s="76"/>
      <c r="H3109" s="28" t="s">
        <v>196</v>
      </c>
      <c r="I3109" s="28" t="s">
        <v>196</v>
      </c>
      <c r="J3109" s="79"/>
      <c r="L3109" s="18"/>
      <c r="M3109" s="18" t="str">
        <f t="shared" si="338"/>
        <v/>
      </c>
      <c r="N3109" s="223" t="e">
        <f t="shared" si="340"/>
        <v>#N/A</v>
      </c>
      <c r="O3109" s="223"/>
      <c r="P3109" s="218" t="str">
        <f t="shared" si="336"/>
        <v xml:space="preserve"> </v>
      </c>
      <c r="Q3109" s="218" t="str">
        <f>VLOOKUP(C3109,S:T,2,FALSE)</f>
        <v>Handel med personbilar och lätta motorfordon</v>
      </c>
      <c r="S3109" s="52" t="s">
        <v>6530</v>
      </c>
      <c r="T3109" s="7" t="s">
        <v>4933</v>
      </c>
      <c r="U3109" s="15">
        <v>32</v>
      </c>
      <c r="V3109" s="14" t="s">
        <v>6648</v>
      </c>
      <c r="W3109" s="7"/>
      <c r="X3109" s="7"/>
      <c r="Y3109" s="55"/>
      <c r="Z3109" s="80"/>
      <c r="AA3109" s="59" t="s">
        <v>6514</v>
      </c>
    </row>
    <row r="3110" spans="1:27" ht="13.5" thickBot="1" x14ac:dyDescent="0.25">
      <c r="A3110" s="24">
        <v>3109</v>
      </c>
      <c r="C3110" s="76" t="s">
        <v>6652</v>
      </c>
      <c r="D3110" s="76"/>
      <c r="E3110" s="25" t="str">
        <f t="shared" si="337"/>
        <v>45.110</v>
      </c>
      <c r="F3110" s="25" t="s">
        <v>5039</v>
      </c>
      <c r="G3110" s="76"/>
      <c r="H3110" s="28" t="s">
        <v>196</v>
      </c>
      <c r="I3110" s="28" t="s">
        <v>196</v>
      </c>
      <c r="J3110" s="79"/>
      <c r="L3110" s="18"/>
      <c r="M3110" s="18" t="str">
        <f t="shared" si="338"/>
        <v/>
      </c>
      <c r="N3110" s="223" t="e">
        <f t="shared" si="340"/>
        <v>#N/A</v>
      </c>
      <c r="O3110" s="223"/>
      <c r="P3110" s="218" t="str">
        <f t="shared" si="336"/>
        <v xml:space="preserve"> </v>
      </c>
      <c r="Q3110" s="218" t="str">
        <f>VLOOKUP(C3110,S:T,2,FALSE)</f>
        <v>Handel med personbilar och lätta motorfordon</v>
      </c>
      <c r="S3110" s="52" t="s">
        <v>6527</v>
      </c>
      <c r="T3110" s="7" t="s">
        <v>4915</v>
      </c>
      <c r="U3110" s="15" t="s">
        <v>6646</v>
      </c>
      <c r="V3110" s="14" t="s">
        <v>6645</v>
      </c>
      <c r="W3110" s="7"/>
      <c r="X3110" s="7"/>
      <c r="Y3110" s="55"/>
      <c r="Z3110" s="80"/>
      <c r="AA3110" s="74"/>
    </row>
    <row r="3111" spans="1:27" ht="34.5" thickBot="1" x14ac:dyDescent="0.25">
      <c r="A3111" s="24">
        <v>3110</v>
      </c>
      <c r="C3111" s="76"/>
      <c r="D3111" s="76" t="s">
        <v>6649</v>
      </c>
      <c r="E3111" s="25" t="str">
        <f t="shared" si="337"/>
        <v>45.110.01</v>
      </c>
      <c r="F3111" s="25" t="s">
        <v>5034</v>
      </c>
      <c r="G3111" s="76" t="s">
        <v>6649</v>
      </c>
      <c r="H3111" s="76" t="s">
        <v>5035</v>
      </c>
      <c r="I3111" s="76" t="s">
        <v>5035</v>
      </c>
      <c r="J3111" s="79"/>
      <c r="L3111" s="18"/>
      <c r="M3111" s="18" t="str">
        <f t="shared" si="338"/>
        <v xml:space="preserve"> </v>
      </c>
      <c r="N3111" s="223" t="str">
        <f t="shared" si="340"/>
        <v>Partihandel med personbilar</v>
      </c>
      <c r="O3111" s="223"/>
      <c r="P3111" s="218" t="str">
        <f t="shared" si="336"/>
        <v xml:space="preserve"> </v>
      </c>
      <c r="Q3111" s="218" t="str">
        <f t="shared" ref="Q3111:Q3120" si="341">VLOOKUP(G3111,S:T,2,FALSE)</f>
        <v>Partihandel med personbilar</v>
      </c>
      <c r="S3111" s="52" t="s">
        <v>6524</v>
      </c>
      <c r="T3111" s="7" t="s">
        <v>6523</v>
      </c>
      <c r="U3111" s="15" t="s">
        <v>6643</v>
      </c>
      <c r="V3111" s="14" t="s">
        <v>6637</v>
      </c>
      <c r="W3111" s="7" t="s">
        <v>531</v>
      </c>
      <c r="X3111" s="7"/>
      <c r="Y3111" s="55"/>
      <c r="Z3111" s="80"/>
      <c r="AA3111" s="74" t="s">
        <v>196</v>
      </c>
    </row>
    <row r="3112" spans="1:27" ht="39" thickBot="1" x14ac:dyDescent="0.25">
      <c r="A3112" s="24">
        <v>3111</v>
      </c>
      <c r="C3112" s="76"/>
      <c r="D3112" s="76" t="s">
        <v>6647</v>
      </c>
      <c r="E3112" s="25" t="str">
        <f t="shared" si="337"/>
        <v>45.110.02</v>
      </c>
      <c r="F3112" s="152" t="s">
        <v>5030</v>
      </c>
      <c r="G3112" s="76" t="s">
        <v>6647</v>
      </c>
      <c r="H3112" s="76" t="s">
        <v>5031</v>
      </c>
      <c r="I3112" s="76" t="s">
        <v>5031</v>
      </c>
      <c r="J3112" s="79"/>
      <c r="L3112" s="18"/>
      <c r="M3112" s="18" t="str">
        <f t="shared" si="338"/>
        <v xml:space="preserve"> </v>
      </c>
      <c r="N3112" s="223" t="str">
        <f t="shared" si="340"/>
        <v>Partihandel med personbilar för särskilda ändamål, t.ex. ambulanser och minibussar, och terränggående fordon (högst 3,5 ton)</v>
      </c>
      <c r="O3112" s="223"/>
      <c r="P3112" s="218" t="str">
        <f t="shared" si="336"/>
        <v>!!!!!</v>
      </c>
      <c r="Q3112" s="218" t="str">
        <f t="shared" si="341"/>
        <v>Partihandel med personbilar för särskilda ändamål, t.ex. ambulanser och minibussar, och terränggående fordon (under 3,5 ton)</v>
      </c>
      <c r="S3112" s="52" t="s">
        <v>6519</v>
      </c>
      <c r="T3112" s="7" t="s">
        <v>6641</v>
      </c>
      <c r="U3112" s="15" t="s">
        <v>6640</v>
      </c>
      <c r="V3112" s="14" t="s">
        <v>6637</v>
      </c>
      <c r="W3112" s="7"/>
      <c r="X3112" s="7"/>
      <c r="Y3112" s="55"/>
      <c r="Z3112" s="80"/>
      <c r="AA3112" s="74" t="s">
        <v>196</v>
      </c>
    </row>
    <row r="3113" spans="1:27" ht="26.25" thickBot="1" x14ac:dyDescent="0.25">
      <c r="A3113" s="24">
        <v>3112</v>
      </c>
      <c r="C3113" s="76"/>
      <c r="D3113" s="76" t="s">
        <v>6644</v>
      </c>
      <c r="E3113" s="25" t="str">
        <f t="shared" si="337"/>
        <v>45.110.03</v>
      </c>
      <c r="F3113" s="151" t="s">
        <v>5022</v>
      </c>
      <c r="G3113" s="76" t="s">
        <v>6644</v>
      </c>
      <c r="H3113" s="76" t="s">
        <v>5023</v>
      </c>
      <c r="I3113" s="76" t="s">
        <v>5023</v>
      </c>
      <c r="J3113" s="79"/>
      <c r="L3113" s="18"/>
      <c r="M3113" s="18" t="str">
        <f t="shared" si="338"/>
        <v xml:space="preserve"> </v>
      </c>
      <c r="N3113" s="223" t="str">
        <f t="shared" si="340"/>
        <v>Specialiserad detaljhandel i butik med nya personbilar</v>
      </c>
      <c r="O3113" s="223"/>
      <c r="P3113" s="218" t="str">
        <f t="shared" si="336"/>
        <v xml:space="preserve"> </v>
      </c>
      <c r="Q3113" s="218" t="str">
        <f t="shared" si="341"/>
        <v>Specialiserad detaljhandel i butik med nya personbilar</v>
      </c>
      <c r="S3113" s="52" t="s">
        <v>6515</v>
      </c>
      <c r="T3113" s="7" t="s">
        <v>6516</v>
      </c>
      <c r="U3113" s="15" t="s">
        <v>6638</v>
      </c>
      <c r="V3113" s="14" t="s">
        <v>6637</v>
      </c>
      <c r="W3113" s="7"/>
      <c r="X3113" s="7"/>
      <c r="Y3113" s="55"/>
      <c r="Z3113" s="80"/>
      <c r="AA3113" s="59" t="s">
        <v>4900</v>
      </c>
    </row>
    <row r="3114" spans="1:27" ht="26.25" thickBot="1" x14ac:dyDescent="0.25">
      <c r="A3114" s="24">
        <v>3113</v>
      </c>
      <c r="C3114" s="76"/>
      <c r="D3114" s="76" t="s">
        <v>6642</v>
      </c>
      <c r="E3114" s="25" t="str">
        <f t="shared" si="337"/>
        <v>45.110.04</v>
      </c>
      <c r="F3114" s="151" t="s">
        <v>5018</v>
      </c>
      <c r="G3114" s="76" t="s">
        <v>6642</v>
      </c>
      <c r="H3114" s="76" t="s">
        <v>5019</v>
      </c>
      <c r="I3114" s="76" t="s">
        <v>5019</v>
      </c>
      <c r="J3114" s="69"/>
      <c r="L3114" s="18"/>
      <c r="M3114" s="18" t="str">
        <f t="shared" si="338"/>
        <v xml:space="preserve"> </v>
      </c>
      <c r="N3114" s="223" t="str">
        <f t="shared" si="340"/>
        <v>Specialiserad detaljhandel i butik med begagnade personbilar</v>
      </c>
      <c r="O3114" s="223"/>
      <c r="P3114" s="218" t="str">
        <f t="shared" si="336"/>
        <v xml:space="preserve"> </v>
      </c>
      <c r="Q3114" s="218" t="str">
        <f t="shared" si="341"/>
        <v>Specialiserad detaljhandel i butik med begagnade personbilar</v>
      </c>
      <c r="S3114" s="50" t="s">
        <v>4906</v>
      </c>
      <c r="T3114" s="7" t="s">
        <v>6635</v>
      </c>
      <c r="U3114" s="15" t="s">
        <v>6634</v>
      </c>
      <c r="V3114" s="14" t="s">
        <v>6631</v>
      </c>
      <c r="W3114" s="7"/>
      <c r="X3114" s="7"/>
      <c r="Y3114" s="55"/>
      <c r="Z3114" s="80"/>
      <c r="AA3114" s="59" t="s">
        <v>4897</v>
      </c>
    </row>
    <row r="3115" spans="1:27" ht="51.75" thickBot="1" x14ac:dyDescent="0.25">
      <c r="A3115" s="24">
        <v>3114</v>
      </c>
      <c r="C3115" s="76"/>
      <c r="D3115" s="76" t="s">
        <v>6639</v>
      </c>
      <c r="E3115" s="25" t="str">
        <f t="shared" si="337"/>
        <v>45.110.05</v>
      </c>
      <c r="F3115" s="152" t="s">
        <v>5014</v>
      </c>
      <c r="G3115" s="76" t="s">
        <v>6639</v>
      </c>
      <c r="H3115" s="76" t="s">
        <v>5015</v>
      </c>
      <c r="I3115" s="76" t="s">
        <v>5015</v>
      </c>
      <c r="J3115" s="69"/>
      <c r="L3115" s="18"/>
      <c r="M3115" s="18" t="str">
        <f t="shared" si="338"/>
        <v xml:space="preserve"> </v>
      </c>
      <c r="N3115" s="223" t="str">
        <f t="shared" si="340"/>
        <v>Specialiserad detaljhandel i butik med nya personbilar för särskilda ändamål, t.ex. ambulanser och minibussar, och terränggående fordon som jeepar o.d. (högst 3,5 ton)</v>
      </c>
      <c r="O3115" s="223"/>
      <c r="P3115" s="218" t="str">
        <f t="shared" si="336"/>
        <v>!!!!!</v>
      </c>
      <c r="Q3115" s="218" t="str">
        <f t="shared" si="341"/>
        <v>Specialiserad detaljhandel i butik med nya personbilar för särskilda ändamål, t.ex. ambulanser och minibussar, och terränggående fordon som jeepar o.d. (under 3,5 ton)</v>
      </c>
      <c r="S3115" s="49" t="s">
        <v>4903</v>
      </c>
      <c r="T3115" s="7" t="s">
        <v>6629</v>
      </c>
      <c r="U3115" s="15" t="s">
        <v>6632</v>
      </c>
      <c r="V3115" s="14" t="s">
        <v>6631</v>
      </c>
      <c r="W3115" s="7" t="s">
        <v>529</v>
      </c>
      <c r="X3115" s="7"/>
      <c r="Y3115" s="55"/>
      <c r="Z3115" s="54"/>
      <c r="AA3115" s="59" t="s">
        <v>4892</v>
      </c>
    </row>
    <row r="3116" spans="1:27" ht="51.75" thickBot="1" x14ac:dyDescent="0.25">
      <c r="A3116" s="24">
        <v>3115</v>
      </c>
      <c r="C3116" s="76"/>
      <c r="D3116" s="76" t="s">
        <v>6636</v>
      </c>
      <c r="E3116" s="25" t="str">
        <f t="shared" si="337"/>
        <v>45.110.06</v>
      </c>
      <c r="F3116" s="151" t="s">
        <v>5010</v>
      </c>
      <c r="G3116" s="76" t="s">
        <v>6636</v>
      </c>
      <c r="H3116" s="76" t="s">
        <v>5011</v>
      </c>
      <c r="I3116" s="76" t="s">
        <v>5011</v>
      </c>
      <c r="J3116" s="69"/>
      <c r="L3116" s="18"/>
      <c r="M3116" s="18" t="str">
        <f t="shared" si="338"/>
        <v xml:space="preserve"> </v>
      </c>
      <c r="N3116" s="223" t="str">
        <f t="shared" si="340"/>
        <v>Specialiserad detaljhandel i butik med begagnade personbilar för särskilda ändamål, t.ex. ambulanser och minibussar, och terränggående fordon (högst 3,5 ton)</v>
      </c>
      <c r="O3116" s="223"/>
      <c r="P3116" s="218" t="str">
        <f t="shared" si="336"/>
        <v>!!!!!</v>
      </c>
      <c r="Q3116" s="218" t="str">
        <f t="shared" si="341"/>
        <v>Specialiserad detaljhandel i butik med begagnade personbilar för särskilda ändamål, t.ex. ambulanser och minibussar, och terräng­gående fordon (under 3,5 ton)</v>
      </c>
      <c r="S3116" s="52" t="s">
        <v>6508</v>
      </c>
      <c r="T3116" s="7" t="s">
        <v>6629</v>
      </c>
      <c r="U3116" s="15" t="s">
        <v>6628</v>
      </c>
      <c r="V3116" s="14" t="s">
        <v>6624</v>
      </c>
      <c r="W3116" s="7"/>
      <c r="X3116" s="7"/>
      <c r="Y3116" s="55"/>
      <c r="Z3116" s="80"/>
      <c r="AA3116" s="59" t="s">
        <v>196</v>
      </c>
    </row>
    <row r="3117" spans="1:27" ht="26.25" thickBot="1" x14ac:dyDescent="0.25">
      <c r="A3117" s="24">
        <v>3116</v>
      </c>
      <c r="C3117" s="76"/>
      <c r="D3117" s="76" t="s">
        <v>6633</v>
      </c>
      <c r="E3117" s="25" t="str">
        <f t="shared" si="337"/>
        <v>45.110.07</v>
      </c>
      <c r="F3117" s="151" t="s">
        <v>5002</v>
      </c>
      <c r="G3117" s="76" t="s">
        <v>6633</v>
      </c>
      <c r="H3117" s="76" t="s">
        <v>5003</v>
      </c>
      <c r="I3117" s="76" t="s">
        <v>5003</v>
      </c>
      <c r="J3117" s="79"/>
      <c r="L3117" s="18"/>
      <c r="M3117" s="18" t="str">
        <f t="shared" si="338"/>
        <v xml:space="preserve"> </v>
      </c>
      <c r="N3117" s="223" t="str">
        <f t="shared" si="340"/>
        <v>Detaljhandel via Internet med personbilar och lätta motorfordon</v>
      </c>
      <c r="O3117" s="223"/>
      <c r="P3117" s="218" t="str">
        <f t="shared" si="336"/>
        <v xml:space="preserve"> </v>
      </c>
      <c r="Q3117" s="218" t="str">
        <f t="shared" si="341"/>
        <v>Detaljhandel via Internet med personbilar och lätta motorfordon</v>
      </c>
      <c r="S3117" s="52" t="s">
        <v>6504</v>
      </c>
      <c r="T3117" s="7" t="s">
        <v>4899</v>
      </c>
      <c r="U3117" s="15" t="s">
        <v>6625</v>
      </c>
      <c r="V3117" s="14" t="s">
        <v>6624</v>
      </c>
      <c r="W3117" s="7"/>
      <c r="X3117" s="7" t="s">
        <v>196</v>
      </c>
      <c r="Y3117" s="55"/>
      <c r="Z3117" s="80"/>
      <c r="AA3117" s="59" t="s">
        <v>196</v>
      </c>
    </row>
    <row r="3118" spans="1:27" ht="26.25" thickBot="1" x14ac:dyDescent="0.25">
      <c r="A3118" s="24">
        <v>3117</v>
      </c>
      <c r="C3118" s="76"/>
      <c r="D3118" s="76" t="s">
        <v>6630</v>
      </c>
      <c r="E3118" s="25" t="str">
        <f t="shared" si="337"/>
        <v>45.110.08</v>
      </c>
      <c r="F3118" s="151" t="s">
        <v>4998</v>
      </c>
      <c r="G3118" s="76" t="s">
        <v>6630</v>
      </c>
      <c r="H3118" s="76" t="s">
        <v>4999</v>
      </c>
      <c r="I3118" s="76" t="s">
        <v>4999</v>
      </c>
      <c r="J3118" s="79"/>
      <c r="L3118" s="18"/>
      <c r="M3118" s="18" t="str">
        <f t="shared" si="338"/>
        <v xml:space="preserve"> </v>
      </c>
      <c r="N3118" s="223" t="str">
        <f t="shared" si="340"/>
        <v>Övrig detaljhandel med personbilar och lätta motorfordon</v>
      </c>
      <c r="O3118" s="223"/>
      <c r="P3118" s="218" t="str">
        <f t="shared" si="336"/>
        <v xml:space="preserve"> </v>
      </c>
      <c r="Q3118" s="218" t="str">
        <f t="shared" si="341"/>
        <v>Övrig detaljhandel med personbilar och lätta motorfordon</v>
      </c>
      <c r="S3118" s="52" t="s">
        <v>6502</v>
      </c>
      <c r="T3118" s="7" t="s">
        <v>4896</v>
      </c>
      <c r="U3118" s="15" t="s">
        <v>6621</v>
      </c>
      <c r="V3118" s="14" t="s">
        <v>6620</v>
      </c>
      <c r="W3118" s="7"/>
      <c r="X3118" s="7" t="s">
        <v>196</v>
      </c>
      <c r="Y3118" s="55"/>
      <c r="Z3118" s="80"/>
      <c r="AA3118" s="59" t="s">
        <v>4884</v>
      </c>
    </row>
    <row r="3119" spans="1:27" ht="26.25" thickBot="1" x14ac:dyDescent="0.25">
      <c r="A3119" s="24">
        <v>3118</v>
      </c>
      <c r="C3119" s="76"/>
      <c r="D3119" s="76" t="s">
        <v>6626</v>
      </c>
      <c r="E3119" s="25" t="str">
        <f t="shared" si="337"/>
        <v>45.110.09</v>
      </c>
      <c r="F3119" s="150" t="s">
        <v>6627</v>
      </c>
      <c r="G3119" s="76" t="s">
        <v>6626</v>
      </c>
      <c r="H3119" s="76" t="s">
        <v>4991</v>
      </c>
      <c r="I3119" s="76" t="s">
        <v>4991</v>
      </c>
      <c r="J3119" s="79"/>
      <c r="L3119" s="18"/>
      <c r="M3119" s="18" t="str">
        <f t="shared" si="338"/>
        <v>!!!</v>
      </c>
      <c r="N3119" s="223" t="str">
        <f t="shared" si="340"/>
        <v>Partihandel på provisionsbasis via internet med personbilar och lätta motorfordon</v>
      </c>
      <c r="O3119" s="223"/>
      <c r="P3119" s="218" t="str">
        <f t="shared" si="336"/>
        <v xml:space="preserve"> </v>
      </c>
      <c r="Q3119" s="218" t="str">
        <f t="shared" si="341"/>
        <v>Provisionshandel via Internet med personbilar och lätta motorfordon</v>
      </c>
      <c r="S3119" s="52" t="s">
        <v>6498</v>
      </c>
      <c r="T3119" s="7" t="s">
        <v>6499</v>
      </c>
      <c r="U3119" s="15" t="s">
        <v>6619</v>
      </c>
      <c r="V3119" s="14" t="s">
        <v>6618</v>
      </c>
      <c r="W3119" s="7"/>
      <c r="X3119" s="7"/>
      <c r="Y3119" s="55"/>
      <c r="Z3119" s="80"/>
      <c r="AA3119" s="59" t="s">
        <v>4882</v>
      </c>
    </row>
    <row r="3120" spans="1:27" ht="26.25" thickBot="1" x14ac:dyDescent="0.25">
      <c r="A3120" s="24">
        <v>3119</v>
      </c>
      <c r="C3120" s="76"/>
      <c r="D3120" s="76" t="s">
        <v>6622</v>
      </c>
      <c r="E3120" s="25" t="str">
        <f t="shared" si="337"/>
        <v>45.110.10</v>
      </c>
      <c r="F3120" s="150" t="s">
        <v>6623</v>
      </c>
      <c r="G3120" s="76" t="s">
        <v>6622</v>
      </c>
      <c r="H3120" s="76" t="s">
        <v>4987</v>
      </c>
      <c r="I3120" s="76" t="s">
        <v>4987</v>
      </c>
      <c r="J3120" s="79"/>
      <c r="L3120" s="18"/>
      <c r="M3120" s="18" t="str">
        <f t="shared" si="338"/>
        <v>!!!</v>
      </c>
      <c r="N3120" s="223" t="str">
        <f t="shared" si="340"/>
        <v>Annan partihandel på provisionsbasis med personbilar och lätta motorfordon</v>
      </c>
      <c r="O3120" s="223"/>
      <c r="P3120" s="218" t="str">
        <f t="shared" si="336"/>
        <v xml:space="preserve"> </v>
      </c>
      <c r="Q3120" s="218" t="str">
        <f t="shared" si="341"/>
        <v>Annan provisionshandel med personbilar och lätta motorfordon</v>
      </c>
      <c r="S3120" s="49" t="s">
        <v>4889</v>
      </c>
      <c r="T3120" s="7" t="s">
        <v>4888</v>
      </c>
      <c r="U3120" s="15" t="s">
        <v>6615</v>
      </c>
      <c r="V3120" s="14" t="s">
        <v>6614</v>
      </c>
      <c r="W3120" s="7"/>
      <c r="X3120" s="7"/>
      <c r="Y3120" s="55"/>
      <c r="Z3120" s="80"/>
      <c r="AA3120" s="59" t="s">
        <v>4875</v>
      </c>
    </row>
    <row r="3121" spans="1:27" ht="34.5" thickBot="1" x14ac:dyDescent="0.25">
      <c r="A3121" s="24">
        <v>3120</v>
      </c>
      <c r="C3121" s="76" t="s">
        <v>4983</v>
      </c>
      <c r="D3121" s="76"/>
      <c r="E3121" s="25" t="str">
        <f t="shared" si="337"/>
        <v>45.19</v>
      </c>
      <c r="F3121" s="25" t="s">
        <v>4982</v>
      </c>
      <c r="G3121" s="76"/>
      <c r="H3121" s="76" t="s">
        <v>196</v>
      </c>
      <c r="I3121" s="76" t="s">
        <v>196</v>
      </c>
      <c r="J3121" s="79"/>
      <c r="L3121" s="18"/>
      <c r="M3121" s="18" t="str">
        <f t="shared" si="338"/>
        <v/>
      </c>
      <c r="N3121" s="223" t="e">
        <f t="shared" si="340"/>
        <v>#N/A</v>
      </c>
      <c r="O3121" s="223"/>
      <c r="P3121" s="218" t="str">
        <f t="shared" si="336"/>
        <v xml:space="preserve"> </v>
      </c>
      <c r="Q3121" s="218" t="str">
        <f>VLOOKUP(C3121,S:T,2,FALSE)</f>
        <v>Handel med andra motorfordon</v>
      </c>
      <c r="S3121" s="52" t="s">
        <v>6493</v>
      </c>
      <c r="T3121" s="7" t="s">
        <v>4888</v>
      </c>
      <c r="U3121" s="15" t="s">
        <v>6611</v>
      </c>
      <c r="V3121" s="14" t="s">
        <v>6610</v>
      </c>
      <c r="W3121" s="7" t="s">
        <v>528</v>
      </c>
      <c r="X3121" s="7"/>
      <c r="Y3121" s="55"/>
      <c r="Z3121" s="80"/>
      <c r="AA3121" s="59" t="s">
        <v>4871</v>
      </c>
    </row>
    <row r="3122" spans="1:27" ht="26.25" thickBot="1" x14ac:dyDescent="0.25">
      <c r="A3122" s="24">
        <v>3121</v>
      </c>
      <c r="C3122" s="76" t="s">
        <v>6617</v>
      </c>
      <c r="D3122" s="76"/>
      <c r="E3122" s="25" t="str">
        <f t="shared" si="337"/>
        <v>45.191</v>
      </c>
      <c r="F3122" s="25" t="s">
        <v>6616</v>
      </c>
      <c r="G3122" s="76"/>
      <c r="H3122" s="76" t="s">
        <v>196</v>
      </c>
      <c r="I3122" s="76" t="s">
        <v>196</v>
      </c>
      <c r="J3122" s="79"/>
      <c r="L3122" s="18"/>
      <c r="M3122" s="18" t="str">
        <f t="shared" si="338"/>
        <v/>
      </c>
      <c r="N3122" s="223" t="e">
        <f t="shared" si="340"/>
        <v>#N/A</v>
      </c>
      <c r="O3122" s="223"/>
      <c r="P3122" s="218" t="str">
        <f t="shared" si="336"/>
        <v xml:space="preserve"> </v>
      </c>
      <c r="Q3122" s="218" t="str">
        <f>VLOOKUP(C3122,S:T,2,FALSE)</f>
        <v>Handel med lastbilar, bussar och specialfordon</v>
      </c>
      <c r="S3122" s="52" t="s">
        <v>6490</v>
      </c>
      <c r="T3122" s="7" t="s">
        <v>4883</v>
      </c>
      <c r="U3122" s="15" t="s">
        <v>6608</v>
      </c>
      <c r="V3122" s="14" t="s">
        <v>6604</v>
      </c>
      <c r="W3122" s="7"/>
      <c r="X3122" s="7"/>
      <c r="Y3122" s="55"/>
      <c r="Z3122" s="80"/>
      <c r="AA3122" s="59" t="s">
        <v>4867</v>
      </c>
    </row>
    <row r="3123" spans="1:27" ht="26.25" thickBot="1" x14ac:dyDescent="0.25">
      <c r="A3123" s="24">
        <v>3122</v>
      </c>
      <c r="C3123" s="76"/>
      <c r="D3123" s="76" t="s">
        <v>6612</v>
      </c>
      <c r="E3123" s="25" t="str">
        <f t="shared" si="337"/>
        <v>45.191.01</v>
      </c>
      <c r="F3123" s="25" t="s">
        <v>6613</v>
      </c>
      <c r="G3123" s="76" t="s">
        <v>6612</v>
      </c>
      <c r="H3123" s="76" t="s">
        <v>6590</v>
      </c>
      <c r="I3123" s="76" t="s">
        <v>6590</v>
      </c>
      <c r="J3123" s="79"/>
      <c r="L3123" s="18"/>
      <c r="M3123" s="18" t="str">
        <f t="shared" si="338"/>
        <v>!!!</v>
      </c>
      <c r="N3123" s="223" t="str">
        <f t="shared" si="340"/>
        <v>Partihandel med lastbilar, truckar, släpfordon, påhängsvagnar och bussar</v>
      </c>
      <c r="O3123" s="223"/>
      <c r="P3123" s="218" t="str">
        <f t="shared" si="336"/>
        <v xml:space="preserve"> </v>
      </c>
      <c r="Q3123" s="218" t="str">
        <f>VLOOKUP(G3123,S:T,2,FALSE)</f>
        <v>Partihandel med lastbilar, bussar och specialfordon</v>
      </c>
      <c r="S3123" s="52" t="s">
        <v>6486</v>
      </c>
      <c r="T3123" s="7" t="s">
        <v>4881</v>
      </c>
      <c r="U3123" s="15" t="s">
        <v>6605</v>
      </c>
      <c r="V3123" s="14" t="s">
        <v>6604</v>
      </c>
      <c r="W3123" s="7"/>
      <c r="X3123" s="7"/>
      <c r="Y3123" s="55"/>
      <c r="Z3123" s="80"/>
      <c r="AA3123" s="74"/>
    </row>
    <row r="3124" spans="1:27" ht="26.25" thickBot="1" x14ac:dyDescent="0.25">
      <c r="A3124" s="24">
        <v>3123</v>
      </c>
      <c r="C3124" s="76"/>
      <c r="D3124" s="76" t="s">
        <v>6609</v>
      </c>
      <c r="E3124" s="25" t="str">
        <f t="shared" si="337"/>
        <v>45.191.02</v>
      </c>
      <c r="F3124" s="25" t="s">
        <v>4968</v>
      </c>
      <c r="G3124" s="76" t="s">
        <v>6609</v>
      </c>
      <c r="H3124" s="76" t="s">
        <v>4969</v>
      </c>
      <c r="I3124" s="76" t="s">
        <v>4969</v>
      </c>
      <c r="J3124" s="79"/>
      <c r="L3124" s="18"/>
      <c r="M3124" s="18" t="str">
        <f t="shared" si="338"/>
        <v xml:space="preserve"> </v>
      </c>
      <c r="N3124" s="223" t="str">
        <f t="shared" si="340"/>
        <v>Specialiserad detaljhandel i butik med lastbilar, truckar, släpfordon, påhängsvagnar och bussar</v>
      </c>
      <c r="O3124" s="223"/>
      <c r="P3124" s="218" t="str">
        <f t="shared" ref="P3124:P3187" si="342">IF(Q3124=F3124," ","!!!!!")</f>
        <v>!!!!!</v>
      </c>
      <c r="Q3124" s="218" t="str">
        <f>VLOOKUP(G3124,S:T,2,FALSE)</f>
        <v>Specialiserad detaljhandel i butik med lastbilar, bussar och specialfordon</v>
      </c>
      <c r="S3124" s="52" t="s">
        <v>6483</v>
      </c>
      <c r="T3124" s="7" t="s">
        <v>6484</v>
      </c>
      <c r="U3124" s="15" t="s">
        <v>6601</v>
      </c>
      <c r="V3124" s="14" t="s">
        <v>6593</v>
      </c>
      <c r="W3124" s="7"/>
      <c r="X3124" s="7"/>
      <c r="Y3124" s="55"/>
      <c r="Z3124" s="80"/>
      <c r="AA3124" s="74" t="s">
        <v>196</v>
      </c>
    </row>
    <row r="3125" spans="1:27" ht="26.25" thickBot="1" x14ac:dyDescent="0.25">
      <c r="A3125" s="24">
        <v>3124</v>
      </c>
      <c r="C3125" s="76"/>
      <c r="D3125" s="76" t="s">
        <v>6606</v>
      </c>
      <c r="E3125" s="25" t="str">
        <f t="shared" si="337"/>
        <v>45.191.03</v>
      </c>
      <c r="F3125" s="148" t="s">
        <v>6607</v>
      </c>
      <c r="G3125" s="76" t="s">
        <v>6606</v>
      </c>
      <c r="H3125" s="76" t="s">
        <v>6566</v>
      </c>
      <c r="I3125" s="76" t="s">
        <v>6566</v>
      </c>
      <c r="J3125" s="79"/>
      <c r="L3125" s="18"/>
      <c r="M3125" s="18" t="str">
        <f t="shared" si="338"/>
        <v>!!!</v>
      </c>
      <c r="N3125" s="223" t="str">
        <f t="shared" si="340"/>
        <v>Partihandel på provisionsbasis via internet med andra motorfordon</v>
      </c>
      <c r="O3125" s="223"/>
      <c r="P3125" s="218" t="str">
        <f t="shared" si="342"/>
        <v xml:space="preserve"> </v>
      </c>
      <c r="Q3125" s="218" t="str">
        <f>VLOOKUP(G3125,S:T,2,FALSE)</f>
        <v>Provisionshandel via Internet med lastbilar, bussar och specialfordon</v>
      </c>
      <c r="S3125" s="52" t="s">
        <v>6479</v>
      </c>
      <c r="T3125" s="7" t="s">
        <v>4870</v>
      </c>
      <c r="U3125" s="15" t="s">
        <v>6597</v>
      </c>
      <c r="V3125" s="14" t="s">
        <v>6593</v>
      </c>
      <c r="W3125" s="7"/>
      <c r="X3125" s="7"/>
      <c r="Y3125" s="55"/>
      <c r="Z3125" s="80"/>
      <c r="AA3125" s="74" t="s">
        <v>196</v>
      </c>
    </row>
    <row r="3126" spans="1:27" ht="26.25" thickBot="1" x14ac:dyDescent="0.25">
      <c r="A3126" s="24">
        <v>3125</v>
      </c>
      <c r="C3126" s="76"/>
      <c r="D3126" s="76" t="s">
        <v>6602</v>
      </c>
      <c r="E3126" s="25" t="str">
        <f t="shared" si="337"/>
        <v>45.191.04</v>
      </c>
      <c r="F3126" s="148" t="s">
        <v>6603</v>
      </c>
      <c r="G3126" s="76" t="s">
        <v>6602</v>
      </c>
      <c r="H3126" s="76" t="s">
        <v>6561</v>
      </c>
      <c r="I3126" s="76" t="s">
        <v>6561</v>
      </c>
      <c r="J3126" s="79"/>
      <c r="L3126" s="18"/>
      <c r="M3126" s="18" t="str">
        <f t="shared" si="338"/>
        <v>!!!</v>
      </c>
      <c r="N3126" s="223" t="str">
        <f t="shared" si="340"/>
        <v>Annan partihandel på provisionsbasis med andra motorfordon</v>
      </c>
      <c r="O3126" s="223"/>
      <c r="P3126" s="218" t="str">
        <f t="shared" si="342"/>
        <v xml:space="preserve"> </v>
      </c>
      <c r="Q3126" s="218" t="str">
        <f>VLOOKUP(G3126,S:T,2,FALSE)</f>
        <v>Annan provisionshandel med lastbilar, bussar och specialfordon</v>
      </c>
      <c r="S3126" s="52" t="s">
        <v>6476</v>
      </c>
      <c r="T3126" s="7" t="s">
        <v>4866</v>
      </c>
      <c r="U3126" s="15" t="s">
        <v>6594</v>
      </c>
      <c r="V3126" s="14" t="s">
        <v>6593</v>
      </c>
      <c r="W3126" s="7"/>
      <c r="X3126" s="7"/>
      <c r="Y3126" s="55"/>
      <c r="Z3126" s="80"/>
      <c r="AA3126" s="59" t="s">
        <v>4856</v>
      </c>
    </row>
    <row r="3127" spans="1:27" ht="13.5" thickBot="1" x14ac:dyDescent="0.25">
      <c r="A3127" s="24">
        <v>3126</v>
      </c>
      <c r="C3127" s="76" t="s">
        <v>6600</v>
      </c>
      <c r="D3127" s="76"/>
      <c r="E3127" s="25" t="str">
        <f t="shared" si="337"/>
        <v>45.192</v>
      </c>
      <c r="F3127" s="25" t="s">
        <v>6599</v>
      </c>
      <c r="G3127" s="76"/>
      <c r="H3127" s="76"/>
      <c r="I3127" s="76"/>
      <c r="J3127" s="79"/>
      <c r="L3127" s="18"/>
      <c r="M3127" s="18" t="str">
        <f t="shared" si="338"/>
        <v/>
      </c>
      <c r="N3127" s="223" t="str">
        <f t="shared" si="340"/>
        <v/>
      </c>
      <c r="O3127" s="223"/>
      <c r="P3127" s="218" t="str">
        <f t="shared" si="342"/>
        <v xml:space="preserve"> </v>
      </c>
      <c r="Q3127" s="218" t="str">
        <f>VLOOKUP(C3127,S:T,2,FALSE)</f>
        <v>Handel med husvagnar, husbilar, släpfordon och påhängsvagnar</v>
      </c>
      <c r="R3127" s="2" t="s">
        <v>6598</v>
      </c>
      <c r="S3127" s="50" t="s">
        <v>4864</v>
      </c>
      <c r="T3127" s="7" t="s">
        <v>4860</v>
      </c>
      <c r="U3127" s="15" t="s">
        <v>6589</v>
      </c>
      <c r="V3127" s="14" t="s">
        <v>6586</v>
      </c>
      <c r="W3127" s="7"/>
      <c r="X3127" s="7"/>
      <c r="Y3127" s="55"/>
      <c r="Z3127" s="80"/>
      <c r="AA3127" s="59" t="s">
        <v>4850</v>
      </c>
    </row>
    <row r="3128" spans="1:27" ht="26.25" thickBot="1" x14ac:dyDescent="0.25">
      <c r="A3128" s="24">
        <v>3127</v>
      </c>
      <c r="C3128" s="76"/>
      <c r="D3128" s="76" t="s">
        <v>6596</v>
      </c>
      <c r="E3128" s="25" t="str">
        <f t="shared" si="337"/>
        <v>45.192.01</v>
      </c>
      <c r="F3128" s="25" t="s">
        <v>4974</v>
      </c>
      <c r="G3128" s="76" t="s">
        <v>6596</v>
      </c>
      <c r="H3128" s="76" t="s">
        <v>4975</v>
      </c>
      <c r="I3128" s="76" t="s">
        <v>4975</v>
      </c>
      <c r="J3128" s="79"/>
      <c r="L3128" s="18"/>
      <c r="M3128" s="18" t="str">
        <f t="shared" si="338"/>
        <v xml:space="preserve"> </v>
      </c>
      <c r="N3128" s="223" t="str">
        <f t="shared" si="340"/>
        <v>Partihandel med husvagnar, husbilar och andra campingvagnar</v>
      </c>
      <c r="O3128" s="223"/>
      <c r="P3128" s="218" t="str">
        <f t="shared" si="342"/>
        <v xml:space="preserve"> </v>
      </c>
      <c r="Q3128" s="218" t="str">
        <f t="shared" ref="Q3128:Q3136" si="343">VLOOKUP(G3128,S:T,2,FALSE)</f>
        <v>Partihandel med husvagnar, husbilar och andra campingvagnar</v>
      </c>
      <c r="R3128" s="2" t="s">
        <v>6595</v>
      </c>
      <c r="S3128" s="49" t="s">
        <v>4861</v>
      </c>
      <c r="T3128" s="7" t="s">
        <v>4860</v>
      </c>
      <c r="U3128" s="15" t="s">
        <v>6587</v>
      </c>
      <c r="V3128" s="14" t="s">
        <v>6586</v>
      </c>
      <c r="W3128" s="7"/>
      <c r="X3128" s="7"/>
      <c r="Y3128" s="55"/>
      <c r="Z3128" s="80"/>
      <c r="AA3128" s="59" t="s">
        <v>4845</v>
      </c>
    </row>
    <row r="3129" spans="1:27" ht="34.5" thickBot="1" x14ac:dyDescent="0.25">
      <c r="A3129" s="24">
        <v>3128</v>
      </c>
      <c r="C3129" s="76"/>
      <c r="D3129" s="76" t="s">
        <v>6591</v>
      </c>
      <c r="E3129" s="25" t="str">
        <f t="shared" si="337"/>
        <v>45.192.02</v>
      </c>
      <c r="F3129" s="25" t="s">
        <v>6592</v>
      </c>
      <c r="G3129" s="76" t="s">
        <v>6591</v>
      </c>
      <c r="H3129" s="76" t="s">
        <v>6590</v>
      </c>
      <c r="I3129" s="76" t="s">
        <v>6590</v>
      </c>
      <c r="J3129" s="69"/>
      <c r="L3129" s="18"/>
      <c r="M3129" s="18" t="str">
        <f t="shared" si="338"/>
        <v>!!!</v>
      </c>
      <c r="N3129" s="223" t="str">
        <f t="shared" si="340"/>
        <v>Partihandel med lastbilar, truckar, släpfordon, påhängsvagnar och bussar</v>
      </c>
      <c r="O3129" s="223"/>
      <c r="P3129" s="218" t="str">
        <f t="shared" si="342"/>
        <v xml:space="preserve"> </v>
      </c>
      <c r="Q3129" s="218" t="str">
        <f t="shared" si="343"/>
        <v>Partihandel med släpfordon och påhängsvagnar</v>
      </c>
      <c r="S3129" s="52" t="s">
        <v>6469</v>
      </c>
      <c r="T3129" s="7" t="s">
        <v>4860</v>
      </c>
      <c r="U3129" s="15" t="s">
        <v>6583</v>
      </c>
      <c r="V3129" s="14" t="s">
        <v>6579</v>
      </c>
      <c r="W3129" s="7" t="s">
        <v>526</v>
      </c>
      <c r="X3129" s="7"/>
      <c r="Y3129" s="55"/>
      <c r="Z3129" s="80"/>
      <c r="AA3129" s="59" t="s">
        <v>4841</v>
      </c>
    </row>
    <row r="3130" spans="1:27" ht="26.25" thickBot="1" x14ac:dyDescent="0.25">
      <c r="A3130" s="24">
        <v>3129</v>
      </c>
      <c r="C3130" s="76"/>
      <c r="D3130" s="76" t="s">
        <v>6588</v>
      </c>
      <c r="E3130" s="25" t="str">
        <f t="shared" si="337"/>
        <v>45.192.03</v>
      </c>
      <c r="F3130" s="25" t="s">
        <v>4965</v>
      </c>
      <c r="G3130" s="76" t="s">
        <v>6588</v>
      </c>
      <c r="H3130" s="76" t="s">
        <v>4966</v>
      </c>
      <c r="I3130" s="76" t="s">
        <v>4966</v>
      </c>
      <c r="J3130" s="69"/>
      <c r="L3130" s="18"/>
      <c r="M3130" s="18" t="str">
        <f t="shared" si="338"/>
        <v xml:space="preserve"> </v>
      </c>
      <c r="N3130" s="223" t="str">
        <f t="shared" si="340"/>
        <v>Specialiserad detaljhandel i butik med husvagnar, husbilar och andra campingvagnar</v>
      </c>
      <c r="O3130" s="223"/>
      <c r="P3130" s="218" t="str">
        <f t="shared" si="342"/>
        <v xml:space="preserve"> </v>
      </c>
      <c r="Q3130" s="218" t="str">
        <f t="shared" si="343"/>
        <v>Specialiserad detaljhandel i butik med husvagnar, husbilar och andra campingvagnar</v>
      </c>
      <c r="S3130" s="52" t="s">
        <v>6466</v>
      </c>
      <c r="T3130" s="7" t="s">
        <v>4855</v>
      </c>
      <c r="U3130" s="15" t="s">
        <v>6580</v>
      </c>
      <c r="V3130" s="14" t="s">
        <v>6579</v>
      </c>
      <c r="W3130" s="7"/>
      <c r="X3130" s="7"/>
      <c r="Y3130" s="55"/>
      <c r="Z3130" s="80"/>
      <c r="AA3130" s="59" t="s">
        <v>4836</v>
      </c>
    </row>
    <row r="3131" spans="1:27" ht="26.25" thickBot="1" x14ac:dyDescent="0.25">
      <c r="A3131" s="24">
        <v>3130</v>
      </c>
      <c r="C3131" s="76"/>
      <c r="D3131" s="76" t="s">
        <v>6584</v>
      </c>
      <c r="E3131" s="25" t="str">
        <f t="shared" si="337"/>
        <v>45.192.04</v>
      </c>
      <c r="F3131" s="149" t="s">
        <v>6585</v>
      </c>
      <c r="G3131" s="76" t="s">
        <v>6584</v>
      </c>
      <c r="H3131" s="76" t="s">
        <v>4959</v>
      </c>
      <c r="I3131" s="76" t="s">
        <v>4959</v>
      </c>
      <c r="J3131" s="69"/>
      <c r="L3131" s="18"/>
      <c r="M3131" s="18" t="str">
        <f t="shared" si="338"/>
        <v>!!!</v>
      </c>
      <c r="N3131" s="223" t="str">
        <f t="shared" si="340"/>
        <v>Detaljhandel via internet med andra motorfordon</v>
      </c>
      <c r="O3131" s="223"/>
      <c r="P3131" s="218" t="str">
        <f t="shared" si="342"/>
        <v xml:space="preserve"> </v>
      </c>
      <c r="Q3131" s="218" t="str">
        <f t="shared" si="343"/>
        <v>Detaljhandel via Internet med husvagnar, husbilar och andra campingvagnar</v>
      </c>
      <c r="S3131" s="52" t="s">
        <v>6463</v>
      </c>
      <c r="T3131" s="7" t="s">
        <v>6576</v>
      </c>
      <c r="U3131" s="15" t="s">
        <v>6575</v>
      </c>
      <c r="V3131" s="14" t="s">
        <v>6574</v>
      </c>
      <c r="W3131" s="7"/>
      <c r="X3131" s="7"/>
      <c r="Y3131" s="55"/>
      <c r="Z3131" s="80"/>
      <c r="AA3131" s="74"/>
    </row>
    <row r="3132" spans="1:27" ht="26.25" thickBot="1" x14ac:dyDescent="0.25">
      <c r="A3132" s="24">
        <v>3131</v>
      </c>
      <c r="C3132" s="76"/>
      <c r="D3132" s="76" t="s">
        <v>6581</v>
      </c>
      <c r="E3132" s="25" t="str">
        <f t="shared" si="337"/>
        <v>45.192.05</v>
      </c>
      <c r="F3132" s="149" t="s">
        <v>6582</v>
      </c>
      <c r="G3132" s="76" t="s">
        <v>6581</v>
      </c>
      <c r="H3132" s="76" t="s">
        <v>4956</v>
      </c>
      <c r="I3132" s="76" t="s">
        <v>4956</v>
      </c>
      <c r="J3132" s="79"/>
      <c r="L3132" s="18"/>
      <c r="M3132" s="18" t="str">
        <f t="shared" si="338"/>
        <v>!!!</v>
      </c>
      <c r="N3132" s="223" t="str">
        <f t="shared" si="340"/>
        <v>Annan detaljhandel med övriga motorfordon</v>
      </c>
      <c r="O3132" s="223"/>
      <c r="P3132" s="218" t="str">
        <f t="shared" si="342"/>
        <v xml:space="preserve"> </v>
      </c>
      <c r="Q3132" s="218" t="str">
        <f t="shared" si="343"/>
        <v>Annan detaljhandel med husvagnar, husbilar och andra camping­vagnar</v>
      </c>
      <c r="S3132" s="52" t="s">
        <v>6460</v>
      </c>
      <c r="T3132" s="7" t="s">
        <v>6571</v>
      </c>
      <c r="U3132" s="15" t="s">
        <v>6570</v>
      </c>
      <c r="V3132" s="14" t="s">
        <v>6569</v>
      </c>
      <c r="W3132" s="7"/>
      <c r="X3132" s="7" t="s">
        <v>196</v>
      </c>
      <c r="Y3132" s="55"/>
      <c r="Z3132" s="80"/>
      <c r="AA3132" s="74"/>
    </row>
    <row r="3133" spans="1:27" ht="26.25" thickBot="1" x14ac:dyDescent="0.25">
      <c r="A3133" s="24">
        <v>3132</v>
      </c>
      <c r="C3133" s="76"/>
      <c r="D3133" s="76" t="s">
        <v>6577</v>
      </c>
      <c r="E3133" s="25" t="str">
        <f t="shared" si="337"/>
        <v>45.192.06</v>
      </c>
      <c r="F3133" s="148" t="s">
        <v>6578</v>
      </c>
      <c r="G3133" s="76" t="s">
        <v>6577</v>
      </c>
      <c r="H3133" s="76" t="s">
        <v>6566</v>
      </c>
      <c r="I3133" s="76" t="s">
        <v>6566</v>
      </c>
      <c r="J3133" s="79"/>
      <c r="L3133" s="18"/>
      <c r="M3133" s="18" t="str">
        <f t="shared" si="338"/>
        <v>!!!</v>
      </c>
      <c r="N3133" s="223" t="str">
        <f t="shared" si="340"/>
        <v>Partihandel på provisionsbasis via internet med andra motorfordon</v>
      </c>
      <c r="O3133" s="223"/>
      <c r="P3133" s="218" t="str">
        <f t="shared" si="342"/>
        <v xml:space="preserve"> </v>
      </c>
      <c r="Q3133" s="218" t="str">
        <f t="shared" si="343"/>
        <v>Provisionshandel via Internet med husvagnar, husbilar och andra campingvagnar</v>
      </c>
      <c r="S3133" s="52" t="s">
        <v>6457</v>
      </c>
      <c r="T3133" s="7" t="s">
        <v>6458</v>
      </c>
      <c r="U3133" s="15" t="s">
        <v>6565</v>
      </c>
      <c r="V3133" s="14" t="s">
        <v>6564</v>
      </c>
      <c r="W3133" s="7"/>
      <c r="X3133" s="7" t="s">
        <v>196</v>
      </c>
      <c r="Y3133" s="55"/>
      <c r="Z3133" s="80"/>
      <c r="AA3133" s="74" t="s">
        <v>196</v>
      </c>
    </row>
    <row r="3134" spans="1:27" ht="26.25" thickBot="1" x14ac:dyDescent="0.25">
      <c r="A3134" s="24">
        <v>3133</v>
      </c>
      <c r="C3134" s="76"/>
      <c r="D3134" s="76" t="s">
        <v>6572</v>
      </c>
      <c r="E3134" s="25" t="str">
        <f t="shared" si="337"/>
        <v>45.192.07</v>
      </c>
      <c r="F3134" s="148" t="s">
        <v>6573</v>
      </c>
      <c r="G3134" s="76" t="s">
        <v>6572</v>
      </c>
      <c r="H3134" s="76" t="s">
        <v>6561</v>
      </c>
      <c r="I3134" s="76" t="s">
        <v>6561</v>
      </c>
      <c r="J3134" s="79"/>
      <c r="L3134" s="18"/>
      <c r="M3134" s="18" t="str">
        <f t="shared" si="338"/>
        <v>!!!</v>
      </c>
      <c r="N3134" s="223" t="str">
        <f t="shared" si="340"/>
        <v>Annan partihandel på provisionsbasis med andra motorfordon</v>
      </c>
      <c r="O3134" s="223"/>
      <c r="P3134" s="218" t="str">
        <f t="shared" si="342"/>
        <v xml:space="preserve"> </v>
      </c>
      <c r="Q3134" s="218" t="str">
        <f t="shared" si="343"/>
        <v>Annan provisionshandel med husvagnar, husbilar och andra påhängsvagnar</v>
      </c>
      <c r="S3134" s="52" t="s">
        <v>6454</v>
      </c>
      <c r="T3134" s="7" t="s">
        <v>4835</v>
      </c>
      <c r="U3134" s="15" t="s">
        <v>6560</v>
      </c>
      <c r="V3134" s="14" t="s">
        <v>6559</v>
      </c>
      <c r="W3134" s="7"/>
      <c r="X3134" s="7"/>
      <c r="Y3134" s="55"/>
      <c r="Z3134" s="80"/>
      <c r="AA3134" s="74" t="s">
        <v>196</v>
      </c>
    </row>
    <row r="3135" spans="1:27" ht="26.25" thickBot="1" x14ac:dyDescent="0.25">
      <c r="A3135" s="24">
        <v>3134</v>
      </c>
      <c r="C3135" s="76"/>
      <c r="D3135" s="76" t="s">
        <v>6567</v>
      </c>
      <c r="E3135" s="25" t="str">
        <f t="shared" si="337"/>
        <v>45.192.08</v>
      </c>
      <c r="F3135" s="148" t="s">
        <v>6568</v>
      </c>
      <c r="G3135" s="76" t="s">
        <v>6567</v>
      </c>
      <c r="H3135" s="76" t="s">
        <v>6566</v>
      </c>
      <c r="I3135" s="76" t="s">
        <v>6566</v>
      </c>
      <c r="J3135" s="79"/>
      <c r="L3135" s="18"/>
      <c r="M3135" s="18" t="str">
        <f t="shared" si="338"/>
        <v>!!!</v>
      </c>
      <c r="N3135" s="223" t="str">
        <f t="shared" si="340"/>
        <v>Partihandel på provisionsbasis via internet med andra motorfordon</v>
      </c>
      <c r="O3135" s="223"/>
      <c r="P3135" s="218" t="str">
        <f t="shared" si="342"/>
        <v xml:space="preserve"> </v>
      </c>
      <c r="Q3135" s="218" t="str">
        <f t="shared" si="343"/>
        <v>Provisionshandel via Internet med släpfordon och påhängsvagnar</v>
      </c>
      <c r="S3135" s="50" t="s">
        <v>6452</v>
      </c>
      <c r="T3135" s="7" t="s">
        <v>4833</v>
      </c>
      <c r="U3135" s="15" t="s">
        <v>6558</v>
      </c>
      <c r="V3135" s="14" t="s">
        <v>6557</v>
      </c>
      <c r="W3135" s="7"/>
      <c r="X3135" s="7"/>
      <c r="Y3135" s="55"/>
      <c r="Z3135" s="80"/>
      <c r="AA3135" s="59" t="s">
        <v>4823</v>
      </c>
    </row>
    <row r="3136" spans="1:27" ht="26.25" thickBot="1" x14ac:dyDescent="0.25">
      <c r="A3136" s="24">
        <v>3135</v>
      </c>
      <c r="C3136" s="76"/>
      <c r="D3136" s="76" t="s">
        <v>6562</v>
      </c>
      <c r="E3136" s="25" t="str">
        <f t="shared" si="337"/>
        <v>45.192.09</v>
      </c>
      <c r="F3136" s="148" t="s">
        <v>6563</v>
      </c>
      <c r="G3136" s="76" t="s">
        <v>6562</v>
      </c>
      <c r="H3136" s="76" t="s">
        <v>6561</v>
      </c>
      <c r="I3136" s="76" t="s">
        <v>6561</v>
      </c>
      <c r="J3136" s="79"/>
      <c r="L3136" s="18"/>
      <c r="M3136" s="18" t="str">
        <f t="shared" si="338"/>
        <v>!!!</v>
      </c>
      <c r="N3136" s="223" t="str">
        <f t="shared" si="340"/>
        <v>Annan partihandel på provisionsbasis med andra motorfordon</v>
      </c>
      <c r="O3136" s="223"/>
      <c r="P3136" s="218" t="str">
        <f t="shared" si="342"/>
        <v xml:space="preserve"> </v>
      </c>
      <c r="Q3136" s="218" t="str">
        <f t="shared" si="343"/>
        <v>Annan provisionshandel med släpfordon och påhängsvagnar</v>
      </c>
      <c r="S3136" s="50" t="s">
        <v>4831</v>
      </c>
      <c r="T3136" s="7" t="s">
        <v>6449</v>
      </c>
      <c r="U3136" s="15" t="s">
        <v>6556</v>
      </c>
      <c r="V3136" s="14" t="s">
        <v>6555</v>
      </c>
      <c r="W3136" s="7"/>
      <c r="X3136" s="7"/>
      <c r="Y3136" s="55"/>
      <c r="Z3136" s="80"/>
      <c r="AA3136" s="59" t="s">
        <v>4821</v>
      </c>
    </row>
    <row r="3137" spans="1:27" ht="34.5" thickBot="1" x14ac:dyDescent="0.25">
      <c r="A3137" s="24">
        <v>3136</v>
      </c>
      <c r="C3137" s="76" t="s">
        <v>4945</v>
      </c>
      <c r="D3137" s="76"/>
      <c r="E3137" s="25" t="str">
        <f t="shared" si="337"/>
        <v>45.2</v>
      </c>
      <c r="F3137" s="25" t="s">
        <v>4943</v>
      </c>
      <c r="G3137" s="76"/>
      <c r="H3137" s="28"/>
      <c r="I3137" s="28"/>
      <c r="J3137" s="79"/>
      <c r="L3137" s="18"/>
      <c r="M3137" s="18" t="str">
        <f t="shared" si="338"/>
        <v/>
      </c>
      <c r="N3137" s="223" t="str">
        <f t="shared" si="340"/>
        <v/>
      </c>
      <c r="O3137" s="223"/>
      <c r="P3137" s="218" t="str">
        <f t="shared" si="342"/>
        <v xml:space="preserve"> </v>
      </c>
      <c r="Q3137" s="218" t="str">
        <f>VLOOKUP(C3137,S:T,2,FALSE)</f>
        <v>Underhåll och reparation av motorfordon utom motorcyklar</v>
      </c>
      <c r="S3137" s="49" t="s">
        <v>4828</v>
      </c>
      <c r="T3137" s="7" t="s">
        <v>6443</v>
      </c>
      <c r="U3137" s="15" t="s">
        <v>6552</v>
      </c>
      <c r="V3137" s="14" t="s">
        <v>6551</v>
      </c>
      <c r="W3137" s="7" t="s">
        <v>525</v>
      </c>
      <c r="X3137" s="7"/>
      <c r="Y3137" s="55"/>
      <c r="Z3137" s="80"/>
      <c r="AA3137" s="59" t="s">
        <v>4818</v>
      </c>
    </row>
    <row r="3138" spans="1:27" ht="23.25" thickBot="1" x14ac:dyDescent="0.25">
      <c r="A3138" s="24">
        <v>3137</v>
      </c>
      <c r="C3138" s="76" t="s">
        <v>4944</v>
      </c>
      <c r="D3138" s="76"/>
      <c r="E3138" s="25" t="str">
        <f t="shared" si="337"/>
        <v>45.20</v>
      </c>
      <c r="F3138" s="25" t="s">
        <v>4943</v>
      </c>
      <c r="G3138" s="76"/>
      <c r="H3138" s="28"/>
      <c r="I3138" s="28"/>
      <c r="J3138" s="79"/>
      <c r="L3138" s="18"/>
      <c r="M3138" s="18" t="str">
        <f t="shared" si="338"/>
        <v/>
      </c>
      <c r="N3138" s="223" t="str">
        <f t="shared" si="340"/>
        <v/>
      </c>
      <c r="O3138" s="223"/>
      <c r="P3138" s="218" t="str">
        <f t="shared" si="342"/>
        <v xml:space="preserve"> </v>
      </c>
      <c r="Q3138" s="218" t="str">
        <f>VLOOKUP(C3138,S:T,2,FALSE)</f>
        <v>Underhåll och reparation av motorfordon utom motorcyklar</v>
      </c>
      <c r="S3138" s="52" t="s">
        <v>6444</v>
      </c>
      <c r="T3138" s="7" t="s">
        <v>6443</v>
      </c>
      <c r="U3138" s="15" t="s">
        <v>6549</v>
      </c>
      <c r="V3138" s="14" t="s">
        <v>6545</v>
      </c>
      <c r="W3138" s="7"/>
      <c r="X3138" s="7"/>
      <c r="Y3138" s="55"/>
      <c r="Z3138" s="80"/>
      <c r="AA3138" s="74" t="s">
        <v>196</v>
      </c>
    </row>
    <row r="3139" spans="1:27" ht="13.5" thickBot="1" x14ac:dyDescent="0.25">
      <c r="A3139" s="24">
        <v>3138</v>
      </c>
      <c r="C3139" s="76" t="s">
        <v>6554</v>
      </c>
      <c r="D3139" s="76"/>
      <c r="E3139" s="25" t="str">
        <f t="shared" si="337"/>
        <v>45.201</v>
      </c>
      <c r="F3139" s="25" t="s">
        <v>6553</v>
      </c>
      <c r="G3139" s="76"/>
      <c r="H3139" s="28"/>
      <c r="I3139" s="28"/>
      <c r="J3139" s="79"/>
      <c r="L3139" s="18"/>
      <c r="M3139" s="18" t="str">
        <f t="shared" si="338"/>
        <v/>
      </c>
      <c r="N3139" s="223" t="str">
        <f t="shared" si="340"/>
        <v/>
      </c>
      <c r="O3139" s="223"/>
      <c r="P3139" s="218" t="str">
        <f t="shared" si="342"/>
        <v xml:space="preserve"> </v>
      </c>
      <c r="Q3139" s="218" t="str">
        <f>VLOOKUP(C3139,S:T,2,FALSE)</f>
        <v>Allmän service och reparation av motorfordon utom motorcyklar</v>
      </c>
      <c r="S3139" s="52" t="s">
        <v>6439</v>
      </c>
      <c r="T3139" s="7" t="s">
        <v>6440</v>
      </c>
      <c r="U3139" s="15" t="s">
        <v>6546</v>
      </c>
      <c r="V3139" s="14" t="s">
        <v>6545</v>
      </c>
      <c r="W3139" s="7"/>
      <c r="X3139" s="7"/>
      <c r="Y3139" s="55"/>
      <c r="Z3139" s="80"/>
      <c r="AA3139" s="74" t="s">
        <v>196</v>
      </c>
    </row>
    <row r="3140" spans="1:27" ht="39" thickBot="1" x14ac:dyDescent="0.25">
      <c r="A3140" s="24">
        <v>3139</v>
      </c>
      <c r="C3140" s="76"/>
      <c r="D3140" s="25" t="s">
        <v>6550</v>
      </c>
      <c r="E3140" s="25" t="str">
        <f t="shared" si="337"/>
        <v>45.201.01</v>
      </c>
      <c r="F3140" s="25" t="s">
        <v>4936</v>
      </c>
      <c r="G3140" s="25" t="s">
        <v>6550</v>
      </c>
      <c r="H3140" s="76" t="s">
        <v>4937</v>
      </c>
      <c r="I3140" s="76" t="s">
        <v>4937</v>
      </c>
      <c r="J3140" s="79"/>
      <c r="L3140" s="18"/>
      <c r="M3140" s="18" t="str">
        <f t="shared" si="338"/>
        <v xml:space="preserve"> </v>
      </c>
      <c r="N3140" s="223" t="str">
        <f t="shared" si="340"/>
        <v>Allmän service och reparation av personbilar och lätta varutransportfordon (utom reparation och service av elsystem, däck och karosseri)</v>
      </c>
      <c r="O3140" s="223"/>
      <c r="P3140" s="218" t="str">
        <f t="shared" si="342"/>
        <v xml:space="preserve"> </v>
      </c>
      <c r="Q3140" s="218" t="str">
        <f>VLOOKUP(G3140,S:T,2,FALSE)</f>
        <v>Allmän service och reparation av personbilar och lätta varutransport­fordon (utom reparation och service av elsystem, däck och karosseri)</v>
      </c>
      <c r="S3140" s="52" t="s">
        <v>6435</v>
      </c>
      <c r="T3140" s="7" t="s">
        <v>6436</v>
      </c>
      <c r="U3140" s="15" t="s">
        <v>6543</v>
      </c>
      <c r="V3140" s="14" t="s">
        <v>6539</v>
      </c>
      <c r="W3140" s="7"/>
      <c r="X3140" s="7"/>
      <c r="Y3140" s="55"/>
      <c r="Z3140" s="80"/>
      <c r="AA3140" s="59" t="s">
        <v>4810</v>
      </c>
    </row>
    <row r="3141" spans="1:27" ht="39" thickBot="1" x14ac:dyDescent="0.25">
      <c r="A3141" s="24">
        <v>3140</v>
      </c>
      <c r="C3141" s="76"/>
      <c r="D3141" s="25" t="s">
        <v>6547</v>
      </c>
      <c r="E3141" s="25" t="str">
        <f t="shared" ref="E3141:E3204" si="344">IF(D3141="",C3141,D3141)</f>
        <v>45.201.02</v>
      </c>
      <c r="F3141" s="25" t="s">
        <v>6548</v>
      </c>
      <c r="G3141" s="25" t="s">
        <v>6547</v>
      </c>
      <c r="H3141" s="76" t="s">
        <v>6514</v>
      </c>
      <c r="I3141" s="76" t="s">
        <v>6514</v>
      </c>
      <c r="J3141" s="79"/>
      <c r="L3141" s="18"/>
      <c r="M3141" s="18" t="str">
        <f t="shared" si="338"/>
        <v>!!!</v>
      </c>
      <c r="N3141" s="223" t="str">
        <f t="shared" si="340"/>
        <v>Allmän service och reparation av andra motorfordon (utom reparation och service av elsystem och karosseri)</v>
      </c>
      <c r="O3141" s="223"/>
      <c r="P3141" s="218" t="str">
        <f t="shared" si="342"/>
        <v xml:space="preserve"> </v>
      </c>
      <c r="Q3141" s="218" t="str">
        <f>VLOOKUP(G3141,S:T,2,FALSE)</f>
        <v>Allmän service och reparation av andra motorfordon än personbilar (utom reparation och service av elsystem, däck och karosseri)</v>
      </c>
      <c r="S3141" s="52" t="s">
        <v>6430</v>
      </c>
      <c r="T3141" s="7" t="s">
        <v>6431</v>
      </c>
      <c r="U3141" s="15" t="s">
        <v>6540</v>
      </c>
      <c r="V3141" s="14" t="s">
        <v>6539</v>
      </c>
      <c r="W3141" s="7"/>
      <c r="X3141" s="7"/>
      <c r="Y3141" s="55"/>
      <c r="Z3141" s="80"/>
      <c r="AA3141" s="59" t="s">
        <v>4807</v>
      </c>
    </row>
    <row r="3142" spans="1:27" ht="13.5" thickBot="1" x14ac:dyDescent="0.25">
      <c r="A3142" s="24">
        <v>3141</v>
      </c>
      <c r="C3142" s="76"/>
      <c r="D3142" s="25" t="s">
        <v>6544</v>
      </c>
      <c r="E3142" s="25" t="str">
        <f t="shared" si="344"/>
        <v>45.201.03</v>
      </c>
      <c r="F3142" s="136" t="s">
        <v>4908</v>
      </c>
      <c r="G3142" s="25" t="s">
        <v>6544</v>
      </c>
      <c r="H3142" s="76" t="s">
        <v>4909</v>
      </c>
      <c r="I3142" s="76" t="s">
        <v>4909</v>
      </c>
      <c r="J3142" s="69"/>
      <c r="L3142" s="18"/>
      <c r="M3142" s="18" t="str">
        <f t="shared" si="338"/>
        <v xml:space="preserve"> </v>
      </c>
      <c r="N3142" s="223" t="str">
        <f t="shared" si="340"/>
        <v>Biltvätt, polering och liknande tjänster</v>
      </c>
      <c r="O3142" s="223"/>
      <c r="P3142" s="218" t="str">
        <f t="shared" si="342"/>
        <v>!!!!!</v>
      </c>
      <c r="Q3142" s="218" t="str">
        <f>VLOOKUP(G3142,S:T,2,FALSE)</f>
        <v>Biltvätt o.d.</v>
      </c>
      <c r="S3142" s="49" t="s">
        <v>4815</v>
      </c>
      <c r="T3142" s="7" t="s">
        <v>6424</v>
      </c>
      <c r="U3142" s="15" t="s">
        <v>6537</v>
      </c>
      <c r="V3142" s="14" t="s">
        <v>6531</v>
      </c>
      <c r="W3142" s="7"/>
      <c r="X3142" s="7"/>
      <c r="Y3142" s="55"/>
      <c r="Z3142" s="80"/>
      <c r="AA3142" s="59" t="s">
        <v>4805</v>
      </c>
    </row>
    <row r="3143" spans="1:27" ht="26.25" thickBot="1" x14ac:dyDescent="0.25">
      <c r="A3143" s="24">
        <v>3142</v>
      </c>
      <c r="C3143" s="76" t="s">
        <v>6542</v>
      </c>
      <c r="D3143" s="25"/>
      <c r="E3143" s="25" t="str">
        <f t="shared" si="344"/>
        <v>45.202</v>
      </c>
      <c r="F3143" s="25" t="s">
        <v>6541</v>
      </c>
      <c r="G3143" s="25"/>
      <c r="H3143" s="76"/>
      <c r="I3143" s="76"/>
      <c r="J3143" s="69"/>
      <c r="L3143" s="18"/>
      <c r="M3143" s="18" t="str">
        <f t="shared" si="338"/>
        <v/>
      </c>
      <c r="N3143" s="223" t="str">
        <f t="shared" si="340"/>
        <v/>
      </c>
      <c r="O3143" s="223"/>
      <c r="P3143" s="218" t="str">
        <f t="shared" si="342"/>
        <v xml:space="preserve"> </v>
      </c>
      <c r="Q3143" s="218" t="str">
        <f>VLOOKUP(C3143,S:T,2,FALSE)</f>
        <v>Plåt-, lack- och glasreparationer på motorfordon utom motorcyklar</v>
      </c>
      <c r="S3143" s="52" t="s">
        <v>6425</v>
      </c>
      <c r="T3143" s="7" t="s">
        <v>6424</v>
      </c>
      <c r="U3143" s="15" t="s">
        <v>6535</v>
      </c>
      <c r="V3143" s="14" t="s">
        <v>6531</v>
      </c>
      <c r="W3143" s="7"/>
      <c r="X3143" s="7"/>
      <c r="Y3143" s="55"/>
      <c r="Z3143" s="80"/>
      <c r="AA3143" s="74" t="s">
        <v>196</v>
      </c>
    </row>
    <row r="3144" spans="1:27" ht="51.75" thickBot="1" x14ac:dyDescent="0.25">
      <c r="A3144" s="24">
        <v>3143</v>
      </c>
      <c r="C3144" s="76"/>
      <c r="D3144" s="25" t="s">
        <v>6538</v>
      </c>
      <c r="E3144" s="25" t="str">
        <f t="shared" si="344"/>
        <v>45.202.01</v>
      </c>
      <c r="F3144" s="25" t="s">
        <v>4926</v>
      </c>
      <c r="G3144" s="25" t="s">
        <v>6538</v>
      </c>
      <c r="H3144" s="76" t="s">
        <v>4927</v>
      </c>
      <c r="I3144" s="76" t="s">
        <v>4927</v>
      </c>
      <c r="J3144" s="69"/>
      <c r="L3144" s="18"/>
      <c r="M3144" s="18" t="str">
        <f t="shared" si="338"/>
        <v xml:space="preserve"> </v>
      </c>
      <c r="N3144" s="223" t="str">
        <f t="shared" si="340"/>
        <v>Reparation av karosseri och liknande tjänster (reparation av lås, dörrar och fönster, omlackering samt reparation av krockskador) för personbilar och lätta varutransportfordon</v>
      </c>
      <c r="O3144" s="223"/>
      <c r="P3144" s="218" t="str">
        <f t="shared" si="342"/>
        <v xml:space="preserve"> </v>
      </c>
      <c r="Q3144" s="218" t="str">
        <f>VLOOKUP(G3144,S:T,2,FALSE)</f>
        <v>Reparation av karosseri och liknande tjänster (reparation av lås, dörrar och fönster, omlackering samt reparation av krockskador) för personbilar och lätta varutransportfordon</v>
      </c>
      <c r="S3144" s="52" t="s">
        <v>6420</v>
      </c>
      <c r="T3144" s="7" t="s">
        <v>6421</v>
      </c>
      <c r="U3144" s="15" t="s">
        <v>6532</v>
      </c>
      <c r="V3144" s="14" t="s">
        <v>6531</v>
      </c>
      <c r="W3144" s="7"/>
      <c r="X3144" s="7"/>
      <c r="Y3144" s="55"/>
      <c r="Z3144" s="80"/>
      <c r="AA3144" s="74" t="s">
        <v>196</v>
      </c>
    </row>
    <row r="3145" spans="1:27" ht="51.75" thickBot="1" x14ac:dyDescent="0.25">
      <c r="A3145" s="24">
        <v>3144</v>
      </c>
      <c r="C3145" s="76"/>
      <c r="D3145" s="25" t="s">
        <v>6536</v>
      </c>
      <c r="E3145" s="25" t="str">
        <f t="shared" si="344"/>
        <v>45.202.02</v>
      </c>
      <c r="F3145" s="25" t="s">
        <v>4913</v>
      </c>
      <c r="G3145" s="25" t="s">
        <v>6536</v>
      </c>
      <c r="H3145" s="76" t="s">
        <v>4914</v>
      </c>
      <c r="I3145" s="76" t="s">
        <v>4914</v>
      </c>
      <c r="J3145" s="79"/>
      <c r="L3145" s="18"/>
      <c r="M3145" s="18" t="str">
        <f t="shared" ref="M3145:M3208" si="345">IF(D3145="","",IF(F3145=N3145," ","!!!"))</f>
        <v xml:space="preserve"> </v>
      </c>
      <c r="N3145" s="223" t="str">
        <f t="shared" si="340"/>
        <v>Reparation av karosseri och liknande tjänster (reparation av lås, dörrar och fönster, lackering samt reparation av krockskador), för andra motorfordon</v>
      </c>
      <c r="O3145" s="223"/>
      <c r="P3145" s="218" t="str">
        <f t="shared" si="342"/>
        <v>!!!!!</v>
      </c>
      <c r="Q3145" s="218" t="str">
        <f>VLOOKUP(G3145,S:T,2,FALSE)</f>
        <v>Reparation av karosseri och liknande tjänster (reparation av lås, dörrar och fönster, omlackering samt reparation av krockskador) för andra motorfordon</v>
      </c>
      <c r="S3145" s="52" t="s">
        <v>6417</v>
      </c>
      <c r="T3145" s="7" t="s">
        <v>6418</v>
      </c>
      <c r="U3145" s="15" t="s">
        <v>6529</v>
      </c>
      <c r="V3145" s="14" t="s">
        <v>6528</v>
      </c>
      <c r="W3145" s="7"/>
      <c r="X3145" s="7"/>
      <c r="Y3145" s="55"/>
      <c r="Z3145" s="80"/>
      <c r="AA3145" s="59" t="s">
        <v>4796</v>
      </c>
    </row>
    <row r="3146" spans="1:27" ht="34.5" thickBot="1" x14ac:dyDescent="0.25">
      <c r="A3146" s="24">
        <v>3145</v>
      </c>
      <c r="C3146" s="76" t="s">
        <v>6534</v>
      </c>
      <c r="D3146" s="25"/>
      <c r="E3146" s="25" t="str">
        <f t="shared" si="344"/>
        <v>45.203</v>
      </c>
      <c r="F3146" s="25" t="s">
        <v>6533</v>
      </c>
      <c r="G3146" s="25"/>
      <c r="H3146" s="76"/>
      <c r="I3146" s="76"/>
      <c r="J3146" s="79"/>
      <c r="L3146" s="18"/>
      <c r="M3146" s="18" t="str">
        <f t="shared" si="345"/>
        <v/>
      </c>
      <c r="N3146" s="223" t="str">
        <f t="shared" si="340"/>
        <v/>
      </c>
      <c r="O3146" s="223"/>
      <c r="P3146" s="218" t="str">
        <f t="shared" si="342"/>
        <v xml:space="preserve"> </v>
      </c>
      <c r="Q3146" s="218" t="str">
        <f>VLOOKUP(C3146,S:T,2,FALSE)</f>
        <v>Installationer och reparationer av elsystem till motorfordon utom motorcyklar</v>
      </c>
      <c r="S3146" s="52" t="s">
        <v>6413</v>
      </c>
      <c r="T3146" s="7" t="s">
        <v>6414</v>
      </c>
      <c r="U3146" s="15" t="s">
        <v>6526</v>
      </c>
      <c r="V3146" s="14" t="s">
        <v>6525</v>
      </c>
      <c r="W3146" s="7" t="s">
        <v>520</v>
      </c>
      <c r="X3146" s="7"/>
      <c r="Y3146" s="55"/>
      <c r="Z3146" s="80"/>
      <c r="AA3146" s="59" t="s">
        <v>4792</v>
      </c>
    </row>
    <row r="3147" spans="1:27" ht="26.25" thickBot="1" x14ac:dyDescent="0.25">
      <c r="A3147" s="24">
        <v>3146</v>
      </c>
      <c r="C3147" s="76"/>
      <c r="D3147" s="25" t="s">
        <v>6530</v>
      </c>
      <c r="E3147" s="25" t="str">
        <f t="shared" si="344"/>
        <v>45.203.01</v>
      </c>
      <c r="F3147" s="25" t="s">
        <v>4933</v>
      </c>
      <c r="G3147" s="25" t="s">
        <v>6530</v>
      </c>
      <c r="H3147" s="76" t="s">
        <v>4934</v>
      </c>
      <c r="I3147" s="76" t="s">
        <v>4934</v>
      </c>
      <c r="J3147" s="79"/>
      <c r="L3147" s="18"/>
      <c r="M3147" s="18" t="str">
        <f t="shared" si="345"/>
        <v xml:space="preserve"> </v>
      </c>
      <c r="N3147" s="223" t="str">
        <f t="shared" si="340"/>
        <v>Reparation av elsystem till personbilar och lätta varutransportfordon</v>
      </c>
      <c r="O3147" s="223"/>
      <c r="P3147" s="218" t="str">
        <f t="shared" si="342"/>
        <v xml:space="preserve"> </v>
      </c>
      <c r="Q3147" s="218" t="str">
        <f>VLOOKUP(G3147,S:T,2,FALSE)</f>
        <v>Reparation av elsystem till personbilar och lätta varutransportfordon</v>
      </c>
      <c r="S3147" s="49" t="s">
        <v>4801</v>
      </c>
      <c r="T3147" s="7" t="s">
        <v>6407</v>
      </c>
      <c r="U3147" s="15" t="s">
        <v>6521</v>
      </c>
      <c r="V3147" s="14" t="s">
        <v>6520</v>
      </c>
      <c r="W3147" s="7"/>
      <c r="X3147" s="7"/>
      <c r="Y3147" s="55"/>
      <c r="Z3147" s="80"/>
      <c r="AA3147" s="74" t="s">
        <v>196</v>
      </c>
    </row>
    <row r="3148" spans="1:27" ht="13.5" thickBot="1" x14ac:dyDescent="0.25">
      <c r="A3148" s="24">
        <v>3147</v>
      </c>
      <c r="C3148" s="76"/>
      <c r="D3148" s="25" t="s">
        <v>6527</v>
      </c>
      <c r="E3148" s="25" t="str">
        <f t="shared" si="344"/>
        <v>45.203.02</v>
      </c>
      <c r="F3148" s="25" t="s">
        <v>4915</v>
      </c>
      <c r="G3148" s="25" t="s">
        <v>6527</v>
      </c>
      <c r="H3148" s="76" t="s">
        <v>4916</v>
      </c>
      <c r="I3148" s="76" t="s">
        <v>4916</v>
      </c>
      <c r="J3148" s="79"/>
      <c r="L3148" s="18"/>
      <c r="M3148" s="18" t="str">
        <f t="shared" si="345"/>
        <v xml:space="preserve"> </v>
      </c>
      <c r="N3148" s="223" t="str">
        <f t="shared" si="340"/>
        <v>Reparation av elsystem till andra motorfordon</v>
      </c>
      <c r="O3148" s="223"/>
      <c r="P3148" s="218" t="str">
        <f t="shared" si="342"/>
        <v xml:space="preserve"> </v>
      </c>
      <c r="Q3148" s="218" t="str">
        <f>VLOOKUP(G3148,S:T,2,FALSE)</f>
        <v>Reparation av elsystem till andra motorfordon</v>
      </c>
      <c r="S3148" s="52" t="s">
        <v>6408</v>
      </c>
      <c r="T3148" s="7" t="s">
        <v>6407</v>
      </c>
      <c r="U3148" s="15" t="s">
        <v>6518</v>
      </c>
      <c r="V3148" s="14" t="s">
        <v>6517</v>
      </c>
      <c r="W3148" s="7"/>
      <c r="X3148" s="7"/>
      <c r="Y3148" s="55"/>
      <c r="Z3148" s="80"/>
      <c r="AA3148" s="74" t="s">
        <v>196</v>
      </c>
    </row>
    <row r="3149" spans="1:27" ht="34.5" thickBot="1" x14ac:dyDescent="0.25">
      <c r="A3149" s="24">
        <v>3148</v>
      </c>
      <c r="C3149" s="76" t="s">
        <v>6524</v>
      </c>
      <c r="D3149" s="25"/>
      <c r="E3149" s="25" t="str">
        <f t="shared" si="344"/>
        <v>45.204</v>
      </c>
      <c r="F3149" s="25" t="s">
        <v>6523</v>
      </c>
      <c r="G3149" s="25"/>
      <c r="H3149" s="76"/>
      <c r="I3149" s="76"/>
      <c r="J3149" s="79"/>
      <c r="L3149" s="18"/>
      <c r="M3149" s="18" t="str">
        <f t="shared" si="345"/>
        <v/>
      </c>
      <c r="N3149" s="223" t="str">
        <f t="shared" si="340"/>
        <v/>
      </c>
      <c r="O3149" s="223"/>
      <c r="P3149" s="218" t="str">
        <f t="shared" si="342"/>
        <v xml:space="preserve"> </v>
      </c>
      <c r="Q3149" s="218" t="str">
        <f>VLOOKUP(C3149,S:T,2,FALSE)</f>
        <v>Däckservice</v>
      </c>
      <c r="R3149" s="2" t="s">
        <v>6522</v>
      </c>
      <c r="S3149" s="52" t="s">
        <v>6403</v>
      </c>
      <c r="T3149" s="7" t="s">
        <v>6404</v>
      </c>
      <c r="U3149" s="15" t="s">
        <v>6513</v>
      </c>
      <c r="V3149" s="14" t="s">
        <v>6512</v>
      </c>
      <c r="W3149" s="7" t="s">
        <v>519</v>
      </c>
      <c r="X3149" s="7"/>
      <c r="Y3149" s="55"/>
      <c r="Z3149" s="80"/>
      <c r="AA3149" s="59" t="s">
        <v>4782</v>
      </c>
    </row>
    <row r="3150" spans="1:27" ht="39" thickBot="1" x14ac:dyDescent="0.25">
      <c r="A3150" s="24">
        <v>3149</v>
      </c>
      <c r="C3150" s="76"/>
      <c r="D3150" s="25" t="s">
        <v>6519</v>
      </c>
      <c r="E3150" s="25" t="str">
        <f t="shared" si="344"/>
        <v>45.204.01</v>
      </c>
      <c r="F3150" s="25" t="s">
        <v>4930</v>
      </c>
      <c r="G3150" s="25" t="s">
        <v>6519</v>
      </c>
      <c r="H3150" s="76" t="s">
        <v>4931</v>
      </c>
      <c r="I3150" s="76" t="s">
        <v>4931</v>
      </c>
      <c r="J3150" s="69"/>
      <c r="L3150" s="18"/>
      <c r="M3150" s="18" t="str">
        <f t="shared" si="345"/>
        <v xml:space="preserve"> </v>
      </c>
      <c r="N3150" s="223" t="str">
        <f t="shared" si="340"/>
        <v>Reparation av däck till personbilar och lätta varutransportfordon, inklusive hjuljustering och -balansering</v>
      </c>
      <c r="O3150" s="223"/>
      <c r="P3150" s="218" t="str">
        <f t="shared" si="342"/>
        <v>!!!!!</v>
      </c>
      <c r="Q3150" s="218" t="str">
        <f>VLOOKUP(G3150,S:T,2,FALSE)</f>
        <v xml:space="preserve">Reparation av däck till personbilar och lätta varutransportfordon, inklusive hjuljustering och -balansering </v>
      </c>
      <c r="S3150" s="52" t="s">
        <v>6399</v>
      </c>
      <c r="T3150" s="7" t="s">
        <v>6400</v>
      </c>
      <c r="U3150" s="15" t="s">
        <v>6511</v>
      </c>
      <c r="V3150" s="14" t="s">
        <v>6510</v>
      </c>
      <c r="W3150" s="7"/>
      <c r="X3150" s="7" t="s">
        <v>196</v>
      </c>
      <c r="Y3150" s="55"/>
      <c r="Z3150" s="80"/>
      <c r="AA3150" s="59" t="s">
        <v>4779</v>
      </c>
    </row>
    <row r="3151" spans="1:27" ht="39" thickBot="1" x14ac:dyDescent="0.25">
      <c r="A3151" s="24">
        <v>3150</v>
      </c>
      <c r="C3151" s="76"/>
      <c r="D3151" s="25" t="s">
        <v>6515</v>
      </c>
      <c r="E3151" s="25" t="str">
        <f t="shared" si="344"/>
        <v>45.204.02</v>
      </c>
      <c r="F3151" s="25" t="s">
        <v>6516</v>
      </c>
      <c r="G3151" s="25" t="s">
        <v>6515</v>
      </c>
      <c r="H3151" s="76" t="s">
        <v>6514</v>
      </c>
      <c r="I3151" s="76" t="s">
        <v>6514</v>
      </c>
      <c r="J3151" s="69"/>
      <c r="L3151" s="18"/>
      <c r="M3151" s="18" t="str">
        <f t="shared" si="345"/>
        <v>!!!</v>
      </c>
      <c r="N3151" s="223" t="str">
        <f t="shared" si="340"/>
        <v>Allmän service och reparation av andra motorfordon (utom reparation och service av elsystem och karosseri)</v>
      </c>
      <c r="O3151" s="223"/>
      <c r="P3151" s="218" t="str">
        <f t="shared" si="342"/>
        <v xml:space="preserve"> </v>
      </c>
      <c r="Q3151" s="218" t="str">
        <f>VLOOKUP(G3151,S:T,2,FALSE)</f>
        <v xml:space="preserve">Reparation av däck till andra motorfordon, inklusive hjuljustering och -balansering </v>
      </c>
      <c r="S3151" s="49" t="s">
        <v>4789</v>
      </c>
      <c r="T3151" s="7" t="s">
        <v>6396</v>
      </c>
      <c r="U3151" s="15" t="s">
        <v>6509</v>
      </c>
      <c r="V3151" s="14" t="s">
        <v>6505</v>
      </c>
      <c r="W3151" s="7"/>
      <c r="X3151" s="7" t="s">
        <v>196</v>
      </c>
      <c r="Y3151" s="55"/>
      <c r="Z3151" s="80"/>
      <c r="AA3151" s="59"/>
    </row>
    <row r="3152" spans="1:27" ht="26.25" thickBot="1" x14ac:dyDescent="0.25">
      <c r="A3152" s="24">
        <v>3151</v>
      </c>
      <c r="C3152" s="76" t="s">
        <v>4906</v>
      </c>
      <c r="D3152" s="76"/>
      <c r="E3152" s="25" t="str">
        <f t="shared" si="344"/>
        <v>45.3</v>
      </c>
      <c r="F3152" s="25" t="s">
        <v>4905</v>
      </c>
      <c r="G3152" s="76"/>
      <c r="H3152" s="28"/>
      <c r="I3152" s="28"/>
      <c r="J3152" s="69"/>
      <c r="L3152" s="18"/>
      <c r="M3152" s="18" t="str">
        <f t="shared" si="345"/>
        <v/>
      </c>
      <c r="N3152" s="223" t="str">
        <f t="shared" si="340"/>
        <v/>
      </c>
      <c r="O3152" s="223"/>
      <c r="P3152" s="218" t="str">
        <f t="shared" si="342"/>
        <v xml:space="preserve"> </v>
      </c>
      <c r="Q3152" s="218" t="str">
        <f>VLOOKUP(C3152,S:T,2,FALSE)</f>
        <v>Handel med reservdelar och tillbehör till motorfordon utom motor­cyklar</v>
      </c>
      <c r="S3152" s="52" t="s">
        <v>6394</v>
      </c>
      <c r="T3152" s="7" t="s">
        <v>6393</v>
      </c>
      <c r="U3152" s="15" t="s">
        <v>6506</v>
      </c>
      <c r="V3152" s="14" t="s">
        <v>6505</v>
      </c>
      <c r="W3152" s="7"/>
      <c r="X3152" s="7"/>
      <c r="Y3152" s="55"/>
      <c r="Z3152" s="80"/>
      <c r="AA3152" s="59" t="s">
        <v>4785</v>
      </c>
    </row>
    <row r="3153" spans="1:27" ht="26.25" thickBot="1" x14ac:dyDescent="0.25">
      <c r="A3153" s="24">
        <v>3152</v>
      </c>
      <c r="C3153" s="76" t="s">
        <v>4903</v>
      </c>
      <c r="D3153" s="76"/>
      <c r="E3153" s="25" t="str">
        <f t="shared" si="344"/>
        <v>45.31</v>
      </c>
      <c r="F3153" s="148" t="s">
        <v>6507</v>
      </c>
      <c r="G3153" s="76"/>
      <c r="H3153" s="28"/>
      <c r="I3153" s="28" t="s">
        <v>196</v>
      </c>
      <c r="J3153" s="69"/>
      <c r="L3153" s="18"/>
      <c r="M3153" s="18" t="str">
        <f t="shared" si="345"/>
        <v/>
      </c>
      <c r="N3153" s="223" t="str">
        <f t="shared" si="340"/>
        <v/>
      </c>
      <c r="O3153" s="223"/>
      <c r="P3153" s="218" t="str">
        <f t="shared" si="342"/>
        <v xml:space="preserve"> </v>
      </c>
      <c r="Q3153" s="218" t="str">
        <f>VLOOKUP(C3153,S:T,2,FALSE)</f>
        <v>Parti- och provisionshandel med reservdelar och tillbehör till motor­fordon utom motorcyklar</v>
      </c>
      <c r="S3153" s="52" t="s">
        <v>6389</v>
      </c>
      <c r="T3153" s="7" t="s">
        <v>6390</v>
      </c>
      <c r="U3153" s="15" t="s">
        <v>6503</v>
      </c>
      <c r="V3153" s="14" t="s">
        <v>6500</v>
      </c>
      <c r="W3153" s="7"/>
      <c r="X3153" s="7"/>
      <c r="Y3153" s="55"/>
      <c r="Z3153" s="80"/>
      <c r="AA3153" s="74" t="s">
        <v>196</v>
      </c>
    </row>
    <row r="3154" spans="1:27" ht="34.5" thickBot="1" x14ac:dyDescent="0.25">
      <c r="A3154" s="24">
        <v>3153</v>
      </c>
      <c r="C3154" s="76" t="s">
        <v>6508</v>
      </c>
      <c r="D3154" s="76"/>
      <c r="E3154" s="25" t="str">
        <f t="shared" si="344"/>
        <v>45.310</v>
      </c>
      <c r="F3154" s="25" t="s">
        <v>6507</v>
      </c>
      <c r="G3154" s="76"/>
      <c r="H3154" s="28"/>
      <c r="I3154" s="28" t="s">
        <v>196</v>
      </c>
      <c r="J3154" s="79"/>
      <c r="L3154" s="18"/>
      <c r="M3154" s="18" t="str">
        <f t="shared" si="345"/>
        <v/>
      </c>
      <c r="N3154" s="223" t="str">
        <f t="shared" si="340"/>
        <v/>
      </c>
      <c r="O3154" s="223"/>
      <c r="P3154" s="218" t="str">
        <f t="shared" si="342"/>
        <v xml:space="preserve"> </v>
      </c>
      <c r="Q3154" s="218" t="str">
        <f>VLOOKUP(C3154,S:T,2,FALSE)</f>
        <v>Parti- och provisionshandel med reservdelar och tillbehör till motor­fordon utom motorcyklar</v>
      </c>
      <c r="S3154" s="52" t="s">
        <v>6386</v>
      </c>
      <c r="T3154" s="7" t="s">
        <v>6387</v>
      </c>
      <c r="U3154" s="15" t="s">
        <v>6501</v>
      </c>
      <c r="V3154" s="14" t="s">
        <v>6500</v>
      </c>
      <c r="W3154" s="7" t="s">
        <v>517</v>
      </c>
      <c r="X3154" s="7"/>
      <c r="Y3154" s="55"/>
      <c r="Z3154" s="80"/>
      <c r="AA3154" s="74" t="s">
        <v>196</v>
      </c>
    </row>
    <row r="3155" spans="1:27" ht="26.25" thickBot="1" x14ac:dyDescent="0.25">
      <c r="A3155" s="24">
        <v>3154</v>
      </c>
      <c r="C3155" s="76"/>
      <c r="D3155" s="76" t="s">
        <v>6504</v>
      </c>
      <c r="E3155" s="25" t="str">
        <f t="shared" si="344"/>
        <v>45.310.01</v>
      </c>
      <c r="F3155" s="25" t="s">
        <v>4899</v>
      </c>
      <c r="G3155" s="76" t="s">
        <v>6504</v>
      </c>
      <c r="H3155" s="76" t="s">
        <v>4900</v>
      </c>
      <c r="I3155" s="76" t="s">
        <v>4900</v>
      </c>
      <c r="J3155" s="79"/>
      <c r="L3155" s="18"/>
      <c r="M3155" s="18" t="str">
        <f t="shared" si="345"/>
        <v xml:space="preserve"> </v>
      </c>
      <c r="N3155" s="223" t="str">
        <f t="shared" si="340"/>
        <v>Partihandel med däck och slangar</v>
      </c>
      <c r="O3155" s="223"/>
      <c r="P3155" s="218" t="str">
        <f t="shared" si="342"/>
        <v xml:space="preserve"> </v>
      </c>
      <c r="Q3155" s="218" t="str">
        <f>VLOOKUP(G3155,S:T,2,FALSE)</f>
        <v>Partihandel med däck och slangar</v>
      </c>
      <c r="S3155" s="52" t="s">
        <v>6383</v>
      </c>
      <c r="T3155" s="7" t="s">
        <v>6380</v>
      </c>
      <c r="U3155" s="15" t="s">
        <v>6497</v>
      </c>
      <c r="V3155" s="14" t="s">
        <v>6496</v>
      </c>
      <c r="W3155" s="7"/>
      <c r="X3155" s="7"/>
      <c r="Y3155" s="55"/>
      <c r="Z3155" s="80"/>
      <c r="AA3155" s="59" t="s">
        <v>4771</v>
      </c>
    </row>
    <row r="3156" spans="1:27" ht="26.25" thickBot="1" x14ac:dyDescent="0.25">
      <c r="A3156" s="24">
        <v>3155</v>
      </c>
      <c r="C3156" s="76"/>
      <c r="D3156" s="76" t="s">
        <v>6502</v>
      </c>
      <c r="E3156" s="25" t="str">
        <f t="shared" si="344"/>
        <v>45.310.02</v>
      </c>
      <c r="F3156" s="25" t="s">
        <v>4896</v>
      </c>
      <c r="G3156" s="76" t="s">
        <v>6502</v>
      </c>
      <c r="H3156" s="76" t="s">
        <v>4897</v>
      </c>
      <c r="I3156" s="76" t="s">
        <v>4897</v>
      </c>
      <c r="J3156" s="79"/>
      <c r="L3156" s="18"/>
      <c r="M3156" s="18" t="str">
        <f t="shared" si="345"/>
        <v xml:space="preserve"> </v>
      </c>
      <c r="N3156" s="223" t="str">
        <f t="shared" si="340"/>
        <v>Partihandel med andra reservdelar och tillbehör till motorfordon utom motorcyklar</v>
      </c>
      <c r="O3156" s="223"/>
      <c r="P3156" s="218" t="str">
        <f t="shared" si="342"/>
        <v xml:space="preserve"> </v>
      </c>
      <c r="Q3156" s="218" t="str">
        <f>VLOOKUP(G3156,S:T,2,FALSE)</f>
        <v>Partihandel med andra reservdelar och tillbehör till motorfordon utom motorcyklar</v>
      </c>
      <c r="S3156" s="52" t="s">
        <v>6379</v>
      </c>
      <c r="T3156" s="7" t="s">
        <v>6380</v>
      </c>
      <c r="U3156" s="15" t="s">
        <v>6495</v>
      </c>
      <c r="V3156" s="14" t="s">
        <v>6494</v>
      </c>
      <c r="W3156" s="7"/>
      <c r="X3156" s="7" t="s">
        <v>196</v>
      </c>
      <c r="Y3156" s="55"/>
      <c r="Z3156" s="80"/>
      <c r="AA3156" s="59" t="s">
        <v>4769</v>
      </c>
    </row>
    <row r="3157" spans="1:27" ht="26.25" thickBot="1" x14ac:dyDescent="0.25">
      <c r="A3157" s="24">
        <v>3156</v>
      </c>
      <c r="C3157" s="76"/>
      <c r="D3157" s="76" t="s">
        <v>6498</v>
      </c>
      <c r="E3157" s="25" t="str">
        <f t="shared" si="344"/>
        <v>45.310.03</v>
      </c>
      <c r="F3157" s="136" t="s">
        <v>6499</v>
      </c>
      <c r="G3157" s="76" t="s">
        <v>6498</v>
      </c>
      <c r="H3157" s="76" t="s">
        <v>4892</v>
      </c>
      <c r="I3157" s="76" t="s">
        <v>4892</v>
      </c>
      <c r="J3157" s="69"/>
      <c r="L3157" s="18"/>
      <c r="M3157" s="18" t="str">
        <f t="shared" si="345"/>
        <v>!!!</v>
      </c>
      <c r="N3157" s="223" t="str">
        <f t="shared" si="340"/>
        <v>Partihandel på provisionsbasis med reservdelar och tillbehör till motorfordon</v>
      </c>
      <c r="O3157" s="223"/>
      <c r="P3157" s="218" t="str">
        <f t="shared" si="342"/>
        <v xml:space="preserve"> </v>
      </c>
      <c r="Q3157" s="218" t="str">
        <f>VLOOKUP(G3157,S:T,2,FALSE)</f>
        <v>Provisionshandel med reservdelar och tillbehör till motorfordon</v>
      </c>
      <c r="S3157" s="49" t="s">
        <v>4776</v>
      </c>
      <c r="T3157" s="7" t="s">
        <v>6489</v>
      </c>
      <c r="U3157" s="15" t="s">
        <v>6492</v>
      </c>
      <c r="V3157" s="14" t="s">
        <v>6491</v>
      </c>
      <c r="W3157" s="7"/>
      <c r="X3157" s="7"/>
      <c r="Y3157" s="55"/>
      <c r="Z3157" s="80"/>
      <c r="AA3157" s="59" t="s">
        <v>4766</v>
      </c>
    </row>
    <row r="3158" spans="1:27" ht="26.25" thickBot="1" x14ac:dyDescent="0.25">
      <c r="A3158" s="24">
        <v>3157</v>
      </c>
      <c r="C3158" s="76" t="s">
        <v>4889</v>
      </c>
      <c r="D3158" s="76"/>
      <c r="E3158" s="25" t="str">
        <f t="shared" si="344"/>
        <v>45.32</v>
      </c>
      <c r="F3158" s="25" t="s">
        <v>4888</v>
      </c>
      <c r="G3158" s="76"/>
      <c r="H3158" s="76"/>
      <c r="I3158" s="76" t="s">
        <v>196</v>
      </c>
      <c r="J3158" s="69"/>
      <c r="L3158" s="18"/>
      <c r="M3158" s="18" t="str">
        <f t="shared" si="345"/>
        <v/>
      </c>
      <c r="N3158" s="223" t="str">
        <f t="shared" si="340"/>
        <v/>
      </c>
      <c r="O3158" s="223"/>
      <c r="P3158" s="218" t="str">
        <f t="shared" si="342"/>
        <v xml:space="preserve"> </v>
      </c>
      <c r="Q3158" s="218" t="str">
        <f>VLOOKUP(C3158,S:T,2,FALSE)</f>
        <v>Detaljhandel med reservdelar och tillbehör till motorfordon utom motorcyklar</v>
      </c>
      <c r="S3158" s="52" t="s">
        <v>6375</v>
      </c>
      <c r="T3158" s="7" t="s">
        <v>6489</v>
      </c>
      <c r="U3158" s="15" t="s">
        <v>6488</v>
      </c>
      <c r="V3158" s="14" t="s">
        <v>6487</v>
      </c>
      <c r="W3158" s="7"/>
      <c r="X3158" s="7"/>
      <c r="Y3158" s="55"/>
      <c r="Z3158" s="80"/>
      <c r="AA3158" s="59" t="s">
        <v>4764</v>
      </c>
    </row>
    <row r="3159" spans="1:27" ht="26.25" thickBot="1" x14ac:dyDescent="0.25">
      <c r="A3159" s="24">
        <v>3158</v>
      </c>
      <c r="C3159" s="76" t="s">
        <v>6493</v>
      </c>
      <c r="D3159" s="76"/>
      <c r="E3159" s="25" t="str">
        <f t="shared" si="344"/>
        <v>45.320</v>
      </c>
      <c r="F3159" s="25" t="s">
        <v>4888</v>
      </c>
      <c r="G3159" s="103"/>
      <c r="H3159" s="76"/>
      <c r="I3159" s="76" t="s">
        <v>196</v>
      </c>
      <c r="J3159" s="79"/>
      <c r="L3159" s="18"/>
      <c r="M3159" s="18" t="str">
        <f t="shared" si="345"/>
        <v/>
      </c>
      <c r="N3159" s="223" t="str">
        <f t="shared" si="340"/>
        <v/>
      </c>
      <c r="O3159" s="223"/>
      <c r="P3159" s="218" t="str">
        <f t="shared" si="342"/>
        <v xml:space="preserve"> </v>
      </c>
      <c r="Q3159" s="218" t="str">
        <f>VLOOKUP(C3159,S:T,2,FALSE)</f>
        <v>Detaljhandel med reservdelar och tillbehör till motorfordon utom motorcyklar</v>
      </c>
      <c r="S3159" s="52" t="s">
        <v>6370</v>
      </c>
      <c r="T3159" s="7" t="s">
        <v>6371</v>
      </c>
      <c r="U3159" s="15" t="s">
        <v>6485</v>
      </c>
      <c r="V3159" s="14" t="s">
        <v>6480</v>
      </c>
      <c r="W3159" s="7"/>
      <c r="X3159" s="7"/>
      <c r="Y3159" s="55"/>
      <c r="Z3159" s="80"/>
      <c r="AA3159" s="74" t="s">
        <v>196</v>
      </c>
    </row>
    <row r="3160" spans="1:27" ht="26.25" thickBot="1" x14ac:dyDescent="0.25">
      <c r="A3160" s="24">
        <v>3159</v>
      </c>
      <c r="C3160" s="76"/>
      <c r="D3160" s="76" t="s">
        <v>6490</v>
      </c>
      <c r="E3160" s="25" t="str">
        <f t="shared" si="344"/>
        <v>45.320.01</v>
      </c>
      <c r="F3160" s="25" t="s">
        <v>4883</v>
      </c>
      <c r="G3160" s="76" t="s">
        <v>6490</v>
      </c>
      <c r="H3160" s="76" t="s">
        <v>4884</v>
      </c>
      <c r="I3160" s="76" t="s">
        <v>4884</v>
      </c>
      <c r="J3160" s="79"/>
      <c r="L3160" s="18"/>
      <c r="M3160" s="18" t="str">
        <f t="shared" si="345"/>
        <v xml:space="preserve"> </v>
      </c>
      <c r="N3160" s="223" t="str">
        <f t="shared" si="340"/>
        <v>Specialiserad butikshandel med däck</v>
      </c>
      <c r="O3160" s="223"/>
      <c r="P3160" s="218" t="str">
        <f t="shared" si="342"/>
        <v xml:space="preserve"> </v>
      </c>
      <c r="Q3160" s="218" t="str">
        <f>VLOOKUP(G3160,S:T,2,FALSE)</f>
        <v>Specialiserad butikshandel med däck</v>
      </c>
      <c r="S3160" s="52" t="s">
        <v>6366</v>
      </c>
      <c r="T3160" s="7" t="s">
        <v>6482</v>
      </c>
      <c r="U3160" s="15" t="s">
        <v>6481</v>
      </c>
      <c r="V3160" s="14" t="s">
        <v>6480</v>
      </c>
      <c r="W3160" s="7"/>
      <c r="X3160" s="7"/>
      <c r="Y3160" s="55"/>
      <c r="Z3160" s="80"/>
      <c r="AA3160" s="74" t="s">
        <v>196</v>
      </c>
    </row>
    <row r="3161" spans="1:27" ht="26.25" thickBot="1" x14ac:dyDescent="0.25">
      <c r="A3161" s="24">
        <v>3160</v>
      </c>
      <c r="C3161" s="76"/>
      <c r="D3161" s="76" t="s">
        <v>6486</v>
      </c>
      <c r="E3161" s="25" t="str">
        <f t="shared" si="344"/>
        <v>45.320.02</v>
      </c>
      <c r="F3161" s="25" t="s">
        <v>4881</v>
      </c>
      <c r="G3161" s="76" t="s">
        <v>6486</v>
      </c>
      <c r="H3161" s="76" t="s">
        <v>4882</v>
      </c>
      <c r="I3161" s="76" t="s">
        <v>4882</v>
      </c>
      <c r="J3161" s="79"/>
      <c r="L3161" s="18"/>
      <c r="M3161" s="18" t="str">
        <f t="shared" si="345"/>
        <v xml:space="preserve"> </v>
      </c>
      <c r="N3161" s="223" t="str">
        <f t="shared" si="340"/>
        <v>Specialiserad butikshandel med andra reservdelar och tillbehör till motorfordon utom motorcyklar</v>
      </c>
      <c r="O3161" s="223"/>
      <c r="P3161" s="218" t="str">
        <f t="shared" si="342"/>
        <v xml:space="preserve"> </v>
      </c>
      <c r="Q3161" s="218" t="str">
        <f>VLOOKUP(G3161,S:T,2,FALSE)</f>
        <v>Specialiserad butikshandel med andra reservdelar och tillbehör till motorfordon utom motorcyklar</v>
      </c>
      <c r="S3161" s="52" t="s">
        <v>6362</v>
      </c>
      <c r="T3161" s="7" t="s">
        <v>6363</v>
      </c>
      <c r="U3161" s="15" t="s">
        <v>6478</v>
      </c>
      <c r="V3161" s="14" t="s">
        <v>6477</v>
      </c>
      <c r="W3161" s="7"/>
      <c r="X3161" s="7"/>
      <c r="Y3161" s="55"/>
      <c r="Z3161" s="80"/>
      <c r="AA3161" s="59" t="s">
        <v>4756</v>
      </c>
    </row>
    <row r="3162" spans="1:27" ht="26.25" thickBot="1" x14ac:dyDescent="0.25">
      <c r="A3162" s="24">
        <v>3161</v>
      </c>
      <c r="C3162" s="76"/>
      <c r="D3162" s="76" t="s">
        <v>6483</v>
      </c>
      <c r="E3162" s="25" t="str">
        <f t="shared" si="344"/>
        <v>45.320.03</v>
      </c>
      <c r="F3162" s="25" t="s">
        <v>6484</v>
      </c>
      <c r="G3162" s="76" t="s">
        <v>6483</v>
      </c>
      <c r="H3162" s="76" t="s">
        <v>4875</v>
      </c>
      <c r="I3162" s="76" t="s">
        <v>4875</v>
      </c>
      <c r="J3162" s="69"/>
      <c r="L3162" s="18"/>
      <c r="M3162" s="18" t="str">
        <f t="shared" si="345"/>
        <v xml:space="preserve"> </v>
      </c>
      <c r="N3162" s="223" t="str">
        <f t="shared" si="340"/>
        <v>Detaljhandel via internet med reservdelar och tillbehör till motorfordon utom motorcyklar</v>
      </c>
      <c r="O3162" s="223"/>
      <c r="P3162" s="218" t="str">
        <f t="shared" si="342"/>
        <v xml:space="preserve"> </v>
      </c>
      <c r="Q3162" s="218" t="str">
        <f>VLOOKUP(G3162,S:T,2,FALSE)</f>
        <v>Detaljhandel via Internet med reservdelar och tillbehör till motorfordon utom motorcyklar</v>
      </c>
      <c r="S3162" s="52" t="s">
        <v>6359</v>
      </c>
      <c r="T3162" s="7" t="s">
        <v>6360</v>
      </c>
      <c r="U3162" s="15" t="s">
        <v>6475</v>
      </c>
      <c r="V3162" s="14" t="s">
        <v>6474</v>
      </c>
      <c r="W3162" s="7"/>
      <c r="X3162" s="7"/>
      <c r="Y3162" s="55"/>
      <c r="Z3162" s="80"/>
      <c r="AA3162" s="59" t="s">
        <v>4753</v>
      </c>
    </row>
    <row r="3163" spans="1:27" ht="26.25" thickBot="1" x14ac:dyDescent="0.25">
      <c r="A3163" s="24">
        <v>3162</v>
      </c>
      <c r="C3163" s="76"/>
      <c r="D3163" s="76" t="s">
        <v>6479</v>
      </c>
      <c r="E3163" s="25" t="str">
        <f t="shared" si="344"/>
        <v>45.320.04</v>
      </c>
      <c r="F3163" s="25" t="s">
        <v>4870</v>
      </c>
      <c r="G3163" s="76" t="s">
        <v>6479</v>
      </c>
      <c r="H3163" s="76" t="s">
        <v>4871</v>
      </c>
      <c r="I3163" s="76" t="s">
        <v>4871</v>
      </c>
      <c r="J3163" s="69"/>
      <c r="L3163" s="18"/>
      <c r="M3163" s="18" t="str">
        <f t="shared" si="345"/>
        <v xml:space="preserve"> </v>
      </c>
      <c r="N3163" s="223" t="str">
        <f t="shared" si="340"/>
        <v>Postorderhandel med reservdelar och tillbehör till motorfordon utom motorcyklar</v>
      </c>
      <c r="O3163" s="223"/>
      <c r="P3163" s="218" t="str">
        <f t="shared" si="342"/>
        <v xml:space="preserve"> </v>
      </c>
      <c r="Q3163" s="218" t="str">
        <f>VLOOKUP(G3163,S:T,2,FALSE)</f>
        <v>Postorderhandel med reservdelar och tillbehör till motorfordon utom motorcyklar</v>
      </c>
      <c r="S3163" s="49" t="s">
        <v>4761</v>
      </c>
      <c r="T3163" s="7" t="s">
        <v>6353</v>
      </c>
      <c r="U3163" s="15" t="s">
        <v>6473</v>
      </c>
      <c r="V3163" s="14" t="s">
        <v>6472</v>
      </c>
      <c r="W3163" s="7" t="s">
        <v>196</v>
      </c>
      <c r="X3163" s="7"/>
      <c r="Y3163" s="55"/>
      <c r="Z3163" s="80"/>
      <c r="AA3163" s="59" t="s">
        <v>4750</v>
      </c>
    </row>
    <row r="3164" spans="1:27" ht="26.25" thickBot="1" x14ac:dyDescent="0.25">
      <c r="A3164" s="24">
        <v>3163</v>
      </c>
      <c r="C3164" s="76"/>
      <c r="D3164" s="76" t="s">
        <v>6476</v>
      </c>
      <c r="E3164" s="25" t="str">
        <f t="shared" si="344"/>
        <v>45.320.05</v>
      </c>
      <c r="F3164" s="25" t="s">
        <v>4866</v>
      </c>
      <c r="G3164" s="76" t="s">
        <v>6476</v>
      </c>
      <c r="H3164" s="76" t="s">
        <v>4867</v>
      </c>
      <c r="I3164" s="76" t="s">
        <v>4867</v>
      </c>
      <c r="J3164" s="79"/>
      <c r="L3164" s="18"/>
      <c r="M3164" s="18" t="str">
        <f t="shared" si="345"/>
        <v xml:space="preserve"> </v>
      </c>
      <c r="N3164" s="223" t="str">
        <f t="shared" si="340"/>
        <v>Övrig detaljhandel med reservdelar och tillbehör till motorfordon utom motorcyklar</v>
      </c>
      <c r="O3164" s="223"/>
      <c r="P3164" s="218" t="str">
        <f t="shared" si="342"/>
        <v xml:space="preserve"> </v>
      </c>
      <c r="Q3164" s="218" t="str">
        <f>VLOOKUP(G3164,S:T,2,FALSE)</f>
        <v>Övrig detaljhandel med reservdelar och tillbehör till motorfordon utom motorcyklar</v>
      </c>
      <c r="S3164" s="52" t="s">
        <v>6354</v>
      </c>
      <c r="T3164" s="7" t="s">
        <v>6353</v>
      </c>
      <c r="U3164" s="15" t="s">
        <v>6471</v>
      </c>
      <c r="V3164" s="14" t="s">
        <v>6470</v>
      </c>
      <c r="W3164" s="7"/>
      <c r="X3164" s="7"/>
      <c r="Y3164" s="55"/>
      <c r="Z3164" s="80"/>
      <c r="AA3164" s="74" t="s">
        <v>196</v>
      </c>
    </row>
    <row r="3165" spans="1:27" ht="26.25" thickBot="1" x14ac:dyDescent="0.25">
      <c r="A3165" s="24">
        <v>3164</v>
      </c>
      <c r="C3165" s="76" t="s">
        <v>4864</v>
      </c>
      <c r="D3165" s="76"/>
      <c r="E3165" s="25" t="str">
        <f t="shared" si="344"/>
        <v>45.4</v>
      </c>
      <c r="F3165" s="25" t="s">
        <v>4860</v>
      </c>
      <c r="G3165" s="76"/>
      <c r="H3165" s="28"/>
      <c r="I3165" s="28"/>
      <c r="J3165" s="79"/>
      <c r="L3165" s="18"/>
      <c r="M3165" s="18" t="str">
        <f t="shared" si="345"/>
        <v/>
      </c>
      <c r="N3165" s="223" t="str">
        <f t="shared" si="340"/>
        <v/>
      </c>
      <c r="O3165" s="223"/>
      <c r="P3165" s="218" t="str">
        <f t="shared" si="342"/>
        <v xml:space="preserve"> </v>
      </c>
      <c r="Q3165" s="218" t="str">
        <f>VLOOKUP(C3165,S:T,2,FALSE)</f>
        <v>Handel med och service av motorcyklar inklusive reservdelar och tillbehör</v>
      </c>
      <c r="S3165" s="52" t="s">
        <v>6349</v>
      </c>
      <c r="T3165" s="7" t="s">
        <v>6350</v>
      </c>
      <c r="U3165" s="15" t="s">
        <v>6468</v>
      </c>
      <c r="V3165" s="14" t="s">
        <v>6467</v>
      </c>
      <c r="W3165" s="7"/>
      <c r="X3165" s="7"/>
      <c r="Y3165" s="55"/>
      <c r="Z3165" s="80"/>
      <c r="AA3165" s="74" t="s">
        <v>196</v>
      </c>
    </row>
    <row r="3166" spans="1:27" ht="26.25" thickBot="1" x14ac:dyDescent="0.25">
      <c r="A3166" s="24">
        <v>3165</v>
      </c>
      <c r="C3166" s="76" t="s">
        <v>4861</v>
      </c>
      <c r="D3166" s="76"/>
      <c r="E3166" s="25" t="str">
        <f t="shared" si="344"/>
        <v>45.40</v>
      </c>
      <c r="F3166" s="25" t="s">
        <v>4860</v>
      </c>
      <c r="G3166" s="76"/>
      <c r="H3166" s="28"/>
      <c r="I3166" s="28" t="s">
        <v>196</v>
      </c>
      <c r="J3166" s="69"/>
      <c r="L3166" s="18"/>
      <c r="M3166" s="18" t="str">
        <f t="shared" si="345"/>
        <v/>
      </c>
      <c r="N3166" s="223" t="str">
        <f t="shared" si="340"/>
        <v/>
      </c>
      <c r="O3166" s="223"/>
      <c r="P3166" s="218" t="str">
        <f t="shared" si="342"/>
        <v xml:space="preserve"> </v>
      </c>
      <c r="Q3166" s="218" t="str">
        <f>VLOOKUP(C3166,S:T,2,FALSE)</f>
        <v>Handel med och service av motorcyklar inklusive reservdelar och tillbehör</v>
      </c>
      <c r="S3166" s="52" t="s">
        <v>6345</v>
      </c>
      <c r="T3166" s="7" t="s">
        <v>6346</v>
      </c>
      <c r="U3166" s="15" t="s">
        <v>6465</v>
      </c>
      <c r="V3166" s="14" t="s">
        <v>6464</v>
      </c>
      <c r="W3166" s="7"/>
      <c r="X3166" s="7"/>
      <c r="Y3166" s="55"/>
      <c r="Z3166" s="80"/>
      <c r="AA3166" s="59" t="s">
        <v>4743</v>
      </c>
    </row>
    <row r="3167" spans="1:27" ht="26.25" thickBot="1" x14ac:dyDescent="0.25">
      <c r="A3167" s="24">
        <v>3166</v>
      </c>
      <c r="C3167" s="76" t="s">
        <v>6469</v>
      </c>
      <c r="D3167" s="76"/>
      <c r="E3167" s="25" t="str">
        <f t="shared" si="344"/>
        <v>45.400</v>
      </c>
      <c r="F3167" s="25" t="s">
        <v>4860</v>
      </c>
      <c r="G3167" s="76"/>
      <c r="H3167" s="28"/>
      <c r="I3167" s="28" t="s">
        <v>196</v>
      </c>
      <c r="J3167" s="69"/>
      <c r="L3167" s="18"/>
      <c r="M3167" s="18" t="str">
        <f t="shared" si="345"/>
        <v/>
      </c>
      <c r="N3167" s="223" t="str">
        <f t="shared" si="340"/>
        <v/>
      </c>
      <c r="O3167" s="223"/>
      <c r="P3167" s="218" t="str">
        <f t="shared" si="342"/>
        <v xml:space="preserve"> </v>
      </c>
      <c r="Q3167" s="218" t="str">
        <f>VLOOKUP(C3167,S:T,2,FALSE)</f>
        <v>Handel med och service av motorcyklar inklusive reservdelar och tillbehör</v>
      </c>
      <c r="S3167" s="52" t="s">
        <v>6341</v>
      </c>
      <c r="T3167" s="7" t="s">
        <v>6342</v>
      </c>
      <c r="U3167" s="15" t="s">
        <v>6462</v>
      </c>
      <c r="V3167" s="14" t="s">
        <v>6461</v>
      </c>
      <c r="W3167" s="7"/>
      <c r="X3167" s="7"/>
      <c r="Y3167" s="55"/>
      <c r="Z3167" s="80"/>
      <c r="AA3167" s="59" t="s">
        <v>4739</v>
      </c>
    </row>
    <row r="3168" spans="1:27" ht="34.5" thickBot="1" x14ac:dyDescent="0.25">
      <c r="A3168" s="24">
        <v>3167</v>
      </c>
      <c r="C3168" s="76"/>
      <c r="D3168" s="76" t="s">
        <v>6466</v>
      </c>
      <c r="E3168" s="25" t="str">
        <f t="shared" si="344"/>
        <v>45.400.01</v>
      </c>
      <c r="F3168" s="25" t="s">
        <v>4855</v>
      </c>
      <c r="G3168" s="76" t="s">
        <v>6466</v>
      </c>
      <c r="H3168" s="76" t="s">
        <v>4856</v>
      </c>
      <c r="I3168" s="76" t="s">
        <v>4856</v>
      </c>
      <c r="J3168" s="79"/>
      <c r="L3168" s="18"/>
      <c r="M3168" s="18" t="str">
        <f t="shared" si="345"/>
        <v xml:space="preserve"> </v>
      </c>
      <c r="N3168" s="223" t="str">
        <f t="shared" ref="N3168:N3231" si="346">IF(H3168="","",VLOOKUP(H3168,U:V,2,FALSE))</f>
        <v>Partihandel med motorcyklar inklusive reservdelar och tillbehör</v>
      </c>
      <c r="O3168" s="223"/>
      <c r="P3168" s="218" t="str">
        <f t="shared" si="342"/>
        <v xml:space="preserve"> </v>
      </c>
      <c r="Q3168" s="218" t="str">
        <f>VLOOKUP(G3168,S:T,2,FALSE)</f>
        <v>Partihandel med motorcyklar inklusive reservdelar och tillbehör</v>
      </c>
      <c r="S3168" s="49" t="s">
        <v>4747</v>
      </c>
      <c r="T3168" s="7" t="s">
        <v>6335</v>
      </c>
      <c r="U3168" s="15" t="s">
        <v>6459</v>
      </c>
      <c r="V3168" s="14" t="s">
        <v>6455</v>
      </c>
      <c r="W3168" s="7" t="s">
        <v>513</v>
      </c>
      <c r="X3168" s="7"/>
      <c r="Y3168" s="55"/>
      <c r="Z3168" s="80"/>
      <c r="AA3168" s="59" t="s">
        <v>4735</v>
      </c>
    </row>
    <row r="3169" spans="1:27" ht="26.25" thickBot="1" x14ac:dyDescent="0.25">
      <c r="A3169" s="24">
        <v>3168</v>
      </c>
      <c r="C3169" s="76"/>
      <c r="D3169" s="76" t="s">
        <v>6463</v>
      </c>
      <c r="E3169" s="25" t="str">
        <f t="shared" si="344"/>
        <v>45.400.02</v>
      </c>
      <c r="F3169" s="25" t="s">
        <v>4849</v>
      </c>
      <c r="G3169" s="76" t="s">
        <v>6463</v>
      </c>
      <c r="H3169" s="76" t="s">
        <v>4850</v>
      </c>
      <c r="I3169" s="76" t="s">
        <v>4850</v>
      </c>
      <c r="J3169" s="79"/>
      <c r="L3169" s="18"/>
      <c r="M3169" s="18" t="str">
        <f t="shared" si="345"/>
        <v xml:space="preserve"> </v>
      </c>
      <c r="N3169" s="223" t="str">
        <f t="shared" si="346"/>
        <v>Specialiserad detaljhandel i butik med motorcyklar inklusive reservdelar och tillbehör</v>
      </c>
      <c r="O3169" s="223"/>
      <c r="P3169" s="218" t="str">
        <f t="shared" si="342"/>
        <v xml:space="preserve"> </v>
      </c>
      <c r="Q3169" s="218" t="str">
        <f>VLOOKUP(G3169,S:T,2,FALSE)</f>
        <v>Specialiserad detaljhandel i butik med motorcyklar inklusive reserv­delar och tillbehör</v>
      </c>
      <c r="S3169" s="52" t="s">
        <v>6336</v>
      </c>
      <c r="T3169" s="7" t="s">
        <v>6335</v>
      </c>
      <c r="U3169" s="15" t="s">
        <v>6456</v>
      </c>
      <c r="V3169" s="14" t="s">
        <v>6455</v>
      </c>
      <c r="W3169" s="7"/>
      <c r="X3169" s="7"/>
      <c r="Y3169" s="55"/>
      <c r="Z3169" s="80"/>
      <c r="AA3169" s="74" t="s">
        <v>196</v>
      </c>
    </row>
    <row r="3170" spans="1:27" ht="26.25" thickBot="1" x14ac:dyDescent="0.25">
      <c r="A3170" s="24">
        <v>3169</v>
      </c>
      <c r="C3170" s="76"/>
      <c r="D3170" s="76" t="s">
        <v>6460</v>
      </c>
      <c r="E3170" s="25" t="str">
        <f t="shared" si="344"/>
        <v>45.400.03</v>
      </c>
      <c r="F3170" s="25" t="s">
        <v>4844</v>
      </c>
      <c r="G3170" s="76" t="s">
        <v>6460</v>
      </c>
      <c r="H3170" s="76" t="s">
        <v>4845</v>
      </c>
      <c r="I3170" s="76" t="s">
        <v>4845</v>
      </c>
      <c r="J3170" s="79"/>
      <c r="L3170" s="18"/>
      <c r="M3170" s="18" t="str">
        <f t="shared" si="345"/>
        <v xml:space="preserve"> </v>
      </c>
      <c r="N3170" s="223" t="str">
        <f t="shared" si="346"/>
        <v>Annan detaljhandel med motorcyklar inklusive reservdelar och tillbehör</v>
      </c>
      <c r="O3170" s="223"/>
      <c r="P3170" s="218" t="str">
        <f t="shared" si="342"/>
        <v xml:space="preserve"> </v>
      </c>
      <c r="Q3170" s="218" t="str">
        <f>VLOOKUP(G3170,S:T,2,FALSE)</f>
        <v>Annan detaljhandel med motorcyklar inklusive reservdelar och till­behör</v>
      </c>
      <c r="S3170" s="52" t="s">
        <v>6331</v>
      </c>
      <c r="T3170" s="7" t="s">
        <v>6332</v>
      </c>
      <c r="U3170" s="15" t="s">
        <v>6453</v>
      </c>
      <c r="V3170" s="14" t="s">
        <v>6450</v>
      </c>
      <c r="W3170" s="7"/>
      <c r="X3170" s="7"/>
      <c r="Y3170" s="55"/>
      <c r="Z3170" s="80"/>
      <c r="AA3170" s="74" t="s">
        <v>196</v>
      </c>
    </row>
    <row r="3171" spans="1:27" ht="26.25" thickBot="1" x14ac:dyDescent="0.25">
      <c r="A3171" s="24">
        <v>3170</v>
      </c>
      <c r="C3171" s="76"/>
      <c r="D3171" s="76" t="s">
        <v>6457</v>
      </c>
      <c r="E3171" s="25" t="str">
        <f t="shared" si="344"/>
        <v>45.400.04</v>
      </c>
      <c r="F3171" s="148" t="s">
        <v>6458</v>
      </c>
      <c r="G3171" s="76" t="s">
        <v>6457</v>
      </c>
      <c r="H3171" s="76" t="s">
        <v>4841</v>
      </c>
      <c r="I3171" s="76" t="s">
        <v>4841</v>
      </c>
      <c r="J3171" s="79"/>
      <c r="L3171" s="18"/>
      <c r="M3171" s="18" t="str">
        <f t="shared" si="345"/>
        <v>!!!</v>
      </c>
      <c r="N3171" s="223" t="str">
        <f t="shared" si="346"/>
        <v>Partihandel på provisionsbasis med motorcyklar inklusive reservdelar och tillbehör</v>
      </c>
      <c r="O3171" s="223"/>
      <c r="P3171" s="218" t="str">
        <f t="shared" si="342"/>
        <v xml:space="preserve"> </v>
      </c>
      <c r="Q3171" s="218" t="str">
        <f>VLOOKUP(G3171,S:T,2,FALSE)</f>
        <v>Provisionshandel med motorcyklar inklusive reservdelar och tillbehör</v>
      </c>
      <c r="S3171" s="52" t="s">
        <v>6327</v>
      </c>
      <c r="T3171" s="7" t="s">
        <v>6328</v>
      </c>
      <c r="U3171" s="15" t="s">
        <v>6451</v>
      </c>
      <c r="V3171" s="14" t="s">
        <v>6450</v>
      </c>
      <c r="W3171" s="7"/>
      <c r="X3171" s="7"/>
      <c r="Y3171" s="55"/>
      <c r="Z3171" s="80"/>
      <c r="AA3171" s="59" t="s">
        <v>4724</v>
      </c>
    </row>
    <row r="3172" spans="1:27" ht="34.5" thickBot="1" x14ac:dyDescent="0.25">
      <c r="A3172" s="24">
        <v>3171</v>
      </c>
      <c r="C3172" s="76"/>
      <c r="D3172" s="76" t="s">
        <v>6454</v>
      </c>
      <c r="E3172" s="25" t="str">
        <f t="shared" si="344"/>
        <v>45.400.05</v>
      </c>
      <c r="F3172" s="25" t="s">
        <v>4835</v>
      </c>
      <c r="G3172" s="76" t="s">
        <v>6454</v>
      </c>
      <c r="H3172" s="76" t="s">
        <v>4836</v>
      </c>
      <c r="I3172" s="76" t="s">
        <v>4836</v>
      </c>
      <c r="J3172" s="69"/>
      <c r="L3172" s="18"/>
      <c r="M3172" s="18" t="str">
        <f t="shared" si="345"/>
        <v xml:space="preserve"> </v>
      </c>
      <c r="N3172" s="223" t="str">
        <f t="shared" si="346"/>
        <v>Underhåll och reparation av motorcyklar</v>
      </c>
      <c r="O3172" s="223"/>
      <c r="P3172" s="218" t="str">
        <f t="shared" si="342"/>
        <v xml:space="preserve"> </v>
      </c>
      <c r="Q3172" s="218" t="str">
        <f>VLOOKUP(G3172,S:T,2,FALSE)</f>
        <v>Underhåll och reparation av motorcyklar</v>
      </c>
      <c r="S3172" s="52" t="s">
        <v>6323</v>
      </c>
      <c r="T3172" s="7" t="s">
        <v>6324</v>
      </c>
      <c r="U3172" s="15" t="s">
        <v>6448</v>
      </c>
      <c r="V3172" s="14" t="s">
        <v>6447</v>
      </c>
      <c r="W3172" s="7" t="s">
        <v>511</v>
      </c>
      <c r="X3172" s="7"/>
      <c r="Y3172" s="55"/>
      <c r="Z3172" s="80"/>
      <c r="AA3172" s="59" t="s">
        <v>4720</v>
      </c>
    </row>
    <row r="3173" spans="1:27" ht="13.5" thickBot="1" x14ac:dyDescent="0.25">
      <c r="A3173" s="24">
        <v>3172</v>
      </c>
      <c r="C3173" s="129" t="s">
        <v>6452</v>
      </c>
      <c r="D3173" s="76"/>
      <c r="E3173" s="25" t="str">
        <f t="shared" si="344"/>
        <v>46</v>
      </c>
      <c r="F3173" s="25" t="s">
        <v>4833</v>
      </c>
      <c r="G3173" s="76"/>
      <c r="H3173" s="28"/>
      <c r="I3173" s="28"/>
      <c r="J3173" s="69"/>
      <c r="L3173" s="18"/>
      <c r="M3173" s="18" t="str">
        <f t="shared" si="345"/>
        <v/>
      </c>
      <c r="N3173" s="223" t="str">
        <f t="shared" si="346"/>
        <v/>
      </c>
      <c r="O3173" s="223"/>
      <c r="P3173" s="218" t="str">
        <f t="shared" si="342"/>
        <v xml:space="preserve"> </v>
      </c>
      <c r="Q3173" s="218" t="str">
        <f>VLOOKUP(C3173,S:T,2,FALSE)</f>
        <v>Parti- och provisionshandel utom med motorfordon</v>
      </c>
      <c r="S3173" s="49" t="s">
        <v>4731</v>
      </c>
      <c r="T3173" s="7" t="s">
        <v>6317</v>
      </c>
      <c r="U3173" s="15" t="s">
        <v>6446</v>
      </c>
      <c r="V3173" s="14" t="s">
        <v>6445</v>
      </c>
      <c r="W3173" s="7"/>
      <c r="X3173" s="7"/>
      <c r="Y3173" s="55"/>
      <c r="Z3173" s="80"/>
      <c r="AA3173" s="59" t="s">
        <v>4716</v>
      </c>
    </row>
    <row r="3174" spans="1:27" ht="13.5" thickBot="1" x14ac:dyDescent="0.25">
      <c r="A3174" s="24">
        <v>3173</v>
      </c>
      <c r="C3174" s="76" t="s">
        <v>4831</v>
      </c>
      <c r="D3174" s="76"/>
      <c r="E3174" s="25" t="str">
        <f t="shared" si="344"/>
        <v>46.1</v>
      </c>
      <c r="F3174" s="146" t="s">
        <v>6449</v>
      </c>
      <c r="G3174" s="76"/>
      <c r="H3174" s="28"/>
      <c r="I3174" s="28"/>
      <c r="J3174" s="79"/>
      <c r="L3174" s="18"/>
      <c r="M3174" s="18" t="str">
        <f t="shared" si="345"/>
        <v/>
      </c>
      <c r="N3174" s="223" t="str">
        <f t="shared" si="346"/>
        <v/>
      </c>
      <c r="O3174" s="223"/>
      <c r="P3174" s="218" t="str">
        <f t="shared" si="342"/>
        <v xml:space="preserve"> </v>
      </c>
      <c r="Q3174" s="218" t="str">
        <f>VLOOKUP(C3174,S:T,2,FALSE)</f>
        <v>Provisionshandel utom med motorfordon</v>
      </c>
      <c r="S3174" s="52" t="s">
        <v>6318</v>
      </c>
      <c r="T3174" s="7" t="s">
        <v>6317</v>
      </c>
      <c r="U3174" s="15" t="s">
        <v>6442</v>
      </c>
      <c r="V3174" s="14" t="s">
        <v>6441</v>
      </c>
      <c r="W3174" s="7"/>
      <c r="X3174" s="7"/>
      <c r="Y3174" s="55"/>
      <c r="Z3174" s="80"/>
      <c r="AA3174" s="74" t="s">
        <v>196</v>
      </c>
    </row>
    <row r="3175" spans="1:27" ht="34.5" thickBot="1" x14ac:dyDescent="0.25">
      <c r="A3175" s="24">
        <v>3174</v>
      </c>
      <c r="C3175" s="76" t="s">
        <v>4828</v>
      </c>
      <c r="D3175" s="76"/>
      <c r="E3175" s="25" t="str">
        <f t="shared" si="344"/>
        <v>46.11</v>
      </c>
      <c r="F3175" s="146" t="s">
        <v>6443</v>
      </c>
      <c r="G3175" s="76"/>
      <c r="H3175" s="28"/>
      <c r="I3175" s="28" t="s">
        <v>196</v>
      </c>
      <c r="J3175" s="79"/>
      <c r="L3175" s="18"/>
      <c r="M3175" s="18" t="str">
        <f t="shared" si="345"/>
        <v/>
      </c>
      <c r="N3175" s="223" t="str">
        <f t="shared" si="346"/>
        <v/>
      </c>
      <c r="O3175" s="223"/>
      <c r="P3175" s="218" t="str">
        <f t="shared" si="342"/>
        <v xml:space="preserve"> </v>
      </c>
      <c r="Q3175" s="218" t="str">
        <f>VLOOKUP(C3175,S:T,2,FALSE)</f>
        <v>Provisionshandel med jordbruksråvaror, levande djur, textilråvaror och textilhalvfabrikat</v>
      </c>
      <c r="S3175" s="52" t="s">
        <v>6313</v>
      </c>
      <c r="T3175" s="7" t="s">
        <v>6314</v>
      </c>
      <c r="U3175" s="15" t="s">
        <v>6438</v>
      </c>
      <c r="V3175" s="14" t="s">
        <v>6437</v>
      </c>
      <c r="W3175" s="7" t="s">
        <v>509</v>
      </c>
      <c r="X3175" s="7"/>
      <c r="Y3175" s="55"/>
      <c r="Z3175" s="80"/>
      <c r="AA3175" s="74" t="s">
        <v>196</v>
      </c>
    </row>
    <row r="3176" spans="1:27" ht="34.5" thickBot="1" x14ac:dyDescent="0.25">
      <c r="A3176" s="24">
        <v>3175</v>
      </c>
      <c r="C3176" s="76" t="s">
        <v>6444</v>
      </c>
      <c r="D3176" s="76"/>
      <c r="E3176" s="25" t="str">
        <f t="shared" si="344"/>
        <v>46.110</v>
      </c>
      <c r="F3176" s="146" t="s">
        <v>6443</v>
      </c>
      <c r="G3176" s="76"/>
      <c r="H3176" s="28"/>
      <c r="I3176" s="28" t="s">
        <v>196</v>
      </c>
      <c r="J3176" s="79"/>
      <c r="L3176" s="18"/>
      <c r="M3176" s="18" t="str">
        <f t="shared" si="345"/>
        <v/>
      </c>
      <c r="N3176" s="223" t="str">
        <f t="shared" si="346"/>
        <v/>
      </c>
      <c r="O3176" s="223"/>
      <c r="P3176" s="218" t="str">
        <f t="shared" si="342"/>
        <v xml:space="preserve"> </v>
      </c>
      <c r="Q3176" s="218" t="str">
        <f>VLOOKUP(C3176,S:T,2,FALSE)</f>
        <v>Provisionshandel med jordbruksråvaror, levande djur, textilråvaror och textilhalvfabrikat</v>
      </c>
      <c r="S3176" s="52" t="s">
        <v>6309</v>
      </c>
      <c r="T3176" s="7" t="s">
        <v>6434</v>
      </c>
      <c r="U3176" s="15" t="s">
        <v>6433</v>
      </c>
      <c r="V3176" s="14" t="s">
        <v>6432</v>
      </c>
      <c r="W3176" s="7"/>
      <c r="X3176" s="7"/>
      <c r="Y3176" s="55"/>
      <c r="Z3176" s="80"/>
      <c r="AA3176" s="59" t="s">
        <v>4709</v>
      </c>
    </row>
    <row r="3177" spans="1:27" ht="13.5" thickBot="1" x14ac:dyDescent="0.25">
      <c r="A3177" s="24">
        <v>3176</v>
      </c>
      <c r="C3177" s="76"/>
      <c r="D3177" s="76" t="s">
        <v>6439</v>
      </c>
      <c r="E3177" s="25" t="str">
        <f t="shared" si="344"/>
        <v>46.110.01</v>
      </c>
      <c r="F3177" s="147" t="s">
        <v>6440</v>
      </c>
      <c r="G3177" s="76" t="s">
        <v>6439</v>
      </c>
      <c r="H3177" s="76" t="s">
        <v>4823</v>
      </c>
      <c r="I3177" s="76" t="s">
        <v>4823</v>
      </c>
      <c r="J3177" s="79"/>
      <c r="L3177" s="18"/>
      <c r="M3177" s="18" t="str">
        <f t="shared" si="345"/>
        <v>!!!</v>
      </c>
      <c r="N3177" s="223" t="str">
        <f t="shared" si="346"/>
        <v>Partihandel på provisionsbasis med levande djur</v>
      </c>
      <c r="O3177" s="223"/>
      <c r="P3177" s="218" t="str">
        <f t="shared" si="342"/>
        <v xml:space="preserve"> </v>
      </c>
      <c r="Q3177" s="218" t="str">
        <f>VLOOKUP(G3177,S:T,2,FALSE)</f>
        <v>Provisionshandel med levande djur</v>
      </c>
      <c r="S3177" s="52" t="s">
        <v>6306</v>
      </c>
      <c r="T3177" s="7" t="s">
        <v>6307</v>
      </c>
      <c r="U3177" s="15" t="s">
        <v>6429</v>
      </c>
      <c r="V3177" s="14" t="s">
        <v>6428</v>
      </c>
      <c r="W3177" s="7"/>
      <c r="X3177" s="7"/>
      <c r="Y3177" s="55"/>
      <c r="Z3177" s="80"/>
      <c r="AA3177" s="74"/>
    </row>
    <row r="3178" spans="1:27" ht="26.25" thickBot="1" x14ac:dyDescent="0.25">
      <c r="A3178" s="24">
        <v>3177</v>
      </c>
      <c r="C3178" s="76"/>
      <c r="D3178" s="76" t="s">
        <v>6435</v>
      </c>
      <c r="E3178" s="25" t="str">
        <f t="shared" si="344"/>
        <v>46.110.02</v>
      </c>
      <c r="F3178" s="147" t="s">
        <v>6436</v>
      </c>
      <c r="G3178" s="76" t="s">
        <v>6435</v>
      </c>
      <c r="H3178" s="76" t="s">
        <v>4821</v>
      </c>
      <c r="I3178" s="76" t="s">
        <v>4821</v>
      </c>
      <c r="J3178" s="69"/>
      <c r="L3178" s="18"/>
      <c r="M3178" s="18" t="str">
        <f t="shared" si="345"/>
        <v>!!!</v>
      </c>
      <c r="N3178" s="223" t="str">
        <f t="shared" si="346"/>
        <v>Partihandel på provisionsbasis med blommor och växter</v>
      </c>
      <c r="O3178" s="223"/>
      <c r="P3178" s="218" t="str">
        <f t="shared" si="342"/>
        <v xml:space="preserve"> </v>
      </c>
      <c r="Q3178" s="218" t="str">
        <f>VLOOKUP(G3178,S:T,2,FALSE)</f>
        <v>Provisionshandel med blommor och växter</v>
      </c>
      <c r="S3178" s="49" t="s">
        <v>4713</v>
      </c>
      <c r="T3178" s="7" t="s">
        <v>6297</v>
      </c>
      <c r="U3178" s="15" t="s">
        <v>6427</v>
      </c>
      <c r="V3178" s="14" t="s">
        <v>6426</v>
      </c>
      <c r="W3178" s="7"/>
      <c r="X3178" s="7"/>
      <c r="Y3178" s="55"/>
      <c r="Z3178" s="80"/>
      <c r="AA3178" s="74" t="s">
        <v>196</v>
      </c>
    </row>
    <row r="3179" spans="1:27" ht="26.25" thickBot="1" x14ac:dyDescent="0.25">
      <c r="A3179" s="24">
        <v>3178</v>
      </c>
      <c r="C3179" s="76"/>
      <c r="D3179" s="76" t="s">
        <v>6430</v>
      </c>
      <c r="E3179" s="25" t="str">
        <f t="shared" si="344"/>
        <v>46.110.03</v>
      </c>
      <c r="F3179" s="147" t="s">
        <v>6431</v>
      </c>
      <c r="G3179" s="76" t="s">
        <v>6430</v>
      </c>
      <c r="H3179" s="76" t="s">
        <v>4818</v>
      </c>
      <c r="I3179" s="76" t="s">
        <v>4818</v>
      </c>
      <c r="J3179" s="69"/>
      <c r="L3179" s="18"/>
      <c r="M3179" s="18" t="str">
        <f t="shared" si="345"/>
        <v>!!!</v>
      </c>
      <c r="N3179" s="223" t="str">
        <f t="shared" si="346"/>
        <v>Partihandel på provisionsbasis med andra jordbruksråvaror, textilråvaror och textilhalvfabrikat</v>
      </c>
      <c r="O3179" s="223"/>
      <c r="P3179" s="218" t="str">
        <f t="shared" si="342"/>
        <v xml:space="preserve"> </v>
      </c>
      <c r="Q3179" s="218" t="str">
        <f>VLOOKUP(G3179,S:T,2,FALSE)</f>
        <v>Provisionshandel med andra jordbruksråvaror, textilråvaror och textilhalvfabrikat</v>
      </c>
      <c r="S3179" s="52" t="s">
        <v>6301</v>
      </c>
      <c r="T3179" s="7" t="s">
        <v>6297</v>
      </c>
      <c r="U3179" s="15" t="s">
        <v>6423</v>
      </c>
      <c r="V3179" s="14" t="s">
        <v>6422</v>
      </c>
      <c r="W3179" s="7"/>
      <c r="X3179" s="7"/>
      <c r="Y3179" s="55"/>
      <c r="Z3179" s="80"/>
      <c r="AA3179" s="74" t="s">
        <v>196</v>
      </c>
    </row>
    <row r="3180" spans="1:27" ht="26.25" thickBot="1" x14ac:dyDescent="0.25">
      <c r="A3180" s="24">
        <v>3179</v>
      </c>
      <c r="C3180" s="76" t="s">
        <v>4815</v>
      </c>
      <c r="D3180" s="76"/>
      <c r="E3180" s="25" t="str">
        <f t="shared" si="344"/>
        <v>46.12</v>
      </c>
      <c r="F3180" s="146" t="s">
        <v>6424</v>
      </c>
      <c r="G3180" s="76"/>
      <c r="H3180" s="28"/>
      <c r="I3180" s="28" t="s">
        <v>196</v>
      </c>
      <c r="J3180" s="79"/>
      <c r="L3180" s="18"/>
      <c r="M3180" s="18" t="str">
        <f t="shared" si="345"/>
        <v/>
      </c>
      <c r="N3180" s="223" t="str">
        <f t="shared" si="346"/>
        <v/>
      </c>
      <c r="O3180" s="223"/>
      <c r="P3180" s="218" t="str">
        <f t="shared" si="342"/>
        <v xml:space="preserve"> </v>
      </c>
      <c r="Q3180" s="218" t="str">
        <f>VLOOKUP(C3180,S:T,2,FALSE)</f>
        <v>Provisionshandel med bränsle, malm, metaller och industrikemikalier</v>
      </c>
      <c r="S3180" s="52" t="s">
        <v>6296</v>
      </c>
      <c r="T3180" s="7" t="s">
        <v>6297</v>
      </c>
      <c r="U3180" s="15" t="s">
        <v>6419</v>
      </c>
      <c r="V3180" s="14" t="s">
        <v>6415</v>
      </c>
      <c r="W3180" s="7"/>
      <c r="X3180" s="7"/>
      <c r="Y3180" s="55"/>
      <c r="Z3180" s="80"/>
      <c r="AA3180" s="59" t="s">
        <v>4699</v>
      </c>
    </row>
    <row r="3181" spans="1:27" ht="26.25" thickBot="1" x14ac:dyDescent="0.25">
      <c r="A3181" s="24">
        <v>3180</v>
      </c>
      <c r="C3181" s="76" t="s">
        <v>6425</v>
      </c>
      <c r="D3181" s="76"/>
      <c r="E3181" s="25" t="str">
        <f t="shared" si="344"/>
        <v>46.120</v>
      </c>
      <c r="F3181" s="146" t="s">
        <v>6424</v>
      </c>
      <c r="G3181" s="76"/>
      <c r="H3181" s="28"/>
      <c r="I3181" s="28" t="s">
        <v>196</v>
      </c>
      <c r="J3181" s="79"/>
      <c r="L3181" s="18"/>
      <c r="M3181" s="18" t="str">
        <f t="shared" si="345"/>
        <v/>
      </c>
      <c r="N3181" s="223" t="str">
        <f t="shared" si="346"/>
        <v/>
      </c>
      <c r="O3181" s="223"/>
      <c r="P3181" s="218" t="str">
        <f t="shared" si="342"/>
        <v xml:space="preserve"> </v>
      </c>
      <c r="Q3181" s="218" t="str">
        <f>VLOOKUP(C3181,S:T,2,FALSE)</f>
        <v>Provisionshandel med bränsle, malm, metaller och industrikemikalier</v>
      </c>
      <c r="S3181" s="50" t="s">
        <v>4706</v>
      </c>
      <c r="T3181" s="7" t="s">
        <v>4705</v>
      </c>
      <c r="U3181" s="15" t="s">
        <v>6416</v>
      </c>
      <c r="V3181" s="14" t="s">
        <v>6415</v>
      </c>
      <c r="W3181" s="7"/>
      <c r="X3181" s="7"/>
      <c r="Y3181" s="55"/>
      <c r="Z3181" s="80"/>
      <c r="AA3181" s="59" t="s">
        <v>4695</v>
      </c>
    </row>
    <row r="3182" spans="1:27" ht="34.5" thickBot="1" x14ac:dyDescent="0.25">
      <c r="A3182" s="24">
        <v>3181</v>
      </c>
      <c r="C3182" s="76"/>
      <c r="D3182" s="76" t="s">
        <v>6420</v>
      </c>
      <c r="E3182" s="25" t="str">
        <f t="shared" si="344"/>
        <v>46.120.01</v>
      </c>
      <c r="F3182" s="147" t="s">
        <v>6421</v>
      </c>
      <c r="G3182" s="76" t="s">
        <v>6420</v>
      </c>
      <c r="H3182" s="76" t="s">
        <v>4810</v>
      </c>
      <c r="I3182" s="76" t="s">
        <v>4810</v>
      </c>
      <c r="J3182" s="79"/>
      <c r="L3182" s="18"/>
      <c r="M3182" s="18" t="str">
        <f t="shared" si="345"/>
        <v>!!!</v>
      </c>
      <c r="N3182" s="223" t="str">
        <f t="shared" si="346"/>
        <v>Partihandel på provisionsbasis med bränslen</v>
      </c>
      <c r="O3182" s="223"/>
      <c r="P3182" s="218" t="str">
        <f t="shared" si="342"/>
        <v xml:space="preserve"> </v>
      </c>
      <c r="Q3182" s="218" t="str">
        <f>VLOOKUP(G3182,S:T,2,FALSE)</f>
        <v>Provisionshandel med bränslen</v>
      </c>
      <c r="S3182" s="49" t="s">
        <v>4704</v>
      </c>
      <c r="T3182" s="7" t="s">
        <v>4703</v>
      </c>
      <c r="U3182" s="15" t="s">
        <v>6412</v>
      </c>
      <c r="V3182" s="14" t="s">
        <v>6411</v>
      </c>
      <c r="W3182" s="7" t="s">
        <v>506</v>
      </c>
      <c r="X3182" s="7"/>
      <c r="Y3182" s="55"/>
      <c r="Z3182" s="80"/>
      <c r="AA3182" s="59" t="s">
        <v>4692</v>
      </c>
    </row>
    <row r="3183" spans="1:27" ht="26.25" thickBot="1" x14ac:dyDescent="0.25">
      <c r="A3183" s="24">
        <v>3182</v>
      </c>
      <c r="C3183" s="76"/>
      <c r="D3183" s="76" t="s">
        <v>6417</v>
      </c>
      <c r="E3183" s="25" t="str">
        <f t="shared" si="344"/>
        <v>46.120.02</v>
      </c>
      <c r="F3183" s="147" t="s">
        <v>6418</v>
      </c>
      <c r="G3183" s="76" t="s">
        <v>6417</v>
      </c>
      <c r="H3183" s="76" t="s">
        <v>4807</v>
      </c>
      <c r="I3183" s="76" t="s">
        <v>4807</v>
      </c>
      <c r="J3183" s="69"/>
      <c r="L3183" s="18"/>
      <c r="M3183" s="18" t="str">
        <f t="shared" si="345"/>
        <v>!!!</v>
      </c>
      <c r="N3183" s="223" t="str">
        <f t="shared" si="346"/>
        <v>Partihandel på provisionsbasis med malm och metaller i obearbetad form</v>
      </c>
      <c r="O3183" s="223"/>
      <c r="P3183" s="218" t="str">
        <f t="shared" si="342"/>
        <v xml:space="preserve"> </v>
      </c>
      <c r="Q3183" s="218" t="str">
        <f>VLOOKUP(G3183,S:T,2,FALSE)</f>
        <v>Provisionshandel med malm och metaller i obearbetad form</v>
      </c>
      <c r="S3183" s="52" t="s">
        <v>6290</v>
      </c>
      <c r="T3183" s="7" t="s">
        <v>4703</v>
      </c>
      <c r="U3183" s="15" t="s">
        <v>6410</v>
      </c>
      <c r="V3183" s="14" t="s">
        <v>6409</v>
      </c>
      <c r="W3183" s="7"/>
      <c r="X3183" s="7"/>
      <c r="Y3183" s="55"/>
      <c r="Z3183" s="80"/>
      <c r="AA3183" s="59" t="s">
        <v>4688</v>
      </c>
    </row>
    <row r="3184" spans="1:27" ht="39" thickBot="1" x14ac:dyDescent="0.25">
      <c r="A3184" s="24">
        <v>3183</v>
      </c>
      <c r="C3184" s="76"/>
      <c r="D3184" s="76" t="s">
        <v>6413</v>
      </c>
      <c r="E3184" s="25" t="str">
        <f t="shared" si="344"/>
        <v>46.120.03</v>
      </c>
      <c r="F3184" s="146" t="s">
        <v>6414</v>
      </c>
      <c r="G3184" s="76" t="s">
        <v>6413</v>
      </c>
      <c r="H3184" s="76" t="s">
        <v>4805</v>
      </c>
      <c r="I3184" s="76" t="s">
        <v>4805</v>
      </c>
      <c r="J3184" s="69"/>
      <c r="L3184" s="18"/>
      <c r="M3184" s="18" t="str">
        <f t="shared" si="345"/>
        <v>!!!</v>
      </c>
      <c r="N3184" s="223" t="str">
        <f t="shared" si="346"/>
        <v>Partihandel på provisionsbasis med industrikemikalier, gödselmedel och lantbrukskemiska produkter</v>
      </c>
      <c r="O3184" s="223"/>
      <c r="P3184" s="218" t="str">
        <f t="shared" si="342"/>
        <v xml:space="preserve"> </v>
      </c>
      <c r="Q3184" s="218" t="str">
        <f>VLOOKUP(G3184,S:T,2,FALSE)</f>
        <v>Provisionshandel med industrikemikalier, gödselmedel och lantbrukskemiska produkter</v>
      </c>
      <c r="S3184" s="52" t="s">
        <v>6287</v>
      </c>
      <c r="T3184" s="7" t="s">
        <v>4698</v>
      </c>
      <c r="U3184" s="15" t="s">
        <v>6406</v>
      </c>
      <c r="V3184" s="14" t="s">
        <v>6405</v>
      </c>
      <c r="W3184" s="7"/>
      <c r="X3184" s="7"/>
      <c r="Y3184" s="55"/>
      <c r="Z3184" s="80"/>
      <c r="AA3184" s="59" t="s">
        <v>4684</v>
      </c>
    </row>
    <row r="3185" spans="1:27" ht="13.5" thickBot="1" x14ac:dyDescent="0.25">
      <c r="A3185" s="24">
        <v>3184</v>
      </c>
      <c r="C3185" s="76" t="s">
        <v>4801</v>
      </c>
      <c r="D3185" s="76"/>
      <c r="E3185" s="25" t="str">
        <f t="shared" si="344"/>
        <v>46.13</v>
      </c>
      <c r="F3185" s="146" t="s">
        <v>6407</v>
      </c>
      <c r="G3185" s="76"/>
      <c r="H3185" s="28"/>
      <c r="I3185" s="28" t="s">
        <v>196</v>
      </c>
      <c r="J3185" s="79"/>
      <c r="L3185" s="18"/>
      <c r="M3185" s="18" t="str">
        <f t="shared" si="345"/>
        <v/>
      </c>
      <c r="N3185" s="223" t="str">
        <f t="shared" si="346"/>
        <v/>
      </c>
      <c r="O3185" s="223"/>
      <c r="P3185" s="218" t="str">
        <f t="shared" si="342"/>
        <v xml:space="preserve"> </v>
      </c>
      <c r="Q3185" s="218" t="str">
        <f>VLOOKUP(C3185,S:T,2,FALSE)</f>
        <v>Provisionshandel med virke och byggmaterial</v>
      </c>
      <c r="S3185" s="52" t="s">
        <v>6284</v>
      </c>
      <c r="T3185" s="7" t="s">
        <v>4694</v>
      </c>
      <c r="U3185" s="15" t="s">
        <v>6402</v>
      </c>
      <c r="V3185" s="14" t="s">
        <v>6401</v>
      </c>
      <c r="W3185" s="7"/>
      <c r="X3185" s="7"/>
      <c r="Y3185" s="55"/>
      <c r="Z3185" s="80"/>
      <c r="AA3185" s="59" t="s">
        <v>4679</v>
      </c>
    </row>
    <row r="3186" spans="1:27" ht="13.5" thickBot="1" x14ac:dyDescent="0.25">
      <c r="A3186" s="24">
        <v>3185</v>
      </c>
      <c r="C3186" s="76" t="s">
        <v>6408</v>
      </c>
      <c r="D3186" s="76"/>
      <c r="E3186" s="25" t="str">
        <f t="shared" si="344"/>
        <v>46.130</v>
      </c>
      <c r="F3186" s="146" t="s">
        <v>6407</v>
      </c>
      <c r="G3186" s="76"/>
      <c r="H3186" s="28"/>
      <c r="I3186" s="28" t="s">
        <v>196</v>
      </c>
      <c r="J3186" s="79"/>
      <c r="L3186" s="18"/>
      <c r="M3186" s="18" t="str">
        <f t="shared" si="345"/>
        <v/>
      </c>
      <c r="N3186" s="223" t="str">
        <f t="shared" si="346"/>
        <v/>
      </c>
      <c r="O3186" s="223"/>
      <c r="P3186" s="218" t="str">
        <f t="shared" si="342"/>
        <v xml:space="preserve"> </v>
      </c>
      <c r="Q3186" s="218" t="str">
        <f>VLOOKUP(C3186,S:T,2,FALSE)</f>
        <v>Provisionshandel med virke och byggmaterial</v>
      </c>
      <c r="S3186" s="52" t="s">
        <v>6281</v>
      </c>
      <c r="T3186" s="7" t="s">
        <v>4691</v>
      </c>
      <c r="U3186" s="15" t="s">
        <v>6398</v>
      </c>
      <c r="V3186" s="14" t="s">
        <v>6397</v>
      </c>
      <c r="W3186" s="7"/>
      <c r="X3186" s="7"/>
      <c r="Y3186" s="55"/>
      <c r="Z3186" s="80"/>
      <c r="AA3186" s="74" t="s">
        <v>196</v>
      </c>
    </row>
    <row r="3187" spans="1:27" ht="13.5" thickBot="1" x14ac:dyDescent="0.25">
      <c r="A3187" s="24">
        <v>3186</v>
      </c>
      <c r="C3187" s="76"/>
      <c r="D3187" s="76" t="s">
        <v>6403</v>
      </c>
      <c r="E3187" s="25" t="str">
        <f t="shared" si="344"/>
        <v>46.130.01</v>
      </c>
      <c r="F3187" s="147" t="s">
        <v>6404</v>
      </c>
      <c r="G3187" s="76" t="s">
        <v>6403</v>
      </c>
      <c r="H3187" s="76" t="s">
        <v>4796</v>
      </c>
      <c r="I3187" s="76" t="s">
        <v>4796</v>
      </c>
      <c r="J3187" s="79"/>
      <c r="L3187" s="18"/>
      <c r="M3187" s="18" t="str">
        <f t="shared" si="345"/>
        <v>!!!</v>
      </c>
      <c r="N3187" s="223" t="str">
        <f t="shared" si="346"/>
        <v>Partihandel på provisionsbasis med virke</v>
      </c>
      <c r="O3187" s="223"/>
      <c r="P3187" s="218" t="str">
        <f t="shared" si="342"/>
        <v xml:space="preserve"> </v>
      </c>
      <c r="Q3187" s="218" t="str">
        <f>VLOOKUP(G3187,S:T,2,FALSE)</f>
        <v>Provisionshandel med virke</v>
      </c>
      <c r="S3187" s="52" t="s">
        <v>6278</v>
      </c>
      <c r="T3187" s="7" t="s">
        <v>4687</v>
      </c>
      <c r="U3187" s="15" t="s">
        <v>6395</v>
      </c>
      <c r="V3187" s="14" t="s">
        <v>6391</v>
      </c>
      <c r="W3187" s="7"/>
      <c r="X3187" s="7"/>
      <c r="Y3187" s="55"/>
      <c r="Z3187" s="80"/>
      <c r="AA3187" s="74" t="s">
        <v>196</v>
      </c>
    </row>
    <row r="3188" spans="1:27" ht="13.5" thickBot="1" x14ac:dyDescent="0.25">
      <c r="A3188" s="24">
        <v>3187</v>
      </c>
      <c r="C3188" s="76"/>
      <c r="D3188" s="76" t="s">
        <v>6399</v>
      </c>
      <c r="E3188" s="25" t="str">
        <f t="shared" si="344"/>
        <v>46.130.02</v>
      </c>
      <c r="F3188" s="147" t="s">
        <v>6400</v>
      </c>
      <c r="G3188" s="76" t="s">
        <v>6399</v>
      </c>
      <c r="H3188" s="76" t="s">
        <v>4792</v>
      </c>
      <c r="I3188" s="76" t="s">
        <v>4792</v>
      </c>
      <c r="J3188" s="69"/>
      <c r="L3188" s="18"/>
      <c r="M3188" s="18" t="str">
        <f t="shared" si="345"/>
        <v>!!!</v>
      </c>
      <c r="N3188" s="223" t="str">
        <f t="shared" si="346"/>
        <v>Partihandel på provisionsbasis med byggmaterial</v>
      </c>
      <c r="O3188" s="223"/>
      <c r="P3188" s="218" t="str">
        <f t="shared" ref="P3188:P3251" si="347">IF(Q3188=F3188," ","!!!!!")</f>
        <v xml:space="preserve"> </v>
      </c>
      <c r="Q3188" s="218" t="str">
        <f>VLOOKUP(G3188,S:T,2,FALSE)</f>
        <v>Provisionshandel med byggmaterial</v>
      </c>
      <c r="S3188" s="52" t="s">
        <v>6275</v>
      </c>
      <c r="T3188" s="7" t="s">
        <v>4683</v>
      </c>
      <c r="U3188" s="15" t="s">
        <v>6392</v>
      </c>
      <c r="V3188" s="14" t="s">
        <v>6391</v>
      </c>
      <c r="W3188" s="7"/>
      <c r="X3188" s="7"/>
      <c r="Y3188" s="55"/>
      <c r="Z3188" s="80"/>
      <c r="AA3188" s="59" t="s">
        <v>4671</v>
      </c>
    </row>
    <row r="3189" spans="1:27" ht="34.5" thickBot="1" x14ac:dyDescent="0.25">
      <c r="A3189" s="24">
        <v>3188</v>
      </c>
      <c r="C3189" s="76" t="s">
        <v>4789</v>
      </c>
      <c r="D3189" s="76"/>
      <c r="E3189" s="25" t="str">
        <f t="shared" si="344"/>
        <v>46.14</v>
      </c>
      <c r="F3189" s="146" t="s">
        <v>6396</v>
      </c>
      <c r="G3189" s="76"/>
      <c r="H3189" s="28"/>
      <c r="I3189" s="28" t="s">
        <v>196</v>
      </c>
      <c r="J3189" s="69"/>
      <c r="L3189" s="18"/>
      <c r="M3189" s="18" t="str">
        <f t="shared" si="345"/>
        <v/>
      </c>
      <c r="N3189" s="223" t="str">
        <f t="shared" si="346"/>
        <v/>
      </c>
      <c r="O3189" s="223"/>
      <c r="P3189" s="218" t="str">
        <f t="shared" si="347"/>
        <v xml:space="preserve"> </v>
      </c>
      <c r="Q3189" s="218" t="str">
        <f>VLOOKUP(C3189,S:T,2,FALSE)</f>
        <v>Provisionshandel med maskiner, industriell utrustning, fartyg och luftfartyg</v>
      </c>
      <c r="S3189" s="52" t="s">
        <v>6272</v>
      </c>
      <c r="T3189" s="7" t="s">
        <v>4678</v>
      </c>
      <c r="U3189" s="15" t="s">
        <v>6388</v>
      </c>
      <c r="V3189" s="14" t="s">
        <v>6384</v>
      </c>
      <c r="W3189" s="7" t="s">
        <v>503</v>
      </c>
      <c r="X3189" s="7"/>
      <c r="Y3189" s="55"/>
      <c r="Z3189" s="80"/>
      <c r="AA3189" s="59" t="s">
        <v>196</v>
      </c>
    </row>
    <row r="3190" spans="1:27" ht="26.25" thickBot="1" x14ac:dyDescent="0.25">
      <c r="A3190" s="24">
        <v>3189</v>
      </c>
      <c r="C3190" s="76" t="s">
        <v>6394</v>
      </c>
      <c r="D3190" s="76"/>
      <c r="E3190" s="25" t="str">
        <f t="shared" si="344"/>
        <v>46.141</v>
      </c>
      <c r="F3190" s="146" t="s">
        <v>6393</v>
      </c>
      <c r="G3190" s="76"/>
      <c r="H3190" s="28"/>
      <c r="I3190" s="28" t="s">
        <v>196</v>
      </c>
      <c r="J3190" s="79"/>
      <c r="L3190" s="18"/>
      <c r="M3190" s="18" t="str">
        <f t="shared" si="345"/>
        <v/>
      </c>
      <c r="N3190" s="223" t="str">
        <f t="shared" si="346"/>
        <v/>
      </c>
      <c r="O3190" s="223"/>
      <c r="P3190" s="218" t="str">
        <f t="shared" si="347"/>
        <v xml:space="preserve"> </v>
      </c>
      <c r="Q3190" s="218" t="str">
        <f>VLOOKUP(C3190,S:T,2,FALSE)</f>
        <v>Provisionshandel med maskiner, industriell utrustning, fartyg och luftfartyg utom kontorsutrustning och datorer</v>
      </c>
      <c r="S3190" s="49" t="s">
        <v>4677</v>
      </c>
      <c r="T3190" s="7" t="s">
        <v>4670</v>
      </c>
      <c r="U3190" s="15" t="s">
        <v>6385</v>
      </c>
      <c r="V3190" s="14" t="s">
        <v>6384</v>
      </c>
      <c r="W3190" s="7"/>
      <c r="X3190" s="7"/>
      <c r="Y3190" s="55"/>
      <c r="Z3190" s="80"/>
      <c r="AA3190" s="59" t="s">
        <v>196</v>
      </c>
    </row>
    <row r="3191" spans="1:27" ht="26.25" thickBot="1" x14ac:dyDescent="0.25">
      <c r="A3191" s="24">
        <v>3190</v>
      </c>
      <c r="C3191" s="76"/>
      <c r="D3191" s="76" t="s">
        <v>6389</v>
      </c>
      <c r="E3191" s="25" t="str">
        <f t="shared" si="344"/>
        <v>46.141.01</v>
      </c>
      <c r="F3191" s="146" t="s">
        <v>6390</v>
      </c>
      <c r="G3191" s="76" t="s">
        <v>6389</v>
      </c>
      <c r="H3191" s="76" t="s">
        <v>4782</v>
      </c>
      <c r="I3191" s="76" t="s">
        <v>4782</v>
      </c>
      <c r="J3191" s="79"/>
      <c r="L3191" s="18"/>
      <c r="M3191" s="18" t="str">
        <f t="shared" si="345"/>
        <v>!!!</v>
      </c>
      <c r="N3191" s="223" t="str">
        <f t="shared" si="346"/>
        <v>Partihandel på provisionsbasis med fartyg, luftfartyg och andra transportmedel</v>
      </c>
      <c r="O3191" s="223"/>
      <c r="P3191" s="218" t="str">
        <f t="shared" si="347"/>
        <v xml:space="preserve"> </v>
      </c>
      <c r="Q3191" s="218" t="str">
        <f>VLOOKUP(G3191,S:T,2,FALSE)</f>
        <v>Provisionshandel med fartyg, luftfartyg och andra transportmedel</v>
      </c>
      <c r="S3191" s="52" t="s">
        <v>6268</v>
      </c>
      <c r="T3191" s="7" t="s">
        <v>4670</v>
      </c>
      <c r="U3191" s="15" t="s">
        <v>6382</v>
      </c>
      <c r="V3191" s="14" t="s">
        <v>6381</v>
      </c>
      <c r="W3191" s="7"/>
      <c r="X3191" s="7"/>
      <c r="Y3191" s="55"/>
      <c r="Z3191" s="80"/>
      <c r="AA3191" s="59" t="s">
        <v>4663</v>
      </c>
    </row>
    <row r="3192" spans="1:27" ht="26.25" thickBot="1" x14ac:dyDescent="0.25">
      <c r="A3192" s="24">
        <v>3191</v>
      </c>
      <c r="C3192" s="76"/>
      <c r="D3192" s="76" t="s">
        <v>6386</v>
      </c>
      <c r="E3192" s="25" t="str">
        <f t="shared" si="344"/>
        <v>46.141.02</v>
      </c>
      <c r="F3192" s="146" t="s">
        <v>6387</v>
      </c>
      <c r="G3192" s="76" t="s">
        <v>6386</v>
      </c>
      <c r="H3192" s="76" t="s">
        <v>4779</v>
      </c>
      <c r="I3192" s="76" t="s">
        <v>4779</v>
      </c>
      <c r="J3192" s="79"/>
      <c r="L3192" s="18"/>
      <c r="M3192" s="18" t="str">
        <f t="shared" si="345"/>
        <v>!!!</v>
      </c>
      <c r="N3192" s="223" t="str">
        <f t="shared" si="346"/>
        <v>Partihandel på provisionsbasis med övriga maskiner och övrig industriell utrustning</v>
      </c>
      <c r="O3192" s="223"/>
      <c r="P3192" s="218" t="str">
        <f t="shared" si="347"/>
        <v xml:space="preserve"> </v>
      </c>
      <c r="Q3192" s="218" t="str">
        <f>VLOOKUP(G3192,S:T,2,FALSE)</f>
        <v>Provisionshandel med övriga maskiner och övrig industriell utrustning, ej kontorsutrustning och datorer</v>
      </c>
      <c r="S3192" s="52" t="s">
        <v>6266</v>
      </c>
      <c r="T3192" s="7" t="s">
        <v>4670</v>
      </c>
      <c r="U3192" s="15" t="s">
        <v>6378</v>
      </c>
      <c r="V3192" s="14" t="s">
        <v>6376</v>
      </c>
      <c r="W3192" s="7"/>
      <c r="X3192" s="7"/>
      <c r="Y3192" s="55"/>
      <c r="Z3192" s="80"/>
      <c r="AA3192" s="59" t="s">
        <v>196</v>
      </c>
    </row>
    <row r="3193" spans="1:27" ht="13.5" thickBot="1" x14ac:dyDescent="0.25">
      <c r="A3193" s="24">
        <v>3192</v>
      </c>
      <c r="C3193" s="76" t="s">
        <v>6383</v>
      </c>
      <c r="D3193" s="76"/>
      <c r="E3193" s="25" t="str">
        <f t="shared" si="344"/>
        <v>46.142</v>
      </c>
      <c r="F3193" s="146" t="s">
        <v>6380</v>
      </c>
      <c r="G3193" s="76"/>
      <c r="H3193" s="76"/>
      <c r="I3193" s="76"/>
      <c r="J3193" s="69"/>
      <c r="L3193" s="18"/>
      <c r="M3193" s="18" t="str">
        <f t="shared" si="345"/>
        <v/>
      </c>
      <c r="N3193" s="223" t="str">
        <f t="shared" si="346"/>
        <v/>
      </c>
      <c r="O3193" s="223"/>
      <c r="P3193" s="218" t="str">
        <f t="shared" si="347"/>
        <v xml:space="preserve"> </v>
      </c>
      <c r="Q3193" s="218" t="str">
        <f>VLOOKUP(C3193,S:T,2,FALSE)</f>
        <v>Provisionshandel med kontorsutrustning och datorer</v>
      </c>
      <c r="S3193" s="49" t="s">
        <v>4667</v>
      </c>
      <c r="T3193" s="7" t="s">
        <v>4662</v>
      </c>
      <c r="U3193" s="15" t="s">
        <v>6377</v>
      </c>
      <c r="V3193" s="14" t="s">
        <v>6376</v>
      </c>
      <c r="W3193" s="7"/>
      <c r="X3193" s="7"/>
      <c r="Y3193" s="55"/>
      <c r="Z3193" s="80"/>
      <c r="AA3193" s="59" t="s">
        <v>196</v>
      </c>
    </row>
    <row r="3194" spans="1:27" ht="51.75" thickBot="1" x14ac:dyDescent="0.25">
      <c r="A3194" s="24">
        <v>3193</v>
      </c>
      <c r="C3194" s="76"/>
      <c r="D3194" s="76" t="s">
        <v>6379</v>
      </c>
      <c r="E3194" s="25" t="str">
        <f t="shared" si="344"/>
        <v>46.142.00</v>
      </c>
      <c r="F3194" s="146" t="s">
        <v>6380</v>
      </c>
      <c r="G3194" s="76" t="s">
        <v>6379</v>
      </c>
      <c r="H3194" s="76" t="s">
        <v>4785</v>
      </c>
      <c r="I3194" s="76" t="s">
        <v>4785</v>
      </c>
      <c r="J3194" s="69"/>
      <c r="L3194" s="18"/>
      <c r="M3194" s="18" t="str">
        <f t="shared" si="345"/>
        <v>!!!</v>
      </c>
      <c r="N3194" s="223" t="str">
        <f t="shared" si="346"/>
        <v>Partihandel på provisionsbasis med datorer, programvara, elektronik- och telekommunikationsutrustning samt annan kontorsutrustning</v>
      </c>
      <c r="O3194" s="223"/>
      <c r="P3194" s="218" t="str">
        <f t="shared" si="347"/>
        <v xml:space="preserve"> </v>
      </c>
      <c r="Q3194" s="218" t="str">
        <f>VLOOKUP(G3194,S:T,2,FALSE)</f>
        <v>Provisionshandel med kontorsutrustning och datorer</v>
      </c>
      <c r="S3194" s="52" t="s">
        <v>6262</v>
      </c>
      <c r="T3194" s="7" t="s">
        <v>4662</v>
      </c>
      <c r="U3194" s="15" t="s">
        <v>6373</v>
      </c>
      <c r="V3194" s="14" t="s">
        <v>6372</v>
      </c>
      <c r="W3194" s="7"/>
      <c r="X3194" s="7"/>
      <c r="Y3194" s="55"/>
      <c r="Z3194" s="80"/>
      <c r="AA3194" s="59" t="s">
        <v>4656</v>
      </c>
    </row>
    <row r="3195" spans="1:27" ht="26.25" thickBot="1" x14ac:dyDescent="0.25">
      <c r="A3195" s="24">
        <v>3194</v>
      </c>
      <c r="C3195" s="76" t="s">
        <v>4776</v>
      </c>
      <c r="D3195" s="76"/>
      <c r="E3195" s="25" t="str">
        <f t="shared" si="344"/>
        <v>46.15</v>
      </c>
      <c r="F3195" s="146" t="s">
        <v>6374</v>
      </c>
      <c r="G3195" s="76"/>
      <c r="H3195" s="28"/>
      <c r="I3195" s="28" t="s">
        <v>196</v>
      </c>
      <c r="J3195" s="79"/>
      <c r="L3195" s="18"/>
      <c r="M3195" s="18" t="str">
        <f t="shared" si="345"/>
        <v/>
      </c>
      <c r="N3195" s="223" t="str">
        <f t="shared" si="346"/>
        <v/>
      </c>
      <c r="O3195" s="223"/>
      <c r="P3195" s="218" t="str">
        <f t="shared" si="347"/>
        <v>!!!!!</v>
      </c>
      <c r="Q3195" s="218" t="str">
        <f>VLOOKUP(C3195,S:T,2,FALSE)</f>
        <v>Provisionshandel med möbler, hushålls- och järnhandelsvaror</v>
      </c>
      <c r="S3195" s="52" t="s">
        <v>6259</v>
      </c>
      <c r="T3195" s="7" t="s">
        <v>4662</v>
      </c>
      <c r="U3195" s="15" t="s">
        <v>6369</v>
      </c>
      <c r="V3195" s="14" t="s">
        <v>6368</v>
      </c>
      <c r="W3195" s="7"/>
      <c r="X3195" s="7" t="s">
        <v>196</v>
      </c>
      <c r="Y3195" s="55"/>
      <c r="Z3195" s="80"/>
      <c r="AA3195" s="74"/>
    </row>
    <row r="3196" spans="1:27" ht="26.25" thickBot="1" x14ac:dyDescent="0.25">
      <c r="A3196" s="24">
        <v>3195</v>
      </c>
      <c r="C3196" s="76" t="s">
        <v>6375</v>
      </c>
      <c r="D3196" s="76"/>
      <c r="E3196" s="25" t="str">
        <f t="shared" si="344"/>
        <v>46.150</v>
      </c>
      <c r="F3196" s="146" t="s">
        <v>6374</v>
      </c>
      <c r="G3196" s="76"/>
      <c r="H3196" s="28"/>
      <c r="I3196" s="28" t="s">
        <v>196</v>
      </c>
      <c r="J3196" s="69"/>
      <c r="L3196" s="18"/>
      <c r="M3196" s="18" t="str">
        <f t="shared" si="345"/>
        <v/>
      </c>
      <c r="N3196" s="223" t="str">
        <f t="shared" si="346"/>
        <v/>
      </c>
      <c r="O3196" s="223"/>
      <c r="P3196" s="218" t="str">
        <f t="shared" si="347"/>
        <v>!!!!!</v>
      </c>
      <c r="Q3196" s="218" t="str">
        <f>VLOOKUP(C3196,S:T,2,FALSE)</f>
        <v>Provisionshandel med möbler, hushålls- och järnhandelsvaror</v>
      </c>
      <c r="S3196" s="49" t="s">
        <v>4660</v>
      </c>
      <c r="T3196" s="7" t="s">
        <v>4655</v>
      </c>
      <c r="U3196" s="15" t="s">
        <v>6365</v>
      </c>
      <c r="V3196" s="14" t="s">
        <v>6364</v>
      </c>
      <c r="W3196" s="7"/>
      <c r="X3196" s="7" t="s">
        <v>196</v>
      </c>
      <c r="Y3196" s="55"/>
      <c r="Z3196" s="80"/>
      <c r="AA3196" s="74" t="s">
        <v>196</v>
      </c>
    </row>
    <row r="3197" spans="1:27" ht="13.5" thickBot="1" x14ac:dyDescent="0.25">
      <c r="A3197" s="24">
        <v>3196</v>
      </c>
      <c r="C3197" s="76"/>
      <c r="D3197" s="76" t="s">
        <v>6370</v>
      </c>
      <c r="E3197" s="25" t="str">
        <f t="shared" si="344"/>
        <v>46.150.01</v>
      </c>
      <c r="F3197" s="146" t="s">
        <v>6371</v>
      </c>
      <c r="G3197" s="76" t="s">
        <v>6370</v>
      </c>
      <c r="H3197" s="76" t="s">
        <v>4771</v>
      </c>
      <c r="I3197" s="76" t="s">
        <v>4771</v>
      </c>
      <c r="J3197" s="69"/>
      <c r="L3197" s="18"/>
      <c r="M3197" s="18" t="str">
        <f t="shared" si="345"/>
        <v>!!!</v>
      </c>
      <c r="N3197" s="223" t="str">
        <f t="shared" si="346"/>
        <v>Partihandel på provisionsbasis med möbler</v>
      </c>
      <c r="O3197" s="223"/>
      <c r="P3197" s="218" t="str">
        <f t="shared" si="347"/>
        <v xml:space="preserve"> </v>
      </c>
      <c r="Q3197" s="218" t="str">
        <f>VLOOKUP(G3197,S:T,2,FALSE)</f>
        <v>Provisionshandel med möbler</v>
      </c>
      <c r="S3197" s="52" t="s">
        <v>6254</v>
      </c>
      <c r="T3197" s="7" t="s">
        <v>4655</v>
      </c>
      <c r="U3197" s="15" t="s">
        <v>6361</v>
      </c>
      <c r="V3197" s="14" t="s">
        <v>6357</v>
      </c>
      <c r="W3197" s="7"/>
      <c r="X3197" s="7"/>
      <c r="Y3197" s="55"/>
      <c r="Z3197" s="80"/>
      <c r="AA3197" s="74" t="s">
        <v>196</v>
      </c>
    </row>
    <row r="3198" spans="1:27" ht="26.25" thickBot="1" x14ac:dyDescent="0.25">
      <c r="A3198" s="24">
        <v>3197</v>
      </c>
      <c r="C3198" s="76"/>
      <c r="D3198" s="76" t="s">
        <v>6366</v>
      </c>
      <c r="E3198" s="25" t="str">
        <f t="shared" si="344"/>
        <v>46.150.02</v>
      </c>
      <c r="F3198" s="146" t="s">
        <v>6367</v>
      </c>
      <c r="G3198" s="76" t="s">
        <v>6366</v>
      </c>
      <c r="H3198" s="76" t="s">
        <v>4769</v>
      </c>
      <c r="I3198" s="76" t="s">
        <v>4769</v>
      </c>
      <c r="J3198" s="69"/>
      <c r="L3198" s="18"/>
      <c r="M3198" s="18" t="str">
        <f t="shared" si="345"/>
        <v>!!!</v>
      </c>
      <c r="N3198" s="223" t="str">
        <f t="shared" si="346"/>
        <v>Partihandel på provisionsbasis med radio- och tv-apparater samt videoutrustning</v>
      </c>
      <c r="O3198" s="223"/>
      <c r="P3198" s="218" t="str">
        <f t="shared" si="347"/>
        <v xml:space="preserve"> </v>
      </c>
      <c r="Q3198" s="218" t="str">
        <f>VLOOKUP(G3198,S:T,2,FALSE)</f>
        <v>Provisionshandel med radio- och TV-apparater samt videoutrustning</v>
      </c>
      <c r="S3198" s="52" t="s">
        <v>6251</v>
      </c>
      <c r="T3198" s="7" t="s">
        <v>4655</v>
      </c>
      <c r="U3198" s="15" t="s">
        <v>6358</v>
      </c>
      <c r="V3198" s="14" t="s">
        <v>6357</v>
      </c>
      <c r="W3198" s="7"/>
      <c r="X3198" s="7"/>
      <c r="Y3198" s="55"/>
      <c r="Z3198" s="80"/>
      <c r="AA3198" s="59" t="s">
        <v>4646</v>
      </c>
    </row>
    <row r="3199" spans="1:27" ht="26.25" thickBot="1" x14ac:dyDescent="0.25">
      <c r="A3199" s="24">
        <v>3198</v>
      </c>
      <c r="C3199" s="76"/>
      <c r="D3199" s="76" t="s">
        <v>6362</v>
      </c>
      <c r="E3199" s="25" t="str">
        <f t="shared" si="344"/>
        <v>46.150.03</v>
      </c>
      <c r="F3199" s="146" t="s">
        <v>6363</v>
      </c>
      <c r="G3199" s="76" t="s">
        <v>6362</v>
      </c>
      <c r="H3199" s="76" t="s">
        <v>4766</v>
      </c>
      <c r="I3199" s="76" t="s">
        <v>4766</v>
      </c>
      <c r="J3199" s="79"/>
      <c r="L3199" s="18"/>
      <c r="M3199" s="18" t="str">
        <f t="shared" si="345"/>
        <v>!!!</v>
      </c>
      <c r="N3199" s="223" t="str">
        <f t="shared" si="346"/>
        <v>Partihandel på provisionsbasis med handverktyg och andra järnhandelsvaror</v>
      </c>
      <c r="O3199" s="223"/>
      <c r="P3199" s="218" t="str">
        <f t="shared" si="347"/>
        <v xml:space="preserve"> </v>
      </c>
      <c r="Q3199" s="218" t="str">
        <f>VLOOKUP(G3199,S:T,2,FALSE)</f>
        <v>Provisionshandel med handverktyg och andra järnhandelsvaror</v>
      </c>
      <c r="S3199" s="50" t="s">
        <v>4653</v>
      </c>
      <c r="T3199" s="7" t="s">
        <v>4652</v>
      </c>
      <c r="U3199" s="15" t="s">
        <v>6356</v>
      </c>
      <c r="V3199" s="14" t="s">
        <v>6355</v>
      </c>
      <c r="W3199" s="7"/>
      <c r="X3199" s="7"/>
      <c r="Y3199" s="55"/>
      <c r="Z3199" s="80"/>
      <c r="AA3199" s="59" t="s">
        <v>4643</v>
      </c>
    </row>
    <row r="3200" spans="1:27" ht="26.25" thickBot="1" x14ac:dyDescent="0.25">
      <c r="A3200" s="24">
        <v>3199</v>
      </c>
      <c r="C3200" s="76"/>
      <c r="D3200" s="76" t="s">
        <v>6359</v>
      </c>
      <c r="E3200" s="25" t="str">
        <f t="shared" si="344"/>
        <v>46.150.04</v>
      </c>
      <c r="F3200" s="146" t="s">
        <v>6360</v>
      </c>
      <c r="G3200" s="76" t="s">
        <v>6359</v>
      </c>
      <c r="H3200" s="76" t="s">
        <v>4764</v>
      </c>
      <c r="I3200" s="76" t="s">
        <v>4764</v>
      </c>
      <c r="J3200" s="79"/>
      <c r="L3200" s="18"/>
      <c r="M3200" s="18" t="str">
        <f t="shared" si="345"/>
        <v>!!!</v>
      </c>
      <c r="N3200" s="223" t="str">
        <f t="shared" si="346"/>
        <v>Partihandel på provisionsbasis med bestick och övriga hushållsvaror</v>
      </c>
      <c r="O3200" s="223"/>
      <c r="P3200" s="218" t="str">
        <f t="shared" si="347"/>
        <v xml:space="preserve"> </v>
      </c>
      <c r="Q3200" s="218" t="str">
        <f>VLOOKUP(G3200,S:T,2,FALSE)</f>
        <v>Provisionshandel med bestick och övriga hushållsvaror</v>
      </c>
      <c r="S3200" s="49" t="s">
        <v>4649</v>
      </c>
      <c r="T3200" s="7" t="s">
        <v>4647</v>
      </c>
      <c r="U3200" s="15" t="s">
        <v>6352</v>
      </c>
      <c r="V3200" s="14" t="s">
        <v>6351</v>
      </c>
      <c r="W3200" s="7"/>
      <c r="X3200" s="7"/>
      <c r="Y3200" s="55"/>
      <c r="Z3200" s="80"/>
      <c r="AA3200" s="74" t="s">
        <v>196</v>
      </c>
    </row>
    <row r="3201" spans="1:27" ht="26.25" thickBot="1" x14ac:dyDescent="0.25">
      <c r="A3201" s="24">
        <v>3200</v>
      </c>
      <c r="C3201" s="76" t="s">
        <v>4761</v>
      </c>
      <c r="D3201" s="76"/>
      <c r="E3201" s="25" t="str">
        <f t="shared" si="344"/>
        <v>46.16</v>
      </c>
      <c r="F3201" s="146" t="s">
        <v>6353</v>
      </c>
      <c r="G3201" s="76"/>
      <c r="H3201" s="28"/>
      <c r="I3201" s="28" t="s">
        <v>196</v>
      </c>
      <c r="J3201" s="79"/>
      <c r="L3201" s="18"/>
      <c r="M3201" s="18" t="str">
        <f t="shared" si="345"/>
        <v/>
      </c>
      <c r="N3201" s="223" t="str">
        <f t="shared" si="346"/>
        <v/>
      </c>
      <c r="O3201" s="223"/>
      <c r="P3201" s="218" t="str">
        <f t="shared" si="347"/>
        <v xml:space="preserve"> </v>
      </c>
      <c r="Q3201" s="218" t="str">
        <f>VLOOKUP(C3201,S:T,2,FALSE)</f>
        <v>Provisionshandel med textilier, kläder, päls, skodon och lädervaror</v>
      </c>
      <c r="S3201" s="52" t="s">
        <v>6244</v>
      </c>
      <c r="T3201" s="7" t="s">
        <v>4647</v>
      </c>
      <c r="U3201" s="15" t="s">
        <v>6348</v>
      </c>
      <c r="V3201" s="14" t="s">
        <v>6347</v>
      </c>
      <c r="W3201" s="7"/>
      <c r="X3201" s="7"/>
      <c r="Y3201" s="55"/>
      <c r="Z3201" s="80"/>
      <c r="AA3201" s="74" t="s">
        <v>196</v>
      </c>
    </row>
    <row r="3202" spans="1:27" ht="26.25" thickBot="1" x14ac:dyDescent="0.25">
      <c r="A3202" s="24">
        <v>3201</v>
      </c>
      <c r="C3202" s="76" t="s">
        <v>6354</v>
      </c>
      <c r="D3202" s="76"/>
      <c r="E3202" s="25" t="str">
        <f t="shared" si="344"/>
        <v>46.160</v>
      </c>
      <c r="F3202" s="146" t="s">
        <v>6353</v>
      </c>
      <c r="G3202" s="76"/>
      <c r="H3202" s="28"/>
      <c r="I3202" s="28" t="s">
        <v>196</v>
      </c>
      <c r="J3202" s="79"/>
      <c r="L3202" s="18"/>
      <c r="M3202" s="18" t="str">
        <f t="shared" si="345"/>
        <v/>
      </c>
      <c r="N3202" s="223" t="str">
        <f t="shared" si="346"/>
        <v/>
      </c>
      <c r="O3202" s="223"/>
      <c r="P3202" s="218" t="str">
        <f t="shared" si="347"/>
        <v xml:space="preserve"> </v>
      </c>
      <c r="Q3202" s="218" t="str">
        <f>VLOOKUP(C3202,S:T,2,FALSE)</f>
        <v>Provisionshandel med textilier, kläder, päls, skodon och lädervaror</v>
      </c>
      <c r="S3202" s="52" t="s">
        <v>6241</v>
      </c>
      <c r="T3202" s="7" t="s">
        <v>4645</v>
      </c>
      <c r="U3202" s="15" t="s">
        <v>6344</v>
      </c>
      <c r="V3202" s="14" t="s">
        <v>6343</v>
      </c>
      <c r="W3202" s="7"/>
      <c r="X3202" s="7"/>
      <c r="Y3202" s="55"/>
      <c r="Z3202" s="80"/>
      <c r="AA3202" s="59" t="s">
        <v>4635</v>
      </c>
    </row>
    <row r="3203" spans="1:27" ht="13.5" thickBot="1" x14ac:dyDescent="0.25">
      <c r="A3203" s="24">
        <v>3202</v>
      </c>
      <c r="C3203" s="76"/>
      <c r="D3203" s="76" t="s">
        <v>6349</v>
      </c>
      <c r="E3203" s="25" t="str">
        <f t="shared" si="344"/>
        <v>46.160.01</v>
      </c>
      <c r="F3203" s="146" t="s">
        <v>6350</v>
      </c>
      <c r="G3203" s="76" t="s">
        <v>6349</v>
      </c>
      <c r="H3203" s="76" t="s">
        <v>4756</v>
      </c>
      <c r="I3203" s="76" t="s">
        <v>4756</v>
      </c>
      <c r="J3203" s="79"/>
      <c r="L3203" s="18"/>
      <c r="M3203" s="18" t="str">
        <f t="shared" si="345"/>
        <v>!!!</v>
      </c>
      <c r="N3203" s="223" t="str">
        <f t="shared" si="346"/>
        <v>Partihandel på provisionsbasis med textilier</v>
      </c>
      <c r="O3203" s="223"/>
      <c r="P3203" s="218" t="str">
        <f t="shared" si="347"/>
        <v xml:space="preserve"> </v>
      </c>
      <c r="Q3203" s="218" t="str">
        <f>VLOOKUP(G3203,S:T,2,FALSE)</f>
        <v>Provisionshandel med textilier</v>
      </c>
      <c r="S3203" s="52" t="s">
        <v>6238</v>
      </c>
      <c r="T3203" s="7" t="s">
        <v>4642</v>
      </c>
      <c r="U3203" s="15" t="s">
        <v>6340</v>
      </c>
      <c r="V3203" s="14" t="s">
        <v>6339</v>
      </c>
      <c r="W3203" s="7" t="s">
        <v>196</v>
      </c>
      <c r="X3203" s="7"/>
      <c r="Y3203" s="55"/>
      <c r="Z3203" s="80"/>
      <c r="AA3203" s="59" t="s">
        <v>4632</v>
      </c>
    </row>
    <row r="3204" spans="1:27" ht="26.25" thickBot="1" x14ac:dyDescent="0.25">
      <c r="A3204" s="24">
        <v>3203</v>
      </c>
      <c r="C3204" s="76"/>
      <c r="D3204" s="76" t="s">
        <v>6345</v>
      </c>
      <c r="E3204" s="25" t="str">
        <f t="shared" si="344"/>
        <v>46.160.02</v>
      </c>
      <c r="F3204" s="146" t="s">
        <v>6346</v>
      </c>
      <c r="G3204" s="76" t="s">
        <v>6345</v>
      </c>
      <c r="H3204" s="76" t="s">
        <v>4753</v>
      </c>
      <c r="I3204" s="76" t="s">
        <v>4753</v>
      </c>
      <c r="J3204" s="79"/>
      <c r="L3204" s="18"/>
      <c r="M3204" s="18" t="str">
        <f t="shared" si="345"/>
        <v>!!!</v>
      </c>
      <c r="N3204" s="223" t="str">
        <f t="shared" si="346"/>
        <v>Partihandel på provisionsbasis med kläder, päls och skodon</v>
      </c>
      <c r="O3204" s="223"/>
      <c r="P3204" s="218" t="str">
        <f t="shared" si="347"/>
        <v xml:space="preserve"> </v>
      </c>
      <c r="Q3204" s="218" t="str">
        <f>VLOOKUP(G3204,S:T,2,FALSE)</f>
        <v>Provisionshandel med kläder, päls och skodon</v>
      </c>
      <c r="S3204" s="49" t="s">
        <v>4640</v>
      </c>
      <c r="T3204" s="7" t="s">
        <v>4637</v>
      </c>
      <c r="U3204" s="15" t="s">
        <v>6338</v>
      </c>
      <c r="V3204" s="14" t="s">
        <v>6337</v>
      </c>
      <c r="W3204" s="7"/>
      <c r="X3204" s="7" t="s">
        <v>501</v>
      </c>
      <c r="Y3204" s="55"/>
      <c r="Z3204" s="80"/>
      <c r="AA3204" s="74" t="s">
        <v>196</v>
      </c>
    </row>
    <row r="3205" spans="1:27" ht="26.25" thickBot="1" x14ac:dyDescent="0.25">
      <c r="A3205" s="24">
        <v>3204</v>
      </c>
      <c r="C3205" s="76"/>
      <c r="D3205" s="76" t="s">
        <v>6341</v>
      </c>
      <c r="E3205" s="25" t="str">
        <f t="shared" ref="E3205:E3268" si="348">IF(D3205="",C3205,D3205)</f>
        <v>46.160.03</v>
      </c>
      <c r="F3205" s="146" t="s">
        <v>6342</v>
      </c>
      <c r="G3205" s="76" t="s">
        <v>6341</v>
      </c>
      <c r="H3205" s="76" t="s">
        <v>4750</v>
      </c>
      <c r="I3205" s="76" t="s">
        <v>4750</v>
      </c>
      <c r="J3205" s="69"/>
      <c r="L3205" s="18"/>
      <c r="M3205" s="18" t="str">
        <f t="shared" si="345"/>
        <v>!!!</v>
      </c>
      <c r="N3205" s="223" t="str">
        <f t="shared" si="346"/>
        <v>Partihandel på provisionsbasis med lädervaror och reseffekter</v>
      </c>
      <c r="O3205" s="223"/>
      <c r="P3205" s="218" t="str">
        <f t="shared" si="347"/>
        <v xml:space="preserve"> </v>
      </c>
      <c r="Q3205" s="218" t="str">
        <f>VLOOKUP(G3205,S:T,2,FALSE)</f>
        <v>Provisionshandel med lädervaror och reseffekter</v>
      </c>
      <c r="S3205" s="52" t="s">
        <v>6233</v>
      </c>
      <c r="T3205" s="7" t="s">
        <v>4637</v>
      </c>
      <c r="U3205" s="15" t="s">
        <v>6334</v>
      </c>
      <c r="V3205" s="14" t="s">
        <v>6333</v>
      </c>
      <c r="W3205" s="7"/>
      <c r="X3205" s="7" t="s">
        <v>500</v>
      </c>
      <c r="Y3205" s="55"/>
      <c r="Z3205" s="80"/>
      <c r="AA3205" s="74" t="s">
        <v>196</v>
      </c>
    </row>
    <row r="3206" spans="1:27" ht="26.25" thickBot="1" x14ac:dyDescent="0.25">
      <c r="A3206" s="24">
        <v>3205</v>
      </c>
      <c r="C3206" s="76" t="s">
        <v>4747</v>
      </c>
      <c r="D3206" s="76"/>
      <c r="E3206" s="25" t="str">
        <f t="shared" si="348"/>
        <v>46.17</v>
      </c>
      <c r="F3206" s="146" t="s">
        <v>6335</v>
      </c>
      <c r="G3206" s="76"/>
      <c r="H3206" s="28"/>
      <c r="I3206" s="28" t="s">
        <v>196</v>
      </c>
      <c r="J3206" s="69"/>
      <c r="L3206" s="18"/>
      <c r="M3206" s="18" t="str">
        <f t="shared" si="345"/>
        <v/>
      </c>
      <c r="N3206" s="223" t="str">
        <f t="shared" si="346"/>
        <v/>
      </c>
      <c r="O3206" s="223"/>
      <c r="P3206" s="218" t="str">
        <f t="shared" si="347"/>
        <v xml:space="preserve"> </v>
      </c>
      <c r="Q3206" s="218" t="str">
        <f>VLOOKUP(C3206,S:T,2,FALSE)</f>
        <v>Provisionshandel med livsmedel, drycker och tobak</v>
      </c>
      <c r="S3206" s="52" t="s">
        <v>6230</v>
      </c>
      <c r="T3206" s="7" t="s">
        <v>4634</v>
      </c>
      <c r="U3206" s="15" t="s">
        <v>6330</v>
      </c>
      <c r="V3206" s="14" t="s">
        <v>6329</v>
      </c>
      <c r="W3206" s="7"/>
      <c r="X3206" s="7" t="s">
        <v>499</v>
      </c>
      <c r="Y3206" s="55"/>
      <c r="Z3206" s="80"/>
      <c r="AA3206" s="59" t="s">
        <v>4626</v>
      </c>
    </row>
    <row r="3207" spans="1:27" ht="13.5" thickBot="1" x14ac:dyDescent="0.25">
      <c r="A3207" s="24">
        <v>3206</v>
      </c>
      <c r="C3207" s="76" t="s">
        <v>6336</v>
      </c>
      <c r="D3207" s="76"/>
      <c r="E3207" s="25" t="str">
        <f t="shared" si="348"/>
        <v>46.170</v>
      </c>
      <c r="F3207" s="146" t="s">
        <v>6335</v>
      </c>
      <c r="G3207" s="76"/>
      <c r="H3207" s="28"/>
      <c r="I3207" s="28" t="s">
        <v>196</v>
      </c>
      <c r="J3207" s="79"/>
      <c r="L3207" s="18"/>
      <c r="M3207" s="18" t="str">
        <f t="shared" si="345"/>
        <v/>
      </c>
      <c r="N3207" s="223" t="str">
        <f t="shared" si="346"/>
        <v/>
      </c>
      <c r="O3207" s="223"/>
      <c r="P3207" s="218" t="str">
        <f t="shared" si="347"/>
        <v xml:space="preserve"> </v>
      </c>
      <c r="Q3207" s="218" t="str">
        <f>VLOOKUP(C3207,S:T,2,FALSE)</f>
        <v>Provisionshandel med livsmedel, drycker och tobak</v>
      </c>
      <c r="S3207" s="52" t="s">
        <v>6227</v>
      </c>
      <c r="T3207" s="7" t="s">
        <v>4631</v>
      </c>
      <c r="U3207" s="15" t="s">
        <v>6326</v>
      </c>
      <c r="V3207" s="14" t="s">
        <v>6325</v>
      </c>
      <c r="W3207" s="7"/>
      <c r="X3207" s="7" t="s">
        <v>498</v>
      </c>
      <c r="Y3207" s="55"/>
      <c r="Z3207" s="80"/>
      <c r="AA3207" s="59" t="s">
        <v>4623</v>
      </c>
    </row>
    <row r="3208" spans="1:27" ht="13.5" thickBot="1" x14ac:dyDescent="0.25">
      <c r="A3208" s="24">
        <v>3207</v>
      </c>
      <c r="C3208" s="76"/>
      <c r="D3208" s="76" t="s">
        <v>6331</v>
      </c>
      <c r="E3208" s="25" t="str">
        <f t="shared" si="348"/>
        <v>46.170.01</v>
      </c>
      <c r="F3208" s="146" t="s">
        <v>6332</v>
      </c>
      <c r="G3208" s="76" t="s">
        <v>6331</v>
      </c>
      <c r="H3208" s="76" t="s">
        <v>4743</v>
      </c>
      <c r="I3208" s="76" t="s">
        <v>4743</v>
      </c>
      <c r="J3208" s="79"/>
      <c r="L3208" s="18"/>
      <c r="M3208" s="18" t="str">
        <f t="shared" si="345"/>
        <v>!!!</v>
      </c>
      <c r="N3208" s="223" t="str">
        <f t="shared" si="346"/>
        <v>Partihandel på provisionsbasis med livsmedel</v>
      </c>
      <c r="O3208" s="223"/>
      <c r="P3208" s="218" t="str">
        <f t="shared" si="347"/>
        <v xml:space="preserve"> </v>
      </c>
      <c r="Q3208" s="218" t="str">
        <f>VLOOKUP(G3208,S:T,2,FALSE)</f>
        <v>Provisionshandel med livsmedel</v>
      </c>
      <c r="S3208" s="49" t="s">
        <v>4629</v>
      </c>
      <c r="T3208" s="7" t="s">
        <v>4627</v>
      </c>
      <c r="U3208" s="15" t="s">
        <v>6322</v>
      </c>
      <c r="V3208" s="14" t="s">
        <v>6321</v>
      </c>
      <c r="W3208" s="7"/>
      <c r="X3208" s="7" t="s">
        <v>497</v>
      </c>
      <c r="Y3208" s="55"/>
      <c r="Z3208" s="80"/>
      <c r="AA3208" s="59" t="s">
        <v>4620</v>
      </c>
    </row>
    <row r="3209" spans="1:27" ht="13.5" thickBot="1" x14ac:dyDescent="0.25">
      <c r="A3209" s="24">
        <v>3208</v>
      </c>
      <c r="C3209" s="76"/>
      <c r="D3209" s="76" t="s">
        <v>6327</v>
      </c>
      <c r="E3209" s="25" t="str">
        <f t="shared" si="348"/>
        <v>46.170.02</v>
      </c>
      <c r="F3209" s="146" t="s">
        <v>6328</v>
      </c>
      <c r="G3209" s="76" t="s">
        <v>6327</v>
      </c>
      <c r="H3209" s="76" t="s">
        <v>4739</v>
      </c>
      <c r="I3209" s="76" t="s">
        <v>4739</v>
      </c>
      <c r="J3209" s="79"/>
      <c r="L3209" s="18"/>
      <c r="M3209" s="18" t="str">
        <f t="shared" ref="M3209:M3272" si="349">IF(D3209="","",IF(F3209=N3209," ","!!!"))</f>
        <v>!!!</v>
      </c>
      <c r="N3209" s="223" t="str">
        <f t="shared" si="346"/>
        <v>Partihandel på provisionsbasis med drycker</v>
      </c>
      <c r="O3209" s="223"/>
      <c r="P3209" s="218" t="str">
        <f t="shared" si="347"/>
        <v xml:space="preserve"> </v>
      </c>
      <c r="Q3209" s="218" t="str">
        <f>VLOOKUP(G3209,S:T,2,FALSE)</f>
        <v>Provisionshandel med drycker</v>
      </c>
      <c r="S3209" s="52" t="s">
        <v>6222</v>
      </c>
      <c r="T3209" s="7" t="s">
        <v>4627</v>
      </c>
      <c r="U3209" s="15" t="s">
        <v>6320</v>
      </c>
      <c r="V3209" s="14" t="s">
        <v>6319</v>
      </c>
      <c r="W3209" s="7"/>
      <c r="X3209" s="7" t="s">
        <v>496</v>
      </c>
      <c r="Y3209" s="55"/>
      <c r="Z3209" s="80"/>
      <c r="AA3209" s="74" t="s">
        <v>196</v>
      </c>
    </row>
    <row r="3210" spans="1:27" ht="13.5" thickBot="1" x14ac:dyDescent="0.25">
      <c r="A3210" s="24">
        <v>3209</v>
      </c>
      <c r="C3210" s="76"/>
      <c r="D3210" s="76" t="s">
        <v>6323</v>
      </c>
      <c r="E3210" s="25" t="str">
        <f t="shared" si="348"/>
        <v>46.170.03</v>
      </c>
      <c r="F3210" s="146" t="s">
        <v>6324</v>
      </c>
      <c r="G3210" s="76" t="s">
        <v>6323</v>
      </c>
      <c r="H3210" s="76" t="s">
        <v>4735</v>
      </c>
      <c r="I3210" s="76" t="s">
        <v>4735</v>
      </c>
      <c r="J3210" s="79"/>
      <c r="L3210" s="18"/>
      <c r="M3210" s="18" t="str">
        <f t="shared" si="349"/>
        <v>!!!</v>
      </c>
      <c r="N3210" s="223" t="str">
        <f t="shared" si="346"/>
        <v>Partihandel på provisionsbasis med tobak</v>
      </c>
      <c r="O3210" s="223"/>
      <c r="P3210" s="218" t="str">
        <f t="shared" si="347"/>
        <v xml:space="preserve"> </v>
      </c>
      <c r="Q3210" s="218" t="str">
        <f>VLOOKUP(G3210,S:T,2,FALSE)</f>
        <v>Provisionshandel med tobak</v>
      </c>
      <c r="S3210" s="52" t="s">
        <v>6219</v>
      </c>
      <c r="T3210" s="7" t="s">
        <v>4625</v>
      </c>
      <c r="U3210" s="15" t="s">
        <v>6316</v>
      </c>
      <c r="V3210" s="14" t="s">
        <v>6315</v>
      </c>
      <c r="W3210" s="7"/>
      <c r="X3210" s="7" t="s">
        <v>495</v>
      </c>
      <c r="Y3210" s="55"/>
      <c r="Z3210" s="80"/>
      <c r="AA3210" s="74" t="s">
        <v>196</v>
      </c>
    </row>
    <row r="3211" spans="1:27" ht="13.5" thickBot="1" x14ac:dyDescent="0.25">
      <c r="A3211" s="24">
        <v>3210</v>
      </c>
      <c r="C3211" s="76" t="s">
        <v>4731</v>
      </c>
      <c r="D3211" s="76"/>
      <c r="E3211" s="25" t="str">
        <f t="shared" si="348"/>
        <v>46.18</v>
      </c>
      <c r="F3211" s="146" t="s">
        <v>6317</v>
      </c>
      <c r="G3211" s="76"/>
      <c r="H3211" s="28"/>
      <c r="I3211" s="28" t="s">
        <v>196</v>
      </c>
      <c r="J3211" s="79"/>
      <c r="L3211" s="18"/>
      <c r="M3211" s="18" t="str">
        <f t="shared" si="349"/>
        <v/>
      </c>
      <c r="N3211" s="223" t="str">
        <f t="shared" si="346"/>
        <v/>
      </c>
      <c r="O3211" s="223"/>
      <c r="P3211" s="218" t="str">
        <f t="shared" si="347"/>
        <v xml:space="preserve"> </v>
      </c>
      <c r="Q3211" s="218" t="str">
        <f>VLOOKUP(C3211,S:T,2,FALSE)</f>
        <v>Provisionshandel med annat specialsortiment</v>
      </c>
      <c r="S3211" s="52" t="s">
        <v>6216</v>
      </c>
      <c r="T3211" s="7" t="s">
        <v>4622</v>
      </c>
      <c r="U3211" s="15" t="s">
        <v>6312</v>
      </c>
      <c r="V3211" s="14" t="s">
        <v>6311</v>
      </c>
      <c r="W3211" s="7"/>
      <c r="X3211" s="7" t="s">
        <v>494</v>
      </c>
      <c r="Y3211" s="55"/>
      <c r="Z3211" s="80"/>
      <c r="AA3211" s="59" t="s">
        <v>4612</v>
      </c>
    </row>
    <row r="3212" spans="1:27" ht="13.5" thickBot="1" x14ac:dyDescent="0.25">
      <c r="A3212" s="24">
        <v>3211</v>
      </c>
      <c r="C3212" s="76" t="s">
        <v>6318</v>
      </c>
      <c r="D3212" s="76"/>
      <c r="E3212" s="25" t="str">
        <f t="shared" si="348"/>
        <v>46.180</v>
      </c>
      <c r="F3212" s="146" t="s">
        <v>6317</v>
      </c>
      <c r="G3212" s="76"/>
      <c r="H3212" s="28"/>
      <c r="I3212" s="28" t="s">
        <v>196</v>
      </c>
      <c r="J3212" s="79"/>
      <c r="L3212" s="18"/>
      <c r="M3212" s="18" t="str">
        <f t="shared" si="349"/>
        <v/>
      </c>
      <c r="N3212" s="223" t="str">
        <f t="shared" si="346"/>
        <v/>
      </c>
      <c r="O3212" s="223"/>
      <c r="P3212" s="218" t="str">
        <f t="shared" si="347"/>
        <v xml:space="preserve"> </v>
      </c>
      <c r="Q3212" s="218" t="str">
        <f>VLOOKUP(C3212,S:T,2,FALSE)</f>
        <v>Provisionshandel med annat specialsortiment</v>
      </c>
      <c r="S3212" s="52" t="s">
        <v>6213</v>
      </c>
      <c r="T3212" s="7" t="s">
        <v>4619</v>
      </c>
      <c r="U3212" s="15" t="s">
        <v>6308</v>
      </c>
      <c r="V3212" s="14" t="s">
        <v>6304</v>
      </c>
      <c r="W3212" s="7"/>
      <c r="X3212" s="7" t="s">
        <v>493</v>
      </c>
      <c r="Y3212" s="55"/>
      <c r="Z3212" s="80"/>
      <c r="AA3212" s="59" t="s">
        <v>4609</v>
      </c>
    </row>
    <row r="3213" spans="1:27" ht="39" thickBot="1" x14ac:dyDescent="0.25">
      <c r="A3213" s="24">
        <v>3212</v>
      </c>
      <c r="C3213" s="76"/>
      <c r="D3213" s="76" t="s">
        <v>6313</v>
      </c>
      <c r="E3213" s="25" t="str">
        <f t="shared" si="348"/>
        <v>46.180.01</v>
      </c>
      <c r="F3213" s="146" t="s">
        <v>6314</v>
      </c>
      <c r="G3213" s="76" t="s">
        <v>6313</v>
      </c>
      <c r="H3213" s="76" t="s">
        <v>4724</v>
      </c>
      <c r="I3213" s="76" t="s">
        <v>4724</v>
      </c>
      <c r="J3213" s="79"/>
      <c r="L3213" s="18"/>
      <c r="M3213" s="18" t="str">
        <f t="shared" si="349"/>
        <v>!!!</v>
      </c>
      <c r="N3213" s="223" t="str">
        <f t="shared" si="346"/>
        <v>Partihandel på provisionsbasis med läkemedel, sjukvårdsartiklar, parfymeri- och hygienartiklar samt rengöringsmedel</v>
      </c>
      <c r="O3213" s="223"/>
      <c r="P3213" s="218" t="str">
        <f t="shared" si="347"/>
        <v xml:space="preserve"> </v>
      </c>
      <c r="Q3213" s="218" t="str">
        <f>VLOOKUP(G3213,S:T,2,FALSE)</f>
        <v>Provisionshandel med läkemedel, sjukvårdsartiklar, parfymeri- och hygienartiklar samt rengöringsmedel</v>
      </c>
      <c r="S3213" s="49" t="s">
        <v>4617</v>
      </c>
      <c r="T3213" s="7" t="s">
        <v>4614</v>
      </c>
      <c r="U3213" s="15" t="s">
        <v>6305</v>
      </c>
      <c r="V3213" s="14" t="s">
        <v>6304</v>
      </c>
      <c r="W3213" s="7"/>
      <c r="X3213" s="7" t="s">
        <v>492</v>
      </c>
      <c r="Y3213" s="55"/>
      <c r="Z3213" s="80"/>
      <c r="AA3213" s="74" t="s">
        <v>196</v>
      </c>
    </row>
    <row r="3214" spans="1:27" ht="64.5" thickBot="1" x14ac:dyDescent="0.25">
      <c r="A3214" s="24">
        <v>3213</v>
      </c>
      <c r="C3214" s="76"/>
      <c r="D3214" s="76" t="s">
        <v>6309</v>
      </c>
      <c r="E3214" s="25" t="str">
        <f t="shared" si="348"/>
        <v>46.180.02</v>
      </c>
      <c r="F3214" s="146" t="s">
        <v>6310</v>
      </c>
      <c r="G3214" s="76" t="s">
        <v>6309</v>
      </c>
      <c r="H3214" s="76" t="s">
        <v>4720</v>
      </c>
      <c r="I3214" s="76" t="s">
        <v>4720</v>
      </c>
      <c r="J3214" s="69"/>
      <c r="L3214" s="18"/>
      <c r="M3214" s="18" t="str">
        <f t="shared" si="349"/>
        <v>!!!</v>
      </c>
      <c r="N3214" s="223" t="str">
        <f t="shared" si="346"/>
        <v>Partihandel på provisionsbasis med spel och leksaker, sportartiklar, cyklar, böcker, tidningar och tidskrifter, pappersvaror, musikinstrument, ur och guldsmedsvaror, fotoutrustning och optiska instrument</v>
      </c>
      <c r="O3214" s="223"/>
      <c r="P3214" s="218" t="str">
        <f t="shared" si="347"/>
        <v>!!!!!</v>
      </c>
      <c r="Q3214" s="218" t="str">
        <f>VLOOKUP(G3214,S:T,2,FALSE)</f>
        <v>Provisionshandel med spel och leksaker, sportartiklar, cyklar, böcker, tidningar och tidskrifter, musikinstrument, ur och guldsmedsvaror, fotoutrustning och optiska instrument</v>
      </c>
      <c r="S3214" s="52" t="s">
        <v>6208</v>
      </c>
      <c r="T3214" s="7" t="s">
        <v>4614</v>
      </c>
      <c r="U3214" s="15" t="s">
        <v>6303</v>
      </c>
      <c r="V3214" s="14" t="s">
        <v>6302</v>
      </c>
      <c r="W3214" s="7"/>
      <c r="X3214" s="7"/>
      <c r="Y3214" s="55"/>
      <c r="Z3214" s="80"/>
      <c r="AA3214" s="74" t="s">
        <v>196</v>
      </c>
    </row>
    <row r="3215" spans="1:27" ht="26.25" thickBot="1" x14ac:dyDescent="0.25">
      <c r="A3215" s="24">
        <v>3214</v>
      </c>
      <c r="C3215" s="76"/>
      <c r="D3215" s="76" t="s">
        <v>6306</v>
      </c>
      <c r="E3215" s="25" t="str">
        <f t="shared" si="348"/>
        <v>46.180.03</v>
      </c>
      <c r="F3215" s="146" t="s">
        <v>6307</v>
      </c>
      <c r="G3215" s="76" t="s">
        <v>6306</v>
      </c>
      <c r="H3215" s="76" t="s">
        <v>4716</v>
      </c>
      <c r="I3215" s="76" t="s">
        <v>4716</v>
      </c>
      <c r="J3215" s="69"/>
      <c r="L3215" s="18"/>
      <c r="M3215" s="18" t="str">
        <f t="shared" si="349"/>
        <v>!!!</v>
      </c>
      <c r="N3215" s="223" t="str">
        <f t="shared" si="346"/>
        <v>Partihandel på provisionsbasis med övrigt specialsortiment</v>
      </c>
      <c r="O3215" s="223"/>
      <c r="P3215" s="218" t="str">
        <f t="shared" si="347"/>
        <v xml:space="preserve"> </v>
      </c>
      <c r="Q3215" s="218" t="str">
        <f>VLOOKUP(G3215,S:T,2,FALSE)</f>
        <v>Provisionshandel med övrigt specialsortiment</v>
      </c>
      <c r="S3215" s="52" t="s">
        <v>6205</v>
      </c>
      <c r="T3215" s="7" t="s">
        <v>6300</v>
      </c>
      <c r="U3215" s="15" t="s">
        <v>6299</v>
      </c>
      <c r="V3215" s="14" t="s">
        <v>6298</v>
      </c>
      <c r="W3215" s="7"/>
      <c r="X3215" s="7"/>
      <c r="Y3215" s="55"/>
      <c r="Z3215" s="80"/>
      <c r="AA3215" s="59" t="s">
        <v>4601</v>
      </c>
    </row>
    <row r="3216" spans="1:27" ht="13.5" thickBot="1" x14ac:dyDescent="0.25">
      <c r="A3216" s="24">
        <v>3215</v>
      </c>
      <c r="C3216" s="76" t="s">
        <v>4713</v>
      </c>
      <c r="D3216" s="76"/>
      <c r="E3216" s="25" t="str">
        <f t="shared" si="348"/>
        <v>46.19</v>
      </c>
      <c r="F3216" s="146" t="s">
        <v>6297</v>
      </c>
      <c r="G3216" s="76"/>
      <c r="H3216" s="28"/>
      <c r="I3216" s="28" t="s">
        <v>196</v>
      </c>
      <c r="J3216" s="69"/>
      <c r="L3216" s="18"/>
      <c r="M3216" s="18" t="str">
        <f t="shared" si="349"/>
        <v/>
      </c>
      <c r="N3216" s="223" t="str">
        <f t="shared" si="346"/>
        <v/>
      </c>
      <c r="O3216" s="223"/>
      <c r="P3216" s="218" t="str">
        <f t="shared" si="347"/>
        <v xml:space="preserve"> </v>
      </c>
      <c r="Q3216" s="218" t="str">
        <f>VLOOKUP(C3216,S:T,2,FALSE)</f>
        <v>Provisionshandel med blandat sortiment</v>
      </c>
      <c r="S3216" s="52" t="s">
        <v>6202</v>
      </c>
      <c r="T3216" s="7" t="s">
        <v>4608</v>
      </c>
      <c r="U3216" s="15" t="s">
        <v>6295</v>
      </c>
      <c r="V3216" s="14" t="s">
        <v>6294</v>
      </c>
      <c r="W3216" s="7"/>
      <c r="X3216" s="7"/>
      <c r="Y3216" s="55"/>
      <c r="Z3216" s="80"/>
      <c r="AA3216" s="74" t="s">
        <v>196</v>
      </c>
    </row>
    <row r="3217" spans="1:27" ht="26.25" thickBot="1" x14ac:dyDescent="0.25">
      <c r="A3217" s="24">
        <v>3216</v>
      </c>
      <c r="C3217" s="76" t="s">
        <v>6301</v>
      </c>
      <c r="D3217" s="76"/>
      <c r="E3217" s="25" t="str">
        <f t="shared" si="348"/>
        <v>46.190</v>
      </c>
      <c r="F3217" s="146" t="s">
        <v>6297</v>
      </c>
      <c r="G3217" s="76"/>
      <c r="H3217" s="28"/>
      <c r="I3217" s="28" t="s">
        <v>196</v>
      </c>
      <c r="J3217" s="79"/>
      <c r="L3217" s="18"/>
      <c r="M3217" s="18" t="str">
        <f t="shared" si="349"/>
        <v/>
      </c>
      <c r="N3217" s="223" t="str">
        <f t="shared" si="346"/>
        <v/>
      </c>
      <c r="O3217" s="223"/>
      <c r="P3217" s="218" t="str">
        <f t="shared" si="347"/>
        <v xml:space="preserve"> </v>
      </c>
      <c r="Q3217" s="218" t="str">
        <f>VLOOKUP(C3217,S:T,2,FALSE)</f>
        <v>Provisionshandel med blandat sortiment</v>
      </c>
      <c r="S3217" s="49" t="s">
        <v>4606</v>
      </c>
      <c r="T3217" s="7" t="s">
        <v>4600</v>
      </c>
      <c r="U3217" s="15" t="s">
        <v>6293</v>
      </c>
      <c r="V3217" s="14" t="s">
        <v>6292</v>
      </c>
      <c r="W3217" s="7"/>
      <c r="X3217" s="7"/>
      <c r="Y3217" s="55"/>
      <c r="Z3217" s="80"/>
      <c r="AA3217" s="74" t="s">
        <v>196</v>
      </c>
    </row>
    <row r="3218" spans="1:27" ht="26.25" thickBot="1" x14ac:dyDescent="0.25">
      <c r="A3218" s="24">
        <v>3217</v>
      </c>
      <c r="C3218" s="76"/>
      <c r="D3218" s="76" t="s">
        <v>6296</v>
      </c>
      <c r="E3218" s="25" t="str">
        <f t="shared" si="348"/>
        <v>46.190.00</v>
      </c>
      <c r="F3218" s="146" t="s">
        <v>6297</v>
      </c>
      <c r="G3218" s="76" t="s">
        <v>6296</v>
      </c>
      <c r="H3218" s="76" t="s">
        <v>4709</v>
      </c>
      <c r="I3218" s="76" t="s">
        <v>4709</v>
      </c>
      <c r="J3218" s="79"/>
      <c r="L3218" s="18"/>
      <c r="M3218" s="18" t="str">
        <f t="shared" si="349"/>
        <v>!!!</v>
      </c>
      <c r="N3218" s="223" t="str">
        <f t="shared" si="346"/>
        <v>Partihandel på provisionsbasis med blandat sortiment</v>
      </c>
      <c r="O3218" s="223"/>
      <c r="P3218" s="218" t="str">
        <f t="shared" si="347"/>
        <v xml:space="preserve"> </v>
      </c>
      <c r="Q3218" s="218" t="str">
        <f>VLOOKUP(G3218,S:T,2,FALSE)</f>
        <v>Provisionshandel med blandat sortiment</v>
      </c>
      <c r="S3218" s="52" t="s">
        <v>6197</v>
      </c>
      <c r="T3218" s="7" t="s">
        <v>4600</v>
      </c>
      <c r="U3218" s="15" t="s">
        <v>6291</v>
      </c>
      <c r="V3218" s="14" t="s">
        <v>6273</v>
      </c>
      <c r="W3218" s="7"/>
      <c r="X3218" s="7"/>
      <c r="Y3218" s="55"/>
      <c r="Z3218" s="80"/>
      <c r="AA3218" s="59" t="s">
        <v>4593</v>
      </c>
    </row>
    <row r="3219" spans="1:27" ht="34.5" thickBot="1" x14ac:dyDescent="0.25">
      <c r="A3219" s="24">
        <v>3218</v>
      </c>
      <c r="C3219" s="76" t="s">
        <v>4706</v>
      </c>
      <c r="D3219" s="76"/>
      <c r="E3219" s="25" t="str">
        <f t="shared" si="348"/>
        <v>46.2</v>
      </c>
      <c r="F3219" s="25" t="s">
        <v>4705</v>
      </c>
      <c r="G3219" s="76"/>
      <c r="H3219" s="28"/>
      <c r="I3219" s="28"/>
      <c r="J3219" s="69"/>
      <c r="L3219" s="18"/>
      <c r="M3219" s="18" t="str">
        <f t="shared" si="349"/>
        <v/>
      </c>
      <c r="N3219" s="223" t="str">
        <f t="shared" si="346"/>
        <v/>
      </c>
      <c r="O3219" s="223"/>
      <c r="P3219" s="218" t="str">
        <f t="shared" si="347"/>
        <v xml:space="preserve"> </v>
      </c>
      <c r="Q3219" s="218" t="str">
        <f>VLOOKUP(C3219,S:T,2,FALSE)</f>
        <v>Partihandel med jordbruksråvaror och levande djur</v>
      </c>
      <c r="S3219" s="52" t="s">
        <v>6194</v>
      </c>
      <c r="T3219" s="7" t="s">
        <v>4600</v>
      </c>
      <c r="U3219" s="15" t="s">
        <v>6289</v>
      </c>
      <c r="V3219" s="14" t="s">
        <v>6288</v>
      </c>
      <c r="W3219" s="7" t="s">
        <v>491</v>
      </c>
      <c r="X3219" s="7"/>
      <c r="Y3219" s="55"/>
      <c r="Z3219" s="54"/>
      <c r="AA3219" s="59" t="s">
        <v>4590</v>
      </c>
    </row>
    <row r="3220" spans="1:27" ht="13.5" thickBot="1" x14ac:dyDescent="0.25">
      <c r="A3220" s="24">
        <v>3219</v>
      </c>
      <c r="C3220" s="76" t="s">
        <v>4704</v>
      </c>
      <c r="D3220" s="76"/>
      <c r="E3220" s="25" t="str">
        <f t="shared" si="348"/>
        <v>46.21</v>
      </c>
      <c r="F3220" s="25" t="s">
        <v>4703</v>
      </c>
      <c r="G3220" s="76"/>
      <c r="H3220" s="28"/>
      <c r="I3220" s="28" t="s">
        <v>196</v>
      </c>
      <c r="J3220" s="69"/>
      <c r="L3220" s="18"/>
      <c r="M3220" s="18" t="str">
        <f t="shared" si="349"/>
        <v/>
      </c>
      <c r="N3220" s="223" t="str">
        <f t="shared" si="346"/>
        <v/>
      </c>
      <c r="O3220" s="223"/>
      <c r="P3220" s="218" t="str">
        <f t="shared" si="347"/>
        <v xml:space="preserve"> </v>
      </c>
      <c r="Q3220" s="218" t="str">
        <f>VLOOKUP(C3220,S:T,2,FALSE)</f>
        <v>Partihandel med spannmål, råtobak, utsäde och djurfoder</v>
      </c>
      <c r="S3220" s="49" t="s">
        <v>4597</v>
      </c>
      <c r="T3220" s="7" t="s">
        <v>4595</v>
      </c>
      <c r="U3220" s="15" t="s">
        <v>6286</v>
      </c>
      <c r="V3220" s="14" t="s">
        <v>6285</v>
      </c>
      <c r="W3220" s="7"/>
      <c r="X3220" s="7"/>
      <c r="Y3220" s="55"/>
      <c r="Z3220" s="80"/>
      <c r="AA3220" s="59" t="s">
        <v>4587</v>
      </c>
    </row>
    <row r="3221" spans="1:27" ht="13.5" thickBot="1" x14ac:dyDescent="0.25">
      <c r="A3221" s="24">
        <v>3220</v>
      </c>
      <c r="C3221" s="76" t="s">
        <v>6290</v>
      </c>
      <c r="D3221" s="76"/>
      <c r="E3221" s="25" t="str">
        <f t="shared" si="348"/>
        <v>46.210</v>
      </c>
      <c r="F3221" s="25" t="s">
        <v>4703</v>
      </c>
      <c r="G3221" s="76"/>
      <c r="H3221" s="28"/>
      <c r="I3221" s="28" t="s">
        <v>196</v>
      </c>
      <c r="J3221" s="79"/>
      <c r="L3221" s="18"/>
      <c r="M3221" s="18" t="str">
        <f t="shared" si="349"/>
        <v/>
      </c>
      <c r="N3221" s="223" t="str">
        <f t="shared" si="346"/>
        <v/>
      </c>
      <c r="O3221" s="223"/>
      <c r="P3221" s="218" t="str">
        <f t="shared" si="347"/>
        <v xml:space="preserve"> </v>
      </c>
      <c r="Q3221" s="218" t="str">
        <f>VLOOKUP(C3221,S:T,2,FALSE)</f>
        <v>Partihandel med spannmål, råtobak, utsäde och djurfoder</v>
      </c>
      <c r="S3221" s="52" t="s">
        <v>6189</v>
      </c>
      <c r="T3221" s="7" t="s">
        <v>4595</v>
      </c>
      <c r="U3221" s="15" t="s">
        <v>6283</v>
      </c>
      <c r="V3221" s="14" t="s">
        <v>6282</v>
      </c>
      <c r="W3221" s="7"/>
      <c r="X3221" s="7" t="s">
        <v>196</v>
      </c>
      <c r="Y3221" s="55"/>
      <c r="Z3221" s="80"/>
      <c r="AA3221" s="74" t="s">
        <v>196</v>
      </c>
    </row>
    <row r="3222" spans="1:27" ht="13.5" thickBot="1" x14ac:dyDescent="0.25">
      <c r="A3222" s="24">
        <v>3221</v>
      </c>
      <c r="C3222" s="76"/>
      <c r="D3222" s="76" t="s">
        <v>6287</v>
      </c>
      <c r="E3222" s="25" t="str">
        <f t="shared" si="348"/>
        <v>46.210.01</v>
      </c>
      <c r="F3222" s="25" t="s">
        <v>4698</v>
      </c>
      <c r="G3222" s="76" t="s">
        <v>6287</v>
      </c>
      <c r="H3222" s="76" t="s">
        <v>4699</v>
      </c>
      <c r="I3222" s="76" t="s">
        <v>4699</v>
      </c>
      <c r="J3222" s="79"/>
      <c r="L3222" s="18"/>
      <c r="M3222" s="18" t="str">
        <f t="shared" si="349"/>
        <v xml:space="preserve"> </v>
      </c>
      <c r="N3222" s="223" t="str">
        <f t="shared" si="346"/>
        <v>Partihandel med spannmål</v>
      </c>
      <c r="O3222" s="223"/>
      <c r="P3222" s="218" t="str">
        <f t="shared" si="347"/>
        <v xml:space="preserve"> </v>
      </c>
      <c r="Q3222" s="218" t="str">
        <f t="shared" ref="Q3222:Q3227" si="350">VLOOKUP(G3222,S:T,2,FALSE)</f>
        <v>Partihandel med spannmål</v>
      </c>
      <c r="S3222" s="52" t="s">
        <v>6186</v>
      </c>
      <c r="T3222" s="7" t="s">
        <v>4592</v>
      </c>
      <c r="U3222" s="15" t="s">
        <v>6280</v>
      </c>
      <c r="V3222" s="14" t="s">
        <v>6279</v>
      </c>
      <c r="W3222" s="7"/>
      <c r="X3222" s="7" t="s">
        <v>196</v>
      </c>
      <c r="Y3222" s="55"/>
      <c r="Z3222" s="80"/>
      <c r="AA3222" s="74" t="s">
        <v>196</v>
      </c>
    </row>
    <row r="3223" spans="1:27" ht="13.5" thickBot="1" x14ac:dyDescent="0.25">
      <c r="A3223" s="24">
        <v>3222</v>
      </c>
      <c r="C3223" s="76"/>
      <c r="D3223" s="76" t="s">
        <v>6284</v>
      </c>
      <c r="E3223" s="25" t="str">
        <f t="shared" si="348"/>
        <v>46.210.02</v>
      </c>
      <c r="F3223" s="25" t="s">
        <v>4694</v>
      </c>
      <c r="G3223" s="76" t="s">
        <v>6284</v>
      </c>
      <c r="H3223" s="76" t="s">
        <v>4695</v>
      </c>
      <c r="I3223" s="76" t="s">
        <v>4695</v>
      </c>
      <c r="J3223" s="69"/>
      <c r="L3223" s="18"/>
      <c r="M3223" s="18" t="str">
        <f t="shared" si="349"/>
        <v xml:space="preserve"> </v>
      </c>
      <c r="N3223" s="223" t="str">
        <f t="shared" si="346"/>
        <v>Partihandel med utsäde, utom oljeväxtfrön</v>
      </c>
      <c r="O3223" s="223"/>
      <c r="P3223" s="218" t="str">
        <f t="shared" si="347"/>
        <v xml:space="preserve"> </v>
      </c>
      <c r="Q3223" s="218" t="str">
        <f t="shared" si="350"/>
        <v>Partihandel med utsäde, utom oljeväxtfrön</v>
      </c>
      <c r="S3223" s="52" t="s">
        <v>6183</v>
      </c>
      <c r="T3223" s="7" t="s">
        <v>4589</v>
      </c>
      <c r="U3223" s="15" t="s">
        <v>6277</v>
      </c>
      <c r="V3223" s="14" t="s">
        <v>6276</v>
      </c>
      <c r="W3223" s="7"/>
      <c r="X3223" s="7"/>
      <c r="Y3223" s="55"/>
      <c r="Z3223" s="80"/>
      <c r="AA3223" s="59" t="s">
        <v>4578</v>
      </c>
    </row>
    <row r="3224" spans="1:27" ht="13.5" thickBot="1" x14ac:dyDescent="0.25">
      <c r="A3224" s="24">
        <v>3223</v>
      </c>
      <c r="C3224" s="76"/>
      <c r="D3224" s="76" t="s">
        <v>6281</v>
      </c>
      <c r="E3224" s="25" t="str">
        <f t="shared" si="348"/>
        <v>46.210.03</v>
      </c>
      <c r="F3224" s="25" t="s">
        <v>4691</v>
      </c>
      <c r="G3224" s="76" t="s">
        <v>6281</v>
      </c>
      <c r="H3224" s="76" t="s">
        <v>4692</v>
      </c>
      <c r="I3224" s="76" t="s">
        <v>4692</v>
      </c>
      <c r="J3224" s="69"/>
      <c r="L3224" s="18"/>
      <c r="M3224" s="18" t="str">
        <f t="shared" si="349"/>
        <v xml:space="preserve"> </v>
      </c>
      <c r="N3224" s="223" t="str">
        <f t="shared" si="346"/>
        <v>Partihandel med oljeväxtfrön och oljehaltiga frukter</v>
      </c>
      <c r="O3224" s="223"/>
      <c r="P3224" s="218" t="str">
        <f t="shared" si="347"/>
        <v xml:space="preserve"> </v>
      </c>
      <c r="Q3224" s="218" t="str">
        <f t="shared" si="350"/>
        <v>Partihandel med oljeväxtfrön och oljehaltiga frukter</v>
      </c>
      <c r="S3224" s="52" t="s">
        <v>6180</v>
      </c>
      <c r="T3224" s="7" t="s">
        <v>4586</v>
      </c>
      <c r="U3224" s="15" t="s">
        <v>6274</v>
      </c>
      <c r="V3224" s="14" t="s">
        <v>6273</v>
      </c>
      <c r="W3224" s="7"/>
      <c r="X3224" s="7"/>
      <c r="Y3224" s="55"/>
      <c r="Z3224" s="80"/>
      <c r="AA3224" s="74" t="s">
        <v>196</v>
      </c>
    </row>
    <row r="3225" spans="1:27" ht="34.5" thickBot="1" x14ac:dyDescent="0.25">
      <c r="A3225" s="24">
        <v>3224</v>
      </c>
      <c r="C3225" s="76"/>
      <c r="D3225" s="76" t="s">
        <v>6278</v>
      </c>
      <c r="E3225" s="25" t="str">
        <f t="shared" si="348"/>
        <v>46.210.04</v>
      </c>
      <c r="F3225" s="25" t="s">
        <v>4687</v>
      </c>
      <c r="G3225" s="76" t="s">
        <v>6278</v>
      </c>
      <c r="H3225" s="76" t="s">
        <v>4688</v>
      </c>
      <c r="I3225" s="76" t="s">
        <v>4688</v>
      </c>
      <c r="J3225" s="79"/>
      <c r="L3225" s="18"/>
      <c r="M3225" s="18" t="str">
        <f t="shared" si="349"/>
        <v xml:space="preserve"> </v>
      </c>
      <c r="N3225" s="223" t="str">
        <f t="shared" si="346"/>
        <v>Partihandel med djurfoder</v>
      </c>
      <c r="O3225" s="223"/>
      <c r="P3225" s="218" t="str">
        <f t="shared" si="347"/>
        <v xml:space="preserve"> </v>
      </c>
      <c r="Q3225" s="218" t="str">
        <f t="shared" si="350"/>
        <v>Partihandel med djurfoder</v>
      </c>
      <c r="S3225" s="49" t="s">
        <v>4583</v>
      </c>
      <c r="T3225" s="7" t="s">
        <v>4577</v>
      </c>
      <c r="U3225" s="15" t="s">
        <v>6271</v>
      </c>
      <c r="V3225" s="14" t="s">
        <v>6269</v>
      </c>
      <c r="W3225" s="7" t="s">
        <v>490</v>
      </c>
      <c r="X3225" s="7"/>
      <c r="Y3225" s="55"/>
      <c r="Z3225" s="80"/>
      <c r="AA3225" s="74" t="s">
        <v>196</v>
      </c>
    </row>
    <row r="3226" spans="1:27" ht="13.5" thickBot="1" x14ac:dyDescent="0.25">
      <c r="A3226" s="24">
        <v>3225</v>
      </c>
      <c r="C3226" s="76"/>
      <c r="D3226" s="76" t="s">
        <v>6275</v>
      </c>
      <c r="E3226" s="25" t="str">
        <f t="shared" si="348"/>
        <v>46.210.05</v>
      </c>
      <c r="F3226" s="25" t="s">
        <v>4683</v>
      </c>
      <c r="G3226" s="76" t="s">
        <v>6275</v>
      </c>
      <c r="H3226" s="76" t="s">
        <v>4684</v>
      </c>
      <c r="I3226" s="76" t="s">
        <v>4684</v>
      </c>
      <c r="J3226" s="79"/>
      <c r="L3226" s="18"/>
      <c r="M3226" s="18" t="str">
        <f t="shared" si="349"/>
        <v xml:space="preserve"> </v>
      </c>
      <c r="N3226" s="223" t="str">
        <f t="shared" si="346"/>
        <v>Partihandel med andra jordbruksråvaror</v>
      </c>
      <c r="O3226" s="223"/>
      <c r="P3226" s="218" t="str">
        <f t="shared" si="347"/>
        <v xml:space="preserve"> </v>
      </c>
      <c r="Q3226" s="218" t="str">
        <f t="shared" si="350"/>
        <v>Partihandel med andra jordbruksråvaror</v>
      </c>
      <c r="S3226" s="52" t="s">
        <v>6175</v>
      </c>
      <c r="T3226" s="7" t="s">
        <v>4577</v>
      </c>
      <c r="U3226" s="15" t="s">
        <v>6270</v>
      </c>
      <c r="V3226" s="14" t="s">
        <v>6269</v>
      </c>
      <c r="W3226" s="7"/>
      <c r="X3226" s="7"/>
      <c r="Y3226" s="55"/>
      <c r="Z3226" s="80"/>
      <c r="AA3226" s="59" t="s">
        <v>4570</v>
      </c>
    </row>
    <row r="3227" spans="1:27" ht="13.5" thickBot="1" x14ac:dyDescent="0.25">
      <c r="A3227" s="24">
        <v>3226</v>
      </c>
      <c r="C3227" s="76"/>
      <c r="D3227" s="76" t="s">
        <v>6272</v>
      </c>
      <c r="E3227" s="25" t="str">
        <f t="shared" si="348"/>
        <v>46.210.06</v>
      </c>
      <c r="F3227" s="25" t="s">
        <v>4678</v>
      </c>
      <c r="G3227" s="76" t="s">
        <v>6272</v>
      </c>
      <c r="H3227" s="76" t="s">
        <v>4679</v>
      </c>
      <c r="I3227" s="76" t="s">
        <v>4679</v>
      </c>
      <c r="J3227" s="79"/>
      <c r="L3227" s="18"/>
      <c r="M3227" s="18" t="str">
        <f t="shared" si="349"/>
        <v xml:space="preserve"> </v>
      </c>
      <c r="N3227" s="223" t="str">
        <f t="shared" si="346"/>
        <v>Partihandel med råtobak</v>
      </c>
      <c r="O3227" s="223"/>
      <c r="P3227" s="218" t="str">
        <f t="shared" si="347"/>
        <v xml:space="preserve"> </v>
      </c>
      <c r="Q3227" s="218" t="str">
        <f t="shared" si="350"/>
        <v>Partihandel med råtobak</v>
      </c>
      <c r="S3227" s="52" t="s">
        <v>6172</v>
      </c>
      <c r="T3227" s="7" t="s">
        <v>4577</v>
      </c>
      <c r="U3227" s="15" t="s">
        <v>6267</v>
      </c>
      <c r="V3227" s="14" t="s">
        <v>6264</v>
      </c>
      <c r="W3227" s="7"/>
      <c r="X3227" s="7" t="s">
        <v>196</v>
      </c>
      <c r="Y3227" s="55"/>
      <c r="Z3227" s="80"/>
      <c r="AA3227" s="59" t="s">
        <v>4564</v>
      </c>
    </row>
    <row r="3228" spans="1:27" ht="13.5" thickBot="1" x14ac:dyDescent="0.25">
      <c r="A3228" s="24">
        <v>3227</v>
      </c>
      <c r="C3228" s="76" t="s">
        <v>4677</v>
      </c>
      <c r="D3228" s="76"/>
      <c r="E3228" s="25" t="str">
        <f t="shared" si="348"/>
        <v>46.22</v>
      </c>
      <c r="F3228" s="25" t="s">
        <v>4670</v>
      </c>
      <c r="G3228" s="76"/>
      <c r="H3228" s="28"/>
      <c r="I3228" s="28" t="s">
        <v>196</v>
      </c>
      <c r="J3228" s="69"/>
      <c r="L3228" s="18"/>
      <c r="M3228" s="18" t="str">
        <f t="shared" si="349"/>
        <v/>
      </c>
      <c r="N3228" s="223" t="str">
        <f t="shared" si="346"/>
        <v/>
      </c>
      <c r="O3228" s="223"/>
      <c r="P3228" s="218" t="str">
        <f t="shared" si="347"/>
        <v xml:space="preserve"> </v>
      </c>
      <c r="Q3228" s="218" t="str">
        <f>VLOOKUP(C3228,S:T,2,FALSE)</f>
        <v>Partihandel med blommor och växter</v>
      </c>
      <c r="S3228" s="49" t="s">
        <v>4575</v>
      </c>
      <c r="T3228" s="7" t="s">
        <v>4574</v>
      </c>
      <c r="U3228" s="15" t="s">
        <v>6265</v>
      </c>
      <c r="V3228" s="14" t="s">
        <v>6264</v>
      </c>
      <c r="W3228" s="7"/>
      <c r="X3228" s="7" t="s">
        <v>196</v>
      </c>
      <c r="Y3228" s="55"/>
      <c r="Z3228" s="80"/>
      <c r="AA3228" s="59" t="s">
        <v>4562</v>
      </c>
    </row>
    <row r="3229" spans="1:27" ht="13.5" thickBot="1" x14ac:dyDescent="0.25">
      <c r="A3229" s="24">
        <v>3228</v>
      </c>
      <c r="C3229" s="76" t="s">
        <v>6268</v>
      </c>
      <c r="D3229" s="76"/>
      <c r="E3229" s="25" t="str">
        <f t="shared" si="348"/>
        <v>46.220</v>
      </c>
      <c r="F3229" s="25" t="s">
        <v>4670</v>
      </c>
      <c r="G3229" s="76"/>
      <c r="H3229" s="28"/>
      <c r="I3229" s="28" t="s">
        <v>196</v>
      </c>
      <c r="J3229" s="69"/>
      <c r="L3229" s="18"/>
      <c r="M3229" s="18" t="str">
        <f t="shared" si="349"/>
        <v/>
      </c>
      <c r="N3229" s="223" t="str">
        <f t="shared" si="346"/>
        <v/>
      </c>
      <c r="O3229" s="223"/>
      <c r="P3229" s="218" t="str">
        <f t="shared" si="347"/>
        <v xml:space="preserve"> </v>
      </c>
      <c r="Q3229" s="218" t="str">
        <f>VLOOKUP(C3229,S:T,2,FALSE)</f>
        <v>Partihandel med blommor och växter</v>
      </c>
      <c r="S3229" s="52" t="s">
        <v>6167</v>
      </c>
      <c r="T3229" s="7" t="s">
        <v>4574</v>
      </c>
      <c r="U3229" s="15">
        <v>33</v>
      </c>
      <c r="V3229" s="14" t="s">
        <v>6263</v>
      </c>
      <c r="W3229" s="7"/>
      <c r="X3229" s="7"/>
      <c r="Y3229" s="55"/>
      <c r="Z3229" s="80"/>
      <c r="AA3229" s="74" t="s">
        <v>196</v>
      </c>
    </row>
    <row r="3230" spans="1:27" ht="13.5" thickBot="1" x14ac:dyDescent="0.25">
      <c r="A3230" s="24">
        <v>3229</v>
      </c>
      <c r="C3230" s="76"/>
      <c r="D3230" s="76" t="s">
        <v>6266</v>
      </c>
      <c r="E3230" s="25" t="str">
        <f t="shared" si="348"/>
        <v>46.220.00</v>
      </c>
      <c r="F3230" s="25" t="s">
        <v>4670</v>
      </c>
      <c r="G3230" s="76" t="s">
        <v>6266</v>
      </c>
      <c r="H3230" s="76" t="s">
        <v>4671</v>
      </c>
      <c r="I3230" s="76" t="s">
        <v>4671</v>
      </c>
      <c r="J3230" s="79"/>
      <c r="L3230" s="18"/>
      <c r="M3230" s="18" t="str">
        <f t="shared" si="349"/>
        <v xml:space="preserve"> </v>
      </c>
      <c r="N3230" s="223" t="str">
        <f t="shared" si="346"/>
        <v>Partihandel med blommor och växter</v>
      </c>
      <c r="O3230" s="223"/>
      <c r="P3230" s="218" t="str">
        <f t="shared" si="347"/>
        <v xml:space="preserve"> </v>
      </c>
      <c r="Q3230" s="218" t="str">
        <f>VLOOKUP(G3230,S:T,2,FALSE)</f>
        <v>Partihandel med blommor och växter</v>
      </c>
      <c r="S3230" s="52" t="s">
        <v>6164</v>
      </c>
      <c r="T3230" s="7" t="s">
        <v>4569</v>
      </c>
      <c r="U3230" s="15" t="s">
        <v>6261</v>
      </c>
      <c r="V3230" s="14" t="s">
        <v>6260</v>
      </c>
      <c r="W3230" s="7"/>
      <c r="X3230" s="7"/>
      <c r="Y3230" s="55"/>
      <c r="Z3230" s="80"/>
      <c r="AA3230" s="74" t="s">
        <v>196</v>
      </c>
    </row>
    <row r="3231" spans="1:27" ht="34.5" thickBot="1" x14ac:dyDescent="0.25">
      <c r="A3231" s="24">
        <v>3230</v>
      </c>
      <c r="C3231" s="76" t="s">
        <v>4667</v>
      </c>
      <c r="D3231" s="76"/>
      <c r="E3231" s="25" t="str">
        <f t="shared" si="348"/>
        <v>46.23</v>
      </c>
      <c r="F3231" s="25" t="s">
        <v>4662</v>
      </c>
      <c r="G3231" s="76"/>
      <c r="H3231" s="76"/>
      <c r="I3231" s="76" t="s">
        <v>196</v>
      </c>
      <c r="J3231" s="79"/>
      <c r="L3231" s="18"/>
      <c r="M3231" s="18" t="str">
        <f t="shared" si="349"/>
        <v/>
      </c>
      <c r="N3231" s="223" t="str">
        <f t="shared" si="346"/>
        <v/>
      </c>
      <c r="O3231" s="223"/>
      <c r="P3231" s="218" t="str">
        <f t="shared" si="347"/>
        <v xml:space="preserve"> </v>
      </c>
      <c r="Q3231" s="218" t="str">
        <f>VLOOKUP(C3231,S:T,2,FALSE)</f>
        <v>Partihandel med levande djur</v>
      </c>
      <c r="S3231" s="52" t="s">
        <v>6161</v>
      </c>
      <c r="T3231" s="7" t="s">
        <v>4563</v>
      </c>
      <c r="U3231" s="15" t="s">
        <v>6258</v>
      </c>
      <c r="V3231" s="14" t="s">
        <v>6257</v>
      </c>
      <c r="W3231" s="7" t="s">
        <v>489</v>
      </c>
      <c r="X3231" s="7"/>
      <c r="Y3231" s="55"/>
      <c r="Z3231" s="80"/>
      <c r="AA3231" s="59" t="s">
        <v>4555</v>
      </c>
    </row>
    <row r="3232" spans="1:27" ht="13.5" thickBot="1" x14ac:dyDescent="0.25">
      <c r="A3232" s="24">
        <v>3231</v>
      </c>
      <c r="C3232" s="76" t="s">
        <v>6262</v>
      </c>
      <c r="D3232" s="76"/>
      <c r="E3232" s="25" t="str">
        <f t="shared" si="348"/>
        <v>46.230</v>
      </c>
      <c r="F3232" s="25" t="s">
        <v>4662</v>
      </c>
      <c r="G3232" s="76"/>
      <c r="H3232" s="76"/>
      <c r="I3232" s="76" t="s">
        <v>196</v>
      </c>
      <c r="J3232" s="69"/>
      <c r="L3232" s="18"/>
      <c r="M3232" s="18" t="str">
        <f t="shared" si="349"/>
        <v/>
      </c>
      <c r="N3232" s="223" t="str">
        <f t="shared" ref="N3232:N3295" si="351">IF(H3232="","",VLOOKUP(H3232,U:V,2,FALSE))</f>
        <v/>
      </c>
      <c r="O3232" s="223"/>
      <c r="P3232" s="218" t="str">
        <f t="shared" si="347"/>
        <v xml:space="preserve"> </v>
      </c>
      <c r="Q3232" s="218" t="str">
        <f>VLOOKUP(C3232,S:T,2,FALSE)</f>
        <v>Partihandel med levande djur</v>
      </c>
      <c r="S3232" s="52" t="s">
        <v>6158</v>
      </c>
      <c r="T3232" s="7" t="s">
        <v>4561</v>
      </c>
      <c r="U3232" s="15" t="s">
        <v>6256</v>
      </c>
      <c r="V3232" s="14" t="s">
        <v>6255</v>
      </c>
      <c r="W3232" s="7"/>
      <c r="X3232" s="7" t="s">
        <v>196</v>
      </c>
      <c r="Y3232" s="55"/>
      <c r="Z3232" s="80"/>
      <c r="AA3232" s="59" t="s">
        <v>4552</v>
      </c>
    </row>
    <row r="3233" spans="1:27" ht="13.5" thickBot="1" x14ac:dyDescent="0.25">
      <c r="A3233" s="24">
        <v>3232</v>
      </c>
      <c r="C3233" s="76"/>
      <c r="D3233" s="76" t="s">
        <v>6259</v>
      </c>
      <c r="E3233" s="25" t="str">
        <f t="shared" si="348"/>
        <v>46.230.00</v>
      </c>
      <c r="F3233" s="25" t="s">
        <v>4662</v>
      </c>
      <c r="G3233" s="76" t="s">
        <v>6259</v>
      </c>
      <c r="H3233" s="76" t="s">
        <v>4663</v>
      </c>
      <c r="I3233" s="76" t="s">
        <v>4663</v>
      </c>
      <c r="J3233" s="69"/>
      <c r="L3233" s="18"/>
      <c r="M3233" s="18" t="str">
        <f t="shared" si="349"/>
        <v xml:space="preserve"> </v>
      </c>
      <c r="N3233" s="223" t="str">
        <f t="shared" si="351"/>
        <v>Partihandel med levande djur</v>
      </c>
      <c r="O3233" s="223"/>
      <c r="P3233" s="218" t="str">
        <f t="shared" si="347"/>
        <v xml:space="preserve"> </v>
      </c>
      <c r="Q3233" s="218" t="str">
        <f>VLOOKUP(G3233,S:T,2,FALSE)</f>
        <v>Partihandel med levande djur</v>
      </c>
      <c r="S3233" s="49" t="s">
        <v>4559</v>
      </c>
      <c r="T3233" s="7" t="s">
        <v>4556</v>
      </c>
      <c r="U3233" s="15" t="s">
        <v>6253</v>
      </c>
      <c r="V3233" s="14" t="s">
        <v>6252</v>
      </c>
      <c r="W3233" s="7"/>
      <c r="X3233" s="7"/>
      <c r="Y3233" s="55"/>
      <c r="Z3233" s="80"/>
      <c r="AA3233" s="74"/>
    </row>
    <row r="3234" spans="1:27" ht="26.25" thickBot="1" x14ac:dyDescent="0.25">
      <c r="A3234" s="24">
        <v>3233</v>
      </c>
      <c r="C3234" s="76" t="s">
        <v>4660</v>
      </c>
      <c r="D3234" s="76"/>
      <c r="E3234" s="25" t="str">
        <f t="shared" si="348"/>
        <v>46.24</v>
      </c>
      <c r="F3234" s="25" t="s">
        <v>4655</v>
      </c>
      <c r="G3234" s="76"/>
      <c r="H3234" s="76"/>
      <c r="I3234" s="76" t="s">
        <v>196</v>
      </c>
      <c r="J3234" s="79"/>
      <c r="L3234" s="18"/>
      <c r="M3234" s="18" t="str">
        <f t="shared" si="349"/>
        <v/>
      </c>
      <c r="N3234" s="223" t="str">
        <f t="shared" si="351"/>
        <v/>
      </c>
      <c r="O3234" s="223"/>
      <c r="P3234" s="218" t="str">
        <f t="shared" si="347"/>
        <v xml:space="preserve"> </v>
      </c>
      <c r="Q3234" s="218" t="str">
        <f>VLOOKUP(C3234,S:T,2,FALSE)</f>
        <v>Partihandel med hudar, skinn och läder</v>
      </c>
      <c r="S3234" s="52" t="s">
        <v>6153</v>
      </c>
      <c r="T3234" s="7" t="s">
        <v>4556</v>
      </c>
      <c r="U3234" s="15" t="s">
        <v>6250</v>
      </c>
      <c r="V3234" s="14" t="s">
        <v>6249</v>
      </c>
      <c r="W3234" s="7"/>
      <c r="X3234" s="7"/>
      <c r="Y3234" s="55"/>
      <c r="Z3234" s="80"/>
      <c r="AA3234" s="74" t="s">
        <v>196</v>
      </c>
    </row>
    <row r="3235" spans="1:27" ht="26.25" thickBot="1" x14ac:dyDescent="0.25">
      <c r="A3235" s="24">
        <v>3234</v>
      </c>
      <c r="C3235" s="76" t="s">
        <v>6254</v>
      </c>
      <c r="D3235" s="76"/>
      <c r="E3235" s="25" t="str">
        <f t="shared" si="348"/>
        <v>46.240</v>
      </c>
      <c r="F3235" s="25" t="s">
        <v>4655</v>
      </c>
      <c r="G3235" s="76"/>
      <c r="H3235" s="76"/>
      <c r="I3235" s="76" t="s">
        <v>196</v>
      </c>
      <c r="J3235" s="69"/>
      <c r="L3235" s="18"/>
      <c r="M3235" s="18" t="str">
        <f t="shared" si="349"/>
        <v/>
      </c>
      <c r="N3235" s="223" t="str">
        <f t="shared" si="351"/>
        <v/>
      </c>
      <c r="O3235" s="223"/>
      <c r="P3235" s="218" t="str">
        <f t="shared" si="347"/>
        <v xml:space="preserve"> </v>
      </c>
      <c r="Q3235" s="218" t="str">
        <f>VLOOKUP(C3235,S:T,2,FALSE)</f>
        <v>Partihandel med hudar, skinn och läder</v>
      </c>
      <c r="S3235" s="52" t="s">
        <v>6151</v>
      </c>
      <c r="T3235" s="7" t="s">
        <v>4554</v>
      </c>
      <c r="U3235" s="15" t="s">
        <v>6248</v>
      </c>
      <c r="V3235" s="14" t="s">
        <v>6247</v>
      </c>
      <c r="W3235" s="7" t="s">
        <v>196</v>
      </c>
      <c r="X3235" s="7"/>
      <c r="Y3235" s="55"/>
      <c r="Z3235" s="80"/>
      <c r="AA3235" s="74" t="s">
        <v>196</v>
      </c>
    </row>
    <row r="3236" spans="1:27" ht="23.25" thickBot="1" x14ac:dyDescent="0.25">
      <c r="A3236" s="24">
        <v>3235</v>
      </c>
      <c r="C3236" s="76"/>
      <c r="D3236" s="76" t="s">
        <v>6251</v>
      </c>
      <c r="E3236" s="25" t="str">
        <f t="shared" si="348"/>
        <v>46.240.00</v>
      </c>
      <c r="F3236" s="25" t="s">
        <v>4655</v>
      </c>
      <c r="G3236" s="76" t="s">
        <v>6251</v>
      </c>
      <c r="H3236" s="76" t="s">
        <v>4656</v>
      </c>
      <c r="I3236" s="76" t="s">
        <v>4656</v>
      </c>
      <c r="J3236" s="69"/>
      <c r="L3236" s="18"/>
      <c r="M3236" s="18" t="str">
        <f t="shared" si="349"/>
        <v xml:space="preserve"> </v>
      </c>
      <c r="N3236" s="223" t="str">
        <f t="shared" si="351"/>
        <v>Partihandel med hudar, skinn och läder</v>
      </c>
      <c r="O3236" s="223"/>
      <c r="P3236" s="218" t="str">
        <f t="shared" si="347"/>
        <v xml:space="preserve"> </v>
      </c>
      <c r="Q3236" s="218" t="str">
        <f>VLOOKUP(G3236,S:T,2,FALSE)</f>
        <v>Partihandel med hudar, skinn och läder</v>
      </c>
      <c r="S3236" s="52" t="s">
        <v>6148</v>
      </c>
      <c r="T3236" s="7" t="s">
        <v>4551</v>
      </c>
      <c r="U3236" s="15" t="s">
        <v>6246</v>
      </c>
      <c r="V3236" s="14" t="s">
        <v>6245</v>
      </c>
      <c r="W3236" s="7"/>
      <c r="X3236" s="7" t="s">
        <v>488</v>
      </c>
      <c r="Y3236" s="55"/>
      <c r="Z3236" s="80"/>
      <c r="AA3236" s="59" t="s">
        <v>4543</v>
      </c>
    </row>
    <row r="3237" spans="1:27" ht="13.5" thickBot="1" x14ac:dyDescent="0.25">
      <c r="A3237" s="24">
        <v>3236</v>
      </c>
      <c r="C3237" s="76" t="s">
        <v>4653</v>
      </c>
      <c r="D3237" s="76"/>
      <c r="E3237" s="25" t="str">
        <f t="shared" si="348"/>
        <v>46.3</v>
      </c>
      <c r="F3237" s="25" t="s">
        <v>4652</v>
      </c>
      <c r="G3237" s="76"/>
      <c r="H3237" s="28"/>
      <c r="I3237" s="28"/>
      <c r="J3237" s="79"/>
      <c r="L3237" s="18"/>
      <c r="M3237" s="18" t="str">
        <f t="shared" si="349"/>
        <v/>
      </c>
      <c r="N3237" s="223" t="str">
        <f t="shared" si="351"/>
        <v/>
      </c>
      <c r="O3237" s="223"/>
      <c r="P3237" s="218" t="str">
        <f t="shared" si="347"/>
        <v xml:space="preserve"> </v>
      </c>
      <c r="Q3237" s="218" t="str">
        <f>VLOOKUP(C3237,S:T,2,FALSE)</f>
        <v>Partihandel med livsmedel, drycker och tobak</v>
      </c>
      <c r="S3237" s="50" t="s">
        <v>4550</v>
      </c>
      <c r="T3237" s="7" t="s">
        <v>4549</v>
      </c>
      <c r="U3237" s="15" t="s">
        <v>6243</v>
      </c>
      <c r="V3237" s="14" t="s">
        <v>6242</v>
      </c>
      <c r="W3237" s="7"/>
      <c r="X3237" s="7" t="s">
        <v>487</v>
      </c>
      <c r="Y3237" s="55"/>
      <c r="Z3237" s="80"/>
      <c r="AA3237" s="59" t="s">
        <v>4540</v>
      </c>
    </row>
    <row r="3238" spans="1:27" ht="13.5" thickBot="1" x14ac:dyDescent="0.25">
      <c r="A3238" s="24">
        <v>3237</v>
      </c>
      <c r="C3238" s="76" t="s">
        <v>4649</v>
      </c>
      <c r="D3238" s="76"/>
      <c r="E3238" s="25" t="str">
        <f t="shared" si="348"/>
        <v>46.31</v>
      </c>
      <c r="F3238" s="25" t="s">
        <v>4647</v>
      </c>
      <c r="G3238" s="76"/>
      <c r="H3238" s="28"/>
      <c r="I3238" s="28" t="s">
        <v>196</v>
      </c>
      <c r="J3238" s="79"/>
      <c r="L3238" s="18"/>
      <c r="M3238" s="18" t="str">
        <f t="shared" si="349"/>
        <v/>
      </c>
      <c r="N3238" s="223" t="str">
        <f t="shared" si="351"/>
        <v/>
      </c>
      <c r="O3238" s="223"/>
      <c r="P3238" s="218" t="str">
        <f t="shared" si="347"/>
        <v xml:space="preserve"> </v>
      </c>
      <c r="Q3238" s="218" t="str">
        <f>VLOOKUP(C3238,S:T,2,FALSE)</f>
        <v>Partihandel med frukt och grönsaker</v>
      </c>
      <c r="S3238" s="49" t="s">
        <v>4548</v>
      </c>
      <c r="T3238" s="7" t="s">
        <v>4545</v>
      </c>
      <c r="U3238" s="15" t="s">
        <v>6240</v>
      </c>
      <c r="V3238" s="14" t="s">
        <v>6239</v>
      </c>
      <c r="W3238" s="7"/>
      <c r="X3238" s="7" t="s">
        <v>486</v>
      </c>
      <c r="Y3238" s="55"/>
      <c r="Z3238" s="80"/>
      <c r="AA3238" s="59" t="s">
        <v>4537</v>
      </c>
    </row>
    <row r="3239" spans="1:27" ht="13.5" thickBot="1" x14ac:dyDescent="0.25">
      <c r="A3239" s="24">
        <v>3238</v>
      </c>
      <c r="C3239" s="76" t="s">
        <v>6244</v>
      </c>
      <c r="D3239" s="76"/>
      <c r="E3239" s="25" t="str">
        <f t="shared" si="348"/>
        <v>46.310</v>
      </c>
      <c r="F3239" s="25" t="s">
        <v>4647</v>
      </c>
      <c r="G3239" s="76"/>
      <c r="H3239" s="28"/>
      <c r="I3239" s="28" t="s">
        <v>196</v>
      </c>
      <c r="J3239" s="79"/>
      <c r="L3239" s="18"/>
      <c r="M3239" s="18" t="str">
        <f t="shared" si="349"/>
        <v/>
      </c>
      <c r="N3239" s="223" t="str">
        <f t="shared" si="351"/>
        <v/>
      </c>
      <c r="O3239" s="223"/>
      <c r="P3239" s="218" t="str">
        <f t="shared" si="347"/>
        <v xml:space="preserve"> </v>
      </c>
      <c r="Q3239" s="218" t="str">
        <f>VLOOKUP(C3239,S:T,2,FALSE)</f>
        <v>Partihandel med frukt och grönsaker</v>
      </c>
      <c r="S3239" s="52" t="s">
        <v>6143</v>
      </c>
      <c r="T3239" s="7" t="s">
        <v>4545</v>
      </c>
      <c r="U3239" s="15" t="s">
        <v>6237</v>
      </c>
      <c r="V3239" s="14" t="s">
        <v>6236</v>
      </c>
      <c r="W3239" s="7"/>
      <c r="X3239" s="7" t="s">
        <v>485</v>
      </c>
      <c r="Y3239" s="55"/>
      <c r="Z3239" s="80"/>
      <c r="AA3239" s="59" t="s">
        <v>4534</v>
      </c>
    </row>
    <row r="3240" spans="1:27" ht="26.25" thickBot="1" x14ac:dyDescent="0.25">
      <c r="A3240" s="24">
        <v>3239</v>
      </c>
      <c r="C3240" s="76"/>
      <c r="D3240" s="76" t="s">
        <v>6241</v>
      </c>
      <c r="E3240" s="25" t="str">
        <f t="shared" si="348"/>
        <v>46.310.01</v>
      </c>
      <c r="F3240" s="25" t="s">
        <v>4645</v>
      </c>
      <c r="G3240" s="76" t="s">
        <v>6241</v>
      </c>
      <c r="H3240" s="76" t="s">
        <v>4646</v>
      </c>
      <c r="I3240" s="76" t="s">
        <v>4646</v>
      </c>
      <c r="J3240" s="69"/>
      <c r="L3240" s="18"/>
      <c r="M3240" s="18" t="str">
        <f t="shared" si="349"/>
        <v xml:space="preserve"> </v>
      </c>
      <c r="N3240" s="223" t="str">
        <f t="shared" si="351"/>
        <v>Partihandel med färsk frukt och färska grönsaker</v>
      </c>
      <c r="O3240" s="223"/>
      <c r="P3240" s="218" t="str">
        <f t="shared" si="347"/>
        <v xml:space="preserve"> </v>
      </c>
      <c r="Q3240" s="218" t="str">
        <f>VLOOKUP(G3240,S:T,2,FALSE)</f>
        <v>Partihandel med färsk frukt och färska grönsaker</v>
      </c>
      <c r="S3240" s="52" t="s">
        <v>6141</v>
      </c>
      <c r="T3240" s="7" t="s">
        <v>4542</v>
      </c>
      <c r="U3240" s="15" t="s">
        <v>6235</v>
      </c>
      <c r="V3240" s="14" t="s">
        <v>6234</v>
      </c>
      <c r="W3240" s="7"/>
      <c r="X3240" s="7" t="s">
        <v>484</v>
      </c>
      <c r="Y3240" s="55"/>
      <c r="Z3240" s="80"/>
      <c r="AA3240" s="74" t="s">
        <v>196</v>
      </c>
    </row>
    <row r="3241" spans="1:27" ht="26.25" thickBot="1" x14ac:dyDescent="0.25">
      <c r="A3241" s="24">
        <v>3240</v>
      </c>
      <c r="C3241" s="76"/>
      <c r="D3241" s="76" t="s">
        <v>6238</v>
      </c>
      <c r="E3241" s="25" t="str">
        <f t="shared" si="348"/>
        <v>46.310.02</v>
      </c>
      <c r="F3241" s="25" t="s">
        <v>4642</v>
      </c>
      <c r="G3241" s="76" t="s">
        <v>6238</v>
      </c>
      <c r="H3241" s="76" t="s">
        <v>4643</v>
      </c>
      <c r="I3241" s="76" t="s">
        <v>4643</v>
      </c>
      <c r="J3241" s="69"/>
      <c r="L3241" s="18"/>
      <c r="M3241" s="18" t="str">
        <f t="shared" si="349"/>
        <v xml:space="preserve"> </v>
      </c>
      <c r="N3241" s="223" t="str">
        <f t="shared" si="351"/>
        <v>Partihandel med beredda frukter och grönsaker</v>
      </c>
      <c r="O3241" s="223"/>
      <c r="P3241" s="218" t="str">
        <f t="shared" si="347"/>
        <v xml:space="preserve"> </v>
      </c>
      <c r="Q3241" s="218" t="str">
        <f>VLOOKUP(G3241,S:T,2,FALSE)</f>
        <v>Partihandel med beredda frukter och grönsaker</v>
      </c>
      <c r="S3241" s="52" t="s">
        <v>6138</v>
      </c>
      <c r="T3241" s="7" t="s">
        <v>4539</v>
      </c>
      <c r="U3241" s="15" t="s">
        <v>6232</v>
      </c>
      <c r="V3241" s="14" t="s">
        <v>6231</v>
      </c>
      <c r="W3241" s="7"/>
      <c r="X3241" s="7" t="s">
        <v>483</v>
      </c>
      <c r="Y3241" s="55"/>
      <c r="Z3241" s="80"/>
      <c r="AA3241" s="74" t="s">
        <v>196</v>
      </c>
    </row>
    <row r="3242" spans="1:27" ht="26.25" thickBot="1" x14ac:dyDescent="0.25">
      <c r="A3242" s="24">
        <v>3241</v>
      </c>
      <c r="C3242" s="76" t="s">
        <v>4640</v>
      </c>
      <c r="D3242" s="76"/>
      <c r="E3242" s="25" t="str">
        <f t="shared" si="348"/>
        <v>46.32</v>
      </c>
      <c r="F3242" s="25" t="s">
        <v>4637</v>
      </c>
      <c r="G3242" s="76"/>
      <c r="H3242" s="28"/>
      <c r="I3242" s="28" t="s">
        <v>196</v>
      </c>
      <c r="J3242" s="79"/>
      <c r="L3242" s="18"/>
      <c r="M3242" s="18" t="str">
        <f t="shared" si="349"/>
        <v/>
      </c>
      <c r="N3242" s="223" t="str">
        <f t="shared" si="351"/>
        <v/>
      </c>
      <c r="O3242" s="223"/>
      <c r="P3242" s="218" t="str">
        <f t="shared" si="347"/>
        <v xml:space="preserve"> </v>
      </c>
      <c r="Q3242" s="218" t="str">
        <f>VLOOKUP(C3242,S:T,2,FALSE)</f>
        <v>Partihandel med kött och köttvaror</v>
      </c>
      <c r="S3242" s="52" t="s">
        <v>6135</v>
      </c>
      <c r="T3242" s="7" t="s">
        <v>4536</v>
      </c>
      <c r="U3242" s="15" t="s">
        <v>6229</v>
      </c>
      <c r="V3242" s="14" t="s">
        <v>6228</v>
      </c>
      <c r="W3242" s="7"/>
      <c r="X3242" s="7" t="s">
        <v>482</v>
      </c>
      <c r="Y3242" s="55"/>
      <c r="Z3242" s="80"/>
      <c r="AA3242" s="59" t="s">
        <v>4526</v>
      </c>
    </row>
    <row r="3243" spans="1:27" ht="13.5" thickBot="1" x14ac:dyDescent="0.25">
      <c r="A3243" s="24">
        <v>3242</v>
      </c>
      <c r="C3243" s="76" t="s">
        <v>6233</v>
      </c>
      <c r="D3243" s="76"/>
      <c r="E3243" s="25" t="str">
        <f t="shared" si="348"/>
        <v>46.320</v>
      </c>
      <c r="F3243" s="25" t="s">
        <v>4637</v>
      </c>
      <c r="G3243" s="76"/>
      <c r="H3243" s="28"/>
      <c r="I3243" s="28" t="s">
        <v>196</v>
      </c>
      <c r="J3243" s="69"/>
      <c r="L3243" s="18"/>
      <c r="M3243" s="18" t="str">
        <f t="shared" si="349"/>
        <v/>
      </c>
      <c r="N3243" s="223" t="str">
        <f t="shared" si="351"/>
        <v/>
      </c>
      <c r="O3243" s="223"/>
      <c r="P3243" s="218" t="str">
        <f t="shared" si="347"/>
        <v xml:space="preserve"> </v>
      </c>
      <c r="Q3243" s="218" t="str">
        <f>VLOOKUP(C3243,S:T,2,FALSE)</f>
        <v>Partihandel med kött och köttvaror</v>
      </c>
      <c r="S3243" s="52" t="s">
        <v>6132</v>
      </c>
      <c r="T3243" s="7" t="s">
        <v>4533</v>
      </c>
      <c r="U3243" s="15" t="s">
        <v>6226</v>
      </c>
      <c r="V3243" s="14" t="s">
        <v>6225</v>
      </c>
      <c r="W3243" s="7"/>
      <c r="X3243" s="7" t="s">
        <v>196</v>
      </c>
      <c r="Y3243" s="55"/>
      <c r="Z3243" s="80"/>
      <c r="AA3243" s="59" t="s">
        <v>4522</v>
      </c>
    </row>
    <row r="3244" spans="1:27" ht="13.5" thickBot="1" x14ac:dyDescent="0.25">
      <c r="A3244" s="24">
        <v>3243</v>
      </c>
      <c r="C3244" s="76"/>
      <c r="D3244" s="76" t="s">
        <v>6230</v>
      </c>
      <c r="E3244" s="25" t="str">
        <f t="shared" si="348"/>
        <v>46.320.01</v>
      </c>
      <c r="F3244" s="25" t="s">
        <v>4634</v>
      </c>
      <c r="G3244" s="76" t="s">
        <v>6230</v>
      </c>
      <c r="H3244" s="76" t="s">
        <v>4635</v>
      </c>
      <c r="I3244" s="76" t="s">
        <v>4635</v>
      </c>
      <c r="J3244" s="69"/>
      <c r="L3244" s="18"/>
      <c r="M3244" s="18" t="str">
        <f t="shared" si="349"/>
        <v xml:space="preserve"> </v>
      </c>
      <c r="N3244" s="223" t="str">
        <f t="shared" si="351"/>
        <v>Partihandel med kött (inkl. fågel)</v>
      </c>
      <c r="O3244" s="223"/>
      <c r="P3244" s="218" t="str">
        <f t="shared" si="347"/>
        <v xml:space="preserve"> </v>
      </c>
      <c r="Q3244" s="218" t="str">
        <f>VLOOKUP(G3244,S:T,2,FALSE)</f>
        <v>Partihandel med kött (inkl. fågel)</v>
      </c>
      <c r="S3244" s="49" t="s">
        <v>4531</v>
      </c>
      <c r="T3244" s="7" t="s">
        <v>4528</v>
      </c>
      <c r="U3244" s="15" t="s">
        <v>6224</v>
      </c>
      <c r="V3244" s="14" t="s">
        <v>6223</v>
      </c>
      <c r="W3244" s="7"/>
      <c r="X3244" s="7" t="s">
        <v>196</v>
      </c>
      <c r="Y3244" s="55"/>
      <c r="Z3244" s="80"/>
      <c r="AA3244" s="74"/>
    </row>
    <row r="3245" spans="1:27" ht="26.25" thickBot="1" x14ac:dyDescent="0.25">
      <c r="A3245" s="24">
        <v>3244</v>
      </c>
      <c r="C3245" s="76"/>
      <c r="D3245" s="76" t="s">
        <v>6227</v>
      </c>
      <c r="E3245" s="25" t="str">
        <f t="shared" si="348"/>
        <v>46.320.02</v>
      </c>
      <c r="F3245" s="25" t="s">
        <v>4631</v>
      </c>
      <c r="G3245" s="76" t="s">
        <v>6227</v>
      </c>
      <c r="H3245" s="76" t="s">
        <v>4632</v>
      </c>
      <c r="I3245" s="76" t="s">
        <v>4632</v>
      </c>
      <c r="J3245" s="79"/>
      <c r="L3245" s="18"/>
      <c r="M3245" s="18" t="str">
        <f t="shared" si="349"/>
        <v xml:space="preserve"> </v>
      </c>
      <c r="N3245" s="223" t="str">
        <f t="shared" si="351"/>
        <v>Partihandel med köttvaror</v>
      </c>
      <c r="O3245" s="223"/>
      <c r="P3245" s="218" t="str">
        <f t="shared" si="347"/>
        <v xml:space="preserve"> </v>
      </c>
      <c r="Q3245" s="218" t="str">
        <f>VLOOKUP(G3245,S:T,2,FALSE)</f>
        <v>Partihandel med köttvaror</v>
      </c>
      <c r="S3245" s="52" t="s">
        <v>6128</v>
      </c>
      <c r="T3245" s="7" t="s">
        <v>4528</v>
      </c>
      <c r="U3245" s="15" t="s">
        <v>6221</v>
      </c>
      <c r="V3245" s="14" t="s">
        <v>6220</v>
      </c>
      <c r="W3245" s="7"/>
      <c r="X3245" s="7" t="s">
        <v>481</v>
      </c>
      <c r="Y3245" s="55"/>
      <c r="Z3245" s="80"/>
      <c r="AA3245" s="74"/>
    </row>
    <row r="3246" spans="1:27" ht="13.5" thickBot="1" x14ac:dyDescent="0.25">
      <c r="A3246" s="24">
        <v>3245</v>
      </c>
      <c r="C3246" s="76" t="s">
        <v>4629</v>
      </c>
      <c r="D3246" s="76"/>
      <c r="E3246" s="25" t="str">
        <f t="shared" si="348"/>
        <v>46.33</v>
      </c>
      <c r="F3246" s="25" t="s">
        <v>4627</v>
      </c>
      <c r="G3246" s="76"/>
      <c r="H3246" s="28"/>
      <c r="I3246" s="28" t="s">
        <v>196</v>
      </c>
      <c r="J3246" s="79"/>
      <c r="L3246" s="18"/>
      <c r="M3246" s="18" t="str">
        <f t="shared" si="349"/>
        <v/>
      </c>
      <c r="N3246" s="223" t="str">
        <f t="shared" si="351"/>
        <v/>
      </c>
      <c r="O3246" s="223"/>
      <c r="P3246" s="218" t="str">
        <f t="shared" si="347"/>
        <v xml:space="preserve"> </v>
      </c>
      <c r="Q3246" s="218" t="str">
        <f>VLOOKUP(C3246,S:T,2,FALSE)</f>
        <v>Partihandel med mejeriprodukter, ägg, matolja och matfett</v>
      </c>
      <c r="S3246" s="52" t="s">
        <v>6125</v>
      </c>
      <c r="T3246" s="7" t="s">
        <v>4525</v>
      </c>
      <c r="U3246" s="15" t="s">
        <v>6218</v>
      </c>
      <c r="V3246" s="14" t="s">
        <v>6217</v>
      </c>
      <c r="W3246" s="7"/>
      <c r="X3246" s="7" t="s">
        <v>196</v>
      </c>
      <c r="Y3246" s="55"/>
      <c r="Z3246" s="80"/>
      <c r="AA3246" s="59" t="s">
        <v>6091</v>
      </c>
    </row>
    <row r="3247" spans="1:27" ht="26.25" thickBot="1" x14ac:dyDescent="0.25">
      <c r="A3247" s="24">
        <v>3246</v>
      </c>
      <c r="C3247" s="76" t="s">
        <v>6222</v>
      </c>
      <c r="D3247" s="76"/>
      <c r="E3247" s="25" t="str">
        <f t="shared" si="348"/>
        <v>46.330</v>
      </c>
      <c r="F3247" s="25" t="s">
        <v>4627</v>
      </c>
      <c r="G3247" s="76"/>
      <c r="H3247" s="28"/>
      <c r="I3247" s="28" t="s">
        <v>196</v>
      </c>
      <c r="J3247" s="79"/>
      <c r="L3247" s="18"/>
      <c r="M3247" s="18" t="str">
        <f t="shared" si="349"/>
        <v/>
      </c>
      <c r="N3247" s="223" t="str">
        <f t="shared" si="351"/>
        <v/>
      </c>
      <c r="O3247" s="223"/>
      <c r="P3247" s="218" t="str">
        <f t="shared" si="347"/>
        <v xml:space="preserve"> </v>
      </c>
      <c r="Q3247" s="218" t="str">
        <f>VLOOKUP(C3247,S:T,2,FALSE)</f>
        <v>Partihandel med mejeriprodukter, ägg, matolja och matfett</v>
      </c>
      <c r="S3247" s="52" t="s">
        <v>6123</v>
      </c>
      <c r="T3247" s="7" t="s">
        <v>4521</v>
      </c>
      <c r="U3247" s="15" t="s">
        <v>6215</v>
      </c>
      <c r="V3247" s="14" t="s">
        <v>6214</v>
      </c>
      <c r="W3247" s="7"/>
      <c r="X3247" s="7"/>
      <c r="Y3247" s="55"/>
      <c r="Z3247" s="80"/>
      <c r="AA3247" s="59"/>
    </row>
    <row r="3248" spans="1:27" ht="13.5" thickBot="1" x14ac:dyDescent="0.25">
      <c r="A3248" s="24">
        <v>3247</v>
      </c>
      <c r="C3248" s="76"/>
      <c r="D3248" s="76" t="s">
        <v>6219</v>
      </c>
      <c r="E3248" s="25" t="str">
        <f t="shared" si="348"/>
        <v>46.330.01</v>
      </c>
      <c r="F3248" s="25" t="s">
        <v>4625</v>
      </c>
      <c r="G3248" s="76" t="s">
        <v>6219</v>
      </c>
      <c r="H3248" s="76" t="s">
        <v>4626</v>
      </c>
      <c r="I3248" s="76" t="s">
        <v>4626</v>
      </c>
      <c r="J3248" s="69"/>
      <c r="L3248" s="18"/>
      <c r="M3248" s="18" t="str">
        <f t="shared" si="349"/>
        <v xml:space="preserve"> </v>
      </c>
      <c r="N3248" s="223" t="str">
        <f t="shared" si="351"/>
        <v>Partihandel med mejeriprodukter</v>
      </c>
      <c r="O3248" s="223"/>
      <c r="P3248" s="218" t="str">
        <f t="shared" si="347"/>
        <v xml:space="preserve"> </v>
      </c>
      <c r="Q3248" s="218" t="str">
        <f>VLOOKUP(G3248,S:T,2,FALSE)</f>
        <v>Partihandel med mejeriprodukter</v>
      </c>
      <c r="S3248" s="49" t="s">
        <v>4518</v>
      </c>
      <c r="T3248" s="7" t="s">
        <v>4515</v>
      </c>
      <c r="U3248" s="15" t="s">
        <v>6212</v>
      </c>
      <c r="V3248" s="14" t="s">
        <v>6211</v>
      </c>
      <c r="W3248" s="7"/>
      <c r="X3248" s="7"/>
      <c r="Y3248" s="55"/>
      <c r="Z3248" s="80"/>
      <c r="AA3248" s="59" t="s">
        <v>4508</v>
      </c>
    </row>
    <row r="3249" spans="1:27" ht="13.5" thickBot="1" x14ac:dyDescent="0.25">
      <c r="A3249" s="24">
        <v>3248</v>
      </c>
      <c r="C3249" s="76"/>
      <c r="D3249" s="76" t="s">
        <v>6216</v>
      </c>
      <c r="E3249" s="25" t="str">
        <f t="shared" si="348"/>
        <v>46.330.02</v>
      </c>
      <c r="F3249" s="25" t="s">
        <v>4622</v>
      </c>
      <c r="G3249" s="76" t="s">
        <v>6216</v>
      </c>
      <c r="H3249" s="76" t="s">
        <v>4623</v>
      </c>
      <c r="I3249" s="76" t="s">
        <v>4623</v>
      </c>
      <c r="J3249" s="69"/>
      <c r="L3249" s="18"/>
      <c r="M3249" s="18" t="str">
        <f t="shared" si="349"/>
        <v xml:space="preserve"> </v>
      </c>
      <c r="N3249" s="223" t="str">
        <f t="shared" si="351"/>
        <v>Partihandel med ägg</v>
      </c>
      <c r="O3249" s="223"/>
      <c r="P3249" s="218" t="str">
        <f t="shared" si="347"/>
        <v xml:space="preserve"> </v>
      </c>
      <c r="Q3249" s="218" t="str">
        <f>VLOOKUP(G3249,S:T,2,FALSE)</f>
        <v>Partihandel med ägg</v>
      </c>
      <c r="S3249" s="52" t="s">
        <v>6117</v>
      </c>
      <c r="T3249" s="7" t="s">
        <v>6114</v>
      </c>
      <c r="U3249" s="15" t="s">
        <v>6210</v>
      </c>
      <c r="V3249" s="14" t="s">
        <v>6209</v>
      </c>
      <c r="W3249" s="7"/>
      <c r="X3249" s="7"/>
      <c r="Y3249" s="55"/>
      <c r="Z3249" s="80"/>
      <c r="AA3249" s="59"/>
    </row>
    <row r="3250" spans="1:27" ht="34.5" thickBot="1" x14ac:dyDescent="0.25">
      <c r="A3250" s="24">
        <v>3249</v>
      </c>
      <c r="C3250" s="76"/>
      <c r="D3250" s="76" t="s">
        <v>6213</v>
      </c>
      <c r="E3250" s="25" t="str">
        <f t="shared" si="348"/>
        <v>46.330.03</v>
      </c>
      <c r="F3250" s="25" t="s">
        <v>4619</v>
      </c>
      <c r="G3250" s="76" t="s">
        <v>6213</v>
      </c>
      <c r="H3250" s="76" t="s">
        <v>4620</v>
      </c>
      <c r="I3250" s="76" t="s">
        <v>4620</v>
      </c>
      <c r="J3250" s="79"/>
      <c r="L3250" s="18"/>
      <c r="M3250" s="18" t="str">
        <f t="shared" si="349"/>
        <v xml:space="preserve"> </v>
      </c>
      <c r="N3250" s="223" t="str">
        <f t="shared" si="351"/>
        <v>Partihandel med matolja och matfett</v>
      </c>
      <c r="O3250" s="223"/>
      <c r="P3250" s="218" t="str">
        <f t="shared" si="347"/>
        <v xml:space="preserve"> </v>
      </c>
      <c r="Q3250" s="218" t="str">
        <f>VLOOKUP(G3250,S:T,2,FALSE)</f>
        <v>Partihandel med matolja och matfett</v>
      </c>
      <c r="S3250" s="52" t="s">
        <v>6113</v>
      </c>
      <c r="T3250" s="7" t="s">
        <v>6114</v>
      </c>
      <c r="U3250" s="15" t="s">
        <v>6207</v>
      </c>
      <c r="V3250" s="14" t="s">
        <v>6206</v>
      </c>
      <c r="W3250" s="7" t="s">
        <v>480</v>
      </c>
      <c r="X3250" s="7"/>
      <c r="Y3250" s="55"/>
      <c r="Z3250" s="80"/>
      <c r="AA3250" s="59" t="s">
        <v>4505</v>
      </c>
    </row>
    <row r="3251" spans="1:27" ht="26.25" thickBot="1" x14ac:dyDescent="0.25">
      <c r="A3251" s="24">
        <v>3250</v>
      </c>
      <c r="C3251" s="76" t="s">
        <v>4617</v>
      </c>
      <c r="D3251" s="76"/>
      <c r="E3251" s="25" t="str">
        <f t="shared" si="348"/>
        <v>46.34</v>
      </c>
      <c r="F3251" s="25" t="s">
        <v>4614</v>
      </c>
      <c r="G3251" s="76"/>
      <c r="H3251" s="28"/>
      <c r="I3251" s="28" t="s">
        <v>196</v>
      </c>
      <c r="J3251" s="79"/>
      <c r="L3251" s="18"/>
      <c r="M3251" s="18" t="str">
        <f t="shared" si="349"/>
        <v/>
      </c>
      <c r="N3251" s="223" t="str">
        <f t="shared" si="351"/>
        <v/>
      </c>
      <c r="O3251" s="223"/>
      <c r="P3251" s="218" t="str">
        <f t="shared" si="347"/>
        <v xml:space="preserve"> </v>
      </c>
      <c r="Q3251" s="218" t="str">
        <f>VLOOKUP(C3251,S:T,2,FALSE)</f>
        <v>Partihandel med drycker</v>
      </c>
      <c r="S3251" s="52" t="s">
        <v>6110</v>
      </c>
      <c r="T3251" s="7" t="s">
        <v>6107</v>
      </c>
      <c r="U3251" s="15" t="s">
        <v>6204</v>
      </c>
      <c r="V3251" s="14" t="s">
        <v>6203</v>
      </c>
      <c r="W3251" s="7"/>
      <c r="X3251" s="7"/>
      <c r="Y3251" s="55"/>
      <c r="Z3251" s="80"/>
      <c r="AA3251" s="59"/>
    </row>
    <row r="3252" spans="1:27" ht="13.5" thickBot="1" x14ac:dyDescent="0.25">
      <c r="A3252" s="24">
        <v>3251</v>
      </c>
      <c r="C3252" s="76" t="s">
        <v>6208</v>
      </c>
      <c r="D3252" s="76"/>
      <c r="E3252" s="25" t="str">
        <f t="shared" si="348"/>
        <v>46.340</v>
      </c>
      <c r="F3252" s="25" t="s">
        <v>4614</v>
      </c>
      <c r="G3252" s="76"/>
      <c r="H3252" s="28"/>
      <c r="I3252" s="28" t="s">
        <v>196</v>
      </c>
      <c r="J3252" s="69"/>
      <c r="L3252" s="18"/>
      <c r="M3252" s="18" t="str">
        <f t="shared" si="349"/>
        <v/>
      </c>
      <c r="N3252" s="223" t="str">
        <f t="shared" si="351"/>
        <v/>
      </c>
      <c r="O3252" s="223"/>
      <c r="P3252" s="218" t="str">
        <f t="shared" ref="P3252:P3315" si="352">IF(Q3252=F3252," ","!!!!!")</f>
        <v xml:space="preserve"> </v>
      </c>
      <c r="Q3252" s="218" t="str">
        <f>VLOOKUP(C3252,S:T,2,FALSE)</f>
        <v>Partihandel med drycker</v>
      </c>
      <c r="S3252" s="52" t="s">
        <v>6106</v>
      </c>
      <c r="T3252" s="7" t="s">
        <v>6107</v>
      </c>
      <c r="U3252" s="15" t="s">
        <v>6201</v>
      </c>
      <c r="V3252" s="14" t="s">
        <v>6200</v>
      </c>
      <c r="W3252" s="7"/>
      <c r="X3252" s="7"/>
      <c r="Y3252" s="55"/>
      <c r="Z3252" s="80"/>
      <c r="AA3252" s="59" t="s">
        <v>6091</v>
      </c>
    </row>
    <row r="3253" spans="1:27" ht="26.25" thickBot="1" x14ac:dyDescent="0.25">
      <c r="A3253" s="24">
        <v>3252</v>
      </c>
      <c r="C3253" s="76"/>
      <c r="D3253" s="76" t="s">
        <v>6205</v>
      </c>
      <c r="E3253" s="25" t="str">
        <f t="shared" si="348"/>
        <v>46.340.01</v>
      </c>
      <c r="F3253" s="18" t="s">
        <v>4611</v>
      </c>
      <c r="G3253" s="76" t="s">
        <v>6205</v>
      </c>
      <c r="H3253" s="76" t="s">
        <v>4612</v>
      </c>
      <c r="I3253" s="76" t="s">
        <v>4612</v>
      </c>
      <c r="J3253" s="69"/>
      <c r="L3253" s="18"/>
      <c r="M3253" s="18" t="str">
        <f t="shared" si="349"/>
        <v xml:space="preserve"> </v>
      </c>
      <c r="N3253" s="223" t="str">
        <f t="shared" si="351"/>
        <v>Partihandel med frukt- och grönsaksjuice, mineralvatten och andra alkoholfria drycker</v>
      </c>
      <c r="O3253" s="223"/>
      <c r="P3253" s="218" t="str">
        <f t="shared" si="352"/>
        <v>!!!!!</v>
      </c>
      <c r="Q3253" s="218" t="str">
        <f>VLOOKUP(G3253,S:T,2,FALSE)</f>
        <v>Partihandel med juice, mineralvatten, läskedrycker och andra alkoholfria drycker</v>
      </c>
      <c r="S3253" s="52" t="s">
        <v>6103</v>
      </c>
      <c r="T3253" s="7" t="s">
        <v>6100</v>
      </c>
      <c r="U3253" s="15" t="s">
        <v>6199</v>
      </c>
      <c r="V3253" s="14" t="s">
        <v>6198</v>
      </c>
      <c r="W3253" s="7"/>
      <c r="X3253" s="7" t="s">
        <v>196</v>
      </c>
      <c r="Y3253" s="55"/>
      <c r="Z3253" s="80"/>
      <c r="AA3253" s="59" t="s">
        <v>196</v>
      </c>
    </row>
    <row r="3254" spans="1:27" ht="26.25" thickBot="1" x14ac:dyDescent="0.25">
      <c r="A3254" s="24">
        <v>3253</v>
      </c>
      <c r="C3254" s="76"/>
      <c r="D3254" s="76" t="s">
        <v>6202</v>
      </c>
      <c r="E3254" s="25" t="str">
        <f t="shared" si="348"/>
        <v>46.340.02</v>
      </c>
      <c r="F3254" s="25" t="s">
        <v>4608</v>
      </c>
      <c r="G3254" s="76" t="s">
        <v>6202</v>
      </c>
      <c r="H3254" s="76" t="s">
        <v>4609</v>
      </c>
      <c r="I3254" s="76" t="s">
        <v>4609</v>
      </c>
      <c r="J3254" s="69"/>
      <c r="L3254" s="18"/>
      <c r="M3254" s="18" t="str">
        <f t="shared" si="349"/>
        <v xml:space="preserve"> </v>
      </c>
      <c r="N3254" s="223" t="str">
        <f t="shared" si="351"/>
        <v>Partihandel med alkoholhaltiga drycker</v>
      </c>
      <c r="O3254" s="223"/>
      <c r="P3254" s="218" t="str">
        <f t="shared" si="352"/>
        <v xml:space="preserve"> </v>
      </c>
      <c r="Q3254" s="218" t="str">
        <f>VLOOKUP(G3254,S:T,2,FALSE)</f>
        <v>Partihandel med alkoholhaltiga drycker</v>
      </c>
      <c r="S3254" s="52" t="s">
        <v>6099</v>
      </c>
      <c r="T3254" s="7" t="s">
        <v>6100</v>
      </c>
      <c r="U3254" s="15" t="s">
        <v>6196</v>
      </c>
      <c r="V3254" s="14" t="s">
        <v>6195</v>
      </c>
      <c r="W3254" s="7"/>
      <c r="X3254" s="7" t="s">
        <v>196</v>
      </c>
      <c r="Y3254" s="55"/>
      <c r="Z3254" s="80"/>
      <c r="AA3254" s="59" t="s">
        <v>4503</v>
      </c>
    </row>
    <row r="3255" spans="1:27" ht="26.25" thickBot="1" x14ac:dyDescent="0.25">
      <c r="A3255" s="24">
        <v>3254</v>
      </c>
      <c r="C3255" s="76" t="s">
        <v>4606</v>
      </c>
      <c r="D3255" s="76"/>
      <c r="E3255" s="25" t="str">
        <f t="shared" si="348"/>
        <v>46.35</v>
      </c>
      <c r="F3255" s="25" t="s">
        <v>4600</v>
      </c>
      <c r="G3255" s="76"/>
      <c r="H3255" s="28"/>
      <c r="I3255" s="28" t="s">
        <v>196</v>
      </c>
      <c r="J3255" s="79"/>
      <c r="L3255" s="18"/>
      <c r="M3255" s="18" t="str">
        <f t="shared" si="349"/>
        <v/>
      </c>
      <c r="N3255" s="223" t="str">
        <f t="shared" si="351"/>
        <v/>
      </c>
      <c r="O3255" s="223"/>
      <c r="P3255" s="218" t="str">
        <f t="shared" si="352"/>
        <v xml:space="preserve"> </v>
      </c>
      <c r="Q3255" s="218" t="str">
        <f>VLOOKUP(C3255,S:T,2,FALSE)</f>
        <v>Partihandel med tobak</v>
      </c>
      <c r="S3255" s="52" t="s">
        <v>6096</v>
      </c>
      <c r="T3255" s="7" t="s">
        <v>6093</v>
      </c>
      <c r="U3255" s="15" t="s">
        <v>6193</v>
      </c>
      <c r="V3255" s="14" t="s">
        <v>6192</v>
      </c>
      <c r="W3255" s="7"/>
      <c r="X3255" s="7"/>
      <c r="Y3255" s="55"/>
      <c r="Z3255" s="80"/>
      <c r="AA3255" s="59" t="s">
        <v>196</v>
      </c>
    </row>
    <row r="3256" spans="1:27" ht="13.5" thickBot="1" x14ac:dyDescent="0.25">
      <c r="A3256" s="24">
        <v>3255</v>
      </c>
      <c r="C3256" s="76" t="s">
        <v>6197</v>
      </c>
      <c r="D3256" s="76"/>
      <c r="E3256" s="25" t="str">
        <f t="shared" si="348"/>
        <v>46.350</v>
      </c>
      <c r="F3256" s="25" t="s">
        <v>4600</v>
      </c>
      <c r="G3256" s="76"/>
      <c r="H3256" s="28"/>
      <c r="I3256" s="28" t="s">
        <v>196</v>
      </c>
      <c r="J3256" s="79"/>
      <c r="L3256" s="18"/>
      <c r="M3256" s="18" t="str">
        <f t="shared" si="349"/>
        <v/>
      </c>
      <c r="N3256" s="223" t="str">
        <f t="shared" si="351"/>
        <v/>
      </c>
      <c r="O3256" s="223"/>
      <c r="P3256" s="218" t="str">
        <f t="shared" si="352"/>
        <v xml:space="preserve"> </v>
      </c>
      <c r="Q3256" s="218" t="str">
        <f>VLOOKUP(C3256,S:T,2,FALSE)</f>
        <v>Partihandel med tobak</v>
      </c>
      <c r="S3256" s="52" t="s">
        <v>6092</v>
      </c>
      <c r="T3256" s="7" t="s">
        <v>6093</v>
      </c>
      <c r="U3256" s="15" t="s">
        <v>6191</v>
      </c>
      <c r="V3256" s="14" t="s">
        <v>6190</v>
      </c>
      <c r="W3256" s="7"/>
      <c r="X3256" s="7"/>
      <c r="Y3256" s="55"/>
      <c r="Z3256" s="80"/>
      <c r="AA3256" s="59" t="s">
        <v>196</v>
      </c>
    </row>
    <row r="3257" spans="1:27" ht="34.5" thickBot="1" x14ac:dyDescent="0.25">
      <c r="A3257" s="24">
        <v>3256</v>
      </c>
      <c r="C3257" s="76"/>
      <c r="D3257" s="76" t="s">
        <v>6194</v>
      </c>
      <c r="E3257" s="25" t="str">
        <f t="shared" si="348"/>
        <v>46.350.00</v>
      </c>
      <c r="F3257" s="25" t="s">
        <v>4600</v>
      </c>
      <c r="G3257" s="76" t="s">
        <v>6194</v>
      </c>
      <c r="H3257" s="76" t="s">
        <v>4601</v>
      </c>
      <c r="I3257" s="76" t="s">
        <v>4601</v>
      </c>
      <c r="J3257" s="79"/>
      <c r="L3257" s="18"/>
      <c r="M3257" s="18" t="str">
        <f t="shared" si="349"/>
        <v xml:space="preserve"> </v>
      </c>
      <c r="N3257" s="223" t="str">
        <f t="shared" si="351"/>
        <v>Partihandel med tobak</v>
      </c>
      <c r="O3257" s="223"/>
      <c r="P3257" s="218" t="str">
        <f t="shared" si="352"/>
        <v xml:space="preserve"> </v>
      </c>
      <c r="Q3257" s="218" t="str">
        <f>VLOOKUP(G3257,S:T,2,FALSE)</f>
        <v>Partihandel med tobak</v>
      </c>
      <c r="S3257" s="52" t="s">
        <v>6088</v>
      </c>
      <c r="T3257" s="7" t="s">
        <v>6085</v>
      </c>
      <c r="U3257" s="15" t="s">
        <v>6188</v>
      </c>
      <c r="V3257" s="14" t="s">
        <v>6187</v>
      </c>
      <c r="W3257" s="7" t="s">
        <v>479</v>
      </c>
      <c r="X3257" s="7"/>
      <c r="Y3257" s="55"/>
      <c r="Z3257" s="80"/>
      <c r="AA3257" s="59" t="s">
        <v>4493</v>
      </c>
    </row>
    <row r="3258" spans="1:27" ht="13.5" thickBot="1" x14ac:dyDescent="0.25">
      <c r="A3258" s="24">
        <v>3257</v>
      </c>
      <c r="C3258" s="76" t="s">
        <v>4597</v>
      </c>
      <c r="D3258" s="76"/>
      <c r="E3258" s="25" t="str">
        <f t="shared" si="348"/>
        <v>46.36</v>
      </c>
      <c r="F3258" s="25" t="s">
        <v>4595</v>
      </c>
      <c r="G3258" s="76"/>
      <c r="H3258" s="28"/>
      <c r="I3258" s="28" t="s">
        <v>196</v>
      </c>
      <c r="J3258" s="79"/>
      <c r="L3258" s="18"/>
      <c r="M3258" s="18" t="str">
        <f t="shared" si="349"/>
        <v/>
      </c>
      <c r="N3258" s="223" t="str">
        <f t="shared" si="351"/>
        <v/>
      </c>
      <c r="O3258" s="223"/>
      <c r="P3258" s="218" t="str">
        <f t="shared" si="352"/>
        <v xml:space="preserve"> </v>
      </c>
      <c r="Q3258" s="218" t="str">
        <f>VLOOKUP(C3258,S:T,2,FALSE)</f>
        <v>Partihandel med socker, choklad och sockerkonfektyrer</v>
      </c>
      <c r="S3258" s="52" t="s">
        <v>6084</v>
      </c>
      <c r="T3258" s="7" t="s">
        <v>6085</v>
      </c>
      <c r="U3258" s="15" t="s">
        <v>6185</v>
      </c>
      <c r="V3258" s="14" t="s">
        <v>6184</v>
      </c>
      <c r="W3258" s="7"/>
      <c r="X3258" s="7" t="s">
        <v>196</v>
      </c>
      <c r="Y3258" s="55"/>
      <c r="Z3258" s="80"/>
      <c r="AA3258" s="59" t="s">
        <v>4490</v>
      </c>
    </row>
    <row r="3259" spans="1:27" ht="13.5" thickBot="1" x14ac:dyDescent="0.25">
      <c r="A3259" s="24">
        <v>3258</v>
      </c>
      <c r="C3259" s="76" t="s">
        <v>6189</v>
      </c>
      <c r="D3259" s="76"/>
      <c r="E3259" s="25" t="str">
        <f t="shared" si="348"/>
        <v>46.360</v>
      </c>
      <c r="F3259" s="25" t="s">
        <v>4595</v>
      </c>
      <c r="G3259" s="76"/>
      <c r="H3259" s="28"/>
      <c r="I3259" s="28" t="s">
        <v>196</v>
      </c>
      <c r="J3259" s="69"/>
      <c r="L3259" s="18"/>
      <c r="M3259" s="18" t="str">
        <f t="shared" si="349"/>
        <v/>
      </c>
      <c r="N3259" s="223" t="str">
        <f t="shared" si="351"/>
        <v/>
      </c>
      <c r="O3259" s="223"/>
      <c r="P3259" s="218" t="str">
        <f t="shared" si="352"/>
        <v xml:space="preserve"> </v>
      </c>
      <c r="Q3259" s="218" t="str">
        <f>VLOOKUP(C3259,S:T,2,FALSE)</f>
        <v>Partihandel med socker, choklad och sockerkonfektyrer</v>
      </c>
      <c r="S3259" s="49" t="s">
        <v>4498</v>
      </c>
      <c r="T3259" s="7" t="s">
        <v>4495</v>
      </c>
      <c r="U3259" s="15" t="s">
        <v>6182</v>
      </c>
      <c r="V3259" s="14" t="s">
        <v>6181</v>
      </c>
      <c r="W3259" s="7"/>
      <c r="X3259" s="7" t="s">
        <v>196</v>
      </c>
      <c r="Y3259" s="55"/>
      <c r="Z3259" s="80"/>
      <c r="AA3259" s="74" t="s">
        <v>196</v>
      </c>
    </row>
    <row r="3260" spans="1:27" ht="13.5" thickBot="1" x14ac:dyDescent="0.25">
      <c r="A3260" s="24">
        <v>3259</v>
      </c>
      <c r="C3260" s="76"/>
      <c r="D3260" s="76" t="s">
        <v>6186</v>
      </c>
      <c r="E3260" s="25" t="str">
        <f t="shared" si="348"/>
        <v>46.360.01</v>
      </c>
      <c r="F3260" s="25" t="s">
        <v>4592</v>
      </c>
      <c r="G3260" s="76" t="s">
        <v>6186</v>
      </c>
      <c r="H3260" s="76" t="s">
        <v>4593</v>
      </c>
      <c r="I3260" s="76" t="s">
        <v>4593</v>
      </c>
      <c r="J3260" s="69"/>
      <c r="L3260" s="18"/>
      <c r="M3260" s="18" t="str">
        <f t="shared" si="349"/>
        <v xml:space="preserve"> </v>
      </c>
      <c r="N3260" s="223" t="str">
        <f t="shared" si="351"/>
        <v>Partihandel med socker</v>
      </c>
      <c r="O3260" s="223"/>
      <c r="P3260" s="218" t="str">
        <f t="shared" si="352"/>
        <v xml:space="preserve"> </v>
      </c>
      <c r="Q3260" s="218" t="str">
        <f>VLOOKUP(G3260,S:T,2,FALSE)</f>
        <v>Partihandel med socker</v>
      </c>
      <c r="S3260" s="52" t="s">
        <v>6079</v>
      </c>
      <c r="T3260" s="7" t="s">
        <v>4495</v>
      </c>
      <c r="U3260" s="15" t="s">
        <v>6179</v>
      </c>
      <c r="V3260" s="14" t="s">
        <v>6178</v>
      </c>
      <c r="W3260" s="7"/>
      <c r="X3260" s="7"/>
      <c r="Y3260" s="55"/>
      <c r="Z3260" s="80"/>
      <c r="AA3260" s="74" t="s">
        <v>196</v>
      </c>
    </row>
    <row r="3261" spans="1:27" ht="26.25" thickBot="1" x14ac:dyDescent="0.25">
      <c r="A3261" s="24">
        <v>3260</v>
      </c>
      <c r="C3261" s="76"/>
      <c r="D3261" s="76" t="s">
        <v>6183</v>
      </c>
      <c r="E3261" s="25" t="str">
        <f t="shared" si="348"/>
        <v>46.360.02</v>
      </c>
      <c r="F3261" s="25" t="s">
        <v>4589</v>
      </c>
      <c r="G3261" s="76" t="s">
        <v>6183</v>
      </c>
      <c r="H3261" s="76" t="s">
        <v>4590</v>
      </c>
      <c r="I3261" s="76" t="s">
        <v>4590</v>
      </c>
      <c r="J3261" s="79"/>
      <c r="L3261" s="18"/>
      <c r="M3261" s="18" t="str">
        <f t="shared" si="349"/>
        <v xml:space="preserve"> </v>
      </c>
      <c r="N3261" s="223" t="str">
        <f t="shared" si="351"/>
        <v>Partihandel med bageriprodukter</v>
      </c>
      <c r="O3261" s="223"/>
      <c r="P3261" s="218" t="str">
        <f t="shared" si="352"/>
        <v xml:space="preserve"> </v>
      </c>
      <c r="Q3261" s="218" t="str">
        <f>VLOOKUP(G3261,S:T,2,FALSE)</f>
        <v>Partihandel med bageriprodukter</v>
      </c>
      <c r="S3261" s="52" t="s">
        <v>6076</v>
      </c>
      <c r="T3261" s="7" t="s">
        <v>4492</v>
      </c>
      <c r="U3261" s="15" t="s">
        <v>6177</v>
      </c>
      <c r="V3261" s="14" t="s">
        <v>6176</v>
      </c>
      <c r="W3261" s="7"/>
      <c r="X3261" s="7"/>
      <c r="Y3261" s="55"/>
      <c r="Z3261" s="80"/>
      <c r="AA3261" s="59" t="s">
        <v>4483</v>
      </c>
    </row>
    <row r="3262" spans="1:27" ht="26.25" thickBot="1" x14ac:dyDescent="0.25">
      <c r="A3262" s="24">
        <v>3261</v>
      </c>
      <c r="C3262" s="76"/>
      <c r="D3262" s="76" t="s">
        <v>6180</v>
      </c>
      <c r="E3262" s="25" t="str">
        <f t="shared" si="348"/>
        <v>46.360.03</v>
      </c>
      <c r="F3262" s="25" t="s">
        <v>4586</v>
      </c>
      <c r="G3262" s="76" t="s">
        <v>6180</v>
      </c>
      <c r="H3262" s="76" t="s">
        <v>4587</v>
      </c>
      <c r="I3262" s="76" t="s">
        <v>4587</v>
      </c>
      <c r="J3262" s="79"/>
      <c r="L3262" s="18"/>
      <c r="M3262" s="18" t="str">
        <f t="shared" si="349"/>
        <v xml:space="preserve"> </v>
      </c>
      <c r="N3262" s="223" t="str">
        <f t="shared" si="351"/>
        <v>Partihandel med choklad och sockerkonfektyrer</v>
      </c>
      <c r="O3262" s="223"/>
      <c r="P3262" s="218" t="str">
        <f t="shared" si="352"/>
        <v xml:space="preserve"> </v>
      </c>
      <c r="Q3262" s="218" t="str">
        <f>VLOOKUP(G3262,S:T,2,FALSE)</f>
        <v>Partihandel med choklad och sockerkonfektyrer</v>
      </c>
      <c r="S3262" s="52" t="s">
        <v>6073</v>
      </c>
      <c r="T3262" s="7" t="s">
        <v>4489</v>
      </c>
      <c r="U3262" s="15" t="s">
        <v>6174</v>
      </c>
      <c r="V3262" s="14" t="s">
        <v>6173</v>
      </c>
      <c r="W3262" s="7"/>
      <c r="X3262" s="7"/>
      <c r="Y3262" s="55"/>
      <c r="Z3262" s="80"/>
      <c r="AA3262" s="59" t="s">
        <v>196</v>
      </c>
    </row>
    <row r="3263" spans="1:27" ht="26.25" thickBot="1" x14ac:dyDescent="0.25">
      <c r="A3263" s="24">
        <v>3262</v>
      </c>
      <c r="C3263" s="76" t="s">
        <v>4583</v>
      </c>
      <c r="D3263" s="76"/>
      <c r="E3263" s="25" t="str">
        <f t="shared" si="348"/>
        <v>46.37</v>
      </c>
      <c r="F3263" s="25" t="s">
        <v>4577</v>
      </c>
      <c r="G3263" s="76"/>
      <c r="H3263" s="28"/>
      <c r="I3263" s="28" t="s">
        <v>196</v>
      </c>
      <c r="J3263" s="69"/>
      <c r="L3263" s="18"/>
      <c r="M3263" s="18" t="str">
        <f t="shared" si="349"/>
        <v/>
      </c>
      <c r="N3263" s="223" t="str">
        <f t="shared" si="351"/>
        <v/>
      </c>
      <c r="O3263" s="223"/>
      <c r="P3263" s="218" t="str">
        <f t="shared" si="352"/>
        <v xml:space="preserve"> </v>
      </c>
      <c r="Q3263" s="218" t="str">
        <f>VLOOKUP(C3263,S:T,2,FALSE)</f>
        <v>Partihandel med kaffe, te, kakao och kryddor</v>
      </c>
      <c r="S3263" s="49" t="s">
        <v>4487</v>
      </c>
      <c r="T3263" s="7" t="s">
        <v>4482</v>
      </c>
      <c r="U3263" s="15" t="s">
        <v>6171</v>
      </c>
      <c r="V3263" s="14" t="s">
        <v>6170</v>
      </c>
      <c r="W3263" s="7"/>
      <c r="X3263" s="7"/>
      <c r="Y3263" s="55"/>
      <c r="Z3263" s="80"/>
      <c r="AA3263" s="59" t="s">
        <v>196</v>
      </c>
    </row>
    <row r="3264" spans="1:27" ht="26.25" thickBot="1" x14ac:dyDescent="0.25">
      <c r="A3264" s="24">
        <v>3263</v>
      </c>
      <c r="C3264" s="76" t="s">
        <v>6175</v>
      </c>
      <c r="D3264" s="76"/>
      <c r="E3264" s="25" t="str">
        <f t="shared" si="348"/>
        <v>46.370</v>
      </c>
      <c r="F3264" s="25" t="s">
        <v>4577</v>
      </c>
      <c r="G3264" s="76"/>
      <c r="H3264" s="28"/>
      <c r="I3264" s="28" t="s">
        <v>196</v>
      </c>
      <c r="J3264" s="69"/>
      <c r="L3264" s="18"/>
      <c r="M3264" s="18" t="str">
        <f t="shared" si="349"/>
        <v/>
      </c>
      <c r="N3264" s="223" t="str">
        <f t="shared" si="351"/>
        <v/>
      </c>
      <c r="O3264" s="223"/>
      <c r="P3264" s="218" t="str">
        <f t="shared" si="352"/>
        <v xml:space="preserve"> </v>
      </c>
      <c r="Q3264" s="218" t="str">
        <f>VLOOKUP(C3264,S:T,2,FALSE)</f>
        <v>Partihandel med kaffe, te, kakao och kryddor</v>
      </c>
      <c r="S3264" s="52" t="s">
        <v>6068</v>
      </c>
      <c r="T3264" s="7" t="s">
        <v>4482</v>
      </c>
      <c r="U3264" s="15" t="s">
        <v>6169</v>
      </c>
      <c r="V3264" s="14" t="s">
        <v>6168</v>
      </c>
      <c r="W3264" s="7"/>
      <c r="X3264" s="7"/>
      <c r="Y3264" s="55"/>
      <c r="Z3264" s="80"/>
      <c r="AA3264" s="59" t="s">
        <v>4472</v>
      </c>
    </row>
    <row r="3265" spans="1:27" ht="13.5" thickBot="1" x14ac:dyDescent="0.25">
      <c r="A3265" s="24">
        <v>3264</v>
      </c>
      <c r="C3265" s="76"/>
      <c r="D3265" s="76" t="s">
        <v>6172</v>
      </c>
      <c r="E3265" s="25" t="str">
        <f t="shared" si="348"/>
        <v>46.370.00</v>
      </c>
      <c r="F3265" s="25" t="s">
        <v>4577</v>
      </c>
      <c r="G3265" s="76" t="s">
        <v>6172</v>
      </c>
      <c r="H3265" s="76" t="s">
        <v>4578</v>
      </c>
      <c r="I3265" s="76" t="s">
        <v>4578</v>
      </c>
      <c r="J3265" s="79"/>
      <c r="L3265" s="18"/>
      <c r="M3265" s="18" t="str">
        <f t="shared" si="349"/>
        <v xml:space="preserve"> </v>
      </c>
      <c r="N3265" s="223" t="str">
        <f t="shared" si="351"/>
        <v>Partihandel med kaffe, te, kakao och kryddor</v>
      </c>
      <c r="O3265" s="223"/>
      <c r="P3265" s="218" t="str">
        <f t="shared" si="352"/>
        <v xml:space="preserve"> </v>
      </c>
      <c r="Q3265" s="218" t="str">
        <f>VLOOKUP(G3265,S:T,2,FALSE)</f>
        <v>Partihandel med kaffe, te, kakao och kryddor</v>
      </c>
      <c r="S3265" s="52" t="s">
        <v>6065</v>
      </c>
      <c r="T3265" s="7" t="s">
        <v>4482</v>
      </c>
      <c r="U3265" s="15" t="s">
        <v>6166</v>
      </c>
      <c r="V3265" s="14" t="s">
        <v>6165</v>
      </c>
      <c r="W3265" s="7"/>
      <c r="X3265" s="7"/>
      <c r="Y3265" s="55"/>
      <c r="Z3265" s="80"/>
      <c r="AA3265" s="59" t="s">
        <v>4468</v>
      </c>
    </row>
    <row r="3266" spans="1:27" ht="13.5" thickBot="1" x14ac:dyDescent="0.25">
      <c r="A3266" s="24">
        <v>3265</v>
      </c>
      <c r="C3266" s="76" t="s">
        <v>4575</v>
      </c>
      <c r="D3266" s="76"/>
      <c r="E3266" s="25" t="str">
        <f t="shared" si="348"/>
        <v>46.38</v>
      </c>
      <c r="F3266" s="25" t="s">
        <v>4574</v>
      </c>
      <c r="G3266" s="76"/>
      <c r="H3266" s="28"/>
      <c r="I3266" s="28" t="s">
        <v>196</v>
      </c>
      <c r="J3266" s="79"/>
      <c r="L3266" s="18"/>
      <c r="M3266" s="18" t="str">
        <f t="shared" si="349"/>
        <v/>
      </c>
      <c r="N3266" s="223" t="str">
        <f t="shared" si="351"/>
        <v/>
      </c>
      <c r="O3266" s="223"/>
      <c r="P3266" s="218" t="str">
        <f t="shared" si="352"/>
        <v xml:space="preserve"> </v>
      </c>
      <c r="Q3266" s="218" t="str">
        <f>VLOOKUP(C3266,S:T,2,FALSE)</f>
        <v>Partihandel med andra livsmedel, bl.a. fisk samt skal- och blötdjur</v>
      </c>
      <c r="S3266" s="49" t="s">
        <v>4479</v>
      </c>
      <c r="T3266" s="7" t="s">
        <v>4475</v>
      </c>
      <c r="U3266" s="15" t="s">
        <v>6163</v>
      </c>
      <c r="V3266" s="14" t="s">
        <v>6162</v>
      </c>
      <c r="W3266" s="7"/>
      <c r="X3266" s="7"/>
      <c r="Y3266" s="55"/>
      <c r="Z3266" s="80"/>
      <c r="AA3266" s="74" t="s">
        <v>196</v>
      </c>
    </row>
    <row r="3267" spans="1:27" ht="26.25" thickBot="1" x14ac:dyDescent="0.25">
      <c r="A3267" s="24">
        <v>3266</v>
      </c>
      <c r="C3267" s="76" t="s">
        <v>6167</v>
      </c>
      <c r="D3267" s="76"/>
      <c r="E3267" s="25" t="str">
        <f t="shared" si="348"/>
        <v>46.380</v>
      </c>
      <c r="F3267" s="25" t="s">
        <v>4574</v>
      </c>
      <c r="G3267" s="76"/>
      <c r="H3267" s="28"/>
      <c r="I3267" s="28" t="s">
        <v>196</v>
      </c>
      <c r="J3267" s="79"/>
      <c r="L3267" s="18"/>
      <c r="M3267" s="18" t="str">
        <f t="shared" si="349"/>
        <v/>
      </c>
      <c r="N3267" s="223" t="str">
        <f t="shared" si="351"/>
        <v/>
      </c>
      <c r="O3267" s="223"/>
      <c r="P3267" s="218" t="str">
        <f t="shared" si="352"/>
        <v xml:space="preserve"> </v>
      </c>
      <c r="Q3267" s="218" t="str">
        <f>VLOOKUP(C3267,S:T,2,FALSE)</f>
        <v>Partihandel med andra livsmedel, bl.a. fisk samt skal- och blötdjur</v>
      </c>
      <c r="S3267" s="52" t="s">
        <v>6060</v>
      </c>
      <c r="T3267" s="7" t="s">
        <v>4475</v>
      </c>
      <c r="U3267" s="15" t="s">
        <v>6160</v>
      </c>
      <c r="V3267" s="14" t="s">
        <v>6159</v>
      </c>
      <c r="W3267" s="7"/>
      <c r="X3267" s="7"/>
      <c r="Y3267" s="55"/>
      <c r="Z3267" s="80"/>
      <c r="AA3267" s="74" t="s">
        <v>196</v>
      </c>
    </row>
    <row r="3268" spans="1:27" ht="13.5" thickBot="1" x14ac:dyDescent="0.25">
      <c r="A3268" s="24">
        <v>3267</v>
      </c>
      <c r="C3268" s="76"/>
      <c r="D3268" s="76" t="s">
        <v>6164</v>
      </c>
      <c r="E3268" s="25" t="str">
        <f t="shared" si="348"/>
        <v>46.380.01</v>
      </c>
      <c r="F3268" s="25" t="s">
        <v>4569</v>
      </c>
      <c r="G3268" s="76" t="s">
        <v>6164</v>
      </c>
      <c r="H3268" s="76" t="s">
        <v>4570</v>
      </c>
      <c r="I3268" s="76" t="s">
        <v>4570</v>
      </c>
      <c r="J3268" s="79"/>
      <c r="L3268" s="18"/>
      <c r="M3268" s="18" t="str">
        <f t="shared" si="349"/>
        <v xml:space="preserve"> </v>
      </c>
      <c r="N3268" s="223" t="str">
        <f t="shared" si="351"/>
        <v>Partihandel med fisk samt skal- och blötdjur</v>
      </c>
      <c r="O3268" s="223"/>
      <c r="P3268" s="218" t="str">
        <f t="shared" si="352"/>
        <v xml:space="preserve"> </v>
      </c>
      <c r="Q3268" s="218" t="str">
        <f>VLOOKUP(G3268,S:T,2,FALSE)</f>
        <v>Partihandel med fisk samt skal- och blötdjur</v>
      </c>
      <c r="S3268" s="52" t="s">
        <v>6058</v>
      </c>
      <c r="T3268" s="7" t="s">
        <v>6157</v>
      </c>
      <c r="U3268" s="15" t="s">
        <v>6156</v>
      </c>
      <c r="V3268" s="14" t="s">
        <v>6155</v>
      </c>
      <c r="W3268" s="7"/>
      <c r="X3268" s="7"/>
      <c r="Y3268" s="55"/>
      <c r="Z3268" s="80"/>
      <c r="AA3268" s="59" t="s">
        <v>4456</v>
      </c>
    </row>
    <row r="3269" spans="1:27" ht="26.25" thickBot="1" x14ac:dyDescent="0.25">
      <c r="A3269" s="24">
        <v>3268</v>
      </c>
      <c r="C3269" s="76"/>
      <c r="D3269" s="76" t="s">
        <v>6161</v>
      </c>
      <c r="E3269" s="25" t="str">
        <f t="shared" ref="E3269:E3332" si="353">IF(D3269="",C3269,D3269)</f>
        <v>46.380.02</v>
      </c>
      <c r="F3269" s="25" t="s">
        <v>4563</v>
      </c>
      <c r="G3269" s="76" t="s">
        <v>6161</v>
      </c>
      <c r="H3269" s="76" t="s">
        <v>4564</v>
      </c>
      <c r="I3269" s="76" t="s">
        <v>4564</v>
      </c>
      <c r="J3269" s="79"/>
      <c r="L3269" s="18"/>
      <c r="M3269" s="18" t="str">
        <f t="shared" si="349"/>
        <v xml:space="preserve"> </v>
      </c>
      <c r="N3269" s="223" t="str">
        <f t="shared" si="351"/>
        <v>Partihandel med homogeniserade livsmedelspreparat inklusive dietmat</v>
      </c>
      <c r="O3269" s="223"/>
      <c r="P3269" s="218" t="str">
        <f t="shared" si="352"/>
        <v xml:space="preserve"> </v>
      </c>
      <c r="Q3269" s="218" t="str">
        <f>VLOOKUP(G3269,S:T,2,FALSE)</f>
        <v>Partihandel med homogeniserade livsmedelspreparat inklusive dietmat</v>
      </c>
      <c r="S3269" s="52" t="s">
        <v>6055</v>
      </c>
      <c r="T3269" s="7" t="s">
        <v>4467</v>
      </c>
      <c r="U3269" s="15" t="s">
        <v>6154</v>
      </c>
      <c r="V3269" s="14" t="s">
        <v>6149</v>
      </c>
      <c r="W3269" s="7"/>
      <c r="X3269" s="7"/>
      <c r="Y3269" s="55"/>
      <c r="Z3269" s="80"/>
      <c r="AA3269" s="59" t="s">
        <v>4451</v>
      </c>
    </row>
    <row r="3270" spans="1:27" ht="13.5" thickBot="1" x14ac:dyDescent="0.25">
      <c r="A3270" s="24">
        <v>3269</v>
      </c>
      <c r="C3270" s="76"/>
      <c r="D3270" s="76" t="s">
        <v>6158</v>
      </c>
      <c r="E3270" s="25" t="str">
        <f t="shared" si="353"/>
        <v>46.380.03</v>
      </c>
      <c r="F3270" s="25" t="s">
        <v>4561</v>
      </c>
      <c r="G3270" s="76" t="s">
        <v>6158</v>
      </c>
      <c r="H3270" s="76" t="s">
        <v>4562</v>
      </c>
      <c r="I3270" s="76" t="s">
        <v>4562</v>
      </c>
      <c r="J3270" s="79"/>
      <c r="L3270" s="18"/>
      <c r="M3270" s="18" t="str">
        <f t="shared" si="349"/>
        <v xml:space="preserve"> </v>
      </c>
      <c r="N3270" s="223" t="str">
        <f t="shared" si="351"/>
        <v>Partihandel med övriga livsmedel</v>
      </c>
      <c r="O3270" s="223"/>
      <c r="P3270" s="218" t="str">
        <f t="shared" si="352"/>
        <v xml:space="preserve"> </v>
      </c>
      <c r="Q3270" s="218" t="str">
        <f>VLOOKUP(G3270,S:T,2,FALSE)</f>
        <v>Partihandel med övriga livsmedel</v>
      </c>
      <c r="S3270" s="49" t="s">
        <v>4463</v>
      </c>
      <c r="T3270" s="7" t="s">
        <v>4459</v>
      </c>
      <c r="U3270" s="15" t="s">
        <v>6152</v>
      </c>
      <c r="V3270" s="14" t="s">
        <v>6149</v>
      </c>
      <c r="W3270" s="7"/>
      <c r="X3270" s="7"/>
      <c r="Y3270" s="55"/>
      <c r="Z3270" s="80"/>
      <c r="AA3270" s="59" t="s">
        <v>4447</v>
      </c>
    </row>
    <row r="3271" spans="1:27" ht="13.5" thickBot="1" x14ac:dyDescent="0.25">
      <c r="A3271" s="24">
        <v>3270</v>
      </c>
      <c r="C3271" s="76" t="s">
        <v>4559</v>
      </c>
      <c r="D3271" s="76"/>
      <c r="E3271" s="25" t="str">
        <f t="shared" si="353"/>
        <v>46.39</v>
      </c>
      <c r="F3271" s="25" t="s">
        <v>4556</v>
      </c>
      <c r="G3271" s="76"/>
      <c r="H3271" s="28"/>
      <c r="I3271" s="28" t="s">
        <v>196</v>
      </c>
      <c r="J3271" s="79"/>
      <c r="L3271" s="18"/>
      <c r="M3271" s="18" t="str">
        <f t="shared" si="349"/>
        <v/>
      </c>
      <c r="N3271" s="223" t="str">
        <f t="shared" si="351"/>
        <v/>
      </c>
      <c r="O3271" s="223"/>
      <c r="P3271" s="218" t="str">
        <f t="shared" si="352"/>
        <v xml:space="preserve"> </v>
      </c>
      <c r="Q3271" s="218" t="str">
        <f>VLOOKUP(C3271,S:T,2,FALSE)</f>
        <v>Icke specialiserad partihandel med livsmedel, drycker och tobak</v>
      </c>
      <c r="S3271" s="52" t="s">
        <v>6051</v>
      </c>
      <c r="T3271" s="7" t="s">
        <v>4459</v>
      </c>
      <c r="U3271" s="15" t="s">
        <v>6150</v>
      </c>
      <c r="V3271" s="14" t="s">
        <v>6149</v>
      </c>
      <c r="W3271" s="7"/>
      <c r="X3271" s="7"/>
      <c r="Y3271" s="55"/>
      <c r="Z3271" s="80"/>
      <c r="AA3271" s="59" t="s">
        <v>196</v>
      </c>
    </row>
    <row r="3272" spans="1:27" ht="34.5" thickBot="1" x14ac:dyDescent="0.25">
      <c r="A3272" s="24">
        <v>3271</v>
      </c>
      <c r="C3272" s="76" t="s">
        <v>6153</v>
      </c>
      <c r="D3272" s="76"/>
      <c r="E3272" s="25" t="str">
        <f t="shared" si="353"/>
        <v>46.390</v>
      </c>
      <c r="F3272" s="25" t="s">
        <v>4556</v>
      </c>
      <c r="G3272" s="76"/>
      <c r="H3272" s="28"/>
      <c r="I3272" s="28" t="s">
        <v>196</v>
      </c>
      <c r="J3272" s="79"/>
      <c r="L3272" s="18"/>
      <c r="M3272" s="18" t="str">
        <f t="shared" si="349"/>
        <v/>
      </c>
      <c r="N3272" s="223" t="str">
        <f t="shared" si="351"/>
        <v/>
      </c>
      <c r="O3272" s="223"/>
      <c r="P3272" s="218" t="str">
        <f t="shared" si="352"/>
        <v xml:space="preserve"> </v>
      </c>
      <c r="Q3272" s="218" t="str">
        <f>VLOOKUP(C3272,S:T,2,FALSE)</f>
        <v>Icke specialiserad partihandel med livsmedel, drycker och tobak</v>
      </c>
      <c r="S3272" s="52" t="s">
        <v>6049</v>
      </c>
      <c r="T3272" s="7" t="s">
        <v>4455</v>
      </c>
      <c r="U3272" s="15" t="s">
        <v>6147</v>
      </c>
      <c r="V3272" s="14" t="s">
        <v>6144</v>
      </c>
      <c r="W3272" s="7" t="s">
        <v>471</v>
      </c>
      <c r="X3272" s="7"/>
      <c r="Y3272" s="55"/>
      <c r="Z3272" s="80"/>
      <c r="AA3272" s="59" t="s">
        <v>196</v>
      </c>
    </row>
    <row r="3273" spans="1:27" ht="13.5" thickBot="1" x14ac:dyDescent="0.25">
      <c r="A3273" s="24">
        <v>3272</v>
      </c>
      <c r="C3273" s="76"/>
      <c r="D3273" s="76" t="s">
        <v>6151</v>
      </c>
      <c r="E3273" s="25" t="str">
        <f t="shared" si="353"/>
        <v>46.390.01</v>
      </c>
      <c r="F3273" s="25" t="s">
        <v>4554</v>
      </c>
      <c r="G3273" s="76" t="s">
        <v>6151</v>
      </c>
      <c r="H3273" s="76" t="s">
        <v>4555</v>
      </c>
      <c r="I3273" s="76" t="s">
        <v>4555</v>
      </c>
      <c r="J3273" s="79"/>
      <c r="L3273" s="18"/>
      <c r="M3273" s="18" t="str">
        <f t="shared" ref="M3273:M3336" si="354">IF(D3273="","",IF(F3273=N3273," ","!!!"))</f>
        <v xml:space="preserve"> </v>
      </c>
      <c r="N3273" s="223" t="str">
        <f t="shared" si="351"/>
        <v>Icke specialiserad partihandel med frysta livsmedel</v>
      </c>
      <c r="O3273" s="223"/>
      <c r="P3273" s="218" t="str">
        <f t="shared" si="352"/>
        <v xml:space="preserve"> </v>
      </c>
      <c r="Q3273" s="218" t="str">
        <f>VLOOKUP(G3273,S:T,2,FALSE)</f>
        <v>Icke specialiserad partihandel med frysta livsmedel</v>
      </c>
      <c r="S3273" s="52" t="s">
        <v>6046</v>
      </c>
      <c r="T3273" s="7" t="s">
        <v>4450</v>
      </c>
      <c r="U3273" s="15" t="s">
        <v>6146</v>
      </c>
      <c r="V3273" s="14" t="s">
        <v>6144</v>
      </c>
      <c r="W3273" s="7"/>
      <c r="X3273" s="7"/>
      <c r="Y3273" s="55"/>
      <c r="Z3273" s="80"/>
      <c r="AA3273" s="59" t="s">
        <v>4440</v>
      </c>
    </row>
    <row r="3274" spans="1:27" ht="26.25" thickBot="1" x14ac:dyDescent="0.25">
      <c r="A3274" s="24">
        <v>3273</v>
      </c>
      <c r="C3274" s="76"/>
      <c r="D3274" s="76" t="s">
        <v>6148</v>
      </c>
      <c r="E3274" s="25" t="str">
        <f t="shared" si="353"/>
        <v>46.390.02</v>
      </c>
      <c r="F3274" s="25" t="s">
        <v>4551</v>
      </c>
      <c r="G3274" s="76" t="s">
        <v>6148</v>
      </c>
      <c r="H3274" s="76" t="s">
        <v>4552</v>
      </c>
      <c r="I3274" s="76" t="s">
        <v>4552</v>
      </c>
      <c r="J3274" s="79"/>
      <c r="L3274" s="18"/>
      <c r="M3274" s="18" t="str">
        <f t="shared" si="354"/>
        <v xml:space="preserve"> </v>
      </c>
      <c r="N3274" s="223" t="str">
        <f t="shared" si="351"/>
        <v>Icke specialiserad partihandel med icke frysta livsmedel samt drycker och tobak</v>
      </c>
      <c r="O3274" s="223"/>
      <c r="P3274" s="218" t="str">
        <f t="shared" si="352"/>
        <v xml:space="preserve"> </v>
      </c>
      <c r="Q3274" s="218" t="str">
        <f>VLOOKUP(G3274,S:T,2,FALSE)</f>
        <v>Icke specialiserad partihandel med icke frysta livsmedel samt drycker och tobak</v>
      </c>
      <c r="S3274" s="52" t="s">
        <v>6043</v>
      </c>
      <c r="T3274" s="7" t="s">
        <v>4446</v>
      </c>
      <c r="U3274" s="15" t="s">
        <v>6145</v>
      </c>
      <c r="V3274" s="14" t="s">
        <v>6144</v>
      </c>
      <c r="W3274" s="7"/>
      <c r="X3274" s="7"/>
      <c r="Y3274" s="55"/>
      <c r="Z3274" s="80"/>
      <c r="AA3274" s="74" t="s">
        <v>196</v>
      </c>
    </row>
    <row r="3275" spans="1:27" ht="34.5" thickBot="1" x14ac:dyDescent="0.25">
      <c r="A3275" s="24">
        <v>3274</v>
      </c>
      <c r="C3275" s="76" t="s">
        <v>4550</v>
      </c>
      <c r="D3275" s="76"/>
      <c r="E3275" s="25" t="str">
        <f t="shared" si="353"/>
        <v>46.4</v>
      </c>
      <c r="F3275" s="25" t="s">
        <v>4549</v>
      </c>
      <c r="G3275" s="76"/>
      <c r="H3275" s="28"/>
      <c r="I3275" s="28"/>
      <c r="J3275" s="79"/>
      <c r="L3275" s="18"/>
      <c r="M3275" s="18" t="str">
        <f t="shared" si="354"/>
        <v/>
      </c>
      <c r="N3275" s="223" t="str">
        <f t="shared" si="351"/>
        <v/>
      </c>
      <c r="O3275" s="223"/>
      <c r="P3275" s="218" t="str">
        <f t="shared" si="352"/>
        <v xml:space="preserve"> </v>
      </c>
      <c r="Q3275" s="218" t="str">
        <f>VLOOKUP(C3275,S:T,2,FALSE)</f>
        <v>Partihandel med hushållsvaror</v>
      </c>
      <c r="S3275" s="49" t="s">
        <v>4445</v>
      </c>
      <c r="T3275" s="7" t="s">
        <v>4439</v>
      </c>
      <c r="U3275" s="15" t="s">
        <v>6142</v>
      </c>
      <c r="V3275" s="14" t="s">
        <v>6139</v>
      </c>
      <c r="W3275" s="7" t="s">
        <v>469</v>
      </c>
      <c r="X3275" s="7"/>
      <c r="Y3275" s="55"/>
      <c r="Z3275" s="80"/>
      <c r="AA3275" s="74"/>
    </row>
    <row r="3276" spans="1:27" ht="13.5" thickBot="1" x14ac:dyDescent="0.25">
      <c r="A3276" s="24">
        <v>3275</v>
      </c>
      <c r="C3276" s="76" t="s">
        <v>4548</v>
      </c>
      <c r="D3276" s="76"/>
      <c r="E3276" s="25" t="str">
        <f t="shared" si="353"/>
        <v>46.41</v>
      </c>
      <c r="F3276" s="25" t="s">
        <v>4545</v>
      </c>
      <c r="G3276" s="76"/>
      <c r="H3276" s="28"/>
      <c r="I3276" s="28" t="s">
        <v>196</v>
      </c>
      <c r="J3276" s="79"/>
      <c r="L3276" s="18"/>
      <c r="M3276" s="18" t="str">
        <f t="shared" si="354"/>
        <v/>
      </c>
      <c r="N3276" s="223" t="str">
        <f t="shared" si="351"/>
        <v/>
      </c>
      <c r="O3276" s="223"/>
      <c r="P3276" s="218" t="str">
        <f t="shared" si="352"/>
        <v xml:space="preserve"> </v>
      </c>
      <c r="Q3276" s="218" t="str">
        <f>VLOOKUP(C3276,S:T,2,FALSE)</f>
        <v>Partihandel med textilier</v>
      </c>
      <c r="S3276" s="52" t="s">
        <v>6038</v>
      </c>
      <c r="T3276" s="7" t="s">
        <v>4439</v>
      </c>
      <c r="U3276" s="15" t="s">
        <v>6140</v>
      </c>
      <c r="V3276" s="14" t="s">
        <v>6139</v>
      </c>
      <c r="W3276" s="7"/>
      <c r="X3276" s="7"/>
      <c r="Y3276" s="55"/>
      <c r="Z3276" s="80"/>
      <c r="AA3276" s="59" t="s">
        <v>4402</v>
      </c>
    </row>
    <row r="3277" spans="1:27" ht="13.5" thickBot="1" x14ac:dyDescent="0.25">
      <c r="A3277" s="24">
        <v>3276</v>
      </c>
      <c r="C3277" s="76" t="s">
        <v>6143</v>
      </c>
      <c r="D3277" s="76"/>
      <c r="E3277" s="25" t="str">
        <f t="shared" si="353"/>
        <v>46.410</v>
      </c>
      <c r="F3277" s="25" t="s">
        <v>4545</v>
      </c>
      <c r="G3277" s="76"/>
      <c r="H3277" s="28"/>
      <c r="I3277" s="28" t="s">
        <v>196</v>
      </c>
      <c r="J3277" s="79"/>
      <c r="L3277" s="18"/>
      <c r="M3277" s="18" t="str">
        <f t="shared" si="354"/>
        <v/>
      </c>
      <c r="N3277" s="223" t="str">
        <f t="shared" si="351"/>
        <v/>
      </c>
      <c r="O3277" s="223"/>
      <c r="P3277" s="218" t="str">
        <f t="shared" si="352"/>
        <v xml:space="preserve"> </v>
      </c>
      <c r="Q3277" s="218" t="str">
        <f>VLOOKUP(C3277,S:T,2,FALSE)</f>
        <v>Partihandel med textilier</v>
      </c>
      <c r="S3277" s="52" t="s">
        <v>6036</v>
      </c>
      <c r="T3277" s="7" t="s">
        <v>4439</v>
      </c>
      <c r="U3277" s="15" t="s">
        <v>6137</v>
      </c>
      <c r="V3277" s="14" t="s">
        <v>6136</v>
      </c>
      <c r="W3277" s="7"/>
      <c r="X3277" s="7"/>
      <c r="Y3277" s="55"/>
      <c r="Z3277" s="80"/>
      <c r="AA3277" s="59"/>
    </row>
    <row r="3278" spans="1:27" ht="13.5" thickBot="1" x14ac:dyDescent="0.25">
      <c r="A3278" s="24">
        <v>3277</v>
      </c>
      <c r="C3278" s="76"/>
      <c r="D3278" s="76" t="s">
        <v>6141</v>
      </c>
      <c r="E3278" s="25" t="str">
        <f t="shared" si="353"/>
        <v>46.410.01</v>
      </c>
      <c r="F3278" s="25" t="s">
        <v>4542</v>
      </c>
      <c r="G3278" s="76" t="s">
        <v>6141</v>
      </c>
      <c r="H3278" s="76" t="s">
        <v>4543</v>
      </c>
      <c r="I3278" s="76" t="s">
        <v>4543</v>
      </c>
      <c r="J3278" s="69"/>
      <c r="L3278" s="18"/>
      <c r="M3278" s="18" t="str">
        <f t="shared" si="354"/>
        <v xml:space="preserve"> </v>
      </c>
      <c r="N3278" s="223" t="str">
        <f t="shared" si="351"/>
        <v>Partihandel med garn</v>
      </c>
      <c r="O3278" s="223"/>
      <c r="P3278" s="218" t="str">
        <f t="shared" si="352"/>
        <v xml:space="preserve"> </v>
      </c>
      <c r="Q3278" s="218" t="str">
        <f>VLOOKUP(G3278,S:T,2,FALSE)</f>
        <v>Partihandel med garn</v>
      </c>
      <c r="S3278" s="49" t="s">
        <v>4437</v>
      </c>
      <c r="T3278" s="7" t="s">
        <v>4436</v>
      </c>
      <c r="U3278" s="15" t="s">
        <v>6134</v>
      </c>
      <c r="V3278" s="14" t="s">
        <v>6133</v>
      </c>
      <c r="W3278" s="7"/>
      <c r="X3278" s="7"/>
      <c r="Y3278" s="55"/>
      <c r="Z3278" s="80"/>
      <c r="AA3278" s="59" t="s">
        <v>4414</v>
      </c>
    </row>
    <row r="3279" spans="1:27" ht="34.5" thickBot="1" x14ac:dyDescent="0.25">
      <c r="A3279" s="24">
        <v>3278</v>
      </c>
      <c r="C3279" s="76"/>
      <c r="D3279" s="76" t="s">
        <v>6138</v>
      </c>
      <c r="E3279" s="25" t="str">
        <f t="shared" si="353"/>
        <v>46.410.02</v>
      </c>
      <c r="F3279" s="25" t="s">
        <v>4539</v>
      </c>
      <c r="G3279" s="76" t="s">
        <v>6138</v>
      </c>
      <c r="H3279" s="76" t="s">
        <v>4540</v>
      </c>
      <c r="I3279" s="76" t="s">
        <v>4540</v>
      </c>
      <c r="J3279" s="69"/>
      <c r="L3279" s="18"/>
      <c r="M3279" s="18" t="str">
        <f t="shared" si="354"/>
        <v xml:space="preserve"> </v>
      </c>
      <c r="N3279" s="223" t="str">
        <f t="shared" si="351"/>
        <v>Partihandel med vävnader</v>
      </c>
      <c r="O3279" s="223"/>
      <c r="P3279" s="218" t="str">
        <f t="shared" si="352"/>
        <v xml:space="preserve"> </v>
      </c>
      <c r="Q3279" s="218" t="str">
        <f>VLOOKUP(G3279,S:T,2,FALSE)</f>
        <v>Partihandel med vävnader</v>
      </c>
      <c r="S3279" s="52" t="s">
        <v>6032</v>
      </c>
      <c r="T3279" s="7" t="s">
        <v>6130</v>
      </c>
      <c r="U3279" s="15" t="s">
        <v>6131</v>
      </c>
      <c r="V3279" s="14" t="s">
        <v>6126</v>
      </c>
      <c r="W3279" s="7" t="s">
        <v>466</v>
      </c>
      <c r="X3279" s="7"/>
      <c r="Y3279" s="55"/>
      <c r="Z3279" s="80"/>
      <c r="AA3279" s="59"/>
    </row>
    <row r="3280" spans="1:27" ht="26.25" thickBot="1" x14ac:dyDescent="0.25">
      <c r="A3280" s="24">
        <v>3279</v>
      </c>
      <c r="C3280" s="76"/>
      <c r="D3280" s="76" t="s">
        <v>6135</v>
      </c>
      <c r="E3280" s="25" t="str">
        <f t="shared" si="353"/>
        <v>46.410.03</v>
      </c>
      <c r="F3280" s="25" t="s">
        <v>4536</v>
      </c>
      <c r="G3280" s="76" t="s">
        <v>6135</v>
      </c>
      <c r="H3280" s="76" t="s">
        <v>4537</v>
      </c>
      <c r="I3280" s="76" t="s">
        <v>4537</v>
      </c>
      <c r="J3280" s="79"/>
      <c r="L3280" s="18"/>
      <c r="M3280" s="18" t="str">
        <f t="shared" si="354"/>
        <v xml:space="preserve"> </v>
      </c>
      <c r="N3280" s="223" t="str">
        <f t="shared" si="351"/>
        <v>Partihandel med hushållslinne och inredningstextilier</v>
      </c>
      <c r="O3280" s="223"/>
      <c r="P3280" s="218" t="str">
        <f t="shared" si="352"/>
        <v xml:space="preserve"> </v>
      </c>
      <c r="Q3280" s="218" t="str">
        <f>VLOOKUP(G3280,S:T,2,FALSE)</f>
        <v>Partihandel med hushållslinne och inredningstextilier</v>
      </c>
      <c r="S3280" s="52" t="s">
        <v>6030</v>
      </c>
      <c r="T3280" s="7" t="s">
        <v>6130</v>
      </c>
      <c r="U3280" s="15" t="s">
        <v>6129</v>
      </c>
      <c r="V3280" s="14" t="s">
        <v>6126</v>
      </c>
      <c r="W3280" s="7"/>
      <c r="X3280" s="7"/>
      <c r="Y3280" s="55"/>
      <c r="Z3280" s="80"/>
      <c r="AA3280" s="59" t="s">
        <v>4431</v>
      </c>
    </row>
    <row r="3281" spans="1:27" ht="13.5" thickBot="1" x14ac:dyDescent="0.25">
      <c r="A3281" s="24">
        <v>3280</v>
      </c>
      <c r="C3281" s="76"/>
      <c r="D3281" s="76" t="s">
        <v>6132</v>
      </c>
      <c r="E3281" s="25" t="str">
        <f t="shared" si="353"/>
        <v>46.410.04</v>
      </c>
      <c r="F3281" s="25" t="s">
        <v>4533</v>
      </c>
      <c r="G3281" s="76" t="s">
        <v>6132</v>
      </c>
      <c r="H3281" s="76" t="s">
        <v>4534</v>
      </c>
      <c r="I3281" s="76" t="s">
        <v>4534</v>
      </c>
      <c r="J3281" s="79"/>
      <c r="L3281" s="18"/>
      <c r="M3281" s="18" t="str">
        <f t="shared" si="354"/>
        <v xml:space="preserve"> </v>
      </c>
      <c r="N3281" s="223" t="str">
        <f t="shared" si="351"/>
        <v>Partihandel med sybehör</v>
      </c>
      <c r="O3281" s="223"/>
      <c r="P3281" s="218" t="str">
        <f t="shared" si="352"/>
        <v xml:space="preserve"> </v>
      </c>
      <c r="Q3281" s="218" t="str">
        <f>VLOOKUP(G3281,S:T,2,FALSE)</f>
        <v>Partihandel med sybehör</v>
      </c>
      <c r="S3281" s="52" t="s">
        <v>6027</v>
      </c>
      <c r="T3281" s="7" t="s">
        <v>4413</v>
      </c>
      <c r="U3281" s="15" t="s">
        <v>6127</v>
      </c>
      <c r="V3281" s="14" t="s">
        <v>6126</v>
      </c>
      <c r="W3281" s="7"/>
      <c r="X3281" s="7"/>
      <c r="Y3281" s="55"/>
      <c r="Z3281" s="80"/>
      <c r="AA3281" s="59" t="s">
        <v>4428</v>
      </c>
    </row>
    <row r="3282" spans="1:27" ht="34.5" thickBot="1" x14ac:dyDescent="0.25">
      <c r="A3282" s="24">
        <v>3281</v>
      </c>
      <c r="C3282" s="76" t="s">
        <v>4531</v>
      </c>
      <c r="D3282" s="76"/>
      <c r="E3282" s="25" t="str">
        <f t="shared" si="353"/>
        <v>46.42</v>
      </c>
      <c r="F3282" s="25" t="s">
        <v>4528</v>
      </c>
      <c r="G3282" s="76"/>
      <c r="H3282" s="28"/>
      <c r="I3282" s="28" t="s">
        <v>196</v>
      </c>
      <c r="J3282" s="79"/>
      <c r="L3282" s="18"/>
      <c r="M3282" s="18" t="str">
        <f t="shared" si="354"/>
        <v/>
      </c>
      <c r="N3282" s="223" t="str">
        <f t="shared" si="351"/>
        <v/>
      </c>
      <c r="O3282" s="223"/>
      <c r="P3282" s="218" t="str">
        <f t="shared" si="352"/>
        <v xml:space="preserve"> </v>
      </c>
      <c r="Q3282" s="218" t="str">
        <f>VLOOKUP(C3282,S:T,2,FALSE)</f>
        <v>Partihandel med kläder och skodon</v>
      </c>
      <c r="S3282" s="52" t="s">
        <v>6024</v>
      </c>
      <c r="T3282" s="7" t="s">
        <v>4413</v>
      </c>
      <c r="U3282" s="15" t="s">
        <v>6124</v>
      </c>
      <c r="V3282" s="14" t="s">
        <v>6121</v>
      </c>
      <c r="W3282" s="7" t="s">
        <v>464</v>
      </c>
      <c r="X3282" s="7"/>
      <c r="Y3282" s="55"/>
      <c r="Z3282" s="80"/>
      <c r="AA3282" s="59" t="s">
        <v>4425</v>
      </c>
    </row>
    <row r="3283" spans="1:27" ht="13.5" thickBot="1" x14ac:dyDescent="0.25">
      <c r="A3283" s="24">
        <v>3282</v>
      </c>
      <c r="C3283" s="76" t="s">
        <v>6128</v>
      </c>
      <c r="D3283" s="76"/>
      <c r="E3283" s="25" t="str">
        <f t="shared" si="353"/>
        <v>46.420</v>
      </c>
      <c r="F3283" s="25" t="s">
        <v>4528</v>
      </c>
      <c r="G3283" s="76"/>
      <c r="H3283" s="28"/>
      <c r="I3283" s="28" t="s">
        <v>196</v>
      </c>
      <c r="J3283" s="79"/>
      <c r="L3283" s="18"/>
      <c r="M3283" s="18" t="str">
        <f t="shared" si="354"/>
        <v/>
      </c>
      <c r="N3283" s="223" t="str">
        <f t="shared" si="351"/>
        <v/>
      </c>
      <c r="O3283" s="223"/>
      <c r="P3283" s="218" t="str">
        <f t="shared" si="352"/>
        <v xml:space="preserve"> </v>
      </c>
      <c r="Q3283" s="218" t="str">
        <f>VLOOKUP(C3283,S:T,2,FALSE)</f>
        <v>Partihandel med kläder och skodon</v>
      </c>
      <c r="S3283" s="52" t="s">
        <v>6022</v>
      </c>
      <c r="T3283" s="7" t="s">
        <v>6021</v>
      </c>
      <c r="U3283" s="15" t="s">
        <v>6122</v>
      </c>
      <c r="V3283" s="14" t="s">
        <v>6121</v>
      </c>
      <c r="W3283" s="7"/>
      <c r="X3283" s="7"/>
      <c r="Y3283" s="55"/>
      <c r="Z3283" s="80"/>
      <c r="AA3283" s="59" t="s">
        <v>4420</v>
      </c>
    </row>
    <row r="3284" spans="1:27" ht="13.5" thickBot="1" x14ac:dyDescent="0.25">
      <c r="A3284" s="24">
        <v>3283</v>
      </c>
      <c r="C3284" s="76"/>
      <c r="D3284" s="76" t="s">
        <v>6125</v>
      </c>
      <c r="E3284" s="25" t="str">
        <f t="shared" si="353"/>
        <v>46.420.01</v>
      </c>
      <c r="F3284" s="25" t="s">
        <v>4525</v>
      </c>
      <c r="G3284" s="76" t="s">
        <v>6125</v>
      </c>
      <c r="H3284" s="76" t="s">
        <v>4526</v>
      </c>
      <c r="I3284" s="76" t="s">
        <v>4526</v>
      </c>
      <c r="J3284" s="79"/>
      <c r="L3284" s="18"/>
      <c r="M3284" s="18" t="str">
        <f t="shared" si="354"/>
        <v xml:space="preserve"> </v>
      </c>
      <c r="N3284" s="223" t="str">
        <f t="shared" si="351"/>
        <v>Partihandel med kläder</v>
      </c>
      <c r="O3284" s="223"/>
      <c r="P3284" s="218" t="str">
        <f t="shared" si="352"/>
        <v xml:space="preserve"> </v>
      </c>
      <c r="Q3284" s="218" t="str">
        <f>VLOOKUP(G3284,S:T,2,FALSE)</f>
        <v>Partihandel med kläder</v>
      </c>
      <c r="S3284" s="52" t="s">
        <v>6019</v>
      </c>
      <c r="T3284" s="7" t="s">
        <v>4430</v>
      </c>
      <c r="U3284" s="15" t="s">
        <v>6119</v>
      </c>
      <c r="V3284" s="14" t="s">
        <v>6118</v>
      </c>
      <c r="W3284" s="7"/>
      <c r="X3284" s="7"/>
      <c r="Y3284" s="55"/>
      <c r="Z3284" s="80"/>
      <c r="AA3284" s="59" t="s">
        <v>4417</v>
      </c>
    </row>
    <row r="3285" spans="1:27" ht="39" thickBot="1" x14ac:dyDescent="0.25">
      <c r="A3285" s="24">
        <v>3284</v>
      </c>
      <c r="C3285" s="76"/>
      <c r="D3285" s="76" t="s">
        <v>6123</v>
      </c>
      <c r="E3285" s="25" t="str">
        <f t="shared" si="353"/>
        <v>46.420.02</v>
      </c>
      <c r="F3285" s="25" t="s">
        <v>4521</v>
      </c>
      <c r="G3285" s="76" t="s">
        <v>6123</v>
      </c>
      <c r="H3285" s="76" t="s">
        <v>4522</v>
      </c>
      <c r="I3285" s="76" t="s">
        <v>4522</v>
      </c>
      <c r="J3285" s="69"/>
      <c r="L3285" s="18"/>
      <c r="M3285" s="18" t="str">
        <f t="shared" si="354"/>
        <v xml:space="preserve"> </v>
      </c>
      <c r="N3285" s="223" t="str">
        <f t="shared" si="351"/>
        <v>Partihandel med skodon</v>
      </c>
      <c r="O3285" s="223"/>
      <c r="P3285" s="218" t="str">
        <f t="shared" si="352"/>
        <v xml:space="preserve"> </v>
      </c>
      <c r="Q3285" s="218" t="str">
        <f>VLOOKUP(G3285,S:T,2,FALSE)</f>
        <v>Partihandel med skodon</v>
      </c>
      <c r="S3285" s="52" t="s">
        <v>6016</v>
      </c>
      <c r="T3285" s="7" t="s">
        <v>4427</v>
      </c>
      <c r="U3285" s="15" t="s">
        <v>6116</v>
      </c>
      <c r="V3285" s="14" t="s">
        <v>6115</v>
      </c>
      <c r="W3285" s="7" t="s">
        <v>463</v>
      </c>
      <c r="X3285" s="7"/>
      <c r="Y3285" s="55"/>
      <c r="Z3285" s="80"/>
      <c r="AA3285" s="59" t="s">
        <v>4408</v>
      </c>
    </row>
    <row r="3286" spans="1:27" ht="13.5" thickBot="1" x14ac:dyDescent="0.25">
      <c r="A3286" s="24">
        <v>3285</v>
      </c>
      <c r="C3286" s="76" t="s">
        <v>4518</v>
      </c>
      <c r="D3286" s="76"/>
      <c r="E3286" s="25" t="str">
        <f t="shared" si="353"/>
        <v>46.43</v>
      </c>
      <c r="F3286" s="25" t="s">
        <v>4515</v>
      </c>
      <c r="G3286" s="76"/>
      <c r="H3286" s="28"/>
      <c r="I3286" s="28"/>
      <c r="J3286" s="69"/>
      <c r="L3286" s="18"/>
      <c r="M3286" s="18" t="str">
        <f t="shared" si="354"/>
        <v/>
      </c>
      <c r="N3286" s="223" t="str">
        <f t="shared" si="351"/>
        <v/>
      </c>
      <c r="O3286" s="223"/>
      <c r="P3286" s="218" t="str">
        <f t="shared" si="352"/>
        <v xml:space="preserve"> </v>
      </c>
      <c r="Q3286" s="218" t="str">
        <f>VLOOKUP(C3286,S:T,2,FALSE)</f>
        <v>Partihandel med elektriska hushållsapparater</v>
      </c>
      <c r="R3286" s="2" t="s">
        <v>6120</v>
      </c>
      <c r="S3286" s="52" t="s">
        <v>6014</v>
      </c>
      <c r="T3286" s="7" t="s">
        <v>4424</v>
      </c>
      <c r="U3286" s="15" t="s">
        <v>6112</v>
      </c>
      <c r="V3286" s="14" t="s">
        <v>6111</v>
      </c>
      <c r="W3286" s="7"/>
      <c r="X3286" s="7"/>
      <c r="Y3286" s="55"/>
      <c r="Z3286" s="80"/>
      <c r="AA3286" s="59" t="s">
        <v>4405</v>
      </c>
    </row>
    <row r="3287" spans="1:27" ht="13.5" thickBot="1" x14ac:dyDescent="0.25">
      <c r="A3287" s="24">
        <v>3286</v>
      </c>
      <c r="C3287" s="76" t="s">
        <v>6117</v>
      </c>
      <c r="D3287" s="76"/>
      <c r="E3287" s="25" t="str">
        <f t="shared" si="353"/>
        <v>46.431</v>
      </c>
      <c r="F3287" s="25" t="s">
        <v>6114</v>
      </c>
      <c r="G3287" s="76"/>
      <c r="H3287" s="28"/>
      <c r="I3287" s="28"/>
      <c r="J3287" s="79"/>
      <c r="L3287" s="18"/>
      <c r="M3287" s="18" t="str">
        <f t="shared" si="354"/>
        <v/>
      </c>
      <c r="N3287" s="223" t="str">
        <f t="shared" si="351"/>
        <v/>
      </c>
      <c r="O3287" s="223"/>
      <c r="P3287" s="218" t="str">
        <f t="shared" si="352"/>
        <v xml:space="preserve"> </v>
      </c>
      <c r="Q3287" s="218" t="str">
        <f>VLOOKUP(C3287,S:T,2,FALSE)</f>
        <v>Partihandel med elektriska hushållsmaskiner och -apparater</v>
      </c>
      <c r="S3287" s="52" t="s">
        <v>6012</v>
      </c>
      <c r="T3287" s="7" t="s">
        <v>4419</v>
      </c>
      <c r="U3287" s="15" t="s">
        <v>6109</v>
      </c>
      <c r="V3287" s="14" t="s">
        <v>6108</v>
      </c>
      <c r="W3287" s="7"/>
      <c r="X3287" s="7"/>
      <c r="Y3287" s="55"/>
      <c r="Z3287" s="80"/>
      <c r="AA3287" s="59" t="s">
        <v>4399</v>
      </c>
    </row>
    <row r="3288" spans="1:27" ht="34.5" thickBot="1" x14ac:dyDescent="0.25">
      <c r="A3288" s="24">
        <v>3287</v>
      </c>
      <c r="C3288" s="76"/>
      <c r="D3288" s="76" t="s">
        <v>6113</v>
      </c>
      <c r="E3288" s="25" t="str">
        <f t="shared" si="353"/>
        <v>46.431.00</v>
      </c>
      <c r="F3288" s="33" t="s">
        <v>6114</v>
      </c>
      <c r="G3288" s="76" t="s">
        <v>6113</v>
      </c>
      <c r="H3288" s="76" t="s">
        <v>6091</v>
      </c>
      <c r="I3288" s="76" t="s">
        <v>6091</v>
      </c>
      <c r="J3288" s="79"/>
      <c r="L3288" s="18"/>
      <c r="M3288" s="18" t="str">
        <f t="shared" si="354"/>
        <v>!!!</v>
      </c>
      <c r="N3288" s="223" t="str">
        <f t="shared" si="351"/>
        <v>Partihandel med elektriska hushållsmaskiner och -apparater, utom radio-, tv- och fotovaror</v>
      </c>
      <c r="O3288" s="223"/>
      <c r="P3288" s="218" t="str">
        <f t="shared" si="352"/>
        <v xml:space="preserve"> </v>
      </c>
      <c r="Q3288" s="218" t="str">
        <f>VLOOKUP(G3288,S:T,2,FALSE)</f>
        <v>Partihandel med elektriska hushållsmaskiner och -apparater</v>
      </c>
      <c r="S3288" s="52" t="s">
        <v>6009</v>
      </c>
      <c r="T3288" s="7" t="s">
        <v>4416</v>
      </c>
      <c r="U3288" s="15" t="s">
        <v>6105</v>
      </c>
      <c r="V3288" s="14" t="s">
        <v>6104</v>
      </c>
      <c r="W3288" s="7" t="s">
        <v>461</v>
      </c>
      <c r="X3288" s="7"/>
      <c r="Y3288" s="55"/>
      <c r="Z3288" s="80"/>
      <c r="AA3288" s="59" t="s">
        <v>4396</v>
      </c>
    </row>
    <row r="3289" spans="1:27" ht="13.5" thickBot="1" x14ac:dyDescent="0.25">
      <c r="A3289" s="24">
        <v>3288</v>
      </c>
      <c r="C3289" s="76" t="s">
        <v>6110</v>
      </c>
      <c r="D3289" s="76"/>
      <c r="E3289" s="25" t="str">
        <f t="shared" si="353"/>
        <v>46.432</v>
      </c>
      <c r="F3289" s="146" t="s">
        <v>6107</v>
      </c>
      <c r="G3289" s="76"/>
      <c r="H3289" s="76"/>
      <c r="I3289" s="76"/>
      <c r="J3289" s="79"/>
      <c r="L3289" s="18"/>
      <c r="M3289" s="18" t="str">
        <f t="shared" si="354"/>
        <v/>
      </c>
      <c r="N3289" s="223" t="str">
        <f t="shared" si="351"/>
        <v/>
      </c>
      <c r="O3289" s="223"/>
      <c r="P3289" s="218" t="str">
        <f t="shared" si="352"/>
        <v xml:space="preserve"> </v>
      </c>
      <c r="Q3289" s="218" t="str">
        <f>VLOOKUP(C3289,S:T,2,FALSE)</f>
        <v>Partihandel med ljud- och bildanläggningar samt videoutrustning</v>
      </c>
      <c r="S3289" s="52" t="s">
        <v>6006</v>
      </c>
      <c r="T3289" s="7" t="s">
        <v>4407</v>
      </c>
      <c r="U3289" s="15" t="s">
        <v>6102</v>
      </c>
      <c r="V3289" s="14" t="s">
        <v>6101</v>
      </c>
      <c r="W3289" s="7"/>
      <c r="X3289" s="7" t="s">
        <v>460</v>
      </c>
      <c r="Y3289" s="55"/>
      <c r="Z3289" s="80"/>
      <c r="AA3289" s="59" t="s">
        <v>4392</v>
      </c>
    </row>
    <row r="3290" spans="1:27" ht="26.25" thickBot="1" x14ac:dyDescent="0.25">
      <c r="A3290" s="24">
        <v>3289</v>
      </c>
      <c r="C3290" s="76"/>
      <c r="D3290" s="76" t="s">
        <v>6106</v>
      </c>
      <c r="E3290" s="25" t="str">
        <f t="shared" si="353"/>
        <v>46.432.00</v>
      </c>
      <c r="F3290" s="146" t="s">
        <v>6107</v>
      </c>
      <c r="G3290" s="76" t="s">
        <v>6106</v>
      </c>
      <c r="H3290" s="76" t="s">
        <v>4508</v>
      </c>
      <c r="I3290" s="76" t="s">
        <v>4508</v>
      </c>
      <c r="J3290" s="79"/>
      <c r="L3290" s="18"/>
      <c r="M3290" s="18" t="str">
        <f t="shared" si="354"/>
        <v>!!!</v>
      </c>
      <c r="N3290" s="223" t="str">
        <f t="shared" si="351"/>
        <v>Partihandel med radio- och tv-apparater samt video- och dvd-utrustning</v>
      </c>
      <c r="O3290" s="223"/>
      <c r="P3290" s="218" t="str">
        <f t="shared" si="352"/>
        <v xml:space="preserve"> </v>
      </c>
      <c r="Q3290" s="218" t="str">
        <f>VLOOKUP(G3290,S:T,2,FALSE)</f>
        <v>Partihandel med ljud- och bildanläggningar samt videoutrustning</v>
      </c>
      <c r="S3290" s="52" t="s">
        <v>6003</v>
      </c>
      <c r="T3290" s="7" t="s">
        <v>4404</v>
      </c>
      <c r="U3290" s="15" t="s">
        <v>6098</v>
      </c>
      <c r="V3290" s="14" t="s">
        <v>6097</v>
      </c>
      <c r="W3290" s="7"/>
      <c r="X3290" s="7"/>
      <c r="Y3290" s="55"/>
      <c r="Z3290" s="80"/>
      <c r="AA3290" s="59" t="s">
        <v>4389</v>
      </c>
    </row>
    <row r="3291" spans="1:27" ht="13.5" thickBot="1" x14ac:dyDescent="0.25">
      <c r="A3291" s="24">
        <v>3290</v>
      </c>
      <c r="C3291" s="76" t="s">
        <v>6103</v>
      </c>
      <c r="D3291" s="76"/>
      <c r="E3291" s="25" t="str">
        <f t="shared" si="353"/>
        <v>46.433</v>
      </c>
      <c r="F3291" s="146" t="s">
        <v>6100</v>
      </c>
      <c r="G3291" s="76"/>
      <c r="H3291" s="76"/>
      <c r="I3291" s="76"/>
      <c r="J3291" s="79"/>
      <c r="L3291" s="18"/>
      <c r="M3291" s="18" t="str">
        <f t="shared" si="354"/>
        <v/>
      </c>
      <c r="N3291" s="223" t="str">
        <f t="shared" si="351"/>
        <v/>
      </c>
      <c r="O3291" s="223"/>
      <c r="P3291" s="218" t="str">
        <f t="shared" si="352"/>
        <v xml:space="preserve"> </v>
      </c>
      <c r="Q3291" s="218" t="str">
        <f>VLOOKUP(C3291,S:T,2,FALSE)</f>
        <v>Partihandel med inspelade band och skivor för musik och bild</v>
      </c>
      <c r="S3291" s="52" t="s">
        <v>6001</v>
      </c>
      <c r="T3291" s="7" t="s">
        <v>4398</v>
      </c>
      <c r="U3291" s="15" t="s">
        <v>6095</v>
      </c>
      <c r="V3291" s="14" t="s">
        <v>6094</v>
      </c>
      <c r="W3291" s="7"/>
      <c r="X3291" s="7" t="s">
        <v>196</v>
      </c>
      <c r="Y3291" s="55"/>
      <c r="Z3291" s="80"/>
      <c r="AA3291" s="74"/>
    </row>
    <row r="3292" spans="1:27" ht="39" thickBot="1" x14ac:dyDescent="0.25">
      <c r="A3292" s="24">
        <v>3291</v>
      </c>
      <c r="C3292" s="76" t="s">
        <v>196</v>
      </c>
      <c r="D3292" s="76" t="s">
        <v>6099</v>
      </c>
      <c r="E3292" s="25" t="str">
        <f t="shared" si="353"/>
        <v>46.433.00</v>
      </c>
      <c r="F3292" s="146" t="s">
        <v>6100</v>
      </c>
      <c r="G3292" s="76" t="s">
        <v>6099</v>
      </c>
      <c r="H3292" s="76" t="s">
        <v>4505</v>
      </c>
      <c r="I3292" s="76" t="s">
        <v>4505</v>
      </c>
      <c r="J3292" s="79"/>
      <c r="L3292" s="18"/>
      <c r="M3292" s="18" t="str">
        <f t="shared" si="354"/>
        <v>!!!</v>
      </c>
      <c r="N3292" s="223" t="str">
        <f t="shared" si="351"/>
        <v>Partihandel med grammofonskivor, kassett- och videoband, cd- och dvd-skivor (utom oinspelade band)</v>
      </c>
      <c r="O3292" s="223"/>
      <c r="P3292" s="218" t="str">
        <f t="shared" si="352"/>
        <v xml:space="preserve"> </v>
      </c>
      <c r="Q3292" s="218" t="str">
        <f>VLOOKUP(G3292,S:T,2,FALSE)</f>
        <v>Partihandel med inspelade band och skivor för musik och bild</v>
      </c>
      <c r="S3292" s="52" t="s">
        <v>5998</v>
      </c>
      <c r="T3292" s="7" t="s">
        <v>4395</v>
      </c>
      <c r="U3292" s="15" t="s">
        <v>6090</v>
      </c>
      <c r="V3292" s="14" t="s">
        <v>6089</v>
      </c>
      <c r="W3292" s="7"/>
      <c r="X3292" s="7" t="s">
        <v>196</v>
      </c>
      <c r="Y3292" s="55"/>
      <c r="Z3292" s="80"/>
      <c r="AA3292" s="74" t="s">
        <v>196</v>
      </c>
    </row>
    <row r="3293" spans="1:27" ht="13.5" thickBot="1" x14ac:dyDescent="0.25">
      <c r="A3293" s="24">
        <v>3292</v>
      </c>
      <c r="C3293" s="76" t="s">
        <v>6096</v>
      </c>
      <c r="D3293" s="76"/>
      <c r="E3293" s="25" t="str">
        <f t="shared" si="353"/>
        <v>46.434</v>
      </c>
      <c r="F3293" s="146" t="s">
        <v>6093</v>
      </c>
      <c r="G3293" s="76"/>
      <c r="H3293" s="76"/>
      <c r="I3293" s="76"/>
      <c r="J3293" s="69"/>
      <c r="L3293" s="18"/>
      <c r="M3293" s="18" t="str">
        <f t="shared" si="354"/>
        <v/>
      </c>
      <c r="N3293" s="223" t="str">
        <f t="shared" si="351"/>
        <v/>
      </c>
      <c r="O3293" s="223"/>
      <c r="P3293" s="218" t="str">
        <f t="shared" si="352"/>
        <v xml:space="preserve"> </v>
      </c>
      <c r="Q3293" s="218" t="str">
        <f>VLOOKUP(C3293,S:T,2,FALSE)</f>
        <v>Partihandel med elartiklar</v>
      </c>
      <c r="S3293" s="52" t="s">
        <v>5996</v>
      </c>
      <c r="T3293" s="7" t="s">
        <v>4391</v>
      </c>
      <c r="U3293" s="15" t="s">
        <v>6087</v>
      </c>
      <c r="V3293" s="14" t="s">
        <v>6086</v>
      </c>
      <c r="W3293" s="7"/>
      <c r="X3293" s="7" t="s">
        <v>459</v>
      </c>
      <c r="Y3293" s="55"/>
      <c r="Z3293" s="80"/>
      <c r="AA3293" s="74" t="s">
        <v>196</v>
      </c>
    </row>
    <row r="3294" spans="1:27" ht="26.25" thickBot="1" x14ac:dyDescent="0.25">
      <c r="A3294" s="24">
        <v>3293</v>
      </c>
      <c r="C3294" s="76"/>
      <c r="D3294" s="76" t="s">
        <v>6092</v>
      </c>
      <c r="E3294" s="25" t="str">
        <f t="shared" si="353"/>
        <v>46.434.00</v>
      </c>
      <c r="F3294" s="146" t="s">
        <v>6093</v>
      </c>
      <c r="G3294" s="76" t="s">
        <v>6092</v>
      </c>
      <c r="H3294" s="76" t="s">
        <v>6091</v>
      </c>
      <c r="I3294" s="76" t="s">
        <v>6091</v>
      </c>
      <c r="J3294" s="69"/>
      <c r="L3294" s="18"/>
      <c r="M3294" s="18" t="str">
        <f t="shared" si="354"/>
        <v>!!!</v>
      </c>
      <c r="N3294" s="223" t="str">
        <f t="shared" si="351"/>
        <v>Partihandel med elektriska hushållsmaskiner och -apparater, utom radio-, tv- och fotovaror</v>
      </c>
      <c r="O3294" s="223"/>
      <c r="P3294" s="218" t="str">
        <f t="shared" si="352"/>
        <v xml:space="preserve"> </v>
      </c>
      <c r="Q3294" s="218" t="str">
        <f>VLOOKUP(G3294,S:T,2,FALSE)</f>
        <v>Partihandel med elartiklar</v>
      </c>
      <c r="S3294" s="52" t="s">
        <v>5993</v>
      </c>
      <c r="T3294" s="7" t="s">
        <v>4388</v>
      </c>
      <c r="U3294" s="15" t="s">
        <v>6083</v>
      </c>
      <c r="V3294" s="14" t="s">
        <v>6082</v>
      </c>
      <c r="W3294" s="7"/>
      <c r="X3294" s="7" t="s">
        <v>458</v>
      </c>
      <c r="Y3294" s="55"/>
      <c r="Z3294" s="80"/>
      <c r="AA3294" s="59" t="s">
        <v>4381</v>
      </c>
    </row>
    <row r="3295" spans="1:27" ht="26.25" thickBot="1" x14ac:dyDescent="0.25">
      <c r="A3295" s="24">
        <v>3294</v>
      </c>
      <c r="C3295" s="76" t="s">
        <v>6088</v>
      </c>
      <c r="D3295" s="76"/>
      <c r="E3295" s="25" t="str">
        <f t="shared" si="353"/>
        <v>46.435</v>
      </c>
      <c r="F3295" s="146" t="s">
        <v>6085</v>
      </c>
      <c r="G3295" s="76"/>
      <c r="H3295" s="76"/>
      <c r="I3295" s="76" t="s">
        <v>196</v>
      </c>
      <c r="J3295" s="79"/>
      <c r="L3295" s="18"/>
      <c r="M3295" s="18" t="str">
        <f t="shared" si="354"/>
        <v/>
      </c>
      <c r="N3295" s="223" t="str">
        <f t="shared" si="351"/>
        <v/>
      </c>
      <c r="O3295" s="223"/>
      <c r="P3295" s="218" t="str">
        <f t="shared" si="352"/>
        <v xml:space="preserve"> </v>
      </c>
      <c r="Q3295" s="218" t="str">
        <f>VLOOKUP(C3295,S:T,2,FALSE)</f>
        <v>Partihandel med fotografiska och optiska produkter</v>
      </c>
      <c r="S3295" s="50" t="s">
        <v>4387</v>
      </c>
      <c r="T3295" s="7" t="s">
        <v>4386</v>
      </c>
      <c r="U3295" s="15" t="s">
        <v>6081</v>
      </c>
      <c r="V3295" s="14" t="s">
        <v>6080</v>
      </c>
      <c r="W3295" s="7"/>
      <c r="X3295" s="7" t="s">
        <v>457</v>
      </c>
      <c r="Y3295" s="55"/>
      <c r="Z3295" s="80"/>
      <c r="AA3295" s="74"/>
    </row>
    <row r="3296" spans="1:27" ht="26.25" thickBot="1" x14ac:dyDescent="0.25">
      <c r="A3296" s="24">
        <v>3295</v>
      </c>
      <c r="C3296" s="76"/>
      <c r="D3296" s="76" t="s">
        <v>6084</v>
      </c>
      <c r="E3296" s="25" t="str">
        <f t="shared" si="353"/>
        <v>46.435.00</v>
      </c>
      <c r="F3296" s="146" t="s">
        <v>6085</v>
      </c>
      <c r="G3296" s="76" t="s">
        <v>6084</v>
      </c>
      <c r="H3296" s="76" t="s">
        <v>4503</v>
      </c>
      <c r="I3296" s="76" t="s">
        <v>4503</v>
      </c>
      <c r="J3296" s="79"/>
      <c r="L3296" s="18"/>
      <c r="M3296" s="18" t="str">
        <f t="shared" si="354"/>
        <v>!!!</v>
      </c>
      <c r="N3296" s="223" t="str">
        <f t="shared" ref="N3296:N3359" si="355">IF(H3296="","",VLOOKUP(H3296,U:V,2,FALSE))</f>
        <v>Partihandel med foto- och optikvaror</v>
      </c>
      <c r="O3296" s="223"/>
      <c r="P3296" s="218" t="str">
        <f t="shared" si="352"/>
        <v xml:space="preserve"> </v>
      </c>
      <c r="Q3296" s="218" t="str">
        <f>VLOOKUP(G3296,S:T,2,FALSE)</f>
        <v>Partihandel med fotografiska och optiska produkter</v>
      </c>
      <c r="S3296" s="49" t="s">
        <v>4385</v>
      </c>
      <c r="T3296" s="7" t="s">
        <v>4380</v>
      </c>
      <c r="U3296" s="15" t="s">
        <v>6078</v>
      </c>
      <c r="V3296" s="14" t="s">
        <v>6077</v>
      </c>
      <c r="W3296" s="7"/>
      <c r="X3296" s="7" t="s">
        <v>456</v>
      </c>
      <c r="Y3296" s="55"/>
      <c r="Z3296" s="80"/>
      <c r="AA3296" s="74"/>
    </row>
    <row r="3297" spans="1:27" ht="26.25" thickBot="1" x14ac:dyDescent="0.25">
      <c r="A3297" s="24">
        <v>3296</v>
      </c>
      <c r="C3297" s="76" t="s">
        <v>4498</v>
      </c>
      <c r="D3297" s="76"/>
      <c r="E3297" s="25" t="str">
        <f t="shared" si="353"/>
        <v>46.44</v>
      </c>
      <c r="F3297" s="33" t="s">
        <v>4495</v>
      </c>
      <c r="G3297" s="76"/>
      <c r="H3297" s="76"/>
      <c r="I3297" s="76" t="s">
        <v>196</v>
      </c>
      <c r="J3297" s="79"/>
      <c r="L3297" s="18"/>
      <c r="M3297" s="18" t="str">
        <f t="shared" si="354"/>
        <v/>
      </c>
      <c r="N3297" s="223" t="str">
        <f t="shared" si="355"/>
        <v/>
      </c>
      <c r="O3297" s="223"/>
      <c r="P3297" s="218" t="str">
        <f t="shared" si="352"/>
        <v xml:space="preserve"> </v>
      </c>
      <c r="Q3297" s="218" t="str">
        <f>VLOOKUP(C3297,S:T,2,FALSE)</f>
        <v>Partihandel med glas och porslin, rengöringsmedel</v>
      </c>
      <c r="S3297" s="52" t="s">
        <v>5988</v>
      </c>
      <c r="T3297" s="7" t="s">
        <v>4380</v>
      </c>
      <c r="U3297" s="15" t="s">
        <v>6075</v>
      </c>
      <c r="V3297" s="14" t="s">
        <v>6074</v>
      </c>
      <c r="W3297" s="7"/>
      <c r="X3297" s="7" t="s">
        <v>455</v>
      </c>
      <c r="Y3297" s="55"/>
      <c r="Z3297" s="80"/>
      <c r="AA3297" s="59" t="s">
        <v>4368</v>
      </c>
    </row>
    <row r="3298" spans="1:27" ht="26.25" thickBot="1" x14ac:dyDescent="0.25">
      <c r="A3298" s="24">
        <v>3297</v>
      </c>
      <c r="C3298" s="76" t="s">
        <v>6079</v>
      </c>
      <c r="D3298" s="76"/>
      <c r="E3298" s="25" t="str">
        <f t="shared" si="353"/>
        <v>46.440</v>
      </c>
      <c r="F3298" s="33" t="s">
        <v>4495</v>
      </c>
      <c r="G3298" s="76"/>
      <c r="H3298" s="76"/>
      <c r="I3298" s="76" t="s">
        <v>196</v>
      </c>
      <c r="J3298" s="79"/>
      <c r="L3298" s="18"/>
      <c r="M3298" s="18" t="str">
        <f t="shared" si="354"/>
        <v/>
      </c>
      <c r="N3298" s="223" t="str">
        <f t="shared" si="355"/>
        <v/>
      </c>
      <c r="O3298" s="223"/>
      <c r="P3298" s="218" t="str">
        <f t="shared" si="352"/>
        <v xml:space="preserve"> </v>
      </c>
      <c r="Q3298" s="218" t="str">
        <f>VLOOKUP(C3298,S:T,2,FALSE)</f>
        <v>Partihandel med glas och porslin, rengöringsmedel</v>
      </c>
      <c r="S3298" s="52" t="s">
        <v>5985</v>
      </c>
      <c r="T3298" s="7" t="s">
        <v>4380</v>
      </c>
      <c r="U3298" s="15" t="s">
        <v>6072</v>
      </c>
      <c r="V3298" s="14" t="s">
        <v>6071</v>
      </c>
      <c r="W3298" s="7"/>
      <c r="X3298" s="7" t="s">
        <v>454</v>
      </c>
      <c r="Y3298" s="55"/>
      <c r="Z3298" s="80"/>
      <c r="AA3298" s="59" t="s">
        <v>4365</v>
      </c>
    </row>
    <row r="3299" spans="1:27" ht="13.5" thickBot="1" x14ac:dyDescent="0.25">
      <c r="A3299" s="24">
        <v>3298</v>
      </c>
      <c r="C3299" s="76"/>
      <c r="D3299" s="76" t="s">
        <v>6076</v>
      </c>
      <c r="E3299" s="25" t="str">
        <f t="shared" si="353"/>
        <v>46.440.01</v>
      </c>
      <c r="F3299" s="33" t="s">
        <v>4492</v>
      </c>
      <c r="G3299" s="76" t="s">
        <v>6076</v>
      </c>
      <c r="H3299" s="76" t="s">
        <v>4493</v>
      </c>
      <c r="I3299" s="76" t="s">
        <v>4493</v>
      </c>
      <c r="J3299" s="79"/>
      <c r="L3299" s="18"/>
      <c r="M3299" s="18" t="str">
        <f t="shared" si="354"/>
        <v xml:space="preserve"> </v>
      </c>
      <c r="N3299" s="223" t="str">
        <f t="shared" si="355"/>
        <v>Partihandel med glas och porslin samt keramikvaror</v>
      </c>
      <c r="O3299" s="223"/>
      <c r="P3299" s="218" t="str">
        <f t="shared" si="352"/>
        <v xml:space="preserve"> </v>
      </c>
      <c r="Q3299" s="218" t="str">
        <f>VLOOKUP(G3299,S:T,2,FALSE)</f>
        <v>Partihandel med glas och porslin samt keramikvaror</v>
      </c>
      <c r="S3299" s="49" t="s">
        <v>4377</v>
      </c>
      <c r="T3299" s="7" t="s">
        <v>4373</v>
      </c>
      <c r="U3299" s="15" t="s">
        <v>6070</v>
      </c>
      <c r="V3299" s="14" t="s">
        <v>6069</v>
      </c>
      <c r="W3299" s="7"/>
      <c r="X3299" s="7" t="s">
        <v>453</v>
      </c>
      <c r="Y3299" s="55"/>
      <c r="Z3299" s="80"/>
      <c r="AA3299" s="59" t="s">
        <v>196</v>
      </c>
    </row>
    <row r="3300" spans="1:27" ht="13.5" thickBot="1" x14ac:dyDescent="0.25">
      <c r="A3300" s="24">
        <v>3299</v>
      </c>
      <c r="C3300" s="76"/>
      <c r="D3300" s="76" t="s">
        <v>6073</v>
      </c>
      <c r="E3300" s="25" t="str">
        <f t="shared" si="353"/>
        <v>46.440.02</v>
      </c>
      <c r="F3300" s="33" t="s">
        <v>4489</v>
      </c>
      <c r="G3300" s="76" t="s">
        <v>6073</v>
      </c>
      <c r="H3300" s="76" t="s">
        <v>4490</v>
      </c>
      <c r="I3300" s="76" t="s">
        <v>4490</v>
      </c>
      <c r="J3300" s="79"/>
      <c r="L3300" s="18"/>
      <c r="M3300" s="18" t="str">
        <f t="shared" si="354"/>
        <v xml:space="preserve"> </v>
      </c>
      <c r="N3300" s="223" t="str">
        <f t="shared" si="355"/>
        <v>Partihandel med rengöringsmedel</v>
      </c>
      <c r="O3300" s="223"/>
      <c r="P3300" s="218" t="str">
        <f t="shared" si="352"/>
        <v xml:space="preserve"> </v>
      </c>
      <c r="Q3300" s="218" t="str">
        <f>VLOOKUP(G3300,S:T,2,FALSE)</f>
        <v>Partihandel med rengöringsmedel</v>
      </c>
      <c r="S3300" s="52" t="s">
        <v>5981</v>
      </c>
      <c r="T3300" s="7" t="s">
        <v>5980</v>
      </c>
      <c r="U3300" s="15" t="s">
        <v>6067</v>
      </c>
      <c r="V3300" s="14" t="s">
        <v>6066</v>
      </c>
      <c r="W3300" s="7"/>
      <c r="X3300" s="7" t="s">
        <v>452</v>
      </c>
      <c r="Y3300" s="55"/>
      <c r="Z3300" s="80"/>
      <c r="AA3300" s="59" t="s">
        <v>4371</v>
      </c>
    </row>
    <row r="3301" spans="1:27" ht="26.25" thickBot="1" x14ac:dyDescent="0.25">
      <c r="A3301" s="24">
        <v>3300</v>
      </c>
      <c r="C3301" s="76" t="s">
        <v>4487</v>
      </c>
      <c r="D3301" s="76"/>
      <c r="E3301" s="25" t="str">
        <f t="shared" si="353"/>
        <v>46.45</v>
      </c>
      <c r="F3301" s="33" t="s">
        <v>4482</v>
      </c>
      <c r="G3301" s="76"/>
      <c r="H3301" s="28"/>
      <c r="I3301" s="28" t="s">
        <v>196</v>
      </c>
      <c r="J3301" s="79"/>
      <c r="L3301" s="18"/>
      <c r="M3301" s="18" t="str">
        <f t="shared" si="354"/>
        <v/>
      </c>
      <c r="N3301" s="223" t="str">
        <f t="shared" si="355"/>
        <v/>
      </c>
      <c r="O3301" s="223"/>
      <c r="P3301" s="218" t="str">
        <f t="shared" si="352"/>
        <v xml:space="preserve"> </v>
      </c>
      <c r="Q3301" s="218" t="str">
        <f>VLOOKUP(C3301,S:T,2,FALSE)</f>
        <v>Partihandel med parfym och kosmetika</v>
      </c>
      <c r="S3301" s="52" t="s">
        <v>5976</v>
      </c>
      <c r="T3301" s="7" t="s">
        <v>4367</v>
      </c>
      <c r="U3301" s="15" t="s">
        <v>6064</v>
      </c>
      <c r="V3301" s="14" t="s">
        <v>6063</v>
      </c>
      <c r="W3301" s="7"/>
      <c r="X3301" s="7" t="s">
        <v>451</v>
      </c>
      <c r="Y3301" s="55"/>
      <c r="Z3301" s="80"/>
      <c r="AA3301" s="74"/>
    </row>
    <row r="3302" spans="1:27" ht="23.25" thickBot="1" x14ac:dyDescent="0.25">
      <c r="A3302" s="24">
        <v>3301</v>
      </c>
      <c r="C3302" s="76" t="s">
        <v>6068</v>
      </c>
      <c r="D3302" s="76"/>
      <c r="E3302" s="25" t="str">
        <f t="shared" si="353"/>
        <v>46.450</v>
      </c>
      <c r="F3302" s="33" t="s">
        <v>4482</v>
      </c>
      <c r="G3302" s="76"/>
      <c r="H3302" s="28"/>
      <c r="I3302" s="28" t="s">
        <v>196</v>
      </c>
      <c r="J3302" s="79"/>
      <c r="L3302" s="18"/>
      <c r="M3302" s="18" t="str">
        <f t="shared" si="354"/>
        <v/>
      </c>
      <c r="N3302" s="223" t="str">
        <f t="shared" si="355"/>
        <v/>
      </c>
      <c r="O3302" s="223"/>
      <c r="P3302" s="218" t="str">
        <f t="shared" si="352"/>
        <v xml:space="preserve"> </v>
      </c>
      <c r="Q3302" s="218" t="str">
        <f>VLOOKUP(C3302,S:T,2,FALSE)</f>
        <v>Partihandel med parfym och kosmetika</v>
      </c>
      <c r="S3302" s="52" t="s">
        <v>5972</v>
      </c>
      <c r="T3302" s="7" t="s">
        <v>4364</v>
      </c>
      <c r="U3302" s="15" t="s">
        <v>6062</v>
      </c>
      <c r="V3302" s="14" t="s">
        <v>6061</v>
      </c>
      <c r="W3302" s="7"/>
      <c r="X3302" s="7" t="s">
        <v>450</v>
      </c>
      <c r="Y3302" s="55"/>
      <c r="Z3302" s="80"/>
      <c r="AA3302" s="74" t="s">
        <v>196</v>
      </c>
    </row>
    <row r="3303" spans="1:27" ht="13.5" thickBot="1" x14ac:dyDescent="0.25">
      <c r="A3303" s="24">
        <v>3302</v>
      </c>
      <c r="C3303" s="76"/>
      <c r="D3303" s="76" t="s">
        <v>6065</v>
      </c>
      <c r="E3303" s="25" t="str">
        <f t="shared" si="353"/>
        <v>46.450.00</v>
      </c>
      <c r="F3303" s="25" t="s">
        <v>4482</v>
      </c>
      <c r="G3303" s="76" t="s">
        <v>6065</v>
      </c>
      <c r="H3303" s="76" t="s">
        <v>4483</v>
      </c>
      <c r="I3303" s="76" t="s">
        <v>4483</v>
      </c>
      <c r="J3303" s="79"/>
      <c r="L3303" s="18"/>
      <c r="M3303" s="18" t="str">
        <f t="shared" si="354"/>
        <v xml:space="preserve"> </v>
      </c>
      <c r="N3303" s="223" t="str">
        <f t="shared" si="355"/>
        <v>Partihandel med parfym och kosmetika</v>
      </c>
      <c r="O3303" s="223"/>
      <c r="P3303" s="218" t="str">
        <f t="shared" si="352"/>
        <v xml:space="preserve"> </v>
      </c>
      <c r="Q3303" s="218" t="str">
        <f>VLOOKUP(G3303,S:T,2,FALSE)</f>
        <v>Partihandel med parfym och kosmetika</v>
      </c>
      <c r="S3303" s="52" t="s">
        <v>5969</v>
      </c>
      <c r="T3303" s="7" t="s">
        <v>5966</v>
      </c>
      <c r="U3303" s="15" t="s">
        <v>6059</v>
      </c>
      <c r="V3303" s="14" t="s">
        <v>6056</v>
      </c>
      <c r="W3303" s="7"/>
      <c r="X3303" s="7" t="s">
        <v>449</v>
      </c>
      <c r="Y3303" s="55"/>
      <c r="Z3303" s="80"/>
      <c r="AA3303" s="74" t="s">
        <v>196</v>
      </c>
    </row>
    <row r="3304" spans="1:27" ht="13.5" thickBot="1" x14ac:dyDescent="0.25">
      <c r="A3304" s="24">
        <v>3303</v>
      </c>
      <c r="C3304" s="76" t="s">
        <v>4479</v>
      </c>
      <c r="D3304" s="76"/>
      <c r="E3304" s="25" t="str">
        <f t="shared" si="353"/>
        <v>46.46</v>
      </c>
      <c r="F3304" s="25" t="s">
        <v>4475</v>
      </c>
      <c r="G3304" s="76"/>
      <c r="H3304" s="76"/>
      <c r="I3304" s="76" t="s">
        <v>196</v>
      </c>
      <c r="J3304" s="79"/>
      <c r="L3304" s="18"/>
      <c r="M3304" s="18" t="str">
        <f t="shared" si="354"/>
        <v/>
      </c>
      <c r="N3304" s="223" t="str">
        <f t="shared" si="355"/>
        <v/>
      </c>
      <c r="O3304" s="223"/>
      <c r="P3304" s="218" t="str">
        <f t="shared" si="352"/>
        <v xml:space="preserve"> </v>
      </c>
      <c r="Q3304" s="218" t="str">
        <f>VLOOKUP(C3304,S:T,2,FALSE)</f>
        <v>Partihandel med apoteksvaror och medicinsk utrustning</v>
      </c>
      <c r="S3304" s="52" t="s">
        <v>5965</v>
      </c>
      <c r="T3304" s="7" t="s">
        <v>5966</v>
      </c>
      <c r="U3304" s="15" t="s">
        <v>6057</v>
      </c>
      <c r="V3304" s="14" t="s">
        <v>6056</v>
      </c>
      <c r="W3304" s="7"/>
      <c r="X3304" s="7" t="s">
        <v>448</v>
      </c>
      <c r="Y3304" s="55"/>
      <c r="Z3304" s="80"/>
      <c r="AA3304" s="59" t="s">
        <v>4353</v>
      </c>
    </row>
    <row r="3305" spans="1:27" ht="13.5" thickBot="1" x14ac:dyDescent="0.25">
      <c r="A3305" s="24">
        <v>3304</v>
      </c>
      <c r="C3305" s="76" t="s">
        <v>6060</v>
      </c>
      <c r="D3305" s="76"/>
      <c r="E3305" s="25" t="str">
        <f t="shared" si="353"/>
        <v>46.460</v>
      </c>
      <c r="F3305" s="25" t="s">
        <v>4475</v>
      </c>
      <c r="G3305" s="76"/>
      <c r="H3305" s="76"/>
      <c r="I3305" s="76" t="s">
        <v>196</v>
      </c>
      <c r="J3305" s="79"/>
      <c r="L3305" s="18"/>
      <c r="M3305" s="18" t="str">
        <f t="shared" si="354"/>
        <v/>
      </c>
      <c r="N3305" s="223" t="str">
        <f t="shared" si="355"/>
        <v/>
      </c>
      <c r="O3305" s="223"/>
      <c r="P3305" s="218" t="str">
        <f t="shared" si="352"/>
        <v xml:space="preserve"> </v>
      </c>
      <c r="Q3305" s="218" t="str">
        <f>VLOOKUP(C3305,S:T,2,FALSE)</f>
        <v>Partihandel med apoteksvaror och medicinsk utrustning</v>
      </c>
      <c r="S3305" s="50" t="s">
        <v>4362</v>
      </c>
      <c r="T3305" s="7" t="s">
        <v>5962</v>
      </c>
      <c r="U3305" s="15" t="s">
        <v>6054</v>
      </c>
      <c r="V3305" s="14" t="s">
        <v>6052</v>
      </c>
      <c r="W3305" s="7"/>
      <c r="X3305" s="7" t="s">
        <v>447</v>
      </c>
      <c r="Y3305" s="55"/>
      <c r="Z3305" s="80"/>
      <c r="AA3305" s="59" t="s">
        <v>4350</v>
      </c>
    </row>
    <row r="3306" spans="1:27" ht="26.25" thickBot="1" x14ac:dyDescent="0.25">
      <c r="A3306" s="24">
        <v>3305</v>
      </c>
      <c r="C3306" s="76"/>
      <c r="D3306" s="76" t="s">
        <v>6058</v>
      </c>
      <c r="E3306" s="25" t="str">
        <f t="shared" si="353"/>
        <v>46.460.01</v>
      </c>
      <c r="F3306" s="25" t="s">
        <v>4471</v>
      </c>
      <c r="G3306" s="76" t="s">
        <v>6058</v>
      </c>
      <c r="H3306" s="76" t="s">
        <v>4472</v>
      </c>
      <c r="I3306" s="76" t="s">
        <v>4472</v>
      </c>
      <c r="J3306" s="79"/>
      <c r="L3306" s="18"/>
      <c r="M3306" s="18" t="str">
        <f t="shared" si="354"/>
        <v xml:space="preserve"> </v>
      </c>
      <c r="N3306" s="223" t="str">
        <f t="shared" si="355"/>
        <v>Partihandel med apoteksbasvaror och farmaceutiska basberedningar</v>
      </c>
      <c r="O3306" s="223"/>
      <c r="P3306" s="218" t="str">
        <f t="shared" si="352"/>
        <v>!!!!!</v>
      </c>
      <c r="Q3306" s="218" t="str">
        <f>VLOOKUP(G3306,S:T,2,FALSE)</f>
        <v xml:space="preserve">Partihandel med apoteksbasvaror och farmaceutiska basberedningar </v>
      </c>
      <c r="S3306" s="49" t="s">
        <v>4359</v>
      </c>
      <c r="T3306" s="7" t="s">
        <v>4355</v>
      </c>
      <c r="U3306" s="15" t="s">
        <v>6053</v>
      </c>
      <c r="V3306" s="14" t="s">
        <v>6052</v>
      </c>
      <c r="W3306" s="7"/>
      <c r="X3306" s="7" t="s">
        <v>446</v>
      </c>
      <c r="Y3306" s="55"/>
      <c r="Z3306" s="80"/>
      <c r="AA3306" s="74" t="s">
        <v>196</v>
      </c>
    </row>
    <row r="3307" spans="1:27" ht="26.25" thickBot="1" x14ac:dyDescent="0.25">
      <c r="A3307" s="24">
        <v>3306</v>
      </c>
      <c r="C3307" s="76"/>
      <c r="D3307" s="76" t="s">
        <v>6055</v>
      </c>
      <c r="E3307" s="25" t="str">
        <f t="shared" si="353"/>
        <v>46.460.02</v>
      </c>
      <c r="F3307" s="25" t="s">
        <v>4467</v>
      </c>
      <c r="G3307" s="76" t="s">
        <v>6055</v>
      </c>
      <c r="H3307" s="76" t="s">
        <v>4468</v>
      </c>
      <c r="I3307" s="76" t="s">
        <v>4468</v>
      </c>
      <c r="J3307" s="79"/>
      <c r="L3307" s="18"/>
      <c r="M3307" s="18" t="str">
        <f t="shared" si="354"/>
        <v xml:space="preserve"> </v>
      </c>
      <c r="N3307" s="223" t="str">
        <f t="shared" si="355"/>
        <v>Partihandel med kirurgisk, medicinsk och ortopedisk utrustning</v>
      </c>
      <c r="O3307" s="223"/>
      <c r="P3307" s="218" t="str">
        <f t="shared" si="352"/>
        <v xml:space="preserve"> </v>
      </c>
      <c r="Q3307" s="218" t="str">
        <f>VLOOKUP(G3307,S:T,2,FALSE)</f>
        <v>Partihandel med kirurgisk, medicinsk och ortopedisk utrustning</v>
      </c>
      <c r="S3307" s="52" t="s">
        <v>5957</v>
      </c>
      <c r="T3307" s="7" t="s">
        <v>4355</v>
      </c>
      <c r="U3307" s="15" t="s">
        <v>6050</v>
      </c>
      <c r="V3307" s="14" t="s">
        <v>6047</v>
      </c>
      <c r="W3307" s="7"/>
      <c r="X3307" s="7"/>
      <c r="Y3307" s="55"/>
      <c r="Z3307" s="80"/>
      <c r="AA3307" s="74" t="s">
        <v>196</v>
      </c>
    </row>
    <row r="3308" spans="1:27" ht="12.75" x14ac:dyDescent="0.2">
      <c r="A3308" s="24">
        <v>3307</v>
      </c>
      <c r="C3308" s="76" t="s">
        <v>4463</v>
      </c>
      <c r="D3308" s="76"/>
      <c r="E3308" s="25" t="str">
        <f t="shared" si="353"/>
        <v>46.47</v>
      </c>
      <c r="F3308" s="25" t="s">
        <v>4459</v>
      </c>
      <c r="G3308" s="76"/>
      <c r="H3308" s="28"/>
      <c r="I3308" s="28" t="s">
        <v>196</v>
      </c>
      <c r="J3308" s="79"/>
      <c r="L3308" s="18"/>
      <c r="M3308" s="18" t="str">
        <f t="shared" si="354"/>
        <v/>
      </c>
      <c r="N3308" s="223" t="str">
        <f t="shared" si="355"/>
        <v/>
      </c>
      <c r="O3308" s="223"/>
      <c r="P3308" s="218" t="str">
        <f t="shared" si="352"/>
        <v xml:space="preserve"> </v>
      </c>
      <c r="Q3308" s="218" t="str">
        <f>VLOOKUP(C3308,S:T,2,FALSE)</f>
        <v>Partihandel med möbler, mattor och belysningsartiklar</v>
      </c>
      <c r="S3308" s="52" t="s">
        <v>5956</v>
      </c>
      <c r="T3308" s="7" t="s">
        <v>4352</v>
      </c>
      <c r="U3308" s="13" t="s">
        <v>6048</v>
      </c>
      <c r="V3308" s="12" t="s">
        <v>6047</v>
      </c>
      <c r="W3308" s="7"/>
      <c r="X3308" s="7" t="s">
        <v>196</v>
      </c>
      <c r="Y3308" s="55"/>
      <c r="Z3308" s="80"/>
      <c r="AA3308" s="59" t="s">
        <v>4342</v>
      </c>
    </row>
    <row r="3309" spans="1:27" ht="13.5" thickBot="1" x14ac:dyDescent="0.25">
      <c r="A3309" s="24">
        <v>3308</v>
      </c>
      <c r="C3309" s="76" t="s">
        <v>6051</v>
      </c>
      <c r="D3309" s="76"/>
      <c r="E3309" s="25" t="str">
        <f t="shared" si="353"/>
        <v>46.470</v>
      </c>
      <c r="F3309" s="25" t="s">
        <v>4459</v>
      </c>
      <c r="G3309" s="76"/>
      <c r="H3309" s="28"/>
      <c r="I3309" s="28" t="s">
        <v>196</v>
      </c>
      <c r="J3309" s="79"/>
      <c r="L3309" s="18"/>
      <c r="M3309" s="18" t="str">
        <f t="shared" si="354"/>
        <v/>
      </c>
      <c r="N3309" s="223" t="str">
        <f t="shared" si="355"/>
        <v/>
      </c>
      <c r="O3309" s="223"/>
      <c r="P3309" s="218" t="str">
        <f t="shared" si="352"/>
        <v xml:space="preserve"> </v>
      </c>
      <c r="Q3309" s="218" t="str">
        <f>VLOOKUP(C3309,S:T,2,FALSE)</f>
        <v>Partihandel med möbler, mattor och belysningsartiklar</v>
      </c>
      <c r="S3309" s="52" t="s">
        <v>5954</v>
      </c>
      <c r="T3309" s="7" t="s">
        <v>4349</v>
      </c>
      <c r="U3309" s="145" t="s">
        <v>6045</v>
      </c>
      <c r="V3309" s="144" t="s">
        <v>6044</v>
      </c>
      <c r="W3309" s="7"/>
      <c r="X3309" s="7" t="s">
        <v>196</v>
      </c>
      <c r="Y3309" s="55"/>
      <c r="Z3309" s="80"/>
      <c r="AA3309" s="59" t="s">
        <v>4339</v>
      </c>
    </row>
    <row r="3310" spans="1:27" ht="13.5" thickBot="1" x14ac:dyDescent="0.25">
      <c r="A3310" s="24">
        <v>3309</v>
      </c>
      <c r="C3310" s="76"/>
      <c r="D3310" s="76" t="s">
        <v>6049</v>
      </c>
      <c r="E3310" s="25" t="str">
        <f t="shared" si="353"/>
        <v>46.470.01</v>
      </c>
      <c r="F3310" s="25" t="s">
        <v>4455</v>
      </c>
      <c r="G3310" s="76" t="s">
        <v>6049</v>
      </c>
      <c r="H3310" s="76" t="s">
        <v>4456</v>
      </c>
      <c r="I3310" s="76" t="s">
        <v>4456</v>
      </c>
      <c r="J3310" s="69"/>
      <c r="L3310" s="18"/>
      <c r="M3310" s="18" t="str">
        <f t="shared" si="354"/>
        <v xml:space="preserve"> </v>
      </c>
      <c r="N3310" s="223" t="str">
        <f t="shared" si="355"/>
        <v>Partihandel med möbler för hemmet</v>
      </c>
      <c r="O3310" s="223"/>
      <c r="P3310" s="218" t="str">
        <f t="shared" si="352"/>
        <v xml:space="preserve"> </v>
      </c>
      <c r="Q3310" s="218" t="str">
        <f>VLOOKUP(G3310,S:T,2,FALSE)</f>
        <v>Partihandel med möbler för hemmet</v>
      </c>
      <c r="S3310" s="49" t="s">
        <v>4347</v>
      </c>
      <c r="T3310" s="7" t="s">
        <v>4344</v>
      </c>
      <c r="U3310" s="15">
        <v>35</v>
      </c>
      <c r="V3310" s="14" t="s">
        <v>6042</v>
      </c>
      <c r="W3310" s="7"/>
      <c r="X3310" s="7"/>
      <c r="Y3310" s="55"/>
      <c r="Z3310" s="80"/>
      <c r="AA3310" s="59" t="s">
        <v>4336</v>
      </c>
    </row>
    <row r="3311" spans="1:27" ht="13.5" thickBot="1" x14ac:dyDescent="0.25">
      <c r="A3311" s="24">
        <v>3310</v>
      </c>
      <c r="C3311" s="76"/>
      <c r="D3311" s="76" t="s">
        <v>6046</v>
      </c>
      <c r="E3311" s="25" t="str">
        <f t="shared" si="353"/>
        <v>46.470.02</v>
      </c>
      <c r="F3311" s="25" t="s">
        <v>4450</v>
      </c>
      <c r="G3311" s="76" t="s">
        <v>6046</v>
      </c>
      <c r="H3311" s="76" t="s">
        <v>4451</v>
      </c>
      <c r="I3311" s="76" t="s">
        <v>4451</v>
      </c>
      <c r="J3311" s="69"/>
      <c r="L3311" s="18"/>
      <c r="M3311" s="18" t="str">
        <f t="shared" si="354"/>
        <v xml:space="preserve"> </v>
      </c>
      <c r="N3311" s="223" t="str">
        <f t="shared" si="355"/>
        <v>Partihandel med belysningsartiklar</v>
      </c>
      <c r="O3311" s="223"/>
      <c r="P3311" s="218" t="str">
        <f t="shared" si="352"/>
        <v xml:space="preserve"> </v>
      </c>
      <c r="Q3311" s="218" t="str">
        <f>VLOOKUP(G3311,S:T,2,FALSE)</f>
        <v>Partihandel med belysningsartiklar</v>
      </c>
      <c r="S3311" s="52" t="s">
        <v>5949</v>
      </c>
      <c r="T3311" s="7" t="s">
        <v>4344</v>
      </c>
      <c r="U3311" s="15" t="s">
        <v>6040</v>
      </c>
      <c r="V3311" s="14" t="s">
        <v>6039</v>
      </c>
      <c r="W3311" s="7"/>
      <c r="X3311" s="7"/>
      <c r="Y3311" s="55"/>
      <c r="Z3311" s="80"/>
      <c r="AA3311" s="74" t="s">
        <v>196</v>
      </c>
    </row>
    <row r="3312" spans="1:27" ht="13.5" thickBot="1" x14ac:dyDescent="0.25">
      <c r="A3312" s="24">
        <v>3311</v>
      </c>
      <c r="C3312" s="76"/>
      <c r="D3312" s="76" t="s">
        <v>6043</v>
      </c>
      <c r="E3312" s="25" t="str">
        <f t="shared" si="353"/>
        <v>46.470.03</v>
      </c>
      <c r="F3312" s="25" t="s">
        <v>4446</v>
      </c>
      <c r="G3312" s="76" t="s">
        <v>6043</v>
      </c>
      <c r="H3312" s="76" t="s">
        <v>4447</v>
      </c>
      <c r="I3312" s="76" t="s">
        <v>4447</v>
      </c>
      <c r="J3312" s="69"/>
      <c r="L3312" s="18"/>
      <c r="M3312" s="18" t="str">
        <f t="shared" si="354"/>
        <v xml:space="preserve"> </v>
      </c>
      <c r="N3312" s="223" t="str">
        <f t="shared" si="355"/>
        <v>Partihandel med mattor</v>
      </c>
      <c r="O3312" s="223"/>
      <c r="P3312" s="218" t="str">
        <f t="shared" si="352"/>
        <v xml:space="preserve"> </v>
      </c>
      <c r="Q3312" s="218" t="str">
        <f>VLOOKUP(G3312,S:T,2,FALSE)</f>
        <v>Partihandel med mattor</v>
      </c>
      <c r="S3312" s="52" t="s">
        <v>5946</v>
      </c>
      <c r="T3312" s="7" t="s">
        <v>4341</v>
      </c>
      <c r="U3312" s="15" t="s">
        <v>6037</v>
      </c>
      <c r="V3312" s="14" t="s">
        <v>6033</v>
      </c>
      <c r="W3312" s="7"/>
      <c r="X3312" s="7"/>
      <c r="Y3312" s="55"/>
      <c r="Z3312" s="80"/>
      <c r="AA3312" s="74" t="s">
        <v>196</v>
      </c>
    </row>
    <row r="3313" spans="1:27" ht="13.5" thickBot="1" x14ac:dyDescent="0.25">
      <c r="A3313" s="24">
        <v>3312</v>
      </c>
      <c r="C3313" s="76" t="s">
        <v>4445</v>
      </c>
      <c r="D3313" s="76"/>
      <c r="E3313" s="25" t="str">
        <f t="shared" si="353"/>
        <v>46.48</v>
      </c>
      <c r="F3313" s="25" t="s">
        <v>4439</v>
      </c>
      <c r="G3313" s="76"/>
      <c r="H3313" s="76"/>
      <c r="I3313" s="76" t="s">
        <v>196</v>
      </c>
      <c r="J3313" s="79"/>
      <c r="L3313" s="18"/>
      <c r="M3313" s="18" t="str">
        <f t="shared" si="354"/>
        <v/>
      </c>
      <c r="N3313" s="223" t="str">
        <f t="shared" si="355"/>
        <v/>
      </c>
      <c r="O3313" s="223"/>
      <c r="P3313" s="218" t="str">
        <f t="shared" si="352"/>
        <v xml:space="preserve"> </v>
      </c>
      <c r="Q3313" s="218" t="str">
        <f>VLOOKUP(C3313,S:T,2,FALSE)</f>
        <v>Partihandel med ur, guldsmedsvaror och smycken</v>
      </c>
      <c r="R3313" s="2" t="s">
        <v>6041</v>
      </c>
      <c r="S3313" s="52" t="s">
        <v>5943</v>
      </c>
      <c r="T3313" s="7" t="s">
        <v>4338</v>
      </c>
      <c r="U3313" s="15" t="s">
        <v>6035</v>
      </c>
      <c r="V3313" s="14" t="s">
        <v>6033</v>
      </c>
      <c r="W3313" s="7"/>
      <c r="X3313" s="7"/>
      <c r="Y3313" s="55"/>
      <c r="Z3313" s="80"/>
      <c r="AA3313" s="59" t="s">
        <v>4329</v>
      </c>
    </row>
    <row r="3314" spans="1:27" ht="13.5" thickBot="1" x14ac:dyDescent="0.25">
      <c r="A3314" s="24">
        <v>3313</v>
      </c>
      <c r="C3314" s="76" t="s">
        <v>6038</v>
      </c>
      <c r="D3314" s="76"/>
      <c r="E3314" s="25" t="str">
        <f t="shared" si="353"/>
        <v>46.480</v>
      </c>
      <c r="F3314" s="25" t="s">
        <v>4439</v>
      </c>
      <c r="G3314" s="76"/>
      <c r="H3314" s="76"/>
      <c r="I3314" s="76" t="s">
        <v>196</v>
      </c>
      <c r="J3314" s="69"/>
      <c r="L3314" s="18"/>
      <c r="M3314" s="18" t="str">
        <f t="shared" si="354"/>
        <v/>
      </c>
      <c r="N3314" s="223" t="str">
        <f t="shared" si="355"/>
        <v/>
      </c>
      <c r="O3314" s="223"/>
      <c r="P3314" s="218" t="str">
        <f t="shared" si="352"/>
        <v xml:space="preserve"> </v>
      </c>
      <c r="Q3314" s="218" t="str">
        <f>VLOOKUP(C3314,S:T,2,FALSE)</f>
        <v>Partihandel med ur, guldsmedsvaror och smycken</v>
      </c>
      <c r="S3314" s="52" t="s">
        <v>5941</v>
      </c>
      <c r="T3314" s="7" t="s">
        <v>4335</v>
      </c>
      <c r="U3314" s="15" t="s">
        <v>6034</v>
      </c>
      <c r="V3314" s="14" t="s">
        <v>6033</v>
      </c>
      <c r="W3314" s="7"/>
      <c r="X3314" s="7"/>
      <c r="Y3314" s="55"/>
      <c r="Z3314" s="80"/>
      <c r="AA3314" s="59" t="s">
        <v>196</v>
      </c>
    </row>
    <row r="3315" spans="1:27" ht="13.5" thickBot="1" x14ac:dyDescent="0.25">
      <c r="A3315" s="24">
        <v>3314</v>
      </c>
      <c r="C3315" s="76"/>
      <c r="D3315" s="76" t="s">
        <v>6036</v>
      </c>
      <c r="E3315" s="25" t="str">
        <f t="shared" si="353"/>
        <v>46.480.00</v>
      </c>
      <c r="F3315" s="25" t="s">
        <v>4439</v>
      </c>
      <c r="G3315" s="76" t="s">
        <v>6036</v>
      </c>
      <c r="H3315" s="76" t="s">
        <v>4440</v>
      </c>
      <c r="I3315" s="76" t="s">
        <v>4440</v>
      </c>
      <c r="J3315" s="69"/>
      <c r="L3315" s="18"/>
      <c r="M3315" s="18" t="str">
        <f t="shared" si="354"/>
        <v xml:space="preserve"> </v>
      </c>
      <c r="N3315" s="223" t="str">
        <f t="shared" si="355"/>
        <v>Partihandel med ur, guldsmedsvaror och smycken</v>
      </c>
      <c r="O3315" s="223"/>
      <c r="P3315" s="218" t="str">
        <f t="shared" si="352"/>
        <v xml:space="preserve"> </v>
      </c>
      <c r="Q3315" s="218" t="str">
        <f>VLOOKUP(G3315,S:T,2,FALSE)</f>
        <v>Partihandel med ur, guldsmedsvaror och smycken</v>
      </c>
      <c r="S3315" s="49" t="s">
        <v>4332</v>
      </c>
      <c r="T3315" s="7" t="s">
        <v>4328</v>
      </c>
      <c r="U3315" s="15" t="s">
        <v>6031</v>
      </c>
      <c r="V3315" s="14" t="s">
        <v>6025</v>
      </c>
      <c r="W3315" s="7"/>
      <c r="X3315" s="7"/>
      <c r="Y3315" s="55"/>
      <c r="Z3315" s="80"/>
      <c r="AA3315" s="59" t="s">
        <v>196</v>
      </c>
    </row>
    <row r="3316" spans="1:27" ht="13.5" thickBot="1" x14ac:dyDescent="0.25">
      <c r="A3316" s="24">
        <v>3315</v>
      </c>
      <c r="C3316" s="76" t="s">
        <v>4437</v>
      </c>
      <c r="D3316" s="76"/>
      <c r="E3316" s="25" t="str">
        <f t="shared" si="353"/>
        <v>46.49</v>
      </c>
      <c r="F3316" s="25" t="s">
        <v>4436</v>
      </c>
      <c r="G3316" s="76"/>
      <c r="H3316" s="28"/>
      <c r="I3316" s="28" t="s">
        <v>196</v>
      </c>
      <c r="J3316" s="79"/>
      <c r="L3316" s="18"/>
      <c r="M3316" s="18" t="str">
        <f t="shared" si="354"/>
        <v/>
      </c>
      <c r="N3316" s="223" t="str">
        <f t="shared" si="355"/>
        <v/>
      </c>
      <c r="O3316" s="223"/>
      <c r="P3316" s="218" t="str">
        <f t="shared" ref="P3316:P3379" si="356">IF(Q3316=F3316," ","!!!!!")</f>
        <v xml:space="preserve"> </v>
      </c>
      <c r="Q3316" s="218" t="str">
        <f>VLOOKUP(C3316,S:T,2,FALSE)</f>
        <v>Partihandel med andra hushållsvaror</v>
      </c>
      <c r="S3316" s="52" t="s">
        <v>5937</v>
      </c>
      <c r="T3316" s="7" t="s">
        <v>4328</v>
      </c>
      <c r="U3316" s="15" t="s">
        <v>6029</v>
      </c>
      <c r="V3316" s="14" t="s">
        <v>6028</v>
      </c>
      <c r="W3316" s="7"/>
      <c r="X3316" s="7"/>
      <c r="Y3316" s="55"/>
      <c r="Z3316" s="80"/>
      <c r="AA3316" s="59" t="s">
        <v>4319</v>
      </c>
    </row>
    <row r="3317" spans="1:27" ht="34.5" thickBot="1" x14ac:dyDescent="0.25">
      <c r="A3317" s="24">
        <v>3316</v>
      </c>
      <c r="C3317" s="76" t="s">
        <v>6032</v>
      </c>
      <c r="D3317" s="76"/>
      <c r="E3317" s="25" t="str">
        <f t="shared" si="353"/>
        <v>46.491</v>
      </c>
      <c r="F3317" s="60" t="s">
        <v>4401</v>
      </c>
      <c r="G3317" s="76"/>
      <c r="H3317" s="28"/>
      <c r="I3317" s="28"/>
      <c r="J3317" s="79"/>
      <c r="L3317" s="18"/>
      <c r="M3317" s="18" t="str">
        <f t="shared" si="354"/>
        <v/>
      </c>
      <c r="N3317" s="223" t="str">
        <f t="shared" si="355"/>
        <v/>
      </c>
      <c r="O3317" s="223"/>
      <c r="P3317" s="218" t="str">
        <f t="shared" si="356"/>
        <v>!!!!!</v>
      </c>
      <c r="Q3317" s="218" t="str">
        <f>VLOOKUP(C3317,S:T,2,FALSE)</f>
        <v>Partihandel med sport- och fritidsartiklar</v>
      </c>
      <c r="S3317" s="52" t="s">
        <v>5934</v>
      </c>
      <c r="T3317" s="7" t="s">
        <v>4328</v>
      </c>
      <c r="U3317" s="15" t="s">
        <v>6026</v>
      </c>
      <c r="V3317" s="14" t="s">
        <v>6025</v>
      </c>
      <c r="W3317" s="7" t="s">
        <v>444</v>
      </c>
      <c r="X3317" s="7"/>
      <c r="Y3317" s="55"/>
      <c r="Z3317" s="80"/>
      <c r="AA3317" s="59" t="s">
        <v>196</v>
      </c>
    </row>
    <row r="3318" spans="1:27" ht="26.25" thickBot="1" x14ac:dyDescent="0.25">
      <c r="A3318" s="24">
        <v>3317</v>
      </c>
      <c r="C3318" s="76"/>
      <c r="D3318" s="76" t="s">
        <v>6030</v>
      </c>
      <c r="E3318" s="25" t="str">
        <f t="shared" si="353"/>
        <v>46.491.00</v>
      </c>
      <c r="F3318" s="60" t="s">
        <v>4401</v>
      </c>
      <c r="G3318" s="76" t="s">
        <v>6030</v>
      </c>
      <c r="H3318" s="76" t="s">
        <v>4402</v>
      </c>
      <c r="I3318" s="76" t="s">
        <v>4402</v>
      </c>
      <c r="J3318" s="79"/>
      <c r="L3318" s="18"/>
      <c r="M3318" s="18" t="str">
        <f t="shared" si="354"/>
        <v xml:space="preserve"> </v>
      </c>
      <c r="N3318" s="223" t="str">
        <f t="shared" si="355"/>
        <v>Partihandel med sport- och fritidsartiklar, även cyklar</v>
      </c>
      <c r="O3318" s="223"/>
      <c r="P3318" s="218" t="str">
        <f t="shared" si="356"/>
        <v>!!!!!</v>
      </c>
      <c r="Q3318" s="218" t="str">
        <f>VLOOKUP(G3318,S:T,2,FALSE)</f>
        <v>Partihandel med sport- och fritidsartiklar</v>
      </c>
      <c r="S3318" s="49" t="s">
        <v>4324</v>
      </c>
      <c r="T3318" s="7" t="s">
        <v>4318</v>
      </c>
      <c r="U3318" s="15" t="s">
        <v>6023</v>
      </c>
      <c r="V3318" s="14" t="s">
        <v>6017</v>
      </c>
      <c r="W3318" s="7"/>
      <c r="X3318" s="7"/>
      <c r="Y3318" s="55"/>
      <c r="Z3318" s="80"/>
      <c r="AA3318" s="59" t="s">
        <v>196</v>
      </c>
    </row>
    <row r="3319" spans="1:27" ht="13.5" thickBot="1" x14ac:dyDescent="0.25">
      <c r="A3319" s="24">
        <v>3318</v>
      </c>
      <c r="C3319" s="76" t="s">
        <v>6027</v>
      </c>
      <c r="D3319" s="76"/>
      <c r="E3319" s="25" t="str">
        <f t="shared" si="353"/>
        <v>46.492</v>
      </c>
      <c r="F3319" s="25" t="s">
        <v>4413</v>
      </c>
      <c r="G3319" s="76"/>
      <c r="H3319" s="76"/>
      <c r="I3319" s="76"/>
      <c r="J3319" s="79"/>
      <c r="L3319" s="18"/>
      <c r="M3319" s="18" t="str">
        <f t="shared" si="354"/>
        <v/>
      </c>
      <c r="N3319" s="223" t="str">
        <f t="shared" si="355"/>
        <v/>
      </c>
      <c r="O3319" s="223"/>
      <c r="P3319" s="218" t="str">
        <f t="shared" si="356"/>
        <v xml:space="preserve"> </v>
      </c>
      <c r="Q3319" s="218" t="str">
        <f>VLOOKUP(C3319,S:T,2,FALSE)</f>
        <v>Partihandel med kontorsförbrukningsvaror</v>
      </c>
      <c r="S3319" s="52" t="s">
        <v>5932</v>
      </c>
      <c r="T3319" s="7" t="s">
        <v>4318</v>
      </c>
      <c r="U3319" s="15" t="s">
        <v>6020</v>
      </c>
      <c r="V3319" s="14" t="s">
        <v>6017</v>
      </c>
      <c r="W3319" s="7"/>
      <c r="X3319" s="7" t="s">
        <v>196</v>
      </c>
      <c r="Y3319" s="55"/>
      <c r="Z3319" s="80"/>
      <c r="AA3319" s="59" t="s">
        <v>4310</v>
      </c>
    </row>
    <row r="3320" spans="1:27" ht="13.5" thickBot="1" x14ac:dyDescent="0.25">
      <c r="A3320" s="24">
        <v>3319</v>
      </c>
      <c r="C3320" s="76"/>
      <c r="D3320" s="76" t="s">
        <v>6024</v>
      </c>
      <c r="E3320" s="25" t="str">
        <f t="shared" si="353"/>
        <v>46.492.00</v>
      </c>
      <c r="F3320" s="25" t="s">
        <v>4413</v>
      </c>
      <c r="G3320" s="76" t="s">
        <v>6024</v>
      </c>
      <c r="H3320" s="76" t="s">
        <v>4414</v>
      </c>
      <c r="I3320" s="76" t="s">
        <v>4414</v>
      </c>
      <c r="J3320" s="69"/>
      <c r="L3320" s="18"/>
      <c r="M3320" s="18" t="str">
        <f t="shared" si="354"/>
        <v xml:space="preserve"> </v>
      </c>
      <c r="N3320" s="223" t="str">
        <f t="shared" si="355"/>
        <v>Partihandel med kontorsförbrukningsvaror</v>
      </c>
      <c r="O3320" s="223"/>
      <c r="P3320" s="218" t="str">
        <f t="shared" si="356"/>
        <v xml:space="preserve"> </v>
      </c>
      <c r="Q3320" s="218" t="str">
        <f>VLOOKUP(G3320,S:T,2,FALSE)</f>
        <v>Partihandel med kontorsförbrukningsvaror</v>
      </c>
      <c r="S3320" s="52" t="s">
        <v>5929</v>
      </c>
      <c r="T3320" s="7" t="s">
        <v>4318</v>
      </c>
      <c r="U3320" s="15" t="s">
        <v>6018</v>
      </c>
      <c r="V3320" s="14" t="s">
        <v>6017</v>
      </c>
      <c r="W3320" s="7"/>
      <c r="X3320" s="7" t="s">
        <v>196</v>
      </c>
      <c r="Y3320" s="55"/>
      <c r="Z3320" s="80"/>
      <c r="AA3320" s="74" t="s">
        <v>196</v>
      </c>
    </row>
    <row r="3321" spans="1:27" ht="13.5" thickBot="1" x14ac:dyDescent="0.25">
      <c r="A3321" s="24">
        <v>3320</v>
      </c>
      <c r="C3321" s="76" t="s">
        <v>6022</v>
      </c>
      <c r="D3321" s="76"/>
      <c r="E3321" s="25" t="str">
        <f t="shared" si="353"/>
        <v>46.499</v>
      </c>
      <c r="F3321" s="25" t="s">
        <v>6021</v>
      </c>
      <c r="G3321" s="76"/>
      <c r="H3321" s="76"/>
      <c r="I3321" s="76"/>
      <c r="J3321" s="69"/>
      <c r="L3321" s="18"/>
      <c r="M3321" s="18" t="str">
        <f t="shared" si="354"/>
        <v/>
      </c>
      <c r="N3321" s="223" t="str">
        <f t="shared" si="355"/>
        <v/>
      </c>
      <c r="O3321" s="223"/>
      <c r="P3321" s="218" t="str">
        <f t="shared" si="356"/>
        <v xml:space="preserve"> </v>
      </c>
      <c r="Q3321" s="218" t="str">
        <f>VLOOKUP(C3321,S:T,2,FALSE)</f>
        <v>Partihandel med övriga hushållsvaror</v>
      </c>
      <c r="S3321" s="49" t="s">
        <v>4315</v>
      </c>
      <c r="T3321" s="7" t="s">
        <v>4309</v>
      </c>
      <c r="U3321" s="15" t="s">
        <v>6015</v>
      </c>
      <c r="V3321" s="14" t="s">
        <v>6010</v>
      </c>
      <c r="W3321" s="7"/>
      <c r="X3321" s="7" t="s">
        <v>196</v>
      </c>
      <c r="Y3321" s="55"/>
      <c r="Z3321" s="80"/>
      <c r="AA3321" s="74" t="s">
        <v>196</v>
      </c>
    </row>
    <row r="3322" spans="1:27" ht="26.25" thickBot="1" x14ac:dyDescent="0.25">
      <c r="A3322" s="24">
        <v>3321</v>
      </c>
      <c r="C3322" s="76"/>
      <c r="D3322" s="76" t="s">
        <v>6019</v>
      </c>
      <c r="E3322" s="25" t="str">
        <f t="shared" si="353"/>
        <v>46.499.01</v>
      </c>
      <c r="F3322" s="25" t="s">
        <v>4430</v>
      </c>
      <c r="G3322" s="76" t="s">
        <v>6019</v>
      </c>
      <c r="H3322" s="76" t="s">
        <v>4431</v>
      </c>
      <c r="I3322" s="76" t="s">
        <v>4431</v>
      </c>
      <c r="J3322" s="69"/>
      <c r="L3322" s="18"/>
      <c r="M3322" s="18" t="str">
        <f t="shared" si="354"/>
        <v xml:space="preserve"> </v>
      </c>
      <c r="N3322" s="223" t="str">
        <f t="shared" si="355"/>
        <v>Partihandel med bestick och andra metallvaror för hushållsbruk</v>
      </c>
      <c r="O3322" s="223"/>
      <c r="P3322" s="218" t="str">
        <f t="shared" si="356"/>
        <v xml:space="preserve"> </v>
      </c>
      <c r="Q3322" s="218" t="str">
        <f t="shared" ref="Q3322:Q3332" si="357">VLOOKUP(G3322,S:T,2,FALSE)</f>
        <v>Partihandel med bestick och andra metallvaror för hushållsbruk</v>
      </c>
      <c r="S3322" s="52" t="s">
        <v>5924</v>
      </c>
      <c r="T3322" s="7" t="s">
        <v>4309</v>
      </c>
      <c r="U3322" s="15" t="s">
        <v>6013</v>
      </c>
      <c r="V3322" s="14" t="s">
        <v>6010</v>
      </c>
      <c r="W3322" s="7"/>
      <c r="X3322" s="7"/>
      <c r="Y3322" s="55"/>
      <c r="Z3322" s="80"/>
      <c r="AA3322" s="59" t="s">
        <v>4304</v>
      </c>
    </row>
    <row r="3323" spans="1:27" ht="26.25" thickBot="1" x14ac:dyDescent="0.25">
      <c r="A3323" s="24">
        <v>3322</v>
      </c>
      <c r="C3323" s="76"/>
      <c r="D3323" s="76" t="s">
        <v>6016</v>
      </c>
      <c r="E3323" s="25" t="str">
        <f t="shared" si="353"/>
        <v>46.499.02</v>
      </c>
      <c r="F3323" s="25" t="s">
        <v>4427</v>
      </c>
      <c r="G3323" s="76" t="s">
        <v>6016</v>
      </c>
      <c r="H3323" s="76" t="s">
        <v>4428</v>
      </c>
      <c r="I3323" s="76" t="s">
        <v>4428</v>
      </c>
      <c r="J3323" s="79"/>
      <c r="L3323" s="18"/>
      <c r="M3323" s="18" t="str">
        <f t="shared" si="354"/>
        <v xml:space="preserve"> </v>
      </c>
      <c r="N3323" s="223" t="str">
        <f t="shared" si="355"/>
        <v>Partihandel med trävaror, korgarbeten och korkvaror m.m.</v>
      </c>
      <c r="O3323" s="223"/>
      <c r="P3323" s="218" t="str">
        <f t="shared" si="356"/>
        <v xml:space="preserve"> </v>
      </c>
      <c r="Q3323" s="218" t="str">
        <f t="shared" si="357"/>
        <v>Partihandel med trävaror, korgarbeten och korkvaror m.m.</v>
      </c>
      <c r="S3323" s="52" t="s">
        <v>5921</v>
      </c>
      <c r="T3323" s="7" t="s">
        <v>4309</v>
      </c>
      <c r="U3323" s="15" t="s">
        <v>6011</v>
      </c>
      <c r="V3323" s="14" t="s">
        <v>6010</v>
      </c>
      <c r="W3323" s="7"/>
      <c r="X3323" s="7"/>
      <c r="Y3323" s="55"/>
      <c r="Z3323" s="80"/>
      <c r="AA3323" s="74" t="s">
        <v>196</v>
      </c>
    </row>
    <row r="3324" spans="1:27" ht="34.5" thickBot="1" x14ac:dyDescent="0.25">
      <c r="A3324" s="24">
        <v>3323</v>
      </c>
      <c r="C3324" s="76"/>
      <c r="D3324" s="76" t="s">
        <v>6014</v>
      </c>
      <c r="E3324" s="25" t="str">
        <f t="shared" si="353"/>
        <v>46.499.03</v>
      </c>
      <c r="F3324" s="25" t="s">
        <v>4424</v>
      </c>
      <c r="G3324" s="76" t="s">
        <v>6014</v>
      </c>
      <c r="H3324" s="76" t="s">
        <v>4425</v>
      </c>
      <c r="I3324" s="76" t="s">
        <v>4425</v>
      </c>
      <c r="J3324" s="79"/>
      <c r="L3324" s="18"/>
      <c r="M3324" s="18" t="str">
        <f t="shared" si="354"/>
        <v xml:space="preserve"> </v>
      </c>
      <c r="N3324" s="223" t="str">
        <f t="shared" si="355"/>
        <v>Partihandel med diverse andra hushållsvaror och hushållsutrustning</v>
      </c>
      <c r="O3324" s="223"/>
      <c r="P3324" s="218" t="str">
        <f t="shared" si="356"/>
        <v xml:space="preserve"> </v>
      </c>
      <c r="Q3324" s="218" t="str">
        <f t="shared" si="357"/>
        <v>Partihandel med diverse andra hushållsvaror och hushållsutrustning</v>
      </c>
      <c r="S3324" s="49" t="s">
        <v>4307</v>
      </c>
      <c r="T3324" s="7" t="s">
        <v>4303</v>
      </c>
      <c r="U3324" s="15" t="s">
        <v>6008</v>
      </c>
      <c r="V3324" s="14" t="s">
        <v>6007</v>
      </c>
      <c r="W3324" s="7" t="s">
        <v>442</v>
      </c>
      <c r="X3324" s="7"/>
      <c r="Y3324" s="55"/>
      <c r="Z3324" s="80"/>
      <c r="AA3324" s="74" t="s">
        <v>196</v>
      </c>
    </row>
    <row r="3325" spans="1:27" ht="13.5" thickBot="1" x14ac:dyDescent="0.25">
      <c r="A3325" s="24">
        <v>3324</v>
      </c>
      <c r="C3325" s="76"/>
      <c r="D3325" s="76" t="s">
        <v>6012</v>
      </c>
      <c r="E3325" s="25" t="str">
        <f t="shared" si="353"/>
        <v>46.499.04</v>
      </c>
      <c r="F3325" s="25" t="s">
        <v>4419</v>
      </c>
      <c r="G3325" s="76" t="s">
        <v>6012</v>
      </c>
      <c r="H3325" s="76" t="s">
        <v>4420</v>
      </c>
      <c r="I3325" s="76" t="s">
        <v>4420</v>
      </c>
      <c r="J3325" s="69"/>
      <c r="L3325" s="18"/>
      <c r="M3325" s="18" t="str">
        <f t="shared" si="354"/>
        <v xml:space="preserve"> </v>
      </c>
      <c r="N3325" s="223" t="str">
        <f t="shared" si="355"/>
        <v>Partihandel med böcker</v>
      </c>
      <c r="O3325" s="223"/>
      <c r="P3325" s="218" t="str">
        <f t="shared" si="356"/>
        <v xml:space="preserve"> </v>
      </c>
      <c r="Q3325" s="218" t="str">
        <f t="shared" si="357"/>
        <v>Partihandel med böcker</v>
      </c>
      <c r="S3325" s="52" t="s">
        <v>5917</v>
      </c>
      <c r="T3325" s="7" t="s">
        <v>4303</v>
      </c>
      <c r="U3325" s="15" t="s">
        <v>6005</v>
      </c>
      <c r="V3325" s="14" t="s">
        <v>6004</v>
      </c>
      <c r="W3325" s="7"/>
      <c r="X3325" s="7"/>
      <c r="Y3325" s="55"/>
      <c r="Z3325" s="58"/>
      <c r="AA3325" s="59" t="s">
        <v>5872</v>
      </c>
    </row>
    <row r="3326" spans="1:27" ht="13.5" thickBot="1" x14ac:dyDescent="0.25">
      <c r="A3326" s="24">
        <v>3325</v>
      </c>
      <c r="C3326" s="76"/>
      <c r="D3326" s="76" t="s">
        <v>6009</v>
      </c>
      <c r="E3326" s="25" t="str">
        <f t="shared" si="353"/>
        <v>46.499.05</v>
      </c>
      <c r="F3326" s="25" t="s">
        <v>4416</v>
      </c>
      <c r="G3326" s="76" t="s">
        <v>6009</v>
      </c>
      <c r="H3326" s="76" t="s">
        <v>4417</v>
      </c>
      <c r="I3326" s="76" t="s">
        <v>4417</v>
      </c>
      <c r="J3326" s="69"/>
      <c r="L3326" s="18"/>
      <c r="M3326" s="18" t="str">
        <f t="shared" si="354"/>
        <v xml:space="preserve"> </v>
      </c>
      <c r="N3326" s="223" t="str">
        <f t="shared" si="355"/>
        <v>Partihandel med tidningar och tidskrifter</v>
      </c>
      <c r="O3326" s="223"/>
      <c r="P3326" s="218" t="str">
        <f t="shared" si="356"/>
        <v xml:space="preserve"> </v>
      </c>
      <c r="Q3326" s="218" t="str">
        <f t="shared" si="357"/>
        <v>Partihandel med tidningar och tidskrifter</v>
      </c>
      <c r="S3326" s="52" t="s">
        <v>5915</v>
      </c>
      <c r="T3326" s="7" t="s">
        <v>4303</v>
      </c>
      <c r="U3326" s="15" t="s">
        <v>6002</v>
      </c>
      <c r="V3326" s="14" t="s">
        <v>5999</v>
      </c>
      <c r="W3326" s="7"/>
      <c r="X3326" s="7"/>
      <c r="Y3326" s="55"/>
      <c r="Z3326" s="58"/>
      <c r="AA3326" s="59" t="s">
        <v>5865</v>
      </c>
    </row>
    <row r="3327" spans="1:27" ht="34.5" thickBot="1" x14ac:dyDescent="0.25">
      <c r="A3327" s="24">
        <v>3326</v>
      </c>
      <c r="C3327" s="76"/>
      <c r="D3327" s="76" t="s">
        <v>6006</v>
      </c>
      <c r="E3327" s="25" t="str">
        <f t="shared" si="353"/>
        <v>46.499.06</v>
      </c>
      <c r="F3327" s="25" t="s">
        <v>4407</v>
      </c>
      <c r="G3327" s="76" t="s">
        <v>6006</v>
      </c>
      <c r="H3327" s="76" t="s">
        <v>4408</v>
      </c>
      <c r="I3327" s="76" t="s">
        <v>4408</v>
      </c>
      <c r="J3327" s="79"/>
      <c r="L3327" s="18"/>
      <c r="M3327" s="18" t="str">
        <f t="shared" si="354"/>
        <v xml:space="preserve"> </v>
      </c>
      <c r="N3327" s="223" t="str">
        <f t="shared" si="355"/>
        <v>Partihandel med musikinstrument</v>
      </c>
      <c r="O3327" s="223"/>
      <c r="P3327" s="218" t="str">
        <f t="shared" si="356"/>
        <v xml:space="preserve"> </v>
      </c>
      <c r="Q3327" s="218" t="str">
        <f t="shared" si="357"/>
        <v>Partihandel med musikinstrument</v>
      </c>
      <c r="S3327" s="49" t="s">
        <v>4299</v>
      </c>
      <c r="T3327" s="7" t="s">
        <v>4297</v>
      </c>
      <c r="U3327" s="15" t="s">
        <v>6000</v>
      </c>
      <c r="V3327" s="14" t="s">
        <v>5999</v>
      </c>
      <c r="W3327" s="7" t="s">
        <v>441</v>
      </c>
      <c r="X3327" s="7"/>
      <c r="Y3327" s="55"/>
      <c r="Z3327" s="58"/>
      <c r="AA3327" s="59"/>
    </row>
    <row r="3328" spans="1:27" ht="13.5" thickBot="1" x14ac:dyDescent="0.25">
      <c r="A3328" s="24">
        <v>3327</v>
      </c>
      <c r="C3328" s="76"/>
      <c r="D3328" s="76" t="s">
        <v>6003</v>
      </c>
      <c r="E3328" s="25" t="str">
        <f t="shared" si="353"/>
        <v>46.499.07</v>
      </c>
      <c r="F3328" s="25" t="s">
        <v>4404</v>
      </c>
      <c r="G3328" s="76" t="s">
        <v>6003</v>
      </c>
      <c r="H3328" s="76" t="s">
        <v>4405</v>
      </c>
      <c r="I3328" s="76" t="s">
        <v>4405</v>
      </c>
      <c r="J3328" s="79"/>
      <c r="L3328" s="18"/>
      <c r="M3328" s="18" t="str">
        <f t="shared" si="354"/>
        <v xml:space="preserve"> </v>
      </c>
      <c r="N3328" s="223" t="str">
        <f t="shared" si="355"/>
        <v>Partihandel med spel och leksaker</v>
      </c>
      <c r="O3328" s="223"/>
      <c r="P3328" s="218" t="str">
        <f t="shared" si="356"/>
        <v xml:space="preserve"> </v>
      </c>
      <c r="Q3328" s="218" t="str">
        <f t="shared" si="357"/>
        <v>Partihandel med spel och leksaker</v>
      </c>
      <c r="S3328" s="52" t="s">
        <v>5910</v>
      </c>
      <c r="T3328" s="7" t="s">
        <v>5909</v>
      </c>
      <c r="U3328" s="15" t="s">
        <v>5997</v>
      </c>
      <c r="V3328" s="14" t="s">
        <v>5991</v>
      </c>
      <c r="W3328" s="7"/>
      <c r="X3328" s="7" t="s">
        <v>196</v>
      </c>
      <c r="Y3328" s="55"/>
      <c r="Z3328" s="58"/>
      <c r="AA3328" s="59" t="s">
        <v>5872</v>
      </c>
    </row>
    <row r="3329" spans="1:27" ht="34.5" thickBot="1" x14ac:dyDescent="0.25">
      <c r="A3329" s="24">
        <v>3328</v>
      </c>
      <c r="C3329" s="76"/>
      <c r="D3329" s="76" t="s">
        <v>6001</v>
      </c>
      <c r="E3329" s="25" t="str">
        <f t="shared" si="353"/>
        <v>46.499.08</v>
      </c>
      <c r="F3329" s="25" t="s">
        <v>4398</v>
      </c>
      <c r="G3329" s="76" t="s">
        <v>6001</v>
      </c>
      <c r="H3329" s="76" t="s">
        <v>4399</v>
      </c>
      <c r="I3329" s="76" t="s">
        <v>4399</v>
      </c>
      <c r="J3329" s="79"/>
      <c r="L3329" s="18"/>
      <c r="M3329" s="18" t="str">
        <f t="shared" si="354"/>
        <v xml:space="preserve"> </v>
      </c>
      <c r="N3329" s="223" t="str">
        <f t="shared" si="355"/>
        <v>Partihandel med lädervaror och reseffekter</v>
      </c>
      <c r="O3329" s="223"/>
      <c r="P3329" s="218" t="str">
        <f t="shared" si="356"/>
        <v xml:space="preserve"> </v>
      </c>
      <c r="Q3329" s="218" t="str">
        <f t="shared" si="357"/>
        <v>Partihandel med lädervaror och reseffekter</v>
      </c>
      <c r="S3329" s="52" t="s">
        <v>5905</v>
      </c>
      <c r="T3329" s="7" t="s">
        <v>5995</v>
      </c>
      <c r="U3329" s="15" t="s">
        <v>5994</v>
      </c>
      <c r="V3329" s="14" t="s">
        <v>5991</v>
      </c>
      <c r="W3329" s="7"/>
      <c r="X3329" s="7" t="s">
        <v>196</v>
      </c>
      <c r="Y3329" s="55"/>
      <c r="Z3329" s="58"/>
      <c r="AA3329" s="59"/>
    </row>
    <row r="3330" spans="1:27" ht="23.25" thickBot="1" x14ac:dyDescent="0.25">
      <c r="A3330" s="24">
        <v>3329</v>
      </c>
      <c r="C3330" s="76"/>
      <c r="D3330" s="76" t="s">
        <v>5998</v>
      </c>
      <c r="E3330" s="25" t="str">
        <f t="shared" si="353"/>
        <v>46.499.09</v>
      </c>
      <c r="F3330" s="25" t="s">
        <v>4395</v>
      </c>
      <c r="G3330" s="76" t="s">
        <v>5998</v>
      </c>
      <c r="H3330" s="76" t="s">
        <v>4396</v>
      </c>
      <c r="I3330" s="76" t="s">
        <v>4396</v>
      </c>
      <c r="J3330" s="69"/>
      <c r="L3330" s="18"/>
      <c r="M3330" s="18" t="str">
        <f t="shared" si="354"/>
        <v xml:space="preserve"> </v>
      </c>
      <c r="N3330" s="223" t="str">
        <f t="shared" si="355"/>
        <v>Partihandel med frimärken och mynt</v>
      </c>
      <c r="O3330" s="223"/>
      <c r="P3330" s="218" t="str">
        <f t="shared" si="356"/>
        <v xml:space="preserve"> </v>
      </c>
      <c r="Q3330" s="218" t="str">
        <f t="shared" si="357"/>
        <v>Partihandel med frimärken och mynt</v>
      </c>
      <c r="S3330" s="52" t="s">
        <v>5901</v>
      </c>
      <c r="T3330" s="7" t="s">
        <v>5902</v>
      </c>
      <c r="U3330" s="15" t="s">
        <v>5992</v>
      </c>
      <c r="V3330" s="14" t="s">
        <v>5991</v>
      </c>
      <c r="W3330" s="7"/>
      <c r="X3330" s="7"/>
      <c r="Y3330" s="55"/>
      <c r="Z3330" s="80"/>
      <c r="AA3330" s="59" t="s">
        <v>4294</v>
      </c>
    </row>
    <row r="3331" spans="1:27" ht="13.5" thickBot="1" x14ac:dyDescent="0.25">
      <c r="A3331" s="24">
        <v>3330</v>
      </c>
      <c r="C3331" s="76"/>
      <c r="D3331" s="76" t="s">
        <v>5996</v>
      </c>
      <c r="E3331" s="25" t="str">
        <f t="shared" si="353"/>
        <v>46.499.10</v>
      </c>
      <c r="F3331" s="25" t="s">
        <v>4391</v>
      </c>
      <c r="G3331" s="76" t="s">
        <v>5996</v>
      </c>
      <c r="H3331" s="76" t="s">
        <v>4392</v>
      </c>
      <c r="I3331" s="76" t="s">
        <v>4392</v>
      </c>
      <c r="J3331" s="69"/>
      <c r="L3331" s="18"/>
      <c r="M3331" s="18" t="str">
        <f t="shared" si="354"/>
        <v xml:space="preserve"> </v>
      </c>
      <c r="N3331" s="223" t="str">
        <f t="shared" si="355"/>
        <v>Partihandel med souvenirer och konst</v>
      </c>
      <c r="O3331" s="223"/>
      <c r="P3331" s="218" t="str">
        <f t="shared" si="356"/>
        <v xml:space="preserve"> </v>
      </c>
      <c r="Q3331" s="218" t="str">
        <f t="shared" si="357"/>
        <v>Partihandel med souvenirer och konst</v>
      </c>
      <c r="S3331" s="52" t="s">
        <v>5898</v>
      </c>
      <c r="T3331" s="7" t="s">
        <v>5895</v>
      </c>
      <c r="U3331" s="15" t="s">
        <v>5990</v>
      </c>
      <c r="V3331" s="14" t="s">
        <v>5986</v>
      </c>
      <c r="W3331" s="7"/>
      <c r="X3331" s="7"/>
      <c r="Y3331" s="55"/>
      <c r="Z3331" s="80"/>
      <c r="AA3331" s="59" t="s">
        <v>4291</v>
      </c>
    </row>
    <row r="3332" spans="1:27" ht="13.5" thickBot="1" x14ac:dyDescent="0.25">
      <c r="A3332" s="24">
        <v>3331</v>
      </c>
      <c r="C3332" s="76"/>
      <c r="D3332" s="76" t="s">
        <v>5993</v>
      </c>
      <c r="E3332" s="25" t="str">
        <f t="shared" si="353"/>
        <v>46.499.11</v>
      </c>
      <c r="F3332" s="25" t="s">
        <v>4388</v>
      </c>
      <c r="G3332" s="76" t="s">
        <v>5993</v>
      </c>
      <c r="H3332" s="76" t="s">
        <v>4389</v>
      </c>
      <c r="I3332" s="76" t="s">
        <v>4389</v>
      </c>
      <c r="J3332" s="79"/>
      <c r="L3332" s="18"/>
      <c r="M3332" s="18" t="str">
        <f t="shared" si="354"/>
        <v xml:space="preserve"> </v>
      </c>
      <c r="N3332" s="223" t="str">
        <f t="shared" si="355"/>
        <v>Partihandel med övriga konsumtionsvaror</v>
      </c>
      <c r="O3332" s="223"/>
      <c r="P3332" s="218" t="str">
        <f t="shared" si="356"/>
        <v xml:space="preserve"> </v>
      </c>
      <c r="Q3332" s="218" t="str">
        <f t="shared" si="357"/>
        <v>Partihandel med övriga konsumtionsvaror</v>
      </c>
      <c r="S3332" s="52" t="s">
        <v>5894</v>
      </c>
      <c r="T3332" s="7" t="s">
        <v>5895</v>
      </c>
      <c r="U3332" s="15" t="s">
        <v>5989</v>
      </c>
      <c r="V3332" s="14" t="s">
        <v>5986</v>
      </c>
      <c r="W3332" s="7"/>
      <c r="X3332" s="7"/>
      <c r="Y3332" s="55"/>
      <c r="Z3332" s="80"/>
      <c r="AA3332" s="59" t="s">
        <v>4288</v>
      </c>
    </row>
    <row r="3333" spans="1:27" ht="34.5" thickBot="1" x14ac:dyDescent="0.25">
      <c r="A3333" s="24">
        <v>3332</v>
      </c>
      <c r="C3333" s="76" t="s">
        <v>4387</v>
      </c>
      <c r="D3333" s="76"/>
      <c r="E3333" s="25" t="str">
        <f t="shared" ref="E3333:E3396" si="358">IF(D3333="",C3333,D3333)</f>
        <v>46.5</v>
      </c>
      <c r="F3333" s="25" t="s">
        <v>4386</v>
      </c>
      <c r="G3333" s="76"/>
      <c r="H3333" s="28"/>
      <c r="I3333" s="28"/>
      <c r="J3333" s="79"/>
      <c r="L3333" s="18"/>
      <c r="M3333" s="18" t="str">
        <f t="shared" si="354"/>
        <v/>
      </c>
      <c r="N3333" s="223" t="str">
        <f t="shared" si="355"/>
        <v/>
      </c>
      <c r="O3333" s="223"/>
      <c r="P3333" s="218" t="str">
        <f t="shared" si="356"/>
        <v xml:space="preserve"> </v>
      </c>
      <c r="Q3333" s="218" t="str">
        <f>VLOOKUP(C3333,S:T,2,FALSE)</f>
        <v>Partihandel med informations- och kommunikationsutrustning</v>
      </c>
      <c r="S3333" s="52" t="s">
        <v>5891</v>
      </c>
      <c r="T3333" s="7" t="s">
        <v>5890</v>
      </c>
      <c r="U3333" s="15" t="s">
        <v>5987</v>
      </c>
      <c r="V3333" s="14" t="s">
        <v>5986</v>
      </c>
      <c r="W3333" s="7" t="s">
        <v>440</v>
      </c>
      <c r="X3333" s="7"/>
      <c r="Y3333" s="55"/>
      <c r="Z3333" s="80"/>
      <c r="AA3333" s="59" t="s">
        <v>4285</v>
      </c>
    </row>
    <row r="3334" spans="1:27" ht="13.5" thickBot="1" x14ac:dyDescent="0.25">
      <c r="A3334" s="24">
        <v>3333</v>
      </c>
      <c r="C3334" s="76" t="s">
        <v>4385</v>
      </c>
      <c r="D3334" s="76"/>
      <c r="E3334" s="25" t="str">
        <f t="shared" si="358"/>
        <v>46.51</v>
      </c>
      <c r="F3334" s="25" t="s">
        <v>4380</v>
      </c>
      <c r="G3334" s="76"/>
      <c r="H3334" s="28"/>
      <c r="I3334" s="28" t="s">
        <v>196</v>
      </c>
      <c r="J3334" s="79"/>
      <c r="L3334" s="18"/>
      <c r="M3334" s="18" t="str">
        <f t="shared" si="354"/>
        <v/>
      </c>
      <c r="N3334" s="223" t="str">
        <f t="shared" si="355"/>
        <v/>
      </c>
      <c r="O3334" s="223"/>
      <c r="P3334" s="218" t="str">
        <f t="shared" si="356"/>
        <v xml:space="preserve"> </v>
      </c>
      <c r="Q3334" s="218" t="str">
        <f>VLOOKUP(C3334,S:T,2,FALSE)</f>
        <v>Partihandel med datorer och kringutrustning samt programvara</v>
      </c>
      <c r="S3334" s="52" t="s">
        <v>5886</v>
      </c>
      <c r="T3334" s="7" t="s">
        <v>4293</v>
      </c>
      <c r="U3334" s="15" t="s">
        <v>5984</v>
      </c>
      <c r="V3334" s="14" t="s">
        <v>5982</v>
      </c>
      <c r="W3334" s="7"/>
      <c r="X3334" s="7"/>
      <c r="Y3334" s="55"/>
      <c r="Z3334" s="80"/>
      <c r="AA3334" s="59" t="s">
        <v>5872</v>
      </c>
    </row>
    <row r="3335" spans="1:27" ht="13.5" thickBot="1" x14ac:dyDescent="0.25">
      <c r="A3335" s="24">
        <v>3334</v>
      </c>
      <c r="C3335" s="76" t="s">
        <v>5988</v>
      </c>
      <c r="D3335" s="76"/>
      <c r="E3335" s="25" t="str">
        <f t="shared" si="358"/>
        <v>46.510</v>
      </c>
      <c r="F3335" s="25" t="s">
        <v>4380</v>
      </c>
      <c r="G3335" s="76"/>
      <c r="H3335" s="28"/>
      <c r="I3335" s="28" t="s">
        <v>196</v>
      </c>
      <c r="J3335" s="79"/>
      <c r="L3335" s="18"/>
      <c r="M3335" s="18" t="str">
        <f t="shared" si="354"/>
        <v/>
      </c>
      <c r="N3335" s="223" t="str">
        <f t="shared" si="355"/>
        <v/>
      </c>
      <c r="O3335" s="223"/>
      <c r="P3335" s="218" t="str">
        <f t="shared" si="356"/>
        <v xml:space="preserve"> </v>
      </c>
      <c r="Q3335" s="218" t="str">
        <f>VLOOKUP(C3335,S:T,2,FALSE)</f>
        <v>Partihandel med datorer och kringutrustning samt programvara</v>
      </c>
      <c r="S3335" s="52" t="s">
        <v>5883</v>
      </c>
      <c r="T3335" s="7" t="s">
        <v>4290</v>
      </c>
      <c r="U3335" s="15" t="s">
        <v>5983</v>
      </c>
      <c r="V3335" s="14" t="s">
        <v>5982</v>
      </c>
      <c r="W3335" s="7"/>
      <c r="X3335" s="7"/>
      <c r="Y3335" s="55"/>
      <c r="Z3335" s="80"/>
      <c r="AA3335" s="59" t="s">
        <v>4278</v>
      </c>
    </row>
    <row r="3336" spans="1:27" ht="34.5" thickBot="1" x14ac:dyDescent="0.25">
      <c r="A3336" s="24">
        <v>3335</v>
      </c>
      <c r="C3336" s="76"/>
      <c r="D3336" s="76" t="s">
        <v>5985</v>
      </c>
      <c r="E3336" s="25" t="str">
        <f t="shared" si="358"/>
        <v>46.510.00</v>
      </c>
      <c r="F3336" s="25" t="s">
        <v>4380</v>
      </c>
      <c r="G3336" s="76" t="s">
        <v>5985</v>
      </c>
      <c r="H3336" s="76" t="s">
        <v>4381</v>
      </c>
      <c r="I3336" s="76" t="s">
        <v>4381</v>
      </c>
      <c r="J3336" s="79"/>
      <c r="L3336" s="18"/>
      <c r="M3336" s="18" t="str">
        <f t="shared" si="354"/>
        <v xml:space="preserve"> </v>
      </c>
      <c r="N3336" s="223" t="str">
        <f t="shared" si="355"/>
        <v>Partihandel med datorer och kringutrustning samt programvara</v>
      </c>
      <c r="O3336" s="223"/>
      <c r="P3336" s="218" t="str">
        <f t="shared" si="356"/>
        <v xml:space="preserve"> </v>
      </c>
      <c r="Q3336" s="218" t="str">
        <f>VLOOKUP(G3336,S:T,2,FALSE)</f>
        <v>Partihandel med datorer och kringutrustning samt programvara</v>
      </c>
      <c r="S3336" s="52" t="s">
        <v>5880</v>
      </c>
      <c r="T3336" s="7" t="s">
        <v>4287</v>
      </c>
      <c r="U3336" s="15" t="s">
        <v>5978</v>
      </c>
      <c r="V3336" s="14" t="s">
        <v>5977</v>
      </c>
      <c r="W3336" s="7" t="s">
        <v>439</v>
      </c>
      <c r="X3336" s="7"/>
      <c r="Y3336" s="55"/>
      <c r="Z3336" s="80"/>
      <c r="AA3336" s="59" t="s">
        <v>5865</v>
      </c>
    </row>
    <row r="3337" spans="1:27" ht="13.5" thickBot="1" x14ac:dyDescent="0.25">
      <c r="A3337" s="24">
        <v>3336</v>
      </c>
      <c r="C3337" s="76" t="s">
        <v>4377</v>
      </c>
      <c r="D3337" s="76"/>
      <c r="E3337" s="25" t="str">
        <f t="shared" si="358"/>
        <v>46.52</v>
      </c>
      <c r="F3337" s="25" t="s">
        <v>4373</v>
      </c>
      <c r="G3337" s="76"/>
      <c r="H3337" s="28"/>
      <c r="I3337" s="28"/>
      <c r="J3337" s="79"/>
      <c r="L3337" s="18"/>
      <c r="M3337" s="18" t="str">
        <f t="shared" ref="M3337:M3400" si="359">IF(D3337="","",IF(F3337=N3337," ","!!!"))</f>
        <v/>
      </c>
      <c r="N3337" s="223" t="str">
        <f t="shared" si="355"/>
        <v/>
      </c>
      <c r="O3337" s="223"/>
      <c r="P3337" s="218" t="str">
        <f t="shared" si="356"/>
        <v xml:space="preserve"> </v>
      </c>
      <c r="Q3337" s="218" t="str">
        <f>VLOOKUP(C3337,S:T,2,FALSE)</f>
        <v>Partihandel med elektronik- och telekommunikationsutrustning</v>
      </c>
      <c r="S3337" s="52" t="s">
        <v>5877</v>
      </c>
      <c r="T3337" s="7" t="s">
        <v>5975</v>
      </c>
      <c r="U3337" s="15" t="s">
        <v>5974</v>
      </c>
      <c r="V3337" s="14" t="s">
        <v>5973</v>
      </c>
      <c r="W3337" s="7"/>
      <c r="X3337" s="7"/>
      <c r="Y3337" s="55"/>
      <c r="Z3337" s="80"/>
      <c r="AA3337" s="74"/>
    </row>
    <row r="3338" spans="1:27" ht="23.25" thickBot="1" x14ac:dyDescent="0.25">
      <c r="A3338" s="24">
        <v>3337</v>
      </c>
      <c r="C3338" s="76" t="s">
        <v>5981</v>
      </c>
      <c r="D3338" s="76"/>
      <c r="E3338" s="25" t="str">
        <f t="shared" si="358"/>
        <v>46.521</v>
      </c>
      <c r="F3338" s="25" t="s">
        <v>5980</v>
      </c>
      <c r="G3338" s="76"/>
      <c r="H3338" s="28"/>
      <c r="I3338" s="28"/>
      <c r="J3338" s="79"/>
      <c r="L3338" s="18"/>
      <c r="M3338" s="18" t="str">
        <f t="shared" si="359"/>
        <v/>
      </c>
      <c r="N3338" s="223" t="str">
        <f t="shared" si="355"/>
        <v/>
      </c>
      <c r="O3338" s="223"/>
      <c r="P3338" s="218" t="str">
        <f t="shared" si="356"/>
        <v xml:space="preserve"> </v>
      </c>
      <c r="Q3338" s="218" t="str">
        <f>VLOOKUP(C3338,S:T,2,FALSE)</f>
        <v>Partihandel med elektronikkomponenter</v>
      </c>
      <c r="R3338" s="2" t="s">
        <v>5979</v>
      </c>
      <c r="S3338" s="52" t="s">
        <v>5873</v>
      </c>
      <c r="T3338" s="7" t="s">
        <v>5874</v>
      </c>
      <c r="U3338" s="15" t="s">
        <v>5971</v>
      </c>
      <c r="V3338" s="14" t="s">
        <v>5970</v>
      </c>
      <c r="W3338" s="7"/>
      <c r="X3338" s="7"/>
      <c r="Y3338" s="55"/>
      <c r="Z3338" s="80"/>
      <c r="AA3338" s="74" t="s">
        <v>196</v>
      </c>
    </row>
    <row r="3339" spans="1:27" ht="34.5" thickBot="1" x14ac:dyDescent="0.25">
      <c r="A3339" s="24">
        <v>3338</v>
      </c>
      <c r="C3339" s="76"/>
      <c r="D3339" s="76" t="s">
        <v>5976</v>
      </c>
      <c r="E3339" s="25" t="str">
        <f t="shared" si="358"/>
        <v>46.521.01</v>
      </c>
      <c r="F3339" s="25" t="s">
        <v>4367</v>
      </c>
      <c r="G3339" s="76" t="s">
        <v>5976</v>
      </c>
      <c r="H3339" s="76" t="s">
        <v>4368</v>
      </c>
      <c r="I3339" s="76" t="s">
        <v>4368</v>
      </c>
      <c r="J3339" s="69"/>
      <c r="L3339" s="18"/>
      <c r="M3339" s="18" t="str">
        <f t="shared" si="359"/>
        <v xml:space="preserve"> </v>
      </c>
      <c r="N3339" s="223" t="str">
        <f t="shared" si="355"/>
        <v>Partihandel med elektronikutrustning</v>
      </c>
      <c r="O3339" s="223"/>
      <c r="P3339" s="218" t="str">
        <f t="shared" si="356"/>
        <v xml:space="preserve"> </v>
      </c>
      <c r="Q3339" s="218" t="str">
        <f>VLOOKUP(G3339,S:T,2,FALSE)</f>
        <v>Partihandel med elektronikutrustning</v>
      </c>
      <c r="S3339" s="52" t="s">
        <v>5869</v>
      </c>
      <c r="T3339" s="7" t="s">
        <v>4277</v>
      </c>
      <c r="U3339" s="15" t="s">
        <v>5968</v>
      </c>
      <c r="V3339" s="14" t="s">
        <v>5967</v>
      </c>
      <c r="W3339" s="7" t="s">
        <v>437</v>
      </c>
      <c r="X3339" s="7"/>
      <c r="Y3339" s="55"/>
      <c r="Z3339" s="80"/>
      <c r="AA3339" s="74" t="s">
        <v>196</v>
      </c>
    </row>
    <row r="3340" spans="1:27" ht="39" thickBot="1" x14ac:dyDescent="0.25">
      <c r="A3340" s="24">
        <v>3339</v>
      </c>
      <c r="C3340" s="76"/>
      <c r="D3340" s="76" t="s">
        <v>5972</v>
      </c>
      <c r="E3340" s="25" t="str">
        <f t="shared" si="358"/>
        <v>46.521.02</v>
      </c>
      <c r="F3340" s="25" t="s">
        <v>4364</v>
      </c>
      <c r="G3340" s="76" t="s">
        <v>5972</v>
      </c>
      <c r="H3340" s="76" t="s">
        <v>4365</v>
      </c>
      <c r="I3340" s="76" t="s">
        <v>4365</v>
      </c>
      <c r="J3340" s="69"/>
      <c r="L3340" s="18"/>
      <c r="M3340" s="18" t="str">
        <f t="shared" si="359"/>
        <v xml:space="preserve"> </v>
      </c>
      <c r="N3340" s="223" t="str">
        <f t="shared" si="355"/>
        <v>Partihandel med oinspelade kassettband och videokassetter och disketter, magnetiska och optiska skivor, cd- och dvd-skivor</v>
      </c>
      <c r="O3340" s="223"/>
      <c r="P3340" s="218" t="str">
        <f t="shared" si="356"/>
        <v xml:space="preserve"> </v>
      </c>
      <c r="Q3340" s="218" t="str">
        <f>VLOOKUP(G3340,S:T,2,FALSE)</f>
        <v>Partihandel med oinspelade kassettband och videokassetter och disketter, magnetiska och optiska skivor, cd- och dvd-skivor</v>
      </c>
      <c r="S3340" s="52" t="s">
        <v>5866</v>
      </c>
      <c r="T3340" s="7" t="s">
        <v>4273</v>
      </c>
      <c r="U3340" s="15" t="s">
        <v>5964</v>
      </c>
      <c r="V3340" s="14" t="s">
        <v>5963</v>
      </c>
      <c r="W3340" s="7"/>
      <c r="X3340" s="7"/>
      <c r="Y3340" s="55"/>
      <c r="Z3340" s="80"/>
      <c r="AA3340" s="59" t="s">
        <v>4259</v>
      </c>
    </row>
    <row r="3341" spans="1:27" ht="13.5" thickBot="1" x14ac:dyDescent="0.25">
      <c r="A3341" s="24">
        <v>3340</v>
      </c>
      <c r="C3341" s="76" t="s">
        <v>5969</v>
      </c>
      <c r="D3341" s="76"/>
      <c r="E3341" s="25" t="str">
        <f t="shared" si="358"/>
        <v>46.522</v>
      </c>
      <c r="F3341" s="25" t="s">
        <v>5966</v>
      </c>
      <c r="G3341" s="76"/>
      <c r="H3341" s="76"/>
      <c r="I3341" s="76" t="s">
        <v>196</v>
      </c>
      <c r="J3341" s="79"/>
      <c r="L3341" s="18"/>
      <c r="M3341" s="18" t="str">
        <f t="shared" si="359"/>
        <v/>
      </c>
      <c r="N3341" s="223" t="str">
        <f t="shared" si="355"/>
        <v/>
      </c>
      <c r="O3341" s="223"/>
      <c r="P3341" s="218" t="str">
        <f t="shared" si="356"/>
        <v xml:space="preserve"> </v>
      </c>
      <c r="Q3341" s="218" t="str">
        <f>VLOOKUP(C3341,S:T,2,FALSE)</f>
        <v>Partihandel med teleprodukter</v>
      </c>
      <c r="S3341" s="50" t="s">
        <v>4270</v>
      </c>
      <c r="T3341" s="7" t="s">
        <v>4269</v>
      </c>
      <c r="U3341" s="15" t="s">
        <v>5961</v>
      </c>
      <c r="V3341" s="14" t="s">
        <v>5960</v>
      </c>
      <c r="W3341" s="7"/>
      <c r="X3341" s="7"/>
      <c r="Y3341" s="55"/>
      <c r="Z3341" s="80"/>
      <c r="AA3341" s="59" t="s">
        <v>4254</v>
      </c>
    </row>
    <row r="3342" spans="1:27" ht="26.25" thickBot="1" x14ac:dyDescent="0.25">
      <c r="A3342" s="24">
        <v>3341</v>
      </c>
      <c r="C3342" s="76"/>
      <c r="D3342" s="76" t="s">
        <v>5965</v>
      </c>
      <c r="E3342" s="25" t="str">
        <f t="shared" si="358"/>
        <v>46.522.00</v>
      </c>
      <c r="F3342" s="43" t="s">
        <v>5966</v>
      </c>
      <c r="G3342" s="76" t="s">
        <v>5965</v>
      </c>
      <c r="H3342" s="76" t="s">
        <v>4371</v>
      </c>
      <c r="I3342" s="76" t="s">
        <v>4371</v>
      </c>
      <c r="J3342" s="69"/>
      <c r="L3342" s="18"/>
      <c r="M3342" s="18" t="str">
        <f t="shared" si="359"/>
        <v>!!!</v>
      </c>
      <c r="N3342" s="223" t="str">
        <f t="shared" si="355"/>
        <v>Partihandel med telekommunikationsutrustning samt delar av sådan utrustning</v>
      </c>
      <c r="O3342" s="223"/>
      <c r="P3342" s="218" t="str">
        <f t="shared" si="356"/>
        <v xml:space="preserve"> </v>
      </c>
      <c r="Q3342" s="218" t="str">
        <f>VLOOKUP(G3342,S:T,2,FALSE)</f>
        <v>Partihandel med teleprodukter</v>
      </c>
      <c r="S3342" s="49" t="s">
        <v>4265</v>
      </c>
      <c r="T3342" s="7" t="s">
        <v>4262</v>
      </c>
      <c r="U3342" s="15" t="s">
        <v>5959</v>
      </c>
      <c r="V3342" s="14" t="s">
        <v>5958</v>
      </c>
      <c r="W3342" s="7"/>
      <c r="X3342" s="7"/>
      <c r="Y3342" s="55"/>
      <c r="Z3342" s="80"/>
      <c r="AA3342" s="59" t="s">
        <v>4248</v>
      </c>
    </row>
    <row r="3343" spans="1:27" ht="34.5" thickBot="1" x14ac:dyDescent="0.25">
      <c r="A3343" s="24">
        <v>3342</v>
      </c>
      <c r="C3343" s="76" t="s">
        <v>4362</v>
      </c>
      <c r="D3343" s="76"/>
      <c r="E3343" s="25" t="str">
        <f t="shared" si="358"/>
        <v>46.6</v>
      </c>
      <c r="F3343" s="43" t="s">
        <v>5962</v>
      </c>
      <c r="G3343" s="76"/>
      <c r="H3343" s="28"/>
      <c r="I3343" s="28"/>
      <c r="J3343" s="69"/>
      <c r="L3343" s="18"/>
      <c r="M3343" s="18" t="str">
        <f t="shared" si="359"/>
        <v/>
      </c>
      <c r="N3343" s="223" t="str">
        <f t="shared" si="355"/>
        <v/>
      </c>
      <c r="O3343" s="223"/>
      <c r="P3343" s="218" t="str">
        <f t="shared" si="356"/>
        <v xml:space="preserve"> </v>
      </c>
      <c r="Q3343" s="218" t="str">
        <f>VLOOKUP(C3343,S:T,2,FALSE)</f>
        <v>Partihandel med övriga maskiner och övrig utrustning</v>
      </c>
      <c r="S3343" s="52" t="s">
        <v>5858</v>
      </c>
      <c r="T3343" s="7" t="s">
        <v>4262</v>
      </c>
      <c r="U3343" s="15">
        <v>36</v>
      </c>
      <c r="V3343" s="14" t="s">
        <v>5952</v>
      </c>
      <c r="W3343" s="7" t="s">
        <v>434</v>
      </c>
      <c r="X3343" s="7"/>
      <c r="Y3343" s="55"/>
      <c r="Z3343" s="80"/>
      <c r="AA3343" s="74" t="s">
        <v>196</v>
      </c>
    </row>
    <row r="3344" spans="1:27" ht="13.5" thickBot="1" x14ac:dyDescent="0.25">
      <c r="A3344" s="24">
        <v>3343</v>
      </c>
      <c r="C3344" s="76" t="s">
        <v>4359</v>
      </c>
      <c r="D3344" s="76"/>
      <c r="E3344" s="25" t="str">
        <f t="shared" si="358"/>
        <v>46.61</v>
      </c>
      <c r="F3344" s="25" t="s">
        <v>4355</v>
      </c>
      <c r="G3344" s="76"/>
      <c r="H3344" s="28"/>
      <c r="I3344" s="28" t="s">
        <v>196</v>
      </c>
      <c r="J3344" s="79"/>
      <c r="L3344" s="18"/>
      <c r="M3344" s="18" t="str">
        <f t="shared" si="359"/>
        <v/>
      </c>
      <c r="N3344" s="223" t="str">
        <f t="shared" si="355"/>
        <v/>
      </c>
      <c r="O3344" s="223"/>
      <c r="P3344" s="218" t="str">
        <f t="shared" si="356"/>
        <v xml:space="preserve"> </v>
      </c>
      <c r="Q3344" s="218" t="str">
        <f>VLOOKUP(C3344,S:T,2,FALSE)</f>
        <v>Partihandel med jordbruksmaskiner och -utrustning</v>
      </c>
      <c r="S3344" s="52" t="s">
        <v>5855</v>
      </c>
      <c r="T3344" s="7" t="s">
        <v>4258</v>
      </c>
      <c r="U3344" s="15" t="s">
        <v>5955</v>
      </c>
      <c r="V3344" s="14" t="s">
        <v>5952</v>
      </c>
      <c r="W3344" s="7"/>
      <c r="X3344" s="7"/>
      <c r="Y3344" s="55"/>
      <c r="Z3344" s="80"/>
      <c r="AA3344" s="74" t="s">
        <v>196</v>
      </c>
    </row>
    <row r="3345" spans="1:27" ht="13.5" thickBot="1" x14ac:dyDescent="0.25">
      <c r="A3345" s="24">
        <v>3344</v>
      </c>
      <c r="C3345" s="76" t="s">
        <v>5957</v>
      </c>
      <c r="D3345" s="76"/>
      <c r="E3345" s="25" t="str">
        <f t="shared" si="358"/>
        <v>46.610</v>
      </c>
      <c r="F3345" s="25" t="s">
        <v>4355</v>
      </c>
      <c r="G3345" s="76"/>
      <c r="H3345" s="28"/>
      <c r="I3345" s="28" t="s">
        <v>196</v>
      </c>
      <c r="J3345" s="79"/>
      <c r="L3345" s="18"/>
      <c r="M3345" s="18" t="str">
        <f t="shared" si="359"/>
        <v/>
      </c>
      <c r="N3345" s="223" t="str">
        <f t="shared" si="355"/>
        <v/>
      </c>
      <c r="O3345" s="223"/>
      <c r="P3345" s="218" t="str">
        <f t="shared" si="356"/>
        <v xml:space="preserve"> </v>
      </c>
      <c r="Q3345" s="218" t="str">
        <f>VLOOKUP(C3345,S:T,2,FALSE)</f>
        <v>Partihandel med jordbruksmaskiner och -utrustning</v>
      </c>
      <c r="S3345" s="52" t="s">
        <v>5852</v>
      </c>
      <c r="T3345" s="7" t="s">
        <v>4253</v>
      </c>
      <c r="U3345" s="15" t="s">
        <v>5953</v>
      </c>
      <c r="V3345" s="14" t="s">
        <v>5952</v>
      </c>
      <c r="W3345" s="7"/>
      <c r="X3345" s="7"/>
      <c r="Y3345" s="55"/>
      <c r="Z3345" s="80"/>
      <c r="AA3345" s="59" t="s">
        <v>4241</v>
      </c>
    </row>
    <row r="3346" spans="1:27" ht="26.25" thickBot="1" x14ac:dyDescent="0.25">
      <c r="A3346" s="24">
        <v>3345</v>
      </c>
      <c r="C3346" s="76"/>
      <c r="D3346" s="76" t="s">
        <v>5956</v>
      </c>
      <c r="E3346" s="25" t="str">
        <f t="shared" si="358"/>
        <v>46.610.01</v>
      </c>
      <c r="F3346" s="25" t="s">
        <v>4352</v>
      </c>
      <c r="G3346" s="76" t="s">
        <v>5956</v>
      </c>
      <c r="H3346" s="76" t="s">
        <v>4353</v>
      </c>
      <c r="I3346" s="76" t="s">
        <v>4353</v>
      </c>
      <c r="J3346" s="79"/>
      <c r="L3346" s="18"/>
      <c r="M3346" s="18" t="str">
        <f t="shared" si="359"/>
        <v xml:space="preserve"> </v>
      </c>
      <c r="N3346" s="223" t="str">
        <f t="shared" si="355"/>
        <v>Partihandel med jord- och skogsbruksmaskiner samt utrustning, inkl. traktorer</v>
      </c>
      <c r="O3346" s="223"/>
      <c r="P3346" s="218" t="str">
        <f t="shared" si="356"/>
        <v xml:space="preserve"> </v>
      </c>
      <c r="Q3346" s="218" t="str">
        <f>VLOOKUP(G3346,S:T,2,FALSE)</f>
        <v>Partihandel med jord- och skogsbruksmaskiner samt utrustning, inkl. traktorer</v>
      </c>
      <c r="S3346" s="52" t="s">
        <v>5849</v>
      </c>
      <c r="T3346" s="7" t="s">
        <v>4247</v>
      </c>
      <c r="U3346" s="15" t="s">
        <v>5951</v>
      </c>
      <c r="V3346" s="14" t="s">
        <v>5950</v>
      </c>
      <c r="W3346" s="7"/>
      <c r="X3346" s="7"/>
      <c r="Y3346" s="55"/>
      <c r="Z3346" s="80"/>
      <c r="AA3346" s="59" t="s">
        <v>4239</v>
      </c>
    </row>
    <row r="3347" spans="1:27" ht="34.5" thickBot="1" x14ac:dyDescent="0.25">
      <c r="A3347" s="24">
        <v>3346</v>
      </c>
      <c r="C3347" s="76"/>
      <c r="D3347" s="76" t="s">
        <v>5954</v>
      </c>
      <c r="E3347" s="25" t="str">
        <f t="shared" si="358"/>
        <v>46.610.02</v>
      </c>
      <c r="F3347" s="25" t="s">
        <v>4349</v>
      </c>
      <c r="G3347" s="76" t="s">
        <v>5954</v>
      </c>
      <c r="H3347" s="76" t="s">
        <v>4350</v>
      </c>
      <c r="I3347" s="76" t="s">
        <v>4350</v>
      </c>
      <c r="J3347" s="79"/>
      <c r="L3347" s="18"/>
      <c r="M3347" s="18" t="str">
        <f t="shared" si="359"/>
        <v xml:space="preserve"> </v>
      </c>
      <c r="N3347" s="223" t="str">
        <f t="shared" si="355"/>
        <v>Partihandel med trädgårdsmaskiner och -utrustning</v>
      </c>
      <c r="O3347" s="223"/>
      <c r="P3347" s="218" t="str">
        <f t="shared" si="356"/>
        <v xml:space="preserve"> </v>
      </c>
      <c r="Q3347" s="218" t="str">
        <f>VLOOKUP(G3347,S:T,2,FALSE)</f>
        <v>Partihandel med trädgårdsmaskiner och -utrustning</v>
      </c>
      <c r="S3347" s="49" t="s">
        <v>4246</v>
      </c>
      <c r="T3347" s="7" t="s">
        <v>4243</v>
      </c>
      <c r="U3347" s="15" t="s">
        <v>5948</v>
      </c>
      <c r="V3347" s="14" t="s">
        <v>5947</v>
      </c>
      <c r="W3347" s="7" t="s">
        <v>433</v>
      </c>
      <c r="X3347" s="7"/>
      <c r="Y3347" s="55"/>
      <c r="Z3347" s="80"/>
      <c r="AA3347" s="59" t="s">
        <v>4237</v>
      </c>
    </row>
    <row r="3348" spans="1:27" ht="13.5" thickBot="1" x14ac:dyDescent="0.25">
      <c r="A3348" s="24">
        <v>3347</v>
      </c>
      <c r="C3348" s="76" t="s">
        <v>4347</v>
      </c>
      <c r="D3348" s="76"/>
      <c r="E3348" s="25" t="str">
        <f t="shared" si="358"/>
        <v>46.62</v>
      </c>
      <c r="F3348" s="25" t="s">
        <v>4344</v>
      </c>
      <c r="G3348" s="76"/>
      <c r="H3348" s="28"/>
      <c r="I3348" s="28" t="s">
        <v>196</v>
      </c>
      <c r="J3348" s="79"/>
      <c r="L3348" s="18"/>
      <c r="M3348" s="18" t="str">
        <f t="shared" si="359"/>
        <v/>
      </c>
      <c r="N3348" s="223" t="str">
        <f t="shared" si="355"/>
        <v/>
      </c>
      <c r="O3348" s="223"/>
      <c r="P3348" s="218" t="str">
        <f t="shared" si="356"/>
        <v xml:space="preserve"> </v>
      </c>
      <c r="Q3348" s="218" t="str">
        <f>VLOOKUP(C3348,S:T,2,FALSE)</f>
        <v>Partihandel med verktygsmaskiner</v>
      </c>
      <c r="S3348" s="52" t="s">
        <v>5844</v>
      </c>
      <c r="T3348" s="7" t="s">
        <v>4243</v>
      </c>
      <c r="U3348" s="15" t="s">
        <v>5945</v>
      </c>
      <c r="V3348" s="14" t="s">
        <v>5944</v>
      </c>
      <c r="W3348" s="7"/>
      <c r="X3348" s="7"/>
      <c r="Y3348" s="55"/>
      <c r="Z3348" s="80"/>
      <c r="AA3348" s="59" t="s">
        <v>4234</v>
      </c>
    </row>
    <row r="3349" spans="1:27" ht="13.5" thickBot="1" x14ac:dyDescent="0.25">
      <c r="A3349" s="24">
        <v>3348</v>
      </c>
      <c r="C3349" s="76" t="s">
        <v>5949</v>
      </c>
      <c r="D3349" s="76"/>
      <c r="E3349" s="25" t="str">
        <f t="shared" si="358"/>
        <v>46.620</v>
      </c>
      <c r="F3349" s="25" t="s">
        <v>4344</v>
      </c>
      <c r="G3349" s="76"/>
      <c r="H3349" s="28"/>
      <c r="I3349" s="28" t="s">
        <v>196</v>
      </c>
      <c r="J3349" s="79"/>
      <c r="L3349" s="18"/>
      <c r="M3349" s="18" t="str">
        <f t="shared" si="359"/>
        <v/>
      </c>
      <c r="N3349" s="223" t="str">
        <f t="shared" si="355"/>
        <v/>
      </c>
      <c r="O3349" s="223"/>
      <c r="P3349" s="218" t="str">
        <f t="shared" si="356"/>
        <v xml:space="preserve"> </v>
      </c>
      <c r="Q3349" s="218" t="str">
        <f>VLOOKUP(C3349,S:T,2,FALSE)</f>
        <v>Partihandel med verktygsmaskiner</v>
      </c>
      <c r="S3349" s="52" t="s">
        <v>5841</v>
      </c>
      <c r="T3349" s="7" t="s">
        <v>4240</v>
      </c>
      <c r="U3349" s="15" t="s">
        <v>5942</v>
      </c>
      <c r="V3349" s="14" t="s">
        <v>5939</v>
      </c>
      <c r="W3349" s="7"/>
      <c r="X3349" s="7"/>
      <c r="Y3349" s="55"/>
      <c r="Z3349" s="80"/>
      <c r="AA3349" s="74" t="s">
        <v>196</v>
      </c>
    </row>
    <row r="3350" spans="1:27" ht="26.25" thickBot="1" x14ac:dyDescent="0.25">
      <c r="A3350" s="24">
        <v>3349</v>
      </c>
      <c r="C3350" s="76"/>
      <c r="D3350" s="76" t="s">
        <v>5946</v>
      </c>
      <c r="E3350" s="25" t="str">
        <f t="shared" si="358"/>
        <v>46.620.01</v>
      </c>
      <c r="F3350" s="25" t="s">
        <v>4341</v>
      </c>
      <c r="G3350" s="76" t="s">
        <v>5946</v>
      </c>
      <c r="H3350" s="76" t="s">
        <v>4342</v>
      </c>
      <c r="I3350" s="76" t="s">
        <v>4342</v>
      </c>
      <c r="J3350" s="79"/>
      <c r="L3350" s="18"/>
      <c r="M3350" s="18" t="str">
        <f t="shared" si="359"/>
        <v xml:space="preserve"> </v>
      </c>
      <c r="N3350" s="223" t="str">
        <f t="shared" si="355"/>
        <v>Partihandel med verktygsmaskiner för träbearbetning</v>
      </c>
      <c r="O3350" s="223"/>
      <c r="P3350" s="218" t="str">
        <f t="shared" si="356"/>
        <v xml:space="preserve"> </v>
      </c>
      <c r="Q3350" s="218" t="str">
        <f>VLOOKUP(G3350,S:T,2,FALSE)</f>
        <v>Partihandel med verktygsmaskiner för träbearbetning</v>
      </c>
      <c r="S3350" s="52" t="s">
        <v>5838</v>
      </c>
      <c r="T3350" s="7" t="s">
        <v>4238</v>
      </c>
      <c r="U3350" s="15" t="s">
        <v>5940</v>
      </c>
      <c r="V3350" s="14" t="s">
        <v>5939</v>
      </c>
      <c r="W3350" s="7"/>
      <c r="X3350" s="7"/>
      <c r="Y3350" s="55"/>
      <c r="Z3350" s="80"/>
      <c r="AA3350" s="74" t="s">
        <v>196</v>
      </c>
    </row>
    <row r="3351" spans="1:27" ht="26.25" thickBot="1" x14ac:dyDescent="0.25">
      <c r="A3351" s="24">
        <v>3350</v>
      </c>
      <c r="C3351" s="76"/>
      <c r="D3351" s="76" t="s">
        <v>5943</v>
      </c>
      <c r="E3351" s="25" t="str">
        <f t="shared" si="358"/>
        <v>46.620.02</v>
      </c>
      <c r="F3351" s="25" t="s">
        <v>4338</v>
      </c>
      <c r="G3351" s="76" t="s">
        <v>5943</v>
      </c>
      <c r="H3351" s="76" t="s">
        <v>4339</v>
      </c>
      <c r="I3351" s="76" t="s">
        <v>4339</v>
      </c>
      <c r="J3351" s="79"/>
      <c r="L3351" s="18"/>
      <c r="M3351" s="18" t="str">
        <f t="shared" si="359"/>
        <v xml:space="preserve"> </v>
      </c>
      <c r="N3351" s="223" t="str">
        <f t="shared" si="355"/>
        <v>Partihandel med verktygsmaskiner för metallbearbetning</v>
      </c>
      <c r="O3351" s="223"/>
      <c r="P3351" s="218" t="str">
        <f t="shared" si="356"/>
        <v xml:space="preserve"> </v>
      </c>
      <c r="Q3351" s="218" t="str">
        <f>VLOOKUP(G3351,S:T,2,FALSE)</f>
        <v>Partihandel med verktygsmaskiner för metallbearbetning</v>
      </c>
      <c r="S3351" s="52" t="s">
        <v>5835</v>
      </c>
      <c r="T3351" s="7" t="s">
        <v>4236</v>
      </c>
      <c r="U3351" s="15" t="s">
        <v>5938</v>
      </c>
      <c r="V3351" s="14" t="s">
        <v>5935</v>
      </c>
      <c r="W3351" s="7"/>
      <c r="X3351" s="7"/>
      <c r="Y3351" s="55"/>
      <c r="Z3351" s="80"/>
      <c r="AA3351" s="59" t="s">
        <v>4226</v>
      </c>
    </row>
    <row r="3352" spans="1:27" ht="26.25" thickBot="1" x14ac:dyDescent="0.25">
      <c r="A3352" s="24">
        <v>3351</v>
      </c>
      <c r="C3352" s="76"/>
      <c r="D3352" s="76" t="s">
        <v>5941</v>
      </c>
      <c r="E3352" s="25" t="str">
        <f t="shared" si="358"/>
        <v>46.620.03</v>
      </c>
      <c r="F3352" s="25" t="s">
        <v>4335</v>
      </c>
      <c r="G3352" s="76" t="s">
        <v>5941</v>
      </c>
      <c r="H3352" s="76" t="s">
        <v>4336</v>
      </c>
      <c r="I3352" s="76" t="s">
        <v>4336</v>
      </c>
      <c r="J3352" s="79"/>
      <c r="L3352" s="18"/>
      <c r="M3352" s="18" t="str">
        <f t="shared" si="359"/>
        <v xml:space="preserve"> </v>
      </c>
      <c r="N3352" s="223" t="str">
        <f t="shared" si="355"/>
        <v>Partihandel med verktygsmaskiner för bearbetning av andra material</v>
      </c>
      <c r="O3352" s="223"/>
      <c r="P3352" s="218" t="str">
        <f t="shared" si="356"/>
        <v xml:space="preserve"> </v>
      </c>
      <c r="Q3352" s="218" t="str">
        <f>VLOOKUP(G3352,S:T,2,FALSE)</f>
        <v>Partihandel med verktygsmaskiner för bearbetning av andra material</v>
      </c>
      <c r="S3352" s="52" t="s">
        <v>5832</v>
      </c>
      <c r="T3352" s="7" t="s">
        <v>4233</v>
      </c>
      <c r="U3352" s="15" t="s">
        <v>5936</v>
      </c>
      <c r="V3352" s="14" t="s">
        <v>5935</v>
      </c>
      <c r="W3352" s="7"/>
      <c r="X3352" s="7"/>
      <c r="Y3352" s="55"/>
      <c r="Z3352" s="80"/>
      <c r="AA3352" s="59" t="s">
        <v>4223</v>
      </c>
    </row>
    <row r="3353" spans="1:27" ht="13.5" thickBot="1" x14ac:dyDescent="0.25">
      <c r="A3353" s="24">
        <v>3352</v>
      </c>
      <c r="C3353" s="76" t="s">
        <v>4332</v>
      </c>
      <c r="D3353" s="76"/>
      <c r="E3353" s="25" t="str">
        <f t="shared" si="358"/>
        <v>46.63</v>
      </c>
      <c r="F3353" s="25" t="s">
        <v>4328</v>
      </c>
      <c r="G3353" s="76"/>
      <c r="H3353" s="28"/>
      <c r="I3353" s="28" t="s">
        <v>196</v>
      </c>
      <c r="J3353" s="79"/>
      <c r="L3353" s="18"/>
      <c r="M3353" s="18" t="str">
        <f t="shared" si="359"/>
        <v/>
      </c>
      <c r="N3353" s="223" t="str">
        <f t="shared" si="355"/>
        <v/>
      </c>
      <c r="O3353" s="223"/>
      <c r="P3353" s="218" t="str">
        <f t="shared" si="356"/>
        <v xml:space="preserve"> </v>
      </c>
      <c r="Q3353" s="218" t="str">
        <f>VLOOKUP(C3353,S:T,2,FALSE)</f>
        <v>Partihandel med gruv-, bygg- och anläggningsmaskiner</v>
      </c>
      <c r="S3353" s="49" t="s">
        <v>4231</v>
      </c>
      <c r="T3353" s="7" t="s">
        <v>4228</v>
      </c>
      <c r="U3353" s="15">
        <v>37</v>
      </c>
      <c r="V3353" s="14" t="s">
        <v>5930</v>
      </c>
      <c r="W3353" s="7"/>
      <c r="X3353" s="7"/>
      <c r="Y3353" s="55"/>
      <c r="Z3353" s="80"/>
      <c r="AA3353" s="59" t="s">
        <v>4217</v>
      </c>
    </row>
    <row r="3354" spans="1:27" ht="13.5" thickBot="1" x14ac:dyDescent="0.25">
      <c r="A3354" s="24">
        <v>3353</v>
      </c>
      <c r="C3354" s="76" t="s">
        <v>5937</v>
      </c>
      <c r="D3354" s="76"/>
      <c r="E3354" s="25" t="str">
        <f t="shared" si="358"/>
        <v>46.630</v>
      </c>
      <c r="F3354" s="25" t="s">
        <v>4328</v>
      </c>
      <c r="G3354" s="76"/>
      <c r="H3354" s="28"/>
      <c r="I3354" s="28" t="s">
        <v>196</v>
      </c>
      <c r="J3354" s="79"/>
      <c r="L3354" s="18"/>
      <c r="M3354" s="18" t="str">
        <f t="shared" si="359"/>
        <v/>
      </c>
      <c r="N3354" s="223" t="str">
        <f t="shared" si="355"/>
        <v/>
      </c>
      <c r="O3354" s="223"/>
      <c r="P3354" s="218" t="str">
        <f t="shared" si="356"/>
        <v xml:space="preserve"> </v>
      </c>
      <c r="Q3354" s="218" t="str">
        <f>VLOOKUP(C3354,S:T,2,FALSE)</f>
        <v>Partihandel med gruv-, bygg- och anläggningsmaskiner</v>
      </c>
      <c r="S3354" s="52" t="s">
        <v>5827</v>
      </c>
      <c r="T3354" s="7" t="s">
        <v>5826</v>
      </c>
      <c r="U3354" s="15" t="s">
        <v>5933</v>
      </c>
      <c r="V3354" s="14" t="s">
        <v>5930</v>
      </c>
      <c r="W3354" s="7"/>
      <c r="X3354" s="7"/>
      <c r="Y3354" s="55"/>
      <c r="Z3354" s="80"/>
      <c r="AA3354" s="59" t="s">
        <v>4214</v>
      </c>
    </row>
    <row r="3355" spans="1:27" ht="26.25" thickBot="1" x14ac:dyDescent="0.25">
      <c r="A3355" s="24">
        <v>3354</v>
      </c>
      <c r="C3355" s="76"/>
      <c r="D3355" s="76" t="s">
        <v>5934</v>
      </c>
      <c r="E3355" s="25" t="str">
        <f t="shared" si="358"/>
        <v>46.630.00</v>
      </c>
      <c r="F3355" s="25" t="s">
        <v>4328</v>
      </c>
      <c r="G3355" s="76" t="s">
        <v>5934</v>
      </c>
      <c r="H3355" s="76" t="s">
        <v>4329</v>
      </c>
      <c r="I3355" s="76" t="s">
        <v>4329</v>
      </c>
      <c r="J3355" s="79"/>
      <c r="L3355" s="18"/>
      <c r="M3355" s="18" t="str">
        <f t="shared" si="359"/>
        <v xml:space="preserve"> </v>
      </c>
      <c r="N3355" s="223" t="str">
        <f t="shared" si="355"/>
        <v>Partihandel med gruv-, bygg- och anläggningsmaskiner</v>
      </c>
      <c r="O3355" s="223"/>
      <c r="P3355" s="218" t="str">
        <f t="shared" si="356"/>
        <v xml:space="preserve"> </v>
      </c>
      <c r="Q3355" s="218" t="str">
        <f>VLOOKUP(G3355,S:T,2,FALSE)</f>
        <v>Partihandel med gruv-, bygg- och anläggningsmaskiner</v>
      </c>
      <c r="S3355" s="52" t="s">
        <v>5823</v>
      </c>
      <c r="T3355" s="7" t="s">
        <v>4225</v>
      </c>
      <c r="U3355" s="15" t="s">
        <v>5931</v>
      </c>
      <c r="V3355" s="14" t="s">
        <v>5930</v>
      </c>
      <c r="W3355" s="7"/>
      <c r="X3355" s="7"/>
      <c r="Y3355" s="55"/>
      <c r="Z3355" s="80"/>
      <c r="AA3355" s="59" t="s">
        <v>4211</v>
      </c>
    </row>
    <row r="3356" spans="1:27" ht="13.5" thickBot="1" x14ac:dyDescent="0.25">
      <c r="A3356" s="24">
        <v>3355</v>
      </c>
      <c r="C3356" s="76" t="s">
        <v>4324</v>
      </c>
      <c r="D3356" s="76"/>
      <c r="E3356" s="25" t="str">
        <f t="shared" si="358"/>
        <v>46.64</v>
      </c>
      <c r="F3356" s="25" t="s">
        <v>4318</v>
      </c>
      <c r="G3356" s="76"/>
      <c r="H3356" s="76"/>
      <c r="I3356" s="76" t="s">
        <v>196</v>
      </c>
      <c r="J3356" s="69"/>
      <c r="L3356" s="18"/>
      <c r="M3356" s="18" t="str">
        <f t="shared" si="359"/>
        <v/>
      </c>
      <c r="N3356" s="223" t="str">
        <f t="shared" si="355"/>
        <v/>
      </c>
      <c r="O3356" s="223"/>
      <c r="P3356" s="218" t="str">
        <f t="shared" si="356"/>
        <v xml:space="preserve"> </v>
      </c>
      <c r="Q3356" s="218" t="str">
        <f>VLOOKUP(C3356,S:T,2,FALSE)</f>
        <v>Partihandel med textil-, sy- och stickmaskiner</v>
      </c>
      <c r="S3356" s="52" t="s">
        <v>5820</v>
      </c>
      <c r="T3356" s="7" t="s">
        <v>4222</v>
      </c>
      <c r="U3356" s="15" t="s">
        <v>5928</v>
      </c>
      <c r="V3356" s="14" t="s">
        <v>5927</v>
      </c>
      <c r="W3356" s="7"/>
      <c r="X3356" s="7"/>
      <c r="Y3356" s="55"/>
      <c r="Z3356" s="80"/>
      <c r="AA3356" s="59" t="s">
        <v>4208</v>
      </c>
    </row>
    <row r="3357" spans="1:27" ht="13.5" thickBot="1" x14ac:dyDescent="0.25">
      <c r="A3357" s="24">
        <v>3356</v>
      </c>
      <c r="C3357" s="76" t="s">
        <v>5932</v>
      </c>
      <c r="D3357" s="76"/>
      <c r="E3357" s="25" t="str">
        <f t="shared" si="358"/>
        <v>46.640</v>
      </c>
      <c r="F3357" s="25" t="s">
        <v>4318</v>
      </c>
      <c r="G3357" s="76"/>
      <c r="H3357" s="76"/>
      <c r="I3357" s="76" t="s">
        <v>196</v>
      </c>
      <c r="J3357" s="69"/>
      <c r="L3357" s="18"/>
      <c r="M3357" s="18" t="str">
        <f t="shared" si="359"/>
        <v/>
      </c>
      <c r="N3357" s="223" t="str">
        <f t="shared" si="355"/>
        <v/>
      </c>
      <c r="O3357" s="223"/>
      <c r="P3357" s="218" t="str">
        <f t="shared" si="356"/>
        <v xml:space="preserve"> </v>
      </c>
      <c r="Q3357" s="218" t="str">
        <f>VLOOKUP(C3357,S:T,2,FALSE)</f>
        <v>Partihandel med textil-, sy- och stickmaskiner</v>
      </c>
      <c r="S3357" s="52" t="s">
        <v>5817</v>
      </c>
      <c r="T3357" s="7" t="s">
        <v>4216</v>
      </c>
      <c r="U3357" s="15" t="s">
        <v>5926</v>
      </c>
      <c r="V3357" s="14" t="s">
        <v>5925</v>
      </c>
      <c r="W3357" s="7"/>
      <c r="X3357" s="7"/>
      <c r="Y3357" s="55"/>
      <c r="Z3357" s="80"/>
      <c r="AA3357" s="59" t="s">
        <v>4205</v>
      </c>
    </row>
    <row r="3358" spans="1:27" ht="13.5" thickBot="1" x14ac:dyDescent="0.25">
      <c r="A3358" s="24">
        <v>3357</v>
      </c>
      <c r="C3358" s="76"/>
      <c r="D3358" s="76" t="s">
        <v>5929</v>
      </c>
      <c r="E3358" s="25" t="str">
        <f t="shared" si="358"/>
        <v>46.640.00</v>
      </c>
      <c r="F3358" s="25" t="s">
        <v>4318</v>
      </c>
      <c r="G3358" s="76" t="s">
        <v>5929</v>
      </c>
      <c r="H3358" s="76" t="s">
        <v>4319</v>
      </c>
      <c r="I3358" s="76" t="s">
        <v>4319</v>
      </c>
      <c r="J3358" s="69"/>
      <c r="L3358" s="18"/>
      <c r="M3358" s="18" t="str">
        <f t="shared" si="359"/>
        <v xml:space="preserve"> </v>
      </c>
      <c r="N3358" s="223" t="str">
        <f t="shared" si="355"/>
        <v>Partihandel med textil-, sy- och stickmaskiner</v>
      </c>
      <c r="O3358" s="223"/>
      <c r="P3358" s="218" t="str">
        <f t="shared" si="356"/>
        <v xml:space="preserve"> </v>
      </c>
      <c r="Q3358" s="218" t="str">
        <f>VLOOKUP(G3358,S:T,2,FALSE)</f>
        <v>Partihandel med textil-, sy- och stickmaskiner</v>
      </c>
      <c r="S3358" s="52" t="s">
        <v>5814</v>
      </c>
      <c r="T3358" s="7" t="s">
        <v>4213</v>
      </c>
      <c r="U3358" s="15" t="s">
        <v>5923</v>
      </c>
      <c r="V3358" s="14" t="s">
        <v>5922</v>
      </c>
      <c r="W3358" s="7"/>
      <c r="X3358" s="7"/>
      <c r="Y3358" s="55"/>
      <c r="Z3358" s="80"/>
      <c r="AA3358" s="59"/>
    </row>
    <row r="3359" spans="1:27" ht="13.5" thickBot="1" x14ac:dyDescent="0.25">
      <c r="A3359" s="24">
        <v>3358</v>
      </c>
      <c r="C3359" s="76" t="s">
        <v>4315</v>
      </c>
      <c r="D3359" s="76"/>
      <c r="E3359" s="25" t="str">
        <f t="shared" si="358"/>
        <v>46.65</v>
      </c>
      <c r="F3359" s="25" t="s">
        <v>4309</v>
      </c>
      <c r="G3359" s="76"/>
      <c r="H3359" s="76"/>
      <c r="I3359" s="76" t="s">
        <v>196</v>
      </c>
      <c r="J3359" s="79"/>
      <c r="L3359" s="18"/>
      <c r="M3359" s="18" t="str">
        <f t="shared" si="359"/>
        <v/>
      </c>
      <c r="N3359" s="223" t="str">
        <f t="shared" si="355"/>
        <v/>
      </c>
      <c r="O3359" s="223"/>
      <c r="P3359" s="218" t="str">
        <f t="shared" si="356"/>
        <v xml:space="preserve"> </v>
      </c>
      <c r="Q3359" s="218" t="str">
        <f>VLOOKUP(C3359,S:T,2,FALSE)</f>
        <v>Partihandel med kontorsmöbler</v>
      </c>
      <c r="S3359" s="52" t="s">
        <v>5811</v>
      </c>
      <c r="T3359" s="7" t="s">
        <v>4210</v>
      </c>
      <c r="U3359" s="15" t="s">
        <v>5920</v>
      </c>
      <c r="V3359" s="14" t="s">
        <v>5918</v>
      </c>
      <c r="W3359" s="7"/>
      <c r="X3359" s="7"/>
      <c r="Y3359" s="55"/>
      <c r="Z3359" s="80"/>
      <c r="AA3359" s="59" t="s">
        <v>4220</v>
      </c>
    </row>
    <row r="3360" spans="1:27" ht="34.5" thickBot="1" x14ac:dyDescent="0.25">
      <c r="A3360" s="24">
        <v>3359</v>
      </c>
      <c r="C3360" s="76" t="s">
        <v>5924</v>
      </c>
      <c r="D3360" s="76"/>
      <c r="E3360" s="25" t="str">
        <f t="shared" si="358"/>
        <v>46.650</v>
      </c>
      <c r="F3360" s="25" t="s">
        <v>4309</v>
      </c>
      <c r="G3360" s="76"/>
      <c r="H3360" s="76"/>
      <c r="I3360" s="76" t="s">
        <v>196</v>
      </c>
      <c r="J3360" s="79"/>
      <c r="L3360" s="18"/>
      <c r="M3360" s="18" t="str">
        <f t="shared" si="359"/>
        <v/>
      </c>
      <c r="N3360" s="223" t="str">
        <f t="shared" ref="N3360:N3423" si="360">IF(H3360="","",VLOOKUP(H3360,U:V,2,FALSE))</f>
        <v/>
      </c>
      <c r="O3360" s="223"/>
      <c r="P3360" s="218" t="str">
        <f t="shared" si="356"/>
        <v xml:space="preserve"> </v>
      </c>
      <c r="Q3360" s="218" t="str">
        <f>VLOOKUP(C3360,S:T,2,FALSE)</f>
        <v>Partihandel med kontorsmöbler</v>
      </c>
      <c r="S3360" s="52" t="s">
        <v>5808</v>
      </c>
      <c r="T3360" s="7" t="s">
        <v>4207</v>
      </c>
      <c r="U3360" s="15" t="s">
        <v>5919</v>
      </c>
      <c r="V3360" s="14" t="s">
        <v>5918</v>
      </c>
      <c r="W3360" s="7" t="s">
        <v>427</v>
      </c>
      <c r="X3360" s="7"/>
      <c r="Y3360" s="55"/>
      <c r="Z3360" s="80"/>
      <c r="AA3360" s="59" t="s">
        <v>196</v>
      </c>
    </row>
    <row r="3361" spans="1:27" ht="13.5" thickBot="1" x14ac:dyDescent="0.25">
      <c r="A3361" s="24">
        <v>3360</v>
      </c>
      <c r="C3361" s="76"/>
      <c r="D3361" s="76" t="s">
        <v>5921</v>
      </c>
      <c r="E3361" s="25" t="str">
        <f t="shared" si="358"/>
        <v>46.650.00</v>
      </c>
      <c r="F3361" s="25" t="s">
        <v>4309</v>
      </c>
      <c r="G3361" s="76" t="s">
        <v>5921</v>
      </c>
      <c r="H3361" s="76" t="s">
        <v>4310</v>
      </c>
      <c r="I3361" s="76" t="s">
        <v>4310</v>
      </c>
      <c r="J3361" s="79"/>
      <c r="L3361" s="18"/>
      <c r="M3361" s="18" t="str">
        <f t="shared" si="359"/>
        <v xml:space="preserve"> </v>
      </c>
      <c r="N3361" s="223" t="str">
        <f t="shared" si="360"/>
        <v>Partihandel med kontorsmöbler</v>
      </c>
      <c r="O3361" s="223"/>
      <c r="P3361" s="218" t="str">
        <f t="shared" si="356"/>
        <v xml:space="preserve"> </v>
      </c>
      <c r="Q3361" s="218" t="str">
        <f>VLOOKUP(G3361,S:T,2,FALSE)</f>
        <v>Partihandel med kontorsmöbler</v>
      </c>
      <c r="S3361" s="52" t="s">
        <v>5805</v>
      </c>
      <c r="T3361" s="7" t="s">
        <v>4204</v>
      </c>
      <c r="U3361" s="15">
        <v>38</v>
      </c>
      <c r="V3361" s="14" t="s">
        <v>5916</v>
      </c>
      <c r="W3361" s="7"/>
      <c r="X3361" s="7" t="s">
        <v>196</v>
      </c>
      <c r="Y3361" s="55"/>
      <c r="Z3361" s="80"/>
      <c r="AA3361" s="59" t="s">
        <v>196</v>
      </c>
    </row>
    <row r="3362" spans="1:27" ht="13.5" thickBot="1" x14ac:dyDescent="0.25">
      <c r="A3362" s="24">
        <v>3361</v>
      </c>
      <c r="C3362" s="76" t="s">
        <v>4307</v>
      </c>
      <c r="D3362" s="76"/>
      <c r="E3362" s="25" t="str">
        <f t="shared" si="358"/>
        <v>46.66</v>
      </c>
      <c r="F3362" s="25" t="s">
        <v>4303</v>
      </c>
      <c r="G3362" s="76"/>
      <c r="H3362" s="28"/>
      <c r="I3362" s="28" t="s">
        <v>196</v>
      </c>
      <c r="J3362" s="69"/>
      <c r="L3362" s="18"/>
      <c r="M3362" s="18" t="str">
        <f t="shared" si="359"/>
        <v/>
      </c>
      <c r="N3362" s="223" t="str">
        <f t="shared" si="360"/>
        <v/>
      </c>
      <c r="O3362" s="223"/>
      <c r="P3362" s="218" t="str">
        <f t="shared" si="356"/>
        <v xml:space="preserve"> </v>
      </c>
      <c r="Q3362" s="218" t="str">
        <f>VLOOKUP(C3362,S:T,2,FALSE)</f>
        <v>Partihandel med andra kontorsmaskiner och kontorsutrustning</v>
      </c>
      <c r="S3362" s="52" t="s">
        <v>5802</v>
      </c>
      <c r="T3362" s="7" t="s">
        <v>4219</v>
      </c>
      <c r="U3362" s="15" t="s">
        <v>5914</v>
      </c>
      <c r="V3362" s="14" t="s">
        <v>5913</v>
      </c>
      <c r="W3362" s="7"/>
      <c r="X3362" s="7" t="s">
        <v>196</v>
      </c>
      <c r="Y3362" s="55"/>
      <c r="Z3362" s="80"/>
      <c r="AA3362" s="59" t="s">
        <v>4197</v>
      </c>
    </row>
    <row r="3363" spans="1:27" ht="13.5" thickBot="1" x14ac:dyDescent="0.25">
      <c r="A3363" s="24">
        <v>3362</v>
      </c>
      <c r="C3363" s="76" t="s">
        <v>5917</v>
      </c>
      <c r="D3363" s="76"/>
      <c r="E3363" s="25" t="str">
        <f t="shared" si="358"/>
        <v>46.660</v>
      </c>
      <c r="F3363" s="25" t="s">
        <v>4303</v>
      </c>
      <c r="G3363" s="76"/>
      <c r="H3363" s="28"/>
      <c r="I3363" s="28" t="s">
        <v>196</v>
      </c>
      <c r="J3363" s="69"/>
      <c r="L3363" s="18"/>
      <c r="M3363" s="18" t="str">
        <f t="shared" si="359"/>
        <v/>
      </c>
      <c r="N3363" s="223" t="str">
        <f t="shared" si="360"/>
        <v/>
      </c>
      <c r="O3363" s="223"/>
      <c r="P3363" s="218" t="str">
        <f t="shared" si="356"/>
        <v xml:space="preserve"> </v>
      </c>
      <c r="Q3363" s="218" t="str">
        <f>VLOOKUP(C3363,S:T,2,FALSE)</f>
        <v>Partihandel med andra kontorsmaskiner och kontorsutrustning</v>
      </c>
      <c r="S3363" s="52" t="s">
        <v>5798</v>
      </c>
      <c r="T3363" s="7" t="s">
        <v>4219</v>
      </c>
      <c r="U3363" s="15" t="s">
        <v>5912</v>
      </c>
      <c r="V3363" s="14" t="s">
        <v>5911</v>
      </c>
      <c r="W3363" s="7"/>
      <c r="X3363" s="7"/>
      <c r="Y3363" s="55"/>
      <c r="Z3363" s="80"/>
      <c r="AA3363" s="59" t="s">
        <v>4192</v>
      </c>
    </row>
    <row r="3364" spans="1:27" ht="26.25" thickBot="1" x14ac:dyDescent="0.25">
      <c r="A3364" s="24">
        <v>3363</v>
      </c>
      <c r="C3364" s="76"/>
      <c r="D3364" s="76" t="s">
        <v>5915</v>
      </c>
      <c r="E3364" s="25" t="str">
        <f t="shared" si="358"/>
        <v>46.660.00</v>
      </c>
      <c r="F3364" s="25" t="s">
        <v>4303</v>
      </c>
      <c r="G3364" s="76" t="s">
        <v>5915</v>
      </c>
      <c r="H3364" s="76" t="s">
        <v>4304</v>
      </c>
      <c r="I3364" s="76" t="s">
        <v>4304</v>
      </c>
      <c r="J3364" s="79"/>
      <c r="L3364" s="18"/>
      <c r="M3364" s="18" t="str">
        <f t="shared" si="359"/>
        <v xml:space="preserve"> </v>
      </c>
      <c r="N3364" s="223" t="str">
        <f t="shared" si="360"/>
        <v>Partihandel med andra kontorsmaskiner och kontorsutrustning</v>
      </c>
      <c r="O3364" s="223"/>
      <c r="P3364" s="218" t="str">
        <f t="shared" si="356"/>
        <v xml:space="preserve"> </v>
      </c>
      <c r="Q3364" s="218" t="str">
        <f>VLOOKUP(G3364,S:T,2,FALSE)</f>
        <v>Partihandel med andra kontorsmaskiner och kontorsutrustning</v>
      </c>
      <c r="S3364" s="49" t="s">
        <v>4203</v>
      </c>
      <c r="T3364" s="7" t="s">
        <v>4199</v>
      </c>
      <c r="U3364" s="15" t="s">
        <v>5908</v>
      </c>
      <c r="V3364" s="14" t="s">
        <v>5907</v>
      </c>
      <c r="W3364" s="7"/>
      <c r="X3364" s="7"/>
      <c r="Y3364" s="55"/>
      <c r="Z3364" s="80"/>
      <c r="AA3364" s="59"/>
    </row>
    <row r="3365" spans="1:27" ht="13.5" thickBot="1" x14ac:dyDescent="0.25">
      <c r="A3365" s="24">
        <v>3364</v>
      </c>
      <c r="C3365" s="76" t="s">
        <v>4299</v>
      </c>
      <c r="D3365" s="76"/>
      <c r="E3365" s="25" t="str">
        <f t="shared" si="358"/>
        <v>46.69</v>
      </c>
      <c r="F3365" s="25" t="s">
        <v>4297</v>
      </c>
      <c r="G3365" s="76"/>
      <c r="H3365" s="28"/>
      <c r="I3365" s="28" t="s">
        <v>196</v>
      </c>
      <c r="J3365" s="79"/>
      <c r="L3365" s="18"/>
      <c r="M3365" s="18" t="str">
        <f t="shared" si="359"/>
        <v/>
      </c>
      <c r="N3365" s="223" t="str">
        <f t="shared" si="360"/>
        <v/>
      </c>
      <c r="O3365" s="223"/>
      <c r="P3365" s="218" t="str">
        <f t="shared" si="356"/>
        <v xml:space="preserve"> </v>
      </c>
      <c r="Q3365" s="218" t="str">
        <f>VLOOKUP(C3365,S:T,2,FALSE)</f>
        <v>Partihandel med andra maskiner och annan utrustning</v>
      </c>
      <c r="S3365" s="52" t="s">
        <v>5793</v>
      </c>
      <c r="T3365" s="7" t="s">
        <v>5792</v>
      </c>
      <c r="U3365" s="15" t="s">
        <v>5904</v>
      </c>
      <c r="V3365" s="14" t="s">
        <v>5903</v>
      </c>
      <c r="W3365" s="7"/>
      <c r="X3365" s="7"/>
      <c r="Y3365" s="55"/>
      <c r="Z3365" s="80"/>
      <c r="AA3365" s="59" t="s">
        <v>4195</v>
      </c>
    </row>
    <row r="3366" spans="1:27" ht="34.5" thickBot="1" x14ac:dyDescent="0.25">
      <c r="A3366" s="24">
        <v>3365</v>
      </c>
      <c r="C3366" s="76" t="s">
        <v>5910</v>
      </c>
      <c r="D3366" s="76"/>
      <c r="E3366" s="25" t="str">
        <f t="shared" si="358"/>
        <v>46.691</v>
      </c>
      <c r="F3366" s="25" t="s">
        <v>5909</v>
      </c>
      <c r="G3366" s="76"/>
      <c r="H3366" s="28"/>
      <c r="I3366" s="28" t="s">
        <v>196</v>
      </c>
      <c r="J3366" s="79"/>
      <c r="L3366" s="18"/>
      <c r="M3366" s="18" t="str">
        <f t="shared" si="359"/>
        <v/>
      </c>
      <c r="N3366" s="223" t="str">
        <f t="shared" si="360"/>
        <v/>
      </c>
      <c r="O3366" s="223"/>
      <c r="P3366" s="218" t="str">
        <f t="shared" si="356"/>
        <v xml:space="preserve"> </v>
      </c>
      <c r="Q3366" s="218" t="str">
        <f>VLOOKUP(C3366,S:T,2,FALSE)</f>
        <v>Partihandel med mät- och precisionsinstrument</v>
      </c>
      <c r="S3366" s="52" t="s">
        <v>5788</v>
      </c>
      <c r="T3366" s="7" t="s">
        <v>4196</v>
      </c>
      <c r="U3366" s="15" t="s">
        <v>5900</v>
      </c>
      <c r="V3366" s="14" t="s">
        <v>5899</v>
      </c>
      <c r="W3366" s="7" t="s">
        <v>425</v>
      </c>
      <c r="X3366" s="7"/>
      <c r="Y3366" s="55"/>
      <c r="Z3366" s="80"/>
      <c r="AA3366" s="74" t="s">
        <v>196</v>
      </c>
    </row>
    <row r="3367" spans="1:27" ht="39" thickBot="1" x14ac:dyDescent="0.25">
      <c r="A3367" s="24">
        <v>3366</v>
      </c>
      <c r="C3367" s="76"/>
      <c r="D3367" s="76" t="s">
        <v>5905</v>
      </c>
      <c r="E3367" s="25" t="str">
        <f t="shared" si="358"/>
        <v>46.691.01</v>
      </c>
      <c r="F3367" s="76" t="s">
        <v>5906</v>
      </c>
      <c r="G3367" s="76" t="s">
        <v>5905</v>
      </c>
      <c r="H3367" s="76" t="s">
        <v>5872</v>
      </c>
      <c r="I3367" s="76" t="s">
        <v>5872</v>
      </c>
      <c r="J3367" s="79"/>
      <c r="L3367" s="18"/>
      <c r="M3367" s="18" t="str">
        <f t="shared" si="359"/>
        <v>!!!</v>
      </c>
      <c r="N3367" s="223" t="str">
        <f t="shared" si="360"/>
        <v>Partihandel med elektriska och elektroniska maskiner, apparater och material för yrkesmässig användning</v>
      </c>
      <c r="O3367" s="223"/>
      <c r="P3367" s="218" t="str">
        <f t="shared" si="356"/>
        <v xml:space="preserve"> </v>
      </c>
      <c r="Q3367" s="218" t="str">
        <f>VLOOKUP(G3367,S:T,2,FALSE)</f>
        <v>Partihandel med instrument och apparater för navigering, lantmäteri, hydrografi, oceanografi, hydrologi, meteorologi, geofysik samt mät­ning av elektriska storheter</v>
      </c>
      <c r="S3367" s="52" t="s">
        <v>5785</v>
      </c>
      <c r="T3367" s="7" t="s">
        <v>4191</v>
      </c>
      <c r="U3367" s="15" t="s">
        <v>5897</v>
      </c>
      <c r="V3367" s="14" t="s">
        <v>5896</v>
      </c>
      <c r="W3367" s="7"/>
      <c r="X3367" s="7"/>
      <c r="Y3367" s="55"/>
      <c r="Z3367" s="80"/>
      <c r="AA3367" s="74" t="s">
        <v>196</v>
      </c>
    </row>
    <row r="3368" spans="1:27" ht="26.25" thickBot="1" x14ac:dyDescent="0.25">
      <c r="A3368" s="24">
        <v>3367</v>
      </c>
      <c r="C3368" s="76"/>
      <c r="D3368" s="76" t="s">
        <v>5901</v>
      </c>
      <c r="E3368" s="25" t="str">
        <f t="shared" si="358"/>
        <v>46.691.02</v>
      </c>
      <c r="F3368" s="76" t="s">
        <v>5902</v>
      </c>
      <c r="G3368" s="76" t="s">
        <v>5901</v>
      </c>
      <c r="H3368" s="76" t="s">
        <v>5865</v>
      </c>
      <c r="I3368" s="76" t="s">
        <v>5865</v>
      </c>
      <c r="J3368" s="69"/>
      <c r="L3368" s="18"/>
      <c r="M3368" s="18" t="str">
        <f t="shared" si="359"/>
        <v>!!!</v>
      </c>
      <c r="N3368" s="223" t="str">
        <f t="shared" si="360"/>
        <v>Partihandel med andra maskiner, apparater och utrustning för allmänna och speciella ändamål</v>
      </c>
      <c r="O3368" s="223"/>
      <c r="P3368" s="218" t="str">
        <f t="shared" si="356"/>
        <v xml:space="preserve"> </v>
      </c>
      <c r="Q3368" s="218" t="str">
        <f>VLOOKUP(G3368,S:T,2,FALSE)</f>
        <v>Partihandel med instrument och apparater för annan mätning, kontroll och provning</v>
      </c>
      <c r="S3368" s="52" t="s">
        <v>5783</v>
      </c>
      <c r="T3368" s="7" t="s">
        <v>5889</v>
      </c>
      <c r="U3368" s="15" t="s">
        <v>5893</v>
      </c>
      <c r="V3368" s="14" t="s">
        <v>5892</v>
      </c>
      <c r="W3368" s="7"/>
      <c r="X3368" s="7" t="s">
        <v>196</v>
      </c>
      <c r="Y3368" s="55"/>
      <c r="Z3368" s="80"/>
      <c r="AA3368" s="59" t="s">
        <v>4183</v>
      </c>
    </row>
    <row r="3369" spans="1:27" ht="13.5" thickBot="1" x14ac:dyDescent="0.25">
      <c r="A3369" s="24">
        <v>3368</v>
      </c>
      <c r="C3369" s="76" t="s">
        <v>5898</v>
      </c>
      <c r="D3369" s="76"/>
      <c r="E3369" s="25" t="str">
        <f t="shared" si="358"/>
        <v>46.692</v>
      </c>
      <c r="F3369" s="76" t="s">
        <v>5895</v>
      </c>
      <c r="G3369" s="76"/>
      <c r="H3369" s="76"/>
      <c r="I3369" s="76"/>
      <c r="J3369" s="69"/>
      <c r="L3369" s="18"/>
      <c r="M3369" s="18" t="str">
        <f t="shared" si="359"/>
        <v/>
      </c>
      <c r="N3369" s="223" t="str">
        <f t="shared" si="360"/>
        <v/>
      </c>
      <c r="O3369" s="223"/>
      <c r="P3369" s="218" t="str">
        <f t="shared" si="356"/>
        <v xml:space="preserve"> </v>
      </c>
      <c r="Q3369" s="218" t="str">
        <f>VLOOKUP(C3369,S:T,2,FALSE)</f>
        <v>Partihandel med datoriserad materialhanteringsutrustning</v>
      </c>
      <c r="S3369" s="52" t="s">
        <v>5780</v>
      </c>
      <c r="T3369" s="7" t="s">
        <v>5889</v>
      </c>
      <c r="U3369" s="15" t="s">
        <v>5888</v>
      </c>
      <c r="V3369" s="14" t="s">
        <v>5887</v>
      </c>
      <c r="W3369" s="7"/>
      <c r="X3369" s="7"/>
      <c r="Y3369" s="55"/>
      <c r="Z3369" s="80"/>
      <c r="AA3369" s="59" t="s">
        <v>4180</v>
      </c>
    </row>
    <row r="3370" spans="1:27" ht="39" thickBot="1" x14ac:dyDescent="0.25">
      <c r="A3370" s="24">
        <v>3369</v>
      </c>
      <c r="C3370" s="76"/>
      <c r="D3370" s="76" t="s">
        <v>5894</v>
      </c>
      <c r="E3370" s="25" t="str">
        <f t="shared" si="358"/>
        <v>46.692.00</v>
      </c>
      <c r="F3370" s="76" t="s">
        <v>5895</v>
      </c>
      <c r="G3370" s="76" t="s">
        <v>5894</v>
      </c>
      <c r="H3370" s="76" t="s">
        <v>5872</v>
      </c>
      <c r="I3370" s="76" t="s">
        <v>5872</v>
      </c>
      <c r="J3370" s="79"/>
      <c r="L3370" s="18"/>
      <c r="M3370" s="18" t="str">
        <f t="shared" si="359"/>
        <v>!!!</v>
      </c>
      <c r="N3370" s="223" t="str">
        <f t="shared" si="360"/>
        <v>Partihandel med elektriska och elektroniska maskiner, apparater och material för yrkesmässig användning</v>
      </c>
      <c r="O3370" s="223"/>
      <c r="P3370" s="218" t="str">
        <f t="shared" si="356"/>
        <v xml:space="preserve"> </v>
      </c>
      <c r="Q3370" s="218" t="str">
        <f>VLOOKUP(G3370,S:T,2,FALSE)</f>
        <v>Partihandel med datoriserad materialhanteringsutrustning</v>
      </c>
      <c r="S3370" s="49" t="s">
        <v>4188</v>
      </c>
      <c r="T3370" s="7" t="s">
        <v>4185</v>
      </c>
      <c r="U3370" s="15" t="s">
        <v>5885</v>
      </c>
      <c r="V3370" s="14" t="s">
        <v>5884</v>
      </c>
      <c r="W3370" s="7"/>
      <c r="X3370" s="7"/>
      <c r="Y3370" s="55"/>
      <c r="Z3370" s="80"/>
      <c r="AA3370" s="74" t="s">
        <v>196</v>
      </c>
    </row>
    <row r="3371" spans="1:27" ht="13.5" thickBot="1" x14ac:dyDescent="0.25">
      <c r="A3371" s="24">
        <v>3370</v>
      </c>
      <c r="C3371" s="76" t="s">
        <v>5891</v>
      </c>
      <c r="D3371" s="76"/>
      <c r="E3371" s="25" t="str">
        <f t="shared" si="358"/>
        <v>46.699</v>
      </c>
      <c r="F3371" s="76" t="s">
        <v>5890</v>
      </c>
      <c r="G3371" s="76"/>
      <c r="H3371" s="76"/>
      <c r="I3371" s="76"/>
      <c r="J3371" s="79"/>
      <c r="L3371" s="18"/>
      <c r="M3371" s="18" t="str">
        <f t="shared" si="359"/>
        <v/>
      </c>
      <c r="N3371" s="223" t="str">
        <f t="shared" si="360"/>
        <v/>
      </c>
      <c r="O3371" s="223"/>
      <c r="P3371" s="218" t="str">
        <f t="shared" si="356"/>
        <v xml:space="preserve"> </v>
      </c>
      <c r="Q3371" s="218" t="str">
        <f>VLOOKUP(C3371,S:T,2,FALSE)</f>
        <v>Partihandel med diverse övriga maskiner och utrustning</v>
      </c>
      <c r="S3371" s="52" t="s">
        <v>5775</v>
      </c>
      <c r="T3371" s="7" t="s">
        <v>4185</v>
      </c>
      <c r="U3371" s="15" t="s">
        <v>5882</v>
      </c>
      <c r="V3371" s="14" t="s">
        <v>5881</v>
      </c>
      <c r="W3371" s="7"/>
      <c r="X3371" s="7"/>
      <c r="Y3371" s="55"/>
      <c r="Z3371" s="80"/>
      <c r="AA3371" s="74" t="s">
        <v>196</v>
      </c>
    </row>
    <row r="3372" spans="1:27" ht="26.25" thickBot="1" x14ac:dyDescent="0.25">
      <c r="A3372" s="24">
        <v>3371</v>
      </c>
      <c r="C3372" s="76"/>
      <c r="D3372" s="76" t="s">
        <v>5886</v>
      </c>
      <c r="E3372" s="25" t="str">
        <f t="shared" si="358"/>
        <v>46.699.01</v>
      </c>
      <c r="F3372" s="25" t="s">
        <v>4293</v>
      </c>
      <c r="G3372" s="76" t="s">
        <v>5886</v>
      </c>
      <c r="H3372" s="76" t="s">
        <v>4294</v>
      </c>
      <c r="I3372" s="76" t="s">
        <v>4294</v>
      </c>
      <c r="J3372" s="79"/>
      <c r="L3372" s="18"/>
      <c r="M3372" s="18" t="str">
        <f t="shared" si="359"/>
        <v xml:space="preserve"> </v>
      </c>
      <c r="N3372" s="223" t="str">
        <f t="shared" si="360"/>
        <v>Partihandel med transportmedel, utom motorfordon, motorcyklar och cyklar</v>
      </c>
      <c r="O3372" s="223"/>
      <c r="P3372" s="218" t="str">
        <f t="shared" si="356"/>
        <v xml:space="preserve"> </v>
      </c>
      <c r="Q3372" s="218" t="str">
        <f t="shared" ref="Q3372:Q3378" si="361">VLOOKUP(G3372,S:T,2,FALSE)</f>
        <v>Partihandel med transportmedel, utom motorfordon, motorcyklar och cyklar</v>
      </c>
      <c r="S3372" s="52" t="s">
        <v>5773</v>
      </c>
      <c r="T3372" s="7" t="s">
        <v>4182</v>
      </c>
      <c r="U3372" s="15" t="s">
        <v>5879</v>
      </c>
      <c r="V3372" s="14" t="s">
        <v>5878</v>
      </c>
      <c r="W3372" s="7"/>
      <c r="X3372" s="7"/>
      <c r="Y3372" s="55"/>
      <c r="Z3372" s="80"/>
      <c r="AA3372" s="59" t="s">
        <v>2287</v>
      </c>
    </row>
    <row r="3373" spans="1:27" ht="26.25" thickBot="1" x14ac:dyDescent="0.25">
      <c r="A3373" s="24">
        <v>3372</v>
      </c>
      <c r="C3373" s="76"/>
      <c r="D3373" s="76" t="s">
        <v>5883</v>
      </c>
      <c r="E3373" s="25" t="str">
        <f t="shared" si="358"/>
        <v>46.699.02</v>
      </c>
      <c r="F3373" s="25" t="s">
        <v>4290</v>
      </c>
      <c r="G3373" s="76" t="s">
        <v>5883</v>
      </c>
      <c r="H3373" s="76" t="s">
        <v>4291</v>
      </c>
      <c r="I3373" s="76" t="s">
        <v>4291</v>
      </c>
      <c r="J3373" s="79"/>
      <c r="L3373" s="18"/>
      <c r="M3373" s="18" t="str">
        <f t="shared" si="359"/>
        <v xml:space="preserve"> </v>
      </c>
      <c r="N3373" s="223" t="str">
        <f t="shared" si="360"/>
        <v>Partihandel med tillbehör till maskiner och utrustning</v>
      </c>
      <c r="O3373" s="223"/>
      <c r="P3373" s="218" t="str">
        <f t="shared" si="356"/>
        <v xml:space="preserve"> </v>
      </c>
      <c r="Q3373" s="218" t="str">
        <f t="shared" si="361"/>
        <v>Partihandel med tillbehör till maskiner och utrustning</v>
      </c>
      <c r="S3373" s="52" t="s">
        <v>5770</v>
      </c>
      <c r="T3373" s="7" t="s">
        <v>4179</v>
      </c>
      <c r="U3373" s="15" t="s">
        <v>5876</v>
      </c>
      <c r="V3373" s="14" t="s">
        <v>5875</v>
      </c>
      <c r="W3373" s="7"/>
      <c r="X3373" s="7"/>
      <c r="Y3373" s="55"/>
      <c r="Z3373" s="80"/>
      <c r="AA3373" s="59"/>
    </row>
    <row r="3374" spans="1:27" ht="13.5" thickBot="1" x14ac:dyDescent="0.25">
      <c r="A3374" s="24">
        <v>3373</v>
      </c>
      <c r="C3374" s="76"/>
      <c r="D3374" s="76" t="s">
        <v>5880</v>
      </c>
      <c r="E3374" s="25" t="str">
        <f t="shared" si="358"/>
        <v>46.699.03</v>
      </c>
      <c r="F3374" s="25" t="s">
        <v>4287</v>
      </c>
      <c r="G3374" s="76" t="s">
        <v>5880</v>
      </c>
      <c r="H3374" s="76" t="s">
        <v>4288</v>
      </c>
      <c r="I3374" s="76" t="s">
        <v>4288</v>
      </c>
      <c r="J3374" s="79"/>
      <c r="L3374" s="18"/>
      <c r="M3374" s="18" t="str">
        <f t="shared" si="359"/>
        <v xml:space="preserve"> </v>
      </c>
      <c r="N3374" s="223" t="str">
        <f t="shared" si="360"/>
        <v>Partihandel med lyft- och lastningsutrustning</v>
      </c>
      <c r="O3374" s="223"/>
      <c r="P3374" s="218" t="str">
        <f t="shared" si="356"/>
        <v xml:space="preserve"> </v>
      </c>
      <c r="Q3374" s="218" t="str">
        <f t="shared" si="361"/>
        <v>Partihandel med lyft- och lastningsutrustning</v>
      </c>
      <c r="S3374" s="49" t="s">
        <v>4177</v>
      </c>
      <c r="T3374" s="7" t="s">
        <v>4175</v>
      </c>
      <c r="U3374" s="15" t="s">
        <v>5871</v>
      </c>
      <c r="V3374" s="14" t="s">
        <v>5870</v>
      </c>
      <c r="W3374" s="7"/>
      <c r="X3374" s="7"/>
      <c r="Y3374" s="55"/>
      <c r="Z3374" s="80"/>
      <c r="AA3374" s="59" t="s">
        <v>2287</v>
      </c>
    </row>
    <row r="3375" spans="1:27" ht="34.5" thickBot="1" x14ac:dyDescent="0.25">
      <c r="A3375" s="24">
        <v>3374</v>
      </c>
      <c r="C3375" s="76"/>
      <c r="D3375" s="76" t="s">
        <v>5877</v>
      </c>
      <c r="E3375" s="25" t="str">
        <f t="shared" si="358"/>
        <v>46.699.04</v>
      </c>
      <c r="F3375" s="25" t="s">
        <v>4284</v>
      </c>
      <c r="G3375" s="76" t="s">
        <v>5877</v>
      </c>
      <c r="H3375" s="76" t="s">
        <v>4285</v>
      </c>
      <c r="I3375" s="76" t="s">
        <v>4285</v>
      </c>
      <c r="J3375" s="79"/>
      <c r="L3375" s="18"/>
      <c r="M3375" s="18" t="str">
        <f t="shared" si="359"/>
        <v xml:space="preserve"> </v>
      </c>
      <c r="N3375" s="223" t="str">
        <f t="shared" si="360"/>
        <v>Partihandel med maskiner för livsmedels-, dryckes- och tobaksindustri</v>
      </c>
      <c r="O3375" s="223"/>
      <c r="P3375" s="218" t="str">
        <f t="shared" si="356"/>
        <v xml:space="preserve"> </v>
      </c>
      <c r="Q3375" s="218" t="str">
        <f t="shared" si="361"/>
        <v>Partihandel med maskiner för livsmedels-, dryckes- och tobaks­industri</v>
      </c>
      <c r="S3375" s="52" t="s">
        <v>5765</v>
      </c>
      <c r="T3375" s="7" t="s">
        <v>5762</v>
      </c>
      <c r="U3375" s="15" t="s">
        <v>5868</v>
      </c>
      <c r="V3375" s="14" t="s">
        <v>5867</v>
      </c>
      <c r="W3375" s="7" t="s">
        <v>424</v>
      </c>
      <c r="X3375" s="7"/>
      <c r="Y3375" s="55"/>
      <c r="Z3375" s="80"/>
      <c r="AA3375" s="59"/>
    </row>
    <row r="3376" spans="1:27" ht="39" thickBot="1" x14ac:dyDescent="0.25">
      <c r="A3376" s="24">
        <v>3375</v>
      </c>
      <c r="C3376" s="76"/>
      <c r="D3376" s="76" t="s">
        <v>5873</v>
      </c>
      <c r="E3376" s="25" t="str">
        <f t="shared" si="358"/>
        <v>46.699.05</v>
      </c>
      <c r="F3376" s="25" t="s">
        <v>5874</v>
      </c>
      <c r="G3376" s="76" t="s">
        <v>5873</v>
      </c>
      <c r="H3376" s="76" t="s">
        <v>5872</v>
      </c>
      <c r="I3376" s="76" t="s">
        <v>5872</v>
      </c>
      <c r="J3376" s="79"/>
      <c r="L3376" s="18"/>
      <c r="M3376" s="18" t="str">
        <f t="shared" si="359"/>
        <v>!!!</v>
      </c>
      <c r="N3376" s="223" t="str">
        <f t="shared" si="360"/>
        <v>Partihandel med elektriska och elektroniska maskiner, apparater och material för yrkesmässig användning</v>
      </c>
      <c r="O3376" s="223"/>
      <c r="P3376" s="218" t="str">
        <f t="shared" si="356"/>
        <v xml:space="preserve"> </v>
      </c>
      <c r="Q3376" s="218" t="str">
        <f t="shared" si="361"/>
        <v>Partihandel med övriga elektriska och elektroniska maskiner och apparater och material för yrkesmässig användning</v>
      </c>
      <c r="S3376" s="52" t="s">
        <v>5761</v>
      </c>
      <c r="T3376" s="7" t="s">
        <v>5762</v>
      </c>
      <c r="U3376" s="15" t="s">
        <v>5864</v>
      </c>
      <c r="V3376" s="14" t="s">
        <v>5863</v>
      </c>
      <c r="W3376" s="7"/>
      <c r="X3376" s="7" t="s">
        <v>423</v>
      </c>
      <c r="Y3376" s="55"/>
      <c r="Z3376" s="80"/>
      <c r="AA3376" s="59" t="s">
        <v>4174</v>
      </c>
    </row>
    <row r="3377" spans="1:27" ht="13.5" thickBot="1" x14ac:dyDescent="0.25">
      <c r="A3377" s="24">
        <v>3376</v>
      </c>
      <c r="C3377" s="76"/>
      <c r="D3377" s="76" t="s">
        <v>5869</v>
      </c>
      <c r="E3377" s="25" t="str">
        <f t="shared" si="358"/>
        <v>46.699.06</v>
      </c>
      <c r="F3377" s="25" t="s">
        <v>4277</v>
      </c>
      <c r="G3377" s="76" t="s">
        <v>5869</v>
      </c>
      <c r="H3377" s="76" t="s">
        <v>4278</v>
      </c>
      <c r="I3377" s="76" t="s">
        <v>4278</v>
      </c>
      <c r="J3377" s="79"/>
      <c r="L3377" s="18"/>
      <c r="M3377" s="18" t="str">
        <f t="shared" si="359"/>
        <v xml:space="preserve"> </v>
      </c>
      <c r="N3377" s="223" t="str">
        <f t="shared" si="360"/>
        <v>Partihandel med vapen och ammunition</v>
      </c>
      <c r="O3377" s="223"/>
      <c r="P3377" s="218" t="str">
        <f t="shared" si="356"/>
        <v xml:space="preserve"> </v>
      </c>
      <c r="Q3377" s="218" t="str">
        <f t="shared" si="361"/>
        <v>Partihandel med vapen och ammunition</v>
      </c>
      <c r="S3377" s="52" t="s">
        <v>5758</v>
      </c>
      <c r="T3377" s="7" t="s">
        <v>5755</v>
      </c>
      <c r="U3377" s="15" t="s">
        <v>5862</v>
      </c>
      <c r="V3377" s="14" t="s">
        <v>5861</v>
      </c>
      <c r="W3377" s="7"/>
      <c r="X3377" s="7"/>
      <c r="Y3377" s="55"/>
      <c r="Z3377" s="80"/>
      <c r="AA3377" s="59" t="s">
        <v>4170</v>
      </c>
    </row>
    <row r="3378" spans="1:27" ht="26.25" thickBot="1" x14ac:dyDescent="0.25">
      <c r="A3378" s="24">
        <v>3377</v>
      </c>
      <c r="C3378" s="76"/>
      <c r="D3378" s="76" t="s">
        <v>5866</v>
      </c>
      <c r="E3378" s="25" t="str">
        <f t="shared" si="358"/>
        <v>46.699.07</v>
      </c>
      <c r="F3378" s="25" t="s">
        <v>4273</v>
      </c>
      <c r="G3378" s="76" t="s">
        <v>5866</v>
      </c>
      <c r="H3378" s="76" t="s">
        <v>5865</v>
      </c>
      <c r="I3378" s="76" t="s">
        <v>5865</v>
      </c>
      <c r="J3378" s="79"/>
      <c r="L3378" s="18"/>
      <c r="M3378" s="18" t="str">
        <f t="shared" si="359"/>
        <v xml:space="preserve"> </v>
      </c>
      <c r="N3378" s="223" t="str">
        <f t="shared" si="360"/>
        <v>Partihandel med andra maskiner, apparater och utrustning för allmänna och speciella ändamål</v>
      </c>
      <c r="O3378" s="223"/>
      <c r="P3378" s="218" t="str">
        <f t="shared" si="356"/>
        <v xml:space="preserve"> </v>
      </c>
      <c r="Q3378" s="218" t="str">
        <f t="shared" si="361"/>
        <v>Partihandel med andra maskiner, apparater och utrustning för allmänna och speciella ändamål</v>
      </c>
      <c r="S3378" s="52" t="s">
        <v>5754</v>
      </c>
      <c r="T3378" s="7" t="s">
        <v>5755</v>
      </c>
      <c r="U3378" s="15" t="s">
        <v>5860</v>
      </c>
      <c r="V3378" s="14" t="s">
        <v>5859</v>
      </c>
      <c r="W3378" s="7"/>
      <c r="X3378" s="7"/>
      <c r="Y3378" s="55"/>
      <c r="Z3378" s="80"/>
      <c r="AA3378" s="59" t="s">
        <v>2290</v>
      </c>
    </row>
    <row r="3379" spans="1:27" ht="13.5" thickBot="1" x14ac:dyDescent="0.25">
      <c r="A3379" s="24">
        <v>3378</v>
      </c>
      <c r="C3379" s="76" t="s">
        <v>4270</v>
      </c>
      <c r="D3379" s="76"/>
      <c r="E3379" s="25" t="str">
        <f t="shared" si="358"/>
        <v>46.7</v>
      </c>
      <c r="F3379" s="25" t="s">
        <v>4269</v>
      </c>
      <c r="G3379" s="76"/>
      <c r="H3379" s="28"/>
      <c r="I3379" s="28"/>
      <c r="J3379" s="79"/>
      <c r="L3379" s="18"/>
      <c r="M3379" s="18" t="str">
        <f t="shared" si="359"/>
        <v/>
      </c>
      <c r="N3379" s="223" t="str">
        <f t="shared" si="360"/>
        <v/>
      </c>
      <c r="O3379" s="223"/>
      <c r="P3379" s="218" t="str">
        <f t="shared" si="356"/>
        <v xml:space="preserve"> </v>
      </c>
      <c r="Q3379" s="218" t="str">
        <f>VLOOKUP(C3379,S:T,2,FALSE)</f>
        <v>Annan specialiserad partihandel</v>
      </c>
      <c r="S3379" s="52" t="s">
        <v>5752</v>
      </c>
      <c r="T3379" s="7" t="s">
        <v>5751</v>
      </c>
      <c r="U3379" s="15" t="s">
        <v>5857</v>
      </c>
      <c r="V3379" s="14" t="s">
        <v>5856</v>
      </c>
      <c r="W3379" s="7"/>
      <c r="X3379" s="7"/>
      <c r="Y3379" s="55"/>
      <c r="Z3379" s="80"/>
      <c r="AA3379" s="59" t="s">
        <v>2287</v>
      </c>
    </row>
    <row r="3380" spans="1:27" ht="13.5" thickBot="1" x14ac:dyDescent="0.25">
      <c r="A3380" s="24">
        <v>3379</v>
      </c>
      <c r="C3380" s="76" t="s">
        <v>4265</v>
      </c>
      <c r="D3380" s="76"/>
      <c r="E3380" s="25" t="str">
        <f t="shared" si="358"/>
        <v>46.71</v>
      </c>
      <c r="F3380" s="25" t="s">
        <v>4262</v>
      </c>
      <c r="G3380" s="76"/>
      <c r="H3380" s="28"/>
      <c r="I3380" s="28" t="s">
        <v>196</v>
      </c>
      <c r="J3380" s="79"/>
      <c r="L3380" s="18"/>
      <c r="M3380" s="18" t="str">
        <f t="shared" si="359"/>
        <v/>
      </c>
      <c r="N3380" s="223" t="str">
        <f t="shared" si="360"/>
        <v/>
      </c>
      <c r="O3380" s="223"/>
      <c r="P3380" s="218" t="str">
        <f t="shared" ref="P3380:P3443" si="362">IF(Q3380=F3380," ","!!!!!")</f>
        <v xml:space="preserve"> </v>
      </c>
      <c r="Q3380" s="218" t="str">
        <f>VLOOKUP(C3380,S:T,2,FALSE)</f>
        <v>Partihandel med bränslen</v>
      </c>
      <c r="S3380" s="52" t="s">
        <v>5748</v>
      </c>
      <c r="T3380" s="7" t="s">
        <v>4173</v>
      </c>
      <c r="U3380" s="15" t="s">
        <v>5854</v>
      </c>
      <c r="V3380" s="14" t="s">
        <v>5853</v>
      </c>
      <c r="W3380" s="7"/>
      <c r="X3380" s="7"/>
      <c r="Y3380" s="55"/>
      <c r="Z3380" s="80"/>
      <c r="AA3380" s="74" t="s">
        <v>196</v>
      </c>
    </row>
    <row r="3381" spans="1:27" ht="13.5" thickBot="1" x14ac:dyDescent="0.25">
      <c r="A3381" s="24">
        <v>3380</v>
      </c>
      <c r="C3381" s="76" t="s">
        <v>5858</v>
      </c>
      <c r="D3381" s="76"/>
      <c r="E3381" s="25" t="str">
        <f t="shared" si="358"/>
        <v>46.710</v>
      </c>
      <c r="F3381" s="25" t="s">
        <v>4262</v>
      </c>
      <c r="G3381" s="76"/>
      <c r="H3381" s="28"/>
      <c r="I3381" s="28" t="s">
        <v>196</v>
      </c>
      <c r="J3381" s="79"/>
      <c r="L3381" s="18"/>
      <c r="M3381" s="18" t="str">
        <f t="shared" si="359"/>
        <v/>
      </c>
      <c r="N3381" s="223" t="str">
        <f t="shared" si="360"/>
        <v/>
      </c>
      <c r="O3381" s="223"/>
      <c r="P3381" s="218" t="str">
        <f t="shared" si="362"/>
        <v xml:space="preserve"> </v>
      </c>
      <c r="Q3381" s="218" t="str">
        <f>VLOOKUP(C3381,S:T,2,FALSE)</f>
        <v>Partihandel med bränslen</v>
      </c>
      <c r="S3381" s="52" t="s">
        <v>5746</v>
      </c>
      <c r="T3381" s="7" t="s">
        <v>4169</v>
      </c>
      <c r="U3381" s="15" t="s">
        <v>5851</v>
      </c>
      <c r="V3381" s="14" t="s">
        <v>5850</v>
      </c>
      <c r="W3381" s="7"/>
      <c r="X3381" s="7"/>
      <c r="Y3381" s="55"/>
      <c r="Z3381" s="80"/>
      <c r="AA3381" s="74" t="s">
        <v>196</v>
      </c>
    </row>
    <row r="3382" spans="1:27" ht="13.5" thickBot="1" x14ac:dyDescent="0.25">
      <c r="A3382" s="24">
        <v>3381</v>
      </c>
      <c r="C3382" s="76"/>
      <c r="D3382" s="76" t="s">
        <v>5855</v>
      </c>
      <c r="E3382" s="25" t="str">
        <f t="shared" si="358"/>
        <v>46.710.01</v>
      </c>
      <c r="F3382" s="25" t="s">
        <v>4258</v>
      </c>
      <c r="G3382" s="76" t="s">
        <v>5855</v>
      </c>
      <c r="H3382" s="76" t="s">
        <v>4259</v>
      </c>
      <c r="I3382" s="76" t="s">
        <v>4259</v>
      </c>
      <c r="J3382" s="79"/>
      <c r="L3382" s="18"/>
      <c r="M3382" s="18" t="str">
        <f t="shared" si="359"/>
        <v xml:space="preserve"> </v>
      </c>
      <c r="N3382" s="223" t="str">
        <f t="shared" si="360"/>
        <v>Partihandel med fasta bränslen</v>
      </c>
      <c r="O3382" s="223"/>
      <c r="P3382" s="218" t="str">
        <f t="shared" si="362"/>
        <v xml:space="preserve"> </v>
      </c>
      <c r="Q3382" s="218" t="str">
        <f>VLOOKUP(G3382,S:T,2,FALSE)</f>
        <v>Partihandel med fasta bränslen</v>
      </c>
      <c r="S3382" s="52" t="s">
        <v>5743</v>
      </c>
      <c r="T3382" s="7" t="s">
        <v>4165</v>
      </c>
      <c r="U3382" s="15" t="s">
        <v>5848</v>
      </c>
      <c r="V3382" s="14" t="s">
        <v>5847</v>
      </c>
      <c r="W3382" s="7"/>
      <c r="X3382" s="7" t="s">
        <v>196</v>
      </c>
      <c r="Y3382" s="55"/>
      <c r="Z3382" s="80"/>
      <c r="AA3382" s="59" t="s">
        <v>2247</v>
      </c>
    </row>
    <row r="3383" spans="1:27" ht="26.25" thickBot="1" x14ac:dyDescent="0.25">
      <c r="A3383" s="24">
        <v>3382</v>
      </c>
      <c r="C3383" s="76"/>
      <c r="D3383" s="76" t="s">
        <v>5852</v>
      </c>
      <c r="E3383" s="25" t="str">
        <f t="shared" si="358"/>
        <v>46.710.02</v>
      </c>
      <c r="F3383" s="25" t="s">
        <v>4253</v>
      </c>
      <c r="G3383" s="76" t="s">
        <v>5852</v>
      </c>
      <c r="H3383" s="76" t="s">
        <v>4254</v>
      </c>
      <c r="I3383" s="76" t="s">
        <v>4254</v>
      </c>
      <c r="J3383" s="79"/>
      <c r="L3383" s="18"/>
      <c r="M3383" s="18" t="str">
        <f t="shared" si="359"/>
        <v xml:space="preserve"> </v>
      </c>
      <c r="N3383" s="223" t="str">
        <f t="shared" si="360"/>
        <v>Partihandel med motorbränslen, inklusive flygbränslen</v>
      </c>
      <c r="O3383" s="223"/>
      <c r="P3383" s="218" t="str">
        <f t="shared" si="362"/>
        <v xml:space="preserve"> </v>
      </c>
      <c r="Q3383" s="218" t="str">
        <f>VLOOKUP(G3383,S:T,2,FALSE)</f>
        <v>Partihandel med motorbränslen, inklusive flygbränslen</v>
      </c>
      <c r="S3383" s="52" t="s">
        <v>5740</v>
      </c>
      <c r="T3383" s="7" t="s">
        <v>5741</v>
      </c>
      <c r="U3383" s="15" t="s">
        <v>5846</v>
      </c>
      <c r="V3383" s="14" t="s">
        <v>5845</v>
      </c>
      <c r="W3383" s="7"/>
      <c r="X3383" s="7" t="s">
        <v>196</v>
      </c>
      <c r="Y3383" s="55"/>
      <c r="Z3383" s="80"/>
      <c r="AA3383" s="59"/>
    </row>
    <row r="3384" spans="1:27" ht="26.25" thickBot="1" x14ac:dyDescent="0.25">
      <c r="A3384" s="24">
        <v>3383</v>
      </c>
      <c r="C3384" s="76"/>
      <c r="D3384" s="76" t="s">
        <v>5849</v>
      </c>
      <c r="E3384" s="25" t="str">
        <f t="shared" si="358"/>
        <v>46.710.03</v>
      </c>
      <c r="F3384" s="25" t="s">
        <v>4247</v>
      </c>
      <c r="G3384" s="76" t="s">
        <v>5849</v>
      </c>
      <c r="H3384" s="76" t="s">
        <v>4248</v>
      </c>
      <c r="I3384" s="76" t="s">
        <v>4248</v>
      </c>
      <c r="J3384" s="79"/>
      <c r="L3384" s="18"/>
      <c r="M3384" s="18" t="str">
        <f t="shared" si="359"/>
        <v xml:space="preserve"> </v>
      </c>
      <c r="N3384" s="223" t="str">
        <f t="shared" si="360"/>
        <v>Partihandel med andra flytande och gasformiga bränslen samt liknande produkter</v>
      </c>
      <c r="O3384" s="223"/>
      <c r="P3384" s="218" t="str">
        <f t="shared" si="362"/>
        <v xml:space="preserve"> </v>
      </c>
      <c r="Q3384" s="218" t="str">
        <f>VLOOKUP(G3384,S:T,2,FALSE)</f>
        <v>Partihandel med andra flytande och gasformiga bränslen samt liknande produkter</v>
      </c>
      <c r="S3384" s="49" t="s">
        <v>4159</v>
      </c>
      <c r="T3384" s="7" t="s">
        <v>4151</v>
      </c>
      <c r="U3384" s="15" t="s">
        <v>5843</v>
      </c>
      <c r="V3384" s="14" t="s">
        <v>5842</v>
      </c>
      <c r="W3384" s="7"/>
      <c r="X3384" s="7"/>
      <c r="Y3384" s="55"/>
      <c r="Z3384" s="80"/>
      <c r="AA3384" s="59" t="s">
        <v>2247</v>
      </c>
    </row>
    <row r="3385" spans="1:27" ht="13.5" thickBot="1" x14ac:dyDescent="0.25">
      <c r="A3385" s="24">
        <v>3384</v>
      </c>
      <c r="C3385" s="76" t="s">
        <v>4246</v>
      </c>
      <c r="D3385" s="76"/>
      <c r="E3385" s="25" t="str">
        <f t="shared" si="358"/>
        <v>46.72</v>
      </c>
      <c r="F3385" s="25" t="s">
        <v>4243</v>
      </c>
      <c r="G3385" s="76"/>
      <c r="H3385" s="28"/>
      <c r="I3385" s="28" t="s">
        <v>196</v>
      </c>
      <c r="J3385" s="69"/>
      <c r="L3385" s="18"/>
      <c r="M3385" s="18" t="str">
        <f t="shared" si="359"/>
        <v/>
      </c>
      <c r="N3385" s="223" t="str">
        <f t="shared" si="360"/>
        <v/>
      </c>
      <c r="O3385" s="223"/>
      <c r="P3385" s="218" t="str">
        <f t="shared" si="362"/>
        <v xml:space="preserve"> </v>
      </c>
      <c r="Q3385" s="218" t="str">
        <f>VLOOKUP(C3385,S:T,2,FALSE)</f>
        <v>Partihandel med metaller och metallmalmer</v>
      </c>
      <c r="S3385" s="52" t="s">
        <v>5735</v>
      </c>
      <c r="T3385" s="7" t="s">
        <v>5732</v>
      </c>
      <c r="U3385" s="15" t="s">
        <v>5840</v>
      </c>
      <c r="V3385" s="14" t="s">
        <v>5839</v>
      </c>
      <c r="W3385" s="7"/>
      <c r="X3385" s="7"/>
      <c r="Y3385" s="55"/>
      <c r="Z3385" s="80"/>
      <c r="AA3385" s="59"/>
    </row>
    <row r="3386" spans="1:27" ht="13.5" thickBot="1" x14ac:dyDescent="0.25">
      <c r="A3386" s="24">
        <v>3385</v>
      </c>
      <c r="C3386" s="76" t="s">
        <v>5844</v>
      </c>
      <c r="D3386" s="76"/>
      <c r="E3386" s="25" t="str">
        <f t="shared" si="358"/>
        <v>46.720</v>
      </c>
      <c r="F3386" s="25" t="s">
        <v>4243</v>
      </c>
      <c r="G3386" s="76"/>
      <c r="H3386" s="28"/>
      <c r="I3386" s="28" t="s">
        <v>196</v>
      </c>
      <c r="J3386" s="69"/>
      <c r="L3386" s="18"/>
      <c r="M3386" s="18" t="str">
        <f t="shared" si="359"/>
        <v/>
      </c>
      <c r="N3386" s="223" t="str">
        <f t="shared" si="360"/>
        <v/>
      </c>
      <c r="O3386" s="223"/>
      <c r="P3386" s="218" t="str">
        <f t="shared" si="362"/>
        <v xml:space="preserve"> </v>
      </c>
      <c r="Q3386" s="218" t="str">
        <f>VLOOKUP(C3386,S:T,2,FALSE)</f>
        <v>Partihandel med metaller och metallmalmer</v>
      </c>
      <c r="S3386" s="52" t="s">
        <v>5731</v>
      </c>
      <c r="T3386" s="7" t="s">
        <v>5732</v>
      </c>
      <c r="U3386" s="15" t="s">
        <v>5837</v>
      </c>
      <c r="V3386" s="14" t="s">
        <v>5836</v>
      </c>
      <c r="W3386" s="7"/>
      <c r="X3386" s="7"/>
      <c r="Y3386" s="55"/>
      <c r="Z3386" s="80"/>
      <c r="AA3386" s="59" t="s">
        <v>2247</v>
      </c>
    </row>
    <row r="3387" spans="1:27" ht="13.5" thickBot="1" x14ac:dyDescent="0.25">
      <c r="A3387" s="24">
        <v>3386</v>
      </c>
      <c r="C3387" s="76"/>
      <c r="D3387" s="76" t="s">
        <v>5841</v>
      </c>
      <c r="E3387" s="25" t="str">
        <f t="shared" si="358"/>
        <v>46.720.01</v>
      </c>
      <c r="F3387" s="25" t="s">
        <v>4240</v>
      </c>
      <c r="G3387" s="76" t="s">
        <v>5841</v>
      </c>
      <c r="H3387" s="76" t="s">
        <v>4241</v>
      </c>
      <c r="I3387" s="76" t="s">
        <v>4241</v>
      </c>
      <c r="J3387" s="79"/>
      <c r="L3387" s="18"/>
      <c r="M3387" s="18" t="str">
        <f t="shared" si="359"/>
        <v xml:space="preserve"> </v>
      </c>
      <c r="N3387" s="223" t="str">
        <f t="shared" si="360"/>
        <v>Partihandel med järnmalm</v>
      </c>
      <c r="O3387" s="223"/>
      <c r="P3387" s="218" t="str">
        <f t="shared" si="362"/>
        <v xml:space="preserve"> </v>
      </c>
      <c r="Q3387" s="218" t="str">
        <f>VLOOKUP(G3387,S:T,2,FALSE)</f>
        <v>Partihandel med järnmalm</v>
      </c>
      <c r="S3387" s="52" t="s">
        <v>5728</v>
      </c>
      <c r="T3387" s="7" t="s">
        <v>5725</v>
      </c>
      <c r="U3387" s="15" t="s">
        <v>5834</v>
      </c>
      <c r="V3387" s="14" t="s">
        <v>5833</v>
      </c>
      <c r="W3387" s="7"/>
      <c r="X3387" s="7"/>
      <c r="Y3387" s="55"/>
      <c r="Z3387" s="80"/>
      <c r="AA3387" s="74" t="s">
        <v>196</v>
      </c>
    </row>
    <row r="3388" spans="1:27" ht="34.5" thickBot="1" x14ac:dyDescent="0.25">
      <c r="A3388" s="24">
        <v>3387</v>
      </c>
      <c r="C3388" s="76"/>
      <c r="D3388" s="76" t="s">
        <v>5838</v>
      </c>
      <c r="E3388" s="25" t="str">
        <f t="shared" si="358"/>
        <v>46.720.02</v>
      </c>
      <c r="F3388" s="25" t="s">
        <v>4238</v>
      </c>
      <c r="G3388" s="76" t="s">
        <v>5838</v>
      </c>
      <c r="H3388" s="76" t="s">
        <v>4239</v>
      </c>
      <c r="I3388" s="76" t="s">
        <v>4239</v>
      </c>
      <c r="J3388" s="79"/>
      <c r="L3388" s="18"/>
      <c r="M3388" s="18" t="str">
        <f t="shared" si="359"/>
        <v xml:space="preserve"> </v>
      </c>
      <c r="N3388" s="223" t="str">
        <f t="shared" si="360"/>
        <v>Partihandel med icke-järnmalm</v>
      </c>
      <c r="O3388" s="223"/>
      <c r="P3388" s="218" t="str">
        <f t="shared" si="362"/>
        <v xml:space="preserve"> </v>
      </c>
      <c r="Q3388" s="218" t="str">
        <f>VLOOKUP(G3388,S:T,2,FALSE)</f>
        <v>Partihandel med icke-järnmalm</v>
      </c>
      <c r="S3388" s="52" t="s">
        <v>5724</v>
      </c>
      <c r="T3388" s="7" t="s">
        <v>5725</v>
      </c>
      <c r="U3388" s="15" t="s">
        <v>5831</v>
      </c>
      <c r="V3388" s="14" t="s">
        <v>5830</v>
      </c>
      <c r="W3388" s="7" t="s">
        <v>422</v>
      </c>
      <c r="X3388" s="7"/>
      <c r="Y3388" s="55"/>
      <c r="Z3388" s="80"/>
      <c r="AA3388" s="74" t="s">
        <v>196</v>
      </c>
    </row>
    <row r="3389" spans="1:27" ht="13.5" thickBot="1" x14ac:dyDescent="0.25">
      <c r="A3389" s="24">
        <v>3388</v>
      </c>
      <c r="C3389" s="76"/>
      <c r="D3389" s="76" t="s">
        <v>5835</v>
      </c>
      <c r="E3389" s="25" t="str">
        <f t="shared" si="358"/>
        <v>46.720.03</v>
      </c>
      <c r="F3389" s="25" t="s">
        <v>4236</v>
      </c>
      <c r="G3389" s="76" t="s">
        <v>5835</v>
      </c>
      <c r="H3389" s="76" t="s">
        <v>4237</v>
      </c>
      <c r="I3389" s="76" t="s">
        <v>4237</v>
      </c>
      <c r="J3389" s="69"/>
      <c r="L3389" s="18"/>
      <c r="M3389" s="18" t="str">
        <f t="shared" si="359"/>
        <v xml:space="preserve"> </v>
      </c>
      <c r="N3389" s="223" t="str">
        <f t="shared" si="360"/>
        <v>Partihandel med obearbetat järn och stål</v>
      </c>
      <c r="O3389" s="223"/>
      <c r="P3389" s="218" t="str">
        <f t="shared" si="362"/>
        <v xml:space="preserve"> </v>
      </c>
      <c r="Q3389" s="218" t="str">
        <f>VLOOKUP(G3389,S:T,2,FALSE)</f>
        <v>Partihandel med obearbetat järn och stål</v>
      </c>
      <c r="S3389" s="52" t="s">
        <v>5721</v>
      </c>
      <c r="T3389" s="7" t="s">
        <v>5718</v>
      </c>
      <c r="U3389" s="15" t="s">
        <v>5829</v>
      </c>
      <c r="V3389" s="14" t="s">
        <v>5828</v>
      </c>
      <c r="W3389" s="7"/>
      <c r="X3389" s="7"/>
      <c r="Y3389" s="55"/>
      <c r="Z3389" s="80"/>
      <c r="AA3389" s="74" t="s">
        <v>196</v>
      </c>
    </row>
    <row r="3390" spans="1:27" ht="13.5" thickBot="1" x14ac:dyDescent="0.25">
      <c r="A3390" s="24">
        <v>3389</v>
      </c>
      <c r="C3390" s="76"/>
      <c r="D3390" s="76" t="s">
        <v>5832</v>
      </c>
      <c r="E3390" s="25" t="str">
        <f t="shared" si="358"/>
        <v>46.720.04</v>
      </c>
      <c r="F3390" s="25" t="s">
        <v>4233</v>
      </c>
      <c r="G3390" s="76" t="s">
        <v>5832</v>
      </c>
      <c r="H3390" s="76" t="s">
        <v>4234</v>
      </c>
      <c r="I3390" s="76" t="s">
        <v>4234</v>
      </c>
      <c r="J3390" s="69"/>
      <c r="L3390" s="18"/>
      <c r="M3390" s="18" t="str">
        <f t="shared" si="359"/>
        <v xml:space="preserve"> </v>
      </c>
      <c r="N3390" s="223" t="str">
        <f t="shared" si="360"/>
        <v>Partihandel med obearbetade icke-järnmetaller</v>
      </c>
      <c r="O3390" s="223"/>
      <c r="P3390" s="218" t="str">
        <f t="shared" si="362"/>
        <v xml:space="preserve"> </v>
      </c>
      <c r="Q3390" s="218" t="str">
        <f>VLOOKUP(G3390,S:T,2,FALSE)</f>
        <v>Partihandel med obearbetade icke-järnmetaller</v>
      </c>
      <c r="S3390" s="52" t="s">
        <v>5717</v>
      </c>
      <c r="T3390" s="7" t="s">
        <v>5718</v>
      </c>
      <c r="U3390" s="15" t="s">
        <v>5825</v>
      </c>
      <c r="V3390" s="14" t="s">
        <v>5824</v>
      </c>
      <c r="W3390" s="7"/>
      <c r="X3390" s="7"/>
      <c r="Y3390" s="55"/>
      <c r="Z3390" s="80"/>
      <c r="AA3390" s="59" t="s">
        <v>2226</v>
      </c>
    </row>
    <row r="3391" spans="1:27" ht="13.5" thickBot="1" x14ac:dyDescent="0.25">
      <c r="A3391" s="24">
        <v>3390</v>
      </c>
      <c r="C3391" s="76" t="s">
        <v>4231</v>
      </c>
      <c r="D3391" s="76"/>
      <c r="E3391" s="25" t="str">
        <f t="shared" si="358"/>
        <v>46.73</v>
      </c>
      <c r="F3391" s="25" t="s">
        <v>4228</v>
      </c>
      <c r="G3391" s="76"/>
      <c r="H3391" s="28"/>
      <c r="I3391" s="28" t="s">
        <v>196</v>
      </c>
      <c r="J3391" s="79"/>
      <c r="L3391" s="18"/>
      <c r="M3391" s="18" t="str">
        <f t="shared" si="359"/>
        <v/>
      </c>
      <c r="N3391" s="223" t="str">
        <f t="shared" si="360"/>
        <v/>
      </c>
      <c r="O3391" s="223"/>
      <c r="P3391" s="218" t="str">
        <f t="shared" si="362"/>
        <v xml:space="preserve"> </v>
      </c>
      <c r="Q3391" s="218" t="str">
        <f>VLOOKUP(C3391,S:T,2,FALSE)</f>
        <v>Partihandel med virke, andra byggmaterial och sanitetsgods</v>
      </c>
      <c r="S3391" s="50" t="s">
        <v>4148</v>
      </c>
      <c r="T3391" s="7" t="s">
        <v>4144</v>
      </c>
      <c r="U3391" s="15" t="s">
        <v>5822</v>
      </c>
      <c r="V3391" s="14" t="s">
        <v>5821</v>
      </c>
      <c r="W3391" s="7"/>
      <c r="X3391" s="7"/>
      <c r="Y3391" s="55"/>
      <c r="Z3391" s="80"/>
      <c r="AA3391" s="59"/>
    </row>
    <row r="3392" spans="1:27" ht="13.5" thickBot="1" x14ac:dyDescent="0.25">
      <c r="A3392" s="24">
        <v>3391</v>
      </c>
      <c r="C3392" s="76" t="s">
        <v>5827</v>
      </c>
      <c r="D3392" s="76"/>
      <c r="E3392" s="25" t="str">
        <f t="shared" si="358"/>
        <v>46.731</v>
      </c>
      <c r="F3392" s="25" t="s">
        <v>5826</v>
      </c>
      <c r="G3392" s="76"/>
      <c r="H3392" s="28"/>
      <c r="I3392" s="28" t="s">
        <v>196</v>
      </c>
      <c r="J3392" s="79"/>
      <c r="L3392" s="18"/>
      <c r="M3392" s="18" t="str">
        <f t="shared" si="359"/>
        <v/>
      </c>
      <c r="N3392" s="223" t="str">
        <f t="shared" si="360"/>
        <v/>
      </c>
      <c r="O3392" s="223"/>
      <c r="P3392" s="218" t="str">
        <f t="shared" si="362"/>
        <v xml:space="preserve"> </v>
      </c>
      <c r="Q3392" s="218" t="str">
        <f>VLOOKUP(C3392,S:T,2,FALSE)</f>
        <v xml:space="preserve">Partihandel med virke och andra byggmaterial </v>
      </c>
      <c r="S3392" s="49" t="s">
        <v>4147</v>
      </c>
      <c r="T3392" s="7" t="s">
        <v>4144</v>
      </c>
      <c r="U3392" s="15" t="s">
        <v>5819</v>
      </c>
      <c r="V3392" s="14" t="s">
        <v>5818</v>
      </c>
      <c r="W3392" s="7"/>
      <c r="X3392" s="7"/>
      <c r="Y3392" s="55"/>
      <c r="Z3392" s="80"/>
      <c r="AA3392" s="59"/>
    </row>
    <row r="3393" spans="1:27" ht="34.5" thickBot="1" x14ac:dyDescent="0.25">
      <c r="A3393" s="24">
        <v>3392</v>
      </c>
      <c r="C3393" s="76"/>
      <c r="D3393" s="76" t="s">
        <v>5823</v>
      </c>
      <c r="E3393" s="25" t="str">
        <f t="shared" si="358"/>
        <v>46.731.01</v>
      </c>
      <c r="F3393" s="25" t="s">
        <v>4225</v>
      </c>
      <c r="G3393" s="76" t="s">
        <v>5823</v>
      </c>
      <c r="H3393" s="76" t="s">
        <v>4226</v>
      </c>
      <c r="I3393" s="76" t="s">
        <v>4226</v>
      </c>
      <c r="J3393" s="79"/>
      <c r="L3393" s="18"/>
      <c r="M3393" s="18" t="str">
        <f t="shared" si="359"/>
        <v xml:space="preserve"> </v>
      </c>
      <c r="N3393" s="223" t="str">
        <f t="shared" si="360"/>
        <v>Partihandel med leveransvirke</v>
      </c>
      <c r="O3393" s="223"/>
      <c r="P3393" s="218" t="str">
        <f t="shared" si="362"/>
        <v xml:space="preserve"> </v>
      </c>
      <c r="Q3393" s="218" t="str">
        <f t="shared" ref="Q3393:Q3399" si="363">VLOOKUP(G3393,S:T,2,FALSE)</f>
        <v>Partihandel med leveransvirke</v>
      </c>
      <c r="S3393" s="52" t="s">
        <v>5710</v>
      </c>
      <c r="T3393" s="7" t="s">
        <v>4144</v>
      </c>
      <c r="U3393" s="15" t="s">
        <v>5816</v>
      </c>
      <c r="V3393" s="14" t="s">
        <v>5815</v>
      </c>
      <c r="W3393" s="7" t="s">
        <v>420</v>
      </c>
      <c r="X3393" s="7"/>
      <c r="Y3393" s="55"/>
      <c r="Z3393" s="80"/>
      <c r="AA3393" s="59"/>
    </row>
    <row r="3394" spans="1:27" ht="13.5" thickBot="1" x14ac:dyDescent="0.25">
      <c r="A3394" s="24">
        <v>3393</v>
      </c>
      <c r="C3394" s="76"/>
      <c r="D3394" s="76" t="s">
        <v>5820</v>
      </c>
      <c r="E3394" s="25" t="str">
        <f t="shared" si="358"/>
        <v>46.731.02</v>
      </c>
      <c r="F3394" s="25" t="s">
        <v>4222</v>
      </c>
      <c r="G3394" s="76" t="s">
        <v>5820</v>
      </c>
      <c r="H3394" s="76" t="s">
        <v>4223</v>
      </c>
      <c r="I3394" s="76" t="s">
        <v>4223</v>
      </c>
      <c r="J3394" s="79"/>
      <c r="L3394" s="18"/>
      <c r="M3394" s="18" t="str">
        <f t="shared" si="359"/>
        <v xml:space="preserve"> </v>
      </c>
      <c r="N3394" s="223" t="str">
        <f t="shared" si="360"/>
        <v>Partihandel med sågade och hyvlade trävaror</v>
      </c>
      <c r="O3394" s="223"/>
      <c r="P3394" s="218" t="str">
        <f t="shared" si="362"/>
        <v xml:space="preserve"> </v>
      </c>
      <c r="Q3394" s="218" t="str">
        <f t="shared" si="363"/>
        <v>Partihandel med sågade och hyvlade trävaror</v>
      </c>
      <c r="S3394" s="52" t="s">
        <v>5707</v>
      </c>
      <c r="T3394" s="7" t="s">
        <v>4144</v>
      </c>
      <c r="U3394" s="15" t="s">
        <v>5813</v>
      </c>
      <c r="V3394" s="14" t="s">
        <v>5812</v>
      </c>
      <c r="W3394" s="7"/>
      <c r="X3394" s="7"/>
      <c r="Y3394" s="55"/>
      <c r="Z3394" s="80"/>
      <c r="AA3394" s="59"/>
    </row>
    <row r="3395" spans="1:27" ht="13.5" thickBot="1" x14ac:dyDescent="0.25">
      <c r="A3395" s="24">
        <v>3394</v>
      </c>
      <c r="C3395" s="76"/>
      <c r="D3395" s="76" t="s">
        <v>5817</v>
      </c>
      <c r="E3395" s="25" t="str">
        <f t="shared" si="358"/>
        <v>46.731.03</v>
      </c>
      <c r="F3395" s="25" t="s">
        <v>4216</v>
      </c>
      <c r="G3395" s="76" t="s">
        <v>5817</v>
      </c>
      <c r="H3395" s="76" t="s">
        <v>4217</v>
      </c>
      <c r="I3395" s="76" t="s">
        <v>4217</v>
      </c>
      <c r="J3395" s="79"/>
      <c r="L3395" s="18"/>
      <c r="M3395" s="18" t="str">
        <f t="shared" si="359"/>
        <v xml:space="preserve"> </v>
      </c>
      <c r="N3395" s="223" t="str">
        <f t="shared" si="360"/>
        <v>Partihandel med färg, fernissa och lacker</v>
      </c>
      <c r="O3395" s="223"/>
      <c r="P3395" s="218" t="str">
        <f t="shared" si="362"/>
        <v xml:space="preserve"> </v>
      </c>
      <c r="Q3395" s="218" t="str">
        <f t="shared" si="363"/>
        <v>Partihandel med färg, fernissa och lacker</v>
      </c>
      <c r="S3395" s="50" t="s">
        <v>5704</v>
      </c>
      <c r="T3395" s="7" t="s">
        <v>4138</v>
      </c>
      <c r="U3395" s="15" t="s">
        <v>5810</v>
      </c>
      <c r="V3395" s="14" t="s">
        <v>5809</v>
      </c>
      <c r="W3395" s="7"/>
      <c r="X3395" s="7"/>
      <c r="Y3395" s="55"/>
      <c r="Z3395" s="80"/>
      <c r="AA3395" s="59" t="s">
        <v>2207</v>
      </c>
    </row>
    <row r="3396" spans="1:27" ht="13.5" thickBot="1" x14ac:dyDescent="0.25">
      <c r="A3396" s="24">
        <v>3395</v>
      </c>
      <c r="C3396" s="76"/>
      <c r="D3396" s="76" t="s">
        <v>5814</v>
      </c>
      <c r="E3396" s="25" t="str">
        <f t="shared" si="358"/>
        <v>46.731.04</v>
      </c>
      <c r="F3396" s="25" t="s">
        <v>4213</v>
      </c>
      <c r="G3396" s="76" t="s">
        <v>5814</v>
      </c>
      <c r="H3396" s="76" t="s">
        <v>4214</v>
      </c>
      <c r="I3396" s="76" t="s">
        <v>4214</v>
      </c>
      <c r="J3396" s="79"/>
      <c r="L3396" s="18"/>
      <c r="M3396" s="18" t="str">
        <f t="shared" si="359"/>
        <v xml:space="preserve"> </v>
      </c>
      <c r="N3396" s="223" t="str">
        <f t="shared" si="360"/>
        <v>Partihandel med planglas</v>
      </c>
      <c r="O3396" s="223"/>
      <c r="P3396" s="218" t="str">
        <f t="shared" si="362"/>
        <v xml:space="preserve"> </v>
      </c>
      <c r="Q3396" s="218" t="str">
        <f t="shared" si="363"/>
        <v>Partihandel med planglas</v>
      </c>
      <c r="S3396" s="50" t="s">
        <v>4141</v>
      </c>
      <c r="T3396" s="7" t="s">
        <v>4138</v>
      </c>
      <c r="U3396" s="15" t="s">
        <v>5807</v>
      </c>
      <c r="V3396" s="14" t="s">
        <v>5806</v>
      </c>
      <c r="W3396" s="7"/>
      <c r="X3396" s="7"/>
      <c r="Y3396" s="55"/>
      <c r="Z3396" s="80"/>
      <c r="AA3396" s="59" t="s">
        <v>2200</v>
      </c>
    </row>
    <row r="3397" spans="1:27" ht="13.5" thickBot="1" x14ac:dyDescent="0.25">
      <c r="A3397" s="24">
        <v>3396</v>
      </c>
      <c r="C3397" s="76"/>
      <c r="D3397" s="76" t="s">
        <v>5811</v>
      </c>
      <c r="E3397" s="25" t="str">
        <f t="shared" ref="E3397:E3460" si="364">IF(D3397="",C3397,D3397)</f>
        <v>46.731.05</v>
      </c>
      <c r="F3397" s="25" t="s">
        <v>4210</v>
      </c>
      <c r="G3397" s="76" t="s">
        <v>5811</v>
      </c>
      <c r="H3397" s="76" t="s">
        <v>4211</v>
      </c>
      <c r="I3397" s="76" t="s">
        <v>4211</v>
      </c>
      <c r="J3397" s="79"/>
      <c r="L3397" s="18"/>
      <c r="M3397" s="18" t="str">
        <f t="shared" si="359"/>
        <v xml:space="preserve"> </v>
      </c>
      <c r="N3397" s="223" t="str">
        <f t="shared" si="360"/>
        <v>Partihandel med andra byggmaterial</v>
      </c>
      <c r="O3397" s="223"/>
      <c r="P3397" s="218" t="str">
        <f t="shared" si="362"/>
        <v xml:space="preserve"> </v>
      </c>
      <c r="Q3397" s="218" t="str">
        <f t="shared" si="363"/>
        <v>Partihandel med andra byggmaterial</v>
      </c>
      <c r="S3397" s="49" t="s">
        <v>4139</v>
      </c>
      <c r="T3397" s="7" t="s">
        <v>4138</v>
      </c>
      <c r="U3397" s="15" t="s">
        <v>5804</v>
      </c>
      <c r="V3397" s="14" t="s">
        <v>5803</v>
      </c>
      <c r="W3397" s="7"/>
      <c r="X3397" s="7"/>
      <c r="Y3397" s="55"/>
      <c r="Z3397" s="80"/>
      <c r="AA3397" s="59" t="s">
        <v>2198</v>
      </c>
    </row>
    <row r="3398" spans="1:27" ht="23.25" thickBot="1" x14ac:dyDescent="0.25">
      <c r="A3398" s="24">
        <v>3397</v>
      </c>
      <c r="C3398" s="76"/>
      <c r="D3398" s="76" t="s">
        <v>5808</v>
      </c>
      <c r="E3398" s="25" t="str">
        <f t="shared" si="364"/>
        <v>46.731.06</v>
      </c>
      <c r="F3398" s="25" t="s">
        <v>4207</v>
      </c>
      <c r="G3398" s="76" t="s">
        <v>5808</v>
      </c>
      <c r="H3398" s="76" t="s">
        <v>4208</v>
      </c>
      <c r="I3398" s="76" t="s">
        <v>4208</v>
      </c>
      <c r="J3398" s="79"/>
      <c r="L3398" s="18"/>
      <c r="M3398" s="18" t="str">
        <f t="shared" si="359"/>
        <v xml:space="preserve"> </v>
      </c>
      <c r="N3398" s="223" t="str">
        <f t="shared" si="360"/>
        <v>Partihandel med tapeter</v>
      </c>
      <c r="O3398" s="223"/>
      <c r="P3398" s="218" t="str">
        <f t="shared" si="362"/>
        <v xml:space="preserve"> </v>
      </c>
      <c r="Q3398" s="218" t="str">
        <f t="shared" si="363"/>
        <v>Partihandel med tapeter</v>
      </c>
      <c r="S3398" s="52" t="s">
        <v>5697</v>
      </c>
      <c r="T3398" s="7" t="s">
        <v>5801</v>
      </c>
      <c r="U3398" s="15" t="s">
        <v>5800</v>
      </c>
      <c r="V3398" s="14" t="s">
        <v>5799</v>
      </c>
      <c r="W3398" s="7"/>
      <c r="X3398" s="7"/>
      <c r="Y3398" s="55"/>
      <c r="Z3398" s="80"/>
      <c r="AA3398" s="59" t="s">
        <v>2196</v>
      </c>
    </row>
    <row r="3399" spans="1:27" ht="34.5" thickBot="1" x14ac:dyDescent="0.25">
      <c r="A3399" s="24">
        <v>3398</v>
      </c>
      <c r="C3399" s="76"/>
      <c r="D3399" s="76" t="s">
        <v>5805</v>
      </c>
      <c r="E3399" s="25" t="str">
        <f t="shared" si="364"/>
        <v>46.731.07</v>
      </c>
      <c r="F3399" s="25" t="s">
        <v>4204</v>
      </c>
      <c r="G3399" s="76" t="s">
        <v>5805</v>
      </c>
      <c r="H3399" s="76" t="s">
        <v>4205</v>
      </c>
      <c r="I3399" s="76" t="s">
        <v>4205</v>
      </c>
      <c r="J3399" s="69"/>
      <c r="L3399" s="18"/>
      <c r="M3399" s="18" t="str">
        <f t="shared" si="359"/>
        <v xml:space="preserve"> </v>
      </c>
      <c r="N3399" s="223" t="str">
        <f t="shared" si="360"/>
        <v>Partihandel med golvbeläggningar (utom mattor)</v>
      </c>
      <c r="O3399" s="223"/>
      <c r="P3399" s="218" t="str">
        <f t="shared" si="362"/>
        <v xml:space="preserve"> </v>
      </c>
      <c r="Q3399" s="218" t="str">
        <f t="shared" si="363"/>
        <v>Partihandel med golvbeläggningar (utom mattor)</v>
      </c>
      <c r="S3399" s="52" t="s">
        <v>5692</v>
      </c>
      <c r="T3399" s="7" t="s">
        <v>5693</v>
      </c>
      <c r="U3399" s="15" t="s">
        <v>5797</v>
      </c>
      <c r="V3399" s="14" t="s">
        <v>5796</v>
      </c>
      <c r="W3399" s="7" t="s">
        <v>418</v>
      </c>
      <c r="X3399" s="7"/>
      <c r="Y3399" s="55"/>
      <c r="Z3399" s="80"/>
      <c r="AA3399" s="59" t="s">
        <v>2193</v>
      </c>
    </row>
    <row r="3400" spans="1:27" ht="13.5" thickBot="1" x14ac:dyDescent="0.25">
      <c r="A3400" s="24">
        <v>3399</v>
      </c>
      <c r="C3400" s="76" t="s">
        <v>5802</v>
      </c>
      <c r="D3400" s="76"/>
      <c r="E3400" s="25" t="str">
        <f t="shared" si="364"/>
        <v>46.732</v>
      </c>
      <c r="F3400" s="25" t="s">
        <v>4219</v>
      </c>
      <c r="G3400" s="76"/>
      <c r="H3400" s="76"/>
      <c r="I3400" s="76"/>
      <c r="J3400" s="69"/>
      <c r="L3400" s="18"/>
      <c r="M3400" s="18" t="str">
        <f t="shared" si="359"/>
        <v/>
      </c>
      <c r="N3400" s="223" t="str">
        <f t="shared" si="360"/>
        <v/>
      </c>
      <c r="O3400" s="223"/>
      <c r="P3400" s="218" t="str">
        <f t="shared" si="362"/>
        <v xml:space="preserve"> </v>
      </c>
      <c r="Q3400" s="218" t="str">
        <f>VLOOKUP(C3400,S:T,2,FALSE)</f>
        <v>Partihandel med sanitetsgods</v>
      </c>
      <c r="S3400" s="52" t="s">
        <v>5688</v>
      </c>
      <c r="T3400" s="7" t="s">
        <v>5689</v>
      </c>
      <c r="U3400" s="15" t="s">
        <v>5795</v>
      </c>
      <c r="V3400" s="14" t="s">
        <v>5794</v>
      </c>
      <c r="W3400" s="7"/>
      <c r="X3400" s="7"/>
      <c r="Y3400" s="55"/>
      <c r="Z3400" s="80"/>
      <c r="AA3400" s="59" t="s">
        <v>2190</v>
      </c>
    </row>
    <row r="3401" spans="1:27" ht="13.5" thickBot="1" x14ac:dyDescent="0.25">
      <c r="A3401" s="24">
        <v>3400</v>
      </c>
      <c r="C3401" s="76"/>
      <c r="D3401" s="76" t="s">
        <v>5798</v>
      </c>
      <c r="E3401" s="25" t="str">
        <f t="shared" si="364"/>
        <v>46.732.00</v>
      </c>
      <c r="F3401" s="25" t="s">
        <v>4219</v>
      </c>
      <c r="G3401" s="76" t="s">
        <v>5798</v>
      </c>
      <c r="H3401" s="76" t="s">
        <v>4220</v>
      </c>
      <c r="I3401" s="76" t="s">
        <v>4220</v>
      </c>
      <c r="J3401" s="79"/>
      <c r="L3401" s="18"/>
      <c r="M3401" s="18" t="str">
        <f t="shared" ref="M3401:M3464" si="365">IF(D3401="","",IF(F3401=N3401," ","!!!"))</f>
        <v xml:space="preserve"> </v>
      </c>
      <c r="N3401" s="223" t="str">
        <f t="shared" si="360"/>
        <v>Partihandel med sanitetsgods</v>
      </c>
      <c r="O3401" s="223"/>
      <c r="P3401" s="218" t="str">
        <f t="shared" si="362"/>
        <v xml:space="preserve"> </v>
      </c>
      <c r="Q3401" s="218" t="str">
        <f>VLOOKUP(G3401,S:T,2,FALSE)</f>
        <v>Partihandel med sanitetsgods</v>
      </c>
      <c r="S3401" s="52" t="s">
        <v>5684</v>
      </c>
      <c r="T3401" s="7" t="s">
        <v>5685</v>
      </c>
      <c r="U3401" s="15" t="s">
        <v>5790</v>
      </c>
      <c r="V3401" s="14" t="s">
        <v>5789</v>
      </c>
      <c r="W3401" s="7"/>
      <c r="X3401" s="7" t="s">
        <v>196</v>
      </c>
      <c r="Y3401" s="55"/>
      <c r="Z3401" s="80"/>
      <c r="AA3401" s="59" t="s">
        <v>2188</v>
      </c>
    </row>
    <row r="3402" spans="1:27" ht="13.5" thickBot="1" x14ac:dyDescent="0.25">
      <c r="A3402" s="24">
        <v>3401</v>
      </c>
      <c r="C3402" s="76" t="s">
        <v>4203</v>
      </c>
      <c r="D3402" s="76"/>
      <c r="E3402" s="25" t="str">
        <f t="shared" si="364"/>
        <v>46.74</v>
      </c>
      <c r="F3402" s="25" t="s">
        <v>4199</v>
      </c>
      <c r="G3402" s="76"/>
      <c r="H3402" s="76"/>
      <c r="I3402" s="76" t="s">
        <v>196</v>
      </c>
      <c r="J3402" s="79"/>
      <c r="L3402" s="18"/>
      <c r="M3402" s="18" t="str">
        <f t="shared" si="365"/>
        <v/>
      </c>
      <c r="N3402" s="223" t="str">
        <f t="shared" si="360"/>
        <v/>
      </c>
      <c r="O3402" s="223"/>
      <c r="P3402" s="218" t="str">
        <f t="shared" si="362"/>
        <v xml:space="preserve"> </v>
      </c>
      <c r="Q3402" s="218" t="str">
        <f>VLOOKUP(C3402,S:T,2,FALSE)</f>
        <v>Partihandel med järnhandelsvaror och VVS-armatur</v>
      </c>
      <c r="S3402" s="52" t="s">
        <v>5679</v>
      </c>
      <c r="T3402" s="7" t="s">
        <v>5680</v>
      </c>
      <c r="U3402" s="15" t="s">
        <v>5787</v>
      </c>
      <c r="V3402" s="14" t="s">
        <v>5786</v>
      </c>
      <c r="W3402" s="7"/>
      <c r="X3402" s="7" t="s">
        <v>196</v>
      </c>
      <c r="Y3402" s="55"/>
      <c r="Z3402" s="80"/>
      <c r="AA3402" s="59" t="s">
        <v>2185</v>
      </c>
    </row>
    <row r="3403" spans="1:27" ht="13.5" thickBot="1" x14ac:dyDescent="0.25">
      <c r="A3403" s="24">
        <v>3402</v>
      </c>
      <c r="C3403" s="76" t="s">
        <v>5793</v>
      </c>
      <c r="D3403" s="76"/>
      <c r="E3403" s="25" t="str">
        <f t="shared" si="364"/>
        <v>46.741</v>
      </c>
      <c r="F3403" s="25" t="s">
        <v>5792</v>
      </c>
      <c r="G3403" s="76"/>
      <c r="H3403" s="76"/>
      <c r="I3403" s="76" t="s">
        <v>196</v>
      </c>
      <c r="J3403" s="79"/>
      <c r="L3403" s="18"/>
      <c r="M3403" s="18" t="str">
        <f t="shared" si="365"/>
        <v/>
      </c>
      <c r="N3403" s="223" t="str">
        <f t="shared" si="360"/>
        <v/>
      </c>
      <c r="O3403" s="223"/>
      <c r="P3403" s="218" t="str">
        <f t="shared" si="362"/>
        <v xml:space="preserve"> </v>
      </c>
      <c r="Q3403" s="218" t="str">
        <f>VLOOKUP(C3403,S:T,2,FALSE)</f>
        <v xml:space="preserve">Partihandel med järnhandelsvaror </v>
      </c>
      <c r="R3403" s="2" t="s">
        <v>5791</v>
      </c>
      <c r="S3403" s="52" t="s">
        <v>5675</v>
      </c>
      <c r="T3403" s="7" t="s">
        <v>5676</v>
      </c>
      <c r="U3403" s="15" t="s">
        <v>5784</v>
      </c>
      <c r="V3403" s="14" t="s">
        <v>5781</v>
      </c>
      <c r="W3403" s="7"/>
      <c r="X3403" s="7"/>
      <c r="Y3403" s="55"/>
      <c r="Z3403" s="80"/>
      <c r="AA3403" s="59" t="s">
        <v>2182</v>
      </c>
    </row>
    <row r="3404" spans="1:27" ht="26.25" thickBot="1" x14ac:dyDescent="0.25">
      <c r="A3404" s="24">
        <v>3403</v>
      </c>
      <c r="C3404" s="76"/>
      <c r="D3404" s="76" t="s">
        <v>5788</v>
      </c>
      <c r="E3404" s="25" t="str">
        <f t="shared" si="364"/>
        <v>46.741.01</v>
      </c>
      <c r="F3404" s="25" t="s">
        <v>4196</v>
      </c>
      <c r="G3404" s="76" t="s">
        <v>5788</v>
      </c>
      <c r="H3404" s="76" t="s">
        <v>4197</v>
      </c>
      <c r="I3404" s="76" t="s">
        <v>4197</v>
      </c>
      <c r="J3404" s="79"/>
      <c r="L3404" s="18"/>
      <c r="M3404" s="18" t="str">
        <f t="shared" si="365"/>
        <v xml:space="preserve"> </v>
      </c>
      <c r="N3404" s="223" t="str">
        <f t="shared" si="360"/>
        <v>Partihandel med järnhandelsvaror, utom handverktyg</v>
      </c>
      <c r="O3404" s="223"/>
      <c r="P3404" s="218" t="str">
        <f t="shared" si="362"/>
        <v xml:space="preserve"> </v>
      </c>
      <c r="Q3404" s="218" t="str">
        <f>VLOOKUP(G3404,S:T,2,FALSE)</f>
        <v>Partihandel med järnhandelsvaror, utom handverktyg</v>
      </c>
      <c r="S3404" s="52" t="s">
        <v>5671</v>
      </c>
      <c r="T3404" s="7" t="s">
        <v>5672</v>
      </c>
      <c r="U3404" s="15" t="s">
        <v>5782</v>
      </c>
      <c r="V3404" s="14" t="s">
        <v>5781</v>
      </c>
      <c r="W3404" s="7"/>
      <c r="X3404" s="7"/>
      <c r="Y3404" s="55"/>
      <c r="Z3404" s="80"/>
      <c r="AA3404" s="59"/>
    </row>
    <row r="3405" spans="1:27" ht="34.5" thickBot="1" x14ac:dyDescent="0.25">
      <c r="A3405" s="24">
        <v>3404</v>
      </c>
      <c r="C3405" s="76"/>
      <c r="D3405" s="76" t="s">
        <v>5785</v>
      </c>
      <c r="E3405" s="25" t="str">
        <f t="shared" si="364"/>
        <v>46.741.02</v>
      </c>
      <c r="F3405" s="25" t="s">
        <v>4191</v>
      </c>
      <c r="G3405" s="76" t="s">
        <v>5785</v>
      </c>
      <c r="H3405" s="76" t="s">
        <v>4192</v>
      </c>
      <c r="I3405" s="76" t="s">
        <v>4192</v>
      </c>
      <c r="J3405" s="79"/>
      <c r="L3405" s="18"/>
      <c r="M3405" s="18" t="str">
        <f t="shared" si="365"/>
        <v xml:space="preserve"> </v>
      </c>
      <c r="N3405" s="223" t="str">
        <f t="shared" si="360"/>
        <v>Partihandel med handverktyg</v>
      </c>
      <c r="O3405" s="223"/>
      <c r="P3405" s="218" t="str">
        <f t="shared" si="362"/>
        <v xml:space="preserve"> </v>
      </c>
      <c r="Q3405" s="218" t="str">
        <f>VLOOKUP(G3405,S:T,2,FALSE)</f>
        <v>Partihandel med handverktyg</v>
      </c>
      <c r="S3405" s="52" t="s">
        <v>5667</v>
      </c>
      <c r="T3405" s="7" t="s">
        <v>5668</v>
      </c>
      <c r="U3405" s="15" t="s">
        <v>5779</v>
      </c>
      <c r="V3405" s="14" t="s">
        <v>5778</v>
      </c>
      <c r="W3405" s="7" t="s">
        <v>417</v>
      </c>
      <c r="X3405" s="7"/>
      <c r="Y3405" s="55"/>
      <c r="Z3405" s="80"/>
      <c r="AA3405" s="59" t="s">
        <v>2178</v>
      </c>
    </row>
    <row r="3406" spans="1:27" ht="13.5" thickBot="1" x14ac:dyDescent="0.25">
      <c r="A3406" s="24">
        <v>3405</v>
      </c>
      <c r="C3406" s="76" t="s">
        <v>5783</v>
      </c>
      <c r="D3406" s="76"/>
      <c r="E3406" s="25" t="str">
        <f t="shared" si="364"/>
        <v>46.742</v>
      </c>
      <c r="F3406" s="82" t="s">
        <v>4194</v>
      </c>
      <c r="G3406" s="76"/>
      <c r="H3406" s="76"/>
      <c r="I3406" s="76"/>
      <c r="J3406" s="69"/>
      <c r="L3406" s="18"/>
      <c r="M3406" s="18" t="str">
        <f t="shared" si="365"/>
        <v/>
      </c>
      <c r="N3406" s="223" t="str">
        <f t="shared" si="360"/>
        <v/>
      </c>
      <c r="O3406" s="223"/>
      <c r="P3406" s="218" t="str">
        <f t="shared" si="362"/>
        <v>!!!!!</v>
      </c>
      <c r="Q3406" s="218" t="str">
        <f>VLOOKUP(C3406,S:T,2,FALSE)</f>
        <v>Partihandel med VVS-varor</v>
      </c>
      <c r="S3406" s="52" t="s">
        <v>5663</v>
      </c>
      <c r="T3406" s="7" t="s">
        <v>5664</v>
      </c>
      <c r="U3406" s="15" t="s">
        <v>5777</v>
      </c>
      <c r="V3406" s="14" t="s">
        <v>5776</v>
      </c>
      <c r="W3406" s="7"/>
      <c r="X3406" s="7"/>
      <c r="Y3406" s="55"/>
      <c r="Z3406" s="80"/>
      <c r="AA3406" s="59" t="s">
        <v>2175</v>
      </c>
    </row>
    <row r="3407" spans="1:27" ht="13.5" thickBot="1" x14ac:dyDescent="0.25">
      <c r="A3407" s="24">
        <v>3406</v>
      </c>
      <c r="C3407" s="76"/>
      <c r="D3407" s="76" t="s">
        <v>5780</v>
      </c>
      <c r="E3407" s="25" t="str">
        <f t="shared" si="364"/>
        <v>46.742.00</v>
      </c>
      <c r="F3407" s="82" t="s">
        <v>4194</v>
      </c>
      <c r="G3407" s="76" t="s">
        <v>5780</v>
      </c>
      <c r="H3407" s="76" t="s">
        <v>4195</v>
      </c>
      <c r="I3407" s="76" t="s">
        <v>4195</v>
      </c>
      <c r="J3407" s="69"/>
      <c r="L3407" s="18"/>
      <c r="M3407" s="18" t="str">
        <f t="shared" si="365"/>
        <v xml:space="preserve"> </v>
      </c>
      <c r="N3407" s="223" t="str">
        <f t="shared" si="360"/>
        <v>Partihandel med VVS-armatur</v>
      </c>
      <c r="O3407" s="223"/>
      <c r="P3407" s="218" t="str">
        <f t="shared" si="362"/>
        <v>!!!!!</v>
      </c>
      <c r="Q3407" s="218" t="str">
        <f>VLOOKUP(G3407,S:T,2,FALSE)</f>
        <v>Partihandel med VVS-varor</v>
      </c>
      <c r="S3407" s="52" t="s">
        <v>5659</v>
      </c>
      <c r="T3407" s="7" t="s">
        <v>5660</v>
      </c>
      <c r="U3407" s="15" t="s">
        <v>5774</v>
      </c>
      <c r="V3407" s="14" t="s">
        <v>5771</v>
      </c>
      <c r="W3407" s="7"/>
      <c r="X3407" s="7"/>
      <c r="Y3407" s="55"/>
      <c r="Z3407" s="80"/>
      <c r="AA3407" s="59" t="s">
        <v>2164</v>
      </c>
    </row>
    <row r="3408" spans="1:27" ht="13.5" thickBot="1" x14ac:dyDescent="0.25">
      <c r="A3408" s="24">
        <v>3407</v>
      </c>
      <c r="C3408" s="76" t="s">
        <v>4188</v>
      </c>
      <c r="D3408" s="76"/>
      <c r="E3408" s="25" t="str">
        <f t="shared" si="364"/>
        <v>46.75</v>
      </c>
      <c r="F3408" s="25" t="s">
        <v>4185</v>
      </c>
      <c r="G3408" s="76"/>
      <c r="H3408" s="28"/>
      <c r="I3408" s="28" t="s">
        <v>196</v>
      </c>
      <c r="J3408" s="69"/>
      <c r="L3408" s="18"/>
      <c r="M3408" s="18" t="str">
        <f t="shared" si="365"/>
        <v/>
      </c>
      <c r="N3408" s="223" t="str">
        <f t="shared" si="360"/>
        <v/>
      </c>
      <c r="O3408" s="223"/>
      <c r="P3408" s="218" t="str">
        <f t="shared" si="362"/>
        <v xml:space="preserve"> </v>
      </c>
      <c r="Q3408" s="218" t="str">
        <f>VLOOKUP(C3408,S:T,2,FALSE)</f>
        <v>Partihandel med kemiska produkter</v>
      </c>
      <c r="S3408" s="52" t="s">
        <v>5656</v>
      </c>
      <c r="T3408" s="7" t="s">
        <v>5655</v>
      </c>
      <c r="U3408" s="15" t="s">
        <v>5772</v>
      </c>
      <c r="V3408" s="14" t="s">
        <v>5771</v>
      </c>
      <c r="W3408" s="7"/>
      <c r="X3408" s="7"/>
      <c r="Y3408" s="55"/>
      <c r="Z3408" s="80"/>
      <c r="AA3408" s="59" t="s">
        <v>2167</v>
      </c>
    </row>
    <row r="3409" spans="1:27" ht="13.5" thickBot="1" x14ac:dyDescent="0.25">
      <c r="A3409" s="24">
        <v>3408</v>
      </c>
      <c r="C3409" s="76" t="s">
        <v>5775</v>
      </c>
      <c r="D3409" s="76"/>
      <c r="E3409" s="25" t="str">
        <f t="shared" si="364"/>
        <v>46.750</v>
      </c>
      <c r="F3409" s="25" t="s">
        <v>4185</v>
      </c>
      <c r="G3409" s="76"/>
      <c r="H3409" s="28"/>
      <c r="I3409" s="28" t="s">
        <v>196</v>
      </c>
      <c r="J3409" s="79"/>
      <c r="L3409" s="18"/>
      <c r="M3409" s="18" t="str">
        <f t="shared" si="365"/>
        <v/>
      </c>
      <c r="N3409" s="223" t="str">
        <f t="shared" si="360"/>
        <v/>
      </c>
      <c r="O3409" s="223"/>
      <c r="P3409" s="218" t="str">
        <f t="shared" si="362"/>
        <v xml:space="preserve"> </v>
      </c>
      <c r="Q3409" s="218" t="str">
        <f>VLOOKUP(C3409,S:T,2,FALSE)</f>
        <v>Partihandel med kemiska produkter</v>
      </c>
      <c r="S3409" s="52" t="s">
        <v>5651</v>
      </c>
      <c r="T3409" s="7" t="s">
        <v>5652</v>
      </c>
      <c r="U3409" s="15" t="s">
        <v>5769</v>
      </c>
      <c r="V3409" s="14" t="s">
        <v>5768</v>
      </c>
      <c r="W3409" s="7"/>
      <c r="X3409" s="7"/>
      <c r="Y3409" s="55"/>
      <c r="Z3409" s="80"/>
      <c r="AA3409" s="59" t="s">
        <v>2164</v>
      </c>
    </row>
    <row r="3410" spans="1:27" ht="26.25" thickBot="1" x14ac:dyDescent="0.25">
      <c r="A3410" s="24">
        <v>3409</v>
      </c>
      <c r="C3410" s="76"/>
      <c r="D3410" s="76" t="s">
        <v>5773</v>
      </c>
      <c r="E3410" s="25" t="str">
        <f t="shared" si="364"/>
        <v>46.750.01</v>
      </c>
      <c r="F3410" s="25" t="s">
        <v>4182</v>
      </c>
      <c r="G3410" s="76" t="s">
        <v>5773</v>
      </c>
      <c r="H3410" s="76" t="s">
        <v>4183</v>
      </c>
      <c r="I3410" s="76" t="s">
        <v>4183</v>
      </c>
      <c r="J3410" s="79"/>
      <c r="L3410" s="18"/>
      <c r="M3410" s="18" t="str">
        <f t="shared" si="365"/>
        <v xml:space="preserve"> </v>
      </c>
      <c r="N3410" s="223" t="str">
        <f t="shared" si="360"/>
        <v>Partihandel med gödselmedel och kemiska produkter för jordbruket</v>
      </c>
      <c r="O3410" s="223"/>
      <c r="P3410" s="218" t="str">
        <f t="shared" si="362"/>
        <v xml:space="preserve"> </v>
      </c>
      <c r="Q3410" s="218" t="str">
        <f>VLOOKUP(G3410,S:T,2,FALSE)</f>
        <v>Partihandel med gödselmedel och kemiska produkter för jordbruket</v>
      </c>
      <c r="S3410" s="52" t="s">
        <v>5647</v>
      </c>
      <c r="T3410" s="7" t="s">
        <v>5648</v>
      </c>
      <c r="U3410" s="15" t="s">
        <v>5767</v>
      </c>
      <c r="V3410" s="14" t="s">
        <v>5766</v>
      </c>
      <c r="W3410" s="7"/>
      <c r="X3410" s="7"/>
      <c r="Y3410" s="55"/>
      <c r="Z3410" s="80"/>
      <c r="AA3410" s="59" t="s">
        <v>2159</v>
      </c>
    </row>
    <row r="3411" spans="1:27" ht="13.5" thickBot="1" x14ac:dyDescent="0.25">
      <c r="A3411" s="24">
        <v>3410</v>
      </c>
      <c r="C3411" s="76"/>
      <c r="D3411" s="76" t="s">
        <v>5770</v>
      </c>
      <c r="E3411" s="25" t="str">
        <f t="shared" si="364"/>
        <v>46.750.02</v>
      </c>
      <c r="F3411" s="25" t="s">
        <v>4179</v>
      </c>
      <c r="G3411" s="76" t="s">
        <v>5770</v>
      </c>
      <c r="H3411" s="76" t="s">
        <v>4180</v>
      </c>
      <c r="I3411" s="76" t="s">
        <v>4180</v>
      </c>
      <c r="J3411" s="79"/>
      <c r="L3411" s="18"/>
      <c r="M3411" s="18" t="str">
        <f t="shared" si="365"/>
        <v xml:space="preserve"> </v>
      </c>
      <c r="N3411" s="223" t="str">
        <f t="shared" si="360"/>
        <v>Partihandel med industrikemikalier</v>
      </c>
      <c r="O3411" s="223"/>
      <c r="P3411" s="218" t="str">
        <f t="shared" si="362"/>
        <v xml:space="preserve"> </v>
      </c>
      <c r="Q3411" s="218" t="str">
        <f>VLOOKUP(G3411,S:T,2,FALSE)</f>
        <v>Partihandel med industrikemikalier</v>
      </c>
      <c r="S3411" s="52" t="s">
        <v>5643</v>
      </c>
      <c r="T3411" s="7" t="s">
        <v>5644</v>
      </c>
      <c r="U3411" s="15" t="s">
        <v>5764</v>
      </c>
      <c r="V3411" s="14" t="s">
        <v>5763</v>
      </c>
      <c r="W3411" s="7"/>
      <c r="X3411" s="7"/>
      <c r="Y3411" s="55"/>
      <c r="Z3411" s="80"/>
      <c r="AA3411" s="59" t="s">
        <v>2156</v>
      </c>
    </row>
    <row r="3412" spans="1:27" ht="13.5" thickBot="1" x14ac:dyDescent="0.25">
      <c r="A3412" s="24">
        <v>3411</v>
      </c>
      <c r="C3412" s="76" t="s">
        <v>4177</v>
      </c>
      <c r="D3412" s="76"/>
      <c r="E3412" s="25" t="str">
        <f t="shared" si="364"/>
        <v>46.76</v>
      </c>
      <c r="F3412" s="25" t="s">
        <v>4175</v>
      </c>
      <c r="G3412" s="76"/>
      <c r="H3412" s="28"/>
      <c r="I3412" s="28" t="s">
        <v>196</v>
      </c>
      <c r="J3412" s="79"/>
      <c r="L3412" s="18"/>
      <c r="M3412" s="18" t="str">
        <f t="shared" si="365"/>
        <v/>
      </c>
      <c r="N3412" s="223" t="str">
        <f t="shared" si="360"/>
        <v/>
      </c>
      <c r="O3412" s="223"/>
      <c r="P3412" s="218" t="str">
        <f t="shared" si="362"/>
        <v xml:space="preserve"> </v>
      </c>
      <c r="Q3412" s="218" t="str">
        <f>VLOOKUP(C3412,S:T,2,FALSE)</f>
        <v>Partihandel med andra insatsvaror</v>
      </c>
      <c r="S3412" s="52" t="s">
        <v>5639</v>
      </c>
      <c r="T3412" s="7" t="s">
        <v>5640</v>
      </c>
      <c r="U3412" s="15" t="s">
        <v>5760</v>
      </c>
      <c r="V3412" s="14" t="s">
        <v>5759</v>
      </c>
      <c r="W3412" s="7"/>
      <c r="X3412" s="7"/>
      <c r="Y3412" s="55"/>
      <c r="Z3412" s="80"/>
      <c r="AA3412" s="59" t="s">
        <v>2153</v>
      </c>
    </row>
    <row r="3413" spans="1:27" ht="13.5" thickBot="1" x14ac:dyDescent="0.25">
      <c r="A3413" s="24">
        <v>3412</v>
      </c>
      <c r="C3413" s="76" t="s">
        <v>5765</v>
      </c>
      <c r="D3413" s="76"/>
      <c r="E3413" s="25" t="str">
        <f t="shared" si="364"/>
        <v>46.761</v>
      </c>
      <c r="F3413" s="25" t="s">
        <v>5762</v>
      </c>
      <c r="G3413" s="76"/>
      <c r="H3413" s="28"/>
      <c r="I3413" s="28" t="s">
        <v>196</v>
      </c>
      <c r="J3413" s="79"/>
      <c r="L3413" s="18"/>
      <c r="M3413" s="18" t="str">
        <f t="shared" si="365"/>
        <v/>
      </c>
      <c r="N3413" s="223" t="str">
        <f t="shared" si="360"/>
        <v/>
      </c>
      <c r="O3413" s="223"/>
      <c r="P3413" s="218" t="str">
        <f t="shared" si="362"/>
        <v xml:space="preserve"> </v>
      </c>
      <c r="Q3413" s="218" t="str">
        <f>VLOOKUP(C3413,S:T,2,FALSE)</f>
        <v>Partihandel med industriförnödenheter</v>
      </c>
      <c r="S3413" s="52" t="s">
        <v>5635</v>
      </c>
      <c r="T3413" s="7" t="s">
        <v>5636</v>
      </c>
      <c r="U3413" s="15" t="s">
        <v>5757</v>
      </c>
      <c r="V3413" s="14" t="s">
        <v>5756</v>
      </c>
      <c r="W3413" s="7"/>
      <c r="X3413" s="7"/>
      <c r="Y3413" s="55"/>
      <c r="Z3413" s="80"/>
      <c r="AA3413" s="59"/>
    </row>
    <row r="3414" spans="1:27" ht="34.5" thickBot="1" x14ac:dyDescent="0.25">
      <c r="A3414" s="24">
        <v>3413</v>
      </c>
      <c r="C3414" s="76"/>
      <c r="D3414" s="76" t="s">
        <v>5761</v>
      </c>
      <c r="E3414" s="25" t="str">
        <f t="shared" si="364"/>
        <v>46.761.00</v>
      </c>
      <c r="F3414" s="25" t="s">
        <v>5762</v>
      </c>
      <c r="G3414" s="76" t="s">
        <v>5761</v>
      </c>
      <c r="H3414" s="76" t="s">
        <v>2287</v>
      </c>
      <c r="I3414" s="76" t="s">
        <v>2287</v>
      </c>
      <c r="J3414" s="79"/>
      <c r="L3414" s="18"/>
      <c r="M3414" s="18" t="str">
        <f t="shared" si="365"/>
        <v>!!!</v>
      </c>
      <c r="N3414" s="223" t="str">
        <f t="shared" si="360"/>
        <v>Partihandel med andra insatsvaror, ej jordbruksprodukter</v>
      </c>
      <c r="O3414" s="223"/>
      <c r="P3414" s="218" t="str">
        <f t="shared" si="362"/>
        <v xml:space="preserve"> </v>
      </c>
      <c r="Q3414" s="218" t="str">
        <f>VLOOKUP(G3414,S:T,2,FALSE)</f>
        <v>Partihandel med industriförnödenheter</v>
      </c>
      <c r="S3414" s="52" t="s">
        <v>5631</v>
      </c>
      <c r="T3414" s="7" t="s">
        <v>5632</v>
      </c>
      <c r="U3414" s="15" t="s">
        <v>5753</v>
      </c>
      <c r="V3414" s="14" t="s">
        <v>5749</v>
      </c>
      <c r="W3414" s="7" t="s">
        <v>416</v>
      </c>
      <c r="X3414" s="7"/>
      <c r="Y3414" s="55"/>
      <c r="Z3414" s="80"/>
      <c r="AA3414" s="59" t="s">
        <v>2147</v>
      </c>
    </row>
    <row r="3415" spans="1:27" ht="13.5" thickBot="1" x14ac:dyDescent="0.25">
      <c r="A3415" s="24">
        <v>3414</v>
      </c>
      <c r="C3415" s="76" t="s">
        <v>5758</v>
      </c>
      <c r="D3415" s="76"/>
      <c r="E3415" s="25" t="str">
        <f t="shared" si="364"/>
        <v>46.762</v>
      </c>
      <c r="F3415" s="25" t="s">
        <v>5755</v>
      </c>
      <c r="G3415" s="76"/>
      <c r="H3415" s="76"/>
      <c r="I3415" s="76"/>
      <c r="J3415" s="79"/>
      <c r="L3415" s="18"/>
      <c r="M3415" s="18" t="str">
        <f t="shared" si="365"/>
        <v/>
      </c>
      <c r="N3415" s="223" t="str">
        <f t="shared" si="360"/>
        <v/>
      </c>
      <c r="O3415" s="223"/>
      <c r="P3415" s="218" t="str">
        <f t="shared" si="362"/>
        <v xml:space="preserve"> </v>
      </c>
      <c r="Q3415" s="218" t="str">
        <f>VLOOKUP(C3415,S:T,2,FALSE)</f>
        <v>Partihandel med emballage</v>
      </c>
      <c r="S3415" s="52" t="s">
        <v>5627</v>
      </c>
      <c r="T3415" s="7" t="s">
        <v>5628</v>
      </c>
      <c r="U3415" s="15" t="s">
        <v>5750</v>
      </c>
      <c r="V3415" s="14" t="s">
        <v>5749</v>
      </c>
      <c r="W3415" s="7"/>
      <c r="X3415" s="7"/>
      <c r="Y3415" s="55"/>
      <c r="Z3415" s="80"/>
      <c r="AA3415" s="59" t="s">
        <v>2141</v>
      </c>
    </row>
    <row r="3416" spans="1:27" ht="26.25" thickBot="1" x14ac:dyDescent="0.25">
      <c r="A3416" s="24">
        <v>3415</v>
      </c>
      <c r="C3416" s="76"/>
      <c r="D3416" s="76" t="s">
        <v>5754</v>
      </c>
      <c r="E3416" s="25" t="str">
        <f t="shared" si="364"/>
        <v>46.762.00</v>
      </c>
      <c r="F3416" s="25" t="s">
        <v>5755</v>
      </c>
      <c r="G3416" s="76" t="s">
        <v>5754</v>
      </c>
      <c r="H3416" s="76" t="s">
        <v>2287</v>
      </c>
      <c r="I3416" s="76" t="s">
        <v>2287</v>
      </c>
      <c r="J3416" s="79"/>
      <c r="L3416" s="18"/>
      <c r="M3416" s="18" t="str">
        <f t="shared" si="365"/>
        <v>!!!</v>
      </c>
      <c r="N3416" s="223" t="str">
        <f t="shared" si="360"/>
        <v>Partihandel med andra insatsvaror, ej jordbruksprodukter</v>
      </c>
      <c r="O3416" s="223"/>
      <c r="P3416" s="218" t="str">
        <f t="shared" si="362"/>
        <v xml:space="preserve"> </v>
      </c>
      <c r="Q3416" s="218" t="str">
        <f>VLOOKUP(G3416,S:T,2,FALSE)</f>
        <v>Partihandel med emballage</v>
      </c>
      <c r="S3416" s="52" t="s">
        <v>5625</v>
      </c>
      <c r="T3416" s="7" t="s">
        <v>5626</v>
      </c>
      <c r="U3416" s="15" t="s">
        <v>5747</v>
      </c>
      <c r="V3416" s="14" t="s">
        <v>5744</v>
      </c>
      <c r="W3416" s="7"/>
      <c r="X3416" s="7" t="s">
        <v>196</v>
      </c>
      <c r="Y3416" s="55"/>
      <c r="Z3416" s="80"/>
      <c r="AA3416" s="59" t="s">
        <v>2138</v>
      </c>
    </row>
    <row r="3417" spans="1:27" ht="13.5" thickBot="1" x14ac:dyDescent="0.25">
      <c r="A3417" s="24">
        <v>3416</v>
      </c>
      <c r="C3417" s="76" t="s">
        <v>5752</v>
      </c>
      <c r="D3417" s="76"/>
      <c r="E3417" s="25" t="str">
        <f t="shared" si="364"/>
        <v>46.769</v>
      </c>
      <c r="F3417" s="25" t="s">
        <v>5751</v>
      </c>
      <c r="G3417" s="76"/>
      <c r="H3417" s="76"/>
      <c r="I3417" s="76"/>
      <c r="J3417" s="79"/>
      <c r="L3417" s="18"/>
      <c r="M3417" s="18" t="str">
        <f t="shared" si="365"/>
        <v/>
      </c>
      <c r="N3417" s="223" t="str">
        <f t="shared" si="360"/>
        <v/>
      </c>
      <c r="O3417" s="223"/>
      <c r="P3417" s="218" t="str">
        <f t="shared" si="362"/>
        <v xml:space="preserve"> </v>
      </c>
      <c r="Q3417" s="218" t="str">
        <f>VLOOKUP(C3417,S:T,2,FALSE)</f>
        <v>Partihandel med övriga insatsvaror</v>
      </c>
      <c r="S3417" s="52" t="s">
        <v>5623</v>
      </c>
      <c r="T3417" s="7" t="s">
        <v>4098</v>
      </c>
      <c r="U3417" s="15" t="s">
        <v>5745</v>
      </c>
      <c r="V3417" s="14" t="s">
        <v>5744</v>
      </c>
      <c r="W3417" s="7"/>
      <c r="X3417" s="7" t="s">
        <v>196</v>
      </c>
      <c r="Y3417" s="55"/>
      <c r="Z3417" s="80"/>
      <c r="AA3417" s="59"/>
    </row>
    <row r="3418" spans="1:27" ht="13.5" thickBot="1" x14ac:dyDescent="0.25">
      <c r="A3418" s="24">
        <v>3417</v>
      </c>
      <c r="C3418" s="76" t="s">
        <v>196</v>
      </c>
      <c r="D3418" s="76" t="s">
        <v>5748</v>
      </c>
      <c r="E3418" s="25" t="str">
        <f t="shared" si="364"/>
        <v>46.769.01</v>
      </c>
      <c r="F3418" s="25" t="s">
        <v>4173</v>
      </c>
      <c r="G3418" s="76" t="s">
        <v>5748</v>
      </c>
      <c r="H3418" s="76" t="s">
        <v>4174</v>
      </c>
      <c r="I3418" s="76" t="s">
        <v>4174</v>
      </c>
      <c r="J3418" s="79"/>
      <c r="L3418" s="18"/>
      <c r="M3418" s="18" t="str">
        <f t="shared" si="365"/>
        <v xml:space="preserve"> </v>
      </c>
      <c r="N3418" s="223" t="str">
        <f t="shared" si="360"/>
        <v>Partihandel med papper och papp</v>
      </c>
      <c r="O3418" s="223"/>
      <c r="P3418" s="218" t="str">
        <f t="shared" si="362"/>
        <v xml:space="preserve"> </v>
      </c>
      <c r="Q3418" s="218" t="str">
        <f>VLOOKUP(G3418,S:T,2,FALSE)</f>
        <v>Partihandel med papper och papp</v>
      </c>
      <c r="S3418" s="52" t="s">
        <v>5619</v>
      </c>
      <c r="T3418" s="7" t="s">
        <v>5620</v>
      </c>
      <c r="U3418" s="15" t="s">
        <v>5742</v>
      </c>
      <c r="V3418" s="14" t="s">
        <v>5738</v>
      </c>
      <c r="W3418" s="7"/>
      <c r="X3418" s="7"/>
      <c r="Y3418" s="55"/>
      <c r="Z3418" s="80"/>
      <c r="AA3418" s="59" t="s">
        <v>2130</v>
      </c>
    </row>
    <row r="3419" spans="1:27" ht="13.5" thickBot="1" x14ac:dyDescent="0.25">
      <c r="A3419" s="24">
        <v>3418</v>
      </c>
      <c r="C3419" s="76"/>
      <c r="D3419" s="76" t="s">
        <v>5746</v>
      </c>
      <c r="E3419" s="25" t="str">
        <f t="shared" si="364"/>
        <v>46.769.02</v>
      </c>
      <c r="F3419" s="25" t="s">
        <v>4169</v>
      </c>
      <c r="G3419" s="76" t="s">
        <v>5746</v>
      </c>
      <c r="H3419" s="76" t="s">
        <v>4170</v>
      </c>
      <c r="I3419" s="76" t="s">
        <v>4170</v>
      </c>
      <c r="J3419" s="79"/>
      <c r="L3419" s="18"/>
      <c r="M3419" s="18" t="str">
        <f t="shared" si="365"/>
        <v xml:space="preserve"> </v>
      </c>
      <c r="N3419" s="223" t="str">
        <f t="shared" si="360"/>
        <v>Partihandel med textilfibrer</v>
      </c>
      <c r="O3419" s="223"/>
      <c r="P3419" s="218" t="str">
        <f t="shared" si="362"/>
        <v xml:space="preserve"> </v>
      </c>
      <c r="Q3419" s="218" t="str">
        <f>VLOOKUP(G3419,S:T,2,FALSE)</f>
        <v>Partihandel med textilfibrer</v>
      </c>
      <c r="S3419" s="52" t="s">
        <v>5614</v>
      </c>
      <c r="T3419" s="7" t="s">
        <v>5615</v>
      </c>
      <c r="U3419" s="15" t="s">
        <v>5739</v>
      </c>
      <c r="V3419" s="14" t="s">
        <v>5738</v>
      </c>
      <c r="W3419" s="7"/>
      <c r="X3419" s="7"/>
      <c r="Y3419" s="55"/>
      <c r="Z3419" s="80"/>
      <c r="AA3419" s="59" t="s">
        <v>2118</v>
      </c>
    </row>
    <row r="3420" spans="1:27" ht="34.5" thickBot="1" x14ac:dyDescent="0.25">
      <c r="A3420" s="24">
        <v>3419</v>
      </c>
      <c r="C3420" s="76"/>
      <c r="D3420" s="76" t="s">
        <v>5743</v>
      </c>
      <c r="E3420" s="25" t="str">
        <f t="shared" si="364"/>
        <v>46.769.03</v>
      </c>
      <c r="F3420" s="25" t="s">
        <v>4165</v>
      </c>
      <c r="G3420" s="76" t="s">
        <v>5743</v>
      </c>
      <c r="H3420" s="76" t="s">
        <v>2290</v>
      </c>
      <c r="I3420" s="76" t="s">
        <v>2290</v>
      </c>
      <c r="J3420" s="79"/>
      <c r="L3420" s="18"/>
      <c r="M3420" s="18" t="str">
        <f t="shared" si="365"/>
        <v xml:space="preserve"> </v>
      </c>
      <c r="N3420" s="223" t="str">
        <f t="shared" si="360"/>
        <v>Partihandel med plast och gummi i obearbetad form</v>
      </c>
      <c r="O3420" s="223"/>
      <c r="P3420" s="218" t="str">
        <f t="shared" si="362"/>
        <v xml:space="preserve"> </v>
      </c>
      <c r="Q3420" s="218" t="str">
        <f>VLOOKUP(G3420,S:T,2,FALSE)</f>
        <v>Partihandel med plast och gummi i obearbetad form</v>
      </c>
      <c r="S3420" s="52" t="s">
        <v>5610</v>
      </c>
      <c r="T3420" s="7" t="s">
        <v>5611</v>
      </c>
      <c r="U3420" s="15" t="s">
        <v>5737</v>
      </c>
      <c r="V3420" s="14" t="s">
        <v>5736</v>
      </c>
      <c r="W3420" s="7" t="s">
        <v>415</v>
      </c>
      <c r="X3420" s="7"/>
      <c r="Y3420" s="55"/>
      <c r="Z3420" s="80"/>
      <c r="AA3420" s="59" t="s">
        <v>2106</v>
      </c>
    </row>
    <row r="3421" spans="1:27" ht="26.25" thickBot="1" x14ac:dyDescent="0.25">
      <c r="A3421" s="24">
        <v>3420</v>
      </c>
      <c r="C3421" s="76"/>
      <c r="D3421" s="76" t="s">
        <v>5740</v>
      </c>
      <c r="E3421" s="25" t="str">
        <f t="shared" si="364"/>
        <v>46.769.04</v>
      </c>
      <c r="F3421" s="25" t="s">
        <v>5741</v>
      </c>
      <c r="G3421" s="76" t="s">
        <v>5740</v>
      </c>
      <c r="H3421" s="76" t="s">
        <v>2287</v>
      </c>
      <c r="I3421" s="76" t="s">
        <v>2287</v>
      </c>
      <c r="J3421" s="79"/>
      <c r="L3421" s="18"/>
      <c r="M3421" s="18" t="str">
        <f t="shared" si="365"/>
        <v>!!!</v>
      </c>
      <c r="N3421" s="223" t="str">
        <f t="shared" si="360"/>
        <v>Partihandel med andra insatsvaror, ej jordbruksprodukter</v>
      </c>
      <c r="O3421" s="223"/>
      <c r="P3421" s="218" t="str">
        <f t="shared" si="362"/>
        <v xml:space="preserve"> </v>
      </c>
      <c r="Q3421" s="218" t="str">
        <f>VLOOKUP(G3421,S:T,2,FALSE)</f>
        <v>Partihandel med övriga insatsvaror, ej papper och papp, textilfibrer samt plast och gummi i obearbetad form</v>
      </c>
      <c r="S3421" s="52" t="s">
        <v>5607</v>
      </c>
      <c r="T3421" s="7" t="s">
        <v>5606</v>
      </c>
      <c r="U3421" s="15" t="s">
        <v>5734</v>
      </c>
      <c r="V3421" s="14" t="s">
        <v>5733</v>
      </c>
      <c r="W3421" s="7"/>
      <c r="X3421" s="7"/>
      <c r="Y3421" s="55"/>
      <c r="Z3421" s="80"/>
      <c r="AA3421" s="59" t="s">
        <v>2095</v>
      </c>
    </row>
    <row r="3422" spans="1:27" ht="13.5" thickBot="1" x14ac:dyDescent="0.25">
      <c r="A3422" s="24">
        <v>3421</v>
      </c>
      <c r="C3422" s="76" t="s">
        <v>4159</v>
      </c>
      <c r="D3422" s="76"/>
      <c r="E3422" s="25" t="str">
        <f t="shared" si="364"/>
        <v>46.77</v>
      </c>
      <c r="F3422" s="25" t="s">
        <v>4151</v>
      </c>
      <c r="G3422" s="76"/>
      <c r="H3422" s="28"/>
      <c r="I3422" s="28" t="s">
        <v>196</v>
      </c>
      <c r="J3422" s="79"/>
      <c r="L3422" s="18"/>
      <c r="M3422" s="18" t="str">
        <f t="shared" si="365"/>
        <v/>
      </c>
      <c r="N3422" s="223" t="str">
        <f t="shared" si="360"/>
        <v/>
      </c>
      <c r="O3422" s="223"/>
      <c r="P3422" s="218" t="str">
        <f t="shared" si="362"/>
        <v xml:space="preserve"> </v>
      </c>
      <c r="Q3422" s="218" t="str">
        <f>VLOOKUP(C3422,S:T,2,FALSE)</f>
        <v>Partihandel med avfallsprodukter och skrot</v>
      </c>
      <c r="S3422" s="52" t="s">
        <v>5602</v>
      </c>
      <c r="T3422" s="7" t="s">
        <v>5603</v>
      </c>
      <c r="U3422" s="15" t="s">
        <v>5730</v>
      </c>
      <c r="V3422" s="14" t="s">
        <v>5729</v>
      </c>
      <c r="W3422" s="7"/>
      <c r="X3422" s="7"/>
      <c r="Y3422" s="55"/>
      <c r="Z3422" s="80"/>
      <c r="AA3422" s="59" t="s">
        <v>2083</v>
      </c>
    </row>
    <row r="3423" spans="1:27" ht="34.5" thickBot="1" x14ac:dyDescent="0.25">
      <c r="A3423" s="24">
        <v>3422</v>
      </c>
      <c r="C3423" s="76" t="s">
        <v>5735</v>
      </c>
      <c r="D3423" s="76"/>
      <c r="E3423" s="25" t="str">
        <f t="shared" si="364"/>
        <v>46.771</v>
      </c>
      <c r="F3423" s="25" t="s">
        <v>5732</v>
      </c>
      <c r="G3423" s="76"/>
      <c r="H3423" s="28"/>
      <c r="I3423" s="28" t="s">
        <v>196</v>
      </c>
      <c r="J3423" s="79"/>
      <c r="L3423" s="18"/>
      <c r="M3423" s="18" t="str">
        <f t="shared" si="365"/>
        <v/>
      </c>
      <c r="N3423" s="223" t="str">
        <f t="shared" si="360"/>
        <v/>
      </c>
      <c r="O3423" s="223"/>
      <c r="P3423" s="218" t="str">
        <f t="shared" si="362"/>
        <v xml:space="preserve"> </v>
      </c>
      <c r="Q3423" s="218" t="str">
        <f>VLOOKUP(C3423,S:T,2,FALSE)</f>
        <v>Partihandel med uttjänta fordon</v>
      </c>
      <c r="S3423" s="52" t="s">
        <v>5598</v>
      </c>
      <c r="T3423" s="7" t="s">
        <v>5599</v>
      </c>
      <c r="U3423" s="15" t="s">
        <v>5727</v>
      </c>
      <c r="V3423" s="14" t="s">
        <v>5726</v>
      </c>
      <c r="W3423" s="7" t="s">
        <v>413</v>
      </c>
      <c r="X3423" s="7"/>
      <c r="Y3423" s="55"/>
      <c r="Z3423" s="80"/>
      <c r="AA3423" s="59" t="s">
        <v>2073</v>
      </c>
    </row>
    <row r="3424" spans="1:27" ht="13.5" thickBot="1" x14ac:dyDescent="0.25">
      <c r="A3424" s="24">
        <v>3423</v>
      </c>
      <c r="C3424" s="76"/>
      <c r="D3424" s="76" t="s">
        <v>5731</v>
      </c>
      <c r="E3424" s="25" t="str">
        <f t="shared" si="364"/>
        <v>46.771.00</v>
      </c>
      <c r="F3424" s="25" t="s">
        <v>5732</v>
      </c>
      <c r="G3424" s="76" t="s">
        <v>5731</v>
      </c>
      <c r="H3424" s="76" t="s">
        <v>2247</v>
      </c>
      <c r="I3424" s="76" t="s">
        <v>2247</v>
      </c>
      <c r="J3424" s="79"/>
      <c r="L3424" s="18"/>
      <c r="M3424" s="18" t="str">
        <f t="shared" si="365"/>
        <v>!!!</v>
      </c>
      <c r="N3424" s="223" t="str">
        <f t="shared" ref="N3424:N3487" si="366">IF(H3424="","",VLOOKUP(H3424,U:V,2,FALSE))</f>
        <v>Partihandel med avfallsprodukter och skrot</v>
      </c>
      <c r="O3424" s="223"/>
      <c r="P3424" s="218" t="str">
        <f t="shared" si="362"/>
        <v xml:space="preserve"> </v>
      </c>
      <c r="Q3424" s="218" t="str">
        <f>VLOOKUP(G3424,S:T,2,FALSE)</f>
        <v>Partihandel med uttjänta fordon</v>
      </c>
      <c r="S3424" s="52" t="s">
        <v>5594</v>
      </c>
      <c r="T3424" s="7" t="s">
        <v>5595</v>
      </c>
      <c r="U3424" s="15" t="s">
        <v>5723</v>
      </c>
      <c r="V3424" s="14" t="s">
        <v>5722</v>
      </c>
      <c r="W3424" s="7"/>
      <c r="X3424" s="7"/>
      <c r="Y3424" s="55"/>
      <c r="Z3424" s="80"/>
      <c r="AA3424" s="59" t="s">
        <v>2065</v>
      </c>
    </row>
    <row r="3425" spans="1:27" ht="13.5" thickBot="1" x14ac:dyDescent="0.25">
      <c r="A3425" s="24">
        <v>3424</v>
      </c>
      <c r="C3425" s="76" t="s">
        <v>5728</v>
      </c>
      <c r="D3425" s="76"/>
      <c r="E3425" s="25" t="str">
        <f t="shared" si="364"/>
        <v>46.772</v>
      </c>
      <c r="F3425" s="25" t="s">
        <v>5725</v>
      </c>
      <c r="G3425" s="76"/>
      <c r="H3425" s="76"/>
      <c r="I3425" s="76"/>
      <c r="J3425" s="79"/>
      <c r="L3425" s="18"/>
      <c r="M3425" s="18" t="str">
        <f t="shared" si="365"/>
        <v/>
      </c>
      <c r="N3425" s="223" t="str">
        <f t="shared" si="366"/>
        <v/>
      </c>
      <c r="O3425" s="223"/>
      <c r="P3425" s="218" t="str">
        <f t="shared" si="362"/>
        <v xml:space="preserve"> </v>
      </c>
      <c r="Q3425" s="218" t="str">
        <f>VLOOKUP(C3425,S:T,2,FALSE)</f>
        <v>Partihandel med metallavfall och metallskrot</v>
      </c>
      <c r="S3425" s="52" t="s">
        <v>5590</v>
      </c>
      <c r="T3425" s="7" t="s">
        <v>5591</v>
      </c>
      <c r="U3425" s="15" t="s">
        <v>5720</v>
      </c>
      <c r="V3425" s="14" t="s">
        <v>5719</v>
      </c>
      <c r="W3425" s="7"/>
      <c r="X3425" s="7"/>
      <c r="Y3425" s="55"/>
      <c r="Z3425" s="80"/>
      <c r="AA3425" s="59" t="s">
        <v>2046</v>
      </c>
    </row>
    <row r="3426" spans="1:27" ht="34.5" thickBot="1" x14ac:dyDescent="0.25">
      <c r="A3426" s="24">
        <v>3425</v>
      </c>
      <c r="C3426" s="76"/>
      <c r="D3426" s="76" t="s">
        <v>5724</v>
      </c>
      <c r="E3426" s="25" t="str">
        <f t="shared" si="364"/>
        <v>46.772.00</v>
      </c>
      <c r="F3426" s="25" t="s">
        <v>5725</v>
      </c>
      <c r="G3426" s="76" t="s">
        <v>5724</v>
      </c>
      <c r="H3426" s="76" t="s">
        <v>2247</v>
      </c>
      <c r="I3426" s="76" t="s">
        <v>2247</v>
      </c>
      <c r="J3426" s="79"/>
      <c r="L3426" s="18"/>
      <c r="M3426" s="18" t="str">
        <f t="shared" si="365"/>
        <v>!!!</v>
      </c>
      <c r="N3426" s="223" t="str">
        <f t="shared" si="366"/>
        <v>Partihandel med avfallsprodukter och skrot</v>
      </c>
      <c r="O3426" s="223"/>
      <c r="P3426" s="218" t="str">
        <f t="shared" si="362"/>
        <v xml:space="preserve"> </v>
      </c>
      <c r="Q3426" s="218" t="str">
        <f>VLOOKUP(G3426,S:T,2,FALSE)</f>
        <v>Partihandel med metallavfall och metallskrot</v>
      </c>
      <c r="S3426" s="52" t="s">
        <v>5586</v>
      </c>
      <c r="T3426" s="7" t="s">
        <v>5716</v>
      </c>
      <c r="U3426" s="15" t="s">
        <v>5715</v>
      </c>
      <c r="V3426" s="14" t="s">
        <v>5714</v>
      </c>
      <c r="W3426" s="7" t="s">
        <v>411</v>
      </c>
      <c r="X3426" s="7"/>
      <c r="Y3426" s="55"/>
      <c r="Z3426" s="80"/>
      <c r="AA3426" s="59" t="s">
        <v>2046</v>
      </c>
    </row>
    <row r="3427" spans="1:27" ht="13.5" thickBot="1" x14ac:dyDescent="0.25">
      <c r="A3427" s="24">
        <v>3426</v>
      </c>
      <c r="C3427" s="76" t="s">
        <v>5721</v>
      </c>
      <c r="D3427" s="76"/>
      <c r="E3427" s="25" t="str">
        <f t="shared" si="364"/>
        <v>46.773</v>
      </c>
      <c r="F3427" s="25" t="s">
        <v>5718</v>
      </c>
      <c r="G3427" s="76"/>
      <c r="H3427" s="76"/>
      <c r="I3427" s="76"/>
      <c r="J3427" s="79"/>
      <c r="L3427" s="18"/>
      <c r="M3427" s="18" t="str">
        <f t="shared" si="365"/>
        <v/>
      </c>
      <c r="N3427" s="223" t="str">
        <f t="shared" si="366"/>
        <v/>
      </c>
      <c r="O3427" s="223"/>
      <c r="P3427" s="218" t="str">
        <f t="shared" si="362"/>
        <v xml:space="preserve"> </v>
      </c>
      <c r="Q3427" s="218" t="str">
        <f>VLOOKUP(C3427,S:T,2,FALSE)</f>
        <v>Partihandel med avfall och skrot av icke-metall</v>
      </c>
      <c r="S3427" s="52" t="s">
        <v>5582</v>
      </c>
      <c r="T3427" s="7" t="s">
        <v>5583</v>
      </c>
      <c r="U3427" s="15" t="s">
        <v>5713</v>
      </c>
      <c r="V3427" s="14" t="s">
        <v>5712</v>
      </c>
      <c r="W3427" s="7"/>
      <c r="X3427" s="7"/>
      <c r="Y3427" s="55"/>
      <c r="Z3427" s="80"/>
      <c r="AA3427" s="59"/>
    </row>
    <row r="3428" spans="1:27" ht="13.5" thickBot="1" x14ac:dyDescent="0.25">
      <c r="A3428" s="24">
        <v>3427</v>
      </c>
      <c r="C3428" s="76"/>
      <c r="D3428" s="76" t="s">
        <v>5717</v>
      </c>
      <c r="E3428" s="25" t="str">
        <f t="shared" si="364"/>
        <v>46.773.00</v>
      </c>
      <c r="F3428" s="25" t="s">
        <v>5718</v>
      </c>
      <c r="G3428" s="76" t="s">
        <v>5717</v>
      </c>
      <c r="H3428" s="76" t="s">
        <v>2247</v>
      </c>
      <c r="I3428" s="76" t="s">
        <v>2247</v>
      </c>
      <c r="J3428" s="79"/>
      <c r="L3428" s="18"/>
      <c r="M3428" s="18" t="str">
        <f t="shared" si="365"/>
        <v>!!!</v>
      </c>
      <c r="N3428" s="223" t="str">
        <f t="shared" si="366"/>
        <v>Partihandel med avfallsprodukter och skrot</v>
      </c>
      <c r="O3428" s="223"/>
      <c r="P3428" s="218" t="str">
        <f t="shared" si="362"/>
        <v xml:space="preserve"> </v>
      </c>
      <c r="Q3428" s="218" t="str">
        <f>VLOOKUP(G3428,S:T,2,FALSE)</f>
        <v>Partihandel med avfall och skrot av icke-metall</v>
      </c>
      <c r="S3428" s="52" t="s">
        <v>5578</v>
      </c>
      <c r="T3428" s="7" t="s">
        <v>5579</v>
      </c>
      <c r="U3428" s="15" t="s">
        <v>5711</v>
      </c>
      <c r="V3428" s="14" t="s">
        <v>5708</v>
      </c>
      <c r="W3428" s="7"/>
      <c r="X3428" s="7"/>
      <c r="Y3428" s="55"/>
      <c r="Z3428" s="54"/>
      <c r="AA3428" s="59" t="s">
        <v>2033</v>
      </c>
    </row>
    <row r="3429" spans="1:27" ht="13.5" thickBot="1" x14ac:dyDescent="0.25">
      <c r="A3429" s="24">
        <v>3428</v>
      </c>
      <c r="C3429" s="76" t="s">
        <v>4148</v>
      </c>
      <c r="D3429" s="76"/>
      <c r="E3429" s="25" t="str">
        <f t="shared" si="364"/>
        <v>46.9</v>
      </c>
      <c r="F3429" s="25" t="s">
        <v>4144</v>
      </c>
      <c r="G3429" s="76"/>
      <c r="H3429" s="28"/>
      <c r="I3429" s="28" t="s">
        <v>196</v>
      </c>
      <c r="J3429" s="79"/>
      <c r="L3429" s="18"/>
      <c r="M3429" s="18" t="str">
        <f t="shared" si="365"/>
        <v/>
      </c>
      <c r="N3429" s="223" t="str">
        <f t="shared" si="366"/>
        <v/>
      </c>
      <c r="O3429" s="223"/>
      <c r="P3429" s="218" t="str">
        <f t="shared" si="362"/>
        <v xml:space="preserve"> </v>
      </c>
      <c r="Q3429" s="218" t="str">
        <f>VLOOKUP(C3429,S:T,2,FALSE)</f>
        <v>Övrig partihandel</v>
      </c>
      <c r="S3429" s="52" t="s">
        <v>5576</v>
      </c>
      <c r="T3429" s="7" t="s">
        <v>5577</v>
      </c>
      <c r="U3429" s="15" t="s">
        <v>5709</v>
      </c>
      <c r="V3429" s="14" t="s">
        <v>5708</v>
      </c>
      <c r="W3429" s="7"/>
      <c r="X3429" s="7"/>
      <c r="Y3429" s="55"/>
      <c r="Z3429" s="54"/>
      <c r="AA3429" s="59" t="s">
        <v>2028</v>
      </c>
    </row>
    <row r="3430" spans="1:27" ht="13.5" thickBot="1" x14ac:dyDescent="0.25">
      <c r="A3430" s="24">
        <v>3429</v>
      </c>
      <c r="C3430" s="76" t="s">
        <v>4147</v>
      </c>
      <c r="D3430" s="76"/>
      <c r="E3430" s="25" t="str">
        <f t="shared" si="364"/>
        <v>46.90</v>
      </c>
      <c r="F3430" s="25" t="s">
        <v>4144</v>
      </c>
      <c r="G3430" s="76"/>
      <c r="H3430" s="28"/>
      <c r="I3430" s="28" t="s">
        <v>196</v>
      </c>
      <c r="J3430" s="79"/>
      <c r="L3430" s="18"/>
      <c r="M3430" s="18" t="str">
        <f t="shared" si="365"/>
        <v/>
      </c>
      <c r="N3430" s="223" t="str">
        <f t="shared" si="366"/>
        <v/>
      </c>
      <c r="O3430" s="223"/>
      <c r="P3430" s="218" t="str">
        <f t="shared" si="362"/>
        <v xml:space="preserve"> </v>
      </c>
      <c r="Q3430" s="218" t="str">
        <f>VLOOKUP(C3430,S:T,2,FALSE)</f>
        <v>Övrig partihandel</v>
      </c>
      <c r="S3430" s="52" t="s">
        <v>5573</v>
      </c>
      <c r="T3430" s="7" t="s">
        <v>5574</v>
      </c>
      <c r="U3430" s="15" t="s">
        <v>5706</v>
      </c>
      <c r="V3430" s="14" t="s">
        <v>5705</v>
      </c>
      <c r="W3430" s="7"/>
      <c r="X3430" s="7"/>
      <c r="Y3430" s="55"/>
      <c r="Z3430" s="54"/>
      <c r="AA3430" s="59" t="s">
        <v>2023</v>
      </c>
    </row>
    <row r="3431" spans="1:27" ht="13.5" thickBot="1" x14ac:dyDescent="0.25">
      <c r="A3431" s="24">
        <v>3430</v>
      </c>
      <c r="C3431" s="76" t="s">
        <v>5710</v>
      </c>
      <c r="D3431" s="76"/>
      <c r="E3431" s="25" t="str">
        <f t="shared" si="364"/>
        <v>46.900</v>
      </c>
      <c r="F3431" s="25" t="s">
        <v>4144</v>
      </c>
      <c r="G3431" s="76"/>
      <c r="H3431" s="28"/>
      <c r="I3431" s="28" t="s">
        <v>196</v>
      </c>
      <c r="J3431" s="79"/>
      <c r="L3431" s="18"/>
      <c r="M3431" s="18" t="str">
        <f t="shared" si="365"/>
        <v/>
      </c>
      <c r="N3431" s="223" t="str">
        <f t="shared" si="366"/>
        <v/>
      </c>
      <c r="O3431" s="223"/>
      <c r="P3431" s="218" t="str">
        <f t="shared" si="362"/>
        <v xml:space="preserve"> </v>
      </c>
      <c r="Q3431" s="218" t="str">
        <f>VLOOKUP(C3431,S:T,2,FALSE)</f>
        <v>Övrig partihandel</v>
      </c>
      <c r="S3431" s="52" t="s">
        <v>5570</v>
      </c>
      <c r="T3431" s="7" t="s">
        <v>5569</v>
      </c>
      <c r="U3431" s="15" t="s">
        <v>5703</v>
      </c>
      <c r="V3431" s="14" t="s">
        <v>5702</v>
      </c>
      <c r="W3431" s="7"/>
      <c r="X3431" s="7"/>
      <c r="Y3431" s="55"/>
      <c r="Z3431" s="80"/>
      <c r="AA3431" s="59" t="s">
        <v>2017</v>
      </c>
    </row>
    <row r="3432" spans="1:27" ht="13.5" thickBot="1" x14ac:dyDescent="0.25">
      <c r="A3432" s="24">
        <v>3431</v>
      </c>
      <c r="C3432" s="76"/>
      <c r="D3432" s="76" t="s">
        <v>5707</v>
      </c>
      <c r="E3432" s="25" t="str">
        <f t="shared" si="364"/>
        <v>46.900.00</v>
      </c>
      <c r="F3432" s="25" t="s">
        <v>4144</v>
      </c>
      <c r="G3432" s="76" t="s">
        <v>5707</v>
      </c>
      <c r="H3432" s="76" t="s">
        <v>2226</v>
      </c>
      <c r="I3432" s="76" t="s">
        <v>2226</v>
      </c>
      <c r="J3432" s="79"/>
      <c r="L3432" s="18"/>
      <c r="M3432" s="18" t="str">
        <f t="shared" si="365"/>
        <v xml:space="preserve"> </v>
      </c>
      <c r="N3432" s="223" t="str">
        <f t="shared" si="366"/>
        <v>Övrig partihandel</v>
      </c>
      <c r="O3432" s="223"/>
      <c r="P3432" s="218" t="str">
        <f t="shared" si="362"/>
        <v xml:space="preserve"> </v>
      </c>
      <c r="Q3432" s="218" t="str">
        <f>VLOOKUP(G3432,S:T,2,FALSE)</f>
        <v>Övrig partihandel</v>
      </c>
      <c r="S3432" s="52" t="s">
        <v>5565</v>
      </c>
      <c r="T3432" s="7" t="s">
        <v>5566</v>
      </c>
      <c r="U3432" s="15" t="s">
        <v>5701</v>
      </c>
      <c r="V3432" s="14" t="s">
        <v>5700</v>
      </c>
      <c r="W3432" s="7"/>
      <c r="X3432" s="7"/>
      <c r="Y3432" s="55"/>
      <c r="Z3432" s="80"/>
      <c r="AA3432" s="59" t="s">
        <v>2000</v>
      </c>
    </row>
    <row r="3433" spans="1:27" ht="34.5" thickBot="1" x14ac:dyDescent="0.25">
      <c r="A3433" s="24">
        <v>3432</v>
      </c>
      <c r="C3433" s="129" t="s">
        <v>5704</v>
      </c>
      <c r="D3433" s="76"/>
      <c r="E3433" s="25" t="str">
        <f t="shared" si="364"/>
        <v>47</v>
      </c>
      <c r="F3433" s="25" t="s">
        <v>4138</v>
      </c>
      <c r="G3433" s="76"/>
      <c r="H3433" s="76"/>
      <c r="I3433" s="76"/>
      <c r="J3433" s="79"/>
      <c r="L3433" s="18"/>
      <c r="M3433" s="18" t="str">
        <f t="shared" si="365"/>
        <v/>
      </c>
      <c r="N3433" s="223" t="str">
        <f t="shared" si="366"/>
        <v/>
      </c>
      <c r="O3433" s="223"/>
      <c r="P3433" s="218" t="str">
        <f t="shared" si="362"/>
        <v xml:space="preserve"> </v>
      </c>
      <c r="Q3433" s="218" t="str">
        <f>VLOOKUP(C3433,S:T,2,FALSE)</f>
        <v>Detaljhandel utom med motorfordon</v>
      </c>
      <c r="S3433" s="52" t="s">
        <v>5561</v>
      </c>
      <c r="T3433" s="7" t="s">
        <v>5562</v>
      </c>
      <c r="U3433" s="15" t="s">
        <v>5699</v>
      </c>
      <c r="V3433" s="14" t="s">
        <v>5698</v>
      </c>
      <c r="W3433" s="7" t="s">
        <v>407</v>
      </c>
      <c r="X3433" s="7"/>
      <c r="Y3433" s="55"/>
      <c r="Z3433" s="80"/>
      <c r="AA3433" s="59" t="s">
        <v>2000</v>
      </c>
    </row>
    <row r="3434" spans="1:27" ht="13.5" thickBot="1" x14ac:dyDescent="0.25">
      <c r="A3434" s="24">
        <v>3433</v>
      </c>
      <c r="C3434" s="76" t="s">
        <v>4141</v>
      </c>
      <c r="D3434" s="76"/>
      <c r="E3434" s="25" t="str">
        <f t="shared" si="364"/>
        <v>47.0</v>
      </c>
      <c r="F3434" s="25" t="s">
        <v>4138</v>
      </c>
      <c r="G3434" s="76"/>
      <c r="H3434" s="76"/>
      <c r="I3434" s="76"/>
      <c r="J3434" s="79"/>
      <c r="L3434" s="18"/>
      <c r="M3434" s="18" t="str">
        <f t="shared" si="365"/>
        <v/>
      </c>
      <c r="N3434" s="223" t="str">
        <f t="shared" si="366"/>
        <v/>
      </c>
      <c r="O3434" s="223"/>
      <c r="P3434" s="218" t="str">
        <f t="shared" si="362"/>
        <v xml:space="preserve"> </v>
      </c>
      <c r="Q3434" s="218" t="str">
        <f>VLOOKUP(C3434,S:T,2,FALSE)</f>
        <v>Detaljhandel utom med motorfordon</v>
      </c>
      <c r="S3434" s="52" t="s">
        <v>5557</v>
      </c>
      <c r="T3434" s="7" t="s">
        <v>5558</v>
      </c>
      <c r="U3434" s="15" t="s">
        <v>5695</v>
      </c>
      <c r="V3434" s="14" t="s">
        <v>5694</v>
      </c>
      <c r="W3434" s="7"/>
      <c r="X3434" s="7"/>
      <c r="Y3434" s="55"/>
      <c r="Z3434" s="80"/>
      <c r="AA3434" s="59" t="s">
        <v>1995</v>
      </c>
    </row>
    <row r="3435" spans="1:27" ht="13.5" thickBot="1" x14ac:dyDescent="0.25">
      <c r="A3435" s="24">
        <v>3434</v>
      </c>
      <c r="C3435" s="76" t="s">
        <v>4139</v>
      </c>
      <c r="D3435" s="76"/>
      <c r="E3435" s="25" t="str">
        <f t="shared" si="364"/>
        <v>47.00</v>
      </c>
      <c r="F3435" s="25" t="s">
        <v>4138</v>
      </c>
      <c r="G3435" s="76"/>
      <c r="H3435" s="76"/>
      <c r="I3435" s="76"/>
      <c r="J3435" s="79"/>
      <c r="L3435" s="18"/>
      <c r="M3435" s="18" t="str">
        <f t="shared" si="365"/>
        <v/>
      </c>
      <c r="N3435" s="223" t="str">
        <f t="shared" si="366"/>
        <v/>
      </c>
      <c r="O3435" s="223"/>
      <c r="P3435" s="218" t="str">
        <f t="shared" si="362"/>
        <v xml:space="preserve"> </v>
      </c>
      <c r="Q3435" s="218" t="str">
        <f>VLOOKUP(C3435,S:T,2,FALSE)</f>
        <v>Detaljhandel utom med motorfordon</v>
      </c>
      <c r="S3435" s="52" t="s">
        <v>5553</v>
      </c>
      <c r="T3435" s="7" t="s">
        <v>5554</v>
      </c>
      <c r="U3435" s="15" t="s">
        <v>5691</v>
      </c>
      <c r="V3435" s="14" t="s">
        <v>5690</v>
      </c>
      <c r="W3435" s="7"/>
      <c r="X3435" s="7"/>
      <c r="Y3435" s="55"/>
      <c r="Z3435" s="80"/>
      <c r="AA3435" s="59" t="s">
        <v>1991</v>
      </c>
    </row>
    <row r="3436" spans="1:27" ht="26.25" thickBot="1" x14ac:dyDescent="0.25">
      <c r="A3436" s="24">
        <v>3435</v>
      </c>
      <c r="C3436" s="76" t="s">
        <v>5697</v>
      </c>
      <c r="D3436" s="76"/>
      <c r="E3436" s="25" t="str">
        <f t="shared" si="364"/>
        <v>47.001</v>
      </c>
      <c r="F3436" s="25" t="s">
        <v>5696</v>
      </c>
      <c r="G3436" s="76"/>
      <c r="H3436" s="76"/>
      <c r="I3436" s="76"/>
      <c r="J3436" s="79"/>
      <c r="L3436" s="18"/>
      <c r="M3436" s="18" t="str">
        <f t="shared" si="365"/>
        <v/>
      </c>
      <c r="N3436" s="223" t="str">
        <f t="shared" si="366"/>
        <v/>
      </c>
      <c r="O3436" s="223"/>
      <c r="P3436" s="218" t="str">
        <f t="shared" si="362"/>
        <v xml:space="preserve"> </v>
      </c>
      <c r="Q3436" s="218" t="str">
        <f>VLOOKUP(C3436,S:T,2,FALSE)</f>
        <v>Detaljhandel med frukt, grönsaker, kött, fisk, bageriprodukter, mejeri­produkter och ägg</v>
      </c>
      <c r="S3436" s="52" t="s">
        <v>5549</v>
      </c>
      <c r="T3436" s="7" t="s">
        <v>5550</v>
      </c>
      <c r="U3436" s="15" t="s">
        <v>5687</v>
      </c>
      <c r="V3436" s="14" t="s">
        <v>5686</v>
      </c>
      <c r="W3436" s="7"/>
      <c r="X3436" s="7"/>
      <c r="Y3436" s="55"/>
      <c r="Z3436" s="80"/>
      <c r="AA3436" s="59" t="s">
        <v>1986</v>
      </c>
    </row>
    <row r="3437" spans="1:27" ht="13.5" thickBot="1" x14ac:dyDescent="0.25">
      <c r="A3437" s="24">
        <v>3436</v>
      </c>
      <c r="C3437" s="76"/>
      <c r="D3437" s="76" t="s">
        <v>5692</v>
      </c>
      <c r="E3437" s="25" t="str">
        <f t="shared" si="364"/>
        <v>47.001.01</v>
      </c>
      <c r="F3437" s="43" t="s">
        <v>5693</v>
      </c>
      <c r="G3437" s="76" t="s">
        <v>5692</v>
      </c>
      <c r="H3437" s="76" t="s">
        <v>2207</v>
      </c>
      <c r="I3437" s="76" t="s">
        <v>2207</v>
      </c>
      <c r="J3437" s="79"/>
      <c r="L3437" s="18"/>
      <c r="M3437" s="18" t="str">
        <f t="shared" si="365"/>
        <v>!!!</v>
      </c>
      <c r="N3437" s="223" t="str">
        <f t="shared" si="366"/>
        <v>Butikshandel med färska frukter och grönsaker</v>
      </c>
      <c r="O3437" s="223"/>
      <c r="P3437" s="218" t="str">
        <f t="shared" si="362"/>
        <v xml:space="preserve"> </v>
      </c>
      <c r="Q3437" s="218" t="str">
        <f t="shared" ref="Q3437:Q3445" si="367">VLOOKUP(G3437,S:T,2,FALSE)</f>
        <v>Detaljhandel med färska frukter och grönsaker</v>
      </c>
      <c r="S3437" s="52" t="s">
        <v>5545</v>
      </c>
      <c r="T3437" s="7" t="s">
        <v>5683</v>
      </c>
      <c r="U3437" s="15" t="s">
        <v>5682</v>
      </c>
      <c r="V3437" s="14" t="s">
        <v>5681</v>
      </c>
      <c r="W3437" s="7"/>
      <c r="X3437" s="7"/>
      <c r="Y3437" s="55"/>
      <c r="Z3437" s="80"/>
      <c r="AA3437" s="59" t="s">
        <v>1982</v>
      </c>
    </row>
    <row r="3438" spans="1:27" ht="13.5" thickBot="1" x14ac:dyDescent="0.25">
      <c r="A3438" s="24">
        <v>3437</v>
      </c>
      <c r="C3438" s="76"/>
      <c r="D3438" s="76" t="s">
        <v>5688</v>
      </c>
      <c r="E3438" s="25" t="str">
        <f t="shared" si="364"/>
        <v>47.001.02</v>
      </c>
      <c r="F3438" s="43" t="s">
        <v>5689</v>
      </c>
      <c r="G3438" s="76" t="s">
        <v>5688</v>
      </c>
      <c r="H3438" s="76" t="s">
        <v>2200</v>
      </c>
      <c r="I3438" s="76" t="s">
        <v>2200</v>
      </c>
      <c r="J3438" s="79"/>
      <c r="L3438" s="18"/>
      <c r="M3438" s="18" t="str">
        <f t="shared" si="365"/>
        <v>!!!</v>
      </c>
      <c r="N3438" s="223" t="str">
        <f t="shared" si="366"/>
        <v>Butikshandel med beredda frukter och grönsaker</v>
      </c>
      <c r="O3438" s="223"/>
      <c r="P3438" s="218" t="str">
        <f t="shared" si="362"/>
        <v xml:space="preserve"> </v>
      </c>
      <c r="Q3438" s="218" t="str">
        <f t="shared" si="367"/>
        <v>Detaljhandel med beredda frukter och grönsaker</v>
      </c>
      <c r="S3438" s="52" t="s">
        <v>5541</v>
      </c>
      <c r="T3438" s="7" t="s">
        <v>5542</v>
      </c>
      <c r="U3438" s="15" t="s">
        <v>5678</v>
      </c>
      <c r="V3438" s="14" t="s">
        <v>5677</v>
      </c>
      <c r="W3438" s="7"/>
      <c r="X3438" s="7"/>
      <c r="Y3438" s="55"/>
      <c r="Z3438" s="80"/>
      <c r="AA3438" s="59"/>
    </row>
    <row r="3439" spans="1:27" ht="13.5" thickBot="1" x14ac:dyDescent="0.25">
      <c r="A3439" s="24">
        <v>3438</v>
      </c>
      <c r="C3439" s="76"/>
      <c r="D3439" s="76" t="s">
        <v>5684</v>
      </c>
      <c r="E3439" s="25" t="str">
        <f t="shared" si="364"/>
        <v>47.001.03</v>
      </c>
      <c r="F3439" s="43" t="s">
        <v>5685</v>
      </c>
      <c r="G3439" s="76" t="s">
        <v>5684</v>
      </c>
      <c r="H3439" s="76" t="s">
        <v>2198</v>
      </c>
      <c r="I3439" s="76" t="s">
        <v>2198</v>
      </c>
      <c r="J3439" s="79"/>
      <c r="L3439" s="18"/>
      <c r="M3439" s="18" t="str">
        <f t="shared" si="365"/>
        <v>!!!</v>
      </c>
      <c r="N3439" s="223" t="str">
        <f t="shared" si="366"/>
        <v>Butikshandel med kött</v>
      </c>
      <c r="O3439" s="223"/>
      <c r="P3439" s="218" t="str">
        <f t="shared" si="362"/>
        <v xml:space="preserve"> </v>
      </c>
      <c r="Q3439" s="218" t="str">
        <f t="shared" si="367"/>
        <v>Detaljhandel med kött</v>
      </c>
      <c r="S3439" s="52" t="s">
        <v>5537</v>
      </c>
      <c r="T3439" s="7" t="s">
        <v>5538</v>
      </c>
      <c r="U3439" s="15" t="s">
        <v>5674</v>
      </c>
      <c r="V3439" s="14" t="s">
        <v>5673</v>
      </c>
      <c r="W3439" s="7"/>
      <c r="X3439" s="7"/>
      <c r="Y3439" s="55"/>
      <c r="Z3439" s="80"/>
      <c r="AA3439" s="59" t="s">
        <v>1977</v>
      </c>
    </row>
    <row r="3440" spans="1:27" ht="13.5" thickBot="1" x14ac:dyDescent="0.25">
      <c r="A3440" s="24">
        <v>3439</v>
      </c>
      <c r="C3440" s="76"/>
      <c r="D3440" s="76" t="s">
        <v>5679</v>
      </c>
      <c r="E3440" s="25" t="str">
        <f t="shared" si="364"/>
        <v>47.001.04</v>
      </c>
      <c r="F3440" s="43" t="s">
        <v>5680</v>
      </c>
      <c r="G3440" s="76" t="s">
        <v>5679</v>
      </c>
      <c r="H3440" s="76" t="s">
        <v>2196</v>
      </c>
      <c r="I3440" s="76" t="s">
        <v>2196</v>
      </c>
      <c r="J3440" s="79"/>
      <c r="L3440" s="18"/>
      <c r="M3440" s="18" t="str">
        <f t="shared" si="365"/>
        <v>!!!</v>
      </c>
      <c r="N3440" s="223" t="str">
        <f t="shared" si="366"/>
        <v>Butikshandel med köttvaror</v>
      </c>
      <c r="O3440" s="223"/>
      <c r="P3440" s="218" t="str">
        <f t="shared" si="362"/>
        <v xml:space="preserve"> </v>
      </c>
      <c r="Q3440" s="218" t="str">
        <f t="shared" si="367"/>
        <v>Detaljhandel med köttvaror</v>
      </c>
      <c r="S3440" s="52" t="s">
        <v>5533</v>
      </c>
      <c r="T3440" s="7" t="s">
        <v>5534</v>
      </c>
      <c r="U3440" s="15" t="s">
        <v>5670</v>
      </c>
      <c r="V3440" s="14" t="s">
        <v>5669</v>
      </c>
      <c r="W3440" s="7"/>
      <c r="X3440" s="7"/>
      <c r="Y3440" s="55"/>
      <c r="Z3440" s="80"/>
      <c r="AA3440" s="59" t="s">
        <v>1973</v>
      </c>
    </row>
    <row r="3441" spans="1:27" ht="34.5" thickBot="1" x14ac:dyDescent="0.25">
      <c r="A3441" s="24">
        <v>3440</v>
      </c>
      <c r="C3441" s="76"/>
      <c r="D3441" s="76" t="s">
        <v>5675</v>
      </c>
      <c r="E3441" s="25" t="str">
        <f t="shared" si="364"/>
        <v>47.001.05</v>
      </c>
      <c r="F3441" s="43" t="s">
        <v>5676</v>
      </c>
      <c r="G3441" s="76" t="s">
        <v>5675</v>
      </c>
      <c r="H3441" s="76" t="s">
        <v>2193</v>
      </c>
      <c r="I3441" s="76" t="s">
        <v>2193</v>
      </c>
      <c r="J3441" s="79"/>
      <c r="L3441" s="18"/>
      <c r="M3441" s="18" t="str">
        <f t="shared" si="365"/>
        <v>!!!</v>
      </c>
      <c r="N3441" s="223" t="str">
        <f t="shared" si="366"/>
        <v>Butikshandel med fisk, skaldjur och blötdjur</v>
      </c>
      <c r="O3441" s="223"/>
      <c r="P3441" s="218" t="str">
        <f t="shared" si="362"/>
        <v xml:space="preserve"> </v>
      </c>
      <c r="Q3441" s="218" t="str">
        <f t="shared" si="367"/>
        <v>Detaljhandel med fisk, skaldjur och blötdjur</v>
      </c>
      <c r="S3441" s="52" t="s">
        <v>5529</v>
      </c>
      <c r="T3441" s="7" t="s">
        <v>5530</v>
      </c>
      <c r="U3441" s="15" t="s">
        <v>5666</v>
      </c>
      <c r="V3441" s="14" t="s">
        <v>5665</v>
      </c>
      <c r="W3441" s="7" t="s">
        <v>406</v>
      </c>
      <c r="X3441" s="7"/>
      <c r="Y3441" s="55"/>
      <c r="Z3441" s="80"/>
      <c r="AA3441" s="59" t="s">
        <v>1969</v>
      </c>
    </row>
    <row r="3442" spans="1:27" ht="13.5" thickBot="1" x14ac:dyDescent="0.25">
      <c r="A3442" s="24">
        <v>3441</v>
      </c>
      <c r="C3442" s="76"/>
      <c r="D3442" s="76" t="s">
        <v>5671</v>
      </c>
      <c r="E3442" s="25" t="str">
        <f t="shared" si="364"/>
        <v>47.001.06</v>
      </c>
      <c r="F3442" s="43" t="s">
        <v>5672</v>
      </c>
      <c r="G3442" s="76" t="s">
        <v>5671</v>
      </c>
      <c r="H3442" s="76" t="s">
        <v>2190</v>
      </c>
      <c r="I3442" s="76" t="s">
        <v>2190</v>
      </c>
      <c r="J3442" s="79"/>
      <c r="L3442" s="18"/>
      <c r="M3442" s="18" t="str">
        <f t="shared" si="365"/>
        <v>!!!</v>
      </c>
      <c r="N3442" s="223" t="str">
        <f t="shared" si="366"/>
        <v>Butikshandel med bageriprodukter</v>
      </c>
      <c r="O3442" s="223"/>
      <c r="P3442" s="218" t="str">
        <f t="shared" si="362"/>
        <v xml:space="preserve"> </v>
      </c>
      <c r="Q3442" s="218" t="str">
        <f t="shared" si="367"/>
        <v>Detaljhandel med bageriprodukter</v>
      </c>
      <c r="S3442" s="52" t="s">
        <v>5526</v>
      </c>
      <c r="T3442" s="7" t="s">
        <v>5525</v>
      </c>
      <c r="U3442" s="15" t="s">
        <v>5662</v>
      </c>
      <c r="V3442" s="14" t="s">
        <v>5661</v>
      </c>
      <c r="W3442" s="7"/>
      <c r="X3442" s="7"/>
      <c r="Y3442" s="55"/>
      <c r="Z3442" s="80"/>
      <c r="AA3442" s="59" t="s">
        <v>1966</v>
      </c>
    </row>
    <row r="3443" spans="1:27" ht="13.5" thickBot="1" x14ac:dyDescent="0.25">
      <c r="A3443" s="24">
        <v>3442</v>
      </c>
      <c r="C3443" s="76"/>
      <c r="D3443" s="76" t="s">
        <v>5667</v>
      </c>
      <c r="E3443" s="25" t="str">
        <f t="shared" si="364"/>
        <v>47.001.07</v>
      </c>
      <c r="F3443" s="43" t="s">
        <v>5668</v>
      </c>
      <c r="G3443" s="76" t="s">
        <v>5667</v>
      </c>
      <c r="H3443" s="76" t="s">
        <v>2188</v>
      </c>
      <c r="I3443" s="76" t="s">
        <v>2188</v>
      </c>
      <c r="J3443" s="79"/>
      <c r="L3443" s="18"/>
      <c r="M3443" s="18" t="str">
        <f t="shared" si="365"/>
        <v>!!!</v>
      </c>
      <c r="N3443" s="223" t="str">
        <f t="shared" si="366"/>
        <v>Butikshandel med konfektyrer</v>
      </c>
      <c r="O3443" s="223"/>
      <c r="P3443" s="218" t="str">
        <f t="shared" si="362"/>
        <v xml:space="preserve"> </v>
      </c>
      <c r="Q3443" s="218" t="str">
        <f t="shared" si="367"/>
        <v>Detaljhandel med konfektyrer</v>
      </c>
      <c r="S3443" s="52" t="s">
        <v>5521</v>
      </c>
      <c r="T3443" s="7" t="s">
        <v>5522</v>
      </c>
      <c r="U3443" s="15" t="s">
        <v>5658</v>
      </c>
      <c r="V3443" s="14" t="s">
        <v>5657</v>
      </c>
      <c r="W3443" s="7"/>
      <c r="X3443" s="7"/>
      <c r="Y3443" s="55"/>
      <c r="Z3443" s="80"/>
      <c r="AA3443" s="59" t="s">
        <v>1955</v>
      </c>
    </row>
    <row r="3444" spans="1:27" ht="13.5" thickBot="1" x14ac:dyDescent="0.25">
      <c r="A3444" s="24">
        <v>3443</v>
      </c>
      <c r="C3444" s="76"/>
      <c r="D3444" s="76" t="s">
        <v>5663</v>
      </c>
      <c r="E3444" s="25" t="str">
        <f t="shared" si="364"/>
        <v>47.001.08</v>
      </c>
      <c r="F3444" s="43" t="s">
        <v>5664</v>
      </c>
      <c r="G3444" s="76" t="s">
        <v>5663</v>
      </c>
      <c r="H3444" s="76" t="s">
        <v>2185</v>
      </c>
      <c r="I3444" s="76" t="s">
        <v>2185</v>
      </c>
      <c r="J3444" s="79"/>
      <c r="L3444" s="18"/>
      <c r="M3444" s="18" t="str">
        <f t="shared" si="365"/>
        <v>!!!</v>
      </c>
      <c r="N3444" s="223" t="str">
        <f t="shared" si="366"/>
        <v>Butikshandel med mejeriprodukter</v>
      </c>
      <c r="O3444" s="223"/>
      <c r="P3444" s="218" t="str">
        <f t="shared" ref="P3444:P3507" si="368">IF(Q3444=F3444," ","!!!!!")</f>
        <v xml:space="preserve"> </v>
      </c>
      <c r="Q3444" s="218" t="str">
        <f t="shared" si="367"/>
        <v>Detaljhandel med mejeriprodukter</v>
      </c>
      <c r="S3444" s="52" t="s">
        <v>5517</v>
      </c>
      <c r="T3444" s="7" t="s">
        <v>5518</v>
      </c>
      <c r="U3444" s="15" t="s">
        <v>5654</v>
      </c>
      <c r="V3444" s="14" t="s">
        <v>5653</v>
      </c>
      <c r="W3444" s="7"/>
      <c r="X3444" s="7"/>
      <c r="Y3444" s="55"/>
      <c r="Z3444" s="80"/>
      <c r="AA3444" s="59" t="s">
        <v>1955</v>
      </c>
    </row>
    <row r="3445" spans="1:27" ht="13.5" thickBot="1" x14ac:dyDescent="0.25">
      <c r="A3445" s="24">
        <v>3444</v>
      </c>
      <c r="C3445" s="76"/>
      <c r="D3445" s="76" t="s">
        <v>5659</v>
      </c>
      <c r="E3445" s="25" t="str">
        <f t="shared" si="364"/>
        <v>47.001.09</v>
      </c>
      <c r="F3445" s="43" t="s">
        <v>5660</v>
      </c>
      <c r="G3445" s="76" t="s">
        <v>5659</v>
      </c>
      <c r="H3445" s="76" t="s">
        <v>2182</v>
      </c>
      <c r="I3445" s="76" t="s">
        <v>2182</v>
      </c>
      <c r="J3445" s="79"/>
      <c r="L3445" s="18"/>
      <c r="M3445" s="18" t="str">
        <f t="shared" si="365"/>
        <v>!!!</v>
      </c>
      <c r="N3445" s="223" t="str">
        <f t="shared" si="366"/>
        <v>Butikshandel med ägg</v>
      </c>
      <c r="O3445" s="223"/>
      <c r="P3445" s="218" t="str">
        <f t="shared" si="368"/>
        <v xml:space="preserve"> </v>
      </c>
      <c r="Q3445" s="218" t="str">
        <f t="shared" si="367"/>
        <v>Detaljhandel med ägg</v>
      </c>
      <c r="S3445" s="52" t="s">
        <v>5513</v>
      </c>
      <c r="T3445" s="7" t="s">
        <v>5514</v>
      </c>
      <c r="U3445" s="15" t="s">
        <v>5650</v>
      </c>
      <c r="V3445" s="14" t="s">
        <v>5649</v>
      </c>
      <c r="W3445" s="7"/>
      <c r="X3445" s="7"/>
      <c r="Y3445" s="55"/>
      <c r="Z3445" s="80"/>
      <c r="AA3445" s="59" t="s">
        <v>1955</v>
      </c>
    </row>
    <row r="3446" spans="1:27" ht="13.5" thickBot="1" x14ac:dyDescent="0.25">
      <c r="A3446" s="24">
        <v>3445</v>
      </c>
      <c r="C3446" s="76" t="s">
        <v>5656</v>
      </c>
      <c r="D3446" s="76"/>
      <c r="E3446" s="25" t="str">
        <f t="shared" si="364"/>
        <v>47.002</v>
      </c>
      <c r="F3446" s="43" t="s">
        <v>5655</v>
      </c>
      <c r="G3446" s="76"/>
      <c r="H3446" s="76"/>
      <c r="I3446" s="76"/>
      <c r="J3446" s="79"/>
      <c r="L3446" s="18"/>
      <c r="M3446" s="18" t="str">
        <f t="shared" si="365"/>
        <v/>
      </c>
      <c r="N3446" s="223" t="str">
        <f t="shared" si="366"/>
        <v/>
      </c>
      <c r="O3446" s="223"/>
      <c r="P3446" s="218" t="str">
        <f t="shared" si="368"/>
        <v xml:space="preserve"> </v>
      </c>
      <c r="Q3446" s="218" t="str">
        <f>VLOOKUP(C3446,S:T,2,FALSE)</f>
        <v>Detaljhandel med andra livsmedel, drycker och tobak</v>
      </c>
      <c r="S3446" s="52" t="s">
        <v>5509</v>
      </c>
      <c r="T3446" s="7" t="s">
        <v>5510</v>
      </c>
      <c r="U3446" s="15" t="s">
        <v>5646</v>
      </c>
      <c r="V3446" s="14" t="s">
        <v>5645</v>
      </c>
      <c r="W3446" s="7"/>
      <c r="X3446" s="7"/>
      <c r="Y3446" s="55"/>
      <c r="Z3446" s="80"/>
      <c r="AA3446" s="59" t="s">
        <v>1951</v>
      </c>
    </row>
    <row r="3447" spans="1:27" ht="13.5" thickBot="1" x14ac:dyDescent="0.25">
      <c r="A3447" s="24">
        <v>3446</v>
      </c>
      <c r="C3447" s="76"/>
      <c r="D3447" s="76" t="s">
        <v>5651</v>
      </c>
      <c r="E3447" s="25" t="str">
        <f t="shared" si="364"/>
        <v>47.002.01</v>
      </c>
      <c r="F3447" s="43" t="s">
        <v>5652</v>
      </c>
      <c r="G3447" s="76" t="s">
        <v>5651</v>
      </c>
      <c r="H3447" s="76" t="s">
        <v>2178</v>
      </c>
      <c r="I3447" s="76" t="s">
        <v>2178</v>
      </c>
      <c r="J3447" s="79"/>
      <c r="L3447" s="18"/>
      <c r="M3447" s="18" t="str">
        <f t="shared" si="365"/>
        <v>!!!</v>
      </c>
      <c r="N3447" s="223" t="str">
        <f t="shared" si="366"/>
        <v xml:space="preserve">Butikshandel med kaffe, te, kakao och kryddor </v>
      </c>
      <c r="O3447" s="223"/>
      <c r="P3447" s="218" t="str">
        <f t="shared" si="368"/>
        <v xml:space="preserve"> </v>
      </c>
      <c r="Q3447" s="218" t="str">
        <f t="shared" ref="Q3447:Q3454" si="369">VLOOKUP(G3447,S:T,2,FALSE)</f>
        <v>Detaljhandel med kaffe, te, kakao och kryddor</v>
      </c>
      <c r="S3447" s="52" t="s">
        <v>5505</v>
      </c>
      <c r="T3447" s="7" t="s">
        <v>5506</v>
      </c>
      <c r="U3447" s="15" t="s">
        <v>5642</v>
      </c>
      <c r="V3447" s="14" t="s">
        <v>5641</v>
      </c>
      <c r="W3447" s="7"/>
      <c r="X3447" s="7"/>
      <c r="Y3447" s="55"/>
      <c r="Z3447" s="80"/>
      <c r="AA3447" s="59" t="s">
        <v>1946</v>
      </c>
    </row>
    <row r="3448" spans="1:27" ht="34.5" thickBot="1" x14ac:dyDescent="0.25">
      <c r="A3448" s="24">
        <v>3447</v>
      </c>
      <c r="C3448" s="76"/>
      <c r="D3448" s="76" t="s">
        <v>5647</v>
      </c>
      <c r="E3448" s="25" t="str">
        <f t="shared" si="364"/>
        <v>47.002.02</v>
      </c>
      <c r="F3448" s="43" t="s">
        <v>5648</v>
      </c>
      <c r="G3448" s="76" t="s">
        <v>5647</v>
      </c>
      <c r="H3448" s="76" t="s">
        <v>2175</v>
      </c>
      <c r="I3448" s="76" t="s">
        <v>2175</v>
      </c>
      <c r="J3448" s="79"/>
      <c r="L3448" s="18"/>
      <c r="M3448" s="18" t="str">
        <f t="shared" si="365"/>
        <v>!!!</v>
      </c>
      <c r="N3448" s="223" t="str">
        <f t="shared" si="366"/>
        <v>Butikshandel med matolja och matfett</v>
      </c>
      <c r="O3448" s="223"/>
      <c r="P3448" s="218" t="str">
        <f t="shared" si="368"/>
        <v xml:space="preserve"> </v>
      </c>
      <c r="Q3448" s="218" t="str">
        <f t="shared" si="369"/>
        <v>Detaljhandel med matolja och matfett</v>
      </c>
      <c r="S3448" s="52" t="s">
        <v>5501</v>
      </c>
      <c r="T3448" s="7" t="s">
        <v>5502</v>
      </c>
      <c r="U3448" s="15" t="s">
        <v>5638</v>
      </c>
      <c r="V3448" s="14" t="s">
        <v>5637</v>
      </c>
      <c r="W3448" s="7" t="s">
        <v>404</v>
      </c>
      <c r="X3448" s="7"/>
      <c r="Y3448" s="55"/>
      <c r="Z3448" s="80"/>
      <c r="AA3448" s="59" t="s">
        <v>1941</v>
      </c>
    </row>
    <row r="3449" spans="1:27" ht="13.5" thickBot="1" x14ac:dyDescent="0.25">
      <c r="A3449" s="24">
        <v>3448</v>
      </c>
      <c r="C3449" s="76"/>
      <c r="D3449" s="76" t="s">
        <v>5643</v>
      </c>
      <c r="E3449" s="25" t="str">
        <f t="shared" si="364"/>
        <v>47.002.03</v>
      </c>
      <c r="F3449" s="43" t="s">
        <v>5644</v>
      </c>
      <c r="G3449" s="76" t="s">
        <v>5643</v>
      </c>
      <c r="H3449" s="76" t="s">
        <v>2164</v>
      </c>
      <c r="I3449" s="76" t="s">
        <v>2164</v>
      </c>
      <c r="J3449" s="79"/>
      <c r="L3449" s="18"/>
      <c r="M3449" s="18" t="str">
        <f t="shared" si="365"/>
        <v>!!!</v>
      </c>
      <c r="N3449" s="223" t="str">
        <f t="shared" si="366"/>
        <v>Butikshandel med övriga livsmedel</v>
      </c>
      <c r="O3449" s="223"/>
      <c r="P3449" s="218" t="str">
        <f t="shared" si="368"/>
        <v xml:space="preserve"> </v>
      </c>
      <c r="Q3449" s="218" t="str">
        <f t="shared" si="369"/>
        <v>Detaljhandel med hälsokost</v>
      </c>
      <c r="S3449" s="52" t="s">
        <v>5497</v>
      </c>
      <c r="T3449" s="7" t="s">
        <v>5498</v>
      </c>
      <c r="U3449" s="15" t="s">
        <v>5634</v>
      </c>
      <c r="V3449" s="14" t="s">
        <v>5633</v>
      </c>
      <c r="W3449" s="7"/>
      <c r="X3449" s="7"/>
      <c r="Y3449" s="55"/>
      <c r="Z3449" s="80"/>
      <c r="AA3449" s="59" t="s">
        <v>1938</v>
      </c>
    </row>
    <row r="3450" spans="1:27" ht="26.25" thickBot="1" x14ac:dyDescent="0.25">
      <c r="A3450" s="24">
        <v>3449</v>
      </c>
      <c r="C3450" s="76"/>
      <c r="D3450" s="76" t="s">
        <v>5639</v>
      </c>
      <c r="E3450" s="25" t="str">
        <f t="shared" si="364"/>
        <v>47.002.04</v>
      </c>
      <c r="F3450" s="43" t="s">
        <v>5640</v>
      </c>
      <c r="G3450" s="76" t="s">
        <v>5639</v>
      </c>
      <c r="H3450" s="76" t="s">
        <v>2167</v>
      </c>
      <c r="I3450" s="76" t="s">
        <v>2167</v>
      </c>
      <c r="J3450" s="79"/>
      <c r="L3450" s="18"/>
      <c r="M3450" s="18" t="str">
        <f t="shared" si="365"/>
        <v>!!!</v>
      </c>
      <c r="N3450" s="223" t="str">
        <f t="shared" si="366"/>
        <v>Butikshandel med homogeniserade livsmedelspreparat inklusive dietmat</v>
      </c>
      <c r="O3450" s="223"/>
      <c r="P3450" s="218" t="str">
        <f t="shared" si="368"/>
        <v xml:space="preserve"> </v>
      </c>
      <c r="Q3450" s="218" t="str">
        <f t="shared" si="369"/>
        <v>Detaljhandel med homogeniserade livsmedelspreparat inklusive dietmat</v>
      </c>
      <c r="S3450" s="52" t="s">
        <v>5493</v>
      </c>
      <c r="T3450" s="7" t="s">
        <v>5494</v>
      </c>
      <c r="U3450" s="15" t="s">
        <v>5630</v>
      </c>
      <c r="V3450" s="14" t="s">
        <v>5629</v>
      </c>
      <c r="W3450" s="7"/>
      <c r="X3450" s="7"/>
      <c r="Y3450" s="55"/>
      <c r="Z3450" s="80"/>
      <c r="AA3450" s="59"/>
    </row>
    <row r="3451" spans="1:27" ht="34.5" thickBot="1" x14ac:dyDescent="0.25">
      <c r="A3451" s="24">
        <v>3450</v>
      </c>
      <c r="C3451" s="76"/>
      <c r="D3451" s="76" t="s">
        <v>5635</v>
      </c>
      <c r="E3451" s="25" t="str">
        <f t="shared" si="364"/>
        <v>47.002.05</v>
      </c>
      <c r="F3451" s="43" t="s">
        <v>5636</v>
      </c>
      <c r="G3451" s="76" t="s">
        <v>5635</v>
      </c>
      <c r="H3451" s="76" t="s">
        <v>2164</v>
      </c>
      <c r="I3451" s="76" t="s">
        <v>2164</v>
      </c>
      <c r="J3451" s="79"/>
      <c r="L3451" s="18"/>
      <c r="M3451" s="18" t="str">
        <f t="shared" si="365"/>
        <v>!!!</v>
      </c>
      <c r="N3451" s="223" t="str">
        <f t="shared" si="366"/>
        <v>Butikshandel med övriga livsmedel</v>
      </c>
      <c r="O3451" s="223"/>
      <c r="P3451" s="218" t="str">
        <f t="shared" si="368"/>
        <v xml:space="preserve"> </v>
      </c>
      <c r="Q3451" s="218" t="str">
        <f t="shared" si="369"/>
        <v>Detaljhandel med övriga livsmedel</v>
      </c>
      <c r="S3451" s="52" t="s">
        <v>5489</v>
      </c>
      <c r="T3451" s="7" t="s">
        <v>5490</v>
      </c>
      <c r="U3451" s="15">
        <v>39</v>
      </c>
      <c r="V3451" s="14" t="s">
        <v>5621</v>
      </c>
      <c r="W3451" s="7" t="s">
        <v>403</v>
      </c>
      <c r="X3451" s="7"/>
      <c r="Y3451" s="55"/>
      <c r="Z3451" s="80"/>
      <c r="AA3451" s="59" t="s">
        <v>1916</v>
      </c>
    </row>
    <row r="3452" spans="1:27" ht="13.5" thickBot="1" x14ac:dyDescent="0.25">
      <c r="A3452" s="24">
        <v>3451</v>
      </c>
      <c r="C3452" s="76"/>
      <c r="D3452" s="76" t="s">
        <v>5631</v>
      </c>
      <c r="E3452" s="25" t="str">
        <f t="shared" si="364"/>
        <v>47.002.06</v>
      </c>
      <c r="F3452" s="43" t="s">
        <v>5632</v>
      </c>
      <c r="G3452" s="76" t="s">
        <v>5631</v>
      </c>
      <c r="H3452" s="76" t="s">
        <v>2159</v>
      </c>
      <c r="I3452" s="76" t="s">
        <v>2159</v>
      </c>
      <c r="J3452" s="79"/>
      <c r="L3452" s="18"/>
      <c r="M3452" s="18" t="str">
        <f t="shared" si="365"/>
        <v>!!!</v>
      </c>
      <c r="N3452" s="223" t="str">
        <f t="shared" si="366"/>
        <v>Butikshandel med alkoholhaltiga drycker</v>
      </c>
      <c r="O3452" s="223"/>
      <c r="P3452" s="218" t="str">
        <f t="shared" si="368"/>
        <v xml:space="preserve"> </v>
      </c>
      <c r="Q3452" s="218" t="str">
        <f t="shared" si="369"/>
        <v>Detaljhandel med alkoholhaltiga drycker</v>
      </c>
      <c r="S3452" s="52" t="s">
        <v>5486</v>
      </c>
      <c r="T3452" s="7" t="s">
        <v>4028</v>
      </c>
      <c r="U3452" s="15" t="s">
        <v>5624</v>
      </c>
      <c r="V3452" s="14" t="s">
        <v>5621</v>
      </c>
      <c r="W3452" s="7"/>
      <c r="X3452" s="7"/>
      <c r="Y3452" s="55"/>
      <c r="Z3452" s="80"/>
      <c r="AA3452" s="59" t="s">
        <v>1916</v>
      </c>
    </row>
    <row r="3453" spans="1:27" ht="13.5" thickBot="1" x14ac:dyDescent="0.25">
      <c r="A3453" s="24">
        <v>3452</v>
      </c>
      <c r="C3453" s="76"/>
      <c r="D3453" s="76" t="s">
        <v>5627</v>
      </c>
      <c r="E3453" s="25" t="str">
        <f t="shared" si="364"/>
        <v>47.002.07</v>
      </c>
      <c r="F3453" s="43" t="s">
        <v>5628</v>
      </c>
      <c r="G3453" s="76" t="s">
        <v>5627</v>
      </c>
      <c r="H3453" s="76" t="s">
        <v>2156</v>
      </c>
      <c r="I3453" s="76" t="s">
        <v>2156</v>
      </c>
      <c r="J3453" s="79"/>
      <c r="L3453" s="18"/>
      <c r="M3453" s="18" t="str">
        <f t="shared" si="365"/>
        <v>!!!</v>
      </c>
      <c r="N3453" s="223" t="str">
        <f t="shared" si="366"/>
        <v>Butikshandel med andra drycker</v>
      </c>
      <c r="O3453" s="223"/>
      <c r="P3453" s="218" t="str">
        <f t="shared" si="368"/>
        <v xml:space="preserve"> </v>
      </c>
      <c r="Q3453" s="218" t="str">
        <f t="shared" si="369"/>
        <v>Detaljhandel med andra drycker</v>
      </c>
      <c r="S3453" s="52" t="s">
        <v>5483</v>
      </c>
      <c r="T3453" s="7" t="s">
        <v>4026</v>
      </c>
      <c r="U3453" s="15" t="s">
        <v>5622</v>
      </c>
      <c r="V3453" s="14" t="s">
        <v>5621</v>
      </c>
      <c r="W3453" s="7"/>
      <c r="X3453" s="7"/>
      <c r="Y3453" s="55"/>
      <c r="Z3453" s="80"/>
      <c r="AA3453" s="59" t="s">
        <v>1916</v>
      </c>
    </row>
    <row r="3454" spans="1:27" ht="34.5" thickBot="1" x14ac:dyDescent="0.25">
      <c r="A3454" s="24">
        <v>3453</v>
      </c>
      <c r="C3454" s="76"/>
      <c r="D3454" s="76" t="s">
        <v>5625</v>
      </c>
      <c r="E3454" s="25" t="str">
        <f t="shared" si="364"/>
        <v>47.002.08</v>
      </c>
      <c r="F3454" s="43" t="s">
        <v>5626</v>
      </c>
      <c r="G3454" s="76" t="s">
        <v>5625</v>
      </c>
      <c r="H3454" s="76" t="s">
        <v>2153</v>
      </c>
      <c r="I3454" s="76" t="s">
        <v>2153</v>
      </c>
      <c r="J3454" s="79"/>
      <c r="L3454" s="18"/>
      <c r="M3454" s="18" t="str">
        <f t="shared" si="365"/>
        <v>!!!</v>
      </c>
      <c r="N3454" s="223" t="str">
        <f t="shared" si="366"/>
        <v>Butikshandel med tobak</v>
      </c>
      <c r="O3454" s="223"/>
      <c r="P3454" s="218" t="str">
        <f t="shared" si="368"/>
        <v xml:space="preserve"> </v>
      </c>
      <c r="Q3454" s="218" t="str">
        <f t="shared" si="369"/>
        <v>Detaljhandel med tobak</v>
      </c>
      <c r="S3454" s="52" t="s">
        <v>5480</v>
      </c>
      <c r="T3454" s="7" t="s">
        <v>5618</v>
      </c>
      <c r="U3454" s="15" t="s">
        <v>5617</v>
      </c>
      <c r="V3454" s="14" t="s">
        <v>5616</v>
      </c>
      <c r="W3454" s="7" t="s">
        <v>402</v>
      </c>
      <c r="X3454" s="7"/>
      <c r="Y3454" s="55"/>
      <c r="Z3454" s="80"/>
      <c r="AA3454" s="59" t="s">
        <v>1916</v>
      </c>
    </row>
    <row r="3455" spans="1:27" ht="13.5" thickBot="1" x14ac:dyDescent="0.25">
      <c r="A3455" s="24">
        <v>3454</v>
      </c>
      <c r="C3455" s="76" t="s">
        <v>5623</v>
      </c>
      <c r="D3455" s="76"/>
      <c r="E3455" s="25" t="str">
        <f t="shared" si="364"/>
        <v>47.003</v>
      </c>
      <c r="F3455" s="43" t="s">
        <v>4098</v>
      </c>
      <c r="G3455" s="76"/>
      <c r="H3455" s="76"/>
      <c r="I3455" s="76"/>
      <c r="J3455" s="79"/>
      <c r="L3455" s="18"/>
      <c r="M3455" s="18" t="str">
        <f t="shared" si="365"/>
        <v/>
      </c>
      <c r="N3455" s="223" t="str">
        <f t="shared" si="366"/>
        <v/>
      </c>
      <c r="O3455" s="223"/>
      <c r="P3455" s="218" t="str">
        <f t="shared" si="368"/>
        <v xml:space="preserve"> </v>
      </c>
      <c r="Q3455" s="218" t="str">
        <f>VLOOKUP(C3455,S:T,2,FALSE)</f>
        <v>Detaljhandel med informations- och kommunikationsutrustning</v>
      </c>
      <c r="S3455" s="52" t="s">
        <v>5475</v>
      </c>
      <c r="T3455" s="7" t="s">
        <v>5476</v>
      </c>
      <c r="U3455" s="15" t="s">
        <v>5613</v>
      </c>
      <c r="V3455" s="14" t="s">
        <v>5612</v>
      </c>
      <c r="W3455" s="7"/>
      <c r="X3455" s="7"/>
      <c r="Y3455" s="55"/>
      <c r="Z3455" s="80"/>
      <c r="AA3455" s="59" t="s">
        <v>1916</v>
      </c>
    </row>
    <row r="3456" spans="1:27" ht="26.25" thickBot="1" x14ac:dyDescent="0.25">
      <c r="A3456" s="24">
        <v>3455</v>
      </c>
      <c r="C3456" s="76"/>
      <c r="D3456" s="76" t="s">
        <v>5619</v>
      </c>
      <c r="E3456" s="25" t="str">
        <f t="shared" si="364"/>
        <v>47.003.01</v>
      </c>
      <c r="F3456" s="43" t="s">
        <v>5620</v>
      </c>
      <c r="G3456" s="76" t="s">
        <v>5619</v>
      </c>
      <c r="H3456" s="76" t="s">
        <v>2147</v>
      </c>
      <c r="I3456" s="76" t="s">
        <v>2147</v>
      </c>
      <c r="J3456" s="79"/>
      <c r="L3456" s="18"/>
      <c r="M3456" s="18" t="str">
        <f t="shared" si="365"/>
        <v>!!!</v>
      </c>
      <c r="N3456" s="223" t="str">
        <f t="shared" si="366"/>
        <v>Butikshandel med datorer och kringutrustning samt programvara</v>
      </c>
      <c r="O3456" s="223"/>
      <c r="P3456" s="218" t="str">
        <f t="shared" si="368"/>
        <v xml:space="preserve"> </v>
      </c>
      <c r="Q3456" s="218" t="str">
        <f>VLOOKUP(G3456,S:T,2,FALSE)</f>
        <v>Detaljhandel med datorer och kringutrustning samt programvara</v>
      </c>
      <c r="S3456" s="52" t="s">
        <v>5471</v>
      </c>
      <c r="T3456" s="7" t="s">
        <v>5472</v>
      </c>
      <c r="U3456" s="15" t="s">
        <v>5609</v>
      </c>
      <c r="V3456" s="14" t="s">
        <v>5608</v>
      </c>
      <c r="W3456" s="7"/>
      <c r="X3456" s="7"/>
      <c r="Y3456" s="55"/>
      <c r="Z3456" s="80"/>
      <c r="AA3456" s="59" t="s">
        <v>1913</v>
      </c>
    </row>
    <row r="3457" spans="1:27" ht="34.5" thickBot="1" x14ac:dyDescent="0.25">
      <c r="A3457" s="24">
        <v>3456</v>
      </c>
      <c r="C3457" s="76"/>
      <c r="D3457" s="76" t="s">
        <v>5614</v>
      </c>
      <c r="E3457" s="25" t="str">
        <f t="shared" si="364"/>
        <v>47.003.02</v>
      </c>
      <c r="F3457" s="43" t="s">
        <v>5615</v>
      </c>
      <c r="G3457" s="76" t="s">
        <v>5614</v>
      </c>
      <c r="H3457" s="76" t="s">
        <v>2141</v>
      </c>
      <c r="I3457" s="76" t="s">
        <v>2141</v>
      </c>
      <c r="J3457" s="79"/>
      <c r="L3457" s="18"/>
      <c r="M3457" s="18" t="str">
        <f t="shared" si="365"/>
        <v>!!!</v>
      </c>
      <c r="N3457" s="223" t="str">
        <f t="shared" si="366"/>
        <v>Butikshandel med telekommunikationsutrustning</v>
      </c>
      <c r="O3457" s="223"/>
      <c r="P3457" s="218" t="str">
        <f t="shared" si="368"/>
        <v xml:space="preserve"> </v>
      </c>
      <c r="Q3457" s="218" t="str">
        <f>VLOOKUP(G3457,S:T,2,FALSE)</f>
        <v>Detaljhandel med telekommunikationsutrustning</v>
      </c>
      <c r="S3457" s="52" t="s">
        <v>5467</v>
      </c>
      <c r="T3457" s="7" t="s">
        <v>5468</v>
      </c>
      <c r="U3457" s="15" t="s">
        <v>5605</v>
      </c>
      <c r="V3457" s="14" t="s">
        <v>5604</v>
      </c>
      <c r="W3457" s="7" t="s">
        <v>399</v>
      </c>
      <c r="X3457" s="7"/>
      <c r="Y3457" s="55"/>
      <c r="Z3457" s="80"/>
      <c r="AA3457" s="59" t="s">
        <v>1910</v>
      </c>
    </row>
    <row r="3458" spans="1:27" ht="26.25" thickBot="1" x14ac:dyDescent="0.25">
      <c r="A3458" s="24">
        <v>3457</v>
      </c>
      <c r="C3458" s="76"/>
      <c r="D3458" s="76" t="s">
        <v>5610</v>
      </c>
      <c r="E3458" s="25" t="str">
        <f t="shared" si="364"/>
        <v>47.003.03</v>
      </c>
      <c r="F3458" s="43" t="s">
        <v>5611</v>
      </c>
      <c r="G3458" s="76" t="s">
        <v>5610</v>
      </c>
      <c r="H3458" s="76" t="s">
        <v>2138</v>
      </c>
      <c r="I3458" s="76" t="s">
        <v>2138</v>
      </c>
      <c r="J3458" s="79"/>
      <c r="L3458" s="18"/>
      <c r="M3458" s="18" t="str">
        <f t="shared" si="365"/>
        <v>!!!</v>
      </c>
      <c r="N3458" s="223" t="str">
        <f t="shared" si="366"/>
        <v>Butikshandel med ljud- och bildanläggningar samt videoutrustning</v>
      </c>
      <c r="O3458" s="223"/>
      <c r="P3458" s="218" t="str">
        <f t="shared" si="368"/>
        <v xml:space="preserve"> </v>
      </c>
      <c r="Q3458" s="218" t="str">
        <f>VLOOKUP(G3458,S:T,2,FALSE)</f>
        <v>Detaljhandel med ljud- och bildanläggningar samt videoutrustning</v>
      </c>
      <c r="S3458" s="52" t="s">
        <v>5463</v>
      </c>
      <c r="T3458" s="7" t="s">
        <v>5464</v>
      </c>
      <c r="U3458" s="15" t="s">
        <v>5601</v>
      </c>
      <c r="V3458" s="14" t="s">
        <v>5600</v>
      </c>
      <c r="W3458" s="7"/>
      <c r="X3458" s="7"/>
      <c r="Y3458" s="55"/>
      <c r="Z3458" s="80"/>
      <c r="AA3458" s="59" t="s">
        <v>1906</v>
      </c>
    </row>
    <row r="3459" spans="1:27" ht="13.5" thickBot="1" x14ac:dyDescent="0.25">
      <c r="A3459" s="24">
        <v>3458</v>
      </c>
      <c r="C3459" s="76" t="s">
        <v>5607</v>
      </c>
      <c r="D3459" s="76"/>
      <c r="E3459" s="25" t="str">
        <f t="shared" si="364"/>
        <v>47.004</v>
      </c>
      <c r="F3459" s="43" t="s">
        <v>5606</v>
      </c>
      <c r="G3459" s="76"/>
      <c r="H3459" s="76"/>
      <c r="I3459" s="76"/>
      <c r="J3459" s="79"/>
      <c r="L3459" s="18"/>
      <c r="M3459" s="18" t="str">
        <f t="shared" si="365"/>
        <v/>
      </c>
      <c r="N3459" s="223" t="str">
        <f t="shared" si="366"/>
        <v/>
      </c>
      <c r="O3459" s="223"/>
      <c r="P3459" s="218" t="str">
        <f t="shared" si="368"/>
        <v xml:space="preserve"> </v>
      </c>
      <c r="Q3459" s="218" t="str">
        <f>VLOOKUP(C3459,S:T,2,FALSE)</f>
        <v>Detaljhandel med bygg-, järn- och vvs-varor</v>
      </c>
      <c r="S3459" s="52" t="s">
        <v>5459</v>
      </c>
      <c r="T3459" s="7" t="s">
        <v>5460</v>
      </c>
      <c r="U3459" s="15" t="s">
        <v>5597</v>
      </c>
      <c r="V3459" s="14" t="s">
        <v>5596</v>
      </c>
      <c r="W3459" s="7"/>
      <c r="X3459" s="7" t="s">
        <v>401</v>
      </c>
      <c r="Y3459" s="55"/>
      <c r="Z3459" s="80"/>
      <c r="AA3459" s="59" t="s">
        <v>1902</v>
      </c>
    </row>
    <row r="3460" spans="1:27" ht="13.5" thickBot="1" x14ac:dyDescent="0.25">
      <c r="A3460" s="24">
        <v>3459</v>
      </c>
      <c r="C3460" s="76"/>
      <c r="D3460" s="76" t="s">
        <v>5602</v>
      </c>
      <c r="E3460" s="25" t="str">
        <f t="shared" si="364"/>
        <v>47.004.01</v>
      </c>
      <c r="F3460" s="43" t="s">
        <v>5603</v>
      </c>
      <c r="G3460" s="76" t="s">
        <v>5602</v>
      </c>
      <c r="H3460" s="76" t="s">
        <v>2130</v>
      </c>
      <c r="I3460" s="76" t="s">
        <v>2130</v>
      </c>
      <c r="J3460" s="79"/>
      <c r="L3460" s="18"/>
      <c r="M3460" s="18" t="str">
        <f t="shared" si="365"/>
        <v>!!!</v>
      </c>
      <c r="N3460" s="223" t="str">
        <f t="shared" si="366"/>
        <v>Butikshandel med järnvaror</v>
      </c>
      <c r="O3460" s="223"/>
      <c r="P3460" s="218" t="str">
        <f t="shared" si="368"/>
        <v xml:space="preserve"> </v>
      </c>
      <c r="Q3460" s="218" t="str">
        <f t="shared" ref="Q3460:Q3468" si="370">VLOOKUP(G3460,S:T,2,FALSE)</f>
        <v>Detaljhandel med järnvaror</v>
      </c>
      <c r="S3460" s="52" t="s">
        <v>5455</v>
      </c>
      <c r="T3460" s="7" t="s">
        <v>5456</v>
      </c>
      <c r="U3460" s="15" t="s">
        <v>5593</v>
      </c>
      <c r="V3460" s="14" t="s">
        <v>5592</v>
      </c>
      <c r="W3460" s="7"/>
      <c r="X3460" s="7" t="s">
        <v>400</v>
      </c>
      <c r="Y3460" s="55"/>
      <c r="Z3460" s="80"/>
      <c r="AA3460" s="59" t="s">
        <v>1897</v>
      </c>
    </row>
    <row r="3461" spans="1:27" ht="13.5" thickBot="1" x14ac:dyDescent="0.25">
      <c r="A3461" s="24">
        <v>3460</v>
      </c>
      <c r="C3461" s="76"/>
      <c r="D3461" s="76" t="s">
        <v>5598</v>
      </c>
      <c r="E3461" s="25" t="str">
        <f t="shared" ref="E3461:E3524" si="371">IF(D3461="",C3461,D3461)</f>
        <v>47.004.02</v>
      </c>
      <c r="F3461" s="43" t="s">
        <v>5599</v>
      </c>
      <c r="G3461" s="76" t="s">
        <v>5598</v>
      </c>
      <c r="H3461" s="76" t="s">
        <v>2118</v>
      </c>
      <c r="I3461" s="76" t="s">
        <v>2118</v>
      </c>
      <c r="J3461" s="79"/>
      <c r="L3461" s="18"/>
      <c r="M3461" s="18" t="str">
        <f t="shared" si="365"/>
        <v>!!!</v>
      </c>
      <c r="N3461" s="223" t="str">
        <f t="shared" si="366"/>
        <v>Butikshandel med färger, fernissor och lacker</v>
      </c>
      <c r="O3461" s="223"/>
      <c r="P3461" s="218" t="str">
        <f t="shared" si="368"/>
        <v xml:space="preserve"> </v>
      </c>
      <c r="Q3461" s="218" t="str">
        <f t="shared" si="370"/>
        <v>Detaljhandel med färger, fernissor och lacker</v>
      </c>
      <c r="S3461" s="52" t="s">
        <v>5451</v>
      </c>
      <c r="T3461" s="7" t="s">
        <v>5452</v>
      </c>
      <c r="U3461" s="15" t="s">
        <v>5589</v>
      </c>
      <c r="V3461" s="14" t="s">
        <v>5588</v>
      </c>
      <c r="W3461" s="7"/>
      <c r="X3461" s="7" t="s">
        <v>399</v>
      </c>
      <c r="Y3461" s="55"/>
      <c r="Z3461" s="80"/>
      <c r="AA3461" s="59" t="s">
        <v>1893</v>
      </c>
    </row>
    <row r="3462" spans="1:27" ht="13.5" thickBot="1" x14ac:dyDescent="0.25">
      <c r="A3462" s="24">
        <v>3461</v>
      </c>
      <c r="C3462" s="76"/>
      <c r="D3462" s="76" t="s">
        <v>5594</v>
      </c>
      <c r="E3462" s="25" t="str">
        <f t="shared" si="371"/>
        <v>47.004.03</v>
      </c>
      <c r="F3462" s="43" t="s">
        <v>5595</v>
      </c>
      <c r="G3462" s="76" t="s">
        <v>5594</v>
      </c>
      <c r="H3462" s="76" t="s">
        <v>2106</v>
      </c>
      <c r="I3462" s="76" t="s">
        <v>2106</v>
      </c>
      <c r="J3462" s="79"/>
      <c r="L3462" s="18"/>
      <c r="M3462" s="18" t="str">
        <f t="shared" si="365"/>
        <v>!!!</v>
      </c>
      <c r="N3462" s="223" t="str">
        <f t="shared" si="366"/>
        <v>Butikshandel med planglas</v>
      </c>
      <c r="O3462" s="223"/>
      <c r="P3462" s="218" t="str">
        <f t="shared" si="368"/>
        <v xml:space="preserve"> </v>
      </c>
      <c r="Q3462" s="218" t="str">
        <f t="shared" si="370"/>
        <v>Detaljhandel med planglas</v>
      </c>
      <c r="S3462" s="52" t="s">
        <v>5448</v>
      </c>
      <c r="T3462" s="7" t="s">
        <v>5449</v>
      </c>
      <c r="U3462" s="15" t="s">
        <v>5585</v>
      </c>
      <c r="V3462" s="14" t="s">
        <v>5584</v>
      </c>
      <c r="W3462" s="7"/>
      <c r="X3462" s="7"/>
      <c r="Y3462" s="55"/>
      <c r="Z3462" s="80"/>
      <c r="AA3462" s="59" t="s">
        <v>1889</v>
      </c>
    </row>
    <row r="3463" spans="1:27" ht="13.5" thickBot="1" x14ac:dyDescent="0.25">
      <c r="A3463" s="24">
        <v>3462</v>
      </c>
      <c r="C3463" s="76"/>
      <c r="D3463" s="76" t="s">
        <v>5590</v>
      </c>
      <c r="E3463" s="25" t="str">
        <f t="shared" si="371"/>
        <v>47.004.04</v>
      </c>
      <c r="F3463" s="43" t="s">
        <v>5591</v>
      </c>
      <c r="G3463" s="76" t="s">
        <v>5590</v>
      </c>
      <c r="H3463" s="76" t="s">
        <v>2095</v>
      </c>
      <c r="I3463" s="76" t="s">
        <v>2095</v>
      </c>
      <c r="J3463" s="79"/>
      <c r="L3463" s="18"/>
      <c r="M3463" s="18" t="str">
        <f t="shared" si="365"/>
        <v>!!!</v>
      </c>
      <c r="N3463" s="223" t="str">
        <f t="shared" si="366"/>
        <v>Butikshandel med trädgårdsmaskiner</v>
      </c>
      <c r="O3463" s="223"/>
      <c r="P3463" s="218" t="str">
        <f t="shared" si="368"/>
        <v xml:space="preserve"> </v>
      </c>
      <c r="Q3463" s="218" t="str">
        <f t="shared" si="370"/>
        <v>Detaljhandel med trädgårdsmaskiner</v>
      </c>
      <c r="S3463" s="52" t="s">
        <v>5444</v>
      </c>
      <c r="T3463" s="7" t="s">
        <v>5445</v>
      </c>
      <c r="U3463" s="15" t="s">
        <v>5581</v>
      </c>
      <c r="V3463" s="14" t="s">
        <v>5580</v>
      </c>
      <c r="W3463" s="7"/>
      <c r="X3463" s="7"/>
      <c r="Y3463" s="55"/>
      <c r="Z3463" s="80"/>
      <c r="AA3463" s="59" t="s">
        <v>1885</v>
      </c>
    </row>
    <row r="3464" spans="1:27" ht="13.5" thickBot="1" x14ac:dyDescent="0.25">
      <c r="A3464" s="24">
        <v>3463</v>
      </c>
      <c r="C3464" s="76"/>
      <c r="D3464" s="76" t="s">
        <v>5586</v>
      </c>
      <c r="E3464" s="25" t="str">
        <f t="shared" si="371"/>
        <v>47.004.05</v>
      </c>
      <c r="F3464" s="43" t="s">
        <v>5587</v>
      </c>
      <c r="G3464" s="76" t="s">
        <v>5586</v>
      </c>
      <c r="H3464" s="76" t="s">
        <v>2083</v>
      </c>
      <c r="I3464" s="76" t="s">
        <v>2083</v>
      </c>
      <c r="J3464" s="79"/>
      <c r="L3464" s="18"/>
      <c r="M3464" s="18" t="str">
        <f t="shared" si="365"/>
        <v>!!!</v>
      </c>
      <c r="N3464" s="223" t="str">
        <f t="shared" si="366"/>
        <v>Butikshandel med VVS-armatur</v>
      </c>
      <c r="O3464" s="223"/>
      <c r="P3464" s="218" t="str">
        <f t="shared" si="368"/>
        <v>!!!!!</v>
      </c>
      <c r="Q3464" s="218" t="str">
        <f t="shared" si="370"/>
        <v>Detaljhandel med VVS-varor</v>
      </c>
      <c r="S3464" s="52" t="s">
        <v>5440</v>
      </c>
      <c r="T3464" s="7" t="s">
        <v>5441</v>
      </c>
      <c r="U3464" s="15">
        <v>41</v>
      </c>
      <c r="V3464" s="14" t="s">
        <v>5571</v>
      </c>
      <c r="W3464" s="7"/>
      <c r="X3464" s="7"/>
      <c r="Y3464" s="55"/>
      <c r="Z3464" s="80"/>
      <c r="AA3464" s="59"/>
    </row>
    <row r="3465" spans="1:27" ht="34.5" thickBot="1" x14ac:dyDescent="0.25">
      <c r="A3465" s="24">
        <v>3464</v>
      </c>
      <c r="C3465" s="76"/>
      <c r="D3465" s="76" t="s">
        <v>5582</v>
      </c>
      <c r="E3465" s="25" t="str">
        <f t="shared" si="371"/>
        <v>47.004.06</v>
      </c>
      <c r="F3465" s="43" t="s">
        <v>5583</v>
      </c>
      <c r="G3465" s="76" t="s">
        <v>5582</v>
      </c>
      <c r="H3465" s="76" t="s">
        <v>2073</v>
      </c>
      <c r="I3465" s="76" t="s">
        <v>2073</v>
      </c>
      <c r="J3465" s="79"/>
      <c r="L3465" s="18"/>
      <c r="M3465" s="18" t="str">
        <f t="shared" ref="M3465:M3528" si="372">IF(D3465="","",IF(F3465=N3465," ","!!!"))</f>
        <v>!!!</v>
      </c>
      <c r="N3465" s="223" t="str">
        <f t="shared" si="366"/>
        <v>Butikshandel med sanitetsgods</v>
      </c>
      <c r="O3465" s="223"/>
      <c r="P3465" s="218" t="str">
        <f t="shared" si="368"/>
        <v xml:space="preserve"> </v>
      </c>
      <c r="Q3465" s="218" t="str">
        <f t="shared" si="370"/>
        <v>Detaljhandel med sanitetsgods</v>
      </c>
      <c r="S3465" s="52" t="s">
        <v>5437</v>
      </c>
      <c r="T3465" s="7" t="s">
        <v>5438</v>
      </c>
      <c r="U3465" s="15" t="s">
        <v>5575</v>
      </c>
      <c r="V3465" s="14" t="s">
        <v>5571</v>
      </c>
      <c r="W3465" s="7" t="s">
        <v>398</v>
      </c>
      <c r="X3465" s="7"/>
      <c r="Y3465" s="55"/>
      <c r="Z3465" s="80"/>
      <c r="AA3465" s="59" t="s">
        <v>1880</v>
      </c>
    </row>
    <row r="3466" spans="1:27" ht="13.5" thickBot="1" x14ac:dyDescent="0.25">
      <c r="A3466" s="24">
        <v>3465</v>
      </c>
      <c r="C3466" s="76"/>
      <c r="D3466" s="76" t="s">
        <v>5578</v>
      </c>
      <c r="E3466" s="25" t="str">
        <f t="shared" si="371"/>
        <v>47.004.07</v>
      </c>
      <c r="F3466" s="43" t="s">
        <v>5579</v>
      </c>
      <c r="G3466" s="76" t="s">
        <v>5578</v>
      </c>
      <c r="H3466" s="76" t="s">
        <v>2065</v>
      </c>
      <c r="I3466" s="76" t="s">
        <v>2065</v>
      </c>
      <c r="J3466" s="79"/>
      <c r="L3466" s="18"/>
      <c r="M3466" s="18" t="str">
        <f t="shared" si="372"/>
        <v>!!!</v>
      </c>
      <c r="N3466" s="223" t="str">
        <f t="shared" si="366"/>
        <v>Butikshandel med handverktyg</v>
      </c>
      <c r="O3466" s="223"/>
      <c r="P3466" s="218" t="str">
        <f t="shared" si="368"/>
        <v xml:space="preserve"> </v>
      </c>
      <c r="Q3466" s="218" t="str">
        <f t="shared" si="370"/>
        <v>Detaljhandel med handverktyg</v>
      </c>
      <c r="S3466" s="52" t="s">
        <v>5433</v>
      </c>
      <c r="T3466" s="7" t="s">
        <v>5434</v>
      </c>
      <c r="U3466" s="15" t="s">
        <v>5572</v>
      </c>
      <c r="V3466" s="14" t="s">
        <v>5571</v>
      </c>
      <c r="W3466" s="7"/>
      <c r="X3466" s="7"/>
      <c r="Y3466" s="55"/>
      <c r="Z3466" s="80"/>
      <c r="AA3466" s="59" t="s">
        <v>1873</v>
      </c>
    </row>
    <row r="3467" spans="1:27" ht="13.5" thickBot="1" x14ac:dyDescent="0.25">
      <c r="A3467" s="24">
        <v>3466</v>
      </c>
      <c r="C3467" s="76"/>
      <c r="D3467" s="76" t="s">
        <v>5576</v>
      </c>
      <c r="E3467" s="25" t="str">
        <f t="shared" si="371"/>
        <v>47.004.08</v>
      </c>
      <c r="F3467" s="43" t="s">
        <v>5577</v>
      </c>
      <c r="G3467" s="76" t="s">
        <v>5576</v>
      </c>
      <c r="H3467" s="76" t="s">
        <v>2046</v>
      </c>
      <c r="I3467" s="76" t="s">
        <v>2046</v>
      </c>
      <c r="J3467" s="79"/>
      <c r="L3467" s="18"/>
      <c r="M3467" s="18" t="str">
        <f t="shared" si="372"/>
        <v>!!!</v>
      </c>
      <c r="N3467" s="223" t="str">
        <f t="shared" si="366"/>
        <v>Butikshandel med övriga byggvaror</v>
      </c>
      <c r="O3467" s="223"/>
      <c r="P3467" s="218" t="str">
        <f t="shared" si="368"/>
        <v xml:space="preserve"> </v>
      </c>
      <c r="Q3467" s="218" t="str">
        <f t="shared" si="370"/>
        <v>Detaljhandel med virke</v>
      </c>
      <c r="S3467" s="52" t="s">
        <v>5430</v>
      </c>
      <c r="T3467" s="7" t="s">
        <v>5431</v>
      </c>
      <c r="U3467" s="15" t="s">
        <v>5568</v>
      </c>
      <c r="V3467" s="14" t="s">
        <v>5567</v>
      </c>
      <c r="W3467" s="7"/>
      <c r="X3467" s="7" t="s">
        <v>196</v>
      </c>
      <c r="Y3467" s="55"/>
      <c r="Z3467" s="80"/>
      <c r="AA3467" s="59" t="s">
        <v>1873</v>
      </c>
    </row>
    <row r="3468" spans="1:27" ht="13.5" thickBot="1" x14ac:dyDescent="0.25">
      <c r="A3468" s="24">
        <v>3467</v>
      </c>
      <c r="C3468" s="76"/>
      <c r="D3468" s="76" t="s">
        <v>5573</v>
      </c>
      <c r="E3468" s="25" t="str">
        <f t="shared" si="371"/>
        <v>47.004.09</v>
      </c>
      <c r="F3468" s="43" t="s">
        <v>5574</v>
      </c>
      <c r="G3468" s="76" t="s">
        <v>5573</v>
      </c>
      <c r="H3468" s="76" t="s">
        <v>2046</v>
      </c>
      <c r="I3468" s="76" t="s">
        <v>2046</v>
      </c>
      <c r="J3468" s="79"/>
      <c r="L3468" s="18"/>
      <c r="M3468" s="18" t="str">
        <f t="shared" si="372"/>
        <v>!!!</v>
      </c>
      <c r="N3468" s="223" t="str">
        <f t="shared" si="366"/>
        <v>Butikshandel med övriga byggvaror</v>
      </c>
      <c r="O3468" s="223"/>
      <c r="P3468" s="218" t="str">
        <f t="shared" si="368"/>
        <v xml:space="preserve"> </v>
      </c>
      <c r="Q3468" s="218" t="str">
        <f t="shared" si="370"/>
        <v>Detaljhandel med övriga byggvaror</v>
      </c>
      <c r="S3468" s="52" t="s">
        <v>5427</v>
      </c>
      <c r="T3468" s="7" t="s">
        <v>3999</v>
      </c>
      <c r="U3468" s="15" t="s">
        <v>5564</v>
      </c>
      <c r="V3468" s="14" t="s">
        <v>5563</v>
      </c>
      <c r="W3468" s="7"/>
      <c r="X3468" s="7" t="s">
        <v>196</v>
      </c>
      <c r="Y3468" s="55"/>
      <c r="Z3468" s="54"/>
      <c r="AA3468" s="59" t="s">
        <v>1866</v>
      </c>
    </row>
    <row r="3469" spans="1:27" ht="13.5" thickBot="1" x14ac:dyDescent="0.25">
      <c r="A3469" s="24">
        <v>3468</v>
      </c>
      <c r="C3469" s="76" t="s">
        <v>5570</v>
      </c>
      <c r="D3469" s="76"/>
      <c r="E3469" s="25" t="str">
        <f t="shared" si="371"/>
        <v>47.005</v>
      </c>
      <c r="F3469" s="43" t="s">
        <v>5569</v>
      </c>
      <c r="G3469" s="76"/>
      <c r="H3469" s="76"/>
      <c r="I3469" s="76"/>
      <c r="J3469" s="79"/>
      <c r="L3469" s="18"/>
      <c r="M3469" s="18" t="str">
        <f t="shared" si="372"/>
        <v/>
      </c>
      <c r="N3469" s="223" t="str">
        <f t="shared" si="366"/>
        <v/>
      </c>
      <c r="O3469" s="223"/>
      <c r="P3469" s="218" t="str">
        <f t="shared" si="368"/>
        <v xml:space="preserve"> </v>
      </c>
      <c r="Q3469" s="218" t="str">
        <f>VLOOKUP(C3469,S:T,2,FALSE)</f>
        <v>Detaljhandel med hushålls- och heminredningsartiklar</v>
      </c>
      <c r="S3469" s="52" t="s">
        <v>5424</v>
      </c>
      <c r="T3469" s="7" t="s">
        <v>3997</v>
      </c>
      <c r="U3469" s="15" t="s">
        <v>5560</v>
      </c>
      <c r="V3469" s="14" t="s">
        <v>5559</v>
      </c>
      <c r="W3469" s="7"/>
      <c r="X3469" s="7"/>
      <c r="Y3469" s="55"/>
      <c r="Z3469" s="54"/>
      <c r="AA3469" s="59" t="s">
        <v>1866</v>
      </c>
    </row>
    <row r="3470" spans="1:27" ht="13.5" thickBot="1" x14ac:dyDescent="0.25">
      <c r="A3470" s="24">
        <v>3469</v>
      </c>
      <c r="C3470" s="76"/>
      <c r="D3470" s="76" t="s">
        <v>5565</v>
      </c>
      <c r="E3470" s="25" t="str">
        <f t="shared" si="371"/>
        <v>47.005.01</v>
      </c>
      <c r="F3470" s="43" t="s">
        <v>5566</v>
      </c>
      <c r="G3470" s="76" t="s">
        <v>5565</v>
      </c>
      <c r="H3470" s="76" t="s">
        <v>2033</v>
      </c>
      <c r="I3470" s="76" t="s">
        <v>2033</v>
      </c>
      <c r="J3470" s="79"/>
      <c r="L3470" s="18"/>
      <c r="M3470" s="18" t="str">
        <f t="shared" si="372"/>
        <v>!!!</v>
      </c>
      <c r="N3470" s="223" t="str">
        <f t="shared" si="366"/>
        <v>Butikshandel med textilier</v>
      </c>
      <c r="O3470" s="223"/>
      <c r="P3470" s="218" t="str">
        <f t="shared" si="368"/>
        <v xml:space="preserve"> </v>
      </c>
      <c r="Q3470" s="218" t="str">
        <f t="shared" ref="Q3470:Q3479" si="373">VLOOKUP(G3470,S:T,2,FALSE)</f>
        <v>Detaljhandel med textilier</v>
      </c>
      <c r="S3470" s="52" t="s">
        <v>5421</v>
      </c>
      <c r="T3470" s="7" t="s">
        <v>5422</v>
      </c>
      <c r="U3470" s="15" t="s">
        <v>5556</v>
      </c>
      <c r="V3470" s="14" t="s">
        <v>5555</v>
      </c>
      <c r="W3470" s="7"/>
      <c r="X3470" s="7"/>
      <c r="Y3470" s="55"/>
      <c r="Z3470" s="80"/>
      <c r="AA3470" s="59" t="s">
        <v>1863</v>
      </c>
    </row>
    <row r="3471" spans="1:27" ht="34.5" thickBot="1" x14ac:dyDescent="0.25">
      <c r="A3471" s="24">
        <v>3470</v>
      </c>
      <c r="C3471" s="76"/>
      <c r="D3471" s="76" t="s">
        <v>5561</v>
      </c>
      <c r="E3471" s="25" t="str">
        <f t="shared" si="371"/>
        <v>47.005.02</v>
      </c>
      <c r="F3471" s="43" t="s">
        <v>5562</v>
      </c>
      <c r="G3471" s="76" t="s">
        <v>5561</v>
      </c>
      <c r="H3471" s="76" t="s">
        <v>2028</v>
      </c>
      <c r="I3471" s="76" t="s">
        <v>2028</v>
      </c>
      <c r="J3471" s="79"/>
      <c r="L3471" s="18"/>
      <c r="M3471" s="18" t="str">
        <f t="shared" si="372"/>
        <v>!!!</v>
      </c>
      <c r="N3471" s="223" t="str">
        <f t="shared" si="366"/>
        <v>Butikshandel med gardiner</v>
      </c>
      <c r="O3471" s="223"/>
      <c r="P3471" s="218" t="str">
        <f t="shared" si="368"/>
        <v xml:space="preserve"> </v>
      </c>
      <c r="Q3471" s="218" t="str">
        <f t="shared" si="373"/>
        <v>Detaljhandel med inredningstextilier</v>
      </c>
      <c r="S3471" s="52" t="s">
        <v>5417</v>
      </c>
      <c r="T3471" s="7" t="s">
        <v>5418</v>
      </c>
      <c r="U3471" s="15" t="s">
        <v>5552</v>
      </c>
      <c r="V3471" s="14" t="s">
        <v>5551</v>
      </c>
      <c r="W3471" s="7" t="s">
        <v>397</v>
      </c>
      <c r="X3471" s="7"/>
      <c r="Y3471" s="55"/>
      <c r="Z3471" s="80"/>
      <c r="AA3471" s="59" t="s">
        <v>1858</v>
      </c>
    </row>
    <row r="3472" spans="1:27" ht="26.25" thickBot="1" x14ac:dyDescent="0.25">
      <c r="A3472" s="24">
        <v>3471</v>
      </c>
      <c r="C3472" s="76"/>
      <c r="D3472" s="76" t="s">
        <v>5557</v>
      </c>
      <c r="E3472" s="25" t="str">
        <f t="shared" si="371"/>
        <v>47.005.03</v>
      </c>
      <c r="F3472" s="43" t="s">
        <v>5558</v>
      </c>
      <c r="G3472" s="76" t="s">
        <v>5557</v>
      </c>
      <c r="H3472" s="76" t="s">
        <v>2023</v>
      </c>
      <c r="I3472" s="76" t="s">
        <v>2023</v>
      </c>
      <c r="J3472" s="79"/>
      <c r="L3472" s="18"/>
      <c r="M3472" s="18" t="str">
        <f t="shared" si="372"/>
        <v>!!!</v>
      </c>
      <c r="N3472" s="223" t="str">
        <f t="shared" si="366"/>
        <v>Butikshandel med tapeter, golvbeläggningar och mattor</v>
      </c>
      <c r="O3472" s="223"/>
      <c r="P3472" s="218" t="str">
        <f t="shared" si="368"/>
        <v xml:space="preserve"> </v>
      </c>
      <c r="Q3472" s="218" t="str">
        <f t="shared" si="373"/>
        <v>Detaljhandel med tapeter, golvbeläggningar och mattor</v>
      </c>
      <c r="S3472" s="52" t="s">
        <v>5414</v>
      </c>
      <c r="T3472" s="7" t="s">
        <v>5415</v>
      </c>
      <c r="U3472" s="15" t="s">
        <v>5548</v>
      </c>
      <c r="V3472" s="14" t="s">
        <v>5547</v>
      </c>
      <c r="W3472" s="7"/>
      <c r="X3472" s="7"/>
      <c r="Y3472" s="55"/>
      <c r="Z3472" s="80"/>
      <c r="AA3472" s="59" t="s">
        <v>1854</v>
      </c>
    </row>
    <row r="3473" spans="1:27" ht="13.5" thickBot="1" x14ac:dyDescent="0.25">
      <c r="A3473" s="24">
        <v>3472</v>
      </c>
      <c r="C3473" s="76"/>
      <c r="D3473" s="76" t="s">
        <v>5553</v>
      </c>
      <c r="E3473" s="25" t="str">
        <f t="shared" si="371"/>
        <v>47.005.04</v>
      </c>
      <c r="F3473" s="43" t="s">
        <v>5554</v>
      </c>
      <c r="G3473" s="76" t="s">
        <v>5553</v>
      </c>
      <c r="H3473" s="76" t="s">
        <v>2017</v>
      </c>
      <c r="I3473" s="76" t="s">
        <v>2017</v>
      </c>
      <c r="J3473" s="79"/>
      <c r="L3473" s="18"/>
      <c r="M3473" s="18" t="str">
        <f t="shared" si="372"/>
        <v>!!!</v>
      </c>
      <c r="N3473" s="223" t="str">
        <f t="shared" si="366"/>
        <v>Butikshandel med elektriska hushållsapparater</v>
      </c>
      <c r="O3473" s="223"/>
      <c r="P3473" s="218" t="str">
        <f t="shared" si="368"/>
        <v xml:space="preserve"> </v>
      </c>
      <c r="Q3473" s="218" t="str">
        <f t="shared" si="373"/>
        <v>Detaljhandel med elektriska hushållsapparater</v>
      </c>
      <c r="S3473" s="52" t="s">
        <v>5410</v>
      </c>
      <c r="T3473" s="7" t="s">
        <v>5411</v>
      </c>
      <c r="U3473" s="15" t="s">
        <v>5544</v>
      </c>
      <c r="V3473" s="14" t="s">
        <v>5543</v>
      </c>
      <c r="W3473" s="7"/>
      <c r="X3473" s="7"/>
      <c r="Y3473" s="55"/>
      <c r="Z3473" s="80"/>
      <c r="AA3473" s="59" t="s">
        <v>1849</v>
      </c>
    </row>
    <row r="3474" spans="1:27" ht="13.5" thickBot="1" x14ac:dyDescent="0.25">
      <c r="A3474" s="24">
        <v>3473</v>
      </c>
      <c r="C3474" s="76"/>
      <c r="D3474" s="76" t="s">
        <v>5549</v>
      </c>
      <c r="E3474" s="25" t="str">
        <f t="shared" si="371"/>
        <v>47.005.05</v>
      </c>
      <c r="F3474" s="43" t="s">
        <v>5550</v>
      </c>
      <c r="G3474" s="76" t="s">
        <v>5549</v>
      </c>
      <c r="H3474" s="76" t="s">
        <v>2000</v>
      </c>
      <c r="I3474" s="76" t="s">
        <v>2000</v>
      </c>
      <c r="J3474" s="79"/>
      <c r="L3474" s="18"/>
      <c r="M3474" s="18" t="str">
        <f t="shared" si="372"/>
        <v>!!!</v>
      </c>
      <c r="N3474" s="223" t="str">
        <f t="shared" si="366"/>
        <v>Butikshandel med möbler</v>
      </c>
      <c r="O3474" s="223"/>
      <c r="P3474" s="218" t="str">
        <f t="shared" si="368"/>
        <v xml:space="preserve"> </v>
      </c>
      <c r="Q3474" s="218" t="str">
        <f t="shared" si="373"/>
        <v>Detaljhandel med möbler för hemmet</v>
      </c>
      <c r="S3474" s="52" t="s">
        <v>5406</v>
      </c>
      <c r="T3474" s="7" t="s">
        <v>5407</v>
      </c>
      <c r="U3474" s="15" t="s">
        <v>5540</v>
      </c>
      <c r="V3474" s="14" t="s">
        <v>5539</v>
      </c>
      <c r="W3474" s="7"/>
      <c r="X3474" s="7"/>
      <c r="Y3474" s="55"/>
      <c r="Z3474" s="80"/>
      <c r="AA3474" s="59" t="s">
        <v>1835</v>
      </c>
    </row>
    <row r="3475" spans="1:27" ht="34.5" thickBot="1" x14ac:dyDescent="0.25">
      <c r="A3475" s="24">
        <v>3474</v>
      </c>
      <c r="C3475" s="76"/>
      <c r="D3475" s="76" t="s">
        <v>5545</v>
      </c>
      <c r="E3475" s="25" t="str">
        <f t="shared" si="371"/>
        <v>47.005.06</v>
      </c>
      <c r="F3475" s="43" t="s">
        <v>5546</v>
      </c>
      <c r="G3475" s="76" t="s">
        <v>5545</v>
      </c>
      <c r="H3475" s="76" t="s">
        <v>2000</v>
      </c>
      <c r="I3475" s="76" t="s">
        <v>2000</v>
      </c>
      <c r="J3475" s="79"/>
      <c r="L3475" s="18"/>
      <c r="M3475" s="18" t="str">
        <f t="shared" si="372"/>
        <v>!!!</v>
      </c>
      <c r="N3475" s="223" t="str">
        <f t="shared" si="366"/>
        <v>Butikshandel med möbler</v>
      </c>
      <c r="O3475" s="223"/>
      <c r="P3475" s="218" t="str">
        <f t="shared" si="368"/>
        <v>!!!!!</v>
      </c>
      <c r="Q3475" s="218" t="str">
        <f t="shared" si="373"/>
        <v>Detaljhandel med kontorsmöbler</v>
      </c>
      <c r="S3475" s="52" t="s">
        <v>5403</v>
      </c>
      <c r="T3475" s="7" t="s">
        <v>5404</v>
      </c>
      <c r="U3475" s="15" t="s">
        <v>5536</v>
      </c>
      <c r="V3475" s="14" t="s">
        <v>5535</v>
      </c>
      <c r="W3475" s="7" t="s">
        <v>396</v>
      </c>
      <c r="X3475" s="7"/>
      <c r="Y3475" s="55"/>
      <c r="Z3475" s="80"/>
      <c r="AA3475" s="59" t="s">
        <v>1825</v>
      </c>
    </row>
    <row r="3476" spans="1:27" ht="13.5" thickBot="1" x14ac:dyDescent="0.25">
      <c r="A3476" s="24">
        <v>3475</v>
      </c>
      <c r="C3476" s="76"/>
      <c r="D3476" s="76" t="s">
        <v>5541</v>
      </c>
      <c r="E3476" s="25" t="str">
        <f t="shared" si="371"/>
        <v>47.005.07</v>
      </c>
      <c r="F3476" s="43" t="s">
        <v>5542</v>
      </c>
      <c r="G3476" s="76" t="s">
        <v>5541</v>
      </c>
      <c r="H3476" s="76" t="s">
        <v>1995</v>
      </c>
      <c r="I3476" s="76" t="s">
        <v>1995</v>
      </c>
      <c r="J3476" s="79"/>
      <c r="L3476" s="18"/>
      <c r="M3476" s="18" t="str">
        <f t="shared" si="372"/>
        <v>!!!</v>
      </c>
      <c r="N3476" s="223" t="str">
        <f t="shared" si="366"/>
        <v>Butikshandel med belysningsartiklar</v>
      </c>
      <c r="O3476" s="223"/>
      <c r="P3476" s="218" t="str">
        <f t="shared" si="368"/>
        <v xml:space="preserve"> </v>
      </c>
      <c r="Q3476" s="218" t="str">
        <f t="shared" si="373"/>
        <v>Detaljhandel med belysningsartiklar</v>
      </c>
      <c r="S3476" s="52" t="s">
        <v>5399</v>
      </c>
      <c r="T3476" s="7" t="s">
        <v>5400</v>
      </c>
      <c r="U3476" s="15" t="s">
        <v>5532</v>
      </c>
      <c r="V3476" s="14" t="s">
        <v>5531</v>
      </c>
      <c r="W3476" s="7"/>
      <c r="X3476" s="7"/>
      <c r="Y3476" s="55"/>
      <c r="Z3476" s="80"/>
      <c r="AA3476" s="59"/>
    </row>
    <row r="3477" spans="1:27" ht="13.5" thickBot="1" x14ac:dyDescent="0.25">
      <c r="A3477" s="24">
        <v>3476</v>
      </c>
      <c r="C3477" s="76"/>
      <c r="D3477" s="76" t="s">
        <v>5537</v>
      </c>
      <c r="E3477" s="25" t="str">
        <f t="shared" si="371"/>
        <v>47.005.08</v>
      </c>
      <c r="F3477" s="43" t="s">
        <v>5538</v>
      </c>
      <c r="G3477" s="76" t="s">
        <v>5537</v>
      </c>
      <c r="H3477" s="76" t="s">
        <v>1991</v>
      </c>
      <c r="I3477" s="76" t="s">
        <v>1991</v>
      </c>
      <c r="J3477" s="79"/>
      <c r="L3477" s="18"/>
      <c r="M3477" s="18" t="str">
        <f t="shared" si="372"/>
        <v>!!!</v>
      </c>
      <c r="N3477" s="223" t="str">
        <f t="shared" si="366"/>
        <v>Butikshandel med trä-, kork- och korgartiklar</v>
      </c>
      <c r="O3477" s="223"/>
      <c r="P3477" s="218" t="str">
        <f t="shared" si="368"/>
        <v xml:space="preserve"> </v>
      </c>
      <c r="Q3477" s="218" t="str">
        <f t="shared" si="373"/>
        <v>Detaljhandel med trä-, kork- och korgartiklar</v>
      </c>
      <c r="S3477" s="52" t="s">
        <v>5396</v>
      </c>
      <c r="T3477" s="7" t="s">
        <v>5397</v>
      </c>
      <c r="U3477" s="15" t="s">
        <v>5528</v>
      </c>
      <c r="V3477" s="14" t="s">
        <v>5527</v>
      </c>
      <c r="W3477" s="7"/>
      <c r="X3477" s="7"/>
      <c r="Y3477" s="55"/>
      <c r="Z3477" s="80"/>
      <c r="AA3477" s="59" t="s">
        <v>1808</v>
      </c>
    </row>
    <row r="3478" spans="1:27" ht="13.5" thickBot="1" x14ac:dyDescent="0.25">
      <c r="A3478" s="24">
        <v>3477</v>
      </c>
      <c r="C3478" s="76"/>
      <c r="D3478" s="76" t="s">
        <v>5533</v>
      </c>
      <c r="E3478" s="25" t="str">
        <f t="shared" si="371"/>
        <v>47.005.09</v>
      </c>
      <c r="F3478" s="43" t="s">
        <v>5534</v>
      </c>
      <c r="G3478" s="76" t="s">
        <v>5533</v>
      </c>
      <c r="H3478" s="76" t="s">
        <v>1986</v>
      </c>
      <c r="I3478" s="76" t="s">
        <v>1986</v>
      </c>
      <c r="J3478" s="79"/>
      <c r="L3478" s="18"/>
      <c r="M3478" s="18" t="str">
        <f t="shared" si="372"/>
        <v>!!!</v>
      </c>
      <c r="N3478" s="223" t="str">
        <f t="shared" si="366"/>
        <v>Butikshandel med musikinstrument och noter</v>
      </c>
      <c r="O3478" s="223"/>
      <c r="P3478" s="218" t="str">
        <f t="shared" si="368"/>
        <v xml:space="preserve"> </v>
      </c>
      <c r="Q3478" s="218" t="str">
        <f t="shared" si="373"/>
        <v>Detaljhandel med musikinstrument och noter</v>
      </c>
      <c r="S3478" s="52" t="s">
        <v>5392</v>
      </c>
      <c r="T3478" s="7" t="s">
        <v>5393</v>
      </c>
      <c r="U3478" s="15" t="s">
        <v>5524</v>
      </c>
      <c r="V3478" s="14" t="s">
        <v>5523</v>
      </c>
      <c r="W3478" s="7"/>
      <c r="X3478" s="7"/>
      <c r="Y3478" s="55"/>
      <c r="Z3478" s="80"/>
      <c r="AA3478" s="59" t="s">
        <v>1799</v>
      </c>
    </row>
    <row r="3479" spans="1:27" ht="39" thickBot="1" x14ac:dyDescent="0.25">
      <c r="A3479" s="24">
        <v>3478</v>
      </c>
      <c r="C3479" s="76"/>
      <c r="D3479" s="76" t="s">
        <v>5529</v>
      </c>
      <c r="E3479" s="25" t="str">
        <f t="shared" si="371"/>
        <v>47.005.10</v>
      </c>
      <c r="F3479" s="43" t="s">
        <v>5530</v>
      </c>
      <c r="G3479" s="76" t="s">
        <v>5529</v>
      </c>
      <c r="H3479" s="76" t="s">
        <v>1982</v>
      </c>
      <c r="I3479" s="76" t="s">
        <v>1982</v>
      </c>
      <c r="J3479" s="79"/>
      <c r="L3479" s="18"/>
      <c r="M3479" s="18" t="str">
        <f t="shared" si="372"/>
        <v>!!!</v>
      </c>
      <c r="N3479" s="223" t="str">
        <f t="shared" si="366"/>
        <v>Butikshandel med diverse köksartiklar, glas och porslin, bestick, icke elektriska hushållsapparater och övriga hushållsartiklar</v>
      </c>
      <c r="O3479" s="223"/>
      <c r="P3479" s="218" t="str">
        <f t="shared" si="368"/>
        <v xml:space="preserve"> </v>
      </c>
      <c r="Q3479" s="218" t="str">
        <f t="shared" si="373"/>
        <v>Detaljhandel med diverse köksartiklar, glas och porslin, bestick, icke elektriska hushållsapparater och övriga hushållsartiklar</v>
      </c>
      <c r="S3479" s="52" t="s">
        <v>5388</v>
      </c>
      <c r="T3479" s="7" t="s">
        <v>5389</v>
      </c>
      <c r="U3479" s="15" t="s">
        <v>5520</v>
      </c>
      <c r="V3479" s="14" t="s">
        <v>5519</v>
      </c>
      <c r="W3479" s="7" t="s">
        <v>395</v>
      </c>
      <c r="X3479" s="7"/>
      <c r="Y3479" s="55"/>
      <c r="Z3479" s="80"/>
      <c r="AA3479" s="59" t="s">
        <v>1795</v>
      </c>
    </row>
    <row r="3480" spans="1:27" ht="13.5" thickBot="1" x14ac:dyDescent="0.25">
      <c r="A3480" s="24">
        <v>3479</v>
      </c>
      <c r="C3480" s="76" t="s">
        <v>5526</v>
      </c>
      <c r="D3480" s="76"/>
      <c r="E3480" s="25" t="str">
        <f t="shared" si="371"/>
        <v>47.006</v>
      </c>
      <c r="F3480" s="43" t="s">
        <v>5525</v>
      </c>
      <c r="G3480" s="76"/>
      <c r="H3480" s="76"/>
      <c r="I3480" s="76"/>
      <c r="J3480" s="79"/>
      <c r="L3480" s="18"/>
      <c r="M3480" s="18" t="str">
        <f t="shared" si="372"/>
        <v/>
      </c>
      <c r="N3480" s="223" t="str">
        <f t="shared" si="366"/>
        <v/>
      </c>
      <c r="O3480" s="223"/>
      <c r="P3480" s="218" t="str">
        <f t="shared" si="368"/>
        <v xml:space="preserve"> </v>
      </c>
      <c r="Q3480" s="218" t="str">
        <f>VLOOKUP(C3480,S:T,2,FALSE)</f>
        <v>Detaljhandel med kultur- och fritidsartiklar</v>
      </c>
      <c r="S3480" s="52" t="s">
        <v>5385</v>
      </c>
      <c r="T3480" s="7" t="s">
        <v>5384</v>
      </c>
      <c r="U3480" s="15" t="s">
        <v>5516</v>
      </c>
      <c r="V3480" s="14" t="s">
        <v>5515</v>
      </c>
      <c r="W3480" s="7"/>
      <c r="X3480" s="7" t="s">
        <v>394</v>
      </c>
      <c r="Y3480" s="55"/>
      <c r="Z3480" s="140"/>
      <c r="AA3480" s="74"/>
    </row>
    <row r="3481" spans="1:27" ht="13.5" thickBot="1" x14ac:dyDescent="0.25">
      <c r="A3481" s="24">
        <v>3480</v>
      </c>
      <c r="C3481" s="76"/>
      <c r="D3481" s="76" t="s">
        <v>5521</v>
      </c>
      <c r="E3481" s="25" t="str">
        <f t="shared" si="371"/>
        <v>47.006.01</v>
      </c>
      <c r="F3481" s="43" t="s">
        <v>5522</v>
      </c>
      <c r="G3481" s="76" t="s">
        <v>5521</v>
      </c>
      <c r="H3481" s="76" t="s">
        <v>1977</v>
      </c>
      <c r="I3481" s="76" t="s">
        <v>1977</v>
      </c>
      <c r="J3481" s="79"/>
      <c r="L3481" s="18"/>
      <c r="M3481" s="18" t="str">
        <f t="shared" si="372"/>
        <v>!!!</v>
      </c>
      <c r="N3481" s="223" t="str">
        <f t="shared" si="366"/>
        <v>Butikshandel med böcker</v>
      </c>
      <c r="O3481" s="223"/>
      <c r="P3481" s="218" t="e">
        <f t="shared" si="368"/>
        <v>#N/A</v>
      </c>
      <c r="Q3481" s="218" t="e">
        <f>VLOOKUP(C3481,S:T,2,FALSE)</f>
        <v>#N/A</v>
      </c>
      <c r="S3481" s="52" t="s">
        <v>5380</v>
      </c>
      <c r="T3481" s="7" t="s">
        <v>5381</v>
      </c>
      <c r="U3481" s="15" t="s">
        <v>5512</v>
      </c>
      <c r="V3481" s="14" t="s">
        <v>5511</v>
      </c>
      <c r="W3481" s="7"/>
      <c r="X3481" s="7"/>
      <c r="Y3481" s="55"/>
      <c r="Z3481" s="80"/>
      <c r="AA3481" s="74"/>
    </row>
    <row r="3482" spans="1:27" ht="13.5" thickBot="1" x14ac:dyDescent="0.25">
      <c r="A3482" s="24">
        <v>3481</v>
      </c>
      <c r="C3482" s="76"/>
      <c r="D3482" s="76" t="s">
        <v>5517</v>
      </c>
      <c r="E3482" s="25" t="str">
        <f t="shared" si="371"/>
        <v>47.006.02</v>
      </c>
      <c r="F3482" s="43" t="s">
        <v>5518</v>
      </c>
      <c r="G3482" s="76" t="s">
        <v>5517</v>
      </c>
      <c r="H3482" s="76" t="s">
        <v>1973</v>
      </c>
      <c r="I3482" s="76" t="s">
        <v>1973</v>
      </c>
      <c r="J3482" s="79"/>
      <c r="L3482" s="18"/>
      <c r="M3482" s="18" t="str">
        <f t="shared" si="372"/>
        <v>!!!</v>
      </c>
      <c r="N3482" s="223" t="str">
        <f t="shared" si="366"/>
        <v>Butikshandel med tidningar och tidskrifter</v>
      </c>
      <c r="O3482" s="223"/>
      <c r="P3482" s="218" t="str">
        <f t="shared" si="368"/>
        <v xml:space="preserve"> </v>
      </c>
      <c r="Q3482" s="218" t="str">
        <f t="shared" ref="Q3482:Q3491" si="374">VLOOKUP(G3482,S:T,2,FALSE)</f>
        <v>Detaljhandel med tidningar och tidskrifter</v>
      </c>
      <c r="S3482" s="52" t="s">
        <v>5375</v>
      </c>
      <c r="T3482" s="7" t="s">
        <v>5376</v>
      </c>
      <c r="U3482" s="15" t="s">
        <v>5508</v>
      </c>
      <c r="V3482" s="14" t="s">
        <v>5507</v>
      </c>
      <c r="W3482" s="7"/>
      <c r="X3482" s="7"/>
      <c r="Y3482" s="55"/>
      <c r="Z3482" s="80"/>
      <c r="AA3482" s="74"/>
    </row>
    <row r="3483" spans="1:27" ht="13.5" thickBot="1" x14ac:dyDescent="0.25">
      <c r="A3483" s="24">
        <v>3482</v>
      </c>
      <c r="C3483" s="76"/>
      <c r="D3483" s="76" t="s">
        <v>5513</v>
      </c>
      <c r="E3483" s="25" t="str">
        <f t="shared" si="371"/>
        <v>47.006.03</v>
      </c>
      <c r="F3483" s="43" t="s">
        <v>5514</v>
      </c>
      <c r="G3483" s="76" t="s">
        <v>5513</v>
      </c>
      <c r="H3483" s="76" t="s">
        <v>1969</v>
      </c>
      <c r="I3483" s="76" t="s">
        <v>1969</v>
      </c>
      <c r="J3483" s="79"/>
      <c r="L3483" s="18"/>
      <c r="M3483" s="18" t="str">
        <f t="shared" si="372"/>
        <v>!!!</v>
      </c>
      <c r="N3483" s="223" t="str">
        <f t="shared" si="366"/>
        <v>Butikshandel med kontorsförbrukningsvaror</v>
      </c>
      <c r="O3483" s="223"/>
      <c r="P3483" s="218" t="str">
        <f t="shared" si="368"/>
        <v xml:space="preserve"> </v>
      </c>
      <c r="Q3483" s="218" t="str">
        <f t="shared" si="374"/>
        <v>Detaljhandel med kontorsförbrukningsvaror</v>
      </c>
      <c r="S3483" s="52" t="s">
        <v>5371</v>
      </c>
      <c r="T3483" s="7" t="s">
        <v>5372</v>
      </c>
      <c r="U3483" s="15" t="s">
        <v>5504</v>
      </c>
      <c r="V3483" s="14" t="s">
        <v>5503</v>
      </c>
      <c r="W3483" s="7"/>
      <c r="X3483" s="7"/>
      <c r="Y3483" s="55"/>
      <c r="Z3483" s="80"/>
      <c r="AA3483" s="74" t="s">
        <v>196</v>
      </c>
    </row>
    <row r="3484" spans="1:27" ht="13.5" thickBot="1" x14ac:dyDescent="0.25">
      <c r="A3484" s="24">
        <v>3483</v>
      </c>
      <c r="C3484" s="76"/>
      <c r="D3484" s="76" t="s">
        <v>5509</v>
      </c>
      <c r="E3484" s="25" t="str">
        <f t="shared" si="371"/>
        <v>47.006.04</v>
      </c>
      <c r="F3484" s="43" t="s">
        <v>5510</v>
      </c>
      <c r="G3484" s="76" t="s">
        <v>5509</v>
      </c>
      <c r="H3484" s="76" t="s">
        <v>1966</v>
      </c>
      <c r="I3484" s="76" t="s">
        <v>1966</v>
      </c>
      <c r="J3484" s="79"/>
      <c r="L3484" s="18"/>
      <c r="M3484" s="18" t="str">
        <f t="shared" si="372"/>
        <v>!!!</v>
      </c>
      <c r="N3484" s="223" t="str">
        <f t="shared" si="366"/>
        <v>Butikshandel med musik- och videoinspelningar</v>
      </c>
      <c r="O3484" s="223"/>
      <c r="P3484" s="218" t="str">
        <f t="shared" si="368"/>
        <v xml:space="preserve"> </v>
      </c>
      <c r="Q3484" s="218" t="str">
        <f t="shared" si="374"/>
        <v>Detaljhandel med musik- och videoinspelningar</v>
      </c>
      <c r="S3484" s="8"/>
      <c r="T3484" s="7"/>
      <c r="U3484" s="15" t="s">
        <v>5500</v>
      </c>
      <c r="V3484" s="14" t="s">
        <v>5499</v>
      </c>
      <c r="W3484" s="7"/>
      <c r="X3484" s="7"/>
      <c r="Y3484" s="55"/>
      <c r="Z3484" s="80"/>
      <c r="AA3484" s="74" t="s">
        <v>196</v>
      </c>
    </row>
    <row r="3485" spans="1:27" ht="34.5" thickBot="1" x14ac:dyDescent="0.25">
      <c r="A3485" s="24">
        <v>3484</v>
      </c>
      <c r="C3485" s="76"/>
      <c r="D3485" s="76" t="s">
        <v>5505</v>
      </c>
      <c r="E3485" s="25" t="str">
        <f t="shared" si="371"/>
        <v>47.006.05</v>
      </c>
      <c r="F3485" s="43" t="s">
        <v>5506</v>
      </c>
      <c r="G3485" s="76" t="s">
        <v>5505</v>
      </c>
      <c r="H3485" s="76" t="s">
        <v>1955</v>
      </c>
      <c r="I3485" s="76" t="s">
        <v>1955</v>
      </c>
      <c r="J3485" s="79"/>
      <c r="L3485" s="18"/>
      <c r="M3485" s="18" t="str">
        <f t="shared" si="372"/>
        <v>!!!</v>
      </c>
      <c r="N3485" s="223" t="str">
        <f t="shared" si="366"/>
        <v>Butikshandel med sportutrustning</v>
      </c>
      <c r="O3485" s="223"/>
      <c r="P3485" s="218" t="str">
        <f t="shared" si="368"/>
        <v xml:space="preserve"> </v>
      </c>
      <c r="Q3485" s="218" t="str">
        <f t="shared" si="374"/>
        <v>Detaljhandel med sportutrustning</v>
      </c>
      <c r="S3485" s="64" t="s">
        <v>3971</v>
      </c>
      <c r="T3485" s="8" t="s">
        <v>3970</v>
      </c>
      <c r="U3485" s="15" t="s">
        <v>5496</v>
      </c>
      <c r="V3485" s="14" t="s">
        <v>5495</v>
      </c>
      <c r="W3485" s="7" t="s">
        <v>392</v>
      </c>
      <c r="X3485" s="7"/>
      <c r="Y3485" s="55"/>
      <c r="Z3485" s="80"/>
      <c r="AA3485" s="59" t="s">
        <v>1779</v>
      </c>
    </row>
    <row r="3486" spans="1:27" ht="13.5" thickBot="1" x14ac:dyDescent="0.25">
      <c r="A3486" s="24">
        <v>3485</v>
      </c>
      <c r="C3486" s="76"/>
      <c r="D3486" s="76" t="s">
        <v>5501</v>
      </c>
      <c r="E3486" s="25" t="str">
        <f t="shared" si="371"/>
        <v>47.006.06</v>
      </c>
      <c r="F3486" s="43" t="s">
        <v>5502</v>
      </c>
      <c r="G3486" s="76" t="s">
        <v>5501</v>
      </c>
      <c r="H3486" s="76" t="s">
        <v>1955</v>
      </c>
      <c r="I3486" s="76" t="s">
        <v>1955</v>
      </c>
      <c r="J3486" s="79"/>
      <c r="L3486" s="18"/>
      <c r="M3486" s="18" t="str">
        <f t="shared" si="372"/>
        <v>!!!</v>
      </c>
      <c r="N3486" s="223" t="str">
        <f t="shared" si="366"/>
        <v>Butikshandel med sportutrustning</v>
      </c>
      <c r="O3486" s="223"/>
      <c r="P3486" s="218" t="str">
        <f t="shared" si="368"/>
        <v xml:space="preserve"> </v>
      </c>
      <c r="Q3486" s="218" t="str">
        <f t="shared" si="374"/>
        <v>Detaljhandel med cyklar</v>
      </c>
      <c r="S3486" s="50" t="s">
        <v>5365</v>
      </c>
      <c r="T3486" s="7" t="s">
        <v>3969</v>
      </c>
      <c r="U3486" s="15" t="s">
        <v>5492</v>
      </c>
      <c r="V3486" s="14" t="s">
        <v>5491</v>
      </c>
      <c r="W3486" s="7"/>
      <c r="X3486" s="7" t="s">
        <v>196</v>
      </c>
      <c r="Y3486" s="55"/>
      <c r="Z3486" s="80"/>
      <c r="AA3486" s="59" t="s">
        <v>1775</v>
      </c>
    </row>
    <row r="3487" spans="1:27" ht="13.5" thickBot="1" x14ac:dyDescent="0.25">
      <c r="A3487" s="24">
        <v>3486</v>
      </c>
      <c r="C3487" s="76"/>
      <c r="D3487" s="76" t="s">
        <v>5497</v>
      </c>
      <c r="E3487" s="25" t="str">
        <f t="shared" si="371"/>
        <v>47.006.07</v>
      </c>
      <c r="F3487" s="43" t="s">
        <v>5498</v>
      </c>
      <c r="G3487" s="76" t="s">
        <v>5497</v>
      </c>
      <c r="H3487" s="76" t="s">
        <v>1955</v>
      </c>
      <c r="I3487" s="76" t="s">
        <v>1955</v>
      </c>
      <c r="J3487" s="79"/>
      <c r="L3487" s="18"/>
      <c r="M3487" s="18" t="str">
        <f t="shared" si="372"/>
        <v>!!!</v>
      </c>
      <c r="N3487" s="223" t="str">
        <f t="shared" si="366"/>
        <v>Butikshandel med sportutrustning</v>
      </c>
      <c r="O3487" s="223"/>
      <c r="P3487" s="218" t="str">
        <f t="shared" si="368"/>
        <v xml:space="preserve"> </v>
      </c>
      <c r="Q3487" s="218" t="str">
        <f t="shared" si="374"/>
        <v>Detaljhandel med båtar</v>
      </c>
      <c r="S3487" s="50" t="s">
        <v>3967</v>
      </c>
      <c r="T3487" s="7" t="s">
        <v>3964</v>
      </c>
      <c r="U3487" s="15" t="s">
        <v>5488</v>
      </c>
      <c r="V3487" s="14" t="s">
        <v>5487</v>
      </c>
      <c r="W3487" s="7"/>
      <c r="X3487" s="7"/>
      <c r="Y3487" s="55"/>
      <c r="Z3487" s="80"/>
      <c r="AA3487" s="59"/>
    </row>
    <row r="3488" spans="1:27" ht="13.5" thickBot="1" x14ac:dyDescent="0.25">
      <c r="A3488" s="24">
        <v>3487</v>
      </c>
      <c r="C3488" s="76"/>
      <c r="D3488" s="76" t="s">
        <v>5493</v>
      </c>
      <c r="E3488" s="25" t="str">
        <f t="shared" si="371"/>
        <v>47.006.08</v>
      </c>
      <c r="F3488" s="43" t="s">
        <v>5494</v>
      </c>
      <c r="G3488" s="76" t="s">
        <v>5493</v>
      </c>
      <c r="H3488" s="76" t="s">
        <v>1951</v>
      </c>
      <c r="I3488" s="76" t="s">
        <v>1951</v>
      </c>
      <c r="J3488" s="79"/>
      <c r="L3488" s="18"/>
      <c r="M3488" s="18" t="str">
        <f t="shared" si="372"/>
        <v>!!!</v>
      </c>
      <c r="N3488" s="223" t="str">
        <f t="shared" ref="N3488:N3551" si="375">IF(H3488="","",VLOOKUP(H3488,U:V,2,FALSE))</f>
        <v>Butikshandel med campingartiklar</v>
      </c>
      <c r="O3488" s="223"/>
      <c r="P3488" s="218" t="str">
        <f t="shared" si="368"/>
        <v xml:space="preserve"> </v>
      </c>
      <c r="Q3488" s="218" t="str">
        <f t="shared" si="374"/>
        <v>Detaljhandel med campingartiklar</v>
      </c>
      <c r="S3488" s="49" t="s">
        <v>3966</v>
      </c>
      <c r="T3488" s="7" t="s">
        <v>3964</v>
      </c>
      <c r="U3488" s="15" t="s">
        <v>5485</v>
      </c>
      <c r="V3488" s="14" t="s">
        <v>5484</v>
      </c>
      <c r="W3488" s="7"/>
      <c r="X3488" s="7"/>
      <c r="Y3488" s="55"/>
      <c r="Z3488" s="80"/>
      <c r="AA3488" s="59" t="s">
        <v>196</v>
      </c>
    </row>
    <row r="3489" spans="1:40" ht="13.5" thickBot="1" x14ac:dyDescent="0.25">
      <c r="A3489" s="24">
        <v>3488</v>
      </c>
      <c r="C3489" s="76"/>
      <c r="D3489" s="76" t="s">
        <v>5489</v>
      </c>
      <c r="E3489" s="25" t="str">
        <f t="shared" si="371"/>
        <v>47.006.09</v>
      </c>
      <c r="F3489" s="43" t="s">
        <v>5490</v>
      </c>
      <c r="G3489" s="76" t="s">
        <v>5489</v>
      </c>
      <c r="H3489" s="76" t="s">
        <v>1946</v>
      </c>
      <c r="I3489" s="76" t="s">
        <v>1946</v>
      </c>
      <c r="J3489" s="79"/>
      <c r="L3489" s="18"/>
      <c r="M3489" s="18" t="str">
        <f t="shared" si="372"/>
        <v>!!!</v>
      </c>
      <c r="N3489" s="223" t="str">
        <f t="shared" si="375"/>
        <v>Butikshandel med spel och leksaker</v>
      </c>
      <c r="O3489" s="223"/>
      <c r="P3489" s="218" t="str">
        <f t="shared" si="368"/>
        <v xml:space="preserve"> </v>
      </c>
      <c r="Q3489" s="218" t="str">
        <f t="shared" si="374"/>
        <v>Detaljhandel med spel och leksaker</v>
      </c>
      <c r="S3489" s="52" t="s">
        <v>5358</v>
      </c>
      <c r="T3489" s="7" t="s">
        <v>3964</v>
      </c>
      <c r="U3489" s="15" t="s">
        <v>5482</v>
      </c>
      <c r="V3489" s="14" t="s">
        <v>5481</v>
      </c>
      <c r="W3489" s="7"/>
      <c r="X3489" s="7"/>
      <c r="Y3489" s="55"/>
      <c r="Z3489" s="80"/>
      <c r="AA3489" s="59" t="s">
        <v>196</v>
      </c>
    </row>
    <row r="3490" spans="1:40" ht="34.5" thickBot="1" x14ac:dyDescent="0.25">
      <c r="A3490" s="24">
        <v>3489</v>
      </c>
      <c r="C3490" s="76"/>
      <c r="D3490" s="76" t="s">
        <v>5486</v>
      </c>
      <c r="E3490" s="25" t="str">
        <f t="shared" si="371"/>
        <v>47.006.10</v>
      </c>
      <c r="F3490" s="25" t="s">
        <v>4028</v>
      </c>
      <c r="G3490" s="76" t="s">
        <v>5486</v>
      </c>
      <c r="H3490" s="76" t="s">
        <v>1941</v>
      </c>
      <c r="I3490" s="76" t="s">
        <v>1941</v>
      </c>
      <c r="J3490" s="79"/>
      <c r="L3490" s="18"/>
      <c r="M3490" s="18" t="str">
        <f t="shared" si="372"/>
        <v xml:space="preserve"> </v>
      </c>
      <c r="N3490" s="223" t="str">
        <f t="shared" si="375"/>
        <v>Detaljhandel med frimärken och mynt</v>
      </c>
      <c r="O3490" s="223"/>
      <c r="P3490" s="218" t="str">
        <f t="shared" si="368"/>
        <v xml:space="preserve"> </v>
      </c>
      <c r="Q3490" s="218" t="str">
        <f t="shared" si="374"/>
        <v>Detaljhandel med frimärken och mynt</v>
      </c>
      <c r="S3490" s="52" t="s">
        <v>5355</v>
      </c>
      <c r="T3490" s="7" t="s">
        <v>3962</v>
      </c>
      <c r="U3490" s="15" t="s">
        <v>5478</v>
      </c>
      <c r="V3490" s="14" t="s">
        <v>5477</v>
      </c>
      <c r="W3490" s="7" t="s">
        <v>389</v>
      </c>
      <c r="X3490" s="7"/>
      <c r="Y3490" s="55"/>
      <c r="Z3490" s="80"/>
      <c r="AA3490" s="59" t="s">
        <v>1746</v>
      </c>
    </row>
    <row r="3491" spans="1:40" ht="13.5" thickBot="1" x14ac:dyDescent="0.25">
      <c r="A3491" s="24">
        <v>3490</v>
      </c>
      <c r="C3491" s="76"/>
      <c r="D3491" s="76" t="s">
        <v>5483</v>
      </c>
      <c r="E3491" s="25" t="str">
        <f t="shared" si="371"/>
        <v>47.006.11</v>
      </c>
      <c r="F3491" s="25" t="s">
        <v>4026</v>
      </c>
      <c r="G3491" s="76" t="s">
        <v>5483</v>
      </c>
      <c r="H3491" s="76" t="s">
        <v>1938</v>
      </c>
      <c r="I3491" s="76" t="s">
        <v>1938</v>
      </c>
      <c r="J3491" s="79"/>
      <c r="L3491" s="18"/>
      <c r="M3491" s="18" t="str">
        <f t="shared" si="372"/>
        <v xml:space="preserve"> </v>
      </c>
      <c r="N3491" s="223" t="str">
        <f t="shared" si="375"/>
        <v>Detaljhandel med souvenirer och konst</v>
      </c>
      <c r="O3491" s="223"/>
      <c r="P3491" s="218" t="str">
        <f t="shared" si="368"/>
        <v xml:space="preserve"> </v>
      </c>
      <c r="Q3491" s="218" t="str">
        <f t="shared" si="374"/>
        <v>Detaljhandel med souvenirer och konst</v>
      </c>
      <c r="S3491" s="52" t="s">
        <v>5352</v>
      </c>
      <c r="T3491" s="7" t="s">
        <v>3960</v>
      </c>
      <c r="U3491" s="15" t="s">
        <v>5474</v>
      </c>
      <c r="V3491" s="14" t="s">
        <v>5473</v>
      </c>
      <c r="W3491" s="7"/>
      <c r="X3491" s="7"/>
      <c r="Y3491" s="55"/>
      <c r="Z3491" s="80"/>
      <c r="AA3491" s="59" t="s">
        <v>1739</v>
      </c>
    </row>
    <row r="3492" spans="1:40" ht="39" thickBot="1" x14ac:dyDescent="0.25">
      <c r="A3492" s="24">
        <v>3491</v>
      </c>
      <c r="C3492" s="76" t="s">
        <v>5480</v>
      </c>
      <c r="D3492" s="76"/>
      <c r="E3492" s="25" t="str">
        <f t="shared" si="371"/>
        <v>47.007</v>
      </c>
      <c r="F3492" s="25" t="s">
        <v>5479</v>
      </c>
      <c r="G3492" s="76"/>
      <c r="H3492" s="76"/>
      <c r="I3492" s="76"/>
      <c r="J3492" s="79"/>
      <c r="L3492" s="18"/>
      <c r="M3492" s="18" t="str">
        <f t="shared" si="372"/>
        <v/>
      </c>
      <c r="N3492" s="223" t="str">
        <f t="shared" si="375"/>
        <v/>
      </c>
      <c r="O3492" s="223"/>
      <c r="P3492" s="218" t="str">
        <f t="shared" si="368"/>
        <v xml:space="preserve"> </v>
      </c>
      <c r="Q3492" s="218" t="str">
        <f>VLOOKUP(C3492,S:T,2,FALSE)</f>
        <v>Detaljhandel med kläder, apoteksvaror och sjukvårdsartiklar, hygien­artiklar, blommor och andra växter, sällskapsdjur och mat till säll­skapsdjur</v>
      </c>
      <c r="S3492" s="50" t="s">
        <v>3959</v>
      </c>
      <c r="T3492" s="7" t="s">
        <v>3954</v>
      </c>
      <c r="U3492" s="15" t="s">
        <v>5470</v>
      </c>
      <c r="V3492" s="14" t="s">
        <v>5469</v>
      </c>
      <c r="W3492" s="7"/>
      <c r="X3492" s="7"/>
      <c r="Y3492" s="55"/>
      <c r="Z3492" s="80"/>
      <c r="AA3492" s="59" t="s">
        <v>1733</v>
      </c>
    </row>
    <row r="3493" spans="1:40" ht="13.5" thickBot="1" x14ac:dyDescent="0.25">
      <c r="A3493" s="24">
        <v>3492</v>
      </c>
      <c r="C3493" s="76"/>
      <c r="D3493" s="76" t="s">
        <v>5475</v>
      </c>
      <c r="E3493" s="25" t="str">
        <f t="shared" si="371"/>
        <v>47.007.01</v>
      </c>
      <c r="F3493" s="43" t="s">
        <v>5476</v>
      </c>
      <c r="G3493" s="76" t="s">
        <v>5475</v>
      </c>
      <c r="H3493" s="76" t="s">
        <v>1916</v>
      </c>
      <c r="I3493" s="76" t="s">
        <v>1916</v>
      </c>
      <c r="J3493" s="79"/>
      <c r="L3493" s="18"/>
      <c r="M3493" s="18" t="str">
        <f t="shared" si="372"/>
        <v>!!!</v>
      </c>
      <c r="N3493" s="223" t="str">
        <f t="shared" si="375"/>
        <v>Butikshandel med kläder</v>
      </c>
      <c r="O3493" s="223"/>
      <c r="P3493" s="218" t="str">
        <f t="shared" si="368"/>
        <v xml:space="preserve"> </v>
      </c>
      <c r="Q3493" s="218" t="str">
        <f t="shared" ref="Q3493:Q3505" si="376">VLOOKUP(G3493,S:T,2,FALSE)</f>
        <v>Detaljhandel med herr-, dam- och barnkläder, blandat</v>
      </c>
      <c r="S3493" s="49" t="s">
        <v>3957</v>
      </c>
      <c r="T3493" s="7" t="s">
        <v>3954</v>
      </c>
      <c r="U3493" s="15" t="s">
        <v>5466</v>
      </c>
      <c r="V3493" s="14" t="s">
        <v>5465</v>
      </c>
      <c r="W3493" s="7"/>
      <c r="X3493" s="7" t="s">
        <v>196</v>
      </c>
      <c r="Y3493" s="55"/>
      <c r="Z3493" s="80"/>
      <c r="AA3493" s="59" t="s">
        <v>1726</v>
      </c>
    </row>
    <row r="3494" spans="1:40" ht="13.5" thickBot="1" x14ac:dyDescent="0.25">
      <c r="A3494" s="24">
        <v>3493</v>
      </c>
      <c r="C3494" s="76"/>
      <c r="D3494" s="76" t="s">
        <v>5471</v>
      </c>
      <c r="E3494" s="25" t="str">
        <f t="shared" si="371"/>
        <v>47.007.02</v>
      </c>
      <c r="F3494" s="43" t="s">
        <v>5472</v>
      </c>
      <c r="G3494" s="76" t="s">
        <v>5471</v>
      </c>
      <c r="H3494" s="76" t="s">
        <v>1916</v>
      </c>
      <c r="I3494" s="76" t="s">
        <v>1916</v>
      </c>
      <c r="J3494" s="79"/>
      <c r="L3494" s="18"/>
      <c r="M3494" s="18" t="str">
        <f t="shared" si="372"/>
        <v>!!!</v>
      </c>
      <c r="N3494" s="223" t="str">
        <f t="shared" si="375"/>
        <v>Butikshandel med kläder</v>
      </c>
      <c r="O3494" s="223"/>
      <c r="P3494" s="218" t="str">
        <f t="shared" si="368"/>
        <v xml:space="preserve"> </v>
      </c>
      <c r="Q3494" s="218" t="str">
        <f t="shared" si="376"/>
        <v>Detaljhandel med herrkläder</v>
      </c>
      <c r="S3494" s="52" t="s">
        <v>5345</v>
      </c>
      <c r="T3494" s="7" t="s">
        <v>3954</v>
      </c>
      <c r="U3494" s="15" t="s">
        <v>5462</v>
      </c>
      <c r="V3494" s="14" t="s">
        <v>5461</v>
      </c>
      <c r="W3494" s="7"/>
      <c r="X3494" s="7" t="s">
        <v>196</v>
      </c>
      <c r="Y3494" s="55"/>
      <c r="Z3494" s="80"/>
      <c r="AA3494" s="59" t="s">
        <v>1717</v>
      </c>
    </row>
    <row r="3495" spans="1:40" ht="26.25" thickBot="1" x14ac:dyDescent="0.25">
      <c r="A3495" s="24">
        <v>3494</v>
      </c>
      <c r="C3495" s="76"/>
      <c r="D3495" s="76" t="s">
        <v>5467</v>
      </c>
      <c r="E3495" s="25" t="str">
        <f t="shared" si="371"/>
        <v>47.007.03</v>
      </c>
      <c r="F3495" s="43" t="s">
        <v>5468</v>
      </c>
      <c r="G3495" s="76" t="s">
        <v>5467</v>
      </c>
      <c r="H3495" s="76" t="s">
        <v>1916</v>
      </c>
      <c r="I3495" s="76" t="s">
        <v>1916</v>
      </c>
      <c r="J3495" s="79"/>
      <c r="L3495" s="18"/>
      <c r="M3495" s="18" t="str">
        <f t="shared" si="372"/>
        <v>!!!</v>
      </c>
      <c r="N3495" s="223" t="str">
        <f t="shared" si="375"/>
        <v>Butikshandel med kläder</v>
      </c>
      <c r="O3495" s="223"/>
      <c r="P3495" s="218" t="str">
        <f t="shared" si="368"/>
        <v xml:space="preserve"> </v>
      </c>
      <c r="Q3495" s="218" t="str">
        <f t="shared" si="376"/>
        <v>Detaljhandel med damkläder</v>
      </c>
      <c r="S3495" s="52" t="s">
        <v>5342</v>
      </c>
      <c r="T3495" s="7" t="s">
        <v>3952</v>
      </c>
      <c r="U3495" s="15" t="s">
        <v>5458</v>
      </c>
      <c r="V3495" s="14" t="s">
        <v>5457</v>
      </c>
      <c r="W3495" s="7"/>
      <c r="X3495" s="7"/>
      <c r="Y3495" s="55"/>
      <c r="Z3495" s="80"/>
      <c r="AA3495" s="59" t="s">
        <v>1708</v>
      </c>
    </row>
    <row r="3496" spans="1:40" ht="23.25" thickBot="1" x14ac:dyDescent="0.25">
      <c r="A3496" s="24">
        <v>3495</v>
      </c>
      <c r="C3496" s="76"/>
      <c r="D3496" s="76" t="s">
        <v>5463</v>
      </c>
      <c r="E3496" s="25" t="str">
        <f t="shared" si="371"/>
        <v>47.007.04</v>
      </c>
      <c r="F3496" s="43" t="s">
        <v>5464</v>
      </c>
      <c r="G3496" s="76" t="s">
        <v>5463</v>
      </c>
      <c r="H3496" s="76" t="s">
        <v>1916</v>
      </c>
      <c r="I3496" s="76" t="s">
        <v>1916</v>
      </c>
      <c r="J3496" s="79"/>
      <c r="L3496" s="18"/>
      <c r="M3496" s="18" t="str">
        <f t="shared" si="372"/>
        <v>!!!</v>
      </c>
      <c r="N3496" s="223" t="str">
        <f t="shared" si="375"/>
        <v>Butikshandel med kläder</v>
      </c>
      <c r="O3496" s="223"/>
      <c r="P3496" s="218" t="str">
        <f t="shared" si="368"/>
        <v xml:space="preserve"> </v>
      </c>
      <c r="Q3496" s="218" t="str">
        <f t="shared" si="376"/>
        <v>Detaljhandel med barnkläder</v>
      </c>
      <c r="S3496" s="52" t="s">
        <v>5339</v>
      </c>
      <c r="T3496" s="7" t="s">
        <v>3950</v>
      </c>
      <c r="U3496" s="15" t="s">
        <v>5454</v>
      </c>
      <c r="V3496" s="14" t="s">
        <v>5453</v>
      </c>
      <c r="W3496" s="7"/>
      <c r="X3496" s="7"/>
      <c r="Y3496" s="55"/>
      <c r="Z3496" s="80"/>
      <c r="AA3496" s="59" t="s">
        <v>1700</v>
      </c>
    </row>
    <row r="3497" spans="1:40" ht="34.5" thickBot="1" x14ac:dyDescent="0.25">
      <c r="A3497" s="24">
        <v>3496</v>
      </c>
      <c r="C3497" s="76"/>
      <c r="D3497" s="76" t="s">
        <v>5459</v>
      </c>
      <c r="E3497" s="25" t="str">
        <f t="shared" si="371"/>
        <v>47.007.05</v>
      </c>
      <c r="F3497" s="43" t="s">
        <v>5460</v>
      </c>
      <c r="G3497" s="76" t="s">
        <v>5459</v>
      </c>
      <c r="H3497" s="76" t="s">
        <v>1916</v>
      </c>
      <c r="I3497" s="76" t="s">
        <v>1916</v>
      </c>
      <c r="J3497" s="79"/>
      <c r="L3497" s="18"/>
      <c r="M3497" s="18" t="str">
        <f t="shared" si="372"/>
        <v>!!!</v>
      </c>
      <c r="N3497" s="223" t="str">
        <f t="shared" si="375"/>
        <v>Butikshandel med kläder</v>
      </c>
      <c r="O3497" s="223"/>
      <c r="P3497" s="218" t="str">
        <f t="shared" si="368"/>
        <v xml:space="preserve"> </v>
      </c>
      <c r="Q3497" s="218" t="str">
        <f t="shared" si="376"/>
        <v>Detaljhandel med pälsar</v>
      </c>
      <c r="S3497" s="52" t="s">
        <v>5336</v>
      </c>
      <c r="T3497" s="7" t="s">
        <v>3948</v>
      </c>
      <c r="U3497" s="15">
        <v>42</v>
      </c>
      <c r="V3497" s="14" t="s">
        <v>5450</v>
      </c>
      <c r="W3497" s="7" t="s">
        <v>388</v>
      </c>
      <c r="X3497" s="7"/>
      <c r="Y3497" s="55"/>
      <c r="Z3497" s="80"/>
      <c r="AA3497" s="74"/>
    </row>
    <row r="3498" spans="1:40" ht="13.5" thickBot="1" x14ac:dyDescent="0.25">
      <c r="A3498" s="24">
        <v>3497</v>
      </c>
      <c r="C3498" s="76"/>
      <c r="D3498" s="76" t="s">
        <v>5455</v>
      </c>
      <c r="E3498" s="25" t="str">
        <f t="shared" si="371"/>
        <v>47.007.06</v>
      </c>
      <c r="F3498" s="43" t="s">
        <v>5456</v>
      </c>
      <c r="G3498" s="76" t="s">
        <v>5455</v>
      </c>
      <c r="H3498" s="76" t="s">
        <v>1913</v>
      </c>
      <c r="I3498" s="76" t="s">
        <v>1913</v>
      </c>
      <c r="J3498" s="79"/>
      <c r="L3498" s="18"/>
      <c r="M3498" s="18" t="str">
        <f t="shared" si="372"/>
        <v>!!!</v>
      </c>
      <c r="N3498" s="223" t="str">
        <f t="shared" si="375"/>
        <v>Butikshandel med skodon</v>
      </c>
      <c r="O3498" s="223"/>
      <c r="P3498" s="218" t="str">
        <f t="shared" si="368"/>
        <v xml:space="preserve"> </v>
      </c>
      <c r="Q3498" s="218" t="str">
        <f t="shared" si="376"/>
        <v>Detaljhandel med skodon</v>
      </c>
      <c r="S3498" s="52" t="s">
        <v>5333</v>
      </c>
      <c r="T3498" s="7" t="s">
        <v>3946</v>
      </c>
      <c r="U3498" s="15" t="s">
        <v>5447</v>
      </c>
      <c r="V3498" s="14" t="s">
        <v>5446</v>
      </c>
      <c r="W3498" s="7"/>
      <c r="X3498" s="7"/>
      <c r="Y3498" s="55"/>
      <c r="Z3498" s="80"/>
      <c r="AA3498" s="74" t="s">
        <v>196</v>
      </c>
    </row>
    <row r="3499" spans="1:40" ht="13.5" thickBot="1" x14ac:dyDescent="0.25">
      <c r="A3499" s="24">
        <v>3498</v>
      </c>
      <c r="C3499" s="76"/>
      <c r="D3499" s="76" t="s">
        <v>5451</v>
      </c>
      <c r="E3499" s="25" t="str">
        <f t="shared" si="371"/>
        <v>47.007.07</v>
      </c>
      <c r="F3499" s="43" t="s">
        <v>5452</v>
      </c>
      <c r="G3499" s="76" t="s">
        <v>5451</v>
      </c>
      <c r="H3499" s="76" t="s">
        <v>1910</v>
      </c>
      <c r="I3499" s="76" t="s">
        <v>1910</v>
      </c>
      <c r="J3499" s="79"/>
      <c r="L3499" s="18"/>
      <c r="M3499" s="18" t="str">
        <f t="shared" si="372"/>
        <v>!!!</v>
      </c>
      <c r="N3499" s="223" t="str">
        <f t="shared" si="375"/>
        <v>Butikshandel med lädervaror och reseffekter</v>
      </c>
      <c r="O3499" s="223"/>
      <c r="P3499" s="218" t="str">
        <f t="shared" si="368"/>
        <v xml:space="preserve"> </v>
      </c>
      <c r="Q3499" s="218" t="str">
        <f t="shared" si="376"/>
        <v>Detaljhandel med lädervaror och reseffekter</v>
      </c>
      <c r="S3499" s="52" t="s">
        <v>5330</v>
      </c>
      <c r="T3499" s="7" t="s">
        <v>3944</v>
      </c>
      <c r="U3499" s="15" t="s">
        <v>5443</v>
      </c>
      <c r="V3499" s="14" t="s">
        <v>5442</v>
      </c>
      <c r="W3499" s="7"/>
      <c r="X3499" s="7" t="s">
        <v>196</v>
      </c>
      <c r="Y3499" s="55"/>
      <c r="Z3499" s="80"/>
      <c r="AA3499" s="74" t="s">
        <v>196</v>
      </c>
    </row>
    <row r="3500" spans="1:40" ht="26.25" thickBot="1" x14ac:dyDescent="0.25">
      <c r="A3500" s="24">
        <v>3499</v>
      </c>
      <c r="C3500" s="76"/>
      <c r="D3500" s="76" t="s">
        <v>5448</v>
      </c>
      <c r="E3500" s="25" t="str">
        <f t="shared" si="371"/>
        <v>47.007.08</v>
      </c>
      <c r="F3500" s="43" t="s">
        <v>5449</v>
      </c>
      <c r="G3500" s="76" t="s">
        <v>5448</v>
      </c>
      <c r="H3500" s="76" t="s">
        <v>1906</v>
      </c>
      <c r="I3500" s="76" t="s">
        <v>1906</v>
      </c>
      <c r="J3500" s="69"/>
      <c r="K3500" s="31"/>
      <c r="L3500" s="18"/>
      <c r="M3500" s="18" t="str">
        <f t="shared" si="372"/>
        <v>!!!</v>
      </c>
      <c r="N3500" s="223" t="str">
        <f t="shared" si="375"/>
        <v>Butikshandel med apoteksvaror</v>
      </c>
      <c r="O3500" s="223"/>
      <c r="P3500" s="218" t="str">
        <f t="shared" si="368"/>
        <v xml:space="preserve"> </v>
      </c>
      <c r="Q3500" s="218" t="str">
        <f t="shared" si="376"/>
        <v>Detaljhandel med apoteksvaror</v>
      </c>
      <c r="R3500" s="32"/>
      <c r="S3500" s="52" t="s">
        <v>5328</v>
      </c>
      <c r="T3500" s="7" t="s">
        <v>3942</v>
      </c>
      <c r="U3500" s="15" t="s">
        <v>5439</v>
      </c>
      <c r="V3500" s="14" t="s">
        <v>5435</v>
      </c>
      <c r="W3500" s="7"/>
      <c r="X3500" s="7" t="s">
        <v>196</v>
      </c>
      <c r="Y3500" s="55"/>
      <c r="Z3500" s="80"/>
      <c r="AA3500" s="59" t="s">
        <v>1639</v>
      </c>
    </row>
    <row r="3501" spans="1:40" ht="26.25" thickBot="1" x14ac:dyDescent="0.25">
      <c r="A3501" s="24">
        <v>3500</v>
      </c>
      <c r="C3501" s="76"/>
      <c r="D3501" s="76" t="s">
        <v>5444</v>
      </c>
      <c r="E3501" s="25" t="str">
        <f t="shared" si="371"/>
        <v>47.007.09</v>
      </c>
      <c r="F3501" s="43" t="s">
        <v>5445</v>
      </c>
      <c r="G3501" s="76" t="s">
        <v>5444</v>
      </c>
      <c r="H3501" s="76" t="s">
        <v>1902</v>
      </c>
      <c r="I3501" s="76" t="s">
        <v>1902</v>
      </c>
      <c r="J3501" s="69"/>
      <c r="L3501" s="18"/>
      <c r="M3501" s="18" t="str">
        <f t="shared" si="372"/>
        <v>!!!</v>
      </c>
      <c r="N3501" s="223" t="str">
        <f t="shared" si="375"/>
        <v>Butikshandel med sjukvårdsartiklar</v>
      </c>
      <c r="O3501" s="223"/>
      <c r="P3501" s="218" t="str">
        <f t="shared" si="368"/>
        <v xml:space="preserve"> </v>
      </c>
      <c r="Q3501" s="218" t="str">
        <f t="shared" si="376"/>
        <v>Detaljhandel med sjukvårdsartiklar</v>
      </c>
      <c r="S3501" s="52" t="s">
        <v>5325</v>
      </c>
      <c r="T3501" s="7" t="s">
        <v>3940</v>
      </c>
      <c r="U3501" s="15" t="s">
        <v>5436</v>
      </c>
      <c r="V3501" s="14" t="s">
        <v>5435</v>
      </c>
      <c r="W3501" s="7"/>
      <c r="X3501" s="7"/>
      <c r="Y3501" s="55"/>
      <c r="Z3501" s="80"/>
      <c r="AA3501" s="59"/>
    </row>
    <row r="3502" spans="1:40" s="31" customFormat="1" ht="26.25" thickBot="1" x14ac:dyDescent="0.25">
      <c r="A3502" s="24">
        <v>3501</v>
      </c>
      <c r="B3502" s="1"/>
      <c r="C3502" s="76"/>
      <c r="D3502" s="76" t="s">
        <v>5440</v>
      </c>
      <c r="E3502" s="25" t="str">
        <f t="shared" si="371"/>
        <v>47.007.10</v>
      </c>
      <c r="F3502" s="43" t="s">
        <v>5441</v>
      </c>
      <c r="G3502" s="76" t="s">
        <v>5440</v>
      </c>
      <c r="H3502" s="76" t="s">
        <v>1897</v>
      </c>
      <c r="I3502" s="76" t="s">
        <v>1897</v>
      </c>
      <c r="J3502" s="69"/>
      <c r="K3502" s="1"/>
      <c r="L3502" s="18"/>
      <c r="M3502" s="18" t="str">
        <f t="shared" si="372"/>
        <v>!!!</v>
      </c>
      <c r="N3502" s="223" t="str">
        <f t="shared" si="375"/>
        <v>Butikshandel med kosmetika och hygienartiklar</v>
      </c>
      <c r="O3502" s="223"/>
      <c r="P3502" s="218" t="str">
        <f t="shared" si="368"/>
        <v xml:space="preserve"> </v>
      </c>
      <c r="Q3502" s="218" t="str">
        <f t="shared" si="376"/>
        <v>Detaljhandel med kosmetika och hygienartiklar</v>
      </c>
      <c r="R3502" s="2"/>
      <c r="S3502" s="50" t="s">
        <v>3938</v>
      </c>
      <c r="T3502" s="7" t="s">
        <v>3937</v>
      </c>
      <c r="U3502" s="15" t="s">
        <v>5432</v>
      </c>
      <c r="V3502" s="14" t="s">
        <v>5428</v>
      </c>
      <c r="W3502" s="7"/>
      <c r="X3502" s="7"/>
      <c r="Y3502" s="55"/>
      <c r="Z3502" s="80"/>
      <c r="AA3502" s="59" t="s">
        <v>1665</v>
      </c>
      <c r="AB3502" s="32"/>
      <c r="AC3502" s="32"/>
      <c r="AD3502" s="32"/>
      <c r="AE3502" s="32"/>
      <c r="AF3502" s="32"/>
      <c r="AG3502" s="32"/>
      <c r="AH3502" s="32"/>
      <c r="AI3502" s="32"/>
      <c r="AJ3502" s="32"/>
      <c r="AK3502" s="32"/>
      <c r="AL3502" s="32"/>
      <c r="AM3502" s="32"/>
      <c r="AN3502" s="32"/>
    </row>
    <row r="3503" spans="1:40" ht="26.25" thickBot="1" x14ac:dyDescent="0.25">
      <c r="A3503" s="24">
        <v>3502</v>
      </c>
      <c r="C3503" s="76"/>
      <c r="D3503" s="76" t="s">
        <v>5437</v>
      </c>
      <c r="E3503" s="25" t="str">
        <f t="shared" si="371"/>
        <v>47.007.11</v>
      </c>
      <c r="F3503" s="43" t="s">
        <v>5438</v>
      </c>
      <c r="G3503" s="76" t="s">
        <v>5437</v>
      </c>
      <c r="H3503" s="76" t="s">
        <v>1893</v>
      </c>
      <c r="I3503" s="76" t="s">
        <v>1893</v>
      </c>
      <c r="J3503" s="69"/>
      <c r="L3503" s="18"/>
      <c r="M3503" s="18" t="str">
        <f t="shared" si="372"/>
        <v>!!!</v>
      </c>
      <c r="N3503" s="223" t="str">
        <f t="shared" si="375"/>
        <v>Butikshandel med blommor, andra växter och frön</v>
      </c>
      <c r="O3503" s="223"/>
      <c r="P3503" s="218" t="str">
        <f t="shared" si="368"/>
        <v xml:space="preserve"> </v>
      </c>
      <c r="Q3503" s="218" t="str">
        <f t="shared" si="376"/>
        <v>Detaljhandel med blommor, andra växter och frön</v>
      </c>
      <c r="S3503" s="49" t="s">
        <v>3935</v>
      </c>
      <c r="T3503" s="7" t="s">
        <v>5321</v>
      </c>
      <c r="U3503" s="15" t="s">
        <v>5429</v>
      </c>
      <c r="V3503" s="14" t="s">
        <v>5428</v>
      </c>
      <c r="W3503" s="7"/>
      <c r="X3503" s="7"/>
      <c r="Y3503" s="55"/>
      <c r="Z3503" s="80"/>
      <c r="AA3503" s="59" t="s">
        <v>1646</v>
      </c>
    </row>
    <row r="3504" spans="1:40" ht="26.25" thickBot="1" x14ac:dyDescent="0.25">
      <c r="A3504" s="24">
        <v>3503</v>
      </c>
      <c r="C3504" s="76"/>
      <c r="D3504" s="76" t="s">
        <v>5433</v>
      </c>
      <c r="E3504" s="25" t="str">
        <f t="shared" si="371"/>
        <v>47.007.12</v>
      </c>
      <c r="F3504" s="43" t="s">
        <v>5434</v>
      </c>
      <c r="G3504" s="76" t="s">
        <v>5433</v>
      </c>
      <c r="H3504" s="76" t="s">
        <v>1889</v>
      </c>
      <c r="I3504" s="76" t="s">
        <v>1889</v>
      </c>
      <c r="J3504" s="69"/>
      <c r="L3504" s="18"/>
      <c r="M3504" s="18" t="str">
        <f t="shared" si="372"/>
        <v>!!!</v>
      </c>
      <c r="N3504" s="223" t="str">
        <f t="shared" si="375"/>
        <v>Butikshandel med gödselmedel och lantbrukskemiska produkter</v>
      </c>
      <c r="O3504" s="223"/>
      <c r="P3504" s="218" t="str">
        <f t="shared" si="368"/>
        <v xml:space="preserve"> </v>
      </c>
      <c r="Q3504" s="218" t="str">
        <f t="shared" si="376"/>
        <v>Detaljhandel med gödselmedel och lantbrukskemiska produkter</v>
      </c>
      <c r="S3504" s="52" t="s">
        <v>5319</v>
      </c>
      <c r="T3504" s="7" t="s">
        <v>5316</v>
      </c>
      <c r="U3504" s="15" t="s">
        <v>5426</v>
      </c>
      <c r="V3504" s="14" t="s">
        <v>5425</v>
      </c>
      <c r="W3504" s="7"/>
      <c r="X3504" s="7"/>
      <c r="Y3504" s="55"/>
      <c r="Z3504" s="80"/>
      <c r="AA3504" s="59" t="s">
        <v>1639</v>
      </c>
    </row>
    <row r="3505" spans="1:27" ht="26.25" thickBot="1" x14ac:dyDescent="0.25">
      <c r="A3505" s="24">
        <v>3504</v>
      </c>
      <c r="C3505" s="76"/>
      <c r="D3505" s="76" t="s">
        <v>5430</v>
      </c>
      <c r="E3505" s="25" t="str">
        <f t="shared" si="371"/>
        <v>47.007.13</v>
      </c>
      <c r="F3505" s="43" t="s">
        <v>5431</v>
      </c>
      <c r="G3505" s="76" t="s">
        <v>5430</v>
      </c>
      <c r="H3505" s="76" t="s">
        <v>1885</v>
      </c>
      <c r="I3505" s="76" t="s">
        <v>1885</v>
      </c>
      <c r="J3505" s="79"/>
      <c r="L3505" s="18"/>
      <c r="M3505" s="18" t="str">
        <f t="shared" si="372"/>
        <v>!!!</v>
      </c>
      <c r="N3505" s="223" t="str">
        <f t="shared" si="375"/>
        <v>Butikshandel med sällskapsdjur och mat till sällskapsdjur</v>
      </c>
      <c r="O3505" s="223"/>
      <c r="P3505" s="218" t="str">
        <f t="shared" si="368"/>
        <v xml:space="preserve"> </v>
      </c>
      <c r="Q3505" s="218" t="str">
        <f t="shared" si="376"/>
        <v>Detaljhandel med sällskapsdjur och mat till sällskapsdjur</v>
      </c>
      <c r="S3505" s="52" t="s">
        <v>5315</v>
      </c>
      <c r="T3505" s="7" t="s">
        <v>5316</v>
      </c>
      <c r="U3505" s="15" t="s">
        <v>5423</v>
      </c>
      <c r="V3505" s="14" t="s">
        <v>5419</v>
      </c>
      <c r="W3505" s="7"/>
      <c r="X3505" s="7"/>
      <c r="Y3505" s="55"/>
      <c r="Z3505" s="80"/>
      <c r="AA3505" s="59" t="s">
        <v>196</v>
      </c>
    </row>
    <row r="3506" spans="1:27" ht="13.5" thickBot="1" x14ac:dyDescent="0.25">
      <c r="A3506" s="24">
        <v>3505</v>
      </c>
      <c r="C3506" s="76" t="s">
        <v>5427</v>
      </c>
      <c r="D3506" s="76"/>
      <c r="E3506" s="25" t="str">
        <f t="shared" si="371"/>
        <v>47.008</v>
      </c>
      <c r="F3506" s="43" t="s">
        <v>3999</v>
      </c>
      <c r="G3506" s="76"/>
      <c r="H3506" s="76"/>
      <c r="I3506" s="76"/>
      <c r="J3506" s="79"/>
      <c r="L3506" s="18"/>
      <c r="M3506" s="18" t="str">
        <f t="shared" si="372"/>
        <v/>
      </c>
      <c r="N3506" s="223" t="str">
        <f t="shared" si="375"/>
        <v/>
      </c>
      <c r="O3506" s="223"/>
      <c r="P3506" s="218" t="str">
        <f t="shared" si="368"/>
        <v xml:space="preserve"> </v>
      </c>
      <c r="Q3506" s="218" t="str">
        <f>VLOOKUP(C3506,S:T,2,FALSE)</f>
        <v>Detaljhandel med drivmedel och övriga nya varor</v>
      </c>
      <c r="S3506" s="52" t="s">
        <v>5312</v>
      </c>
      <c r="T3506" s="7" t="s">
        <v>5311</v>
      </c>
      <c r="U3506" s="15" t="s">
        <v>5420</v>
      </c>
      <c r="V3506" s="14" t="s">
        <v>5419</v>
      </c>
      <c r="W3506" s="7"/>
      <c r="X3506" s="7"/>
      <c r="Y3506" s="55"/>
      <c r="Z3506" s="80"/>
      <c r="AA3506" s="59" t="s">
        <v>196</v>
      </c>
    </row>
    <row r="3507" spans="1:27" ht="13.5" thickBot="1" x14ac:dyDescent="0.25">
      <c r="A3507" s="24">
        <v>3506</v>
      </c>
      <c r="C3507" s="76"/>
      <c r="D3507" s="76" t="s">
        <v>5424</v>
      </c>
      <c r="E3507" s="25" t="str">
        <f t="shared" si="371"/>
        <v>47.008.01</v>
      </c>
      <c r="F3507" s="43" t="s">
        <v>3997</v>
      </c>
      <c r="G3507" s="76" t="s">
        <v>5424</v>
      </c>
      <c r="H3507" s="76" t="s">
        <v>1880</v>
      </c>
      <c r="I3507" s="76" t="s">
        <v>1880</v>
      </c>
      <c r="J3507" s="79"/>
      <c r="L3507" s="18"/>
      <c r="M3507" s="18" t="str">
        <f t="shared" si="372"/>
        <v xml:space="preserve"> </v>
      </c>
      <c r="N3507" s="223" t="str">
        <f t="shared" si="375"/>
        <v>Detaljhandel med drivmedel</v>
      </c>
      <c r="O3507" s="223"/>
      <c r="P3507" s="218" t="str">
        <f t="shared" si="368"/>
        <v xml:space="preserve"> </v>
      </c>
      <c r="Q3507" s="218" t="str">
        <f t="shared" ref="Q3507:Q3517" si="377">VLOOKUP(G3507,S:T,2,FALSE)</f>
        <v>Detaljhandel med drivmedel</v>
      </c>
      <c r="S3507" s="52" t="s">
        <v>5308</v>
      </c>
      <c r="T3507" s="7" t="s">
        <v>3932</v>
      </c>
      <c r="U3507" s="15" t="s">
        <v>5416</v>
      </c>
      <c r="V3507" s="14" t="s">
        <v>5412</v>
      </c>
      <c r="W3507" s="7"/>
      <c r="X3507" s="7"/>
      <c r="Y3507" s="55"/>
      <c r="Z3507" s="80"/>
      <c r="AA3507" s="59" t="s">
        <v>1628</v>
      </c>
    </row>
    <row r="3508" spans="1:27" ht="26.25" thickBot="1" x14ac:dyDescent="0.25">
      <c r="A3508" s="24">
        <v>3507</v>
      </c>
      <c r="C3508" s="76"/>
      <c r="D3508" s="76" t="s">
        <v>5421</v>
      </c>
      <c r="E3508" s="25" t="str">
        <f t="shared" si="371"/>
        <v>47.008.02</v>
      </c>
      <c r="F3508" s="43" t="s">
        <v>5422</v>
      </c>
      <c r="G3508" s="76" t="s">
        <v>5421</v>
      </c>
      <c r="H3508" s="76" t="s">
        <v>1873</v>
      </c>
      <c r="I3508" s="76" t="s">
        <v>1873</v>
      </c>
      <c r="J3508" s="79"/>
      <c r="L3508" s="18"/>
      <c r="M3508" s="18" t="str">
        <f t="shared" si="372"/>
        <v>!!!</v>
      </c>
      <c r="N3508" s="223" t="str">
        <f t="shared" si="375"/>
        <v>Butikshandel med ur, guldsmedsvaror och smycken</v>
      </c>
      <c r="O3508" s="223"/>
      <c r="P3508" s="218" t="str">
        <f t="shared" ref="P3508:P3571" si="378">IF(Q3508=F3508," ","!!!!!")</f>
        <v xml:space="preserve"> </v>
      </c>
      <c r="Q3508" s="218" t="str">
        <f t="shared" si="377"/>
        <v>Detaljhandel med ur</v>
      </c>
      <c r="S3508" s="52" t="s">
        <v>5305</v>
      </c>
      <c r="T3508" s="7" t="s">
        <v>3922</v>
      </c>
      <c r="U3508" s="15" t="s">
        <v>5413</v>
      </c>
      <c r="V3508" s="14" t="s">
        <v>5412</v>
      </c>
      <c r="W3508" s="7"/>
      <c r="X3508" s="7"/>
      <c r="Y3508" s="55"/>
      <c r="Z3508" s="80"/>
      <c r="AA3508" s="59" t="s">
        <v>1607</v>
      </c>
    </row>
    <row r="3509" spans="1:27" ht="26.25" thickBot="1" x14ac:dyDescent="0.25">
      <c r="A3509" s="24">
        <v>3508</v>
      </c>
      <c r="C3509" s="76"/>
      <c r="D3509" s="76" t="s">
        <v>5417</v>
      </c>
      <c r="E3509" s="25" t="str">
        <f t="shared" si="371"/>
        <v>47.008.03</v>
      </c>
      <c r="F3509" s="43" t="s">
        <v>5418</v>
      </c>
      <c r="G3509" s="76" t="s">
        <v>5417</v>
      </c>
      <c r="H3509" s="76" t="s">
        <v>1873</v>
      </c>
      <c r="I3509" s="76" t="s">
        <v>1873</v>
      </c>
      <c r="J3509" s="79"/>
      <c r="L3509" s="18"/>
      <c r="M3509" s="18" t="str">
        <f t="shared" si="372"/>
        <v>!!!</v>
      </c>
      <c r="N3509" s="223" t="str">
        <f t="shared" si="375"/>
        <v>Butikshandel med ur, guldsmedsvaror och smycken</v>
      </c>
      <c r="O3509" s="223"/>
      <c r="P3509" s="218" t="str">
        <f t="shared" si="378"/>
        <v xml:space="preserve"> </v>
      </c>
      <c r="Q3509" s="218" t="str">
        <f t="shared" si="377"/>
        <v>Detaljhandel med guldsmedsvaror och smycken</v>
      </c>
      <c r="S3509" s="52" t="s">
        <v>5301</v>
      </c>
      <c r="T3509" s="7" t="s">
        <v>5302</v>
      </c>
      <c r="U3509" s="15" t="s">
        <v>5409</v>
      </c>
      <c r="V3509" s="14" t="s">
        <v>5408</v>
      </c>
      <c r="W3509" s="7"/>
      <c r="X3509" s="7"/>
      <c r="Y3509" s="55"/>
      <c r="Z3509" s="80"/>
      <c r="AA3509" s="59" t="s">
        <v>196</v>
      </c>
    </row>
    <row r="3510" spans="1:27" ht="13.5" thickBot="1" x14ac:dyDescent="0.25">
      <c r="A3510" s="24">
        <v>3509</v>
      </c>
      <c r="C3510" s="76"/>
      <c r="D3510" s="76" t="s">
        <v>5414</v>
      </c>
      <c r="E3510" s="25" t="str">
        <f t="shared" si="371"/>
        <v>47.008.04</v>
      </c>
      <c r="F3510" s="43" t="s">
        <v>5415</v>
      </c>
      <c r="G3510" s="76" t="s">
        <v>5414</v>
      </c>
      <c r="H3510" s="76" t="s">
        <v>1866</v>
      </c>
      <c r="I3510" s="76" t="s">
        <v>1866</v>
      </c>
      <c r="J3510" s="79"/>
      <c r="L3510" s="18"/>
      <c r="M3510" s="18" t="e">
        <f t="shared" si="372"/>
        <v>#N/A</v>
      </c>
      <c r="N3510" s="223" t="e">
        <f t="shared" si="375"/>
        <v>#N/A</v>
      </c>
      <c r="O3510" s="223"/>
      <c r="P3510" s="218" t="str">
        <f t="shared" si="378"/>
        <v xml:space="preserve"> </v>
      </c>
      <c r="Q3510" s="218" t="str">
        <f t="shared" si="377"/>
        <v>Detaljhandel med glasögon och andra optiska artiklar</v>
      </c>
      <c r="S3510" s="49" t="s">
        <v>3919</v>
      </c>
      <c r="T3510" s="7" t="s">
        <v>5295</v>
      </c>
      <c r="U3510" s="15" t="s">
        <v>5405</v>
      </c>
      <c r="V3510" s="14" t="s">
        <v>5401</v>
      </c>
      <c r="W3510" s="7"/>
      <c r="X3510" s="7"/>
      <c r="Y3510" s="55"/>
      <c r="Z3510" s="80"/>
      <c r="AA3510" s="59" t="s">
        <v>196</v>
      </c>
    </row>
    <row r="3511" spans="1:27" ht="13.5" thickBot="1" x14ac:dyDescent="0.25">
      <c r="A3511" s="24">
        <v>3510</v>
      </c>
      <c r="C3511" s="76"/>
      <c r="D3511" s="76" t="s">
        <v>5410</v>
      </c>
      <c r="E3511" s="25" t="str">
        <f t="shared" si="371"/>
        <v>47.008.05</v>
      </c>
      <c r="F3511" s="43" t="s">
        <v>5411</v>
      </c>
      <c r="G3511" s="76" t="s">
        <v>5410</v>
      </c>
      <c r="H3511" s="76" t="s">
        <v>1866</v>
      </c>
      <c r="I3511" s="76" t="s">
        <v>1866</v>
      </c>
      <c r="J3511" s="79"/>
      <c r="L3511" s="18"/>
      <c r="M3511" s="18" t="e">
        <f t="shared" si="372"/>
        <v>#N/A</v>
      </c>
      <c r="N3511" s="223" t="e">
        <f t="shared" si="375"/>
        <v>#N/A</v>
      </c>
      <c r="O3511" s="223"/>
      <c r="P3511" s="218" t="str">
        <f t="shared" si="378"/>
        <v xml:space="preserve"> </v>
      </c>
      <c r="Q3511" s="218" t="str">
        <f t="shared" si="377"/>
        <v xml:space="preserve">Detaljhandel med fotoutrustning </v>
      </c>
      <c r="S3511" s="52" t="s">
        <v>5296</v>
      </c>
      <c r="T3511" s="7" t="s">
        <v>5295</v>
      </c>
      <c r="U3511" s="15" t="s">
        <v>5402</v>
      </c>
      <c r="V3511" s="14" t="s">
        <v>5401</v>
      </c>
      <c r="W3511" s="7"/>
      <c r="X3511" s="7"/>
      <c r="Y3511" s="55"/>
      <c r="Z3511" s="80"/>
      <c r="AA3511" s="59" t="s">
        <v>1598</v>
      </c>
    </row>
    <row r="3512" spans="1:27" ht="13.5" thickBot="1" x14ac:dyDescent="0.25">
      <c r="A3512" s="24">
        <v>3511</v>
      </c>
      <c r="C3512" s="76"/>
      <c r="D3512" s="76" t="s">
        <v>5406</v>
      </c>
      <c r="E3512" s="25" t="str">
        <f t="shared" si="371"/>
        <v>47.008.06</v>
      </c>
      <c r="F3512" s="43" t="s">
        <v>5407</v>
      </c>
      <c r="G3512" s="76" t="s">
        <v>5406</v>
      </c>
      <c r="H3512" s="76" t="s">
        <v>1863</v>
      </c>
      <c r="I3512" s="76" t="s">
        <v>1863</v>
      </c>
      <c r="J3512" s="79"/>
      <c r="L3512" s="18"/>
      <c r="M3512" s="18" t="e">
        <f t="shared" si="372"/>
        <v>#N/A</v>
      </c>
      <c r="N3512" s="223" t="e">
        <f t="shared" si="375"/>
        <v>#N/A</v>
      </c>
      <c r="O3512" s="223"/>
      <c r="P3512" s="218" t="str">
        <f t="shared" si="378"/>
        <v xml:space="preserve"> </v>
      </c>
      <c r="Q3512" s="218" t="str">
        <f t="shared" si="377"/>
        <v>Detaljhandel med rengöringsmedel</v>
      </c>
      <c r="S3512" s="52" t="s">
        <v>5292</v>
      </c>
      <c r="T3512" s="7" t="s">
        <v>3916</v>
      </c>
      <c r="U3512" s="15" t="s">
        <v>5398</v>
      </c>
      <c r="V3512" s="14" t="s">
        <v>5394</v>
      </c>
      <c r="W3512" s="7"/>
      <c r="X3512" s="7"/>
      <c r="Y3512" s="55"/>
      <c r="Z3512" s="80"/>
      <c r="AA3512" s="59" t="s">
        <v>1588</v>
      </c>
    </row>
    <row r="3513" spans="1:27" ht="26.25" thickBot="1" x14ac:dyDescent="0.25">
      <c r="A3513" s="24">
        <v>3512</v>
      </c>
      <c r="C3513" s="76"/>
      <c r="D3513" s="76" t="s">
        <v>5403</v>
      </c>
      <c r="E3513" s="25" t="str">
        <f t="shared" si="371"/>
        <v>47.008.07</v>
      </c>
      <c r="F3513" s="43" t="s">
        <v>5404</v>
      </c>
      <c r="G3513" s="76" t="s">
        <v>5403</v>
      </c>
      <c r="H3513" s="76" t="s">
        <v>1858</v>
      </c>
      <c r="I3513" s="76" t="s">
        <v>1858</v>
      </c>
      <c r="J3513" s="79"/>
      <c r="L3513" s="18"/>
      <c r="M3513" s="18" t="str">
        <f t="shared" si="372"/>
        <v>!!!</v>
      </c>
      <c r="N3513" s="223" t="str">
        <f t="shared" si="375"/>
        <v>Butikshandel med olja, gasol, kol och ved för hushållsbruk</v>
      </c>
      <c r="O3513" s="223"/>
      <c r="P3513" s="218" t="str">
        <f t="shared" si="378"/>
        <v xml:space="preserve"> </v>
      </c>
      <c r="Q3513" s="218" t="str">
        <f t="shared" si="377"/>
        <v>Detaljhandel med olja, gasol, kol och ved för hushållsbruk</v>
      </c>
      <c r="S3513" s="52" t="s">
        <v>5289</v>
      </c>
      <c r="T3513" s="7" t="s">
        <v>3914</v>
      </c>
      <c r="U3513" s="15" t="s">
        <v>5395</v>
      </c>
      <c r="V3513" s="14" t="s">
        <v>5394</v>
      </c>
      <c r="W3513" s="7"/>
      <c r="X3513" s="7"/>
      <c r="Y3513" s="55"/>
      <c r="Z3513" s="80"/>
      <c r="AA3513" s="59" t="s">
        <v>1579</v>
      </c>
    </row>
    <row r="3514" spans="1:27" ht="26.25" thickBot="1" x14ac:dyDescent="0.25">
      <c r="A3514" s="24">
        <v>3513</v>
      </c>
      <c r="C3514" s="76"/>
      <c r="D3514" s="76" t="s">
        <v>5399</v>
      </c>
      <c r="E3514" s="25" t="str">
        <f t="shared" si="371"/>
        <v>47.008.08</v>
      </c>
      <c r="F3514" s="43" t="s">
        <v>5400</v>
      </c>
      <c r="G3514" s="76" t="s">
        <v>5399</v>
      </c>
      <c r="H3514" s="76" t="s">
        <v>1854</v>
      </c>
      <c r="I3514" s="76" t="s">
        <v>1854</v>
      </c>
      <c r="J3514" s="79"/>
      <c r="L3514" s="18"/>
      <c r="M3514" s="18" t="str">
        <f t="shared" si="372"/>
        <v>!!!</v>
      </c>
      <c r="N3514" s="223" t="str">
        <f t="shared" si="375"/>
        <v>Övrig butikshandel med andra konsumentvaror än livsmedel</v>
      </c>
      <c r="O3514" s="223"/>
      <c r="P3514" s="218" t="str">
        <f t="shared" si="378"/>
        <v xml:space="preserve"> </v>
      </c>
      <c r="Q3514" s="218" t="str">
        <f t="shared" si="377"/>
        <v>Övrig detaljhandel med andra konsumentvaror än livsmedel</v>
      </c>
      <c r="S3514" s="49" t="s">
        <v>3911</v>
      </c>
      <c r="T3514" s="7" t="s">
        <v>3885</v>
      </c>
      <c r="U3514" s="15" t="s">
        <v>5391</v>
      </c>
      <c r="V3514" s="14" t="s">
        <v>5390</v>
      </c>
      <c r="W3514" s="7"/>
      <c r="X3514" s="7"/>
      <c r="Y3514" s="55"/>
      <c r="Z3514" s="80"/>
      <c r="AA3514" s="59" t="s">
        <v>1561</v>
      </c>
    </row>
    <row r="3515" spans="1:27" ht="13.5" thickBot="1" x14ac:dyDescent="0.25">
      <c r="A3515" s="24">
        <v>3514</v>
      </c>
      <c r="C3515" s="76"/>
      <c r="D3515" s="76" t="s">
        <v>5396</v>
      </c>
      <c r="E3515" s="25" t="str">
        <f t="shared" si="371"/>
        <v>47.008.09</v>
      </c>
      <c r="F3515" s="43" t="s">
        <v>5397</v>
      </c>
      <c r="G3515" s="76" t="s">
        <v>5396</v>
      </c>
      <c r="H3515" s="76" t="s">
        <v>1849</v>
      </c>
      <c r="I3515" s="76" t="s">
        <v>1849</v>
      </c>
      <c r="J3515" s="79"/>
      <c r="L3515" s="18"/>
      <c r="M3515" s="18" t="str">
        <f t="shared" si="372"/>
        <v>!!!</v>
      </c>
      <c r="N3515" s="223" t="str">
        <f t="shared" si="375"/>
        <v>Butikshandel med övriga jordbruksråvaror</v>
      </c>
      <c r="O3515" s="223"/>
      <c r="P3515" s="218" t="str">
        <f t="shared" si="378"/>
        <v xml:space="preserve"> </v>
      </c>
      <c r="Q3515" s="218" t="str">
        <f t="shared" si="377"/>
        <v>Detaljhandel med övriga jordbruksråvaror</v>
      </c>
      <c r="S3515" s="52" t="s">
        <v>5285</v>
      </c>
      <c r="T3515" s="7" t="s">
        <v>3885</v>
      </c>
      <c r="U3515" s="15" t="s">
        <v>5387</v>
      </c>
      <c r="V3515" s="14" t="s">
        <v>5386</v>
      </c>
      <c r="W3515" s="7"/>
      <c r="X3515" s="7"/>
      <c r="Y3515" s="55"/>
      <c r="Z3515" s="80"/>
      <c r="AA3515" s="59" t="s">
        <v>1558</v>
      </c>
    </row>
    <row r="3516" spans="1:27" ht="13.5" thickBot="1" x14ac:dyDescent="0.25">
      <c r="A3516" s="24">
        <v>3515</v>
      </c>
      <c r="C3516" s="76"/>
      <c r="D3516" s="76" t="s">
        <v>5392</v>
      </c>
      <c r="E3516" s="25" t="str">
        <f t="shared" si="371"/>
        <v>47.008.10</v>
      </c>
      <c r="F3516" s="43" t="s">
        <v>5393</v>
      </c>
      <c r="G3516" s="76" t="s">
        <v>5392</v>
      </c>
      <c r="H3516" s="76" t="s">
        <v>1835</v>
      </c>
      <c r="I3516" s="76" t="s">
        <v>1835</v>
      </c>
      <c r="J3516" s="79"/>
      <c r="L3516" s="18"/>
      <c r="M3516" s="18" t="str">
        <f t="shared" si="372"/>
        <v>!!!</v>
      </c>
      <c r="N3516" s="223" t="str">
        <f t="shared" si="375"/>
        <v>Butikshandel med övriga maskiner</v>
      </c>
      <c r="O3516" s="223"/>
      <c r="P3516" s="218" t="str">
        <f t="shared" si="378"/>
        <v xml:space="preserve"> </v>
      </c>
      <c r="Q3516" s="218" t="str">
        <f t="shared" si="377"/>
        <v>Detaljhandel med övriga maskiner</v>
      </c>
      <c r="S3516" s="52" t="s">
        <v>5282</v>
      </c>
      <c r="T3516" s="7" t="s">
        <v>3905</v>
      </c>
      <c r="U3516" s="15" t="s">
        <v>5383</v>
      </c>
      <c r="V3516" s="14" t="s">
        <v>5382</v>
      </c>
      <c r="W3516" s="7"/>
      <c r="X3516" s="7"/>
      <c r="Y3516" s="55"/>
      <c r="Z3516" s="80"/>
      <c r="AA3516" s="59" t="s">
        <v>1552</v>
      </c>
    </row>
    <row r="3517" spans="1:27" ht="34.5" thickBot="1" x14ac:dyDescent="0.25">
      <c r="A3517" s="24">
        <v>3516</v>
      </c>
      <c r="C3517" s="76"/>
      <c r="D3517" s="76" t="s">
        <v>5388</v>
      </c>
      <c r="E3517" s="25" t="str">
        <f t="shared" si="371"/>
        <v>47.008.11</v>
      </c>
      <c r="F3517" s="43" t="s">
        <v>5389</v>
      </c>
      <c r="G3517" s="76" t="s">
        <v>5388</v>
      </c>
      <c r="H3517" s="76" t="s">
        <v>1825</v>
      </c>
      <c r="I3517" s="76" t="s">
        <v>1825</v>
      </c>
      <c r="J3517" s="69"/>
      <c r="L3517" s="18"/>
      <c r="M3517" s="18" t="str">
        <f t="shared" si="372"/>
        <v>!!!</v>
      </c>
      <c r="N3517" s="223" t="str">
        <f t="shared" si="375"/>
        <v>Övrig butikshandel med andra varor än konsumentvaror och livsmedel</v>
      </c>
      <c r="O3517" s="223"/>
      <c r="P3517" s="218" t="str">
        <f t="shared" si="378"/>
        <v xml:space="preserve"> </v>
      </c>
      <c r="Q3517" s="218" t="str">
        <f t="shared" si="377"/>
        <v>Övrig detaljhandel med andra varor än konsumentvaror och livsmedel</v>
      </c>
      <c r="S3517" s="52" t="s">
        <v>5279</v>
      </c>
      <c r="T3517" s="7" t="s">
        <v>3904</v>
      </c>
      <c r="U3517" s="15" t="s">
        <v>5378</v>
      </c>
      <c r="V3517" s="14" t="s">
        <v>5377</v>
      </c>
      <c r="W3517" s="7" t="s">
        <v>386</v>
      </c>
      <c r="X3517" s="7"/>
      <c r="Y3517" s="55"/>
      <c r="Z3517" s="80"/>
      <c r="AA3517" s="59" t="s">
        <v>1546</v>
      </c>
    </row>
    <row r="3518" spans="1:27" ht="13.5" thickBot="1" x14ac:dyDescent="0.25">
      <c r="A3518" s="24">
        <v>3517</v>
      </c>
      <c r="C3518" s="76" t="s">
        <v>5385</v>
      </c>
      <c r="D3518" s="76"/>
      <c r="E3518" s="25" t="str">
        <f t="shared" si="371"/>
        <v>47.009</v>
      </c>
      <c r="F3518" s="43" t="s">
        <v>5384</v>
      </c>
      <c r="G3518" s="76"/>
      <c r="H3518" s="76"/>
      <c r="I3518" s="76"/>
      <c r="J3518" s="69"/>
      <c r="L3518" s="18"/>
      <c r="M3518" s="18" t="str">
        <f t="shared" si="372"/>
        <v/>
      </c>
      <c r="N3518" s="223" t="str">
        <f t="shared" si="375"/>
        <v/>
      </c>
      <c r="O3518" s="223"/>
      <c r="P3518" s="218" t="str">
        <f t="shared" si="378"/>
        <v xml:space="preserve"> </v>
      </c>
      <c r="Q3518" s="218" t="str">
        <f>VLOOKUP(C3518,S:T,2,FALSE)</f>
        <v>Detaljhandel med antikviteter och andra begagnade varor</v>
      </c>
      <c r="S3518" s="52" t="s">
        <v>5276</v>
      </c>
      <c r="T3518" s="7" t="s">
        <v>5277</v>
      </c>
      <c r="U3518" s="15" t="s">
        <v>5374</v>
      </c>
      <c r="V3518" s="14" t="s">
        <v>5373</v>
      </c>
      <c r="W3518" s="7"/>
      <c r="X3518" s="7"/>
      <c r="Y3518" s="55"/>
      <c r="Z3518" s="80"/>
      <c r="AA3518" s="59" t="s">
        <v>1543</v>
      </c>
    </row>
    <row r="3519" spans="1:27" ht="26.25" thickBot="1" x14ac:dyDescent="0.25">
      <c r="A3519" s="24">
        <v>3518</v>
      </c>
      <c r="C3519" s="76"/>
      <c r="D3519" s="76" t="s">
        <v>5380</v>
      </c>
      <c r="E3519" s="25" t="str">
        <f t="shared" si="371"/>
        <v>47.009.01</v>
      </c>
      <c r="F3519" s="43" t="s">
        <v>5381</v>
      </c>
      <c r="G3519" s="76" t="s">
        <v>5380</v>
      </c>
      <c r="H3519" s="76" t="s">
        <v>1808</v>
      </c>
      <c r="I3519" s="76" t="s">
        <v>1808</v>
      </c>
      <c r="J3519" s="69"/>
      <c r="L3519" s="18"/>
      <c r="M3519" s="18" t="str">
        <f t="shared" si="372"/>
        <v>!!!</v>
      </c>
      <c r="N3519" s="223" t="str">
        <f t="shared" si="375"/>
        <v>Butikshandel med antikviteter</v>
      </c>
      <c r="O3519" s="223"/>
      <c r="P3519" s="218" t="str">
        <f t="shared" si="378"/>
        <v xml:space="preserve"> </v>
      </c>
      <c r="Q3519" s="218" t="str">
        <f>VLOOKUP(G3519,S:T,2,FALSE)</f>
        <v>Detaljhandel med antikviteter</v>
      </c>
      <c r="R3519" s="2" t="s">
        <v>5379</v>
      </c>
      <c r="S3519" s="52" t="s">
        <v>5272</v>
      </c>
      <c r="T3519" s="7" t="s">
        <v>3899</v>
      </c>
      <c r="U3519" s="15" t="s">
        <v>5370</v>
      </c>
      <c r="V3519" s="14" t="s">
        <v>5369</v>
      </c>
      <c r="W3519" s="7"/>
      <c r="X3519" s="7"/>
      <c r="Y3519" s="55"/>
      <c r="Z3519" s="80"/>
      <c r="AA3519" s="59" t="s">
        <v>1540</v>
      </c>
    </row>
    <row r="3520" spans="1:27" ht="13.5" thickBot="1" x14ac:dyDescent="0.25">
      <c r="A3520" s="24">
        <v>3519</v>
      </c>
      <c r="C3520" s="76"/>
      <c r="D3520" s="76" t="s">
        <v>5375</v>
      </c>
      <c r="E3520" s="25" t="str">
        <f t="shared" si="371"/>
        <v>47.009.02</v>
      </c>
      <c r="F3520" s="43" t="s">
        <v>5376</v>
      </c>
      <c r="G3520" s="76" t="s">
        <v>5375</v>
      </c>
      <c r="H3520" s="76" t="s">
        <v>1799</v>
      </c>
      <c r="I3520" s="76" t="s">
        <v>1799</v>
      </c>
      <c r="J3520" s="79"/>
      <c r="L3520" s="18"/>
      <c r="M3520" s="18" t="str">
        <f t="shared" si="372"/>
        <v>!!!</v>
      </c>
      <c r="N3520" s="223" t="str">
        <f t="shared" si="375"/>
        <v>Butikshandel med begagnade böcker</v>
      </c>
      <c r="O3520" s="223"/>
      <c r="P3520" s="218" t="str">
        <f t="shared" si="378"/>
        <v xml:space="preserve"> </v>
      </c>
      <c r="Q3520" s="218" t="str">
        <f>VLOOKUP(G3520,S:T,2,FALSE)</f>
        <v>Detaljhandel med begagnade böcker</v>
      </c>
      <c r="S3520" s="52" t="s">
        <v>5268</v>
      </c>
      <c r="T3520" s="7" t="s">
        <v>5269</v>
      </c>
      <c r="U3520" s="15" t="s">
        <v>5367</v>
      </c>
      <c r="V3520" s="14" t="s">
        <v>5366</v>
      </c>
      <c r="W3520" s="7"/>
      <c r="X3520" s="7"/>
      <c r="Y3520" s="55"/>
      <c r="Z3520" s="80"/>
      <c r="AA3520" s="59" t="s">
        <v>1537</v>
      </c>
    </row>
    <row r="3521" spans="1:27" ht="13.5" thickBot="1" x14ac:dyDescent="0.25">
      <c r="A3521" s="24">
        <v>3520</v>
      </c>
      <c r="C3521" s="76"/>
      <c r="D3521" s="76" t="s">
        <v>5371</v>
      </c>
      <c r="E3521" s="25" t="str">
        <f t="shared" si="371"/>
        <v>47.009.03</v>
      </c>
      <c r="F3521" s="43" t="s">
        <v>5372</v>
      </c>
      <c r="G3521" s="76" t="s">
        <v>5371</v>
      </c>
      <c r="H3521" s="76" t="s">
        <v>1795</v>
      </c>
      <c r="I3521" s="76" t="s">
        <v>1795</v>
      </c>
      <c r="J3521" s="79"/>
      <c r="L3521" s="18"/>
      <c r="M3521" s="18" t="str">
        <f t="shared" si="372"/>
        <v>!!!</v>
      </c>
      <c r="N3521" s="223" t="str">
        <f t="shared" si="375"/>
        <v>Butikshandel med andra begagnade varor</v>
      </c>
      <c r="O3521" s="223"/>
      <c r="P3521" s="218" t="str">
        <f t="shared" si="378"/>
        <v xml:space="preserve"> </v>
      </c>
      <c r="Q3521" s="218" t="str">
        <f>VLOOKUP(G3521,S:T,2,FALSE)</f>
        <v>Detaljhandel med andra begagnade varor</v>
      </c>
      <c r="S3521" s="52" t="s">
        <v>5265</v>
      </c>
      <c r="T3521" s="7" t="s">
        <v>3893</v>
      </c>
      <c r="U3521" s="15" t="s">
        <v>5364</v>
      </c>
      <c r="V3521" s="14" t="s">
        <v>5363</v>
      </c>
      <c r="W3521" s="7"/>
      <c r="X3521" s="7"/>
      <c r="Y3521" s="55"/>
      <c r="Z3521" s="80"/>
      <c r="AA3521" s="74"/>
    </row>
    <row r="3522" spans="1:27" ht="13.5" thickBot="1" x14ac:dyDescent="0.25">
      <c r="A3522" s="24">
        <v>3521</v>
      </c>
      <c r="B3522" s="31"/>
      <c r="C3522" s="85" t="s">
        <v>3971</v>
      </c>
      <c r="D3522" s="85"/>
      <c r="E3522" s="25" t="str">
        <f t="shared" si="371"/>
        <v>H</v>
      </c>
      <c r="F3522" s="28" t="s">
        <v>5368</v>
      </c>
      <c r="G3522" s="85"/>
      <c r="H3522" s="28"/>
      <c r="I3522" s="28"/>
      <c r="J3522" s="79"/>
      <c r="L3522" s="18"/>
      <c r="M3522" s="18" t="str">
        <f t="shared" si="372"/>
        <v/>
      </c>
      <c r="N3522" s="223" t="str">
        <f t="shared" si="375"/>
        <v/>
      </c>
      <c r="O3522" s="223"/>
      <c r="P3522" s="218" t="str">
        <f t="shared" si="378"/>
        <v>!!!!!</v>
      </c>
      <c r="Q3522" s="218" t="str">
        <f>VLOOKUP(C3522,S:T,2,FALSE)</f>
        <v>TRANSPORT OCH MAGASINERINGSTJÄNSTER</v>
      </c>
      <c r="S3522" s="52" t="s">
        <v>5261</v>
      </c>
      <c r="T3522" s="7" t="s">
        <v>3891</v>
      </c>
      <c r="U3522" s="15" t="s">
        <v>5362</v>
      </c>
      <c r="V3522" s="14" t="s">
        <v>5361</v>
      </c>
      <c r="W3522" s="7"/>
      <c r="X3522" s="7"/>
      <c r="Y3522" s="55"/>
      <c r="Z3522" s="80"/>
      <c r="AA3522" s="74" t="s">
        <v>196</v>
      </c>
    </row>
    <row r="3523" spans="1:27" ht="26.25" thickBot="1" x14ac:dyDescent="0.25">
      <c r="A3523" s="24">
        <v>3522</v>
      </c>
      <c r="C3523" s="129" t="s">
        <v>5365</v>
      </c>
      <c r="D3523" s="76"/>
      <c r="E3523" s="25" t="str">
        <f t="shared" si="371"/>
        <v>49</v>
      </c>
      <c r="F3523" s="25" t="s">
        <v>3969</v>
      </c>
      <c r="G3523" s="76"/>
      <c r="H3523" s="28"/>
      <c r="I3523" s="28"/>
      <c r="J3523" s="79"/>
      <c r="L3523" s="18"/>
      <c r="M3523" s="18" t="str">
        <f t="shared" si="372"/>
        <v/>
      </c>
      <c r="N3523" s="223" t="str">
        <f t="shared" si="375"/>
        <v/>
      </c>
      <c r="O3523" s="223"/>
      <c r="P3523" s="218" t="str">
        <f t="shared" si="378"/>
        <v xml:space="preserve"> </v>
      </c>
      <c r="Q3523" s="218" t="str">
        <f>VLOOKUP(C3523,S:T,2,FALSE)</f>
        <v>Tjänster avseende landtransport; transport i rörsystem</v>
      </c>
      <c r="S3523" s="52" t="s">
        <v>5257</v>
      </c>
      <c r="T3523" s="7" t="s">
        <v>3889</v>
      </c>
      <c r="U3523" s="15" t="s">
        <v>5360</v>
      </c>
      <c r="V3523" s="14" t="s">
        <v>5359</v>
      </c>
      <c r="W3523" s="7"/>
      <c r="X3523" s="7"/>
      <c r="Y3523" s="55"/>
      <c r="Z3523" s="80"/>
      <c r="AA3523" s="74" t="s">
        <v>196</v>
      </c>
    </row>
    <row r="3524" spans="1:27" ht="23.25" thickBot="1" x14ac:dyDescent="0.25">
      <c r="A3524" s="24">
        <v>3523</v>
      </c>
      <c r="C3524" s="76" t="s">
        <v>3967</v>
      </c>
      <c r="D3524" s="76"/>
      <c r="E3524" s="25" t="str">
        <f t="shared" si="371"/>
        <v>49.1</v>
      </c>
      <c r="F3524" s="25" t="s">
        <v>3964</v>
      </c>
      <c r="G3524" s="76"/>
      <c r="H3524" s="28"/>
      <c r="I3524" s="28"/>
      <c r="J3524" s="79"/>
      <c r="L3524" s="18"/>
      <c r="M3524" s="18" t="str">
        <f t="shared" si="372"/>
        <v/>
      </c>
      <c r="N3524" s="223" t="str">
        <f t="shared" si="375"/>
        <v/>
      </c>
      <c r="O3524" s="223"/>
      <c r="P3524" s="218" t="str">
        <f t="shared" si="378"/>
        <v xml:space="preserve"> </v>
      </c>
      <c r="Q3524" s="218" t="str">
        <f>VLOOKUP(C3524,S:T,2,FALSE)</f>
        <v>Tjänster avseende järnvägstransport, passagerartrafik</v>
      </c>
      <c r="S3524" s="52" t="s">
        <v>5254</v>
      </c>
      <c r="T3524" s="7" t="s">
        <v>3887</v>
      </c>
      <c r="U3524" s="15" t="s">
        <v>5357</v>
      </c>
      <c r="V3524" s="14" t="s">
        <v>5356</v>
      </c>
      <c r="W3524" s="7"/>
      <c r="X3524" s="7"/>
      <c r="Y3524" s="55"/>
      <c r="Z3524" s="80"/>
      <c r="AA3524" s="59" t="s">
        <v>1525</v>
      </c>
    </row>
    <row r="3525" spans="1:27" ht="13.5" thickBot="1" x14ac:dyDescent="0.25">
      <c r="A3525" s="24">
        <v>3524</v>
      </c>
      <c r="C3525" s="76" t="s">
        <v>3966</v>
      </c>
      <c r="D3525" s="76"/>
      <c r="E3525" s="25" t="str">
        <f t="shared" ref="E3525:E3588" si="379">IF(D3525="",C3525,D3525)</f>
        <v>49.10</v>
      </c>
      <c r="F3525" s="25" t="s">
        <v>3964</v>
      </c>
      <c r="G3525" s="76"/>
      <c r="H3525" s="28"/>
      <c r="I3525" s="28" t="s">
        <v>196</v>
      </c>
      <c r="J3525" s="79"/>
      <c r="L3525" s="18"/>
      <c r="M3525" s="18" t="str">
        <f t="shared" si="372"/>
        <v/>
      </c>
      <c r="N3525" s="223" t="str">
        <f t="shared" si="375"/>
        <v/>
      </c>
      <c r="O3525" s="223"/>
      <c r="P3525" s="218" t="str">
        <f t="shared" si="378"/>
        <v xml:space="preserve"> </v>
      </c>
      <c r="Q3525" s="218" t="str">
        <f>VLOOKUP(C3525,S:T,2,FALSE)</f>
        <v>Tjänster avseende järnvägstransport, passagerartrafik</v>
      </c>
      <c r="S3525" s="52" t="s">
        <v>5251</v>
      </c>
      <c r="T3525" s="7" t="s">
        <v>3885</v>
      </c>
      <c r="U3525" s="15" t="s">
        <v>5354</v>
      </c>
      <c r="V3525" s="14" t="s">
        <v>5353</v>
      </c>
      <c r="W3525" s="7"/>
      <c r="X3525" s="7"/>
      <c r="Y3525" s="55"/>
      <c r="Z3525" s="80"/>
      <c r="AA3525" s="59" t="s">
        <v>1517</v>
      </c>
    </row>
    <row r="3526" spans="1:27" ht="13.5" thickBot="1" x14ac:dyDescent="0.25">
      <c r="A3526" s="24">
        <v>3525</v>
      </c>
      <c r="C3526" s="76" t="s">
        <v>5358</v>
      </c>
      <c r="D3526" s="76"/>
      <c r="E3526" s="25" t="str">
        <f t="shared" si="379"/>
        <v>49.100</v>
      </c>
      <c r="F3526" s="25" t="s">
        <v>3964</v>
      </c>
      <c r="G3526" s="76"/>
      <c r="H3526" s="28"/>
      <c r="I3526" s="28" t="s">
        <v>196</v>
      </c>
      <c r="J3526" s="79"/>
      <c r="L3526" s="18"/>
      <c r="M3526" s="18" t="str">
        <f t="shared" si="372"/>
        <v/>
      </c>
      <c r="N3526" s="223" t="str">
        <f t="shared" si="375"/>
        <v/>
      </c>
      <c r="O3526" s="223"/>
      <c r="P3526" s="218" t="str">
        <f t="shared" si="378"/>
        <v xml:space="preserve"> </v>
      </c>
      <c r="Q3526" s="218" t="str">
        <f>VLOOKUP(C3526,S:T,2,FALSE)</f>
        <v>Tjänster avseende järnvägstransport, passagerartrafik</v>
      </c>
      <c r="S3526" s="50" t="s">
        <v>3883</v>
      </c>
      <c r="T3526" s="7" t="s">
        <v>3882</v>
      </c>
      <c r="U3526" s="15" t="s">
        <v>5351</v>
      </c>
      <c r="V3526" s="14" t="s">
        <v>5350</v>
      </c>
      <c r="W3526" s="7"/>
      <c r="X3526" s="7"/>
      <c r="Y3526" s="55"/>
      <c r="Z3526" s="80"/>
      <c r="AA3526" s="59" t="s">
        <v>1510</v>
      </c>
    </row>
    <row r="3527" spans="1:27" ht="13.5" thickBot="1" x14ac:dyDescent="0.25">
      <c r="A3527" s="24">
        <v>3526</v>
      </c>
      <c r="C3527" s="76"/>
      <c r="D3527" s="76" t="s">
        <v>5355</v>
      </c>
      <c r="E3527" s="25" t="str">
        <f t="shared" si="379"/>
        <v>49.100.01</v>
      </c>
      <c r="F3527" s="25" t="s">
        <v>3962</v>
      </c>
      <c r="G3527" s="76" t="s">
        <v>5355</v>
      </c>
      <c r="H3527" s="76" t="s">
        <v>1779</v>
      </c>
      <c r="I3527" s="76" t="s">
        <v>1779</v>
      </c>
      <c r="J3527" s="79"/>
      <c r="L3527" s="18"/>
      <c r="M3527" s="18" t="str">
        <f t="shared" si="372"/>
        <v xml:space="preserve"> </v>
      </c>
      <c r="N3527" s="223" t="str">
        <f t="shared" si="375"/>
        <v>Tjänster avseende passagerartrafik med turisttåg</v>
      </c>
      <c r="O3527" s="223"/>
      <c r="P3527" s="218" t="str">
        <f t="shared" si="378"/>
        <v xml:space="preserve"> </v>
      </c>
      <c r="Q3527" s="218" t="str">
        <f>VLOOKUP(G3527,S:T,2,FALSE)</f>
        <v>Tjänster avseende passagerartrafik med turisttåg</v>
      </c>
      <c r="S3527" s="49" t="s">
        <v>3880</v>
      </c>
      <c r="T3527" s="7" t="s">
        <v>3877</v>
      </c>
      <c r="U3527" s="15" t="s">
        <v>5349</v>
      </c>
      <c r="V3527" s="14" t="s">
        <v>5348</v>
      </c>
      <c r="W3527" s="7"/>
      <c r="X3527" s="7"/>
      <c r="Y3527" s="55"/>
      <c r="Z3527" s="80"/>
      <c r="AA3527" s="59" t="s">
        <v>1501</v>
      </c>
    </row>
    <row r="3528" spans="1:27" ht="26.25" thickBot="1" x14ac:dyDescent="0.25">
      <c r="A3528" s="24">
        <v>3527</v>
      </c>
      <c r="C3528" s="76"/>
      <c r="D3528" s="76" t="s">
        <v>5352</v>
      </c>
      <c r="E3528" s="25" t="str">
        <f t="shared" si="379"/>
        <v>49.100.02</v>
      </c>
      <c r="F3528" s="25" t="s">
        <v>3960</v>
      </c>
      <c r="G3528" s="76" t="s">
        <v>5352</v>
      </c>
      <c r="H3528" s="76" t="s">
        <v>1775</v>
      </c>
      <c r="I3528" s="76" t="s">
        <v>1775</v>
      </c>
      <c r="J3528" s="79"/>
      <c r="L3528" s="18"/>
      <c r="M3528" s="18" t="str">
        <f t="shared" si="372"/>
        <v xml:space="preserve"> </v>
      </c>
      <c r="N3528" s="223" t="str">
        <f t="shared" si="375"/>
        <v>Tjänster avseende järnvägstransport, annan passagerartrafik</v>
      </c>
      <c r="O3528" s="223"/>
      <c r="P3528" s="218" t="str">
        <f t="shared" si="378"/>
        <v xml:space="preserve"> </v>
      </c>
      <c r="Q3528" s="218" t="str">
        <f>VLOOKUP(G3528,S:T,2,FALSE)</f>
        <v>Tjänster avseende järnvägstransport, annan passagerartrafik</v>
      </c>
      <c r="S3528" s="52" t="s">
        <v>5245</v>
      </c>
      <c r="T3528" s="7" t="s">
        <v>3877</v>
      </c>
      <c r="U3528" s="15" t="s">
        <v>5347</v>
      </c>
      <c r="V3528" s="14" t="s">
        <v>5346</v>
      </c>
      <c r="W3528" s="7"/>
      <c r="X3528" s="7"/>
      <c r="Y3528" s="55"/>
      <c r="Z3528" s="80"/>
      <c r="AA3528" s="59" t="s">
        <v>1494</v>
      </c>
    </row>
    <row r="3529" spans="1:27" ht="34.5" thickBot="1" x14ac:dyDescent="0.25">
      <c r="A3529" s="24">
        <v>3528</v>
      </c>
      <c r="C3529" s="76" t="s">
        <v>3959</v>
      </c>
      <c r="D3529" s="76"/>
      <c r="E3529" s="25" t="str">
        <f t="shared" si="379"/>
        <v>49.2</v>
      </c>
      <c r="F3529" s="25" t="s">
        <v>3954</v>
      </c>
      <c r="G3529" s="76"/>
      <c r="H3529" s="76"/>
      <c r="I3529" s="76"/>
      <c r="J3529" s="79"/>
      <c r="L3529" s="18"/>
      <c r="M3529" s="18" t="str">
        <f t="shared" ref="M3529:M3592" si="380">IF(D3529="","",IF(F3529=N3529," ","!!!"))</f>
        <v/>
      </c>
      <c r="N3529" s="223" t="str">
        <f t="shared" si="375"/>
        <v/>
      </c>
      <c r="O3529" s="223"/>
      <c r="P3529" s="218" t="str">
        <f t="shared" si="378"/>
        <v xml:space="preserve"> </v>
      </c>
      <c r="Q3529" s="218" t="str">
        <f>VLOOKUP(C3529,S:T,2,FALSE)</f>
        <v>Tjänster avseende järnvägstransport, godstrafik</v>
      </c>
      <c r="S3529" s="52" t="s">
        <v>5242</v>
      </c>
      <c r="T3529" s="7" t="s">
        <v>3875</v>
      </c>
      <c r="U3529" s="15" t="s">
        <v>5344</v>
      </c>
      <c r="V3529" s="14" t="s">
        <v>5343</v>
      </c>
      <c r="W3529" s="7" t="s">
        <v>384</v>
      </c>
      <c r="X3529" s="7"/>
      <c r="Y3529" s="55"/>
      <c r="Z3529" s="80"/>
      <c r="AA3529" s="59" t="s">
        <v>1488</v>
      </c>
    </row>
    <row r="3530" spans="1:27" ht="23.25" thickBot="1" x14ac:dyDescent="0.25">
      <c r="A3530" s="24">
        <v>3529</v>
      </c>
      <c r="C3530" s="76" t="s">
        <v>3957</v>
      </c>
      <c r="D3530" s="76"/>
      <c r="E3530" s="25" t="str">
        <f t="shared" si="379"/>
        <v>49.20</v>
      </c>
      <c r="F3530" s="25" t="s">
        <v>3954</v>
      </c>
      <c r="G3530" s="76"/>
      <c r="H3530" s="76"/>
      <c r="I3530" s="76" t="s">
        <v>196</v>
      </c>
      <c r="J3530" s="79"/>
      <c r="L3530" s="18"/>
      <c r="M3530" s="18" t="str">
        <f t="shared" si="380"/>
        <v/>
      </c>
      <c r="N3530" s="223" t="str">
        <f t="shared" si="375"/>
        <v/>
      </c>
      <c r="O3530" s="223"/>
      <c r="P3530" s="218" t="str">
        <f t="shared" si="378"/>
        <v xml:space="preserve"> </v>
      </c>
      <c r="Q3530" s="218" t="str">
        <f>VLOOKUP(C3530,S:T,2,FALSE)</f>
        <v>Tjänster avseende järnvägstransport, godstrafik</v>
      </c>
      <c r="S3530" s="52" t="s">
        <v>5238</v>
      </c>
      <c r="T3530" s="7" t="s">
        <v>3872</v>
      </c>
      <c r="U3530" s="15" t="s">
        <v>5341</v>
      </c>
      <c r="V3530" s="14" t="s">
        <v>5340</v>
      </c>
      <c r="W3530" s="7"/>
      <c r="X3530" s="7"/>
      <c r="Y3530" s="55"/>
      <c r="Z3530" s="80"/>
      <c r="AA3530" s="59" t="s">
        <v>1482</v>
      </c>
    </row>
    <row r="3531" spans="1:27" ht="23.25" thickBot="1" x14ac:dyDescent="0.25">
      <c r="A3531" s="24">
        <v>3530</v>
      </c>
      <c r="C3531" s="76" t="s">
        <v>5345</v>
      </c>
      <c r="D3531" s="76"/>
      <c r="E3531" s="25" t="str">
        <f t="shared" si="379"/>
        <v>49.200</v>
      </c>
      <c r="F3531" s="25" t="s">
        <v>3954</v>
      </c>
      <c r="G3531" s="76"/>
      <c r="H3531" s="76"/>
      <c r="I3531" s="76" t="s">
        <v>196</v>
      </c>
      <c r="J3531" s="79"/>
      <c r="L3531" s="18"/>
      <c r="M3531" s="18" t="str">
        <f t="shared" si="380"/>
        <v/>
      </c>
      <c r="N3531" s="223" t="str">
        <f t="shared" si="375"/>
        <v/>
      </c>
      <c r="O3531" s="223"/>
      <c r="P3531" s="218" t="str">
        <f t="shared" si="378"/>
        <v xml:space="preserve"> </v>
      </c>
      <c r="Q3531" s="218" t="str">
        <f>VLOOKUP(C3531,S:T,2,FALSE)</f>
        <v>Tjänster avseende järnvägstransport, godstrafik</v>
      </c>
      <c r="S3531" s="52" t="s">
        <v>5235</v>
      </c>
      <c r="T3531" s="7" t="s">
        <v>3869</v>
      </c>
      <c r="U3531" s="15" t="s">
        <v>5338</v>
      </c>
      <c r="V3531" s="14" t="s">
        <v>5337</v>
      </c>
      <c r="W3531" s="7"/>
      <c r="X3531" s="7"/>
      <c r="Y3531" s="55"/>
      <c r="Z3531" s="80"/>
      <c r="AA3531" s="59" t="s">
        <v>1479</v>
      </c>
    </row>
    <row r="3532" spans="1:27" ht="26.25" thickBot="1" x14ac:dyDescent="0.25">
      <c r="A3532" s="24">
        <v>3531</v>
      </c>
      <c r="C3532" s="76"/>
      <c r="D3532" s="76" t="s">
        <v>5342</v>
      </c>
      <c r="E3532" s="25" t="str">
        <f t="shared" si="379"/>
        <v>49.200.01</v>
      </c>
      <c r="F3532" s="25" t="s">
        <v>3952</v>
      </c>
      <c r="G3532" s="76" t="s">
        <v>5342</v>
      </c>
      <c r="H3532" s="76" t="s">
        <v>1746</v>
      </c>
      <c r="I3532" s="76" t="s">
        <v>1746</v>
      </c>
      <c r="J3532" s="79"/>
      <c r="L3532" s="18"/>
      <c r="M3532" s="18" t="str">
        <f t="shared" si="380"/>
        <v xml:space="preserve"> </v>
      </c>
      <c r="N3532" s="223" t="str">
        <f t="shared" si="375"/>
        <v>Tjänster avseende järnvägstransport av gods med kylvagn</v>
      </c>
      <c r="O3532" s="223"/>
      <c r="P3532" s="218" t="str">
        <f t="shared" si="378"/>
        <v xml:space="preserve"> </v>
      </c>
      <c r="Q3532" s="218" t="str">
        <f t="shared" ref="Q3532:Q3538" si="381">VLOOKUP(G3532,S:T,2,FALSE)</f>
        <v>Tjänster avseende järnvägstransport av gods med kylvagn</v>
      </c>
      <c r="S3532" s="52" t="s">
        <v>5231</v>
      </c>
      <c r="T3532" s="7" t="s">
        <v>3866</v>
      </c>
      <c r="U3532" s="15" t="s">
        <v>5335</v>
      </c>
      <c r="V3532" s="14" t="s">
        <v>5334</v>
      </c>
      <c r="W3532" s="7"/>
      <c r="X3532" s="7"/>
      <c r="Y3532" s="55"/>
      <c r="Z3532" s="80"/>
      <c r="AA3532" s="59" t="s">
        <v>1467</v>
      </c>
    </row>
    <row r="3533" spans="1:27" ht="26.25" thickBot="1" x14ac:dyDescent="0.25">
      <c r="A3533" s="24">
        <v>3532</v>
      </c>
      <c r="C3533" s="76"/>
      <c r="D3533" s="76" t="s">
        <v>5339</v>
      </c>
      <c r="E3533" s="25" t="str">
        <f t="shared" si="379"/>
        <v>49.200.02</v>
      </c>
      <c r="F3533" s="25" t="s">
        <v>3950</v>
      </c>
      <c r="G3533" s="76" t="s">
        <v>5339</v>
      </c>
      <c r="H3533" s="76" t="s">
        <v>1739</v>
      </c>
      <c r="I3533" s="76" t="s">
        <v>1739</v>
      </c>
      <c r="J3533" s="79"/>
      <c r="L3533" s="18"/>
      <c r="M3533" s="18" t="str">
        <f t="shared" si="380"/>
        <v xml:space="preserve"> </v>
      </c>
      <c r="N3533" s="223" t="str">
        <f t="shared" si="375"/>
        <v>Tjänster avseende järnvägstransport av gods med tankvagn, petroleumprodukter</v>
      </c>
      <c r="O3533" s="223"/>
      <c r="P3533" s="218" t="str">
        <f t="shared" si="378"/>
        <v xml:space="preserve"> </v>
      </c>
      <c r="Q3533" s="218" t="str">
        <f t="shared" si="381"/>
        <v>Tjänster avseende järnvägstransport av gods med tankvagn, petroleumprodukter</v>
      </c>
      <c r="S3533" s="52" t="s">
        <v>5227</v>
      </c>
      <c r="T3533" s="7" t="s">
        <v>3864</v>
      </c>
      <c r="U3533" s="15" t="s">
        <v>5332</v>
      </c>
      <c r="V3533" s="14" t="s">
        <v>5331</v>
      </c>
      <c r="W3533" s="7"/>
      <c r="X3533" s="7"/>
      <c r="Y3533" s="55"/>
      <c r="Z3533" s="80"/>
      <c r="AA3533" s="59" t="s">
        <v>1457</v>
      </c>
    </row>
    <row r="3534" spans="1:27" ht="26.25" thickBot="1" x14ac:dyDescent="0.25">
      <c r="A3534" s="24">
        <v>3533</v>
      </c>
      <c r="C3534" s="76"/>
      <c r="D3534" s="76" t="s">
        <v>5336</v>
      </c>
      <c r="E3534" s="25" t="str">
        <f t="shared" si="379"/>
        <v>49.200.03</v>
      </c>
      <c r="F3534" s="25" t="s">
        <v>3948</v>
      </c>
      <c r="G3534" s="76" t="s">
        <v>5336</v>
      </c>
      <c r="H3534" s="76" t="s">
        <v>1733</v>
      </c>
      <c r="I3534" s="76" t="s">
        <v>1733</v>
      </c>
      <c r="J3534" s="79"/>
      <c r="L3534" s="18"/>
      <c r="M3534" s="18" t="str">
        <f t="shared" si="380"/>
        <v xml:space="preserve"> </v>
      </c>
      <c r="N3534" s="223" t="str">
        <f t="shared" si="375"/>
        <v>Tjänster avseende järnvägstransport av gods med tankvagn, vätskor och gaser i bulk</v>
      </c>
      <c r="O3534" s="223"/>
      <c r="P3534" s="218" t="str">
        <f t="shared" si="378"/>
        <v xml:space="preserve"> </v>
      </c>
      <c r="Q3534" s="218" t="str">
        <f t="shared" si="381"/>
        <v>Tjänster avseende järnvägstransport av gods med tankvagn, vätskor och gaser i bulk</v>
      </c>
      <c r="S3534" s="52" t="s">
        <v>5223</v>
      </c>
      <c r="T3534" s="7" t="s">
        <v>3861</v>
      </c>
      <c r="U3534" s="15" t="s">
        <v>5329</v>
      </c>
      <c r="V3534" s="14" t="s">
        <v>5297</v>
      </c>
      <c r="W3534" s="7"/>
      <c r="X3534" s="7"/>
      <c r="Y3534" s="55"/>
      <c r="Z3534" s="80"/>
      <c r="AA3534" s="74" t="s">
        <v>196</v>
      </c>
    </row>
    <row r="3535" spans="1:27" ht="26.25" thickBot="1" x14ac:dyDescent="0.25">
      <c r="A3535" s="24">
        <v>3534</v>
      </c>
      <c r="C3535" s="76"/>
      <c r="D3535" s="76" t="s">
        <v>5333</v>
      </c>
      <c r="E3535" s="25" t="str">
        <f t="shared" si="379"/>
        <v>49.200.04</v>
      </c>
      <c r="F3535" s="25" t="s">
        <v>3946</v>
      </c>
      <c r="G3535" s="76" t="s">
        <v>5333</v>
      </c>
      <c r="H3535" s="76" t="s">
        <v>1726</v>
      </c>
      <c r="I3535" s="76" t="s">
        <v>1726</v>
      </c>
      <c r="J3535" s="79"/>
      <c r="L3535" s="18"/>
      <c r="M3535" s="18" t="str">
        <f t="shared" si="380"/>
        <v xml:space="preserve"> </v>
      </c>
      <c r="N3535" s="223" t="str">
        <f t="shared" si="375"/>
        <v>Tjänster avseende järnvägstransport av intermodala containrar</v>
      </c>
      <c r="O3535" s="223"/>
      <c r="P3535" s="218" t="str">
        <f t="shared" si="378"/>
        <v xml:space="preserve"> </v>
      </c>
      <c r="Q3535" s="218" t="str">
        <f t="shared" si="381"/>
        <v>Tjänster avseende järnvägstransport av intermodala containrar</v>
      </c>
      <c r="S3535" s="52" t="s">
        <v>5221</v>
      </c>
      <c r="T3535" s="7" t="s">
        <v>3859</v>
      </c>
      <c r="U3535" s="15" t="s">
        <v>5327</v>
      </c>
      <c r="V3535" s="14" t="s">
        <v>5326</v>
      </c>
      <c r="W3535" s="7"/>
      <c r="X3535" s="7"/>
      <c r="Y3535" s="55"/>
      <c r="Z3535" s="80"/>
      <c r="AA3535" s="74" t="s">
        <v>196</v>
      </c>
    </row>
    <row r="3536" spans="1:27" ht="26.25" thickBot="1" x14ac:dyDescent="0.25">
      <c r="A3536" s="24">
        <v>3535</v>
      </c>
      <c r="C3536" s="76"/>
      <c r="D3536" s="76" t="s">
        <v>5330</v>
      </c>
      <c r="E3536" s="25" t="str">
        <f t="shared" si="379"/>
        <v>49.200.05</v>
      </c>
      <c r="F3536" s="25" t="s">
        <v>3944</v>
      </c>
      <c r="G3536" s="76" t="s">
        <v>5330</v>
      </c>
      <c r="H3536" s="76" t="s">
        <v>1717</v>
      </c>
      <c r="I3536" s="76" t="s">
        <v>1717</v>
      </c>
      <c r="J3536" s="79"/>
      <c r="L3536" s="18"/>
      <c r="M3536" s="18" t="str">
        <f t="shared" si="380"/>
        <v xml:space="preserve"> </v>
      </c>
      <c r="N3536" s="223" t="str">
        <f t="shared" si="375"/>
        <v>Tjänster avseende järnvägstransport av brev och paket</v>
      </c>
      <c r="O3536" s="223"/>
      <c r="P3536" s="218" t="str">
        <f t="shared" si="378"/>
        <v xml:space="preserve"> </v>
      </c>
      <c r="Q3536" s="218" t="str">
        <f t="shared" si="381"/>
        <v>Tjänster avseende järnvägstransport av brev och paket</v>
      </c>
      <c r="S3536" s="52" t="s">
        <v>5217</v>
      </c>
      <c r="T3536" s="7" t="s">
        <v>3856</v>
      </c>
      <c r="U3536" s="15" t="s">
        <v>5324</v>
      </c>
      <c r="V3536" s="14" t="s">
        <v>5322</v>
      </c>
      <c r="W3536" s="7"/>
      <c r="X3536" s="7"/>
      <c r="Y3536" s="55"/>
      <c r="Z3536" s="80"/>
      <c r="AA3536" s="59" t="s">
        <v>1444</v>
      </c>
    </row>
    <row r="3537" spans="1:27" ht="26.25" thickBot="1" x14ac:dyDescent="0.25">
      <c r="A3537" s="24">
        <v>3536</v>
      </c>
      <c r="C3537" s="76"/>
      <c r="D3537" s="76" t="s">
        <v>5328</v>
      </c>
      <c r="E3537" s="25" t="str">
        <f t="shared" si="379"/>
        <v>49.200.06</v>
      </c>
      <c r="F3537" s="25" t="s">
        <v>3942</v>
      </c>
      <c r="G3537" s="76" t="s">
        <v>5328</v>
      </c>
      <c r="H3537" s="76" t="s">
        <v>1708</v>
      </c>
      <c r="I3537" s="76" t="s">
        <v>1708</v>
      </c>
      <c r="J3537" s="79"/>
      <c r="L3537" s="18"/>
      <c r="M3537" s="18" t="str">
        <f t="shared" si="380"/>
        <v xml:space="preserve"> </v>
      </c>
      <c r="N3537" s="223" t="str">
        <f t="shared" si="375"/>
        <v>Tjänster avseende järnvägstransport av torra varor i bulk</v>
      </c>
      <c r="O3537" s="223"/>
      <c r="P3537" s="218" t="str">
        <f t="shared" si="378"/>
        <v xml:space="preserve"> </v>
      </c>
      <c r="Q3537" s="218" t="str">
        <f t="shared" si="381"/>
        <v>Tjänster avseende järnvägstransport av torra varor i bulk</v>
      </c>
      <c r="S3537" s="52" t="s">
        <v>5214</v>
      </c>
      <c r="T3537" s="7" t="s">
        <v>3855</v>
      </c>
      <c r="U3537" s="15" t="s">
        <v>5323</v>
      </c>
      <c r="V3537" s="14" t="s">
        <v>5322</v>
      </c>
      <c r="W3537" s="8"/>
      <c r="X3537" s="8"/>
      <c r="Y3537" s="55"/>
      <c r="Z3537" s="80"/>
      <c r="AA3537" s="59" t="s">
        <v>1435</v>
      </c>
    </row>
    <row r="3538" spans="1:27" ht="26.25" thickBot="1" x14ac:dyDescent="0.25">
      <c r="A3538" s="24">
        <v>3537</v>
      </c>
      <c r="C3538" s="76"/>
      <c r="D3538" s="76" t="s">
        <v>5325</v>
      </c>
      <c r="E3538" s="25" t="str">
        <f t="shared" si="379"/>
        <v>49.200.07</v>
      </c>
      <c r="F3538" s="25" t="s">
        <v>3940</v>
      </c>
      <c r="G3538" s="76" t="s">
        <v>5325</v>
      </c>
      <c r="H3538" s="76" t="s">
        <v>1700</v>
      </c>
      <c r="I3538" s="76" t="s">
        <v>1700</v>
      </c>
      <c r="J3538" s="79"/>
      <c r="L3538" s="18"/>
      <c r="M3538" s="18" t="str">
        <f t="shared" si="380"/>
        <v xml:space="preserve"> </v>
      </c>
      <c r="N3538" s="223" t="str">
        <f t="shared" si="375"/>
        <v>Tjänster avseende järnvägstransport av annat gods</v>
      </c>
      <c r="O3538" s="223"/>
      <c r="P3538" s="218" t="str">
        <f t="shared" si="378"/>
        <v xml:space="preserve"> </v>
      </c>
      <c r="Q3538" s="218" t="str">
        <f t="shared" si="381"/>
        <v>Tjänster avseende järnvägstransport av annat gods</v>
      </c>
      <c r="S3538" s="52" t="s">
        <v>5210</v>
      </c>
      <c r="T3538" s="7" t="s">
        <v>3853</v>
      </c>
      <c r="U3538" s="15" t="s">
        <v>5320</v>
      </c>
      <c r="V3538" s="14" t="s">
        <v>5317</v>
      </c>
      <c r="W3538" s="7"/>
      <c r="X3538" s="7"/>
      <c r="Y3538" s="55"/>
      <c r="Z3538" s="80"/>
      <c r="AA3538" s="74"/>
    </row>
    <row r="3539" spans="1:27" ht="26.25" thickBot="1" x14ac:dyDescent="0.25">
      <c r="A3539" s="24">
        <v>3538</v>
      </c>
      <c r="C3539" s="76" t="s">
        <v>3938</v>
      </c>
      <c r="D3539" s="76"/>
      <c r="E3539" s="25" t="str">
        <f t="shared" si="379"/>
        <v>49.3</v>
      </c>
      <c r="F3539" s="25" t="s">
        <v>3937</v>
      </c>
      <c r="G3539" s="76"/>
      <c r="H3539" s="28"/>
      <c r="I3539" s="28"/>
      <c r="J3539" s="79"/>
      <c r="L3539" s="18"/>
      <c r="M3539" s="18" t="str">
        <f t="shared" si="380"/>
        <v/>
      </c>
      <c r="N3539" s="223" t="str">
        <f t="shared" si="375"/>
        <v/>
      </c>
      <c r="O3539" s="223"/>
      <c r="P3539" s="218" t="str">
        <f t="shared" si="378"/>
        <v xml:space="preserve"> </v>
      </c>
      <c r="Q3539" s="218" t="str">
        <f>VLOOKUP(C3539,S:T,2,FALSE)</f>
        <v>Tjänster avseende annan landtransport, passagerartrafik</v>
      </c>
      <c r="S3539" s="49" t="s">
        <v>3851</v>
      </c>
      <c r="T3539" s="7" t="s">
        <v>3847</v>
      </c>
      <c r="U3539" s="15" t="s">
        <v>5318</v>
      </c>
      <c r="V3539" s="14" t="s">
        <v>5317</v>
      </c>
      <c r="W3539" s="7"/>
      <c r="X3539" s="7"/>
      <c r="Y3539" s="55"/>
      <c r="Z3539" s="80"/>
      <c r="AA3539" s="74" t="s">
        <v>196</v>
      </c>
    </row>
    <row r="3540" spans="1:27" ht="34.5" thickBot="1" x14ac:dyDescent="0.25">
      <c r="A3540" s="24">
        <v>3539</v>
      </c>
      <c r="C3540" s="76" t="s">
        <v>3935</v>
      </c>
      <c r="D3540" s="76"/>
      <c r="E3540" s="25" t="str">
        <f t="shared" si="379"/>
        <v>49.31</v>
      </c>
      <c r="F3540" s="43" t="s">
        <v>5321</v>
      </c>
      <c r="G3540" s="76"/>
      <c r="H3540" s="28"/>
      <c r="I3540" s="28" t="s">
        <v>196</v>
      </c>
      <c r="J3540" s="69"/>
      <c r="L3540" s="18"/>
      <c r="M3540" s="18" t="str">
        <f t="shared" si="380"/>
        <v/>
      </c>
      <c r="N3540" s="223" t="str">
        <f t="shared" si="375"/>
        <v/>
      </c>
      <c r="O3540" s="223"/>
      <c r="P3540" s="218" t="str">
        <f t="shared" si="378"/>
        <v xml:space="preserve"> </v>
      </c>
      <c r="Q3540" s="218" t="str">
        <f>VLOOKUP(C3540,S:T,2,FALSE)</f>
        <v>Tjänster avseende kollektivtrafik</v>
      </c>
      <c r="S3540" s="52" t="s">
        <v>5203</v>
      </c>
      <c r="T3540" s="7" t="s">
        <v>3847</v>
      </c>
      <c r="U3540" s="15" t="s">
        <v>5314</v>
      </c>
      <c r="V3540" s="14" t="s">
        <v>5313</v>
      </c>
      <c r="W3540" s="7" t="s">
        <v>382</v>
      </c>
      <c r="X3540" s="7"/>
      <c r="Y3540" s="55"/>
      <c r="Z3540" s="80"/>
      <c r="AA3540" s="74" t="s">
        <v>196</v>
      </c>
    </row>
    <row r="3541" spans="1:27" ht="13.5" thickBot="1" x14ac:dyDescent="0.25">
      <c r="A3541" s="24">
        <v>3540</v>
      </c>
      <c r="C3541" s="76" t="s">
        <v>5319</v>
      </c>
      <c r="D3541" s="76"/>
      <c r="E3541" s="25" t="str">
        <f t="shared" si="379"/>
        <v>49.311</v>
      </c>
      <c r="F3541" s="43" t="s">
        <v>5316</v>
      </c>
      <c r="G3541" s="76"/>
      <c r="H3541" s="28"/>
      <c r="I3541" s="28" t="s">
        <v>196</v>
      </c>
      <c r="J3541" s="69"/>
      <c r="L3541" s="18"/>
      <c r="M3541" s="18" t="str">
        <f t="shared" si="380"/>
        <v/>
      </c>
      <c r="N3541" s="223" t="str">
        <f t="shared" si="375"/>
        <v/>
      </c>
      <c r="O3541" s="223"/>
      <c r="P3541" s="218" t="str">
        <f t="shared" si="378"/>
        <v xml:space="preserve"> </v>
      </c>
      <c r="Q3541" s="218" t="str">
        <f>VLOOKUP(C3541,S:T,2,FALSE)</f>
        <v>Tjänster avseende linjebusstrafik</v>
      </c>
      <c r="S3541" s="52" t="s">
        <v>5199</v>
      </c>
      <c r="T3541" s="7" t="s">
        <v>3845</v>
      </c>
      <c r="U3541" s="15" t="s">
        <v>5310</v>
      </c>
      <c r="V3541" s="14" t="s">
        <v>5309</v>
      </c>
      <c r="W3541" s="7"/>
      <c r="X3541" s="7"/>
      <c r="Y3541" s="55"/>
      <c r="Z3541" s="80"/>
      <c r="AA3541" s="59" t="s">
        <v>1421</v>
      </c>
    </row>
    <row r="3542" spans="1:27" ht="13.5" thickBot="1" x14ac:dyDescent="0.25">
      <c r="A3542" s="24">
        <v>3541</v>
      </c>
      <c r="C3542" s="76"/>
      <c r="D3542" s="76" t="s">
        <v>5315</v>
      </c>
      <c r="E3542" s="25" t="str">
        <f t="shared" si="379"/>
        <v>49.311.00</v>
      </c>
      <c r="F3542" s="43" t="s">
        <v>5316</v>
      </c>
      <c r="G3542" s="76" t="s">
        <v>5315</v>
      </c>
      <c r="H3542" s="76" t="s">
        <v>1639</v>
      </c>
      <c r="I3542" s="76" t="s">
        <v>1639</v>
      </c>
      <c r="J3542" s="69"/>
      <c r="L3542" s="18"/>
      <c r="M3542" s="18" t="str">
        <f t="shared" si="380"/>
        <v>!!!</v>
      </c>
      <c r="N3542" s="223" t="str">
        <f t="shared" si="375"/>
        <v>Tjänster avseende reguljär lokaltrafik på väg</v>
      </c>
      <c r="O3542" s="223"/>
      <c r="P3542" s="218" t="str">
        <f t="shared" si="378"/>
        <v xml:space="preserve"> </v>
      </c>
      <c r="Q3542" s="218" t="str">
        <f>VLOOKUP(G3542,S:T,2,FALSE)</f>
        <v>Tjänster avseende linjebusstrafik</v>
      </c>
      <c r="S3542" s="52" t="s">
        <v>5195</v>
      </c>
      <c r="T3542" s="7" t="s">
        <v>3842</v>
      </c>
      <c r="U3542" s="15" t="s">
        <v>5307</v>
      </c>
      <c r="V3542" s="14" t="s">
        <v>5306</v>
      </c>
      <c r="W3542" s="7"/>
      <c r="X3542" s="7"/>
      <c r="Y3542" s="55"/>
      <c r="Z3542" s="80"/>
      <c r="AA3542" s="59" t="s">
        <v>1417</v>
      </c>
    </row>
    <row r="3543" spans="1:27" ht="13.5" thickBot="1" x14ac:dyDescent="0.25">
      <c r="A3543" s="24">
        <v>3542</v>
      </c>
      <c r="C3543" s="76" t="s">
        <v>5312</v>
      </c>
      <c r="D3543" s="76"/>
      <c r="E3543" s="25" t="str">
        <f t="shared" si="379"/>
        <v>49.319</v>
      </c>
      <c r="F3543" s="25" t="s">
        <v>5311</v>
      </c>
      <c r="G3543" s="76"/>
      <c r="H3543" s="76"/>
      <c r="I3543" s="76"/>
      <c r="J3543" s="79"/>
      <c r="L3543" s="18"/>
      <c r="M3543" s="18" t="str">
        <f t="shared" si="380"/>
        <v/>
      </c>
      <c r="N3543" s="223" t="str">
        <f t="shared" si="375"/>
        <v/>
      </c>
      <c r="O3543" s="223"/>
      <c r="P3543" s="218" t="str">
        <f t="shared" si="378"/>
        <v xml:space="preserve"> </v>
      </c>
      <c r="Q3543" s="218" t="str">
        <f>VLOOKUP(C3543,S:T,2,FALSE)</f>
        <v>Tjänster avseende övrig kollektivtrafik</v>
      </c>
      <c r="S3543" s="50" t="s">
        <v>3841</v>
      </c>
      <c r="T3543" s="7" t="s">
        <v>3836</v>
      </c>
      <c r="U3543" s="15" t="s">
        <v>5304</v>
      </c>
      <c r="V3543" s="14" t="s">
        <v>5303</v>
      </c>
      <c r="W3543" s="7"/>
      <c r="X3543" s="7"/>
      <c r="Y3543" s="55"/>
      <c r="Z3543" s="80"/>
      <c r="AA3543" s="59" t="s">
        <v>1405</v>
      </c>
    </row>
    <row r="3544" spans="1:27" ht="34.5" thickBot="1" x14ac:dyDescent="0.25">
      <c r="A3544" s="24">
        <v>3543</v>
      </c>
      <c r="C3544" s="76"/>
      <c r="D3544" s="76" t="s">
        <v>5308</v>
      </c>
      <c r="E3544" s="25" t="str">
        <f t="shared" si="379"/>
        <v>49.319.01</v>
      </c>
      <c r="F3544" s="25" t="s">
        <v>3932</v>
      </c>
      <c r="G3544" s="76" t="s">
        <v>5308</v>
      </c>
      <c r="H3544" s="76" t="s">
        <v>1665</v>
      </c>
      <c r="I3544" s="76" t="s">
        <v>1665</v>
      </c>
      <c r="J3544" s="79"/>
      <c r="L3544" s="18"/>
      <c r="M3544" s="18" t="str">
        <f t="shared" si="380"/>
        <v xml:space="preserve"> </v>
      </c>
      <c r="N3544" s="223" t="str">
        <f t="shared" si="375"/>
        <v>Tjänster avseende lokaltrafik med tunnelbana och tåg</v>
      </c>
      <c r="O3544" s="223"/>
      <c r="P3544" s="218" t="str">
        <f t="shared" si="378"/>
        <v xml:space="preserve"> </v>
      </c>
      <c r="Q3544" s="218" t="str">
        <f>VLOOKUP(G3544,S:T,2,FALSE)</f>
        <v>Tjänster avseende lokaltrafik med tunnelbana och tåg</v>
      </c>
      <c r="S3544" s="49" t="s">
        <v>3839</v>
      </c>
      <c r="T3544" s="7" t="s">
        <v>3836</v>
      </c>
      <c r="U3544" s="15" t="s">
        <v>5300</v>
      </c>
      <c r="V3544" s="14" t="s">
        <v>5299</v>
      </c>
      <c r="W3544" s="7" t="s">
        <v>381</v>
      </c>
      <c r="X3544" s="7"/>
      <c r="Y3544" s="55"/>
      <c r="Z3544" s="80"/>
      <c r="AA3544" s="74"/>
    </row>
    <row r="3545" spans="1:27" ht="26.25" thickBot="1" x14ac:dyDescent="0.25">
      <c r="A3545" s="24">
        <v>3544</v>
      </c>
      <c r="C3545" s="76"/>
      <c r="D3545" s="76" t="s">
        <v>5305</v>
      </c>
      <c r="E3545" s="25" t="str">
        <f t="shared" si="379"/>
        <v>49.319.02</v>
      </c>
      <c r="F3545" s="25" t="s">
        <v>3922</v>
      </c>
      <c r="G3545" s="76" t="s">
        <v>5305</v>
      </c>
      <c r="H3545" s="76" t="s">
        <v>1646</v>
      </c>
      <c r="I3545" s="76" t="s">
        <v>1646</v>
      </c>
      <c r="J3545" s="79"/>
      <c r="L3545" s="18"/>
      <c r="M3545" s="18" t="str">
        <f t="shared" si="380"/>
        <v xml:space="preserve"> </v>
      </c>
      <c r="N3545" s="223" t="str">
        <f t="shared" si="375"/>
        <v>Tjänster avseende reguljär lokaltrafik med olika transportmedel</v>
      </c>
      <c r="O3545" s="223"/>
      <c r="P3545" s="218" t="str">
        <f t="shared" si="378"/>
        <v xml:space="preserve"> </v>
      </c>
      <c r="Q3545" s="218" t="str">
        <f>VLOOKUP(G3545,S:T,2,FALSE)</f>
        <v>Tjänster avseende reguljär lokaltrafik med olika transportmedel</v>
      </c>
      <c r="S3545" s="52" t="s">
        <v>5189</v>
      </c>
      <c r="T3545" s="7" t="s">
        <v>3836</v>
      </c>
      <c r="U3545" s="15" t="s">
        <v>5298</v>
      </c>
      <c r="V3545" s="14" t="s">
        <v>5297</v>
      </c>
      <c r="W3545" s="7"/>
      <c r="X3545" s="7"/>
      <c r="Y3545" s="55"/>
      <c r="Z3545" s="80"/>
      <c r="AA3545" s="74"/>
    </row>
    <row r="3546" spans="1:27" ht="23.25" thickBot="1" x14ac:dyDescent="0.25">
      <c r="A3546" s="24">
        <v>3545</v>
      </c>
      <c r="C3546" s="76"/>
      <c r="D3546" s="76" t="s">
        <v>5301</v>
      </c>
      <c r="E3546" s="25" t="str">
        <f t="shared" si="379"/>
        <v>49.319.03</v>
      </c>
      <c r="F3546" s="43" t="s">
        <v>5302</v>
      </c>
      <c r="G3546" s="76" t="s">
        <v>5301</v>
      </c>
      <c r="H3546" s="76" t="s">
        <v>1639</v>
      </c>
      <c r="I3546" s="76" t="s">
        <v>1639</v>
      </c>
      <c r="J3546" s="79"/>
      <c r="L3546" s="18"/>
      <c r="M3546" s="18" t="str">
        <f t="shared" si="380"/>
        <v>!!!</v>
      </c>
      <c r="N3546" s="223" t="str">
        <f t="shared" si="375"/>
        <v>Tjänster avseende reguljär lokaltrafik på väg</v>
      </c>
      <c r="O3546" s="223"/>
      <c r="P3546" s="218" t="str">
        <f t="shared" si="378"/>
        <v xml:space="preserve"> </v>
      </c>
      <c r="Q3546" s="218" t="str">
        <f>VLOOKUP(G3546,S:T,2,FALSE)</f>
        <v xml:space="preserve">Tjänster avseende övrig lokaltrafik </v>
      </c>
      <c r="S3546" s="52" t="s">
        <v>5187</v>
      </c>
      <c r="T3546" s="7" t="s">
        <v>3833</v>
      </c>
      <c r="U3546" s="15" t="s">
        <v>5294</v>
      </c>
      <c r="V3546" s="14" t="s">
        <v>5293</v>
      </c>
      <c r="W3546" s="7"/>
      <c r="X3546" s="7"/>
      <c r="Y3546" s="55"/>
      <c r="Z3546" s="80"/>
      <c r="AA3546" s="74" t="s">
        <v>196</v>
      </c>
    </row>
    <row r="3547" spans="1:27" ht="26.25" thickBot="1" x14ac:dyDescent="0.25">
      <c r="A3547" s="24">
        <v>3546</v>
      </c>
      <c r="C3547" s="76" t="s">
        <v>3919</v>
      </c>
      <c r="D3547" s="76"/>
      <c r="E3547" s="25" t="str">
        <f t="shared" si="379"/>
        <v>49.32</v>
      </c>
      <c r="F3547" s="43" t="s">
        <v>5295</v>
      </c>
      <c r="G3547" s="76"/>
      <c r="H3547" s="76"/>
      <c r="I3547" s="76" t="s">
        <v>196</v>
      </c>
      <c r="J3547" s="79"/>
      <c r="L3547" s="18"/>
      <c r="M3547" s="18" t="str">
        <f t="shared" si="380"/>
        <v/>
      </c>
      <c r="N3547" s="223" t="str">
        <f t="shared" si="375"/>
        <v/>
      </c>
      <c r="O3547" s="223"/>
      <c r="P3547" s="218" t="str">
        <f t="shared" si="378"/>
        <v xml:space="preserve"> </v>
      </c>
      <c r="Q3547" s="218" t="str">
        <f>VLOOKUP(C3547,S:T,2,FALSE)</f>
        <v>Tjänster avseende taxitrafik och uthyrning av personbil med förare</v>
      </c>
      <c r="S3547" s="52" t="s">
        <v>5185</v>
      </c>
      <c r="T3547" s="7" t="s">
        <v>3831</v>
      </c>
      <c r="U3547" s="15" t="s">
        <v>5291</v>
      </c>
      <c r="V3547" s="14" t="s">
        <v>5290</v>
      </c>
      <c r="W3547" s="7"/>
      <c r="X3547" s="7"/>
      <c r="Y3547" s="55"/>
      <c r="Z3547" s="80"/>
      <c r="AA3547" s="74" t="s">
        <v>196</v>
      </c>
    </row>
    <row r="3548" spans="1:27" ht="34.5" thickBot="1" x14ac:dyDescent="0.25">
      <c r="A3548" s="24">
        <v>3547</v>
      </c>
      <c r="C3548" s="76" t="s">
        <v>5296</v>
      </c>
      <c r="D3548" s="76"/>
      <c r="E3548" s="25" t="str">
        <f t="shared" si="379"/>
        <v>49.320</v>
      </c>
      <c r="F3548" s="25" t="s">
        <v>5295</v>
      </c>
      <c r="G3548" s="76"/>
      <c r="H3548" s="76"/>
      <c r="I3548" s="76" t="s">
        <v>196</v>
      </c>
      <c r="J3548" s="79"/>
      <c r="L3548" s="18"/>
      <c r="M3548" s="18" t="str">
        <f t="shared" si="380"/>
        <v/>
      </c>
      <c r="N3548" s="223" t="str">
        <f t="shared" si="375"/>
        <v/>
      </c>
      <c r="O3548" s="223"/>
      <c r="P3548" s="218" t="str">
        <f t="shared" si="378"/>
        <v xml:space="preserve"> </v>
      </c>
      <c r="Q3548" s="218" t="str">
        <f>VLOOKUP(C3548,S:T,2,FALSE)</f>
        <v>Tjänster avseende taxitrafik och uthyrning av personbil med förare</v>
      </c>
      <c r="S3548" s="52" t="s">
        <v>5182</v>
      </c>
      <c r="T3548" s="7" t="s">
        <v>3829</v>
      </c>
      <c r="U3548" s="15" t="s">
        <v>5288</v>
      </c>
      <c r="V3548" s="14" t="s">
        <v>5287</v>
      </c>
      <c r="W3548" s="7" t="s">
        <v>379</v>
      </c>
      <c r="X3548" s="7"/>
      <c r="Y3548" s="55"/>
      <c r="Z3548" s="80"/>
      <c r="AA3548" s="59" t="s">
        <v>1353</v>
      </c>
    </row>
    <row r="3549" spans="1:27" ht="13.5" thickBot="1" x14ac:dyDescent="0.25">
      <c r="A3549" s="24">
        <v>3548</v>
      </c>
      <c r="C3549" s="76"/>
      <c r="D3549" s="76" t="s">
        <v>5292</v>
      </c>
      <c r="E3549" s="25" t="str">
        <f t="shared" si="379"/>
        <v>49.320.01</v>
      </c>
      <c r="F3549" s="25" t="s">
        <v>3916</v>
      </c>
      <c r="G3549" s="76" t="s">
        <v>5292</v>
      </c>
      <c r="H3549" s="76" t="s">
        <v>1628</v>
      </c>
      <c r="I3549" s="76" t="s">
        <v>1628</v>
      </c>
      <c r="J3549" s="79"/>
      <c r="L3549" s="18"/>
      <c r="M3549" s="18" t="str">
        <f t="shared" si="380"/>
        <v xml:space="preserve"> </v>
      </c>
      <c r="N3549" s="223" t="str">
        <f t="shared" si="375"/>
        <v>Tjänster avseende taxitrafik</v>
      </c>
      <c r="O3549" s="223"/>
      <c r="P3549" s="218" t="str">
        <f t="shared" si="378"/>
        <v xml:space="preserve"> </v>
      </c>
      <c r="Q3549" s="218" t="str">
        <f>VLOOKUP(G3549,S:T,2,FALSE)</f>
        <v>Tjänster avseende taxitrafik</v>
      </c>
      <c r="S3549" s="50" t="s">
        <v>5179</v>
      </c>
      <c r="T3549" s="7" t="s">
        <v>3827</v>
      </c>
      <c r="U3549" s="15">
        <v>43</v>
      </c>
      <c r="V3549" s="14" t="s">
        <v>5286</v>
      </c>
      <c r="W3549" s="7"/>
      <c r="X3549" s="7"/>
      <c r="Y3549" s="55"/>
      <c r="Z3549" s="80"/>
      <c r="AA3549" s="59" t="s">
        <v>1333</v>
      </c>
    </row>
    <row r="3550" spans="1:27" ht="26.25" thickBot="1" x14ac:dyDescent="0.25">
      <c r="A3550" s="24">
        <v>3549</v>
      </c>
      <c r="C3550" s="76"/>
      <c r="D3550" s="76" t="s">
        <v>5289</v>
      </c>
      <c r="E3550" s="25" t="str">
        <f t="shared" si="379"/>
        <v>49.320.02</v>
      </c>
      <c r="F3550" s="25" t="s">
        <v>3914</v>
      </c>
      <c r="G3550" s="76" t="s">
        <v>5289</v>
      </c>
      <c r="H3550" s="76" t="s">
        <v>1607</v>
      </c>
      <c r="I3550" s="76" t="s">
        <v>1607</v>
      </c>
      <c r="J3550" s="79"/>
      <c r="L3550" s="18"/>
      <c r="M3550" s="18" t="str">
        <f t="shared" si="380"/>
        <v xml:space="preserve"> </v>
      </c>
      <c r="N3550" s="223" t="str">
        <f t="shared" si="375"/>
        <v>Tjänster avseende uthyrning av personbil med förare</v>
      </c>
      <c r="O3550" s="223"/>
      <c r="P3550" s="218" t="str">
        <f t="shared" si="378"/>
        <v xml:space="preserve"> </v>
      </c>
      <c r="Q3550" s="218" t="str">
        <f>VLOOKUP(G3550,S:T,2,FALSE)</f>
        <v>Tjänster avseende uthyrning av personbil med förare</v>
      </c>
      <c r="S3550" s="50" t="s">
        <v>3825</v>
      </c>
      <c r="T3550" s="7" t="s">
        <v>3820</v>
      </c>
      <c r="U3550" s="15" t="s">
        <v>5284</v>
      </c>
      <c r="V3550" s="14" t="s">
        <v>5283</v>
      </c>
      <c r="W3550" s="7"/>
      <c r="X3550" s="7"/>
      <c r="Y3550" s="55"/>
      <c r="Z3550" s="80"/>
      <c r="AA3550" s="59"/>
    </row>
    <row r="3551" spans="1:27" ht="13.5" thickBot="1" x14ac:dyDescent="0.25">
      <c r="A3551" s="24">
        <v>3550</v>
      </c>
      <c r="C3551" s="76" t="s">
        <v>3911</v>
      </c>
      <c r="D3551" s="76"/>
      <c r="E3551" s="25" t="str">
        <f t="shared" si="379"/>
        <v>49.39</v>
      </c>
      <c r="F3551" s="25" t="s">
        <v>3885</v>
      </c>
      <c r="G3551" s="76"/>
      <c r="H3551" s="76"/>
      <c r="I3551" s="76" t="s">
        <v>196</v>
      </c>
      <c r="J3551" s="79"/>
      <c r="L3551" s="18"/>
      <c r="M3551" s="18" t="str">
        <f t="shared" si="380"/>
        <v/>
      </c>
      <c r="N3551" s="223" t="str">
        <f t="shared" si="375"/>
        <v/>
      </c>
      <c r="O3551" s="223"/>
      <c r="P3551" s="218" t="str">
        <f t="shared" si="378"/>
        <v xml:space="preserve"> </v>
      </c>
      <c r="Q3551" s="218" t="str">
        <f>VLOOKUP(C3551,S:T,2,FALSE)</f>
        <v>Tjänster avseende övrig landtransport av passagerare</v>
      </c>
      <c r="R3551" s="2" t="s">
        <v>5281</v>
      </c>
      <c r="S3551" s="49" t="s">
        <v>3823</v>
      </c>
      <c r="T3551" s="7" t="s">
        <v>3820</v>
      </c>
      <c r="U3551" s="15" t="s">
        <v>5280</v>
      </c>
      <c r="V3551" s="14" t="s">
        <v>5273</v>
      </c>
      <c r="W3551" s="7"/>
      <c r="X3551" s="7"/>
      <c r="Y3551" s="55"/>
      <c r="Z3551" s="80"/>
      <c r="AA3551" s="59" t="s">
        <v>1353</v>
      </c>
    </row>
    <row r="3552" spans="1:27" ht="13.5" thickBot="1" x14ac:dyDescent="0.25">
      <c r="A3552" s="24">
        <v>3551</v>
      </c>
      <c r="C3552" s="76" t="s">
        <v>5285</v>
      </c>
      <c r="D3552" s="76"/>
      <c r="E3552" s="25" t="str">
        <f t="shared" si="379"/>
        <v>49.390</v>
      </c>
      <c r="F3552" s="25" t="s">
        <v>3885</v>
      </c>
      <c r="G3552" s="76"/>
      <c r="H3552" s="76"/>
      <c r="I3552" s="76" t="s">
        <v>196</v>
      </c>
      <c r="J3552" s="79"/>
      <c r="L3552" s="18"/>
      <c r="M3552" s="18" t="str">
        <f t="shared" si="380"/>
        <v/>
      </c>
      <c r="N3552" s="223" t="str">
        <f t="shared" ref="N3552:N3615" si="382">IF(H3552="","",VLOOKUP(H3552,U:V,2,FALSE))</f>
        <v/>
      </c>
      <c r="O3552" s="223"/>
      <c r="P3552" s="218" t="str">
        <f t="shared" si="378"/>
        <v xml:space="preserve"> </v>
      </c>
      <c r="Q3552" s="218" t="str">
        <f>VLOOKUP(C3552,S:T,2,FALSE)</f>
        <v>Tjänster avseende övrig landtransport av passagerare</v>
      </c>
      <c r="S3552" s="52" t="s">
        <v>5173</v>
      </c>
      <c r="T3552" s="7" t="s">
        <v>5172</v>
      </c>
      <c r="U3552" s="15" t="s">
        <v>5278</v>
      </c>
      <c r="V3552" s="14" t="s">
        <v>5273</v>
      </c>
      <c r="W3552" s="7"/>
      <c r="X3552" s="7"/>
      <c r="Y3552" s="55"/>
      <c r="Z3552" s="80"/>
      <c r="AA3552" s="59" t="s">
        <v>1342</v>
      </c>
    </row>
    <row r="3553" spans="1:27" ht="26.25" thickBot="1" x14ac:dyDescent="0.25">
      <c r="A3553" s="24">
        <v>3552</v>
      </c>
      <c r="C3553" s="76"/>
      <c r="D3553" s="76" t="s">
        <v>5282</v>
      </c>
      <c r="E3553" s="25" t="str">
        <f t="shared" si="379"/>
        <v>49.390.01</v>
      </c>
      <c r="F3553" s="25" t="s">
        <v>3905</v>
      </c>
      <c r="G3553" s="76" t="s">
        <v>5282</v>
      </c>
      <c r="H3553" s="76" t="s">
        <v>1598</v>
      </c>
      <c r="I3553" s="76" t="s">
        <v>1598</v>
      </c>
      <c r="J3553" s="69"/>
      <c r="L3553" s="18"/>
      <c r="M3553" s="18" t="str">
        <f t="shared" si="380"/>
        <v xml:space="preserve"> </v>
      </c>
      <c r="N3553" s="223" t="str">
        <f t="shared" si="382"/>
        <v>Tjänster avseende passagerartransport på väg, fjärrlinjetrafik</v>
      </c>
      <c r="O3553" s="223"/>
      <c r="P3553" s="218" t="str">
        <f t="shared" si="378"/>
        <v xml:space="preserve"> </v>
      </c>
      <c r="Q3553" s="218" t="str">
        <f t="shared" ref="Q3553:Q3562" si="383">VLOOKUP(G3553,S:T,2,FALSE)</f>
        <v>Tjänster avseende passagerartransport på väg, fjärrlinjetrafik</v>
      </c>
      <c r="R3553" s="2" t="s">
        <v>5281</v>
      </c>
      <c r="S3553" s="52" t="s">
        <v>5168</v>
      </c>
      <c r="T3553" s="7" t="s">
        <v>5275</v>
      </c>
      <c r="U3553" s="15" t="s">
        <v>5274</v>
      </c>
      <c r="V3553" s="14" t="s">
        <v>5273</v>
      </c>
      <c r="W3553" s="7"/>
      <c r="X3553" s="7"/>
      <c r="Y3553" s="55"/>
      <c r="Z3553" s="80"/>
      <c r="AA3553" s="59" t="s">
        <v>1333</v>
      </c>
    </row>
    <row r="3554" spans="1:27" ht="34.5" thickBot="1" x14ac:dyDescent="0.25">
      <c r="A3554" s="24">
        <v>3553</v>
      </c>
      <c r="C3554" s="76"/>
      <c r="D3554" s="76" t="s">
        <v>5279</v>
      </c>
      <c r="E3554" s="25" t="str">
        <f t="shared" si="379"/>
        <v>49.390.02</v>
      </c>
      <c r="F3554" s="25" t="s">
        <v>3904</v>
      </c>
      <c r="G3554" s="76" t="s">
        <v>5279</v>
      </c>
      <c r="H3554" s="76" t="s">
        <v>1588</v>
      </c>
      <c r="I3554" s="76" t="s">
        <v>1588</v>
      </c>
      <c r="J3554" s="69"/>
      <c r="L3554" s="18"/>
      <c r="M3554" s="18" t="str">
        <f t="shared" si="380"/>
        <v xml:space="preserve"> </v>
      </c>
      <c r="N3554" s="223" t="str">
        <f t="shared" si="382"/>
        <v>Tjänster avseende passagerartransport på väg, särskild fjärrlinjetrafik</v>
      </c>
      <c r="O3554" s="223"/>
      <c r="P3554" s="218" t="str">
        <f t="shared" si="378"/>
        <v xml:space="preserve"> </v>
      </c>
      <c r="Q3554" s="218" t="str">
        <f t="shared" si="383"/>
        <v>Tjänster avseende passagerartransport på väg, särskild fjärrlinjetrafik</v>
      </c>
      <c r="S3554" s="52" t="s">
        <v>5164</v>
      </c>
      <c r="T3554" s="7" t="s">
        <v>5271</v>
      </c>
      <c r="U3554" s="15" t="s">
        <v>5270</v>
      </c>
      <c r="V3554" s="14" t="s">
        <v>5266</v>
      </c>
      <c r="W3554" s="7" t="s">
        <v>377</v>
      </c>
      <c r="X3554" s="7"/>
      <c r="Y3554" s="55"/>
      <c r="Z3554" s="80"/>
      <c r="AA3554" s="59" t="s">
        <v>1323</v>
      </c>
    </row>
    <row r="3555" spans="1:27" ht="26.25" thickBot="1" x14ac:dyDescent="0.25">
      <c r="A3555" s="24">
        <v>3554</v>
      </c>
      <c r="C3555" s="76"/>
      <c r="D3555" s="76" t="s">
        <v>5276</v>
      </c>
      <c r="E3555" s="25" t="str">
        <f t="shared" si="379"/>
        <v>49.390.03</v>
      </c>
      <c r="F3555" s="43" t="s">
        <v>5277</v>
      </c>
      <c r="G3555" s="76" t="s">
        <v>5276</v>
      </c>
      <c r="H3555" s="76" t="s">
        <v>1579</v>
      </c>
      <c r="I3555" s="76" t="s">
        <v>1579</v>
      </c>
      <c r="J3555" s="79"/>
      <c r="L3555" s="18"/>
      <c r="M3555" s="18" t="str">
        <f t="shared" si="380"/>
        <v>!!!</v>
      </c>
      <c r="N3555" s="223" t="str">
        <f t="shared" si="382"/>
        <v>Tjänster avseende annan passagerartransport på väg, linjetrafik</v>
      </c>
      <c r="O3555" s="223"/>
      <c r="P3555" s="218" t="str">
        <f t="shared" si="378"/>
        <v xml:space="preserve"> </v>
      </c>
      <c r="Q3555" s="218" t="str">
        <f t="shared" si="383"/>
        <v>Tjänster avseende annan passagerartransport på väg, särskild linjetrafik</v>
      </c>
      <c r="S3555" s="52" t="s">
        <v>5161</v>
      </c>
      <c r="T3555" s="7" t="s">
        <v>5160</v>
      </c>
      <c r="U3555" s="15" t="s">
        <v>5267</v>
      </c>
      <c r="V3555" s="14" t="s">
        <v>5266</v>
      </c>
      <c r="W3555" s="7"/>
      <c r="X3555" s="7"/>
      <c r="Y3555" s="55"/>
      <c r="Z3555" s="80"/>
      <c r="AA3555" s="74"/>
    </row>
    <row r="3556" spans="1:27" ht="26.25" thickBot="1" x14ac:dyDescent="0.25">
      <c r="A3556" s="24">
        <v>3555</v>
      </c>
      <c r="C3556" s="76"/>
      <c r="D3556" s="76" t="s">
        <v>5272</v>
      </c>
      <c r="E3556" s="25" t="str">
        <f t="shared" si="379"/>
        <v>49.390.04</v>
      </c>
      <c r="F3556" s="25" t="s">
        <v>3899</v>
      </c>
      <c r="G3556" s="76" t="s">
        <v>5272</v>
      </c>
      <c r="H3556" s="76" t="s">
        <v>1561</v>
      </c>
      <c r="I3556" s="76" t="s">
        <v>1561</v>
      </c>
      <c r="J3556" s="79"/>
      <c r="L3556" s="18"/>
      <c r="M3556" s="18" t="str">
        <f t="shared" si="380"/>
        <v xml:space="preserve"> </v>
      </c>
      <c r="N3556" s="223" t="str">
        <f t="shared" si="382"/>
        <v>Tjänster avseende passagerartransport med linbanor, kabinbanor och skidliftar</v>
      </c>
      <c r="O3556" s="223"/>
      <c r="P3556" s="218" t="str">
        <f t="shared" si="378"/>
        <v xml:space="preserve"> </v>
      </c>
      <c r="Q3556" s="218" t="str">
        <f t="shared" si="383"/>
        <v>Tjänster avseende passagerartransport med linbanor, kabinbanor och skidliftar</v>
      </c>
      <c r="S3556" s="52" t="s">
        <v>5157</v>
      </c>
      <c r="T3556" s="7" t="s">
        <v>5264</v>
      </c>
      <c r="U3556" s="15" t="s">
        <v>5263</v>
      </c>
      <c r="V3556" s="14" t="s">
        <v>5262</v>
      </c>
      <c r="W3556" s="7"/>
      <c r="X3556" s="7"/>
      <c r="Y3556" s="55"/>
      <c r="Z3556" s="80"/>
      <c r="AA3556" s="74" t="s">
        <v>196</v>
      </c>
    </row>
    <row r="3557" spans="1:27" ht="13.5" thickBot="1" x14ac:dyDescent="0.25">
      <c r="A3557" s="24">
        <v>3556</v>
      </c>
      <c r="C3557" s="76"/>
      <c r="D3557" s="76" t="s">
        <v>5268</v>
      </c>
      <c r="E3557" s="25" t="str">
        <f t="shared" si="379"/>
        <v>49.390.05</v>
      </c>
      <c r="F3557" s="43" t="s">
        <v>5269</v>
      </c>
      <c r="G3557" s="76" t="s">
        <v>5268</v>
      </c>
      <c r="H3557" s="76" t="s">
        <v>1558</v>
      </c>
      <c r="I3557" s="76" t="s">
        <v>1558</v>
      </c>
      <c r="J3557" s="69"/>
      <c r="L3557" s="18"/>
      <c r="M3557" s="18" t="str">
        <f t="shared" si="380"/>
        <v>!!!</v>
      </c>
      <c r="N3557" s="223" t="str">
        <f t="shared" si="382"/>
        <v>Tjänster avseende charterbusstransport</v>
      </c>
      <c r="O3557" s="223"/>
      <c r="P3557" s="218" t="str">
        <f t="shared" si="378"/>
        <v xml:space="preserve"> </v>
      </c>
      <c r="Q3557" s="218" t="str">
        <f t="shared" si="383"/>
        <v>Tjänster avseende uthyrning av bussar med förare</v>
      </c>
      <c r="S3557" s="52" t="s">
        <v>5154</v>
      </c>
      <c r="T3557" s="7" t="s">
        <v>5260</v>
      </c>
      <c r="U3557" s="15" t="s">
        <v>5259</v>
      </c>
      <c r="V3557" s="14" t="s">
        <v>5258</v>
      </c>
      <c r="W3557" s="7"/>
      <c r="X3557" s="7"/>
      <c r="Y3557" s="55"/>
      <c r="Z3557" s="80"/>
      <c r="AA3557" s="74" t="s">
        <v>196</v>
      </c>
    </row>
    <row r="3558" spans="1:27" ht="23.25" thickBot="1" x14ac:dyDescent="0.25">
      <c r="A3558" s="24">
        <v>3557</v>
      </c>
      <c r="C3558" s="76"/>
      <c r="D3558" s="76" t="s">
        <v>5265</v>
      </c>
      <c r="E3558" s="25" t="str">
        <f t="shared" si="379"/>
        <v>49.390.06</v>
      </c>
      <c r="F3558" s="25" t="s">
        <v>3893</v>
      </c>
      <c r="G3558" s="76" t="s">
        <v>5265</v>
      </c>
      <c r="H3558" s="76" t="s">
        <v>1552</v>
      </c>
      <c r="I3558" s="76" t="s">
        <v>1552</v>
      </c>
      <c r="J3558" s="69"/>
      <c r="L3558" s="18"/>
      <c r="M3558" s="18" t="str">
        <f t="shared" si="380"/>
        <v xml:space="preserve"> </v>
      </c>
      <c r="N3558" s="223" t="str">
        <f t="shared" si="382"/>
        <v>Tjänster avseende turisttrafik</v>
      </c>
      <c r="O3558" s="223"/>
      <c r="P3558" s="218" t="str">
        <f t="shared" si="378"/>
        <v xml:space="preserve"> </v>
      </c>
      <c r="Q3558" s="218" t="str">
        <f t="shared" si="383"/>
        <v>Tjänster avseende turisttrafik</v>
      </c>
      <c r="S3558" s="52" t="s">
        <v>5151</v>
      </c>
      <c r="T3558" s="7" t="s">
        <v>5256</v>
      </c>
      <c r="U3558" s="15" t="s">
        <v>5255</v>
      </c>
      <c r="V3558" s="14" t="s">
        <v>5249</v>
      </c>
      <c r="W3558" s="7"/>
      <c r="X3558" s="7"/>
      <c r="Y3558" s="55"/>
      <c r="Z3558" s="80"/>
      <c r="AA3558" s="59" t="s">
        <v>1273</v>
      </c>
    </row>
    <row r="3559" spans="1:27" ht="34.5" thickBot="1" x14ac:dyDescent="0.25">
      <c r="A3559" s="24">
        <v>3558</v>
      </c>
      <c r="C3559" s="76"/>
      <c r="D3559" s="76" t="s">
        <v>5261</v>
      </c>
      <c r="E3559" s="25" t="str">
        <f t="shared" si="379"/>
        <v>49.390.07</v>
      </c>
      <c r="F3559" s="25" t="s">
        <v>3891</v>
      </c>
      <c r="G3559" s="76" t="s">
        <v>5261</v>
      </c>
      <c r="H3559" s="76" t="s">
        <v>1546</v>
      </c>
      <c r="I3559" s="76" t="s">
        <v>1546</v>
      </c>
      <c r="J3559" s="69"/>
      <c r="L3559" s="18"/>
      <c r="M3559" s="18" t="str">
        <f t="shared" si="380"/>
        <v xml:space="preserve"> </v>
      </c>
      <c r="N3559" s="223" t="str">
        <f t="shared" si="382"/>
        <v>Tjänster avseende icke linjebunden lokal busstrafik och charterbusstrafik</v>
      </c>
      <c r="O3559" s="223"/>
      <c r="P3559" s="218" t="str">
        <f t="shared" si="378"/>
        <v xml:space="preserve"> </v>
      </c>
      <c r="Q3559" s="218" t="str">
        <f t="shared" si="383"/>
        <v>Tjänster avseende icke linjebunden lokal busstrafik och charterbusstrafik</v>
      </c>
      <c r="S3559" s="52" t="s">
        <v>5147</v>
      </c>
      <c r="T3559" s="7" t="s">
        <v>5253</v>
      </c>
      <c r="U3559" s="15" t="s">
        <v>5252</v>
      </c>
      <c r="V3559" s="14" t="s">
        <v>5249</v>
      </c>
      <c r="W3559" s="7" t="s">
        <v>375</v>
      </c>
      <c r="X3559" s="7"/>
      <c r="Y3559" s="55"/>
      <c r="Z3559" s="80"/>
      <c r="AA3559" s="59" t="s">
        <v>1268</v>
      </c>
    </row>
    <row r="3560" spans="1:27" ht="26.25" thickBot="1" x14ac:dyDescent="0.25">
      <c r="A3560" s="24">
        <v>3559</v>
      </c>
      <c r="C3560" s="76"/>
      <c r="D3560" s="76" t="s">
        <v>5257</v>
      </c>
      <c r="E3560" s="25" t="str">
        <f t="shared" si="379"/>
        <v>49.390.08</v>
      </c>
      <c r="F3560" s="25" t="s">
        <v>3889</v>
      </c>
      <c r="G3560" s="76" t="s">
        <v>5257</v>
      </c>
      <c r="H3560" s="76" t="s">
        <v>1543</v>
      </c>
      <c r="I3560" s="76" t="s">
        <v>1543</v>
      </c>
      <c r="J3560" s="79"/>
      <c r="L3560" s="18"/>
      <c r="M3560" s="18" t="str">
        <f t="shared" si="380"/>
        <v xml:space="preserve"> </v>
      </c>
      <c r="N3560" s="223" t="str">
        <f t="shared" si="382"/>
        <v>Tjänster avseende icke linjebunden långfärdsbusstrafik (även charterbussar)</v>
      </c>
      <c r="O3560" s="223"/>
      <c r="P3560" s="218" t="str">
        <f t="shared" si="378"/>
        <v xml:space="preserve"> </v>
      </c>
      <c r="Q3560" s="218" t="str">
        <f t="shared" si="383"/>
        <v>Tjänster avseende icke linjebunden långfärdsbusstrafik (även charterbussar)</v>
      </c>
      <c r="S3560" s="50" t="s">
        <v>3805</v>
      </c>
      <c r="T3560" s="7" t="s">
        <v>3800</v>
      </c>
      <c r="U3560" s="15" t="s">
        <v>5250</v>
      </c>
      <c r="V3560" s="14" t="s">
        <v>5249</v>
      </c>
      <c r="W3560" s="7"/>
      <c r="X3560" s="7"/>
      <c r="Y3560" s="55"/>
      <c r="Z3560" s="80"/>
      <c r="AA3560" s="59" t="s">
        <v>1266</v>
      </c>
    </row>
    <row r="3561" spans="1:27" ht="26.25" thickBot="1" x14ac:dyDescent="0.25">
      <c r="A3561" s="24">
        <v>3560</v>
      </c>
      <c r="C3561" s="76"/>
      <c r="D3561" s="76" t="s">
        <v>5254</v>
      </c>
      <c r="E3561" s="25" t="str">
        <f t="shared" si="379"/>
        <v>49.390.09</v>
      </c>
      <c r="F3561" s="25" t="s">
        <v>3887</v>
      </c>
      <c r="G3561" s="76" t="s">
        <v>5254</v>
      </c>
      <c r="H3561" s="76" t="s">
        <v>1540</v>
      </c>
      <c r="I3561" s="76" t="s">
        <v>1540</v>
      </c>
      <c r="J3561" s="79"/>
      <c r="L3561" s="18"/>
      <c r="M3561" s="18" t="str">
        <f t="shared" si="380"/>
        <v xml:space="preserve"> </v>
      </c>
      <c r="N3561" s="223" t="str">
        <f t="shared" si="382"/>
        <v>Tjänster avseende passagerartransport med fordon dragna av djur eller människor</v>
      </c>
      <c r="O3561" s="223"/>
      <c r="P3561" s="218" t="str">
        <f t="shared" si="378"/>
        <v xml:space="preserve"> </v>
      </c>
      <c r="Q3561" s="218" t="str">
        <f t="shared" si="383"/>
        <v>Tjänster avseende passagerartransport med fordon dragna av djur eller människor</v>
      </c>
      <c r="S3561" s="49" t="s">
        <v>3803</v>
      </c>
      <c r="T3561" s="7" t="s">
        <v>3800</v>
      </c>
      <c r="U3561" s="15" t="s">
        <v>5248</v>
      </c>
      <c r="V3561" s="14" t="s">
        <v>5247</v>
      </c>
      <c r="W3561" s="7"/>
      <c r="X3561" s="7"/>
      <c r="Y3561" s="55"/>
      <c r="Z3561" s="80"/>
      <c r="AA3561" s="59" t="s">
        <v>1262</v>
      </c>
    </row>
    <row r="3562" spans="1:27" ht="34.5" thickBot="1" x14ac:dyDescent="0.25">
      <c r="A3562" s="24">
        <v>3561</v>
      </c>
      <c r="C3562" s="76"/>
      <c r="D3562" s="76" t="s">
        <v>5251</v>
      </c>
      <c r="E3562" s="25" t="str">
        <f t="shared" si="379"/>
        <v>49.390.10</v>
      </c>
      <c r="F3562" s="25" t="s">
        <v>3885</v>
      </c>
      <c r="G3562" s="76" t="s">
        <v>5251</v>
      </c>
      <c r="H3562" s="76" t="s">
        <v>1537</v>
      </c>
      <c r="I3562" s="76" t="s">
        <v>1537</v>
      </c>
      <c r="J3562" s="79"/>
      <c r="L3562" s="18"/>
      <c r="M3562" s="18" t="str">
        <f t="shared" si="380"/>
        <v xml:space="preserve"> </v>
      </c>
      <c r="N3562" s="223" t="str">
        <f t="shared" si="382"/>
        <v>Tjänster avseende övrig landtransport av passagerare</v>
      </c>
      <c r="O3562" s="223"/>
      <c r="P3562" s="218" t="str">
        <f t="shared" si="378"/>
        <v xml:space="preserve"> </v>
      </c>
      <c r="Q3562" s="218" t="str">
        <f t="shared" si="383"/>
        <v>Tjänster avseende övrig landtransport av passagerare</v>
      </c>
      <c r="S3562" s="52" t="s">
        <v>5141</v>
      </c>
      <c r="T3562" s="7" t="s">
        <v>5140</v>
      </c>
      <c r="U3562" s="15" t="s">
        <v>5246</v>
      </c>
      <c r="V3562" s="14" t="s">
        <v>5239</v>
      </c>
      <c r="W3562" s="7" t="s">
        <v>373</v>
      </c>
      <c r="X3562" s="7"/>
      <c r="Y3562" s="55"/>
      <c r="Z3562" s="80"/>
      <c r="AA3562" s="59" t="s">
        <v>1258</v>
      </c>
    </row>
    <row r="3563" spans="1:27" ht="23.25" thickBot="1" x14ac:dyDescent="0.25">
      <c r="A3563" s="24">
        <v>3562</v>
      </c>
      <c r="C3563" s="76" t="s">
        <v>3883</v>
      </c>
      <c r="D3563" s="76"/>
      <c r="E3563" s="25" t="str">
        <f t="shared" si="379"/>
        <v>49.4</v>
      </c>
      <c r="F3563" s="25" t="s">
        <v>3882</v>
      </c>
      <c r="G3563" s="76"/>
      <c r="H3563" s="28"/>
      <c r="I3563" s="28"/>
      <c r="J3563" s="69"/>
      <c r="L3563" s="18"/>
      <c r="M3563" s="18" t="str">
        <f t="shared" si="380"/>
        <v/>
      </c>
      <c r="N3563" s="223" t="str">
        <f t="shared" si="382"/>
        <v/>
      </c>
      <c r="O3563" s="223"/>
      <c r="P3563" s="218" t="str">
        <f t="shared" si="378"/>
        <v xml:space="preserve"> </v>
      </c>
      <c r="Q3563" s="218" t="str">
        <f>VLOOKUP(C3563,S:T,2,FALSE)</f>
        <v>Tjänster avseende vägtransport av gods och flyttjänster</v>
      </c>
      <c r="S3563" s="52" t="s">
        <v>5136</v>
      </c>
      <c r="T3563" s="7" t="s">
        <v>5244</v>
      </c>
      <c r="U3563" s="15" t="s">
        <v>5243</v>
      </c>
      <c r="V3563" s="14" t="s">
        <v>5239</v>
      </c>
      <c r="W3563" s="7"/>
      <c r="X3563" s="7"/>
      <c r="Y3563" s="55"/>
      <c r="Z3563" s="80"/>
      <c r="AA3563" s="59" t="s">
        <v>1253</v>
      </c>
    </row>
    <row r="3564" spans="1:27" ht="23.25" thickBot="1" x14ac:dyDescent="0.25">
      <c r="A3564" s="24">
        <v>3563</v>
      </c>
      <c r="C3564" s="76" t="s">
        <v>3880</v>
      </c>
      <c r="D3564" s="76"/>
      <c r="E3564" s="25" t="str">
        <f t="shared" si="379"/>
        <v>49.41</v>
      </c>
      <c r="F3564" s="25" t="s">
        <v>3877</v>
      </c>
      <c r="G3564" s="76"/>
      <c r="H3564" s="28"/>
      <c r="I3564" s="28" t="s">
        <v>196</v>
      </c>
      <c r="J3564" s="69"/>
      <c r="L3564" s="18"/>
      <c r="M3564" s="18" t="str">
        <f t="shared" si="380"/>
        <v/>
      </c>
      <c r="N3564" s="223" t="str">
        <f t="shared" si="382"/>
        <v/>
      </c>
      <c r="O3564" s="223"/>
      <c r="P3564" s="218" t="str">
        <f t="shared" si="378"/>
        <v xml:space="preserve"> </v>
      </c>
      <c r="Q3564" s="218" t="str">
        <f>VLOOKUP(C3564,S:T,2,FALSE)</f>
        <v>Tjänster avseende vägtransport av gods</v>
      </c>
      <c r="S3564" s="52" t="s">
        <v>5132</v>
      </c>
      <c r="T3564" s="7" t="s">
        <v>5241</v>
      </c>
      <c r="U3564" s="15" t="s">
        <v>5240</v>
      </c>
      <c r="V3564" s="14" t="s">
        <v>5239</v>
      </c>
      <c r="W3564" s="7"/>
      <c r="X3564" s="7"/>
      <c r="Y3564" s="55"/>
      <c r="Z3564" s="80"/>
      <c r="AA3564" s="59"/>
    </row>
    <row r="3565" spans="1:27" ht="23.25" thickBot="1" x14ac:dyDescent="0.25">
      <c r="A3565" s="24">
        <v>3564</v>
      </c>
      <c r="C3565" s="76" t="s">
        <v>5245</v>
      </c>
      <c r="D3565" s="76"/>
      <c r="E3565" s="25" t="str">
        <f t="shared" si="379"/>
        <v>49.410</v>
      </c>
      <c r="F3565" s="25" t="s">
        <v>3877</v>
      </c>
      <c r="G3565" s="76"/>
      <c r="H3565" s="28"/>
      <c r="I3565" s="28" t="s">
        <v>196</v>
      </c>
      <c r="J3565" s="69"/>
      <c r="L3565" s="18"/>
      <c r="M3565" s="18" t="str">
        <f t="shared" si="380"/>
        <v/>
      </c>
      <c r="N3565" s="223" t="str">
        <f t="shared" si="382"/>
        <v/>
      </c>
      <c r="O3565" s="223"/>
      <c r="P3565" s="218" t="str">
        <f t="shared" si="378"/>
        <v xml:space="preserve"> </v>
      </c>
      <c r="Q3565" s="218" t="str">
        <f>VLOOKUP(C3565,S:T,2,FALSE)</f>
        <v>Tjänster avseende vägtransport av gods</v>
      </c>
      <c r="S3565" s="52" t="s">
        <v>5128</v>
      </c>
      <c r="T3565" s="7" t="s">
        <v>5237</v>
      </c>
      <c r="U3565" s="15" t="s">
        <v>5236</v>
      </c>
      <c r="V3565" s="14" t="s">
        <v>5232</v>
      </c>
      <c r="W3565" s="7"/>
      <c r="X3565" s="7"/>
      <c r="Y3565" s="55"/>
      <c r="Z3565" s="80"/>
      <c r="AA3565" s="59" t="s">
        <v>1273</v>
      </c>
    </row>
    <row r="3566" spans="1:27" ht="26.25" thickBot="1" x14ac:dyDescent="0.25">
      <c r="A3566" s="24">
        <v>3565</v>
      </c>
      <c r="C3566" s="76"/>
      <c r="D3566" s="76" t="s">
        <v>5242</v>
      </c>
      <c r="E3566" s="25" t="str">
        <f t="shared" si="379"/>
        <v>49.410.01</v>
      </c>
      <c r="F3566" s="25" t="s">
        <v>3875</v>
      </c>
      <c r="G3566" s="76" t="s">
        <v>5242</v>
      </c>
      <c r="H3566" s="76" t="s">
        <v>1525</v>
      </c>
      <c r="I3566" s="76" t="s">
        <v>1525</v>
      </c>
      <c r="J3566" s="69"/>
      <c r="L3566" s="18"/>
      <c r="M3566" s="18" t="str">
        <f t="shared" si="380"/>
        <v xml:space="preserve"> </v>
      </c>
      <c r="N3566" s="223" t="str">
        <f t="shared" si="382"/>
        <v>Tjänster avseende vägtransport av gods med kylfordon</v>
      </c>
      <c r="O3566" s="223"/>
      <c r="P3566" s="218" t="str">
        <f t="shared" si="378"/>
        <v xml:space="preserve"> </v>
      </c>
      <c r="Q3566" s="218" t="str">
        <f t="shared" ref="Q3566:Q3575" si="384">VLOOKUP(G3566,S:T,2,FALSE)</f>
        <v>Tjänster avseende vägtransport av gods med kylfordon</v>
      </c>
      <c r="S3566" s="52" t="s">
        <v>5124</v>
      </c>
      <c r="T3566" s="7" t="s">
        <v>5234</v>
      </c>
      <c r="U3566" s="15" t="s">
        <v>5233</v>
      </c>
      <c r="V3566" s="14" t="s">
        <v>5232</v>
      </c>
      <c r="W3566" s="7"/>
      <c r="X3566" s="7"/>
      <c r="Y3566" s="55"/>
      <c r="Z3566" s="80"/>
      <c r="AA3566" s="59" t="s">
        <v>1268</v>
      </c>
    </row>
    <row r="3567" spans="1:27" ht="39" thickBot="1" x14ac:dyDescent="0.25">
      <c r="A3567" s="24">
        <v>3566</v>
      </c>
      <c r="C3567" s="76"/>
      <c r="D3567" s="76" t="s">
        <v>5238</v>
      </c>
      <c r="E3567" s="25" t="str">
        <f t="shared" si="379"/>
        <v>49.410.02</v>
      </c>
      <c r="F3567" s="25" t="s">
        <v>3872</v>
      </c>
      <c r="G3567" s="76" t="s">
        <v>5238</v>
      </c>
      <c r="H3567" s="76" t="s">
        <v>1517</v>
      </c>
      <c r="I3567" s="76" t="s">
        <v>1517</v>
      </c>
      <c r="J3567" s="79"/>
      <c r="L3567" s="18"/>
      <c r="M3567" s="18" t="str">
        <f t="shared" si="380"/>
        <v xml:space="preserve"> </v>
      </c>
      <c r="N3567" s="223" t="str">
        <f t="shared" si="382"/>
        <v>Tjänster avseende vägtransport av petroleumprodukter med tankbilar eller påhängsvagnar</v>
      </c>
      <c r="O3567" s="223"/>
      <c r="P3567" s="218" t="str">
        <f t="shared" si="378"/>
        <v xml:space="preserve"> </v>
      </c>
      <c r="Q3567" s="218" t="str">
        <f t="shared" si="384"/>
        <v>Tjänster avseende vägtransport av petroleumprodukter med tankbilar eller påhängsvagnar</v>
      </c>
      <c r="S3567" s="52" t="s">
        <v>5120</v>
      </c>
      <c r="T3567" s="7" t="s">
        <v>5230</v>
      </c>
      <c r="U3567" s="15" t="s">
        <v>5229</v>
      </c>
      <c r="V3567" s="14" t="s">
        <v>5228</v>
      </c>
      <c r="W3567" s="7"/>
      <c r="X3567" s="7"/>
      <c r="Y3567" s="55"/>
      <c r="Z3567" s="80"/>
      <c r="AA3567" s="59" t="s">
        <v>1266</v>
      </c>
    </row>
    <row r="3568" spans="1:27" ht="26.25" thickBot="1" x14ac:dyDescent="0.25">
      <c r="A3568" s="24">
        <v>3567</v>
      </c>
      <c r="C3568" s="76"/>
      <c r="D3568" s="76" t="s">
        <v>5235</v>
      </c>
      <c r="E3568" s="25" t="str">
        <f t="shared" si="379"/>
        <v>49.410.03</v>
      </c>
      <c r="F3568" s="25" t="s">
        <v>3869</v>
      </c>
      <c r="G3568" s="76" t="s">
        <v>5235</v>
      </c>
      <c r="H3568" s="76" t="s">
        <v>1510</v>
      </c>
      <c r="I3568" s="76" t="s">
        <v>1510</v>
      </c>
      <c r="J3568" s="79"/>
      <c r="L3568" s="18"/>
      <c r="M3568" s="18" t="str">
        <f t="shared" si="380"/>
        <v xml:space="preserve"> </v>
      </c>
      <c r="N3568" s="223" t="str">
        <f t="shared" si="382"/>
        <v>Tjänster avseende vägtransport av andra vätskor eller gaser i bulk med tankbilar eller påhängsvagnar</v>
      </c>
      <c r="O3568" s="223"/>
      <c r="P3568" s="218" t="str">
        <f t="shared" si="378"/>
        <v xml:space="preserve"> </v>
      </c>
      <c r="Q3568" s="218" t="str">
        <f t="shared" si="384"/>
        <v>Tjänster avseende vägtransport av andra vätskor eller gaser i bulk med tankbilar eller påhängsvagnar</v>
      </c>
      <c r="S3568" s="52" t="s">
        <v>5116</v>
      </c>
      <c r="T3568" s="7" t="s">
        <v>5226</v>
      </c>
      <c r="U3568" s="15" t="s">
        <v>5225</v>
      </c>
      <c r="V3568" s="14" t="s">
        <v>5224</v>
      </c>
      <c r="W3568" s="7"/>
      <c r="X3568" s="7"/>
      <c r="Y3568" s="55"/>
      <c r="Z3568" s="80"/>
      <c r="AA3568" s="59" t="s">
        <v>1262</v>
      </c>
    </row>
    <row r="3569" spans="1:27" ht="26.25" thickBot="1" x14ac:dyDescent="0.25">
      <c r="A3569" s="24">
        <v>3568</v>
      </c>
      <c r="C3569" s="76"/>
      <c r="D3569" s="76" t="s">
        <v>5231</v>
      </c>
      <c r="E3569" s="25" t="str">
        <f t="shared" si="379"/>
        <v>49.410.04</v>
      </c>
      <c r="F3569" s="25" t="s">
        <v>3866</v>
      </c>
      <c r="G3569" s="76" t="s">
        <v>5231</v>
      </c>
      <c r="H3569" s="76" t="s">
        <v>1501</v>
      </c>
      <c r="I3569" s="76" t="s">
        <v>1501</v>
      </c>
      <c r="J3569" s="79"/>
      <c r="L3569" s="18"/>
      <c r="M3569" s="18" t="str">
        <f t="shared" si="380"/>
        <v xml:space="preserve"> </v>
      </c>
      <c r="N3569" s="223" t="str">
        <f t="shared" si="382"/>
        <v>Tjänster avseende vägtransport av intermodala containrar</v>
      </c>
      <c r="O3569" s="223"/>
      <c r="P3569" s="218" t="str">
        <f t="shared" si="378"/>
        <v xml:space="preserve"> </v>
      </c>
      <c r="Q3569" s="218" t="str">
        <f t="shared" si="384"/>
        <v>Tjänster avseende vägtransport av intermodala containrar</v>
      </c>
      <c r="S3569" s="52" t="s">
        <v>5112</v>
      </c>
      <c r="T3569" s="7" t="s">
        <v>5111</v>
      </c>
      <c r="U3569" s="15" t="s">
        <v>5222</v>
      </c>
      <c r="V3569" s="14" t="s">
        <v>5218</v>
      </c>
      <c r="W3569" s="7"/>
      <c r="X3569" s="7"/>
      <c r="Y3569" s="55"/>
      <c r="Z3569" s="80"/>
      <c r="AA3569" s="59" t="s">
        <v>1258</v>
      </c>
    </row>
    <row r="3570" spans="1:27" ht="26.25" thickBot="1" x14ac:dyDescent="0.25">
      <c r="A3570" s="24">
        <v>3569</v>
      </c>
      <c r="C3570" s="76"/>
      <c r="D3570" s="76" t="s">
        <v>5227</v>
      </c>
      <c r="E3570" s="25" t="str">
        <f t="shared" si="379"/>
        <v>49.410.05</v>
      </c>
      <c r="F3570" s="25" t="s">
        <v>3864</v>
      </c>
      <c r="G3570" s="76" t="s">
        <v>5227</v>
      </c>
      <c r="H3570" s="76" t="s">
        <v>1494</v>
      </c>
      <c r="I3570" s="76" t="s">
        <v>1494</v>
      </c>
      <c r="J3570" s="79"/>
      <c r="L3570" s="18"/>
      <c r="M3570" s="18" t="str">
        <f t="shared" si="380"/>
        <v xml:space="preserve"> </v>
      </c>
      <c r="N3570" s="223" t="str">
        <f t="shared" si="382"/>
        <v>Tjänster avseende vägtransport av torra varor i bulk</v>
      </c>
      <c r="O3570" s="223"/>
      <c r="P3570" s="218" t="str">
        <f t="shared" si="378"/>
        <v xml:space="preserve"> </v>
      </c>
      <c r="Q3570" s="218" t="str">
        <f t="shared" si="384"/>
        <v>Tjänster avseende vägtransport av torra varor i bulk</v>
      </c>
      <c r="S3570" s="52" t="s">
        <v>5108</v>
      </c>
      <c r="T3570" s="7" t="s">
        <v>5220</v>
      </c>
      <c r="U3570" s="15" t="s">
        <v>5219</v>
      </c>
      <c r="V3570" s="14" t="s">
        <v>5218</v>
      </c>
      <c r="W3570" s="7"/>
      <c r="X3570" s="7"/>
      <c r="Y3570" s="55"/>
      <c r="Z3570" s="80"/>
      <c r="AA3570" s="59" t="s">
        <v>1253</v>
      </c>
    </row>
    <row r="3571" spans="1:27" ht="23.25" thickBot="1" x14ac:dyDescent="0.25">
      <c r="A3571" s="24">
        <v>3570</v>
      </c>
      <c r="C3571" s="76"/>
      <c r="D3571" s="76" t="s">
        <v>5223</v>
      </c>
      <c r="E3571" s="25" t="str">
        <f t="shared" si="379"/>
        <v>49.410.06</v>
      </c>
      <c r="F3571" s="25" t="s">
        <v>3861</v>
      </c>
      <c r="G3571" s="76" t="s">
        <v>5223</v>
      </c>
      <c r="H3571" s="76" t="s">
        <v>1488</v>
      </c>
      <c r="I3571" s="76" t="s">
        <v>1488</v>
      </c>
      <c r="J3571" s="79"/>
      <c r="L3571" s="18"/>
      <c r="M3571" s="18" t="str">
        <f t="shared" si="380"/>
        <v xml:space="preserve"> </v>
      </c>
      <c r="N3571" s="223" t="str">
        <f t="shared" si="382"/>
        <v>Tjänster avseende vägtransport av levande djur</v>
      </c>
      <c r="O3571" s="223"/>
      <c r="P3571" s="218" t="str">
        <f t="shared" si="378"/>
        <v xml:space="preserve"> </v>
      </c>
      <c r="Q3571" s="218" t="str">
        <f t="shared" si="384"/>
        <v>Tjänster avseende vägtransport av levande djur</v>
      </c>
      <c r="S3571" s="52" t="s">
        <v>5104</v>
      </c>
      <c r="T3571" s="7" t="s">
        <v>5216</v>
      </c>
      <c r="U3571" s="15" t="s">
        <v>5215</v>
      </c>
      <c r="V3571" s="14" t="s">
        <v>5211</v>
      </c>
      <c r="W3571" s="7"/>
      <c r="X3571" s="7"/>
      <c r="Y3571" s="55"/>
      <c r="Z3571" s="80"/>
      <c r="AA3571" s="59" t="s">
        <v>1246</v>
      </c>
    </row>
    <row r="3572" spans="1:27" ht="26.25" thickBot="1" x14ac:dyDescent="0.25">
      <c r="A3572" s="24">
        <v>3571</v>
      </c>
      <c r="C3572" s="76"/>
      <c r="D3572" s="76" t="s">
        <v>5221</v>
      </c>
      <c r="E3572" s="25" t="str">
        <f t="shared" si="379"/>
        <v>49.410.07</v>
      </c>
      <c r="F3572" s="25" t="s">
        <v>3859</v>
      </c>
      <c r="G3572" s="76" t="s">
        <v>5221</v>
      </c>
      <c r="H3572" s="76" t="s">
        <v>1482</v>
      </c>
      <c r="I3572" s="76" t="s">
        <v>1482</v>
      </c>
      <c r="J3572" s="79"/>
      <c r="L3572" s="18"/>
      <c r="M3572" s="18" t="str">
        <f t="shared" si="380"/>
        <v xml:space="preserve"> </v>
      </c>
      <c r="N3572" s="223" t="str">
        <f t="shared" si="382"/>
        <v>Tjänster avseende godstransport med fordon dragna av djur eller människor</v>
      </c>
      <c r="O3572" s="223"/>
      <c r="P3572" s="218" t="str">
        <f t="shared" ref="P3572:P3635" si="385">IF(Q3572=F3572," ","!!!!!")</f>
        <v xml:space="preserve"> </v>
      </c>
      <c r="Q3572" s="218" t="str">
        <f t="shared" si="384"/>
        <v>Tjänster avseende godstransport med fordon dragna av djur eller människor</v>
      </c>
      <c r="S3572" s="52" t="s">
        <v>5101</v>
      </c>
      <c r="T3572" s="7" t="s">
        <v>5213</v>
      </c>
      <c r="U3572" s="15" t="s">
        <v>5212</v>
      </c>
      <c r="V3572" s="14" t="s">
        <v>5211</v>
      </c>
      <c r="W3572" s="7"/>
      <c r="X3572" s="7"/>
      <c r="Y3572" s="55"/>
      <c r="Z3572" s="80"/>
      <c r="AA3572" s="59" t="s">
        <v>1237</v>
      </c>
    </row>
    <row r="3573" spans="1:27" ht="23.25" thickBot="1" x14ac:dyDescent="0.25">
      <c r="A3573" s="24">
        <v>3572</v>
      </c>
      <c r="C3573" s="76"/>
      <c r="D3573" s="76" t="s">
        <v>5217</v>
      </c>
      <c r="E3573" s="25" t="str">
        <f t="shared" si="379"/>
        <v>49.410.08</v>
      </c>
      <c r="F3573" s="25" t="s">
        <v>3856</v>
      </c>
      <c r="G3573" s="76" t="s">
        <v>5217</v>
      </c>
      <c r="H3573" s="76" t="s">
        <v>1479</v>
      </c>
      <c r="I3573" s="76" t="s">
        <v>1479</v>
      </c>
      <c r="J3573" s="79"/>
      <c r="L3573" s="18"/>
      <c r="M3573" s="18" t="str">
        <f t="shared" si="380"/>
        <v xml:space="preserve"> </v>
      </c>
      <c r="N3573" s="223" t="str">
        <f t="shared" si="382"/>
        <v>Tjänster avseende vägtransport av brev och paket</v>
      </c>
      <c r="O3573" s="223"/>
      <c r="P3573" s="218" t="str">
        <f t="shared" si="385"/>
        <v xml:space="preserve"> </v>
      </c>
      <c r="Q3573" s="218" t="str">
        <f t="shared" si="384"/>
        <v>Tjänster avseende vägtransport av brev och paket</v>
      </c>
      <c r="S3573" s="52" t="s">
        <v>5096</v>
      </c>
      <c r="T3573" s="7" t="s">
        <v>5209</v>
      </c>
      <c r="U3573" s="15" t="s">
        <v>5208</v>
      </c>
      <c r="V3573" s="14" t="s">
        <v>5207</v>
      </c>
      <c r="W3573" s="7"/>
      <c r="X3573" s="7"/>
      <c r="Y3573" s="55"/>
      <c r="Z3573" s="80"/>
      <c r="AA3573" s="74"/>
    </row>
    <row r="3574" spans="1:27" ht="23.25" thickBot="1" x14ac:dyDescent="0.25">
      <c r="A3574" s="24">
        <v>3573</v>
      </c>
      <c r="C3574" s="76"/>
      <c r="D3574" s="76" t="s">
        <v>5214</v>
      </c>
      <c r="E3574" s="25" t="str">
        <f t="shared" si="379"/>
        <v>49.410.09</v>
      </c>
      <c r="F3574" s="25" t="s">
        <v>3855</v>
      </c>
      <c r="G3574" s="76" t="s">
        <v>5214</v>
      </c>
      <c r="H3574" s="76" t="s">
        <v>1467</v>
      </c>
      <c r="I3574" s="76" t="s">
        <v>1467</v>
      </c>
      <c r="J3574" s="69"/>
      <c r="L3574" s="18"/>
      <c r="M3574" s="18" t="str">
        <f t="shared" si="380"/>
        <v xml:space="preserve"> </v>
      </c>
      <c r="N3574" s="223" t="str">
        <f t="shared" si="382"/>
        <v>Tjänster avseende vägtransport av annat gods</v>
      </c>
      <c r="O3574" s="223"/>
      <c r="P3574" s="218" t="str">
        <f t="shared" si="385"/>
        <v xml:space="preserve"> </v>
      </c>
      <c r="Q3574" s="218" t="str">
        <f t="shared" si="384"/>
        <v>Tjänster avseende vägtransport av annat gods</v>
      </c>
      <c r="S3574" s="52" t="s">
        <v>5093</v>
      </c>
      <c r="T3574" s="7" t="s">
        <v>5206</v>
      </c>
      <c r="U3574" s="15" t="s">
        <v>5205</v>
      </c>
      <c r="V3574" s="14" t="s">
        <v>5204</v>
      </c>
      <c r="W3574" s="7"/>
      <c r="X3574" s="7"/>
      <c r="Y3574" s="55"/>
      <c r="Z3574" s="80"/>
      <c r="AA3574" s="74" t="s">
        <v>196</v>
      </c>
    </row>
    <row r="3575" spans="1:27" ht="26.25" thickBot="1" x14ac:dyDescent="0.25">
      <c r="A3575" s="24">
        <v>3574</v>
      </c>
      <c r="C3575" s="76"/>
      <c r="D3575" s="76" t="s">
        <v>5210</v>
      </c>
      <c r="E3575" s="25" t="str">
        <f t="shared" si="379"/>
        <v>49.410.10</v>
      </c>
      <c r="F3575" s="25" t="s">
        <v>3853</v>
      </c>
      <c r="G3575" s="76" t="s">
        <v>5210</v>
      </c>
      <c r="H3575" s="76" t="s">
        <v>1457</v>
      </c>
      <c r="I3575" s="76" t="s">
        <v>1457</v>
      </c>
      <c r="J3575" s="69"/>
      <c r="L3575" s="18"/>
      <c r="M3575" s="18" t="str">
        <f t="shared" si="380"/>
        <v xml:space="preserve"> </v>
      </c>
      <c r="N3575" s="223" t="str">
        <f t="shared" si="382"/>
        <v>Tjänster avseende uthyrning av lastbilar med förare</v>
      </c>
      <c r="O3575" s="223"/>
      <c r="P3575" s="218" t="str">
        <f t="shared" si="385"/>
        <v xml:space="preserve"> </v>
      </c>
      <c r="Q3575" s="218" t="str">
        <f t="shared" si="384"/>
        <v>Tjänster avseende uthyrning av lastbilar med förare</v>
      </c>
      <c r="S3575" s="52" t="s">
        <v>5089</v>
      </c>
      <c r="T3575" s="7" t="s">
        <v>5202</v>
      </c>
      <c r="U3575" s="15" t="s">
        <v>5201</v>
      </c>
      <c r="V3575" s="14" t="s">
        <v>5200</v>
      </c>
      <c r="W3575" s="7"/>
      <c r="X3575" s="7"/>
      <c r="Y3575" s="55"/>
      <c r="Z3575" s="80"/>
      <c r="AA3575" s="74" t="s">
        <v>196</v>
      </c>
    </row>
    <row r="3576" spans="1:27" ht="23.25" thickBot="1" x14ac:dyDescent="0.25">
      <c r="A3576" s="24">
        <v>3575</v>
      </c>
      <c r="C3576" s="76" t="s">
        <v>3851</v>
      </c>
      <c r="D3576" s="76"/>
      <c r="E3576" s="25" t="str">
        <f t="shared" si="379"/>
        <v>49.42</v>
      </c>
      <c r="F3576" s="25" t="s">
        <v>3847</v>
      </c>
      <c r="G3576" s="76"/>
      <c r="H3576" s="28"/>
      <c r="I3576" s="28" t="s">
        <v>196</v>
      </c>
      <c r="J3576" s="69"/>
      <c r="L3576" s="18"/>
      <c r="M3576" s="18" t="str">
        <f t="shared" si="380"/>
        <v/>
      </c>
      <c r="N3576" s="223" t="str">
        <f t="shared" si="382"/>
        <v/>
      </c>
      <c r="O3576" s="223"/>
      <c r="P3576" s="218" t="str">
        <f t="shared" si="385"/>
        <v xml:space="preserve"> </v>
      </c>
      <c r="Q3576" s="218" t="str">
        <f>VLOOKUP(C3576,S:T,2,FALSE)</f>
        <v>Flyttjänster</v>
      </c>
      <c r="S3576" s="52" t="s">
        <v>5086</v>
      </c>
      <c r="T3576" s="7" t="s">
        <v>5198</v>
      </c>
      <c r="U3576" s="15" t="s">
        <v>5197</v>
      </c>
      <c r="V3576" s="14" t="s">
        <v>5196</v>
      </c>
      <c r="W3576" s="7"/>
      <c r="X3576" s="7"/>
      <c r="Y3576" s="55"/>
      <c r="Z3576" s="80"/>
      <c r="AA3576" s="59" t="s">
        <v>1216</v>
      </c>
    </row>
    <row r="3577" spans="1:27" ht="13.5" thickBot="1" x14ac:dyDescent="0.25">
      <c r="A3577" s="24">
        <v>3576</v>
      </c>
      <c r="C3577" s="76" t="s">
        <v>5203</v>
      </c>
      <c r="D3577" s="76"/>
      <c r="E3577" s="25" t="str">
        <f t="shared" si="379"/>
        <v>49.420</v>
      </c>
      <c r="F3577" s="25" t="s">
        <v>3847</v>
      </c>
      <c r="G3577" s="76"/>
      <c r="H3577" s="28"/>
      <c r="I3577" s="28" t="s">
        <v>196</v>
      </c>
      <c r="J3577" s="79"/>
      <c r="L3577" s="18"/>
      <c r="M3577" s="18" t="str">
        <f t="shared" si="380"/>
        <v/>
      </c>
      <c r="N3577" s="223" t="str">
        <f t="shared" si="382"/>
        <v/>
      </c>
      <c r="O3577" s="223"/>
      <c r="P3577" s="218" t="str">
        <f t="shared" si="385"/>
        <v xml:space="preserve"> </v>
      </c>
      <c r="Q3577" s="218" t="str">
        <f>VLOOKUP(C3577,S:T,2,FALSE)</f>
        <v>Flyttjänster</v>
      </c>
      <c r="S3577" s="52" t="s">
        <v>5081</v>
      </c>
      <c r="T3577" s="7" t="s">
        <v>5194</v>
      </c>
      <c r="U3577" s="15" t="s">
        <v>5193</v>
      </c>
      <c r="V3577" s="14" t="s">
        <v>5190</v>
      </c>
      <c r="W3577" s="7"/>
      <c r="X3577" s="7"/>
      <c r="Y3577" s="55"/>
      <c r="Z3577" s="80"/>
      <c r="AA3577" s="59" t="s">
        <v>1202</v>
      </c>
    </row>
    <row r="3578" spans="1:27" ht="34.5" thickBot="1" x14ac:dyDescent="0.25">
      <c r="A3578" s="24">
        <v>3577</v>
      </c>
      <c r="C3578" s="76"/>
      <c r="D3578" s="76" t="s">
        <v>5199</v>
      </c>
      <c r="E3578" s="25" t="str">
        <f t="shared" si="379"/>
        <v>49.420.01</v>
      </c>
      <c r="F3578" s="25" t="s">
        <v>3845</v>
      </c>
      <c r="G3578" s="76" t="s">
        <v>5199</v>
      </c>
      <c r="H3578" s="76" t="s">
        <v>1444</v>
      </c>
      <c r="I3578" s="76" t="s">
        <v>1444</v>
      </c>
      <c r="J3578" s="79"/>
      <c r="L3578" s="18"/>
      <c r="M3578" s="18" t="str">
        <f t="shared" si="380"/>
        <v xml:space="preserve"> </v>
      </c>
      <c r="N3578" s="223" t="str">
        <f t="shared" si="382"/>
        <v>Flyttjänster för hushåll</v>
      </c>
      <c r="O3578" s="223"/>
      <c r="P3578" s="218" t="str">
        <f t="shared" si="385"/>
        <v xml:space="preserve"> </v>
      </c>
      <c r="Q3578" s="218" t="str">
        <f>VLOOKUP(G3578,S:T,2,FALSE)</f>
        <v>Flyttjänster för hushåll</v>
      </c>
      <c r="S3578" s="50" t="s">
        <v>3774</v>
      </c>
      <c r="T3578" s="7" t="s">
        <v>3769</v>
      </c>
      <c r="U3578" s="15" t="s">
        <v>5192</v>
      </c>
      <c r="V3578" s="14" t="s">
        <v>5190</v>
      </c>
      <c r="W3578" s="7" t="s">
        <v>369</v>
      </c>
      <c r="X3578" s="7"/>
      <c r="Y3578" s="55"/>
      <c r="Z3578" s="80"/>
      <c r="AA3578" s="59"/>
    </row>
    <row r="3579" spans="1:27" ht="13.5" thickBot="1" x14ac:dyDescent="0.25">
      <c r="A3579" s="24">
        <v>3578</v>
      </c>
      <c r="C3579" s="76"/>
      <c r="D3579" s="76" t="s">
        <v>5195</v>
      </c>
      <c r="E3579" s="25" t="str">
        <f t="shared" si="379"/>
        <v>49.420.02</v>
      </c>
      <c r="F3579" s="25" t="s">
        <v>3842</v>
      </c>
      <c r="G3579" s="76" t="s">
        <v>5195</v>
      </c>
      <c r="H3579" s="76" t="s">
        <v>1435</v>
      </c>
      <c r="I3579" s="76" t="s">
        <v>1435</v>
      </c>
      <c r="J3579" s="79"/>
      <c r="L3579" s="18"/>
      <c r="M3579" s="18" t="str">
        <f t="shared" si="380"/>
        <v xml:space="preserve"> </v>
      </c>
      <c r="N3579" s="223" t="str">
        <f t="shared" si="382"/>
        <v>Andra flyttjänster</v>
      </c>
      <c r="O3579" s="223"/>
      <c r="P3579" s="218" t="str">
        <f t="shared" si="385"/>
        <v xml:space="preserve"> </v>
      </c>
      <c r="Q3579" s="218" t="str">
        <f>VLOOKUP(G3579,S:T,2,FALSE)</f>
        <v>Andra flyttjänster</v>
      </c>
      <c r="S3579" s="49" t="s">
        <v>3772</v>
      </c>
      <c r="T3579" s="7" t="s">
        <v>3769</v>
      </c>
      <c r="U3579" s="15" t="s">
        <v>5191</v>
      </c>
      <c r="V3579" s="14" t="s">
        <v>5190</v>
      </c>
      <c r="W3579" s="7"/>
      <c r="X3579" s="7"/>
      <c r="Y3579" s="55"/>
      <c r="Z3579" s="80"/>
      <c r="AA3579" s="59" t="s">
        <v>1216</v>
      </c>
    </row>
    <row r="3580" spans="1:27" ht="13.5" thickBot="1" x14ac:dyDescent="0.25">
      <c r="A3580" s="24">
        <v>3579</v>
      </c>
      <c r="C3580" s="76" t="s">
        <v>3841</v>
      </c>
      <c r="D3580" s="76"/>
      <c r="E3580" s="25" t="str">
        <f t="shared" si="379"/>
        <v>49.5</v>
      </c>
      <c r="F3580" s="25" t="s">
        <v>3836</v>
      </c>
      <c r="G3580" s="76"/>
      <c r="H3580" s="28"/>
      <c r="I3580" s="28"/>
      <c r="J3580" s="79"/>
      <c r="L3580" s="18"/>
      <c r="M3580" s="18" t="str">
        <f t="shared" si="380"/>
        <v/>
      </c>
      <c r="N3580" s="223" t="str">
        <f t="shared" si="382"/>
        <v/>
      </c>
      <c r="O3580" s="223"/>
      <c r="P3580" s="218" t="str">
        <f t="shared" si="385"/>
        <v xml:space="preserve"> </v>
      </c>
      <c r="Q3580" s="218" t="str">
        <f>VLOOKUP(C3580,S:T,2,FALSE)</f>
        <v>Tjänster avseende transporter i rörsystem</v>
      </c>
      <c r="S3580" s="52" t="s">
        <v>5073</v>
      </c>
      <c r="T3580" s="7" t="s">
        <v>5072</v>
      </c>
      <c r="U3580" s="15" t="s">
        <v>5188</v>
      </c>
      <c r="V3580" s="14" t="s">
        <v>5183</v>
      </c>
      <c r="W3580" s="7"/>
      <c r="X3580" s="7"/>
      <c r="Y3580" s="55"/>
      <c r="Z3580" s="80"/>
      <c r="AA3580" s="59" t="s">
        <v>1210</v>
      </c>
    </row>
    <row r="3581" spans="1:27" ht="13.5" thickBot="1" x14ac:dyDescent="0.25">
      <c r="A3581" s="24">
        <v>3580</v>
      </c>
      <c r="C3581" s="76" t="s">
        <v>3839</v>
      </c>
      <c r="D3581" s="76"/>
      <c r="E3581" s="25" t="str">
        <f t="shared" si="379"/>
        <v>49.50</v>
      </c>
      <c r="F3581" s="25" t="s">
        <v>3836</v>
      </c>
      <c r="G3581" s="76"/>
      <c r="H3581" s="28"/>
      <c r="I3581" s="28" t="s">
        <v>196</v>
      </c>
      <c r="J3581" s="79"/>
      <c r="L3581" s="18"/>
      <c r="M3581" s="18" t="str">
        <f t="shared" si="380"/>
        <v/>
      </c>
      <c r="N3581" s="223" t="str">
        <f t="shared" si="382"/>
        <v/>
      </c>
      <c r="O3581" s="223"/>
      <c r="P3581" s="218" t="str">
        <f t="shared" si="385"/>
        <v xml:space="preserve"> </v>
      </c>
      <c r="Q3581" s="218" t="str">
        <f>VLOOKUP(C3581,S:T,2,FALSE)</f>
        <v>Tjänster avseende transporter i rörsystem</v>
      </c>
      <c r="S3581" s="52" t="s">
        <v>5068</v>
      </c>
      <c r="T3581" s="7" t="s">
        <v>5069</v>
      </c>
      <c r="U3581" s="15" t="s">
        <v>5186</v>
      </c>
      <c r="V3581" s="14" t="s">
        <v>5183</v>
      </c>
      <c r="W3581" s="7"/>
      <c r="X3581" s="7"/>
      <c r="Y3581" s="55"/>
      <c r="Z3581" s="80"/>
      <c r="AA3581" s="59" t="s">
        <v>1204</v>
      </c>
    </row>
    <row r="3582" spans="1:27" ht="34.5" thickBot="1" x14ac:dyDescent="0.25">
      <c r="A3582" s="24">
        <v>3581</v>
      </c>
      <c r="C3582" s="76" t="s">
        <v>5189</v>
      </c>
      <c r="D3582" s="76"/>
      <c r="E3582" s="25" t="str">
        <f t="shared" si="379"/>
        <v>49.500</v>
      </c>
      <c r="F3582" s="25" t="s">
        <v>3836</v>
      </c>
      <c r="G3582" s="76"/>
      <c r="H3582" s="28"/>
      <c r="I3582" s="28" t="s">
        <v>196</v>
      </c>
      <c r="J3582" s="79"/>
      <c r="L3582" s="18"/>
      <c r="M3582" s="18" t="str">
        <f t="shared" si="380"/>
        <v/>
      </c>
      <c r="N3582" s="223" t="str">
        <f t="shared" si="382"/>
        <v/>
      </c>
      <c r="O3582" s="223"/>
      <c r="P3582" s="218" t="str">
        <f t="shared" si="385"/>
        <v xml:space="preserve"> </v>
      </c>
      <c r="Q3582" s="218" t="str">
        <f>VLOOKUP(C3582,S:T,2,FALSE)</f>
        <v>Tjänster avseende transporter i rörsystem</v>
      </c>
      <c r="S3582" s="52" t="s">
        <v>5065</v>
      </c>
      <c r="T3582" s="7" t="s">
        <v>5066</v>
      </c>
      <c r="U3582" s="15" t="s">
        <v>5184</v>
      </c>
      <c r="V3582" s="14" t="s">
        <v>5183</v>
      </c>
      <c r="W3582" s="7" t="s">
        <v>368</v>
      </c>
      <c r="X3582" s="7"/>
      <c r="Y3582" s="55"/>
      <c r="Z3582" s="80"/>
      <c r="AA3582" s="59" t="s">
        <v>1202</v>
      </c>
    </row>
    <row r="3583" spans="1:27" ht="26.25" thickBot="1" x14ac:dyDescent="0.25">
      <c r="A3583" s="24">
        <v>3582</v>
      </c>
      <c r="C3583" s="76"/>
      <c r="D3583" s="76" t="s">
        <v>5187</v>
      </c>
      <c r="E3583" s="25" t="str">
        <f t="shared" si="379"/>
        <v>49.500.01</v>
      </c>
      <c r="F3583" s="25" t="s">
        <v>3833</v>
      </c>
      <c r="G3583" s="76" t="s">
        <v>5187</v>
      </c>
      <c r="H3583" s="76" t="s">
        <v>1421</v>
      </c>
      <c r="I3583" s="76" t="s">
        <v>1421</v>
      </c>
      <c r="J3583" s="79"/>
      <c r="L3583" s="18"/>
      <c r="M3583" s="18" t="str">
        <f t="shared" si="380"/>
        <v xml:space="preserve"> </v>
      </c>
      <c r="N3583" s="223" t="str">
        <f t="shared" si="382"/>
        <v>Tjänster avseende transport av råolja eller raffinerad olja samt petroleumprodukter i rörsystem</v>
      </c>
      <c r="O3583" s="223"/>
      <c r="P3583" s="218" t="str">
        <f t="shared" si="385"/>
        <v xml:space="preserve"> </v>
      </c>
      <c r="Q3583" s="218" t="str">
        <f>VLOOKUP(G3583,S:T,2,FALSE)</f>
        <v>Tjänster avseende transport av råolja eller raffinerad olja samt petroleumprodukter i rörsystem</v>
      </c>
      <c r="S3583" s="52" t="s">
        <v>5062</v>
      </c>
      <c r="T3583" s="7" t="s">
        <v>5061</v>
      </c>
      <c r="U3583" s="15" t="s">
        <v>5181</v>
      </c>
      <c r="V3583" s="14" t="s">
        <v>5180</v>
      </c>
      <c r="W3583" s="7"/>
      <c r="X3583" s="7"/>
      <c r="Y3583" s="55"/>
      <c r="Z3583" s="80"/>
      <c r="AA3583" s="59" t="s">
        <v>1196</v>
      </c>
    </row>
    <row r="3584" spans="1:27" ht="26.25" thickBot="1" x14ac:dyDescent="0.25">
      <c r="A3584" s="24">
        <v>3583</v>
      </c>
      <c r="C3584" s="76"/>
      <c r="D3584" s="76" t="s">
        <v>5185</v>
      </c>
      <c r="E3584" s="25" t="str">
        <f t="shared" si="379"/>
        <v>49.500.02</v>
      </c>
      <c r="F3584" s="25" t="s">
        <v>3831</v>
      </c>
      <c r="G3584" s="76" t="s">
        <v>5185</v>
      </c>
      <c r="H3584" s="76" t="s">
        <v>1417</v>
      </c>
      <c r="I3584" s="76" t="s">
        <v>1417</v>
      </c>
      <c r="J3584" s="79"/>
      <c r="L3584" s="18"/>
      <c r="M3584" s="18" t="str">
        <f t="shared" si="380"/>
        <v xml:space="preserve"> </v>
      </c>
      <c r="N3584" s="223" t="str">
        <f t="shared" si="382"/>
        <v>Tjänster avseende transport av naturgas i rörsystem</v>
      </c>
      <c r="O3584" s="223"/>
      <c r="P3584" s="218" t="str">
        <f t="shared" si="385"/>
        <v xml:space="preserve"> </v>
      </c>
      <c r="Q3584" s="218" t="str">
        <f>VLOOKUP(G3584,S:T,2,FALSE)</f>
        <v>Tjänster avseende transport av naturgas i rörsystem</v>
      </c>
      <c r="S3584" s="52" t="s">
        <v>5058</v>
      </c>
      <c r="T3584" s="7" t="s">
        <v>5059</v>
      </c>
      <c r="U3584" s="15" t="s">
        <v>5178</v>
      </c>
      <c r="V3584" s="14" t="s">
        <v>5176</v>
      </c>
      <c r="W3584" s="7"/>
      <c r="X3584" s="7"/>
      <c r="Y3584" s="55"/>
      <c r="Z3584" s="80"/>
      <c r="AA3584" s="74"/>
    </row>
    <row r="3585" spans="1:27" ht="26.25" thickBot="1" x14ac:dyDescent="0.25">
      <c r="A3585" s="24">
        <v>3584</v>
      </c>
      <c r="C3585" s="76"/>
      <c r="D3585" s="76" t="s">
        <v>5182</v>
      </c>
      <c r="E3585" s="25" t="str">
        <f t="shared" si="379"/>
        <v>49.500.03</v>
      </c>
      <c r="F3585" s="25" t="s">
        <v>3829</v>
      </c>
      <c r="G3585" s="76" t="s">
        <v>5182</v>
      </c>
      <c r="H3585" s="76" t="s">
        <v>1405</v>
      </c>
      <c r="I3585" s="76" t="s">
        <v>1405</v>
      </c>
      <c r="J3585" s="79"/>
      <c r="L3585" s="18"/>
      <c r="M3585" s="18" t="str">
        <f t="shared" si="380"/>
        <v xml:space="preserve"> </v>
      </c>
      <c r="N3585" s="223" t="str">
        <f t="shared" si="382"/>
        <v>Tjänster avseende transport av andra varor i rörsystem</v>
      </c>
      <c r="O3585" s="223"/>
      <c r="P3585" s="218" t="str">
        <f t="shared" si="385"/>
        <v xml:space="preserve"> </v>
      </c>
      <c r="Q3585" s="218" t="str">
        <f>VLOOKUP(G3585,S:T,2,FALSE)</f>
        <v>Tjänster avseende transport av andra varor i rörsystem</v>
      </c>
      <c r="S3585" s="52" t="s">
        <v>5053</v>
      </c>
      <c r="T3585" s="7" t="s">
        <v>5054</v>
      </c>
      <c r="U3585" s="15" t="s">
        <v>5177</v>
      </c>
      <c r="V3585" s="14" t="s">
        <v>5176</v>
      </c>
      <c r="W3585" s="7"/>
      <c r="X3585" s="7"/>
      <c r="Y3585" s="55"/>
      <c r="Z3585" s="80"/>
      <c r="AA3585" s="74" t="s">
        <v>196</v>
      </c>
    </row>
    <row r="3586" spans="1:27" ht="13.5" thickBot="1" x14ac:dyDescent="0.25">
      <c r="A3586" s="24">
        <v>3585</v>
      </c>
      <c r="C3586" s="129" t="s">
        <v>5179</v>
      </c>
      <c r="D3586" s="76"/>
      <c r="E3586" s="25" t="str">
        <f t="shared" si="379"/>
        <v>50</v>
      </c>
      <c r="F3586" s="25" t="s">
        <v>3827</v>
      </c>
      <c r="G3586" s="76"/>
      <c r="H3586" s="28"/>
      <c r="I3586" s="28"/>
      <c r="J3586" s="79"/>
      <c r="L3586" s="18"/>
      <c r="M3586" s="18" t="str">
        <f t="shared" si="380"/>
        <v/>
      </c>
      <c r="N3586" s="223" t="str">
        <f t="shared" si="382"/>
        <v/>
      </c>
      <c r="O3586" s="223"/>
      <c r="P3586" s="218" t="str">
        <f t="shared" si="385"/>
        <v xml:space="preserve"> </v>
      </c>
      <c r="Q3586" s="218" t="str">
        <f>VLOOKUP(C3586,S:T,2,FALSE)</f>
        <v>Tjänster avseende sjötransport</v>
      </c>
      <c r="S3586" s="52" t="s">
        <v>5050</v>
      </c>
      <c r="T3586" s="7" t="s">
        <v>3761</v>
      </c>
      <c r="U3586" s="15" t="s">
        <v>5175</v>
      </c>
      <c r="V3586" s="14" t="s">
        <v>5174</v>
      </c>
      <c r="W3586" s="7"/>
      <c r="X3586" s="7"/>
      <c r="Y3586" s="55"/>
      <c r="Z3586" s="80"/>
      <c r="AA3586" s="74" t="s">
        <v>196</v>
      </c>
    </row>
    <row r="3587" spans="1:27" ht="23.25" thickBot="1" x14ac:dyDescent="0.25">
      <c r="A3587" s="24">
        <v>3586</v>
      </c>
      <c r="C3587" s="76" t="s">
        <v>3825</v>
      </c>
      <c r="D3587" s="76"/>
      <c r="E3587" s="25" t="str">
        <f t="shared" si="379"/>
        <v>50.1</v>
      </c>
      <c r="F3587" s="25" t="s">
        <v>3820</v>
      </c>
      <c r="G3587" s="76"/>
      <c r="H3587" s="28"/>
      <c r="I3587" s="28"/>
      <c r="J3587" s="79"/>
      <c r="L3587" s="18"/>
      <c r="M3587" s="18" t="str">
        <f t="shared" si="380"/>
        <v/>
      </c>
      <c r="N3587" s="223" t="str">
        <f t="shared" si="382"/>
        <v/>
      </c>
      <c r="O3587" s="223"/>
      <c r="P3587" s="218" t="str">
        <f t="shared" si="385"/>
        <v xml:space="preserve"> </v>
      </c>
      <c r="Q3587" s="218" t="str">
        <f>VLOOKUP(C3587,S:T,2,FALSE)</f>
        <v>Tjänster avseende havs- och kustsjöfart, passagerartrafik</v>
      </c>
      <c r="S3587" s="52" t="s">
        <v>5047</v>
      </c>
      <c r="T3587" s="7" t="s">
        <v>5048</v>
      </c>
      <c r="U3587" s="15" t="s">
        <v>5171</v>
      </c>
      <c r="V3587" s="14" t="s">
        <v>5170</v>
      </c>
      <c r="W3587" s="7" t="s">
        <v>196</v>
      </c>
      <c r="X3587" s="7"/>
      <c r="Y3587" s="55"/>
      <c r="Z3587" s="80"/>
      <c r="AA3587" s="59" t="s">
        <v>1163</v>
      </c>
    </row>
    <row r="3588" spans="1:27" ht="23.25" thickBot="1" x14ac:dyDescent="0.25">
      <c r="A3588" s="24">
        <v>3587</v>
      </c>
      <c r="C3588" s="76" t="s">
        <v>3823</v>
      </c>
      <c r="D3588" s="76"/>
      <c r="E3588" s="25" t="str">
        <f t="shared" si="379"/>
        <v>50.10</v>
      </c>
      <c r="F3588" s="25" t="s">
        <v>3820</v>
      </c>
      <c r="G3588" s="76"/>
      <c r="H3588" s="28"/>
      <c r="I3588" s="28" t="s">
        <v>196</v>
      </c>
      <c r="J3588" s="79"/>
      <c r="L3588" s="18"/>
      <c r="M3588" s="18" t="str">
        <f t="shared" si="380"/>
        <v/>
      </c>
      <c r="N3588" s="223" t="str">
        <f t="shared" si="382"/>
        <v/>
      </c>
      <c r="O3588" s="223"/>
      <c r="P3588" s="218" t="str">
        <f t="shared" si="385"/>
        <v xml:space="preserve"> </v>
      </c>
      <c r="Q3588" s="218" t="str">
        <f>VLOOKUP(C3588,S:T,2,FALSE)</f>
        <v>Tjänster avseende havs- och kustsjöfart, passagerartrafik</v>
      </c>
      <c r="S3588" s="52" t="s">
        <v>5042</v>
      </c>
      <c r="T3588" s="7" t="s">
        <v>5043</v>
      </c>
      <c r="U3588" s="15" t="s">
        <v>5167</v>
      </c>
      <c r="V3588" s="14" t="s">
        <v>5166</v>
      </c>
      <c r="W3588" s="7"/>
      <c r="X3588" s="7" t="s">
        <v>196</v>
      </c>
      <c r="Y3588" s="55"/>
      <c r="Z3588" s="80"/>
      <c r="AA3588" s="59" t="s">
        <v>1159</v>
      </c>
    </row>
    <row r="3589" spans="1:27" ht="26.25" thickBot="1" x14ac:dyDescent="0.25">
      <c r="A3589" s="24">
        <v>3588</v>
      </c>
      <c r="C3589" s="76" t="s">
        <v>5173</v>
      </c>
      <c r="D3589" s="76"/>
      <c r="E3589" s="25" t="str">
        <f t="shared" ref="E3589:E3652" si="386">IF(D3589="",C3589,D3589)</f>
        <v>50.101</v>
      </c>
      <c r="F3589" s="25" t="s">
        <v>5172</v>
      </c>
      <c r="G3589" s="76"/>
      <c r="H3589" s="28"/>
      <c r="I3589" s="28" t="s">
        <v>196</v>
      </c>
      <c r="J3589" s="79"/>
      <c r="L3589" s="18"/>
      <c r="M3589" s="18" t="str">
        <f t="shared" si="380"/>
        <v/>
      </c>
      <c r="N3589" s="223" t="str">
        <f t="shared" si="382"/>
        <v/>
      </c>
      <c r="O3589" s="223"/>
      <c r="P3589" s="218" t="str">
        <f t="shared" si="385"/>
        <v xml:space="preserve"> </v>
      </c>
      <c r="Q3589" s="218" t="str">
        <f>VLOOKUP(C3589,S:T,2,FALSE)</f>
        <v>Tjänster avseende reguljär sjötrafik över hav och kust av passagerare</v>
      </c>
      <c r="S3589" s="50" t="s">
        <v>3752</v>
      </c>
      <c r="T3589" s="7" t="s">
        <v>3748</v>
      </c>
      <c r="U3589" s="15" t="s">
        <v>5163</v>
      </c>
      <c r="V3589" s="14" t="s">
        <v>5162</v>
      </c>
      <c r="W3589" s="7"/>
      <c r="X3589" s="7"/>
      <c r="Y3589" s="55"/>
      <c r="Z3589" s="80"/>
      <c r="AA3589" s="59" t="s">
        <v>1153</v>
      </c>
    </row>
    <row r="3590" spans="1:27" ht="26.25" thickBot="1" x14ac:dyDescent="0.25">
      <c r="A3590" s="24">
        <v>3589</v>
      </c>
      <c r="C3590" s="76"/>
      <c r="D3590" s="76" t="s">
        <v>5168</v>
      </c>
      <c r="E3590" s="25" t="str">
        <f t="shared" si="386"/>
        <v>50.101.01</v>
      </c>
      <c r="F3590" s="25" t="s">
        <v>5169</v>
      </c>
      <c r="G3590" s="76" t="s">
        <v>5168</v>
      </c>
      <c r="H3590" s="76" t="s">
        <v>1353</v>
      </c>
      <c r="I3590" s="76" t="s">
        <v>1353</v>
      </c>
      <c r="J3590" s="79"/>
      <c r="L3590" s="18"/>
      <c r="M3590" s="18" t="str">
        <f t="shared" si="380"/>
        <v>!!!</v>
      </c>
      <c r="N3590" s="223" t="str">
        <f t="shared" si="382"/>
        <v>Tjänster avseende passagerartransport med färja över hav eller i kustsjöfart</v>
      </c>
      <c r="O3590" s="223"/>
      <c r="P3590" s="218" t="str">
        <f t="shared" si="385"/>
        <v>!!!!!</v>
      </c>
      <c r="Q3590" s="218" t="str">
        <f>VLOOKUP(G3590,S:T,2,FALSE)</f>
        <v>Tjänster avseende reguljär färjetrafik över hav och kust av passagerare</v>
      </c>
      <c r="S3590" s="49" t="s">
        <v>3750</v>
      </c>
      <c r="T3590" s="7" t="s">
        <v>3748</v>
      </c>
      <c r="U3590" s="15" t="s">
        <v>5159</v>
      </c>
      <c r="V3590" s="14" t="s">
        <v>5155</v>
      </c>
      <c r="W3590" s="7"/>
      <c r="X3590" s="7"/>
      <c r="Y3590" s="55"/>
      <c r="Z3590" s="80"/>
      <c r="AA3590" s="59" t="s">
        <v>1146</v>
      </c>
    </row>
    <row r="3591" spans="1:27" ht="26.25" thickBot="1" x14ac:dyDescent="0.25">
      <c r="A3591" s="24">
        <v>3590</v>
      </c>
      <c r="C3591" s="76"/>
      <c r="D3591" s="76" t="s">
        <v>5164</v>
      </c>
      <c r="E3591" s="25" t="str">
        <f t="shared" si="386"/>
        <v>50.101.02</v>
      </c>
      <c r="F3591" s="25" t="s">
        <v>5165</v>
      </c>
      <c r="G3591" s="76" t="s">
        <v>5164</v>
      </c>
      <c r="H3591" s="76" t="s">
        <v>1333</v>
      </c>
      <c r="I3591" s="76" t="s">
        <v>1333</v>
      </c>
      <c r="J3591" s="79"/>
      <c r="L3591" s="18"/>
      <c r="M3591" s="18" t="str">
        <f t="shared" si="380"/>
        <v>!!!</v>
      </c>
      <c r="N3591" s="223" t="str">
        <f t="shared" si="382"/>
        <v>Tjänster avseende annan passagerartransport över hav eller i kustsjöfart</v>
      </c>
      <c r="O3591" s="223"/>
      <c r="P3591" s="218" t="str">
        <f t="shared" si="385"/>
        <v>!!!!!</v>
      </c>
      <c r="Q3591" s="218" t="str">
        <f>VLOOKUP(G3591,S:T,2,FALSE)</f>
        <v>Tjänster avseende reguljär trafik utom med färja över hav och kust av passagerare</v>
      </c>
      <c r="S3591" s="52" t="s">
        <v>5033</v>
      </c>
      <c r="T3591" s="7" t="s">
        <v>5032</v>
      </c>
      <c r="U3591" s="15" t="s">
        <v>5156</v>
      </c>
      <c r="V3591" s="14" t="s">
        <v>5155</v>
      </c>
      <c r="W3591" s="7"/>
      <c r="X3591" s="7"/>
      <c r="Y3591" s="55"/>
      <c r="Z3591" s="80"/>
      <c r="AA3591" s="59" t="s">
        <v>1141</v>
      </c>
    </row>
    <row r="3592" spans="1:27" ht="26.25" thickBot="1" x14ac:dyDescent="0.25">
      <c r="A3592" s="24">
        <v>3591</v>
      </c>
      <c r="C3592" s="76" t="s">
        <v>5161</v>
      </c>
      <c r="D3592" s="76"/>
      <c r="E3592" s="25" t="str">
        <f t="shared" si="386"/>
        <v>50.102</v>
      </c>
      <c r="F3592" s="25" t="s">
        <v>5160</v>
      </c>
      <c r="G3592" s="76"/>
      <c r="H3592" s="76"/>
      <c r="I3592" s="76"/>
      <c r="J3592" s="69"/>
      <c r="L3592" s="18"/>
      <c r="M3592" s="18" t="str">
        <f t="shared" si="380"/>
        <v/>
      </c>
      <c r="N3592" s="223" t="str">
        <f t="shared" si="382"/>
        <v/>
      </c>
      <c r="O3592" s="223"/>
      <c r="P3592" s="218" t="str">
        <f t="shared" si="385"/>
        <v xml:space="preserve"> </v>
      </c>
      <c r="Q3592" s="218" t="str">
        <f>VLOOKUP(C3592,S:T,2,FALSE)</f>
        <v>Tjänster avseende icke reguljär sjötrafik över hav och kust av passagerare</v>
      </c>
      <c r="S3592" s="52" t="s">
        <v>5028</v>
      </c>
      <c r="T3592" s="7" t="s">
        <v>5029</v>
      </c>
      <c r="U3592" s="15" t="s">
        <v>5153</v>
      </c>
      <c r="V3592" s="14" t="s">
        <v>5149</v>
      </c>
      <c r="W3592" s="7"/>
      <c r="X3592" s="7"/>
      <c r="Y3592" s="55"/>
      <c r="Z3592" s="80"/>
      <c r="AA3592" s="59"/>
    </row>
    <row r="3593" spans="1:27" ht="26.25" thickBot="1" x14ac:dyDescent="0.25">
      <c r="A3593" s="24">
        <v>3592</v>
      </c>
      <c r="C3593" s="76"/>
      <c r="D3593" s="76" t="s">
        <v>5157</v>
      </c>
      <c r="E3593" s="25" t="str">
        <f t="shared" si="386"/>
        <v>50.102.01</v>
      </c>
      <c r="F3593" s="25" t="s">
        <v>5158</v>
      </c>
      <c r="G3593" s="76" t="s">
        <v>5157</v>
      </c>
      <c r="H3593" s="76" t="s">
        <v>1353</v>
      </c>
      <c r="I3593" s="76" t="s">
        <v>1353</v>
      </c>
      <c r="J3593" s="69"/>
      <c r="L3593" s="18"/>
      <c r="M3593" s="18" t="str">
        <f t="shared" ref="M3593:M3656" si="387">IF(D3593="","",IF(F3593=N3593," ","!!!"))</f>
        <v>!!!</v>
      </c>
      <c r="N3593" s="223" t="str">
        <f t="shared" si="382"/>
        <v>Tjänster avseende passagerartransport med färja över hav eller i kustsjöfart</v>
      </c>
      <c r="O3593" s="223"/>
      <c r="P3593" s="218" t="str">
        <f t="shared" si="385"/>
        <v>!!!!!</v>
      </c>
      <c r="Q3593" s="218" t="str">
        <f>VLOOKUP(G3593,S:T,2,FALSE)</f>
        <v>Tjänster avseende icke reguljär färjetrafik över hav och kust av passagerare</v>
      </c>
      <c r="R3593" s="2" t="s">
        <v>5057</v>
      </c>
      <c r="S3593" s="52" t="s">
        <v>5024</v>
      </c>
      <c r="T3593" s="7" t="s">
        <v>5025</v>
      </c>
      <c r="U3593" s="15" t="s">
        <v>5150</v>
      </c>
      <c r="V3593" s="14" t="s">
        <v>5149</v>
      </c>
      <c r="W3593" s="7"/>
      <c r="X3593" s="7"/>
      <c r="Y3593" s="55"/>
      <c r="Z3593" s="80"/>
      <c r="AA3593" s="59" t="s">
        <v>1163</v>
      </c>
    </row>
    <row r="3594" spans="1:27" ht="26.25" thickBot="1" x14ac:dyDescent="0.25">
      <c r="A3594" s="24">
        <v>3593</v>
      </c>
      <c r="C3594" s="76"/>
      <c r="D3594" s="76" t="s">
        <v>5154</v>
      </c>
      <c r="E3594" s="25" t="str">
        <f t="shared" si="386"/>
        <v>50.102.02</v>
      </c>
      <c r="F3594" s="25" t="s">
        <v>3814</v>
      </c>
      <c r="G3594" s="76" t="s">
        <v>5154</v>
      </c>
      <c r="H3594" s="76" t="s">
        <v>1342</v>
      </c>
      <c r="I3594" s="76" t="s">
        <v>1342</v>
      </c>
      <c r="J3594" s="69"/>
      <c r="L3594" s="18"/>
      <c r="M3594" s="18" t="str">
        <f t="shared" si="387"/>
        <v xml:space="preserve"> </v>
      </c>
      <c r="N3594" s="223" t="str">
        <f t="shared" si="382"/>
        <v>Tjänster avseende passagerartransport med kryssningsfartyg över hav eller i kustsjöfart</v>
      </c>
      <c r="O3594" s="223"/>
      <c r="P3594" s="218" t="str">
        <f t="shared" si="385"/>
        <v>!!!!!</v>
      </c>
      <c r="Q3594" s="218" t="str">
        <f>VLOOKUP(G3594,S:T,2,FALSE)</f>
        <v>Tjänster avseende trafik med kryssningsfartyg över hav och kust</v>
      </c>
      <c r="S3594" s="52" t="s">
        <v>5020</v>
      </c>
      <c r="T3594" s="7" t="s">
        <v>5021</v>
      </c>
      <c r="U3594" s="15" t="s">
        <v>5146</v>
      </c>
      <c r="V3594" s="14" t="s">
        <v>5144</v>
      </c>
      <c r="W3594" s="7"/>
      <c r="X3594" s="7"/>
      <c r="Y3594" s="55"/>
      <c r="Z3594" s="80"/>
      <c r="AA3594" s="59" t="s">
        <v>1159</v>
      </c>
    </row>
    <row r="3595" spans="1:27" ht="26.25" thickBot="1" x14ac:dyDescent="0.25">
      <c r="A3595" s="24">
        <v>3594</v>
      </c>
      <c r="C3595" s="76"/>
      <c r="D3595" s="76" t="s">
        <v>5151</v>
      </c>
      <c r="E3595" s="25" t="str">
        <f t="shared" si="386"/>
        <v>50.102.03</v>
      </c>
      <c r="F3595" s="25" t="s">
        <v>5152</v>
      </c>
      <c r="G3595" s="76" t="s">
        <v>5151</v>
      </c>
      <c r="H3595" s="76" t="s">
        <v>1333</v>
      </c>
      <c r="I3595" s="76" t="s">
        <v>1333</v>
      </c>
      <c r="J3595" s="79"/>
      <c r="L3595" s="18"/>
      <c r="M3595" s="18" t="str">
        <f t="shared" si="387"/>
        <v>!!!</v>
      </c>
      <c r="N3595" s="223" t="str">
        <f t="shared" si="382"/>
        <v>Tjänster avseende annan passagerartransport över hav eller i kustsjöfart</v>
      </c>
      <c r="O3595" s="223"/>
      <c r="P3595" s="218" t="str">
        <f t="shared" si="385"/>
        <v>!!!!!</v>
      </c>
      <c r="Q3595" s="218" t="str">
        <f>VLOOKUP(G3595,S:T,2,FALSE)</f>
        <v>Tjänster avseende annan icke reguljär trafik över hav och kust av passagerare</v>
      </c>
      <c r="S3595" s="52" t="s">
        <v>5016</v>
      </c>
      <c r="T3595" s="7" t="s">
        <v>5017</v>
      </c>
      <c r="U3595" s="15" t="s">
        <v>5145</v>
      </c>
      <c r="V3595" s="14" t="s">
        <v>5144</v>
      </c>
      <c r="W3595" s="7"/>
      <c r="X3595" s="7"/>
      <c r="Y3595" s="55"/>
      <c r="Z3595" s="80"/>
      <c r="AA3595" s="59" t="s">
        <v>1153</v>
      </c>
    </row>
    <row r="3596" spans="1:27" ht="34.5" thickBot="1" x14ac:dyDescent="0.25">
      <c r="A3596" s="24">
        <v>3595</v>
      </c>
      <c r="C3596" s="76"/>
      <c r="D3596" s="76" t="s">
        <v>5147</v>
      </c>
      <c r="E3596" s="25" t="str">
        <f t="shared" si="386"/>
        <v>50.102.04</v>
      </c>
      <c r="F3596" s="43" t="s">
        <v>5148</v>
      </c>
      <c r="G3596" s="76" t="s">
        <v>5147</v>
      </c>
      <c r="H3596" s="76" t="s">
        <v>1323</v>
      </c>
      <c r="I3596" s="76" t="s">
        <v>1323</v>
      </c>
      <c r="J3596" s="79"/>
      <c r="L3596" s="18"/>
      <c r="M3596" s="18" t="str">
        <f t="shared" si="387"/>
        <v>!!!</v>
      </c>
      <c r="N3596" s="223" t="str">
        <f t="shared" si="382"/>
        <v>Tjänster avseende uthyrning av passagerarfartyg med förare för havs- och kustsjöfart</v>
      </c>
      <c r="O3596" s="223"/>
      <c r="P3596" s="218" t="str">
        <f t="shared" si="385"/>
        <v>!!!!!</v>
      </c>
      <c r="Q3596" s="218" t="str">
        <f>VLOOKUP(G3596,S:T,2,FALSE)</f>
        <v>Tjänster avseende uthyrning av passagerarfartyg med besättning över hav och kust</v>
      </c>
      <c r="S3596" s="52" t="s">
        <v>5012</v>
      </c>
      <c r="T3596" s="7" t="s">
        <v>5013</v>
      </c>
      <c r="U3596" s="15" t="s">
        <v>5143</v>
      </c>
      <c r="V3596" s="14" t="s">
        <v>5142</v>
      </c>
      <c r="W3596" s="7" t="s">
        <v>366</v>
      </c>
      <c r="X3596" s="7"/>
      <c r="Y3596" s="55"/>
      <c r="Z3596" s="80"/>
      <c r="AA3596" s="59" t="s">
        <v>1146</v>
      </c>
    </row>
    <row r="3597" spans="1:27" ht="13.5" thickBot="1" x14ac:dyDescent="0.25">
      <c r="A3597" s="24">
        <v>3596</v>
      </c>
      <c r="C3597" s="76" t="s">
        <v>3805</v>
      </c>
      <c r="D3597" s="76"/>
      <c r="E3597" s="25" t="str">
        <f t="shared" si="386"/>
        <v>50.2</v>
      </c>
      <c r="F3597" s="25" t="s">
        <v>3800</v>
      </c>
      <c r="G3597" s="76"/>
      <c r="H3597" s="28"/>
      <c r="I3597" s="28"/>
      <c r="J3597" s="79"/>
      <c r="L3597" s="18"/>
      <c r="M3597" s="18" t="str">
        <f t="shared" si="387"/>
        <v/>
      </c>
      <c r="N3597" s="223" t="str">
        <f t="shared" si="382"/>
        <v/>
      </c>
      <c r="O3597" s="223"/>
      <c r="P3597" s="218" t="str">
        <f t="shared" si="385"/>
        <v xml:space="preserve"> </v>
      </c>
      <c r="Q3597" s="218" t="str">
        <f>VLOOKUP(C3597,S:T,2,FALSE)</f>
        <v>Tjänster avseende havs- och kustsjöfart, godstrafik</v>
      </c>
      <c r="S3597" s="52" t="s">
        <v>5009</v>
      </c>
      <c r="T3597" s="7" t="s">
        <v>5008</v>
      </c>
      <c r="U3597" s="15" t="s">
        <v>5139</v>
      </c>
      <c r="V3597" s="14" t="s">
        <v>5138</v>
      </c>
      <c r="W3597" s="7"/>
      <c r="X3597" s="7"/>
      <c r="Y3597" s="55"/>
      <c r="Z3597" s="80"/>
      <c r="AA3597" s="59" t="s">
        <v>1141</v>
      </c>
    </row>
    <row r="3598" spans="1:27" ht="23.25" thickBot="1" x14ac:dyDescent="0.25">
      <c r="A3598" s="24">
        <v>3597</v>
      </c>
      <c r="C3598" s="76" t="s">
        <v>3803</v>
      </c>
      <c r="D3598" s="76"/>
      <c r="E3598" s="25" t="str">
        <f t="shared" si="386"/>
        <v>50.20</v>
      </c>
      <c r="F3598" s="25" t="s">
        <v>3800</v>
      </c>
      <c r="G3598" s="76"/>
      <c r="H3598" s="28"/>
      <c r="I3598" s="28" t="s">
        <v>196</v>
      </c>
      <c r="J3598" s="79"/>
      <c r="L3598" s="18"/>
      <c r="M3598" s="18" t="str">
        <f t="shared" si="387"/>
        <v/>
      </c>
      <c r="N3598" s="223" t="str">
        <f t="shared" si="382"/>
        <v/>
      </c>
      <c r="O3598" s="223"/>
      <c r="P3598" s="218" t="str">
        <f t="shared" si="385"/>
        <v xml:space="preserve"> </v>
      </c>
      <c r="Q3598" s="218" t="str">
        <f>VLOOKUP(C3598,S:T,2,FALSE)</f>
        <v>Tjänster avseende havs- och kustsjöfart, godstrafik</v>
      </c>
      <c r="S3598" s="52" t="s">
        <v>5004</v>
      </c>
      <c r="T3598" s="7" t="s">
        <v>5005</v>
      </c>
      <c r="U3598" s="15" t="s">
        <v>5135</v>
      </c>
      <c r="V3598" s="14" t="s">
        <v>5134</v>
      </c>
      <c r="W3598" s="7"/>
      <c r="X3598" s="7"/>
      <c r="Y3598" s="55"/>
      <c r="Z3598" s="80"/>
      <c r="AA3598" s="59" t="s">
        <v>1134</v>
      </c>
    </row>
    <row r="3599" spans="1:27" ht="23.25" thickBot="1" x14ac:dyDescent="0.25">
      <c r="A3599" s="24">
        <v>3598</v>
      </c>
      <c r="C3599" s="76" t="s">
        <v>5141</v>
      </c>
      <c r="D3599" s="76"/>
      <c r="E3599" s="25" t="str">
        <f t="shared" si="386"/>
        <v>50.201</v>
      </c>
      <c r="F3599" s="25" t="s">
        <v>5140</v>
      </c>
      <c r="G3599" s="76"/>
      <c r="H3599" s="28"/>
      <c r="I3599" s="28" t="s">
        <v>196</v>
      </c>
      <c r="J3599" s="79"/>
      <c r="L3599" s="18"/>
      <c r="M3599" s="18" t="str">
        <f t="shared" si="387"/>
        <v/>
      </c>
      <c r="N3599" s="223" t="str">
        <f t="shared" si="382"/>
        <v/>
      </c>
      <c r="O3599" s="223"/>
      <c r="P3599" s="218" t="str">
        <f t="shared" si="385"/>
        <v xml:space="preserve"> </v>
      </c>
      <c r="Q3599" s="218" t="str">
        <f>VLOOKUP(C3599,S:T,2,FALSE)</f>
        <v>Tjänster avseende reguljär sjötrafik över hav och kust av gods</v>
      </c>
      <c r="S3599" s="52" t="s">
        <v>5000</v>
      </c>
      <c r="T3599" s="7" t="s">
        <v>5131</v>
      </c>
      <c r="U3599" s="15" t="s">
        <v>5130</v>
      </c>
      <c r="V3599" s="14" t="s">
        <v>5126</v>
      </c>
      <c r="W3599" s="7"/>
      <c r="X3599" s="7"/>
      <c r="Y3599" s="55"/>
      <c r="Z3599" s="80"/>
      <c r="AA3599" s="59" t="s">
        <v>1125</v>
      </c>
    </row>
    <row r="3600" spans="1:27" ht="34.5" thickBot="1" x14ac:dyDescent="0.25">
      <c r="A3600" s="24">
        <v>3599</v>
      </c>
      <c r="C3600" s="76"/>
      <c r="D3600" s="76" t="s">
        <v>5136</v>
      </c>
      <c r="E3600" s="25" t="str">
        <f t="shared" si="386"/>
        <v>50.201.01</v>
      </c>
      <c r="F3600" s="25" t="s">
        <v>5137</v>
      </c>
      <c r="G3600" s="76" t="s">
        <v>5136</v>
      </c>
      <c r="H3600" s="76" t="s">
        <v>1273</v>
      </c>
      <c r="I3600" s="76" t="s">
        <v>1273</v>
      </c>
      <c r="J3600" s="79"/>
      <c r="L3600" s="18"/>
      <c r="M3600" s="18" t="str">
        <f t="shared" si="387"/>
        <v>!!!</v>
      </c>
      <c r="N3600" s="223" t="str">
        <f t="shared" si="382"/>
        <v>Tjänster avseende transport av frysta eller kylda varor med kylfartyg över hav eller i kustsjöfart</v>
      </c>
      <c r="O3600" s="223"/>
      <c r="P3600" s="218" t="str">
        <f t="shared" si="385"/>
        <v>!!!!!</v>
      </c>
      <c r="Q3600" s="218" t="str">
        <f t="shared" ref="Q3600:Q3605" si="388">VLOOKUP(G3600,S:T,2,FALSE)</f>
        <v>Tjänster avseende transport av frysta eller kylda varor med kylfartyg över hav och kust i reguljär trafik</v>
      </c>
      <c r="S3600" s="52" t="s">
        <v>4996</v>
      </c>
      <c r="T3600" s="7" t="s">
        <v>4997</v>
      </c>
      <c r="U3600" s="15" t="s">
        <v>5127</v>
      </c>
      <c r="V3600" s="14" t="s">
        <v>5126</v>
      </c>
      <c r="W3600" s="7" t="s">
        <v>365</v>
      </c>
      <c r="X3600" s="7"/>
      <c r="Y3600" s="55"/>
      <c r="Z3600" s="80"/>
      <c r="AA3600" s="74"/>
    </row>
    <row r="3601" spans="1:27" ht="26.25" thickBot="1" x14ac:dyDescent="0.25">
      <c r="A3601" s="24">
        <v>3600</v>
      </c>
      <c r="C3601" s="76"/>
      <c r="D3601" s="76" t="s">
        <v>5132</v>
      </c>
      <c r="E3601" s="25" t="str">
        <f t="shared" si="386"/>
        <v>50.201.02</v>
      </c>
      <c r="F3601" s="25" t="s">
        <v>5133</v>
      </c>
      <c r="G3601" s="76" t="s">
        <v>5132</v>
      </c>
      <c r="H3601" s="76" t="s">
        <v>1268</v>
      </c>
      <c r="I3601" s="76" t="s">
        <v>1268</v>
      </c>
      <c r="J3601" s="79"/>
      <c r="L3601" s="18"/>
      <c r="M3601" s="18" t="str">
        <f t="shared" si="387"/>
        <v>!!!</v>
      </c>
      <c r="N3601" s="223" t="str">
        <f t="shared" si="382"/>
        <v>Tjänster avseende transport av råolja med tankfartyg över hav eller i kustsjöfart</v>
      </c>
      <c r="O3601" s="223"/>
      <c r="P3601" s="218" t="str">
        <f t="shared" si="385"/>
        <v>!!!!!</v>
      </c>
      <c r="Q3601" s="218" t="str">
        <f t="shared" si="388"/>
        <v>Tjänster avseende transport av råolja med tankfartyg över hav och kust i reguljär trafik</v>
      </c>
      <c r="S3601" s="52" t="s">
        <v>4992</v>
      </c>
      <c r="T3601" s="7" t="s">
        <v>4993</v>
      </c>
      <c r="U3601" s="15" t="s">
        <v>5123</v>
      </c>
      <c r="V3601" s="14" t="s">
        <v>5122</v>
      </c>
      <c r="W3601" s="7"/>
      <c r="X3601" s="7"/>
      <c r="Y3601" s="55"/>
      <c r="Z3601" s="80"/>
      <c r="AA3601" s="74"/>
    </row>
    <row r="3602" spans="1:27" ht="39" thickBot="1" x14ac:dyDescent="0.25">
      <c r="A3602" s="24">
        <v>3601</v>
      </c>
      <c r="C3602" s="76"/>
      <c r="D3602" s="76" t="s">
        <v>5128</v>
      </c>
      <c r="E3602" s="25" t="str">
        <f t="shared" si="386"/>
        <v>50.201.03</v>
      </c>
      <c r="F3602" s="25" t="s">
        <v>5129</v>
      </c>
      <c r="G3602" s="76" t="s">
        <v>5128</v>
      </c>
      <c r="H3602" s="76" t="s">
        <v>1266</v>
      </c>
      <c r="I3602" s="76" t="s">
        <v>1266</v>
      </c>
      <c r="J3602" s="79"/>
      <c r="L3602" s="18"/>
      <c r="M3602" s="18" t="str">
        <f t="shared" si="387"/>
        <v>!!!</v>
      </c>
      <c r="N3602" s="223" t="str">
        <f t="shared" si="382"/>
        <v>Tjänster avseende transport av andra vätskor eller gaser i bulk med tankfartyg över hav eller i kustsjöfart</v>
      </c>
      <c r="O3602" s="223"/>
      <c r="P3602" s="218" t="str">
        <f t="shared" si="385"/>
        <v>!!!!!</v>
      </c>
      <c r="Q3602" s="218" t="str">
        <f t="shared" si="388"/>
        <v>Tjänster avseende transport av andra vätskor eller gaser i bulk med tankfartyg över hav och kust i reguljär trafik</v>
      </c>
      <c r="S3602" s="52" t="s">
        <v>4988</v>
      </c>
      <c r="T3602" s="7" t="s">
        <v>4989</v>
      </c>
      <c r="U3602" s="15" t="s">
        <v>5119</v>
      </c>
      <c r="V3602" s="14" t="s">
        <v>5118</v>
      </c>
      <c r="W3602" s="7"/>
      <c r="X3602" s="7"/>
      <c r="Y3602" s="55"/>
      <c r="Z3602" s="80"/>
      <c r="AA3602" s="74" t="s">
        <v>196</v>
      </c>
    </row>
    <row r="3603" spans="1:27" ht="39" thickBot="1" x14ac:dyDescent="0.25">
      <c r="A3603" s="24">
        <v>3602</v>
      </c>
      <c r="C3603" s="76"/>
      <c r="D3603" s="76" t="s">
        <v>5124</v>
      </c>
      <c r="E3603" s="25" t="str">
        <f t="shared" si="386"/>
        <v>50.201.04</v>
      </c>
      <c r="F3603" s="25" t="s">
        <v>5125</v>
      </c>
      <c r="G3603" s="76" t="s">
        <v>5124</v>
      </c>
      <c r="H3603" s="76" t="s">
        <v>1262</v>
      </c>
      <c r="I3603" s="76" t="s">
        <v>1262</v>
      </c>
      <c r="J3603" s="69"/>
      <c r="L3603" s="18"/>
      <c r="M3603" s="18" t="str">
        <f t="shared" si="387"/>
        <v>!!!</v>
      </c>
      <c r="N3603" s="223" t="str">
        <f t="shared" si="382"/>
        <v>Tjänster avseende transport av intermodala containrar med containerfartyg över hav eller i kustsjöfart</v>
      </c>
      <c r="O3603" s="223"/>
      <c r="P3603" s="218" t="str">
        <f t="shared" si="385"/>
        <v>!!!!!</v>
      </c>
      <c r="Q3603" s="218" t="str">
        <f t="shared" si="388"/>
        <v>Tjänster avseende transport av intermodala containrar med containerfartyg över hav och kust i reguljär trafik</v>
      </c>
      <c r="S3603" s="52" t="s">
        <v>4984</v>
      </c>
      <c r="T3603" s="7" t="s">
        <v>5115</v>
      </c>
      <c r="U3603" s="15" t="s">
        <v>5114</v>
      </c>
      <c r="V3603" s="14" t="s">
        <v>5113</v>
      </c>
      <c r="W3603" s="7"/>
      <c r="X3603" s="7"/>
      <c r="Y3603" s="55"/>
      <c r="Z3603" s="80"/>
      <c r="AA3603" s="74" t="s">
        <v>196</v>
      </c>
    </row>
    <row r="3604" spans="1:27" ht="26.25" thickBot="1" x14ac:dyDescent="0.25">
      <c r="A3604" s="24">
        <v>3603</v>
      </c>
      <c r="C3604" s="76"/>
      <c r="D3604" s="76" t="s">
        <v>5120</v>
      </c>
      <c r="E3604" s="25" t="str">
        <f t="shared" si="386"/>
        <v>50.201.05</v>
      </c>
      <c r="F3604" s="25" t="s">
        <v>5121</v>
      </c>
      <c r="G3604" s="76" t="s">
        <v>5120</v>
      </c>
      <c r="H3604" s="76" t="s">
        <v>1258</v>
      </c>
      <c r="I3604" s="76" t="s">
        <v>1258</v>
      </c>
      <c r="J3604" s="69"/>
      <c r="L3604" s="18"/>
      <c r="M3604" s="18" t="str">
        <f t="shared" si="387"/>
        <v>!!!</v>
      </c>
      <c r="N3604" s="223" t="str">
        <f t="shared" si="382"/>
        <v>Tjänster avseende transport av torra varor i bulk över hav eller i kustsjöfart</v>
      </c>
      <c r="O3604" s="223"/>
      <c r="P3604" s="218" t="str">
        <f t="shared" si="385"/>
        <v>!!!!!</v>
      </c>
      <c r="Q3604" s="218" t="str">
        <f t="shared" si="388"/>
        <v>Tjänster avseende transport av torra varor i bulk över hav och kust i reguljär trafik</v>
      </c>
      <c r="S3604" s="52" t="s">
        <v>4981</v>
      </c>
      <c r="T3604" s="7" t="s">
        <v>3729</v>
      </c>
      <c r="U3604" s="15" t="s">
        <v>5110</v>
      </c>
      <c r="V3604" s="14" t="s">
        <v>5106</v>
      </c>
      <c r="W3604" s="7"/>
      <c r="X3604" s="7"/>
      <c r="Y3604" s="55"/>
      <c r="Z3604" s="80"/>
      <c r="AA3604" s="59" t="s">
        <v>1109</v>
      </c>
    </row>
    <row r="3605" spans="1:27" ht="26.25" thickBot="1" x14ac:dyDescent="0.25">
      <c r="A3605" s="24">
        <v>3604</v>
      </c>
      <c r="C3605" s="76"/>
      <c r="D3605" s="76" t="s">
        <v>5116</v>
      </c>
      <c r="E3605" s="25" t="str">
        <f t="shared" si="386"/>
        <v>50.201.06</v>
      </c>
      <c r="F3605" s="25" t="s">
        <v>5117</v>
      </c>
      <c r="G3605" s="76" t="s">
        <v>5116</v>
      </c>
      <c r="H3605" s="76" t="s">
        <v>1253</v>
      </c>
      <c r="I3605" s="76" t="s">
        <v>1253</v>
      </c>
      <c r="J3605" s="69"/>
      <c r="L3605" s="18"/>
      <c r="M3605" s="18" t="str">
        <f t="shared" si="387"/>
        <v>!!!</v>
      </c>
      <c r="N3605" s="223" t="str">
        <f t="shared" si="382"/>
        <v>Tjänster avseende annan godstransport över hav eller i kustsjöfart</v>
      </c>
      <c r="O3605" s="223"/>
      <c r="P3605" s="218" t="str">
        <f t="shared" si="385"/>
        <v>!!!!!</v>
      </c>
      <c r="Q3605" s="218" t="str">
        <f t="shared" si="388"/>
        <v>Tjänster avseende annan godstransport över hav och kust i reguljär trafik</v>
      </c>
      <c r="S3605" s="50" t="s">
        <v>4978</v>
      </c>
      <c r="T3605" s="7" t="s">
        <v>3727</v>
      </c>
      <c r="U3605" s="15" t="s">
        <v>5107</v>
      </c>
      <c r="V3605" s="14" t="s">
        <v>5106</v>
      </c>
      <c r="W3605" s="7"/>
      <c r="X3605" s="7"/>
      <c r="Y3605" s="55"/>
      <c r="Z3605" s="80"/>
      <c r="AA3605" s="59" t="s">
        <v>1102</v>
      </c>
    </row>
    <row r="3606" spans="1:27" ht="26.25" thickBot="1" x14ac:dyDescent="0.25">
      <c r="A3606" s="24">
        <v>3605</v>
      </c>
      <c r="C3606" s="76" t="s">
        <v>5112</v>
      </c>
      <c r="D3606" s="76"/>
      <c r="E3606" s="25" t="str">
        <f t="shared" si="386"/>
        <v>50.202</v>
      </c>
      <c r="F3606" s="25" t="s">
        <v>5111</v>
      </c>
      <c r="G3606" s="76"/>
      <c r="H3606" s="76"/>
      <c r="I3606" s="76"/>
      <c r="J3606" s="79"/>
      <c r="L3606" s="18"/>
      <c r="M3606" s="18" t="str">
        <f t="shared" si="387"/>
        <v/>
      </c>
      <c r="N3606" s="223" t="str">
        <f t="shared" si="382"/>
        <v/>
      </c>
      <c r="O3606" s="223"/>
      <c r="P3606" s="218" t="str">
        <f t="shared" si="385"/>
        <v xml:space="preserve"> </v>
      </c>
      <c r="Q3606" s="218" t="str">
        <f>VLOOKUP(C3606,S:T,2,FALSE)</f>
        <v>Tjänster avseende icke reguljär sjötrafik över hav och kust av gods</v>
      </c>
      <c r="S3606" s="50" t="s">
        <v>3725</v>
      </c>
      <c r="T3606" s="7" t="s">
        <v>3720</v>
      </c>
      <c r="U3606" s="15" t="s">
        <v>5103</v>
      </c>
      <c r="V3606" s="14" t="s">
        <v>5098</v>
      </c>
      <c r="W3606" s="7"/>
      <c r="X3606" s="7"/>
      <c r="Y3606" s="55"/>
      <c r="Z3606" s="80"/>
      <c r="AA3606" s="59"/>
    </row>
    <row r="3607" spans="1:27" ht="26.25" thickBot="1" x14ac:dyDescent="0.25">
      <c r="A3607" s="24">
        <v>3606</v>
      </c>
      <c r="C3607" s="76"/>
      <c r="D3607" s="76" t="s">
        <v>5108</v>
      </c>
      <c r="E3607" s="25" t="str">
        <f t="shared" si="386"/>
        <v>50.202.01</v>
      </c>
      <c r="F3607" s="25" t="s">
        <v>5109</v>
      </c>
      <c r="G3607" s="76" t="s">
        <v>5108</v>
      </c>
      <c r="H3607" s="76" t="s">
        <v>1273</v>
      </c>
      <c r="I3607" s="76" t="s">
        <v>1273</v>
      </c>
      <c r="J3607" s="79"/>
      <c r="L3607" s="18"/>
      <c r="M3607" s="18" t="str">
        <f t="shared" si="387"/>
        <v>!!!</v>
      </c>
      <c r="N3607" s="223" t="str">
        <f t="shared" si="382"/>
        <v>Tjänster avseende transport av frysta eller kylda varor med kylfartyg över hav eller i kustsjöfart</v>
      </c>
      <c r="O3607" s="223"/>
      <c r="P3607" s="218" t="str">
        <f t="shared" si="385"/>
        <v>!!!!!</v>
      </c>
      <c r="Q3607" s="218" t="str">
        <f t="shared" ref="Q3607:Q3614" si="389">VLOOKUP(G3607,S:T,2,FALSE)</f>
        <v>Tjänster avseende transport av frysta eller kylda varor med kylfartyg över hav och kust i icke reguljär trafik</v>
      </c>
      <c r="S3607" s="49" t="s">
        <v>3723</v>
      </c>
      <c r="T3607" s="7" t="s">
        <v>3720</v>
      </c>
      <c r="U3607" s="15" t="s">
        <v>5099</v>
      </c>
      <c r="V3607" s="14" t="s">
        <v>5098</v>
      </c>
      <c r="W3607" s="7"/>
      <c r="X3607" s="7"/>
      <c r="Y3607" s="55"/>
      <c r="Z3607" s="80"/>
      <c r="AA3607" s="59" t="s">
        <v>1091</v>
      </c>
    </row>
    <row r="3608" spans="1:27" ht="34.5" thickBot="1" x14ac:dyDescent="0.25">
      <c r="A3608" s="24">
        <v>3607</v>
      </c>
      <c r="C3608" s="76"/>
      <c r="D3608" s="76" t="s">
        <v>5104</v>
      </c>
      <c r="E3608" s="25" t="str">
        <f t="shared" si="386"/>
        <v>50.202.02</v>
      </c>
      <c r="F3608" s="25" t="s">
        <v>5105</v>
      </c>
      <c r="G3608" s="76" t="s">
        <v>5104</v>
      </c>
      <c r="H3608" s="76" t="s">
        <v>1268</v>
      </c>
      <c r="I3608" s="76" t="s">
        <v>1268</v>
      </c>
      <c r="J3608" s="79"/>
      <c r="L3608" s="18"/>
      <c r="M3608" s="18" t="str">
        <f t="shared" si="387"/>
        <v>!!!</v>
      </c>
      <c r="N3608" s="223" t="str">
        <f t="shared" si="382"/>
        <v>Tjänster avseende transport av råolja med tankfartyg över hav eller i kustsjöfart</v>
      </c>
      <c r="O3608" s="223"/>
      <c r="P3608" s="218" t="str">
        <f t="shared" si="385"/>
        <v>!!!!!</v>
      </c>
      <c r="Q3608" s="218" t="str">
        <f t="shared" si="389"/>
        <v>Tjänster avseende transport av råolja med tankfartyg över hav och kust i icke reguljär trafik</v>
      </c>
      <c r="S3608" s="52" t="s">
        <v>4971</v>
      </c>
      <c r="T3608" s="7" t="s">
        <v>4970</v>
      </c>
      <c r="U3608" s="15" t="s">
        <v>5095</v>
      </c>
      <c r="V3608" s="14" t="s">
        <v>5091</v>
      </c>
      <c r="W3608" s="7" t="s">
        <v>358</v>
      </c>
      <c r="X3608" s="7"/>
      <c r="Y3608" s="55"/>
      <c r="Z3608" s="80"/>
      <c r="AA3608" s="59" t="s">
        <v>1080</v>
      </c>
    </row>
    <row r="3609" spans="1:27" ht="39" thickBot="1" x14ac:dyDescent="0.25">
      <c r="A3609" s="24">
        <v>3608</v>
      </c>
      <c r="C3609" s="76"/>
      <c r="D3609" s="76" t="s">
        <v>5101</v>
      </c>
      <c r="E3609" s="25" t="str">
        <f t="shared" si="386"/>
        <v>50.202.03</v>
      </c>
      <c r="F3609" s="25" t="s">
        <v>5102</v>
      </c>
      <c r="G3609" s="76" t="s">
        <v>5101</v>
      </c>
      <c r="H3609" s="76" t="s">
        <v>1266</v>
      </c>
      <c r="I3609" s="76" t="s">
        <v>1266</v>
      </c>
      <c r="J3609" s="79"/>
      <c r="L3609" s="18"/>
      <c r="M3609" s="18" t="str">
        <f t="shared" si="387"/>
        <v>!!!</v>
      </c>
      <c r="N3609" s="223" t="str">
        <f t="shared" si="382"/>
        <v>Tjänster avseende transport av andra vätskor eller gaser i bulk med tankfartyg över hav eller i kustsjöfart</v>
      </c>
      <c r="O3609" s="223"/>
      <c r="P3609" s="218" t="str">
        <f t="shared" si="385"/>
        <v>!!!!!</v>
      </c>
      <c r="Q3609" s="218" t="str">
        <f t="shared" si="389"/>
        <v>Tjänster avseende transport av andra vätskor eller gaser i bulk med tankfartyg över hav och kust i icke reguljär trafik</v>
      </c>
      <c r="R3609" s="2" t="s">
        <v>5100</v>
      </c>
      <c r="S3609" s="52" t="s">
        <v>4967</v>
      </c>
      <c r="T3609" s="7" t="s">
        <v>3718</v>
      </c>
      <c r="U3609" s="15" t="s">
        <v>5092</v>
      </c>
      <c r="V3609" s="14" t="s">
        <v>5091</v>
      </c>
      <c r="W3609" s="7"/>
      <c r="X3609" s="7"/>
      <c r="Y3609" s="55"/>
      <c r="Z3609" s="80"/>
      <c r="AA3609" s="59" t="s">
        <v>1074</v>
      </c>
    </row>
    <row r="3610" spans="1:27" ht="39" thickBot="1" x14ac:dyDescent="0.25">
      <c r="A3610" s="24">
        <v>3609</v>
      </c>
      <c r="C3610" s="76"/>
      <c r="D3610" s="76" t="s">
        <v>5096</v>
      </c>
      <c r="E3610" s="25" t="str">
        <f t="shared" si="386"/>
        <v>50.202.04</v>
      </c>
      <c r="F3610" s="25" t="s">
        <v>5097</v>
      </c>
      <c r="G3610" s="76" t="s">
        <v>5096</v>
      </c>
      <c r="H3610" s="76" t="s">
        <v>1262</v>
      </c>
      <c r="I3610" s="76" t="s">
        <v>1262</v>
      </c>
      <c r="J3610" s="79"/>
      <c r="L3610" s="18"/>
      <c r="M3610" s="18" t="str">
        <f t="shared" si="387"/>
        <v>!!!</v>
      </c>
      <c r="N3610" s="223" t="str">
        <f t="shared" si="382"/>
        <v>Tjänster avseende transport av intermodala containrar med containerfartyg över hav eller i kustsjöfart</v>
      </c>
      <c r="O3610" s="223"/>
      <c r="P3610" s="218" t="str">
        <f t="shared" si="385"/>
        <v>!!!!!</v>
      </c>
      <c r="Q3610" s="218" t="str">
        <f t="shared" si="389"/>
        <v>Tjänster avseende transport av intermodala containrar med containerfartyg över hav och kust i icke reguljär trafik</v>
      </c>
      <c r="S3610" s="52" t="s">
        <v>4964</v>
      </c>
      <c r="T3610" s="7" t="s">
        <v>3714</v>
      </c>
      <c r="U3610" s="15" t="s">
        <v>5088</v>
      </c>
      <c r="V3610" s="14" t="s">
        <v>5083</v>
      </c>
      <c r="W3610" s="7"/>
      <c r="X3610" s="7"/>
      <c r="Y3610" s="55"/>
      <c r="Z3610" s="80"/>
      <c r="AA3610" s="59" t="s">
        <v>1072</v>
      </c>
    </row>
    <row r="3611" spans="1:27" ht="26.25" thickBot="1" x14ac:dyDescent="0.25">
      <c r="A3611" s="24">
        <v>3610</v>
      </c>
      <c r="C3611" s="76"/>
      <c r="D3611" s="76" t="s">
        <v>5093</v>
      </c>
      <c r="E3611" s="25" t="str">
        <f t="shared" si="386"/>
        <v>50.202.05</v>
      </c>
      <c r="F3611" s="25" t="s">
        <v>5094</v>
      </c>
      <c r="G3611" s="76" t="s">
        <v>5093</v>
      </c>
      <c r="H3611" s="76" t="s">
        <v>1258</v>
      </c>
      <c r="I3611" s="76" t="s">
        <v>1258</v>
      </c>
      <c r="J3611" s="79"/>
      <c r="L3611" s="18"/>
      <c r="M3611" s="18" t="str">
        <f t="shared" si="387"/>
        <v>!!!</v>
      </c>
      <c r="N3611" s="223" t="str">
        <f t="shared" si="382"/>
        <v>Tjänster avseende transport av torra varor i bulk över hav eller i kustsjöfart</v>
      </c>
      <c r="O3611" s="223"/>
      <c r="P3611" s="218" t="str">
        <f t="shared" si="385"/>
        <v>!!!!!</v>
      </c>
      <c r="Q3611" s="218" t="str">
        <f t="shared" si="389"/>
        <v>Tjänster avseende transport av torra varor i bulk över hav och kust i icke reguljär trafik</v>
      </c>
      <c r="S3611" s="52" t="s">
        <v>4961</v>
      </c>
      <c r="T3611" s="7" t="s">
        <v>5085</v>
      </c>
      <c r="U3611" s="15" t="s">
        <v>5084</v>
      </c>
      <c r="V3611" s="14" t="s">
        <v>5083</v>
      </c>
      <c r="W3611" s="7"/>
      <c r="X3611" s="7"/>
      <c r="Y3611" s="55"/>
      <c r="Z3611" s="80"/>
      <c r="AA3611" s="74"/>
    </row>
    <row r="3612" spans="1:27" ht="26.25" thickBot="1" x14ac:dyDescent="0.25">
      <c r="A3612" s="24">
        <v>3611</v>
      </c>
      <c r="C3612" s="76"/>
      <c r="D3612" s="76" t="s">
        <v>5089</v>
      </c>
      <c r="E3612" s="25" t="str">
        <f t="shared" si="386"/>
        <v>50.202.06</v>
      </c>
      <c r="F3612" s="25" t="s">
        <v>5090</v>
      </c>
      <c r="G3612" s="76" t="s">
        <v>5089</v>
      </c>
      <c r="H3612" s="76" t="s">
        <v>1253</v>
      </c>
      <c r="I3612" s="76" t="s">
        <v>1253</v>
      </c>
      <c r="J3612" s="79"/>
      <c r="L3612" s="18"/>
      <c r="M3612" s="18" t="str">
        <f t="shared" si="387"/>
        <v>!!!</v>
      </c>
      <c r="N3612" s="223" t="str">
        <f t="shared" si="382"/>
        <v>Tjänster avseende annan godstransport över hav eller i kustsjöfart</v>
      </c>
      <c r="O3612" s="223"/>
      <c r="P3612" s="218" t="str">
        <f t="shared" si="385"/>
        <v>!!!!!</v>
      </c>
      <c r="Q3612" s="218" t="str">
        <f t="shared" si="389"/>
        <v>Tjänster avseende annan godstransport över hav och kust i icke reguljär trafik</v>
      </c>
      <c r="S3612" s="52" t="s">
        <v>4957</v>
      </c>
      <c r="T3612" s="7" t="s">
        <v>5080</v>
      </c>
      <c r="U3612" s="15" t="s">
        <v>5079</v>
      </c>
      <c r="V3612" s="14" t="s">
        <v>5076</v>
      </c>
      <c r="W3612" s="7"/>
      <c r="X3612" s="7"/>
      <c r="Y3612" s="55"/>
      <c r="Z3612" s="80"/>
      <c r="AA3612" s="74" t="s">
        <v>196</v>
      </c>
    </row>
    <row r="3613" spans="1:27" ht="26.25" thickBot="1" x14ac:dyDescent="0.25">
      <c r="A3613" s="24">
        <v>3612</v>
      </c>
      <c r="C3613" s="76"/>
      <c r="D3613" s="76" t="s">
        <v>5086</v>
      </c>
      <c r="E3613" s="25" t="str">
        <f t="shared" si="386"/>
        <v>50.202.07</v>
      </c>
      <c r="F3613" s="43" t="s">
        <v>5087</v>
      </c>
      <c r="G3613" s="76" t="s">
        <v>5086</v>
      </c>
      <c r="H3613" s="76" t="s">
        <v>1246</v>
      </c>
      <c r="I3613" s="76" t="s">
        <v>1246</v>
      </c>
      <c r="J3613" s="79"/>
      <c r="L3613" s="18"/>
      <c r="M3613" s="18" t="str">
        <f t="shared" si="387"/>
        <v>!!!</v>
      </c>
      <c r="N3613" s="223" t="str">
        <f t="shared" si="382"/>
        <v>Tjänster avseende uthyrning av godsfartyg med förare för havs- och kustsjöfart</v>
      </c>
      <c r="O3613" s="223"/>
      <c r="P3613" s="218" t="str">
        <f t="shared" si="385"/>
        <v>!!!!!</v>
      </c>
      <c r="Q3613" s="218" t="str">
        <f t="shared" si="389"/>
        <v>Tjänster avseende uthyrning av godsfartyg med besättning över hav och kust</v>
      </c>
      <c r="S3613" s="52" t="s">
        <v>4954</v>
      </c>
      <c r="T3613" s="7" t="s">
        <v>5078</v>
      </c>
      <c r="U3613" s="15" t="s">
        <v>5077</v>
      </c>
      <c r="V3613" s="14" t="s">
        <v>5076</v>
      </c>
      <c r="W3613" s="7"/>
      <c r="X3613" s="7"/>
      <c r="Y3613" s="55"/>
      <c r="Z3613" s="80"/>
      <c r="AA3613" s="74" t="s">
        <v>196</v>
      </c>
    </row>
    <row r="3614" spans="1:27" ht="26.25" thickBot="1" x14ac:dyDescent="0.25">
      <c r="A3614" s="24">
        <v>3613</v>
      </c>
      <c r="C3614" s="76"/>
      <c r="D3614" s="76" t="s">
        <v>5081</v>
      </c>
      <c r="E3614" s="25" t="str">
        <f t="shared" si="386"/>
        <v>50.202.08</v>
      </c>
      <c r="F3614" s="25" t="s">
        <v>5082</v>
      </c>
      <c r="G3614" s="76" t="s">
        <v>5081</v>
      </c>
      <c r="H3614" s="76" t="s">
        <v>1237</v>
      </c>
      <c r="I3614" s="76" t="s">
        <v>1237</v>
      </c>
      <c r="J3614" s="79"/>
      <c r="L3614" s="18"/>
      <c r="M3614" s="18" t="str">
        <f t="shared" si="387"/>
        <v>!!!</v>
      </c>
      <c r="N3614" s="223" t="str">
        <f t="shared" si="382"/>
        <v>Tjänster avseende bogsering över hav eller i kustsjöfart</v>
      </c>
      <c r="O3614" s="223"/>
      <c r="P3614" s="218" t="str">
        <f t="shared" si="385"/>
        <v>!!!!!</v>
      </c>
      <c r="Q3614" s="218" t="str">
        <f t="shared" si="389"/>
        <v>Tjänster avseende bogsering över hav och kust</v>
      </c>
      <c r="S3614" s="52" t="s">
        <v>4951</v>
      </c>
      <c r="T3614" s="7" t="s">
        <v>5075</v>
      </c>
      <c r="U3614" s="15" t="s">
        <v>5074</v>
      </c>
      <c r="V3614" s="14" t="s">
        <v>5070</v>
      </c>
      <c r="W3614" s="7"/>
      <c r="X3614" s="7"/>
      <c r="Y3614" s="55"/>
      <c r="Z3614" s="80"/>
      <c r="AA3614" s="59" t="s">
        <v>1062</v>
      </c>
    </row>
    <row r="3615" spans="1:27" ht="23.25" thickBot="1" x14ac:dyDescent="0.25">
      <c r="A3615" s="24">
        <v>3614</v>
      </c>
      <c r="C3615" s="76" t="s">
        <v>3774</v>
      </c>
      <c r="D3615" s="76"/>
      <c r="E3615" s="25" t="str">
        <f t="shared" si="386"/>
        <v>50.3</v>
      </c>
      <c r="F3615" s="25" t="s">
        <v>3769</v>
      </c>
      <c r="G3615" s="76"/>
      <c r="H3615" s="28"/>
      <c r="I3615" s="28"/>
      <c r="J3615" s="79"/>
      <c r="L3615" s="18"/>
      <c r="M3615" s="18" t="str">
        <f t="shared" si="387"/>
        <v/>
      </c>
      <c r="N3615" s="223" t="str">
        <f t="shared" si="382"/>
        <v/>
      </c>
      <c r="O3615" s="223"/>
      <c r="P3615" s="218" t="str">
        <f t="shared" si="385"/>
        <v xml:space="preserve"> </v>
      </c>
      <c r="Q3615" s="218" t="str">
        <f>VLOOKUP(C3615,S:T,2,FALSE)</f>
        <v>Tjänster avseende sjöfart på inre vattenvägar, passagerartrafik</v>
      </c>
      <c r="S3615" s="52" t="s">
        <v>4948</v>
      </c>
      <c r="T3615" s="7" t="s">
        <v>3706</v>
      </c>
      <c r="U3615" s="15" t="s">
        <v>5071</v>
      </c>
      <c r="V3615" s="14" t="s">
        <v>5070</v>
      </c>
      <c r="W3615" s="7"/>
      <c r="X3615" s="7"/>
      <c r="Y3615" s="55"/>
      <c r="Z3615" s="80"/>
      <c r="AA3615" s="59" t="s">
        <v>1051</v>
      </c>
    </row>
    <row r="3616" spans="1:27" ht="13.5" thickBot="1" x14ac:dyDescent="0.25">
      <c r="A3616" s="24">
        <v>3615</v>
      </c>
      <c r="C3616" s="76" t="s">
        <v>3772</v>
      </c>
      <c r="D3616" s="76"/>
      <c r="E3616" s="25" t="str">
        <f t="shared" si="386"/>
        <v>50.30</v>
      </c>
      <c r="F3616" s="25" t="s">
        <v>3769</v>
      </c>
      <c r="G3616" s="76"/>
      <c r="H3616" s="28"/>
      <c r="I3616" s="28" t="s">
        <v>196</v>
      </c>
      <c r="J3616" s="79"/>
      <c r="L3616" s="18"/>
      <c r="M3616" s="18" t="str">
        <f t="shared" si="387"/>
        <v/>
      </c>
      <c r="N3616" s="223" t="str">
        <f t="shared" ref="N3616:N3679" si="390">IF(H3616="","",VLOOKUP(H3616,U:V,2,FALSE))</f>
        <v/>
      </c>
      <c r="O3616" s="223"/>
      <c r="P3616" s="218" t="str">
        <f t="shared" si="385"/>
        <v xml:space="preserve"> </v>
      </c>
      <c r="Q3616" s="218" t="str">
        <f>VLOOKUP(C3616,S:T,2,FALSE)</f>
        <v>Tjänster avseende sjöfart på inre vattenvägar, passagerartrafik</v>
      </c>
      <c r="S3616" s="50" t="s">
        <v>3704</v>
      </c>
      <c r="T3616" s="7" t="s">
        <v>3703</v>
      </c>
      <c r="U3616" s="15" t="s">
        <v>5067</v>
      </c>
      <c r="V3616" s="14" t="s">
        <v>5063</v>
      </c>
      <c r="W3616" s="7"/>
      <c r="X3616" s="7"/>
      <c r="Y3616" s="55"/>
      <c r="Z3616" s="80"/>
      <c r="AA3616" s="59" t="s">
        <v>1054</v>
      </c>
    </row>
    <row r="3617" spans="1:27" ht="26.25" thickBot="1" x14ac:dyDescent="0.25">
      <c r="A3617" s="24">
        <v>3616</v>
      </c>
      <c r="C3617" s="76" t="s">
        <v>5073</v>
      </c>
      <c r="D3617" s="76"/>
      <c r="E3617" s="25" t="str">
        <f t="shared" si="386"/>
        <v>50.301</v>
      </c>
      <c r="F3617" s="25" t="s">
        <v>5072</v>
      </c>
      <c r="G3617" s="76"/>
      <c r="H3617" s="28"/>
      <c r="I3617" s="28" t="s">
        <v>196</v>
      </c>
      <c r="J3617" s="79"/>
      <c r="L3617" s="18"/>
      <c r="M3617" s="18" t="str">
        <f t="shared" si="387"/>
        <v/>
      </c>
      <c r="N3617" s="223" t="str">
        <f t="shared" si="390"/>
        <v/>
      </c>
      <c r="O3617" s="223"/>
      <c r="P3617" s="218" t="str">
        <f t="shared" si="385"/>
        <v xml:space="preserve"> </v>
      </c>
      <c r="Q3617" s="218" t="str">
        <f>VLOOKUP(C3617,S:T,2,FALSE)</f>
        <v>Tjänster avseende reguljär sjötrafik på inre vattenvägar av passagerare</v>
      </c>
      <c r="S3617" s="49" t="s">
        <v>3700</v>
      </c>
      <c r="T3617" s="7" t="s">
        <v>3697</v>
      </c>
      <c r="U3617" s="15" t="s">
        <v>5064</v>
      </c>
      <c r="V3617" s="14" t="s">
        <v>5063</v>
      </c>
      <c r="W3617" s="7"/>
      <c r="X3617" s="7"/>
      <c r="Y3617" s="55"/>
      <c r="Z3617" s="80"/>
      <c r="AA3617" s="59"/>
    </row>
    <row r="3618" spans="1:27" ht="26.25" thickBot="1" x14ac:dyDescent="0.25">
      <c r="A3618" s="24">
        <v>3617</v>
      </c>
      <c r="C3618" s="76"/>
      <c r="D3618" s="76" t="s">
        <v>5068</v>
      </c>
      <c r="E3618" s="25" t="str">
        <f t="shared" si="386"/>
        <v>50.301.01</v>
      </c>
      <c r="F3618" s="25" t="s">
        <v>5069</v>
      </c>
      <c r="G3618" s="76" t="s">
        <v>5068</v>
      </c>
      <c r="H3618" s="76" t="s">
        <v>1216</v>
      </c>
      <c r="I3618" s="76" t="s">
        <v>1216</v>
      </c>
      <c r="J3618" s="79"/>
      <c r="L3618" s="18"/>
      <c r="M3618" s="18" t="str">
        <f t="shared" si="387"/>
        <v>!!!</v>
      </c>
      <c r="N3618" s="223" t="str">
        <f t="shared" si="390"/>
        <v>Tjänster avseende passagerartransport med färja på inre vattenvägar</v>
      </c>
      <c r="O3618" s="223"/>
      <c r="P3618" s="218" t="str">
        <f t="shared" si="385"/>
        <v xml:space="preserve"> </v>
      </c>
      <c r="Q3618" s="218" t="str">
        <f>VLOOKUP(G3618,S:T,2,FALSE)</f>
        <v>Tjänster avseende reguljär färjetrafik på inre vattenvägar av passagerare</v>
      </c>
      <c r="R3618" s="2" t="s">
        <v>4369</v>
      </c>
      <c r="S3618" s="52" t="s">
        <v>4942</v>
      </c>
      <c r="T3618" s="7" t="s">
        <v>4941</v>
      </c>
      <c r="U3618" s="15" t="s">
        <v>5060</v>
      </c>
      <c r="V3618" s="14" t="s">
        <v>5055</v>
      </c>
      <c r="W3618" s="7"/>
      <c r="X3618" s="7"/>
      <c r="Y3618" s="55"/>
      <c r="Z3618" s="80"/>
      <c r="AA3618" s="59" t="s">
        <v>1051</v>
      </c>
    </row>
    <row r="3619" spans="1:27" ht="26.25" thickBot="1" x14ac:dyDescent="0.25">
      <c r="A3619" s="24">
        <v>3618</v>
      </c>
      <c r="C3619" s="76"/>
      <c r="D3619" s="76" t="s">
        <v>5065</v>
      </c>
      <c r="E3619" s="25" t="str">
        <f t="shared" si="386"/>
        <v>50.301.02</v>
      </c>
      <c r="F3619" s="25" t="s">
        <v>5066</v>
      </c>
      <c r="G3619" s="76" t="s">
        <v>5065</v>
      </c>
      <c r="H3619" s="76" t="s">
        <v>1202</v>
      </c>
      <c r="I3619" s="76" t="s">
        <v>1202</v>
      </c>
      <c r="J3619" s="69"/>
      <c r="L3619" s="18"/>
      <c r="M3619" s="18" t="str">
        <f t="shared" si="387"/>
        <v>!!!</v>
      </c>
      <c r="N3619" s="223" t="str">
        <f t="shared" si="390"/>
        <v>Tjänster avseende annan passagerartransport på inre vattenvägar</v>
      </c>
      <c r="O3619" s="223"/>
      <c r="P3619" s="218" t="str">
        <f t="shared" si="385"/>
        <v xml:space="preserve"> </v>
      </c>
      <c r="Q3619" s="218" t="str">
        <f>VLOOKUP(G3619,S:T,2,FALSE)</f>
        <v>Tjänster avseende reguljär trafik utom med färja på inre vattenvägar av passagerare</v>
      </c>
      <c r="S3619" s="52" t="s">
        <v>4938</v>
      </c>
      <c r="T3619" s="7" t="s">
        <v>3695</v>
      </c>
      <c r="U3619" s="15" t="s">
        <v>5056</v>
      </c>
      <c r="V3619" s="14" t="s">
        <v>5055</v>
      </c>
      <c r="W3619" s="7"/>
      <c r="X3619" s="7"/>
      <c r="Y3619" s="55"/>
      <c r="Z3619" s="80"/>
      <c r="AA3619" s="59" t="s">
        <v>1046</v>
      </c>
    </row>
    <row r="3620" spans="1:27" ht="26.25" thickBot="1" x14ac:dyDescent="0.25">
      <c r="A3620" s="24">
        <v>3619</v>
      </c>
      <c r="C3620" s="76" t="s">
        <v>5062</v>
      </c>
      <c r="D3620" s="76"/>
      <c r="E3620" s="25" t="str">
        <f t="shared" si="386"/>
        <v>50.302</v>
      </c>
      <c r="F3620" s="25" t="s">
        <v>5061</v>
      </c>
      <c r="G3620" s="76"/>
      <c r="H3620" s="76"/>
      <c r="I3620" s="76"/>
      <c r="J3620" s="69"/>
      <c r="L3620" s="18"/>
      <c r="M3620" s="18" t="str">
        <f t="shared" si="387"/>
        <v/>
      </c>
      <c r="N3620" s="223" t="str">
        <f t="shared" si="390"/>
        <v/>
      </c>
      <c r="O3620" s="223"/>
      <c r="P3620" s="218" t="str">
        <f t="shared" si="385"/>
        <v xml:space="preserve"> </v>
      </c>
      <c r="Q3620" s="218" t="str">
        <f>VLOOKUP(C3620,S:T,2,FALSE)</f>
        <v>Tjänster avseende icke reguljär sjötrafik på inre vattenvägar av passagerare</v>
      </c>
      <c r="S3620" s="52" t="s">
        <v>4935</v>
      </c>
      <c r="T3620" s="7" t="s">
        <v>3692</v>
      </c>
      <c r="U3620" s="15" t="s">
        <v>5052</v>
      </c>
      <c r="V3620" s="14" t="s">
        <v>5051</v>
      </c>
      <c r="W3620" s="7"/>
      <c r="X3620" s="7"/>
      <c r="Y3620" s="55"/>
      <c r="Z3620" s="80"/>
      <c r="AA3620" s="59" t="s">
        <v>1040</v>
      </c>
    </row>
    <row r="3621" spans="1:27" ht="26.25" thickBot="1" x14ac:dyDescent="0.25">
      <c r="A3621" s="24">
        <v>3620</v>
      </c>
      <c r="C3621" s="76"/>
      <c r="D3621" s="76" t="s">
        <v>5058</v>
      </c>
      <c r="E3621" s="25" t="str">
        <f t="shared" si="386"/>
        <v>50.302.01</v>
      </c>
      <c r="F3621" s="25" t="s">
        <v>5059</v>
      </c>
      <c r="G3621" s="76" t="s">
        <v>5058</v>
      </c>
      <c r="H3621" s="76" t="s">
        <v>1216</v>
      </c>
      <c r="I3621" s="76" t="s">
        <v>1216</v>
      </c>
      <c r="J3621" s="69"/>
      <c r="L3621" s="18"/>
      <c r="M3621" s="18" t="str">
        <f t="shared" si="387"/>
        <v>!!!</v>
      </c>
      <c r="N3621" s="223" t="str">
        <f t="shared" si="390"/>
        <v>Tjänster avseende passagerartransport med färja på inre vattenvägar</v>
      </c>
      <c r="O3621" s="223"/>
      <c r="P3621" s="218" t="str">
        <f t="shared" si="385"/>
        <v xml:space="preserve"> </v>
      </c>
      <c r="Q3621" s="218" t="str">
        <f>VLOOKUP(G3621,S:T,2,FALSE)</f>
        <v>Tjänster avseende icke reguljär färjetrafik på inre vattenvägar av passagerare</v>
      </c>
      <c r="R3621" s="2" t="s">
        <v>5057</v>
      </c>
      <c r="S3621" s="52" t="s">
        <v>4932</v>
      </c>
      <c r="T3621" s="7" t="s">
        <v>3689</v>
      </c>
      <c r="U3621" s="15">
        <v>45</v>
      </c>
      <c r="V3621" s="14" t="s">
        <v>5049</v>
      </c>
      <c r="W3621" s="7"/>
      <c r="X3621" s="7"/>
      <c r="Y3621" s="55"/>
      <c r="Z3621" s="80"/>
      <c r="AA3621" s="74" t="s">
        <v>196</v>
      </c>
    </row>
    <row r="3622" spans="1:27" ht="26.25" thickBot="1" x14ac:dyDescent="0.25">
      <c r="A3622" s="24">
        <v>3621</v>
      </c>
      <c r="C3622" s="76"/>
      <c r="D3622" s="76" t="s">
        <v>5053</v>
      </c>
      <c r="E3622" s="25" t="str">
        <f t="shared" si="386"/>
        <v>50.302.02</v>
      </c>
      <c r="F3622" s="33" t="s">
        <v>3763</v>
      </c>
      <c r="G3622" s="76" t="s">
        <v>5053</v>
      </c>
      <c r="H3622" s="76" t="s">
        <v>1210</v>
      </c>
      <c r="I3622" s="76" t="s">
        <v>1210</v>
      </c>
      <c r="J3622" s="69"/>
      <c r="L3622" s="18"/>
      <c r="M3622" s="18" t="str">
        <f t="shared" si="387"/>
        <v xml:space="preserve"> </v>
      </c>
      <c r="N3622" s="223" t="str">
        <f t="shared" si="390"/>
        <v>Tjänster avseende passagerartransport med kryssningsfartyg på inre vattenvägar</v>
      </c>
      <c r="O3622" s="223"/>
      <c r="P3622" s="218" t="str">
        <f t="shared" si="385"/>
        <v>!!!!!</v>
      </c>
      <c r="Q3622" s="218" t="str">
        <f>VLOOKUP(G3622,S:T,2,FALSE)</f>
        <v>Tjänster avseende trafik med kryssningsfartyg på inre vattenvägar</v>
      </c>
      <c r="S3622" s="52" t="s">
        <v>4929</v>
      </c>
      <c r="T3622" s="7" t="s">
        <v>5046</v>
      </c>
      <c r="U3622" s="15" t="s">
        <v>5045</v>
      </c>
      <c r="V3622" s="14" t="s">
        <v>5044</v>
      </c>
      <c r="W3622" s="7"/>
      <c r="X3622" s="7"/>
      <c r="Y3622" s="55"/>
      <c r="Z3622" s="80"/>
      <c r="AA3622" s="74" t="s">
        <v>196</v>
      </c>
    </row>
    <row r="3623" spans="1:27" ht="34.5" thickBot="1" x14ac:dyDescent="0.25">
      <c r="A3623" s="24">
        <v>3622</v>
      </c>
      <c r="C3623" s="76"/>
      <c r="D3623" s="76" t="s">
        <v>5050</v>
      </c>
      <c r="E3623" s="25" t="str">
        <f t="shared" si="386"/>
        <v>50.302.03</v>
      </c>
      <c r="F3623" s="25" t="s">
        <v>3761</v>
      </c>
      <c r="G3623" s="76" t="s">
        <v>5050</v>
      </c>
      <c r="H3623" s="76" t="s">
        <v>1204</v>
      </c>
      <c r="I3623" s="76" t="s">
        <v>1204</v>
      </c>
      <c r="J3623" s="79"/>
      <c r="L3623" s="18"/>
      <c r="M3623" s="18" t="str">
        <f t="shared" si="387"/>
        <v xml:space="preserve"> </v>
      </c>
      <c r="N3623" s="223" t="str">
        <f t="shared" si="390"/>
        <v>Tjänster avseende turer med sightseeing- och utflyktsbåtar</v>
      </c>
      <c r="O3623" s="223"/>
      <c r="P3623" s="218" t="str">
        <f t="shared" si="385"/>
        <v xml:space="preserve"> </v>
      </c>
      <c r="Q3623" s="218" t="str">
        <f>VLOOKUP(G3623,S:T,2,FALSE)</f>
        <v>Tjänster avseende turer med sightseeing- och utflyktsbåtar</v>
      </c>
      <c r="S3623" s="52" t="s">
        <v>4924</v>
      </c>
      <c r="T3623" s="7" t="s">
        <v>5041</v>
      </c>
      <c r="U3623" s="15" t="s">
        <v>5040</v>
      </c>
      <c r="V3623" s="14" t="s">
        <v>5039</v>
      </c>
      <c r="W3623" s="7" t="s">
        <v>358</v>
      </c>
      <c r="X3623" s="7"/>
      <c r="Y3623" s="55"/>
      <c r="Z3623" s="80"/>
      <c r="AA3623" s="59" t="s">
        <v>1029</v>
      </c>
    </row>
    <row r="3624" spans="1:27" ht="26.25" thickBot="1" x14ac:dyDescent="0.25">
      <c r="A3624" s="24">
        <v>3623</v>
      </c>
      <c r="C3624" s="76"/>
      <c r="D3624" s="76" t="s">
        <v>5047</v>
      </c>
      <c r="E3624" s="25" t="str">
        <f t="shared" si="386"/>
        <v>50.302.04</v>
      </c>
      <c r="F3624" s="25" t="s">
        <v>5048</v>
      </c>
      <c r="G3624" s="76" t="s">
        <v>5047</v>
      </c>
      <c r="H3624" s="76" t="s">
        <v>1202</v>
      </c>
      <c r="I3624" s="76" t="s">
        <v>1202</v>
      </c>
      <c r="J3624" s="79"/>
      <c r="L3624" s="18"/>
      <c r="M3624" s="18" t="str">
        <f t="shared" si="387"/>
        <v>!!!</v>
      </c>
      <c r="N3624" s="223" t="str">
        <f t="shared" si="390"/>
        <v>Tjänster avseende annan passagerartransport på inre vattenvägar</v>
      </c>
      <c r="O3624" s="223"/>
      <c r="P3624" s="218" t="str">
        <f t="shared" si="385"/>
        <v xml:space="preserve"> </v>
      </c>
      <c r="Q3624" s="218" t="str">
        <f>VLOOKUP(G3624,S:T,2,FALSE)</f>
        <v>Tjänster avseende annan icke reguljär trafik på inre vattenvägar av passagerare</v>
      </c>
      <c r="S3624" s="52" t="s">
        <v>4920</v>
      </c>
      <c r="T3624" s="7" t="s">
        <v>5038</v>
      </c>
      <c r="U3624" s="15" t="s">
        <v>5037</v>
      </c>
      <c r="V3624" s="14" t="s">
        <v>5036</v>
      </c>
      <c r="W3624" s="7"/>
      <c r="X3624" s="7"/>
      <c r="Y3624" s="55"/>
      <c r="Z3624" s="80"/>
      <c r="AA3624" s="59" t="s">
        <v>1027</v>
      </c>
    </row>
    <row r="3625" spans="1:27" ht="39" thickBot="1" x14ac:dyDescent="0.25">
      <c r="A3625" s="24">
        <v>3624</v>
      </c>
      <c r="C3625" s="76"/>
      <c r="D3625" s="76" t="s">
        <v>5042</v>
      </c>
      <c r="E3625" s="25" t="str">
        <f t="shared" si="386"/>
        <v>50.302.05</v>
      </c>
      <c r="F3625" s="43" t="s">
        <v>5043</v>
      </c>
      <c r="G3625" s="76" t="s">
        <v>5042</v>
      </c>
      <c r="H3625" s="76" t="s">
        <v>1196</v>
      </c>
      <c r="I3625" s="76" t="s">
        <v>1196</v>
      </c>
      <c r="J3625" s="79"/>
      <c r="L3625" s="18"/>
      <c r="M3625" s="18" t="str">
        <f t="shared" si="387"/>
        <v>!!!</v>
      </c>
      <c r="N3625" s="223" t="str">
        <f t="shared" si="390"/>
        <v>Tjänster avseende uthyrning av fartyg och båtar med förare för passagerartransport på inre vattenvägar</v>
      </c>
      <c r="O3625" s="223"/>
      <c r="P3625" s="218" t="str">
        <f t="shared" si="385"/>
        <v xml:space="preserve"> </v>
      </c>
      <c r="Q3625" s="218" t="str">
        <f>VLOOKUP(G3625,S:T,2,FALSE)</f>
        <v>Tjänster avseende uthyrning av fartyg och båtar med besättning på inre vattenvägar av passagerare</v>
      </c>
      <c r="S3625" s="52" t="s">
        <v>4917</v>
      </c>
      <c r="T3625" s="7" t="s">
        <v>3682</v>
      </c>
      <c r="U3625" s="15" t="s">
        <v>5035</v>
      </c>
      <c r="V3625" s="14" t="s">
        <v>5034</v>
      </c>
      <c r="W3625" s="7"/>
      <c r="X3625" s="7"/>
      <c r="Y3625" s="55"/>
      <c r="Z3625" s="80"/>
      <c r="AA3625" s="74"/>
    </row>
    <row r="3626" spans="1:27" s="2" customFormat="1" ht="34.5" thickBot="1" x14ac:dyDescent="0.25">
      <c r="A3626" s="38">
        <v>3625</v>
      </c>
      <c r="C3626" s="103" t="s">
        <v>3752</v>
      </c>
      <c r="D3626" s="103"/>
      <c r="E3626" s="33" t="str">
        <f t="shared" si="386"/>
        <v>50.4</v>
      </c>
      <c r="F3626" s="33" t="s">
        <v>3748</v>
      </c>
      <c r="G3626" s="103"/>
      <c r="H3626" s="57"/>
      <c r="I3626" s="57"/>
      <c r="J3626" s="105"/>
      <c r="L3626" s="91"/>
      <c r="M3626" s="91" t="str">
        <f t="shared" si="387"/>
        <v/>
      </c>
      <c r="N3626" s="226" t="str">
        <f t="shared" si="390"/>
        <v/>
      </c>
      <c r="O3626" s="226"/>
      <c r="P3626" s="221" t="str">
        <f t="shared" si="385"/>
        <v xml:space="preserve"> </v>
      </c>
      <c r="Q3626" s="221" t="str">
        <f>VLOOKUP(C3626,S:T,2,FALSE)</f>
        <v>Tjänster avseende sjöfart på inre vattenvägar, godstrafik</v>
      </c>
      <c r="S3626" s="229" t="s">
        <v>3681</v>
      </c>
      <c r="T3626" s="228" t="s">
        <v>3677</v>
      </c>
      <c r="U3626" s="88" t="s">
        <v>5031</v>
      </c>
      <c r="V3626" s="87" t="s">
        <v>5030</v>
      </c>
      <c r="W3626" s="228" t="s">
        <v>362</v>
      </c>
      <c r="X3626" s="228"/>
      <c r="Y3626" s="171"/>
      <c r="Z3626" s="170"/>
      <c r="AA3626" s="169"/>
    </row>
    <row r="3627" spans="1:27" ht="13.5" thickBot="1" x14ac:dyDescent="0.25">
      <c r="A3627" s="24">
        <v>3626</v>
      </c>
      <c r="C3627" s="76" t="s">
        <v>3750</v>
      </c>
      <c r="D3627" s="76"/>
      <c r="E3627" s="25" t="str">
        <f t="shared" si="386"/>
        <v>50.40</v>
      </c>
      <c r="F3627" s="25" t="s">
        <v>3748</v>
      </c>
      <c r="G3627" s="76"/>
      <c r="H3627" s="28"/>
      <c r="I3627" s="28" t="s">
        <v>196</v>
      </c>
      <c r="J3627" s="79"/>
      <c r="L3627" s="18"/>
      <c r="M3627" s="18" t="str">
        <f t="shared" si="387"/>
        <v/>
      </c>
      <c r="N3627" s="223" t="str">
        <f t="shared" si="390"/>
        <v/>
      </c>
      <c r="O3627" s="223"/>
      <c r="P3627" s="218" t="str">
        <f t="shared" si="385"/>
        <v xml:space="preserve"> </v>
      </c>
      <c r="Q3627" s="218" t="str">
        <f>VLOOKUP(C3627,S:T,2,FALSE)</f>
        <v>Tjänster avseende sjöfart på inre vattenvägar, godstrafik</v>
      </c>
      <c r="S3627" s="52" t="s">
        <v>4912</v>
      </c>
      <c r="T3627" s="7" t="s">
        <v>3677</v>
      </c>
      <c r="U3627" s="15" t="s">
        <v>5027</v>
      </c>
      <c r="V3627" s="14" t="s">
        <v>5026</v>
      </c>
      <c r="W3627" s="7"/>
      <c r="X3627" s="7"/>
      <c r="Y3627" s="55"/>
      <c r="Z3627" s="80"/>
      <c r="AA3627" s="74" t="s">
        <v>196</v>
      </c>
    </row>
    <row r="3628" spans="1:27" ht="13.5" thickBot="1" x14ac:dyDescent="0.25">
      <c r="A3628" s="24">
        <v>3627</v>
      </c>
      <c r="C3628" s="76" t="s">
        <v>5033</v>
      </c>
      <c r="D3628" s="76"/>
      <c r="E3628" s="25" t="str">
        <f t="shared" si="386"/>
        <v>50.401</v>
      </c>
      <c r="F3628" s="25" t="s">
        <v>5032</v>
      </c>
      <c r="G3628" s="76"/>
      <c r="H3628" s="28"/>
      <c r="I3628" s="28" t="s">
        <v>196</v>
      </c>
      <c r="J3628" s="79"/>
      <c r="L3628" s="18"/>
      <c r="M3628" s="18" t="str">
        <f t="shared" si="387"/>
        <v/>
      </c>
      <c r="N3628" s="223" t="str">
        <f t="shared" si="390"/>
        <v/>
      </c>
      <c r="O3628" s="223"/>
      <c r="P3628" s="218" t="str">
        <f t="shared" si="385"/>
        <v xml:space="preserve"> </v>
      </c>
      <c r="Q3628" s="218" t="str">
        <f>VLOOKUP(C3628,S:T,2,FALSE)</f>
        <v>Tjänster avseende reguljär sjötrafik på inre vattenvägar av gods</v>
      </c>
      <c r="S3628" s="52" t="s">
        <v>4910</v>
      </c>
      <c r="T3628" s="7" t="s">
        <v>3675</v>
      </c>
      <c r="U3628" s="15" t="s">
        <v>5023</v>
      </c>
      <c r="V3628" s="14" t="s">
        <v>5022</v>
      </c>
      <c r="W3628" s="7"/>
      <c r="X3628" s="7"/>
      <c r="Y3628" s="55"/>
      <c r="Z3628" s="80"/>
      <c r="AA3628" s="74" t="s">
        <v>196</v>
      </c>
    </row>
    <row r="3629" spans="1:27" ht="26.25" thickBot="1" x14ac:dyDescent="0.25">
      <c r="A3629" s="24">
        <v>3628</v>
      </c>
      <c r="C3629" s="76"/>
      <c r="D3629" s="76" t="s">
        <v>5028</v>
      </c>
      <c r="E3629" s="25" t="str">
        <f t="shared" si="386"/>
        <v>50.401.01</v>
      </c>
      <c r="F3629" s="25" t="s">
        <v>5029</v>
      </c>
      <c r="G3629" s="76" t="s">
        <v>5028</v>
      </c>
      <c r="H3629" s="76" t="s">
        <v>1163</v>
      </c>
      <c r="I3629" s="76" t="s">
        <v>1163</v>
      </c>
      <c r="J3629" s="79"/>
      <c r="L3629" s="18"/>
      <c r="M3629" s="18" t="str">
        <f t="shared" si="387"/>
        <v>!!!</v>
      </c>
      <c r="N3629" s="223" t="str">
        <f t="shared" si="390"/>
        <v>Tjänster avseende transport av frysta eller kylda varor med kylfartyg på inre vattenvägar</v>
      </c>
      <c r="O3629" s="223"/>
      <c r="P3629" s="218" t="str">
        <f t="shared" si="385"/>
        <v xml:space="preserve"> </v>
      </c>
      <c r="Q3629" s="218" t="str">
        <f>VLOOKUP(G3629,S:T,2,FALSE)</f>
        <v>Tjänster avseende transport av frysta eller kylda varor med kylfartyg på inre vattenvägar i reguljär trafik</v>
      </c>
      <c r="S3629" s="52" t="s">
        <v>4907</v>
      </c>
      <c r="T3629" s="7" t="s">
        <v>3673</v>
      </c>
      <c r="U3629" s="15" t="s">
        <v>5019</v>
      </c>
      <c r="V3629" s="14" t="s">
        <v>5018</v>
      </c>
      <c r="W3629" s="7"/>
      <c r="X3629" s="7"/>
      <c r="Y3629" s="55"/>
      <c r="Z3629" s="80"/>
      <c r="AA3629" s="59" t="s">
        <v>1013</v>
      </c>
    </row>
    <row r="3630" spans="1:27" ht="26.25" thickBot="1" x14ac:dyDescent="0.25">
      <c r="A3630" s="24">
        <v>3629</v>
      </c>
      <c r="C3630" s="76"/>
      <c r="D3630" s="76" t="s">
        <v>5024</v>
      </c>
      <c r="E3630" s="25" t="str">
        <f t="shared" si="386"/>
        <v>50.401.02</v>
      </c>
      <c r="F3630" s="25" t="s">
        <v>5025</v>
      </c>
      <c r="G3630" s="76" t="s">
        <v>5024</v>
      </c>
      <c r="H3630" s="76" t="s">
        <v>1159</v>
      </c>
      <c r="I3630" s="76" t="s">
        <v>1159</v>
      </c>
      <c r="J3630" s="69"/>
      <c r="L3630" s="18"/>
      <c r="M3630" s="18" t="str">
        <f t="shared" si="387"/>
        <v>!!!</v>
      </c>
      <c r="N3630" s="223" t="str">
        <f t="shared" si="390"/>
        <v>Tjänster avseende transport av råolja med tankfartyg på inre vattenvägar</v>
      </c>
      <c r="O3630" s="223"/>
      <c r="P3630" s="218" t="str">
        <f t="shared" si="385"/>
        <v xml:space="preserve"> </v>
      </c>
      <c r="Q3630" s="218" t="str">
        <f>VLOOKUP(G3630,S:T,2,FALSE)</f>
        <v>Tjänster avseende transport av råolja med tankfartyg på inre vattenvägar i reguljär trafik</v>
      </c>
      <c r="S3630" s="50" t="s">
        <v>4904</v>
      </c>
      <c r="T3630" s="7" t="s">
        <v>3671</v>
      </c>
      <c r="U3630" s="15" t="s">
        <v>5015</v>
      </c>
      <c r="V3630" s="14" t="s">
        <v>5014</v>
      </c>
      <c r="W3630" s="7"/>
      <c r="X3630" s="7"/>
      <c r="Y3630" s="55"/>
      <c r="Z3630" s="80"/>
      <c r="AA3630" s="59" t="s">
        <v>1006</v>
      </c>
    </row>
    <row r="3631" spans="1:27" ht="26.25" thickBot="1" x14ac:dyDescent="0.25">
      <c r="A3631" s="24">
        <v>3630</v>
      </c>
      <c r="C3631" s="76"/>
      <c r="D3631" s="76" t="s">
        <v>5020</v>
      </c>
      <c r="E3631" s="25" t="str">
        <f t="shared" si="386"/>
        <v>50.401.03</v>
      </c>
      <c r="F3631" s="25" t="s">
        <v>5021</v>
      </c>
      <c r="G3631" s="76" t="s">
        <v>5020</v>
      </c>
      <c r="H3631" s="76" t="s">
        <v>1153</v>
      </c>
      <c r="I3631" s="76" t="s">
        <v>1153</v>
      </c>
      <c r="J3631" s="69"/>
      <c r="L3631" s="18"/>
      <c r="M3631" s="18" t="str">
        <f t="shared" si="387"/>
        <v>!!!</v>
      </c>
      <c r="N3631" s="223" t="str">
        <f t="shared" si="390"/>
        <v>Tjänster avseende transport av andra vätskor eller gaser i bulk med tankfartyg på inre vattenvägar</v>
      </c>
      <c r="O3631" s="223"/>
      <c r="P3631" s="218" t="str">
        <f t="shared" si="385"/>
        <v xml:space="preserve"> </v>
      </c>
      <c r="Q3631" s="218" t="str">
        <f>VLOOKUP(G3631,S:T,2,FALSE)</f>
        <v>Tjänster avseende transport av andra vätskor eller gaser i bulk med tankfartyg på inre vattenvägar i reguljär trafik</v>
      </c>
      <c r="S3631" s="50" t="s">
        <v>3669</v>
      </c>
      <c r="T3631" s="7" t="s">
        <v>3664</v>
      </c>
      <c r="U3631" s="15" t="s">
        <v>5011</v>
      </c>
      <c r="V3631" s="14" t="s">
        <v>5010</v>
      </c>
      <c r="W3631" s="7"/>
      <c r="X3631" s="7"/>
      <c r="Y3631" s="55"/>
      <c r="Z3631" s="80"/>
      <c r="AA3631" s="59" t="s">
        <v>1001</v>
      </c>
    </row>
    <row r="3632" spans="1:27" ht="26.25" thickBot="1" x14ac:dyDescent="0.25">
      <c r="A3632" s="24">
        <v>3631</v>
      </c>
      <c r="C3632" s="76"/>
      <c r="D3632" s="76" t="s">
        <v>5016</v>
      </c>
      <c r="E3632" s="25" t="str">
        <f t="shared" si="386"/>
        <v>50.401.04</v>
      </c>
      <c r="F3632" s="25" t="s">
        <v>5017</v>
      </c>
      <c r="G3632" s="76" t="s">
        <v>5016</v>
      </c>
      <c r="H3632" s="76" t="s">
        <v>1146</v>
      </c>
      <c r="I3632" s="76" t="s">
        <v>1146</v>
      </c>
      <c r="J3632" s="69"/>
      <c r="L3632" s="18"/>
      <c r="M3632" s="18" t="str">
        <f t="shared" si="387"/>
        <v>!!!</v>
      </c>
      <c r="N3632" s="223" t="str">
        <f t="shared" si="390"/>
        <v>Tjänster avseende transport av intermodala containrar med containerfartyg på inre vattenvägar</v>
      </c>
      <c r="O3632" s="223"/>
      <c r="P3632" s="218" t="str">
        <f t="shared" si="385"/>
        <v xml:space="preserve"> </v>
      </c>
      <c r="Q3632" s="218" t="str">
        <f>VLOOKUP(G3632,S:T,2,FALSE)</f>
        <v>Tjänster avseende transport av intermodala containrar med containerfartyg på inre vattenvägar i reguljär trafik</v>
      </c>
      <c r="S3632" s="49" t="s">
        <v>3668</v>
      </c>
      <c r="T3632" s="7" t="s">
        <v>3664</v>
      </c>
      <c r="U3632" s="15" t="s">
        <v>5007</v>
      </c>
      <c r="V3632" s="14" t="s">
        <v>5006</v>
      </c>
      <c r="W3632" s="7"/>
      <c r="X3632" s="7"/>
      <c r="Y3632" s="55"/>
      <c r="Z3632" s="80"/>
      <c r="AA3632" s="59" t="s">
        <v>996</v>
      </c>
    </row>
    <row r="3633" spans="1:27" ht="26.25" thickBot="1" x14ac:dyDescent="0.25">
      <c r="A3633" s="24">
        <v>3632</v>
      </c>
      <c r="C3633" s="76"/>
      <c r="D3633" s="76" t="s">
        <v>5012</v>
      </c>
      <c r="E3633" s="25" t="str">
        <f t="shared" si="386"/>
        <v>50.401.05</v>
      </c>
      <c r="F3633" s="25" t="s">
        <v>5013</v>
      </c>
      <c r="G3633" s="76" t="s">
        <v>5012</v>
      </c>
      <c r="H3633" s="76" t="s">
        <v>1141</v>
      </c>
      <c r="I3633" s="76" t="s">
        <v>1141</v>
      </c>
      <c r="J3633" s="79"/>
      <c r="L3633" s="18"/>
      <c r="M3633" s="18" t="str">
        <f t="shared" si="387"/>
        <v>!!!</v>
      </c>
      <c r="N3633" s="223" t="str">
        <f t="shared" si="390"/>
        <v>Tjänster avseende transport av annat gods på inre vattenvägar</v>
      </c>
      <c r="O3633" s="223"/>
      <c r="P3633" s="218" t="str">
        <f t="shared" si="385"/>
        <v xml:space="preserve"> </v>
      </c>
      <c r="Q3633" s="218" t="str">
        <f>VLOOKUP(G3633,S:T,2,FALSE)</f>
        <v>Tjänster avseende transport av annat gods på inre vattenvägar i reguljär trafik</v>
      </c>
      <c r="S3633" s="52" t="s">
        <v>4898</v>
      </c>
      <c r="T3633" s="7" t="s">
        <v>3664</v>
      </c>
      <c r="U3633" s="15" t="s">
        <v>5003</v>
      </c>
      <c r="V3633" s="14" t="s">
        <v>5002</v>
      </c>
      <c r="W3633" s="7"/>
      <c r="X3633" s="7"/>
      <c r="Y3633" s="55"/>
      <c r="Z3633" s="80"/>
      <c r="AA3633" s="74"/>
    </row>
    <row r="3634" spans="1:27" ht="26.25" thickBot="1" x14ac:dyDescent="0.25">
      <c r="A3634" s="24">
        <v>3633</v>
      </c>
      <c r="C3634" s="76" t="s">
        <v>5009</v>
      </c>
      <c r="D3634" s="76"/>
      <c r="E3634" s="25" t="str">
        <f t="shared" si="386"/>
        <v>50.402</v>
      </c>
      <c r="F3634" s="25" t="s">
        <v>5008</v>
      </c>
      <c r="G3634" s="76"/>
      <c r="H3634" s="76"/>
      <c r="I3634" s="76"/>
      <c r="J3634" s="79"/>
      <c r="L3634" s="18"/>
      <c r="M3634" s="18" t="str">
        <f t="shared" si="387"/>
        <v/>
      </c>
      <c r="N3634" s="223" t="str">
        <f t="shared" si="390"/>
        <v/>
      </c>
      <c r="O3634" s="223"/>
      <c r="P3634" s="218" t="str">
        <f t="shared" si="385"/>
        <v xml:space="preserve"> </v>
      </c>
      <c r="Q3634" s="218" t="str">
        <f>VLOOKUP(C3634,S:T,2,FALSE)</f>
        <v>Tjänster avseende icke reguljär sjötrafik på inre vattenvägar av gods</v>
      </c>
      <c r="S3634" s="52" t="s">
        <v>4895</v>
      </c>
      <c r="T3634" s="7" t="s">
        <v>3662</v>
      </c>
      <c r="U3634" s="15" t="s">
        <v>4999</v>
      </c>
      <c r="V3634" s="14" t="s">
        <v>4998</v>
      </c>
      <c r="W3634" s="7"/>
      <c r="X3634" s="7"/>
      <c r="Y3634" s="55"/>
      <c r="Z3634" s="80"/>
      <c r="AA3634" s="74"/>
    </row>
    <row r="3635" spans="1:27" ht="26.25" thickBot="1" x14ac:dyDescent="0.25">
      <c r="A3635" s="24">
        <v>3634</v>
      </c>
      <c r="C3635" s="76"/>
      <c r="D3635" s="76" t="s">
        <v>5004</v>
      </c>
      <c r="E3635" s="25" t="str">
        <f t="shared" si="386"/>
        <v>50.402.01</v>
      </c>
      <c r="F3635" s="25" t="s">
        <v>5005</v>
      </c>
      <c r="G3635" s="76" t="s">
        <v>5004</v>
      </c>
      <c r="H3635" s="76" t="s">
        <v>1163</v>
      </c>
      <c r="I3635" s="76" t="s">
        <v>1163</v>
      </c>
      <c r="J3635" s="79"/>
      <c r="L3635" s="18"/>
      <c r="M3635" s="18" t="str">
        <f t="shared" si="387"/>
        <v>!!!</v>
      </c>
      <c r="N3635" s="223" t="str">
        <f t="shared" si="390"/>
        <v>Tjänster avseende transport av frysta eller kylda varor med kylfartyg på inre vattenvägar</v>
      </c>
      <c r="O3635" s="223"/>
      <c r="P3635" s="218" t="str">
        <f t="shared" si="385"/>
        <v xml:space="preserve"> </v>
      </c>
      <c r="Q3635" s="218" t="str">
        <f t="shared" ref="Q3635:Q3641" si="391">VLOOKUP(G3635,S:T,2,FALSE)</f>
        <v>Tjänster avseende transport av frysta eller kylda varor med kylfartyg på inre vattenvägar i icke reguljär trafik</v>
      </c>
      <c r="S3635" s="52" t="s">
        <v>4893</v>
      </c>
      <c r="T3635" s="7" t="s">
        <v>3660</v>
      </c>
      <c r="U3635" s="15" t="s">
        <v>4995</v>
      </c>
      <c r="V3635" s="14" t="s">
        <v>4994</v>
      </c>
      <c r="W3635" s="7"/>
      <c r="X3635" s="7"/>
      <c r="Y3635" s="55"/>
      <c r="Z3635" s="80"/>
      <c r="AA3635" s="74"/>
    </row>
    <row r="3636" spans="1:27" ht="26.25" thickBot="1" x14ac:dyDescent="0.25">
      <c r="A3636" s="24">
        <v>3635</v>
      </c>
      <c r="C3636" s="76"/>
      <c r="D3636" s="76" t="s">
        <v>5000</v>
      </c>
      <c r="E3636" s="25" t="str">
        <f t="shared" si="386"/>
        <v>50.402.02</v>
      </c>
      <c r="F3636" s="25" t="s">
        <v>5001</v>
      </c>
      <c r="G3636" s="76" t="s">
        <v>5000</v>
      </c>
      <c r="H3636" s="76" t="s">
        <v>1159</v>
      </c>
      <c r="I3636" s="76" t="s">
        <v>1159</v>
      </c>
      <c r="J3636" s="79"/>
      <c r="L3636" s="18"/>
      <c r="M3636" s="18" t="str">
        <f t="shared" si="387"/>
        <v>!!!</v>
      </c>
      <c r="N3636" s="223" t="str">
        <f t="shared" si="390"/>
        <v>Tjänster avseende transport av råolja med tankfartyg på inre vattenvägar</v>
      </c>
      <c r="O3636" s="223"/>
      <c r="P3636" s="218" t="str">
        <f t="shared" ref="P3636:P3699" si="392">IF(Q3636=F3636," ","!!!!!")</f>
        <v xml:space="preserve"> </v>
      </c>
      <c r="Q3636" s="218" t="str">
        <f t="shared" si="391"/>
        <v>Tjänster avseende transport av råolja med tankfartyg på inre vatten­vägar i icke reguljär trafik</v>
      </c>
      <c r="S3636" s="52" t="s">
        <v>4890</v>
      </c>
      <c r="T3636" s="7" t="s">
        <v>3659</v>
      </c>
      <c r="U3636" s="15" t="s">
        <v>4991</v>
      </c>
      <c r="V3636" s="14" t="s">
        <v>4990</v>
      </c>
      <c r="W3636" s="7"/>
      <c r="X3636" s="7"/>
      <c r="Y3636" s="55"/>
      <c r="Z3636" s="80"/>
      <c r="AA3636" s="59" t="s">
        <v>986</v>
      </c>
    </row>
    <row r="3637" spans="1:27" ht="26.25" thickBot="1" x14ac:dyDescent="0.25">
      <c r="A3637" s="24">
        <v>3636</v>
      </c>
      <c r="C3637" s="76"/>
      <c r="D3637" s="76" t="s">
        <v>4996</v>
      </c>
      <c r="E3637" s="25" t="str">
        <f t="shared" si="386"/>
        <v>50.402.03</v>
      </c>
      <c r="F3637" s="25" t="s">
        <v>4997</v>
      </c>
      <c r="G3637" s="76" t="s">
        <v>4996</v>
      </c>
      <c r="H3637" s="76" t="s">
        <v>1153</v>
      </c>
      <c r="I3637" s="76" t="s">
        <v>1153</v>
      </c>
      <c r="J3637" s="79"/>
      <c r="L3637" s="18"/>
      <c r="M3637" s="18" t="str">
        <f t="shared" si="387"/>
        <v>!!!</v>
      </c>
      <c r="N3637" s="223" t="str">
        <f t="shared" si="390"/>
        <v>Tjänster avseende transport av andra vätskor eller gaser i bulk med tankfartyg på inre vattenvägar</v>
      </c>
      <c r="O3637" s="223"/>
      <c r="P3637" s="218" t="str">
        <f t="shared" si="392"/>
        <v xml:space="preserve"> </v>
      </c>
      <c r="Q3637" s="218" t="str">
        <f t="shared" si="391"/>
        <v>Tjänster avseende transport av andra vätskor eller gaser i bulk med tankfartyg på inre vattenvägar i icke reguljär trafik</v>
      </c>
      <c r="S3637" s="52" t="s">
        <v>4887</v>
      </c>
      <c r="T3637" s="7" t="s">
        <v>3657</v>
      </c>
      <c r="U3637" s="15" t="s">
        <v>4987</v>
      </c>
      <c r="V3637" s="14" t="s">
        <v>4986</v>
      </c>
      <c r="W3637" s="7"/>
      <c r="X3637" s="7"/>
      <c r="Y3637" s="55"/>
      <c r="Z3637" s="80"/>
      <c r="AA3637" s="59"/>
    </row>
    <row r="3638" spans="1:27" ht="26.25" thickBot="1" x14ac:dyDescent="0.25">
      <c r="A3638" s="24">
        <v>3637</v>
      </c>
      <c r="C3638" s="76"/>
      <c r="D3638" s="76" t="s">
        <v>4992</v>
      </c>
      <c r="E3638" s="25" t="str">
        <f t="shared" si="386"/>
        <v>50.402.04</v>
      </c>
      <c r="F3638" s="25" t="s">
        <v>4993</v>
      </c>
      <c r="G3638" s="76" t="s">
        <v>4992</v>
      </c>
      <c r="H3638" s="76" t="s">
        <v>1146</v>
      </c>
      <c r="I3638" s="76" t="s">
        <v>1146</v>
      </c>
      <c r="J3638" s="79"/>
      <c r="L3638" s="18"/>
      <c r="M3638" s="18" t="str">
        <f t="shared" si="387"/>
        <v>!!!</v>
      </c>
      <c r="N3638" s="223" t="str">
        <f t="shared" si="390"/>
        <v>Tjänster avseende transport av intermodala containrar med containerfartyg på inre vattenvägar</v>
      </c>
      <c r="O3638" s="223"/>
      <c r="P3638" s="218" t="str">
        <f t="shared" si="392"/>
        <v xml:space="preserve"> </v>
      </c>
      <c r="Q3638" s="218" t="str">
        <f t="shared" si="391"/>
        <v>Tjänster avseende transport av intermodala containrar med containerfartyg på inre vattenvägar i icke reguljär trafik</v>
      </c>
      <c r="S3638" s="50" t="s">
        <v>3654</v>
      </c>
      <c r="T3638" s="7" t="s">
        <v>3653</v>
      </c>
      <c r="U3638" s="15" t="s">
        <v>4983</v>
      </c>
      <c r="V3638" s="14" t="s">
        <v>4982</v>
      </c>
      <c r="W3638" s="7"/>
      <c r="X3638" s="7"/>
      <c r="Y3638" s="55"/>
      <c r="Z3638" s="80"/>
      <c r="AA3638" s="59" t="s">
        <v>981</v>
      </c>
    </row>
    <row r="3639" spans="1:27" ht="26.25" thickBot="1" x14ac:dyDescent="0.25">
      <c r="A3639" s="24">
        <v>3638</v>
      </c>
      <c r="C3639" s="76"/>
      <c r="D3639" s="76" t="s">
        <v>4988</v>
      </c>
      <c r="E3639" s="25" t="str">
        <f t="shared" si="386"/>
        <v>50.402.05</v>
      </c>
      <c r="F3639" s="25" t="s">
        <v>4989</v>
      </c>
      <c r="G3639" s="76" t="s">
        <v>4988</v>
      </c>
      <c r="H3639" s="76" t="s">
        <v>1141</v>
      </c>
      <c r="I3639" s="76" t="s">
        <v>1141</v>
      </c>
      <c r="J3639" s="79"/>
      <c r="L3639" s="18"/>
      <c r="M3639" s="18" t="str">
        <f t="shared" si="387"/>
        <v>!!!</v>
      </c>
      <c r="N3639" s="223" t="str">
        <f t="shared" si="390"/>
        <v>Tjänster avseende transport av annat gods på inre vattenvägar</v>
      </c>
      <c r="O3639" s="223"/>
      <c r="P3639" s="218" t="str">
        <f t="shared" si="392"/>
        <v xml:space="preserve"> </v>
      </c>
      <c r="Q3639" s="218" t="str">
        <f t="shared" si="391"/>
        <v>Tjänster avseende transport av annat gods på inre vattenvägar i icke reguljär trafik</v>
      </c>
      <c r="S3639" s="49" t="s">
        <v>3649</v>
      </c>
      <c r="T3639" s="7" t="s">
        <v>3648</v>
      </c>
      <c r="U3639" s="15" t="s">
        <v>4980</v>
      </c>
      <c r="V3639" s="14" t="s">
        <v>4979</v>
      </c>
      <c r="W3639" s="7"/>
      <c r="X3639" s="7"/>
      <c r="Y3639" s="55"/>
      <c r="Z3639" s="80"/>
      <c r="AA3639" s="59" t="s">
        <v>978</v>
      </c>
    </row>
    <row r="3640" spans="1:27" ht="26.25" thickBot="1" x14ac:dyDescent="0.25">
      <c r="A3640" s="24">
        <v>3639</v>
      </c>
      <c r="C3640" s="76"/>
      <c r="D3640" s="76" t="s">
        <v>4984</v>
      </c>
      <c r="E3640" s="25" t="str">
        <f t="shared" si="386"/>
        <v>50.402.06</v>
      </c>
      <c r="F3640" s="40" t="s">
        <v>4985</v>
      </c>
      <c r="G3640" s="76" t="s">
        <v>4984</v>
      </c>
      <c r="H3640" s="76" t="s">
        <v>1134</v>
      </c>
      <c r="I3640" s="76" t="s">
        <v>1134</v>
      </c>
      <c r="J3640" s="69"/>
      <c r="L3640" s="18"/>
      <c r="M3640" s="18" t="str">
        <f t="shared" si="387"/>
        <v>!!!</v>
      </c>
      <c r="N3640" s="223" t="str">
        <f t="shared" si="390"/>
        <v>Tjänster avseende uthyrning av fartyg och båtar med förare för godstransport på inre vattenvägar</v>
      </c>
      <c r="O3640" s="223"/>
      <c r="P3640" s="218" t="str">
        <f t="shared" si="392"/>
        <v>!!!!!</v>
      </c>
      <c r="Q3640" s="218" t="str">
        <f t="shared" si="391"/>
        <v>Tjänster avseende uthyrning av fartyg och båtar med besättning på inre vattenvägar av gods</v>
      </c>
      <c r="S3640" s="52" t="s">
        <v>4880</v>
      </c>
      <c r="T3640" s="7" t="s">
        <v>4877</v>
      </c>
      <c r="U3640" s="15" t="s">
        <v>4977</v>
      </c>
      <c r="V3640" s="14" t="s">
        <v>4976</v>
      </c>
      <c r="W3640" s="7"/>
      <c r="X3640" s="7"/>
      <c r="Y3640" s="55"/>
      <c r="Z3640" s="80"/>
      <c r="AA3640" s="59" t="s">
        <v>969</v>
      </c>
    </row>
    <row r="3641" spans="1:27" ht="13.5" thickBot="1" x14ac:dyDescent="0.25">
      <c r="A3641" s="24">
        <v>3640</v>
      </c>
      <c r="C3641" s="76"/>
      <c r="D3641" s="76" t="s">
        <v>4981</v>
      </c>
      <c r="E3641" s="25" t="str">
        <f t="shared" si="386"/>
        <v>50.402.07</v>
      </c>
      <c r="F3641" s="25" t="s">
        <v>3729</v>
      </c>
      <c r="G3641" s="76" t="s">
        <v>4981</v>
      </c>
      <c r="H3641" s="76" t="s">
        <v>1125</v>
      </c>
      <c r="I3641" s="76" t="s">
        <v>1125</v>
      </c>
      <c r="J3641" s="69"/>
      <c r="L3641" s="18"/>
      <c r="M3641" s="18" t="str">
        <f t="shared" si="387"/>
        <v xml:space="preserve"> </v>
      </c>
      <c r="N3641" s="223" t="str">
        <f t="shared" si="390"/>
        <v>Tjänster avseende bogsering på inre vattenvägar</v>
      </c>
      <c r="O3641" s="223"/>
      <c r="P3641" s="218" t="str">
        <f t="shared" si="392"/>
        <v xml:space="preserve"> </v>
      </c>
      <c r="Q3641" s="218" t="str">
        <f t="shared" si="391"/>
        <v>Tjänster avseende bogsering på inre vattenvägar</v>
      </c>
      <c r="S3641" s="52" t="s">
        <v>4876</v>
      </c>
      <c r="T3641" s="7" t="s">
        <v>4877</v>
      </c>
      <c r="U3641" s="15" t="s">
        <v>4975</v>
      </c>
      <c r="V3641" s="14" t="s">
        <v>4974</v>
      </c>
      <c r="W3641" s="7"/>
      <c r="X3641" s="7"/>
      <c r="Y3641" s="55"/>
      <c r="Z3641" s="80"/>
      <c r="AA3641" s="59" t="s">
        <v>962</v>
      </c>
    </row>
    <row r="3642" spans="1:27" ht="13.5" thickBot="1" x14ac:dyDescent="0.25">
      <c r="A3642" s="24">
        <v>3641</v>
      </c>
      <c r="C3642" s="129" t="s">
        <v>4978</v>
      </c>
      <c r="D3642" s="76"/>
      <c r="E3642" s="25" t="str">
        <f t="shared" si="386"/>
        <v>51</v>
      </c>
      <c r="F3642" s="25" t="s">
        <v>3727</v>
      </c>
      <c r="G3642" s="76"/>
      <c r="H3642" s="28"/>
      <c r="I3642" s="28"/>
      <c r="J3642" s="79"/>
      <c r="L3642" s="18"/>
      <c r="M3642" s="18" t="str">
        <f t="shared" si="387"/>
        <v/>
      </c>
      <c r="N3642" s="223" t="str">
        <f t="shared" si="390"/>
        <v/>
      </c>
      <c r="O3642" s="223"/>
      <c r="P3642" s="218" t="str">
        <f t="shared" si="392"/>
        <v xml:space="preserve"> </v>
      </c>
      <c r="Q3642" s="218" t="str">
        <f>VLOOKUP(C3642,S:T,2,FALSE)</f>
        <v>Tjänster avseende lufttransport</v>
      </c>
      <c r="S3642" s="52" t="s">
        <v>4873</v>
      </c>
      <c r="T3642" s="7" t="s">
        <v>4872</v>
      </c>
      <c r="U3642" s="15" t="s">
        <v>4973</v>
      </c>
      <c r="V3642" s="14" t="s">
        <v>4972</v>
      </c>
      <c r="W3642" s="7"/>
      <c r="X3642" s="7"/>
      <c r="Y3642" s="55"/>
      <c r="Z3642" s="80"/>
      <c r="AA3642" s="59" t="s">
        <v>955</v>
      </c>
    </row>
    <row r="3643" spans="1:27" ht="26.25" thickBot="1" x14ac:dyDescent="0.25">
      <c r="A3643" s="24">
        <v>3642</v>
      </c>
      <c r="C3643" s="76" t="s">
        <v>3725</v>
      </c>
      <c r="D3643" s="76"/>
      <c r="E3643" s="25" t="str">
        <f t="shared" si="386"/>
        <v>51.1</v>
      </c>
      <c r="F3643" s="25" t="s">
        <v>3720</v>
      </c>
      <c r="G3643" s="76"/>
      <c r="H3643" s="28"/>
      <c r="I3643" s="28"/>
      <c r="J3643" s="79"/>
      <c r="L3643" s="18"/>
      <c r="M3643" s="18" t="str">
        <f t="shared" si="387"/>
        <v/>
      </c>
      <c r="N3643" s="223" t="str">
        <f t="shared" si="390"/>
        <v/>
      </c>
      <c r="O3643" s="223"/>
      <c r="P3643" s="218" t="str">
        <f t="shared" si="392"/>
        <v xml:space="preserve"> </v>
      </c>
      <c r="Q3643" s="218" t="str">
        <f>VLOOKUP(C3643,S:T,2,FALSE)</f>
        <v>Tjänster avseende lufttransport, passagerartrafik</v>
      </c>
      <c r="S3643" s="52" t="s">
        <v>4869</v>
      </c>
      <c r="T3643" s="7" t="s">
        <v>3639</v>
      </c>
      <c r="U3643" s="15" t="s">
        <v>4969</v>
      </c>
      <c r="V3643" s="14" t="s">
        <v>4968</v>
      </c>
      <c r="W3643" s="7"/>
      <c r="X3643" s="7"/>
      <c r="Y3643" s="55"/>
      <c r="Z3643" s="80"/>
      <c r="AA3643" s="59" t="s">
        <v>953</v>
      </c>
    </row>
    <row r="3644" spans="1:27" ht="34.5" thickBot="1" x14ac:dyDescent="0.25">
      <c r="A3644" s="24">
        <v>3643</v>
      </c>
      <c r="C3644" s="76" t="s">
        <v>3723</v>
      </c>
      <c r="D3644" s="76"/>
      <c r="E3644" s="25" t="str">
        <f t="shared" si="386"/>
        <v>51.10</v>
      </c>
      <c r="F3644" s="25" t="s">
        <v>3720</v>
      </c>
      <c r="G3644" s="76"/>
      <c r="H3644" s="28"/>
      <c r="I3644" s="28" t="s">
        <v>196</v>
      </c>
      <c r="J3644" s="69"/>
      <c r="L3644" s="18"/>
      <c r="M3644" s="18" t="str">
        <f t="shared" si="387"/>
        <v/>
      </c>
      <c r="N3644" s="223" t="str">
        <f t="shared" si="390"/>
        <v/>
      </c>
      <c r="O3644" s="223"/>
      <c r="P3644" s="218" t="str">
        <f t="shared" si="392"/>
        <v xml:space="preserve"> </v>
      </c>
      <c r="Q3644" s="218" t="str">
        <f>VLOOKUP(C3644,S:T,2,FALSE)</f>
        <v>Tjänster avseende lufttransport, passagerartrafik</v>
      </c>
      <c r="S3644" s="52" t="s">
        <v>4865</v>
      </c>
      <c r="T3644" s="7" t="s">
        <v>3637</v>
      </c>
      <c r="U3644" s="15" t="s">
        <v>4966</v>
      </c>
      <c r="V3644" s="14" t="s">
        <v>4965</v>
      </c>
      <c r="W3644" s="7" t="s">
        <v>360</v>
      </c>
      <c r="X3644" s="7"/>
      <c r="Y3644" s="55"/>
      <c r="Z3644" s="80"/>
      <c r="AA3644" s="59" t="s">
        <v>941</v>
      </c>
    </row>
    <row r="3645" spans="1:27" ht="13.5" thickBot="1" x14ac:dyDescent="0.25">
      <c r="A3645" s="24">
        <v>3644</v>
      </c>
      <c r="C3645" s="76" t="s">
        <v>4971</v>
      </c>
      <c r="D3645" s="76"/>
      <c r="E3645" s="25" t="str">
        <f t="shared" si="386"/>
        <v>51.101</v>
      </c>
      <c r="F3645" s="25" t="s">
        <v>4970</v>
      </c>
      <c r="G3645" s="76"/>
      <c r="H3645" s="28"/>
      <c r="I3645" s="28" t="s">
        <v>196</v>
      </c>
      <c r="J3645" s="69"/>
      <c r="L3645" s="18"/>
      <c r="M3645" s="18" t="str">
        <f t="shared" si="387"/>
        <v/>
      </c>
      <c r="N3645" s="223" t="str">
        <f t="shared" si="390"/>
        <v/>
      </c>
      <c r="O3645" s="223"/>
      <c r="P3645" s="218" t="str">
        <f t="shared" si="392"/>
        <v xml:space="preserve"> </v>
      </c>
      <c r="Q3645" s="218" t="str">
        <f>VLOOKUP(C3645,S:T,2,FALSE)</f>
        <v>Tjänster avseende reguljär lufttransport av passagerare</v>
      </c>
      <c r="S3645" s="52" t="s">
        <v>4863</v>
      </c>
      <c r="T3645" s="7" t="s">
        <v>3633</v>
      </c>
      <c r="U3645" s="15" t="s">
        <v>4963</v>
      </c>
      <c r="V3645" s="14" t="s">
        <v>4962</v>
      </c>
      <c r="W3645" s="7"/>
      <c r="X3645" s="7"/>
      <c r="Y3645" s="55"/>
      <c r="Z3645" s="80"/>
      <c r="AA3645" s="59" t="s">
        <v>941</v>
      </c>
    </row>
    <row r="3646" spans="1:27" ht="26.25" thickBot="1" x14ac:dyDescent="0.25">
      <c r="A3646" s="24">
        <v>3645</v>
      </c>
      <c r="C3646" s="76"/>
      <c r="D3646" s="76" t="s">
        <v>4967</v>
      </c>
      <c r="E3646" s="25" t="str">
        <f t="shared" si="386"/>
        <v>51.101.01</v>
      </c>
      <c r="F3646" s="25" t="s">
        <v>3718</v>
      </c>
      <c r="G3646" s="76" t="s">
        <v>4967</v>
      </c>
      <c r="H3646" s="76" t="s">
        <v>1109</v>
      </c>
      <c r="I3646" s="76" t="s">
        <v>1109</v>
      </c>
      <c r="J3646" s="69"/>
      <c r="L3646" s="18"/>
      <c r="M3646" s="18" t="str">
        <f t="shared" si="387"/>
        <v xml:space="preserve"> </v>
      </c>
      <c r="N3646" s="223" t="str">
        <f t="shared" si="390"/>
        <v>Tjänster avseende reguljär passagerartrafik, inrikesflyg</v>
      </c>
      <c r="O3646" s="223"/>
      <c r="P3646" s="218" t="str">
        <f t="shared" si="392"/>
        <v xml:space="preserve"> </v>
      </c>
      <c r="Q3646" s="218" t="str">
        <f>VLOOKUP(G3646,S:T,2,FALSE)</f>
        <v>Tjänster avseende reguljär passagerartrafik, inrikesflyg</v>
      </c>
      <c r="S3646" s="52" t="s">
        <v>4859</v>
      </c>
      <c r="T3646" s="7" t="s">
        <v>3631</v>
      </c>
      <c r="U3646" s="15" t="s">
        <v>4959</v>
      </c>
      <c r="V3646" s="14" t="s">
        <v>4958</v>
      </c>
      <c r="W3646" s="7"/>
      <c r="X3646" s="7"/>
      <c r="Y3646" s="55"/>
      <c r="Z3646" s="54"/>
      <c r="AA3646" s="59" t="s">
        <v>937</v>
      </c>
    </row>
    <row r="3647" spans="1:27" ht="26.25" thickBot="1" x14ac:dyDescent="0.25">
      <c r="A3647" s="24">
        <v>3646</v>
      </c>
      <c r="C3647" s="76"/>
      <c r="D3647" s="76" t="s">
        <v>4964</v>
      </c>
      <c r="E3647" s="25" t="str">
        <f t="shared" si="386"/>
        <v>51.101.02</v>
      </c>
      <c r="F3647" s="25" t="s">
        <v>3714</v>
      </c>
      <c r="G3647" s="76" t="s">
        <v>4964</v>
      </c>
      <c r="H3647" s="76" t="s">
        <v>1102</v>
      </c>
      <c r="I3647" s="76" t="s">
        <v>1102</v>
      </c>
      <c r="J3647" s="69"/>
      <c r="L3647" s="18"/>
      <c r="M3647" s="18" t="str">
        <f t="shared" si="387"/>
        <v xml:space="preserve"> </v>
      </c>
      <c r="N3647" s="223" t="str">
        <f t="shared" si="390"/>
        <v>Tjänster avseende reguljär passagerartrafik, utrikesflyg</v>
      </c>
      <c r="O3647" s="223"/>
      <c r="P3647" s="218" t="str">
        <f t="shared" si="392"/>
        <v xml:space="preserve"> </v>
      </c>
      <c r="Q3647" s="218" t="str">
        <f>VLOOKUP(G3647,S:T,2,FALSE)</f>
        <v>Tjänster avseende reguljär passagerartrafik, utrikesflyg</v>
      </c>
      <c r="S3647" s="52" t="s">
        <v>4857</v>
      </c>
      <c r="T3647" s="7" t="s">
        <v>3629</v>
      </c>
      <c r="U3647" s="15" t="s">
        <v>4956</v>
      </c>
      <c r="V3647" s="14" t="s">
        <v>4955</v>
      </c>
      <c r="W3647" s="7"/>
      <c r="X3647" s="7"/>
      <c r="Y3647" s="55"/>
      <c r="Z3647" s="80"/>
      <c r="AA3647" s="74" t="s">
        <v>196</v>
      </c>
    </row>
    <row r="3648" spans="1:27" ht="13.5" thickBot="1" x14ac:dyDescent="0.25">
      <c r="A3648" s="24">
        <v>3647</v>
      </c>
      <c r="C3648" s="76" t="s">
        <v>4961</v>
      </c>
      <c r="D3648" s="76"/>
      <c r="E3648" s="25" t="str">
        <f t="shared" si="386"/>
        <v>51.102</v>
      </c>
      <c r="F3648" s="25" t="s">
        <v>4960</v>
      </c>
      <c r="G3648" s="76"/>
      <c r="H3648" s="76"/>
      <c r="I3648" s="76"/>
      <c r="J3648" s="79"/>
      <c r="L3648" s="18"/>
      <c r="M3648" s="18" t="str">
        <f t="shared" si="387"/>
        <v/>
      </c>
      <c r="N3648" s="223" t="str">
        <f t="shared" si="390"/>
        <v/>
      </c>
      <c r="O3648" s="223"/>
      <c r="P3648" s="218" t="str">
        <f t="shared" si="392"/>
        <v>!!!!!</v>
      </c>
      <c r="Q3648" s="218" t="str">
        <f>VLOOKUP(C3648,S:T,2,FALSE)</f>
        <v>Tjänster avseende icke reguljär lufttransport av passagerare</v>
      </c>
      <c r="S3648" s="52" t="s">
        <v>4854</v>
      </c>
      <c r="T3648" s="7" t="s">
        <v>3626</v>
      </c>
      <c r="U3648" s="15" t="s">
        <v>4953</v>
      </c>
      <c r="V3648" s="14" t="s">
        <v>4952</v>
      </c>
      <c r="W3648" s="7"/>
      <c r="X3648" s="7"/>
      <c r="Y3648" s="55"/>
      <c r="Z3648" s="80"/>
      <c r="AA3648" s="74" t="s">
        <v>196</v>
      </c>
    </row>
    <row r="3649" spans="1:27" ht="26.25" thickBot="1" x14ac:dyDescent="0.25">
      <c r="A3649" s="24">
        <v>3648</v>
      </c>
      <c r="C3649" s="76"/>
      <c r="D3649" s="76" t="s">
        <v>4957</v>
      </c>
      <c r="E3649" s="25" t="str">
        <f t="shared" si="386"/>
        <v>51.102.01</v>
      </c>
      <c r="F3649" s="25" t="s">
        <v>3716</v>
      </c>
      <c r="G3649" s="76" t="s">
        <v>4957</v>
      </c>
      <c r="H3649" s="76" t="s">
        <v>1091</v>
      </c>
      <c r="I3649" s="76" t="s">
        <v>1091</v>
      </c>
      <c r="J3649" s="79"/>
      <c r="L3649" s="18"/>
      <c r="M3649" s="18" t="str">
        <f t="shared" si="387"/>
        <v xml:space="preserve"> </v>
      </c>
      <c r="N3649" s="223" t="str">
        <f t="shared" si="390"/>
        <v>Tjänster avseende icke-reguljär passagerartrafik, inrikesflyg, utom för sightseeing</v>
      </c>
      <c r="O3649" s="223"/>
      <c r="P3649" s="218" t="str">
        <f t="shared" si="392"/>
        <v>!!!!!</v>
      </c>
      <c r="Q3649" s="218" t="str">
        <f>VLOOKUP(G3649,S:T,2,FALSE)</f>
        <v>Tjänster avseende icke reguljär passagerartrafik, inrikesflyg, utom för sightseeing</v>
      </c>
      <c r="S3649" s="52" t="s">
        <v>4851</v>
      </c>
      <c r="T3649" s="7" t="s">
        <v>4852</v>
      </c>
      <c r="U3649" s="15" t="s">
        <v>4950</v>
      </c>
      <c r="V3649" s="14" t="s">
        <v>4949</v>
      </c>
      <c r="W3649" s="7"/>
      <c r="X3649" s="7"/>
      <c r="Y3649" s="55"/>
      <c r="Z3649" s="80"/>
      <c r="AA3649" s="59" t="s">
        <v>931</v>
      </c>
    </row>
    <row r="3650" spans="1:27" ht="26.25" thickBot="1" x14ac:dyDescent="0.25">
      <c r="A3650" s="24">
        <v>3649</v>
      </c>
      <c r="C3650" s="76"/>
      <c r="D3650" s="76" t="s">
        <v>4954</v>
      </c>
      <c r="E3650" s="25" t="str">
        <f t="shared" si="386"/>
        <v>51.102.02</v>
      </c>
      <c r="F3650" s="25" t="s">
        <v>3711</v>
      </c>
      <c r="G3650" s="76" t="s">
        <v>4954</v>
      </c>
      <c r="H3650" s="76" t="s">
        <v>1080</v>
      </c>
      <c r="I3650" s="76" t="s">
        <v>1080</v>
      </c>
      <c r="J3650" s="79"/>
      <c r="L3650" s="18"/>
      <c r="M3650" s="18" t="str">
        <f t="shared" si="387"/>
        <v xml:space="preserve"> </v>
      </c>
      <c r="N3650" s="223" t="str">
        <f t="shared" si="390"/>
        <v>Tjänster avseende icke-reguljär passagerartrafik, utrikesflyg</v>
      </c>
      <c r="O3650" s="223"/>
      <c r="P3650" s="218" t="str">
        <f t="shared" si="392"/>
        <v>!!!!!</v>
      </c>
      <c r="Q3650" s="218" t="str">
        <f>VLOOKUP(G3650,S:T,2,FALSE)</f>
        <v>Tjänster avseende icke reguljär passagerartrafik, utrikesflyg</v>
      </c>
      <c r="S3650" s="52" t="s">
        <v>4848</v>
      </c>
      <c r="T3650" s="7" t="s">
        <v>3620</v>
      </c>
      <c r="U3650" s="15" t="s">
        <v>4947</v>
      </c>
      <c r="V3650" s="14" t="s">
        <v>4946</v>
      </c>
      <c r="W3650" s="7"/>
      <c r="X3650" s="7"/>
      <c r="Y3650" s="55"/>
      <c r="Z3650" s="80"/>
      <c r="AA3650" s="59" t="s">
        <v>916</v>
      </c>
    </row>
    <row r="3651" spans="1:27" ht="26.25" thickBot="1" x14ac:dyDescent="0.25">
      <c r="A3651" s="24">
        <v>3650</v>
      </c>
      <c r="C3651" s="76"/>
      <c r="D3651" s="76" t="s">
        <v>4951</v>
      </c>
      <c r="E3651" s="25" t="str">
        <f t="shared" si="386"/>
        <v>51.102.03</v>
      </c>
      <c r="F3651" s="25" t="s">
        <v>3710</v>
      </c>
      <c r="G3651" s="76" t="s">
        <v>4951</v>
      </c>
      <c r="H3651" s="76" t="s">
        <v>1074</v>
      </c>
      <c r="I3651" s="76" t="s">
        <v>1074</v>
      </c>
      <c r="J3651" s="79"/>
      <c r="L3651" s="18"/>
      <c r="M3651" s="18" t="str">
        <f t="shared" si="387"/>
        <v xml:space="preserve"> </v>
      </c>
      <c r="N3651" s="223" t="str">
        <f t="shared" si="390"/>
        <v>Tjänster avseende icke-reguljär passagerartrafik, för sightseeing</v>
      </c>
      <c r="O3651" s="223"/>
      <c r="P3651" s="218" t="str">
        <f t="shared" si="392"/>
        <v>!!!!!</v>
      </c>
      <c r="Q3651" s="218" t="str">
        <f>VLOOKUP(G3651,S:T,2,FALSE)</f>
        <v>Tjänster avseende icke reguljär passagerartrafik, för sightseeing</v>
      </c>
      <c r="S3651" s="52" t="s">
        <v>4846</v>
      </c>
      <c r="T3651" s="7" t="s">
        <v>3616</v>
      </c>
      <c r="U3651" s="15" t="s">
        <v>4945</v>
      </c>
      <c r="V3651" s="14" t="s">
        <v>4943</v>
      </c>
      <c r="W3651" s="7"/>
      <c r="X3651" s="7"/>
      <c r="Y3651" s="55"/>
      <c r="Z3651" s="80"/>
      <c r="AA3651" s="59" t="s">
        <v>904</v>
      </c>
    </row>
    <row r="3652" spans="1:27" ht="34.5" thickBot="1" x14ac:dyDescent="0.25">
      <c r="A3652" s="24">
        <v>3651</v>
      </c>
      <c r="C3652" s="76"/>
      <c r="D3652" s="76" t="s">
        <v>4948</v>
      </c>
      <c r="E3652" s="25" t="str">
        <f t="shared" si="386"/>
        <v>51.102.04</v>
      </c>
      <c r="F3652" s="25" t="s">
        <v>3706</v>
      </c>
      <c r="G3652" s="76" t="s">
        <v>4948</v>
      </c>
      <c r="H3652" s="76" t="s">
        <v>1072</v>
      </c>
      <c r="I3652" s="76" t="s">
        <v>1072</v>
      </c>
      <c r="J3652" s="69"/>
      <c r="L3652" s="18"/>
      <c r="M3652" s="18" t="str">
        <f t="shared" si="387"/>
        <v xml:space="preserve"> </v>
      </c>
      <c r="N3652" s="223" t="str">
        <f t="shared" si="390"/>
        <v>Tjänster avseende uthyrning av luftfartyg för passagerartransport, med besättning</v>
      </c>
      <c r="O3652" s="223"/>
      <c r="P3652" s="218" t="str">
        <f t="shared" si="392"/>
        <v xml:space="preserve"> </v>
      </c>
      <c r="Q3652" s="218" t="str">
        <f>VLOOKUP(G3652,S:T,2,FALSE)</f>
        <v>Tjänster avseende uthyrning av luftfartyg för passagerartransport, med besättning</v>
      </c>
      <c r="S3652" s="49" t="s">
        <v>3614</v>
      </c>
      <c r="T3652" s="7" t="s">
        <v>3612</v>
      </c>
      <c r="U3652" s="15" t="s">
        <v>4944</v>
      </c>
      <c r="V3652" s="14" t="s">
        <v>4943</v>
      </c>
      <c r="W3652" s="7" t="s">
        <v>358</v>
      </c>
      <c r="X3652" s="7"/>
      <c r="Y3652" s="55"/>
      <c r="Z3652" s="80"/>
      <c r="AA3652" s="59" t="s">
        <v>895</v>
      </c>
    </row>
    <row r="3653" spans="1:27" ht="13.5" thickBot="1" x14ac:dyDescent="0.25">
      <c r="A3653" s="24">
        <v>3652</v>
      </c>
      <c r="C3653" s="76" t="s">
        <v>3704</v>
      </c>
      <c r="D3653" s="76"/>
      <c r="E3653" s="25" t="str">
        <f t="shared" ref="E3653:E3716" si="393">IF(D3653="",C3653,D3653)</f>
        <v>51.2</v>
      </c>
      <c r="F3653" s="25" t="s">
        <v>3703</v>
      </c>
      <c r="G3653" s="76"/>
      <c r="H3653" s="28"/>
      <c r="I3653" s="28"/>
      <c r="J3653" s="69"/>
      <c r="L3653" s="18"/>
      <c r="M3653" s="18" t="str">
        <f t="shared" si="387"/>
        <v/>
      </c>
      <c r="N3653" s="223" t="str">
        <f t="shared" si="390"/>
        <v/>
      </c>
      <c r="O3653" s="223"/>
      <c r="P3653" s="218" t="str">
        <f t="shared" si="392"/>
        <v xml:space="preserve"> </v>
      </c>
      <c r="Q3653" s="218" t="str">
        <f>VLOOKUP(C3653,S:T,2,FALSE)</f>
        <v>Tjänster avseende lufttransport, godstrafik och rymdfart</v>
      </c>
      <c r="S3653" s="52" t="s">
        <v>4842</v>
      </c>
      <c r="T3653" s="7" t="s">
        <v>3612</v>
      </c>
      <c r="U3653" s="15" t="s">
        <v>4940</v>
      </c>
      <c r="V3653" s="14" t="s">
        <v>4939</v>
      </c>
      <c r="W3653" s="7"/>
      <c r="X3653" s="7"/>
      <c r="Y3653" s="55"/>
      <c r="Z3653" s="80"/>
      <c r="AA3653" s="59" t="s">
        <v>888</v>
      </c>
    </row>
    <row r="3654" spans="1:27" ht="26.25" thickBot="1" x14ac:dyDescent="0.25">
      <c r="A3654" s="24">
        <v>3653</v>
      </c>
      <c r="C3654" s="76" t="s">
        <v>3700</v>
      </c>
      <c r="D3654" s="76"/>
      <c r="E3654" s="25" t="str">
        <f t="shared" si="393"/>
        <v>51.21</v>
      </c>
      <c r="F3654" s="25" t="s">
        <v>3697</v>
      </c>
      <c r="G3654" s="76"/>
      <c r="H3654" s="28"/>
      <c r="I3654" s="28" t="s">
        <v>196</v>
      </c>
      <c r="J3654" s="69"/>
      <c r="L3654" s="18"/>
      <c r="M3654" s="18" t="str">
        <f t="shared" si="387"/>
        <v/>
      </c>
      <c r="N3654" s="223" t="str">
        <f t="shared" si="390"/>
        <v/>
      </c>
      <c r="O3654" s="223"/>
      <c r="P3654" s="218" t="str">
        <f t="shared" si="392"/>
        <v xml:space="preserve"> </v>
      </c>
      <c r="Q3654" s="218" t="str">
        <f>VLOOKUP(C3654,S:T,2,FALSE)</f>
        <v>Tjänster avseende lufttransport, godstrafik</v>
      </c>
      <c r="S3654" s="52" t="s">
        <v>4839</v>
      </c>
      <c r="T3654" s="7" t="s">
        <v>3611</v>
      </c>
      <c r="U3654" s="15" t="s">
        <v>4937</v>
      </c>
      <c r="V3654" s="14" t="s">
        <v>4936</v>
      </c>
      <c r="W3654" s="7"/>
      <c r="X3654" s="7"/>
      <c r="Y3654" s="55"/>
      <c r="Z3654" s="80"/>
      <c r="AA3654" s="59" t="s">
        <v>876</v>
      </c>
    </row>
    <row r="3655" spans="1:27" ht="34.5" thickBot="1" x14ac:dyDescent="0.25">
      <c r="A3655" s="24">
        <v>3654</v>
      </c>
      <c r="C3655" s="76" t="s">
        <v>4942</v>
      </c>
      <c r="D3655" s="76"/>
      <c r="E3655" s="25" t="str">
        <f t="shared" si="393"/>
        <v>51.211</v>
      </c>
      <c r="F3655" s="25" t="s">
        <v>4941</v>
      </c>
      <c r="G3655" s="76"/>
      <c r="H3655" s="28"/>
      <c r="I3655" s="28" t="s">
        <v>196</v>
      </c>
      <c r="J3655" s="79"/>
      <c r="L3655" s="18"/>
      <c r="M3655" s="18" t="str">
        <f t="shared" si="387"/>
        <v/>
      </c>
      <c r="N3655" s="223" t="str">
        <f t="shared" si="390"/>
        <v/>
      </c>
      <c r="O3655" s="223"/>
      <c r="P3655" s="218" t="str">
        <f t="shared" si="392"/>
        <v xml:space="preserve"> </v>
      </c>
      <c r="Q3655" s="218" t="str">
        <f>VLOOKUP(C3655,S:T,2,FALSE)</f>
        <v>Tjänster avseende reguljär lufttransport av gods</v>
      </c>
      <c r="S3655" s="52" t="s">
        <v>4837</v>
      </c>
      <c r="T3655" s="7" t="s">
        <v>3609</v>
      </c>
      <c r="U3655" s="15" t="s">
        <v>4934</v>
      </c>
      <c r="V3655" s="14" t="s">
        <v>4933</v>
      </c>
      <c r="W3655" s="7" t="s">
        <v>356</v>
      </c>
      <c r="X3655" s="7"/>
      <c r="Y3655" s="55"/>
      <c r="Z3655" s="80"/>
      <c r="AA3655" s="59" t="s">
        <v>865</v>
      </c>
    </row>
    <row r="3656" spans="1:27" ht="26.25" thickBot="1" x14ac:dyDescent="0.25">
      <c r="A3656" s="24">
        <v>3655</v>
      </c>
      <c r="C3656" s="76"/>
      <c r="D3656" s="76" t="s">
        <v>4938</v>
      </c>
      <c r="E3656" s="25" t="str">
        <f t="shared" si="393"/>
        <v>51.211.01</v>
      </c>
      <c r="F3656" s="25" t="s">
        <v>3695</v>
      </c>
      <c r="G3656" s="76" t="s">
        <v>4938</v>
      </c>
      <c r="H3656" s="76" t="s">
        <v>1062</v>
      </c>
      <c r="I3656" s="76" t="s">
        <v>1062</v>
      </c>
      <c r="J3656" s="79"/>
      <c r="L3656" s="18"/>
      <c r="M3656" s="18" t="str">
        <f t="shared" si="387"/>
        <v xml:space="preserve"> </v>
      </c>
      <c r="N3656" s="223" t="str">
        <f t="shared" si="390"/>
        <v>Tjänster avseende reguljär lufttransport av intermodala containrar</v>
      </c>
      <c r="O3656" s="223"/>
      <c r="P3656" s="218" t="str">
        <f t="shared" si="392"/>
        <v xml:space="preserve"> </v>
      </c>
      <c r="Q3656" s="218" t="str">
        <f>VLOOKUP(G3656,S:T,2,FALSE)</f>
        <v>Tjänster avseende reguljär lufttransport av intermodala containrar</v>
      </c>
      <c r="S3656" s="52" t="s">
        <v>4834</v>
      </c>
      <c r="T3656" s="7" t="s">
        <v>3606</v>
      </c>
      <c r="U3656" s="15" t="s">
        <v>4931</v>
      </c>
      <c r="V3656" s="14" t="s">
        <v>4930</v>
      </c>
      <c r="W3656" s="7"/>
      <c r="X3656" s="7"/>
      <c r="Y3656" s="55"/>
      <c r="Z3656" s="80"/>
      <c r="AA3656" s="74" t="s">
        <v>196</v>
      </c>
    </row>
    <row r="3657" spans="1:27" ht="26.25" thickBot="1" x14ac:dyDescent="0.25">
      <c r="A3657" s="24">
        <v>3656</v>
      </c>
      <c r="C3657" s="76"/>
      <c r="D3657" s="76" t="s">
        <v>4935</v>
      </c>
      <c r="E3657" s="25" t="str">
        <f t="shared" si="393"/>
        <v>51.211.02</v>
      </c>
      <c r="F3657" s="25" t="s">
        <v>3692</v>
      </c>
      <c r="G3657" s="76" t="s">
        <v>4935</v>
      </c>
      <c r="H3657" s="76" t="s">
        <v>1051</v>
      </c>
      <c r="I3657" s="76" t="s">
        <v>1051</v>
      </c>
      <c r="J3657" s="79"/>
      <c r="L3657" s="18"/>
      <c r="M3657" s="18" t="str">
        <f t="shared" ref="M3657:M3720" si="394">IF(D3657="","",IF(F3657=N3657," ","!!!"))</f>
        <v xml:space="preserve"> </v>
      </c>
      <c r="N3657" s="223" t="str">
        <f t="shared" si="390"/>
        <v>Tjänster avseende reguljär lufttransport av brev och paket</v>
      </c>
      <c r="O3657" s="223"/>
      <c r="P3657" s="218" t="str">
        <f t="shared" si="392"/>
        <v xml:space="preserve"> </v>
      </c>
      <c r="Q3657" s="218" t="str">
        <f>VLOOKUP(G3657,S:T,2,FALSE)</f>
        <v>Tjänster avseende reguljär lufttransport av brev och paket</v>
      </c>
      <c r="S3657" s="52" t="s">
        <v>4832</v>
      </c>
      <c r="T3657" s="7" t="s">
        <v>3604</v>
      </c>
      <c r="U3657" s="15" t="s">
        <v>4927</v>
      </c>
      <c r="V3657" s="14" t="s">
        <v>4926</v>
      </c>
      <c r="W3657" s="7"/>
      <c r="X3657" s="7"/>
      <c r="Y3657" s="55"/>
      <c r="Z3657" s="80"/>
      <c r="AA3657" s="74" t="s">
        <v>196</v>
      </c>
    </row>
    <row r="3658" spans="1:27" ht="34.5" thickBot="1" x14ac:dyDescent="0.25">
      <c r="A3658" s="24">
        <v>3657</v>
      </c>
      <c r="C3658" s="76"/>
      <c r="D3658" s="76" t="s">
        <v>4932</v>
      </c>
      <c r="E3658" s="25" t="str">
        <f t="shared" si="393"/>
        <v>51.211.03</v>
      </c>
      <c r="F3658" s="25" t="s">
        <v>3689</v>
      </c>
      <c r="G3658" s="76" t="s">
        <v>4932</v>
      </c>
      <c r="H3658" s="76" t="s">
        <v>1054</v>
      </c>
      <c r="I3658" s="76" t="s">
        <v>1054</v>
      </c>
      <c r="J3658" s="79"/>
      <c r="L3658" s="18"/>
      <c r="M3658" s="18" t="str">
        <f t="shared" si="394"/>
        <v xml:space="preserve"> </v>
      </c>
      <c r="N3658" s="223" t="str">
        <f t="shared" si="390"/>
        <v>Tjänster avseende reguljär lufttransport av annat gods</v>
      </c>
      <c r="O3658" s="223"/>
      <c r="P3658" s="218" t="str">
        <f t="shared" si="392"/>
        <v xml:space="preserve"> </v>
      </c>
      <c r="Q3658" s="218" t="str">
        <f>VLOOKUP(G3658,S:T,2,FALSE)</f>
        <v>Tjänster avseende reguljär lufttransport av annat gods</v>
      </c>
      <c r="S3658" s="52" t="s">
        <v>4829</v>
      </c>
      <c r="T3658" s="7" t="s">
        <v>4923</v>
      </c>
      <c r="U3658" s="15" t="s">
        <v>4922</v>
      </c>
      <c r="V3658" s="14" t="s">
        <v>4921</v>
      </c>
      <c r="W3658" s="7" t="s">
        <v>355</v>
      </c>
      <c r="X3658" s="7"/>
      <c r="Y3658" s="55"/>
      <c r="Z3658" s="80"/>
      <c r="AA3658" s="59" t="s">
        <v>848</v>
      </c>
    </row>
    <row r="3659" spans="1:27" ht="26.25" thickBot="1" x14ac:dyDescent="0.25">
      <c r="A3659" s="24">
        <v>3658</v>
      </c>
      <c r="C3659" s="76" t="s">
        <v>4929</v>
      </c>
      <c r="D3659" s="76"/>
      <c r="E3659" s="25" t="str">
        <f t="shared" si="393"/>
        <v>51.212</v>
      </c>
      <c r="F3659" s="25" t="s">
        <v>4928</v>
      </c>
      <c r="G3659" s="76"/>
      <c r="H3659" s="76"/>
      <c r="I3659" s="76"/>
      <c r="J3659" s="79"/>
      <c r="L3659" s="18"/>
      <c r="M3659" s="18" t="str">
        <f t="shared" si="394"/>
        <v/>
      </c>
      <c r="N3659" s="223" t="str">
        <f t="shared" si="390"/>
        <v/>
      </c>
      <c r="O3659" s="223"/>
      <c r="P3659" s="218" t="str">
        <f t="shared" si="392"/>
        <v>!!!!!</v>
      </c>
      <c r="Q3659" s="218" t="str">
        <f>VLOOKUP(C3659,S:T,2,FALSE)</f>
        <v>Tjänster avseende icke reguljär lufttransport av gods</v>
      </c>
      <c r="S3659" s="52" t="s">
        <v>4827</v>
      </c>
      <c r="T3659" s="7" t="s">
        <v>3599</v>
      </c>
      <c r="U3659" s="15" t="s">
        <v>4919</v>
      </c>
      <c r="V3659" s="14" t="s">
        <v>4918</v>
      </c>
      <c r="W3659" s="7"/>
      <c r="X3659" s="7"/>
      <c r="Y3659" s="55"/>
      <c r="Z3659" s="80"/>
      <c r="AA3659" s="59" t="s">
        <v>838</v>
      </c>
    </row>
    <row r="3660" spans="1:27" ht="26.25" thickBot="1" x14ac:dyDescent="0.25">
      <c r="A3660" s="24">
        <v>3659</v>
      </c>
      <c r="C3660" s="76"/>
      <c r="D3660" s="76" t="s">
        <v>4924</v>
      </c>
      <c r="E3660" s="25" t="str">
        <f t="shared" si="393"/>
        <v>51.212.01</v>
      </c>
      <c r="F3660" s="25" t="s">
        <v>4925</v>
      </c>
      <c r="G3660" s="76" t="s">
        <v>4924</v>
      </c>
      <c r="H3660" s="76" t="s">
        <v>1051</v>
      </c>
      <c r="I3660" s="76" t="s">
        <v>1051</v>
      </c>
      <c r="J3660" s="79"/>
      <c r="L3660" s="18"/>
      <c r="M3660" s="18" t="str">
        <f t="shared" si="394"/>
        <v>!!!</v>
      </c>
      <c r="N3660" s="223" t="str">
        <f t="shared" si="390"/>
        <v>Tjänster avseende reguljär lufttransport av brev och paket</v>
      </c>
      <c r="O3660" s="223"/>
      <c r="P3660" s="218" t="str">
        <f t="shared" si="392"/>
        <v>!!!!!</v>
      </c>
      <c r="Q3660" s="218" t="str">
        <f>VLOOKUP(G3660,S:T,2,FALSE)</f>
        <v>Tjänster avseende icke reguljär lufttransport av brev och paket</v>
      </c>
      <c r="S3660" s="52" t="s">
        <v>4824</v>
      </c>
      <c r="T3660" s="7" t="s">
        <v>3596</v>
      </c>
      <c r="U3660" s="15" t="s">
        <v>4916</v>
      </c>
      <c r="V3660" s="14" t="s">
        <v>4915</v>
      </c>
      <c r="W3660" s="7"/>
      <c r="X3660" s="7"/>
      <c r="Y3660" s="55"/>
      <c r="Z3660" s="80"/>
      <c r="AA3660" s="59" t="s">
        <v>827</v>
      </c>
    </row>
    <row r="3661" spans="1:27" ht="34.5" thickBot="1" x14ac:dyDescent="0.25">
      <c r="A3661" s="24">
        <v>3660</v>
      </c>
      <c r="C3661" s="76"/>
      <c r="D3661" s="76" t="s">
        <v>4920</v>
      </c>
      <c r="E3661" s="25" t="str">
        <f t="shared" si="393"/>
        <v>51.212.02</v>
      </c>
      <c r="F3661" s="25" t="s">
        <v>3686</v>
      </c>
      <c r="G3661" s="76" t="s">
        <v>4920</v>
      </c>
      <c r="H3661" s="76" t="s">
        <v>1046</v>
      </c>
      <c r="I3661" s="76" t="s">
        <v>1046</v>
      </c>
      <c r="J3661" s="79"/>
      <c r="L3661" s="18"/>
      <c r="M3661" s="18" t="str">
        <f t="shared" si="394"/>
        <v xml:space="preserve"> </v>
      </c>
      <c r="N3661" s="223" t="str">
        <f t="shared" si="390"/>
        <v>Tjänster avseende icke-reguljär lufttransport av annat gods</v>
      </c>
      <c r="O3661" s="223"/>
      <c r="P3661" s="218" t="str">
        <f t="shared" si="392"/>
        <v>!!!!!</v>
      </c>
      <c r="Q3661" s="218" t="str">
        <f>VLOOKUP(G3661,S:T,2,FALSE)</f>
        <v>Tjänster avseende icke reguljär lufttransport av annat slags gods</v>
      </c>
      <c r="S3661" s="49" t="s">
        <v>3594</v>
      </c>
      <c r="T3661" s="7" t="s">
        <v>3593</v>
      </c>
      <c r="U3661" s="15" t="s">
        <v>4914</v>
      </c>
      <c r="V3661" s="14" t="s">
        <v>4913</v>
      </c>
      <c r="W3661" s="7" t="s">
        <v>354</v>
      </c>
      <c r="X3661" s="7"/>
      <c r="Y3661" s="55"/>
      <c r="Z3661" s="80"/>
      <c r="AA3661" s="59" t="s">
        <v>810</v>
      </c>
    </row>
    <row r="3662" spans="1:27" ht="26.25" thickBot="1" x14ac:dyDescent="0.25">
      <c r="A3662" s="24">
        <v>3661</v>
      </c>
      <c r="C3662" s="76"/>
      <c r="D3662" s="76" t="s">
        <v>4917</v>
      </c>
      <c r="E3662" s="25" t="str">
        <f t="shared" si="393"/>
        <v>51.212.03</v>
      </c>
      <c r="F3662" s="25" t="s">
        <v>3682</v>
      </c>
      <c r="G3662" s="76" t="s">
        <v>4917</v>
      </c>
      <c r="H3662" s="76" t="s">
        <v>1040</v>
      </c>
      <c r="I3662" s="76" t="s">
        <v>1040</v>
      </c>
      <c r="J3662" s="79"/>
      <c r="L3662" s="18"/>
      <c r="M3662" s="18" t="str">
        <f t="shared" si="394"/>
        <v xml:space="preserve"> </v>
      </c>
      <c r="N3662" s="223" t="str">
        <f t="shared" si="390"/>
        <v>Tjänster avseende uthyrning av luftfartyg för godstransport, med besättning</v>
      </c>
      <c r="O3662" s="223"/>
      <c r="P3662" s="218" t="str">
        <f t="shared" si="392"/>
        <v xml:space="preserve"> </v>
      </c>
      <c r="Q3662" s="218" t="str">
        <f>VLOOKUP(G3662,S:T,2,FALSE)</f>
        <v>Tjänster avseende uthyrning av luftfartyg för godstransport, med besättning</v>
      </c>
      <c r="S3662" s="52" t="s">
        <v>4819</v>
      </c>
      <c r="T3662" s="7" t="s">
        <v>3593</v>
      </c>
      <c r="U3662" s="15" t="s">
        <v>4911</v>
      </c>
      <c r="V3662" s="14" t="s">
        <v>4908</v>
      </c>
      <c r="W3662" s="7"/>
      <c r="X3662" s="7"/>
      <c r="Y3662" s="55"/>
      <c r="Z3662" s="80"/>
      <c r="AA3662" s="74" t="s">
        <v>196</v>
      </c>
    </row>
    <row r="3663" spans="1:27" ht="13.5" thickBot="1" x14ac:dyDescent="0.25">
      <c r="A3663" s="24">
        <v>3662</v>
      </c>
      <c r="C3663" s="76" t="s">
        <v>3681</v>
      </c>
      <c r="D3663" s="76"/>
      <c r="E3663" s="25" t="str">
        <f t="shared" si="393"/>
        <v>51.22</v>
      </c>
      <c r="F3663" s="25" t="s">
        <v>3677</v>
      </c>
      <c r="G3663" s="76"/>
      <c r="H3663" s="28"/>
      <c r="I3663" s="28" t="s">
        <v>196</v>
      </c>
      <c r="J3663" s="79"/>
      <c r="L3663" s="18"/>
      <c r="M3663" s="18" t="str">
        <f t="shared" si="394"/>
        <v/>
      </c>
      <c r="N3663" s="223" t="str">
        <f t="shared" si="390"/>
        <v/>
      </c>
      <c r="O3663" s="223"/>
      <c r="P3663" s="218" t="str">
        <f t="shared" si="392"/>
        <v xml:space="preserve"> </v>
      </c>
      <c r="Q3663" s="218" t="str">
        <f>VLOOKUP(C3663,S:T,2,FALSE)</f>
        <v>Tjänster avseende rymdtransport</v>
      </c>
      <c r="S3663" s="52" t="s">
        <v>4816</v>
      </c>
      <c r="T3663" s="7" t="s">
        <v>3587</v>
      </c>
      <c r="U3663" s="15" t="s">
        <v>4909</v>
      </c>
      <c r="V3663" s="14" t="s">
        <v>4908</v>
      </c>
      <c r="W3663" s="7"/>
      <c r="X3663" s="7"/>
      <c r="Y3663" s="55"/>
      <c r="Z3663" s="80"/>
      <c r="AA3663" s="74" t="s">
        <v>196</v>
      </c>
    </row>
    <row r="3664" spans="1:27" ht="13.5" thickBot="1" x14ac:dyDescent="0.25">
      <c r="A3664" s="24">
        <v>3663</v>
      </c>
      <c r="C3664" s="76" t="s">
        <v>4912</v>
      </c>
      <c r="D3664" s="76"/>
      <c r="E3664" s="25" t="str">
        <f t="shared" si="393"/>
        <v>51.220</v>
      </c>
      <c r="F3664" s="25" t="s">
        <v>3677</v>
      </c>
      <c r="G3664" s="76"/>
      <c r="H3664" s="28"/>
      <c r="I3664" s="28" t="s">
        <v>196</v>
      </c>
      <c r="J3664" s="79"/>
      <c r="L3664" s="18"/>
      <c r="M3664" s="18" t="str">
        <f t="shared" si="394"/>
        <v/>
      </c>
      <c r="N3664" s="223" t="str">
        <f t="shared" si="390"/>
        <v/>
      </c>
      <c r="O3664" s="223"/>
      <c r="P3664" s="218" t="str">
        <f t="shared" si="392"/>
        <v xml:space="preserve"> </v>
      </c>
      <c r="Q3664" s="218" t="str">
        <f>VLOOKUP(C3664,S:T,2,FALSE)</f>
        <v>Tjänster avseende rymdtransport</v>
      </c>
      <c r="S3664" s="52" t="s">
        <v>4814</v>
      </c>
      <c r="T3664" s="7" t="s">
        <v>3584</v>
      </c>
      <c r="U3664" s="15" t="s">
        <v>4906</v>
      </c>
      <c r="V3664" s="14" t="s">
        <v>4905</v>
      </c>
      <c r="W3664" s="7"/>
      <c r="X3664" s="7"/>
      <c r="Y3664" s="55"/>
      <c r="Z3664" s="80"/>
      <c r="AA3664" s="59" t="s">
        <v>805</v>
      </c>
    </row>
    <row r="3665" spans="1:27" ht="34.5" thickBot="1" x14ac:dyDescent="0.25">
      <c r="A3665" s="24">
        <v>3664</v>
      </c>
      <c r="C3665" s="76"/>
      <c r="D3665" s="76" t="s">
        <v>4910</v>
      </c>
      <c r="E3665" s="25" t="str">
        <f t="shared" si="393"/>
        <v>51.220.01</v>
      </c>
      <c r="F3665" s="25" t="s">
        <v>3675</v>
      </c>
      <c r="G3665" s="76" t="s">
        <v>4910</v>
      </c>
      <c r="H3665" s="76" t="s">
        <v>1029</v>
      </c>
      <c r="I3665" s="76" t="s">
        <v>1029</v>
      </c>
      <c r="J3665" s="79"/>
      <c r="L3665" s="18"/>
      <c r="M3665" s="18" t="str">
        <f t="shared" si="394"/>
        <v xml:space="preserve"> </v>
      </c>
      <c r="N3665" s="223" t="str">
        <f t="shared" si="390"/>
        <v>Tjänster avseende rymdtransport av passagerare</v>
      </c>
      <c r="O3665" s="223"/>
      <c r="P3665" s="218" t="str">
        <f t="shared" si="392"/>
        <v xml:space="preserve"> </v>
      </c>
      <c r="Q3665" s="218" t="str">
        <f>VLOOKUP(G3665,S:T,2,FALSE)</f>
        <v>Tjänster avseende rymdtransport av passagerare</v>
      </c>
      <c r="S3665" s="52" t="s">
        <v>4811</v>
      </c>
      <c r="T3665" s="7" t="s">
        <v>3582</v>
      </c>
      <c r="U3665" s="15" t="s">
        <v>4903</v>
      </c>
      <c r="V3665" s="14" t="s">
        <v>4901</v>
      </c>
      <c r="W3665" s="7" t="s">
        <v>353</v>
      </c>
      <c r="X3665" s="7"/>
      <c r="Y3665" s="55"/>
      <c r="Z3665" s="80"/>
      <c r="AA3665" s="59" t="s">
        <v>800</v>
      </c>
    </row>
    <row r="3666" spans="1:27" ht="13.5" thickBot="1" x14ac:dyDescent="0.25">
      <c r="A3666" s="24">
        <v>3665</v>
      </c>
      <c r="C3666" s="76"/>
      <c r="D3666" s="76" t="s">
        <v>4907</v>
      </c>
      <c r="E3666" s="25" t="str">
        <f t="shared" si="393"/>
        <v>51.220.02</v>
      </c>
      <c r="F3666" s="25" t="s">
        <v>3673</v>
      </c>
      <c r="G3666" s="76" t="s">
        <v>4907</v>
      </c>
      <c r="H3666" s="76" t="s">
        <v>1027</v>
      </c>
      <c r="I3666" s="76" t="s">
        <v>1027</v>
      </c>
      <c r="J3666" s="69"/>
      <c r="L3666" s="18"/>
      <c r="M3666" s="18" t="str">
        <f t="shared" si="394"/>
        <v xml:space="preserve"> </v>
      </c>
      <c r="N3666" s="223" t="str">
        <f t="shared" si="390"/>
        <v>Tjänster avseende rymdtransport av gods</v>
      </c>
      <c r="O3666" s="223"/>
      <c r="P3666" s="218" t="str">
        <f t="shared" si="392"/>
        <v xml:space="preserve"> </v>
      </c>
      <c r="Q3666" s="218" t="str">
        <f>VLOOKUP(G3666,S:T,2,FALSE)</f>
        <v>Tjänster avseende rymdtransport av gods</v>
      </c>
      <c r="S3666" s="52" t="s">
        <v>4808</v>
      </c>
      <c r="T3666" s="7" t="s">
        <v>3579</v>
      </c>
      <c r="U3666" s="15" t="s">
        <v>4902</v>
      </c>
      <c r="V3666" s="14" t="s">
        <v>4901</v>
      </c>
      <c r="W3666" s="7"/>
      <c r="X3666" s="7"/>
      <c r="Y3666" s="55"/>
      <c r="Z3666" s="80"/>
      <c r="AA3666" s="59"/>
    </row>
    <row r="3667" spans="1:27" ht="13.5" thickBot="1" x14ac:dyDescent="0.25">
      <c r="A3667" s="24">
        <v>3666</v>
      </c>
      <c r="C3667" s="129" t="s">
        <v>4904</v>
      </c>
      <c r="D3667" s="76"/>
      <c r="E3667" s="25" t="str">
        <f t="shared" si="393"/>
        <v>52</v>
      </c>
      <c r="F3667" s="25" t="s">
        <v>3671</v>
      </c>
      <c r="G3667" s="76"/>
      <c r="H3667" s="28"/>
      <c r="I3667" s="28"/>
      <c r="J3667" s="69"/>
      <c r="L3667" s="18"/>
      <c r="M3667" s="18" t="str">
        <f t="shared" si="394"/>
        <v/>
      </c>
      <c r="N3667" s="223" t="str">
        <f t="shared" si="390"/>
        <v/>
      </c>
      <c r="O3667" s="223"/>
      <c r="P3667" s="218" t="str">
        <f t="shared" si="392"/>
        <v xml:space="preserve"> </v>
      </c>
      <c r="Q3667" s="218" t="str">
        <f>VLOOKUP(C3667,S:T,2,FALSE)</f>
        <v>Tjänster avseende magasinering och stödtjänster till transport</v>
      </c>
      <c r="S3667" s="49" t="s">
        <v>3577</v>
      </c>
      <c r="T3667" s="7" t="s">
        <v>3572</v>
      </c>
      <c r="U3667" s="15" t="s">
        <v>4900</v>
      </c>
      <c r="V3667" s="14" t="s">
        <v>4899</v>
      </c>
      <c r="W3667" s="7"/>
      <c r="X3667" s="7"/>
      <c r="Y3667" s="55"/>
      <c r="Z3667" s="80"/>
      <c r="AA3667" s="59" t="s">
        <v>792</v>
      </c>
    </row>
    <row r="3668" spans="1:27" ht="34.5" thickBot="1" x14ac:dyDescent="0.25">
      <c r="A3668" s="24">
        <v>3667</v>
      </c>
      <c r="C3668" s="76" t="s">
        <v>3669</v>
      </c>
      <c r="D3668" s="76"/>
      <c r="E3668" s="25" t="str">
        <f t="shared" si="393"/>
        <v>52.1</v>
      </c>
      <c r="F3668" s="25" t="s">
        <v>3664</v>
      </c>
      <c r="G3668" s="76"/>
      <c r="H3668" s="28"/>
      <c r="I3668" s="28"/>
      <c r="J3668" s="79"/>
      <c r="L3668" s="18"/>
      <c r="M3668" s="18" t="str">
        <f t="shared" si="394"/>
        <v/>
      </c>
      <c r="N3668" s="223" t="str">
        <f t="shared" si="390"/>
        <v/>
      </c>
      <c r="O3668" s="223"/>
      <c r="P3668" s="218" t="str">
        <f t="shared" si="392"/>
        <v xml:space="preserve"> </v>
      </c>
      <c r="Q3668" s="218" t="str">
        <f>VLOOKUP(C3668,S:T,2,FALSE)</f>
        <v>Tjänster avseende magasinering och varulagring</v>
      </c>
      <c r="S3668" s="52" t="s">
        <v>4803</v>
      </c>
      <c r="T3668" s="7" t="s">
        <v>4802</v>
      </c>
      <c r="U3668" s="15" t="s">
        <v>4897</v>
      </c>
      <c r="V3668" s="14" t="s">
        <v>4896</v>
      </c>
      <c r="W3668" s="7" t="s">
        <v>352</v>
      </c>
      <c r="X3668" s="7"/>
      <c r="Y3668" s="55"/>
      <c r="Z3668" s="80"/>
      <c r="AA3668" s="59" t="s">
        <v>787</v>
      </c>
    </row>
    <row r="3669" spans="1:27" ht="13.5" thickBot="1" x14ac:dyDescent="0.25">
      <c r="A3669" s="24">
        <v>3668</v>
      </c>
      <c r="C3669" s="76" t="s">
        <v>3668</v>
      </c>
      <c r="D3669" s="76"/>
      <c r="E3669" s="25" t="str">
        <f t="shared" si="393"/>
        <v>52.10</v>
      </c>
      <c r="F3669" s="25" t="s">
        <v>3664</v>
      </c>
      <c r="G3669" s="76"/>
      <c r="H3669" s="28"/>
      <c r="I3669" s="28" t="s">
        <v>196</v>
      </c>
      <c r="J3669" s="79"/>
      <c r="L3669" s="18"/>
      <c r="M3669" s="18" t="str">
        <f t="shared" si="394"/>
        <v/>
      </c>
      <c r="N3669" s="223" t="str">
        <f t="shared" si="390"/>
        <v/>
      </c>
      <c r="O3669" s="223"/>
      <c r="P3669" s="218" t="str">
        <f t="shared" si="392"/>
        <v xml:space="preserve"> </v>
      </c>
      <c r="Q3669" s="218" t="str">
        <f>VLOOKUP(C3669,S:T,2,FALSE)</f>
        <v>Tjänster avseende magasinering och varulagring</v>
      </c>
      <c r="S3669" s="52" t="s">
        <v>4800</v>
      </c>
      <c r="T3669" s="7" t="s">
        <v>3570</v>
      </c>
      <c r="U3669" s="15" t="s">
        <v>4894</v>
      </c>
      <c r="V3669" s="14" t="s">
        <v>4891</v>
      </c>
      <c r="W3669" s="7"/>
      <c r="X3669" s="7"/>
      <c r="Y3669" s="55"/>
      <c r="Z3669" s="80"/>
      <c r="AA3669" s="74" t="s">
        <v>196</v>
      </c>
    </row>
    <row r="3670" spans="1:27" ht="13.5" thickBot="1" x14ac:dyDescent="0.25">
      <c r="A3670" s="24">
        <v>3669</v>
      </c>
      <c r="C3670" s="76" t="s">
        <v>4898</v>
      </c>
      <c r="D3670" s="76"/>
      <c r="E3670" s="25" t="str">
        <f t="shared" si="393"/>
        <v>52.100</v>
      </c>
      <c r="F3670" s="25" t="s">
        <v>3664</v>
      </c>
      <c r="G3670" s="76"/>
      <c r="H3670" s="28"/>
      <c r="I3670" s="28" t="s">
        <v>196</v>
      </c>
      <c r="J3670" s="79"/>
      <c r="L3670" s="18"/>
      <c r="M3670" s="18" t="str">
        <f t="shared" si="394"/>
        <v/>
      </c>
      <c r="N3670" s="223" t="str">
        <f t="shared" si="390"/>
        <v/>
      </c>
      <c r="O3670" s="223"/>
      <c r="P3670" s="218" t="str">
        <f t="shared" si="392"/>
        <v xml:space="preserve"> </v>
      </c>
      <c r="Q3670" s="218" t="str">
        <f>VLOOKUP(C3670,S:T,2,FALSE)</f>
        <v>Tjänster avseende magasinering och varulagring</v>
      </c>
      <c r="S3670" s="52" t="s">
        <v>4797</v>
      </c>
      <c r="T3670" s="7" t="s">
        <v>3566</v>
      </c>
      <c r="U3670" s="15" t="s">
        <v>4892</v>
      </c>
      <c r="V3670" s="14" t="s">
        <v>4891</v>
      </c>
      <c r="W3670" s="7"/>
      <c r="X3670" s="7" t="s">
        <v>196</v>
      </c>
      <c r="Y3670" s="55"/>
      <c r="Z3670" s="80"/>
      <c r="AA3670" s="74" t="s">
        <v>196</v>
      </c>
    </row>
    <row r="3671" spans="1:27" ht="13.5" thickBot="1" x14ac:dyDescent="0.25">
      <c r="A3671" s="24">
        <v>3670</v>
      </c>
      <c r="C3671" s="76"/>
      <c r="D3671" s="76" t="s">
        <v>4895</v>
      </c>
      <c r="E3671" s="25" t="str">
        <f t="shared" si="393"/>
        <v>52.100.01</v>
      </c>
      <c r="F3671" s="25" t="s">
        <v>3662</v>
      </c>
      <c r="G3671" s="76" t="s">
        <v>4895</v>
      </c>
      <c r="H3671" s="76" t="s">
        <v>1013</v>
      </c>
      <c r="I3671" s="76" t="s">
        <v>1013</v>
      </c>
      <c r="J3671" s="79"/>
      <c r="L3671" s="18"/>
      <c r="M3671" s="18" t="str">
        <f t="shared" si="394"/>
        <v xml:space="preserve"> </v>
      </c>
      <c r="N3671" s="223" t="str">
        <f t="shared" si="390"/>
        <v>Tjänster avseende kyllagring</v>
      </c>
      <c r="O3671" s="223"/>
      <c r="P3671" s="218" t="str">
        <f t="shared" si="392"/>
        <v xml:space="preserve"> </v>
      </c>
      <c r="Q3671" s="218" t="str">
        <f>VLOOKUP(G3671,S:T,2,FALSE)</f>
        <v>Tjänster avseende kyllagring</v>
      </c>
      <c r="S3671" s="52" t="s">
        <v>4794</v>
      </c>
      <c r="T3671" s="7" t="s">
        <v>4793</v>
      </c>
      <c r="U3671" s="15" t="s">
        <v>4889</v>
      </c>
      <c r="V3671" s="14" t="s">
        <v>4888</v>
      </c>
      <c r="W3671" s="7"/>
      <c r="X3671" s="7" t="s">
        <v>196</v>
      </c>
      <c r="Y3671" s="55"/>
      <c r="Z3671" s="80"/>
      <c r="AA3671" s="59" t="s">
        <v>777</v>
      </c>
    </row>
    <row r="3672" spans="1:27" ht="26.25" thickBot="1" x14ac:dyDescent="0.25">
      <c r="A3672" s="24">
        <v>3671</v>
      </c>
      <c r="C3672" s="76"/>
      <c r="D3672" s="76" t="s">
        <v>4893</v>
      </c>
      <c r="E3672" s="25" t="str">
        <f t="shared" si="393"/>
        <v>52.100.02</v>
      </c>
      <c r="F3672" s="25" t="s">
        <v>3660</v>
      </c>
      <c r="G3672" s="76" t="s">
        <v>4893</v>
      </c>
      <c r="H3672" s="76" t="s">
        <v>1006</v>
      </c>
      <c r="I3672" s="76" t="s">
        <v>1006</v>
      </c>
      <c r="J3672" s="105"/>
      <c r="K3672" s="2"/>
      <c r="L3672" s="91"/>
      <c r="M3672" s="18" t="str">
        <f t="shared" si="394"/>
        <v xml:space="preserve"> </v>
      </c>
      <c r="N3672" s="223" t="str">
        <f t="shared" si="390"/>
        <v>Tjänster avseende lagring av vätskor eller gaser i bulk</v>
      </c>
      <c r="O3672" s="223"/>
      <c r="P3672" s="218" t="str">
        <f t="shared" si="392"/>
        <v xml:space="preserve"> </v>
      </c>
      <c r="Q3672" s="218" t="str">
        <f>VLOOKUP(G3672,S:T,2,FALSE)</f>
        <v>Tjänster avseende lagring av vätskor eller gaser i bulk</v>
      </c>
      <c r="S3672" s="52" t="s">
        <v>4790</v>
      </c>
      <c r="T3672" s="7" t="s">
        <v>3568</v>
      </c>
      <c r="U3672" s="15" t="s">
        <v>4886</v>
      </c>
      <c r="V3672" s="14" t="s">
        <v>4885</v>
      </c>
      <c r="W3672" s="7"/>
      <c r="X3672" s="7"/>
      <c r="Y3672" s="55"/>
      <c r="Z3672" s="80"/>
      <c r="AA3672" s="59" t="s">
        <v>775</v>
      </c>
    </row>
    <row r="3673" spans="1:27" ht="13.5" thickBot="1" x14ac:dyDescent="0.25">
      <c r="A3673" s="24">
        <v>3672</v>
      </c>
      <c r="C3673" s="76"/>
      <c r="D3673" s="76" t="s">
        <v>4890</v>
      </c>
      <c r="E3673" s="25" t="str">
        <f t="shared" si="393"/>
        <v>52.100.03</v>
      </c>
      <c r="F3673" s="25" t="s">
        <v>3659</v>
      </c>
      <c r="G3673" s="76" t="s">
        <v>4890</v>
      </c>
      <c r="H3673" s="76" t="s">
        <v>1001</v>
      </c>
      <c r="I3673" s="76" t="s">
        <v>1001</v>
      </c>
      <c r="J3673" s="79"/>
      <c r="L3673" s="18"/>
      <c r="M3673" s="18" t="str">
        <f t="shared" si="394"/>
        <v xml:space="preserve"> </v>
      </c>
      <c r="N3673" s="223" t="str">
        <f t="shared" si="390"/>
        <v>Tjänster avseende lagring av spannmål</v>
      </c>
      <c r="O3673" s="223"/>
      <c r="P3673" s="218" t="str">
        <f t="shared" si="392"/>
        <v xml:space="preserve"> </v>
      </c>
      <c r="Q3673" s="218" t="str">
        <f>VLOOKUP(G3673,S:T,2,FALSE)</f>
        <v>Tjänster avseende lagring av spannmål</v>
      </c>
      <c r="S3673" s="52" t="s">
        <v>4788</v>
      </c>
      <c r="T3673" s="7" t="s">
        <v>3564</v>
      </c>
      <c r="U3673" s="15" t="s">
        <v>4884</v>
      </c>
      <c r="V3673" s="14" t="s">
        <v>4883</v>
      </c>
      <c r="W3673" s="7"/>
      <c r="X3673" s="7"/>
      <c r="Y3673" s="55"/>
      <c r="Z3673" s="80"/>
      <c r="AA3673" s="59" t="s">
        <v>770</v>
      </c>
    </row>
    <row r="3674" spans="1:27" ht="26.25" thickBot="1" x14ac:dyDescent="0.25">
      <c r="A3674" s="24">
        <v>3673</v>
      </c>
      <c r="C3674" s="76"/>
      <c r="D3674" s="76" t="s">
        <v>4887</v>
      </c>
      <c r="E3674" s="25" t="str">
        <f t="shared" si="393"/>
        <v>52.100.04</v>
      </c>
      <c r="F3674" s="25" t="s">
        <v>3657</v>
      </c>
      <c r="G3674" s="76" t="s">
        <v>4887</v>
      </c>
      <c r="H3674" s="76" t="s">
        <v>996</v>
      </c>
      <c r="I3674" s="76" t="s">
        <v>996</v>
      </c>
      <c r="J3674" s="79"/>
      <c r="L3674" s="18"/>
      <c r="M3674" s="18" t="str">
        <f t="shared" si="394"/>
        <v xml:space="preserve"> </v>
      </c>
      <c r="N3674" s="223" t="str">
        <f t="shared" si="390"/>
        <v>Tjänster avseende annan magasinering och varulagring</v>
      </c>
      <c r="O3674" s="223"/>
      <c r="P3674" s="218" t="str">
        <f t="shared" si="392"/>
        <v xml:space="preserve"> </v>
      </c>
      <c r="Q3674" s="218" t="str">
        <f>VLOOKUP(G3674,S:T,2,FALSE)</f>
        <v>Tjänster avseende annan magasinering och varulagring</v>
      </c>
      <c r="S3674" s="49" t="s">
        <v>3563</v>
      </c>
      <c r="T3674" s="7" t="s">
        <v>3562</v>
      </c>
      <c r="U3674" s="15" t="s">
        <v>4882</v>
      </c>
      <c r="V3674" s="14" t="s">
        <v>4881</v>
      </c>
      <c r="W3674" s="7"/>
      <c r="X3674" s="7"/>
      <c r="Y3674" s="55"/>
      <c r="Z3674" s="80"/>
      <c r="AA3674" s="59" t="s">
        <v>765</v>
      </c>
    </row>
    <row r="3675" spans="1:27" ht="13.5" thickBot="1" x14ac:dyDescent="0.25">
      <c r="A3675" s="24">
        <v>3674</v>
      </c>
      <c r="C3675" s="76" t="s">
        <v>3654</v>
      </c>
      <c r="D3675" s="76"/>
      <c r="E3675" s="25" t="str">
        <f t="shared" si="393"/>
        <v>52.2</v>
      </c>
      <c r="F3675" s="25" t="s">
        <v>3653</v>
      </c>
      <c r="G3675" s="76"/>
      <c r="H3675" s="28"/>
      <c r="I3675" s="28"/>
      <c r="J3675" s="69"/>
      <c r="L3675" s="18"/>
      <c r="M3675" s="18" t="str">
        <f t="shared" si="394"/>
        <v/>
      </c>
      <c r="N3675" s="223" t="str">
        <f t="shared" si="390"/>
        <v/>
      </c>
      <c r="O3675" s="223"/>
      <c r="P3675" s="218" t="str">
        <f t="shared" si="392"/>
        <v xml:space="preserve"> </v>
      </c>
      <c r="Q3675" s="218" t="str">
        <f>VLOOKUP(C3675,S:T,2,FALSE)</f>
        <v>Stödtjänster till transport</v>
      </c>
      <c r="S3675" s="52" t="s">
        <v>4783</v>
      </c>
      <c r="T3675" s="7" t="s">
        <v>3562</v>
      </c>
      <c r="U3675" s="15" t="s">
        <v>4879</v>
      </c>
      <c r="V3675" s="14" t="s">
        <v>4878</v>
      </c>
      <c r="W3675" s="7"/>
      <c r="X3675" s="7"/>
      <c r="Y3675" s="55"/>
      <c r="Z3675" s="80"/>
      <c r="AA3675" s="74"/>
    </row>
    <row r="3676" spans="1:27" ht="34.5" thickBot="1" x14ac:dyDescent="0.25">
      <c r="A3676" s="24">
        <v>3675</v>
      </c>
      <c r="C3676" s="76" t="s">
        <v>3649</v>
      </c>
      <c r="D3676" s="76"/>
      <c r="E3676" s="25" t="str">
        <f t="shared" si="393"/>
        <v>52.21</v>
      </c>
      <c r="F3676" s="25" t="s">
        <v>3648</v>
      </c>
      <c r="G3676" s="76"/>
      <c r="H3676" s="28"/>
      <c r="I3676" s="28"/>
      <c r="J3676" s="69"/>
      <c r="L3676" s="18"/>
      <c r="M3676" s="18" t="str">
        <f t="shared" si="394"/>
        <v/>
      </c>
      <c r="N3676" s="223" t="str">
        <f t="shared" si="390"/>
        <v/>
      </c>
      <c r="O3676" s="223"/>
      <c r="P3676" s="218" t="str">
        <f t="shared" si="392"/>
        <v xml:space="preserve"> </v>
      </c>
      <c r="Q3676" s="218" t="str">
        <f>VLOOKUP(C3676,S:T,2,FALSE)</f>
        <v>Tjänster i anslutning till landtransport</v>
      </c>
      <c r="S3676" s="52" t="s">
        <v>4780</v>
      </c>
      <c r="T3676" s="7" t="s">
        <v>3557</v>
      </c>
      <c r="U3676" s="15" t="s">
        <v>4875</v>
      </c>
      <c r="V3676" s="14" t="s">
        <v>4874</v>
      </c>
      <c r="W3676" s="7" t="s">
        <v>351</v>
      </c>
      <c r="X3676" s="7"/>
      <c r="Y3676" s="55"/>
      <c r="Z3676" s="80"/>
      <c r="AA3676" s="74"/>
    </row>
    <row r="3677" spans="1:27" ht="13.5" thickBot="1" x14ac:dyDescent="0.25">
      <c r="A3677" s="24">
        <v>3676</v>
      </c>
      <c r="C3677" s="76" t="s">
        <v>4880</v>
      </c>
      <c r="D3677" s="76"/>
      <c r="E3677" s="43" t="str">
        <f t="shared" si="393"/>
        <v>52.211</v>
      </c>
      <c r="F3677" s="43" t="s">
        <v>4877</v>
      </c>
      <c r="G3677" s="76"/>
      <c r="H3677" s="28"/>
      <c r="I3677" s="28"/>
      <c r="J3677" s="79"/>
      <c r="L3677" s="18"/>
      <c r="M3677" s="18" t="str">
        <f t="shared" si="394"/>
        <v/>
      </c>
      <c r="N3677" s="223" t="str">
        <f t="shared" si="390"/>
        <v/>
      </c>
      <c r="O3677" s="223"/>
      <c r="P3677" s="218" t="str">
        <f t="shared" si="392"/>
        <v xml:space="preserve"> </v>
      </c>
      <c r="Q3677" s="218" t="str">
        <f>VLOOKUP(C3677,S:T,2,FALSE)</f>
        <v>Tjänster avseende bärgning för landtransport</v>
      </c>
      <c r="S3677" s="52" t="s">
        <v>4777</v>
      </c>
      <c r="T3677" s="7" t="s">
        <v>3555</v>
      </c>
      <c r="U3677" s="15" t="s">
        <v>4871</v>
      </c>
      <c r="V3677" s="14" t="s">
        <v>4870</v>
      </c>
      <c r="W3677" s="7"/>
      <c r="X3677" s="7"/>
      <c r="Y3677" s="55"/>
      <c r="Z3677" s="80"/>
      <c r="AA3677" s="74" t="s">
        <v>196</v>
      </c>
    </row>
    <row r="3678" spans="1:27" s="2" customFormat="1" ht="26.25" thickBot="1" x14ac:dyDescent="0.25">
      <c r="A3678" s="24">
        <v>3677</v>
      </c>
      <c r="B3678" s="1"/>
      <c r="C3678" s="103"/>
      <c r="D3678" s="103" t="s">
        <v>4876</v>
      </c>
      <c r="E3678" s="43" t="str">
        <f t="shared" si="393"/>
        <v>52.211.00</v>
      </c>
      <c r="F3678" s="43" t="s">
        <v>4877</v>
      </c>
      <c r="G3678" s="103" t="s">
        <v>4876</v>
      </c>
      <c r="H3678" s="103" t="s">
        <v>986</v>
      </c>
      <c r="I3678" s="103" t="s">
        <v>986</v>
      </c>
      <c r="J3678" s="79"/>
      <c r="K3678" s="1"/>
      <c r="L3678" s="18"/>
      <c r="M3678" s="18" t="str">
        <f t="shared" si="394"/>
        <v>!!!</v>
      </c>
      <c r="N3678" s="223" t="str">
        <f t="shared" si="390"/>
        <v>Bogseringstjänster för privatfordon och tjänstefordon</v>
      </c>
      <c r="O3678" s="223"/>
      <c r="P3678" s="218" t="str">
        <f t="shared" si="392"/>
        <v xml:space="preserve"> </v>
      </c>
      <c r="Q3678" s="218" t="str">
        <f>VLOOKUP(G3678,S:T,2,FALSE)</f>
        <v>Tjänster avseende bärgning för landtransport</v>
      </c>
      <c r="S3678" s="52" t="s">
        <v>4775</v>
      </c>
      <c r="T3678" s="7" t="s">
        <v>4868</v>
      </c>
      <c r="U3678" s="15" t="s">
        <v>4867</v>
      </c>
      <c r="V3678" s="14" t="s">
        <v>4866</v>
      </c>
      <c r="W3678" s="7"/>
      <c r="X3678" s="7"/>
      <c r="Y3678" s="55"/>
      <c r="Z3678" s="80"/>
      <c r="AA3678" s="74" t="s">
        <v>196</v>
      </c>
    </row>
    <row r="3679" spans="1:27" ht="34.5" thickBot="1" x14ac:dyDescent="0.25">
      <c r="A3679" s="24">
        <v>3678</v>
      </c>
      <c r="B3679" s="2"/>
      <c r="C3679" s="76" t="s">
        <v>4873</v>
      </c>
      <c r="D3679" s="76"/>
      <c r="E3679" s="25" t="str">
        <f t="shared" si="393"/>
        <v>52.219</v>
      </c>
      <c r="F3679" s="25" t="s">
        <v>4872</v>
      </c>
      <c r="G3679" s="76"/>
      <c r="H3679" s="76"/>
      <c r="I3679" s="76"/>
      <c r="J3679" s="79"/>
      <c r="L3679" s="18"/>
      <c r="M3679" s="18" t="str">
        <f t="shared" si="394"/>
        <v/>
      </c>
      <c r="N3679" s="223" t="str">
        <f t="shared" si="390"/>
        <v/>
      </c>
      <c r="O3679" s="223"/>
      <c r="P3679" s="218" t="str">
        <f t="shared" si="392"/>
        <v xml:space="preserve"> </v>
      </c>
      <c r="Q3679" s="218" t="str">
        <f>VLOOKUP(C3679,S:T,2,FALSE)</f>
        <v>Övriga tjänster i anslutning till landtransport</v>
      </c>
      <c r="S3679" s="52" t="s">
        <v>4772</v>
      </c>
      <c r="T3679" s="7" t="s">
        <v>3550</v>
      </c>
      <c r="U3679" s="88" t="s">
        <v>4864</v>
      </c>
      <c r="V3679" s="87" t="s">
        <v>4860</v>
      </c>
      <c r="W3679" s="7" t="s">
        <v>350</v>
      </c>
      <c r="X3679" s="7"/>
      <c r="Y3679" s="55"/>
      <c r="Z3679" s="80"/>
      <c r="AA3679" s="59" t="s">
        <v>756</v>
      </c>
    </row>
    <row r="3680" spans="1:27" ht="13.5" thickBot="1" x14ac:dyDescent="0.25">
      <c r="A3680" s="24">
        <v>3679</v>
      </c>
      <c r="C3680" s="76"/>
      <c r="D3680" s="76" t="s">
        <v>4869</v>
      </c>
      <c r="E3680" s="25" t="str">
        <f t="shared" si="393"/>
        <v>52.219.01</v>
      </c>
      <c r="F3680" s="25" t="s">
        <v>3639</v>
      </c>
      <c r="G3680" s="76" t="s">
        <v>4869</v>
      </c>
      <c r="H3680" s="76" t="s">
        <v>981</v>
      </c>
      <c r="I3680" s="76" t="s">
        <v>981</v>
      </c>
      <c r="J3680" s="79"/>
      <c r="L3680" s="18"/>
      <c r="M3680" s="18" t="str">
        <f t="shared" si="394"/>
        <v xml:space="preserve"> </v>
      </c>
      <c r="N3680" s="223" t="str">
        <f t="shared" ref="N3680:N3743" si="395">IF(H3680="","",VLOOKUP(H3680,U:V,2,FALSE))</f>
        <v>Tjänster avseende växling, rangering</v>
      </c>
      <c r="O3680" s="223"/>
      <c r="P3680" s="218" t="str">
        <f t="shared" si="392"/>
        <v xml:space="preserve"> </v>
      </c>
      <c r="Q3680" s="218" t="str">
        <f t="shared" ref="Q3680:Q3688" si="396">VLOOKUP(G3680,S:T,2,FALSE)</f>
        <v>Tjänster avseende växling, rangering</v>
      </c>
      <c r="S3680" s="50" t="s">
        <v>4862</v>
      </c>
      <c r="T3680" s="7" t="s">
        <v>3547</v>
      </c>
      <c r="U3680" s="15" t="s">
        <v>4861</v>
      </c>
      <c r="V3680" s="14" t="s">
        <v>4860</v>
      </c>
      <c r="W3680" s="7"/>
      <c r="X3680" s="7"/>
      <c r="Y3680" s="55"/>
      <c r="Z3680" s="80"/>
      <c r="AA3680" s="59" t="s">
        <v>751</v>
      </c>
    </row>
    <row r="3681" spans="1:27" ht="13.5" thickBot="1" x14ac:dyDescent="0.25">
      <c r="A3681" s="24">
        <v>3680</v>
      </c>
      <c r="C3681" s="76"/>
      <c r="D3681" s="76" t="s">
        <v>4865</v>
      </c>
      <c r="E3681" s="25" t="str">
        <f t="shared" si="393"/>
        <v>52.219.02</v>
      </c>
      <c r="F3681" s="25" t="s">
        <v>3637</v>
      </c>
      <c r="G3681" s="76" t="s">
        <v>4865</v>
      </c>
      <c r="H3681" s="76" t="s">
        <v>978</v>
      </c>
      <c r="I3681" s="76" t="s">
        <v>978</v>
      </c>
      <c r="J3681" s="69"/>
      <c r="L3681" s="18"/>
      <c r="M3681" s="18" t="str">
        <f t="shared" si="394"/>
        <v xml:space="preserve"> </v>
      </c>
      <c r="N3681" s="223" t="str">
        <f t="shared" si="395"/>
        <v>Andra tjänster i anslutning till järnvägstransport</v>
      </c>
      <c r="O3681" s="223"/>
      <c r="P3681" s="218" t="str">
        <f t="shared" si="392"/>
        <v xml:space="preserve"> </v>
      </c>
      <c r="Q3681" s="218" t="str">
        <f t="shared" si="396"/>
        <v>Andra tjänster i anslutning till järnvägstransport</v>
      </c>
      <c r="S3681" s="50" t="s">
        <v>3546</v>
      </c>
      <c r="T3681" s="7" t="s">
        <v>3541</v>
      </c>
      <c r="U3681" s="15" t="s">
        <v>4858</v>
      </c>
      <c r="V3681" s="14" t="s">
        <v>4855</v>
      </c>
      <c r="W3681" s="7"/>
      <c r="X3681" s="7"/>
      <c r="Y3681" s="55"/>
      <c r="Z3681" s="80"/>
      <c r="AA3681" s="59" t="s">
        <v>746</v>
      </c>
    </row>
    <row r="3682" spans="1:27" ht="13.5" thickBot="1" x14ac:dyDescent="0.25">
      <c r="A3682" s="24">
        <v>3681</v>
      </c>
      <c r="C3682" s="76"/>
      <c r="D3682" s="76" t="s">
        <v>4863</v>
      </c>
      <c r="E3682" s="25" t="str">
        <f t="shared" si="393"/>
        <v>52.219.03</v>
      </c>
      <c r="F3682" s="25" t="s">
        <v>3633</v>
      </c>
      <c r="G3682" s="76" t="s">
        <v>4863</v>
      </c>
      <c r="H3682" s="76" t="s">
        <v>969</v>
      </c>
      <c r="I3682" s="76" t="s">
        <v>969</v>
      </c>
      <c r="J3682" s="69"/>
      <c r="L3682" s="18"/>
      <c r="M3682" s="18" t="str">
        <f t="shared" si="394"/>
        <v xml:space="preserve"> </v>
      </c>
      <c r="N3682" s="223" t="str">
        <f t="shared" si="395"/>
        <v>Busstationstjänster</v>
      </c>
      <c r="O3682" s="223"/>
      <c r="P3682" s="218" t="str">
        <f t="shared" si="392"/>
        <v xml:space="preserve"> </v>
      </c>
      <c r="Q3682" s="218" t="str">
        <f t="shared" si="396"/>
        <v>Busstationstjänster</v>
      </c>
      <c r="S3682" s="49" t="s">
        <v>3545</v>
      </c>
      <c r="T3682" s="7" t="s">
        <v>3541</v>
      </c>
      <c r="U3682" s="15" t="s">
        <v>4856</v>
      </c>
      <c r="V3682" s="14" t="s">
        <v>4855</v>
      </c>
      <c r="W3682" s="7"/>
      <c r="X3682" s="7"/>
      <c r="Y3682" s="55"/>
      <c r="Z3682" s="80"/>
      <c r="AA3682" s="59" t="s">
        <v>742</v>
      </c>
    </row>
    <row r="3683" spans="1:27" ht="13.5" thickBot="1" x14ac:dyDescent="0.25">
      <c r="A3683" s="24">
        <v>3682</v>
      </c>
      <c r="C3683" s="76"/>
      <c r="D3683" s="76" t="s">
        <v>4859</v>
      </c>
      <c r="E3683" s="25" t="str">
        <f t="shared" si="393"/>
        <v>52.219.04</v>
      </c>
      <c r="F3683" s="25" t="s">
        <v>3631</v>
      </c>
      <c r="G3683" s="76" t="s">
        <v>4859</v>
      </c>
      <c r="H3683" s="76" t="s">
        <v>962</v>
      </c>
      <c r="I3683" s="76" t="s">
        <v>962</v>
      </c>
      <c r="J3683" s="79"/>
      <c r="L3683" s="18"/>
      <c r="M3683" s="18" t="str">
        <f t="shared" si="394"/>
        <v xml:space="preserve"> </v>
      </c>
      <c r="N3683" s="223" t="str">
        <f t="shared" si="395"/>
        <v>Vägtulltjänster</v>
      </c>
      <c r="O3683" s="223"/>
      <c r="P3683" s="218" t="str">
        <f t="shared" si="392"/>
        <v xml:space="preserve"> </v>
      </c>
      <c r="Q3683" s="218" t="str">
        <f t="shared" si="396"/>
        <v>Vägtulltjänster</v>
      </c>
      <c r="S3683" s="52" t="s">
        <v>4762</v>
      </c>
      <c r="T3683" s="7" t="s">
        <v>3541</v>
      </c>
      <c r="U3683" s="15" t="s">
        <v>4853</v>
      </c>
      <c r="V3683" s="14" t="s">
        <v>4849</v>
      </c>
      <c r="W3683" s="7"/>
      <c r="X3683" s="7"/>
      <c r="Y3683" s="55"/>
      <c r="Z3683" s="80"/>
      <c r="AA3683" s="59" t="s">
        <v>736</v>
      </c>
    </row>
    <row r="3684" spans="1:27" ht="34.5" thickBot="1" x14ac:dyDescent="0.25">
      <c r="A3684" s="24">
        <v>3683</v>
      </c>
      <c r="C3684" s="76"/>
      <c r="D3684" s="76" t="s">
        <v>4857</v>
      </c>
      <c r="E3684" s="25" t="str">
        <f t="shared" si="393"/>
        <v>52.219.05</v>
      </c>
      <c r="F3684" s="25" t="s">
        <v>3629</v>
      </c>
      <c r="G3684" s="76" t="s">
        <v>4857</v>
      </c>
      <c r="H3684" s="76" t="s">
        <v>955</v>
      </c>
      <c r="I3684" s="76" t="s">
        <v>955</v>
      </c>
      <c r="J3684" s="79"/>
      <c r="L3684" s="18"/>
      <c r="M3684" s="18" t="str">
        <f t="shared" si="394"/>
        <v xml:space="preserve"> </v>
      </c>
      <c r="N3684" s="223" t="str">
        <f t="shared" si="395"/>
        <v>Tulltjänster för broar och tunnlar</v>
      </c>
      <c r="O3684" s="223"/>
      <c r="P3684" s="218" t="str">
        <f t="shared" si="392"/>
        <v xml:space="preserve"> </v>
      </c>
      <c r="Q3684" s="218" t="str">
        <f t="shared" si="396"/>
        <v>Tulltjänster för broar och tunnlar</v>
      </c>
      <c r="S3684" s="52" t="s">
        <v>4760</v>
      </c>
      <c r="T3684" s="7" t="s">
        <v>3538</v>
      </c>
      <c r="U3684" s="15" t="s">
        <v>4850</v>
      </c>
      <c r="V3684" s="14" t="s">
        <v>4849</v>
      </c>
      <c r="W3684" s="7" t="s">
        <v>348</v>
      </c>
      <c r="X3684" s="7"/>
      <c r="Y3684" s="55"/>
      <c r="Z3684" s="80"/>
      <c r="AA3684" s="74"/>
    </row>
    <row r="3685" spans="1:27" ht="13.5" thickBot="1" x14ac:dyDescent="0.25">
      <c r="A3685" s="24">
        <v>3684</v>
      </c>
      <c r="C3685" s="76"/>
      <c r="D3685" s="76" t="s">
        <v>4854</v>
      </c>
      <c r="E3685" s="25" t="str">
        <f t="shared" si="393"/>
        <v>52.219.06</v>
      </c>
      <c r="F3685" s="25" t="s">
        <v>3626</v>
      </c>
      <c r="G3685" s="76" t="s">
        <v>4854</v>
      </c>
      <c r="H3685" s="76" t="s">
        <v>953</v>
      </c>
      <c r="I3685" s="76" t="s">
        <v>953</v>
      </c>
      <c r="J3685" s="79"/>
      <c r="L3685" s="18"/>
      <c r="M3685" s="18" t="str">
        <f t="shared" si="394"/>
        <v xml:space="preserve"> </v>
      </c>
      <c r="N3685" s="223" t="str">
        <f t="shared" si="395"/>
        <v>Parkeringstjänster</v>
      </c>
      <c r="O3685" s="223"/>
      <c r="P3685" s="218" t="str">
        <f t="shared" si="392"/>
        <v xml:space="preserve"> </v>
      </c>
      <c r="Q3685" s="218" t="str">
        <f t="shared" si="396"/>
        <v>Parkeringstjänster</v>
      </c>
      <c r="S3685" s="52" t="s">
        <v>4757</v>
      </c>
      <c r="T3685" s="7" t="s">
        <v>3535</v>
      </c>
      <c r="U3685" s="15" t="s">
        <v>4847</v>
      </c>
      <c r="V3685" s="14" t="s">
        <v>4844</v>
      </c>
      <c r="W3685" s="7"/>
      <c r="X3685" s="7"/>
      <c r="Y3685" s="55"/>
      <c r="Z3685" s="80"/>
      <c r="AA3685" s="74" t="s">
        <v>196</v>
      </c>
    </row>
    <row r="3686" spans="1:27" ht="13.5" thickBot="1" x14ac:dyDescent="0.25">
      <c r="A3686" s="24">
        <v>3685</v>
      </c>
      <c r="C3686" s="76"/>
      <c r="D3686" s="76" t="s">
        <v>4851</v>
      </c>
      <c r="E3686" s="25" t="str">
        <f t="shared" si="393"/>
        <v>52.219.07</v>
      </c>
      <c r="F3686" s="25" t="s">
        <v>4852</v>
      </c>
      <c r="G3686" s="76" t="s">
        <v>4851</v>
      </c>
      <c r="H3686" s="76" t="s">
        <v>941</v>
      </c>
      <c r="I3686" s="76" t="s">
        <v>941</v>
      </c>
      <c r="J3686" s="79"/>
      <c r="L3686" s="18"/>
      <c r="M3686" s="18" t="str">
        <f t="shared" si="394"/>
        <v>!!!</v>
      </c>
      <c r="N3686" s="223" t="str">
        <f t="shared" si="395"/>
        <v>Andra tjänster i anslutning till vägtransport</v>
      </c>
      <c r="O3686" s="223"/>
      <c r="P3686" s="218" t="str">
        <f t="shared" si="392"/>
        <v xml:space="preserve"> </v>
      </c>
      <c r="Q3686" s="218" t="str">
        <f t="shared" si="396"/>
        <v>Drift av taxicentraler</v>
      </c>
      <c r="S3686" s="52" t="s">
        <v>4754</v>
      </c>
      <c r="T3686" s="7" t="s">
        <v>3532</v>
      </c>
      <c r="U3686" s="15" t="s">
        <v>4845</v>
      </c>
      <c r="V3686" s="14" t="s">
        <v>4844</v>
      </c>
      <c r="W3686" s="7"/>
      <c r="X3686" s="7"/>
      <c r="Y3686" s="55"/>
      <c r="Z3686" s="80"/>
      <c r="AA3686" s="74" t="s">
        <v>196</v>
      </c>
    </row>
    <row r="3687" spans="1:27" ht="13.5" thickBot="1" x14ac:dyDescent="0.25">
      <c r="A3687" s="24">
        <v>3686</v>
      </c>
      <c r="C3687" s="76"/>
      <c r="D3687" s="76" t="s">
        <v>4848</v>
      </c>
      <c r="E3687" s="25" t="str">
        <f t="shared" si="393"/>
        <v>52.219.08</v>
      </c>
      <c r="F3687" s="25" t="s">
        <v>3620</v>
      </c>
      <c r="G3687" s="76" t="s">
        <v>4848</v>
      </c>
      <c r="H3687" s="76" t="s">
        <v>941</v>
      </c>
      <c r="I3687" s="76" t="s">
        <v>941</v>
      </c>
      <c r="J3687" s="79"/>
      <c r="L3687" s="18"/>
      <c r="M3687" s="18" t="str">
        <f t="shared" si="394"/>
        <v xml:space="preserve"> </v>
      </c>
      <c r="N3687" s="223" t="str">
        <f t="shared" si="395"/>
        <v>Andra tjänster i anslutning till vägtransport</v>
      </c>
      <c r="O3687" s="223"/>
      <c r="P3687" s="218" t="str">
        <f t="shared" si="392"/>
        <v xml:space="preserve"> </v>
      </c>
      <c r="Q3687" s="218" t="str">
        <f t="shared" si="396"/>
        <v>Andra tjänster i anslutning till vägtransport</v>
      </c>
      <c r="S3687" s="52" t="s">
        <v>4751</v>
      </c>
      <c r="T3687" s="7" t="s">
        <v>3529</v>
      </c>
      <c r="U3687" s="15" t="s">
        <v>4843</v>
      </c>
      <c r="V3687" s="14" t="s">
        <v>4840</v>
      </c>
      <c r="W3687" s="7"/>
      <c r="X3687" s="7"/>
      <c r="Y3687" s="55"/>
      <c r="Z3687" s="80"/>
      <c r="AA3687" s="59" t="s">
        <v>711</v>
      </c>
    </row>
    <row r="3688" spans="1:27" ht="13.5" thickBot="1" x14ac:dyDescent="0.25">
      <c r="A3688" s="24">
        <v>3687</v>
      </c>
      <c r="C3688" s="76"/>
      <c r="D3688" s="76" t="s">
        <v>4846</v>
      </c>
      <c r="E3688" s="25" t="str">
        <f t="shared" si="393"/>
        <v>52.219.09</v>
      </c>
      <c r="F3688" s="25" t="s">
        <v>3616</v>
      </c>
      <c r="G3688" s="76" t="s">
        <v>4846</v>
      </c>
      <c r="H3688" s="76" t="s">
        <v>937</v>
      </c>
      <c r="I3688" s="76" t="s">
        <v>937</v>
      </c>
      <c r="J3688" s="69"/>
      <c r="L3688" s="18"/>
      <c r="M3688" s="18" t="str">
        <f t="shared" si="394"/>
        <v xml:space="preserve"> </v>
      </c>
      <c r="N3688" s="223" t="str">
        <f t="shared" si="395"/>
        <v>Tjänster i anslutning till transport i rörsystem</v>
      </c>
      <c r="O3688" s="223"/>
      <c r="P3688" s="218" t="str">
        <f t="shared" si="392"/>
        <v xml:space="preserve"> </v>
      </c>
      <c r="Q3688" s="218" t="str">
        <f t="shared" si="396"/>
        <v>Tjänster i anslutning till transport i rörsystem</v>
      </c>
      <c r="S3688" s="52" t="s">
        <v>4748</v>
      </c>
      <c r="T3688" s="7" t="s">
        <v>3526</v>
      </c>
      <c r="U3688" s="15" t="s">
        <v>4841</v>
      </c>
      <c r="V3688" s="14" t="s">
        <v>4840</v>
      </c>
      <c r="W3688" s="7"/>
      <c r="X3688" s="7"/>
      <c r="Y3688" s="55"/>
      <c r="Z3688" s="80"/>
      <c r="AA3688" s="59" t="s">
        <v>711</v>
      </c>
    </row>
    <row r="3689" spans="1:27" ht="13.5" thickBot="1" x14ac:dyDescent="0.25">
      <c r="A3689" s="24">
        <v>3688</v>
      </c>
      <c r="C3689" s="76" t="s">
        <v>3614</v>
      </c>
      <c r="D3689" s="76"/>
      <c r="E3689" s="25" t="str">
        <f t="shared" si="393"/>
        <v>52.22</v>
      </c>
      <c r="F3689" s="25" t="s">
        <v>3612</v>
      </c>
      <c r="G3689" s="76"/>
      <c r="H3689" s="28"/>
      <c r="I3689" s="28" t="s">
        <v>196</v>
      </c>
      <c r="J3689" s="69"/>
      <c r="L3689" s="18"/>
      <c r="M3689" s="18" t="str">
        <f t="shared" si="394"/>
        <v/>
      </c>
      <c r="N3689" s="223" t="str">
        <f t="shared" si="395"/>
        <v/>
      </c>
      <c r="O3689" s="223"/>
      <c r="P3689" s="218" t="str">
        <f t="shared" si="392"/>
        <v xml:space="preserve"> </v>
      </c>
      <c r="Q3689" s="218" t="str">
        <f>VLOOKUP(C3689,S:T,2,FALSE)</f>
        <v>Tjänster i anslutning till sjötransport</v>
      </c>
      <c r="S3689" s="50" t="s">
        <v>3524</v>
      </c>
      <c r="T3689" s="7" t="s">
        <v>3517</v>
      </c>
      <c r="U3689" s="15" t="s">
        <v>4838</v>
      </c>
      <c r="V3689" s="14" t="s">
        <v>4835</v>
      </c>
      <c r="W3689" s="7"/>
      <c r="X3689" s="7"/>
      <c r="Y3689" s="55"/>
      <c r="Z3689" s="80"/>
      <c r="AA3689" s="59" t="s">
        <v>711</v>
      </c>
    </row>
    <row r="3690" spans="1:27" ht="13.5" thickBot="1" x14ac:dyDescent="0.25">
      <c r="A3690" s="24">
        <v>3689</v>
      </c>
      <c r="C3690" s="76" t="s">
        <v>4842</v>
      </c>
      <c r="D3690" s="76"/>
      <c r="E3690" s="25" t="str">
        <f t="shared" si="393"/>
        <v>52.220</v>
      </c>
      <c r="F3690" s="25" t="s">
        <v>3612</v>
      </c>
      <c r="G3690" s="76"/>
      <c r="H3690" s="28"/>
      <c r="I3690" s="28" t="s">
        <v>196</v>
      </c>
      <c r="J3690" s="79"/>
      <c r="L3690" s="18"/>
      <c r="M3690" s="18" t="str">
        <f t="shared" si="394"/>
        <v/>
      </c>
      <c r="N3690" s="223" t="str">
        <f t="shared" si="395"/>
        <v/>
      </c>
      <c r="O3690" s="223"/>
      <c r="P3690" s="218" t="str">
        <f t="shared" si="392"/>
        <v xml:space="preserve"> </v>
      </c>
      <c r="Q3690" s="218" t="str">
        <f>VLOOKUP(C3690,S:T,2,FALSE)</f>
        <v>Tjänster i anslutning till sjötransport</v>
      </c>
      <c r="S3690" s="49" t="s">
        <v>3521</v>
      </c>
      <c r="T3690" s="7" t="s">
        <v>3517</v>
      </c>
      <c r="U3690" s="15" t="s">
        <v>4836</v>
      </c>
      <c r="V3690" s="14" t="s">
        <v>4835</v>
      </c>
      <c r="W3690" s="7"/>
      <c r="X3690" s="7"/>
      <c r="Y3690" s="55"/>
      <c r="Z3690" s="80"/>
      <c r="AA3690" s="59"/>
    </row>
    <row r="3691" spans="1:27" ht="34.5" thickBot="1" x14ac:dyDescent="0.25">
      <c r="A3691" s="24">
        <v>3690</v>
      </c>
      <c r="C3691" s="76"/>
      <c r="D3691" s="76" t="s">
        <v>4839</v>
      </c>
      <c r="E3691" s="25" t="str">
        <f t="shared" si="393"/>
        <v>52.220.01</v>
      </c>
      <c r="F3691" s="25" t="s">
        <v>3611</v>
      </c>
      <c r="G3691" s="76" t="s">
        <v>4839</v>
      </c>
      <c r="H3691" s="76" t="s">
        <v>931</v>
      </c>
      <c r="I3691" s="76" t="s">
        <v>931</v>
      </c>
      <c r="J3691" s="79"/>
      <c r="L3691" s="18"/>
      <c r="M3691" s="18" t="str">
        <f t="shared" si="394"/>
        <v xml:space="preserve"> </v>
      </c>
      <c r="N3691" s="223" t="str">
        <f t="shared" si="395"/>
        <v>Hamntjänster och tjänster från andra anläggningar för havs- och kustsjöfart, utom godshantering</v>
      </c>
      <c r="O3691" s="223"/>
      <c r="P3691" s="218" t="str">
        <f t="shared" si="392"/>
        <v xml:space="preserve"> </v>
      </c>
      <c r="Q3691" s="218" t="str">
        <f t="shared" ref="Q3691:Q3697" si="397">VLOOKUP(G3691,S:T,2,FALSE)</f>
        <v>Hamntjänster och tjänster från andra anläggningar för havs- och kustsjöfart, utom godshantering</v>
      </c>
      <c r="S3691" s="52" t="s">
        <v>4741</v>
      </c>
      <c r="T3691" s="7" t="s">
        <v>4740</v>
      </c>
      <c r="U3691" s="15">
        <v>46</v>
      </c>
      <c r="V3691" s="14" t="s">
        <v>4833</v>
      </c>
      <c r="W3691" s="7" t="s">
        <v>347</v>
      </c>
      <c r="X3691" s="7"/>
      <c r="Y3691" s="55"/>
      <c r="Z3691" s="80"/>
      <c r="AA3691" s="59" t="s">
        <v>707</v>
      </c>
    </row>
    <row r="3692" spans="1:27" ht="26.25" thickBot="1" x14ac:dyDescent="0.25">
      <c r="A3692" s="24">
        <v>3691</v>
      </c>
      <c r="C3692" s="76"/>
      <c r="D3692" s="76" t="s">
        <v>4837</v>
      </c>
      <c r="E3692" s="25" t="str">
        <f t="shared" si="393"/>
        <v>52.220.02</v>
      </c>
      <c r="F3692" s="25" t="s">
        <v>3609</v>
      </c>
      <c r="G3692" s="76" t="s">
        <v>4837</v>
      </c>
      <c r="H3692" s="76" t="s">
        <v>916</v>
      </c>
      <c r="I3692" s="76" t="s">
        <v>916</v>
      </c>
      <c r="J3692" s="79"/>
      <c r="L3692" s="18"/>
      <c r="M3692" s="18" t="str">
        <f t="shared" si="394"/>
        <v xml:space="preserve"> </v>
      </c>
      <c r="N3692" s="223" t="str">
        <f t="shared" si="395"/>
        <v>Tjänster för sjöfart på inre vattenvägar (utom godshantering)</v>
      </c>
      <c r="O3692" s="223"/>
      <c r="P3692" s="218" t="str">
        <f t="shared" si="392"/>
        <v xml:space="preserve"> </v>
      </c>
      <c r="Q3692" s="218" t="str">
        <f t="shared" si="397"/>
        <v>Tjänster för sjöfart på inre vattenvägar (utom godshantering)</v>
      </c>
      <c r="S3692" s="52" t="s">
        <v>4736</v>
      </c>
      <c r="T3692" s="7" t="s">
        <v>4737</v>
      </c>
      <c r="U3692" s="15" t="s">
        <v>4831</v>
      </c>
      <c r="V3692" s="14" t="s">
        <v>4830</v>
      </c>
      <c r="W3692" s="7"/>
      <c r="X3692" s="7"/>
      <c r="Y3692" s="55"/>
      <c r="Z3692" s="80"/>
      <c r="AA3692" s="59" t="s">
        <v>698</v>
      </c>
    </row>
    <row r="3693" spans="1:27" ht="26.25" thickBot="1" x14ac:dyDescent="0.25">
      <c r="A3693" s="24">
        <v>3692</v>
      </c>
      <c r="C3693" s="76"/>
      <c r="D3693" s="76" t="s">
        <v>4834</v>
      </c>
      <c r="E3693" s="25" t="str">
        <f t="shared" si="393"/>
        <v>52.220.03</v>
      </c>
      <c r="F3693" s="25" t="s">
        <v>3606</v>
      </c>
      <c r="G3693" s="76" t="s">
        <v>4834</v>
      </c>
      <c r="H3693" s="76" t="s">
        <v>904</v>
      </c>
      <c r="I3693" s="76" t="s">
        <v>904</v>
      </c>
      <c r="J3693" s="79"/>
      <c r="L3693" s="18"/>
      <c r="M3693" s="18" t="str">
        <f t="shared" si="394"/>
        <v xml:space="preserve"> </v>
      </c>
      <c r="N3693" s="223" t="str">
        <f t="shared" si="395"/>
        <v>Lots- och dockningstjänster för havs- och kustsjöfart</v>
      </c>
      <c r="O3693" s="223"/>
      <c r="P3693" s="218" t="str">
        <f t="shared" si="392"/>
        <v xml:space="preserve"> </v>
      </c>
      <c r="Q3693" s="218" t="str">
        <f t="shared" si="397"/>
        <v>Lots- och dockningstjänster för havs- och kustsjöfart</v>
      </c>
      <c r="S3693" s="52" t="s">
        <v>4732</v>
      </c>
      <c r="T3693" s="7" t="s">
        <v>4733</v>
      </c>
      <c r="U3693" s="15" t="s">
        <v>4828</v>
      </c>
      <c r="V3693" s="14" t="s">
        <v>4825</v>
      </c>
      <c r="W3693" s="7"/>
      <c r="X3693" s="7"/>
      <c r="Y3693" s="55"/>
      <c r="Z3693" s="80"/>
      <c r="AA3693" s="59" t="s">
        <v>196</v>
      </c>
    </row>
    <row r="3694" spans="1:27" ht="26.25" thickBot="1" x14ac:dyDescent="0.25">
      <c r="A3694" s="24">
        <v>3693</v>
      </c>
      <c r="C3694" s="76"/>
      <c r="D3694" s="76" t="s">
        <v>4832</v>
      </c>
      <c r="E3694" s="25" t="str">
        <f t="shared" si="393"/>
        <v>52.220.04</v>
      </c>
      <c r="F3694" s="25" t="s">
        <v>3604</v>
      </c>
      <c r="G3694" s="76" t="s">
        <v>4832</v>
      </c>
      <c r="H3694" s="76" t="s">
        <v>895</v>
      </c>
      <c r="I3694" s="76" t="s">
        <v>895</v>
      </c>
      <c r="J3694" s="69"/>
      <c r="L3694" s="18"/>
      <c r="M3694" s="18" t="str">
        <f t="shared" si="394"/>
        <v xml:space="preserve"> </v>
      </c>
      <c r="N3694" s="223" t="str">
        <f t="shared" si="395"/>
        <v>Lots- och dockningstjänster för sjöfart på inre vattenvägar</v>
      </c>
      <c r="O3694" s="223"/>
      <c r="P3694" s="218" t="str">
        <f t="shared" si="392"/>
        <v xml:space="preserve"> </v>
      </c>
      <c r="Q3694" s="218" t="str">
        <f t="shared" si="397"/>
        <v>Lots- och dockningstjänster för sjöfart på inre vattenvägar</v>
      </c>
      <c r="S3694" s="52" t="s">
        <v>4729</v>
      </c>
      <c r="T3694" s="7" t="s">
        <v>4730</v>
      </c>
      <c r="U3694" s="15" t="s">
        <v>4826</v>
      </c>
      <c r="V3694" s="14" t="s">
        <v>4825</v>
      </c>
      <c r="W3694" s="7"/>
      <c r="X3694" s="7" t="s">
        <v>196</v>
      </c>
      <c r="Y3694" s="55"/>
      <c r="Z3694" s="80"/>
      <c r="AA3694" s="59" t="s">
        <v>698</v>
      </c>
    </row>
    <row r="3695" spans="1:27" ht="26.25" thickBot="1" x14ac:dyDescent="0.25">
      <c r="A3695" s="24">
        <v>3694</v>
      </c>
      <c r="C3695" s="76"/>
      <c r="D3695" s="76" t="s">
        <v>4829</v>
      </c>
      <c r="E3695" s="25" t="str">
        <f t="shared" si="393"/>
        <v>52.220.05</v>
      </c>
      <c r="F3695" s="25" t="s">
        <v>3601</v>
      </c>
      <c r="G3695" s="76" t="s">
        <v>4829</v>
      </c>
      <c r="H3695" s="76" t="s">
        <v>888</v>
      </c>
      <c r="I3695" s="76" t="s">
        <v>888</v>
      </c>
      <c r="J3695" s="69"/>
      <c r="L3695" s="18"/>
      <c r="M3695" s="18" t="str">
        <f t="shared" si="394"/>
        <v xml:space="preserve"> </v>
      </c>
      <c r="N3695" s="223" t="str">
        <f t="shared" si="395"/>
        <v>Tjänster avseende bärgning av fartyg till havs eller i kustsjöfart</v>
      </c>
      <c r="O3695" s="223"/>
      <c r="P3695" s="218" t="str">
        <f t="shared" si="392"/>
        <v>!!!!!</v>
      </c>
      <c r="Q3695" s="218" t="str">
        <f t="shared" si="397"/>
        <v>Tjänster avseende bärgning av fartyg till havs eller i kustsjöfart</v>
      </c>
      <c r="S3695" s="52" t="s">
        <v>4726</v>
      </c>
      <c r="T3695" s="7" t="s">
        <v>4725</v>
      </c>
      <c r="U3695" s="15" t="s">
        <v>4823</v>
      </c>
      <c r="V3695" s="14" t="s">
        <v>4822</v>
      </c>
      <c r="W3695" s="7"/>
      <c r="X3695" s="7"/>
      <c r="Y3695" s="55"/>
      <c r="Z3695" s="140"/>
      <c r="AA3695" s="74"/>
    </row>
    <row r="3696" spans="1:27" ht="26.25" thickBot="1" x14ac:dyDescent="0.25">
      <c r="A3696" s="24">
        <v>3695</v>
      </c>
      <c r="C3696" s="76"/>
      <c r="D3696" s="76" t="s">
        <v>4827</v>
      </c>
      <c r="E3696" s="25" t="str">
        <f t="shared" si="393"/>
        <v>52.220.06</v>
      </c>
      <c r="F3696" s="25" t="s">
        <v>3599</v>
      </c>
      <c r="G3696" s="76" t="s">
        <v>4827</v>
      </c>
      <c r="H3696" s="76" t="s">
        <v>876</v>
      </c>
      <c r="I3696" s="76" t="s">
        <v>876</v>
      </c>
      <c r="J3696" s="69"/>
      <c r="L3696" s="18"/>
      <c r="M3696" s="18" t="str">
        <f t="shared" si="394"/>
        <v xml:space="preserve"> </v>
      </c>
      <c r="N3696" s="223" t="str">
        <f t="shared" si="395"/>
        <v>Tjänster avseende bärgning av fartyg på inre vattenvägar</v>
      </c>
      <c r="O3696" s="223"/>
      <c r="P3696" s="218" t="str">
        <f t="shared" si="392"/>
        <v xml:space="preserve"> </v>
      </c>
      <c r="Q3696" s="218" t="str">
        <f t="shared" si="397"/>
        <v>Tjänster avseende bärgning av fartyg på inre vattenvägar</v>
      </c>
      <c r="S3696" s="52" t="s">
        <v>4721</v>
      </c>
      <c r="T3696" s="7" t="s">
        <v>4722</v>
      </c>
      <c r="U3696" s="15" t="s">
        <v>4821</v>
      </c>
      <c r="V3696" s="14" t="s">
        <v>4820</v>
      </c>
      <c r="W3696" s="7"/>
      <c r="X3696" s="7"/>
      <c r="Y3696" s="55"/>
      <c r="Z3696" s="80"/>
      <c r="AA3696" s="74"/>
    </row>
    <row r="3697" spans="1:27" ht="34.5" thickBot="1" x14ac:dyDescent="0.25">
      <c r="A3697" s="24">
        <v>3696</v>
      </c>
      <c r="C3697" s="76"/>
      <c r="D3697" s="76" t="s">
        <v>4824</v>
      </c>
      <c r="E3697" s="25" t="str">
        <f t="shared" si="393"/>
        <v>52.220.07</v>
      </c>
      <c r="F3697" s="25" t="s">
        <v>3596</v>
      </c>
      <c r="G3697" s="76" t="s">
        <v>4824</v>
      </c>
      <c r="H3697" s="76" t="s">
        <v>865</v>
      </c>
      <c r="I3697" s="76" t="s">
        <v>865</v>
      </c>
      <c r="J3697" s="69"/>
      <c r="L3697" s="18"/>
      <c r="M3697" s="18" t="str">
        <f t="shared" si="394"/>
        <v xml:space="preserve"> </v>
      </c>
      <c r="N3697" s="223" t="str">
        <f t="shared" si="395"/>
        <v>Andra tjänster i anslutning till sjöfart</v>
      </c>
      <c r="O3697" s="223"/>
      <c r="P3697" s="218" t="str">
        <f t="shared" si="392"/>
        <v xml:space="preserve"> </v>
      </c>
      <c r="Q3697" s="218" t="str">
        <f t="shared" si="397"/>
        <v>Andra tjänster i anslutning till sjöfart</v>
      </c>
      <c r="S3697" s="52" t="s">
        <v>4717</v>
      </c>
      <c r="T3697" s="7" t="s">
        <v>4718</v>
      </c>
      <c r="U3697" s="15" t="s">
        <v>4818</v>
      </c>
      <c r="V3697" s="14" t="s">
        <v>4817</v>
      </c>
      <c r="W3697" s="7" t="s">
        <v>343</v>
      </c>
      <c r="X3697" s="7"/>
      <c r="Y3697" s="55"/>
      <c r="Z3697" s="80"/>
      <c r="AA3697" s="74"/>
    </row>
    <row r="3698" spans="1:27" ht="13.5" thickBot="1" x14ac:dyDescent="0.25">
      <c r="A3698" s="24">
        <v>3697</v>
      </c>
      <c r="C3698" s="76" t="s">
        <v>3594</v>
      </c>
      <c r="D3698" s="76"/>
      <c r="E3698" s="25" t="str">
        <f t="shared" si="393"/>
        <v>52.23</v>
      </c>
      <c r="F3698" s="25" t="s">
        <v>3593</v>
      </c>
      <c r="G3698" s="76"/>
      <c r="H3698" s="28"/>
      <c r="I3698" s="28" t="s">
        <v>196</v>
      </c>
      <c r="J3698" s="79"/>
      <c r="L3698" s="18"/>
      <c r="M3698" s="18" t="str">
        <f t="shared" si="394"/>
        <v/>
      </c>
      <c r="N3698" s="223" t="str">
        <f t="shared" si="395"/>
        <v/>
      </c>
      <c r="O3698" s="223"/>
      <c r="P3698" s="218" t="str">
        <f t="shared" si="392"/>
        <v xml:space="preserve"> </v>
      </c>
      <c r="Q3698" s="218" t="str">
        <f>VLOOKUP(C3698,S:T,2,FALSE)</f>
        <v>Tjänster i anslutning till lufttransport</v>
      </c>
      <c r="S3698" s="52" t="s">
        <v>4714</v>
      </c>
      <c r="T3698" s="7" t="s">
        <v>4712</v>
      </c>
      <c r="U3698" s="15" t="s">
        <v>4815</v>
      </c>
      <c r="V3698" s="14" t="s">
        <v>4812</v>
      </c>
      <c r="W3698" s="7"/>
      <c r="X3698" s="7" t="s">
        <v>196</v>
      </c>
      <c r="Y3698" s="55"/>
      <c r="Z3698" s="80"/>
      <c r="AA3698" s="74" t="s">
        <v>196</v>
      </c>
    </row>
    <row r="3699" spans="1:27" ht="15.75" thickBot="1" x14ac:dyDescent="0.25">
      <c r="A3699" s="24">
        <v>3698</v>
      </c>
      <c r="C3699" s="76" t="s">
        <v>4819</v>
      </c>
      <c r="D3699" s="76"/>
      <c r="E3699" s="25" t="str">
        <f t="shared" si="393"/>
        <v>52.230</v>
      </c>
      <c r="F3699" s="25" t="s">
        <v>3593</v>
      </c>
      <c r="G3699" s="76"/>
      <c r="H3699" s="28"/>
      <c r="I3699" s="28" t="s">
        <v>196</v>
      </c>
      <c r="J3699" s="79"/>
      <c r="L3699" s="18"/>
      <c r="M3699" s="18" t="str">
        <f t="shared" si="394"/>
        <v/>
      </c>
      <c r="N3699" s="223" t="str">
        <f t="shared" si="395"/>
        <v/>
      </c>
      <c r="O3699" s="223"/>
      <c r="P3699" s="218" t="str">
        <f t="shared" si="392"/>
        <v xml:space="preserve"> </v>
      </c>
      <c r="Q3699" s="218" t="str">
        <f>VLOOKUP(C3699,S:T,2,FALSE)</f>
        <v>Tjänster i anslutning till lufttransport</v>
      </c>
      <c r="S3699" s="52" t="s">
        <v>4711</v>
      </c>
      <c r="T3699" s="7" t="s">
        <v>4712</v>
      </c>
      <c r="U3699" s="15" t="s">
        <v>4813</v>
      </c>
      <c r="V3699" s="14" t="s">
        <v>4812</v>
      </c>
      <c r="W3699" s="7"/>
      <c r="X3699" s="7" t="s">
        <v>196</v>
      </c>
      <c r="Y3699" s="143"/>
      <c r="Z3699" s="80"/>
      <c r="AA3699" s="74" t="s">
        <v>196</v>
      </c>
    </row>
    <row r="3700" spans="1:27" ht="26.25" thickBot="1" x14ac:dyDescent="0.25">
      <c r="A3700" s="24">
        <v>3699</v>
      </c>
      <c r="C3700" s="76"/>
      <c r="D3700" s="76" t="s">
        <v>4816</v>
      </c>
      <c r="E3700" s="25" t="str">
        <f t="shared" si="393"/>
        <v>52.230.01</v>
      </c>
      <c r="F3700" s="25" t="s">
        <v>3587</v>
      </c>
      <c r="G3700" s="76" t="s">
        <v>4816</v>
      </c>
      <c r="H3700" s="76" t="s">
        <v>848</v>
      </c>
      <c r="I3700" s="76" t="s">
        <v>848</v>
      </c>
      <c r="J3700" s="79"/>
      <c r="L3700" s="18"/>
      <c r="M3700" s="18" t="str">
        <f t="shared" si="394"/>
        <v xml:space="preserve"> </v>
      </c>
      <c r="N3700" s="223" t="str">
        <f t="shared" si="395"/>
        <v>Operativa tjänster för flygterminaler, utom godshantering</v>
      </c>
      <c r="O3700" s="223"/>
      <c r="P3700" s="218" t="str">
        <f t="shared" ref="P3700:P3763" si="398">IF(Q3700=F3700," ","!!!!!")</f>
        <v xml:space="preserve"> </v>
      </c>
      <c r="Q3700" s="218" t="str">
        <f>VLOOKUP(G3700,S:T,2,FALSE)</f>
        <v>Operativa tjänster för flygterminaler, utom godshantering</v>
      </c>
      <c r="S3700" s="8"/>
      <c r="T3700" s="7"/>
      <c r="U3700" s="15" t="s">
        <v>4810</v>
      </c>
      <c r="V3700" s="14" t="s">
        <v>4809</v>
      </c>
      <c r="W3700" s="7"/>
      <c r="X3700" s="7" t="s">
        <v>342</v>
      </c>
      <c r="Y3700" s="55"/>
      <c r="Z3700" s="80"/>
      <c r="AA3700" s="59" t="s">
        <v>666</v>
      </c>
    </row>
    <row r="3701" spans="1:27" ht="13.5" thickBot="1" x14ac:dyDescent="0.25">
      <c r="A3701" s="24">
        <v>3700</v>
      </c>
      <c r="C3701" s="76"/>
      <c r="D3701" s="76" t="s">
        <v>4814</v>
      </c>
      <c r="E3701" s="25" t="str">
        <f t="shared" si="393"/>
        <v>52.230.02</v>
      </c>
      <c r="F3701" s="25" t="s">
        <v>3584</v>
      </c>
      <c r="G3701" s="76" t="s">
        <v>4814</v>
      </c>
      <c r="H3701" s="76" t="s">
        <v>838</v>
      </c>
      <c r="I3701" s="76" t="s">
        <v>838</v>
      </c>
      <c r="J3701" s="79"/>
      <c r="L3701" s="18"/>
      <c r="M3701" s="18" t="str">
        <f t="shared" si="394"/>
        <v xml:space="preserve"> </v>
      </c>
      <c r="N3701" s="223" t="str">
        <f t="shared" si="395"/>
        <v>Tjänster avseende flygledning och flygkontroll</v>
      </c>
      <c r="O3701" s="223"/>
      <c r="P3701" s="218" t="str">
        <f t="shared" si="398"/>
        <v xml:space="preserve"> </v>
      </c>
      <c r="Q3701" s="218" t="str">
        <f>VLOOKUP(G3701,S:T,2,FALSE)</f>
        <v>Tjänster avseende flygledning och flygkontroll</v>
      </c>
      <c r="S3701" s="64" t="s">
        <v>3503</v>
      </c>
      <c r="T3701" s="8" t="s">
        <v>3502</v>
      </c>
      <c r="U3701" s="15" t="s">
        <v>4807</v>
      </c>
      <c r="V3701" s="14" t="s">
        <v>4806</v>
      </c>
      <c r="W3701" s="7"/>
      <c r="X3701" s="7" t="s">
        <v>341</v>
      </c>
      <c r="Y3701" s="55"/>
      <c r="Z3701" s="80"/>
      <c r="AA3701" s="59"/>
    </row>
    <row r="3702" spans="1:27" ht="26.25" thickBot="1" x14ac:dyDescent="0.25">
      <c r="A3702" s="24">
        <v>3701</v>
      </c>
      <c r="C3702" s="76"/>
      <c r="D3702" s="76" t="s">
        <v>4811</v>
      </c>
      <c r="E3702" s="25" t="str">
        <f t="shared" si="393"/>
        <v>52.230.03</v>
      </c>
      <c r="F3702" s="25" t="s">
        <v>3582</v>
      </c>
      <c r="G3702" s="76" t="s">
        <v>4811</v>
      </c>
      <c r="H3702" s="76" t="s">
        <v>827</v>
      </c>
      <c r="I3702" s="76" t="s">
        <v>827</v>
      </c>
      <c r="J3702" s="79"/>
      <c r="L3702" s="18"/>
      <c r="M3702" s="18" t="str">
        <f t="shared" si="394"/>
        <v xml:space="preserve"> </v>
      </c>
      <c r="N3702" s="223" t="str">
        <f t="shared" si="395"/>
        <v>Andra tjänster i anslutning till lufttransport</v>
      </c>
      <c r="O3702" s="223"/>
      <c r="P3702" s="218" t="str">
        <f t="shared" si="398"/>
        <v xml:space="preserve"> </v>
      </c>
      <c r="Q3702" s="218" t="str">
        <f>VLOOKUP(G3702,S:T,2,FALSE)</f>
        <v>Andra tjänster i anslutning till lufttransport</v>
      </c>
      <c r="S3702" s="50" t="s">
        <v>4707</v>
      </c>
      <c r="T3702" s="7" t="s">
        <v>3499</v>
      </c>
      <c r="U3702" s="15" t="s">
        <v>4805</v>
      </c>
      <c r="V3702" s="14" t="s">
        <v>4804</v>
      </c>
      <c r="W3702" s="7"/>
      <c r="X3702" s="7"/>
      <c r="Y3702" s="55"/>
      <c r="Z3702" s="80"/>
      <c r="AA3702" s="59" t="s">
        <v>666</v>
      </c>
    </row>
    <row r="3703" spans="1:27" ht="13.5" thickBot="1" x14ac:dyDescent="0.25">
      <c r="A3703" s="24">
        <v>3702</v>
      </c>
      <c r="C3703" s="76"/>
      <c r="D3703" s="76" t="s">
        <v>4808</v>
      </c>
      <c r="E3703" s="25" t="str">
        <f t="shared" si="393"/>
        <v>52.230.04</v>
      </c>
      <c r="F3703" s="25" t="s">
        <v>3579</v>
      </c>
      <c r="G3703" s="76" t="s">
        <v>4808</v>
      </c>
      <c r="H3703" s="76" t="s">
        <v>810</v>
      </c>
      <c r="I3703" s="76" t="s">
        <v>810</v>
      </c>
      <c r="J3703" s="69"/>
      <c r="L3703" s="18"/>
      <c r="M3703" s="18" t="str">
        <f t="shared" si="394"/>
        <v xml:space="preserve"> </v>
      </c>
      <c r="N3703" s="223" t="str">
        <f t="shared" si="395"/>
        <v>Tjänster i anslutning till rymdfart</v>
      </c>
      <c r="O3703" s="223"/>
      <c r="P3703" s="218" t="str">
        <f t="shared" si="398"/>
        <v xml:space="preserve"> </v>
      </c>
      <c r="Q3703" s="218" t="str">
        <f>VLOOKUP(G3703,S:T,2,FALSE)</f>
        <v>Tjänster i anslutning till rymdfart</v>
      </c>
      <c r="S3703" s="50" t="s">
        <v>3497</v>
      </c>
      <c r="T3703" s="7" t="s">
        <v>3495</v>
      </c>
      <c r="U3703" s="15" t="s">
        <v>4801</v>
      </c>
      <c r="V3703" s="14" t="s">
        <v>4798</v>
      </c>
      <c r="W3703" s="7"/>
      <c r="X3703" s="7"/>
      <c r="Y3703" s="55"/>
      <c r="Z3703" s="80"/>
      <c r="AA3703" s="59"/>
    </row>
    <row r="3704" spans="1:27" ht="34.5" thickBot="1" x14ac:dyDescent="0.25">
      <c r="A3704" s="24">
        <v>3703</v>
      </c>
      <c r="C3704" s="76" t="s">
        <v>3577</v>
      </c>
      <c r="D3704" s="76"/>
      <c r="E3704" s="25" t="str">
        <f t="shared" si="393"/>
        <v>52.24</v>
      </c>
      <c r="F3704" s="25" t="s">
        <v>3572</v>
      </c>
      <c r="G3704" s="76"/>
      <c r="H3704" s="28"/>
      <c r="I3704" s="28" t="s">
        <v>196</v>
      </c>
      <c r="J3704" s="69"/>
      <c r="L3704" s="18"/>
      <c r="M3704" s="18" t="str">
        <f t="shared" si="394"/>
        <v/>
      </c>
      <c r="N3704" s="223" t="str">
        <f t="shared" si="395"/>
        <v/>
      </c>
      <c r="O3704" s="223"/>
      <c r="P3704" s="218" t="str">
        <f t="shared" si="398"/>
        <v xml:space="preserve"> </v>
      </c>
      <c r="Q3704" s="218" t="str">
        <f>VLOOKUP(C3704,S:T,2,FALSE)</f>
        <v>Tjänster avseende godshantering</v>
      </c>
      <c r="S3704" s="49" t="s">
        <v>3496</v>
      </c>
      <c r="T3704" s="7" t="s">
        <v>3495</v>
      </c>
      <c r="U3704" s="15" t="s">
        <v>4799</v>
      </c>
      <c r="V3704" s="14" t="s">
        <v>4798</v>
      </c>
      <c r="W3704" s="7" t="s">
        <v>337</v>
      </c>
      <c r="X3704" s="7"/>
      <c r="Y3704" s="55"/>
      <c r="Z3704" s="80"/>
      <c r="AA3704" s="59" t="s">
        <v>666</v>
      </c>
    </row>
    <row r="3705" spans="1:27" ht="13.5" thickBot="1" x14ac:dyDescent="0.25">
      <c r="A3705" s="24">
        <v>3704</v>
      </c>
      <c r="C3705" s="76" t="s">
        <v>4803</v>
      </c>
      <c r="D3705" s="76"/>
      <c r="E3705" s="25" t="str">
        <f t="shared" si="393"/>
        <v>52.241</v>
      </c>
      <c r="F3705" s="25" t="s">
        <v>4802</v>
      </c>
      <c r="G3705" s="76"/>
      <c r="H3705" s="28"/>
      <c r="I3705" s="28" t="s">
        <v>196</v>
      </c>
      <c r="J3705" s="69"/>
      <c r="L3705" s="18"/>
      <c r="M3705" s="18" t="str">
        <f t="shared" si="394"/>
        <v/>
      </c>
      <c r="N3705" s="223" t="str">
        <f t="shared" si="395"/>
        <v/>
      </c>
      <c r="O3705" s="223"/>
      <c r="P3705" s="218" t="str">
        <f t="shared" si="398"/>
        <v xml:space="preserve"> </v>
      </c>
      <c r="Q3705" s="218" t="str">
        <f>VLOOKUP(C3705,S:T,2,FALSE)</f>
        <v>Tjänster avseende godshantering i hamnar</v>
      </c>
      <c r="S3705" s="52" t="s">
        <v>4700</v>
      </c>
      <c r="T3705" s="7" t="s">
        <v>4697</v>
      </c>
      <c r="U3705" s="15" t="s">
        <v>4796</v>
      </c>
      <c r="V3705" s="14" t="s">
        <v>4795</v>
      </c>
      <c r="W3705" s="7"/>
      <c r="X3705" s="7"/>
      <c r="Y3705" s="55"/>
      <c r="Z3705" s="80"/>
      <c r="AA3705" s="59"/>
    </row>
    <row r="3706" spans="1:27" ht="13.5" thickBot="1" x14ac:dyDescent="0.25">
      <c r="A3706" s="24">
        <v>3705</v>
      </c>
      <c r="C3706" s="76"/>
      <c r="D3706" s="76" t="s">
        <v>4800</v>
      </c>
      <c r="E3706" s="25" t="str">
        <f t="shared" si="393"/>
        <v>52.241.01</v>
      </c>
      <c r="F3706" s="25" t="s">
        <v>3570</v>
      </c>
      <c r="G3706" s="76" t="s">
        <v>4800</v>
      </c>
      <c r="H3706" s="76" t="s">
        <v>805</v>
      </c>
      <c r="I3706" s="76" t="s">
        <v>805</v>
      </c>
      <c r="J3706" s="79"/>
      <c r="L3706" s="18"/>
      <c r="M3706" s="18" t="str">
        <f t="shared" si="394"/>
        <v xml:space="preserve"> </v>
      </c>
      <c r="N3706" s="223" t="str">
        <f t="shared" si="395"/>
        <v>Tjänster avseende containerhantering i hamnar</v>
      </c>
      <c r="O3706" s="223"/>
      <c r="P3706" s="218" t="str">
        <f t="shared" si="398"/>
        <v xml:space="preserve"> </v>
      </c>
      <c r="Q3706" s="218" t="str">
        <f>VLOOKUP(G3706,S:T,2,FALSE)</f>
        <v>Tjänster avseende containerhantering i hamnar</v>
      </c>
      <c r="S3706" s="52" t="s">
        <v>4696</v>
      </c>
      <c r="T3706" s="7" t="s">
        <v>4697</v>
      </c>
      <c r="U3706" s="15" t="s">
        <v>4792</v>
      </c>
      <c r="V3706" s="14" t="s">
        <v>4791</v>
      </c>
      <c r="W3706" s="7"/>
      <c r="X3706" s="7"/>
      <c r="Y3706" s="55"/>
      <c r="Z3706" s="80"/>
      <c r="AA3706" s="59" t="s">
        <v>196</v>
      </c>
    </row>
    <row r="3707" spans="1:27" ht="13.5" thickBot="1" x14ac:dyDescent="0.25">
      <c r="A3707" s="24">
        <v>3706</v>
      </c>
      <c r="C3707" s="76"/>
      <c r="D3707" s="76" t="s">
        <v>4797</v>
      </c>
      <c r="E3707" s="25" t="str">
        <f t="shared" si="393"/>
        <v>52.241.02</v>
      </c>
      <c r="F3707" s="25" t="s">
        <v>3566</v>
      </c>
      <c r="G3707" s="76" t="s">
        <v>4797</v>
      </c>
      <c r="H3707" s="76" t="s">
        <v>800</v>
      </c>
      <c r="I3707" s="76" t="s">
        <v>800</v>
      </c>
      <c r="J3707" s="79"/>
      <c r="L3707" s="18"/>
      <c r="M3707" s="18" t="str">
        <f t="shared" si="394"/>
        <v xml:space="preserve"> </v>
      </c>
      <c r="N3707" s="223" t="str">
        <f t="shared" si="395"/>
        <v>Tjänster avseende annan godshantering i hamnar</v>
      </c>
      <c r="O3707" s="223"/>
      <c r="P3707" s="218" t="str">
        <f t="shared" si="398"/>
        <v xml:space="preserve"> </v>
      </c>
      <c r="Q3707" s="218" t="str">
        <f>VLOOKUP(G3707,S:T,2,FALSE)</f>
        <v>Tjänster avseende annan godshantering i hamnar</v>
      </c>
      <c r="S3707" s="52" t="s">
        <v>4693</v>
      </c>
      <c r="T3707" s="7" t="s">
        <v>4690</v>
      </c>
      <c r="U3707" s="15" t="s">
        <v>4789</v>
      </c>
      <c r="V3707" s="14" t="s">
        <v>4786</v>
      </c>
      <c r="W3707" s="7"/>
      <c r="X3707" s="7"/>
      <c r="Y3707" s="55"/>
      <c r="Z3707" s="80"/>
      <c r="AA3707" s="59" t="s">
        <v>196</v>
      </c>
    </row>
    <row r="3708" spans="1:27" ht="13.5" thickBot="1" x14ac:dyDescent="0.25">
      <c r="A3708" s="24">
        <v>3707</v>
      </c>
      <c r="C3708" s="76" t="s">
        <v>4794</v>
      </c>
      <c r="D3708" s="76"/>
      <c r="E3708" s="25" t="str">
        <f t="shared" si="393"/>
        <v>52.249</v>
      </c>
      <c r="F3708" s="25" t="s">
        <v>4793</v>
      </c>
      <c r="G3708" s="76"/>
      <c r="H3708" s="76"/>
      <c r="I3708" s="76"/>
      <c r="J3708" s="79"/>
      <c r="L3708" s="18"/>
      <c r="M3708" s="18" t="str">
        <f t="shared" si="394"/>
        <v/>
      </c>
      <c r="N3708" s="223" t="str">
        <f t="shared" si="395"/>
        <v/>
      </c>
      <c r="O3708" s="223"/>
      <c r="P3708" s="218" t="str">
        <f t="shared" si="398"/>
        <v xml:space="preserve"> </v>
      </c>
      <c r="Q3708" s="218" t="str">
        <f>VLOOKUP(C3708,S:T,2,FALSE)</f>
        <v>Tjänster avseende övrig godshantering</v>
      </c>
      <c r="S3708" s="52" t="s">
        <v>4689</v>
      </c>
      <c r="T3708" s="7" t="s">
        <v>4690</v>
      </c>
      <c r="U3708" s="15" t="s">
        <v>4787</v>
      </c>
      <c r="V3708" s="14" t="s">
        <v>4786</v>
      </c>
      <c r="W3708" s="7"/>
      <c r="X3708" s="7"/>
      <c r="Y3708" s="55"/>
      <c r="Z3708" s="80"/>
      <c r="AA3708" s="59" t="s">
        <v>661</v>
      </c>
    </row>
    <row r="3709" spans="1:27" ht="26.25" thickBot="1" x14ac:dyDescent="0.25">
      <c r="A3709" s="24">
        <v>3708</v>
      </c>
      <c r="C3709" s="76"/>
      <c r="D3709" s="76" t="s">
        <v>4790</v>
      </c>
      <c r="E3709" s="25" t="str">
        <f t="shared" si="393"/>
        <v>52.249.01</v>
      </c>
      <c r="F3709" s="25" t="s">
        <v>3568</v>
      </c>
      <c r="G3709" s="76" t="s">
        <v>4790</v>
      </c>
      <c r="H3709" s="76" t="s">
        <v>792</v>
      </c>
      <c r="I3709" s="76" t="s">
        <v>792</v>
      </c>
      <c r="J3709" s="79"/>
      <c r="L3709" s="18"/>
      <c r="M3709" s="18" t="str">
        <f t="shared" si="394"/>
        <v xml:space="preserve"> </v>
      </c>
      <c r="N3709" s="223" t="str">
        <f t="shared" si="395"/>
        <v>Tjänster avseende annan containerhantering</v>
      </c>
      <c r="O3709" s="223"/>
      <c r="P3709" s="218" t="str">
        <f t="shared" si="398"/>
        <v xml:space="preserve"> </v>
      </c>
      <c r="Q3709" s="218" t="str">
        <f>VLOOKUP(G3709,S:T,2,FALSE)</f>
        <v>Tjänster avseende annan containerhantering</v>
      </c>
      <c r="S3709" s="52" t="s">
        <v>4686</v>
      </c>
      <c r="T3709" s="7" t="s">
        <v>4682</v>
      </c>
      <c r="U3709" s="15" t="s">
        <v>4785</v>
      </c>
      <c r="V3709" s="14" t="s">
        <v>4784</v>
      </c>
      <c r="W3709" s="7"/>
      <c r="X3709" s="7"/>
      <c r="Y3709" s="55"/>
      <c r="Z3709" s="80"/>
      <c r="AA3709" s="59"/>
    </row>
    <row r="3710" spans="1:27" ht="13.5" thickBot="1" x14ac:dyDescent="0.25">
      <c r="A3710" s="24">
        <v>3709</v>
      </c>
      <c r="C3710" s="76"/>
      <c r="D3710" s="76" t="s">
        <v>4788</v>
      </c>
      <c r="E3710" s="25" t="str">
        <f t="shared" si="393"/>
        <v>52.249.02</v>
      </c>
      <c r="F3710" s="25" t="s">
        <v>3564</v>
      </c>
      <c r="G3710" s="76" t="s">
        <v>4788</v>
      </c>
      <c r="H3710" s="76" t="s">
        <v>787</v>
      </c>
      <c r="I3710" s="76" t="s">
        <v>787</v>
      </c>
      <c r="J3710" s="79"/>
      <c r="L3710" s="18"/>
      <c r="M3710" s="18" t="str">
        <f t="shared" si="394"/>
        <v xml:space="preserve"> </v>
      </c>
      <c r="N3710" s="223" t="str">
        <f t="shared" si="395"/>
        <v>Tjänster avseende annan godshantering</v>
      </c>
      <c r="O3710" s="223"/>
      <c r="P3710" s="218" t="str">
        <f t="shared" si="398"/>
        <v xml:space="preserve"> </v>
      </c>
      <c r="Q3710" s="218" t="str">
        <f>VLOOKUP(G3710,S:T,2,FALSE)</f>
        <v>Tjänster avseende annan godshantering</v>
      </c>
      <c r="S3710" s="52" t="s">
        <v>4681</v>
      </c>
      <c r="T3710" s="7" t="s">
        <v>4682</v>
      </c>
      <c r="U3710" s="15" t="s">
        <v>4782</v>
      </c>
      <c r="V3710" s="14" t="s">
        <v>4781</v>
      </c>
      <c r="W3710" s="7"/>
      <c r="X3710" s="7"/>
      <c r="Y3710" s="55"/>
      <c r="Z3710" s="80"/>
      <c r="AA3710" s="59" t="s">
        <v>660</v>
      </c>
    </row>
    <row r="3711" spans="1:27" ht="13.5" thickBot="1" x14ac:dyDescent="0.25">
      <c r="A3711" s="24">
        <v>3710</v>
      </c>
      <c r="C3711" s="76" t="s">
        <v>3563</v>
      </c>
      <c r="D3711" s="76"/>
      <c r="E3711" s="25" t="str">
        <f t="shared" si="393"/>
        <v>52.29</v>
      </c>
      <c r="F3711" s="25" t="s">
        <v>3562</v>
      </c>
      <c r="G3711" s="76"/>
      <c r="H3711" s="28"/>
      <c r="I3711" s="28" t="s">
        <v>196</v>
      </c>
      <c r="J3711" s="79"/>
      <c r="L3711" s="18"/>
      <c r="M3711" s="18" t="str">
        <f t="shared" si="394"/>
        <v/>
      </c>
      <c r="N3711" s="223" t="str">
        <f t="shared" si="395"/>
        <v/>
      </c>
      <c r="O3711" s="223"/>
      <c r="P3711" s="218" t="str">
        <f t="shared" si="398"/>
        <v xml:space="preserve"> </v>
      </c>
      <c r="Q3711" s="218" t="str">
        <f>VLOOKUP(C3711,S:T,2,FALSE)</f>
        <v>Andra stödtjänster till transport</v>
      </c>
      <c r="S3711" s="50" t="s">
        <v>3487</v>
      </c>
      <c r="T3711" s="7" t="s">
        <v>3482</v>
      </c>
      <c r="U3711" s="15" t="s">
        <v>4779</v>
      </c>
      <c r="V3711" s="14" t="s">
        <v>4778</v>
      </c>
      <c r="W3711" s="7"/>
      <c r="X3711" s="7"/>
      <c r="Y3711" s="55"/>
      <c r="Z3711" s="80"/>
      <c r="AA3711" s="59" t="s">
        <v>659</v>
      </c>
    </row>
    <row r="3712" spans="1:27" ht="13.5" thickBot="1" x14ac:dyDescent="0.25">
      <c r="A3712" s="24">
        <v>3711</v>
      </c>
      <c r="C3712" s="76" t="s">
        <v>4783</v>
      </c>
      <c r="D3712" s="76"/>
      <c r="E3712" s="25" t="str">
        <f t="shared" si="393"/>
        <v>52.290</v>
      </c>
      <c r="F3712" s="25" t="s">
        <v>3562</v>
      </c>
      <c r="G3712" s="76"/>
      <c r="H3712" s="28"/>
      <c r="I3712" s="28" t="s">
        <v>196</v>
      </c>
      <c r="J3712" s="79"/>
      <c r="L3712" s="18"/>
      <c r="M3712" s="18" t="str">
        <f t="shared" si="394"/>
        <v/>
      </c>
      <c r="N3712" s="223" t="str">
        <f t="shared" si="395"/>
        <v/>
      </c>
      <c r="O3712" s="223"/>
      <c r="P3712" s="218" t="str">
        <f t="shared" si="398"/>
        <v xml:space="preserve"> </v>
      </c>
      <c r="Q3712" s="218" t="str">
        <f>VLOOKUP(C3712,S:T,2,FALSE)</f>
        <v>Andra stödtjänster till transport</v>
      </c>
      <c r="S3712" s="49" t="s">
        <v>3485</v>
      </c>
      <c r="T3712" s="7" t="s">
        <v>3482</v>
      </c>
      <c r="U3712" s="15" t="s">
        <v>4776</v>
      </c>
      <c r="V3712" s="14" t="s">
        <v>4773</v>
      </c>
      <c r="W3712" s="7"/>
      <c r="X3712" s="7"/>
      <c r="Y3712" s="55"/>
      <c r="Z3712" s="80"/>
      <c r="AA3712" s="74"/>
    </row>
    <row r="3713" spans="1:40" ht="13.5" thickBot="1" x14ac:dyDescent="0.25">
      <c r="A3713" s="24">
        <v>3712</v>
      </c>
      <c r="C3713" s="76"/>
      <c r="D3713" s="76" t="s">
        <v>4780</v>
      </c>
      <c r="E3713" s="25" t="str">
        <f t="shared" si="393"/>
        <v>52.290.01</v>
      </c>
      <c r="F3713" s="25" t="s">
        <v>3557</v>
      </c>
      <c r="G3713" s="76" t="s">
        <v>4780</v>
      </c>
      <c r="H3713" s="76" t="s">
        <v>777</v>
      </c>
      <c r="I3713" s="76" t="s">
        <v>777</v>
      </c>
      <c r="J3713" s="79"/>
      <c r="L3713" s="18"/>
      <c r="M3713" s="18" t="str">
        <f t="shared" si="394"/>
        <v xml:space="preserve"> </v>
      </c>
      <c r="N3713" s="223" t="str">
        <f t="shared" si="395"/>
        <v>Skeppsmäklartjänster</v>
      </c>
      <c r="O3713" s="223"/>
      <c r="P3713" s="218" t="str">
        <f t="shared" si="398"/>
        <v xml:space="preserve"> </v>
      </c>
      <c r="Q3713" s="218" t="str">
        <f>VLOOKUP(G3713,S:T,2,FALSE)</f>
        <v>Skeppsmäklartjänster</v>
      </c>
      <c r="S3713" s="52" t="s">
        <v>4676</v>
      </c>
      <c r="T3713" s="7" t="s">
        <v>4674</v>
      </c>
      <c r="U3713" s="15" t="s">
        <v>4774</v>
      </c>
      <c r="V3713" s="14" t="s">
        <v>4773</v>
      </c>
      <c r="W3713" s="7"/>
      <c r="X3713" s="7"/>
      <c r="Y3713" s="55"/>
      <c r="Z3713" s="80"/>
      <c r="AA3713" s="74" t="s">
        <v>196</v>
      </c>
    </row>
    <row r="3714" spans="1:40" ht="13.5" thickBot="1" x14ac:dyDescent="0.25">
      <c r="A3714" s="24">
        <v>3713</v>
      </c>
      <c r="C3714" s="76"/>
      <c r="D3714" s="76" t="s">
        <v>4777</v>
      </c>
      <c r="E3714" s="25" t="str">
        <f t="shared" si="393"/>
        <v>52.290.02</v>
      </c>
      <c r="F3714" s="25" t="s">
        <v>3555</v>
      </c>
      <c r="G3714" s="76" t="s">
        <v>4777</v>
      </c>
      <c r="H3714" s="76" t="s">
        <v>775</v>
      </c>
      <c r="I3714" s="76" t="s">
        <v>775</v>
      </c>
      <c r="J3714" s="79"/>
      <c r="L3714" s="18"/>
      <c r="M3714" s="18" t="str">
        <f t="shared" si="394"/>
        <v xml:space="preserve"> </v>
      </c>
      <c r="N3714" s="223" t="str">
        <f t="shared" si="395"/>
        <v>Andra fraktmäkleritjänster</v>
      </c>
      <c r="O3714" s="223"/>
      <c r="P3714" s="218" t="str">
        <f t="shared" si="398"/>
        <v xml:space="preserve"> </v>
      </c>
      <c r="Q3714" s="218" t="str">
        <f>VLOOKUP(G3714,S:T,2,FALSE)</f>
        <v>Andra fraktmäkleritjänster</v>
      </c>
      <c r="S3714" s="52" t="s">
        <v>4673</v>
      </c>
      <c r="T3714" s="7" t="s">
        <v>4674</v>
      </c>
      <c r="U3714" s="15" t="s">
        <v>4771</v>
      </c>
      <c r="V3714" s="14" t="s">
        <v>4770</v>
      </c>
      <c r="W3714" s="7"/>
      <c r="X3714" s="7"/>
      <c r="Y3714" s="55"/>
      <c r="Z3714" s="80"/>
      <c r="AA3714" s="74" t="s">
        <v>196</v>
      </c>
    </row>
    <row r="3715" spans="1:40" ht="13.5" thickBot="1" x14ac:dyDescent="0.25">
      <c r="A3715" s="24">
        <v>3714</v>
      </c>
      <c r="C3715" s="76"/>
      <c r="D3715" s="76" t="s">
        <v>4775</v>
      </c>
      <c r="E3715" s="25" t="str">
        <f t="shared" si="393"/>
        <v>52.290.03</v>
      </c>
      <c r="F3715" s="25" t="s">
        <v>3553</v>
      </c>
      <c r="G3715" s="76" t="s">
        <v>4775</v>
      </c>
      <c r="H3715" s="76" t="s">
        <v>770</v>
      </c>
      <c r="I3715" s="76" t="s">
        <v>770</v>
      </c>
      <c r="J3715" s="69"/>
      <c r="K3715" s="31"/>
      <c r="L3715" s="18"/>
      <c r="M3715" s="18" t="str">
        <f t="shared" si="394"/>
        <v xml:space="preserve"> </v>
      </c>
      <c r="N3715" s="223" t="str">
        <f t="shared" si="395"/>
        <v>Andra speditörstjänster</v>
      </c>
      <c r="O3715" s="223"/>
      <c r="P3715" s="218" t="str">
        <f t="shared" si="398"/>
        <v>!!!!!</v>
      </c>
      <c r="Q3715" s="218" t="str">
        <f>VLOOKUP(G3715,S:T,2,FALSE)</f>
        <v xml:space="preserve">Andra speditörstjänster </v>
      </c>
      <c r="R3715" s="32"/>
      <c r="S3715" s="52" t="s">
        <v>4669</v>
      </c>
      <c r="T3715" s="7" t="s">
        <v>4668</v>
      </c>
      <c r="U3715" s="15" t="s">
        <v>4769</v>
      </c>
      <c r="V3715" s="14" t="s">
        <v>4768</v>
      </c>
      <c r="W3715" s="7"/>
      <c r="X3715" s="7"/>
      <c r="Y3715" s="55"/>
      <c r="Z3715" s="80"/>
      <c r="AA3715" s="59" t="s">
        <v>658</v>
      </c>
    </row>
    <row r="3716" spans="1:40" ht="13.5" thickBot="1" x14ac:dyDescent="0.25">
      <c r="A3716" s="24">
        <v>3715</v>
      </c>
      <c r="C3716" s="76"/>
      <c r="D3716" s="76" t="s">
        <v>4772</v>
      </c>
      <c r="E3716" s="25" t="str">
        <f t="shared" si="393"/>
        <v>52.290.04</v>
      </c>
      <c r="F3716" s="25" t="s">
        <v>3550</v>
      </c>
      <c r="G3716" s="76" t="s">
        <v>4772</v>
      </c>
      <c r="H3716" s="76" t="s">
        <v>765</v>
      </c>
      <c r="I3716" s="76" t="s">
        <v>765</v>
      </c>
      <c r="J3716" s="69"/>
      <c r="L3716" s="18"/>
      <c r="M3716" s="18" t="str">
        <f t="shared" si="394"/>
        <v xml:space="preserve"> </v>
      </c>
      <c r="N3716" s="223" t="str">
        <f t="shared" si="395"/>
        <v>Övriga stödtjänster till transport</v>
      </c>
      <c r="O3716" s="223"/>
      <c r="P3716" s="218" t="str">
        <f t="shared" si="398"/>
        <v xml:space="preserve"> </v>
      </c>
      <c r="Q3716" s="218" t="str">
        <f>VLOOKUP(G3716,S:T,2,FALSE)</f>
        <v>Övriga stödtjänster till transport</v>
      </c>
      <c r="S3716" s="52" t="s">
        <v>4666</v>
      </c>
      <c r="T3716" s="7" t="s">
        <v>4767</v>
      </c>
      <c r="U3716" s="15" t="s">
        <v>4766</v>
      </c>
      <c r="V3716" s="14" t="s">
        <v>4765</v>
      </c>
      <c r="W3716" s="7"/>
      <c r="X3716" s="7"/>
      <c r="Y3716" s="55"/>
      <c r="Z3716" s="80"/>
      <c r="AA3716" s="59" t="s">
        <v>657</v>
      </c>
    </row>
    <row r="3717" spans="1:40" ht="34.5" thickBot="1" x14ac:dyDescent="0.25">
      <c r="A3717" s="24">
        <v>3716</v>
      </c>
      <c r="C3717" s="123">
        <v>53</v>
      </c>
      <c r="D3717" s="76"/>
      <c r="E3717" s="25">
        <f t="shared" ref="E3717:E3780" si="399">IF(D3717="",C3717,D3717)</f>
        <v>53</v>
      </c>
      <c r="F3717" s="25" t="s">
        <v>3547</v>
      </c>
      <c r="G3717" s="76"/>
      <c r="H3717" s="28"/>
      <c r="I3717" s="28"/>
      <c r="J3717" s="69"/>
      <c r="L3717" s="18"/>
      <c r="M3717" s="18" t="str">
        <f t="shared" si="394"/>
        <v/>
      </c>
      <c r="N3717" s="223" t="str">
        <f t="shared" si="395"/>
        <v/>
      </c>
      <c r="O3717" s="223"/>
      <c r="P3717" s="218" t="e">
        <f t="shared" si="398"/>
        <v>#N/A</v>
      </c>
      <c r="Q3717" s="218" t="e">
        <f>VLOOKUP(G3717,S:T,2,FALSE)</f>
        <v>#N/A</v>
      </c>
      <c r="S3717" s="52" t="s">
        <v>4664</v>
      </c>
      <c r="T3717" s="7" t="s">
        <v>3476</v>
      </c>
      <c r="U3717" s="15" t="s">
        <v>4764</v>
      </c>
      <c r="V3717" s="14" t="s">
        <v>4763</v>
      </c>
      <c r="W3717" s="7" t="s">
        <v>328</v>
      </c>
      <c r="X3717" s="7"/>
      <c r="Y3717" s="55"/>
      <c r="Z3717" s="80"/>
      <c r="AA3717" s="59"/>
    </row>
    <row r="3718" spans="1:40" s="31" customFormat="1" ht="23.25" thickBot="1" x14ac:dyDescent="0.25">
      <c r="A3718" s="24">
        <v>3717</v>
      </c>
      <c r="B3718" s="1"/>
      <c r="C3718" s="76" t="s">
        <v>3546</v>
      </c>
      <c r="D3718" s="76"/>
      <c r="E3718" s="25" t="str">
        <f t="shared" si="399"/>
        <v>53.1</v>
      </c>
      <c r="F3718" s="25" t="s">
        <v>3541</v>
      </c>
      <c r="G3718" s="76"/>
      <c r="H3718" s="28"/>
      <c r="I3718" s="28"/>
      <c r="J3718" s="69"/>
      <c r="K3718" s="1"/>
      <c r="L3718" s="18"/>
      <c r="M3718" s="18" t="str">
        <f t="shared" si="394"/>
        <v/>
      </c>
      <c r="N3718" s="223" t="str">
        <f t="shared" si="395"/>
        <v/>
      </c>
      <c r="O3718" s="223"/>
      <c r="P3718" s="218" t="str">
        <f t="shared" si="398"/>
        <v xml:space="preserve"> </v>
      </c>
      <c r="Q3718" s="218" t="str">
        <f>VLOOKUP(C3718,S:T,2,FALSE)</f>
        <v>Postbefordran via nationella posten</v>
      </c>
      <c r="R3718" s="2"/>
      <c r="S3718" s="50" t="s">
        <v>3473</v>
      </c>
      <c r="T3718" s="7" t="s">
        <v>4657</v>
      </c>
      <c r="U3718" s="15" t="s">
        <v>4761</v>
      </c>
      <c r="V3718" s="14" t="s">
        <v>4758</v>
      </c>
      <c r="W3718" s="7"/>
      <c r="X3718" s="7"/>
      <c r="Y3718" s="55"/>
      <c r="Z3718" s="80"/>
      <c r="AA3718" s="59" t="s">
        <v>196</v>
      </c>
      <c r="AB3718" s="32"/>
      <c r="AC3718" s="32"/>
      <c r="AD3718" s="32"/>
      <c r="AE3718" s="32"/>
      <c r="AF3718" s="32"/>
      <c r="AG3718" s="32"/>
      <c r="AH3718" s="32"/>
      <c r="AI3718" s="32"/>
      <c r="AJ3718" s="32"/>
      <c r="AK3718" s="32"/>
      <c r="AL3718" s="32"/>
      <c r="AM3718" s="32"/>
      <c r="AN3718" s="32"/>
    </row>
    <row r="3719" spans="1:40" ht="23.25" thickBot="1" x14ac:dyDescent="0.25">
      <c r="A3719" s="24">
        <v>3718</v>
      </c>
      <c r="C3719" s="76" t="s">
        <v>3545</v>
      </c>
      <c r="D3719" s="76"/>
      <c r="E3719" s="25" t="str">
        <f t="shared" si="399"/>
        <v>53.10</v>
      </c>
      <c r="F3719" s="25" t="s">
        <v>3541</v>
      </c>
      <c r="G3719" s="76"/>
      <c r="H3719" s="28"/>
      <c r="I3719" s="28" t="s">
        <v>196</v>
      </c>
      <c r="J3719" s="69"/>
      <c r="L3719" s="18"/>
      <c r="M3719" s="18" t="str">
        <f t="shared" si="394"/>
        <v/>
      </c>
      <c r="N3719" s="223" t="str">
        <f t="shared" si="395"/>
        <v/>
      </c>
      <c r="O3719" s="223"/>
      <c r="P3719" s="218" t="str">
        <f t="shared" si="398"/>
        <v xml:space="preserve"> </v>
      </c>
      <c r="Q3719" s="218" t="str">
        <f>VLOOKUP(C3719,S:T,2,FALSE)</f>
        <v>Postbefordran via nationella posten</v>
      </c>
      <c r="S3719" s="49" t="s">
        <v>3470</v>
      </c>
      <c r="T3719" s="7" t="s">
        <v>4657</v>
      </c>
      <c r="U3719" s="15" t="s">
        <v>4759</v>
      </c>
      <c r="V3719" s="14" t="s">
        <v>4758</v>
      </c>
      <c r="W3719" s="7"/>
      <c r="X3719" s="7"/>
      <c r="Y3719" s="55"/>
      <c r="Z3719" s="80"/>
      <c r="AA3719" s="59" t="s">
        <v>196</v>
      </c>
    </row>
    <row r="3720" spans="1:40" ht="34.5" thickBot="1" x14ac:dyDescent="0.25">
      <c r="A3720" s="24">
        <v>3719</v>
      </c>
      <c r="C3720" s="76" t="s">
        <v>4762</v>
      </c>
      <c r="D3720" s="76"/>
      <c r="E3720" s="25" t="str">
        <f t="shared" si="399"/>
        <v>53.100</v>
      </c>
      <c r="F3720" s="25" t="s">
        <v>3541</v>
      </c>
      <c r="G3720" s="76"/>
      <c r="H3720" s="28"/>
      <c r="I3720" s="28" t="s">
        <v>196</v>
      </c>
      <c r="J3720" s="79"/>
      <c r="L3720" s="18"/>
      <c r="M3720" s="18" t="str">
        <f t="shared" si="394"/>
        <v/>
      </c>
      <c r="N3720" s="223" t="str">
        <f t="shared" si="395"/>
        <v/>
      </c>
      <c r="O3720" s="223"/>
      <c r="P3720" s="218" t="str">
        <f t="shared" si="398"/>
        <v xml:space="preserve"> </v>
      </c>
      <c r="Q3720" s="218" t="str">
        <f>VLOOKUP(C3720,S:T,2,FALSE)</f>
        <v>Postbefordran via nationella posten</v>
      </c>
      <c r="S3720" s="52" t="s">
        <v>4658</v>
      </c>
      <c r="T3720" s="7" t="s">
        <v>4657</v>
      </c>
      <c r="U3720" s="15" t="s">
        <v>4756</v>
      </c>
      <c r="V3720" s="14" t="s">
        <v>4755</v>
      </c>
      <c r="W3720" s="7" t="s">
        <v>326</v>
      </c>
      <c r="X3720" s="7"/>
      <c r="Y3720" s="55"/>
      <c r="Z3720" s="80"/>
      <c r="AA3720" s="59" t="s">
        <v>656</v>
      </c>
    </row>
    <row r="3721" spans="1:40" ht="26.25" thickBot="1" x14ac:dyDescent="0.25">
      <c r="A3721" s="24">
        <v>3720</v>
      </c>
      <c r="C3721" s="76"/>
      <c r="D3721" s="76" t="s">
        <v>4760</v>
      </c>
      <c r="E3721" s="25" t="str">
        <f t="shared" si="399"/>
        <v>53.100.01</v>
      </c>
      <c r="F3721" s="25" t="s">
        <v>3538</v>
      </c>
      <c r="G3721" s="76" t="s">
        <v>4760</v>
      </c>
      <c r="H3721" s="76" t="s">
        <v>756</v>
      </c>
      <c r="I3721" s="76" t="s">
        <v>756</v>
      </c>
      <c r="J3721" s="79"/>
      <c r="L3721" s="18"/>
      <c r="M3721" s="18" t="str">
        <f t="shared" ref="M3721:M3758" si="400">IF(D3721="","",IF(F3721=N3721," ","!!!"))</f>
        <v xml:space="preserve"> </v>
      </c>
      <c r="N3721" s="223" t="str">
        <f t="shared" si="395"/>
        <v>Postbefordran av tidningar och tidskrifter via nationella posten</v>
      </c>
      <c r="O3721" s="223"/>
      <c r="P3721" s="218" t="str">
        <f t="shared" si="398"/>
        <v xml:space="preserve"> </v>
      </c>
      <c r="Q3721" s="218" t="str">
        <f>VLOOKUP(G3721,S:T,2,FALSE)</f>
        <v>Postbefordran av tidningar och tidskrifter via nationella posten</v>
      </c>
      <c r="S3721" s="52" t="s">
        <v>4654</v>
      </c>
      <c r="T3721" s="7" t="s">
        <v>3464</v>
      </c>
      <c r="U3721" s="15" t="s">
        <v>4753</v>
      </c>
      <c r="V3721" s="14" t="s">
        <v>4752</v>
      </c>
      <c r="W3721" s="7"/>
      <c r="X3721" s="7"/>
      <c r="Y3721" s="55"/>
      <c r="Z3721" s="80"/>
      <c r="AA3721" s="59" t="s">
        <v>655</v>
      </c>
    </row>
    <row r="3722" spans="1:40" ht="13.5" thickBot="1" x14ac:dyDescent="0.25">
      <c r="A3722" s="24">
        <v>3721</v>
      </c>
      <c r="C3722" s="76"/>
      <c r="D3722" s="76" t="s">
        <v>4757</v>
      </c>
      <c r="E3722" s="25" t="str">
        <f t="shared" si="399"/>
        <v>53.100.02</v>
      </c>
      <c r="F3722" s="25" t="s">
        <v>3535</v>
      </c>
      <c r="G3722" s="76" t="s">
        <v>4757</v>
      </c>
      <c r="H3722" s="76" t="s">
        <v>751</v>
      </c>
      <c r="I3722" s="76" t="s">
        <v>751</v>
      </c>
      <c r="J3722" s="79"/>
      <c r="L3722" s="18"/>
      <c r="M3722" s="18" t="str">
        <f t="shared" si="400"/>
        <v xml:space="preserve"> </v>
      </c>
      <c r="N3722" s="223" t="str">
        <f t="shared" si="395"/>
        <v>Postbefordran av brev via nationella posten</v>
      </c>
      <c r="O3722" s="223"/>
      <c r="P3722" s="218" t="str">
        <f t="shared" si="398"/>
        <v xml:space="preserve"> </v>
      </c>
      <c r="Q3722" s="218" t="str">
        <f>VLOOKUP(G3722,S:T,2,FALSE)</f>
        <v>Postbefordran av brev via nationella posten</v>
      </c>
      <c r="S3722" s="52" t="s">
        <v>4650</v>
      </c>
      <c r="T3722" s="7" t="s">
        <v>4651</v>
      </c>
      <c r="U3722" s="15" t="s">
        <v>4750</v>
      </c>
      <c r="V3722" s="14" t="s">
        <v>4749</v>
      </c>
      <c r="W3722" s="7"/>
      <c r="X3722" s="7"/>
      <c r="Y3722" s="55"/>
      <c r="Z3722" s="80"/>
      <c r="AA3722" s="59" t="s">
        <v>654</v>
      </c>
    </row>
    <row r="3723" spans="1:40" ht="34.5" thickBot="1" x14ac:dyDescent="0.25">
      <c r="A3723" s="24">
        <v>3722</v>
      </c>
      <c r="C3723" s="76"/>
      <c r="D3723" s="76" t="s">
        <v>4754</v>
      </c>
      <c r="E3723" s="25" t="str">
        <f t="shared" si="399"/>
        <v>53.100.03</v>
      </c>
      <c r="F3723" s="25" t="s">
        <v>3532</v>
      </c>
      <c r="G3723" s="76" t="s">
        <v>4754</v>
      </c>
      <c r="H3723" s="76" t="s">
        <v>746</v>
      </c>
      <c r="I3723" s="76" t="s">
        <v>746</v>
      </c>
      <c r="J3723" s="79"/>
      <c r="L3723" s="18"/>
      <c r="M3723" s="18" t="str">
        <f t="shared" si="400"/>
        <v xml:space="preserve"> </v>
      </c>
      <c r="N3723" s="223" t="str">
        <f t="shared" si="395"/>
        <v>Postbefordran av paket via nationella posten</v>
      </c>
      <c r="O3723" s="223"/>
      <c r="P3723" s="218" t="str">
        <f t="shared" si="398"/>
        <v xml:space="preserve"> </v>
      </c>
      <c r="Q3723" s="218" t="str">
        <f>VLOOKUP(G3723,S:T,2,FALSE)</f>
        <v>Postbefordran av paket via nationella posten</v>
      </c>
      <c r="S3723" s="50" t="s">
        <v>3460</v>
      </c>
      <c r="T3723" s="7" t="s">
        <v>3457</v>
      </c>
      <c r="U3723" s="15" t="s">
        <v>4747</v>
      </c>
      <c r="V3723" s="14" t="s">
        <v>4745</v>
      </c>
      <c r="W3723" s="7" t="s">
        <v>324</v>
      </c>
      <c r="X3723" s="7"/>
      <c r="Y3723" s="55"/>
      <c r="Z3723" s="80"/>
      <c r="AA3723" s="59" t="s">
        <v>653</v>
      </c>
    </row>
    <row r="3724" spans="1:40" ht="13.5" thickBot="1" x14ac:dyDescent="0.25">
      <c r="A3724" s="24">
        <v>3723</v>
      </c>
      <c r="C3724" s="76"/>
      <c r="D3724" s="76" t="s">
        <v>4751</v>
      </c>
      <c r="E3724" s="25" t="str">
        <f t="shared" si="399"/>
        <v>53.100.04</v>
      </c>
      <c r="F3724" s="25" t="s">
        <v>3529</v>
      </c>
      <c r="G3724" s="76" t="s">
        <v>4751</v>
      </c>
      <c r="H3724" s="76" t="s">
        <v>742</v>
      </c>
      <c r="I3724" s="76" t="s">
        <v>742</v>
      </c>
      <c r="J3724" s="79"/>
      <c r="L3724" s="18"/>
      <c r="M3724" s="18" t="str">
        <f t="shared" si="400"/>
        <v xml:space="preserve"> </v>
      </c>
      <c r="N3724" s="223" t="str">
        <f t="shared" si="395"/>
        <v>Postkontorstjänster</v>
      </c>
      <c r="O3724" s="223"/>
      <c r="P3724" s="218" t="str">
        <f t="shared" si="398"/>
        <v xml:space="preserve"> </v>
      </c>
      <c r="Q3724" s="218" t="str">
        <f>VLOOKUP(G3724,S:T,2,FALSE)</f>
        <v>Postkontorstjänster</v>
      </c>
      <c r="S3724" s="49" t="s">
        <v>3459</v>
      </c>
      <c r="T3724" s="7" t="s">
        <v>3457</v>
      </c>
      <c r="U3724" s="15" t="s">
        <v>4746</v>
      </c>
      <c r="V3724" s="14" t="s">
        <v>4745</v>
      </c>
      <c r="W3724" s="7"/>
      <c r="X3724" s="7"/>
      <c r="Y3724" s="55"/>
      <c r="Z3724" s="80"/>
      <c r="AA3724" s="59"/>
    </row>
    <row r="3725" spans="1:40" ht="13.5" thickBot="1" x14ac:dyDescent="0.25">
      <c r="A3725" s="24">
        <v>3724</v>
      </c>
      <c r="C3725" s="76"/>
      <c r="D3725" s="76" t="s">
        <v>4748</v>
      </c>
      <c r="E3725" s="25" t="str">
        <f t="shared" si="399"/>
        <v>53.100.05</v>
      </c>
      <c r="F3725" s="25" t="s">
        <v>3526</v>
      </c>
      <c r="G3725" s="76" t="s">
        <v>4748</v>
      </c>
      <c r="H3725" s="76" t="s">
        <v>736</v>
      </c>
      <c r="I3725" s="76" t="s">
        <v>736</v>
      </c>
      <c r="J3725" s="79"/>
      <c r="L3725" s="18"/>
      <c r="M3725" s="18" t="str">
        <f t="shared" si="400"/>
        <v xml:space="preserve"> </v>
      </c>
      <c r="N3725" s="223" t="str">
        <f t="shared" si="395"/>
        <v>Andra posttjänster via nationella posten</v>
      </c>
      <c r="O3725" s="223"/>
      <c r="P3725" s="218" t="str">
        <f t="shared" si="398"/>
        <v xml:space="preserve"> </v>
      </c>
      <c r="Q3725" s="218" t="str">
        <f>VLOOKUP(G3725,S:T,2,FALSE)</f>
        <v>Andra posttjänster via nationella posten</v>
      </c>
      <c r="S3725" s="52" t="s">
        <v>4644</v>
      </c>
      <c r="T3725" s="7" t="s">
        <v>3457</v>
      </c>
      <c r="U3725" s="15" t="s">
        <v>4743</v>
      </c>
      <c r="V3725" s="14" t="s">
        <v>4742</v>
      </c>
      <c r="W3725" s="7"/>
      <c r="X3725" s="7"/>
      <c r="Y3725" s="55"/>
      <c r="Z3725" s="80"/>
      <c r="AA3725" s="59"/>
    </row>
    <row r="3726" spans="1:40" ht="13.5" thickBot="1" x14ac:dyDescent="0.25">
      <c r="A3726" s="24">
        <v>3725</v>
      </c>
      <c r="C3726" s="76" t="s">
        <v>3524</v>
      </c>
      <c r="D3726" s="76"/>
      <c r="E3726" s="25" t="str">
        <f t="shared" si="399"/>
        <v>53.2</v>
      </c>
      <c r="F3726" s="25" t="s">
        <v>3517</v>
      </c>
      <c r="G3726" s="76"/>
      <c r="H3726" s="28"/>
      <c r="I3726" s="28"/>
      <c r="J3726" s="79"/>
      <c r="L3726" s="18"/>
      <c r="M3726" s="18" t="str">
        <f t="shared" si="400"/>
        <v/>
      </c>
      <c r="N3726" s="223" t="str">
        <f t="shared" si="395"/>
        <v/>
      </c>
      <c r="O3726" s="223"/>
      <c r="P3726" s="218" t="str">
        <f t="shared" si="398"/>
        <v xml:space="preserve"> </v>
      </c>
      <c r="Q3726" s="218" t="str">
        <f>VLOOKUP(C3726,S:T,2,FALSE)</f>
        <v>Annan postbefordran samt kurirtjänster</v>
      </c>
      <c r="S3726" s="52" t="s">
        <v>4641</v>
      </c>
      <c r="T3726" s="7" t="s">
        <v>3455</v>
      </c>
      <c r="U3726" s="15" t="s">
        <v>4739</v>
      </c>
      <c r="V3726" s="14" t="s">
        <v>4738</v>
      </c>
      <c r="W3726" s="7"/>
      <c r="X3726" s="7" t="s">
        <v>196</v>
      </c>
      <c r="Y3726" s="55"/>
      <c r="Z3726" s="80"/>
      <c r="AA3726" s="59" t="s">
        <v>196</v>
      </c>
    </row>
    <row r="3727" spans="1:40" ht="13.5" thickBot="1" x14ac:dyDescent="0.25">
      <c r="A3727" s="24">
        <v>3726</v>
      </c>
      <c r="C3727" s="76" t="s">
        <v>3521</v>
      </c>
      <c r="D3727" s="76"/>
      <c r="E3727" s="25" t="str">
        <f t="shared" si="399"/>
        <v>53.20</v>
      </c>
      <c r="F3727" s="25" t="s">
        <v>3517</v>
      </c>
      <c r="G3727" s="76"/>
      <c r="H3727" s="28"/>
      <c r="I3727" s="28" t="s">
        <v>196</v>
      </c>
      <c r="J3727" s="79"/>
      <c r="L3727" s="18"/>
      <c r="M3727" s="18" t="str">
        <f t="shared" si="400"/>
        <v/>
      </c>
      <c r="N3727" s="223" t="str">
        <f t="shared" si="395"/>
        <v/>
      </c>
      <c r="O3727" s="223"/>
      <c r="P3727" s="218" t="str">
        <f t="shared" si="398"/>
        <v xml:space="preserve"> </v>
      </c>
      <c r="Q3727" s="218" t="str">
        <f>VLOOKUP(C3727,S:T,2,FALSE)</f>
        <v>Annan postbefordran samt kurirtjänster</v>
      </c>
      <c r="R3727" s="142" t="s">
        <v>4744</v>
      </c>
      <c r="S3727" s="52" t="s">
        <v>4639</v>
      </c>
      <c r="T3727" s="7" t="s">
        <v>3453</v>
      </c>
      <c r="U3727" s="15" t="s">
        <v>4735</v>
      </c>
      <c r="V3727" s="14" t="s">
        <v>4734</v>
      </c>
      <c r="W3727" s="7"/>
      <c r="X3727" s="7" t="s">
        <v>196</v>
      </c>
      <c r="Y3727" s="55"/>
      <c r="Z3727" s="80"/>
      <c r="AA3727" s="59" t="s">
        <v>196</v>
      </c>
    </row>
    <row r="3728" spans="1:40" ht="13.5" thickBot="1" x14ac:dyDescent="0.25">
      <c r="A3728" s="24">
        <v>3727</v>
      </c>
      <c r="C3728" s="76" t="s">
        <v>4741</v>
      </c>
      <c r="D3728" s="76"/>
      <c r="E3728" s="25" t="str">
        <f t="shared" si="399"/>
        <v>53.201</v>
      </c>
      <c r="F3728" s="25" t="s">
        <v>4740</v>
      </c>
      <c r="G3728" s="76"/>
      <c r="H3728" s="28"/>
      <c r="I3728" s="28" t="s">
        <v>196</v>
      </c>
      <c r="J3728" s="79"/>
      <c r="M3728" s="18" t="str">
        <f t="shared" si="400"/>
        <v/>
      </c>
      <c r="N3728" s="223" t="str">
        <f t="shared" si="395"/>
        <v/>
      </c>
      <c r="O3728" s="223"/>
      <c r="P3728" s="218" t="str">
        <f t="shared" si="398"/>
        <v xml:space="preserve"> </v>
      </c>
      <c r="Q3728" s="218" t="str">
        <f>VLOOKUP(C3728,S:T,2,FALSE)</f>
        <v xml:space="preserve">Annan postbefordran </v>
      </c>
      <c r="S3728" s="52" t="s">
        <v>4636</v>
      </c>
      <c r="T3728" s="7" t="s">
        <v>3452</v>
      </c>
      <c r="U3728" s="15" t="s">
        <v>4731</v>
      </c>
      <c r="V3728" s="14" t="s">
        <v>4727</v>
      </c>
      <c r="W3728" s="7"/>
      <c r="X3728" s="7"/>
      <c r="Y3728" s="55"/>
      <c r="Z3728" s="80"/>
      <c r="AA3728" s="59" t="s">
        <v>652</v>
      </c>
    </row>
    <row r="3729" spans="1:27" ht="13.5" thickBot="1" x14ac:dyDescent="0.25">
      <c r="A3729" s="24">
        <v>3728</v>
      </c>
      <c r="C3729" s="76"/>
      <c r="D3729" s="76" t="s">
        <v>4736</v>
      </c>
      <c r="E3729" s="25" t="str">
        <f t="shared" si="399"/>
        <v>53.201.01</v>
      </c>
      <c r="F3729" s="25" t="s">
        <v>4737</v>
      </c>
      <c r="G3729" s="76" t="s">
        <v>4736</v>
      </c>
      <c r="H3729" s="76" t="s">
        <v>711</v>
      </c>
      <c r="I3729" s="76" t="s">
        <v>711</v>
      </c>
      <c r="J3729" s="79"/>
      <c r="L3729" s="18"/>
      <c r="M3729" s="18" t="str">
        <f t="shared" si="400"/>
        <v>!!!</v>
      </c>
      <c r="N3729" s="223" t="str">
        <f t="shared" si="395"/>
        <v>Kurirtjänster med hjälp av flera transportmedel</v>
      </c>
      <c r="O3729" s="223"/>
      <c r="P3729" s="218" t="str">
        <f t="shared" si="398"/>
        <v xml:space="preserve"> </v>
      </c>
      <c r="Q3729" s="218" t="str">
        <f>VLOOKUP(G3729,S:T,2,FALSE)</f>
        <v>Postbefordran av brev via annan än nationella posten</v>
      </c>
      <c r="R3729" s="2" t="s">
        <v>3701</v>
      </c>
      <c r="S3729" s="52" t="s">
        <v>4633</v>
      </c>
      <c r="T3729" s="7" t="s">
        <v>3451</v>
      </c>
      <c r="U3729" s="15" t="s">
        <v>4728</v>
      </c>
      <c r="V3729" s="14" t="s">
        <v>4727</v>
      </c>
      <c r="W3729" s="7"/>
      <c r="X3729" s="7"/>
      <c r="Y3729" s="55"/>
      <c r="Z3729" s="80"/>
      <c r="AA3729" s="59" t="s">
        <v>651</v>
      </c>
    </row>
    <row r="3730" spans="1:27" ht="26.25" thickBot="1" x14ac:dyDescent="0.25">
      <c r="A3730" s="24">
        <v>3729</v>
      </c>
      <c r="C3730" s="76"/>
      <c r="D3730" s="76" t="s">
        <v>4732</v>
      </c>
      <c r="E3730" s="25" t="str">
        <f t="shared" si="399"/>
        <v>53.201.02</v>
      </c>
      <c r="F3730" s="25" t="s">
        <v>4733</v>
      </c>
      <c r="G3730" s="76" t="s">
        <v>4732</v>
      </c>
      <c r="H3730" s="76" t="s">
        <v>711</v>
      </c>
      <c r="I3730" s="76" t="s">
        <v>711</v>
      </c>
      <c r="J3730" s="79"/>
      <c r="L3730" s="18"/>
      <c r="M3730" s="18" t="str">
        <f t="shared" si="400"/>
        <v>!!!</v>
      </c>
      <c r="N3730" s="223" t="str">
        <f t="shared" si="395"/>
        <v>Kurirtjänster med hjälp av flera transportmedel</v>
      </c>
      <c r="O3730" s="223"/>
      <c r="P3730" s="218" t="str">
        <f t="shared" si="398"/>
        <v xml:space="preserve"> </v>
      </c>
      <c r="Q3730" s="218" t="str">
        <f>VLOOKUP(G3730,S:T,2,FALSE)</f>
        <v>Postbefordran av paket via annan än nationella posten</v>
      </c>
      <c r="S3730" s="50" t="s">
        <v>4630</v>
      </c>
      <c r="T3730" s="7" t="s">
        <v>3449</v>
      </c>
      <c r="U3730" s="15" t="s">
        <v>4724</v>
      </c>
      <c r="V3730" s="14" t="s">
        <v>4723</v>
      </c>
      <c r="W3730" s="7"/>
      <c r="X3730" s="7"/>
      <c r="Y3730" s="55"/>
      <c r="Z3730" s="80"/>
      <c r="AA3730" s="59" t="s">
        <v>650</v>
      </c>
    </row>
    <row r="3731" spans="1:27" ht="39" thickBot="1" x14ac:dyDescent="0.25">
      <c r="A3731" s="24">
        <v>3730</v>
      </c>
      <c r="C3731" s="76"/>
      <c r="D3731" s="76" t="s">
        <v>4729</v>
      </c>
      <c r="E3731" s="25" t="str">
        <f t="shared" si="399"/>
        <v>53.201.03</v>
      </c>
      <c r="F3731" s="25" t="s">
        <v>4730</v>
      </c>
      <c r="G3731" s="76" t="s">
        <v>4729</v>
      </c>
      <c r="H3731" s="76" t="s">
        <v>711</v>
      </c>
      <c r="I3731" s="76" t="s">
        <v>711</v>
      </c>
      <c r="J3731" s="79"/>
      <c r="L3731" s="18"/>
      <c r="M3731" s="18" t="str">
        <f t="shared" si="400"/>
        <v>!!!</v>
      </c>
      <c r="N3731" s="223" t="str">
        <f t="shared" si="395"/>
        <v>Kurirtjänster med hjälp av flera transportmedel</v>
      </c>
      <c r="O3731" s="223"/>
      <c r="P3731" s="218" t="str">
        <f t="shared" si="398"/>
        <v xml:space="preserve"> </v>
      </c>
      <c r="Q3731" s="218" t="str">
        <f>VLOOKUP(G3731,S:T,2,FALSE)</f>
        <v>Andra posttjänster via annan än nationella posten</v>
      </c>
      <c r="S3731" s="50" t="s">
        <v>3446</v>
      </c>
      <c r="T3731" s="7" t="s">
        <v>3442</v>
      </c>
      <c r="U3731" s="15" t="s">
        <v>4720</v>
      </c>
      <c r="V3731" s="14" t="s">
        <v>4719</v>
      </c>
      <c r="W3731" s="7"/>
      <c r="X3731" s="7"/>
      <c r="Y3731" s="55"/>
      <c r="Z3731" s="80"/>
      <c r="AA3731" s="59" t="s">
        <v>649</v>
      </c>
    </row>
    <row r="3732" spans="1:27" ht="13.5" thickBot="1" x14ac:dyDescent="0.25">
      <c r="A3732" s="24">
        <v>3731</v>
      </c>
      <c r="C3732" s="76" t="s">
        <v>4726</v>
      </c>
      <c r="D3732" s="76"/>
      <c r="E3732" s="25" t="str">
        <f t="shared" si="399"/>
        <v>53.202</v>
      </c>
      <c r="F3732" s="25" t="s">
        <v>4725</v>
      </c>
      <c r="G3732" s="76"/>
      <c r="H3732" s="76"/>
      <c r="I3732" s="76"/>
      <c r="J3732" s="69"/>
      <c r="L3732" s="18"/>
      <c r="M3732" s="18" t="str">
        <f t="shared" si="400"/>
        <v/>
      </c>
      <c r="N3732" s="223" t="str">
        <f t="shared" si="395"/>
        <v/>
      </c>
      <c r="O3732" s="223"/>
      <c r="P3732" s="218" t="str">
        <f t="shared" si="398"/>
        <v xml:space="preserve"> </v>
      </c>
      <c r="Q3732" s="218" t="str">
        <f>VLOOKUP(C3732,S:T,2,FALSE)</f>
        <v>Bud- och kurirtjänster</v>
      </c>
      <c r="S3732" s="49" t="s">
        <v>3445</v>
      </c>
      <c r="T3732" s="7" t="s">
        <v>3442</v>
      </c>
      <c r="U3732" s="15" t="s">
        <v>4716</v>
      </c>
      <c r="V3732" s="14" t="s">
        <v>4715</v>
      </c>
      <c r="W3732" s="7"/>
      <c r="X3732" s="7"/>
      <c r="Y3732" s="55"/>
      <c r="Z3732" s="80"/>
      <c r="AA3732" s="59"/>
    </row>
    <row r="3733" spans="1:27" ht="34.5" thickBot="1" x14ac:dyDescent="0.25">
      <c r="A3733" s="24">
        <v>3732</v>
      </c>
      <c r="C3733" s="76"/>
      <c r="D3733" s="76" t="s">
        <v>4721</v>
      </c>
      <c r="E3733" s="25" t="str">
        <f t="shared" si="399"/>
        <v>53.202.01</v>
      </c>
      <c r="F3733" s="73" t="s">
        <v>4722</v>
      </c>
      <c r="G3733" s="76" t="s">
        <v>4721</v>
      </c>
      <c r="H3733" s="76" t="s">
        <v>707</v>
      </c>
      <c r="I3733" s="76" t="s">
        <v>707</v>
      </c>
      <c r="J3733" s="69"/>
      <c r="L3733" s="18"/>
      <c r="M3733" s="18" t="str">
        <f t="shared" si="400"/>
        <v>!!!</v>
      </c>
      <c r="N3733" s="223" t="str">
        <f t="shared" si="395"/>
        <v>Hemleverans av mat</v>
      </c>
      <c r="O3733" s="223"/>
      <c r="P3733" s="218" t="str">
        <f t="shared" si="398"/>
        <v xml:space="preserve"> </v>
      </c>
      <c r="Q3733" s="218" t="str">
        <f>VLOOKUP(G3733,S:T,2,FALSE)</f>
        <v>Tjänster avseende hemleverans av mat</v>
      </c>
      <c r="S3733" s="52" t="s">
        <v>4624</v>
      </c>
      <c r="T3733" s="7" t="s">
        <v>3442</v>
      </c>
      <c r="U3733" s="15" t="s">
        <v>4713</v>
      </c>
      <c r="V3733" s="14" t="s">
        <v>4708</v>
      </c>
      <c r="W3733" s="7" t="s">
        <v>322</v>
      </c>
      <c r="X3733" s="7"/>
      <c r="Y3733" s="55"/>
      <c r="Z3733" s="80"/>
      <c r="AA3733" s="59" t="s">
        <v>196</v>
      </c>
    </row>
    <row r="3734" spans="1:27" ht="13.5" thickBot="1" x14ac:dyDescent="0.25">
      <c r="A3734" s="24">
        <v>3733</v>
      </c>
      <c r="C3734" s="76"/>
      <c r="D3734" s="76" t="s">
        <v>4717</v>
      </c>
      <c r="E3734" s="25" t="str">
        <f t="shared" si="399"/>
        <v>53.202.02</v>
      </c>
      <c r="F3734" s="25" t="s">
        <v>4718</v>
      </c>
      <c r="G3734" s="76" t="s">
        <v>4717</v>
      </c>
      <c r="H3734" s="76" t="s">
        <v>698</v>
      </c>
      <c r="I3734" s="76" t="s">
        <v>698</v>
      </c>
      <c r="J3734" s="69"/>
      <c r="L3734" s="18"/>
      <c r="M3734" s="18" t="str">
        <f t="shared" si="400"/>
        <v>!!!</v>
      </c>
      <c r="N3734" s="223" t="str">
        <f t="shared" si="395"/>
        <v>Övrig postbefordran och kurirtjänster</v>
      </c>
      <c r="O3734" s="223"/>
      <c r="P3734" s="218" t="str">
        <f t="shared" si="398"/>
        <v xml:space="preserve"> </v>
      </c>
      <c r="Q3734" s="218" t="str">
        <f>VLOOKUP(G3734,S:T,2,FALSE)</f>
        <v>Andra bud- och kurirtjänster</v>
      </c>
      <c r="S3734" s="52" t="s">
        <v>4621</v>
      </c>
      <c r="T3734" s="7" t="s">
        <v>3440</v>
      </c>
      <c r="U3734" s="15" t="s">
        <v>4710</v>
      </c>
      <c r="V3734" s="14" t="s">
        <v>4708</v>
      </c>
      <c r="W3734" s="7"/>
      <c r="X3734" s="7"/>
      <c r="Y3734" s="55"/>
      <c r="Z3734" s="80"/>
      <c r="AA3734" s="59" t="s">
        <v>196</v>
      </c>
    </row>
    <row r="3735" spans="1:27" ht="13.5" thickBot="1" x14ac:dyDescent="0.25">
      <c r="A3735" s="24">
        <v>3734</v>
      </c>
      <c r="C3735" s="76" t="s">
        <v>4714</v>
      </c>
      <c r="D3735" s="76"/>
      <c r="E3735" s="25" t="str">
        <f t="shared" si="399"/>
        <v>53.203</v>
      </c>
      <c r="F3735" s="25" t="s">
        <v>4712</v>
      </c>
      <c r="G3735" s="76"/>
      <c r="H3735" s="76"/>
      <c r="I3735" s="76" t="s">
        <v>196</v>
      </c>
      <c r="J3735" s="79"/>
      <c r="L3735" s="18"/>
      <c r="M3735" s="18" t="str">
        <f t="shared" si="400"/>
        <v/>
      </c>
      <c r="N3735" s="223" t="str">
        <f t="shared" si="395"/>
        <v/>
      </c>
      <c r="O3735" s="223"/>
      <c r="P3735" s="218" t="str">
        <f t="shared" si="398"/>
        <v xml:space="preserve"> </v>
      </c>
      <c r="Q3735" s="218" t="str">
        <f>VLOOKUP(C3735,S:T,2,FALSE)</f>
        <v>Tidningsdistributionstjänster</v>
      </c>
      <c r="S3735" s="52" t="s">
        <v>4618</v>
      </c>
      <c r="T3735" s="7" t="s">
        <v>3438</v>
      </c>
      <c r="U3735" s="15" t="s">
        <v>4709</v>
      </c>
      <c r="V3735" s="14" t="s">
        <v>4708</v>
      </c>
      <c r="W3735" s="7"/>
      <c r="X3735" s="7"/>
      <c r="Y3735" s="55"/>
      <c r="Z3735" s="80"/>
      <c r="AA3735" s="59" t="s">
        <v>648</v>
      </c>
    </row>
    <row r="3736" spans="1:27" ht="13.5" thickBot="1" x14ac:dyDescent="0.25">
      <c r="A3736" s="24">
        <v>3735</v>
      </c>
      <c r="C3736" s="76"/>
      <c r="D3736" s="76" t="s">
        <v>4711</v>
      </c>
      <c r="E3736" s="25" t="str">
        <f t="shared" si="399"/>
        <v>53.203.00</v>
      </c>
      <c r="F3736" s="25" t="s">
        <v>4712</v>
      </c>
      <c r="G3736" s="76" t="s">
        <v>4711</v>
      </c>
      <c r="H3736" s="76" t="s">
        <v>698</v>
      </c>
      <c r="I3736" s="76" t="s">
        <v>698</v>
      </c>
      <c r="J3736" s="79"/>
      <c r="L3736" s="18"/>
      <c r="M3736" s="18" t="str">
        <f t="shared" si="400"/>
        <v>!!!</v>
      </c>
      <c r="N3736" s="223" t="str">
        <f t="shared" si="395"/>
        <v>Övrig postbefordran och kurirtjänster</v>
      </c>
      <c r="O3736" s="223"/>
      <c r="P3736" s="218" t="str">
        <f t="shared" si="398"/>
        <v xml:space="preserve"> </v>
      </c>
      <c r="Q3736" s="218" t="str">
        <f>VLOOKUP(G3736,S:T,2,FALSE)</f>
        <v>Tidningsdistributionstjänster</v>
      </c>
      <c r="S3736" s="52" t="s">
        <v>4616</v>
      </c>
      <c r="T3736" s="7" t="s">
        <v>3436</v>
      </c>
      <c r="U3736" s="15" t="s">
        <v>4706</v>
      </c>
      <c r="V3736" s="14" t="s">
        <v>4705</v>
      </c>
      <c r="W3736" s="7"/>
      <c r="X3736" s="7"/>
      <c r="Y3736" s="55"/>
      <c r="Z3736" s="80"/>
      <c r="AA3736" s="59" t="s">
        <v>647</v>
      </c>
    </row>
    <row r="3737" spans="1:27" ht="13.5" thickBot="1" x14ac:dyDescent="0.25">
      <c r="A3737" s="24">
        <v>3736</v>
      </c>
      <c r="B3737" s="31"/>
      <c r="C3737" s="85" t="s">
        <v>3503</v>
      </c>
      <c r="D3737" s="85"/>
      <c r="E3737" s="25" t="str">
        <f t="shared" si="399"/>
        <v>I</v>
      </c>
      <c r="F3737" s="28" t="s">
        <v>3502</v>
      </c>
      <c r="G3737" s="85"/>
      <c r="H3737" s="28"/>
      <c r="I3737" s="28"/>
      <c r="J3737" s="79"/>
      <c r="L3737" s="18"/>
      <c r="M3737" s="18" t="str">
        <f t="shared" si="400"/>
        <v/>
      </c>
      <c r="N3737" s="223" t="str">
        <f t="shared" si="395"/>
        <v/>
      </c>
      <c r="O3737" s="223"/>
      <c r="P3737" s="218" t="str">
        <f t="shared" si="398"/>
        <v xml:space="preserve"> </v>
      </c>
      <c r="Q3737" s="218" t="str">
        <f>VLOOKUP(C3737,S:T,2,FALSE)</f>
        <v>HOTELL- OCH RESTAURANGTJÄNSTER</v>
      </c>
      <c r="S3737" s="52" t="s">
        <v>4613</v>
      </c>
      <c r="T3737" s="7" t="s">
        <v>3434</v>
      </c>
      <c r="U3737" s="15" t="s">
        <v>4704</v>
      </c>
      <c r="V3737" s="14" t="s">
        <v>4703</v>
      </c>
      <c r="W3737" s="7"/>
      <c r="X3737" s="7"/>
      <c r="Y3737" s="55"/>
      <c r="Z3737" s="80"/>
      <c r="AA3737" s="59" t="s">
        <v>196</v>
      </c>
    </row>
    <row r="3738" spans="1:27" ht="13.5" thickBot="1" x14ac:dyDescent="0.25">
      <c r="A3738" s="24">
        <v>3737</v>
      </c>
      <c r="C3738" s="123" t="s">
        <v>4707</v>
      </c>
      <c r="D3738" s="76"/>
      <c r="E3738" s="25" t="str">
        <f t="shared" si="399"/>
        <v>55</v>
      </c>
      <c r="F3738" s="25" t="s">
        <v>3499</v>
      </c>
      <c r="G3738" s="76"/>
      <c r="H3738" s="28"/>
      <c r="I3738" s="28"/>
      <c r="J3738" s="79"/>
      <c r="L3738" s="18"/>
      <c r="M3738" s="18" t="str">
        <f t="shared" si="400"/>
        <v/>
      </c>
      <c r="N3738" s="223" t="str">
        <f t="shared" si="395"/>
        <v/>
      </c>
      <c r="O3738" s="223"/>
      <c r="P3738" s="218" t="str">
        <f t="shared" si="398"/>
        <v xml:space="preserve"> </v>
      </c>
      <c r="Q3738" s="218" t="str">
        <f>VLOOKUP(C3738,S:T,2,FALSE)</f>
        <v>Hotell- och logitjänster</v>
      </c>
      <c r="S3738" s="50" t="s">
        <v>3431</v>
      </c>
      <c r="T3738" s="7" t="s">
        <v>3430</v>
      </c>
      <c r="U3738" s="15" t="s">
        <v>4702</v>
      </c>
      <c r="V3738" s="14" t="s">
        <v>4701</v>
      </c>
      <c r="W3738" s="7"/>
      <c r="X3738" s="7"/>
      <c r="Y3738" s="55"/>
      <c r="Z3738" s="80"/>
      <c r="AA3738" s="59" t="s">
        <v>196</v>
      </c>
    </row>
    <row r="3739" spans="1:27" ht="13.5" thickBot="1" x14ac:dyDescent="0.25">
      <c r="A3739" s="24">
        <v>3738</v>
      </c>
      <c r="C3739" s="76" t="s">
        <v>3497</v>
      </c>
      <c r="D3739" s="76"/>
      <c r="E3739" s="25" t="str">
        <f t="shared" si="399"/>
        <v>55.1</v>
      </c>
      <c r="F3739" s="25" t="s">
        <v>3495</v>
      </c>
      <c r="G3739" s="76"/>
      <c r="H3739" s="28"/>
      <c r="I3739" s="28"/>
      <c r="J3739" s="79"/>
      <c r="L3739" s="18"/>
      <c r="M3739" s="18" t="str">
        <f t="shared" si="400"/>
        <v/>
      </c>
      <c r="N3739" s="223" t="str">
        <f t="shared" si="395"/>
        <v/>
      </c>
      <c r="O3739" s="223"/>
      <c r="P3739" s="218" t="str">
        <f t="shared" si="398"/>
        <v xml:space="preserve"> </v>
      </c>
      <c r="Q3739" s="218" t="str">
        <f>VLOOKUP(C3739,S:T,2,FALSE)</f>
        <v>Hotelltjänster</v>
      </c>
      <c r="S3739" s="49" t="s">
        <v>3428</v>
      </c>
      <c r="T3739" s="7" t="s">
        <v>3424</v>
      </c>
      <c r="U3739" s="15" t="s">
        <v>4699</v>
      </c>
      <c r="V3739" s="14" t="s">
        <v>4698</v>
      </c>
      <c r="W3739" s="7"/>
      <c r="X3739" s="7"/>
      <c r="Y3739" s="55"/>
      <c r="Z3739" s="80"/>
      <c r="AA3739" s="59" t="s">
        <v>646</v>
      </c>
    </row>
    <row r="3740" spans="1:27" ht="13.5" thickBot="1" x14ac:dyDescent="0.25">
      <c r="A3740" s="24">
        <v>3739</v>
      </c>
      <c r="C3740" s="76" t="s">
        <v>3496</v>
      </c>
      <c r="D3740" s="76"/>
      <c r="E3740" s="25" t="str">
        <f t="shared" si="399"/>
        <v>55.10</v>
      </c>
      <c r="F3740" s="25" t="s">
        <v>3495</v>
      </c>
      <c r="G3740" s="76"/>
      <c r="H3740" s="28"/>
      <c r="I3740" s="28" t="s">
        <v>196</v>
      </c>
      <c r="J3740" s="79"/>
      <c r="L3740" s="18"/>
      <c r="M3740" s="18" t="str">
        <f t="shared" si="400"/>
        <v/>
      </c>
      <c r="N3740" s="223" t="str">
        <f t="shared" si="395"/>
        <v/>
      </c>
      <c r="O3740" s="223"/>
      <c r="P3740" s="218" t="str">
        <f t="shared" si="398"/>
        <v xml:space="preserve"> </v>
      </c>
      <c r="Q3740" s="218" t="str">
        <f>VLOOKUP(C3740,S:T,2,FALSE)</f>
        <v>Hotelltjänster</v>
      </c>
      <c r="S3740" s="52" t="s">
        <v>4605</v>
      </c>
      <c r="T3740" s="7" t="s">
        <v>3424</v>
      </c>
      <c r="U3740" s="15" t="s">
        <v>4695</v>
      </c>
      <c r="V3740" s="14" t="s">
        <v>4694</v>
      </c>
      <c r="W3740" s="7"/>
      <c r="X3740" s="7"/>
      <c r="Y3740" s="55"/>
      <c r="Z3740" s="80"/>
      <c r="AA3740" s="74" t="s">
        <v>196</v>
      </c>
    </row>
    <row r="3741" spans="1:27" ht="13.5" thickBot="1" x14ac:dyDescent="0.25">
      <c r="A3741" s="24">
        <v>3740</v>
      </c>
      <c r="C3741" s="76" t="s">
        <v>4700</v>
      </c>
      <c r="D3741" s="76"/>
      <c r="E3741" s="25" t="str">
        <f t="shared" si="399"/>
        <v>55.101</v>
      </c>
      <c r="F3741" s="25" t="s">
        <v>4697</v>
      </c>
      <c r="G3741" s="76"/>
      <c r="H3741" s="28"/>
      <c r="I3741" s="28" t="s">
        <v>196</v>
      </c>
      <c r="J3741" s="79"/>
      <c r="L3741" s="18"/>
      <c r="M3741" s="18" t="str">
        <f t="shared" si="400"/>
        <v/>
      </c>
      <c r="N3741" s="223" t="str">
        <f t="shared" si="395"/>
        <v/>
      </c>
      <c r="O3741" s="223"/>
      <c r="P3741" s="218" t="str">
        <f t="shared" si="398"/>
        <v xml:space="preserve"> </v>
      </c>
      <c r="Q3741" s="218" t="str">
        <f>VLOOKUP(C3741,S:T,2,FALSE)</f>
        <v>Hotelltjänster med restaurang</v>
      </c>
      <c r="S3741" s="52" t="s">
        <v>4602</v>
      </c>
      <c r="T3741" s="7" t="s">
        <v>4603</v>
      </c>
      <c r="U3741" s="15" t="s">
        <v>4692</v>
      </c>
      <c r="V3741" s="14" t="s">
        <v>4691</v>
      </c>
      <c r="W3741" s="7"/>
      <c r="X3741" s="7"/>
      <c r="Y3741" s="55"/>
      <c r="Z3741" s="80"/>
      <c r="AA3741" s="59" t="s">
        <v>644</v>
      </c>
    </row>
    <row r="3742" spans="1:27" ht="34.5" thickBot="1" x14ac:dyDescent="0.25">
      <c r="A3742" s="24">
        <v>3741</v>
      </c>
      <c r="C3742" s="76"/>
      <c r="D3742" s="76" t="s">
        <v>4696</v>
      </c>
      <c r="E3742" s="25" t="str">
        <f t="shared" si="399"/>
        <v>55.101.00</v>
      </c>
      <c r="F3742" s="25" t="s">
        <v>4697</v>
      </c>
      <c r="G3742" s="76" t="s">
        <v>4696</v>
      </c>
      <c r="H3742" s="76" t="s">
        <v>666</v>
      </c>
      <c r="I3742" s="76" t="s">
        <v>666</v>
      </c>
      <c r="J3742" s="79"/>
      <c r="L3742" s="18"/>
      <c r="M3742" s="18" t="str">
        <f t="shared" si="400"/>
        <v>!!!</v>
      </c>
      <c r="N3742" s="223" t="str">
        <f t="shared" si="395"/>
        <v>Rum eller lägenheter för besökare, med daglig städning (utom andelsboende, s.k. timeshare)</v>
      </c>
      <c r="O3742" s="223"/>
      <c r="P3742" s="218" t="str">
        <f t="shared" si="398"/>
        <v xml:space="preserve"> </v>
      </c>
      <c r="Q3742" s="218" t="str">
        <f>VLOOKUP(G3742,S:T,2,FALSE)</f>
        <v>Hotelltjänster med restaurang</v>
      </c>
      <c r="S3742" s="52" t="s">
        <v>4598</v>
      </c>
      <c r="T3742" s="7" t="s">
        <v>4599</v>
      </c>
      <c r="U3742" s="15" t="s">
        <v>4688</v>
      </c>
      <c r="V3742" s="14" t="s">
        <v>4687</v>
      </c>
      <c r="W3742" s="7" t="s">
        <v>320</v>
      </c>
      <c r="X3742" s="7"/>
      <c r="Y3742" s="55"/>
      <c r="Z3742" s="80"/>
      <c r="AA3742" s="59" t="s">
        <v>196</v>
      </c>
    </row>
    <row r="3743" spans="1:27" ht="13.5" thickBot="1" x14ac:dyDescent="0.25">
      <c r="A3743" s="24">
        <v>3742</v>
      </c>
      <c r="C3743" s="76" t="s">
        <v>4693</v>
      </c>
      <c r="D3743" s="76"/>
      <c r="E3743" s="25" t="str">
        <f t="shared" si="399"/>
        <v>55.102</v>
      </c>
      <c r="F3743" s="25" t="s">
        <v>4690</v>
      </c>
      <c r="G3743" s="76"/>
      <c r="H3743" s="76"/>
      <c r="I3743" s="76"/>
      <c r="J3743" s="79"/>
      <c r="L3743" s="18"/>
      <c r="M3743" s="18" t="str">
        <f t="shared" si="400"/>
        <v/>
      </c>
      <c r="N3743" s="223" t="str">
        <f t="shared" si="395"/>
        <v/>
      </c>
      <c r="O3743" s="223"/>
      <c r="P3743" s="218" t="str">
        <f t="shared" si="398"/>
        <v xml:space="preserve"> </v>
      </c>
      <c r="Q3743" s="218" t="str">
        <f>VLOOKUP(C3743,S:T,2,FALSE)</f>
        <v>Drift av konferensanläggningar</v>
      </c>
      <c r="S3743" s="49" t="s">
        <v>3418</v>
      </c>
      <c r="T3743" s="7" t="s">
        <v>3417</v>
      </c>
      <c r="U3743" s="15" t="s">
        <v>4684</v>
      </c>
      <c r="V3743" s="14" t="s">
        <v>4683</v>
      </c>
      <c r="W3743" s="7"/>
      <c r="X3743" s="7" t="s">
        <v>196</v>
      </c>
      <c r="Y3743" s="55"/>
      <c r="Z3743" s="80"/>
      <c r="AA3743" s="59" t="s">
        <v>644</v>
      </c>
    </row>
    <row r="3744" spans="1:27" ht="26.25" thickBot="1" x14ac:dyDescent="0.25">
      <c r="A3744" s="24">
        <v>3743</v>
      </c>
      <c r="C3744" s="76"/>
      <c r="D3744" s="76" t="s">
        <v>4689</v>
      </c>
      <c r="E3744" s="25" t="str">
        <f t="shared" si="399"/>
        <v>55.102.00</v>
      </c>
      <c r="F3744" s="25" t="s">
        <v>4690</v>
      </c>
      <c r="G3744" s="76" t="s">
        <v>4689</v>
      </c>
      <c r="H3744" s="76" t="s">
        <v>666</v>
      </c>
      <c r="I3744" s="76" t="s">
        <v>666</v>
      </c>
      <c r="J3744" s="79"/>
      <c r="L3744" s="18"/>
      <c r="M3744" s="18" t="str">
        <f t="shared" si="400"/>
        <v>!!!</v>
      </c>
      <c r="N3744" s="223" t="str">
        <f t="shared" ref="N3744:N3758" si="401">IF(H3744="","",VLOOKUP(H3744,U:V,2,FALSE))</f>
        <v>Rum eller lägenheter för besökare, med daglig städning (utom andelsboende, s.k. timeshare)</v>
      </c>
      <c r="O3744" s="223"/>
      <c r="P3744" s="218" t="str">
        <f t="shared" si="398"/>
        <v xml:space="preserve"> </v>
      </c>
      <c r="Q3744" s="218" t="str">
        <f>VLOOKUP(G3744,S:T,2,FALSE)</f>
        <v>Drift av konferensanläggningar</v>
      </c>
      <c r="S3744" s="52" t="s">
        <v>4594</v>
      </c>
      <c r="T3744" s="7" t="s">
        <v>3406</v>
      </c>
      <c r="U3744" s="15" t="s">
        <v>4680</v>
      </c>
      <c r="V3744" s="14" t="s">
        <v>4678</v>
      </c>
      <c r="W3744" s="7"/>
      <c r="X3744" s="7" t="s">
        <v>196</v>
      </c>
      <c r="Y3744" s="55"/>
      <c r="Z3744" s="80"/>
      <c r="AA3744" s="59"/>
    </row>
    <row r="3745" spans="1:27" ht="13.5" thickBot="1" x14ac:dyDescent="0.25">
      <c r="A3745" s="24">
        <v>3744</v>
      </c>
      <c r="C3745" s="76" t="s">
        <v>4686</v>
      </c>
      <c r="D3745" s="76"/>
      <c r="E3745" s="25" t="str">
        <f t="shared" si="399"/>
        <v>55.103</v>
      </c>
      <c r="F3745" s="25" t="s">
        <v>4682</v>
      </c>
      <c r="G3745" s="76"/>
      <c r="H3745" s="76"/>
      <c r="I3745" s="76"/>
      <c r="J3745" s="79"/>
      <c r="L3745" s="18"/>
      <c r="M3745" s="18" t="str">
        <f t="shared" si="400"/>
        <v/>
      </c>
      <c r="N3745" s="223" t="str">
        <f t="shared" si="401"/>
        <v/>
      </c>
      <c r="O3745" s="223"/>
      <c r="P3745" s="218" t="str">
        <f t="shared" si="398"/>
        <v xml:space="preserve"> </v>
      </c>
      <c r="Q3745" s="218" t="str">
        <f>VLOOKUP(C3745,S:T,2,FALSE)</f>
        <v>Hotelltjänster utan restaurang</v>
      </c>
      <c r="R3745" s="2" t="s">
        <v>4685</v>
      </c>
      <c r="S3745" s="52" t="s">
        <v>4591</v>
      </c>
      <c r="T3745" s="7" t="s">
        <v>3406</v>
      </c>
      <c r="U3745" s="15" t="s">
        <v>4679</v>
      </c>
      <c r="V3745" s="14" t="s">
        <v>4678</v>
      </c>
      <c r="W3745" s="7"/>
      <c r="X3745" s="7"/>
      <c r="Y3745" s="55"/>
      <c r="Z3745" s="80"/>
      <c r="AA3745" s="59" t="s">
        <v>645</v>
      </c>
    </row>
    <row r="3746" spans="1:27" ht="26.25" thickBot="1" x14ac:dyDescent="0.25">
      <c r="A3746" s="24">
        <v>3745</v>
      </c>
      <c r="C3746" s="76"/>
      <c r="D3746" s="76" t="s">
        <v>4681</v>
      </c>
      <c r="E3746" s="25" t="str">
        <f t="shared" si="399"/>
        <v>55.103.00</v>
      </c>
      <c r="F3746" s="25" t="s">
        <v>4682</v>
      </c>
      <c r="G3746" s="76" t="s">
        <v>4681</v>
      </c>
      <c r="H3746" s="76" t="s">
        <v>666</v>
      </c>
      <c r="I3746" s="76" t="s">
        <v>666</v>
      </c>
      <c r="J3746" s="79"/>
      <c r="L3746" s="18"/>
      <c r="M3746" s="18" t="str">
        <f t="shared" si="400"/>
        <v>!!!</v>
      </c>
      <c r="N3746" s="223" t="str">
        <f t="shared" si="401"/>
        <v>Rum eller lägenheter för besökare, med daglig städning (utom andelsboende, s.k. timeshare)</v>
      </c>
      <c r="O3746" s="223"/>
      <c r="P3746" s="218" t="str">
        <f t="shared" si="398"/>
        <v xml:space="preserve"> </v>
      </c>
      <c r="Q3746" s="218" t="str">
        <f>VLOOKUP(G3746,S:T,2,FALSE)</f>
        <v>Hotelltjänster utan restaurang</v>
      </c>
      <c r="S3746" s="52" t="s">
        <v>4588</v>
      </c>
      <c r="T3746" s="7" t="s">
        <v>4585</v>
      </c>
      <c r="U3746" s="15" t="s">
        <v>4677</v>
      </c>
      <c r="V3746" s="14" t="s">
        <v>4670</v>
      </c>
      <c r="W3746" s="7"/>
      <c r="X3746" s="7"/>
      <c r="Y3746" s="55"/>
      <c r="Z3746" s="80"/>
      <c r="AA3746" s="59" t="s">
        <v>196</v>
      </c>
    </row>
    <row r="3747" spans="1:27" ht="34.5" thickBot="1" x14ac:dyDescent="0.25">
      <c r="A3747" s="24">
        <v>3746</v>
      </c>
      <c r="C3747" s="76" t="s">
        <v>3487</v>
      </c>
      <c r="D3747" s="76"/>
      <c r="E3747" s="25" t="str">
        <f t="shared" si="399"/>
        <v>55.2</v>
      </c>
      <c r="F3747" s="25" t="s">
        <v>3482</v>
      </c>
      <c r="G3747" s="76"/>
      <c r="H3747" s="76"/>
      <c r="I3747" s="76"/>
      <c r="J3747" s="79"/>
      <c r="L3747" s="18"/>
      <c r="M3747" s="18" t="str">
        <f t="shared" si="400"/>
        <v/>
      </c>
      <c r="N3747" s="223" t="str">
        <f t="shared" si="401"/>
        <v/>
      </c>
      <c r="O3747" s="223"/>
      <c r="P3747" s="218" t="str">
        <f t="shared" si="398"/>
        <v xml:space="preserve"> </v>
      </c>
      <c r="Q3747" s="218" t="str">
        <f>VLOOKUP(C3747,S:T,2,FALSE)</f>
        <v>Tjänster för semesterbostäder och annat korttidsboende</v>
      </c>
      <c r="S3747" s="52" t="s">
        <v>4584</v>
      </c>
      <c r="T3747" s="7" t="s">
        <v>4585</v>
      </c>
      <c r="U3747" s="15" t="s">
        <v>4675</v>
      </c>
      <c r="V3747" s="14" t="s">
        <v>4670</v>
      </c>
      <c r="W3747" s="7" t="s">
        <v>318</v>
      </c>
      <c r="X3747" s="7"/>
      <c r="Y3747" s="55"/>
      <c r="Z3747" s="80"/>
      <c r="AA3747" s="59" t="s">
        <v>644</v>
      </c>
    </row>
    <row r="3748" spans="1:27" ht="13.5" thickBot="1" x14ac:dyDescent="0.25">
      <c r="A3748" s="24">
        <v>3747</v>
      </c>
      <c r="C3748" s="76" t="s">
        <v>3485</v>
      </c>
      <c r="D3748" s="76"/>
      <c r="E3748" s="25" t="str">
        <f t="shared" si="399"/>
        <v>55.20</v>
      </c>
      <c r="F3748" s="25" t="s">
        <v>3482</v>
      </c>
      <c r="G3748" s="76"/>
      <c r="H3748" s="76"/>
      <c r="I3748" s="76" t="s">
        <v>196</v>
      </c>
      <c r="J3748" s="79"/>
      <c r="L3748" s="18"/>
      <c r="M3748" s="18" t="str">
        <f t="shared" si="400"/>
        <v/>
      </c>
      <c r="N3748" s="223" t="str">
        <f t="shared" si="401"/>
        <v/>
      </c>
      <c r="O3748" s="223"/>
      <c r="P3748" s="218" t="str">
        <f t="shared" si="398"/>
        <v xml:space="preserve"> </v>
      </c>
      <c r="Q3748" s="218" t="str">
        <f>VLOOKUP(C3748,S:T,2,FALSE)</f>
        <v>Tjänster för semesterbostäder och annat korttidsboende</v>
      </c>
      <c r="S3748" s="52" t="s">
        <v>4582</v>
      </c>
      <c r="T3748" s="7" t="s">
        <v>4580</v>
      </c>
      <c r="U3748" s="15" t="s">
        <v>4671</v>
      </c>
      <c r="V3748" s="14" t="s">
        <v>4670</v>
      </c>
      <c r="W3748" s="7"/>
      <c r="X3748" s="7" t="s">
        <v>317</v>
      </c>
      <c r="Y3748" s="55"/>
      <c r="Z3748" s="80"/>
      <c r="AA3748" s="59"/>
    </row>
    <row r="3749" spans="1:27" ht="13.5" thickBot="1" x14ac:dyDescent="0.25">
      <c r="A3749" s="24">
        <v>3748</v>
      </c>
      <c r="C3749" s="76" t="s">
        <v>4676</v>
      </c>
      <c r="D3749" s="76"/>
      <c r="E3749" s="25" t="str">
        <f t="shared" si="399"/>
        <v>55.201</v>
      </c>
      <c r="F3749" s="43" t="s">
        <v>4674</v>
      </c>
      <c r="G3749" s="76"/>
      <c r="H3749" s="76"/>
      <c r="I3749" s="76" t="s">
        <v>196</v>
      </c>
      <c r="J3749" s="79"/>
      <c r="L3749" s="18"/>
      <c r="M3749" s="18" t="str">
        <f t="shared" si="400"/>
        <v/>
      </c>
      <c r="N3749" s="223" t="str">
        <f t="shared" si="401"/>
        <v/>
      </c>
      <c r="O3749" s="223"/>
      <c r="P3749" s="218" t="str">
        <f t="shared" si="398"/>
        <v xml:space="preserve"> </v>
      </c>
      <c r="Q3749" s="218" t="str">
        <f>VLOOKUP(C3749,S:T,2,FALSE)</f>
        <v>Vandrarhemstjänster</v>
      </c>
      <c r="S3749" s="52" t="s">
        <v>4579</v>
      </c>
      <c r="T3749" s="7" t="s">
        <v>4580</v>
      </c>
      <c r="U3749" s="15" t="s">
        <v>4667</v>
      </c>
      <c r="V3749" s="14" t="s">
        <v>4662</v>
      </c>
      <c r="W3749" s="7"/>
      <c r="X3749" s="7"/>
      <c r="Y3749" s="55"/>
      <c r="Z3749" s="80"/>
      <c r="AA3749" s="59" t="s">
        <v>196</v>
      </c>
    </row>
    <row r="3750" spans="1:27" ht="48.75" thickBot="1" x14ac:dyDescent="0.25">
      <c r="A3750" s="24">
        <v>3749</v>
      </c>
      <c r="C3750" s="76"/>
      <c r="D3750" s="76" t="s">
        <v>4673</v>
      </c>
      <c r="E3750" s="25" t="str">
        <f t="shared" si="399"/>
        <v>55.201.00</v>
      </c>
      <c r="F3750" s="43" t="s">
        <v>4674</v>
      </c>
      <c r="G3750" s="76" t="s">
        <v>4673</v>
      </c>
      <c r="H3750" s="76" t="s">
        <v>661</v>
      </c>
      <c r="I3750" s="76" t="s">
        <v>661</v>
      </c>
      <c r="J3750" s="79"/>
      <c r="L3750" s="18"/>
      <c r="M3750" s="18" t="str">
        <f t="shared" si="400"/>
        <v>!!!</v>
      </c>
      <c r="N3750" s="223" t="str">
        <f t="shared" si="401"/>
        <v>Rums-, lägenhets- eller stugtjänster för besökare på vandrarhem och i stugor</v>
      </c>
      <c r="O3750" s="223"/>
      <c r="P3750" s="218" t="str">
        <f t="shared" si="398"/>
        <v xml:space="preserve"> </v>
      </c>
      <c r="Q3750" s="218" t="str">
        <f>VLOOKUP(G3750,S:T,2,FALSE)</f>
        <v>Vandrarhemstjänster</v>
      </c>
      <c r="R3750" s="141" t="s">
        <v>4672</v>
      </c>
      <c r="S3750" s="52" t="s">
        <v>4576</v>
      </c>
      <c r="T3750" s="7" t="s">
        <v>3413</v>
      </c>
      <c r="U3750" s="15" t="s">
        <v>4665</v>
      </c>
      <c r="V3750" s="14" t="s">
        <v>4662</v>
      </c>
      <c r="W3750" s="7"/>
      <c r="X3750" s="7"/>
      <c r="Y3750" s="55"/>
      <c r="Z3750" s="80"/>
      <c r="AA3750" s="59" t="s">
        <v>196</v>
      </c>
    </row>
    <row r="3751" spans="1:27" ht="13.5" thickBot="1" x14ac:dyDescent="0.25">
      <c r="A3751" s="24">
        <v>3750</v>
      </c>
      <c r="C3751" s="76" t="s">
        <v>4669</v>
      </c>
      <c r="D3751" s="76"/>
      <c r="E3751" s="25" t="str">
        <f t="shared" si="399"/>
        <v>55.202</v>
      </c>
      <c r="F3751" s="43" t="s">
        <v>4668</v>
      </c>
      <c r="G3751" s="76"/>
      <c r="H3751" s="76"/>
      <c r="I3751" s="76"/>
      <c r="J3751" s="79"/>
      <c r="L3751" s="18"/>
      <c r="M3751" s="18" t="str">
        <f t="shared" si="400"/>
        <v/>
      </c>
      <c r="N3751" s="223" t="str">
        <f t="shared" si="401"/>
        <v/>
      </c>
      <c r="O3751" s="223"/>
      <c r="P3751" s="218" t="str">
        <f t="shared" si="398"/>
        <v xml:space="preserve"> </v>
      </c>
      <c r="Q3751" s="218" t="str">
        <f>VLOOKUP(C3751,S:T,2,FALSE)</f>
        <v>Stugby- och semesterbytjänster</v>
      </c>
      <c r="S3751" s="52" t="s">
        <v>4573</v>
      </c>
      <c r="T3751" s="7" t="s">
        <v>3413</v>
      </c>
      <c r="U3751" s="15" t="s">
        <v>4663</v>
      </c>
      <c r="V3751" s="14" t="s">
        <v>4662</v>
      </c>
      <c r="W3751" s="7"/>
      <c r="X3751" s="7"/>
      <c r="Y3751" s="55"/>
      <c r="Z3751" s="80"/>
      <c r="AA3751" s="59" t="s">
        <v>643</v>
      </c>
    </row>
    <row r="3752" spans="1:27" ht="34.5" thickBot="1" x14ac:dyDescent="0.25">
      <c r="A3752" s="24">
        <v>3751</v>
      </c>
      <c r="C3752" s="76"/>
      <c r="D3752" s="76" t="s">
        <v>4666</v>
      </c>
      <c r="E3752" s="25" t="str">
        <f t="shared" si="399"/>
        <v>55.202.01</v>
      </c>
      <c r="F3752" s="33" t="s">
        <v>3478</v>
      </c>
      <c r="G3752" s="76" t="s">
        <v>4666</v>
      </c>
      <c r="H3752" s="76" t="s">
        <v>660</v>
      </c>
      <c r="I3752" s="76" t="s">
        <v>660</v>
      </c>
      <c r="J3752" s="79"/>
      <c r="L3752" s="18"/>
      <c r="M3752" s="18" t="str">
        <f t="shared" si="400"/>
        <v xml:space="preserve"> </v>
      </c>
      <c r="N3752" s="223" t="str">
        <f t="shared" si="401"/>
        <v>Rums-, lägenhets- eller stugtjänster för besökare i andelsboende (timeshare)</v>
      </c>
      <c r="O3752" s="223"/>
      <c r="P3752" s="218" t="str">
        <f t="shared" si="398"/>
        <v>!!!!!</v>
      </c>
      <c r="Q3752" s="218" t="str">
        <f>VLOOKUP(G3752,S:T,2,FALSE)</f>
        <v>Rums-, lägenhets- eller stugtjänster för besökare i andelsboende, (timeshare)</v>
      </c>
      <c r="S3752" s="52" t="s">
        <v>4571</v>
      </c>
      <c r="T3752" s="7" t="s">
        <v>4568</v>
      </c>
      <c r="U3752" s="15" t="s">
        <v>4660</v>
      </c>
      <c r="V3752" s="14" t="s">
        <v>4655</v>
      </c>
      <c r="W3752" s="7" t="s">
        <v>315</v>
      </c>
      <c r="X3752" s="7"/>
      <c r="Y3752" s="55"/>
      <c r="Z3752" s="140"/>
      <c r="AA3752" s="74"/>
    </row>
    <row r="3753" spans="1:27" ht="26.25" thickBot="1" x14ac:dyDescent="0.25">
      <c r="A3753" s="24">
        <v>3752</v>
      </c>
      <c r="C3753" s="76"/>
      <c r="D3753" s="76" t="s">
        <v>4664</v>
      </c>
      <c r="E3753" s="25" t="str">
        <f t="shared" si="399"/>
        <v>55.202.02</v>
      </c>
      <c r="F3753" s="33" t="s">
        <v>3476</v>
      </c>
      <c r="G3753" s="76" t="s">
        <v>4664</v>
      </c>
      <c r="H3753" s="76" t="s">
        <v>659</v>
      </c>
      <c r="I3753" s="76" t="s">
        <v>659</v>
      </c>
      <c r="J3753" s="79"/>
      <c r="L3753" s="18"/>
      <c r="M3753" s="18" t="str">
        <f t="shared" si="400"/>
        <v xml:space="preserve"> </v>
      </c>
      <c r="N3753" s="223" t="str">
        <f t="shared" si="401"/>
        <v>Andra rums-, lägenhets- eller stugtjänster för besökare, utan daglig städning</v>
      </c>
      <c r="O3753" s="223"/>
      <c r="P3753" s="218" t="str">
        <f t="shared" si="398"/>
        <v xml:space="preserve"> </v>
      </c>
      <c r="Q3753" s="218" t="str">
        <f>VLOOKUP(G3753,S:T,2,FALSE)</f>
        <v>Andra rums-, lägenhets- eller stugtjänster för besökare, utan daglig städning</v>
      </c>
      <c r="S3753" s="52" t="s">
        <v>4567</v>
      </c>
      <c r="T3753" s="7" t="s">
        <v>4568</v>
      </c>
      <c r="U3753" s="15" t="s">
        <v>4659</v>
      </c>
      <c r="V3753" s="14" t="s">
        <v>4655</v>
      </c>
      <c r="W3753" s="7"/>
      <c r="X3753" s="7" t="s">
        <v>314</v>
      </c>
      <c r="Y3753" s="55"/>
      <c r="Z3753" s="80"/>
      <c r="AA3753" s="74"/>
    </row>
    <row r="3754" spans="1:27" ht="26.25" thickBot="1" x14ac:dyDescent="0.25">
      <c r="A3754" s="24">
        <v>3753</v>
      </c>
      <c r="C3754" s="76" t="s">
        <v>3473</v>
      </c>
      <c r="D3754" s="76"/>
      <c r="E3754" s="25" t="str">
        <f t="shared" si="399"/>
        <v>55.3</v>
      </c>
      <c r="F3754" s="43" t="s">
        <v>4657</v>
      </c>
      <c r="G3754" s="76"/>
      <c r="H3754" s="28"/>
      <c r="I3754" s="28"/>
      <c r="J3754" s="79"/>
      <c r="L3754" s="18"/>
      <c r="M3754" s="18" t="str">
        <f t="shared" si="400"/>
        <v/>
      </c>
      <c r="N3754" s="223" t="str">
        <f t="shared" si="401"/>
        <v/>
      </c>
      <c r="O3754" s="223"/>
      <c r="P3754" s="218" t="str">
        <f t="shared" si="398"/>
        <v xml:space="preserve"> </v>
      </c>
      <c r="Q3754" s="218" t="str">
        <f>VLOOKUP(C3754,S:T,2,FALSE)</f>
        <v>Campingplatstjänster och tjänster avseende uppställningsområden för husbilar och husvagnar</v>
      </c>
      <c r="R3754" s="2" t="s">
        <v>4661</v>
      </c>
      <c r="S3754" s="50" t="s">
        <v>3404</v>
      </c>
      <c r="T3754" s="7" t="s">
        <v>3398</v>
      </c>
      <c r="U3754" s="15" t="s">
        <v>4656</v>
      </c>
      <c r="V3754" s="14" t="s">
        <v>4655</v>
      </c>
      <c r="W3754" s="7"/>
      <c r="X3754" s="7"/>
      <c r="Y3754" s="55"/>
      <c r="Z3754" s="80"/>
      <c r="AA3754" s="74"/>
    </row>
    <row r="3755" spans="1:27" ht="26.25" thickBot="1" x14ac:dyDescent="0.25">
      <c r="A3755" s="24">
        <v>3754</v>
      </c>
      <c r="C3755" s="76" t="s">
        <v>3470</v>
      </c>
      <c r="D3755" s="76"/>
      <c r="E3755" s="25" t="str">
        <f t="shared" si="399"/>
        <v>55.30</v>
      </c>
      <c r="F3755" s="43" t="s">
        <v>4657</v>
      </c>
      <c r="G3755" s="76"/>
      <c r="H3755" s="28"/>
      <c r="I3755" s="28"/>
      <c r="J3755" s="79"/>
      <c r="L3755" s="18"/>
      <c r="M3755" s="18" t="str">
        <f t="shared" si="400"/>
        <v/>
      </c>
      <c r="N3755" s="223" t="str">
        <f t="shared" si="401"/>
        <v/>
      </c>
      <c r="O3755" s="223"/>
      <c r="P3755" s="218" t="str">
        <f t="shared" si="398"/>
        <v xml:space="preserve"> </v>
      </c>
      <c r="Q3755" s="218" t="str">
        <f>VLOOKUP(C3755,S:T,2,FALSE)</f>
        <v>Campingplatstjänster och tjänster avseende uppställningsområden för husbilar och husvagnar</v>
      </c>
      <c r="S3755" s="49" t="s">
        <v>3402</v>
      </c>
      <c r="T3755" s="7" t="s">
        <v>3398</v>
      </c>
      <c r="U3755" s="15" t="s">
        <v>4653</v>
      </c>
      <c r="V3755" s="14" t="s">
        <v>4652</v>
      </c>
      <c r="W3755" s="7"/>
      <c r="X3755" s="7" t="s">
        <v>196</v>
      </c>
      <c r="Y3755" s="55"/>
      <c r="Z3755" s="80"/>
      <c r="AA3755" s="74" t="s">
        <v>196</v>
      </c>
    </row>
    <row r="3756" spans="1:27" ht="26.25" thickBot="1" x14ac:dyDescent="0.25">
      <c r="A3756" s="24">
        <v>3755</v>
      </c>
      <c r="C3756" s="76" t="s">
        <v>4658</v>
      </c>
      <c r="D3756" s="76"/>
      <c r="E3756" s="25" t="str">
        <f t="shared" si="399"/>
        <v>55.300</v>
      </c>
      <c r="F3756" s="43" t="s">
        <v>4657</v>
      </c>
      <c r="G3756" s="76"/>
      <c r="H3756" s="28"/>
      <c r="I3756" s="28"/>
      <c r="J3756" s="79"/>
      <c r="L3756" s="18"/>
      <c r="M3756" s="18" t="str">
        <f t="shared" si="400"/>
        <v/>
      </c>
      <c r="N3756" s="223" t="str">
        <f t="shared" si="401"/>
        <v/>
      </c>
      <c r="O3756" s="223"/>
      <c r="P3756" s="218" t="str">
        <f t="shared" si="398"/>
        <v xml:space="preserve"> </v>
      </c>
      <c r="Q3756" s="218" t="str">
        <f>VLOOKUP(C3756,S:T,2,FALSE)</f>
        <v>Campingplatstjänster och tjänster avseende uppställningsområden för husbilar och husvagnar</v>
      </c>
      <c r="S3756" s="52" t="s">
        <v>4560</v>
      </c>
      <c r="T3756" s="7" t="s">
        <v>3398</v>
      </c>
      <c r="U3756" s="15" t="s">
        <v>4649</v>
      </c>
      <c r="V3756" s="14" t="s">
        <v>4647</v>
      </c>
      <c r="W3756" s="7"/>
      <c r="X3756" s="7"/>
      <c r="Y3756" s="55"/>
      <c r="Z3756" s="80"/>
      <c r="AA3756" s="74" t="s">
        <v>196</v>
      </c>
    </row>
    <row r="3757" spans="1:27" ht="26.25" thickBot="1" x14ac:dyDescent="0.25">
      <c r="A3757" s="24">
        <v>3756</v>
      </c>
      <c r="C3757" s="76"/>
      <c r="D3757" s="76" t="s">
        <v>4654</v>
      </c>
      <c r="E3757" s="25" t="str">
        <f t="shared" si="399"/>
        <v>55.300.01</v>
      </c>
      <c r="F3757" s="43" t="s">
        <v>4657</v>
      </c>
      <c r="G3757" s="76" t="s">
        <v>15703</v>
      </c>
      <c r="H3757" s="76" t="s">
        <v>658</v>
      </c>
      <c r="I3757" s="76" t="s">
        <v>658</v>
      </c>
      <c r="J3757" s="79"/>
      <c r="L3757" s="18"/>
      <c r="M3757" s="18" t="str">
        <f t="shared" si="400"/>
        <v>!!!</v>
      </c>
      <c r="N3757" s="223" t="str">
        <f t="shared" si="401"/>
        <v>Campingplatstjänster</v>
      </c>
      <c r="O3757" s="223"/>
      <c r="P3757" s="218" t="e">
        <f t="shared" si="398"/>
        <v>#N/A</v>
      </c>
      <c r="Q3757" s="218" t="e">
        <f>VLOOKUP(G3757,S:T,2,FALSE)</f>
        <v>#N/A</v>
      </c>
      <c r="S3757" s="52" t="s">
        <v>4558</v>
      </c>
      <c r="T3757" s="7" t="s">
        <v>3398</v>
      </c>
      <c r="U3757" s="15" t="s">
        <v>4648</v>
      </c>
      <c r="V3757" s="14" t="s">
        <v>4647</v>
      </c>
      <c r="W3757" s="7"/>
      <c r="X3757" s="7"/>
      <c r="Y3757" s="55"/>
      <c r="Z3757" s="80"/>
      <c r="AA3757" s="59" t="s">
        <v>642</v>
      </c>
    </row>
    <row r="3758" spans="1:27" ht="13.5" thickBot="1" x14ac:dyDescent="0.25">
      <c r="A3758" s="24">
        <v>3757</v>
      </c>
      <c r="C3758" s="76"/>
      <c r="D3758" s="76" t="s">
        <v>4650</v>
      </c>
      <c r="E3758" s="25" t="str">
        <f t="shared" si="399"/>
        <v>55.300.02</v>
      </c>
      <c r="F3758" s="43" t="s">
        <v>15585</v>
      </c>
      <c r="G3758" s="76" t="s">
        <v>15704</v>
      </c>
      <c r="H3758" s="76" t="s">
        <v>657</v>
      </c>
      <c r="I3758" s="76" t="s">
        <v>657</v>
      </c>
      <c r="J3758" s="79"/>
      <c r="L3758" s="18"/>
      <c r="M3758" s="18" t="str">
        <f t="shared" si="400"/>
        <v>!!!</v>
      </c>
      <c r="N3758" s="223" t="str">
        <f t="shared" si="401"/>
        <v>Stugbytjänster</v>
      </c>
      <c r="O3758" s="223"/>
      <c r="P3758" s="218" t="str">
        <f t="shared" si="398"/>
        <v>!!!!!</v>
      </c>
      <c r="Q3758" s="218" t="str">
        <f>VLOOKUP(G3758,S:T,2,FALSE)</f>
        <v>Tjänster avseende uppställningsområden för husbilar och husvagnar</v>
      </c>
      <c r="S3758" s="8"/>
      <c r="T3758" s="7"/>
      <c r="U3758" s="15" t="s">
        <v>4646</v>
      </c>
      <c r="V3758" s="14" t="s">
        <v>4645</v>
      </c>
      <c r="W3758" s="7"/>
      <c r="X3758" s="7"/>
      <c r="Y3758" s="55"/>
      <c r="Z3758" s="80"/>
      <c r="AA3758" s="59" t="s">
        <v>641</v>
      </c>
    </row>
    <row r="3759" spans="1:27" ht="34.5" thickBot="1" x14ac:dyDescent="0.25">
      <c r="A3759" s="24">
        <v>3758</v>
      </c>
      <c r="C3759" s="76" t="s">
        <v>3460</v>
      </c>
      <c r="D3759" s="76"/>
      <c r="E3759" s="25" t="str">
        <f t="shared" si="399"/>
        <v>55.9</v>
      </c>
      <c r="F3759" s="25" t="s">
        <v>3457</v>
      </c>
      <c r="G3759" s="76"/>
      <c r="H3759" s="76"/>
      <c r="I3759" s="76"/>
      <c r="J3759" s="69"/>
      <c r="L3759" s="18"/>
      <c r="M3759" s="18" t="str">
        <f t="shared" ref="M3759:M3822" si="402">IF(D3759="","",IF(F3759=N3759," ","!!!"))</f>
        <v/>
      </c>
      <c r="N3759" s="223" t="str">
        <f t="shared" ref="N3759:N3822" si="403">IF(H3759="","",VLOOKUP(H3759,U:V,2,FALSE))</f>
        <v/>
      </c>
      <c r="O3759" s="223"/>
      <c r="P3759" s="218" t="str">
        <f t="shared" si="398"/>
        <v xml:space="preserve"> </v>
      </c>
      <c r="Q3759" s="218" t="str">
        <f>VLOOKUP(C3759,S:T,2,FALSE)</f>
        <v>Andra logitjänster</v>
      </c>
      <c r="S3759" s="64" t="s">
        <v>3396</v>
      </c>
      <c r="T3759" s="8" t="s">
        <v>3395</v>
      </c>
      <c r="U3759" s="15" t="s">
        <v>4643</v>
      </c>
      <c r="V3759" s="14" t="s">
        <v>4642</v>
      </c>
      <c r="W3759" s="7" t="s">
        <v>313</v>
      </c>
      <c r="X3759" s="7"/>
      <c r="Y3759" s="55"/>
      <c r="Z3759" s="80"/>
      <c r="AA3759" s="59" t="s">
        <v>640</v>
      </c>
    </row>
    <row r="3760" spans="1:27" ht="13.5" thickBot="1" x14ac:dyDescent="0.25">
      <c r="A3760" s="24">
        <v>3759</v>
      </c>
      <c r="C3760" s="76" t="s">
        <v>3459</v>
      </c>
      <c r="D3760" s="76"/>
      <c r="E3760" s="25" t="str">
        <f t="shared" si="399"/>
        <v>55.90</v>
      </c>
      <c r="F3760" s="25" t="s">
        <v>3457</v>
      </c>
      <c r="G3760" s="76"/>
      <c r="H3760" s="76"/>
      <c r="I3760" s="76" t="s">
        <v>196</v>
      </c>
      <c r="J3760" s="79"/>
      <c r="L3760" s="18"/>
      <c r="M3760" s="18" t="str">
        <f t="shared" si="402"/>
        <v/>
      </c>
      <c r="N3760" s="223" t="str">
        <f t="shared" si="403"/>
        <v/>
      </c>
      <c r="O3760" s="223"/>
      <c r="P3760" s="218" t="str">
        <f t="shared" si="398"/>
        <v xml:space="preserve"> </v>
      </c>
      <c r="Q3760" s="218" t="str">
        <f>VLOOKUP(C3760,S:T,2,FALSE)</f>
        <v>Andra logitjänster</v>
      </c>
      <c r="S3760" s="50" t="s">
        <v>4553</v>
      </c>
      <c r="T3760" s="7" t="s">
        <v>3393</v>
      </c>
      <c r="U3760" s="15" t="s">
        <v>4640</v>
      </c>
      <c r="V3760" s="14" t="s">
        <v>4637</v>
      </c>
      <c r="W3760" s="7"/>
      <c r="X3760" s="7"/>
      <c r="Y3760" s="55"/>
      <c r="Z3760" s="80"/>
      <c r="AA3760" s="59" t="s">
        <v>639</v>
      </c>
    </row>
    <row r="3761" spans="1:40" ht="23.25" thickBot="1" x14ac:dyDescent="0.25">
      <c r="A3761" s="24">
        <v>3760</v>
      </c>
      <c r="C3761" s="76" t="s">
        <v>4644</v>
      </c>
      <c r="D3761" s="76"/>
      <c r="E3761" s="25" t="str">
        <f t="shared" si="399"/>
        <v>55.900</v>
      </c>
      <c r="F3761" s="25" t="s">
        <v>3457</v>
      </c>
      <c r="G3761" s="76"/>
      <c r="H3761" s="76"/>
      <c r="I3761" s="76" t="s">
        <v>196</v>
      </c>
      <c r="J3761" s="79"/>
      <c r="L3761" s="18"/>
      <c r="M3761" s="18" t="str">
        <f t="shared" si="402"/>
        <v/>
      </c>
      <c r="N3761" s="223" t="str">
        <f t="shared" si="403"/>
        <v/>
      </c>
      <c r="O3761" s="223"/>
      <c r="P3761" s="218" t="str">
        <f t="shared" si="398"/>
        <v xml:space="preserve"> </v>
      </c>
      <c r="Q3761" s="218" t="str">
        <f>VLOOKUP(C3761,S:T,2,FALSE)</f>
        <v>Andra logitjänster</v>
      </c>
      <c r="S3761" s="50" t="s">
        <v>3391</v>
      </c>
      <c r="T3761" s="7" t="s">
        <v>3390</v>
      </c>
      <c r="U3761" s="15" t="s">
        <v>4638</v>
      </c>
      <c r="V3761" s="14" t="s">
        <v>4637</v>
      </c>
      <c r="W3761" s="7"/>
      <c r="X3761" s="7"/>
      <c r="Y3761" s="55"/>
      <c r="Z3761" s="80"/>
      <c r="AA3761" s="59" t="s">
        <v>638</v>
      </c>
    </row>
    <row r="3762" spans="1:40" ht="34.5" thickBot="1" x14ac:dyDescent="0.25">
      <c r="A3762" s="24">
        <v>3761</v>
      </c>
      <c r="C3762" s="76"/>
      <c r="D3762" s="76" t="s">
        <v>4641</v>
      </c>
      <c r="E3762" s="25" t="str">
        <f t="shared" si="399"/>
        <v>55.900.01</v>
      </c>
      <c r="F3762" s="25" t="s">
        <v>3455</v>
      </c>
      <c r="G3762" s="76" t="s">
        <v>4641</v>
      </c>
      <c r="H3762" s="76" t="s">
        <v>656</v>
      </c>
      <c r="I3762" s="76" t="s">
        <v>656</v>
      </c>
      <c r="J3762" s="79"/>
      <c r="L3762" s="18"/>
      <c r="M3762" s="18" t="str">
        <f t="shared" si="402"/>
        <v xml:space="preserve"> </v>
      </c>
      <c r="N3762" s="223" t="str">
        <f t="shared" si="403"/>
        <v>Rums- eller lägenhetstjänster för studenter i studenthem och på internat</v>
      </c>
      <c r="O3762" s="223"/>
      <c r="P3762" s="218" t="str">
        <f t="shared" si="398"/>
        <v xml:space="preserve"> </v>
      </c>
      <c r="Q3762" s="218" t="str">
        <f>VLOOKUP(G3762,S:T,2,FALSE)</f>
        <v>Rums- eller lägenhetstjänster för studenter i studenthem och på internat</v>
      </c>
      <c r="S3762" s="49" t="s">
        <v>3388</v>
      </c>
      <c r="T3762" s="7" t="s">
        <v>3387</v>
      </c>
      <c r="U3762" s="15" t="s">
        <v>4635</v>
      </c>
      <c r="V3762" s="14" t="s">
        <v>4634</v>
      </c>
      <c r="W3762" s="7" t="s">
        <v>311</v>
      </c>
      <c r="X3762" s="7"/>
      <c r="Y3762" s="55"/>
      <c r="Z3762" s="54"/>
      <c r="AA3762" s="59" t="s">
        <v>637</v>
      </c>
    </row>
    <row r="3763" spans="1:40" ht="26.25" thickBot="1" x14ac:dyDescent="0.25">
      <c r="A3763" s="24">
        <v>3762</v>
      </c>
      <c r="C3763" s="76"/>
      <c r="D3763" s="76" t="s">
        <v>4639</v>
      </c>
      <c r="E3763" s="25" t="str">
        <f t="shared" si="399"/>
        <v>55.900.02</v>
      </c>
      <c r="F3763" s="25" t="s">
        <v>3453</v>
      </c>
      <c r="G3763" s="76" t="s">
        <v>4639</v>
      </c>
      <c r="H3763" s="76" t="s">
        <v>655</v>
      </c>
      <c r="I3763" s="76" t="s">
        <v>655</v>
      </c>
      <c r="J3763" s="79"/>
      <c r="L3763" s="18"/>
      <c r="M3763" s="18" t="str">
        <f t="shared" si="402"/>
        <v xml:space="preserve"> </v>
      </c>
      <c r="N3763" s="223" t="str">
        <f t="shared" si="403"/>
        <v>Tjänster avseende övernattningsrum eller -bostäder för arbetare</v>
      </c>
      <c r="O3763" s="223"/>
      <c r="P3763" s="218" t="str">
        <f t="shared" si="398"/>
        <v xml:space="preserve"> </v>
      </c>
      <c r="Q3763" s="218" t="str">
        <f>VLOOKUP(G3763,S:T,2,FALSE)</f>
        <v>Tjänster avseende övernattningsrum eller -bostäder för arbetare</v>
      </c>
      <c r="S3763" s="52" t="s">
        <v>4547</v>
      </c>
      <c r="T3763" s="7" t="s">
        <v>3387</v>
      </c>
      <c r="U3763" s="15" t="s">
        <v>4632</v>
      </c>
      <c r="V3763" s="14" t="s">
        <v>4631</v>
      </c>
      <c r="W3763" s="7"/>
      <c r="X3763" s="7"/>
      <c r="Y3763" s="55"/>
      <c r="Z3763" s="80"/>
      <c r="AA3763" s="59" t="s">
        <v>636</v>
      </c>
    </row>
    <row r="3764" spans="1:40" ht="26.25" thickBot="1" x14ac:dyDescent="0.25">
      <c r="A3764" s="24">
        <v>3763</v>
      </c>
      <c r="C3764" s="76"/>
      <c r="D3764" s="76" t="s">
        <v>4636</v>
      </c>
      <c r="E3764" s="25" t="str">
        <f t="shared" si="399"/>
        <v>55.900.03</v>
      </c>
      <c r="F3764" s="25" t="s">
        <v>3452</v>
      </c>
      <c r="G3764" s="76" t="s">
        <v>4636</v>
      </c>
      <c r="H3764" s="76" t="s">
        <v>654</v>
      </c>
      <c r="I3764" s="76" t="s">
        <v>654</v>
      </c>
      <c r="J3764" s="79"/>
      <c r="L3764" s="18"/>
      <c r="M3764" s="18" t="str">
        <f t="shared" si="402"/>
        <v xml:space="preserve"> </v>
      </c>
      <c r="N3764" s="223" t="str">
        <f t="shared" si="403"/>
        <v>Sovvagnstjänster och liknande tjänster i andra transportmedel</v>
      </c>
      <c r="O3764" s="223"/>
      <c r="P3764" s="218" t="str">
        <f t="shared" ref="P3764:P3827" si="404">IF(Q3764=F3764," ","!!!!!")</f>
        <v xml:space="preserve"> </v>
      </c>
      <c r="Q3764" s="218" t="str">
        <f>VLOOKUP(G3764,S:T,2,FALSE)</f>
        <v>Sovvagnstjänster och liknande tjänster i andra transportmedel</v>
      </c>
      <c r="S3764" s="52" t="s">
        <v>4544</v>
      </c>
      <c r="T3764" s="7" t="s">
        <v>3380</v>
      </c>
      <c r="U3764" s="15" t="s">
        <v>4629</v>
      </c>
      <c r="V3764" s="14" t="s">
        <v>4627</v>
      </c>
      <c r="W3764" s="7"/>
      <c r="X3764" s="7"/>
      <c r="Y3764" s="55"/>
      <c r="Z3764" s="80"/>
      <c r="AA3764" s="59" t="s">
        <v>635</v>
      </c>
    </row>
    <row r="3765" spans="1:40" ht="13.5" thickBot="1" x14ac:dyDescent="0.25">
      <c r="A3765" s="24">
        <v>3764</v>
      </c>
      <c r="C3765" s="76"/>
      <c r="D3765" s="76" t="s">
        <v>4633</v>
      </c>
      <c r="E3765" s="25" t="str">
        <f t="shared" si="399"/>
        <v>55.900.04</v>
      </c>
      <c r="F3765" s="25" t="s">
        <v>3451</v>
      </c>
      <c r="G3765" s="76" t="s">
        <v>4633</v>
      </c>
      <c r="H3765" s="76" t="s">
        <v>653</v>
      </c>
      <c r="I3765" s="76" t="s">
        <v>653</v>
      </c>
      <c r="J3765" s="79"/>
      <c r="L3765" s="18"/>
      <c r="M3765" s="18" t="str">
        <f t="shared" si="402"/>
        <v xml:space="preserve"> </v>
      </c>
      <c r="N3765" s="223" t="str">
        <f t="shared" si="403"/>
        <v>Övriga logitjänster</v>
      </c>
      <c r="O3765" s="223"/>
      <c r="P3765" s="218" t="str">
        <f t="shared" si="404"/>
        <v xml:space="preserve"> </v>
      </c>
      <c r="Q3765" s="218" t="str">
        <f>VLOOKUP(G3765,S:T,2,FALSE)</f>
        <v>Övriga logitjänster</v>
      </c>
      <c r="S3765" s="52" t="s">
        <v>4541</v>
      </c>
      <c r="T3765" s="7" t="s">
        <v>3377</v>
      </c>
      <c r="U3765" s="15" t="s">
        <v>4628</v>
      </c>
      <c r="V3765" s="14" t="s">
        <v>4627</v>
      </c>
      <c r="W3765" s="7"/>
      <c r="X3765" s="7"/>
      <c r="Y3765" s="55"/>
      <c r="Z3765" s="80"/>
      <c r="AA3765" s="59" t="s">
        <v>634</v>
      </c>
    </row>
    <row r="3766" spans="1:40" ht="13.5" thickBot="1" x14ac:dyDescent="0.25">
      <c r="A3766" s="24">
        <v>3765</v>
      </c>
      <c r="C3766" s="129" t="s">
        <v>4630</v>
      </c>
      <c r="D3766" s="76"/>
      <c r="E3766" s="25" t="str">
        <f t="shared" si="399"/>
        <v>56</v>
      </c>
      <c r="F3766" s="25" t="s">
        <v>3449</v>
      </c>
      <c r="G3766" s="76"/>
      <c r="H3766" s="76"/>
      <c r="I3766" s="76"/>
      <c r="J3766" s="79"/>
      <c r="L3766" s="18"/>
      <c r="M3766" s="18" t="str">
        <f t="shared" si="402"/>
        <v/>
      </c>
      <c r="N3766" s="223" t="str">
        <f t="shared" si="403"/>
        <v/>
      </c>
      <c r="O3766" s="223"/>
      <c r="P3766" s="218" t="str">
        <f t="shared" si="404"/>
        <v xml:space="preserve"> </v>
      </c>
      <c r="Q3766" s="218" t="str">
        <f>VLOOKUP(C3766,S:T,2,FALSE)</f>
        <v>Bar- och restaurangtjänster</v>
      </c>
      <c r="S3766" s="52" t="s">
        <v>4538</v>
      </c>
      <c r="T3766" s="7" t="s">
        <v>3374</v>
      </c>
      <c r="U3766" s="15" t="s">
        <v>4626</v>
      </c>
      <c r="V3766" s="14" t="s">
        <v>4625</v>
      </c>
      <c r="W3766" s="7"/>
      <c r="X3766" s="7"/>
      <c r="Y3766" s="55"/>
      <c r="Z3766" s="80"/>
      <c r="AA3766" s="59" t="s">
        <v>633</v>
      </c>
    </row>
    <row r="3767" spans="1:40" ht="34.5" thickBot="1" x14ac:dyDescent="0.25">
      <c r="A3767" s="24">
        <v>3766</v>
      </c>
      <c r="C3767" s="76" t="s">
        <v>3446</v>
      </c>
      <c r="D3767" s="76"/>
      <c r="E3767" s="25" t="str">
        <f t="shared" si="399"/>
        <v>56.1</v>
      </c>
      <c r="F3767" s="25" t="s">
        <v>3442</v>
      </c>
      <c r="G3767" s="76"/>
      <c r="H3767" s="76"/>
      <c r="I3767" s="76"/>
      <c r="J3767" s="79"/>
      <c r="L3767" s="18"/>
      <c r="M3767" s="18" t="str">
        <f t="shared" si="402"/>
        <v/>
      </c>
      <c r="N3767" s="223" t="str">
        <f t="shared" si="403"/>
        <v/>
      </c>
      <c r="O3767" s="223"/>
      <c r="P3767" s="218" t="str">
        <f t="shared" si="404"/>
        <v xml:space="preserve"> </v>
      </c>
      <c r="Q3767" s="218" t="str">
        <f>VLOOKUP(C3767,S:T,2,FALSE)</f>
        <v>Restauranger och mobila restaurangtjänster</v>
      </c>
      <c r="S3767" s="52" t="s">
        <v>4535</v>
      </c>
      <c r="T3767" s="7" t="s">
        <v>3371</v>
      </c>
      <c r="U3767" s="15" t="s">
        <v>4623</v>
      </c>
      <c r="V3767" s="14" t="s">
        <v>4622</v>
      </c>
      <c r="W3767" s="7" t="s">
        <v>306</v>
      </c>
      <c r="X3767" s="7"/>
      <c r="Y3767" s="55"/>
      <c r="Z3767" s="80"/>
      <c r="AA3767" s="59" t="s">
        <v>632</v>
      </c>
    </row>
    <row r="3768" spans="1:40" ht="13.5" thickBot="1" x14ac:dyDescent="0.25">
      <c r="A3768" s="24">
        <v>3767</v>
      </c>
      <c r="C3768" s="76" t="s">
        <v>3445</v>
      </c>
      <c r="D3768" s="76"/>
      <c r="E3768" s="25" t="str">
        <f t="shared" si="399"/>
        <v>56.10</v>
      </c>
      <c r="F3768" s="25" t="s">
        <v>3442</v>
      </c>
      <c r="G3768" s="76"/>
      <c r="H3768" s="76"/>
      <c r="I3768" s="76" t="s">
        <v>196</v>
      </c>
      <c r="J3768" s="79"/>
      <c r="L3768" s="18"/>
      <c r="M3768" s="18" t="str">
        <f t="shared" si="402"/>
        <v/>
      </c>
      <c r="N3768" s="223" t="str">
        <f t="shared" si="403"/>
        <v/>
      </c>
      <c r="O3768" s="223"/>
      <c r="P3768" s="218" t="str">
        <f t="shared" si="404"/>
        <v xml:space="preserve"> </v>
      </c>
      <c r="Q3768" s="218" t="str">
        <f>VLOOKUP(C3768,S:T,2,FALSE)</f>
        <v>Restauranger och mobila restaurangtjänster</v>
      </c>
      <c r="S3768" s="52" t="s">
        <v>4532</v>
      </c>
      <c r="T3768" s="7" t="s">
        <v>3368</v>
      </c>
      <c r="U3768" s="15" t="s">
        <v>4620</v>
      </c>
      <c r="V3768" s="14" t="s">
        <v>4619</v>
      </c>
      <c r="W3768" s="7"/>
      <c r="X3768" s="7" t="s">
        <v>304</v>
      </c>
      <c r="Y3768" s="55"/>
      <c r="Z3768" s="80"/>
      <c r="AA3768" s="59" t="s">
        <v>631</v>
      </c>
    </row>
    <row r="3769" spans="1:40" ht="13.5" thickBot="1" x14ac:dyDescent="0.25">
      <c r="A3769" s="24">
        <v>3768</v>
      </c>
      <c r="C3769" s="76" t="s">
        <v>4624</v>
      </c>
      <c r="D3769" s="76"/>
      <c r="E3769" s="25" t="str">
        <f t="shared" si="399"/>
        <v>56.100</v>
      </c>
      <c r="F3769" s="25" t="s">
        <v>3442</v>
      </c>
      <c r="G3769" s="76"/>
      <c r="H3769" s="76"/>
      <c r="I3769" s="76" t="s">
        <v>196</v>
      </c>
      <c r="J3769" s="79"/>
      <c r="L3769" s="18"/>
      <c r="M3769" s="18" t="str">
        <f t="shared" si="402"/>
        <v/>
      </c>
      <c r="N3769" s="223" t="str">
        <f t="shared" si="403"/>
        <v/>
      </c>
      <c r="O3769" s="223"/>
      <c r="P3769" s="218" t="str">
        <f t="shared" si="404"/>
        <v xml:space="preserve"> </v>
      </c>
      <c r="Q3769" s="218" t="str">
        <f>VLOOKUP(C3769,S:T,2,FALSE)</f>
        <v>Restauranger och mobila restaurangtjänster</v>
      </c>
      <c r="S3769" s="52" t="s">
        <v>4530</v>
      </c>
      <c r="T3769" s="7" t="s">
        <v>3365</v>
      </c>
      <c r="U3769" s="15" t="s">
        <v>4617</v>
      </c>
      <c r="V3769" s="14" t="s">
        <v>4614</v>
      </c>
      <c r="W3769" s="7"/>
      <c r="X3769" s="7"/>
      <c r="Y3769" s="55"/>
      <c r="Z3769" s="80"/>
      <c r="AA3769" s="59" t="s">
        <v>630</v>
      </c>
    </row>
    <row r="3770" spans="1:40" ht="13.5" thickBot="1" x14ac:dyDescent="0.25">
      <c r="A3770" s="24">
        <v>3769</v>
      </c>
      <c r="C3770" s="76"/>
      <c r="D3770" s="76" t="s">
        <v>4621</v>
      </c>
      <c r="E3770" s="25" t="str">
        <f t="shared" si="399"/>
        <v>56.100.01</v>
      </c>
      <c r="F3770" s="25" t="s">
        <v>3440</v>
      </c>
      <c r="G3770" s="76" t="s">
        <v>4621</v>
      </c>
      <c r="H3770" s="76" t="s">
        <v>652</v>
      </c>
      <c r="I3770" s="76" t="s">
        <v>652</v>
      </c>
      <c r="J3770" s="79"/>
      <c r="L3770" s="18"/>
      <c r="M3770" s="18" t="str">
        <f t="shared" si="402"/>
        <v xml:space="preserve"> </v>
      </c>
      <c r="N3770" s="223" t="str">
        <f t="shared" si="403"/>
        <v>Restaurangtjänster med bordsservering</v>
      </c>
      <c r="O3770" s="223"/>
      <c r="P3770" s="218" t="str">
        <f t="shared" si="404"/>
        <v xml:space="preserve"> </v>
      </c>
      <c r="Q3770" s="218" t="str">
        <f>VLOOKUP(G3770,S:T,2,FALSE)</f>
        <v>Restaurangtjänster med bordsservering</v>
      </c>
      <c r="S3770" s="52" t="s">
        <v>4527</v>
      </c>
      <c r="T3770" s="7" t="s">
        <v>3363</v>
      </c>
      <c r="U3770" s="15" t="s">
        <v>4615</v>
      </c>
      <c r="V3770" s="14" t="s">
        <v>4614</v>
      </c>
      <c r="W3770" s="7"/>
      <c r="X3770" s="7"/>
      <c r="Y3770" s="55"/>
      <c r="Z3770" s="80"/>
      <c r="AA3770" s="74" t="s">
        <v>196</v>
      </c>
    </row>
    <row r="3771" spans="1:40" ht="13.5" thickBot="1" x14ac:dyDescent="0.25">
      <c r="A3771" s="24">
        <v>3770</v>
      </c>
      <c r="C3771" s="76"/>
      <c r="D3771" s="76" t="s">
        <v>4618</v>
      </c>
      <c r="E3771" s="25" t="str">
        <f t="shared" si="399"/>
        <v>56.100.02</v>
      </c>
      <c r="F3771" s="25" t="s">
        <v>3438</v>
      </c>
      <c r="G3771" s="76" t="s">
        <v>4618</v>
      </c>
      <c r="H3771" s="76" t="s">
        <v>651</v>
      </c>
      <c r="I3771" s="76" t="s">
        <v>651</v>
      </c>
      <c r="J3771" s="79"/>
      <c r="L3771" s="18"/>
      <c r="M3771" s="18" t="str">
        <f t="shared" si="402"/>
        <v xml:space="preserve"> </v>
      </c>
      <c r="N3771" s="223" t="str">
        <f t="shared" si="403"/>
        <v>Restaurangtjänster på tåg och båt</v>
      </c>
      <c r="O3771" s="223"/>
      <c r="P3771" s="218" t="str">
        <f t="shared" si="404"/>
        <v xml:space="preserve"> </v>
      </c>
      <c r="Q3771" s="218" t="str">
        <f>VLOOKUP(G3771,S:T,2,FALSE)</f>
        <v>Restaurangtjänster på tåg och båt</v>
      </c>
      <c r="S3771" s="52" t="s">
        <v>4524</v>
      </c>
      <c r="T3771" s="7" t="s">
        <v>3357</v>
      </c>
      <c r="U3771" s="15" t="s">
        <v>4612</v>
      </c>
      <c r="V3771" s="14" t="s">
        <v>4611</v>
      </c>
      <c r="W3771" s="7"/>
      <c r="X3771" s="7"/>
      <c r="Y3771" s="55"/>
      <c r="Z3771" s="80"/>
      <c r="AA3771" s="74" t="s">
        <v>196</v>
      </c>
    </row>
    <row r="3772" spans="1:40" ht="13.5" thickBot="1" x14ac:dyDescent="0.25">
      <c r="A3772" s="24">
        <v>3771</v>
      </c>
      <c r="C3772" s="76"/>
      <c r="D3772" s="76" t="s">
        <v>4616</v>
      </c>
      <c r="E3772" s="25" t="str">
        <f t="shared" si="399"/>
        <v>56.100.03</v>
      </c>
      <c r="F3772" s="25" t="s">
        <v>3436</v>
      </c>
      <c r="G3772" s="76" t="s">
        <v>4616</v>
      </c>
      <c r="H3772" s="76" t="s">
        <v>650</v>
      </c>
      <c r="I3772" s="76" t="s">
        <v>650</v>
      </c>
      <c r="J3772" s="69"/>
      <c r="K3772" s="31"/>
      <c r="L3772" s="18"/>
      <c r="M3772" s="18" t="str">
        <f t="shared" si="402"/>
        <v xml:space="preserve"> </v>
      </c>
      <c r="N3772" s="223" t="str">
        <f t="shared" si="403"/>
        <v>Restaurangtjänster utan bordsservering</v>
      </c>
      <c r="O3772" s="223"/>
      <c r="P3772" s="218" t="str">
        <f t="shared" si="404"/>
        <v xml:space="preserve"> </v>
      </c>
      <c r="Q3772" s="218" t="str">
        <f>VLOOKUP(G3772,S:T,2,FALSE)</f>
        <v>Restaurangtjänster utan bordsservering</v>
      </c>
      <c r="R3772" s="32"/>
      <c r="S3772" s="52" t="s">
        <v>4520</v>
      </c>
      <c r="T3772" s="7" t="s">
        <v>3351</v>
      </c>
      <c r="U3772" s="15" t="s">
        <v>4609</v>
      </c>
      <c r="V3772" s="14" t="s">
        <v>4608</v>
      </c>
      <c r="W3772" s="7"/>
      <c r="X3772" s="7"/>
      <c r="Y3772" s="55"/>
      <c r="Z3772" s="80"/>
      <c r="AA3772" s="59" t="s">
        <v>629</v>
      </c>
    </row>
    <row r="3773" spans="1:40" ht="13.5" thickBot="1" x14ac:dyDescent="0.25">
      <c r="A3773" s="24">
        <v>3772</v>
      </c>
      <c r="C3773" s="76"/>
      <c r="D3773" s="76" t="s">
        <v>4613</v>
      </c>
      <c r="E3773" s="25" t="str">
        <f t="shared" si="399"/>
        <v>56.100.04</v>
      </c>
      <c r="F3773" s="25" t="s">
        <v>3434</v>
      </c>
      <c r="G3773" s="76" t="s">
        <v>4613</v>
      </c>
      <c r="H3773" s="76" t="s">
        <v>649</v>
      </c>
      <c r="I3773" s="76" t="s">
        <v>649</v>
      </c>
      <c r="J3773" s="69"/>
      <c r="L3773" s="18"/>
      <c r="M3773" s="18" t="str">
        <f t="shared" si="402"/>
        <v xml:space="preserve"> </v>
      </c>
      <c r="N3773" s="223" t="str">
        <f t="shared" si="403"/>
        <v>Andra restaurangtjänster</v>
      </c>
      <c r="O3773" s="223"/>
      <c r="P3773" s="218" t="str">
        <f t="shared" si="404"/>
        <v xml:space="preserve"> </v>
      </c>
      <c r="Q3773" s="218" t="str">
        <f>VLOOKUP(G3773,S:T,2,FALSE)</f>
        <v>Andra restaurangtjänster</v>
      </c>
      <c r="R3773" s="2" t="s">
        <v>4523</v>
      </c>
      <c r="S3773" s="52" t="s">
        <v>4517</v>
      </c>
      <c r="T3773" s="7" t="s">
        <v>4607</v>
      </c>
      <c r="U3773" s="15" t="s">
        <v>4606</v>
      </c>
      <c r="V3773" s="14" t="s">
        <v>4600</v>
      </c>
      <c r="W3773" s="7"/>
      <c r="X3773" s="7"/>
      <c r="Y3773" s="55"/>
      <c r="Z3773" s="80"/>
      <c r="AA3773" s="59" t="s">
        <v>628</v>
      </c>
    </row>
    <row r="3774" spans="1:40" ht="13.5" thickBot="1" x14ac:dyDescent="0.25">
      <c r="A3774" s="24">
        <v>3773</v>
      </c>
      <c r="C3774" s="76" t="s">
        <v>3431</v>
      </c>
      <c r="D3774" s="76"/>
      <c r="E3774" s="25" t="str">
        <f t="shared" si="399"/>
        <v>56.2</v>
      </c>
      <c r="F3774" s="25" t="s">
        <v>3430</v>
      </c>
      <c r="G3774" s="76"/>
      <c r="H3774" s="76"/>
      <c r="I3774" s="76"/>
      <c r="J3774" s="69"/>
      <c r="L3774" s="18"/>
      <c r="M3774" s="18" t="str">
        <f t="shared" si="402"/>
        <v/>
      </c>
      <c r="N3774" s="223" t="str">
        <f t="shared" si="403"/>
        <v/>
      </c>
      <c r="O3774" s="223"/>
      <c r="P3774" s="218" t="str">
        <f t="shared" si="404"/>
        <v xml:space="preserve"> </v>
      </c>
      <c r="Q3774" s="218" t="str">
        <f>VLOOKUP(C3774,S:T,2,FALSE)</f>
        <v>Cateringtjänster</v>
      </c>
      <c r="R3774" s="2" t="s">
        <v>4610</v>
      </c>
      <c r="S3774" s="52" t="s">
        <v>4514</v>
      </c>
      <c r="T3774" s="7" t="s">
        <v>3340</v>
      </c>
      <c r="U3774" s="15" t="s">
        <v>4604</v>
      </c>
      <c r="V3774" s="14" t="s">
        <v>4600</v>
      </c>
      <c r="W3774" s="7"/>
      <c r="X3774" s="7"/>
      <c r="Y3774" s="55"/>
      <c r="Z3774" s="80"/>
      <c r="AA3774" s="59" t="s">
        <v>627</v>
      </c>
    </row>
    <row r="3775" spans="1:40" ht="13.5" thickBot="1" x14ac:dyDescent="0.25">
      <c r="A3775" s="24">
        <v>3774</v>
      </c>
      <c r="C3775" s="76" t="s">
        <v>3428</v>
      </c>
      <c r="D3775" s="76"/>
      <c r="E3775" s="25" t="str">
        <f t="shared" si="399"/>
        <v>56.21</v>
      </c>
      <c r="F3775" s="25" t="s">
        <v>3424</v>
      </c>
      <c r="G3775" s="76"/>
      <c r="H3775" s="76"/>
      <c r="I3775" s="76" t="s">
        <v>196</v>
      </c>
      <c r="J3775" s="69"/>
      <c r="L3775" s="18"/>
      <c r="M3775" s="18" t="str">
        <f t="shared" si="402"/>
        <v/>
      </c>
      <c r="N3775" s="223" t="str">
        <f t="shared" si="403"/>
        <v/>
      </c>
      <c r="O3775" s="223"/>
      <c r="P3775" s="218" t="str">
        <f t="shared" si="404"/>
        <v xml:space="preserve"> </v>
      </c>
      <c r="Q3775" s="218" t="str">
        <f>VLOOKUP(C3775,S:T,2,FALSE)</f>
        <v>Cateringtjänster vid enskilda evenemang</v>
      </c>
      <c r="S3775" s="52" t="s">
        <v>4509</v>
      </c>
      <c r="T3775" s="7" t="s">
        <v>4510</v>
      </c>
      <c r="U3775" s="15" t="s">
        <v>4601</v>
      </c>
      <c r="V3775" s="14" t="s">
        <v>4600</v>
      </c>
      <c r="W3775" s="7"/>
      <c r="X3775" s="7"/>
      <c r="Y3775" s="55"/>
      <c r="Z3775" s="80"/>
      <c r="AA3775" s="74" t="s">
        <v>196</v>
      </c>
    </row>
    <row r="3776" spans="1:40" s="31" customFormat="1" ht="13.5" thickBot="1" x14ac:dyDescent="0.25">
      <c r="A3776" s="24">
        <v>3775</v>
      </c>
      <c r="B3776" s="1"/>
      <c r="C3776" s="76" t="s">
        <v>4605</v>
      </c>
      <c r="D3776" s="76"/>
      <c r="E3776" s="25" t="str">
        <f t="shared" si="399"/>
        <v>56.210</v>
      </c>
      <c r="F3776" s="25" t="s">
        <v>3424</v>
      </c>
      <c r="G3776" s="76"/>
      <c r="H3776" s="76"/>
      <c r="I3776" s="76" t="s">
        <v>196</v>
      </c>
      <c r="J3776" s="69"/>
      <c r="K3776" s="1"/>
      <c r="L3776" s="18"/>
      <c r="M3776" s="18" t="str">
        <f t="shared" si="402"/>
        <v/>
      </c>
      <c r="N3776" s="223" t="str">
        <f t="shared" si="403"/>
        <v/>
      </c>
      <c r="O3776" s="223"/>
      <c r="P3776" s="218" t="str">
        <f t="shared" si="404"/>
        <v xml:space="preserve"> </v>
      </c>
      <c r="Q3776" s="218" t="str">
        <f>VLOOKUP(C3776,S:T,2,FALSE)</f>
        <v>Cateringtjänster vid enskilda evenemang</v>
      </c>
      <c r="R3776" s="2"/>
      <c r="S3776" s="52" t="s">
        <v>4506</v>
      </c>
      <c r="T3776" s="7" t="s">
        <v>3324</v>
      </c>
      <c r="U3776" s="15" t="s">
        <v>4597</v>
      </c>
      <c r="V3776" s="14" t="s">
        <v>4595</v>
      </c>
      <c r="W3776" s="7"/>
      <c r="X3776" s="7"/>
      <c r="Y3776" s="55"/>
      <c r="Z3776" s="80"/>
      <c r="AA3776" s="74"/>
      <c r="AB3776" s="32"/>
      <c r="AC3776" s="32"/>
      <c r="AD3776" s="32"/>
      <c r="AE3776" s="32"/>
      <c r="AF3776" s="32"/>
      <c r="AG3776" s="32"/>
      <c r="AH3776" s="32"/>
      <c r="AI3776" s="32"/>
      <c r="AJ3776" s="32"/>
      <c r="AK3776" s="32"/>
      <c r="AL3776" s="32"/>
      <c r="AM3776" s="32"/>
      <c r="AN3776" s="32"/>
    </row>
    <row r="3777" spans="1:27" ht="13.5" thickBot="1" x14ac:dyDescent="0.25">
      <c r="A3777" s="24">
        <v>3776</v>
      </c>
      <c r="C3777" s="76"/>
      <c r="D3777" s="76" t="s">
        <v>4602</v>
      </c>
      <c r="E3777" s="25" t="str">
        <f t="shared" si="399"/>
        <v>56.210.01</v>
      </c>
      <c r="F3777" s="73" t="s">
        <v>4603</v>
      </c>
      <c r="G3777" s="76" t="s">
        <v>4602</v>
      </c>
      <c r="H3777" s="76" t="s">
        <v>648</v>
      </c>
      <c r="I3777" s="76" t="s">
        <v>648</v>
      </c>
      <c r="J3777" s="79"/>
      <c r="L3777" s="18"/>
      <c r="M3777" s="18" t="str">
        <f t="shared" si="402"/>
        <v>!!!</v>
      </c>
      <c r="N3777" s="223" t="str">
        <f t="shared" si="403"/>
        <v>Catering för privathushåll</v>
      </c>
      <c r="O3777" s="223"/>
      <c r="P3777" s="218" t="str">
        <f t="shared" si="404"/>
        <v xml:space="preserve"> </v>
      </c>
      <c r="Q3777" s="218" t="str">
        <f>VLOOKUP(G3777,S:T,2,FALSE)</f>
        <v>Cateringtjänster för privathushåll</v>
      </c>
      <c r="S3777" s="49" t="s">
        <v>3320</v>
      </c>
      <c r="T3777" s="7" t="s">
        <v>4500</v>
      </c>
      <c r="U3777" s="15" t="s">
        <v>4596</v>
      </c>
      <c r="V3777" s="14" t="s">
        <v>4595</v>
      </c>
      <c r="W3777" s="7"/>
      <c r="X3777" s="7"/>
      <c r="Y3777" s="55"/>
      <c r="Z3777" s="80"/>
      <c r="AA3777" s="59" t="s">
        <v>625</v>
      </c>
    </row>
    <row r="3778" spans="1:27" ht="13.5" thickBot="1" x14ac:dyDescent="0.25">
      <c r="A3778" s="24">
        <v>3777</v>
      </c>
      <c r="C3778" s="76"/>
      <c r="D3778" s="76" t="s">
        <v>4598</v>
      </c>
      <c r="E3778" s="25" t="str">
        <f t="shared" si="399"/>
        <v>56.210.02</v>
      </c>
      <c r="F3778" s="73" t="s">
        <v>4599</v>
      </c>
      <c r="G3778" s="76" t="s">
        <v>4598</v>
      </c>
      <c r="H3778" s="76" t="s">
        <v>647</v>
      </c>
      <c r="I3778" s="76" t="s">
        <v>647</v>
      </c>
      <c r="J3778" s="79"/>
      <c r="L3778" s="18"/>
      <c r="M3778" s="18" t="str">
        <f t="shared" si="402"/>
        <v>!!!</v>
      </c>
      <c r="N3778" s="223" t="str">
        <f t="shared" si="403"/>
        <v>Catering vid andra evenemang</v>
      </c>
      <c r="O3778" s="223"/>
      <c r="P3778" s="218" t="str">
        <f t="shared" si="404"/>
        <v xml:space="preserve"> </v>
      </c>
      <c r="Q3778" s="218" t="str">
        <f>VLOOKUP(G3778,S:T,2,FALSE)</f>
        <v>Cateringtjänster vid andra evenemang</v>
      </c>
      <c r="S3778" s="52" t="s">
        <v>4501</v>
      </c>
      <c r="T3778" s="7" t="s">
        <v>4500</v>
      </c>
      <c r="U3778" s="15" t="s">
        <v>4593</v>
      </c>
      <c r="V3778" s="14" t="s">
        <v>4592</v>
      </c>
      <c r="W3778" s="7"/>
      <c r="X3778" s="7"/>
      <c r="Y3778" s="55"/>
      <c r="Z3778" s="80"/>
      <c r="AA3778" s="59" t="s">
        <v>624</v>
      </c>
    </row>
    <row r="3779" spans="1:27" ht="13.5" thickBot="1" x14ac:dyDescent="0.25">
      <c r="A3779" s="24">
        <v>3778</v>
      </c>
      <c r="C3779" s="76" t="s">
        <v>3418</v>
      </c>
      <c r="D3779" s="76"/>
      <c r="E3779" s="25" t="str">
        <f t="shared" si="399"/>
        <v>56.29</v>
      </c>
      <c r="F3779" s="25" t="s">
        <v>3417</v>
      </c>
      <c r="G3779" s="76"/>
      <c r="H3779" s="76"/>
      <c r="I3779" s="76" t="s">
        <v>196</v>
      </c>
      <c r="J3779" s="79"/>
      <c r="L3779" s="18"/>
      <c r="M3779" s="18" t="str">
        <f t="shared" si="402"/>
        <v/>
      </c>
      <c r="N3779" s="223" t="str">
        <f t="shared" si="403"/>
        <v/>
      </c>
      <c r="O3779" s="223"/>
      <c r="P3779" s="218" t="str">
        <f t="shared" si="404"/>
        <v xml:space="preserve"> </v>
      </c>
      <c r="Q3779" s="218" t="str">
        <f>VLOOKUP(C3779,S:T,2,FALSE)</f>
        <v>Andra catering- och centralkökstjänster</v>
      </c>
      <c r="S3779" s="52" t="s">
        <v>4497</v>
      </c>
      <c r="T3779" s="7" t="s">
        <v>3312</v>
      </c>
      <c r="U3779" s="15" t="s">
        <v>4590</v>
      </c>
      <c r="V3779" s="14" t="s">
        <v>4589</v>
      </c>
      <c r="W3779" s="7"/>
      <c r="X3779" s="7"/>
      <c r="Y3779" s="55"/>
      <c r="Z3779" s="80"/>
      <c r="AA3779" s="59" t="s">
        <v>623</v>
      </c>
    </row>
    <row r="3780" spans="1:27" ht="34.5" thickBot="1" x14ac:dyDescent="0.25">
      <c r="A3780" s="24">
        <v>3779</v>
      </c>
      <c r="C3780" s="76" t="s">
        <v>4594</v>
      </c>
      <c r="D3780" s="76"/>
      <c r="E3780" s="25" t="str">
        <f t="shared" si="399"/>
        <v>56.291</v>
      </c>
      <c r="F3780" s="25" t="s">
        <v>3406</v>
      </c>
      <c r="G3780" s="76"/>
      <c r="H3780" s="76"/>
      <c r="I3780" s="76" t="s">
        <v>196</v>
      </c>
      <c r="J3780" s="79"/>
      <c r="L3780" s="18"/>
      <c r="M3780" s="18" t="str">
        <f t="shared" si="402"/>
        <v/>
      </c>
      <c r="N3780" s="223" t="str">
        <f t="shared" si="403"/>
        <v/>
      </c>
      <c r="O3780" s="223"/>
      <c r="P3780" s="218" t="str">
        <f t="shared" si="404"/>
        <v xml:space="preserve"> </v>
      </c>
      <c r="Q3780" s="218" t="str">
        <f>VLOOKUP(C3780,S:T,2,FALSE)</f>
        <v>Personalmatsalstjänster</v>
      </c>
      <c r="S3780" s="52" t="s">
        <v>4494</v>
      </c>
      <c r="T3780" s="7" t="s">
        <v>3306</v>
      </c>
      <c r="U3780" s="15" t="s">
        <v>4587</v>
      </c>
      <c r="V3780" s="14" t="s">
        <v>4586</v>
      </c>
      <c r="W3780" s="7" t="s">
        <v>303</v>
      </c>
      <c r="X3780" s="7"/>
      <c r="Y3780" s="55"/>
      <c r="Z3780" s="80"/>
      <c r="AA3780" s="59" t="s">
        <v>626</v>
      </c>
    </row>
    <row r="3781" spans="1:27" ht="13.5" thickBot="1" x14ac:dyDescent="0.25">
      <c r="A3781" s="24">
        <v>3780</v>
      </c>
      <c r="C3781" s="76"/>
      <c r="D3781" s="76" t="s">
        <v>4591</v>
      </c>
      <c r="E3781" s="25" t="str">
        <f t="shared" ref="E3781:E3844" si="405">IF(D3781="",C3781,D3781)</f>
        <v>56.291.00</v>
      </c>
      <c r="F3781" s="25" t="s">
        <v>3406</v>
      </c>
      <c r="G3781" s="76" t="s">
        <v>4591</v>
      </c>
      <c r="H3781" s="76" t="s">
        <v>646</v>
      </c>
      <c r="I3781" s="76" t="s">
        <v>646</v>
      </c>
      <c r="J3781" s="79"/>
      <c r="L3781" s="18"/>
      <c r="M3781" s="18" t="str">
        <f t="shared" si="402"/>
        <v xml:space="preserve"> </v>
      </c>
      <c r="N3781" s="223" t="str">
        <f t="shared" si="403"/>
        <v>Personalmatsalstjänster</v>
      </c>
      <c r="O3781" s="223"/>
      <c r="P3781" s="218" t="str">
        <f t="shared" si="404"/>
        <v xml:space="preserve"> </v>
      </c>
      <c r="Q3781" s="218" t="str">
        <f>VLOOKUP(G3781,S:T,2,FALSE)</f>
        <v>Personalmatsalstjänster</v>
      </c>
      <c r="S3781" s="52" t="s">
        <v>4491</v>
      </c>
      <c r="T3781" s="7" t="s">
        <v>3301</v>
      </c>
      <c r="U3781" s="15" t="s">
        <v>4583</v>
      </c>
      <c r="V3781" s="14" t="s">
        <v>4577</v>
      </c>
      <c r="W3781" s="7"/>
      <c r="X3781" s="7" t="s">
        <v>298</v>
      </c>
      <c r="Y3781" s="55"/>
      <c r="Z3781" s="80"/>
      <c r="AA3781" s="59"/>
    </row>
    <row r="3782" spans="1:27" ht="13.5" thickBot="1" x14ac:dyDescent="0.25">
      <c r="A3782" s="24">
        <v>3781</v>
      </c>
      <c r="C3782" s="76" t="s">
        <v>4588</v>
      </c>
      <c r="D3782" s="76"/>
      <c r="E3782" s="25" t="str">
        <f t="shared" si="405"/>
        <v>56.292</v>
      </c>
      <c r="F3782" s="25" t="s">
        <v>4585</v>
      </c>
      <c r="G3782" s="76"/>
      <c r="H3782" s="28"/>
      <c r="I3782" s="28" t="s">
        <v>196</v>
      </c>
      <c r="J3782" s="79"/>
      <c r="L3782" s="18"/>
      <c r="M3782" s="18" t="str">
        <f t="shared" si="402"/>
        <v/>
      </c>
      <c r="N3782" s="223" t="str">
        <f t="shared" si="403"/>
        <v/>
      </c>
      <c r="O3782" s="223"/>
      <c r="P3782" s="218" t="str">
        <f t="shared" si="404"/>
        <v xml:space="preserve"> </v>
      </c>
      <c r="Q3782" s="218" t="str">
        <f>VLOOKUP(C3782,S:T,2,FALSE)</f>
        <v>Centralkökstjänster för sjukhus</v>
      </c>
      <c r="S3782" s="49" t="s">
        <v>3295</v>
      </c>
      <c r="T3782" s="7" t="s">
        <v>3294</v>
      </c>
      <c r="U3782" s="15" t="s">
        <v>4581</v>
      </c>
      <c r="V3782" s="14" t="s">
        <v>4577</v>
      </c>
      <c r="W3782" s="7"/>
      <c r="X3782" s="7"/>
      <c r="Y3782" s="55"/>
      <c r="Z3782" s="80"/>
      <c r="AA3782" s="59" t="s">
        <v>625</v>
      </c>
    </row>
    <row r="3783" spans="1:27" ht="13.5" thickBot="1" x14ac:dyDescent="0.25">
      <c r="A3783" s="24">
        <v>3782</v>
      </c>
      <c r="C3783" s="76"/>
      <c r="D3783" s="76" t="s">
        <v>4584</v>
      </c>
      <c r="E3783" s="25" t="str">
        <f t="shared" si="405"/>
        <v>56.292.00</v>
      </c>
      <c r="F3783" s="25" t="s">
        <v>4585</v>
      </c>
      <c r="G3783" s="76" t="s">
        <v>4584</v>
      </c>
      <c r="H3783" s="76" t="s">
        <v>644</v>
      </c>
      <c r="I3783" s="76" t="s">
        <v>644</v>
      </c>
      <c r="J3783" s="79"/>
      <c r="L3783" s="18"/>
      <c r="M3783" s="18" t="str">
        <f t="shared" si="402"/>
        <v>!!!</v>
      </c>
      <c r="N3783" s="223" t="str">
        <f t="shared" si="403"/>
        <v>Andra centralkökstjänster</v>
      </c>
      <c r="O3783" s="223"/>
      <c r="P3783" s="218" t="str">
        <f t="shared" si="404"/>
        <v xml:space="preserve"> </v>
      </c>
      <c r="Q3783" s="218" t="str">
        <f>VLOOKUP(G3783,S:T,2,FALSE)</f>
        <v>Centralkökstjänster för sjukhus</v>
      </c>
      <c r="S3783" s="52" t="s">
        <v>4485</v>
      </c>
      <c r="T3783" s="7" t="s">
        <v>4484</v>
      </c>
      <c r="U3783" s="15" t="s">
        <v>4578</v>
      </c>
      <c r="V3783" s="14" t="s">
        <v>4577</v>
      </c>
      <c r="W3783" s="7"/>
      <c r="X3783" s="7"/>
      <c r="Y3783" s="55"/>
      <c r="Z3783" s="80"/>
      <c r="AA3783" s="59" t="s">
        <v>624</v>
      </c>
    </row>
    <row r="3784" spans="1:27" ht="13.5" thickBot="1" x14ac:dyDescent="0.25">
      <c r="A3784" s="24">
        <v>3783</v>
      </c>
      <c r="C3784" s="76" t="s">
        <v>4582</v>
      </c>
      <c r="D3784" s="76"/>
      <c r="E3784" s="25" t="str">
        <f t="shared" si="405"/>
        <v>56.293</v>
      </c>
      <c r="F3784" s="25" t="s">
        <v>4580</v>
      </c>
      <c r="G3784" s="76"/>
      <c r="H3784" s="76"/>
      <c r="I3784" s="76" t="s">
        <v>196</v>
      </c>
      <c r="J3784" s="79"/>
      <c r="L3784" s="18"/>
      <c r="M3784" s="18" t="str">
        <f t="shared" si="402"/>
        <v/>
      </c>
      <c r="N3784" s="223" t="str">
        <f t="shared" si="403"/>
        <v/>
      </c>
      <c r="O3784" s="223"/>
      <c r="P3784" s="218" t="str">
        <f t="shared" si="404"/>
        <v xml:space="preserve"> </v>
      </c>
      <c r="Q3784" s="218" t="str">
        <f>VLOOKUP(C3784,S:T,2,FALSE)</f>
        <v>Centralkökstjänster för skolor, omsorgs- och andra institutioner</v>
      </c>
      <c r="S3784" s="52" t="s">
        <v>4480</v>
      </c>
      <c r="T3784" s="7" t="s">
        <v>4481</v>
      </c>
      <c r="U3784" s="15" t="s">
        <v>4575</v>
      </c>
      <c r="V3784" s="14" t="s">
        <v>4574</v>
      </c>
      <c r="W3784" s="7"/>
      <c r="X3784" s="7"/>
      <c r="Y3784" s="55"/>
      <c r="Z3784" s="80"/>
      <c r="AA3784" s="59" t="s">
        <v>623</v>
      </c>
    </row>
    <row r="3785" spans="1:27" ht="13.5" thickBot="1" x14ac:dyDescent="0.25">
      <c r="A3785" s="24">
        <v>3784</v>
      </c>
      <c r="C3785" s="76"/>
      <c r="D3785" s="76" t="s">
        <v>4579</v>
      </c>
      <c r="E3785" s="25" t="str">
        <f t="shared" si="405"/>
        <v>56.293.00</v>
      </c>
      <c r="F3785" s="25" t="s">
        <v>4580</v>
      </c>
      <c r="G3785" s="76" t="s">
        <v>4579</v>
      </c>
      <c r="H3785" s="76" t="s">
        <v>644</v>
      </c>
      <c r="I3785" s="76" t="s">
        <v>644</v>
      </c>
      <c r="J3785" s="79"/>
      <c r="L3785" s="18"/>
      <c r="M3785" s="18" t="str">
        <f t="shared" si="402"/>
        <v>!!!</v>
      </c>
      <c r="N3785" s="223" t="str">
        <f t="shared" si="403"/>
        <v>Andra centralkökstjänster</v>
      </c>
      <c r="O3785" s="223"/>
      <c r="P3785" s="218" t="str">
        <f t="shared" si="404"/>
        <v xml:space="preserve"> </v>
      </c>
      <c r="Q3785" s="218" t="str">
        <f>VLOOKUP(G3785,S:T,2,FALSE)</f>
        <v>Centralkökstjänster för skolor, omsorgs- och andra institutioner</v>
      </c>
      <c r="S3785" s="52" t="s">
        <v>4477</v>
      </c>
      <c r="T3785" s="7" t="s">
        <v>4478</v>
      </c>
      <c r="U3785" s="15" t="s">
        <v>4572</v>
      </c>
      <c r="V3785" s="14" t="s">
        <v>4569</v>
      </c>
      <c r="W3785" s="7"/>
      <c r="X3785" s="7"/>
      <c r="Y3785" s="55"/>
      <c r="Z3785" s="80"/>
      <c r="AA3785" s="59" t="s">
        <v>626</v>
      </c>
    </row>
    <row r="3786" spans="1:27" ht="13.5" thickBot="1" x14ac:dyDescent="0.25">
      <c r="A3786" s="24">
        <v>3785</v>
      </c>
      <c r="C3786" s="76" t="s">
        <v>4576</v>
      </c>
      <c r="D3786" s="76"/>
      <c r="E3786" s="25" t="str">
        <f t="shared" si="405"/>
        <v>56.294</v>
      </c>
      <c r="F3786" s="25" t="s">
        <v>3413</v>
      </c>
      <c r="G3786" s="76"/>
      <c r="H3786" s="76"/>
      <c r="I3786" s="76"/>
      <c r="J3786" s="79"/>
      <c r="L3786" s="18"/>
      <c r="M3786" s="18" t="str">
        <f t="shared" si="402"/>
        <v/>
      </c>
      <c r="N3786" s="223" t="str">
        <f t="shared" si="403"/>
        <v/>
      </c>
      <c r="O3786" s="223"/>
      <c r="P3786" s="218" t="str">
        <f t="shared" si="404"/>
        <v xml:space="preserve"> </v>
      </c>
      <c r="Q3786" s="218" t="str">
        <f>VLOOKUP(C3786,S:T,2,FALSE)</f>
        <v>Centralkökstjänster för transportsektorn</v>
      </c>
      <c r="S3786" s="52" t="s">
        <v>4473</v>
      </c>
      <c r="T3786" s="7" t="s">
        <v>4474</v>
      </c>
      <c r="U3786" s="15" t="s">
        <v>4570</v>
      </c>
      <c r="V3786" s="14" t="s">
        <v>4569</v>
      </c>
      <c r="W3786" s="7"/>
      <c r="X3786" s="7"/>
      <c r="Y3786" s="55"/>
      <c r="Z3786" s="80"/>
      <c r="AA3786" s="74" t="s">
        <v>196</v>
      </c>
    </row>
    <row r="3787" spans="1:27" ht="34.5" thickBot="1" x14ac:dyDescent="0.25">
      <c r="A3787" s="24">
        <v>3786</v>
      </c>
      <c r="C3787" s="76"/>
      <c r="D3787" s="76" t="s">
        <v>4573</v>
      </c>
      <c r="E3787" s="25" t="str">
        <f t="shared" si="405"/>
        <v>56.294.00</v>
      </c>
      <c r="F3787" s="25" t="s">
        <v>3413</v>
      </c>
      <c r="G3787" s="76" t="s">
        <v>4573</v>
      </c>
      <c r="H3787" s="76" t="s">
        <v>645</v>
      </c>
      <c r="I3787" s="76" t="s">
        <v>645</v>
      </c>
      <c r="J3787" s="79"/>
      <c r="L3787" s="18"/>
      <c r="M3787" s="18" t="str">
        <f t="shared" si="402"/>
        <v xml:space="preserve"> </v>
      </c>
      <c r="N3787" s="223" t="str">
        <f t="shared" si="403"/>
        <v>Centralkökstjänster för transportsektorn</v>
      </c>
      <c r="O3787" s="223"/>
      <c r="P3787" s="218" t="str">
        <f t="shared" si="404"/>
        <v xml:space="preserve"> </v>
      </c>
      <c r="Q3787" s="218" t="str">
        <f>VLOOKUP(G3787,S:T,2,FALSE)</f>
        <v>Centralkökstjänster för transportsektorn</v>
      </c>
      <c r="S3787" s="52" t="s">
        <v>4469</v>
      </c>
      <c r="T3787" s="7" t="s">
        <v>4470</v>
      </c>
      <c r="U3787" s="15" t="s">
        <v>4566</v>
      </c>
      <c r="V3787" s="14" t="s">
        <v>4565</v>
      </c>
      <c r="W3787" s="7" t="s">
        <v>302</v>
      </c>
      <c r="X3787" s="7"/>
      <c r="Y3787" s="55"/>
      <c r="Z3787" s="80"/>
      <c r="AA3787" s="74" t="s">
        <v>196</v>
      </c>
    </row>
    <row r="3788" spans="1:27" ht="13.5" thickBot="1" x14ac:dyDescent="0.25">
      <c r="A3788" s="24">
        <v>3787</v>
      </c>
      <c r="C3788" s="76" t="s">
        <v>4571</v>
      </c>
      <c r="D3788" s="76"/>
      <c r="E3788" s="25" t="str">
        <f t="shared" si="405"/>
        <v>56.299</v>
      </c>
      <c r="F3788" s="25" t="s">
        <v>4568</v>
      </c>
      <c r="G3788" s="76"/>
      <c r="H3788" s="76"/>
      <c r="I3788" s="76" t="s">
        <v>196</v>
      </c>
      <c r="J3788" s="79"/>
      <c r="L3788" s="18"/>
      <c r="M3788" s="18" t="str">
        <f t="shared" si="402"/>
        <v/>
      </c>
      <c r="N3788" s="223" t="str">
        <f t="shared" si="403"/>
        <v/>
      </c>
      <c r="O3788" s="223"/>
      <c r="P3788" s="218" t="str">
        <f t="shared" si="404"/>
        <v xml:space="preserve"> </v>
      </c>
      <c r="Q3788" s="218" t="str">
        <f>VLOOKUP(C3788,S:T,2,FALSE)</f>
        <v>Övriga cateringtjänster</v>
      </c>
      <c r="S3788" s="52" t="s">
        <v>4466</v>
      </c>
      <c r="T3788" s="7" t="s">
        <v>4465</v>
      </c>
      <c r="U3788" s="15" t="s">
        <v>4564</v>
      </c>
      <c r="V3788" s="14" t="s">
        <v>4563</v>
      </c>
      <c r="W3788" s="7"/>
      <c r="X3788" s="7"/>
      <c r="Y3788" s="55"/>
      <c r="Z3788" s="80"/>
      <c r="AA3788" s="59" t="s">
        <v>621</v>
      </c>
    </row>
    <row r="3789" spans="1:27" ht="13.5" thickBot="1" x14ac:dyDescent="0.25">
      <c r="A3789" s="24">
        <v>3788</v>
      </c>
      <c r="C3789" s="76"/>
      <c r="D3789" s="76" t="s">
        <v>4567</v>
      </c>
      <c r="E3789" s="25" t="str">
        <f t="shared" si="405"/>
        <v>56.299.00</v>
      </c>
      <c r="F3789" s="25" t="s">
        <v>4568</v>
      </c>
      <c r="G3789" s="76" t="s">
        <v>4567</v>
      </c>
      <c r="H3789" s="76" t="s">
        <v>644</v>
      </c>
      <c r="I3789" s="76" t="s">
        <v>644</v>
      </c>
      <c r="J3789" s="79"/>
      <c r="L3789" s="18"/>
      <c r="M3789" s="18" t="str">
        <f t="shared" si="402"/>
        <v>!!!</v>
      </c>
      <c r="N3789" s="223" t="str">
        <f t="shared" si="403"/>
        <v>Andra centralkökstjänster</v>
      </c>
      <c r="O3789" s="223"/>
      <c r="P3789" s="218" t="str">
        <f t="shared" si="404"/>
        <v xml:space="preserve"> </v>
      </c>
      <c r="Q3789" s="218" t="str">
        <f>VLOOKUP(G3789,S:T,2,FALSE)</f>
        <v>Övriga cateringtjänster</v>
      </c>
      <c r="S3789" s="52" t="s">
        <v>4461</v>
      </c>
      <c r="T3789" s="7" t="s">
        <v>4462</v>
      </c>
      <c r="U3789" s="15" t="s">
        <v>4562</v>
      </c>
      <c r="V3789" s="14" t="s">
        <v>4561</v>
      </c>
      <c r="W3789" s="7"/>
      <c r="X3789" s="7"/>
      <c r="Y3789" s="55"/>
      <c r="Z3789" s="80"/>
      <c r="AA3789" s="59" t="s">
        <v>620</v>
      </c>
    </row>
    <row r="3790" spans="1:27" ht="13.5" thickBot="1" x14ac:dyDescent="0.25">
      <c r="A3790" s="24">
        <v>3789</v>
      </c>
      <c r="C3790" s="76" t="s">
        <v>3404</v>
      </c>
      <c r="D3790" s="76"/>
      <c r="E3790" s="25" t="str">
        <f t="shared" si="405"/>
        <v>56.3</v>
      </c>
      <c r="F3790" s="25" t="s">
        <v>3398</v>
      </c>
      <c r="G3790" s="76"/>
      <c r="H3790" s="76"/>
      <c r="I3790" s="76"/>
      <c r="J3790" s="69"/>
      <c r="L3790" s="18"/>
      <c r="M3790" s="18" t="str">
        <f t="shared" si="402"/>
        <v/>
      </c>
      <c r="N3790" s="223" t="str">
        <f t="shared" si="403"/>
        <v/>
      </c>
      <c r="O3790" s="223"/>
      <c r="P3790" s="218" t="str">
        <f t="shared" si="404"/>
        <v xml:space="preserve"> </v>
      </c>
      <c r="Q3790" s="218" t="str">
        <f>VLOOKUP(C3790,S:T,2,FALSE)</f>
        <v>Bartjänster</v>
      </c>
      <c r="S3790" s="52" t="s">
        <v>4457</v>
      </c>
      <c r="T3790" s="7" t="s">
        <v>4458</v>
      </c>
      <c r="U3790" s="15" t="s">
        <v>4559</v>
      </c>
      <c r="V3790" s="14" t="s">
        <v>4556</v>
      </c>
      <c r="W3790" s="7"/>
      <c r="X3790" s="7"/>
      <c r="Y3790" s="55"/>
      <c r="Z3790" s="80"/>
      <c r="AA3790" s="59" t="s">
        <v>619</v>
      </c>
    </row>
    <row r="3791" spans="1:27" ht="13.5" thickBot="1" x14ac:dyDescent="0.25">
      <c r="A3791" s="24">
        <v>3790</v>
      </c>
      <c r="C3791" s="76" t="s">
        <v>3402</v>
      </c>
      <c r="D3791" s="76"/>
      <c r="E3791" s="25" t="str">
        <f t="shared" si="405"/>
        <v>56.30</v>
      </c>
      <c r="F3791" s="25" t="s">
        <v>3398</v>
      </c>
      <c r="G3791" s="76"/>
      <c r="H3791" s="76"/>
      <c r="I3791" s="76" t="s">
        <v>196</v>
      </c>
      <c r="J3791" s="69"/>
      <c r="L3791" s="18"/>
      <c r="M3791" s="18" t="str">
        <f t="shared" si="402"/>
        <v/>
      </c>
      <c r="N3791" s="223" t="str">
        <f t="shared" si="403"/>
        <v/>
      </c>
      <c r="O3791" s="223"/>
      <c r="P3791" s="218" t="str">
        <f t="shared" si="404"/>
        <v xml:space="preserve"> </v>
      </c>
      <c r="Q3791" s="218" t="str">
        <f>VLOOKUP(C3791,S:T,2,FALSE)</f>
        <v>Bartjänster</v>
      </c>
      <c r="S3791" s="52" t="s">
        <v>4453</v>
      </c>
      <c r="T3791" s="7" t="s">
        <v>4454</v>
      </c>
      <c r="U3791" s="15" t="s">
        <v>4557</v>
      </c>
      <c r="V3791" s="14" t="s">
        <v>4556</v>
      </c>
      <c r="W3791" s="8"/>
      <c r="X3791" s="8"/>
      <c r="Y3791" s="55"/>
      <c r="Z3791" s="80"/>
      <c r="AA3791" s="59" t="s">
        <v>618</v>
      </c>
    </row>
    <row r="3792" spans="1:27" ht="13.5" thickBot="1" x14ac:dyDescent="0.25">
      <c r="A3792" s="24">
        <v>3791</v>
      </c>
      <c r="C3792" s="76" t="s">
        <v>4560</v>
      </c>
      <c r="D3792" s="76"/>
      <c r="E3792" s="25" t="str">
        <f t="shared" si="405"/>
        <v>56.300</v>
      </c>
      <c r="F3792" s="25" t="s">
        <v>3398</v>
      </c>
      <c r="G3792" s="76"/>
      <c r="H3792" s="76"/>
      <c r="I3792" s="76" t="s">
        <v>196</v>
      </c>
      <c r="J3792" s="79"/>
      <c r="L3792" s="18"/>
      <c r="M3792" s="18" t="str">
        <f t="shared" si="402"/>
        <v/>
      </c>
      <c r="N3792" s="223" t="str">
        <f t="shared" si="403"/>
        <v/>
      </c>
      <c r="O3792" s="223"/>
      <c r="P3792" s="218" t="str">
        <f t="shared" si="404"/>
        <v xml:space="preserve"> </v>
      </c>
      <c r="Q3792" s="218" t="str">
        <f>VLOOKUP(C3792,S:T,2,FALSE)</f>
        <v>Bartjänster</v>
      </c>
      <c r="S3792" s="52" t="s">
        <v>4448</v>
      </c>
      <c r="T3792" s="7" t="s">
        <v>4449</v>
      </c>
      <c r="U3792" s="15" t="s">
        <v>4555</v>
      </c>
      <c r="V3792" s="14" t="s">
        <v>4554</v>
      </c>
      <c r="W3792" s="7"/>
      <c r="X3792" s="7"/>
      <c r="Y3792" s="55"/>
      <c r="Z3792" s="80"/>
      <c r="AA3792" s="59" t="s">
        <v>617</v>
      </c>
    </row>
    <row r="3793" spans="1:27" ht="13.5" thickBot="1" x14ac:dyDescent="0.25">
      <c r="A3793" s="24">
        <v>3792</v>
      </c>
      <c r="C3793" s="76"/>
      <c r="D3793" s="76" t="s">
        <v>4558</v>
      </c>
      <c r="E3793" s="25" t="str">
        <f t="shared" si="405"/>
        <v>56.300.00</v>
      </c>
      <c r="F3793" s="25" t="s">
        <v>3398</v>
      </c>
      <c r="G3793" s="76" t="s">
        <v>4558</v>
      </c>
      <c r="H3793" s="76" t="s">
        <v>643</v>
      </c>
      <c r="I3793" s="76" t="s">
        <v>643</v>
      </c>
      <c r="J3793" s="79"/>
      <c r="L3793" s="18"/>
      <c r="M3793" s="18" t="str">
        <f t="shared" si="402"/>
        <v xml:space="preserve"> </v>
      </c>
      <c r="N3793" s="223" t="str">
        <f t="shared" si="403"/>
        <v>Bartjänster</v>
      </c>
      <c r="O3793" s="223"/>
      <c r="P3793" s="218" t="str">
        <f t="shared" si="404"/>
        <v xml:space="preserve"> </v>
      </c>
      <c r="Q3793" s="218" t="str">
        <f>VLOOKUP(G3793,S:T,2,FALSE)</f>
        <v>Bartjänster</v>
      </c>
      <c r="S3793" s="49" t="s">
        <v>3268</v>
      </c>
      <c r="T3793" s="7" t="s">
        <v>3267</v>
      </c>
      <c r="U3793" s="15" t="s">
        <v>4552</v>
      </c>
      <c r="V3793" s="14" t="s">
        <v>4551</v>
      </c>
      <c r="W3793" s="7"/>
      <c r="X3793" s="7"/>
      <c r="Y3793" s="55"/>
      <c r="Z3793" s="80"/>
      <c r="AA3793" s="59" t="s">
        <v>616</v>
      </c>
    </row>
    <row r="3794" spans="1:27" ht="13.5" thickBot="1" x14ac:dyDescent="0.25">
      <c r="A3794" s="24">
        <v>3793</v>
      </c>
      <c r="B3794" s="31"/>
      <c r="C3794" s="139" t="s">
        <v>3396</v>
      </c>
      <c r="D3794" s="85"/>
      <c r="E3794" s="25" t="str">
        <f t="shared" si="405"/>
        <v>J</v>
      </c>
      <c r="F3794" s="28" t="s">
        <v>3395</v>
      </c>
      <c r="G3794" s="85"/>
      <c r="H3794" s="28"/>
      <c r="I3794" s="28"/>
      <c r="J3794" s="79"/>
      <c r="L3794" s="18"/>
      <c r="M3794" s="18" t="str">
        <f t="shared" si="402"/>
        <v/>
      </c>
      <c r="N3794" s="223" t="str">
        <f t="shared" si="403"/>
        <v/>
      </c>
      <c r="O3794" s="223"/>
      <c r="P3794" s="218" t="str">
        <f t="shared" si="404"/>
        <v xml:space="preserve"> </v>
      </c>
      <c r="Q3794" s="218" t="str">
        <f>VLOOKUP(C3794,S:T,2,FALSE)</f>
        <v>INFORMATIONS- OCH KOMMUNIKATIONSTJÄNSTER</v>
      </c>
      <c r="S3794" s="52" t="s">
        <v>4444</v>
      </c>
      <c r="T3794" s="7" t="s">
        <v>3267</v>
      </c>
      <c r="U3794" s="15" t="s">
        <v>4550</v>
      </c>
      <c r="V3794" s="14" t="s">
        <v>4549</v>
      </c>
      <c r="W3794" s="7"/>
      <c r="X3794" s="7"/>
      <c r="Y3794" s="55"/>
      <c r="Z3794" s="80"/>
      <c r="AA3794" s="59" t="s">
        <v>615</v>
      </c>
    </row>
    <row r="3795" spans="1:27" ht="13.5" thickBot="1" x14ac:dyDescent="0.25">
      <c r="A3795" s="24">
        <v>3794</v>
      </c>
      <c r="C3795" s="129" t="s">
        <v>4553</v>
      </c>
      <c r="D3795" s="76"/>
      <c r="E3795" s="25" t="str">
        <f t="shared" si="405"/>
        <v>58</v>
      </c>
      <c r="F3795" s="25" t="s">
        <v>3393</v>
      </c>
      <c r="G3795" s="76"/>
      <c r="H3795" s="28"/>
      <c r="I3795" s="28"/>
      <c r="J3795" s="69"/>
      <c r="L3795" s="18"/>
      <c r="M3795" s="18" t="str">
        <f t="shared" si="402"/>
        <v/>
      </c>
      <c r="N3795" s="223" t="str">
        <f t="shared" si="403"/>
        <v/>
      </c>
      <c r="O3795" s="223"/>
      <c r="P3795" s="218" t="str">
        <f t="shared" si="404"/>
        <v xml:space="preserve"> </v>
      </c>
      <c r="Q3795" s="218" t="str">
        <f>VLOOKUP(C3795,S:T,2,FALSE)</f>
        <v>Förlagstjänster</v>
      </c>
      <c r="S3795" s="52" t="s">
        <v>4441</v>
      </c>
      <c r="T3795" s="7" t="s">
        <v>3263</v>
      </c>
      <c r="U3795" s="15" t="s">
        <v>4548</v>
      </c>
      <c r="V3795" s="14" t="s">
        <v>4545</v>
      </c>
      <c r="W3795" s="7"/>
      <c r="X3795" s="7"/>
      <c r="Y3795" s="55"/>
      <c r="Z3795" s="80"/>
      <c r="AA3795" s="74" t="s">
        <v>196</v>
      </c>
    </row>
    <row r="3796" spans="1:27" ht="26.25" thickBot="1" x14ac:dyDescent="0.25">
      <c r="A3796" s="24">
        <v>3795</v>
      </c>
      <c r="C3796" s="76" t="s">
        <v>3391</v>
      </c>
      <c r="D3796" s="76"/>
      <c r="E3796" s="25" t="str">
        <f t="shared" si="405"/>
        <v>58.1</v>
      </c>
      <c r="F3796" s="25" t="s">
        <v>3390</v>
      </c>
      <c r="G3796" s="76"/>
      <c r="H3796" s="28"/>
      <c r="I3796" s="28"/>
      <c r="J3796" s="69"/>
      <c r="L3796" s="18"/>
      <c r="M3796" s="18" t="str">
        <f t="shared" si="402"/>
        <v/>
      </c>
      <c r="N3796" s="223" t="str">
        <f t="shared" si="403"/>
        <v/>
      </c>
      <c r="O3796" s="223"/>
      <c r="P3796" s="218" t="str">
        <f t="shared" si="404"/>
        <v xml:space="preserve"> </v>
      </c>
      <c r="Q3796" s="218" t="str">
        <f>VLOOKUP(C3796,S:T,2,FALSE)</f>
        <v>Tjänster avseende utgivning av böcker och tidskrifter och annan förlagsverksamhet</v>
      </c>
      <c r="S3796" s="52" t="s">
        <v>4438</v>
      </c>
      <c r="T3796" s="7" t="s">
        <v>3261</v>
      </c>
      <c r="U3796" s="15" t="s">
        <v>4546</v>
      </c>
      <c r="V3796" s="14" t="s">
        <v>4545</v>
      </c>
      <c r="W3796" s="7"/>
      <c r="X3796" s="7"/>
      <c r="Y3796" s="55"/>
      <c r="Z3796" s="80"/>
      <c r="AA3796" s="74" t="s">
        <v>196</v>
      </c>
    </row>
    <row r="3797" spans="1:27" ht="13.5" thickBot="1" x14ac:dyDescent="0.25">
      <c r="A3797" s="24">
        <v>3796</v>
      </c>
      <c r="C3797" s="76" t="s">
        <v>3388</v>
      </c>
      <c r="D3797" s="76"/>
      <c r="E3797" s="25" t="str">
        <f t="shared" si="405"/>
        <v>58.11</v>
      </c>
      <c r="F3797" s="25" t="s">
        <v>3387</v>
      </c>
      <c r="G3797" s="76"/>
      <c r="H3797" s="28"/>
      <c r="I3797" s="28" t="s">
        <v>196</v>
      </c>
      <c r="J3797" s="79"/>
      <c r="L3797" s="18"/>
      <c r="M3797" s="18" t="str">
        <f t="shared" si="402"/>
        <v/>
      </c>
      <c r="N3797" s="223" t="str">
        <f t="shared" si="403"/>
        <v/>
      </c>
      <c r="O3797" s="223"/>
      <c r="P3797" s="218" t="str">
        <f t="shared" si="404"/>
        <v xml:space="preserve"> </v>
      </c>
      <c r="Q3797" s="218" t="str">
        <f>VLOOKUP(C3797,S:T,2,FALSE)</f>
        <v>Bokutgivningstjänster</v>
      </c>
      <c r="S3797" s="52" t="s">
        <v>4435</v>
      </c>
      <c r="T3797" s="7" t="s">
        <v>3259</v>
      </c>
      <c r="U3797" s="15" t="s">
        <v>4543</v>
      </c>
      <c r="V3797" s="14" t="s">
        <v>4542</v>
      </c>
      <c r="W3797" s="7"/>
      <c r="X3797" s="7"/>
      <c r="Y3797" s="55"/>
      <c r="Z3797" s="54"/>
      <c r="AA3797" s="59" t="s">
        <v>614</v>
      </c>
    </row>
    <row r="3798" spans="1:27" ht="13.5" thickBot="1" x14ac:dyDescent="0.25">
      <c r="A3798" s="24">
        <v>3797</v>
      </c>
      <c r="C3798" s="76" t="s">
        <v>4547</v>
      </c>
      <c r="D3798" s="76"/>
      <c r="E3798" s="25" t="str">
        <f t="shared" si="405"/>
        <v>58.110</v>
      </c>
      <c r="F3798" s="25" t="s">
        <v>3387</v>
      </c>
      <c r="G3798" s="76"/>
      <c r="H3798" s="28"/>
      <c r="I3798" s="28" t="s">
        <v>196</v>
      </c>
      <c r="J3798" s="79"/>
      <c r="L3798" s="18"/>
      <c r="M3798" s="18" t="str">
        <f t="shared" si="402"/>
        <v/>
      </c>
      <c r="N3798" s="223" t="str">
        <f t="shared" si="403"/>
        <v/>
      </c>
      <c r="O3798" s="223"/>
      <c r="P3798" s="218" t="str">
        <f t="shared" si="404"/>
        <v xml:space="preserve"> </v>
      </c>
      <c r="Q3798" s="218" t="str">
        <f>VLOOKUP(C3798,S:T,2,FALSE)</f>
        <v>Bokutgivningstjänster</v>
      </c>
      <c r="S3798" s="52" t="s">
        <v>4432</v>
      </c>
      <c r="T3798" s="7" t="s">
        <v>3254</v>
      </c>
      <c r="U3798" s="15" t="s">
        <v>4540</v>
      </c>
      <c r="V3798" s="14" t="s">
        <v>4539</v>
      </c>
      <c r="W3798" s="7"/>
      <c r="X3798" s="7"/>
      <c r="Y3798" s="55"/>
      <c r="Z3798" s="80"/>
      <c r="AA3798" s="59" t="s">
        <v>613</v>
      </c>
    </row>
    <row r="3799" spans="1:27" ht="13.5" thickBot="1" x14ac:dyDescent="0.25">
      <c r="A3799" s="24">
        <v>3798</v>
      </c>
      <c r="C3799" s="76"/>
      <c r="D3799" s="76" t="s">
        <v>4544</v>
      </c>
      <c r="E3799" s="25" t="str">
        <f t="shared" si="405"/>
        <v>58.110.01</v>
      </c>
      <c r="F3799" s="25" t="s">
        <v>3380</v>
      </c>
      <c r="G3799" s="76" t="s">
        <v>4544</v>
      </c>
      <c r="H3799" s="76" t="s">
        <v>642</v>
      </c>
      <c r="I3799" s="76" t="s">
        <v>642</v>
      </c>
      <c r="J3799" s="79"/>
      <c r="L3799" s="18"/>
      <c r="M3799" s="18" t="str">
        <f t="shared" si="402"/>
        <v xml:space="preserve"> </v>
      </c>
      <c r="N3799" s="223" t="str">
        <f t="shared" si="403"/>
        <v>Tryckta läroböcker</v>
      </c>
      <c r="O3799" s="223"/>
      <c r="P3799" s="218" t="str">
        <f t="shared" si="404"/>
        <v xml:space="preserve"> </v>
      </c>
      <c r="Q3799" s="218" t="str">
        <f t="shared" ref="Q3799:Q3811" si="406">VLOOKUP(G3799,S:T,2,FALSE)</f>
        <v>Tryckta läroböcker</v>
      </c>
      <c r="S3799" s="52" t="s">
        <v>4429</v>
      </c>
      <c r="T3799" s="7" t="s">
        <v>3251</v>
      </c>
      <c r="U3799" s="15" t="s">
        <v>4537</v>
      </c>
      <c r="V3799" s="14" t="s">
        <v>4536</v>
      </c>
      <c r="W3799" s="7"/>
      <c r="X3799" s="7"/>
      <c r="Y3799" s="55"/>
      <c r="Z3799" s="80"/>
      <c r="AA3799" s="59" t="s">
        <v>612</v>
      </c>
    </row>
    <row r="3800" spans="1:27" ht="13.5" thickBot="1" x14ac:dyDescent="0.25">
      <c r="A3800" s="24">
        <v>3799</v>
      </c>
      <c r="C3800" s="76"/>
      <c r="D3800" s="76" t="s">
        <v>4541</v>
      </c>
      <c r="E3800" s="25" t="str">
        <f t="shared" si="405"/>
        <v>58.110.02</v>
      </c>
      <c r="F3800" s="25" t="s">
        <v>3377</v>
      </c>
      <c r="G3800" s="76" t="s">
        <v>4541</v>
      </c>
      <c r="H3800" s="76" t="s">
        <v>641</v>
      </c>
      <c r="I3800" s="76" t="s">
        <v>641</v>
      </c>
      <c r="J3800" s="79"/>
      <c r="L3800" s="18"/>
      <c r="M3800" s="18" t="str">
        <f t="shared" si="402"/>
        <v xml:space="preserve"> </v>
      </c>
      <c r="N3800" s="223" t="str">
        <f t="shared" si="403"/>
        <v>Tryckta fackböcker</v>
      </c>
      <c r="O3800" s="223"/>
      <c r="P3800" s="218" t="str">
        <f t="shared" si="404"/>
        <v xml:space="preserve"> </v>
      </c>
      <c r="Q3800" s="218" t="str">
        <f t="shared" si="406"/>
        <v>Tryckta fackböcker</v>
      </c>
      <c r="S3800" s="52" t="s">
        <v>4426</v>
      </c>
      <c r="T3800" s="7" t="s">
        <v>3249</v>
      </c>
      <c r="U3800" s="15" t="s">
        <v>4534</v>
      </c>
      <c r="V3800" s="14" t="s">
        <v>4533</v>
      </c>
      <c r="W3800" s="7"/>
      <c r="X3800" s="7"/>
      <c r="Y3800" s="55"/>
      <c r="Z3800" s="80"/>
      <c r="AA3800" s="59" t="s">
        <v>611</v>
      </c>
    </row>
    <row r="3801" spans="1:27" ht="13.5" thickBot="1" x14ac:dyDescent="0.25">
      <c r="A3801" s="24">
        <v>3800</v>
      </c>
      <c r="C3801" s="76"/>
      <c r="D3801" s="76" t="s">
        <v>4538</v>
      </c>
      <c r="E3801" s="25" t="str">
        <f t="shared" si="405"/>
        <v>58.110.03</v>
      </c>
      <c r="F3801" s="25" t="s">
        <v>3374</v>
      </c>
      <c r="G3801" s="76" t="s">
        <v>4538</v>
      </c>
      <c r="H3801" s="76" t="s">
        <v>640</v>
      </c>
      <c r="I3801" s="76" t="s">
        <v>640</v>
      </c>
      <c r="J3801" s="79"/>
      <c r="L3801" s="18"/>
      <c r="M3801" s="18" t="str">
        <f t="shared" si="402"/>
        <v xml:space="preserve"> </v>
      </c>
      <c r="N3801" s="223" t="str">
        <f t="shared" si="403"/>
        <v>Tryckta barnböcker</v>
      </c>
      <c r="O3801" s="223"/>
      <c r="P3801" s="218" t="str">
        <f t="shared" si="404"/>
        <v xml:space="preserve"> </v>
      </c>
      <c r="Q3801" s="218" t="str">
        <f t="shared" si="406"/>
        <v>Tryckta barnböcker</v>
      </c>
      <c r="S3801" s="52" t="s">
        <v>4423</v>
      </c>
      <c r="T3801" s="7" t="s">
        <v>3247</v>
      </c>
      <c r="U3801" s="15" t="s">
        <v>4531</v>
      </c>
      <c r="V3801" s="14" t="s">
        <v>4528</v>
      </c>
      <c r="W3801" s="7"/>
      <c r="X3801" s="7"/>
      <c r="Y3801" s="55"/>
      <c r="Z3801" s="80"/>
      <c r="AA3801" s="59" t="s">
        <v>610</v>
      </c>
    </row>
    <row r="3802" spans="1:27" ht="13.5" thickBot="1" x14ac:dyDescent="0.25">
      <c r="A3802" s="24">
        <v>3801</v>
      </c>
      <c r="C3802" s="76"/>
      <c r="D3802" s="76" t="s">
        <v>4535</v>
      </c>
      <c r="E3802" s="25" t="str">
        <f t="shared" si="405"/>
        <v>58.110.04</v>
      </c>
      <c r="F3802" s="25" t="s">
        <v>3371</v>
      </c>
      <c r="G3802" s="76" t="s">
        <v>4535</v>
      </c>
      <c r="H3802" s="76" t="s">
        <v>639</v>
      </c>
      <c r="I3802" s="76" t="s">
        <v>639</v>
      </c>
      <c r="J3802" s="79"/>
      <c r="L3802" s="18"/>
      <c r="M3802" s="18" t="str">
        <f t="shared" si="402"/>
        <v xml:space="preserve"> </v>
      </c>
      <c r="N3802" s="223" t="str">
        <f t="shared" si="403"/>
        <v>Tryckta lexikon och uppslagsverk</v>
      </c>
      <c r="O3802" s="223"/>
      <c r="P3802" s="218" t="str">
        <f t="shared" si="404"/>
        <v xml:space="preserve"> </v>
      </c>
      <c r="Q3802" s="218" t="str">
        <f t="shared" si="406"/>
        <v>Tryckta lexikon och uppslagsverk</v>
      </c>
      <c r="S3802" s="49" t="s">
        <v>3245</v>
      </c>
      <c r="T3802" s="7" t="s">
        <v>3244</v>
      </c>
      <c r="U3802" s="15" t="s">
        <v>4529</v>
      </c>
      <c r="V3802" s="14" t="s">
        <v>4528</v>
      </c>
      <c r="W3802" s="7"/>
      <c r="X3802" s="7"/>
      <c r="Y3802" s="55"/>
      <c r="Z3802" s="80"/>
      <c r="AA3802" s="59" t="s">
        <v>609</v>
      </c>
    </row>
    <row r="3803" spans="1:27" ht="12.75" customHeight="1" thickBot="1" x14ac:dyDescent="0.25">
      <c r="A3803" s="24">
        <v>3802</v>
      </c>
      <c r="C3803" s="76"/>
      <c r="D3803" s="76" t="s">
        <v>4532</v>
      </c>
      <c r="E3803" s="25" t="str">
        <f t="shared" si="405"/>
        <v>58.110.05</v>
      </c>
      <c r="F3803" s="25" t="s">
        <v>3368</v>
      </c>
      <c r="G3803" s="76" t="s">
        <v>4532</v>
      </c>
      <c r="H3803" s="76" t="s">
        <v>638</v>
      </c>
      <c r="I3803" s="76" t="s">
        <v>638</v>
      </c>
      <c r="J3803" s="79"/>
      <c r="L3803" s="18"/>
      <c r="M3803" s="18" t="str">
        <f t="shared" si="402"/>
        <v xml:space="preserve"> </v>
      </c>
      <c r="N3803" s="223" t="str">
        <f t="shared" si="403"/>
        <v>Tryckta atlaser och andra kartböcker</v>
      </c>
      <c r="O3803" s="223"/>
      <c r="P3803" s="218" t="str">
        <f t="shared" si="404"/>
        <v xml:space="preserve"> </v>
      </c>
      <c r="Q3803" s="218" t="str">
        <f t="shared" si="406"/>
        <v>Tryckta atlaser och andra kartböcker</v>
      </c>
      <c r="S3803" s="52" t="s">
        <v>4418</v>
      </c>
      <c r="T3803" s="7" t="s">
        <v>3244</v>
      </c>
      <c r="U3803" s="15" t="s">
        <v>4526</v>
      </c>
      <c r="V3803" s="14" t="s">
        <v>4525</v>
      </c>
      <c r="W3803" s="7"/>
      <c r="X3803" s="7"/>
      <c r="Y3803" s="55"/>
      <c r="Z3803" s="80"/>
      <c r="AA3803" s="59" t="s">
        <v>608</v>
      </c>
    </row>
    <row r="3804" spans="1:27" ht="23.25" thickBot="1" x14ac:dyDescent="0.25">
      <c r="A3804" s="24">
        <v>3803</v>
      </c>
      <c r="C3804" s="76"/>
      <c r="D3804" s="76" t="s">
        <v>4530</v>
      </c>
      <c r="E3804" s="25" t="str">
        <f t="shared" si="405"/>
        <v>58.110.06</v>
      </c>
      <c r="F3804" s="25" t="s">
        <v>3365</v>
      </c>
      <c r="G3804" s="76" t="s">
        <v>4530</v>
      </c>
      <c r="H3804" s="76" t="s">
        <v>637</v>
      </c>
      <c r="I3804" s="76" t="s">
        <v>637</v>
      </c>
      <c r="J3804" s="79"/>
      <c r="L3804" s="18"/>
      <c r="M3804" s="18" t="str">
        <f t="shared" si="402"/>
        <v xml:space="preserve"> </v>
      </c>
      <c r="N3804" s="223" t="str">
        <f t="shared" si="403"/>
        <v>Tryckta kartor av alla slag, ej i bokform</v>
      </c>
      <c r="O3804" s="223"/>
      <c r="P3804" s="218" t="str">
        <f t="shared" si="404"/>
        <v xml:space="preserve"> </v>
      </c>
      <c r="Q3804" s="218" t="str">
        <f t="shared" si="406"/>
        <v>Tryckta kartor av alla slag, ej i bokform</v>
      </c>
      <c r="S3804" s="52" t="s">
        <v>4415</v>
      </c>
      <c r="T3804" s="7" t="s">
        <v>3240</v>
      </c>
      <c r="U3804" s="15" t="s">
        <v>4522</v>
      </c>
      <c r="V3804" s="14" t="s">
        <v>4521</v>
      </c>
      <c r="W3804" s="7"/>
      <c r="X3804" s="7"/>
      <c r="Y3804" s="55"/>
      <c r="Z3804" s="80"/>
      <c r="AA3804" s="59" t="s">
        <v>607</v>
      </c>
    </row>
    <row r="3805" spans="1:27" ht="26.25" thickBot="1" x14ac:dyDescent="0.25">
      <c r="A3805" s="24">
        <v>3804</v>
      </c>
      <c r="C3805" s="76"/>
      <c r="D3805" s="76" t="s">
        <v>4527</v>
      </c>
      <c r="E3805" s="25" t="str">
        <f t="shared" si="405"/>
        <v>58.110.07</v>
      </c>
      <c r="F3805" s="25" t="s">
        <v>3363</v>
      </c>
      <c r="G3805" s="76" t="s">
        <v>4527</v>
      </c>
      <c r="H3805" s="76" t="s">
        <v>636</v>
      </c>
      <c r="I3805" s="76" t="s">
        <v>636</v>
      </c>
      <c r="J3805" s="79"/>
      <c r="L3805" s="18"/>
      <c r="M3805" s="18" t="str">
        <f t="shared" si="402"/>
        <v xml:space="preserve"> </v>
      </c>
      <c r="N3805" s="223" t="str">
        <f t="shared" si="403"/>
        <v>Andra tryckta böcker, broschyrer, häften och liknande tryckalster</v>
      </c>
      <c r="O3805" s="223"/>
      <c r="P3805" s="218" t="str">
        <f t="shared" si="404"/>
        <v xml:space="preserve"> </v>
      </c>
      <c r="Q3805" s="218" t="str">
        <f t="shared" si="406"/>
        <v>Andra tryckta böcker, broschyrer, häften och liknande tryckalster</v>
      </c>
      <c r="S3805" s="52" t="s">
        <v>4412</v>
      </c>
      <c r="T3805" s="7" t="s">
        <v>4519</v>
      </c>
      <c r="U3805" s="15" t="s">
        <v>4518</v>
      </c>
      <c r="V3805" s="14" t="s">
        <v>4515</v>
      </c>
      <c r="W3805" s="7"/>
      <c r="X3805" s="7"/>
      <c r="Y3805" s="55"/>
      <c r="Z3805" s="80"/>
      <c r="AA3805" s="59" t="s">
        <v>606</v>
      </c>
    </row>
    <row r="3806" spans="1:27" ht="13.5" thickBot="1" x14ac:dyDescent="0.25">
      <c r="A3806" s="24">
        <v>3805</v>
      </c>
      <c r="C3806" s="76"/>
      <c r="D3806" s="76" t="s">
        <v>4524</v>
      </c>
      <c r="E3806" s="25" t="str">
        <f t="shared" si="405"/>
        <v>58.110.08</v>
      </c>
      <c r="F3806" s="25" t="s">
        <v>3357</v>
      </c>
      <c r="G3806" s="76" t="s">
        <v>4524</v>
      </c>
      <c r="H3806" s="76" t="s">
        <v>635</v>
      </c>
      <c r="I3806" s="76" t="s">
        <v>635</v>
      </c>
      <c r="J3806" s="69"/>
      <c r="L3806" s="18"/>
      <c r="M3806" s="18" t="str">
        <f t="shared" si="402"/>
        <v xml:space="preserve"> </v>
      </c>
      <c r="N3806" s="223" t="str">
        <f t="shared" si="403"/>
        <v>Böcker på skiva, kassett eller andra fysiska medier</v>
      </c>
      <c r="O3806" s="223"/>
      <c r="P3806" s="218" t="str">
        <f t="shared" si="404"/>
        <v xml:space="preserve"> </v>
      </c>
      <c r="Q3806" s="218" t="str">
        <f t="shared" si="406"/>
        <v>Böcker på skiva, kassett eller andra fysiska medier</v>
      </c>
      <c r="R3806" s="2" t="s">
        <v>4523</v>
      </c>
      <c r="S3806" s="52" t="s">
        <v>4409</v>
      </c>
      <c r="T3806" s="7" t="s">
        <v>3234</v>
      </c>
      <c r="U3806" s="15" t="s">
        <v>4516</v>
      </c>
      <c r="V3806" s="14" t="s">
        <v>4515</v>
      </c>
      <c r="W3806" s="7"/>
      <c r="X3806" s="7"/>
      <c r="Y3806" s="55"/>
      <c r="Z3806" s="80"/>
      <c r="AA3806" s="74"/>
    </row>
    <row r="3807" spans="1:27" ht="23.25" thickBot="1" x14ac:dyDescent="0.25">
      <c r="A3807" s="24">
        <v>3806</v>
      </c>
      <c r="C3807" s="76"/>
      <c r="D3807" s="76" t="s">
        <v>4520</v>
      </c>
      <c r="E3807" s="25" t="str">
        <f t="shared" si="405"/>
        <v>58.110.09</v>
      </c>
      <c r="F3807" s="25" t="s">
        <v>3351</v>
      </c>
      <c r="G3807" s="76" t="s">
        <v>4520</v>
      </c>
      <c r="H3807" s="76" t="s">
        <v>634</v>
      </c>
      <c r="I3807" s="76" t="s">
        <v>634</v>
      </c>
      <c r="J3807" s="69"/>
      <c r="L3807" s="18"/>
      <c r="M3807" s="18" t="str">
        <f t="shared" si="402"/>
        <v xml:space="preserve"> </v>
      </c>
      <c r="N3807" s="223" t="str">
        <f t="shared" si="403"/>
        <v>Onlineböcker</v>
      </c>
      <c r="O3807" s="223"/>
      <c r="P3807" s="218" t="str">
        <f t="shared" si="404"/>
        <v xml:space="preserve"> </v>
      </c>
      <c r="Q3807" s="218" t="str">
        <f t="shared" si="406"/>
        <v>Onlineböcker</v>
      </c>
      <c r="S3807" s="52" t="s">
        <v>4406</v>
      </c>
      <c r="T3807" s="7" t="s">
        <v>4513</v>
      </c>
      <c r="U3807" s="15" t="s">
        <v>4512</v>
      </c>
      <c r="V3807" s="14" t="s">
        <v>4511</v>
      </c>
      <c r="W3807" s="7"/>
      <c r="X3807" s="7"/>
      <c r="Y3807" s="55"/>
      <c r="Z3807" s="80"/>
      <c r="AA3807" s="74" t="s">
        <v>196</v>
      </c>
    </row>
    <row r="3808" spans="1:27" ht="34.5" thickBot="1" x14ac:dyDescent="0.25">
      <c r="A3808" s="24">
        <v>3807</v>
      </c>
      <c r="C3808" s="76"/>
      <c r="D3808" s="76" t="s">
        <v>4517</v>
      </c>
      <c r="E3808" s="25" t="str">
        <f t="shared" si="405"/>
        <v>58.110.10</v>
      </c>
      <c r="F3808" s="25" t="s">
        <v>3343</v>
      </c>
      <c r="G3808" s="76" t="s">
        <v>4517</v>
      </c>
      <c r="H3808" s="76" t="s">
        <v>633</v>
      </c>
      <c r="I3808" s="76" t="s">
        <v>633</v>
      </c>
      <c r="J3808" s="79"/>
      <c r="L3808" s="18"/>
      <c r="M3808" s="18" t="str">
        <f t="shared" si="402"/>
        <v xml:space="preserve"> </v>
      </c>
      <c r="N3808" s="223" t="str">
        <f t="shared" si="403"/>
        <v>Annonser i tryckta böcker</v>
      </c>
      <c r="O3808" s="223"/>
      <c r="P3808" s="218" t="str">
        <f t="shared" si="404"/>
        <v>!!!!!</v>
      </c>
      <c r="Q3808" s="218" t="str">
        <f t="shared" si="406"/>
        <v xml:space="preserve">Annonser i tryckta böcker </v>
      </c>
      <c r="S3808" s="52" t="s">
        <v>4403</v>
      </c>
      <c r="T3808" s="7" t="s">
        <v>3228</v>
      </c>
      <c r="U3808" s="15" t="s">
        <v>4508</v>
      </c>
      <c r="V3808" s="14" t="s">
        <v>4507</v>
      </c>
      <c r="W3808" s="7" t="s">
        <v>297</v>
      </c>
      <c r="X3808" s="7"/>
      <c r="Y3808" s="55"/>
      <c r="Z3808" s="80"/>
      <c r="AA3808" s="74" t="s">
        <v>196</v>
      </c>
    </row>
    <row r="3809" spans="1:27" ht="26.25" thickBot="1" x14ac:dyDescent="0.25">
      <c r="A3809" s="24">
        <v>3808</v>
      </c>
      <c r="C3809" s="76"/>
      <c r="D3809" s="76" t="s">
        <v>4514</v>
      </c>
      <c r="E3809" s="25" t="str">
        <f t="shared" si="405"/>
        <v>58.110.11</v>
      </c>
      <c r="F3809" s="25" t="s">
        <v>3340</v>
      </c>
      <c r="G3809" s="76" t="s">
        <v>4514</v>
      </c>
      <c r="H3809" s="76" t="s">
        <v>632</v>
      </c>
      <c r="I3809" s="76" t="s">
        <v>632</v>
      </c>
      <c r="J3809" s="79"/>
      <c r="L3809" s="18"/>
      <c r="M3809" s="18" t="str">
        <f t="shared" si="402"/>
        <v xml:space="preserve"> </v>
      </c>
      <c r="N3809" s="223" t="str">
        <f t="shared" si="403"/>
        <v>Annonser i elektroniska böcker</v>
      </c>
      <c r="O3809" s="223"/>
      <c r="P3809" s="218" t="str">
        <f t="shared" si="404"/>
        <v xml:space="preserve"> </v>
      </c>
      <c r="Q3809" s="218" t="str">
        <f t="shared" si="406"/>
        <v>Annonser i elektroniska böcker</v>
      </c>
      <c r="S3809" s="52" t="s">
        <v>4400</v>
      </c>
      <c r="T3809" s="7" t="s">
        <v>3225</v>
      </c>
      <c r="U3809" s="15" t="s">
        <v>4505</v>
      </c>
      <c r="V3809" s="14" t="s">
        <v>4504</v>
      </c>
      <c r="W3809" s="7"/>
      <c r="X3809" s="7"/>
      <c r="Y3809" s="55"/>
      <c r="Z3809" s="80"/>
      <c r="AA3809" s="59" t="s">
        <v>605</v>
      </c>
    </row>
    <row r="3810" spans="1:27" ht="12.75" customHeight="1" thickBot="1" x14ac:dyDescent="0.25">
      <c r="A3810" s="24">
        <v>3809</v>
      </c>
      <c r="C3810" s="76"/>
      <c r="D3810" s="76" t="s">
        <v>4509</v>
      </c>
      <c r="E3810" s="25" t="str">
        <f t="shared" si="405"/>
        <v>58.110.12</v>
      </c>
      <c r="F3810" s="73" t="s">
        <v>4510</v>
      </c>
      <c r="G3810" s="76" t="s">
        <v>4509</v>
      </c>
      <c r="H3810" s="76" t="s">
        <v>631</v>
      </c>
      <c r="I3810" s="76" t="s">
        <v>631</v>
      </c>
      <c r="J3810" s="79"/>
      <c r="L3810" s="18"/>
      <c r="M3810" s="18" t="str">
        <f t="shared" si="402"/>
        <v>!!!</v>
      </c>
      <c r="N3810" s="223" t="str">
        <f t="shared" si="403"/>
        <v>Bokutgivning på provisionsbasis</v>
      </c>
      <c r="O3810" s="223"/>
      <c r="P3810" s="218" t="str">
        <f t="shared" si="404"/>
        <v xml:space="preserve"> </v>
      </c>
      <c r="Q3810" s="218" t="str">
        <f t="shared" si="406"/>
        <v>Bokutgivningstjänster på provisionsbasis</v>
      </c>
      <c r="S3810" s="52" t="s">
        <v>4397</v>
      </c>
      <c r="T3810" s="7" t="s">
        <v>3221</v>
      </c>
      <c r="U3810" s="15" t="s">
        <v>4503</v>
      </c>
      <c r="V3810" s="14" t="s">
        <v>4502</v>
      </c>
      <c r="W3810" s="7"/>
      <c r="X3810" s="7"/>
      <c r="Y3810" s="55"/>
      <c r="Z3810" s="80"/>
      <c r="AA3810" s="59" t="s">
        <v>604</v>
      </c>
    </row>
    <row r="3811" spans="1:27" ht="34.5" thickBot="1" x14ac:dyDescent="0.25">
      <c r="A3811" s="24">
        <v>3810</v>
      </c>
      <c r="C3811" s="76"/>
      <c r="D3811" s="76" t="s">
        <v>4506</v>
      </c>
      <c r="E3811" s="25" t="str">
        <f t="shared" si="405"/>
        <v>58.110.13</v>
      </c>
      <c r="F3811" s="25" t="s">
        <v>3324</v>
      </c>
      <c r="G3811" s="76" t="s">
        <v>4506</v>
      </c>
      <c r="H3811" s="76" t="s">
        <v>630</v>
      </c>
      <c r="I3811" s="76" t="s">
        <v>630</v>
      </c>
      <c r="J3811" s="79"/>
      <c r="L3811" s="18"/>
      <c r="M3811" s="18" t="str">
        <f t="shared" si="402"/>
        <v xml:space="preserve"> </v>
      </c>
      <c r="N3811" s="223" t="str">
        <f t="shared" si="403"/>
        <v>Licenstjänster för böcker</v>
      </c>
      <c r="O3811" s="223"/>
      <c r="P3811" s="218" t="str">
        <f t="shared" si="404"/>
        <v xml:space="preserve"> </v>
      </c>
      <c r="Q3811" s="218" t="str">
        <f t="shared" si="406"/>
        <v>Licenstjänster för böcker</v>
      </c>
      <c r="S3811" s="52" t="s">
        <v>4393</v>
      </c>
      <c r="T3811" s="7" t="s">
        <v>4394</v>
      </c>
      <c r="U3811" s="15" t="s">
        <v>4498</v>
      </c>
      <c r="V3811" s="14" t="s">
        <v>4495</v>
      </c>
      <c r="W3811" s="7" t="s">
        <v>296</v>
      </c>
      <c r="X3811" s="7"/>
      <c r="Y3811" s="55"/>
      <c r="Z3811" s="80"/>
      <c r="AA3811" s="59" t="s">
        <v>603</v>
      </c>
    </row>
    <row r="3812" spans="1:27" ht="13.5" thickBot="1" x14ac:dyDescent="0.25">
      <c r="A3812" s="24">
        <v>3811</v>
      </c>
      <c r="C3812" s="76" t="s">
        <v>3320</v>
      </c>
      <c r="D3812" s="76"/>
      <c r="E3812" s="25" t="str">
        <f t="shared" si="405"/>
        <v>58.12</v>
      </c>
      <c r="F3812" s="43" t="s">
        <v>4500</v>
      </c>
      <c r="G3812" s="76"/>
      <c r="H3812" s="28"/>
      <c r="I3812" s="28" t="s">
        <v>196</v>
      </c>
      <c r="J3812" s="79"/>
      <c r="L3812" s="18"/>
      <c r="M3812" s="18" t="str">
        <f t="shared" si="402"/>
        <v/>
      </c>
      <c r="N3812" s="223" t="str">
        <f t="shared" si="403"/>
        <v/>
      </c>
      <c r="O3812" s="223"/>
      <c r="P3812" s="218" t="str">
        <f t="shared" si="404"/>
        <v xml:space="preserve"> </v>
      </c>
      <c r="Q3812" s="218" t="str">
        <f>VLOOKUP(C3812,S:T,2,FALSE)</f>
        <v>Publiceringstjänster avseende kataloger och sändlistor</v>
      </c>
      <c r="S3812" s="52" t="s">
        <v>4390</v>
      </c>
      <c r="T3812" s="7" t="s">
        <v>3213</v>
      </c>
      <c r="U3812" s="15" t="s">
        <v>4496</v>
      </c>
      <c r="V3812" s="14" t="s">
        <v>4495</v>
      </c>
      <c r="W3812" s="7"/>
      <c r="X3812" s="7" t="s">
        <v>295</v>
      </c>
      <c r="Y3812" s="55"/>
      <c r="Z3812" s="80"/>
      <c r="AA3812" s="59" t="s">
        <v>602</v>
      </c>
    </row>
    <row r="3813" spans="1:27" ht="13.5" thickBot="1" x14ac:dyDescent="0.25">
      <c r="A3813" s="24">
        <v>3812</v>
      </c>
      <c r="C3813" s="76" t="s">
        <v>4501</v>
      </c>
      <c r="D3813" s="76"/>
      <c r="E3813" s="25" t="str">
        <f t="shared" si="405"/>
        <v>58.120</v>
      </c>
      <c r="F3813" s="43" t="s">
        <v>4500</v>
      </c>
      <c r="G3813" s="76"/>
      <c r="H3813" s="28"/>
      <c r="I3813" s="28" t="s">
        <v>196</v>
      </c>
      <c r="J3813" s="79"/>
      <c r="L3813" s="18"/>
      <c r="M3813" s="18" t="str">
        <f t="shared" si="402"/>
        <v/>
      </c>
      <c r="N3813" s="223" t="str">
        <f t="shared" si="403"/>
        <v/>
      </c>
      <c r="O3813" s="223"/>
      <c r="P3813" s="218" t="str">
        <f t="shared" si="404"/>
        <v xml:space="preserve"> </v>
      </c>
      <c r="Q3813" s="218" t="str">
        <f>VLOOKUP(C3813,S:T,2,FALSE)</f>
        <v>Publiceringstjänster avseende kataloger och sändlistor</v>
      </c>
      <c r="R3813" s="2" t="s">
        <v>4499</v>
      </c>
      <c r="S3813" s="50" t="s">
        <v>3210</v>
      </c>
      <c r="T3813" s="7" t="s">
        <v>3209</v>
      </c>
      <c r="U3813" s="15" t="s">
        <v>4493</v>
      </c>
      <c r="V3813" s="14" t="s">
        <v>4492</v>
      </c>
      <c r="W3813" s="7"/>
      <c r="X3813" s="7" t="s">
        <v>294</v>
      </c>
      <c r="Y3813" s="55"/>
      <c r="Z3813" s="80"/>
      <c r="AA3813" s="59" t="s">
        <v>196</v>
      </c>
    </row>
    <row r="3814" spans="1:27" ht="13.5" thickBot="1" x14ac:dyDescent="0.25">
      <c r="A3814" s="24">
        <v>3813</v>
      </c>
      <c r="C3814" s="76"/>
      <c r="D3814" s="76" t="s">
        <v>4497</v>
      </c>
      <c r="E3814" s="25" t="str">
        <f t="shared" si="405"/>
        <v>58.120.01</v>
      </c>
      <c r="F3814" s="25" t="s">
        <v>3312</v>
      </c>
      <c r="G3814" s="76" t="s">
        <v>15638</v>
      </c>
      <c r="H3814" s="76" t="s">
        <v>629</v>
      </c>
      <c r="I3814" s="76" t="s">
        <v>629</v>
      </c>
      <c r="J3814" s="79"/>
      <c r="L3814" s="18"/>
      <c r="M3814" s="18" t="str">
        <f t="shared" si="402"/>
        <v xml:space="preserve"> </v>
      </c>
      <c r="N3814" s="223" t="str">
        <f t="shared" si="403"/>
        <v>Kataloger och sändlistor tryckta på fysiska medier</v>
      </c>
      <c r="O3814" s="223"/>
      <c r="P3814" s="218" t="str">
        <f t="shared" si="404"/>
        <v xml:space="preserve"> </v>
      </c>
      <c r="Q3814" s="218" t="str">
        <f>VLOOKUP(G3814,S:T,2,FALSE)</f>
        <v>Kataloger och sändlistor tryckta på fysiska medier</v>
      </c>
      <c r="S3814" s="49" t="s">
        <v>3207</v>
      </c>
      <c r="T3814" s="7" t="s">
        <v>3206</v>
      </c>
      <c r="U3814" s="15" t="s">
        <v>4490</v>
      </c>
      <c r="V3814" s="14" t="s">
        <v>4489</v>
      </c>
      <c r="W3814" s="7"/>
      <c r="X3814" s="7"/>
      <c r="Y3814" s="55"/>
      <c r="Z3814" s="80"/>
      <c r="AA3814" s="59" t="s">
        <v>196</v>
      </c>
    </row>
    <row r="3815" spans="1:27" ht="13.5" thickBot="1" x14ac:dyDescent="0.25">
      <c r="A3815" s="24">
        <v>3814</v>
      </c>
      <c r="C3815" s="76"/>
      <c r="D3815" s="76" t="s">
        <v>4494</v>
      </c>
      <c r="E3815" s="25" t="str">
        <f t="shared" si="405"/>
        <v>58.120.02</v>
      </c>
      <c r="F3815" s="25" t="s">
        <v>3306</v>
      </c>
      <c r="G3815" s="76" t="s">
        <v>4494</v>
      </c>
      <c r="H3815" s="76" t="s">
        <v>628</v>
      </c>
      <c r="I3815" s="76" t="s">
        <v>628</v>
      </c>
      <c r="J3815" s="69"/>
      <c r="L3815" s="18"/>
      <c r="M3815" s="18" t="str">
        <f t="shared" si="402"/>
        <v xml:space="preserve"> </v>
      </c>
      <c r="N3815" s="223" t="str">
        <f t="shared" si="403"/>
        <v>Kataloger och sändlistor online</v>
      </c>
      <c r="O3815" s="223"/>
      <c r="P3815" s="218" t="str">
        <f t="shared" si="404"/>
        <v xml:space="preserve"> </v>
      </c>
      <c r="Q3815" s="218" t="str">
        <f>VLOOKUP(G3815,S:T,2,FALSE)</f>
        <v>Kataloger och sändlistor online</v>
      </c>
      <c r="S3815" s="52" t="s">
        <v>4384</v>
      </c>
      <c r="T3815" s="7" t="s">
        <v>3206</v>
      </c>
      <c r="U3815" s="15" t="s">
        <v>4487</v>
      </c>
      <c r="V3815" s="14" t="s">
        <v>4482</v>
      </c>
      <c r="W3815" s="7"/>
      <c r="X3815" s="7"/>
      <c r="Y3815" s="55"/>
      <c r="Z3815" s="80"/>
      <c r="AA3815" s="59" t="s">
        <v>601</v>
      </c>
    </row>
    <row r="3816" spans="1:27" ht="34.5" thickBot="1" x14ac:dyDescent="0.25">
      <c r="A3816" s="24">
        <v>3815</v>
      </c>
      <c r="C3816" s="76"/>
      <c r="D3816" s="76" t="s">
        <v>4491</v>
      </c>
      <c r="E3816" s="25" t="str">
        <f t="shared" si="405"/>
        <v>58.120.03</v>
      </c>
      <c r="F3816" s="25" t="s">
        <v>3301</v>
      </c>
      <c r="G3816" s="76" t="s">
        <v>4491</v>
      </c>
      <c r="H3816" s="76" t="s">
        <v>627</v>
      </c>
      <c r="I3816" s="76" t="s">
        <v>627</v>
      </c>
      <c r="J3816" s="69"/>
      <c r="L3816" s="18"/>
      <c r="M3816" s="18" t="str">
        <f t="shared" si="402"/>
        <v xml:space="preserve"> </v>
      </c>
      <c r="N3816" s="223" t="str">
        <f t="shared" si="403"/>
        <v>Licenstjänster för rätten att använda kataloger och sändlistor</v>
      </c>
      <c r="O3816" s="223"/>
      <c r="P3816" s="218" t="str">
        <f t="shared" si="404"/>
        <v xml:space="preserve"> </v>
      </c>
      <c r="Q3816" s="218" t="str">
        <f>VLOOKUP(G3816,S:T,2,FALSE)</f>
        <v>Licenstjänster för rätten att använda kataloger och sändlistor</v>
      </c>
      <c r="S3816" s="52" t="s">
        <v>4382</v>
      </c>
      <c r="T3816" s="7" t="s">
        <v>3202</v>
      </c>
      <c r="U3816" s="15" t="s">
        <v>4486</v>
      </c>
      <c r="V3816" s="14" t="s">
        <v>4482</v>
      </c>
      <c r="W3816" s="7" t="s">
        <v>293</v>
      </c>
      <c r="X3816" s="7"/>
      <c r="Y3816" s="55"/>
      <c r="Z3816" s="80"/>
      <c r="AA3816" s="59" t="s">
        <v>600</v>
      </c>
    </row>
    <row r="3817" spans="1:27" ht="26.25" thickBot="1" x14ac:dyDescent="0.25">
      <c r="A3817" s="24">
        <v>3816</v>
      </c>
      <c r="C3817" s="76"/>
      <c r="D3817" s="76" t="s">
        <v>4488</v>
      </c>
      <c r="E3817" s="25" t="str">
        <f t="shared" si="405"/>
        <v>58.120.04</v>
      </c>
      <c r="F3817" s="138" t="s">
        <v>3296</v>
      </c>
      <c r="G3817" s="122" t="s">
        <v>15639</v>
      </c>
      <c r="H3817" s="76" t="s">
        <v>3297</v>
      </c>
      <c r="I3817" s="122"/>
      <c r="J3817" s="79"/>
      <c r="L3817" s="18"/>
      <c r="M3817" s="18" t="str">
        <f t="shared" si="402"/>
        <v xml:space="preserve"> </v>
      </c>
      <c r="N3817" s="223" t="str">
        <f t="shared" si="403"/>
        <v>Försäljning av annonsutrymme i kataloger och sändlistor</v>
      </c>
      <c r="O3817" s="223"/>
      <c r="P3817" s="218" t="e">
        <f t="shared" si="404"/>
        <v>#N/A</v>
      </c>
      <c r="Q3817" s="218" t="e">
        <f>VLOOKUP(G3817,S:T,2,FALSE)</f>
        <v>#N/A</v>
      </c>
      <c r="S3817" s="52" t="s">
        <v>4379</v>
      </c>
      <c r="T3817" s="7" t="s">
        <v>3198</v>
      </c>
      <c r="U3817" s="15" t="s">
        <v>4483</v>
      </c>
      <c r="V3817" s="14" t="s">
        <v>4482</v>
      </c>
      <c r="W3817" s="7"/>
      <c r="X3817" s="7"/>
      <c r="Y3817" s="55"/>
      <c r="Z3817" s="80"/>
      <c r="AA3817" s="59" t="s">
        <v>599</v>
      </c>
    </row>
    <row r="3818" spans="1:27" ht="13.5" thickBot="1" x14ac:dyDescent="0.25">
      <c r="A3818" s="24">
        <v>3817</v>
      </c>
      <c r="C3818" s="76" t="s">
        <v>3295</v>
      </c>
      <c r="D3818" s="76"/>
      <c r="E3818" s="25" t="str">
        <f t="shared" si="405"/>
        <v>58.13</v>
      </c>
      <c r="F3818" s="25" t="s">
        <v>3294</v>
      </c>
      <c r="G3818" s="76"/>
      <c r="H3818" s="28"/>
      <c r="I3818" s="28" t="s">
        <v>196</v>
      </c>
      <c r="J3818" s="79"/>
      <c r="L3818" s="18"/>
      <c r="M3818" s="18" t="str">
        <f t="shared" si="402"/>
        <v/>
      </c>
      <c r="N3818" s="223" t="str">
        <f t="shared" si="403"/>
        <v/>
      </c>
      <c r="O3818" s="223"/>
      <c r="P3818" s="218" t="str">
        <f t="shared" si="404"/>
        <v xml:space="preserve"> </v>
      </c>
      <c r="Q3818" s="218" t="str">
        <f>VLOOKUP(C3818,S:T,2,FALSE)</f>
        <v>Tidningsutgivningstjänster</v>
      </c>
      <c r="S3818" s="52" t="s">
        <v>4376</v>
      </c>
      <c r="T3818" s="7" t="s">
        <v>3196</v>
      </c>
      <c r="U3818" s="15" t="s">
        <v>4479</v>
      </c>
      <c r="V3818" s="14" t="s">
        <v>4475</v>
      </c>
      <c r="W3818" s="7"/>
      <c r="X3818" s="7" t="s">
        <v>196</v>
      </c>
      <c r="Y3818" s="55"/>
      <c r="Z3818" s="80"/>
      <c r="AA3818" s="59" t="s">
        <v>598</v>
      </c>
    </row>
    <row r="3819" spans="1:27" ht="13.5" thickBot="1" x14ac:dyDescent="0.25">
      <c r="A3819" s="24">
        <v>3818</v>
      </c>
      <c r="C3819" s="76" t="s">
        <v>4485</v>
      </c>
      <c r="D3819" s="76"/>
      <c r="E3819" s="25" t="str">
        <f t="shared" si="405"/>
        <v>58.131</v>
      </c>
      <c r="F3819" s="25" t="s">
        <v>4484</v>
      </c>
      <c r="G3819" s="76"/>
      <c r="H3819" s="28"/>
      <c r="I3819" s="28"/>
      <c r="J3819" s="79"/>
      <c r="L3819" s="18"/>
      <c r="M3819" s="18" t="str">
        <f t="shared" si="402"/>
        <v/>
      </c>
      <c r="N3819" s="223" t="str">
        <f t="shared" si="403"/>
        <v/>
      </c>
      <c r="O3819" s="223"/>
      <c r="P3819" s="218" t="str">
        <f t="shared" si="404"/>
        <v xml:space="preserve"> </v>
      </c>
      <c r="Q3819" s="218" t="str">
        <f>VLOOKUP(C3819,S:T,2,FALSE)</f>
        <v>Utgivningstjänster för dagstidningar</v>
      </c>
      <c r="S3819" s="52" t="s">
        <v>4372</v>
      </c>
      <c r="T3819" s="7" t="s">
        <v>3192</v>
      </c>
      <c r="U3819" s="15" t="s">
        <v>4476</v>
      </c>
      <c r="V3819" s="14" t="s">
        <v>4475</v>
      </c>
      <c r="W3819" s="7"/>
      <c r="X3819" s="7" t="s">
        <v>196</v>
      </c>
      <c r="Y3819" s="55"/>
      <c r="Z3819" s="80"/>
      <c r="AA3819" s="59" t="s">
        <v>597</v>
      </c>
    </row>
    <row r="3820" spans="1:27" ht="13.5" thickBot="1" x14ac:dyDescent="0.25">
      <c r="A3820" s="24">
        <v>3819</v>
      </c>
      <c r="C3820" s="76"/>
      <c r="D3820" s="76" t="s">
        <v>4480</v>
      </c>
      <c r="E3820" s="25" t="str">
        <f t="shared" si="405"/>
        <v>58.131.01</v>
      </c>
      <c r="F3820" s="25" t="s">
        <v>4481</v>
      </c>
      <c r="G3820" s="76" t="s">
        <v>4480</v>
      </c>
      <c r="H3820" s="76" t="s">
        <v>625</v>
      </c>
      <c r="I3820" s="76" t="s">
        <v>625</v>
      </c>
      <c r="J3820" s="79"/>
      <c r="L3820" s="18"/>
      <c r="M3820" s="18" t="str">
        <f t="shared" si="402"/>
        <v>!!!</v>
      </c>
      <c r="N3820" s="223" t="str">
        <f t="shared" si="403"/>
        <v>Tryckta tidningar</v>
      </c>
      <c r="O3820" s="223"/>
      <c r="P3820" s="218" t="str">
        <f t="shared" si="404"/>
        <v xml:space="preserve"> </v>
      </c>
      <c r="Q3820" s="218" t="str">
        <f>VLOOKUP(G3820,S:T,2,FALSE)</f>
        <v>Tryckta dagstidningar</v>
      </c>
      <c r="S3820" s="49" t="s">
        <v>3190</v>
      </c>
      <c r="T3820" s="7" t="s">
        <v>3189</v>
      </c>
      <c r="U3820" s="15" t="s">
        <v>4472</v>
      </c>
      <c r="V3820" s="14" t="s">
        <v>4471</v>
      </c>
      <c r="W3820" s="7"/>
      <c r="X3820" s="7"/>
      <c r="Y3820" s="55"/>
      <c r="Z3820" s="80"/>
      <c r="AA3820" s="59" t="s">
        <v>596</v>
      </c>
    </row>
    <row r="3821" spans="1:27" ht="13.5" thickBot="1" x14ac:dyDescent="0.25">
      <c r="A3821" s="24">
        <v>3820</v>
      </c>
      <c r="C3821" s="76"/>
      <c r="D3821" s="76" t="s">
        <v>4477</v>
      </c>
      <c r="E3821" s="25" t="str">
        <f t="shared" si="405"/>
        <v>58.131.02</v>
      </c>
      <c r="F3821" s="25" t="s">
        <v>4478</v>
      </c>
      <c r="G3821" s="76" t="s">
        <v>4477</v>
      </c>
      <c r="H3821" s="76" t="s">
        <v>624</v>
      </c>
      <c r="I3821" s="76" t="s">
        <v>624</v>
      </c>
      <c r="J3821" s="79"/>
      <c r="L3821" s="18"/>
      <c r="M3821" s="18" t="str">
        <f t="shared" si="402"/>
        <v>!!!</v>
      </c>
      <c r="N3821" s="223" t="str">
        <f t="shared" si="403"/>
        <v>Nättidningar</v>
      </c>
      <c r="O3821" s="223"/>
      <c r="P3821" s="218" t="str">
        <f t="shared" si="404"/>
        <v xml:space="preserve"> </v>
      </c>
      <c r="Q3821" s="218" t="str">
        <f>VLOOKUP(G3821,S:T,2,FALSE)</f>
        <v>Nätdagstidningar</v>
      </c>
      <c r="S3821" s="52" t="s">
        <v>4366</v>
      </c>
      <c r="T3821" s="7" t="s">
        <v>3189</v>
      </c>
      <c r="U3821" s="15" t="s">
        <v>4468</v>
      </c>
      <c r="V3821" s="14" t="s">
        <v>4467</v>
      </c>
      <c r="W3821" s="7"/>
      <c r="X3821" s="7"/>
      <c r="Y3821" s="55"/>
      <c r="Z3821" s="80"/>
      <c r="AA3821" s="59" t="s">
        <v>595</v>
      </c>
    </row>
    <row r="3822" spans="1:27" ht="34.5" thickBot="1" x14ac:dyDescent="0.25">
      <c r="A3822" s="24">
        <v>3821</v>
      </c>
      <c r="C3822" s="76"/>
      <c r="D3822" s="76" t="s">
        <v>4473</v>
      </c>
      <c r="E3822" s="25" t="str">
        <f t="shared" si="405"/>
        <v>58.131.03</v>
      </c>
      <c r="F3822" s="25" t="s">
        <v>4474</v>
      </c>
      <c r="G3822" s="76" t="s">
        <v>4473</v>
      </c>
      <c r="H3822" s="76" t="s">
        <v>623</v>
      </c>
      <c r="I3822" s="76" t="s">
        <v>623</v>
      </c>
      <c r="J3822" s="79"/>
      <c r="L3822" s="18"/>
      <c r="M3822" s="18" t="str">
        <f t="shared" si="402"/>
        <v>!!!</v>
      </c>
      <c r="N3822" s="223" t="str">
        <f t="shared" si="403"/>
        <v>Annonser i tryckta tidningar</v>
      </c>
      <c r="O3822" s="223"/>
      <c r="P3822" s="218" t="str">
        <f t="shared" si="404"/>
        <v xml:space="preserve"> </v>
      </c>
      <c r="Q3822" s="218" t="str">
        <f>VLOOKUP(G3822,S:T,2,FALSE)</f>
        <v xml:space="preserve">Annonser i tryckta dagstidningar </v>
      </c>
      <c r="S3822" s="52" t="s">
        <v>4363</v>
      </c>
      <c r="T3822" s="7" t="s">
        <v>4464</v>
      </c>
      <c r="U3822" s="15" t="s">
        <v>4463</v>
      </c>
      <c r="V3822" s="14" t="s">
        <v>4459</v>
      </c>
      <c r="W3822" s="7" t="s">
        <v>291</v>
      </c>
      <c r="X3822" s="7"/>
      <c r="Y3822" s="55"/>
      <c r="Z3822" s="80"/>
      <c r="AA3822" s="59" t="s">
        <v>594</v>
      </c>
    </row>
    <row r="3823" spans="1:27" ht="13.5" thickBot="1" x14ac:dyDescent="0.25">
      <c r="A3823" s="24">
        <v>3822</v>
      </c>
      <c r="C3823" s="76"/>
      <c r="D3823" s="76" t="s">
        <v>4469</v>
      </c>
      <c r="E3823" s="25" t="str">
        <f t="shared" si="405"/>
        <v>58.131.04</v>
      </c>
      <c r="F3823" s="25" t="s">
        <v>4470</v>
      </c>
      <c r="G3823" s="76" t="s">
        <v>4469</v>
      </c>
      <c r="H3823" s="76" t="s">
        <v>626</v>
      </c>
      <c r="I3823" s="76" t="s">
        <v>626</v>
      </c>
      <c r="J3823" s="79"/>
      <c r="L3823" s="18"/>
      <c r="M3823" s="18" t="str">
        <f t="shared" ref="M3823:M3886" si="407">IF(D3823="","",IF(F3823=N3823," ","!!!"))</f>
        <v>!!!</v>
      </c>
      <c r="N3823" s="223" t="str">
        <f t="shared" ref="N3823:N3886" si="408">IF(H3823="","",VLOOKUP(H3823,U:V,2,FALSE))</f>
        <v>Annonser i elektroniska tidningar</v>
      </c>
      <c r="O3823" s="223"/>
      <c r="P3823" s="218" t="str">
        <f t="shared" si="404"/>
        <v xml:space="preserve"> </v>
      </c>
      <c r="Q3823" s="218" t="str">
        <f>VLOOKUP(G3823,S:T,2,FALSE)</f>
        <v>Annonser i elektroniska dagstidningar</v>
      </c>
      <c r="S3823" s="52" t="s">
        <v>4360</v>
      </c>
      <c r="T3823" s="7" t="s">
        <v>4361</v>
      </c>
      <c r="U3823" s="15" t="s">
        <v>4460</v>
      </c>
      <c r="V3823" s="14" t="s">
        <v>4459</v>
      </c>
      <c r="W3823" s="7"/>
      <c r="X3823" s="7"/>
      <c r="Y3823" s="55"/>
      <c r="Z3823" s="80"/>
      <c r="AA3823" s="59" t="s">
        <v>593</v>
      </c>
    </row>
    <row r="3824" spans="1:27" ht="13.5" thickBot="1" x14ac:dyDescent="0.25">
      <c r="A3824" s="24">
        <v>3823</v>
      </c>
      <c r="C3824" s="76" t="s">
        <v>4466</v>
      </c>
      <c r="D3824" s="76"/>
      <c r="E3824" s="25" t="str">
        <f t="shared" si="405"/>
        <v>58.132</v>
      </c>
      <c r="F3824" s="25" t="s">
        <v>4465</v>
      </c>
      <c r="G3824" s="76"/>
      <c r="H3824" s="76"/>
      <c r="I3824" s="76"/>
      <c r="J3824" s="79"/>
      <c r="L3824" s="18"/>
      <c r="M3824" s="18" t="str">
        <f t="shared" si="407"/>
        <v/>
      </c>
      <c r="N3824" s="223" t="str">
        <f t="shared" si="408"/>
        <v/>
      </c>
      <c r="O3824" s="223"/>
      <c r="P3824" s="218" t="str">
        <f t="shared" si="404"/>
        <v xml:space="preserve"> </v>
      </c>
      <c r="Q3824" s="218" t="str">
        <f>VLOOKUP(C3824,S:T,2,FALSE)</f>
        <v>Utgivningstjänster för annonstidningar</v>
      </c>
      <c r="S3824" s="52" t="s">
        <v>4357</v>
      </c>
      <c r="T3824" s="7" t="s">
        <v>4358</v>
      </c>
      <c r="U3824" s="15" t="s">
        <v>4456</v>
      </c>
      <c r="V3824" s="14" t="s">
        <v>4455</v>
      </c>
      <c r="W3824" s="7"/>
      <c r="X3824" s="7" t="s">
        <v>196</v>
      </c>
      <c r="Y3824" s="55"/>
      <c r="Z3824" s="80"/>
      <c r="AA3824" s="59" t="s">
        <v>592</v>
      </c>
    </row>
    <row r="3825" spans="1:27" ht="23.25" thickBot="1" x14ac:dyDescent="0.25">
      <c r="A3825" s="24">
        <v>3824</v>
      </c>
      <c r="C3825" s="76" t="s">
        <v>196</v>
      </c>
      <c r="D3825" s="76" t="s">
        <v>4461</v>
      </c>
      <c r="E3825" s="25" t="str">
        <f t="shared" si="405"/>
        <v>58.132.01</v>
      </c>
      <c r="F3825" s="25" t="s">
        <v>4462</v>
      </c>
      <c r="G3825" s="76" t="s">
        <v>4461</v>
      </c>
      <c r="H3825" s="76" t="s">
        <v>625</v>
      </c>
      <c r="I3825" s="76" t="s">
        <v>625</v>
      </c>
      <c r="J3825" s="79"/>
      <c r="L3825" s="18"/>
      <c r="M3825" s="18" t="str">
        <f t="shared" si="407"/>
        <v>!!!</v>
      </c>
      <c r="N3825" s="223" t="str">
        <f t="shared" si="408"/>
        <v>Tryckta tidningar</v>
      </c>
      <c r="O3825" s="223"/>
      <c r="P3825" s="218" t="str">
        <f t="shared" si="404"/>
        <v xml:space="preserve"> </v>
      </c>
      <c r="Q3825" s="218" t="str">
        <f>VLOOKUP(G3825,S:T,2,FALSE)</f>
        <v>Tryckta annonstidningar</v>
      </c>
      <c r="S3825" s="52" t="s">
        <v>4354</v>
      </c>
      <c r="T3825" s="7" t="s">
        <v>4452</v>
      </c>
      <c r="U3825" s="15" t="s">
        <v>4451</v>
      </c>
      <c r="V3825" s="14" t="s">
        <v>4450</v>
      </c>
      <c r="W3825" s="7"/>
      <c r="X3825" s="7" t="s">
        <v>196</v>
      </c>
      <c r="Y3825" s="55"/>
      <c r="Z3825" s="80"/>
      <c r="AA3825" s="74"/>
    </row>
    <row r="3826" spans="1:27" ht="13.5" thickBot="1" x14ac:dyDescent="0.25">
      <c r="A3826" s="24">
        <v>3825</v>
      </c>
      <c r="C3826" s="76"/>
      <c r="D3826" s="76" t="s">
        <v>4457</v>
      </c>
      <c r="E3826" s="25" t="str">
        <f t="shared" si="405"/>
        <v>58.132.02</v>
      </c>
      <c r="F3826" s="25" t="s">
        <v>4458</v>
      </c>
      <c r="G3826" s="76" t="s">
        <v>4457</v>
      </c>
      <c r="H3826" s="76" t="s">
        <v>624</v>
      </c>
      <c r="I3826" s="76" t="s">
        <v>624</v>
      </c>
      <c r="J3826" s="69"/>
      <c r="L3826" s="18"/>
      <c r="M3826" s="18" t="str">
        <f t="shared" si="407"/>
        <v>!!!</v>
      </c>
      <c r="N3826" s="223" t="str">
        <f t="shared" si="408"/>
        <v>Nättidningar</v>
      </c>
      <c r="O3826" s="223"/>
      <c r="P3826" s="218" t="str">
        <f t="shared" si="404"/>
        <v xml:space="preserve"> </v>
      </c>
      <c r="Q3826" s="218" t="str">
        <f>VLOOKUP(G3826,S:T,2,FALSE)</f>
        <v>Nätannonstidningar</v>
      </c>
      <c r="S3826" s="52" t="s">
        <v>4351</v>
      </c>
      <c r="T3826" s="7" t="s">
        <v>3173</v>
      </c>
      <c r="U3826" s="15" t="s">
        <v>4447</v>
      </c>
      <c r="V3826" s="14" t="s">
        <v>4446</v>
      </c>
      <c r="W3826" s="7"/>
      <c r="X3826" s="7" t="s">
        <v>290</v>
      </c>
      <c r="Y3826" s="55"/>
      <c r="Z3826" s="80"/>
      <c r="AA3826" s="74"/>
    </row>
    <row r="3827" spans="1:27" ht="13.5" thickBot="1" x14ac:dyDescent="0.25">
      <c r="A3827" s="24">
        <v>3826</v>
      </c>
      <c r="C3827" s="76"/>
      <c r="D3827" s="76" t="s">
        <v>4453</v>
      </c>
      <c r="E3827" s="25" t="str">
        <f t="shared" si="405"/>
        <v>58.132.03</v>
      </c>
      <c r="F3827" s="25" t="s">
        <v>4454</v>
      </c>
      <c r="G3827" s="76" t="s">
        <v>4453</v>
      </c>
      <c r="H3827" s="76" t="s">
        <v>623</v>
      </c>
      <c r="I3827" s="76" t="s">
        <v>623</v>
      </c>
      <c r="J3827" s="69"/>
      <c r="L3827" s="18"/>
      <c r="M3827" s="18" t="str">
        <f t="shared" si="407"/>
        <v>!!!</v>
      </c>
      <c r="N3827" s="223" t="str">
        <f t="shared" si="408"/>
        <v>Annonser i tryckta tidningar</v>
      </c>
      <c r="O3827" s="223"/>
      <c r="P3827" s="218" t="str">
        <f t="shared" si="404"/>
        <v xml:space="preserve"> </v>
      </c>
      <c r="Q3827" s="218" t="str">
        <f>VLOOKUP(G3827,S:T,2,FALSE)</f>
        <v xml:space="preserve">Annonser i tryckta annonstidningar </v>
      </c>
      <c r="S3827" s="52" t="s">
        <v>4348</v>
      </c>
      <c r="T3827" s="7" t="s">
        <v>3171</v>
      </c>
      <c r="U3827" s="15" t="s">
        <v>4445</v>
      </c>
      <c r="V3827" s="14" t="s">
        <v>4439</v>
      </c>
      <c r="W3827" s="7"/>
      <c r="X3827" s="7"/>
      <c r="Y3827" s="55"/>
      <c r="Z3827" s="80"/>
      <c r="AA3827" s="74" t="s">
        <v>196</v>
      </c>
    </row>
    <row r="3828" spans="1:27" ht="13.5" thickBot="1" x14ac:dyDescent="0.25">
      <c r="A3828" s="24">
        <v>3827</v>
      </c>
      <c r="C3828" s="76"/>
      <c r="D3828" s="76" t="s">
        <v>4448</v>
      </c>
      <c r="E3828" s="25" t="str">
        <f t="shared" si="405"/>
        <v>58.132.04</v>
      </c>
      <c r="F3828" s="25" t="s">
        <v>4449</v>
      </c>
      <c r="G3828" s="76" t="s">
        <v>4448</v>
      </c>
      <c r="H3828" s="76" t="s">
        <v>626</v>
      </c>
      <c r="I3828" s="76" t="s">
        <v>626</v>
      </c>
      <c r="J3828" s="69"/>
      <c r="L3828" s="18"/>
      <c r="M3828" s="18" t="str">
        <f t="shared" si="407"/>
        <v>!!!</v>
      </c>
      <c r="N3828" s="223" t="str">
        <f t="shared" si="408"/>
        <v>Annonser i elektroniska tidningar</v>
      </c>
      <c r="O3828" s="223"/>
      <c r="P3828" s="218" t="str">
        <f t="shared" ref="P3828:P3891" si="409">IF(Q3828=F3828," ","!!!!!")</f>
        <v xml:space="preserve"> </v>
      </c>
      <c r="Q3828" s="218" t="str">
        <f>VLOOKUP(G3828,S:T,2,FALSE)</f>
        <v>Annonser i elektroniska annonstidningar</v>
      </c>
      <c r="S3828" s="52" t="s">
        <v>4346</v>
      </c>
      <c r="T3828" s="7" t="s">
        <v>4443</v>
      </c>
      <c r="U3828" s="15" t="s">
        <v>4442</v>
      </c>
      <c r="V3828" s="14" t="s">
        <v>4439</v>
      </c>
      <c r="W3828" s="7"/>
      <c r="X3828" s="7"/>
      <c r="Y3828" s="55"/>
      <c r="Z3828" s="80"/>
      <c r="AA3828" s="74" t="s">
        <v>196</v>
      </c>
    </row>
    <row r="3829" spans="1:27" ht="13.5" thickBot="1" x14ac:dyDescent="0.25">
      <c r="A3829" s="24">
        <v>3828</v>
      </c>
      <c r="C3829" s="76" t="s">
        <v>3268</v>
      </c>
      <c r="D3829" s="76"/>
      <c r="E3829" s="25" t="str">
        <f t="shared" si="405"/>
        <v>58.14</v>
      </c>
      <c r="F3829" s="25" t="s">
        <v>3267</v>
      </c>
      <c r="G3829" s="76"/>
      <c r="H3829" s="28"/>
      <c r="I3829" s="28" t="s">
        <v>196</v>
      </c>
      <c r="J3829" s="79"/>
      <c r="L3829" s="18"/>
      <c r="M3829" s="18" t="str">
        <f t="shared" si="407"/>
        <v/>
      </c>
      <c r="N3829" s="223" t="str">
        <f t="shared" si="408"/>
        <v/>
      </c>
      <c r="O3829" s="223"/>
      <c r="P3829" s="218" t="str">
        <f t="shared" si="409"/>
        <v xml:space="preserve"> </v>
      </c>
      <c r="Q3829" s="218" t="str">
        <f>VLOOKUP(C3829,S:T,2,FALSE)</f>
        <v>Utgivningstjänster avseende tidskrifter</v>
      </c>
      <c r="S3829" s="52" t="s">
        <v>4343</v>
      </c>
      <c r="T3829" s="7" t="s">
        <v>3165</v>
      </c>
      <c r="U3829" s="15" t="s">
        <v>4440</v>
      </c>
      <c r="V3829" s="14" t="s">
        <v>4439</v>
      </c>
      <c r="W3829" s="7"/>
      <c r="X3829" s="7"/>
      <c r="Y3829" s="55"/>
      <c r="Z3829" s="80"/>
      <c r="AA3829" s="59" t="s">
        <v>591</v>
      </c>
    </row>
    <row r="3830" spans="1:27" ht="13.5" thickBot="1" x14ac:dyDescent="0.25">
      <c r="A3830" s="24">
        <v>3829</v>
      </c>
      <c r="C3830" s="76" t="s">
        <v>4444</v>
      </c>
      <c r="D3830" s="76"/>
      <c r="E3830" s="25" t="str">
        <f t="shared" si="405"/>
        <v>58.140</v>
      </c>
      <c r="F3830" s="25" t="s">
        <v>3267</v>
      </c>
      <c r="G3830" s="76"/>
      <c r="H3830" s="28"/>
      <c r="I3830" s="28" t="s">
        <v>196</v>
      </c>
      <c r="J3830" s="79"/>
      <c r="L3830" s="18"/>
      <c r="M3830" s="18" t="str">
        <f t="shared" si="407"/>
        <v/>
      </c>
      <c r="N3830" s="223" t="str">
        <f t="shared" si="408"/>
        <v/>
      </c>
      <c r="O3830" s="223"/>
      <c r="P3830" s="218" t="str">
        <f t="shared" si="409"/>
        <v xml:space="preserve"> </v>
      </c>
      <c r="Q3830" s="218" t="str">
        <f>VLOOKUP(C3830,S:T,2,FALSE)</f>
        <v>Utgivningstjänster avseende tidskrifter</v>
      </c>
      <c r="S3830" s="52" t="s">
        <v>4340</v>
      </c>
      <c r="T3830" s="7" t="s">
        <v>3162</v>
      </c>
      <c r="U3830" s="15" t="s">
        <v>4437</v>
      </c>
      <c r="V3830" s="14" t="s">
        <v>4436</v>
      </c>
      <c r="W3830" s="7"/>
      <c r="X3830" s="7"/>
      <c r="Y3830" s="55"/>
      <c r="Z3830" s="80"/>
      <c r="AA3830" s="59" t="s">
        <v>590</v>
      </c>
    </row>
    <row r="3831" spans="1:27" ht="26.25" thickBot="1" x14ac:dyDescent="0.25">
      <c r="A3831" s="24">
        <v>3830</v>
      </c>
      <c r="C3831" s="76"/>
      <c r="D3831" s="76" t="s">
        <v>4441</v>
      </c>
      <c r="E3831" s="25" t="str">
        <f t="shared" si="405"/>
        <v>58.140.01</v>
      </c>
      <c r="F3831" s="25" t="s">
        <v>3263</v>
      </c>
      <c r="G3831" s="76" t="s">
        <v>4441</v>
      </c>
      <c r="H3831" s="76" t="s">
        <v>621</v>
      </c>
      <c r="I3831" s="76" t="s">
        <v>621</v>
      </c>
      <c r="J3831" s="79"/>
      <c r="L3831" s="18"/>
      <c r="M3831" s="18" t="str">
        <f t="shared" si="407"/>
        <v xml:space="preserve"> </v>
      </c>
      <c r="N3831" s="223" t="str">
        <f t="shared" si="408"/>
        <v>Tryckta populärtidskrifter</v>
      </c>
      <c r="O3831" s="223"/>
      <c r="P3831" s="218" t="str">
        <f t="shared" si="409"/>
        <v xml:space="preserve"> </v>
      </c>
      <c r="Q3831" s="218" t="str">
        <f t="shared" ref="Q3831:Q3837" si="410">VLOOKUP(G3831,S:T,2,FALSE)</f>
        <v>Tryckta populärtidskrifter</v>
      </c>
      <c r="S3831" s="52" t="s">
        <v>4337</v>
      </c>
      <c r="T3831" s="7" t="s">
        <v>3157</v>
      </c>
      <c r="U3831" s="15" t="s">
        <v>4434</v>
      </c>
      <c r="V3831" s="14" t="s">
        <v>4433</v>
      </c>
      <c r="W3831" s="7"/>
      <c r="X3831" s="7"/>
      <c r="Y3831" s="55"/>
      <c r="Z3831" s="80"/>
      <c r="AA3831" s="59" t="s">
        <v>589</v>
      </c>
    </row>
    <row r="3832" spans="1:27" ht="23.25" thickBot="1" x14ac:dyDescent="0.25">
      <c r="A3832" s="24">
        <v>3831</v>
      </c>
      <c r="C3832" s="76"/>
      <c r="D3832" s="76" t="s">
        <v>4438</v>
      </c>
      <c r="E3832" s="25" t="str">
        <f t="shared" si="405"/>
        <v>58.140.02</v>
      </c>
      <c r="F3832" s="25" t="s">
        <v>3261</v>
      </c>
      <c r="G3832" s="76" t="s">
        <v>4438</v>
      </c>
      <c r="H3832" s="76" t="s">
        <v>620</v>
      </c>
      <c r="I3832" s="76" t="s">
        <v>620</v>
      </c>
      <c r="J3832" s="79"/>
      <c r="L3832" s="18"/>
      <c r="M3832" s="18" t="str">
        <f t="shared" si="407"/>
        <v xml:space="preserve"> </v>
      </c>
      <c r="N3832" s="223" t="str">
        <f t="shared" si="408"/>
        <v>Tryckta facktidskrifter</v>
      </c>
      <c r="O3832" s="223"/>
      <c r="P3832" s="218" t="str">
        <f t="shared" si="409"/>
        <v xml:space="preserve"> </v>
      </c>
      <c r="Q3832" s="218" t="str">
        <f t="shared" si="410"/>
        <v>Tryckta facktidskrifter</v>
      </c>
      <c r="S3832" s="50" t="s">
        <v>4334</v>
      </c>
      <c r="T3832" s="7" t="s">
        <v>4333</v>
      </c>
      <c r="U3832" s="15" t="s">
        <v>4431</v>
      </c>
      <c r="V3832" s="14" t="s">
        <v>4430</v>
      </c>
      <c r="W3832" s="7"/>
      <c r="X3832" s="7"/>
      <c r="Y3832" s="55"/>
      <c r="Z3832" s="80"/>
      <c r="AA3832" s="59" t="s">
        <v>588</v>
      </c>
    </row>
    <row r="3833" spans="1:27" ht="13.5" thickBot="1" x14ac:dyDescent="0.25">
      <c r="A3833" s="24">
        <v>3832</v>
      </c>
      <c r="C3833" s="76"/>
      <c r="D3833" s="76" t="s">
        <v>4435</v>
      </c>
      <c r="E3833" s="25" t="str">
        <f t="shared" si="405"/>
        <v>58.140.03</v>
      </c>
      <c r="F3833" s="25" t="s">
        <v>3259</v>
      </c>
      <c r="G3833" s="76" t="s">
        <v>4435</v>
      </c>
      <c r="H3833" s="76" t="s">
        <v>619</v>
      </c>
      <c r="I3833" s="76" t="s">
        <v>619</v>
      </c>
      <c r="J3833" s="79"/>
      <c r="L3833" s="18"/>
      <c r="M3833" s="18" t="str">
        <f t="shared" si="407"/>
        <v xml:space="preserve"> </v>
      </c>
      <c r="N3833" s="223" t="str">
        <f t="shared" si="408"/>
        <v>Andra tryckta tidskrifter</v>
      </c>
      <c r="O3833" s="223"/>
      <c r="P3833" s="218" t="str">
        <f t="shared" si="409"/>
        <v xml:space="preserve"> </v>
      </c>
      <c r="Q3833" s="218" t="str">
        <f t="shared" si="410"/>
        <v>Andra tryckta tidskrifter</v>
      </c>
      <c r="S3833" s="50" t="s">
        <v>3152</v>
      </c>
      <c r="T3833" s="7" t="s">
        <v>4331</v>
      </c>
      <c r="U3833" s="15" t="s">
        <v>4428</v>
      </c>
      <c r="V3833" s="14" t="s">
        <v>4427</v>
      </c>
      <c r="W3833" s="7"/>
      <c r="X3833" s="7"/>
      <c r="Y3833" s="55"/>
      <c r="Z3833" s="80"/>
      <c r="AA3833" s="59" t="s">
        <v>587</v>
      </c>
    </row>
    <row r="3834" spans="1:27" ht="13.5" thickBot="1" x14ac:dyDescent="0.25">
      <c r="A3834" s="24">
        <v>3833</v>
      </c>
      <c r="C3834" s="76"/>
      <c r="D3834" s="76" t="s">
        <v>4432</v>
      </c>
      <c r="E3834" s="25" t="str">
        <f t="shared" si="405"/>
        <v>58.140.04</v>
      </c>
      <c r="F3834" s="25" t="s">
        <v>3254</v>
      </c>
      <c r="G3834" s="76" t="s">
        <v>4432</v>
      </c>
      <c r="H3834" s="76" t="s">
        <v>618</v>
      </c>
      <c r="I3834" s="76" t="s">
        <v>618</v>
      </c>
      <c r="J3834" s="79"/>
      <c r="L3834" s="18"/>
      <c r="M3834" s="18" t="str">
        <f t="shared" si="407"/>
        <v xml:space="preserve"> </v>
      </c>
      <c r="N3834" s="223" t="str">
        <f t="shared" si="408"/>
        <v>Nättidskrifter</v>
      </c>
      <c r="O3834" s="223"/>
      <c r="P3834" s="218" t="str">
        <f t="shared" si="409"/>
        <v xml:space="preserve"> </v>
      </c>
      <c r="Q3834" s="218" t="str">
        <f t="shared" si="410"/>
        <v>Nättidskrifter</v>
      </c>
      <c r="S3834" s="49" t="s">
        <v>3149</v>
      </c>
      <c r="T3834" s="7" t="s">
        <v>4326</v>
      </c>
      <c r="U3834" s="15" t="s">
        <v>4425</v>
      </c>
      <c r="V3834" s="14" t="s">
        <v>4424</v>
      </c>
      <c r="W3834" s="7"/>
      <c r="X3834" s="7"/>
      <c r="Y3834" s="55"/>
      <c r="Z3834" s="80"/>
      <c r="AA3834" s="59" t="s">
        <v>586</v>
      </c>
    </row>
    <row r="3835" spans="1:27" ht="13.5" thickBot="1" x14ac:dyDescent="0.25">
      <c r="A3835" s="24">
        <v>3834</v>
      </c>
      <c r="C3835" s="76"/>
      <c r="D3835" s="76" t="s">
        <v>4429</v>
      </c>
      <c r="E3835" s="25" t="str">
        <f t="shared" si="405"/>
        <v>58.140.05</v>
      </c>
      <c r="F3835" s="25" t="s">
        <v>3251</v>
      </c>
      <c r="G3835" s="76" t="s">
        <v>4429</v>
      </c>
      <c r="H3835" s="76" t="s">
        <v>617</v>
      </c>
      <c r="I3835" s="76" t="s">
        <v>617</v>
      </c>
      <c r="J3835" s="79"/>
      <c r="L3835" s="18"/>
      <c r="M3835" s="18" t="str">
        <f t="shared" si="407"/>
        <v xml:space="preserve"> </v>
      </c>
      <c r="N3835" s="223" t="str">
        <f t="shared" si="408"/>
        <v>Annonser i tryckta tidskrifter</v>
      </c>
      <c r="O3835" s="223"/>
      <c r="P3835" s="218" t="str">
        <f t="shared" si="409"/>
        <v xml:space="preserve"> </v>
      </c>
      <c r="Q3835" s="218" t="str">
        <f t="shared" si="410"/>
        <v>Annonser i tryckta tidskrifter</v>
      </c>
      <c r="S3835" s="52" t="s">
        <v>4327</v>
      </c>
      <c r="T3835" s="7" t="s">
        <v>4326</v>
      </c>
      <c r="U3835" s="15" t="s">
        <v>4422</v>
      </c>
      <c r="V3835" s="14" t="s">
        <v>4421</v>
      </c>
      <c r="W3835" s="7"/>
      <c r="X3835" s="7"/>
      <c r="Y3835" s="55"/>
      <c r="Z3835" s="80"/>
      <c r="AA3835" s="59" t="s">
        <v>585</v>
      </c>
    </row>
    <row r="3836" spans="1:27" ht="34.5" thickBot="1" x14ac:dyDescent="0.25">
      <c r="A3836" s="24">
        <v>3835</v>
      </c>
      <c r="C3836" s="76"/>
      <c r="D3836" s="76" t="s">
        <v>4426</v>
      </c>
      <c r="E3836" s="25" t="str">
        <f t="shared" si="405"/>
        <v>58.140.06</v>
      </c>
      <c r="F3836" s="25" t="s">
        <v>3249</v>
      </c>
      <c r="G3836" s="76" t="s">
        <v>4426</v>
      </c>
      <c r="H3836" s="76" t="s">
        <v>616</v>
      </c>
      <c r="I3836" s="76" t="s">
        <v>616</v>
      </c>
      <c r="J3836" s="79"/>
      <c r="L3836" s="18"/>
      <c r="M3836" s="18" t="str">
        <f t="shared" si="407"/>
        <v xml:space="preserve"> </v>
      </c>
      <c r="N3836" s="223" t="str">
        <f t="shared" si="408"/>
        <v>Annonser i elektroniska tidskrifter</v>
      </c>
      <c r="O3836" s="223"/>
      <c r="P3836" s="218" t="str">
        <f t="shared" si="409"/>
        <v xml:space="preserve"> </v>
      </c>
      <c r="Q3836" s="218" t="str">
        <f t="shared" si="410"/>
        <v>Annonser i elektroniska tidskrifter</v>
      </c>
      <c r="S3836" s="52" t="s">
        <v>4323</v>
      </c>
      <c r="T3836" s="7" t="s">
        <v>3143</v>
      </c>
      <c r="U3836" s="15" t="s">
        <v>4420</v>
      </c>
      <c r="V3836" s="14" t="s">
        <v>4419</v>
      </c>
      <c r="W3836" s="7" t="s">
        <v>287</v>
      </c>
      <c r="X3836" s="7"/>
      <c r="Y3836" s="55"/>
      <c r="Z3836" s="80"/>
      <c r="AA3836" s="59" t="s">
        <v>584</v>
      </c>
    </row>
    <row r="3837" spans="1:27" ht="13.5" thickBot="1" x14ac:dyDescent="0.25">
      <c r="A3837" s="24">
        <v>3836</v>
      </c>
      <c r="C3837" s="76"/>
      <c r="D3837" s="76" t="s">
        <v>4423</v>
      </c>
      <c r="E3837" s="25" t="str">
        <f t="shared" si="405"/>
        <v>58.140.07</v>
      </c>
      <c r="F3837" s="25" t="s">
        <v>3247</v>
      </c>
      <c r="G3837" s="76" t="s">
        <v>4423</v>
      </c>
      <c r="H3837" s="76" t="s">
        <v>615</v>
      </c>
      <c r="I3837" s="76" t="s">
        <v>615</v>
      </c>
      <c r="J3837" s="79"/>
      <c r="L3837" s="18"/>
      <c r="M3837" s="18" t="str">
        <f t="shared" si="407"/>
        <v xml:space="preserve"> </v>
      </c>
      <c r="N3837" s="223" t="str">
        <f t="shared" si="408"/>
        <v>Licenstjänster för tidskrifter</v>
      </c>
      <c r="O3837" s="223"/>
      <c r="P3837" s="218" t="str">
        <f t="shared" si="409"/>
        <v xml:space="preserve"> </v>
      </c>
      <c r="Q3837" s="218" t="str">
        <f t="shared" si="410"/>
        <v>Licenstjänster för tidskrifter</v>
      </c>
      <c r="S3837" s="52" t="s">
        <v>4320</v>
      </c>
      <c r="T3837" s="7" t="s">
        <v>4321</v>
      </c>
      <c r="U3837" s="15" t="s">
        <v>4417</v>
      </c>
      <c r="V3837" s="14" t="s">
        <v>4416</v>
      </c>
      <c r="W3837" s="7"/>
      <c r="X3837" s="7"/>
      <c r="Y3837" s="55"/>
      <c r="Z3837" s="80"/>
      <c r="AA3837" s="74" t="s">
        <v>196</v>
      </c>
    </row>
    <row r="3838" spans="1:27" ht="12.75" customHeight="1" thickBot="1" x14ac:dyDescent="0.25">
      <c r="A3838" s="24">
        <v>3837</v>
      </c>
      <c r="C3838" s="76" t="s">
        <v>3245</v>
      </c>
      <c r="D3838" s="76"/>
      <c r="E3838" s="25" t="str">
        <f t="shared" si="405"/>
        <v>58.19</v>
      </c>
      <c r="F3838" s="25" t="s">
        <v>3244</v>
      </c>
      <c r="G3838" s="76"/>
      <c r="H3838" s="28"/>
      <c r="I3838" s="28" t="s">
        <v>196</v>
      </c>
      <c r="J3838" s="79"/>
      <c r="L3838" s="18"/>
      <c r="M3838" s="18" t="str">
        <f t="shared" si="407"/>
        <v/>
      </c>
      <c r="N3838" s="223" t="str">
        <f t="shared" si="408"/>
        <v/>
      </c>
      <c r="O3838" s="223"/>
      <c r="P3838" s="218" t="str">
        <f t="shared" si="409"/>
        <v xml:space="preserve"> </v>
      </c>
      <c r="Q3838" s="218" t="str">
        <f>VLOOKUP(C3838,S:T,2,FALSE)</f>
        <v>Andra förlagstjänster</v>
      </c>
      <c r="S3838" s="52" t="s">
        <v>4316</v>
      </c>
      <c r="T3838" s="7" t="s">
        <v>4317</v>
      </c>
      <c r="U3838" s="15" t="s">
        <v>4414</v>
      </c>
      <c r="V3838" s="14" t="s">
        <v>4413</v>
      </c>
      <c r="W3838" s="7"/>
      <c r="X3838" s="7"/>
      <c r="Y3838" s="55"/>
      <c r="Z3838" s="80"/>
      <c r="AA3838" s="74" t="s">
        <v>196</v>
      </c>
    </row>
    <row r="3839" spans="1:27" ht="12.75" customHeight="1" thickBot="1" x14ac:dyDescent="0.25">
      <c r="A3839" s="24">
        <v>3838</v>
      </c>
      <c r="C3839" s="76" t="s">
        <v>4418</v>
      </c>
      <c r="D3839" s="76"/>
      <c r="E3839" s="25" t="str">
        <f t="shared" si="405"/>
        <v>58.190</v>
      </c>
      <c r="F3839" s="25" t="s">
        <v>3244</v>
      </c>
      <c r="G3839" s="76"/>
      <c r="H3839" s="28"/>
      <c r="I3839" s="28" t="s">
        <v>196</v>
      </c>
      <c r="J3839" s="79"/>
      <c r="L3839" s="18"/>
      <c r="M3839" s="18" t="str">
        <f t="shared" si="407"/>
        <v/>
      </c>
      <c r="N3839" s="223" t="str">
        <f t="shared" si="408"/>
        <v/>
      </c>
      <c r="O3839" s="223"/>
      <c r="P3839" s="218" t="str">
        <f t="shared" si="409"/>
        <v xml:space="preserve"> </v>
      </c>
      <c r="Q3839" s="218" t="str">
        <f>VLOOKUP(C3839,S:T,2,FALSE)</f>
        <v>Andra förlagstjänster</v>
      </c>
      <c r="S3839" s="52" t="s">
        <v>4313</v>
      </c>
      <c r="T3839" s="7" t="s">
        <v>4314</v>
      </c>
      <c r="U3839" s="15" t="s">
        <v>4411</v>
      </c>
      <c r="V3839" s="14" t="s">
        <v>4410</v>
      </c>
      <c r="W3839" s="7"/>
      <c r="X3839" s="7"/>
      <c r="Y3839" s="55"/>
      <c r="Z3839" s="80"/>
      <c r="AA3839" s="59" t="s">
        <v>583</v>
      </c>
    </row>
    <row r="3840" spans="1:27" ht="12.75" customHeight="1" thickBot="1" x14ac:dyDescent="0.25">
      <c r="A3840" s="24">
        <v>3839</v>
      </c>
      <c r="C3840" s="76"/>
      <c r="D3840" s="76" t="s">
        <v>4415</v>
      </c>
      <c r="E3840" s="25" t="str">
        <f t="shared" si="405"/>
        <v>58.190.01</v>
      </c>
      <c r="F3840" s="25" t="s">
        <v>3240</v>
      </c>
      <c r="G3840" s="76" t="s">
        <v>4415</v>
      </c>
      <c r="H3840" s="76" t="s">
        <v>614</v>
      </c>
      <c r="I3840" s="76" t="s">
        <v>614</v>
      </c>
      <c r="J3840" s="79"/>
      <c r="L3840" s="18"/>
      <c r="M3840" s="18" t="str">
        <f t="shared" si="407"/>
        <v xml:space="preserve"> </v>
      </c>
      <c r="N3840" s="223" t="str">
        <f t="shared" si="408"/>
        <v>Tryckta brevkort och vykort, kort med personliga hälsningar och liknande material</v>
      </c>
      <c r="O3840" s="223"/>
      <c r="P3840" s="218" t="str">
        <f t="shared" si="409"/>
        <v xml:space="preserve"> </v>
      </c>
      <c r="Q3840" s="218" t="str">
        <f t="shared" ref="Q3840:Q3848" si="411">VLOOKUP(G3840,S:T,2,FALSE)</f>
        <v>Tryckta brevkort och vykort, kort med personliga hälsningar och liknande material</v>
      </c>
      <c r="S3840" s="52" t="s">
        <v>4311</v>
      </c>
      <c r="T3840" s="7" t="s">
        <v>3128</v>
      </c>
      <c r="U3840" s="15" t="s">
        <v>4408</v>
      </c>
      <c r="V3840" s="14" t="s">
        <v>4407</v>
      </c>
      <c r="W3840" s="7"/>
      <c r="X3840" s="7"/>
      <c r="Y3840" s="55"/>
      <c r="Z3840" s="80"/>
      <c r="AA3840" s="59" t="s">
        <v>582</v>
      </c>
    </row>
    <row r="3841" spans="1:27" ht="12.75" customHeight="1" thickBot="1" x14ac:dyDescent="0.25">
      <c r="A3841" s="24">
        <v>3840</v>
      </c>
      <c r="C3841" s="76"/>
      <c r="D3841" s="76" t="s">
        <v>4412</v>
      </c>
      <c r="E3841" s="25" t="str">
        <f t="shared" si="405"/>
        <v>58.190.02</v>
      </c>
      <c r="F3841" s="25" t="s">
        <v>3236</v>
      </c>
      <c r="G3841" s="76" t="s">
        <v>4412</v>
      </c>
      <c r="H3841" s="76" t="s">
        <v>613</v>
      </c>
      <c r="I3841" s="76" t="s">
        <v>613</v>
      </c>
      <c r="J3841" s="79"/>
      <c r="L3841" s="18"/>
      <c r="M3841" s="18" t="str">
        <f t="shared" si="407"/>
        <v xml:space="preserve"> </v>
      </c>
      <c r="N3841" s="223" t="str">
        <f t="shared" si="408"/>
        <v>Tryckta bilder, planscher och fotografier</v>
      </c>
      <c r="O3841" s="223"/>
      <c r="P3841" s="218" t="str">
        <f t="shared" si="409"/>
        <v>!!!!!</v>
      </c>
      <c r="Q3841" s="218" t="str">
        <f t="shared" si="411"/>
        <v>Tryckta bilder och planscher samt fotografier</v>
      </c>
      <c r="S3841" s="52" t="s">
        <v>4308</v>
      </c>
      <c r="T3841" s="7" t="s">
        <v>3126</v>
      </c>
      <c r="U3841" s="15" t="s">
        <v>4405</v>
      </c>
      <c r="V3841" s="14" t="s">
        <v>4404</v>
      </c>
      <c r="W3841" s="7"/>
      <c r="X3841" s="7"/>
      <c r="Y3841" s="55"/>
      <c r="Z3841" s="80"/>
      <c r="AA3841" s="59" t="s">
        <v>581</v>
      </c>
    </row>
    <row r="3842" spans="1:27" ht="12.75" customHeight="1" thickBot="1" x14ac:dyDescent="0.25">
      <c r="A3842" s="24">
        <v>3841</v>
      </c>
      <c r="C3842" s="76"/>
      <c r="D3842" s="76" t="s">
        <v>4409</v>
      </c>
      <c r="E3842" s="25" t="str">
        <f t="shared" si="405"/>
        <v>58.190.03</v>
      </c>
      <c r="F3842" s="25" t="s">
        <v>3234</v>
      </c>
      <c r="G3842" s="76" t="s">
        <v>4409</v>
      </c>
      <c r="H3842" s="76" t="s">
        <v>612</v>
      </c>
      <c r="I3842" s="76" t="s">
        <v>612</v>
      </c>
      <c r="J3842" s="79"/>
      <c r="L3842" s="18"/>
      <c r="M3842" s="18" t="str">
        <f t="shared" si="407"/>
        <v xml:space="preserve"> </v>
      </c>
      <c r="N3842" s="223" t="str">
        <f t="shared" si="408"/>
        <v>Tryckta dekalkomanier; tryckta almanackor och kalendrar</v>
      </c>
      <c r="O3842" s="223"/>
      <c r="P3842" s="218" t="str">
        <f t="shared" si="409"/>
        <v xml:space="preserve"> </v>
      </c>
      <c r="Q3842" s="218" t="str">
        <f t="shared" si="411"/>
        <v>Tryckta dekalkomanier; tryckta almanackor och kalendrar</v>
      </c>
      <c r="S3842" s="52" t="s">
        <v>4306</v>
      </c>
      <c r="T3842" s="7" t="s">
        <v>3124</v>
      </c>
      <c r="U3842" s="15" t="s">
        <v>4402</v>
      </c>
      <c r="V3842" s="14" t="s">
        <v>4401</v>
      </c>
      <c r="W3842" s="7"/>
      <c r="X3842" s="7"/>
      <c r="Y3842" s="55"/>
      <c r="Z3842" s="80"/>
      <c r="AA3842" s="59" t="s">
        <v>580</v>
      </c>
    </row>
    <row r="3843" spans="1:27" ht="12.75" customHeight="1" thickBot="1" x14ac:dyDescent="0.25">
      <c r="A3843" s="24">
        <v>3842</v>
      </c>
      <c r="C3843" s="76"/>
      <c r="D3843" s="76" t="s">
        <v>4406</v>
      </c>
      <c r="E3843" s="25" t="str">
        <f t="shared" si="405"/>
        <v>58.190.04</v>
      </c>
      <c r="F3843" s="25" t="s">
        <v>3231</v>
      </c>
      <c r="G3843" s="76" t="s">
        <v>4406</v>
      </c>
      <c r="H3843" s="76" t="s">
        <v>611</v>
      </c>
      <c r="I3843" s="76" t="s">
        <v>611</v>
      </c>
      <c r="J3843" s="79"/>
      <c r="L3843" s="18"/>
      <c r="M3843" s="18" t="str">
        <f t="shared" si="407"/>
        <v xml:space="preserve"> </v>
      </c>
      <c r="N3843" s="223" t="str">
        <f t="shared" si="408"/>
        <v>Oanvända frimärken, beläggningsstämplar o.d.; stämpelpapper; checkblanketter; sedlar, aktier, obligationer och liknande värdehandlingar</v>
      </c>
      <c r="O3843" s="223"/>
      <c r="P3843" s="218" t="str">
        <f t="shared" si="409"/>
        <v xml:space="preserve"> </v>
      </c>
      <c r="Q3843" s="218" t="str">
        <f t="shared" si="411"/>
        <v>Oanvända frimärken, beläggningsstämplar o.d.; stämpelpapper; checkblanketter; sedlar, aktier, obligationer och liknande värde­handlingar</v>
      </c>
      <c r="S3843" s="52" t="s">
        <v>4300</v>
      </c>
      <c r="T3843" s="7" t="s">
        <v>4301</v>
      </c>
      <c r="U3843" s="15" t="s">
        <v>4399</v>
      </c>
      <c r="V3843" s="14" t="s">
        <v>4398</v>
      </c>
      <c r="W3843" s="7"/>
      <c r="X3843" s="7"/>
      <c r="Y3843" s="55"/>
      <c r="Z3843" s="80"/>
      <c r="AA3843" s="59" t="s">
        <v>579</v>
      </c>
    </row>
    <row r="3844" spans="1:27" ht="33.75" customHeight="1" thickBot="1" x14ac:dyDescent="0.25">
      <c r="A3844" s="24">
        <v>3843</v>
      </c>
      <c r="C3844" s="76"/>
      <c r="D3844" s="76" t="s">
        <v>4403</v>
      </c>
      <c r="E3844" s="25" t="str">
        <f t="shared" si="405"/>
        <v>58.190.05</v>
      </c>
      <c r="F3844" s="25" t="s">
        <v>3228</v>
      </c>
      <c r="G3844" s="76" t="s">
        <v>4403</v>
      </c>
      <c r="H3844" s="76" t="s">
        <v>610</v>
      </c>
      <c r="I3844" s="76" t="s">
        <v>610</v>
      </c>
      <c r="J3844" s="79"/>
      <c r="L3844" s="18"/>
      <c r="M3844" s="18" t="str">
        <f t="shared" si="407"/>
        <v xml:space="preserve"> </v>
      </c>
      <c r="N3844" s="223" t="str">
        <f t="shared" si="408"/>
        <v>Reklamtryckalster, affärskataloger o.d.</v>
      </c>
      <c r="O3844" s="223"/>
      <c r="P3844" s="218" t="str">
        <f t="shared" si="409"/>
        <v xml:space="preserve"> </v>
      </c>
      <c r="Q3844" s="218" t="str">
        <f t="shared" si="411"/>
        <v>Reklamtryckalster, affärskataloger o.d.</v>
      </c>
      <c r="S3844" s="49" t="s">
        <v>3114</v>
      </c>
      <c r="T3844" s="7" t="s">
        <v>4295</v>
      </c>
      <c r="U3844" s="15" t="s">
        <v>4396</v>
      </c>
      <c r="V3844" s="14" t="s">
        <v>4395</v>
      </c>
      <c r="W3844" s="7" t="s">
        <v>285</v>
      </c>
      <c r="X3844" s="7"/>
      <c r="Y3844" s="55"/>
      <c r="Z3844" s="80"/>
      <c r="AA3844" s="59" t="s">
        <v>578</v>
      </c>
    </row>
    <row r="3845" spans="1:27" ht="12.75" customHeight="1" thickBot="1" x14ac:dyDescent="0.25">
      <c r="A3845" s="24">
        <v>3844</v>
      </c>
      <c r="C3845" s="76"/>
      <c r="D3845" s="76" t="s">
        <v>4400</v>
      </c>
      <c r="E3845" s="25" t="str">
        <f t="shared" ref="E3845:E3908" si="412">IF(D3845="",C3845,D3845)</f>
        <v>58.190.06</v>
      </c>
      <c r="F3845" s="25" t="s">
        <v>3225</v>
      </c>
      <c r="G3845" s="76" t="s">
        <v>4400</v>
      </c>
      <c r="H3845" s="76" t="s">
        <v>609</v>
      </c>
      <c r="I3845" s="76" t="s">
        <v>609</v>
      </c>
      <c r="J3845" s="69"/>
      <c r="L3845" s="18"/>
      <c r="M3845" s="18" t="str">
        <f t="shared" si="407"/>
        <v xml:space="preserve"> </v>
      </c>
      <c r="N3845" s="223" t="str">
        <f t="shared" si="408"/>
        <v>Andra tryckalster</v>
      </c>
      <c r="O3845" s="223"/>
      <c r="P3845" s="218" t="str">
        <f t="shared" si="409"/>
        <v xml:space="preserve"> </v>
      </c>
      <c r="Q3845" s="218" t="str">
        <f t="shared" si="411"/>
        <v>Andra tryckalster</v>
      </c>
      <c r="S3845" s="52" t="s">
        <v>4296</v>
      </c>
      <c r="T3845" s="7" t="s">
        <v>4295</v>
      </c>
      <c r="U3845" s="15" t="s">
        <v>4392</v>
      </c>
      <c r="V3845" s="14" t="s">
        <v>4391</v>
      </c>
      <c r="W3845" s="7"/>
      <c r="X3845" s="7"/>
      <c r="Y3845" s="55"/>
      <c r="Z3845" s="80"/>
      <c r="AA3845" s="59" t="s">
        <v>577</v>
      </c>
    </row>
    <row r="3846" spans="1:27" ht="25.5" customHeight="1" thickBot="1" x14ac:dyDescent="0.25">
      <c r="A3846" s="24">
        <v>3845</v>
      </c>
      <c r="C3846" s="76"/>
      <c r="D3846" s="76" t="s">
        <v>4397</v>
      </c>
      <c r="E3846" s="25" t="str">
        <f t="shared" si="412"/>
        <v>58.190.07</v>
      </c>
      <c r="F3846" s="25" t="s">
        <v>3221</v>
      </c>
      <c r="G3846" s="76" t="s">
        <v>4397</v>
      </c>
      <c r="H3846" s="76" t="s">
        <v>608</v>
      </c>
      <c r="I3846" s="76" t="s">
        <v>608</v>
      </c>
      <c r="J3846" s="69"/>
      <c r="L3846" s="18"/>
      <c r="M3846" s="18" t="str">
        <f t="shared" si="407"/>
        <v xml:space="preserve"> </v>
      </c>
      <c r="N3846" s="223" t="str">
        <f t="shared" si="408"/>
        <v>Internetinnehåll för vuxna</v>
      </c>
      <c r="O3846" s="223"/>
      <c r="P3846" s="218" t="str">
        <f t="shared" si="409"/>
        <v xml:space="preserve"> </v>
      </c>
      <c r="Q3846" s="218" t="str">
        <f t="shared" si="411"/>
        <v>Internetinnehåll för vuxna</v>
      </c>
      <c r="S3846" s="52" t="s">
        <v>4292</v>
      </c>
      <c r="T3846" s="7" t="s">
        <v>3108</v>
      </c>
      <c r="U3846" s="15" t="s">
        <v>4389</v>
      </c>
      <c r="V3846" s="14" t="s">
        <v>4388</v>
      </c>
      <c r="W3846" s="7"/>
      <c r="X3846" s="7"/>
      <c r="Y3846" s="55"/>
      <c r="Z3846" s="80"/>
      <c r="AA3846" s="59" t="s">
        <v>576</v>
      </c>
    </row>
    <row r="3847" spans="1:27" ht="12.75" customHeight="1" thickBot="1" x14ac:dyDescent="0.25">
      <c r="A3847" s="24">
        <v>3846</v>
      </c>
      <c r="C3847" s="76"/>
      <c r="D3847" s="76" t="s">
        <v>4393</v>
      </c>
      <c r="E3847" s="25" t="str">
        <f t="shared" si="412"/>
        <v>58.190.08</v>
      </c>
      <c r="F3847" s="25" t="s">
        <v>4394</v>
      </c>
      <c r="G3847" s="76" t="s">
        <v>4393</v>
      </c>
      <c r="H3847" s="76" t="s">
        <v>607</v>
      </c>
      <c r="I3847" s="76" t="s">
        <v>607</v>
      </c>
      <c r="J3847" s="69"/>
      <c r="L3847" s="18"/>
      <c r="M3847" s="18" t="str">
        <f t="shared" si="407"/>
        <v xml:space="preserve"> </v>
      </c>
      <c r="N3847" s="223" t="str">
        <f t="shared" si="408"/>
        <v>Annat internetinnehåll</v>
      </c>
      <c r="O3847" s="223"/>
      <c r="P3847" s="218" t="str">
        <f t="shared" si="409"/>
        <v xml:space="preserve"> </v>
      </c>
      <c r="Q3847" s="218" t="str">
        <f t="shared" si="411"/>
        <v>Annat Internetinnehåll</v>
      </c>
      <c r="S3847" s="52" t="s">
        <v>4289</v>
      </c>
      <c r="T3847" s="7" t="s">
        <v>3105</v>
      </c>
      <c r="U3847" s="15" t="s">
        <v>4387</v>
      </c>
      <c r="V3847" s="14" t="s">
        <v>4386</v>
      </c>
      <c r="W3847" s="7"/>
      <c r="X3847" s="7"/>
      <c r="Y3847" s="55"/>
      <c r="Z3847" s="80"/>
      <c r="AA3847" s="74" t="s">
        <v>196</v>
      </c>
    </row>
    <row r="3848" spans="1:27" ht="12.75" customHeight="1" thickBot="1" x14ac:dyDescent="0.25">
      <c r="A3848" s="24">
        <v>3847</v>
      </c>
      <c r="C3848" s="76"/>
      <c r="D3848" s="76" t="s">
        <v>4390</v>
      </c>
      <c r="E3848" s="25" t="str">
        <f t="shared" si="412"/>
        <v>58.190.09</v>
      </c>
      <c r="F3848" s="25" t="s">
        <v>3213</v>
      </c>
      <c r="G3848" s="76" t="s">
        <v>4390</v>
      </c>
      <c r="H3848" s="76" t="s">
        <v>606</v>
      </c>
      <c r="I3848" s="76" t="s">
        <v>606</v>
      </c>
      <c r="J3848" s="69"/>
      <c r="L3848" s="18"/>
      <c r="M3848" s="18" t="str">
        <f t="shared" si="407"/>
        <v xml:space="preserve"> </v>
      </c>
      <c r="N3848" s="223" t="str">
        <f t="shared" si="408"/>
        <v>Licenstjänster för andra tryckalster</v>
      </c>
      <c r="O3848" s="223"/>
      <c r="P3848" s="218" t="str">
        <f t="shared" si="409"/>
        <v xml:space="preserve"> </v>
      </c>
      <c r="Q3848" s="218" t="str">
        <f t="shared" si="411"/>
        <v>Licenstjänster för andra tryckalster</v>
      </c>
      <c r="S3848" s="52" t="s">
        <v>4286</v>
      </c>
      <c r="T3848" s="7" t="s">
        <v>3104</v>
      </c>
      <c r="U3848" s="15" t="s">
        <v>4385</v>
      </c>
      <c r="V3848" s="14" t="s">
        <v>4380</v>
      </c>
      <c r="W3848" s="7"/>
      <c r="X3848" s="7"/>
      <c r="Y3848" s="55"/>
      <c r="Z3848" s="80"/>
      <c r="AA3848" s="74" t="s">
        <v>196</v>
      </c>
    </row>
    <row r="3849" spans="1:27" ht="38.25" customHeight="1" thickBot="1" x14ac:dyDescent="0.25">
      <c r="A3849" s="24">
        <v>3848</v>
      </c>
      <c r="C3849" s="76" t="s">
        <v>3210</v>
      </c>
      <c r="D3849" s="76"/>
      <c r="E3849" s="25" t="str">
        <f t="shared" si="412"/>
        <v>58.2</v>
      </c>
      <c r="F3849" s="25" t="s">
        <v>3209</v>
      </c>
      <c r="G3849" s="76"/>
      <c r="H3849" s="28"/>
      <c r="I3849" s="28"/>
      <c r="J3849" s="79"/>
      <c r="L3849" s="18"/>
      <c r="M3849" s="18" t="str">
        <f t="shared" si="407"/>
        <v/>
      </c>
      <c r="N3849" s="223" t="str">
        <f t="shared" si="408"/>
        <v/>
      </c>
      <c r="O3849" s="223"/>
      <c r="P3849" s="218" t="str">
        <f t="shared" si="409"/>
        <v xml:space="preserve"> </v>
      </c>
      <c r="Q3849" s="218" t="str">
        <f>VLOOKUP(C3849,S:T,2,FALSE)</f>
        <v>Utgivningstjänster avseende programvara</v>
      </c>
      <c r="S3849" s="52" t="s">
        <v>4283</v>
      </c>
      <c r="T3849" s="7" t="s">
        <v>3102</v>
      </c>
      <c r="U3849" s="15" t="s">
        <v>4383</v>
      </c>
      <c r="V3849" s="14" t="s">
        <v>4380</v>
      </c>
      <c r="W3849" s="7"/>
      <c r="X3849" s="7"/>
      <c r="Y3849" s="55"/>
      <c r="Z3849" s="80"/>
      <c r="AA3849" s="59" t="s">
        <v>575</v>
      </c>
    </row>
    <row r="3850" spans="1:27" ht="12.75" customHeight="1" thickBot="1" x14ac:dyDescent="0.25">
      <c r="A3850" s="24">
        <v>3849</v>
      </c>
      <c r="C3850" s="76" t="s">
        <v>3207</v>
      </c>
      <c r="D3850" s="76"/>
      <c r="E3850" s="25" t="str">
        <f t="shared" si="412"/>
        <v>58.21</v>
      </c>
      <c r="F3850" s="25" t="s">
        <v>3206</v>
      </c>
      <c r="G3850" s="76"/>
      <c r="H3850" s="28"/>
      <c r="I3850" s="28" t="s">
        <v>196</v>
      </c>
      <c r="J3850" s="79"/>
      <c r="L3850" s="18"/>
      <c r="M3850" s="18" t="str">
        <f t="shared" si="407"/>
        <v/>
      </c>
      <c r="N3850" s="223" t="str">
        <f t="shared" si="408"/>
        <v/>
      </c>
      <c r="O3850" s="223"/>
      <c r="P3850" s="218" t="str">
        <f t="shared" si="409"/>
        <v xml:space="preserve"> </v>
      </c>
      <c r="Q3850" s="218" t="str">
        <f>VLOOKUP(C3850,S:T,2,FALSE)</f>
        <v>Utgivningstjänster avseende dataspel</v>
      </c>
      <c r="S3850" s="52" t="s">
        <v>4280</v>
      </c>
      <c r="T3850" s="7" t="s">
        <v>3100</v>
      </c>
      <c r="U3850" s="15" t="s">
        <v>4381</v>
      </c>
      <c r="V3850" s="14" t="s">
        <v>4380</v>
      </c>
      <c r="W3850" s="7"/>
      <c r="X3850" s="7"/>
      <c r="Y3850" s="55"/>
      <c r="Z3850" s="80"/>
      <c r="AA3850" s="59" t="s">
        <v>574</v>
      </c>
    </row>
    <row r="3851" spans="1:27" ht="12.75" customHeight="1" thickBot="1" x14ac:dyDescent="0.25">
      <c r="A3851" s="24">
        <v>3850</v>
      </c>
      <c r="C3851" s="76" t="s">
        <v>4384</v>
      </c>
      <c r="D3851" s="76"/>
      <c r="E3851" s="25" t="str">
        <f t="shared" si="412"/>
        <v>58.210</v>
      </c>
      <c r="F3851" s="25" t="s">
        <v>3206</v>
      </c>
      <c r="G3851" s="76"/>
      <c r="H3851" s="28"/>
      <c r="I3851" s="28" t="s">
        <v>196</v>
      </c>
      <c r="J3851" s="79"/>
      <c r="L3851" s="18"/>
      <c r="M3851" s="18" t="str">
        <f t="shared" si="407"/>
        <v/>
      </c>
      <c r="N3851" s="223" t="str">
        <f t="shared" si="408"/>
        <v/>
      </c>
      <c r="O3851" s="223"/>
      <c r="P3851" s="218" t="str">
        <f t="shared" si="409"/>
        <v xml:space="preserve"> </v>
      </c>
      <c r="Q3851" s="218" t="str">
        <f>VLOOKUP(C3851,S:T,2,FALSE)</f>
        <v>Utgivningstjänster avseende dataspel</v>
      </c>
      <c r="S3851" s="52" t="s">
        <v>4276</v>
      </c>
      <c r="T3851" s="7" t="s">
        <v>4378</v>
      </c>
      <c r="U3851" s="15" t="s">
        <v>4377</v>
      </c>
      <c r="V3851" s="14" t="s">
        <v>4373</v>
      </c>
      <c r="W3851" s="7"/>
      <c r="X3851" s="7"/>
      <c r="Y3851" s="55"/>
      <c r="Z3851" s="80"/>
      <c r="AA3851" s="74" t="s">
        <v>196</v>
      </c>
    </row>
    <row r="3852" spans="1:27" ht="33.75" customHeight="1" thickBot="1" x14ac:dyDescent="0.25">
      <c r="A3852" s="24">
        <v>3851</v>
      </c>
      <c r="C3852" s="76"/>
      <c r="D3852" s="76" t="s">
        <v>4382</v>
      </c>
      <c r="E3852" s="25" t="str">
        <f t="shared" si="412"/>
        <v>58.210.01</v>
      </c>
      <c r="F3852" s="25" t="s">
        <v>3202</v>
      </c>
      <c r="G3852" s="76" t="s">
        <v>4382</v>
      </c>
      <c r="H3852" s="76" t="s">
        <v>605</v>
      </c>
      <c r="I3852" s="76" t="s">
        <v>605</v>
      </c>
      <c r="J3852" s="79"/>
      <c r="L3852" s="18"/>
      <c r="M3852" s="18" t="str">
        <f t="shared" si="407"/>
        <v xml:space="preserve"> </v>
      </c>
      <c r="N3852" s="223" t="str">
        <f t="shared" si="408"/>
        <v>Dataspel på fysiskt medium</v>
      </c>
      <c r="O3852" s="223"/>
      <c r="P3852" s="218" t="str">
        <f t="shared" si="409"/>
        <v xml:space="preserve"> </v>
      </c>
      <c r="Q3852" s="218" t="str">
        <f>VLOOKUP(G3852,S:T,2,FALSE)</f>
        <v>Dataspel på fysiskt medium</v>
      </c>
      <c r="S3852" s="52" t="s">
        <v>4272</v>
      </c>
      <c r="T3852" s="7" t="s">
        <v>4375</v>
      </c>
      <c r="U3852" s="15" t="s">
        <v>4374</v>
      </c>
      <c r="V3852" s="14" t="s">
        <v>4373</v>
      </c>
      <c r="W3852" s="7" t="s">
        <v>283</v>
      </c>
      <c r="X3852" s="7"/>
      <c r="Y3852" s="55"/>
      <c r="Z3852" s="80"/>
      <c r="AA3852" s="74" t="s">
        <v>196</v>
      </c>
    </row>
    <row r="3853" spans="1:27" ht="12.75" customHeight="1" thickBot="1" x14ac:dyDescent="0.25">
      <c r="A3853" s="24">
        <v>3852</v>
      </c>
      <c r="C3853" s="76"/>
      <c r="D3853" s="76" t="s">
        <v>4379</v>
      </c>
      <c r="E3853" s="25" t="str">
        <f t="shared" si="412"/>
        <v>58.210.02</v>
      </c>
      <c r="F3853" s="25" t="s">
        <v>3198</v>
      </c>
      <c r="G3853" s="76" t="s">
        <v>4379</v>
      </c>
      <c r="H3853" s="76" t="s">
        <v>604</v>
      </c>
      <c r="I3853" s="76" t="s">
        <v>604</v>
      </c>
      <c r="J3853" s="79"/>
      <c r="L3853" s="18"/>
      <c r="M3853" s="18" t="str">
        <f t="shared" si="407"/>
        <v xml:space="preserve"> </v>
      </c>
      <c r="N3853" s="223" t="str">
        <f t="shared" si="408"/>
        <v>Nedladdningsbara dataspel</v>
      </c>
      <c r="O3853" s="223"/>
      <c r="P3853" s="218" t="str">
        <f t="shared" si="409"/>
        <v xml:space="preserve"> </v>
      </c>
      <c r="Q3853" s="218" t="str">
        <f>VLOOKUP(G3853,S:T,2,FALSE)</f>
        <v>Nedladdningsbara dataspel</v>
      </c>
      <c r="S3853" s="52" t="s">
        <v>4267</v>
      </c>
      <c r="T3853" s="7" t="s">
        <v>4268</v>
      </c>
      <c r="U3853" s="15" t="s">
        <v>4371</v>
      </c>
      <c r="V3853" s="14" t="s">
        <v>4370</v>
      </c>
      <c r="W3853" s="7"/>
      <c r="X3853" s="7"/>
      <c r="Y3853" s="55"/>
      <c r="Z3853" s="80"/>
      <c r="AA3853" s="59" t="s">
        <v>573</v>
      </c>
    </row>
    <row r="3854" spans="1:27" ht="12.75" customHeight="1" thickBot="1" x14ac:dyDescent="0.25">
      <c r="A3854" s="24">
        <v>3853</v>
      </c>
      <c r="C3854" s="76"/>
      <c r="D3854" s="76" t="s">
        <v>4376</v>
      </c>
      <c r="E3854" s="25" t="str">
        <f t="shared" si="412"/>
        <v>58.210.03</v>
      </c>
      <c r="F3854" s="25" t="s">
        <v>3196</v>
      </c>
      <c r="G3854" s="76" t="s">
        <v>4376</v>
      </c>
      <c r="H3854" s="76" t="s">
        <v>603</v>
      </c>
      <c r="I3854" s="76" t="s">
        <v>603</v>
      </c>
      <c r="J3854" s="79"/>
      <c r="L3854" s="18"/>
      <c r="M3854" s="18" t="str">
        <f t="shared" si="407"/>
        <v xml:space="preserve"> </v>
      </c>
      <c r="N3854" s="223" t="str">
        <f t="shared" si="408"/>
        <v>Onlinespel</v>
      </c>
      <c r="O3854" s="223"/>
      <c r="P3854" s="218" t="str">
        <f t="shared" si="409"/>
        <v xml:space="preserve"> </v>
      </c>
      <c r="Q3854" s="218" t="str">
        <f>VLOOKUP(G3854,S:T,2,FALSE)</f>
        <v>Onlinespel</v>
      </c>
      <c r="S3854" s="49" t="s">
        <v>3088</v>
      </c>
      <c r="T3854" s="7" t="s">
        <v>4260</v>
      </c>
      <c r="U3854" s="15" t="s">
        <v>4368</v>
      </c>
      <c r="V3854" s="14" t="s">
        <v>4367</v>
      </c>
      <c r="W3854" s="7"/>
      <c r="X3854" s="7"/>
      <c r="Y3854" s="55"/>
      <c r="Z3854" s="80"/>
      <c r="AA3854" s="74"/>
    </row>
    <row r="3855" spans="1:27" ht="12.75" customHeight="1" thickBot="1" x14ac:dyDescent="0.25">
      <c r="A3855" s="24">
        <v>3854</v>
      </c>
      <c r="C3855" s="76"/>
      <c r="D3855" s="76" t="s">
        <v>4372</v>
      </c>
      <c r="E3855" s="25" t="str">
        <f t="shared" si="412"/>
        <v>58.210.04</v>
      </c>
      <c r="F3855" s="25" t="s">
        <v>3192</v>
      </c>
      <c r="G3855" s="76" t="s">
        <v>4372</v>
      </c>
      <c r="H3855" s="76" t="s">
        <v>602</v>
      </c>
      <c r="I3855" s="76" t="s">
        <v>602</v>
      </c>
      <c r="J3855" s="79"/>
      <c r="L3855" s="18"/>
      <c r="M3855" s="18" t="str">
        <f t="shared" si="407"/>
        <v xml:space="preserve"> </v>
      </c>
      <c r="N3855" s="223" t="str">
        <f t="shared" si="408"/>
        <v>Licenstjänster för rätten att använda dataspel</v>
      </c>
      <c r="O3855" s="223"/>
      <c r="P3855" s="218" t="str">
        <f t="shared" si="409"/>
        <v xml:space="preserve"> </v>
      </c>
      <c r="Q3855" s="218" t="str">
        <f>VLOOKUP(G3855,S:T,2,FALSE)</f>
        <v>Licenstjänster för rätten att använda dataspel</v>
      </c>
      <c r="R3855" s="2" t="s">
        <v>4369</v>
      </c>
      <c r="S3855" s="52" t="s">
        <v>4261</v>
      </c>
      <c r="T3855" s="7" t="s">
        <v>4260</v>
      </c>
      <c r="U3855" s="15" t="s">
        <v>4365</v>
      </c>
      <c r="V3855" s="14" t="s">
        <v>4364</v>
      </c>
      <c r="W3855" s="7"/>
      <c r="X3855" s="7"/>
      <c r="Y3855" s="55"/>
      <c r="Z3855" s="80"/>
      <c r="AA3855" s="74" t="s">
        <v>196</v>
      </c>
    </row>
    <row r="3856" spans="1:27" ht="12.75" customHeight="1" thickBot="1" x14ac:dyDescent="0.25">
      <c r="A3856" s="24">
        <v>3855</v>
      </c>
      <c r="C3856" s="76" t="s">
        <v>3190</v>
      </c>
      <c r="D3856" s="76"/>
      <c r="E3856" s="25" t="str">
        <f t="shared" si="412"/>
        <v>58.29</v>
      </c>
      <c r="F3856" s="25" t="s">
        <v>3189</v>
      </c>
      <c r="G3856" s="76"/>
      <c r="H3856" s="76"/>
      <c r="I3856" s="76" t="s">
        <v>196</v>
      </c>
      <c r="J3856" s="115"/>
      <c r="K3856" s="112"/>
      <c r="L3856" s="114"/>
      <c r="M3856" s="18" t="str">
        <f t="shared" si="407"/>
        <v/>
      </c>
      <c r="N3856" s="223" t="str">
        <f t="shared" si="408"/>
        <v/>
      </c>
      <c r="O3856" s="223"/>
      <c r="P3856" s="218" t="str">
        <f t="shared" si="409"/>
        <v xml:space="preserve"> </v>
      </c>
      <c r="Q3856" s="218" t="str">
        <f>VLOOKUP(C3856,S:T,2,FALSE)</f>
        <v>Utgivningstjänster avseende annan programvara</v>
      </c>
      <c r="R3856" s="2" t="s">
        <v>4369</v>
      </c>
      <c r="S3856" s="52" t="s">
        <v>4257</v>
      </c>
      <c r="T3856" s="7" t="s">
        <v>3083</v>
      </c>
      <c r="U3856" s="15" t="s">
        <v>4362</v>
      </c>
      <c r="V3856" s="14" t="s">
        <v>4297</v>
      </c>
      <c r="W3856" s="7"/>
      <c r="X3856" s="7"/>
      <c r="Y3856" s="55"/>
      <c r="Z3856" s="80"/>
      <c r="AA3856" s="74" t="s">
        <v>196</v>
      </c>
    </row>
    <row r="3857" spans="1:40" ht="12.75" customHeight="1" thickBot="1" x14ac:dyDescent="0.25">
      <c r="A3857" s="24">
        <v>3856</v>
      </c>
      <c r="C3857" s="76" t="s">
        <v>4366</v>
      </c>
      <c r="D3857" s="76"/>
      <c r="E3857" s="25" t="str">
        <f t="shared" si="412"/>
        <v>58.290</v>
      </c>
      <c r="F3857" s="25" t="s">
        <v>3189</v>
      </c>
      <c r="G3857" s="76"/>
      <c r="H3857" s="76"/>
      <c r="I3857" s="76" t="s">
        <v>196</v>
      </c>
      <c r="J3857" s="79"/>
      <c r="L3857" s="18"/>
      <c r="M3857" s="18" t="str">
        <f t="shared" si="407"/>
        <v/>
      </c>
      <c r="N3857" s="223" t="str">
        <f t="shared" si="408"/>
        <v/>
      </c>
      <c r="O3857" s="223"/>
      <c r="P3857" s="218" t="str">
        <f t="shared" si="409"/>
        <v xml:space="preserve"> </v>
      </c>
      <c r="Q3857" s="218" t="str">
        <f>VLOOKUP(C3857,S:T,2,FALSE)</f>
        <v>Utgivningstjänster avseende annan programvara</v>
      </c>
      <c r="S3857" s="52" t="s">
        <v>4251</v>
      </c>
      <c r="T3857" s="7" t="s">
        <v>4252</v>
      </c>
      <c r="U3857" s="15" t="s">
        <v>4359</v>
      </c>
      <c r="V3857" s="14" t="s">
        <v>4355</v>
      </c>
      <c r="W3857" s="7"/>
      <c r="X3857" s="7"/>
      <c r="Y3857" s="55"/>
      <c r="Z3857" s="80"/>
      <c r="AA3857" s="59" t="s">
        <v>572</v>
      </c>
    </row>
    <row r="3858" spans="1:40" ht="12.75" customHeight="1" thickBot="1" x14ac:dyDescent="0.25">
      <c r="A3858" s="24">
        <v>3857</v>
      </c>
      <c r="C3858" s="76"/>
      <c r="D3858" s="76" t="s">
        <v>4363</v>
      </c>
      <c r="E3858" s="25" t="str">
        <f t="shared" si="412"/>
        <v>58.290.01</v>
      </c>
      <c r="F3858" s="25" t="s">
        <v>3183</v>
      </c>
      <c r="G3858" s="76" t="s">
        <v>4363</v>
      </c>
      <c r="H3858" s="76" t="s">
        <v>601</v>
      </c>
      <c r="I3858" s="76" t="s">
        <v>601</v>
      </c>
      <c r="J3858" s="69"/>
      <c r="L3858" s="18"/>
      <c r="M3858" s="18" t="str">
        <f t="shared" si="407"/>
        <v xml:space="preserve"> </v>
      </c>
      <c r="N3858" s="223" t="str">
        <f t="shared" si="408"/>
        <v>Operativsystem på fysiskt medium</v>
      </c>
      <c r="O3858" s="223"/>
      <c r="P3858" s="218" t="str">
        <f t="shared" si="409"/>
        <v>!!!!!</v>
      </c>
      <c r="Q3858" s="218" t="str">
        <f t="shared" ref="Q3858:Q3867" si="413">VLOOKUP(G3858,S:T,2,FALSE)</f>
        <v xml:space="preserve">Operativsystem på fysiskt medium </v>
      </c>
      <c r="S3858" s="49" t="s">
        <v>3080</v>
      </c>
      <c r="T3858" s="7" t="s">
        <v>3076</v>
      </c>
      <c r="U3858" s="15" t="s">
        <v>4356</v>
      </c>
      <c r="V3858" s="14" t="s">
        <v>4355</v>
      </c>
      <c r="W3858" s="7"/>
      <c r="X3858" s="7"/>
      <c r="Y3858" s="55"/>
      <c r="Z3858" s="80"/>
      <c r="AA3858" s="59" t="s">
        <v>571</v>
      </c>
    </row>
    <row r="3859" spans="1:40" ht="12.75" customHeight="1" thickBot="1" x14ac:dyDescent="0.25">
      <c r="A3859" s="24">
        <v>3858</v>
      </c>
      <c r="C3859" s="76"/>
      <c r="D3859" s="76" t="s">
        <v>4360</v>
      </c>
      <c r="E3859" s="25" t="str">
        <f t="shared" si="412"/>
        <v>58.290.02</v>
      </c>
      <c r="F3859" s="40" t="s">
        <v>4361</v>
      </c>
      <c r="G3859" s="76" t="s">
        <v>4360</v>
      </c>
      <c r="H3859" s="76" t="s">
        <v>600</v>
      </c>
      <c r="I3859" s="76" t="s">
        <v>600</v>
      </c>
      <c r="J3859" s="69"/>
      <c r="L3859" s="18"/>
      <c r="M3859" s="18" t="str">
        <f t="shared" si="407"/>
        <v>!!!</v>
      </c>
      <c r="N3859" s="223" t="str">
        <f t="shared" si="408"/>
        <v>Nätprogramvara på fysiskt medium</v>
      </c>
      <c r="O3859" s="223"/>
      <c r="P3859" s="218" t="str">
        <f t="shared" si="409"/>
        <v xml:space="preserve"> </v>
      </c>
      <c r="Q3859" s="218" t="str">
        <f t="shared" si="413"/>
        <v>Nätverksprogramvara på fysiskt medium</v>
      </c>
      <c r="S3859" s="52" t="s">
        <v>4245</v>
      </c>
      <c r="T3859" s="7" t="s">
        <v>3076</v>
      </c>
      <c r="U3859" s="15" t="s">
        <v>4353</v>
      </c>
      <c r="V3859" s="14" t="s">
        <v>4352</v>
      </c>
      <c r="W3859" s="7"/>
      <c r="X3859" s="7"/>
      <c r="Y3859" s="55"/>
      <c r="Z3859" s="80"/>
      <c r="AA3859" s="59" t="s">
        <v>570</v>
      </c>
    </row>
    <row r="3860" spans="1:40" s="112" customFormat="1" ht="12.75" customHeight="1" thickBot="1" x14ac:dyDescent="0.25">
      <c r="A3860" s="24">
        <v>3859</v>
      </c>
      <c r="B3860" s="1"/>
      <c r="C3860" s="76"/>
      <c r="D3860" s="76" t="s">
        <v>4357</v>
      </c>
      <c r="E3860" s="25" t="str">
        <f t="shared" si="412"/>
        <v>58.290.03</v>
      </c>
      <c r="F3860" s="40" t="s">
        <v>4358</v>
      </c>
      <c r="G3860" s="76" t="s">
        <v>4357</v>
      </c>
      <c r="H3860" s="76" t="s">
        <v>599</v>
      </c>
      <c r="I3860" s="76" t="s">
        <v>599</v>
      </c>
      <c r="J3860" s="79"/>
      <c r="K3860" s="1"/>
      <c r="L3860" s="18"/>
      <c r="M3860" s="18" t="str">
        <f t="shared" si="407"/>
        <v>!!!</v>
      </c>
      <c r="N3860" s="223" t="str">
        <f t="shared" si="408"/>
        <v>Databashanterare på fysiskt medium</v>
      </c>
      <c r="O3860" s="223"/>
      <c r="P3860" s="218" t="str">
        <f t="shared" si="409"/>
        <v xml:space="preserve"> </v>
      </c>
      <c r="Q3860" s="218" t="str">
        <f t="shared" si="413"/>
        <v>Programvara för databashanterare på fysiskt medium</v>
      </c>
      <c r="R3860" s="2"/>
      <c r="S3860" s="52" t="s">
        <v>4242</v>
      </c>
      <c r="T3860" s="7" t="s">
        <v>3076</v>
      </c>
      <c r="U3860" s="15" t="s">
        <v>4350</v>
      </c>
      <c r="V3860" s="14" t="s">
        <v>4349</v>
      </c>
      <c r="W3860" s="7"/>
      <c r="X3860" s="7"/>
      <c r="Y3860" s="55"/>
      <c r="Z3860" s="80"/>
      <c r="AA3860" s="59" t="s">
        <v>569</v>
      </c>
      <c r="AB3860" s="113"/>
      <c r="AC3860" s="113"/>
      <c r="AD3860" s="113"/>
      <c r="AE3860" s="113"/>
      <c r="AF3860" s="113"/>
      <c r="AG3860" s="113"/>
      <c r="AH3860" s="113"/>
      <c r="AI3860" s="113"/>
      <c r="AJ3860" s="113"/>
      <c r="AK3860" s="113"/>
      <c r="AL3860" s="113"/>
      <c r="AM3860" s="113"/>
      <c r="AN3860" s="113"/>
    </row>
    <row r="3861" spans="1:40" ht="12.75" customHeight="1" thickBot="1" x14ac:dyDescent="0.25">
      <c r="A3861" s="24">
        <v>3860</v>
      </c>
      <c r="C3861" s="76"/>
      <c r="D3861" s="76" t="s">
        <v>4354</v>
      </c>
      <c r="E3861" s="25" t="str">
        <f t="shared" si="412"/>
        <v>58.290.04</v>
      </c>
      <c r="F3861" s="25" t="s">
        <v>3176</v>
      </c>
      <c r="G3861" s="76" t="s">
        <v>4354</v>
      </c>
      <c r="H3861" s="76" t="s">
        <v>598</v>
      </c>
      <c r="I3861" s="76" t="s">
        <v>598</v>
      </c>
      <c r="J3861" s="79"/>
      <c r="L3861" s="18"/>
      <c r="M3861" s="18" t="str">
        <f t="shared" si="407"/>
        <v xml:space="preserve"> </v>
      </c>
      <c r="N3861" s="223" t="str">
        <f t="shared" si="408"/>
        <v>Programvara för utvecklingsverktyg och för programmeringsspråk på fysiskt medium</v>
      </c>
      <c r="O3861" s="223"/>
      <c r="P3861" s="218" t="str">
        <f t="shared" si="409"/>
        <v>!!!!!</v>
      </c>
      <c r="Q3861" s="218" t="str">
        <f t="shared" si="413"/>
        <v xml:space="preserve">Programvara för utvecklingsverktyg och för programmeringsspråk på fysiskt medium </v>
      </c>
      <c r="S3861" s="50" t="s">
        <v>3074</v>
      </c>
      <c r="T3861" s="7" t="s">
        <v>3071</v>
      </c>
      <c r="U3861" s="15" t="s">
        <v>4347</v>
      </c>
      <c r="V3861" s="14" t="s">
        <v>4344</v>
      </c>
      <c r="W3861" s="7"/>
      <c r="X3861" s="7"/>
      <c r="Y3861" s="55"/>
      <c r="Z3861" s="80"/>
      <c r="AA3861" s="59" t="s">
        <v>568</v>
      </c>
    </row>
    <row r="3862" spans="1:40" ht="12.75" customHeight="1" thickBot="1" x14ac:dyDescent="0.25">
      <c r="A3862" s="24">
        <v>3861</v>
      </c>
      <c r="C3862" s="76"/>
      <c r="D3862" s="76" t="s">
        <v>4351</v>
      </c>
      <c r="E3862" s="25" t="str">
        <f t="shared" si="412"/>
        <v>58.290.05</v>
      </c>
      <c r="F3862" s="25" t="s">
        <v>3173</v>
      </c>
      <c r="G3862" s="76" t="s">
        <v>4351</v>
      </c>
      <c r="H3862" s="76" t="s">
        <v>597</v>
      </c>
      <c r="I3862" s="76" t="s">
        <v>597</v>
      </c>
      <c r="J3862" s="79"/>
      <c r="L3862" s="18"/>
      <c r="M3862" s="18" t="str">
        <f t="shared" si="407"/>
        <v xml:space="preserve"> </v>
      </c>
      <c r="N3862" s="223" t="str">
        <f t="shared" si="408"/>
        <v>Kontorstillämpningar eller tillämpningar för hemmabruk, på fysiskt medium</v>
      </c>
      <c r="O3862" s="223"/>
      <c r="P3862" s="218" t="str">
        <f t="shared" si="409"/>
        <v xml:space="preserve"> </v>
      </c>
      <c r="Q3862" s="218" t="str">
        <f t="shared" si="413"/>
        <v>Kontorstillämpningar eller tillämpningar för hemmabruk, på fysiskt medium</v>
      </c>
      <c r="S3862" s="49" t="s">
        <v>3072</v>
      </c>
      <c r="T3862" s="7" t="s">
        <v>3071</v>
      </c>
      <c r="U3862" s="15" t="s">
        <v>4345</v>
      </c>
      <c r="V3862" s="14" t="s">
        <v>4344</v>
      </c>
      <c r="W3862" s="7"/>
      <c r="X3862" s="7"/>
      <c r="Y3862" s="55"/>
      <c r="Z3862" s="80"/>
      <c r="AA3862" s="59" t="s">
        <v>567</v>
      </c>
    </row>
    <row r="3863" spans="1:40" ht="12.75" customHeight="1" thickBot="1" x14ac:dyDescent="0.25">
      <c r="A3863" s="24">
        <v>3862</v>
      </c>
      <c r="C3863" s="76"/>
      <c r="D3863" s="76" t="s">
        <v>4348</v>
      </c>
      <c r="E3863" s="25" t="str">
        <f t="shared" si="412"/>
        <v>58.290.06</v>
      </c>
      <c r="F3863" s="25" t="s">
        <v>3171</v>
      </c>
      <c r="G3863" s="76" t="s">
        <v>4348</v>
      </c>
      <c r="H3863" s="76" t="s">
        <v>596</v>
      </c>
      <c r="I3863" s="76" t="s">
        <v>596</v>
      </c>
      <c r="J3863" s="79"/>
      <c r="L3863" s="18"/>
      <c r="M3863" s="18" t="str">
        <f t="shared" si="407"/>
        <v xml:space="preserve"> </v>
      </c>
      <c r="N3863" s="223" t="str">
        <f t="shared" si="408"/>
        <v>Andra tillämpningsprogram på fysiskt medium</v>
      </c>
      <c r="O3863" s="223"/>
      <c r="P3863" s="218" t="str">
        <f t="shared" si="409"/>
        <v xml:space="preserve"> </v>
      </c>
      <c r="Q3863" s="218" t="str">
        <f t="shared" si="413"/>
        <v>Andra tillämpningsprogram på fysiskt medium</v>
      </c>
      <c r="S3863" s="52" t="s">
        <v>4235</v>
      </c>
      <c r="T3863" s="7" t="s">
        <v>3071</v>
      </c>
      <c r="U3863" s="15" t="s">
        <v>4342</v>
      </c>
      <c r="V3863" s="14" t="s">
        <v>4341</v>
      </c>
      <c r="W3863" s="7"/>
      <c r="X3863" s="7"/>
      <c r="Y3863" s="55"/>
      <c r="Z3863" s="80"/>
      <c r="AA3863" s="59" t="s">
        <v>566</v>
      </c>
    </row>
    <row r="3864" spans="1:40" ht="12.75" customHeight="1" thickBot="1" x14ac:dyDescent="0.25">
      <c r="A3864" s="24">
        <v>3863</v>
      </c>
      <c r="C3864" s="76"/>
      <c r="D3864" s="76" t="s">
        <v>4346</v>
      </c>
      <c r="E3864" s="25" t="str">
        <f t="shared" si="412"/>
        <v>58.290.07</v>
      </c>
      <c r="F3864" s="25" t="s">
        <v>3167</v>
      </c>
      <c r="G3864" s="76" t="s">
        <v>4346</v>
      </c>
      <c r="H3864" s="76" t="s">
        <v>595</v>
      </c>
      <c r="I3864" s="76" t="s">
        <v>595</v>
      </c>
      <c r="J3864" s="79"/>
      <c r="L3864" s="18"/>
      <c r="M3864" s="18" t="str">
        <f t="shared" si="407"/>
        <v xml:space="preserve"> </v>
      </c>
      <c r="N3864" s="223" t="str">
        <f t="shared" si="408"/>
        <v>Nedladdningsbar systemprogramvara</v>
      </c>
      <c r="O3864" s="223"/>
      <c r="P3864" s="218" t="str">
        <f t="shared" si="409"/>
        <v>!!!!!</v>
      </c>
      <c r="Q3864" s="218" t="str">
        <f t="shared" si="413"/>
        <v>Nedladdningsbar programvara avseende system</v>
      </c>
      <c r="S3864" s="52" t="s">
        <v>4232</v>
      </c>
      <c r="T3864" s="7" t="s">
        <v>3066</v>
      </c>
      <c r="U3864" s="15" t="s">
        <v>4339</v>
      </c>
      <c r="V3864" s="14" t="s">
        <v>4338</v>
      </c>
      <c r="W3864" s="7"/>
      <c r="X3864" s="7"/>
      <c r="Y3864" s="55"/>
      <c r="Z3864" s="80"/>
      <c r="AA3864" s="59" t="s">
        <v>565</v>
      </c>
    </row>
    <row r="3865" spans="1:40" ht="12.75" customHeight="1" thickBot="1" x14ac:dyDescent="0.25">
      <c r="A3865" s="24">
        <v>3864</v>
      </c>
      <c r="C3865" s="76"/>
      <c r="D3865" s="76" t="s">
        <v>4343</v>
      </c>
      <c r="E3865" s="25" t="str">
        <f t="shared" si="412"/>
        <v>58.290.08</v>
      </c>
      <c r="F3865" s="25" t="s">
        <v>3165</v>
      </c>
      <c r="G3865" s="76" t="s">
        <v>4343</v>
      </c>
      <c r="H3865" s="76" t="s">
        <v>594</v>
      </c>
      <c r="I3865" s="76" t="s">
        <v>594</v>
      </c>
      <c r="J3865" s="79"/>
      <c r="L3865" s="18"/>
      <c r="M3865" s="18" t="str">
        <f t="shared" si="407"/>
        <v xml:space="preserve"> </v>
      </c>
      <c r="N3865" s="223" t="str">
        <f t="shared" si="408"/>
        <v>Nedladdningsbara tillämpningsprogram</v>
      </c>
      <c r="O3865" s="223"/>
      <c r="P3865" s="218" t="str">
        <f t="shared" si="409"/>
        <v xml:space="preserve"> </v>
      </c>
      <c r="Q3865" s="218" t="str">
        <f t="shared" si="413"/>
        <v>Nedladdningsbara tillämpningsprogram</v>
      </c>
      <c r="S3865" s="52" t="s">
        <v>4230</v>
      </c>
      <c r="T3865" s="7" t="s">
        <v>3064</v>
      </c>
      <c r="U3865" s="15" t="s">
        <v>4336</v>
      </c>
      <c r="V3865" s="14" t="s">
        <v>4335</v>
      </c>
      <c r="W3865" s="7"/>
      <c r="X3865" s="7"/>
      <c r="Y3865" s="55"/>
      <c r="Z3865" s="80"/>
      <c r="AA3865" s="59" t="s">
        <v>564</v>
      </c>
    </row>
    <row r="3866" spans="1:40" ht="33.75" customHeight="1" thickBot="1" x14ac:dyDescent="0.25">
      <c r="A3866" s="24">
        <v>3865</v>
      </c>
      <c r="C3866" s="76"/>
      <c r="D3866" s="76" t="s">
        <v>4340</v>
      </c>
      <c r="E3866" s="25" t="str">
        <f t="shared" si="412"/>
        <v>58.290.09</v>
      </c>
      <c r="F3866" s="25" t="s">
        <v>3162</v>
      </c>
      <c r="G3866" s="76" t="s">
        <v>4340</v>
      </c>
      <c r="H3866" s="76" t="s">
        <v>593</v>
      </c>
      <c r="I3866" s="76" t="s">
        <v>593</v>
      </c>
      <c r="J3866" s="79"/>
      <c r="L3866" s="18"/>
      <c r="M3866" s="18" t="str">
        <f t="shared" si="407"/>
        <v xml:space="preserve"> </v>
      </c>
      <c r="N3866" s="223" t="str">
        <f t="shared" si="408"/>
        <v>Onlineprogram</v>
      </c>
      <c r="O3866" s="223"/>
      <c r="P3866" s="218" t="str">
        <f t="shared" si="409"/>
        <v xml:space="preserve"> </v>
      </c>
      <c r="Q3866" s="218" t="str">
        <f t="shared" si="413"/>
        <v>Onlineprogram</v>
      </c>
      <c r="S3866" s="52" t="s">
        <v>4227</v>
      </c>
      <c r="T3866" s="7" t="s">
        <v>3063</v>
      </c>
      <c r="U3866" s="15" t="s">
        <v>4332</v>
      </c>
      <c r="V3866" s="14" t="s">
        <v>4328</v>
      </c>
      <c r="W3866" s="7" t="s">
        <v>278</v>
      </c>
      <c r="X3866" s="7"/>
      <c r="Y3866" s="55"/>
      <c r="Z3866" s="80"/>
      <c r="AA3866" s="59" t="s">
        <v>563</v>
      </c>
    </row>
    <row r="3867" spans="1:40" ht="25.5" customHeight="1" thickBot="1" x14ac:dyDescent="0.25">
      <c r="A3867" s="24">
        <v>3866</v>
      </c>
      <c r="C3867" s="76"/>
      <c r="D3867" s="76" t="s">
        <v>4337</v>
      </c>
      <c r="E3867" s="25" t="str">
        <f t="shared" si="412"/>
        <v>58.290.10</v>
      </c>
      <c r="F3867" s="25" t="s">
        <v>3157</v>
      </c>
      <c r="G3867" s="76" t="s">
        <v>4337</v>
      </c>
      <c r="H3867" s="76" t="s">
        <v>592</v>
      </c>
      <c r="I3867" s="76" t="s">
        <v>592</v>
      </c>
      <c r="J3867" s="79"/>
      <c r="L3867" s="18"/>
      <c r="M3867" s="18" t="str">
        <f t="shared" si="407"/>
        <v xml:space="preserve"> </v>
      </c>
      <c r="N3867" s="223" t="str">
        <f t="shared" si="408"/>
        <v>Licenstjänster för rätten att använda datorprogramvara</v>
      </c>
      <c r="O3867" s="223"/>
      <c r="P3867" s="218" t="str">
        <f t="shared" si="409"/>
        <v xml:space="preserve"> </v>
      </c>
      <c r="Q3867" s="218" t="str">
        <f t="shared" si="413"/>
        <v>Licenstjänster för rätten att använda datorprogramvara</v>
      </c>
      <c r="S3867" s="52" t="s">
        <v>4224</v>
      </c>
      <c r="T3867" s="7" t="s">
        <v>3057</v>
      </c>
      <c r="U3867" s="15" t="s">
        <v>4330</v>
      </c>
      <c r="V3867" s="14" t="s">
        <v>4328</v>
      </c>
      <c r="W3867" s="7"/>
      <c r="X3867" s="7"/>
      <c r="Y3867" s="55"/>
      <c r="Z3867" s="80"/>
      <c r="AA3867" s="59" t="s">
        <v>562</v>
      </c>
    </row>
    <row r="3868" spans="1:40" ht="25.5" customHeight="1" thickBot="1" x14ac:dyDescent="0.25">
      <c r="A3868" s="24">
        <v>3867</v>
      </c>
      <c r="C3868" s="129" t="s">
        <v>4334</v>
      </c>
      <c r="D3868" s="76"/>
      <c r="E3868" s="25" t="str">
        <f t="shared" si="412"/>
        <v>59</v>
      </c>
      <c r="F3868" s="25" t="s">
        <v>4333</v>
      </c>
      <c r="G3868" s="76"/>
      <c r="H3868" s="28"/>
      <c r="I3868" s="28"/>
      <c r="J3868" s="69"/>
      <c r="L3868" s="18"/>
      <c r="M3868" s="18" t="str">
        <f t="shared" si="407"/>
        <v/>
      </c>
      <c r="N3868" s="223" t="str">
        <f t="shared" si="408"/>
        <v/>
      </c>
      <c r="O3868" s="223"/>
      <c r="P3868" s="218" t="str">
        <f t="shared" si="409"/>
        <v xml:space="preserve"> </v>
      </c>
      <c r="Q3868" s="218" t="str">
        <f>VLOOKUP(C3868,S:T,2,FALSE)</f>
        <v>Tjänster avseende film-, video- och TV-program, ljudinspelningar och fonogramutgivning</v>
      </c>
      <c r="S3868" s="52" t="s">
        <v>4221</v>
      </c>
      <c r="T3868" s="7" t="s">
        <v>3054</v>
      </c>
      <c r="U3868" s="15" t="s">
        <v>4329</v>
      </c>
      <c r="V3868" s="14" t="s">
        <v>4328</v>
      </c>
      <c r="W3868" s="7"/>
      <c r="X3868" s="7" t="s">
        <v>196</v>
      </c>
      <c r="Y3868" s="55"/>
      <c r="Z3868" s="80"/>
      <c r="AA3868" s="74"/>
    </row>
    <row r="3869" spans="1:40" ht="12.75" customHeight="1" thickBot="1" x14ac:dyDescent="0.25">
      <c r="A3869" s="24">
        <v>3868</v>
      </c>
      <c r="C3869" s="76" t="s">
        <v>3152</v>
      </c>
      <c r="D3869" s="76"/>
      <c r="E3869" s="25" t="str">
        <f t="shared" si="412"/>
        <v>59.1</v>
      </c>
      <c r="F3869" s="25" t="s">
        <v>4331</v>
      </c>
      <c r="G3869" s="76"/>
      <c r="H3869" s="28"/>
      <c r="I3869" s="28"/>
      <c r="J3869" s="69"/>
      <c r="L3869" s="18"/>
      <c r="M3869" s="18" t="str">
        <f t="shared" si="407"/>
        <v/>
      </c>
      <c r="N3869" s="223" t="str">
        <f t="shared" si="408"/>
        <v/>
      </c>
      <c r="O3869" s="223"/>
      <c r="P3869" s="218" t="str">
        <f t="shared" si="409"/>
        <v xml:space="preserve"> </v>
      </c>
      <c r="Q3869" s="218" t="str">
        <f>VLOOKUP(C3869,S:T,2,FALSE)</f>
        <v>Film-, video- och TV-programtjänster</v>
      </c>
      <c r="S3869" s="52" t="s">
        <v>4218</v>
      </c>
      <c r="T3869" s="7" t="s">
        <v>4325</v>
      </c>
      <c r="U3869" s="15" t="s">
        <v>4324</v>
      </c>
      <c r="V3869" s="14" t="s">
        <v>4318</v>
      </c>
      <c r="W3869" s="7"/>
      <c r="X3869" s="7" t="s">
        <v>196</v>
      </c>
      <c r="Y3869" s="55"/>
      <c r="Z3869" s="80"/>
      <c r="AA3869" s="74"/>
    </row>
    <row r="3870" spans="1:40" ht="12.75" customHeight="1" thickBot="1" x14ac:dyDescent="0.25">
      <c r="A3870" s="24">
        <v>3869</v>
      </c>
      <c r="C3870" s="76" t="s">
        <v>3149</v>
      </c>
      <c r="D3870" s="76"/>
      <c r="E3870" s="25" t="str">
        <f t="shared" si="412"/>
        <v>59.11</v>
      </c>
      <c r="F3870" s="25" t="s">
        <v>4326</v>
      </c>
      <c r="G3870" s="76"/>
      <c r="H3870" s="28"/>
      <c r="I3870" s="28" t="s">
        <v>196</v>
      </c>
      <c r="J3870" s="79"/>
      <c r="L3870" s="18"/>
      <c r="M3870" s="18" t="str">
        <f t="shared" si="407"/>
        <v/>
      </c>
      <c r="N3870" s="223" t="str">
        <f t="shared" si="408"/>
        <v/>
      </c>
      <c r="O3870" s="223"/>
      <c r="P3870" s="218" t="str">
        <f t="shared" si="409"/>
        <v xml:space="preserve"> </v>
      </c>
      <c r="Q3870" s="218" t="str">
        <f>VLOOKUP(C3870,S:T,2,FALSE)</f>
        <v>Film-, video- och TV-produktionstjänster</v>
      </c>
      <c r="S3870" s="52" t="s">
        <v>4215</v>
      </c>
      <c r="T3870" s="7" t="s">
        <v>3045</v>
      </c>
      <c r="U3870" s="15" t="s">
        <v>4322</v>
      </c>
      <c r="V3870" s="14" t="s">
        <v>4318</v>
      </c>
      <c r="W3870" s="7"/>
      <c r="X3870" s="7"/>
      <c r="Y3870" s="55"/>
      <c r="Z3870" s="80"/>
      <c r="AA3870" s="74" t="s">
        <v>196</v>
      </c>
    </row>
    <row r="3871" spans="1:40" ht="12.75" customHeight="1" thickBot="1" x14ac:dyDescent="0.25">
      <c r="A3871" s="24">
        <v>3870</v>
      </c>
      <c r="C3871" s="76" t="s">
        <v>4327</v>
      </c>
      <c r="D3871" s="76"/>
      <c r="E3871" s="25" t="str">
        <f t="shared" si="412"/>
        <v>59.110</v>
      </c>
      <c r="F3871" s="25" t="s">
        <v>4326</v>
      </c>
      <c r="G3871" s="76"/>
      <c r="H3871" s="28"/>
      <c r="I3871" s="28" t="s">
        <v>196</v>
      </c>
      <c r="J3871" s="79"/>
      <c r="L3871" s="18"/>
      <c r="M3871" s="18" t="str">
        <f t="shared" si="407"/>
        <v/>
      </c>
      <c r="N3871" s="223" t="str">
        <f t="shared" si="408"/>
        <v/>
      </c>
      <c r="O3871" s="223"/>
      <c r="P3871" s="218" t="str">
        <f t="shared" si="409"/>
        <v xml:space="preserve"> </v>
      </c>
      <c r="Q3871" s="218" t="str">
        <f>VLOOKUP(C3871,S:T,2,FALSE)</f>
        <v>Film-, video- och TV-produktionstjänster</v>
      </c>
      <c r="S3871" s="52" t="s">
        <v>4212</v>
      </c>
      <c r="T3871" s="7" t="s">
        <v>3042</v>
      </c>
      <c r="U3871" s="15" t="s">
        <v>4319</v>
      </c>
      <c r="V3871" s="14" t="s">
        <v>4318</v>
      </c>
      <c r="W3871" s="7"/>
      <c r="X3871" s="7"/>
      <c r="Y3871" s="55"/>
      <c r="Z3871" s="80"/>
      <c r="AA3871" s="74" t="s">
        <v>196</v>
      </c>
    </row>
    <row r="3872" spans="1:40" ht="12.75" customHeight="1" thickBot="1" x14ac:dyDescent="0.25">
      <c r="A3872" s="24">
        <v>3871</v>
      </c>
      <c r="C3872" s="76"/>
      <c r="D3872" s="76" t="s">
        <v>4323</v>
      </c>
      <c r="E3872" s="25" t="str">
        <f t="shared" si="412"/>
        <v>59.110.01</v>
      </c>
      <c r="F3872" s="25" t="s">
        <v>3143</v>
      </c>
      <c r="G3872" s="76" t="s">
        <v>4323</v>
      </c>
      <c r="H3872" s="76" t="s">
        <v>591</v>
      </c>
      <c r="I3872" s="76" t="s">
        <v>591</v>
      </c>
      <c r="J3872" s="69"/>
      <c r="L3872" s="18"/>
      <c r="M3872" s="18" t="str">
        <f t="shared" si="407"/>
        <v xml:space="preserve"> </v>
      </c>
      <c r="N3872" s="223" t="str">
        <f t="shared" si="408"/>
        <v>Filmproduktionstjänster</v>
      </c>
      <c r="O3872" s="223"/>
      <c r="P3872" s="218" t="str">
        <f t="shared" si="409"/>
        <v xml:space="preserve"> </v>
      </c>
      <c r="Q3872" s="218" t="str">
        <f t="shared" ref="Q3872:Q3880" si="414">VLOOKUP(G3872,S:T,2,FALSE)</f>
        <v>Filmproduktionstjänster</v>
      </c>
      <c r="S3872" s="52" t="s">
        <v>4209</v>
      </c>
      <c r="T3872" s="7" t="s">
        <v>3038</v>
      </c>
      <c r="U3872" s="15" t="s">
        <v>4315</v>
      </c>
      <c r="V3872" s="14" t="s">
        <v>4309</v>
      </c>
      <c r="W3872" s="7"/>
      <c r="X3872" s="7"/>
      <c r="Y3872" s="55"/>
      <c r="Z3872" s="80"/>
      <c r="AA3872" s="59" t="s">
        <v>561</v>
      </c>
    </row>
    <row r="3873" spans="1:27" ht="12.75" customHeight="1" thickBot="1" x14ac:dyDescent="0.25">
      <c r="A3873" s="24">
        <v>3872</v>
      </c>
      <c r="C3873" s="76"/>
      <c r="D3873" s="76" t="s">
        <v>4320</v>
      </c>
      <c r="E3873" s="25" t="str">
        <f t="shared" si="412"/>
        <v>59.110.02</v>
      </c>
      <c r="F3873" s="25" t="s">
        <v>4321</v>
      </c>
      <c r="G3873" s="76" t="s">
        <v>4320</v>
      </c>
      <c r="H3873" s="76" t="s">
        <v>590</v>
      </c>
      <c r="I3873" s="76" t="s">
        <v>590</v>
      </c>
      <c r="J3873" s="69"/>
      <c r="L3873" s="18"/>
      <c r="M3873" s="18" t="str">
        <f t="shared" si="407"/>
        <v xml:space="preserve"> </v>
      </c>
      <c r="N3873" s="223" t="str">
        <f t="shared" si="408"/>
        <v>Film- och videoproduktionstjänster, pr- och reklamfilmstjänster</v>
      </c>
      <c r="O3873" s="223"/>
      <c r="P3873" s="218" t="str">
        <f t="shared" si="409"/>
        <v xml:space="preserve"> </v>
      </c>
      <c r="Q3873" s="218" t="str">
        <f t="shared" si="414"/>
        <v>Film- och videoproduktionstjänster, PR- och reklamfilmstjänster</v>
      </c>
      <c r="S3873" s="52" t="s">
        <v>4206</v>
      </c>
      <c r="T3873" s="7" t="s">
        <v>3036</v>
      </c>
      <c r="U3873" s="15" t="s">
        <v>4312</v>
      </c>
      <c r="V3873" s="14" t="s">
        <v>4309</v>
      </c>
      <c r="W3873" s="7"/>
      <c r="X3873" s="7"/>
      <c r="Y3873" s="55"/>
      <c r="Z3873" s="80"/>
      <c r="AA3873" s="59" t="s">
        <v>560</v>
      </c>
    </row>
    <row r="3874" spans="1:27" ht="25.5" customHeight="1" thickBot="1" x14ac:dyDescent="0.25">
      <c r="A3874" s="24">
        <v>3873</v>
      </c>
      <c r="C3874" s="76"/>
      <c r="D3874" s="76" t="s">
        <v>4316</v>
      </c>
      <c r="E3874" s="25" t="str">
        <f t="shared" si="412"/>
        <v>59.110.03</v>
      </c>
      <c r="F3874" s="25" t="s">
        <v>4317</v>
      </c>
      <c r="G3874" s="76" t="s">
        <v>4316</v>
      </c>
      <c r="H3874" s="76" t="s">
        <v>589</v>
      </c>
      <c r="I3874" s="76" t="s">
        <v>589</v>
      </c>
      <c r="J3874" s="79"/>
      <c r="L3874" s="18"/>
      <c r="M3874" s="18" t="str">
        <f t="shared" si="407"/>
        <v xml:space="preserve"> </v>
      </c>
      <c r="N3874" s="223" t="str">
        <f t="shared" si="408"/>
        <v>Andra tv-produktionstjänster</v>
      </c>
      <c r="O3874" s="223"/>
      <c r="P3874" s="218" t="str">
        <f t="shared" si="409"/>
        <v xml:space="preserve"> </v>
      </c>
      <c r="Q3874" s="218" t="str">
        <f t="shared" si="414"/>
        <v>Andra TV-produktionstjänster</v>
      </c>
      <c r="S3874" s="52" t="s">
        <v>4201</v>
      </c>
      <c r="T3874" s="7" t="s">
        <v>3029</v>
      </c>
      <c r="U3874" s="15" t="s">
        <v>4310</v>
      </c>
      <c r="V3874" s="14" t="s">
        <v>4309</v>
      </c>
      <c r="W3874" s="7"/>
      <c r="X3874" s="7"/>
      <c r="Y3874" s="55"/>
      <c r="Z3874" s="80"/>
      <c r="AA3874" s="59" t="s">
        <v>559</v>
      </c>
    </row>
    <row r="3875" spans="1:27" ht="12.75" customHeight="1" thickBot="1" x14ac:dyDescent="0.25">
      <c r="A3875" s="24">
        <v>3874</v>
      </c>
      <c r="C3875" s="76"/>
      <c r="D3875" s="76" t="s">
        <v>4313</v>
      </c>
      <c r="E3875" s="25" t="str">
        <f t="shared" si="412"/>
        <v>59.110.04</v>
      </c>
      <c r="F3875" s="25" t="s">
        <v>4314</v>
      </c>
      <c r="G3875" s="76" t="s">
        <v>4313</v>
      </c>
      <c r="H3875" s="76" t="s">
        <v>588</v>
      </c>
      <c r="I3875" s="76" t="s">
        <v>588</v>
      </c>
      <c r="J3875" s="69"/>
      <c r="L3875" s="18"/>
      <c r="M3875" s="18" t="str">
        <f t="shared" si="407"/>
        <v xml:space="preserve"> </v>
      </c>
      <c r="N3875" s="223" t="str">
        <f t="shared" si="408"/>
        <v>Film-, video- och tv-program (original)</v>
      </c>
      <c r="O3875" s="223"/>
      <c r="P3875" s="218" t="str">
        <f t="shared" si="409"/>
        <v xml:space="preserve"> </v>
      </c>
      <c r="Q3875" s="218" t="str">
        <f t="shared" si="414"/>
        <v>Film-, video- och TV-program (original)</v>
      </c>
      <c r="S3875" s="50" t="s">
        <v>4198</v>
      </c>
      <c r="T3875" s="7" t="s">
        <v>3028</v>
      </c>
      <c r="U3875" s="15" t="s">
        <v>4307</v>
      </c>
      <c r="V3875" s="14" t="s">
        <v>4303</v>
      </c>
      <c r="W3875" s="7"/>
      <c r="X3875" s="7"/>
      <c r="Y3875" s="55"/>
      <c r="Z3875" s="80"/>
      <c r="AA3875" s="59" t="s">
        <v>558</v>
      </c>
    </row>
    <row r="3876" spans="1:27" ht="33.75" customHeight="1" thickBot="1" x14ac:dyDescent="0.25">
      <c r="A3876" s="24">
        <v>3875</v>
      </c>
      <c r="C3876" s="76"/>
      <c r="D3876" s="76" t="s">
        <v>4311</v>
      </c>
      <c r="E3876" s="25" t="str">
        <f t="shared" si="412"/>
        <v>59.110.05</v>
      </c>
      <c r="F3876" s="25" t="s">
        <v>3128</v>
      </c>
      <c r="G3876" s="76" t="s">
        <v>4311</v>
      </c>
      <c r="H3876" s="76" t="s">
        <v>587</v>
      </c>
      <c r="I3876" s="76" t="s">
        <v>587</v>
      </c>
      <c r="J3876" s="69"/>
      <c r="L3876" s="18"/>
      <c r="M3876" s="18" t="str">
        <f t="shared" si="407"/>
        <v xml:space="preserve"> </v>
      </c>
      <c r="N3876" s="223" t="str">
        <f t="shared" si="408"/>
        <v>Kinofilm</v>
      </c>
      <c r="O3876" s="223"/>
      <c r="P3876" s="218" t="str">
        <f t="shared" si="409"/>
        <v xml:space="preserve"> </v>
      </c>
      <c r="Q3876" s="218" t="str">
        <f t="shared" si="414"/>
        <v>Kinofilm</v>
      </c>
      <c r="S3876" s="50" t="s">
        <v>3025</v>
      </c>
      <c r="T3876" s="7" t="s">
        <v>3022</v>
      </c>
      <c r="U3876" s="15" t="s">
        <v>4305</v>
      </c>
      <c r="V3876" s="14" t="s">
        <v>4303</v>
      </c>
      <c r="W3876" s="7" t="s">
        <v>275</v>
      </c>
      <c r="X3876" s="7"/>
      <c r="Y3876" s="55"/>
      <c r="Z3876" s="80"/>
      <c r="AA3876" s="74"/>
    </row>
    <row r="3877" spans="1:27" ht="12.75" customHeight="1" thickBot="1" x14ac:dyDescent="0.25">
      <c r="A3877" s="24">
        <v>3876</v>
      </c>
      <c r="C3877" s="76"/>
      <c r="D3877" s="103" t="s">
        <v>4308</v>
      </c>
      <c r="E3877" s="25" t="str">
        <f t="shared" si="412"/>
        <v>59.110.06</v>
      </c>
      <c r="F3877" s="33" t="s">
        <v>3126</v>
      </c>
      <c r="G3877" s="76" t="s">
        <v>4308</v>
      </c>
      <c r="H3877" s="76" t="s">
        <v>586</v>
      </c>
      <c r="I3877" s="76" t="s">
        <v>586</v>
      </c>
      <c r="J3877" s="69"/>
      <c r="L3877" s="18"/>
      <c r="M3877" s="18" t="str">
        <f t="shared" si="407"/>
        <v xml:space="preserve"> </v>
      </c>
      <c r="N3877" s="223" t="str">
        <f t="shared" si="408"/>
        <v>Filmer och annat videoinnehåll på skiva, kassett eller andra fysiska medier</v>
      </c>
      <c r="O3877" s="223"/>
      <c r="P3877" s="218" t="str">
        <f t="shared" si="409"/>
        <v xml:space="preserve"> </v>
      </c>
      <c r="Q3877" s="218" t="str">
        <f t="shared" si="414"/>
        <v>Filmer och annat videoinnehåll på skiva, kassett eller andra fysiska medier</v>
      </c>
      <c r="S3877" s="49" t="s">
        <v>3023</v>
      </c>
      <c r="T3877" s="7" t="s">
        <v>3022</v>
      </c>
      <c r="U3877" s="15" t="s">
        <v>4304</v>
      </c>
      <c r="V3877" s="14" t="s">
        <v>4303</v>
      </c>
      <c r="W3877" s="7"/>
      <c r="X3877" s="7"/>
      <c r="Y3877" s="55"/>
      <c r="Z3877" s="80"/>
      <c r="AA3877" s="74" t="s">
        <v>196</v>
      </c>
    </row>
    <row r="3878" spans="1:27" ht="12.75" customHeight="1" thickBot="1" x14ac:dyDescent="0.25">
      <c r="A3878" s="24">
        <v>3877</v>
      </c>
      <c r="B3878" s="112"/>
      <c r="C3878" s="76"/>
      <c r="D3878" s="103" t="s">
        <v>4306</v>
      </c>
      <c r="E3878" s="25" t="str">
        <f t="shared" si="412"/>
        <v>59.110.07</v>
      </c>
      <c r="F3878" s="33" t="s">
        <v>3124</v>
      </c>
      <c r="G3878" s="76" t="s">
        <v>4306</v>
      </c>
      <c r="H3878" s="76" t="s">
        <v>585</v>
      </c>
      <c r="I3878" s="76" t="s">
        <v>585</v>
      </c>
      <c r="J3878" s="79"/>
      <c r="L3878" s="18"/>
      <c r="M3878" s="18" t="str">
        <f t="shared" si="407"/>
        <v xml:space="preserve"> </v>
      </c>
      <c r="N3878" s="223" t="str">
        <f t="shared" si="408"/>
        <v>Filmer och annat nedladdningsbart videomaterial</v>
      </c>
      <c r="O3878" s="223"/>
      <c r="P3878" s="218" t="str">
        <f t="shared" si="409"/>
        <v xml:space="preserve"> </v>
      </c>
      <c r="Q3878" s="218" t="str">
        <f t="shared" si="414"/>
        <v>Filmer och annat nedladdningsbart videomaterial</v>
      </c>
      <c r="S3878" s="52" t="s">
        <v>4190</v>
      </c>
      <c r="T3878" s="7" t="s">
        <v>3022</v>
      </c>
      <c r="U3878" s="15" t="s">
        <v>4299</v>
      </c>
      <c r="V3878" s="14" t="s">
        <v>4297</v>
      </c>
      <c r="W3878" s="7"/>
      <c r="X3878" s="7"/>
      <c r="Y3878" s="55"/>
      <c r="Z3878" s="80"/>
      <c r="AA3878" s="74" t="s">
        <v>196</v>
      </c>
    </row>
    <row r="3879" spans="1:27" ht="12.75" customHeight="1" thickBot="1" x14ac:dyDescent="0.25">
      <c r="A3879" s="24">
        <v>3878</v>
      </c>
      <c r="C3879" s="137"/>
      <c r="D3879" s="103" t="s">
        <v>4300</v>
      </c>
      <c r="E3879" s="25" t="str">
        <f t="shared" si="412"/>
        <v>59.110.08</v>
      </c>
      <c r="F3879" s="136" t="s">
        <v>3121</v>
      </c>
      <c r="G3879" s="76" t="s">
        <v>4005</v>
      </c>
      <c r="H3879" s="76" t="s">
        <v>3122</v>
      </c>
      <c r="I3879" s="76" t="s">
        <v>510</v>
      </c>
      <c r="J3879" s="79"/>
      <c r="L3879" s="18"/>
      <c r="M3879" s="18" t="str">
        <f t="shared" si="407"/>
        <v xml:space="preserve"> </v>
      </c>
      <c r="N3879" s="223" t="str">
        <f t="shared" si="408"/>
        <v>Streaming av videoinnehåll</v>
      </c>
      <c r="O3879" s="223"/>
      <c r="P3879" s="218" t="str">
        <f t="shared" si="409"/>
        <v>!!!!!</v>
      </c>
      <c r="Q3879" s="218" t="str">
        <f t="shared" si="414"/>
        <v>Direktuppspelning av bilder</v>
      </c>
      <c r="S3879" s="52" t="s">
        <v>4187</v>
      </c>
      <c r="T3879" s="7" t="s">
        <v>3016</v>
      </c>
      <c r="U3879" s="15" t="s">
        <v>4298</v>
      </c>
      <c r="V3879" s="14" t="s">
        <v>4297</v>
      </c>
      <c r="W3879" s="7"/>
      <c r="X3879" s="7"/>
      <c r="Y3879" s="55"/>
      <c r="Z3879" s="80"/>
      <c r="AA3879" s="59" t="s">
        <v>557</v>
      </c>
    </row>
    <row r="3880" spans="1:27" ht="12.75" customHeight="1" thickBot="1" x14ac:dyDescent="0.25">
      <c r="A3880" s="24">
        <v>3879</v>
      </c>
      <c r="C3880" s="76"/>
      <c r="D3880" s="103" t="s">
        <v>4302</v>
      </c>
      <c r="E3880" s="25" t="str">
        <f t="shared" si="412"/>
        <v>59.110.09</v>
      </c>
      <c r="F3880" s="33" t="s">
        <v>4301</v>
      </c>
      <c r="G3880" s="76" t="s">
        <v>4300</v>
      </c>
      <c r="H3880" s="76" t="s">
        <v>584</v>
      </c>
      <c r="I3880" s="76" t="s">
        <v>584</v>
      </c>
      <c r="J3880" s="79"/>
      <c r="L3880" s="18"/>
      <c r="M3880" s="18" t="str">
        <f t="shared" si="407"/>
        <v xml:space="preserve"> </v>
      </c>
      <c r="N3880" s="223" t="str">
        <f t="shared" si="408"/>
        <v>Försäljning av reklamutrymme eller reklamtid i filmer samt video- och tv-produkter</v>
      </c>
      <c r="O3880" s="223"/>
      <c r="P3880" s="218" t="str">
        <f t="shared" si="409"/>
        <v xml:space="preserve"> </v>
      </c>
      <c r="Q3880" s="218" t="str">
        <f t="shared" si="414"/>
        <v>Försäljning av reklamutrymme eller reklamtid i filmer samt video- och TV-produkter</v>
      </c>
      <c r="S3880" s="52" t="s">
        <v>4184</v>
      </c>
      <c r="T3880" s="7" t="s">
        <v>3014</v>
      </c>
      <c r="U3880" s="15" t="s">
        <v>4294</v>
      </c>
      <c r="V3880" s="14" t="s">
        <v>4293</v>
      </c>
      <c r="W3880" s="7"/>
      <c r="X3880" s="7"/>
      <c r="Y3880" s="55"/>
      <c r="Z3880" s="80"/>
      <c r="AA3880" s="59" t="s">
        <v>556</v>
      </c>
    </row>
    <row r="3881" spans="1:27" ht="33.75" customHeight="1" thickBot="1" x14ac:dyDescent="0.25">
      <c r="A3881" s="24">
        <v>3880</v>
      </c>
      <c r="C3881" s="76" t="s">
        <v>3114</v>
      </c>
      <c r="D3881" s="103"/>
      <c r="E3881" s="25" t="str">
        <f t="shared" si="412"/>
        <v>59.12</v>
      </c>
      <c r="F3881" s="33" t="s">
        <v>4295</v>
      </c>
      <c r="G3881" s="76"/>
      <c r="H3881" s="28"/>
      <c r="I3881" s="28" t="s">
        <v>196</v>
      </c>
      <c r="J3881" s="79"/>
      <c r="L3881" s="18"/>
      <c r="M3881" s="18" t="str">
        <f t="shared" si="407"/>
        <v/>
      </c>
      <c r="N3881" s="223" t="str">
        <f t="shared" si="408"/>
        <v/>
      </c>
      <c r="O3881" s="223"/>
      <c r="P3881" s="218" t="str">
        <f t="shared" si="409"/>
        <v xml:space="preserve"> </v>
      </c>
      <c r="Q3881" s="218" t="str">
        <f>VLOOKUP(C3881,S:T,2,FALSE)</f>
        <v>Tjänster avseende efterproduktion av film, video och TV-program</v>
      </c>
      <c r="S3881" s="52" t="s">
        <v>4181</v>
      </c>
      <c r="T3881" s="7" t="s">
        <v>3008</v>
      </c>
      <c r="U3881" s="15" t="s">
        <v>4291</v>
      </c>
      <c r="V3881" s="14" t="s">
        <v>4290</v>
      </c>
      <c r="W3881" s="7" t="s">
        <v>272</v>
      </c>
      <c r="X3881" s="7"/>
      <c r="Y3881" s="55"/>
      <c r="Z3881" s="80"/>
      <c r="AA3881" s="59" t="s">
        <v>555</v>
      </c>
    </row>
    <row r="3882" spans="1:27" ht="12.75" customHeight="1" thickBot="1" x14ac:dyDescent="0.25">
      <c r="A3882" s="24">
        <v>3881</v>
      </c>
      <c r="C3882" s="76" t="s">
        <v>4296</v>
      </c>
      <c r="D3882" s="76"/>
      <c r="E3882" s="25" t="str">
        <f t="shared" si="412"/>
        <v>59.120</v>
      </c>
      <c r="F3882" s="25" t="s">
        <v>4295</v>
      </c>
      <c r="G3882" s="76"/>
      <c r="H3882" s="28"/>
      <c r="I3882" s="28" t="s">
        <v>196</v>
      </c>
      <c r="J3882" s="79"/>
      <c r="L3882" s="18"/>
      <c r="M3882" s="18" t="str">
        <f t="shared" si="407"/>
        <v/>
      </c>
      <c r="N3882" s="223" t="str">
        <f t="shared" si="408"/>
        <v/>
      </c>
      <c r="O3882" s="223"/>
      <c r="P3882" s="218" t="str">
        <f t="shared" si="409"/>
        <v xml:space="preserve"> </v>
      </c>
      <c r="Q3882" s="218" t="str">
        <f>VLOOKUP(C3882,S:T,2,FALSE)</f>
        <v>Tjänster avseende efterproduktion av film, video och TV-program</v>
      </c>
      <c r="S3882" s="52" t="s">
        <v>4178</v>
      </c>
      <c r="T3882" s="7" t="s">
        <v>3000</v>
      </c>
      <c r="U3882" s="15" t="s">
        <v>4288</v>
      </c>
      <c r="V3882" s="14" t="s">
        <v>4287</v>
      </c>
      <c r="W3882" s="7"/>
      <c r="X3882" s="7"/>
      <c r="Y3882" s="55"/>
      <c r="Z3882" s="80"/>
      <c r="AA3882" s="59" t="s">
        <v>554</v>
      </c>
    </row>
    <row r="3883" spans="1:27" ht="25.5" customHeight="1" thickBot="1" x14ac:dyDescent="0.25">
      <c r="A3883" s="24">
        <v>3882</v>
      </c>
      <c r="C3883" s="76"/>
      <c r="D3883" s="76" t="s">
        <v>4292</v>
      </c>
      <c r="E3883" s="25" t="str">
        <f t="shared" si="412"/>
        <v>59.120.01</v>
      </c>
      <c r="F3883" s="25" t="s">
        <v>3108</v>
      </c>
      <c r="G3883" s="76" t="s">
        <v>4292</v>
      </c>
      <c r="H3883" s="76" t="s">
        <v>583</v>
      </c>
      <c r="I3883" s="76" t="s">
        <v>583</v>
      </c>
      <c r="J3883" s="79"/>
      <c r="L3883" s="18"/>
      <c r="M3883" s="18" t="str">
        <f t="shared" si="407"/>
        <v xml:space="preserve"> </v>
      </c>
      <c r="N3883" s="223" t="str">
        <f t="shared" si="408"/>
        <v>Audiovisuella redigeringstjänster</v>
      </c>
      <c r="O3883" s="223"/>
      <c r="P3883" s="218" t="str">
        <f t="shared" si="409"/>
        <v xml:space="preserve"> </v>
      </c>
      <c r="Q3883" s="218" t="str">
        <f t="shared" ref="Q3883:Q3890" si="415">VLOOKUP(G3883,S:T,2,FALSE)</f>
        <v>Audiovisuella redigeringstjänster</v>
      </c>
      <c r="S3883" s="50" t="s">
        <v>2998</v>
      </c>
      <c r="T3883" s="7" t="s">
        <v>4279</v>
      </c>
      <c r="U3883" s="15" t="s">
        <v>4285</v>
      </c>
      <c r="V3883" s="14" t="s">
        <v>4284</v>
      </c>
      <c r="W3883" s="7"/>
      <c r="X3883" s="7"/>
      <c r="Y3883" s="55"/>
      <c r="Z3883" s="80"/>
      <c r="AA3883" s="59" t="s">
        <v>553</v>
      </c>
    </row>
    <row r="3884" spans="1:27" ht="33.75" customHeight="1" thickBot="1" x14ac:dyDescent="0.25">
      <c r="A3884" s="24">
        <v>3883</v>
      </c>
      <c r="C3884" s="76"/>
      <c r="D3884" s="76" t="s">
        <v>4289</v>
      </c>
      <c r="E3884" s="25" t="str">
        <f t="shared" si="412"/>
        <v>59.120.02</v>
      </c>
      <c r="F3884" s="25" t="s">
        <v>3105</v>
      </c>
      <c r="G3884" s="76" t="s">
        <v>4289</v>
      </c>
      <c r="H3884" s="76" t="s">
        <v>582</v>
      </c>
      <c r="I3884" s="76" t="s">
        <v>582</v>
      </c>
      <c r="J3884" s="79"/>
      <c r="L3884" s="18"/>
      <c r="M3884" s="18" t="str">
        <f t="shared" si="407"/>
        <v xml:space="preserve"> </v>
      </c>
      <c r="N3884" s="223" t="str">
        <f t="shared" si="408"/>
        <v>Överförings- och kopieringstjänster från original</v>
      </c>
      <c r="O3884" s="223"/>
      <c r="P3884" s="218" t="str">
        <f t="shared" si="409"/>
        <v xml:space="preserve"> </v>
      </c>
      <c r="Q3884" s="218" t="str">
        <f t="shared" si="415"/>
        <v>Överförings- och kopieringstjänster från original</v>
      </c>
      <c r="S3884" s="49" t="s">
        <v>2995</v>
      </c>
      <c r="T3884" s="7" t="s">
        <v>4279</v>
      </c>
      <c r="U3884" s="15" t="s">
        <v>4282</v>
      </c>
      <c r="V3884" s="14" t="s">
        <v>4281</v>
      </c>
      <c r="W3884" s="7" t="s">
        <v>270</v>
      </c>
      <c r="X3884" s="7"/>
      <c r="Y3884" s="55"/>
      <c r="Z3884" s="80"/>
      <c r="AA3884" s="59" t="s">
        <v>552</v>
      </c>
    </row>
    <row r="3885" spans="1:27" ht="12.75" customHeight="1" thickBot="1" x14ac:dyDescent="0.25">
      <c r="A3885" s="24">
        <v>3884</v>
      </c>
      <c r="C3885" s="76"/>
      <c r="D3885" s="76" t="s">
        <v>4286</v>
      </c>
      <c r="E3885" s="25" t="str">
        <f t="shared" si="412"/>
        <v>59.120.03</v>
      </c>
      <c r="F3885" s="25" t="s">
        <v>3104</v>
      </c>
      <c r="G3885" s="76" t="s">
        <v>4286</v>
      </c>
      <c r="H3885" s="76" t="s">
        <v>581</v>
      </c>
      <c r="I3885" s="76" t="s">
        <v>581</v>
      </c>
      <c r="J3885" s="79"/>
      <c r="L3885" s="18"/>
      <c r="M3885" s="18" t="str">
        <f t="shared" si="407"/>
        <v xml:space="preserve"> </v>
      </c>
      <c r="N3885" s="223" t="str">
        <f t="shared" si="408"/>
        <v>Färgkorrigeringstjänster och digitala restaureringstjänster</v>
      </c>
      <c r="O3885" s="223"/>
      <c r="P3885" s="218" t="str">
        <f t="shared" si="409"/>
        <v xml:space="preserve"> </v>
      </c>
      <c r="Q3885" s="218" t="str">
        <f t="shared" si="415"/>
        <v>Färgkorrigeringstjänster och digitala restaureringstjänster</v>
      </c>
      <c r="S3885" s="52" t="s">
        <v>4172</v>
      </c>
      <c r="T3885" s="7" t="s">
        <v>4279</v>
      </c>
      <c r="U3885" s="15" t="s">
        <v>4278</v>
      </c>
      <c r="V3885" s="14" t="s">
        <v>4277</v>
      </c>
      <c r="W3885" s="7"/>
      <c r="X3885" s="7"/>
      <c r="Y3885" s="55"/>
      <c r="Z3885" s="80"/>
      <c r="AA3885" s="59" t="s">
        <v>551</v>
      </c>
    </row>
    <row r="3886" spans="1:27" ht="25.5" customHeight="1" thickBot="1" x14ac:dyDescent="0.25">
      <c r="A3886" s="24">
        <v>3885</v>
      </c>
      <c r="C3886" s="76"/>
      <c r="D3886" s="76" t="s">
        <v>4283</v>
      </c>
      <c r="E3886" s="25" t="str">
        <f t="shared" si="412"/>
        <v>59.120.04</v>
      </c>
      <c r="F3886" s="25" t="s">
        <v>3102</v>
      </c>
      <c r="G3886" s="76" t="s">
        <v>4283</v>
      </c>
      <c r="H3886" s="76" t="s">
        <v>580</v>
      </c>
      <c r="I3886" s="76" t="s">
        <v>580</v>
      </c>
      <c r="J3886" s="79"/>
      <c r="L3886" s="18"/>
      <c r="M3886" s="18" t="str">
        <f t="shared" si="407"/>
        <v xml:space="preserve"> </v>
      </c>
      <c r="N3886" s="223" t="str">
        <f t="shared" si="408"/>
        <v>Tjänster för visuella effekter</v>
      </c>
      <c r="O3886" s="223"/>
      <c r="P3886" s="218" t="str">
        <f t="shared" si="409"/>
        <v xml:space="preserve"> </v>
      </c>
      <c r="Q3886" s="218" t="str">
        <f t="shared" si="415"/>
        <v>Tjänster för visuella effekter</v>
      </c>
      <c r="S3886" s="52" t="s">
        <v>4168</v>
      </c>
      <c r="T3886" s="7" t="s">
        <v>4275</v>
      </c>
      <c r="U3886" s="15" t="s">
        <v>4274</v>
      </c>
      <c r="V3886" s="14" t="s">
        <v>4273</v>
      </c>
      <c r="W3886" s="7"/>
      <c r="X3886" s="7"/>
      <c r="Y3886" s="55"/>
      <c r="Z3886" s="80"/>
      <c r="AA3886" s="59" t="s">
        <v>550</v>
      </c>
    </row>
    <row r="3887" spans="1:27" ht="25.5" customHeight="1" thickBot="1" x14ac:dyDescent="0.25">
      <c r="A3887" s="24">
        <v>3886</v>
      </c>
      <c r="C3887" s="76"/>
      <c r="D3887" s="76" t="s">
        <v>4280</v>
      </c>
      <c r="E3887" s="25" t="str">
        <f t="shared" si="412"/>
        <v>59.120.05</v>
      </c>
      <c r="F3887" s="25" t="s">
        <v>3100</v>
      </c>
      <c r="G3887" s="76" t="s">
        <v>4280</v>
      </c>
      <c r="H3887" s="76" t="s">
        <v>579</v>
      </c>
      <c r="I3887" s="76" t="s">
        <v>579</v>
      </c>
      <c r="J3887" s="79"/>
      <c r="L3887" s="18"/>
      <c r="M3887" s="18" t="str">
        <f t="shared" ref="M3887:M3950" si="416">IF(D3887="","",IF(F3887=N3887," ","!!!"))</f>
        <v xml:space="preserve"> </v>
      </c>
      <c r="N3887" s="223" t="str">
        <f t="shared" ref="N3887:N3950" si="417">IF(H3887="","",VLOOKUP(H3887,U:V,2,FALSE))</f>
        <v>Animationstjänster</v>
      </c>
      <c r="O3887" s="223"/>
      <c r="P3887" s="218" t="str">
        <f t="shared" si="409"/>
        <v xml:space="preserve"> </v>
      </c>
      <c r="Q3887" s="218" t="str">
        <f t="shared" si="415"/>
        <v>Animationstjänster</v>
      </c>
      <c r="S3887" s="52" t="s">
        <v>4164</v>
      </c>
      <c r="T3887" s="7" t="s">
        <v>4271</v>
      </c>
      <c r="U3887" s="15" t="s">
        <v>4270</v>
      </c>
      <c r="V3887" s="14" t="s">
        <v>4269</v>
      </c>
      <c r="W3887" s="7"/>
      <c r="X3887" s="7"/>
      <c r="Y3887" s="55"/>
      <c r="Z3887" s="80"/>
      <c r="AA3887" s="74"/>
    </row>
    <row r="3888" spans="1:27" ht="25.5" customHeight="1" thickBot="1" x14ac:dyDescent="0.25">
      <c r="A3888" s="24">
        <v>3887</v>
      </c>
      <c r="C3888" s="76"/>
      <c r="D3888" s="76" t="s">
        <v>4276</v>
      </c>
      <c r="E3888" s="25" t="str">
        <f t="shared" si="412"/>
        <v>59.120.06</v>
      </c>
      <c r="F3888" s="25" t="s">
        <v>3096</v>
      </c>
      <c r="G3888" s="76" t="s">
        <v>4276</v>
      </c>
      <c r="H3888" s="76" t="s">
        <v>578</v>
      </c>
      <c r="I3888" s="76" t="s">
        <v>578</v>
      </c>
      <c r="J3888" s="79"/>
      <c r="L3888" s="18"/>
      <c r="M3888" s="18" t="str">
        <f t="shared" si="416"/>
        <v xml:space="preserve"> </v>
      </c>
      <c r="N3888" s="223" t="str">
        <f t="shared" si="417"/>
        <v>Textnings- (för- och eftertexter) och undertextningstjänster</v>
      </c>
      <c r="O3888" s="223"/>
      <c r="P3888" s="218" t="str">
        <f t="shared" si="409"/>
        <v>!!!!!</v>
      </c>
      <c r="Q3888" s="218" t="str">
        <f t="shared" si="415"/>
        <v>Textnings- (för- och eftertexter) och undertextningstjänster</v>
      </c>
      <c r="S3888" s="52" t="s">
        <v>4160</v>
      </c>
      <c r="T3888" s="7" t="s">
        <v>4266</v>
      </c>
      <c r="U3888" s="15" t="s">
        <v>4265</v>
      </c>
      <c r="V3888" s="14" t="s">
        <v>4262</v>
      </c>
      <c r="W3888" s="7"/>
      <c r="X3888" s="7"/>
      <c r="Y3888" s="55"/>
      <c r="Z3888" s="80"/>
      <c r="AA3888" s="74"/>
    </row>
    <row r="3889" spans="1:27" ht="12.75" customHeight="1" thickBot="1" x14ac:dyDescent="0.25">
      <c r="A3889" s="24">
        <v>3888</v>
      </c>
      <c r="C3889" s="76"/>
      <c r="D3889" s="76" t="s">
        <v>4272</v>
      </c>
      <c r="E3889" s="25" t="str">
        <f t="shared" si="412"/>
        <v>59.120.07</v>
      </c>
      <c r="F3889" s="25" t="s">
        <v>3092</v>
      </c>
      <c r="G3889" s="76" t="s">
        <v>4272</v>
      </c>
      <c r="H3889" s="76" t="s">
        <v>577</v>
      </c>
      <c r="I3889" s="76" t="s">
        <v>577</v>
      </c>
      <c r="J3889" s="79"/>
      <c r="L3889" s="18"/>
      <c r="M3889" s="18" t="str">
        <f t="shared" si="416"/>
        <v xml:space="preserve"> </v>
      </c>
      <c r="N3889" s="223" t="str">
        <f t="shared" si="417"/>
        <v>Ljudredigerings- och formgivningstjänster</v>
      </c>
      <c r="O3889" s="223"/>
      <c r="P3889" s="218" t="str">
        <f t="shared" si="409"/>
        <v>!!!!!</v>
      </c>
      <c r="Q3889" s="218" t="str">
        <f t="shared" si="415"/>
        <v>Ljudredigerings- och designtjänster</v>
      </c>
      <c r="S3889" s="52" t="s">
        <v>4158</v>
      </c>
      <c r="T3889" s="7" t="s">
        <v>4264</v>
      </c>
      <c r="U3889" s="15" t="s">
        <v>4263</v>
      </c>
      <c r="V3889" s="14" t="s">
        <v>4262</v>
      </c>
      <c r="W3889" s="7"/>
      <c r="X3889" s="7"/>
      <c r="Y3889" s="55"/>
      <c r="Z3889" s="80"/>
      <c r="AA3889" s="74" t="s">
        <v>196</v>
      </c>
    </row>
    <row r="3890" spans="1:27" ht="26.25" thickBot="1" x14ac:dyDescent="0.25">
      <c r="A3890" s="24">
        <v>3889</v>
      </c>
      <c r="C3890" s="76"/>
      <c r="D3890" s="76" t="s">
        <v>4267</v>
      </c>
      <c r="E3890" s="25" t="str">
        <f t="shared" si="412"/>
        <v>59.120.08</v>
      </c>
      <c r="F3890" s="25" t="s">
        <v>4268</v>
      </c>
      <c r="G3890" s="76" t="s">
        <v>4267</v>
      </c>
      <c r="H3890" s="76" t="s">
        <v>576</v>
      </c>
      <c r="I3890" s="76" t="s">
        <v>576</v>
      </c>
      <c r="J3890" s="69"/>
      <c r="L3890" s="18"/>
      <c r="M3890" s="18" t="str">
        <f t="shared" si="416"/>
        <v xml:space="preserve"> </v>
      </c>
      <c r="N3890" s="223" t="str">
        <f t="shared" si="417"/>
        <v>Andra tjänster avseende efterproduktion av film, video och tv-program</v>
      </c>
      <c r="O3890" s="223"/>
      <c r="P3890" s="218" t="str">
        <f t="shared" si="409"/>
        <v xml:space="preserve"> </v>
      </c>
      <c r="Q3890" s="218" t="str">
        <f t="shared" si="415"/>
        <v>Andra tjänster avseende efterproduktion av film, video och TV-program</v>
      </c>
      <c r="S3890" s="52" t="s">
        <v>4155</v>
      </c>
      <c r="T3890" s="7" t="s">
        <v>4157</v>
      </c>
      <c r="U3890" s="15" t="s">
        <v>4259</v>
      </c>
      <c r="V3890" s="14" t="s">
        <v>4258</v>
      </c>
      <c r="W3890" s="7"/>
      <c r="X3890" s="7"/>
      <c r="Y3890" s="55"/>
      <c r="Z3890" s="80"/>
      <c r="AA3890" s="74" t="s">
        <v>196</v>
      </c>
    </row>
    <row r="3891" spans="1:27" ht="34.5" thickBot="1" x14ac:dyDescent="0.25">
      <c r="A3891" s="24">
        <v>3890</v>
      </c>
      <c r="C3891" s="76" t="s">
        <v>3088</v>
      </c>
      <c r="D3891" s="76"/>
      <c r="E3891" s="25" t="str">
        <f t="shared" si="412"/>
        <v>59.13</v>
      </c>
      <c r="F3891" s="25" t="s">
        <v>4260</v>
      </c>
      <c r="G3891" s="76"/>
      <c r="H3891" s="28"/>
      <c r="I3891" s="28" t="s">
        <v>196</v>
      </c>
      <c r="J3891" s="69"/>
      <c r="L3891" s="18"/>
      <c r="M3891" s="18" t="str">
        <f t="shared" si="416"/>
        <v/>
      </c>
      <c r="N3891" s="223" t="str">
        <f t="shared" si="417"/>
        <v/>
      </c>
      <c r="O3891" s="223"/>
      <c r="P3891" s="218" t="str">
        <f t="shared" si="409"/>
        <v xml:space="preserve"> </v>
      </c>
      <c r="Q3891" s="218" t="str">
        <f>VLOOKUP(C3891,S:T,2,FALSE)</f>
        <v>Film-, video- och TV-distributionstjänster</v>
      </c>
      <c r="S3891" s="52" t="s">
        <v>4256</v>
      </c>
      <c r="T3891" s="7" t="s">
        <v>4255</v>
      </c>
      <c r="U3891" s="15" t="s">
        <v>4254</v>
      </c>
      <c r="V3891" s="14" t="s">
        <v>4253</v>
      </c>
      <c r="W3891" s="7" t="s">
        <v>267</v>
      </c>
      <c r="X3891" s="7"/>
      <c r="Y3891" s="55"/>
      <c r="Z3891" s="80"/>
      <c r="AA3891" s="59" t="s">
        <v>549</v>
      </c>
    </row>
    <row r="3892" spans="1:27" ht="13.5" thickBot="1" x14ac:dyDescent="0.25">
      <c r="A3892" s="24">
        <v>3891</v>
      </c>
      <c r="C3892" s="76" t="s">
        <v>4261</v>
      </c>
      <c r="D3892" s="76"/>
      <c r="E3892" s="25" t="str">
        <f t="shared" si="412"/>
        <v>59.130</v>
      </c>
      <c r="F3892" s="25" t="s">
        <v>4260</v>
      </c>
      <c r="G3892" s="76"/>
      <c r="H3892" s="28"/>
      <c r="I3892" s="28" t="s">
        <v>196</v>
      </c>
      <c r="J3892" s="69"/>
      <c r="L3892" s="18"/>
      <c r="M3892" s="18" t="str">
        <f t="shared" si="416"/>
        <v/>
      </c>
      <c r="N3892" s="223" t="str">
        <f t="shared" si="417"/>
        <v/>
      </c>
      <c r="O3892" s="223"/>
      <c r="P3892" s="218" t="str">
        <f t="shared" ref="P3892:P3955" si="418">IF(Q3892=F3892," ","!!!!!")</f>
        <v xml:space="preserve"> </v>
      </c>
      <c r="Q3892" s="218" t="str">
        <f>VLOOKUP(C3892,S:T,2,FALSE)</f>
        <v>Film-, video- och TV-distributionstjänster</v>
      </c>
      <c r="S3892" s="52" t="s">
        <v>4250</v>
      </c>
      <c r="T3892" s="7" t="s">
        <v>4249</v>
      </c>
      <c r="U3892" s="15" t="s">
        <v>4248</v>
      </c>
      <c r="V3892" s="14" t="s">
        <v>4247</v>
      </c>
      <c r="W3892" s="7"/>
      <c r="X3892" s="7" t="s">
        <v>196</v>
      </c>
      <c r="Y3892" s="55"/>
      <c r="Z3892" s="80"/>
      <c r="AA3892" s="59" t="s">
        <v>548</v>
      </c>
    </row>
    <row r="3893" spans="1:27" ht="26.25" thickBot="1" x14ac:dyDescent="0.25">
      <c r="A3893" s="24">
        <v>3892</v>
      </c>
      <c r="C3893" s="76"/>
      <c r="D3893" s="76" t="s">
        <v>4257</v>
      </c>
      <c r="E3893" s="25" t="str">
        <f t="shared" si="412"/>
        <v>59.130.01</v>
      </c>
      <c r="F3893" s="25" t="s">
        <v>3083</v>
      </c>
      <c r="G3893" s="76" t="s">
        <v>4257</v>
      </c>
      <c r="H3893" s="76" t="s">
        <v>575</v>
      </c>
      <c r="I3893" s="76" t="s">
        <v>575</v>
      </c>
      <c r="J3893" s="69"/>
      <c r="L3893" s="18"/>
      <c r="M3893" s="18" t="str">
        <f t="shared" si="416"/>
        <v xml:space="preserve"> </v>
      </c>
      <c r="N3893" s="223" t="str">
        <f t="shared" si="417"/>
        <v>Licenstjänster för filmrättigheter och intäkter från dessa</v>
      </c>
      <c r="O3893" s="223"/>
      <c r="P3893" s="218" t="str">
        <f t="shared" si="418"/>
        <v xml:space="preserve"> </v>
      </c>
      <c r="Q3893" s="218" t="str">
        <f>VLOOKUP(G3893,S:T,2,FALSE)</f>
        <v>Licenstjänster för filmrättigheter och intäkter från dessa</v>
      </c>
      <c r="S3893" s="52" t="s">
        <v>4153</v>
      </c>
      <c r="T3893" s="7" t="s">
        <v>4154</v>
      </c>
      <c r="U3893" s="15" t="s">
        <v>4246</v>
      </c>
      <c r="V3893" s="14" t="s">
        <v>4243</v>
      </c>
      <c r="W3893" s="7"/>
      <c r="X3893" s="7" t="s">
        <v>196</v>
      </c>
      <c r="Y3893" s="55"/>
      <c r="Z3893" s="80"/>
      <c r="AA3893" s="59" t="s">
        <v>547</v>
      </c>
    </row>
    <row r="3894" spans="1:27" ht="13.5" thickBot="1" x14ac:dyDescent="0.25">
      <c r="A3894" s="24">
        <v>3893</v>
      </c>
      <c r="C3894" s="76"/>
      <c r="D3894" s="76" t="s">
        <v>4251</v>
      </c>
      <c r="E3894" s="25" t="str">
        <f t="shared" si="412"/>
        <v>59.130.02</v>
      </c>
      <c r="F3894" s="25" t="s">
        <v>4252</v>
      </c>
      <c r="G3894" s="76" t="s">
        <v>4251</v>
      </c>
      <c r="H3894" s="76" t="s">
        <v>574</v>
      </c>
      <c r="I3894" s="76" t="s">
        <v>574</v>
      </c>
      <c r="J3894" s="79"/>
      <c r="L3894" s="18"/>
      <c r="M3894" s="18" t="str">
        <f t="shared" si="416"/>
        <v xml:space="preserve"> </v>
      </c>
      <c r="N3894" s="223" t="str">
        <f t="shared" si="417"/>
        <v>Övriga film-, video- och tv-distributionstjänster</v>
      </c>
      <c r="O3894" s="223"/>
      <c r="P3894" s="218" t="str">
        <f t="shared" si="418"/>
        <v xml:space="preserve"> </v>
      </c>
      <c r="Q3894" s="218" t="str">
        <f>VLOOKUP(G3894,S:T,2,FALSE)</f>
        <v>Övriga film-, video- och TV-distributionstjänster</v>
      </c>
      <c r="S3894" s="50" t="s">
        <v>4150</v>
      </c>
      <c r="T3894" s="7" t="s">
        <v>4149</v>
      </c>
      <c r="U3894" s="15" t="s">
        <v>4244</v>
      </c>
      <c r="V3894" s="14" t="s">
        <v>4243</v>
      </c>
      <c r="W3894" s="7"/>
      <c r="X3894" s="7"/>
      <c r="Y3894" s="55"/>
      <c r="Z3894" s="80"/>
      <c r="AA3894" s="59" t="s">
        <v>546</v>
      </c>
    </row>
    <row r="3895" spans="1:27" ht="13.5" thickBot="1" x14ac:dyDescent="0.25">
      <c r="A3895" s="24">
        <v>3894</v>
      </c>
      <c r="C3895" s="76" t="s">
        <v>3080</v>
      </c>
      <c r="D3895" s="76"/>
      <c r="E3895" s="25" t="str">
        <f t="shared" si="412"/>
        <v>59.14</v>
      </c>
      <c r="F3895" s="25" t="s">
        <v>3076</v>
      </c>
      <c r="G3895" s="76"/>
      <c r="H3895" s="28"/>
      <c r="I3895" s="28" t="s">
        <v>196</v>
      </c>
      <c r="J3895" s="79"/>
      <c r="L3895" s="18"/>
      <c r="M3895" s="18" t="str">
        <f t="shared" si="416"/>
        <v/>
      </c>
      <c r="N3895" s="223" t="str">
        <f t="shared" si="417"/>
        <v/>
      </c>
      <c r="O3895" s="223"/>
      <c r="P3895" s="218" t="str">
        <f t="shared" si="418"/>
        <v xml:space="preserve"> </v>
      </c>
      <c r="Q3895" s="218" t="str">
        <f>VLOOKUP(C3895,S:T,2,FALSE)</f>
        <v>Filmvisningstjänster</v>
      </c>
      <c r="S3895" s="50" t="s">
        <v>2973</v>
      </c>
      <c r="T3895" s="7" t="s">
        <v>2970</v>
      </c>
      <c r="U3895" s="15" t="s">
        <v>4241</v>
      </c>
      <c r="V3895" s="14" t="s">
        <v>4240</v>
      </c>
      <c r="W3895" s="7"/>
      <c r="X3895" s="7"/>
      <c r="Y3895" s="55"/>
      <c r="Z3895" s="80"/>
      <c r="AA3895" s="59" t="s">
        <v>545</v>
      </c>
    </row>
    <row r="3896" spans="1:27" ht="13.5" thickBot="1" x14ac:dyDescent="0.25">
      <c r="A3896" s="24">
        <v>3895</v>
      </c>
      <c r="C3896" s="76" t="s">
        <v>4245</v>
      </c>
      <c r="D3896" s="76"/>
      <c r="E3896" s="25" t="str">
        <f t="shared" si="412"/>
        <v>59.140</v>
      </c>
      <c r="F3896" s="25" t="s">
        <v>3076</v>
      </c>
      <c r="G3896" s="76"/>
      <c r="H3896" s="28"/>
      <c r="I3896" s="28" t="s">
        <v>196</v>
      </c>
      <c r="J3896" s="79"/>
      <c r="L3896" s="18"/>
      <c r="M3896" s="18" t="str">
        <f t="shared" si="416"/>
        <v/>
      </c>
      <c r="N3896" s="223" t="str">
        <f t="shared" si="417"/>
        <v/>
      </c>
      <c r="O3896" s="223"/>
      <c r="P3896" s="218" t="str">
        <f t="shared" si="418"/>
        <v xml:space="preserve"> </v>
      </c>
      <c r="Q3896" s="218" t="str">
        <f>VLOOKUP(C3896,S:T,2,FALSE)</f>
        <v>Filmvisningstjänster</v>
      </c>
      <c r="S3896" s="49" t="s">
        <v>2971</v>
      </c>
      <c r="T3896" s="7" t="s">
        <v>2970</v>
      </c>
      <c r="U3896" s="15" t="s">
        <v>4239</v>
      </c>
      <c r="V3896" s="14" t="s">
        <v>4238</v>
      </c>
      <c r="W3896" s="7"/>
      <c r="X3896" s="7"/>
      <c r="Y3896" s="55"/>
      <c r="Z3896" s="80"/>
      <c r="AA3896" s="59" t="s">
        <v>544</v>
      </c>
    </row>
    <row r="3897" spans="1:27" ht="13.5" thickBot="1" x14ac:dyDescent="0.25">
      <c r="A3897" s="24">
        <v>3896</v>
      </c>
      <c r="C3897" s="76"/>
      <c r="D3897" s="76" t="s">
        <v>4242</v>
      </c>
      <c r="E3897" s="25" t="str">
        <f t="shared" si="412"/>
        <v>59.140.00</v>
      </c>
      <c r="F3897" s="25" t="s">
        <v>3076</v>
      </c>
      <c r="G3897" s="76" t="s">
        <v>4242</v>
      </c>
      <c r="H3897" s="76" t="s">
        <v>573</v>
      </c>
      <c r="I3897" s="76" t="s">
        <v>573</v>
      </c>
      <c r="J3897" s="79"/>
      <c r="L3897" s="18"/>
      <c r="M3897" s="18" t="str">
        <f t="shared" si="416"/>
        <v xml:space="preserve"> </v>
      </c>
      <c r="N3897" s="223" t="str">
        <f t="shared" si="417"/>
        <v>Filmvisningstjänster</v>
      </c>
      <c r="O3897" s="223"/>
      <c r="P3897" s="218" t="str">
        <f t="shared" si="418"/>
        <v xml:space="preserve"> </v>
      </c>
      <c r="Q3897" s="218" t="str">
        <f>VLOOKUP(G3897,S:T,2,FALSE)</f>
        <v>Filmvisningstjänster</v>
      </c>
      <c r="S3897" s="52" t="s">
        <v>4145</v>
      </c>
      <c r="T3897" s="7" t="s">
        <v>2970</v>
      </c>
      <c r="U3897" s="15" t="s">
        <v>4237</v>
      </c>
      <c r="V3897" s="14" t="s">
        <v>4236</v>
      </c>
      <c r="W3897" s="7"/>
      <c r="X3897" s="7"/>
      <c r="Y3897" s="55"/>
      <c r="Z3897" s="80"/>
      <c r="AA3897" s="59" t="s">
        <v>543</v>
      </c>
    </row>
    <row r="3898" spans="1:27" ht="13.5" thickBot="1" x14ac:dyDescent="0.25">
      <c r="A3898" s="24">
        <v>3897</v>
      </c>
      <c r="C3898" s="76" t="s">
        <v>3074</v>
      </c>
      <c r="D3898" s="76"/>
      <c r="E3898" s="25" t="str">
        <f t="shared" si="412"/>
        <v>59.2</v>
      </c>
      <c r="F3898" s="25" t="s">
        <v>3071</v>
      </c>
      <c r="G3898" s="76"/>
      <c r="H3898" s="28"/>
      <c r="I3898" s="28"/>
      <c r="J3898" s="69"/>
      <c r="L3898" s="18"/>
      <c r="M3898" s="18" t="str">
        <f t="shared" si="416"/>
        <v/>
      </c>
      <c r="N3898" s="223" t="str">
        <f t="shared" si="417"/>
        <v/>
      </c>
      <c r="O3898" s="223"/>
      <c r="P3898" s="218" t="str">
        <f t="shared" si="418"/>
        <v xml:space="preserve"> </v>
      </c>
      <c r="Q3898" s="218" t="str">
        <f>VLOOKUP(C3898,S:T,2,FALSE)</f>
        <v>Ljudinspelnings- och fonogramutgivningstjänster</v>
      </c>
      <c r="S3898" s="52" t="s">
        <v>4143</v>
      </c>
      <c r="T3898" s="7" t="s">
        <v>2967</v>
      </c>
      <c r="U3898" s="15" t="s">
        <v>4234</v>
      </c>
      <c r="V3898" s="14" t="s">
        <v>4233</v>
      </c>
      <c r="W3898" s="7"/>
      <c r="X3898" s="7"/>
      <c r="Y3898" s="55"/>
      <c r="Z3898" s="80"/>
      <c r="AA3898" s="59" t="s">
        <v>542</v>
      </c>
    </row>
    <row r="3899" spans="1:27" ht="13.5" thickBot="1" x14ac:dyDescent="0.25">
      <c r="A3899" s="24">
        <v>3898</v>
      </c>
      <c r="C3899" s="76" t="s">
        <v>3072</v>
      </c>
      <c r="D3899" s="76"/>
      <c r="E3899" s="25" t="str">
        <f t="shared" si="412"/>
        <v>59.20</v>
      </c>
      <c r="F3899" s="25" t="s">
        <v>3071</v>
      </c>
      <c r="G3899" s="76"/>
      <c r="H3899" s="28"/>
      <c r="I3899" s="28" t="s">
        <v>196</v>
      </c>
      <c r="J3899" s="69"/>
      <c r="L3899" s="18"/>
      <c r="M3899" s="18" t="str">
        <f t="shared" si="416"/>
        <v/>
      </c>
      <c r="N3899" s="223" t="str">
        <f t="shared" si="417"/>
        <v/>
      </c>
      <c r="O3899" s="223"/>
      <c r="P3899" s="218" t="str">
        <f t="shared" si="418"/>
        <v xml:space="preserve"> </v>
      </c>
      <c r="Q3899" s="218" t="str">
        <f>VLOOKUP(C3899,S:T,2,FALSE)</f>
        <v>Ljudinspelnings- och fonogramutgivningstjänster</v>
      </c>
      <c r="S3899" s="52" t="s">
        <v>4142</v>
      </c>
      <c r="T3899" s="7" t="s">
        <v>2965</v>
      </c>
      <c r="U3899" s="15" t="s">
        <v>4231</v>
      </c>
      <c r="V3899" s="14" t="s">
        <v>4228</v>
      </c>
      <c r="W3899" s="7"/>
      <c r="X3899" s="7"/>
      <c r="Y3899" s="55"/>
      <c r="Z3899" s="80"/>
      <c r="AA3899" s="59" t="s">
        <v>541</v>
      </c>
    </row>
    <row r="3900" spans="1:27" ht="13.5" thickBot="1" x14ac:dyDescent="0.25">
      <c r="A3900" s="24">
        <v>3899</v>
      </c>
      <c r="C3900" s="76" t="s">
        <v>4235</v>
      </c>
      <c r="D3900" s="76"/>
      <c r="E3900" s="25" t="str">
        <f t="shared" si="412"/>
        <v>59.200</v>
      </c>
      <c r="F3900" s="25" t="s">
        <v>3071</v>
      </c>
      <c r="G3900" s="76"/>
      <c r="H3900" s="28"/>
      <c r="I3900" s="28" t="s">
        <v>196</v>
      </c>
      <c r="J3900" s="69"/>
      <c r="L3900" s="18"/>
      <c r="M3900" s="18" t="str">
        <f t="shared" si="416"/>
        <v/>
      </c>
      <c r="N3900" s="223" t="str">
        <f t="shared" si="417"/>
        <v/>
      </c>
      <c r="O3900" s="223"/>
      <c r="P3900" s="218" t="str">
        <f t="shared" si="418"/>
        <v xml:space="preserve"> </v>
      </c>
      <c r="Q3900" s="218" t="str">
        <f>VLOOKUP(C3900,S:T,2,FALSE)</f>
        <v>Ljudinspelnings- och fonogramutgivningstjänster</v>
      </c>
      <c r="S3900" s="52" t="s">
        <v>4140</v>
      </c>
      <c r="T3900" s="7" t="s">
        <v>2963</v>
      </c>
      <c r="U3900" s="15" t="s">
        <v>4229</v>
      </c>
      <c r="V3900" s="14" t="s">
        <v>4228</v>
      </c>
      <c r="W3900" s="7"/>
      <c r="X3900" s="7"/>
      <c r="Y3900" s="55"/>
      <c r="Z3900" s="80"/>
      <c r="AA3900" s="59" t="s">
        <v>540</v>
      </c>
    </row>
    <row r="3901" spans="1:27" ht="13.5" thickBot="1" x14ac:dyDescent="0.25">
      <c r="A3901" s="24">
        <v>3900</v>
      </c>
      <c r="C3901" s="76"/>
      <c r="D3901" s="76" t="s">
        <v>4232</v>
      </c>
      <c r="E3901" s="25" t="str">
        <f t="shared" si="412"/>
        <v>59.200.01</v>
      </c>
      <c r="F3901" s="25" t="s">
        <v>3066</v>
      </c>
      <c r="G3901" s="76" t="s">
        <v>4232</v>
      </c>
      <c r="H3901" s="76" t="s">
        <v>572</v>
      </c>
      <c r="I3901" s="76" t="s">
        <v>572</v>
      </c>
      <c r="J3901" s="79"/>
      <c r="L3901" s="18"/>
      <c r="M3901" s="18" t="str">
        <f t="shared" si="416"/>
        <v xml:space="preserve"> </v>
      </c>
      <c r="N3901" s="223" t="str">
        <f t="shared" si="417"/>
        <v>Ljudupptagningstjänster</v>
      </c>
      <c r="O3901" s="223"/>
      <c r="P3901" s="218" t="str">
        <f t="shared" si="418"/>
        <v xml:space="preserve"> </v>
      </c>
      <c r="Q3901" s="218" t="str">
        <f t="shared" ref="Q3901:Q3912" si="419">VLOOKUP(G3901,S:T,2,FALSE)</f>
        <v>Ljudupptagningstjänster</v>
      </c>
      <c r="S3901" s="52" t="s">
        <v>4137</v>
      </c>
      <c r="T3901" s="7" t="s">
        <v>2959</v>
      </c>
      <c r="U3901" s="15" t="s">
        <v>4226</v>
      </c>
      <c r="V3901" s="14" t="s">
        <v>4225</v>
      </c>
      <c r="W3901" s="7"/>
      <c r="X3901" s="7"/>
      <c r="Y3901" s="55"/>
      <c r="Z3901" s="80"/>
      <c r="AA3901" s="59" t="s">
        <v>539</v>
      </c>
    </row>
    <row r="3902" spans="1:27" ht="13.5" thickBot="1" x14ac:dyDescent="0.25">
      <c r="A3902" s="24">
        <v>3901</v>
      </c>
      <c r="C3902" s="76"/>
      <c r="D3902" s="76" t="s">
        <v>4230</v>
      </c>
      <c r="E3902" s="25" t="str">
        <f t="shared" si="412"/>
        <v>59.200.02</v>
      </c>
      <c r="F3902" s="25" t="s">
        <v>3064</v>
      </c>
      <c r="G3902" s="76" t="s">
        <v>4230</v>
      </c>
      <c r="H3902" s="76" t="s">
        <v>571</v>
      </c>
      <c r="I3902" s="76" t="s">
        <v>571</v>
      </c>
      <c r="J3902" s="79"/>
      <c r="L3902" s="18"/>
      <c r="M3902" s="18" t="str">
        <f t="shared" si="416"/>
        <v xml:space="preserve"> </v>
      </c>
      <c r="N3902" s="223" t="str">
        <f t="shared" si="417"/>
        <v>Liveinspelningstjänster</v>
      </c>
      <c r="O3902" s="223"/>
      <c r="P3902" s="218" t="str">
        <f t="shared" si="418"/>
        <v xml:space="preserve"> </v>
      </c>
      <c r="Q3902" s="218" t="str">
        <f t="shared" si="419"/>
        <v>Liveinspelningstjänster</v>
      </c>
      <c r="S3902" s="52" t="s">
        <v>4134</v>
      </c>
      <c r="T3902" s="7" t="s">
        <v>2953</v>
      </c>
      <c r="U3902" s="15" t="s">
        <v>4223</v>
      </c>
      <c r="V3902" s="14" t="s">
        <v>4222</v>
      </c>
      <c r="W3902" s="7"/>
      <c r="X3902" s="7"/>
      <c r="Y3902" s="55"/>
      <c r="Z3902" s="80"/>
      <c r="AA3902" s="59" t="s">
        <v>538</v>
      </c>
    </row>
    <row r="3903" spans="1:27" ht="13.5" thickBot="1" x14ac:dyDescent="0.25">
      <c r="A3903" s="24">
        <v>3902</v>
      </c>
      <c r="C3903" s="76"/>
      <c r="D3903" s="76" t="s">
        <v>4227</v>
      </c>
      <c r="E3903" s="25" t="str">
        <f t="shared" si="412"/>
        <v>59.200.03</v>
      </c>
      <c r="F3903" s="25" t="s">
        <v>3063</v>
      </c>
      <c r="G3903" s="76" t="s">
        <v>4227</v>
      </c>
      <c r="H3903" s="76" t="s">
        <v>570</v>
      </c>
      <c r="I3903" s="76" t="s">
        <v>570</v>
      </c>
      <c r="J3903" s="79"/>
      <c r="L3903" s="18"/>
      <c r="M3903" s="18" t="str">
        <f t="shared" si="416"/>
        <v xml:space="preserve"> </v>
      </c>
      <c r="N3903" s="223" t="str">
        <f t="shared" si="417"/>
        <v>Ljudinspelningar i original</v>
      </c>
      <c r="O3903" s="223"/>
      <c r="P3903" s="218" t="str">
        <f t="shared" si="418"/>
        <v xml:space="preserve"> </v>
      </c>
      <c r="Q3903" s="218" t="str">
        <f t="shared" si="419"/>
        <v>Ljudinspelningar i original</v>
      </c>
      <c r="S3903" s="52" t="s">
        <v>4132</v>
      </c>
      <c r="T3903" s="7" t="s">
        <v>2946</v>
      </c>
      <c r="U3903" s="15" t="s">
        <v>4220</v>
      </c>
      <c r="V3903" s="14" t="s">
        <v>4219</v>
      </c>
      <c r="W3903" s="7"/>
      <c r="X3903" s="7"/>
      <c r="Y3903" s="55"/>
      <c r="Z3903" s="80"/>
      <c r="AA3903" s="59"/>
    </row>
    <row r="3904" spans="1:27" ht="34.5" thickBot="1" x14ac:dyDescent="0.25">
      <c r="A3904" s="24">
        <v>3903</v>
      </c>
      <c r="C3904" s="76"/>
      <c r="D3904" s="76" t="s">
        <v>4224</v>
      </c>
      <c r="E3904" s="25" t="str">
        <f t="shared" si="412"/>
        <v>59.200.04</v>
      </c>
      <c r="F3904" s="25" t="s">
        <v>3057</v>
      </c>
      <c r="G3904" s="76" t="s">
        <v>4224</v>
      </c>
      <c r="H3904" s="76" t="s">
        <v>569</v>
      </c>
      <c r="I3904" s="76" t="s">
        <v>569</v>
      </c>
      <c r="J3904" s="79"/>
      <c r="L3904" s="18"/>
      <c r="M3904" s="18" t="str">
        <f t="shared" si="416"/>
        <v xml:space="preserve"> </v>
      </c>
      <c r="N3904" s="223" t="str">
        <f t="shared" si="417"/>
        <v>Tjänster avseende produktion av radioprogram</v>
      </c>
      <c r="O3904" s="223"/>
      <c r="P3904" s="218" t="str">
        <f t="shared" si="418"/>
        <v xml:space="preserve"> </v>
      </c>
      <c r="Q3904" s="218" t="str">
        <f t="shared" si="419"/>
        <v>Tjänster avseende produktion av radioprogram</v>
      </c>
      <c r="S3904" s="52" t="s">
        <v>4130</v>
      </c>
      <c r="T3904" s="7" t="s">
        <v>2944</v>
      </c>
      <c r="U3904" s="15" t="s">
        <v>4217</v>
      </c>
      <c r="V3904" s="14" t="s">
        <v>4216</v>
      </c>
      <c r="W3904" s="7" t="s">
        <v>263</v>
      </c>
      <c r="X3904" s="7"/>
      <c r="Y3904" s="55"/>
      <c r="Z3904" s="80"/>
      <c r="AA3904" s="59" t="s">
        <v>196</v>
      </c>
    </row>
    <row r="3905" spans="1:27" ht="13.5" thickBot="1" x14ac:dyDescent="0.25">
      <c r="A3905" s="24">
        <v>3904</v>
      </c>
      <c r="C3905" s="76"/>
      <c r="D3905" s="76" t="s">
        <v>4221</v>
      </c>
      <c r="E3905" s="25" t="str">
        <f t="shared" si="412"/>
        <v>59.200.05</v>
      </c>
      <c r="F3905" s="25" t="s">
        <v>3054</v>
      </c>
      <c r="G3905" s="76" t="s">
        <v>4221</v>
      </c>
      <c r="H3905" s="76" t="s">
        <v>568</v>
      </c>
      <c r="I3905" s="76" t="s">
        <v>568</v>
      </c>
      <c r="J3905" s="79"/>
      <c r="L3905" s="18"/>
      <c r="M3905" s="18" t="str">
        <f t="shared" si="416"/>
        <v xml:space="preserve"> </v>
      </c>
      <c r="N3905" s="223" t="str">
        <f t="shared" si="417"/>
        <v>Radioprogram (original)</v>
      </c>
      <c r="O3905" s="223"/>
      <c r="P3905" s="218" t="str">
        <f t="shared" si="418"/>
        <v xml:space="preserve"> </v>
      </c>
      <c r="Q3905" s="218" t="str">
        <f t="shared" si="419"/>
        <v>Radioprogram (original)</v>
      </c>
      <c r="S3905" s="52" t="s">
        <v>4128</v>
      </c>
      <c r="T3905" s="7" t="s">
        <v>2943</v>
      </c>
      <c r="U3905" s="15" t="s">
        <v>4214</v>
      </c>
      <c r="V3905" s="14" t="s">
        <v>4213</v>
      </c>
      <c r="W3905" s="7"/>
      <c r="X3905" s="7" t="s">
        <v>196</v>
      </c>
      <c r="Y3905" s="55"/>
      <c r="Z3905" s="80"/>
      <c r="AA3905" s="59" t="s">
        <v>196</v>
      </c>
    </row>
    <row r="3906" spans="1:27" ht="13.5" thickBot="1" x14ac:dyDescent="0.25">
      <c r="A3906" s="24">
        <v>3905</v>
      </c>
      <c r="C3906" s="76"/>
      <c r="D3906" s="76" t="s">
        <v>4218</v>
      </c>
      <c r="E3906" s="25" t="str">
        <f t="shared" si="412"/>
        <v>59.200.06</v>
      </c>
      <c r="F3906" s="25" t="s">
        <v>3047</v>
      </c>
      <c r="G3906" s="76" t="s">
        <v>4218</v>
      </c>
      <c r="H3906" s="76" t="s">
        <v>567</v>
      </c>
      <c r="I3906" s="76" t="s">
        <v>567</v>
      </c>
      <c r="J3906" s="69"/>
      <c r="L3906" s="18"/>
      <c r="M3906" s="18" t="str">
        <f t="shared" si="416"/>
        <v xml:space="preserve"> </v>
      </c>
      <c r="N3906" s="223" t="str">
        <f t="shared" si="417"/>
        <v>Tryckta musiknoter</v>
      </c>
      <c r="O3906" s="223"/>
      <c r="P3906" s="218" t="str">
        <f t="shared" si="418"/>
        <v>!!!!!</v>
      </c>
      <c r="Q3906" s="218" t="str">
        <f t="shared" si="419"/>
        <v xml:space="preserve">Tryckta musiknoter </v>
      </c>
      <c r="S3906" s="52" t="s">
        <v>4125</v>
      </c>
      <c r="T3906" s="7" t="s">
        <v>4126</v>
      </c>
      <c r="U3906" s="15" t="s">
        <v>4211</v>
      </c>
      <c r="V3906" s="14" t="s">
        <v>4210</v>
      </c>
      <c r="W3906" s="7"/>
      <c r="X3906" s="7" t="s">
        <v>196</v>
      </c>
      <c r="Y3906" s="55"/>
      <c r="Z3906" s="80"/>
      <c r="AA3906" s="59" t="s">
        <v>537</v>
      </c>
    </row>
    <row r="3907" spans="1:27" ht="23.25" thickBot="1" x14ac:dyDescent="0.25">
      <c r="A3907" s="24">
        <v>3906</v>
      </c>
      <c r="C3907" s="76"/>
      <c r="D3907" s="76" t="s">
        <v>4215</v>
      </c>
      <c r="E3907" s="25" t="str">
        <f t="shared" si="412"/>
        <v>59.200.07</v>
      </c>
      <c r="F3907" s="25" t="s">
        <v>3045</v>
      </c>
      <c r="G3907" s="76" t="s">
        <v>4215</v>
      </c>
      <c r="H3907" s="76" t="s">
        <v>566</v>
      </c>
      <c r="I3907" s="76" t="s">
        <v>566</v>
      </c>
      <c r="J3907" s="69"/>
      <c r="L3907" s="18"/>
      <c r="M3907" s="18" t="str">
        <f t="shared" si="416"/>
        <v xml:space="preserve"> </v>
      </c>
      <c r="N3907" s="223" t="str">
        <f t="shared" si="417"/>
        <v>Elektroniska musiknoter</v>
      </c>
      <c r="O3907" s="223"/>
      <c r="P3907" s="218" t="str">
        <f t="shared" si="418"/>
        <v xml:space="preserve"> </v>
      </c>
      <c r="Q3907" s="218" t="str">
        <f t="shared" si="419"/>
        <v>Elektroniska musiknoter</v>
      </c>
      <c r="S3907" s="52" t="s">
        <v>4123</v>
      </c>
      <c r="T3907" s="7" t="s">
        <v>2937</v>
      </c>
      <c r="U3907" s="15" t="s">
        <v>4208</v>
      </c>
      <c r="V3907" s="14" t="s">
        <v>4207</v>
      </c>
      <c r="W3907" s="7"/>
      <c r="X3907" s="7"/>
      <c r="Y3907" s="55"/>
      <c r="Z3907" s="80"/>
      <c r="AA3907" s="59" t="s">
        <v>536</v>
      </c>
    </row>
    <row r="3908" spans="1:27" ht="23.25" thickBot="1" x14ac:dyDescent="0.25">
      <c r="A3908" s="24">
        <v>3907</v>
      </c>
      <c r="C3908" s="76"/>
      <c r="D3908" s="76" t="s">
        <v>4212</v>
      </c>
      <c r="E3908" s="25" t="str">
        <f t="shared" si="412"/>
        <v>59.200.08</v>
      </c>
      <c r="F3908" s="25" t="s">
        <v>3042</v>
      </c>
      <c r="G3908" s="76" t="s">
        <v>4212</v>
      </c>
      <c r="H3908" s="76" t="s">
        <v>565</v>
      </c>
      <c r="I3908" s="76" t="s">
        <v>565</v>
      </c>
      <c r="J3908" s="69"/>
      <c r="L3908" s="18"/>
      <c r="M3908" s="18" t="str">
        <f t="shared" si="416"/>
        <v xml:space="preserve"> </v>
      </c>
      <c r="N3908" s="223" t="str">
        <f t="shared" si="417"/>
        <v>Musik på skiva, kassett eller andra fysiska medier</v>
      </c>
      <c r="O3908" s="223"/>
      <c r="P3908" s="218" t="str">
        <f t="shared" si="418"/>
        <v xml:space="preserve"> </v>
      </c>
      <c r="Q3908" s="218" t="str">
        <f t="shared" si="419"/>
        <v>Musik på skiva, kassett eller andra fysiska medier</v>
      </c>
      <c r="S3908" s="52" t="s">
        <v>4121</v>
      </c>
      <c r="T3908" s="7" t="s">
        <v>2934</v>
      </c>
      <c r="U3908" s="15" t="s">
        <v>4205</v>
      </c>
      <c r="V3908" s="14" t="s">
        <v>4204</v>
      </c>
      <c r="W3908" s="7"/>
      <c r="X3908" s="7"/>
      <c r="Y3908" s="55"/>
      <c r="Z3908" s="80"/>
      <c r="AA3908" s="59" t="s">
        <v>535</v>
      </c>
    </row>
    <row r="3909" spans="1:27" ht="23.25" thickBot="1" x14ac:dyDescent="0.25">
      <c r="A3909" s="24">
        <v>3908</v>
      </c>
      <c r="C3909" s="76"/>
      <c r="D3909" s="103" t="s">
        <v>4209</v>
      </c>
      <c r="E3909" s="25" t="str">
        <f t="shared" ref="E3909:E3972" si="420">IF(D3909="",C3909,D3909)</f>
        <v>59.200.09</v>
      </c>
      <c r="F3909" s="33" t="s">
        <v>3038</v>
      </c>
      <c r="G3909" s="76" t="s">
        <v>4209</v>
      </c>
      <c r="H3909" s="76" t="s">
        <v>564</v>
      </c>
      <c r="I3909" s="76" t="s">
        <v>564</v>
      </c>
      <c r="J3909" s="69"/>
      <c r="L3909" s="18"/>
      <c r="M3909" s="18" t="str">
        <f t="shared" si="416"/>
        <v xml:space="preserve"> </v>
      </c>
      <c r="N3909" s="223" t="str">
        <f t="shared" si="417"/>
        <v>Andra ljudskivor och -kassetter</v>
      </c>
      <c r="O3909" s="223"/>
      <c r="P3909" s="218" t="str">
        <f t="shared" si="418"/>
        <v xml:space="preserve"> </v>
      </c>
      <c r="Q3909" s="218" t="str">
        <f t="shared" si="419"/>
        <v>Andra ljudskivor och -kassetter</v>
      </c>
      <c r="S3909" s="52" t="s">
        <v>4119</v>
      </c>
      <c r="T3909" s="7" t="s">
        <v>2931</v>
      </c>
      <c r="U3909" s="15" t="s">
        <v>4203</v>
      </c>
      <c r="V3909" s="14" t="s">
        <v>4199</v>
      </c>
      <c r="W3909" s="7"/>
      <c r="X3909" s="7"/>
      <c r="Y3909" s="55"/>
      <c r="Z3909" s="80"/>
      <c r="AA3909" s="59" t="s">
        <v>534</v>
      </c>
    </row>
    <row r="3910" spans="1:27" ht="13.5" thickBot="1" x14ac:dyDescent="0.25">
      <c r="A3910" s="24">
        <v>3909</v>
      </c>
      <c r="C3910" s="76"/>
      <c r="D3910" s="103" t="s">
        <v>4206</v>
      </c>
      <c r="E3910" s="25" t="str">
        <f t="shared" si="420"/>
        <v>59.200.10</v>
      </c>
      <c r="F3910" s="33" t="s">
        <v>3036</v>
      </c>
      <c r="G3910" s="76" t="s">
        <v>4206</v>
      </c>
      <c r="H3910" s="76" t="s">
        <v>563</v>
      </c>
      <c r="I3910" s="76" t="s">
        <v>563</v>
      </c>
      <c r="J3910" s="79"/>
      <c r="L3910" s="18"/>
      <c r="M3910" s="18" t="str">
        <f t="shared" si="416"/>
        <v xml:space="preserve"> </v>
      </c>
      <c r="N3910" s="223" t="str">
        <f t="shared" si="417"/>
        <v>Nedladdningsbar musik</v>
      </c>
      <c r="O3910" s="223"/>
      <c r="P3910" s="218" t="str">
        <f t="shared" si="418"/>
        <v xml:space="preserve"> </v>
      </c>
      <c r="Q3910" s="218" t="str">
        <f t="shared" si="419"/>
        <v>Nedladdningsbar musik</v>
      </c>
      <c r="S3910" s="50" t="s">
        <v>2930</v>
      </c>
      <c r="T3910" s="7" t="s">
        <v>2928</v>
      </c>
      <c r="U3910" s="15" t="s">
        <v>4200</v>
      </c>
      <c r="V3910" s="14" t="s">
        <v>4199</v>
      </c>
      <c r="W3910" s="7"/>
      <c r="X3910" s="7"/>
      <c r="Y3910" s="55"/>
      <c r="Z3910" s="80"/>
      <c r="AA3910" s="59" t="s">
        <v>533</v>
      </c>
    </row>
    <row r="3911" spans="1:27" ht="34.5" thickBot="1" x14ac:dyDescent="0.25">
      <c r="A3911" s="24">
        <v>3910</v>
      </c>
      <c r="C3911" s="76"/>
      <c r="D3911" s="103" t="s">
        <v>4201</v>
      </c>
      <c r="E3911" s="25" t="str">
        <f t="shared" si="420"/>
        <v>59.200.11</v>
      </c>
      <c r="F3911" s="136" t="s">
        <v>3033</v>
      </c>
      <c r="G3911" s="76" t="s">
        <v>4079</v>
      </c>
      <c r="H3911" s="76" t="s">
        <v>3034</v>
      </c>
      <c r="I3911" s="76" t="s">
        <v>509</v>
      </c>
      <c r="J3911" s="79"/>
      <c r="L3911" s="18"/>
      <c r="M3911" s="18" t="str">
        <f t="shared" si="416"/>
        <v xml:space="preserve"> </v>
      </c>
      <c r="N3911" s="223" t="str">
        <f t="shared" si="417"/>
        <v>Streaming av ljud</v>
      </c>
      <c r="O3911" s="223"/>
      <c r="P3911" s="218" t="str">
        <f t="shared" si="418"/>
        <v>!!!!!</v>
      </c>
      <c r="Q3911" s="218" t="str">
        <f t="shared" si="419"/>
        <v>Direktuppspelning av ljud</v>
      </c>
      <c r="S3911" s="49" t="s">
        <v>2929</v>
      </c>
      <c r="T3911" s="7" t="s">
        <v>2928</v>
      </c>
      <c r="U3911" s="15" t="s">
        <v>4197</v>
      </c>
      <c r="V3911" s="14" t="s">
        <v>4196</v>
      </c>
      <c r="W3911" s="7" t="s">
        <v>261</v>
      </c>
      <c r="X3911" s="7"/>
      <c r="Y3911" s="55"/>
      <c r="Z3911" s="80"/>
      <c r="AA3911" s="59" t="s">
        <v>532</v>
      </c>
    </row>
    <row r="3912" spans="1:27" ht="13.5" thickBot="1" x14ac:dyDescent="0.25">
      <c r="A3912" s="24">
        <v>3911</v>
      </c>
      <c r="C3912" s="76"/>
      <c r="D3912" s="103" t="s">
        <v>4202</v>
      </c>
      <c r="E3912" s="25" t="str">
        <f t="shared" si="420"/>
        <v>59.200.12</v>
      </c>
      <c r="F3912" s="33" t="s">
        <v>3029</v>
      </c>
      <c r="G3912" s="76" t="s">
        <v>4201</v>
      </c>
      <c r="H3912" s="76" t="s">
        <v>562</v>
      </c>
      <c r="I3912" s="76" t="s">
        <v>562</v>
      </c>
      <c r="J3912" s="79"/>
      <c r="L3912" s="18"/>
      <c r="M3912" s="18" t="str">
        <f t="shared" si="416"/>
        <v xml:space="preserve"> </v>
      </c>
      <c r="N3912" s="223" t="str">
        <f t="shared" si="417"/>
        <v>Licenstjänster för rätten att använda ljudoriginal</v>
      </c>
      <c r="O3912" s="223"/>
      <c r="P3912" s="218" t="str">
        <f t="shared" si="418"/>
        <v xml:space="preserve"> </v>
      </c>
      <c r="Q3912" s="218" t="str">
        <f t="shared" si="419"/>
        <v>Licenstjänster för rätten att använda ljudoriginal</v>
      </c>
      <c r="S3912" s="52" t="s">
        <v>4114</v>
      </c>
      <c r="T3912" s="7" t="s">
        <v>2928</v>
      </c>
      <c r="U3912" s="15" t="s">
        <v>4195</v>
      </c>
      <c r="V3912" s="14" t="s">
        <v>4194</v>
      </c>
      <c r="W3912" s="7"/>
      <c r="X3912" s="7"/>
      <c r="Y3912" s="55"/>
      <c r="Z3912" s="80"/>
      <c r="AA3912" s="59" t="s">
        <v>531</v>
      </c>
    </row>
    <row r="3913" spans="1:27" ht="13.5" thickBot="1" x14ac:dyDescent="0.25">
      <c r="A3913" s="24">
        <v>3912</v>
      </c>
      <c r="C3913" s="129" t="s">
        <v>4198</v>
      </c>
      <c r="D3913" s="103"/>
      <c r="E3913" s="25" t="str">
        <f t="shared" si="420"/>
        <v>60</v>
      </c>
      <c r="F3913" s="33" t="s">
        <v>3028</v>
      </c>
      <c r="G3913" s="76"/>
      <c r="H3913" s="28"/>
      <c r="I3913" s="28"/>
      <c r="J3913" s="79"/>
      <c r="L3913" s="18"/>
      <c r="M3913" s="18" t="str">
        <f t="shared" si="416"/>
        <v/>
      </c>
      <c r="N3913" s="223" t="str">
        <f t="shared" si="417"/>
        <v/>
      </c>
      <c r="O3913" s="223"/>
      <c r="P3913" s="218" t="str">
        <f t="shared" si="418"/>
        <v xml:space="preserve"> </v>
      </c>
      <c r="Q3913" s="218" t="str">
        <f>VLOOKUP(C3913,S:T,2,FALSE)</f>
        <v>Tjänster avseende planering och sändning av program</v>
      </c>
      <c r="S3913" s="52" t="s">
        <v>4112</v>
      </c>
      <c r="T3913" s="7" t="s">
        <v>4193</v>
      </c>
      <c r="U3913" s="15" t="s">
        <v>4192</v>
      </c>
      <c r="V3913" s="14" t="s">
        <v>4191</v>
      </c>
      <c r="W3913" s="7"/>
      <c r="X3913" s="7"/>
      <c r="Y3913" s="55"/>
      <c r="Z3913" s="80"/>
      <c r="AA3913" s="59" t="s">
        <v>530</v>
      </c>
    </row>
    <row r="3914" spans="1:27" ht="34.5" thickBot="1" x14ac:dyDescent="0.25">
      <c r="A3914" s="24">
        <v>3913</v>
      </c>
      <c r="C3914" s="76" t="s">
        <v>3025</v>
      </c>
      <c r="D3914" s="103"/>
      <c r="E3914" s="25" t="str">
        <f t="shared" si="420"/>
        <v>60.1</v>
      </c>
      <c r="F3914" s="33" t="s">
        <v>3022</v>
      </c>
      <c r="G3914" s="76"/>
      <c r="H3914" s="28"/>
      <c r="I3914" s="28"/>
      <c r="J3914" s="79"/>
      <c r="L3914" s="18"/>
      <c r="M3914" s="18" t="str">
        <f t="shared" si="416"/>
        <v/>
      </c>
      <c r="N3914" s="223" t="str">
        <f t="shared" si="417"/>
        <v/>
      </c>
      <c r="O3914" s="223"/>
      <c r="P3914" s="218" t="str">
        <f t="shared" si="418"/>
        <v xml:space="preserve"> </v>
      </c>
      <c r="Q3914" s="218" t="str">
        <f>VLOOKUP(C3914,S:T,2,FALSE)</f>
        <v>Tjänster avseende sändning av radioprogram</v>
      </c>
      <c r="S3914" s="52" t="s">
        <v>4110</v>
      </c>
      <c r="T3914" s="7" t="s">
        <v>4189</v>
      </c>
      <c r="U3914" s="15" t="s">
        <v>4188</v>
      </c>
      <c r="V3914" s="14" t="s">
        <v>4185</v>
      </c>
      <c r="W3914" s="7" t="s">
        <v>260</v>
      </c>
      <c r="X3914" s="7"/>
      <c r="Y3914" s="55"/>
      <c r="Z3914" s="80"/>
      <c r="AA3914" s="59" t="s">
        <v>529</v>
      </c>
    </row>
    <row r="3915" spans="1:27" ht="13.5" thickBot="1" x14ac:dyDescent="0.25">
      <c r="A3915" s="24">
        <v>3914</v>
      </c>
      <c r="C3915" s="76" t="s">
        <v>3023</v>
      </c>
      <c r="D3915" s="103"/>
      <c r="E3915" s="25" t="str">
        <f t="shared" si="420"/>
        <v>60.10</v>
      </c>
      <c r="F3915" s="33" t="s">
        <v>3022</v>
      </c>
      <c r="G3915" s="76"/>
      <c r="H3915" s="28"/>
      <c r="I3915" s="28" t="s">
        <v>196</v>
      </c>
      <c r="J3915" s="79"/>
      <c r="L3915" s="18"/>
      <c r="M3915" s="18" t="str">
        <f t="shared" si="416"/>
        <v/>
      </c>
      <c r="N3915" s="223" t="str">
        <f t="shared" si="417"/>
        <v/>
      </c>
      <c r="O3915" s="223"/>
      <c r="P3915" s="218" t="str">
        <f t="shared" si="418"/>
        <v xml:space="preserve"> </v>
      </c>
      <c r="Q3915" s="218" t="str">
        <f>VLOOKUP(C3915,S:T,2,FALSE)</f>
        <v>Tjänster avseende sändning av radioprogram</v>
      </c>
      <c r="S3915" s="52" t="s">
        <v>4108</v>
      </c>
      <c r="T3915" s="7" t="s">
        <v>2924</v>
      </c>
      <c r="U3915" s="15" t="s">
        <v>4186</v>
      </c>
      <c r="V3915" s="14" t="s">
        <v>4185</v>
      </c>
      <c r="W3915" s="7"/>
      <c r="X3915" s="7"/>
      <c r="Y3915" s="55"/>
      <c r="Z3915" s="80"/>
      <c r="AA3915" s="59"/>
    </row>
    <row r="3916" spans="1:27" ht="13.5" thickBot="1" x14ac:dyDescent="0.25">
      <c r="A3916" s="24">
        <v>3915</v>
      </c>
      <c r="C3916" s="76" t="s">
        <v>4190</v>
      </c>
      <c r="D3916" s="103"/>
      <c r="E3916" s="25" t="str">
        <f t="shared" si="420"/>
        <v>60.100</v>
      </c>
      <c r="F3916" s="33" t="s">
        <v>3022</v>
      </c>
      <c r="G3916" s="76"/>
      <c r="H3916" s="28"/>
      <c r="I3916" s="28" t="s">
        <v>196</v>
      </c>
      <c r="J3916" s="79"/>
      <c r="L3916" s="18"/>
      <c r="M3916" s="18" t="str">
        <f t="shared" si="416"/>
        <v/>
      </c>
      <c r="N3916" s="223" t="str">
        <f t="shared" si="417"/>
        <v/>
      </c>
      <c r="O3916" s="223"/>
      <c r="P3916" s="218" t="e">
        <f t="shared" si="418"/>
        <v>#N/A</v>
      </c>
      <c r="Q3916" s="218" t="e">
        <f>VLOOKUP(G3916,S:T,2,FALSE)</f>
        <v>#N/A</v>
      </c>
      <c r="S3916" s="52" t="s">
        <v>4104</v>
      </c>
      <c r="T3916" s="7" t="s">
        <v>2915</v>
      </c>
      <c r="U3916" s="15" t="s">
        <v>4183</v>
      </c>
      <c r="V3916" s="14" t="s">
        <v>4182</v>
      </c>
      <c r="W3916" s="7"/>
      <c r="X3916" s="7"/>
      <c r="Y3916" s="55"/>
      <c r="Z3916" s="80"/>
      <c r="AA3916" s="59" t="s">
        <v>196</v>
      </c>
    </row>
    <row r="3917" spans="1:27" ht="26.25" thickBot="1" x14ac:dyDescent="0.25">
      <c r="A3917" s="24">
        <v>3916</v>
      </c>
      <c r="C3917" s="76"/>
      <c r="D3917" s="76" t="s">
        <v>4187</v>
      </c>
      <c r="E3917" s="25" t="str">
        <f t="shared" si="420"/>
        <v>60.100.01</v>
      </c>
      <c r="F3917" s="25" t="s">
        <v>3016</v>
      </c>
      <c r="G3917" s="76" t="s">
        <v>4187</v>
      </c>
      <c r="H3917" s="76" t="s">
        <v>561</v>
      </c>
      <c r="I3917" s="76" t="s">
        <v>561</v>
      </c>
      <c r="J3917" s="79"/>
      <c r="L3917" s="18"/>
      <c r="M3917" s="18" t="str">
        <f t="shared" si="416"/>
        <v xml:space="preserve"> </v>
      </c>
      <c r="N3917" s="223" t="str">
        <f t="shared" si="417"/>
        <v>Tjänster avseende planering och sändning av radioprogram</v>
      </c>
      <c r="O3917" s="223"/>
      <c r="P3917" s="218" t="str">
        <f t="shared" si="418"/>
        <v xml:space="preserve"> </v>
      </c>
      <c r="Q3917" s="218" t="str">
        <f>VLOOKUP(G3917,S:T,2,FALSE)</f>
        <v>Tjänster avseende planering och sändning av radioprogram</v>
      </c>
      <c r="S3917" s="52" t="s">
        <v>4102</v>
      </c>
      <c r="T3917" s="7" t="s">
        <v>2911</v>
      </c>
      <c r="U3917" s="15" t="s">
        <v>4180</v>
      </c>
      <c r="V3917" s="14" t="s">
        <v>4179</v>
      </c>
      <c r="W3917" s="7"/>
      <c r="X3917" s="7"/>
      <c r="Y3917" s="55"/>
      <c r="Z3917" s="80"/>
      <c r="AA3917" s="59" t="s">
        <v>196</v>
      </c>
    </row>
    <row r="3918" spans="1:27" ht="13.5" thickBot="1" x14ac:dyDescent="0.25">
      <c r="A3918" s="24">
        <v>3917</v>
      </c>
      <c r="C3918" s="76"/>
      <c r="D3918" s="76" t="s">
        <v>4184</v>
      </c>
      <c r="E3918" s="25" t="str">
        <f t="shared" si="420"/>
        <v>60.100.02</v>
      </c>
      <c r="F3918" s="25" t="s">
        <v>3014</v>
      </c>
      <c r="G3918" s="76" t="s">
        <v>4184</v>
      </c>
      <c r="H3918" s="76" t="s">
        <v>560</v>
      </c>
      <c r="I3918" s="76" t="s">
        <v>560</v>
      </c>
      <c r="J3918" s="79"/>
      <c r="L3918" s="18"/>
      <c r="M3918" s="18" t="str">
        <f t="shared" si="416"/>
        <v xml:space="preserve"> </v>
      </c>
      <c r="N3918" s="223" t="str">
        <f t="shared" si="417"/>
        <v>Originalsändningar i radio</v>
      </c>
      <c r="O3918" s="223"/>
      <c r="P3918" s="218" t="str">
        <f t="shared" si="418"/>
        <v xml:space="preserve"> </v>
      </c>
      <c r="Q3918" s="218" t="str">
        <f>VLOOKUP(G3918,S:T,2,FALSE)</f>
        <v>Originalsändningar i radio</v>
      </c>
      <c r="S3918" s="52" t="s">
        <v>4100</v>
      </c>
      <c r="T3918" s="7" t="s">
        <v>2907</v>
      </c>
      <c r="U3918" s="15" t="s">
        <v>4177</v>
      </c>
      <c r="V3918" s="14" t="s">
        <v>4175</v>
      </c>
      <c r="W3918" s="7"/>
      <c r="X3918" s="7"/>
      <c r="Y3918" s="55"/>
      <c r="Z3918" s="80"/>
      <c r="AA3918" s="59" t="s">
        <v>528</v>
      </c>
    </row>
    <row r="3919" spans="1:27" ht="13.5" thickBot="1" x14ac:dyDescent="0.25">
      <c r="A3919" s="24">
        <v>3918</v>
      </c>
      <c r="C3919" s="76"/>
      <c r="D3919" s="76" t="s">
        <v>4181</v>
      </c>
      <c r="E3919" s="25" t="str">
        <f t="shared" si="420"/>
        <v>60.100.03</v>
      </c>
      <c r="F3919" s="25" t="s">
        <v>3008</v>
      </c>
      <c r="G3919" s="76" t="s">
        <v>4181</v>
      </c>
      <c r="H3919" s="76" t="s">
        <v>559</v>
      </c>
      <c r="I3919" s="76" t="s">
        <v>559</v>
      </c>
      <c r="J3919" s="79"/>
      <c r="L3919" s="18"/>
      <c r="M3919" s="18" t="str">
        <f t="shared" si="416"/>
        <v xml:space="preserve"> </v>
      </c>
      <c r="N3919" s="223" t="str">
        <f t="shared" si="417"/>
        <v>Radioprogram</v>
      </c>
      <c r="O3919" s="223"/>
      <c r="P3919" s="218" t="str">
        <f t="shared" si="418"/>
        <v xml:space="preserve"> </v>
      </c>
      <c r="Q3919" s="218" t="str">
        <f>VLOOKUP(G3919,S:T,2,FALSE)</f>
        <v>Radioprogram</v>
      </c>
      <c r="S3919" s="52" t="s">
        <v>4097</v>
      </c>
      <c r="T3919" s="7" t="s">
        <v>2905</v>
      </c>
      <c r="U3919" s="15" t="s">
        <v>4176</v>
      </c>
      <c r="V3919" s="14" t="s">
        <v>4175</v>
      </c>
      <c r="W3919" s="7"/>
      <c r="X3919" s="7"/>
      <c r="Y3919" s="55"/>
      <c r="Z3919" s="80"/>
      <c r="AA3919" s="59" t="s">
        <v>527</v>
      </c>
    </row>
    <row r="3920" spans="1:27" ht="13.5" thickBot="1" x14ac:dyDescent="0.25">
      <c r="A3920" s="24">
        <v>3919</v>
      </c>
      <c r="C3920" s="76"/>
      <c r="D3920" s="76" t="s">
        <v>4178</v>
      </c>
      <c r="E3920" s="25" t="str">
        <f t="shared" si="420"/>
        <v>60.100.04</v>
      </c>
      <c r="F3920" s="25" t="s">
        <v>3000</v>
      </c>
      <c r="G3920" s="76" t="s">
        <v>4178</v>
      </c>
      <c r="H3920" s="76" t="s">
        <v>558</v>
      </c>
      <c r="I3920" s="76" t="s">
        <v>558</v>
      </c>
      <c r="J3920" s="79"/>
      <c r="L3920" s="18"/>
      <c r="M3920" s="18" t="str">
        <f t="shared" si="416"/>
        <v xml:space="preserve"> </v>
      </c>
      <c r="N3920" s="223" t="str">
        <f t="shared" si="417"/>
        <v>Reklamtid i radio</v>
      </c>
      <c r="O3920" s="223"/>
      <c r="P3920" s="218" t="str">
        <f t="shared" si="418"/>
        <v xml:space="preserve"> </v>
      </c>
      <c r="Q3920" s="218" t="str">
        <f>VLOOKUP(G3920,S:T,2,FALSE)</f>
        <v>Reklamtid i radio</v>
      </c>
      <c r="S3920" s="52" t="s">
        <v>4094</v>
      </c>
      <c r="T3920" s="7" t="s">
        <v>4095</v>
      </c>
      <c r="U3920" s="15" t="s">
        <v>4174</v>
      </c>
      <c r="V3920" s="14" t="s">
        <v>4173</v>
      </c>
      <c r="W3920" s="7"/>
      <c r="X3920" s="7"/>
      <c r="Y3920" s="55"/>
      <c r="Z3920" s="80"/>
      <c r="AA3920" s="59"/>
    </row>
    <row r="3921" spans="1:27" ht="26.25" thickBot="1" x14ac:dyDescent="0.25">
      <c r="A3921" s="24">
        <v>3920</v>
      </c>
      <c r="C3921" s="76" t="s">
        <v>2998</v>
      </c>
      <c r="D3921" s="76"/>
      <c r="E3921" s="25" t="str">
        <f t="shared" si="420"/>
        <v>60.2</v>
      </c>
      <c r="F3921" s="25" t="s">
        <v>4171</v>
      </c>
      <c r="G3921" s="76"/>
      <c r="H3921" s="28"/>
      <c r="I3921" s="28"/>
      <c r="J3921" s="79"/>
      <c r="L3921" s="18"/>
      <c r="M3921" s="18" t="str">
        <f t="shared" si="416"/>
        <v/>
      </c>
      <c r="N3921" s="223" t="str">
        <f t="shared" si="417"/>
        <v/>
      </c>
      <c r="O3921" s="223"/>
      <c r="P3921" s="218" t="str">
        <f t="shared" si="418"/>
        <v xml:space="preserve"> </v>
      </c>
      <c r="Q3921" s="218" t="str">
        <f>VLOOKUP(C3921,S:T,2,FALSE)</f>
        <v>Tjänster avseende planering och sändning av TV-program; original­sändningar</v>
      </c>
      <c r="S3921" s="52" t="s">
        <v>4091</v>
      </c>
      <c r="T3921" s="7" t="s">
        <v>2900</v>
      </c>
      <c r="U3921" s="15" t="s">
        <v>4170</v>
      </c>
      <c r="V3921" s="14" t="s">
        <v>4169</v>
      </c>
      <c r="W3921" s="7"/>
      <c r="X3921" s="7"/>
      <c r="Y3921" s="55"/>
      <c r="Z3921" s="80"/>
      <c r="AA3921" s="59" t="s">
        <v>196</v>
      </c>
    </row>
    <row r="3922" spans="1:27" ht="26.25" thickBot="1" x14ac:dyDescent="0.25">
      <c r="A3922" s="24">
        <v>3921</v>
      </c>
      <c r="C3922" s="76" t="s">
        <v>2995</v>
      </c>
      <c r="D3922" s="76"/>
      <c r="E3922" s="25" t="str">
        <f t="shared" si="420"/>
        <v>60.20</v>
      </c>
      <c r="F3922" s="25" t="s">
        <v>4171</v>
      </c>
      <c r="G3922" s="76"/>
      <c r="H3922" s="28"/>
      <c r="I3922" s="28" t="s">
        <v>196</v>
      </c>
      <c r="J3922" s="79"/>
      <c r="L3922" s="18"/>
      <c r="M3922" s="18" t="str">
        <f t="shared" si="416"/>
        <v/>
      </c>
      <c r="N3922" s="223" t="str">
        <f t="shared" si="417"/>
        <v/>
      </c>
      <c r="O3922" s="223"/>
      <c r="P3922" s="218" t="str">
        <f t="shared" si="418"/>
        <v xml:space="preserve"> </v>
      </c>
      <c r="Q3922" s="218" t="str">
        <f>VLOOKUP(C3922,S:T,2,FALSE)</f>
        <v>Tjänster avseende planering och sändning av TV-program; original­sändningar</v>
      </c>
      <c r="S3922" s="50" t="s">
        <v>2898</v>
      </c>
      <c r="T3922" s="7" t="s">
        <v>2896</v>
      </c>
      <c r="U3922" s="15" t="s">
        <v>2290</v>
      </c>
      <c r="V3922" s="14" t="s">
        <v>4165</v>
      </c>
      <c r="W3922" s="7"/>
      <c r="X3922" s="7"/>
      <c r="Y3922" s="55"/>
      <c r="Z3922" s="80"/>
      <c r="AA3922" s="59" t="s">
        <v>196</v>
      </c>
    </row>
    <row r="3923" spans="1:27" ht="26.25" thickBot="1" x14ac:dyDescent="0.25">
      <c r="A3923" s="24">
        <v>3922</v>
      </c>
      <c r="C3923" s="76" t="s">
        <v>4172</v>
      </c>
      <c r="D3923" s="76"/>
      <c r="E3923" s="25" t="str">
        <f t="shared" si="420"/>
        <v>60.200</v>
      </c>
      <c r="F3923" s="25" t="s">
        <v>4171</v>
      </c>
      <c r="G3923" s="76"/>
      <c r="H3923" s="28"/>
      <c r="I3923" s="28" t="s">
        <v>196</v>
      </c>
      <c r="J3923" s="79"/>
      <c r="L3923" s="18"/>
      <c r="M3923" s="18" t="str">
        <f t="shared" si="416"/>
        <v/>
      </c>
      <c r="N3923" s="223" t="str">
        <f t="shared" si="417"/>
        <v/>
      </c>
      <c r="O3923" s="223"/>
      <c r="P3923" s="218" t="str">
        <f t="shared" si="418"/>
        <v xml:space="preserve"> </v>
      </c>
      <c r="Q3923" s="218" t="str">
        <f>VLOOKUP(C3923,S:T,2,FALSE)</f>
        <v>Tjänster avseende planering och sändning av TV-program; original­sändningar</v>
      </c>
      <c r="S3923" s="49" t="s">
        <v>2897</v>
      </c>
      <c r="T3923" s="7" t="s">
        <v>2896</v>
      </c>
      <c r="U3923" s="15" t="s">
        <v>4162</v>
      </c>
      <c r="V3923" s="14" t="s">
        <v>4161</v>
      </c>
      <c r="W3923" s="7"/>
      <c r="X3923" s="7"/>
      <c r="Y3923" s="55"/>
      <c r="Z3923" s="80"/>
      <c r="AA3923" s="59" t="s">
        <v>526</v>
      </c>
    </row>
    <row r="3924" spans="1:27" ht="64.5" thickBot="1" x14ac:dyDescent="0.25">
      <c r="A3924" s="24">
        <v>3923</v>
      </c>
      <c r="C3924" s="76"/>
      <c r="D3924" s="76" t="s">
        <v>4168</v>
      </c>
      <c r="E3924" s="25" t="str">
        <f t="shared" si="420"/>
        <v>60.200.01</v>
      </c>
      <c r="F3924" s="135" t="s">
        <v>2988</v>
      </c>
      <c r="G3924" s="76" t="s">
        <v>4167</v>
      </c>
      <c r="H3924" s="76" t="s">
        <v>557</v>
      </c>
      <c r="I3924" s="76" t="s">
        <v>4166</v>
      </c>
      <c r="J3924" s="79"/>
      <c r="L3924" s="18"/>
      <c r="M3924" s="18" t="str">
        <f t="shared" si="416"/>
        <v xml:space="preserve"> </v>
      </c>
      <c r="N3924" s="223" t="str">
        <f t="shared" si="417"/>
        <v>Linjära tv-tjänster avseende planering och sändning av program</v>
      </c>
      <c r="O3924" s="223"/>
      <c r="P3924" s="218" t="e">
        <f t="shared" si="418"/>
        <v>#N/A</v>
      </c>
      <c r="Q3924" s="218" t="e">
        <f>VLOOKUP(G3924,S:T,2,FALSE)</f>
        <v>#N/A</v>
      </c>
      <c r="S3924" s="52" t="s">
        <v>4086</v>
      </c>
      <c r="T3924" s="7" t="s">
        <v>2896</v>
      </c>
      <c r="U3924" s="15" t="s">
        <v>4159</v>
      </c>
      <c r="V3924" s="14" t="s">
        <v>4151</v>
      </c>
      <c r="W3924" s="7"/>
      <c r="X3924" s="7"/>
      <c r="Y3924" s="55"/>
      <c r="Z3924" s="80"/>
      <c r="AA3924" s="74"/>
    </row>
    <row r="3925" spans="1:27" ht="26.25" thickBot="1" x14ac:dyDescent="0.25">
      <c r="A3925" s="24">
        <v>3924</v>
      </c>
      <c r="C3925" s="76"/>
      <c r="D3925" s="134" t="s">
        <v>4164</v>
      </c>
      <c r="E3925" s="25" t="str">
        <f t="shared" si="420"/>
        <v>60.200.02</v>
      </c>
      <c r="F3925" s="133" t="s">
        <v>2986</v>
      </c>
      <c r="G3925" s="76" t="s">
        <v>4164</v>
      </c>
      <c r="H3925" s="76" t="s">
        <v>556</v>
      </c>
      <c r="I3925" s="76" t="s">
        <v>15771</v>
      </c>
      <c r="J3925" s="79"/>
      <c r="L3925" s="18"/>
      <c r="M3925" s="18" t="str">
        <f t="shared" si="416"/>
        <v xml:space="preserve"> </v>
      </c>
      <c r="N3925" s="223" t="str">
        <f t="shared" si="417"/>
        <v>Beställvideotjänster online</v>
      </c>
      <c r="O3925" s="223"/>
      <c r="P3925" s="218" t="str">
        <f t="shared" si="418"/>
        <v>!!!!!</v>
      </c>
      <c r="Q3925" s="218" t="str">
        <f>VLOOKUP(G3925,S:T,2,FALSE)</f>
        <v>Tjänster avseende planering och sändning av andra TV-program, exkl. betal-TV-program</v>
      </c>
      <c r="R3925" s="2" t="s">
        <v>4163</v>
      </c>
      <c r="S3925" s="52" t="s">
        <v>4084</v>
      </c>
      <c r="T3925" s="7" t="s">
        <v>2891</v>
      </c>
      <c r="U3925" s="15" t="s">
        <v>4156</v>
      </c>
      <c r="V3925" s="14" t="s">
        <v>4151</v>
      </c>
      <c r="W3925" s="7"/>
      <c r="X3925" s="7"/>
      <c r="Y3925" s="55"/>
      <c r="Z3925" s="80"/>
      <c r="AA3925" s="74"/>
    </row>
    <row r="3926" spans="1:27" ht="13.5" thickBot="1" x14ac:dyDescent="0.25">
      <c r="A3926" s="24">
        <v>3925</v>
      </c>
      <c r="C3926" s="76"/>
      <c r="D3926" s="134" t="s">
        <v>4160</v>
      </c>
      <c r="E3926" s="25" t="str">
        <f t="shared" si="420"/>
        <v>60.200.03</v>
      </c>
      <c r="F3926" s="133" t="s">
        <v>2984</v>
      </c>
      <c r="G3926" s="76" t="s">
        <v>4160</v>
      </c>
      <c r="H3926" s="76" t="s">
        <v>555</v>
      </c>
      <c r="I3926" s="76" t="s">
        <v>15771</v>
      </c>
      <c r="J3926" s="79"/>
      <c r="L3926" s="18"/>
      <c r="M3926" s="18" t="str">
        <f t="shared" si="416"/>
        <v xml:space="preserve"> </v>
      </c>
      <c r="N3926" s="223" t="str">
        <f t="shared" si="417"/>
        <v>Andra beställvideotjänster</v>
      </c>
      <c r="O3926" s="223"/>
      <c r="P3926" s="218" t="str">
        <f t="shared" si="418"/>
        <v>!!!!!</v>
      </c>
      <c r="Q3926" s="218" t="str">
        <f>VLOOKUP(G3926,S:T,2,FALSE)</f>
        <v>Tjänster avseende planering och sändning av betal-TV-program online</v>
      </c>
      <c r="S3926" s="52" t="s">
        <v>4082</v>
      </c>
      <c r="T3926" s="7" t="s">
        <v>2886</v>
      </c>
      <c r="U3926" s="15" t="s">
        <v>4152</v>
      </c>
      <c r="V3926" s="14" t="s">
        <v>4151</v>
      </c>
      <c r="W3926" s="7"/>
      <c r="X3926" s="7"/>
      <c r="Y3926" s="55"/>
      <c r="Z3926" s="80"/>
      <c r="AA3926" s="74" t="s">
        <v>196</v>
      </c>
    </row>
    <row r="3927" spans="1:27" ht="13.5" thickBot="1" x14ac:dyDescent="0.25">
      <c r="A3927" s="24">
        <v>3926</v>
      </c>
      <c r="C3927" s="76"/>
      <c r="D3927" s="76" t="s">
        <v>4158</v>
      </c>
      <c r="E3927" s="25" t="str">
        <f t="shared" si="420"/>
        <v>60.200.04</v>
      </c>
      <c r="F3927" s="33" t="s">
        <v>4157</v>
      </c>
      <c r="G3927" s="76" t="s">
        <v>4155</v>
      </c>
      <c r="H3927" s="76" t="s">
        <v>553</v>
      </c>
      <c r="I3927" s="76" t="s">
        <v>553</v>
      </c>
      <c r="J3927" s="79"/>
      <c r="L3927" s="18"/>
      <c r="M3927" s="18" t="str">
        <f t="shared" si="416"/>
        <v xml:space="preserve"> </v>
      </c>
      <c r="N3927" s="223" t="str">
        <f t="shared" si="417"/>
        <v>Originalsändningar i tv</v>
      </c>
      <c r="O3927" s="223"/>
      <c r="P3927" s="218" t="str">
        <f t="shared" si="418"/>
        <v xml:space="preserve"> </v>
      </c>
      <c r="Q3927" s="218" t="str">
        <f>VLOOKUP(G3927,S:T,2,FALSE)</f>
        <v>Originalsändningar i TV</v>
      </c>
      <c r="S3927" s="50" t="s">
        <v>2883</v>
      </c>
      <c r="T3927" s="7" t="s">
        <v>2877</v>
      </c>
      <c r="U3927" s="15" t="s">
        <v>4148</v>
      </c>
      <c r="V3927" s="14" t="s">
        <v>4144</v>
      </c>
      <c r="W3927" s="7"/>
      <c r="X3927" s="7"/>
      <c r="Y3927" s="55"/>
      <c r="Z3927" s="80"/>
      <c r="AA3927" s="74" t="s">
        <v>196</v>
      </c>
    </row>
    <row r="3928" spans="1:27" ht="13.5" thickBot="1" x14ac:dyDescent="0.25">
      <c r="A3928" s="24">
        <v>3927</v>
      </c>
      <c r="C3928" s="76"/>
      <c r="D3928" s="76" t="s">
        <v>4155</v>
      </c>
      <c r="E3928" s="25" t="str">
        <f t="shared" si="420"/>
        <v>60.200.05</v>
      </c>
      <c r="F3928" s="33" t="s">
        <v>4154</v>
      </c>
      <c r="G3928" s="76" t="s">
        <v>4153</v>
      </c>
      <c r="H3928" s="79" t="s">
        <v>2978</v>
      </c>
      <c r="I3928" s="76" t="s">
        <v>550</v>
      </c>
      <c r="J3928" s="79"/>
      <c r="L3928" s="18"/>
      <c r="M3928" s="18" t="str">
        <f t="shared" si="416"/>
        <v xml:space="preserve"> </v>
      </c>
      <c r="N3928" s="223" t="str">
        <f t="shared" si="417"/>
        <v>Reklamtid i tv</v>
      </c>
      <c r="O3928" s="223"/>
      <c r="P3928" s="218" t="str">
        <f t="shared" si="418"/>
        <v xml:space="preserve"> </v>
      </c>
      <c r="Q3928" s="218" t="str">
        <f>VLOOKUP(G3928,S:T,2,FALSE)</f>
        <v>Reklamtid i TV</v>
      </c>
      <c r="S3928" s="49" t="s">
        <v>2881</v>
      </c>
      <c r="T3928" s="7" t="s">
        <v>2877</v>
      </c>
      <c r="U3928" s="15" t="s">
        <v>4147</v>
      </c>
      <c r="V3928" s="14" t="s">
        <v>4144</v>
      </c>
      <c r="W3928" s="7"/>
      <c r="X3928" s="7"/>
      <c r="Y3928" s="55"/>
      <c r="Z3928" s="80"/>
      <c r="AA3928" s="59" t="s">
        <v>525</v>
      </c>
    </row>
    <row r="3929" spans="1:27" ht="13.5" thickBot="1" x14ac:dyDescent="0.25">
      <c r="A3929" s="24">
        <v>3928</v>
      </c>
      <c r="C3929" s="129" t="s">
        <v>4150</v>
      </c>
      <c r="D3929" s="76"/>
      <c r="E3929" s="25" t="str">
        <f t="shared" si="420"/>
        <v>61</v>
      </c>
      <c r="F3929" s="25" t="s">
        <v>4149</v>
      </c>
      <c r="G3929" s="76"/>
      <c r="H3929" s="28"/>
      <c r="I3929" s="28"/>
      <c r="J3929" s="79"/>
      <c r="L3929" s="18"/>
      <c r="M3929" s="18" t="str">
        <f t="shared" si="416"/>
        <v/>
      </c>
      <c r="N3929" s="223" t="str">
        <f t="shared" si="417"/>
        <v/>
      </c>
      <c r="O3929" s="223"/>
      <c r="P3929" s="218" t="str">
        <f t="shared" si="418"/>
        <v xml:space="preserve"> </v>
      </c>
      <c r="Q3929" s="218" t="str">
        <f>VLOOKUP(C3929,S:T,2,FALSE)</f>
        <v>Telekommunikationstjänster</v>
      </c>
      <c r="S3929" s="52" t="s">
        <v>4075</v>
      </c>
      <c r="T3929" s="7" t="s">
        <v>2877</v>
      </c>
      <c r="U3929" s="15" t="s">
        <v>4146</v>
      </c>
      <c r="V3929" s="14" t="s">
        <v>4144</v>
      </c>
      <c r="W3929" s="7"/>
      <c r="X3929" s="7"/>
      <c r="Y3929" s="55"/>
      <c r="Z3929" s="80"/>
      <c r="AA3929" s="59" t="s">
        <v>524</v>
      </c>
    </row>
    <row r="3930" spans="1:27" ht="13.5" thickBot="1" x14ac:dyDescent="0.25">
      <c r="A3930" s="24">
        <v>3929</v>
      </c>
      <c r="C3930" s="76" t="s">
        <v>2973</v>
      </c>
      <c r="D3930" s="76"/>
      <c r="E3930" s="25" t="str">
        <f t="shared" si="420"/>
        <v>61.1</v>
      </c>
      <c r="F3930" s="25" t="s">
        <v>2970</v>
      </c>
      <c r="G3930" s="76"/>
      <c r="H3930" s="28"/>
      <c r="I3930" s="28"/>
      <c r="J3930" s="79"/>
      <c r="L3930" s="18"/>
      <c r="M3930" s="18" t="str">
        <f t="shared" si="416"/>
        <v/>
      </c>
      <c r="N3930" s="223" t="str">
        <f t="shared" si="417"/>
        <v/>
      </c>
      <c r="O3930" s="223"/>
      <c r="P3930" s="218" t="str">
        <f t="shared" si="418"/>
        <v xml:space="preserve"> </v>
      </c>
      <c r="Q3930" s="218" t="str">
        <f>VLOOKUP(C3930,S:T,2,FALSE)</f>
        <v>Tjänster avseende trådbunden telekommunikation</v>
      </c>
      <c r="S3930" s="52" t="s">
        <v>4073</v>
      </c>
      <c r="T3930" s="7" t="s">
        <v>2877</v>
      </c>
      <c r="U3930" s="15" t="s">
        <v>2226</v>
      </c>
      <c r="V3930" s="14" t="s">
        <v>4144</v>
      </c>
      <c r="W3930" s="7"/>
      <c r="X3930" s="7"/>
      <c r="Y3930" s="55"/>
      <c r="Z3930" s="80"/>
      <c r="AA3930" s="59" t="s">
        <v>523</v>
      </c>
    </row>
    <row r="3931" spans="1:27" ht="13.5" thickBot="1" x14ac:dyDescent="0.25">
      <c r="A3931" s="24">
        <v>3930</v>
      </c>
      <c r="C3931" s="76" t="s">
        <v>2971</v>
      </c>
      <c r="D3931" s="76"/>
      <c r="E3931" s="25" t="str">
        <f t="shared" si="420"/>
        <v>61.10</v>
      </c>
      <c r="F3931" s="25" t="s">
        <v>2970</v>
      </c>
      <c r="G3931" s="76"/>
      <c r="H3931" s="28"/>
      <c r="I3931" s="28" t="s">
        <v>196</v>
      </c>
      <c r="J3931" s="79"/>
      <c r="L3931" s="18"/>
      <c r="M3931" s="18" t="str">
        <f t="shared" si="416"/>
        <v/>
      </c>
      <c r="N3931" s="223" t="str">
        <f t="shared" si="417"/>
        <v/>
      </c>
      <c r="O3931" s="223"/>
      <c r="P3931" s="218" t="str">
        <f t="shared" si="418"/>
        <v xml:space="preserve"> </v>
      </c>
      <c r="Q3931" s="218" t="str">
        <f>VLOOKUP(C3931,S:T,2,FALSE)</f>
        <v>Tjänster avseende trådbunden telekommunikation</v>
      </c>
      <c r="S3931" s="50" t="s">
        <v>4070</v>
      </c>
      <c r="T3931" s="7" t="s">
        <v>2875</v>
      </c>
      <c r="U3931" s="15">
        <v>47</v>
      </c>
      <c r="V3931" s="14" t="s">
        <v>4138</v>
      </c>
      <c r="W3931" s="7"/>
      <c r="X3931" s="7"/>
      <c r="Y3931" s="55"/>
      <c r="Z3931" s="80"/>
      <c r="AA3931" s="59" t="s">
        <v>522</v>
      </c>
    </row>
    <row r="3932" spans="1:27" ht="13.5" thickBot="1" x14ac:dyDescent="0.25">
      <c r="A3932" s="24">
        <v>3931</v>
      </c>
      <c r="C3932" s="76" t="s">
        <v>4145</v>
      </c>
      <c r="D3932" s="76"/>
      <c r="E3932" s="25" t="str">
        <f t="shared" si="420"/>
        <v>61.100</v>
      </c>
      <c r="F3932" s="25" t="s">
        <v>2970</v>
      </c>
      <c r="G3932" s="76"/>
      <c r="H3932" s="28"/>
      <c r="I3932" s="28" t="s">
        <v>196</v>
      </c>
      <c r="J3932" s="79"/>
      <c r="L3932" s="18"/>
      <c r="M3932" s="18" t="str">
        <f t="shared" si="416"/>
        <v/>
      </c>
      <c r="N3932" s="223" t="str">
        <f t="shared" si="417"/>
        <v/>
      </c>
      <c r="O3932" s="223"/>
      <c r="P3932" s="218" t="str">
        <f t="shared" si="418"/>
        <v xml:space="preserve"> </v>
      </c>
      <c r="Q3932" s="218" t="str">
        <f>VLOOKUP(C3932,S:T,2,FALSE)</f>
        <v>Tjänster avseende trådbunden telekommunikation</v>
      </c>
      <c r="S3932" s="50" t="s">
        <v>2876</v>
      </c>
      <c r="T3932" s="7" t="s">
        <v>2875</v>
      </c>
      <c r="U3932" s="15" t="s">
        <v>4141</v>
      </c>
      <c r="V3932" s="14" t="s">
        <v>4138</v>
      </c>
      <c r="W3932" s="7"/>
      <c r="X3932" s="7"/>
      <c r="Y3932" s="55"/>
      <c r="Z3932" s="80"/>
      <c r="AA3932" s="59" t="s">
        <v>196</v>
      </c>
    </row>
    <row r="3933" spans="1:27" ht="26.25" thickBot="1" x14ac:dyDescent="0.25">
      <c r="A3933" s="24">
        <v>3932</v>
      </c>
      <c r="C3933" s="76"/>
      <c r="D3933" s="76" t="s">
        <v>4143</v>
      </c>
      <c r="E3933" s="25" t="str">
        <f t="shared" si="420"/>
        <v>61.100.01</v>
      </c>
      <c r="F3933" s="25" t="s">
        <v>2967</v>
      </c>
      <c r="G3933" s="76" t="s">
        <v>4143</v>
      </c>
      <c r="H3933" s="76" t="s">
        <v>549</v>
      </c>
      <c r="I3933" s="76" t="s">
        <v>549</v>
      </c>
      <c r="J3933" s="79"/>
      <c r="L3933" s="18"/>
      <c r="M3933" s="18" t="str">
        <f t="shared" si="416"/>
        <v xml:space="preserve"> </v>
      </c>
      <c r="N3933" s="223" t="str">
        <f t="shared" si="417"/>
        <v>Tjänster avseende fast telefoni, tillgång och användning</v>
      </c>
      <c r="O3933" s="223"/>
      <c r="P3933" s="218" t="str">
        <f t="shared" si="418"/>
        <v xml:space="preserve"> </v>
      </c>
      <c r="Q3933" s="218" t="str">
        <f t="shared" ref="Q3933:Q3944" si="421">VLOOKUP(G3933,S:T,2,FALSE)</f>
        <v>Tjänster avseende fast telefoni, tillgång och användning</v>
      </c>
      <c r="S3933" s="49" t="s">
        <v>2873</v>
      </c>
      <c r="T3933" s="7" t="s">
        <v>2872</v>
      </c>
      <c r="U3933" s="15" t="s">
        <v>4139</v>
      </c>
      <c r="V3933" s="14" t="s">
        <v>4138</v>
      </c>
      <c r="W3933" s="7"/>
      <c r="X3933" s="7"/>
      <c r="Y3933" s="55"/>
      <c r="Z3933" s="80"/>
      <c r="AA3933" s="59" t="s">
        <v>196</v>
      </c>
    </row>
    <row r="3934" spans="1:27" ht="13.5" thickBot="1" x14ac:dyDescent="0.25">
      <c r="A3934" s="24">
        <v>3933</v>
      </c>
      <c r="C3934" s="76"/>
      <c r="D3934" s="76" t="s">
        <v>4142</v>
      </c>
      <c r="E3934" s="25" t="str">
        <f t="shared" si="420"/>
        <v>61.100.02</v>
      </c>
      <c r="F3934" s="25" t="s">
        <v>2965</v>
      </c>
      <c r="G3934" s="76" t="s">
        <v>4142</v>
      </c>
      <c r="H3934" s="76" t="s">
        <v>548</v>
      </c>
      <c r="I3934" s="76" t="s">
        <v>548</v>
      </c>
      <c r="J3934" s="79"/>
      <c r="L3934" s="18"/>
      <c r="M3934" s="18" t="str">
        <f t="shared" si="416"/>
        <v xml:space="preserve"> </v>
      </c>
      <c r="N3934" s="223" t="str">
        <f t="shared" si="417"/>
        <v>Fast telefoni, samtalstjänster</v>
      </c>
      <c r="O3934" s="223"/>
      <c r="P3934" s="218" t="str">
        <f t="shared" si="418"/>
        <v xml:space="preserve"> </v>
      </c>
      <c r="Q3934" s="218" t="str">
        <f t="shared" si="421"/>
        <v>Fast telefoni, samtalstjänster</v>
      </c>
      <c r="S3934" s="52" t="s">
        <v>4065</v>
      </c>
      <c r="T3934" s="7" t="s">
        <v>2872</v>
      </c>
      <c r="U3934" s="15" t="s">
        <v>4136</v>
      </c>
      <c r="V3934" s="14" t="s">
        <v>4135</v>
      </c>
      <c r="W3934" s="7" t="s">
        <v>196</v>
      </c>
      <c r="X3934" s="7"/>
      <c r="Y3934" s="55"/>
      <c r="Z3934" s="80"/>
      <c r="AA3934" s="59" t="s">
        <v>521</v>
      </c>
    </row>
    <row r="3935" spans="1:27" ht="26.25" thickBot="1" x14ac:dyDescent="0.25">
      <c r="A3935" s="24">
        <v>3934</v>
      </c>
      <c r="C3935" s="76"/>
      <c r="D3935" s="76" t="s">
        <v>4140</v>
      </c>
      <c r="E3935" s="25" t="str">
        <f t="shared" si="420"/>
        <v>61.100.03</v>
      </c>
      <c r="F3935" s="25" t="s">
        <v>2963</v>
      </c>
      <c r="G3935" s="76" t="s">
        <v>4140</v>
      </c>
      <c r="H3935" s="76" t="s">
        <v>547</v>
      </c>
      <c r="I3935" s="76" t="s">
        <v>547</v>
      </c>
      <c r="J3935" s="79"/>
      <c r="L3935" s="18"/>
      <c r="M3935" s="18" t="str">
        <f t="shared" si="416"/>
        <v xml:space="preserve"> </v>
      </c>
      <c r="N3935" s="223" t="str">
        <f t="shared" si="417"/>
        <v>Privata nätverkstjänster för trådbunden telekommunikation</v>
      </c>
      <c r="O3935" s="223"/>
      <c r="P3935" s="218" t="str">
        <f t="shared" si="418"/>
        <v xml:space="preserve"> </v>
      </c>
      <c r="Q3935" s="218" t="str">
        <f t="shared" si="421"/>
        <v>Privata nätverkstjänster för trådbunden telekommunikation</v>
      </c>
      <c r="S3935" s="52" t="s">
        <v>4062</v>
      </c>
      <c r="T3935" s="7" t="s">
        <v>4063</v>
      </c>
      <c r="U3935" s="15" t="s">
        <v>2207</v>
      </c>
      <c r="V3935" s="14" t="s">
        <v>4133</v>
      </c>
      <c r="W3935" s="7"/>
      <c r="X3935" s="7"/>
      <c r="Y3935" s="55"/>
      <c r="Z3935" s="80"/>
      <c r="AA3935" s="59" t="s">
        <v>520</v>
      </c>
    </row>
    <row r="3936" spans="1:27" ht="26.25" thickBot="1" x14ac:dyDescent="0.25">
      <c r="A3936" s="24">
        <v>3935</v>
      </c>
      <c r="C3936" s="76"/>
      <c r="D3936" s="76" t="s">
        <v>4137</v>
      </c>
      <c r="E3936" s="25" t="str">
        <f t="shared" si="420"/>
        <v>61.100.04</v>
      </c>
      <c r="F3936" s="25" t="s">
        <v>2959</v>
      </c>
      <c r="G3936" s="76" t="s">
        <v>4137</v>
      </c>
      <c r="H3936" s="76" t="s">
        <v>546</v>
      </c>
      <c r="I3936" s="76" t="s">
        <v>546</v>
      </c>
      <c r="J3936" s="79"/>
      <c r="L3936" s="18"/>
      <c r="M3936" s="18" t="str">
        <f t="shared" si="416"/>
        <v xml:space="preserve"> </v>
      </c>
      <c r="N3936" s="223" t="str">
        <f t="shared" si="417"/>
        <v>Nätoperatörstjänster för trådbunden telekommunikation</v>
      </c>
      <c r="O3936" s="223"/>
      <c r="P3936" s="218" t="str">
        <f t="shared" si="418"/>
        <v xml:space="preserve"> </v>
      </c>
      <c r="Q3936" s="218" t="str">
        <f t="shared" si="421"/>
        <v>Nätoperatörstjänster för trådbunden telekommunikation</v>
      </c>
      <c r="S3936" s="52" t="s">
        <v>4058</v>
      </c>
      <c r="T3936" s="7" t="s">
        <v>4059</v>
      </c>
      <c r="U3936" s="15" t="s">
        <v>2200</v>
      </c>
      <c r="V3936" s="14" t="s">
        <v>4131</v>
      </c>
      <c r="W3936" s="7"/>
      <c r="X3936" s="7"/>
      <c r="Y3936" s="55"/>
      <c r="Z3936" s="80"/>
      <c r="AA3936" s="59" t="s">
        <v>519</v>
      </c>
    </row>
    <row r="3937" spans="1:27" ht="13.5" thickBot="1" x14ac:dyDescent="0.25">
      <c r="A3937" s="24">
        <v>3936</v>
      </c>
      <c r="C3937" s="76"/>
      <c r="D3937" s="76" t="s">
        <v>4134</v>
      </c>
      <c r="E3937" s="25" t="str">
        <f t="shared" si="420"/>
        <v>61.100.05</v>
      </c>
      <c r="F3937" s="25" t="s">
        <v>2953</v>
      </c>
      <c r="G3937" s="76" t="s">
        <v>4134</v>
      </c>
      <c r="H3937" s="76" t="s">
        <v>545</v>
      </c>
      <c r="I3937" s="76" t="s">
        <v>545</v>
      </c>
      <c r="J3937" s="79"/>
      <c r="L3937" s="18"/>
      <c r="M3937" s="18" t="str">
        <f t="shared" si="416"/>
        <v xml:space="preserve"> </v>
      </c>
      <c r="N3937" s="223" t="str">
        <f t="shared" si="417"/>
        <v>Dataöverföringstjänster via trådbundna nät</v>
      </c>
      <c r="O3937" s="223"/>
      <c r="P3937" s="218" t="str">
        <f t="shared" si="418"/>
        <v xml:space="preserve"> </v>
      </c>
      <c r="Q3937" s="218" t="str">
        <f t="shared" si="421"/>
        <v>Dataöverföringstjänster via trådbundna nät</v>
      </c>
      <c r="S3937" s="52" t="s">
        <v>4054</v>
      </c>
      <c r="T3937" s="7" t="s">
        <v>2862</v>
      </c>
      <c r="U3937" s="15" t="s">
        <v>2198</v>
      </c>
      <c r="V3937" s="14" t="s">
        <v>4129</v>
      </c>
      <c r="W3937" s="7"/>
      <c r="X3937" s="7"/>
      <c r="Y3937" s="55"/>
      <c r="Z3937" s="80"/>
      <c r="AA3937" s="59" t="s">
        <v>196</v>
      </c>
    </row>
    <row r="3938" spans="1:27" ht="13.5" thickBot="1" x14ac:dyDescent="0.25">
      <c r="A3938" s="24">
        <v>3937</v>
      </c>
      <c r="C3938" s="76"/>
      <c r="D3938" s="76" t="s">
        <v>4132</v>
      </c>
      <c r="E3938" s="25" t="str">
        <f t="shared" si="420"/>
        <v>61.100.06</v>
      </c>
      <c r="F3938" s="25" t="s">
        <v>2946</v>
      </c>
      <c r="G3938" s="76" t="s">
        <v>4132</v>
      </c>
      <c r="H3938" s="76" t="s">
        <v>544</v>
      </c>
      <c r="I3938" s="76" t="s">
        <v>544</v>
      </c>
      <c r="J3938" s="79"/>
      <c r="L3938" s="18"/>
      <c r="M3938" s="18" t="str">
        <f t="shared" si="416"/>
        <v xml:space="preserve"> </v>
      </c>
      <c r="N3938" s="223" t="str">
        <f t="shared" si="417"/>
        <v>Stamnätstjänster</v>
      </c>
      <c r="O3938" s="223"/>
      <c r="P3938" s="218" t="str">
        <f t="shared" si="418"/>
        <v xml:space="preserve"> </v>
      </c>
      <c r="Q3938" s="218" t="str">
        <f t="shared" si="421"/>
        <v>Stamnätstjänster</v>
      </c>
      <c r="S3938" s="52" t="s">
        <v>4052</v>
      </c>
      <c r="T3938" s="7" t="s">
        <v>2860</v>
      </c>
      <c r="U3938" s="15" t="s">
        <v>2196</v>
      </c>
      <c r="V3938" s="14" t="s">
        <v>4127</v>
      </c>
      <c r="W3938" s="7"/>
      <c r="X3938" s="7"/>
      <c r="Y3938" s="55"/>
      <c r="Z3938" s="80"/>
      <c r="AA3938" s="59" t="s">
        <v>196</v>
      </c>
    </row>
    <row r="3939" spans="1:27" ht="26.25" thickBot="1" x14ac:dyDescent="0.25">
      <c r="A3939" s="24">
        <v>3938</v>
      </c>
      <c r="C3939" s="76"/>
      <c r="D3939" s="76" t="s">
        <v>4130</v>
      </c>
      <c r="E3939" s="25" t="str">
        <f t="shared" si="420"/>
        <v>61.100.07</v>
      </c>
      <c r="F3939" s="25" t="s">
        <v>2944</v>
      </c>
      <c r="G3939" s="76" t="s">
        <v>4130</v>
      </c>
      <c r="H3939" s="76" t="s">
        <v>543</v>
      </c>
      <c r="I3939" s="76" t="s">
        <v>543</v>
      </c>
      <c r="J3939" s="79"/>
      <c r="L3939" s="18"/>
      <c r="M3939" s="18" t="str">
        <f t="shared" si="416"/>
        <v xml:space="preserve"> </v>
      </c>
      <c r="N3939" s="223" t="str">
        <f t="shared" si="417"/>
        <v>Tjänster avseende internetuppkoppling via trådbundna nät, smalband</v>
      </c>
      <c r="O3939" s="223"/>
      <c r="P3939" s="218" t="str">
        <f t="shared" si="418"/>
        <v xml:space="preserve"> </v>
      </c>
      <c r="Q3939" s="218" t="str">
        <f t="shared" si="421"/>
        <v>Tjänster avseende internetuppkoppling via trådbundna nät, smalband</v>
      </c>
      <c r="S3939" s="49" t="s">
        <v>2858</v>
      </c>
      <c r="T3939" s="7" t="s">
        <v>2857</v>
      </c>
      <c r="U3939" s="15" t="s">
        <v>2193</v>
      </c>
      <c r="V3939" s="14" t="s">
        <v>4124</v>
      </c>
      <c r="W3939" s="7"/>
      <c r="X3939" s="7"/>
      <c r="Y3939" s="55"/>
      <c r="Z3939" s="80"/>
      <c r="AA3939" s="59" t="s">
        <v>518</v>
      </c>
    </row>
    <row r="3940" spans="1:27" ht="26.25" thickBot="1" x14ac:dyDescent="0.25">
      <c r="A3940" s="24">
        <v>3939</v>
      </c>
      <c r="C3940" s="76"/>
      <c r="D3940" s="76" t="s">
        <v>4128</v>
      </c>
      <c r="E3940" s="25" t="str">
        <f t="shared" si="420"/>
        <v>61.100.08</v>
      </c>
      <c r="F3940" s="25" t="s">
        <v>2943</v>
      </c>
      <c r="G3940" s="76" t="s">
        <v>4128</v>
      </c>
      <c r="H3940" s="76" t="s">
        <v>542</v>
      </c>
      <c r="I3940" s="76" t="s">
        <v>542</v>
      </c>
      <c r="J3940" s="79"/>
      <c r="L3940" s="18"/>
      <c r="M3940" s="18" t="str">
        <f t="shared" si="416"/>
        <v xml:space="preserve"> </v>
      </c>
      <c r="N3940" s="223" t="str">
        <f t="shared" si="417"/>
        <v>Tjänster avseende internetuppkoppling via trådbundna nät, bredband</v>
      </c>
      <c r="O3940" s="223"/>
      <c r="P3940" s="218" t="str">
        <f t="shared" si="418"/>
        <v xml:space="preserve"> </v>
      </c>
      <c r="Q3940" s="218" t="str">
        <f t="shared" si="421"/>
        <v>Tjänster avseende internetuppkoppling via trådbundna nät, bredband</v>
      </c>
      <c r="S3940" s="52" t="s">
        <v>4049</v>
      </c>
      <c r="T3940" s="7" t="s">
        <v>2857</v>
      </c>
      <c r="U3940" s="15" t="s">
        <v>2190</v>
      </c>
      <c r="V3940" s="14" t="s">
        <v>4122</v>
      </c>
      <c r="W3940" s="7"/>
      <c r="X3940" s="7"/>
      <c r="Y3940" s="55"/>
      <c r="Z3940" s="80"/>
      <c r="AA3940" s="59" t="s">
        <v>517</v>
      </c>
    </row>
    <row r="3941" spans="1:27" ht="13.5" thickBot="1" x14ac:dyDescent="0.25">
      <c r="A3941" s="24">
        <v>3940</v>
      </c>
      <c r="C3941" s="76"/>
      <c r="D3941" s="76" t="s">
        <v>4125</v>
      </c>
      <c r="E3941" s="25" t="str">
        <f t="shared" si="420"/>
        <v>61.100.09</v>
      </c>
      <c r="F3941" s="25" t="s">
        <v>4126</v>
      </c>
      <c r="G3941" s="76" t="s">
        <v>4125</v>
      </c>
      <c r="H3941" s="76" t="s">
        <v>541</v>
      </c>
      <c r="I3941" s="76" t="s">
        <v>541</v>
      </c>
      <c r="J3941" s="79"/>
      <c r="L3941" s="18"/>
      <c r="M3941" s="18" t="str">
        <f t="shared" si="416"/>
        <v xml:space="preserve"> </v>
      </c>
      <c r="N3941" s="223" t="str">
        <f t="shared" si="417"/>
        <v>Annan telekommunikation via trådbundet internet</v>
      </c>
      <c r="O3941" s="223"/>
      <c r="P3941" s="218" t="str">
        <f t="shared" si="418"/>
        <v xml:space="preserve"> </v>
      </c>
      <c r="Q3941" s="218" t="str">
        <f t="shared" si="421"/>
        <v>Annan telekommunikation via trådbundet Internet</v>
      </c>
      <c r="S3941" s="52" t="s">
        <v>4047</v>
      </c>
      <c r="T3941" s="7" t="s">
        <v>2854</v>
      </c>
      <c r="U3941" s="15" t="s">
        <v>2188</v>
      </c>
      <c r="V3941" s="14" t="s">
        <v>4120</v>
      </c>
      <c r="W3941" s="7"/>
      <c r="X3941" s="7"/>
      <c r="Y3941" s="55"/>
      <c r="Z3941" s="80"/>
      <c r="AA3941" s="59"/>
    </row>
    <row r="3942" spans="1:27" ht="26.25" thickBot="1" x14ac:dyDescent="0.25">
      <c r="A3942" s="24">
        <v>3941</v>
      </c>
      <c r="C3942" s="76"/>
      <c r="D3942" s="76" t="s">
        <v>4123</v>
      </c>
      <c r="E3942" s="25" t="str">
        <f t="shared" si="420"/>
        <v>61.100.10</v>
      </c>
      <c r="F3942" s="25" t="s">
        <v>2937</v>
      </c>
      <c r="G3942" s="76" t="s">
        <v>4123</v>
      </c>
      <c r="H3942" s="76" t="s">
        <v>540</v>
      </c>
      <c r="I3942" s="76" t="s">
        <v>540</v>
      </c>
      <c r="J3942" s="79"/>
      <c r="L3942" s="18"/>
      <c r="M3942" s="18" t="str">
        <f t="shared" si="416"/>
        <v xml:space="preserve"> </v>
      </c>
      <c r="N3942" s="223" t="str">
        <f t="shared" si="417"/>
        <v>Tjänster avseende programdistribution till hemmet via trådbunden infrastruktur, basprogrampaket</v>
      </c>
      <c r="O3942" s="223"/>
      <c r="P3942" s="218" t="str">
        <f t="shared" si="418"/>
        <v xml:space="preserve"> </v>
      </c>
      <c r="Q3942" s="218" t="str">
        <f t="shared" si="421"/>
        <v>Tjänster avseende programdistribution till hemmet via trådbunden infrastruktur, basprogrampaket</v>
      </c>
      <c r="S3942" s="52" t="s">
        <v>4044</v>
      </c>
      <c r="T3942" s="7" t="s">
        <v>2850</v>
      </c>
      <c r="U3942" s="15" t="s">
        <v>2185</v>
      </c>
      <c r="V3942" s="14" t="s">
        <v>4118</v>
      </c>
      <c r="W3942" s="7"/>
      <c r="X3942" s="7"/>
      <c r="Y3942" s="55"/>
      <c r="Z3942" s="80"/>
      <c r="AA3942" s="59" t="s">
        <v>196</v>
      </c>
    </row>
    <row r="3943" spans="1:27" ht="26.25" thickBot="1" x14ac:dyDescent="0.25">
      <c r="A3943" s="24">
        <v>3942</v>
      </c>
      <c r="C3943" s="76"/>
      <c r="D3943" s="76" t="s">
        <v>4121</v>
      </c>
      <c r="E3943" s="25" t="str">
        <f t="shared" si="420"/>
        <v>61.100.11</v>
      </c>
      <c r="F3943" s="25" t="s">
        <v>2934</v>
      </c>
      <c r="G3943" s="76" t="s">
        <v>4121</v>
      </c>
      <c r="H3943" s="76" t="s">
        <v>539</v>
      </c>
      <c r="I3943" s="76" t="s">
        <v>539</v>
      </c>
      <c r="J3943" s="79"/>
      <c r="L3943" s="18"/>
      <c r="M3943" s="18" t="str">
        <f t="shared" si="416"/>
        <v xml:space="preserve"> </v>
      </c>
      <c r="N3943" s="223" t="str">
        <f t="shared" si="417"/>
        <v>Tjänster avseende programdistribution till hemmet via trådbunden infrastruktur, tillvalsprogrampaket</v>
      </c>
      <c r="O3943" s="223"/>
      <c r="P3943" s="218" t="str">
        <f t="shared" si="418"/>
        <v xml:space="preserve"> </v>
      </c>
      <c r="Q3943" s="218" t="str">
        <f t="shared" si="421"/>
        <v>Tjänster avseende programdistribution till hemmet via trådbunden infrastruktur, tillvalsprogrampaket</v>
      </c>
      <c r="S3943" s="52" t="s">
        <v>4041</v>
      </c>
      <c r="T3943" s="7" t="s">
        <v>4042</v>
      </c>
      <c r="U3943" s="15" t="s">
        <v>2182</v>
      </c>
      <c r="V3943" s="14" t="s">
        <v>4117</v>
      </c>
      <c r="W3943" s="7"/>
      <c r="X3943" s="7"/>
      <c r="Y3943" s="55"/>
      <c r="Z3943" s="80"/>
      <c r="AA3943" s="59" t="s">
        <v>516</v>
      </c>
    </row>
    <row r="3944" spans="1:27" ht="26.25" thickBot="1" x14ac:dyDescent="0.25">
      <c r="A3944" s="24">
        <v>3943</v>
      </c>
      <c r="C3944" s="76"/>
      <c r="D3944" s="76" t="s">
        <v>4119</v>
      </c>
      <c r="E3944" s="25" t="str">
        <f t="shared" si="420"/>
        <v>61.100.12</v>
      </c>
      <c r="F3944" s="25" t="s">
        <v>2931</v>
      </c>
      <c r="G3944" s="76" t="s">
        <v>4119</v>
      </c>
      <c r="H3944" s="76" t="s">
        <v>538</v>
      </c>
      <c r="I3944" s="76" t="s">
        <v>538</v>
      </c>
      <c r="J3944" s="69"/>
      <c r="L3944" s="18"/>
      <c r="M3944" s="18" t="str">
        <f t="shared" si="416"/>
        <v xml:space="preserve"> </v>
      </c>
      <c r="N3944" s="223" t="str">
        <f t="shared" si="417"/>
        <v>Tjänster avseende programdistribution till hemmet via trådbunden infrastruktur, pay-per-view</v>
      </c>
      <c r="O3944" s="223"/>
      <c r="P3944" s="218" t="str">
        <f t="shared" si="418"/>
        <v xml:space="preserve"> </v>
      </c>
      <c r="Q3944" s="218" t="str">
        <f t="shared" si="421"/>
        <v>Tjänster avseende programdistribution till hemmet via trådbunden infrastruktur, pay-per-view</v>
      </c>
      <c r="S3944" s="49" t="s">
        <v>2845</v>
      </c>
      <c r="T3944" s="7" t="s">
        <v>2843</v>
      </c>
      <c r="U3944" s="15" t="s">
        <v>4116</v>
      </c>
      <c r="V3944" s="14" t="s">
        <v>4115</v>
      </c>
      <c r="W3944" s="7"/>
      <c r="X3944" s="7"/>
      <c r="Y3944" s="55"/>
      <c r="Z3944" s="80"/>
      <c r="AA3944" s="59" t="s">
        <v>515</v>
      </c>
    </row>
    <row r="3945" spans="1:27" ht="13.5" thickBot="1" x14ac:dyDescent="0.25">
      <c r="A3945" s="24">
        <v>3944</v>
      </c>
      <c r="C3945" s="76" t="s">
        <v>2930</v>
      </c>
      <c r="D3945" s="76"/>
      <c r="E3945" s="25" t="str">
        <f t="shared" si="420"/>
        <v>61.2</v>
      </c>
      <c r="F3945" s="25" t="s">
        <v>2928</v>
      </c>
      <c r="G3945" s="76"/>
      <c r="H3945" s="76"/>
      <c r="I3945" s="76"/>
      <c r="J3945" s="69"/>
      <c r="L3945" s="18"/>
      <c r="M3945" s="18" t="str">
        <f t="shared" si="416"/>
        <v/>
      </c>
      <c r="N3945" s="223" t="str">
        <f t="shared" si="417"/>
        <v/>
      </c>
      <c r="O3945" s="223"/>
      <c r="P3945" s="218" t="str">
        <f t="shared" si="418"/>
        <v xml:space="preserve"> </v>
      </c>
      <c r="Q3945" s="218" t="str">
        <f>VLOOKUP(C3945,S:T,2,FALSE)</f>
        <v>Tjänster avseende trådlös telekommunikation</v>
      </c>
      <c r="S3945" s="52" t="s">
        <v>4038</v>
      </c>
      <c r="T3945" s="7" t="s">
        <v>2843</v>
      </c>
      <c r="U3945" s="15" t="s">
        <v>2178</v>
      </c>
      <c r="V3945" s="14" t="s">
        <v>4113</v>
      </c>
      <c r="W3945" s="7"/>
      <c r="X3945" s="7"/>
      <c r="Y3945" s="55"/>
      <c r="Z3945" s="80"/>
      <c r="AA3945" s="74"/>
    </row>
    <row r="3946" spans="1:27" ht="13.5" thickBot="1" x14ac:dyDescent="0.25">
      <c r="A3946" s="24">
        <v>3945</v>
      </c>
      <c r="C3946" s="76" t="s">
        <v>2929</v>
      </c>
      <c r="D3946" s="76"/>
      <c r="E3946" s="25" t="str">
        <f t="shared" si="420"/>
        <v>61.20</v>
      </c>
      <c r="F3946" s="25" t="s">
        <v>2928</v>
      </c>
      <c r="G3946" s="76"/>
      <c r="H3946" s="76"/>
      <c r="I3946" s="76" t="s">
        <v>196</v>
      </c>
      <c r="J3946" s="69"/>
      <c r="L3946" s="18"/>
      <c r="M3946" s="18" t="str">
        <f t="shared" si="416"/>
        <v/>
      </c>
      <c r="N3946" s="223" t="str">
        <f t="shared" si="417"/>
        <v/>
      </c>
      <c r="O3946" s="223"/>
      <c r="P3946" s="218" t="str">
        <f t="shared" si="418"/>
        <v xml:space="preserve"> </v>
      </c>
      <c r="Q3946" s="218" t="str">
        <f>VLOOKUP(C3946,S:T,2,FALSE)</f>
        <v>Tjänster avseende trådlös telekommunikation</v>
      </c>
      <c r="S3946" s="52" t="s">
        <v>4036</v>
      </c>
      <c r="T3946" s="7" t="s">
        <v>2841</v>
      </c>
      <c r="U3946" s="15" t="s">
        <v>2175</v>
      </c>
      <c r="V3946" s="14" t="s">
        <v>4111</v>
      </c>
      <c r="W3946" s="7"/>
      <c r="X3946" s="7"/>
      <c r="Y3946" s="55"/>
      <c r="Z3946" s="80"/>
      <c r="AA3946" s="74"/>
    </row>
    <row r="3947" spans="1:27" ht="13.5" thickBot="1" x14ac:dyDescent="0.25">
      <c r="A3947" s="24">
        <v>3946</v>
      </c>
      <c r="C3947" s="76" t="s">
        <v>4114</v>
      </c>
      <c r="D3947" s="76"/>
      <c r="E3947" s="25" t="str">
        <f t="shared" si="420"/>
        <v>61.200</v>
      </c>
      <c r="F3947" s="25" t="s">
        <v>2928</v>
      </c>
      <c r="G3947" s="76"/>
      <c r="H3947" s="76"/>
      <c r="I3947" s="76" t="s">
        <v>196</v>
      </c>
      <c r="J3947" s="69"/>
      <c r="L3947" s="18"/>
      <c r="M3947" s="18" t="str">
        <f t="shared" si="416"/>
        <v/>
      </c>
      <c r="N3947" s="223" t="str">
        <f t="shared" si="417"/>
        <v/>
      </c>
      <c r="O3947" s="223"/>
      <c r="P3947" s="218" t="str">
        <f t="shared" si="418"/>
        <v xml:space="preserve"> </v>
      </c>
      <c r="Q3947" s="218" t="str">
        <f>VLOOKUP(C3947,S:T,2,FALSE)</f>
        <v>Tjänster avseende trådlös telekommunikation</v>
      </c>
      <c r="S3947" s="52" t="s">
        <v>4033</v>
      </c>
      <c r="T3947" s="7" t="s">
        <v>2839</v>
      </c>
      <c r="U3947" s="15" t="s">
        <v>2167</v>
      </c>
      <c r="V3947" s="14" t="s">
        <v>4109</v>
      </c>
      <c r="W3947" s="7"/>
      <c r="X3947" s="7"/>
      <c r="Y3947" s="55"/>
      <c r="Z3947" s="80"/>
      <c r="AA3947" s="74" t="s">
        <v>196</v>
      </c>
    </row>
    <row r="3948" spans="1:27" ht="34.5" thickBot="1" x14ac:dyDescent="0.25">
      <c r="A3948" s="24">
        <v>3947</v>
      </c>
      <c r="C3948" s="76"/>
      <c r="D3948" s="76" t="s">
        <v>4112</v>
      </c>
      <c r="E3948" s="25" t="str">
        <f t="shared" si="420"/>
        <v>61.200.01</v>
      </c>
      <c r="F3948" s="25" t="s">
        <v>2924</v>
      </c>
      <c r="G3948" s="76" t="s">
        <v>4108</v>
      </c>
      <c r="H3948" s="79" t="s">
        <v>537</v>
      </c>
      <c r="I3948" s="76" t="s">
        <v>535</v>
      </c>
      <c r="J3948" s="79"/>
      <c r="L3948" s="18"/>
      <c r="M3948" s="18" t="str">
        <f t="shared" si="416"/>
        <v xml:space="preserve"> </v>
      </c>
      <c r="N3948" s="223" t="str">
        <f t="shared" si="417"/>
        <v>Privata nätverkstjänster för trådlös telekommunikation</v>
      </c>
      <c r="O3948" s="223"/>
      <c r="P3948" s="218" t="str">
        <f t="shared" si="418"/>
        <v xml:space="preserve"> </v>
      </c>
      <c r="Q3948" s="218" t="str">
        <f t="shared" ref="Q3948:Q3957" si="422">VLOOKUP(G3948,S:T,2,FALSE)</f>
        <v>Privata nätverkstjänster för trådlös telekommunikation</v>
      </c>
      <c r="S3948" s="49" t="s">
        <v>2835</v>
      </c>
      <c r="T3948" s="7" t="s">
        <v>4029</v>
      </c>
      <c r="U3948" s="15" t="s">
        <v>4107</v>
      </c>
      <c r="V3948" s="14" t="s">
        <v>4106</v>
      </c>
      <c r="W3948" s="7" t="s">
        <v>252</v>
      </c>
      <c r="X3948" s="7"/>
      <c r="Y3948" s="55"/>
      <c r="Z3948" s="80"/>
      <c r="AA3948" s="74" t="s">
        <v>196</v>
      </c>
    </row>
    <row r="3949" spans="1:27" ht="26.25" thickBot="1" x14ac:dyDescent="0.25">
      <c r="A3949" s="24">
        <v>3948</v>
      </c>
      <c r="C3949" s="76"/>
      <c r="D3949" s="76" t="s">
        <v>4110</v>
      </c>
      <c r="E3949" s="25" t="str">
        <f t="shared" si="420"/>
        <v>61.200.02</v>
      </c>
      <c r="F3949" s="25" t="s">
        <v>2923</v>
      </c>
      <c r="G3949" s="76" t="s">
        <v>15705</v>
      </c>
      <c r="H3949" s="79" t="s">
        <v>536</v>
      </c>
      <c r="I3949" s="76" t="s">
        <v>15772</v>
      </c>
      <c r="J3949" s="79"/>
      <c r="L3949" s="18"/>
      <c r="M3949" s="18" t="str">
        <f t="shared" si="416"/>
        <v xml:space="preserve"> </v>
      </c>
      <c r="N3949" s="223" t="str">
        <f t="shared" si="417"/>
        <v>Mobiltelefoni (taltjänster)</v>
      </c>
      <c r="O3949" s="223"/>
      <c r="P3949" s="218" t="e">
        <f t="shared" si="418"/>
        <v>#N/A</v>
      </c>
      <c r="Q3949" s="218" t="e">
        <f t="shared" si="422"/>
        <v>#N/A</v>
      </c>
      <c r="S3949" s="52" t="s">
        <v>4030</v>
      </c>
      <c r="T3949" s="7" t="s">
        <v>4029</v>
      </c>
      <c r="U3949" s="15" t="s">
        <v>2159</v>
      </c>
      <c r="V3949" s="14" t="s">
        <v>4105</v>
      </c>
      <c r="W3949" s="7"/>
      <c r="X3949" s="7"/>
      <c r="Y3949" s="55"/>
      <c r="Z3949" s="80"/>
      <c r="AA3949" s="59" t="s">
        <v>514</v>
      </c>
    </row>
    <row r="3950" spans="1:27" ht="26.25" thickBot="1" x14ac:dyDescent="0.25">
      <c r="A3950" s="24">
        <v>3949</v>
      </c>
      <c r="C3950" s="76"/>
      <c r="D3950" s="76" t="s">
        <v>4108</v>
      </c>
      <c r="E3950" s="25" t="str">
        <f t="shared" si="420"/>
        <v>61.200.03</v>
      </c>
      <c r="F3950" s="25" t="s">
        <v>2921</v>
      </c>
      <c r="G3950" s="76" t="s">
        <v>15640</v>
      </c>
      <c r="H3950" s="79" t="s">
        <v>535</v>
      </c>
      <c r="I3950" s="76" t="s">
        <v>15772</v>
      </c>
      <c r="J3950" s="79"/>
      <c r="L3950" s="18"/>
      <c r="M3950" s="18" t="str">
        <f t="shared" si="416"/>
        <v xml:space="preserve"> </v>
      </c>
      <c r="N3950" s="223" t="str">
        <f t="shared" si="417"/>
        <v>Mobiltelefoni (texttjänster)</v>
      </c>
      <c r="O3950" s="223"/>
      <c r="P3950" s="218" t="e">
        <f t="shared" si="418"/>
        <v>#N/A</v>
      </c>
      <c r="Q3950" s="218" t="e">
        <f t="shared" si="422"/>
        <v>#N/A</v>
      </c>
      <c r="S3950" s="52" t="s">
        <v>4027</v>
      </c>
      <c r="T3950" s="7" t="s">
        <v>2830</v>
      </c>
      <c r="U3950" s="15" t="s">
        <v>2156</v>
      </c>
      <c r="V3950" s="14" t="s">
        <v>4103</v>
      </c>
      <c r="W3950" s="7"/>
      <c r="X3950" s="7" t="s">
        <v>196</v>
      </c>
      <c r="Y3950" s="55"/>
      <c r="Z3950" s="80"/>
      <c r="AA3950" s="59" t="s">
        <v>513</v>
      </c>
    </row>
    <row r="3951" spans="1:27" ht="26.25" thickBot="1" x14ac:dyDescent="0.25">
      <c r="A3951" s="24">
        <v>3950</v>
      </c>
      <c r="C3951" s="76"/>
      <c r="D3951" s="76" t="s">
        <v>4104</v>
      </c>
      <c r="E3951" s="25" t="str">
        <f t="shared" si="420"/>
        <v>61.200.04</v>
      </c>
      <c r="F3951" s="25" t="s">
        <v>2918</v>
      </c>
      <c r="G3951" s="76" t="s">
        <v>15705</v>
      </c>
      <c r="H3951" s="79" t="s">
        <v>2919</v>
      </c>
      <c r="I3951" s="76" t="s">
        <v>15772</v>
      </c>
      <c r="J3951" s="79"/>
      <c r="L3951" s="18"/>
      <c r="M3951" s="18" t="str">
        <f t="shared" ref="M3951:M4014" si="423">IF(D3951="","",IF(F3951=N3951," ","!!!"))</f>
        <v xml:space="preserve"> </v>
      </c>
      <c r="N3951" s="223" t="str">
        <f t="shared" ref="N3951:N4014" si="424">IF(H3951="","",VLOOKUP(H3951,U:V,2,FALSE))</f>
        <v>Mobila datatjänster, utom textmeddelandetjänster</v>
      </c>
      <c r="O3951" s="223"/>
      <c r="P3951" s="218" t="e">
        <f t="shared" si="418"/>
        <v>#N/A</v>
      </c>
      <c r="Q3951" s="218" t="e">
        <f t="shared" si="422"/>
        <v>#N/A</v>
      </c>
      <c r="S3951" s="52" t="s">
        <v>4024</v>
      </c>
      <c r="T3951" s="7" t="s">
        <v>4025</v>
      </c>
      <c r="U3951" s="15" t="s">
        <v>2153</v>
      </c>
      <c r="V3951" s="14" t="s">
        <v>4101</v>
      </c>
      <c r="W3951" s="7"/>
      <c r="X3951" s="7"/>
      <c r="Y3951" s="55"/>
      <c r="Z3951" s="80"/>
      <c r="AA3951" s="59" t="s">
        <v>512</v>
      </c>
    </row>
    <row r="3952" spans="1:27" ht="13.5" thickBot="1" x14ac:dyDescent="0.25">
      <c r="A3952" s="24">
        <v>3951</v>
      </c>
      <c r="C3952" s="76"/>
      <c r="D3952" s="76" t="s">
        <v>4102</v>
      </c>
      <c r="E3952" s="25" t="str">
        <f t="shared" si="420"/>
        <v>61.200.05</v>
      </c>
      <c r="F3952" s="25" t="s">
        <v>2915</v>
      </c>
      <c r="G3952" s="76" t="s">
        <v>4104</v>
      </c>
      <c r="H3952" s="76" t="s">
        <v>534</v>
      </c>
      <c r="I3952" s="76" t="s">
        <v>534</v>
      </c>
      <c r="J3952" s="79"/>
      <c r="L3952" s="18"/>
      <c r="M3952" s="18" t="str">
        <f t="shared" si="423"/>
        <v xml:space="preserve"> </v>
      </c>
      <c r="N3952" s="223" t="str">
        <f t="shared" si="424"/>
        <v>Nätoperatörstjänster för trådlös telekommunikation</v>
      </c>
      <c r="O3952" s="223"/>
      <c r="P3952" s="218" t="str">
        <f t="shared" si="418"/>
        <v xml:space="preserve"> </v>
      </c>
      <c r="Q3952" s="218" t="str">
        <f t="shared" si="422"/>
        <v>Nätoperatörstjänster för trådlös telekommunikation</v>
      </c>
      <c r="S3952" s="50" t="s">
        <v>4021</v>
      </c>
      <c r="T3952" s="7" t="s">
        <v>2826</v>
      </c>
      <c r="U3952" s="15" t="s">
        <v>4099</v>
      </c>
      <c r="V3952" s="14" t="s">
        <v>4098</v>
      </c>
      <c r="W3952" s="7"/>
      <c r="X3952" s="7"/>
      <c r="Y3952" s="55"/>
      <c r="Z3952" s="80"/>
      <c r="AA3952" s="59" t="s">
        <v>511</v>
      </c>
    </row>
    <row r="3953" spans="1:27" ht="34.5" thickBot="1" x14ac:dyDescent="0.25">
      <c r="A3953" s="24">
        <v>3952</v>
      </c>
      <c r="C3953" s="76"/>
      <c r="D3953" s="76" t="s">
        <v>4100</v>
      </c>
      <c r="E3953" s="25" t="str">
        <f t="shared" si="420"/>
        <v>61.200.06</v>
      </c>
      <c r="F3953" s="25" t="s">
        <v>2911</v>
      </c>
      <c r="G3953" s="76" t="s">
        <v>4102</v>
      </c>
      <c r="H3953" s="76" t="s">
        <v>533</v>
      </c>
      <c r="I3953" s="76" t="s">
        <v>533</v>
      </c>
      <c r="J3953" s="79"/>
      <c r="L3953" s="18"/>
      <c r="M3953" s="18" t="str">
        <f t="shared" si="423"/>
        <v xml:space="preserve"> </v>
      </c>
      <c r="N3953" s="223" t="str">
        <f t="shared" si="424"/>
        <v>Dataöverföringstjänster via trådlösa nät</v>
      </c>
      <c r="O3953" s="223"/>
      <c r="P3953" s="218" t="str">
        <f t="shared" si="418"/>
        <v xml:space="preserve"> </v>
      </c>
      <c r="Q3953" s="218" t="str">
        <f t="shared" si="422"/>
        <v>Dataöverföringstjänster via trådlösa nät</v>
      </c>
      <c r="S3953" s="50" t="s">
        <v>2824</v>
      </c>
      <c r="T3953" s="7" t="s">
        <v>2823</v>
      </c>
      <c r="U3953" s="15" t="s">
        <v>2147</v>
      </c>
      <c r="V3953" s="14" t="s">
        <v>4096</v>
      </c>
      <c r="W3953" s="7" t="s">
        <v>251</v>
      </c>
      <c r="X3953" s="7"/>
      <c r="Y3953" s="55"/>
      <c r="Z3953" s="80"/>
      <c r="AA3953" s="59" t="s">
        <v>510</v>
      </c>
    </row>
    <row r="3954" spans="1:27" ht="26.25" thickBot="1" x14ac:dyDescent="0.25">
      <c r="A3954" s="24">
        <v>3953</v>
      </c>
      <c r="C3954" s="76"/>
      <c r="D3954" s="76" t="s">
        <v>4097</v>
      </c>
      <c r="E3954" s="25" t="str">
        <f t="shared" si="420"/>
        <v>61.200.07</v>
      </c>
      <c r="F3954" s="25" t="s">
        <v>2907</v>
      </c>
      <c r="G3954" s="76" t="s">
        <v>4100</v>
      </c>
      <c r="H3954" s="76" t="s">
        <v>532</v>
      </c>
      <c r="I3954" s="76" t="s">
        <v>532</v>
      </c>
      <c r="J3954" s="79"/>
      <c r="L3954" s="18"/>
      <c r="M3954" s="18" t="str">
        <f t="shared" si="423"/>
        <v xml:space="preserve"> </v>
      </c>
      <c r="N3954" s="223" t="str">
        <f t="shared" si="424"/>
        <v>Tjänster avseende internetuppkoppling via trådlösa nät, smalband</v>
      </c>
      <c r="O3954" s="223"/>
      <c r="P3954" s="218" t="str">
        <f t="shared" si="418"/>
        <v xml:space="preserve"> </v>
      </c>
      <c r="Q3954" s="218" t="str">
        <f t="shared" si="422"/>
        <v>Tjänster avseende internetuppkoppling via trådlösa nät, smalband</v>
      </c>
      <c r="S3954" s="49" t="s">
        <v>2821</v>
      </c>
      <c r="T3954" s="7" t="s">
        <v>2820</v>
      </c>
      <c r="U3954" s="15" t="s">
        <v>2141</v>
      </c>
      <c r="V3954" s="14" t="s">
        <v>4093</v>
      </c>
      <c r="W3954" s="7"/>
      <c r="X3954" s="7"/>
      <c r="Y3954" s="55"/>
      <c r="Z3954" s="80"/>
      <c r="AA3954" s="59" t="s">
        <v>509</v>
      </c>
    </row>
    <row r="3955" spans="1:27" ht="26.25" thickBot="1" x14ac:dyDescent="0.25">
      <c r="A3955" s="24">
        <v>3954</v>
      </c>
      <c r="C3955" s="76"/>
      <c r="D3955" s="76" t="s">
        <v>4094</v>
      </c>
      <c r="E3955" s="25" t="str">
        <f t="shared" si="420"/>
        <v>61.200.08</v>
      </c>
      <c r="F3955" s="25" t="s">
        <v>2905</v>
      </c>
      <c r="G3955" s="76" t="s">
        <v>4097</v>
      </c>
      <c r="H3955" s="76" t="s">
        <v>531</v>
      </c>
      <c r="I3955" s="76" t="s">
        <v>531</v>
      </c>
      <c r="J3955" s="79"/>
      <c r="L3955" s="18"/>
      <c r="M3955" s="18" t="str">
        <f t="shared" si="423"/>
        <v xml:space="preserve"> </v>
      </c>
      <c r="N3955" s="223" t="str">
        <f t="shared" si="424"/>
        <v>Tjänster avseende internetuppkoppling via trådlösa nät, bredband</v>
      </c>
      <c r="O3955" s="223"/>
      <c r="P3955" s="218" t="str">
        <f t="shared" si="418"/>
        <v xml:space="preserve"> </v>
      </c>
      <c r="Q3955" s="218" t="str">
        <f t="shared" si="422"/>
        <v>Tjänster avseende internetuppkoppling via trådlösa nät, bredband</v>
      </c>
      <c r="S3955" s="52" t="s">
        <v>4016</v>
      </c>
      <c r="T3955" s="7" t="s">
        <v>2820</v>
      </c>
      <c r="U3955" s="15" t="s">
        <v>2138</v>
      </c>
      <c r="V3955" s="14" t="s">
        <v>4090</v>
      </c>
      <c r="W3955" s="7"/>
      <c r="X3955" s="7"/>
      <c r="Y3955" s="55"/>
      <c r="Z3955" s="80"/>
      <c r="AA3955" s="59" t="s">
        <v>508</v>
      </c>
    </row>
    <row r="3956" spans="1:27" ht="34.5" thickBot="1" x14ac:dyDescent="0.25">
      <c r="A3956" s="24">
        <v>3955</v>
      </c>
      <c r="C3956" s="76"/>
      <c r="D3956" s="76" t="s">
        <v>4091</v>
      </c>
      <c r="E3956" s="25" t="str">
        <f t="shared" si="420"/>
        <v>61.200.09</v>
      </c>
      <c r="F3956" s="25" t="s">
        <v>4095</v>
      </c>
      <c r="G3956" s="76" t="s">
        <v>4094</v>
      </c>
      <c r="H3956" s="76" t="s">
        <v>530</v>
      </c>
      <c r="I3956" s="76" t="s">
        <v>530</v>
      </c>
      <c r="J3956" s="79"/>
      <c r="L3956" s="18"/>
      <c r="M3956" s="18" t="str">
        <f t="shared" si="423"/>
        <v xml:space="preserve"> </v>
      </c>
      <c r="N3956" s="223" t="str">
        <f t="shared" si="424"/>
        <v>Tjänster avseende annan telekommunikation via trådlöst internet</v>
      </c>
      <c r="O3956" s="223"/>
      <c r="P3956" s="218" t="str">
        <f t="shared" ref="P3956:P4019" si="425">IF(Q3956=F3956," ","!!!!!")</f>
        <v xml:space="preserve"> </v>
      </c>
      <c r="Q3956" s="218" t="str">
        <f t="shared" si="422"/>
        <v>Tjänster avseende annan telekommunikation via trådlöst Internet</v>
      </c>
      <c r="S3956" s="52" t="s">
        <v>4014</v>
      </c>
      <c r="T3956" s="7" t="s">
        <v>2815</v>
      </c>
      <c r="U3956" s="15" t="s">
        <v>4089</v>
      </c>
      <c r="V3956" s="14" t="s">
        <v>4088</v>
      </c>
      <c r="W3956" s="7" t="s">
        <v>248</v>
      </c>
      <c r="X3956" s="7"/>
      <c r="Y3956" s="55"/>
      <c r="Z3956" s="80"/>
      <c r="AA3956" s="59" t="s">
        <v>196</v>
      </c>
    </row>
    <row r="3957" spans="1:27" ht="26.25" thickBot="1" x14ac:dyDescent="0.25">
      <c r="A3957" s="24">
        <v>3956</v>
      </c>
      <c r="C3957" s="76"/>
      <c r="D3957" s="76" t="s">
        <v>4092</v>
      </c>
      <c r="E3957" s="25" t="str">
        <f t="shared" si="420"/>
        <v>61.200.10</v>
      </c>
      <c r="F3957" s="25" t="s">
        <v>2900</v>
      </c>
      <c r="G3957" s="76" t="s">
        <v>4091</v>
      </c>
      <c r="H3957" s="76" t="s">
        <v>529</v>
      </c>
      <c r="I3957" s="76" t="s">
        <v>529</v>
      </c>
      <c r="J3957" s="79"/>
      <c r="L3957" s="18"/>
      <c r="M3957" s="18" t="str">
        <f t="shared" si="423"/>
        <v xml:space="preserve"> </v>
      </c>
      <c r="N3957" s="223" t="str">
        <f t="shared" si="424"/>
        <v>Tjänster avseende programdistribution till hemmet via trådlösa nät</v>
      </c>
      <c r="O3957" s="223"/>
      <c r="P3957" s="218" t="str">
        <f t="shared" si="425"/>
        <v xml:space="preserve"> </v>
      </c>
      <c r="Q3957" s="218" t="str">
        <f t="shared" si="422"/>
        <v>Tjänster avseende programdistribution till hemmet via trådlösa nät</v>
      </c>
      <c r="S3957" s="52" t="s">
        <v>4012</v>
      </c>
      <c r="T3957" s="7" t="s">
        <v>2812</v>
      </c>
      <c r="U3957" s="15" t="s">
        <v>2130</v>
      </c>
      <c r="V3957" s="14" t="s">
        <v>4087</v>
      </c>
      <c r="W3957" s="7"/>
      <c r="X3957" s="7"/>
      <c r="Y3957" s="55"/>
      <c r="Z3957" s="80"/>
      <c r="AA3957" s="59" t="s">
        <v>196</v>
      </c>
    </row>
    <row r="3958" spans="1:27" ht="13.5" thickBot="1" x14ac:dyDescent="0.25">
      <c r="A3958" s="24">
        <v>3957</v>
      </c>
      <c r="C3958" s="76" t="s">
        <v>2898</v>
      </c>
      <c r="D3958" s="76"/>
      <c r="E3958" s="25" t="str">
        <f t="shared" si="420"/>
        <v>61.3</v>
      </c>
      <c r="F3958" s="25" t="s">
        <v>2896</v>
      </c>
      <c r="G3958" s="76"/>
      <c r="H3958" s="76"/>
      <c r="I3958" s="76"/>
      <c r="J3958" s="79"/>
      <c r="L3958" s="18"/>
      <c r="M3958" s="18" t="str">
        <f t="shared" si="423"/>
        <v/>
      </c>
      <c r="N3958" s="223" t="str">
        <f t="shared" si="424"/>
        <v/>
      </c>
      <c r="O3958" s="223"/>
      <c r="P3958" s="218" t="str">
        <f t="shared" si="425"/>
        <v xml:space="preserve"> </v>
      </c>
      <c r="Q3958" s="218" t="str">
        <f>VLOOKUP(C3958,S:T,2,FALSE)</f>
        <v>Tjänster avseende telekommunikation via satellit</v>
      </c>
      <c r="S3958" s="52" t="s">
        <v>4010</v>
      </c>
      <c r="T3958" s="7" t="s">
        <v>2809</v>
      </c>
      <c r="U3958" s="15" t="s">
        <v>2118</v>
      </c>
      <c r="V3958" s="14" t="s">
        <v>4085</v>
      </c>
      <c r="W3958" s="7"/>
      <c r="X3958" s="7"/>
      <c r="Y3958" s="55"/>
      <c r="Z3958" s="80"/>
      <c r="AA3958" s="59" t="s">
        <v>507</v>
      </c>
    </row>
    <row r="3959" spans="1:27" ht="34.5" thickBot="1" x14ac:dyDescent="0.25">
      <c r="A3959" s="24">
        <v>3958</v>
      </c>
      <c r="C3959" s="76" t="s">
        <v>2897</v>
      </c>
      <c r="D3959" s="76"/>
      <c r="E3959" s="25" t="str">
        <f t="shared" si="420"/>
        <v>61.30</v>
      </c>
      <c r="F3959" s="25" t="s">
        <v>2896</v>
      </c>
      <c r="G3959" s="76"/>
      <c r="H3959" s="76"/>
      <c r="I3959" s="76" t="s">
        <v>196</v>
      </c>
      <c r="J3959" s="79"/>
      <c r="L3959" s="18"/>
      <c r="M3959" s="18" t="str">
        <f t="shared" si="423"/>
        <v/>
      </c>
      <c r="N3959" s="223" t="str">
        <f t="shared" si="424"/>
        <v/>
      </c>
      <c r="O3959" s="223"/>
      <c r="P3959" s="218" t="str">
        <f t="shared" si="425"/>
        <v xml:space="preserve"> </v>
      </c>
      <c r="Q3959" s="218" t="str">
        <f>VLOOKUP(C3959,S:T,2,FALSE)</f>
        <v>Tjänster avseende telekommunikation via satellit</v>
      </c>
      <c r="S3959" s="52" t="s">
        <v>4007</v>
      </c>
      <c r="T3959" s="7" t="s">
        <v>4008</v>
      </c>
      <c r="U3959" s="15" t="s">
        <v>2106</v>
      </c>
      <c r="V3959" s="14" t="s">
        <v>4083</v>
      </c>
      <c r="W3959" s="7" t="s">
        <v>246</v>
      </c>
      <c r="X3959" s="7"/>
      <c r="Y3959" s="55"/>
      <c r="Z3959" s="80"/>
      <c r="AA3959" s="59"/>
    </row>
    <row r="3960" spans="1:27" ht="13.5" thickBot="1" x14ac:dyDescent="0.25">
      <c r="A3960" s="24">
        <v>3959</v>
      </c>
      <c r="C3960" s="76" t="s">
        <v>4086</v>
      </c>
      <c r="D3960" s="76"/>
      <c r="E3960" s="25" t="str">
        <f t="shared" si="420"/>
        <v>61.300</v>
      </c>
      <c r="F3960" s="25" t="s">
        <v>2896</v>
      </c>
      <c r="G3960" s="76"/>
      <c r="H3960" s="76"/>
      <c r="I3960" s="76" t="s">
        <v>196</v>
      </c>
      <c r="J3960" s="79"/>
      <c r="L3960" s="18"/>
      <c r="M3960" s="18" t="str">
        <f t="shared" si="423"/>
        <v/>
      </c>
      <c r="N3960" s="223" t="str">
        <f t="shared" si="424"/>
        <v/>
      </c>
      <c r="O3960" s="223"/>
      <c r="P3960" s="218" t="str">
        <f t="shared" si="425"/>
        <v xml:space="preserve"> </v>
      </c>
      <c r="Q3960" s="218" t="str">
        <f>VLOOKUP(C3960,S:T,2,FALSE)</f>
        <v>Tjänster avseende telekommunikation via satellit</v>
      </c>
      <c r="S3960" s="52" t="s">
        <v>4005</v>
      </c>
      <c r="T3960" s="7" t="s">
        <v>4081</v>
      </c>
      <c r="U3960" s="15" t="s">
        <v>2095</v>
      </c>
      <c r="V3960" s="14" t="s">
        <v>4080</v>
      </c>
      <c r="W3960" s="7"/>
      <c r="X3960" s="7"/>
      <c r="Y3960" s="55"/>
      <c r="Z3960" s="80"/>
      <c r="AA3960" s="59" t="s">
        <v>196</v>
      </c>
    </row>
    <row r="3961" spans="1:27" ht="26.25" thickBot="1" x14ac:dyDescent="0.25">
      <c r="A3961" s="24">
        <v>3960</v>
      </c>
      <c r="C3961" s="76"/>
      <c r="D3961" s="76" t="s">
        <v>4084</v>
      </c>
      <c r="E3961" s="25" t="str">
        <f t="shared" si="420"/>
        <v>61.300.01</v>
      </c>
      <c r="F3961" s="25" t="s">
        <v>2891</v>
      </c>
      <c r="G3961" s="76" t="s">
        <v>4084</v>
      </c>
      <c r="H3961" s="76" t="s">
        <v>528</v>
      </c>
      <c r="I3961" s="76" t="s">
        <v>528</v>
      </c>
      <c r="J3961" s="79"/>
      <c r="L3961" s="18"/>
      <c r="M3961" s="18" t="str">
        <f t="shared" si="423"/>
        <v xml:space="preserve"> </v>
      </c>
      <c r="N3961" s="223" t="str">
        <f t="shared" si="424"/>
        <v>Tjänster avseende telekommunikation via satellit, utom programdistribution till hemmet via satellit</v>
      </c>
      <c r="O3961" s="223"/>
      <c r="P3961" s="218" t="str">
        <f t="shared" si="425"/>
        <v xml:space="preserve"> </v>
      </c>
      <c r="Q3961" s="218" t="str">
        <f>VLOOKUP(G3961,S:T,2,FALSE)</f>
        <v>Tjänster avseende telekommunikation via satellit, utom programdistribution till hemmet via satellit</v>
      </c>
      <c r="S3961" s="52" t="s">
        <v>4079</v>
      </c>
      <c r="T3961" s="7" t="s">
        <v>4078</v>
      </c>
      <c r="U3961" s="15" t="s">
        <v>2083</v>
      </c>
      <c r="V3961" s="14" t="s">
        <v>4077</v>
      </c>
      <c r="W3961" s="7"/>
      <c r="X3961" s="7"/>
      <c r="Y3961" s="55"/>
      <c r="Z3961" s="80"/>
      <c r="AA3961" s="59" t="s">
        <v>196</v>
      </c>
    </row>
    <row r="3962" spans="1:27" ht="26.25" thickBot="1" x14ac:dyDescent="0.25">
      <c r="A3962" s="24">
        <v>3961</v>
      </c>
      <c r="C3962" s="76"/>
      <c r="D3962" s="76" t="s">
        <v>4082</v>
      </c>
      <c r="E3962" s="25" t="str">
        <f t="shared" si="420"/>
        <v>61.300.02</v>
      </c>
      <c r="F3962" s="25" t="s">
        <v>2886</v>
      </c>
      <c r="G3962" s="76" t="s">
        <v>4082</v>
      </c>
      <c r="H3962" s="76" t="s">
        <v>527</v>
      </c>
      <c r="I3962" s="76" t="s">
        <v>527</v>
      </c>
      <c r="J3962" s="79"/>
      <c r="L3962" s="18"/>
      <c r="M3962" s="18" t="str">
        <f t="shared" si="423"/>
        <v xml:space="preserve"> </v>
      </c>
      <c r="N3962" s="223" t="str">
        <f t="shared" si="424"/>
        <v>Tjänster avseende programdistribution till hemmet via satellit</v>
      </c>
      <c r="O3962" s="223"/>
      <c r="P3962" s="218" t="str">
        <f t="shared" si="425"/>
        <v xml:space="preserve"> </v>
      </c>
      <c r="Q3962" s="218" t="str">
        <f>VLOOKUP(G3962,S:T,2,FALSE)</f>
        <v>Tjänster avseende programdistribution till hemmet via satellit</v>
      </c>
      <c r="S3962" s="52" t="s">
        <v>4003</v>
      </c>
      <c r="T3962" s="7" t="s">
        <v>4004</v>
      </c>
      <c r="U3962" s="15" t="s">
        <v>2073</v>
      </c>
      <c r="V3962" s="14" t="s">
        <v>4076</v>
      </c>
      <c r="W3962" s="7" t="s">
        <v>196</v>
      </c>
      <c r="X3962" s="7"/>
      <c r="Y3962" s="55"/>
      <c r="Z3962" s="80"/>
      <c r="AA3962" s="59" t="s">
        <v>506</v>
      </c>
    </row>
    <row r="3963" spans="1:27" ht="13.5" thickBot="1" x14ac:dyDescent="0.25">
      <c r="A3963" s="24">
        <v>3962</v>
      </c>
      <c r="C3963" s="76" t="s">
        <v>2883</v>
      </c>
      <c r="D3963" s="76"/>
      <c r="E3963" s="25" t="str">
        <f t="shared" si="420"/>
        <v>61.9</v>
      </c>
      <c r="F3963" s="25" t="s">
        <v>2877</v>
      </c>
      <c r="G3963" s="76"/>
      <c r="H3963" s="76"/>
      <c r="I3963" s="76"/>
      <c r="J3963" s="79"/>
      <c r="L3963" s="18"/>
      <c r="M3963" s="18" t="str">
        <f t="shared" si="423"/>
        <v/>
      </c>
      <c r="N3963" s="223" t="str">
        <f t="shared" si="424"/>
        <v/>
      </c>
      <c r="O3963" s="223"/>
      <c r="P3963" s="218" t="str">
        <f t="shared" si="425"/>
        <v xml:space="preserve"> </v>
      </c>
      <c r="Q3963" s="218" t="str">
        <f>VLOOKUP(C3963,S:T,2,FALSE)</f>
        <v>Tjänster avseende annan telekommunikation</v>
      </c>
      <c r="S3963" s="49" t="s">
        <v>2802</v>
      </c>
      <c r="T3963" s="7" t="s">
        <v>2797</v>
      </c>
      <c r="U3963" s="15" t="s">
        <v>2065</v>
      </c>
      <c r="V3963" s="14" t="s">
        <v>4074</v>
      </c>
      <c r="W3963" s="7"/>
      <c r="X3963" s="7"/>
      <c r="Y3963" s="55"/>
      <c r="Z3963" s="80"/>
      <c r="AA3963" s="59" t="s">
        <v>505</v>
      </c>
    </row>
    <row r="3964" spans="1:27" ht="13.5" thickBot="1" x14ac:dyDescent="0.25">
      <c r="A3964" s="24">
        <v>3963</v>
      </c>
      <c r="C3964" s="76" t="s">
        <v>2881</v>
      </c>
      <c r="D3964" s="76"/>
      <c r="E3964" s="25" t="str">
        <f t="shared" si="420"/>
        <v>61.90</v>
      </c>
      <c r="F3964" s="25" t="s">
        <v>2877</v>
      </c>
      <c r="G3964" s="76"/>
      <c r="H3964" s="76"/>
      <c r="I3964" s="76" t="s">
        <v>196</v>
      </c>
      <c r="J3964" s="79"/>
      <c r="L3964" s="18"/>
      <c r="M3964" s="18" t="str">
        <f t="shared" si="423"/>
        <v/>
      </c>
      <c r="N3964" s="223" t="str">
        <f t="shared" si="424"/>
        <v/>
      </c>
      <c r="O3964" s="223"/>
      <c r="P3964" s="218" t="str">
        <f t="shared" si="425"/>
        <v xml:space="preserve"> </v>
      </c>
      <c r="Q3964" s="218" t="str">
        <f>VLOOKUP(C3964,S:T,2,FALSE)</f>
        <v>Tjänster avseende annan telekommunikation</v>
      </c>
      <c r="S3964" s="52" t="s">
        <v>3998</v>
      </c>
      <c r="T3964" s="7" t="s">
        <v>2797</v>
      </c>
      <c r="U3964" s="15" t="s">
        <v>4072</v>
      </c>
      <c r="V3964" s="14" t="s">
        <v>4071</v>
      </c>
      <c r="W3964" s="7"/>
      <c r="X3964" s="7"/>
      <c r="Y3964" s="55"/>
      <c r="Z3964" s="80"/>
      <c r="AA3964" s="59" t="s">
        <v>196</v>
      </c>
    </row>
    <row r="3965" spans="1:27" ht="34.5" thickBot="1" x14ac:dyDescent="0.25">
      <c r="A3965" s="24">
        <v>3964</v>
      </c>
      <c r="C3965" s="76" t="s">
        <v>4075</v>
      </c>
      <c r="D3965" s="76"/>
      <c r="E3965" s="25" t="str">
        <f t="shared" si="420"/>
        <v>61.900</v>
      </c>
      <c r="F3965" s="25" t="s">
        <v>2877</v>
      </c>
      <c r="G3965" s="76"/>
      <c r="H3965" s="76"/>
      <c r="I3965" s="76" t="s">
        <v>196</v>
      </c>
      <c r="J3965" s="69"/>
      <c r="L3965" s="18"/>
      <c r="M3965" s="18" t="str">
        <f t="shared" si="423"/>
        <v/>
      </c>
      <c r="N3965" s="223" t="str">
        <f t="shared" si="424"/>
        <v/>
      </c>
      <c r="O3965" s="223"/>
      <c r="P3965" s="218" t="str">
        <f t="shared" si="425"/>
        <v xml:space="preserve"> </v>
      </c>
      <c r="Q3965" s="218" t="str">
        <f>VLOOKUP(C3965,S:T,2,FALSE)</f>
        <v>Tjänster avseende annan telekommunikation</v>
      </c>
      <c r="S3965" s="52" t="s">
        <v>3992</v>
      </c>
      <c r="T3965" s="7" t="s">
        <v>2797</v>
      </c>
      <c r="U3965" s="15" t="s">
        <v>4069</v>
      </c>
      <c r="V3965" s="14" t="s">
        <v>4068</v>
      </c>
      <c r="W3965" s="7" t="s">
        <v>243</v>
      </c>
      <c r="X3965" s="7"/>
      <c r="Y3965" s="55"/>
      <c r="Z3965" s="80"/>
      <c r="AA3965" s="59" t="s">
        <v>196</v>
      </c>
    </row>
    <row r="3966" spans="1:27" ht="13.5" thickBot="1" x14ac:dyDescent="0.25">
      <c r="A3966" s="24">
        <v>3965</v>
      </c>
      <c r="C3966" s="76"/>
      <c r="D3966" s="76" t="s">
        <v>4073</v>
      </c>
      <c r="E3966" s="25" t="str">
        <f t="shared" si="420"/>
        <v>61.900.00</v>
      </c>
      <c r="F3966" s="25" t="s">
        <v>2877</v>
      </c>
      <c r="G3966" s="76" t="s">
        <v>4073</v>
      </c>
      <c r="H3966" s="76" t="s">
        <v>526</v>
      </c>
      <c r="I3966" s="76" t="s">
        <v>526</v>
      </c>
      <c r="J3966" s="69"/>
      <c r="L3966" s="18"/>
      <c r="M3966" s="18" t="str">
        <f t="shared" si="423"/>
        <v xml:space="preserve"> </v>
      </c>
      <c r="N3966" s="223" t="str">
        <f t="shared" si="424"/>
        <v>Tjänster avseende annan telekommunikation</v>
      </c>
      <c r="O3966" s="223"/>
      <c r="P3966" s="218" t="str">
        <f t="shared" si="425"/>
        <v xml:space="preserve"> </v>
      </c>
      <c r="Q3966" s="218" t="str">
        <f>VLOOKUP(G3966,S:T,2,FALSE)</f>
        <v>Tjänster avseende annan telekommunikation</v>
      </c>
      <c r="S3966" s="50" t="s">
        <v>2791</v>
      </c>
      <c r="T3966" s="7" t="s">
        <v>2790</v>
      </c>
      <c r="U3966" s="15" t="s">
        <v>2033</v>
      </c>
      <c r="V3966" s="14" t="s">
        <v>4067</v>
      </c>
      <c r="W3966" s="7"/>
      <c r="X3966" s="7" t="s">
        <v>242</v>
      </c>
      <c r="Y3966" s="55"/>
      <c r="Z3966" s="80"/>
      <c r="AA3966" s="59" t="s">
        <v>504</v>
      </c>
    </row>
    <row r="3967" spans="1:27" ht="13.5" thickBot="1" x14ac:dyDescent="0.25">
      <c r="A3967" s="24">
        <v>3966</v>
      </c>
      <c r="C3967" s="129" t="s">
        <v>4070</v>
      </c>
      <c r="D3967" s="76"/>
      <c r="E3967" s="25" t="str">
        <f t="shared" si="420"/>
        <v>62</v>
      </c>
      <c r="F3967" s="25" t="s">
        <v>2875</v>
      </c>
      <c r="G3967" s="76"/>
      <c r="H3967" s="28"/>
      <c r="I3967" s="28"/>
      <c r="J3967" s="69"/>
      <c r="L3967" s="18"/>
      <c r="M3967" s="18" t="str">
        <f t="shared" si="423"/>
        <v/>
      </c>
      <c r="N3967" s="223" t="str">
        <f t="shared" si="424"/>
        <v/>
      </c>
      <c r="O3967" s="223"/>
      <c r="P3967" s="218" t="str">
        <f t="shared" si="425"/>
        <v xml:space="preserve"> </v>
      </c>
      <c r="Q3967" s="218" t="str">
        <f>VLOOKUP(C3967,S:T,2,FALSE)</f>
        <v>Dataprogrammerings-, datakonsulttjänster o.d.</v>
      </c>
      <c r="S3967" s="49" t="s">
        <v>2788</v>
      </c>
      <c r="T3967" s="7" t="s">
        <v>3986</v>
      </c>
      <c r="U3967" s="15" t="s">
        <v>2028</v>
      </c>
      <c r="V3967" s="14" t="s">
        <v>4066</v>
      </c>
      <c r="W3967" s="7"/>
      <c r="X3967" s="7"/>
      <c r="Y3967" s="55"/>
      <c r="Z3967" s="80"/>
      <c r="AA3967" s="59" t="s">
        <v>503</v>
      </c>
    </row>
    <row r="3968" spans="1:27" ht="13.5" thickBot="1" x14ac:dyDescent="0.25">
      <c r="A3968" s="24">
        <v>3967</v>
      </c>
      <c r="C3968" s="76" t="s">
        <v>2876</v>
      </c>
      <c r="D3968" s="76"/>
      <c r="E3968" s="25" t="str">
        <f t="shared" si="420"/>
        <v>62.0</v>
      </c>
      <c r="F3968" s="25" t="s">
        <v>2875</v>
      </c>
      <c r="G3968" s="76"/>
      <c r="H3968" s="28"/>
      <c r="I3968" s="28"/>
      <c r="J3968" s="69"/>
      <c r="L3968" s="18"/>
      <c r="M3968" s="18" t="str">
        <f t="shared" si="423"/>
        <v/>
      </c>
      <c r="N3968" s="223" t="str">
        <f t="shared" si="424"/>
        <v/>
      </c>
      <c r="O3968" s="223"/>
      <c r="P3968" s="218" t="str">
        <f t="shared" si="425"/>
        <v xml:space="preserve"> </v>
      </c>
      <c r="Q3968" s="218" t="str">
        <f>VLOOKUP(C3968,S:T,2,FALSE)</f>
        <v>Dataprogrammerings-, datakonsulttjänster o.d.</v>
      </c>
      <c r="S3968" s="52" t="s">
        <v>3987</v>
      </c>
      <c r="T3968" s="7" t="s">
        <v>3986</v>
      </c>
      <c r="U3968" s="15" t="s">
        <v>2023</v>
      </c>
      <c r="V3968" s="14" t="s">
        <v>4064</v>
      </c>
      <c r="W3968" s="7"/>
      <c r="X3968" s="7"/>
      <c r="Y3968" s="55"/>
      <c r="Z3968" s="56"/>
      <c r="AA3968" s="74"/>
    </row>
    <row r="3969" spans="1:40" ht="34.5" thickBot="1" x14ac:dyDescent="0.25">
      <c r="A3969" s="24">
        <v>3968</v>
      </c>
      <c r="C3969" s="76" t="s">
        <v>2873</v>
      </c>
      <c r="D3969" s="76"/>
      <c r="E3969" s="25" t="str">
        <f t="shared" si="420"/>
        <v>62.01</v>
      </c>
      <c r="F3969" s="25" t="s">
        <v>2872</v>
      </c>
      <c r="G3969" s="76"/>
      <c r="H3969" s="28"/>
      <c r="I3969" s="28" t="s">
        <v>196</v>
      </c>
      <c r="J3969" s="79"/>
      <c r="L3969" s="18"/>
      <c r="M3969" s="18" t="str">
        <f t="shared" si="423"/>
        <v/>
      </c>
      <c r="N3969" s="223" t="str">
        <f t="shared" si="424"/>
        <v/>
      </c>
      <c r="O3969" s="223"/>
      <c r="P3969" s="218" t="str">
        <f t="shared" si="425"/>
        <v xml:space="preserve"> </v>
      </c>
      <c r="Q3969" s="218" t="str">
        <f>VLOOKUP(C3969,S:T,2,FALSE)</f>
        <v>Dataprogrammeringstjänster</v>
      </c>
      <c r="S3969" s="52" t="s">
        <v>3983</v>
      </c>
      <c r="T3969" s="7" t="s">
        <v>4061</v>
      </c>
      <c r="U3969" s="15" t="s">
        <v>2017</v>
      </c>
      <c r="V3969" s="14" t="s">
        <v>4060</v>
      </c>
      <c r="W3969" s="7" t="s">
        <v>240</v>
      </c>
      <c r="X3969" s="7"/>
      <c r="Y3969" s="55"/>
      <c r="Z3969" s="54"/>
      <c r="AA3969" s="74"/>
    </row>
    <row r="3970" spans="1:40" ht="13.5" thickBot="1" x14ac:dyDescent="0.25">
      <c r="A3970" s="24">
        <v>3969</v>
      </c>
      <c r="C3970" s="76" t="s">
        <v>4065</v>
      </c>
      <c r="D3970" s="76"/>
      <c r="E3970" s="25" t="str">
        <f t="shared" si="420"/>
        <v>62.010</v>
      </c>
      <c r="F3970" s="25" t="s">
        <v>2872</v>
      </c>
      <c r="G3970" s="76"/>
      <c r="H3970" s="28"/>
      <c r="I3970" s="28" t="s">
        <v>196</v>
      </c>
      <c r="J3970" s="79"/>
      <c r="L3970" s="18"/>
      <c r="M3970" s="18" t="str">
        <f t="shared" si="423"/>
        <v/>
      </c>
      <c r="N3970" s="223" t="str">
        <f t="shared" si="424"/>
        <v/>
      </c>
      <c r="O3970" s="223"/>
      <c r="P3970" s="218" t="str">
        <f t="shared" si="425"/>
        <v xml:space="preserve"> </v>
      </c>
      <c r="Q3970" s="218" t="str">
        <f>VLOOKUP(C3970,S:T,2,FALSE)</f>
        <v>Dataprogrammeringstjänster</v>
      </c>
      <c r="S3970" s="52" t="s">
        <v>3980</v>
      </c>
      <c r="T3970" s="7" t="s">
        <v>4057</v>
      </c>
      <c r="U3970" s="15" t="s">
        <v>4056</v>
      </c>
      <c r="V3970" s="14" t="s">
        <v>4055</v>
      </c>
      <c r="W3970" s="7"/>
      <c r="X3970" s="7"/>
      <c r="Y3970" s="55"/>
      <c r="Z3970" s="54"/>
      <c r="AA3970" s="74"/>
    </row>
    <row r="3971" spans="1:40" ht="26.25" thickBot="1" x14ac:dyDescent="0.25">
      <c r="A3971" s="24">
        <v>3970</v>
      </c>
      <c r="C3971" s="76"/>
      <c r="D3971" s="76" t="s">
        <v>4062</v>
      </c>
      <c r="E3971" s="25" t="str">
        <f t="shared" si="420"/>
        <v>62.010.01</v>
      </c>
      <c r="F3971" s="25" t="s">
        <v>4063</v>
      </c>
      <c r="G3971" s="76" t="s">
        <v>4062</v>
      </c>
      <c r="H3971" s="76" t="s">
        <v>525</v>
      </c>
      <c r="I3971" s="76" t="s">
        <v>525</v>
      </c>
      <c r="J3971" s="79"/>
      <c r="L3971" s="18"/>
      <c r="M3971" s="18" t="str">
        <f t="shared" si="423"/>
        <v xml:space="preserve"> </v>
      </c>
      <c r="N3971" s="223" t="str">
        <f t="shared" si="424"/>
        <v>Tjänster avseende it-design och -utveckling av tillämpningar</v>
      </c>
      <c r="O3971" s="223"/>
      <c r="P3971" s="218" t="str">
        <f t="shared" si="425"/>
        <v xml:space="preserve"> </v>
      </c>
      <c r="Q3971" s="218" t="str">
        <f>VLOOKUP(G3971,S:T,2,FALSE)</f>
        <v>Tjänster avseende IT-design och -utveckling av tillämpningar</v>
      </c>
      <c r="S3971" s="49" t="s">
        <v>2779</v>
      </c>
      <c r="T3971" s="7" t="s">
        <v>2775</v>
      </c>
      <c r="U3971" s="15" t="s">
        <v>1995</v>
      </c>
      <c r="V3971" s="14" t="s">
        <v>4053</v>
      </c>
      <c r="W3971" s="7"/>
      <c r="X3971" s="7"/>
      <c r="Y3971" s="55"/>
      <c r="Z3971" s="54"/>
      <c r="AA3971" s="74" t="s">
        <v>196</v>
      </c>
    </row>
    <row r="3972" spans="1:40" ht="34.5" thickBot="1" x14ac:dyDescent="0.25">
      <c r="A3972" s="24">
        <v>3971</v>
      </c>
      <c r="C3972" s="76"/>
      <c r="D3972" s="76" t="s">
        <v>4058</v>
      </c>
      <c r="E3972" s="25" t="str">
        <f t="shared" si="420"/>
        <v>62.010.02</v>
      </c>
      <c r="F3972" s="25" t="s">
        <v>4059</v>
      </c>
      <c r="G3972" s="76" t="s">
        <v>4058</v>
      </c>
      <c r="H3972" s="76" t="s">
        <v>524</v>
      </c>
      <c r="I3972" s="76" t="s">
        <v>524</v>
      </c>
      <c r="J3972" s="79"/>
      <c r="L3972" s="18"/>
      <c r="M3972" s="18" t="str">
        <f t="shared" si="423"/>
        <v xml:space="preserve"> </v>
      </c>
      <c r="N3972" s="223" t="str">
        <f t="shared" si="424"/>
        <v>Tjänster avseende it-design och -utveckling av nätverk och system</v>
      </c>
      <c r="O3972" s="223"/>
      <c r="P3972" s="218" t="str">
        <f t="shared" si="425"/>
        <v xml:space="preserve"> </v>
      </c>
      <c r="Q3972" s="218" t="str">
        <f>VLOOKUP(G3972,S:T,2,FALSE)</f>
        <v>Tjänster avseende IT-design och -utveckling av nätverk och system</v>
      </c>
      <c r="R3972" s="113"/>
      <c r="S3972" s="52" t="s">
        <v>3976</v>
      </c>
      <c r="T3972" s="7" t="s">
        <v>2775</v>
      </c>
      <c r="U3972" s="15" t="s">
        <v>1991</v>
      </c>
      <c r="V3972" s="14" t="s">
        <v>4051</v>
      </c>
      <c r="W3972" s="7" t="s">
        <v>238</v>
      </c>
      <c r="X3972" s="7"/>
      <c r="Y3972" s="55"/>
      <c r="Z3972" s="54"/>
      <c r="AA3972" s="74" t="s">
        <v>196</v>
      </c>
    </row>
    <row r="3973" spans="1:40" ht="13.5" thickBot="1" x14ac:dyDescent="0.25">
      <c r="A3973" s="24">
        <v>3972</v>
      </c>
      <c r="C3973" s="76"/>
      <c r="D3973" s="76" t="s">
        <v>4054</v>
      </c>
      <c r="E3973" s="25" t="str">
        <f t="shared" ref="E3973:E4036" si="426">IF(D3973="",C3973,D3973)</f>
        <v>62.010.03</v>
      </c>
      <c r="F3973" s="25" t="s">
        <v>2862</v>
      </c>
      <c r="G3973" s="76" t="s">
        <v>4054</v>
      </c>
      <c r="H3973" s="76" t="s">
        <v>523</v>
      </c>
      <c r="I3973" s="76" t="s">
        <v>523</v>
      </c>
      <c r="J3973" s="115"/>
      <c r="K3973" s="112"/>
      <c r="L3973" s="114"/>
      <c r="M3973" s="18" t="str">
        <f t="shared" si="423"/>
        <v xml:space="preserve"> </v>
      </c>
      <c r="N3973" s="223" t="str">
        <f t="shared" si="424"/>
        <v>Programvara för spel (original)</v>
      </c>
      <c r="O3973" s="223"/>
      <c r="P3973" s="218" t="str">
        <f t="shared" si="425"/>
        <v xml:space="preserve"> </v>
      </c>
      <c r="Q3973" s="218" t="str">
        <f>VLOOKUP(G3973,S:T,2,FALSE)</f>
        <v>Programvara för spel (original)</v>
      </c>
      <c r="S3973" s="52" t="s">
        <v>3974</v>
      </c>
      <c r="T3973" s="7" t="s">
        <v>2775</v>
      </c>
      <c r="U3973" s="15" t="s">
        <v>1986</v>
      </c>
      <c r="V3973" s="14" t="s">
        <v>4050</v>
      </c>
      <c r="W3973" s="7"/>
      <c r="X3973" s="7"/>
      <c r="Y3973" s="55"/>
      <c r="Z3973" s="54"/>
      <c r="AA3973" s="59" t="s">
        <v>502</v>
      </c>
    </row>
    <row r="3974" spans="1:40" ht="26.25" thickBot="1" x14ac:dyDescent="0.25">
      <c r="A3974" s="24">
        <v>3973</v>
      </c>
      <c r="C3974" s="76"/>
      <c r="D3974" s="76" t="s">
        <v>4052</v>
      </c>
      <c r="E3974" s="25" t="str">
        <f t="shared" si="426"/>
        <v>62.010.04</v>
      </c>
      <c r="F3974" s="25" t="s">
        <v>2860</v>
      </c>
      <c r="G3974" s="76" t="s">
        <v>4052</v>
      </c>
      <c r="H3974" s="76" t="s">
        <v>522</v>
      </c>
      <c r="I3974" s="76" t="s">
        <v>522</v>
      </c>
      <c r="J3974" s="79"/>
      <c r="L3974" s="18"/>
      <c r="M3974" s="18" t="str">
        <f t="shared" si="423"/>
        <v xml:space="preserve"> </v>
      </c>
      <c r="N3974" s="223" t="str">
        <f t="shared" si="424"/>
        <v>Annan programvara (original)</v>
      </c>
      <c r="O3974" s="223"/>
      <c r="P3974" s="218" t="str">
        <f t="shared" si="425"/>
        <v xml:space="preserve"> </v>
      </c>
      <c r="Q3974" s="218" t="str">
        <f>VLOOKUP(G3974,S:T,2,FALSE)</f>
        <v>Annan programvara (original)</v>
      </c>
      <c r="S3974" s="52" t="s">
        <v>3972</v>
      </c>
      <c r="T3974" s="7" t="s">
        <v>2773</v>
      </c>
      <c r="U3974" s="15" t="s">
        <v>1982</v>
      </c>
      <c r="V3974" s="14" t="s">
        <v>4048</v>
      </c>
      <c r="W3974" s="7"/>
      <c r="X3974" s="7"/>
      <c r="Y3974" s="55"/>
      <c r="Z3974" s="54"/>
      <c r="AA3974" s="74" t="s">
        <v>196</v>
      </c>
    </row>
    <row r="3975" spans="1:40" ht="13.5" thickBot="1" x14ac:dyDescent="0.25">
      <c r="A3975" s="24">
        <v>3974</v>
      </c>
      <c r="C3975" s="76" t="s">
        <v>2858</v>
      </c>
      <c r="D3975" s="76"/>
      <c r="E3975" s="25" t="str">
        <f t="shared" si="426"/>
        <v>62.02</v>
      </c>
      <c r="F3975" s="25" t="s">
        <v>2857</v>
      </c>
      <c r="G3975" s="76"/>
      <c r="H3975" s="76"/>
      <c r="I3975" s="76" t="s">
        <v>196</v>
      </c>
      <c r="J3975" s="79"/>
      <c r="L3975" s="18"/>
      <c r="M3975" s="18" t="str">
        <f t="shared" si="423"/>
        <v/>
      </c>
      <c r="N3975" s="223" t="str">
        <f t="shared" si="424"/>
        <v/>
      </c>
      <c r="O3975" s="223"/>
      <c r="P3975" s="218" t="str">
        <f t="shared" si="425"/>
        <v xml:space="preserve"> </v>
      </c>
      <c r="Q3975" s="218" t="str">
        <f>VLOOKUP(C3975,S:T,2,FALSE)</f>
        <v>Datakonsulttjänster</v>
      </c>
      <c r="S3975" s="8"/>
      <c r="T3975" s="7"/>
      <c r="U3975" s="15" t="s">
        <v>4046</v>
      </c>
      <c r="V3975" s="14" t="s">
        <v>4045</v>
      </c>
      <c r="W3975" s="7"/>
      <c r="X3975" s="7" t="s">
        <v>196</v>
      </c>
      <c r="Y3975" s="55"/>
      <c r="Z3975" s="54"/>
      <c r="AA3975" s="74" t="s">
        <v>196</v>
      </c>
    </row>
    <row r="3976" spans="1:40" ht="13.5" thickBot="1" x14ac:dyDescent="0.25">
      <c r="A3976" s="24">
        <v>3975</v>
      </c>
      <c r="C3976" s="76" t="s">
        <v>4049</v>
      </c>
      <c r="D3976" s="76"/>
      <c r="E3976" s="25" t="str">
        <f t="shared" si="426"/>
        <v>62.020</v>
      </c>
      <c r="F3976" s="25" t="s">
        <v>2857</v>
      </c>
      <c r="G3976" s="76"/>
      <c r="H3976" s="76"/>
      <c r="I3976" s="76" t="s">
        <v>196</v>
      </c>
      <c r="J3976" s="79"/>
      <c r="L3976" s="18"/>
      <c r="M3976" s="18" t="str">
        <f t="shared" si="423"/>
        <v/>
      </c>
      <c r="N3976" s="223" t="str">
        <f t="shared" si="424"/>
        <v/>
      </c>
      <c r="O3976" s="223"/>
      <c r="P3976" s="218" t="str">
        <f t="shared" si="425"/>
        <v xml:space="preserve"> </v>
      </c>
      <c r="Q3976" s="218" t="str">
        <f>VLOOKUP(C3976,S:T,2,FALSE)</f>
        <v>Datakonsulttjänster</v>
      </c>
      <c r="S3976" s="64" t="s">
        <v>2771</v>
      </c>
      <c r="T3976" s="8" t="s">
        <v>2770</v>
      </c>
      <c r="U3976" s="15" t="s">
        <v>1977</v>
      </c>
      <c r="V3976" s="14" t="s">
        <v>4043</v>
      </c>
      <c r="W3976" s="7"/>
      <c r="X3976" s="7" t="s">
        <v>196</v>
      </c>
      <c r="Y3976" s="55"/>
      <c r="Z3976" s="54"/>
      <c r="AA3976" s="59" t="s">
        <v>501</v>
      </c>
    </row>
    <row r="3977" spans="1:40" s="112" customFormat="1" ht="13.5" thickBot="1" x14ac:dyDescent="0.25">
      <c r="A3977" s="24">
        <v>3976</v>
      </c>
      <c r="B3977" s="1"/>
      <c r="C3977" s="76"/>
      <c r="D3977" s="76" t="s">
        <v>4047</v>
      </c>
      <c r="E3977" s="25" t="str">
        <f t="shared" si="426"/>
        <v>62.020.01</v>
      </c>
      <c r="F3977" s="25" t="s">
        <v>2854</v>
      </c>
      <c r="G3977" s="76" t="s">
        <v>4047</v>
      </c>
      <c r="H3977" s="76" t="s">
        <v>521</v>
      </c>
      <c r="I3977" s="76" t="s">
        <v>521</v>
      </c>
      <c r="J3977" s="79"/>
      <c r="K3977" s="1"/>
      <c r="L3977" s="18"/>
      <c r="M3977" s="18" t="str">
        <f t="shared" si="423"/>
        <v xml:space="preserve"> </v>
      </c>
      <c r="N3977" s="223" t="str">
        <f t="shared" si="424"/>
        <v>Konsulttjänster avseende maskinvara</v>
      </c>
      <c r="O3977" s="223"/>
      <c r="P3977" s="218" t="str">
        <f t="shared" si="425"/>
        <v xml:space="preserve"> </v>
      </c>
      <c r="Q3977" s="218" t="str">
        <f>VLOOKUP(G3977,S:T,2,FALSE)</f>
        <v>Konsulttjänster avseende maskinvara</v>
      </c>
      <c r="R3977" s="2"/>
      <c r="S3977" s="50" t="s">
        <v>3968</v>
      </c>
      <c r="T3977" s="7" t="s">
        <v>2768</v>
      </c>
      <c r="U3977" s="15" t="s">
        <v>1973</v>
      </c>
      <c r="V3977" s="14" t="s">
        <v>4040</v>
      </c>
      <c r="W3977" s="7"/>
      <c r="X3977" s="7" t="s">
        <v>237</v>
      </c>
      <c r="Y3977" s="55"/>
      <c r="Z3977" s="54"/>
      <c r="AA3977" s="59" t="s">
        <v>500</v>
      </c>
      <c r="AB3977" s="113"/>
      <c r="AC3977" s="113"/>
      <c r="AD3977" s="113"/>
      <c r="AE3977" s="113"/>
      <c r="AF3977" s="113"/>
      <c r="AG3977" s="113"/>
      <c r="AH3977" s="113"/>
      <c r="AI3977" s="113"/>
      <c r="AJ3977" s="113"/>
      <c r="AK3977" s="113"/>
      <c r="AL3977" s="113"/>
      <c r="AM3977" s="113"/>
      <c r="AN3977" s="113"/>
    </row>
    <row r="3978" spans="1:40" ht="13.5" thickBot="1" x14ac:dyDescent="0.25">
      <c r="A3978" s="24">
        <v>3977</v>
      </c>
      <c r="C3978" s="76"/>
      <c r="D3978" s="76" t="s">
        <v>4044</v>
      </c>
      <c r="E3978" s="25" t="str">
        <f t="shared" si="426"/>
        <v>62.020.02</v>
      </c>
      <c r="F3978" s="25" t="s">
        <v>2850</v>
      </c>
      <c r="G3978" s="76" t="s">
        <v>4044</v>
      </c>
      <c r="H3978" s="76" t="s">
        <v>520</v>
      </c>
      <c r="I3978" s="76" t="s">
        <v>520</v>
      </c>
      <c r="J3978" s="79"/>
      <c r="L3978" s="18"/>
      <c r="M3978" s="18" t="str">
        <f t="shared" si="423"/>
        <v xml:space="preserve"> </v>
      </c>
      <c r="N3978" s="223" t="str">
        <f t="shared" si="424"/>
        <v>Konsulttjänster avseende system och programvara</v>
      </c>
      <c r="O3978" s="223"/>
      <c r="P3978" s="218" t="str">
        <f t="shared" si="425"/>
        <v xml:space="preserve"> </v>
      </c>
      <c r="Q3978" s="218" t="str">
        <f>VLOOKUP(G3978,S:T,2,FALSE)</f>
        <v>Konsulttjänster avseende system och programvara</v>
      </c>
      <c r="S3978" s="50" t="s">
        <v>2766</v>
      </c>
      <c r="T3978" s="7" t="s">
        <v>2765</v>
      </c>
      <c r="U3978" s="15" t="s">
        <v>1969</v>
      </c>
      <c r="V3978" s="14" t="s">
        <v>4039</v>
      </c>
      <c r="W3978" s="7"/>
      <c r="X3978" s="7" t="s">
        <v>236</v>
      </c>
      <c r="Y3978" s="55"/>
      <c r="Z3978" s="54"/>
      <c r="AA3978" s="59" t="s">
        <v>499</v>
      </c>
    </row>
    <row r="3979" spans="1:40" ht="13.5" thickBot="1" x14ac:dyDescent="0.25">
      <c r="A3979" s="24">
        <v>3978</v>
      </c>
      <c r="C3979" s="76"/>
      <c r="D3979" s="76" t="s">
        <v>4041</v>
      </c>
      <c r="E3979" s="25" t="str">
        <f t="shared" si="426"/>
        <v>62.020.03</v>
      </c>
      <c r="F3979" s="25" t="s">
        <v>4042</v>
      </c>
      <c r="G3979" s="76" t="s">
        <v>4041</v>
      </c>
      <c r="H3979" s="76" t="s">
        <v>519</v>
      </c>
      <c r="I3979" s="76" t="s">
        <v>519</v>
      </c>
      <c r="J3979" s="79"/>
      <c r="L3979" s="18"/>
      <c r="M3979" s="18" t="str">
        <f t="shared" si="423"/>
        <v xml:space="preserve"> </v>
      </c>
      <c r="N3979" s="223" t="str">
        <f t="shared" si="424"/>
        <v>Tekniska it-stödtjänster</v>
      </c>
      <c r="O3979" s="223"/>
      <c r="P3979" s="218" t="str">
        <f t="shared" si="425"/>
        <v xml:space="preserve"> </v>
      </c>
      <c r="Q3979" s="218" t="str">
        <f>VLOOKUP(G3979,S:T,2,FALSE)</f>
        <v>Tekniska IT-stödtjänster</v>
      </c>
      <c r="S3979" s="49" t="s">
        <v>2763</v>
      </c>
      <c r="T3979" s="7" t="s">
        <v>2759</v>
      </c>
      <c r="U3979" s="15" t="s">
        <v>1966</v>
      </c>
      <c r="V3979" s="14" t="s">
        <v>4037</v>
      </c>
      <c r="W3979" s="7"/>
      <c r="X3979" s="7" t="s">
        <v>235</v>
      </c>
      <c r="Y3979" s="55"/>
      <c r="Z3979" s="80"/>
      <c r="AA3979" s="59" t="s">
        <v>498</v>
      </c>
    </row>
    <row r="3980" spans="1:40" ht="13.5" thickBot="1" x14ac:dyDescent="0.25">
      <c r="A3980" s="24">
        <v>3979</v>
      </c>
      <c r="C3980" s="76" t="s">
        <v>2845</v>
      </c>
      <c r="D3980" s="76"/>
      <c r="E3980" s="25" t="str">
        <f t="shared" si="426"/>
        <v>62.03</v>
      </c>
      <c r="F3980" s="25" t="s">
        <v>2843</v>
      </c>
      <c r="G3980" s="76"/>
      <c r="H3980" s="76"/>
      <c r="I3980" s="76" t="s">
        <v>196</v>
      </c>
      <c r="J3980" s="79"/>
      <c r="L3980" s="18"/>
      <c r="M3980" s="18" t="str">
        <f t="shared" si="423"/>
        <v/>
      </c>
      <c r="N3980" s="223" t="str">
        <f t="shared" si="424"/>
        <v/>
      </c>
      <c r="O3980" s="223"/>
      <c r="P3980" s="218" t="str">
        <f t="shared" si="425"/>
        <v xml:space="preserve"> </v>
      </c>
      <c r="Q3980" s="218" t="str">
        <f>VLOOKUP(C3980,S:T,2,FALSE)</f>
        <v>Datordrifttjänster</v>
      </c>
      <c r="S3980" s="52" t="s">
        <v>3963</v>
      </c>
      <c r="T3980" s="7" t="s">
        <v>2759</v>
      </c>
      <c r="U3980" s="15" t="s">
        <v>4035</v>
      </c>
      <c r="V3980" s="14" t="s">
        <v>4034</v>
      </c>
      <c r="W3980" s="7"/>
      <c r="X3980" s="7" t="s">
        <v>234</v>
      </c>
      <c r="Y3980" s="55"/>
      <c r="Z3980" s="80"/>
      <c r="AA3980" s="59" t="s">
        <v>497</v>
      </c>
    </row>
    <row r="3981" spans="1:40" ht="13.5" thickBot="1" x14ac:dyDescent="0.25">
      <c r="A3981" s="24">
        <v>3980</v>
      </c>
      <c r="C3981" s="76" t="s">
        <v>4038</v>
      </c>
      <c r="D3981" s="76"/>
      <c r="E3981" s="25" t="str">
        <f t="shared" si="426"/>
        <v>62.030</v>
      </c>
      <c r="F3981" s="25" t="s">
        <v>2843</v>
      </c>
      <c r="G3981" s="76"/>
      <c r="H3981" s="76"/>
      <c r="I3981" s="76" t="s">
        <v>196</v>
      </c>
      <c r="J3981" s="79"/>
      <c r="L3981" s="18"/>
      <c r="M3981" s="18" t="str">
        <f t="shared" si="423"/>
        <v/>
      </c>
      <c r="N3981" s="223" t="str">
        <f t="shared" si="424"/>
        <v/>
      </c>
      <c r="O3981" s="223"/>
      <c r="P3981" s="218" t="str">
        <f t="shared" si="425"/>
        <v xml:space="preserve"> </v>
      </c>
      <c r="Q3981" s="218" t="str">
        <f>VLOOKUP(C3981,S:T,2,FALSE)</f>
        <v>Datordrifttjänster</v>
      </c>
      <c r="S3981" s="52" t="s">
        <v>3961</v>
      </c>
      <c r="T3981" s="7" t="s">
        <v>2759</v>
      </c>
      <c r="U3981" s="15" t="s">
        <v>1951</v>
      </c>
      <c r="V3981" s="14" t="s">
        <v>4032</v>
      </c>
      <c r="W3981" s="7"/>
      <c r="X3981" s="7"/>
      <c r="Y3981" s="55"/>
      <c r="Z3981" s="80"/>
      <c r="AA3981" s="59" t="s">
        <v>496</v>
      </c>
    </row>
    <row r="3982" spans="1:40" ht="13.5" thickBot="1" x14ac:dyDescent="0.25">
      <c r="A3982" s="24">
        <v>3981</v>
      </c>
      <c r="C3982" s="76"/>
      <c r="D3982" s="76" t="s">
        <v>4036</v>
      </c>
      <c r="E3982" s="25" t="str">
        <f t="shared" si="426"/>
        <v>62.030.01</v>
      </c>
      <c r="F3982" s="25" t="s">
        <v>2841</v>
      </c>
      <c r="G3982" s="76" t="s">
        <v>4036</v>
      </c>
      <c r="H3982" s="76" t="s">
        <v>518</v>
      </c>
      <c r="I3982" s="76" t="s">
        <v>518</v>
      </c>
      <c r="J3982" s="79"/>
      <c r="L3982" s="18"/>
      <c r="M3982" s="18" t="str">
        <f t="shared" si="423"/>
        <v xml:space="preserve"> </v>
      </c>
      <c r="N3982" s="223" t="str">
        <f t="shared" si="424"/>
        <v>Näthanteringstjänster</v>
      </c>
      <c r="O3982" s="223"/>
      <c r="P3982" s="218" t="str">
        <f t="shared" si="425"/>
        <v xml:space="preserve"> </v>
      </c>
      <c r="Q3982" s="218" t="str">
        <f>VLOOKUP(G3982,S:T,2,FALSE)</f>
        <v>Näthanteringstjänster</v>
      </c>
      <c r="S3982" s="49" t="s">
        <v>2757</v>
      </c>
      <c r="T3982" s="7" t="s">
        <v>2756</v>
      </c>
      <c r="U3982" s="15" t="s">
        <v>1946</v>
      </c>
      <c r="V3982" s="14" t="s">
        <v>4031</v>
      </c>
      <c r="W3982" s="7"/>
      <c r="X3982" s="7"/>
      <c r="Y3982" s="55"/>
      <c r="Z3982" s="80"/>
      <c r="AA3982" s="59" t="s">
        <v>495</v>
      </c>
    </row>
    <row r="3983" spans="1:40" ht="13.5" thickBot="1" x14ac:dyDescent="0.25">
      <c r="A3983" s="24">
        <v>3982</v>
      </c>
      <c r="C3983" s="76"/>
      <c r="D3983" s="76" t="s">
        <v>4033</v>
      </c>
      <c r="E3983" s="25" t="str">
        <f t="shared" si="426"/>
        <v>62.030.02</v>
      </c>
      <c r="F3983" s="25" t="s">
        <v>2839</v>
      </c>
      <c r="G3983" s="76" t="s">
        <v>4033</v>
      </c>
      <c r="H3983" s="76" t="s">
        <v>517</v>
      </c>
      <c r="I3983" s="76" t="s">
        <v>517</v>
      </c>
      <c r="J3983" s="79"/>
      <c r="L3983" s="18"/>
      <c r="M3983" s="18" t="str">
        <f t="shared" si="423"/>
        <v xml:space="preserve"> </v>
      </c>
      <c r="N3983" s="223" t="str">
        <f t="shared" si="424"/>
        <v>Systemhanteringstjänster</v>
      </c>
      <c r="O3983" s="223"/>
      <c r="P3983" s="218" t="str">
        <f t="shared" si="425"/>
        <v xml:space="preserve"> </v>
      </c>
      <c r="Q3983" s="218" t="str">
        <f>VLOOKUP(G3983,S:T,2,FALSE)</f>
        <v>Systemhanteringstjänster</v>
      </c>
      <c r="S3983" s="52" t="s">
        <v>3958</v>
      </c>
      <c r="T3983" s="7" t="s">
        <v>2756</v>
      </c>
      <c r="U3983" s="15" t="s">
        <v>1941</v>
      </c>
      <c r="V3983" s="14" t="s">
        <v>4028</v>
      </c>
      <c r="W3983" s="7"/>
      <c r="X3983" s="7"/>
      <c r="Y3983" s="55"/>
      <c r="Z3983" s="54"/>
      <c r="AA3983" s="59" t="s">
        <v>494</v>
      </c>
    </row>
    <row r="3984" spans="1:40" ht="13.5" thickBot="1" x14ac:dyDescent="0.25">
      <c r="A3984" s="24">
        <v>3983</v>
      </c>
      <c r="C3984" s="76" t="s">
        <v>2835</v>
      </c>
      <c r="D3984" s="76"/>
      <c r="E3984" s="25" t="str">
        <f t="shared" si="426"/>
        <v>62.09</v>
      </c>
      <c r="F3984" s="25" t="s">
        <v>4029</v>
      </c>
      <c r="G3984" s="76"/>
      <c r="H3984" s="76"/>
      <c r="I3984" s="76"/>
      <c r="J3984" s="79"/>
      <c r="L3984" s="18"/>
      <c r="M3984" s="18" t="str">
        <f t="shared" si="423"/>
        <v/>
      </c>
      <c r="N3984" s="223" t="str">
        <f t="shared" si="424"/>
        <v/>
      </c>
      <c r="O3984" s="223"/>
      <c r="P3984" s="218" t="str">
        <f t="shared" si="425"/>
        <v xml:space="preserve"> </v>
      </c>
      <c r="Q3984" s="218" t="str">
        <f>VLOOKUP(C3984,S:T,2,FALSE)</f>
        <v>Andra IT-tjänster och datatjänster</v>
      </c>
      <c r="S3984" s="52" t="s">
        <v>3956</v>
      </c>
      <c r="T3984" s="7" t="s">
        <v>2751</v>
      </c>
      <c r="U3984" s="15" t="s">
        <v>1938</v>
      </c>
      <c r="V3984" s="14" t="s">
        <v>4026</v>
      </c>
      <c r="W3984" s="7"/>
      <c r="X3984" s="7"/>
      <c r="Y3984" s="55"/>
      <c r="Z3984" s="54"/>
      <c r="AA3984" s="59" t="s">
        <v>493</v>
      </c>
    </row>
    <row r="3985" spans="1:40" ht="34.5" thickBot="1" x14ac:dyDescent="0.25">
      <c r="A3985" s="24">
        <v>3984</v>
      </c>
      <c r="C3985" s="76" t="s">
        <v>4030</v>
      </c>
      <c r="D3985" s="76"/>
      <c r="E3985" s="25" t="str">
        <f t="shared" si="426"/>
        <v>62.090</v>
      </c>
      <c r="F3985" s="25" t="s">
        <v>4029</v>
      </c>
      <c r="G3985" s="76"/>
      <c r="H3985" s="76"/>
      <c r="I3985" s="76" t="s">
        <v>196</v>
      </c>
      <c r="J3985" s="79"/>
      <c r="L3985" s="18"/>
      <c r="M3985" s="18" t="str">
        <f t="shared" si="423"/>
        <v/>
      </c>
      <c r="N3985" s="223" t="str">
        <f t="shared" si="424"/>
        <v/>
      </c>
      <c r="O3985" s="223"/>
      <c r="P3985" s="218" t="str">
        <f t="shared" si="425"/>
        <v xml:space="preserve"> </v>
      </c>
      <c r="Q3985" s="218" t="str">
        <f>VLOOKUP(C3985,S:T,2,FALSE)</f>
        <v>Andra IT-tjänster och datatjänster</v>
      </c>
      <c r="S3985" s="52" t="s">
        <v>3953</v>
      </c>
      <c r="T3985" s="7" t="s">
        <v>2749</v>
      </c>
      <c r="U3985" s="15" t="s">
        <v>4023</v>
      </c>
      <c r="V3985" s="14" t="s">
        <v>4022</v>
      </c>
      <c r="W3985" s="7" t="s">
        <v>231</v>
      </c>
      <c r="X3985" s="7"/>
      <c r="Y3985" s="55"/>
      <c r="Z3985" s="54"/>
      <c r="AA3985" s="59" t="s">
        <v>492</v>
      </c>
    </row>
    <row r="3986" spans="1:40" ht="23.25" thickBot="1" x14ac:dyDescent="0.25">
      <c r="A3986" s="24">
        <v>3985</v>
      </c>
      <c r="C3986" s="76"/>
      <c r="D3986" s="76" t="s">
        <v>4027</v>
      </c>
      <c r="E3986" s="25" t="str">
        <f t="shared" si="426"/>
        <v>62.090.01</v>
      </c>
      <c r="F3986" s="25" t="s">
        <v>2830</v>
      </c>
      <c r="G3986" s="76" t="s">
        <v>4027</v>
      </c>
      <c r="H3986" s="76" t="s">
        <v>516</v>
      </c>
      <c r="I3986" s="76" t="s">
        <v>516</v>
      </c>
      <c r="J3986" s="79"/>
      <c r="L3986" s="18"/>
      <c r="M3986" s="18" t="str">
        <f t="shared" si="423"/>
        <v xml:space="preserve"> </v>
      </c>
      <c r="N3986" s="223" t="str">
        <f t="shared" si="424"/>
        <v>Installation av datorer och kringutrustning</v>
      </c>
      <c r="O3986" s="223"/>
      <c r="P3986" s="218" t="str">
        <f t="shared" si="425"/>
        <v xml:space="preserve"> </v>
      </c>
      <c r="Q3986" s="218" t="str">
        <f>VLOOKUP(G3986,S:T,2,FALSE)</f>
        <v>Installation av datorer och kringutrustning</v>
      </c>
      <c r="S3986" s="52" t="s">
        <v>3951</v>
      </c>
      <c r="T3986" s="7" t="s">
        <v>2745</v>
      </c>
      <c r="U3986" s="15" t="s">
        <v>4020</v>
      </c>
      <c r="V3986" s="14" t="s">
        <v>4019</v>
      </c>
      <c r="W3986" s="7"/>
      <c r="X3986" s="7"/>
      <c r="Y3986" s="55"/>
      <c r="Z3986" s="54"/>
      <c r="AA3986" s="59"/>
    </row>
    <row r="3987" spans="1:40" ht="23.25" thickBot="1" x14ac:dyDescent="0.25">
      <c r="A3987" s="24">
        <v>3986</v>
      </c>
      <c r="C3987" s="76"/>
      <c r="D3987" s="76" t="s">
        <v>4024</v>
      </c>
      <c r="E3987" s="25" t="str">
        <f t="shared" si="426"/>
        <v>62.090.02</v>
      </c>
      <c r="F3987" s="25" t="s">
        <v>4025</v>
      </c>
      <c r="G3987" s="76" t="s">
        <v>4024</v>
      </c>
      <c r="H3987" s="76" t="s">
        <v>515</v>
      </c>
      <c r="I3987" s="76" t="s">
        <v>515</v>
      </c>
      <c r="J3987" s="79"/>
      <c r="L3987" s="18"/>
      <c r="M3987" s="18" t="str">
        <f t="shared" si="423"/>
        <v xml:space="preserve"> </v>
      </c>
      <c r="N3987" s="223" t="str">
        <f t="shared" si="424"/>
        <v>Övriga it-tjänster och datatjänster</v>
      </c>
      <c r="O3987" s="223"/>
      <c r="P3987" s="218" t="str">
        <f t="shared" si="425"/>
        <v xml:space="preserve"> </v>
      </c>
      <c r="Q3987" s="218" t="str">
        <f>VLOOKUP(G3987,S:T,2,FALSE)</f>
        <v>Övriga IT-tjänster och datatjänster</v>
      </c>
      <c r="S3987" s="52" t="s">
        <v>3949</v>
      </c>
      <c r="T3987" s="7" t="s">
        <v>2743</v>
      </c>
      <c r="U3987" s="15" t="s">
        <v>1913</v>
      </c>
      <c r="V3987" s="14" t="s">
        <v>4018</v>
      </c>
      <c r="W3987" s="7"/>
      <c r="X3987" s="7"/>
      <c r="Y3987" s="55"/>
      <c r="Z3987" s="54"/>
      <c r="AA3987" s="59"/>
    </row>
    <row r="3988" spans="1:40" ht="23.25" thickBot="1" x14ac:dyDescent="0.25">
      <c r="A3988" s="24">
        <v>3987</v>
      </c>
      <c r="C3988" s="129" t="s">
        <v>4021</v>
      </c>
      <c r="D3988" s="76"/>
      <c r="E3988" s="25" t="str">
        <f t="shared" si="426"/>
        <v>63</v>
      </c>
      <c r="F3988" s="25" t="s">
        <v>2826</v>
      </c>
      <c r="G3988" s="76"/>
      <c r="H3988" s="28"/>
      <c r="I3988" s="28"/>
      <c r="J3988" s="79"/>
      <c r="L3988" s="18"/>
      <c r="M3988" s="18" t="str">
        <f t="shared" si="423"/>
        <v/>
      </c>
      <c r="N3988" s="223" t="str">
        <f t="shared" si="424"/>
        <v/>
      </c>
      <c r="O3988" s="223"/>
      <c r="P3988" s="218" t="str">
        <f t="shared" si="425"/>
        <v xml:space="preserve"> </v>
      </c>
      <c r="Q3988" s="218" t="str">
        <f>VLOOKUP(C3988,S:T,2,FALSE)</f>
        <v>Informationstjänster</v>
      </c>
      <c r="S3988" s="52" t="s">
        <v>3947</v>
      </c>
      <c r="T3988" s="7" t="s">
        <v>2741</v>
      </c>
      <c r="U3988" s="15" t="s">
        <v>1910</v>
      </c>
      <c r="V3988" s="14" t="s">
        <v>4017</v>
      </c>
      <c r="W3988" s="7"/>
      <c r="X3988" s="7"/>
      <c r="Y3988" s="55"/>
      <c r="Z3988" s="54"/>
      <c r="AA3988" s="59"/>
    </row>
    <row r="3989" spans="1:40" ht="23.25" thickBot="1" x14ac:dyDescent="0.25">
      <c r="A3989" s="24">
        <v>3988</v>
      </c>
      <c r="C3989" s="76" t="s">
        <v>2824</v>
      </c>
      <c r="D3989" s="76"/>
      <c r="E3989" s="25" t="str">
        <f t="shared" si="426"/>
        <v>63.1</v>
      </c>
      <c r="F3989" s="25" t="s">
        <v>2823</v>
      </c>
      <c r="G3989" s="76"/>
      <c r="H3989" s="28"/>
      <c r="I3989" s="28"/>
      <c r="J3989" s="79"/>
      <c r="L3989" s="18"/>
      <c r="M3989" s="18" t="str">
        <f t="shared" si="423"/>
        <v/>
      </c>
      <c r="N3989" s="223" t="str">
        <f t="shared" si="424"/>
        <v/>
      </c>
      <c r="O3989" s="223"/>
      <c r="P3989" s="218" t="str">
        <f t="shared" si="425"/>
        <v xml:space="preserve"> </v>
      </c>
      <c r="Q3989" s="218" t="str">
        <f>VLOOKUP(C3989,S:T,2,FALSE)</f>
        <v>Databehandlingstjänster, webbhotell o.d.; webbportaler</v>
      </c>
      <c r="S3989" s="52" t="s">
        <v>3945</v>
      </c>
      <c r="T3989" s="7" t="s">
        <v>2739</v>
      </c>
      <c r="U3989" s="15" t="s">
        <v>1906</v>
      </c>
      <c r="V3989" s="14" t="s">
        <v>4015</v>
      </c>
      <c r="W3989" s="7"/>
      <c r="X3989" s="7"/>
      <c r="Y3989" s="55"/>
      <c r="Z3989" s="54"/>
      <c r="AA3989" s="59" t="s">
        <v>491</v>
      </c>
    </row>
    <row r="3990" spans="1:40" ht="23.25" thickBot="1" x14ac:dyDescent="0.25">
      <c r="A3990" s="24">
        <v>3989</v>
      </c>
      <c r="C3990" s="76" t="s">
        <v>2821</v>
      </c>
      <c r="D3990" s="76"/>
      <c r="E3990" s="25" t="str">
        <f t="shared" si="426"/>
        <v>63.11</v>
      </c>
      <c r="F3990" s="25" t="s">
        <v>2820</v>
      </c>
      <c r="G3990" s="76"/>
      <c r="H3990" s="28"/>
      <c r="I3990" s="28" t="s">
        <v>196</v>
      </c>
      <c r="J3990" s="69"/>
      <c r="L3990" s="18"/>
      <c r="M3990" s="18" t="str">
        <f t="shared" si="423"/>
        <v/>
      </c>
      <c r="N3990" s="223" t="str">
        <f t="shared" si="424"/>
        <v/>
      </c>
      <c r="O3990" s="223"/>
      <c r="P3990" s="218" t="str">
        <f t="shared" si="425"/>
        <v xml:space="preserve"> </v>
      </c>
      <c r="Q3990" s="218" t="str">
        <f>VLOOKUP(C3990,S:T,2,FALSE)</f>
        <v>Databehandlingstjänster, webbhotell o.d.</v>
      </c>
      <c r="R3990" s="32"/>
      <c r="S3990" s="52" t="s">
        <v>3943</v>
      </c>
      <c r="T3990" s="7" t="s">
        <v>2737</v>
      </c>
      <c r="U3990" s="15" t="s">
        <v>1902</v>
      </c>
      <c r="V3990" s="14" t="s">
        <v>4013</v>
      </c>
      <c r="W3990" s="7"/>
      <c r="X3990" s="7" t="s">
        <v>228</v>
      </c>
      <c r="Y3990" s="55"/>
      <c r="Z3990" s="54"/>
      <c r="AA3990" s="59"/>
    </row>
    <row r="3991" spans="1:40" ht="13.5" thickBot="1" x14ac:dyDescent="0.25">
      <c r="A3991" s="24">
        <v>3990</v>
      </c>
      <c r="C3991" s="76" t="s">
        <v>4016</v>
      </c>
      <c r="D3991" s="76"/>
      <c r="E3991" s="25" t="str">
        <f t="shared" si="426"/>
        <v>63.110</v>
      </c>
      <c r="F3991" s="25" t="s">
        <v>2820</v>
      </c>
      <c r="G3991" s="76"/>
      <c r="H3991" s="28"/>
      <c r="I3991" s="28" t="s">
        <v>196</v>
      </c>
      <c r="J3991" s="69"/>
      <c r="L3991" s="18"/>
      <c r="M3991" s="18" t="str">
        <f t="shared" si="423"/>
        <v/>
      </c>
      <c r="N3991" s="223" t="str">
        <f t="shared" si="424"/>
        <v/>
      </c>
      <c r="O3991" s="223"/>
      <c r="P3991" s="218" t="str">
        <f t="shared" si="425"/>
        <v xml:space="preserve"> </v>
      </c>
      <c r="Q3991" s="218" t="str">
        <f>VLOOKUP(C3991,S:T,2,FALSE)</f>
        <v>Databehandlingstjänster, webbhotell o.d.</v>
      </c>
      <c r="S3991" s="52" t="s">
        <v>3941</v>
      </c>
      <c r="T3991" s="7" t="s">
        <v>2735</v>
      </c>
      <c r="U3991" s="15" t="s">
        <v>1897</v>
      </c>
      <c r="V3991" s="14" t="s">
        <v>4011</v>
      </c>
      <c r="W3991" s="7"/>
      <c r="X3991" s="7"/>
      <c r="Y3991" s="55"/>
      <c r="Z3991" s="54"/>
      <c r="AA3991" s="59" t="s">
        <v>491</v>
      </c>
    </row>
    <row r="3992" spans="1:40" ht="23.25" thickBot="1" x14ac:dyDescent="0.25">
      <c r="A3992" s="24">
        <v>3991</v>
      </c>
      <c r="C3992" s="76"/>
      <c r="D3992" s="76" t="s">
        <v>4014</v>
      </c>
      <c r="E3992" s="25" t="str">
        <f t="shared" si="426"/>
        <v>63.110.01</v>
      </c>
      <c r="F3992" s="25" t="s">
        <v>2815</v>
      </c>
      <c r="G3992" s="76" t="s">
        <v>4014</v>
      </c>
      <c r="H3992" s="76" t="s">
        <v>514</v>
      </c>
      <c r="I3992" s="76" t="s">
        <v>514</v>
      </c>
      <c r="J3992" s="69"/>
      <c r="L3992" s="18"/>
      <c r="M3992" s="18" t="str">
        <f t="shared" si="423"/>
        <v xml:space="preserve"> </v>
      </c>
      <c r="N3992" s="223" t="str">
        <f t="shared" si="424"/>
        <v>Databehandlingstjänster</v>
      </c>
      <c r="O3992" s="223"/>
      <c r="P3992" s="218" t="str">
        <f t="shared" si="425"/>
        <v xml:space="preserve"> </v>
      </c>
      <c r="Q3992" s="218" t="str">
        <f>VLOOKUP(G3992,S:T,2,FALSE)</f>
        <v>Databehandlingstjänster</v>
      </c>
      <c r="S3992" s="52" t="s">
        <v>3939</v>
      </c>
      <c r="T3992" s="7" t="s">
        <v>2733</v>
      </c>
      <c r="U3992" s="15" t="s">
        <v>1893</v>
      </c>
      <c r="V3992" s="14" t="s">
        <v>4009</v>
      </c>
      <c r="W3992" s="7"/>
      <c r="X3992" s="7" t="s">
        <v>196</v>
      </c>
      <c r="Y3992" s="55"/>
      <c r="Z3992" s="54"/>
      <c r="AA3992" s="59"/>
    </row>
    <row r="3993" spans="1:40" ht="13.5" thickBot="1" x14ac:dyDescent="0.25">
      <c r="A3993" s="24">
        <v>3992</v>
      </c>
      <c r="C3993" s="76"/>
      <c r="D3993" s="76" t="s">
        <v>4012</v>
      </c>
      <c r="E3993" s="25" t="str">
        <f t="shared" si="426"/>
        <v>63.110.02</v>
      </c>
      <c r="F3993" s="25" t="s">
        <v>2812</v>
      </c>
      <c r="G3993" s="76" t="s">
        <v>4012</v>
      </c>
      <c r="H3993" s="76" t="s">
        <v>513</v>
      </c>
      <c r="I3993" s="76" t="s">
        <v>513</v>
      </c>
      <c r="J3993" s="79"/>
      <c r="L3993" s="18"/>
      <c r="M3993" s="18" t="str">
        <f t="shared" si="423"/>
        <v xml:space="preserve"> </v>
      </c>
      <c r="N3993" s="223" t="str">
        <f t="shared" si="424"/>
        <v>Webbhotellstjänster</v>
      </c>
      <c r="O3993" s="223"/>
      <c r="P3993" s="218" t="str">
        <f t="shared" si="425"/>
        <v xml:space="preserve"> </v>
      </c>
      <c r="Q3993" s="218" t="str">
        <f>VLOOKUP(G3993,S:T,2,FALSE)</f>
        <v>Webbhotellstjänster</v>
      </c>
      <c r="S3993" s="52" t="s">
        <v>3936</v>
      </c>
      <c r="T3993" s="7" t="s">
        <v>2729</v>
      </c>
      <c r="U3993" s="15" t="s">
        <v>1889</v>
      </c>
      <c r="V3993" s="14" t="s">
        <v>4006</v>
      </c>
      <c r="W3993" s="7"/>
      <c r="X3993" s="7" t="s">
        <v>196</v>
      </c>
      <c r="Y3993" s="55"/>
      <c r="Z3993" s="54"/>
      <c r="AA3993" s="59" t="s">
        <v>196</v>
      </c>
    </row>
    <row r="3994" spans="1:40" ht="13.5" thickBot="1" x14ac:dyDescent="0.25">
      <c r="A3994" s="24">
        <v>3993</v>
      </c>
      <c r="C3994" s="76"/>
      <c r="D3994" s="76" t="s">
        <v>4010</v>
      </c>
      <c r="E3994" s="25" t="str">
        <f t="shared" si="426"/>
        <v>63.110.03</v>
      </c>
      <c r="F3994" s="25" t="s">
        <v>2809</v>
      </c>
      <c r="G3994" s="76" t="s">
        <v>4010</v>
      </c>
      <c r="H3994" s="76" t="s">
        <v>512</v>
      </c>
      <c r="I3994" s="76" t="s">
        <v>512</v>
      </c>
      <c r="J3994" s="69"/>
      <c r="L3994" s="18"/>
      <c r="M3994" s="18" t="str">
        <f t="shared" si="423"/>
        <v xml:space="preserve"> </v>
      </c>
      <c r="N3994" s="223" t="str">
        <f t="shared" si="424"/>
        <v>Tillhandahållande av tillämpningar</v>
      </c>
      <c r="O3994" s="223"/>
      <c r="P3994" s="218" t="str">
        <f t="shared" si="425"/>
        <v xml:space="preserve"> </v>
      </c>
      <c r="Q3994" s="218" t="str">
        <f>VLOOKUP(G3994,S:T,2,FALSE)</f>
        <v>Tillhandahållande av tillämpningar</v>
      </c>
      <c r="S3994" s="50" t="s">
        <v>2728</v>
      </c>
      <c r="T3994" s="7" t="s">
        <v>2721</v>
      </c>
      <c r="U3994" s="15" t="s">
        <v>1885</v>
      </c>
      <c r="V3994" s="14" t="s">
        <v>4001</v>
      </c>
      <c r="W3994" s="7"/>
      <c r="X3994" s="7"/>
      <c r="Y3994" s="55"/>
      <c r="Z3994" s="54"/>
      <c r="AA3994" s="59" t="s">
        <v>196</v>
      </c>
    </row>
    <row r="3995" spans="1:40" s="31" customFormat="1" ht="26.25" thickBot="1" x14ac:dyDescent="0.25">
      <c r="A3995" s="24">
        <v>3994</v>
      </c>
      <c r="B3995" s="112"/>
      <c r="C3995" s="76"/>
      <c r="D3995" s="76" t="s">
        <v>4007</v>
      </c>
      <c r="E3995" s="25" t="str">
        <f t="shared" si="426"/>
        <v>63.110.04</v>
      </c>
      <c r="F3995" s="25" t="s">
        <v>4008</v>
      </c>
      <c r="G3995" s="76" t="s">
        <v>4007</v>
      </c>
      <c r="H3995" s="76" t="s">
        <v>511</v>
      </c>
      <c r="I3995" s="76" t="s">
        <v>511</v>
      </c>
      <c r="J3995" s="69"/>
      <c r="K3995" s="1"/>
      <c r="L3995" s="18"/>
      <c r="M3995" s="18" t="str">
        <f t="shared" si="423"/>
        <v xml:space="preserve"> </v>
      </c>
      <c r="N3995" s="223" t="str">
        <f t="shared" si="424"/>
        <v>Andra hostingtjänster och tillhandahållande av it-infrastruktur</v>
      </c>
      <c r="O3995" s="223"/>
      <c r="P3995" s="218" t="str">
        <f t="shared" si="425"/>
        <v xml:space="preserve"> </v>
      </c>
      <c r="Q3995" s="218" t="str">
        <f>VLOOKUP(G3995,S:T,2,FALSE)</f>
        <v>Andra hostingtjänster och tillhandahållande av IT-infrastruktur</v>
      </c>
      <c r="R3995" s="2"/>
      <c r="S3995" s="49" t="s">
        <v>2726</v>
      </c>
      <c r="T3995" s="7" t="s">
        <v>2721</v>
      </c>
      <c r="U3995" s="15" t="s">
        <v>4000</v>
      </c>
      <c r="V3995" s="14" t="s">
        <v>3999</v>
      </c>
      <c r="W3995" s="7"/>
      <c r="X3995" s="7"/>
      <c r="Y3995" s="55"/>
      <c r="Z3995" s="54"/>
      <c r="AA3995" s="59" t="s">
        <v>490</v>
      </c>
      <c r="AB3995" s="32"/>
      <c r="AC3995" s="32"/>
      <c r="AD3995" s="32"/>
      <c r="AE3995" s="32"/>
      <c r="AF3995" s="32"/>
      <c r="AG3995" s="32"/>
      <c r="AH3995" s="32"/>
      <c r="AI3995" s="32"/>
      <c r="AJ3995" s="32"/>
      <c r="AK3995" s="32"/>
      <c r="AL3995" s="32"/>
      <c r="AM3995" s="32"/>
      <c r="AN3995" s="32"/>
    </row>
    <row r="3996" spans="1:40" ht="13.5" thickBot="1" x14ac:dyDescent="0.25">
      <c r="A3996" s="24">
        <v>3995</v>
      </c>
      <c r="C3996" s="76"/>
      <c r="D3996" s="76" t="s">
        <v>4005</v>
      </c>
      <c r="E3996" s="25" t="str">
        <f t="shared" si="426"/>
        <v>63.110.05</v>
      </c>
      <c r="F3996" s="25" t="s">
        <v>4004</v>
      </c>
      <c r="G3996" s="76" t="s">
        <v>4003</v>
      </c>
      <c r="H3996" s="76" t="s">
        <v>2805</v>
      </c>
      <c r="I3996" s="76" t="s">
        <v>508</v>
      </c>
      <c r="J3996" s="79"/>
      <c r="L3996" s="18"/>
      <c r="M3996" s="18" t="str">
        <f t="shared" si="423"/>
        <v xml:space="preserve"> </v>
      </c>
      <c r="N3996" s="223" t="str">
        <f t="shared" si="424"/>
        <v>Annonsutrymme eller annonseringstid på internet</v>
      </c>
      <c r="O3996" s="223"/>
      <c r="P3996" s="218" t="str">
        <f t="shared" si="425"/>
        <v xml:space="preserve"> </v>
      </c>
      <c r="Q3996" s="218" t="str">
        <f>VLOOKUP(G3996,S:T,2,FALSE)</f>
        <v>Annonsutrymme eller annonseringstid på Internet</v>
      </c>
      <c r="R3996" s="2" t="s">
        <v>4002</v>
      </c>
      <c r="S3996" s="52" t="s">
        <v>3931</v>
      </c>
      <c r="T3996" s="7" t="s">
        <v>3927</v>
      </c>
      <c r="U3996" s="15" t="s">
        <v>1880</v>
      </c>
      <c r="V3996" s="14" t="s">
        <v>3997</v>
      </c>
      <c r="W3996" s="7"/>
      <c r="X3996" s="7"/>
      <c r="Y3996" s="55"/>
      <c r="Z3996" s="54"/>
      <c r="AA3996" s="59"/>
    </row>
    <row r="3997" spans="1:40" ht="13.5" thickBot="1" x14ac:dyDescent="0.25">
      <c r="A3997" s="24">
        <v>3996</v>
      </c>
      <c r="C3997" s="76" t="s">
        <v>2802</v>
      </c>
      <c r="D3997" s="76"/>
      <c r="E3997" s="25" t="str">
        <f t="shared" si="426"/>
        <v>63.12</v>
      </c>
      <c r="F3997" s="25" t="s">
        <v>2797</v>
      </c>
      <c r="G3997" s="76"/>
      <c r="H3997" s="76"/>
      <c r="I3997" s="76" t="s">
        <v>196</v>
      </c>
      <c r="J3997" s="79"/>
      <c r="L3997" s="18"/>
      <c r="M3997" s="18" t="str">
        <f t="shared" si="423"/>
        <v/>
      </c>
      <c r="N3997" s="223" t="str">
        <f t="shared" si="424"/>
        <v/>
      </c>
      <c r="O3997" s="223"/>
      <c r="P3997" s="218" t="str">
        <f t="shared" si="425"/>
        <v xml:space="preserve"> </v>
      </c>
      <c r="Q3997" s="218" t="str">
        <f>VLOOKUP(C3997,S:T,2,FALSE)</f>
        <v>Webbportalinnehåll</v>
      </c>
      <c r="S3997" s="52" t="s">
        <v>3926</v>
      </c>
      <c r="T3997" s="7" t="s">
        <v>3927</v>
      </c>
      <c r="U3997" s="15" t="s">
        <v>3995</v>
      </c>
      <c r="V3997" s="14" t="s">
        <v>3994</v>
      </c>
      <c r="W3997" s="7"/>
      <c r="X3997" s="7"/>
      <c r="Y3997" s="55"/>
      <c r="Z3997" s="54"/>
      <c r="AA3997" s="59" t="s">
        <v>490</v>
      </c>
    </row>
    <row r="3998" spans="1:40" ht="34.5" thickBot="1" x14ac:dyDescent="0.25">
      <c r="A3998" s="24">
        <v>3997</v>
      </c>
      <c r="C3998" s="76" t="s">
        <v>3998</v>
      </c>
      <c r="D3998" s="76"/>
      <c r="E3998" s="25" t="str">
        <f t="shared" si="426"/>
        <v>63.120</v>
      </c>
      <c r="F3998" s="25" t="s">
        <v>2797</v>
      </c>
      <c r="G3998" s="76"/>
      <c r="H3998" s="76"/>
      <c r="I3998" s="76" t="s">
        <v>196</v>
      </c>
      <c r="J3998" s="79"/>
      <c r="L3998" s="18"/>
      <c r="M3998" s="18" t="str">
        <f t="shared" si="423"/>
        <v/>
      </c>
      <c r="N3998" s="223" t="str">
        <f t="shared" si="424"/>
        <v/>
      </c>
      <c r="O3998" s="223"/>
      <c r="P3998" s="218" t="str">
        <f t="shared" si="425"/>
        <v xml:space="preserve"> </v>
      </c>
      <c r="Q3998" s="218" t="str">
        <f>VLOOKUP(C3998,S:T,2,FALSE)</f>
        <v>Webbportalinnehåll</v>
      </c>
      <c r="S3998" s="52" t="s">
        <v>3923</v>
      </c>
      <c r="T3998" s="7" t="s">
        <v>3921</v>
      </c>
      <c r="U3998" s="15" t="s">
        <v>1858</v>
      </c>
      <c r="V3998" s="14" t="s">
        <v>3990</v>
      </c>
      <c r="W3998" s="7" t="s">
        <v>225</v>
      </c>
      <c r="X3998" s="7"/>
      <c r="Y3998" s="55"/>
      <c r="Z3998" s="54"/>
      <c r="AA3998" s="59"/>
    </row>
    <row r="3999" spans="1:40" ht="13.5" thickBot="1" x14ac:dyDescent="0.25">
      <c r="A3999" s="24">
        <v>3998</v>
      </c>
      <c r="C3999" s="76"/>
      <c r="D3999" s="76" t="s">
        <v>3996</v>
      </c>
      <c r="E3999" s="25" t="str">
        <f t="shared" si="426"/>
        <v>63.120.01</v>
      </c>
      <c r="F3999" s="25" t="s">
        <v>2797</v>
      </c>
      <c r="G3999" s="76" t="s">
        <v>15641</v>
      </c>
      <c r="H3999" s="76" t="s">
        <v>507</v>
      </c>
      <c r="I3999" s="76" t="s">
        <v>507</v>
      </c>
      <c r="J3999" s="79"/>
      <c r="L3999" s="18"/>
      <c r="M3999" s="18" t="str">
        <f t="shared" si="423"/>
        <v xml:space="preserve"> </v>
      </c>
      <c r="N3999" s="223" t="str">
        <f t="shared" si="424"/>
        <v>Webbportalinnehåll</v>
      </c>
      <c r="O3999" s="223"/>
      <c r="P3999" s="218" t="str">
        <f t="shared" si="425"/>
        <v xml:space="preserve"> </v>
      </c>
      <c r="Q3999" s="218" t="str">
        <f>VLOOKUP(G3999,S:T,2,FALSE)</f>
        <v>Webbportalinnehåll</v>
      </c>
      <c r="S3999" s="52" t="s">
        <v>3920</v>
      </c>
      <c r="T3999" s="7" t="s">
        <v>3921</v>
      </c>
      <c r="U3999" s="15" t="s">
        <v>1854</v>
      </c>
      <c r="V3999" s="14" t="s">
        <v>3989</v>
      </c>
      <c r="W3999" s="7"/>
      <c r="X3999" s="7" t="s">
        <v>224</v>
      </c>
      <c r="Y3999" s="55"/>
      <c r="Z3999" s="80"/>
      <c r="AA3999" s="59" t="s">
        <v>196</v>
      </c>
    </row>
    <row r="4000" spans="1:40" ht="13.5" thickBot="1" x14ac:dyDescent="0.25">
      <c r="A4000" s="24">
        <v>3999</v>
      </c>
      <c r="C4000" s="76"/>
      <c r="D4000" s="76" t="s">
        <v>3993</v>
      </c>
      <c r="E4000" s="25" t="str">
        <f t="shared" si="426"/>
        <v>63.120.02</v>
      </c>
      <c r="F4000" s="132" t="s">
        <v>2793</v>
      </c>
      <c r="G4000" s="122" t="s">
        <v>15641</v>
      </c>
      <c r="H4000" s="76" t="s">
        <v>2794</v>
      </c>
      <c r="I4000" s="129" t="s">
        <v>3991</v>
      </c>
      <c r="J4000" s="79"/>
      <c r="L4000" s="18"/>
      <c r="M4000" s="18" t="str">
        <f t="shared" si="423"/>
        <v xml:space="preserve"> </v>
      </c>
      <c r="N4000" s="223" t="str">
        <f t="shared" si="424"/>
        <v>Annonsutrymme i webbportaler på internet</v>
      </c>
      <c r="O4000" s="223"/>
      <c r="P4000" s="218" t="str">
        <f t="shared" si="425"/>
        <v>!!!!!</v>
      </c>
      <c r="Q4000" s="218" t="str">
        <f>VLOOKUP(G4000,S:T,2,FALSE)</f>
        <v>Webbportalinnehåll</v>
      </c>
      <c r="S4000" s="50" t="s">
        <v>2720</v>
      </c>
      <c r="T4000" s="7" t="s">
        <v>3917</v>
      </c>
      <c r="U4000" s="15" t="s">
        <v>1849</v>
      </c>
      <c r="V4000" s="14" t="s">
        <v>3988</v>
      </c>
      <c r="W4000" s="7"/>
      <c r="X4000" s="7"/>
      <c r="Y4000" s="55"/>
      <c r="Z4000" s="80"/>
      <c r="AA4000" s="59" t="s">
        <v>196</v>
      </c>
    </row>
    <row r="4001" spans="1:27" ht="13.5" thickBot="1" x14ac:dyDescent="0.25">
      <c r="A4001" s="24">
        <v>4000</v>
      </c>
      <c r="C4001" s="76" t="s">
        <v>2791</v>
      </c>
      <c r="D4001" s="76"/>
      <c r="E4001" s="25" t="str">
        <f t="shared" si="426"/>
        <v>63.9</v>
      </c>
      <c r="F4001" s="25" t="s">
        <v>2790</v>
      </c>
      <c r="G4001" s="76"/>
      <c r="H4001" s="76"/>
      <c r="I4001" s="76"/>
      <c r="J4001" s="79"/>
      <c r="L4001" s="18"/>
      <c r="M4001" s="18" t="str">
        <f t="shared" si="423"/>
        <v/>
      </c>
      <c r="N4001" s="223" t="str">
        <f t="shared" si="424"/>
        <v/>
      </c>
      <c r="O4001" s="223"/>
      <c r="P4001" s="218" t="str">
        <f t="shared" si="425"/>
        <v xml:space="preserve"> </v>
      </c>
      <c r="Q4001" s="218" t="str">
        <f t="shared" ref="Q4001:Q4007" si="427">VLOOKUP(C4001,S:T,2,FALSE)</f>
        <v>Andra informationstjänster</v>
      </c>
      <c r="S4001" s="49" t="s">
        <v>2719</v>
      </c>
      <c r="T4001" s="7" t="s">
        <v>3917</v>
      </c>
      <c r="U4001" s="15" t="s">
        <v>1835</v>
      </c>
      <c r="V4001" s="14" t="s">
        <v>3985</v>
      </c>
      <c r="W4001" s="7"/>
      <c r="X4001" s="7"/>
      <c r="Y4001" s="55"/>
      <c r="Z4001" s="80"/>
      <c r="AA4001" s="59" t="s">
        <v>489</v>
      </c>
    </row>
    <row r="4002" spans="1:27" ht="13.5" thickBot="1" x14ac:dyDescent="0.25">
      <c r="A4002" s="24">
        <v>4001</v>
      </c>
      <c r="C4002" s="76" t="s">
        <v>2788</v>
      </c>
      <c r="D4002" s="76"/>
      <c r="E4002" s="25" t="str">
        <f t="shared" si="426"/>
        <v>63.91</v>
      </c>
      <c r="F4002" s="43" t="s">
        <v>3986</v>
      </c>
      <c r="G4002" s="76"/>
      <c r="H4002" s="76"/>
      <c r="I4002" s="76" t="s">
        <v>196</v>
      </c>
      <c r="J4002" s="79"/>
      <c r="L4002" s="18"/>
      <c r="M4002" s="18" t="str">
        <f t="shared" si="423"/>
        <v/>
      </c>
      <c r="N4002" s="223" t="str">
        <f t="shared" si="424"/>
        <v/>
      </c>
      <c r="O4002" s="223"/>
      <c r="P4002" s="218" t="str">
        <f t="shared" si="425"/>
        <v xml:space="preserve"> </v>
      </c>
      <c r="Q4002" s="218" t="str">
        <f t="shared" si="427"/>
        <v>Nyhetsservicetjänster</v>
      </c>
      <c r="S4002" s="52" t="s">
        <v>3915</v>
      </c>
      <c r="T4002" s="7" t="s">
        <v>3913</v>
      </c>
      <c r="U4002" s="15" t="s">
        <v>1825</v>
      </c>
      <c r="V4002" s="14" t="s">
        <v>3982</v>
      </c>
      <c r="W4002" s="7"/>
      <c r="X4002" s="7"/>
      <c r="Y4002" s="55"/>
      <c r="Z4002" s="54"/>
      <c r="AA4002" s="74" t="s">
        <v>196</v>
      </c>
    </row>
    <row r="4003" spans="1:27" ht="13.5" thickBot="1" x14ac:dyDescent="0.25">
      <c r="A4003" s="24">
        <v>4002</v>
      </c>
      <c r="C4003" s="76" t="s">
        <v>3987</v>
      </c>
      <c r="D4003" s="76"/>
      <c r="E4003" s="25" t="str">
        <f t="shared" si="426"/>
        <v>63.910</v>
      </c>
      <c r="F4003" s="43" t="s">
        <v>3986</v>
      </c>
      <c r="G4003" s="76"/>
      <c r="H4003" s="76"/>
      <c r="I4003" s="76" t="s">
        <v>196</v>
      </c>
      <c r="J4003" s="79"/>
      <c r="L4003" s="18"/>
      <c r="M4003" s="18" t="str">
        <f t="shared" si="423"/>
        <v/>
      </c>
      <c r="N4003" s="223" t="str">
        <f t="shared" si="424"/>
        <v/>
      </c>
      <c r="O4003" s="223"/>
      <c r="P4003" s="218" t="str">
        <f t="shared" si="425"/>
        <v xml:space="preserve"> </v>
      </c>
      <c r="Q4003" s="218" t="str">
        <f t="shared" si="427"/>
        <v>Nyhetsservicetjänster</v>
      </c>
      <c r="S4003" s="52" t="s">
        <v>3912</v>
      </c>
      <c r="T4003" s="7" t="s">
        <v>3913</v>
      </c>
      <c r="U4003" s="15" t="s">
        <v>3979</v>
      </c>
      <c r="V4003" s="14" t="s">
        <v>3978</v>
      </c>
      <c r="W4003" s="7"/>
      <c r="X4003" s="7"/>
      <c r="Y4003" s="55"/>
      <c r="Z4003" s="54"/>
      <c r="AA4003" s="74" t="s">
        <v>196</v>
      </c>
    </row>
    <row r="4004" spans="1:27" ht="34.5" thickBot="1" x14ac:dyDescent="0.25">
      <c r="A4004" s="24">
        <v>4003</v>
      </c>
      <c r="C4004" s="76"/>
      <c r="D4004" s="76" t="s">
        <v>3983</v>
      </c>
      <c r="E4004" s="25" t="str">
        <f t="shared" si="426"/>
        <v>63.910.01</v>
      </c>
      <c r="F4004" s="131" t="s">
        <v>3984</v>
      </c>
      <c r="G4004" s="76" t="s">
        <v>3983</v>
      </c>
      <c r="H4004" s="76" t="s">
        <v>506</v>
      </c>
      <c r="I4004" s="76" t="s">
        <v>506</v>
      </c>
      <c r="J4004" s="79"/>
      <c r="L4004" s="18"/>
      <c r="M4004" s="18" t="str">
        <f t="shared" si="423"/>
        <v>!!!</v>
      </c>
      <c r="N4004" s="223" t="str">
        <f t="shared" si="424"/>
        <v>Nyhetsförmedling till tidningar och tidskrifter</v>
      </c>
      <c r="O4004" s="223"/>
      <c r="P4004" s="218" t="e">
        <f t="shared" si="425"/>
        <v>#N/A</v>
      </c>
      <c r="Q4004" s="218" t="e">
        <f t="shared" si="427"/>
        <v>#N/A</v>
      </c>
      <c r="S4004" s="52" t="s">
        <v>3910</v>
      </c>
      <c r="T4004" s="7" t="s">
        <v>3907</v>
      </c>
      <c r="U4004" s="15" t="s">
        <v>1808</v>
      </c>
      <c r="V4004" s="14" t="s">
        <v>3977</v>
      </c>
      <c r="W4004" s="7" t="s">
        <v>221</v>
      </c>
      <c r="X4004" s="7"/>
      <c r="Y4004" s="55"/>
      <c r="Z4004" s="54"/>
      <c r="AA4004" s="59" t="s">
        <v>488</v>
      </c>
    </row>
    <row r="4005" spans="1:27" ht="13.5" thickBot="1" x14ac:dyDescent="0.25">
      <c r="A4005" s="24">
        <v>4004</v>
      </c>
      <c r="C4005" s="76"/>
      <c r="D4005" s="76" t="s">
        <v>3980</v>
      </c>
      <c r="E4005" s="25" t="str">
        <f t="shared" si="426"/>
        <v>63.910.02</v>
      </c>
      <c r="F4005" s="131" t="s">
        <v>3981</v>
      </c>
      <c r="G4005" s="76" t="s">
        <v>3980</v>
      </c>
      <c r="H4005" s="76" t="s">
        <v>505</v>
      </c>
      <c r="I4005" s="76" t="s">
        <v>505</v>
      </c>
      <c r="J4005" s="79"/>
      <c r="L4005" s="18"/>
      <c r="M4005" s="18" t="str">
        <f t="shared" si="423"/>
        <v>!!!</v>
      </c>
      <c r="N4005" s="223" t="str">
        <f t="shared" si="424"/>
        <v>Nyhetsförmedling till audiovisuella medier</v>
      </c>
      <c r="O4005" s="223"/>
      <c r="P4005" s="218" t="e">
        <f t="shared" si="425"/>
        <v>#N/A</v>
      </c>
      <c r="Q4005" s="218" t="e">
        <f t="shared" si="427"/>
        <v>#N/A</v>
      </c>
      <c r="S4005" s="52" t="s">
        <v>3906</v>
      </c>
      <c r="T4005" s="7" t="s">
        <v>3907</v>
      </c>
      <c r="U4005" s="15" t="s">
        <v>1799</v>
      </c>
      <c r="V4005" s="14" t="s">
        <v>3975</v>
      </c>
      <c r="W4005" s="7"/>
      <c r="X4005" s="7"/>
      <c r="Y4005" s="55"/>
      <c r="Z4005" s="80"/>
      <c r="AA4005" s="59" t="s">
        <v>487</v>
      </c>
    </row>
    <row r="4006" spans="1:27" ht="13.5" thickBot="1" x14ac:dyDescent="0.25">
      <c r="A4006" s="24">
        <v>4005</v>
      </c>
      <c r="C4006" s="76" t="s">
        <v>2779</v>
      </c>
      <c r="D4006" s="76"/>
      <c r="E4006" s="25" t="str">
        <f t="shared" si="426"/>
        <v>63.99</v>
      </c>
      <c r="F4006" s="130" t="s">
        <v>2775</v>
      </c>
      <c r="G4006" s="76"/>
      <c r="H4006" s="76"/>
      <c r="I4006" s="76" t="s">
        <v>196</v>
      </c>
      <c r="J4006" s="79"/>
      <c r="L4006" s="18"/>
      <c r="M4006" s="18" t="str">
        <f t="shared" si="423"/>
        <v/>
      </c>
      <c r="N4006" s="223" t="str">
        <f t="shared" si="424"/>
        <v/>
      </c>
      <c r="O4006" s="223"/>
      <c r="P4006" s="218" t="str">
        <f t="shared" si="425"/>
        <v xml:space="preserve"> </v>
      </c>
      <c r="Q4006" s="218" t="str">
        <f t="shared" si="427"/>
        <v>Övriga informationstjänster</v>
      </c>
      <c r="S4006" s="50" t="s">
        <v>2712</v>
      </c>
      <c r="T4006" s="7" t="s">
        <v>2711</v>
      </c>
      <c r="U4006" s="15" t="s">
        <v>1795</v>
      </c>
      <c r="V4006" s="14" t="s">
        <v>3973</v>
      </c>
      <c r="W4006" s="7"/>
      <c r="X4006" s="7"/>
      <c r="Y4006" s="55"/>
      <c r="Z4006" s="80"/>
      <c r="AA4006" s="59" t="s">
        <v>486</v>
      </c>
    </row>
    <row r="4007" spans="1:27" ht="34.5" thickBot="1" x14ac:dyDescent="0.25">
      <c r="A4007" s="24">
        <v>4006</v>
      </c>
      <c r="C4007" s="76" t="s">
        <v>3976</v>
      </c>
      <c r="D4007" s="76"/>
      <c r="E4007" s="25" t="str">
        <f t="shared" si="426"/>
        <v>63.990</v>
      </c>
      <c r="F4007" s="130" t="s">
        <v>2775</v>
      </c>
      <c r="G4007" s="76"/>
      <c r="H4007" s="76"/>
      <c r="I4007" s="76" t="s">
        <v>196</v>
      </c>
      <c r="J4007" s="79"/>
      <c r="L4007" s="18"/>
      <c r="M4007" s="18" t="str">
        <f t="shared" si="423"/>
        <v/>
      </c>
      <c r="N4007" s="223" t="str">
        <f t="shared" si="424"/>
        <v/>
      </c>
      <c r="O4007" s="223"/>
      <c r="P4007" s="218" t="str">
        <f t="shared" si="425"/>
        <v xml:space="preserve"> </v>
      </c>
      <c r="Q4007" s="218" t="str">
        <f t="shared" si="427"/>
        <v>Övriga informationstjänster</v>
      </c>
      <c r="S4007" s="49" t="s">
        <v>2709</v>
      </c>
      <c r="T4007" s="7" t="s">
        <v>2705</v>
      </c>
      <c r="U4007" s="15" t="s">
        <v>3971</v>
      </c>
      <c r="V4007" s="14" t="s">
        <v>3970</v>
      </c>
      <c r="W4007" s="7" t="s">
        <v>220</v>
      </c>
      <c r="X4007" s="7"/>
      <c r="Y4007" s="55"/>
      <c r="Z4007" s="80"/>
      <c r="AA4007" s="59" t="s">
        <v>485</v>
      </c>
    </row>
    <row r="4008" spans="1:27" ht="13.5" thickBot="1" x14ac:dyDescent="0.25">
      <c r="A4008" s="24">
        <v>4007</v>
      </c>
      <c r="C4008" s="76"/>
      <c r="D4008" s="76" t="s">
        <v>3974</v>
      </c>
      <c r="E4008" s="25" t="str">
        <f t="shared" si="426"/>
        <v>63.990.01</v>
      </c>
      <c r="F4008" s="25" t="s">
        <v>2775</v>
      </c>
      <c r="G4008" s="76" t="s">
        <v>3974</v>
      </c>
      <c r="H4008" s="76" t="s">
        <v>504</v>
      </c>
      <c r="I4008" s="76" t="s">
        <v>504</v>
      </c>
      <c r="J4008" s="79"/>
      <c r="L4008" s="18"/>
      <c r="M4008" s="18" t="str">
        <f t="shared" si="423"/>
        <v xml:space="preserve"> </v>
      </c>
      <c r="N4008" s="223" t="str">
        <f t="shared" si="424"/>
        <v>Övriga informationstjänster</v>
      </c>
      <c r="O4008" s="223"/>
      <c r="P4008" s="218" t="str">
        <f t="shared" si="425"/>
        <v xml:space="preserve"> </v>
      </c>
      <c r="Q4008" s="218" t="str">
        <f>VLOOKUP(G4008,S:T,2,FALSE)</f>
        <v>Övriga informationstjänster</v>
      </c>
      <c r="S4008" s="52" t="s">
        <v>3902</v>
      </c>
      <c r="T4008" s="7" t="s">
        <v>2705</v>
      </c>
      <c r="U4008" s="15">
        <v>49</v>
      </c>
      <c r="V4008" s="14" t="s">
        <v>3969</v>
      </c>
      <c r="W4008" s="7"/>
      <c r="X4008" s="7"/>
      <c r="Y4008" s="55"/>
      <c r="Z4008" s="80"/>
      <c r="AA4008" s="59" t="s">
        <v>484</v>
      </c>
    </row>
    <row r="4009" spans="1:27" ht="13.5" thickBot="1" x14ac:dyDescent="0.25">
      <c r="A4009" s="24">
        <v>4008</v>
      </c>
      <c r="C4009" s="76"/>
      <c r="D4009" s="76" t="s">
        <v>3972</v>
      </c>
      <c r="E4009" s="25" t="str">
        <f t="shared" si="426"/>
        <v>63.990.02</v>
      </c>
      <c r="F4009" s="25" t="s">
        <v>2773</v>
      </c>
      <c r="G4009" s="76" t="s">
        <v>3972</v>
      </c>
      <c r="H4009" s="76" t="s">
        <v>503</v>
      </c>
      <c r="I4009" s="76" t="s">
        <v>503</v>
      </c>
      <c r="J4009" s="79"/>
      <c r="L4009" s="18"/>
      <c r="M4009" s="18" t="str">
        <f t="shared" si="423"/>
        <v xml:space="preserve"> </v>
      </c>
      <c r="N4009" s="223" t="str">
        <f t="shared" si="424"/>
        <v>Datasamlingar (original)</v>
      </c>
      <c r="O4009" s="223"/>
      <c r="P4009" s="218" t="str">
        <f t="shared" si="425"/>
        <v xml:space="preserve"> </v>
      </c>
      <c r="Q4009" s="218" t="str">
        <f>VLOOKUP(G4009,S:T,2,FALSE)</f>
        <v>Datasamlingar (original)</v>
      </c>
      <c r="S4009" s="52" t="s">
        <v>3900</v>
      </c>
      <c r="T4009" s="7" t="s">
        <v>2705</v>
      </c>
      <c r="U4009" s="15" t="s">
        <v>3967</v>
      </c>
      <c r="V4009" s="14" t="s">
        <v>3964</v>
      </c>
      <c r="W4009" s="7"/>
      <c r="X4009" s="7"/>
      <c r="Y4009" s="55"/>
      <c r="Z4009" s="54"/>
      <c r="AA4009" s="59" t="s">
        <v>483</v>
      </c>
    </row>
    <row r="4010" spans="1:27" ht="13.5" thickBot="1" x14ac:dyDescent="0.25">
      <c r="A4010" s="24">
        <v>4009</v>
      </c>
      <c r="B4010" s="31"/>
      <c r="C4010" s="85" t="s">
        <v>2771</v>
      </c>
      <c r="D4010" s="85"/>
      <c r="E4010" s="25" t="str">
        <f t="shared" si="426"/>
        <v>K</v>
      </c>
      <c r="F4010" s="28" t="s">
        <v>2770</v>
      </c>
      <c r="G4010" s="85"/>
      <c r="H4010" s="28"/>
      <c r="I4010" s="28"/>
      <c r="J4010" s="79"/>
      <c r="L4010" s="18"/>
      <c r="M4010" s="18" t="str">
        <f t="shared" si="423"/>
        <v/>
      </c>
      <c r="N4010" s="223" t="str">
        <f t="shared" si="424"/>
        <v/>
      </c>
      <c r="O4010" s="223"/>
      <c r="P4010" s="218" t="str">
        <f t="shared" si="425"/>
        <v xml:space="preserve"> </v>
      </c>
      <c r="Q4010" s="218" t="str">
        <f>VLOOKUP(C4010,S:T,2,FALSE)</f>
        <v>FINANS- OCH FÖRSÄKRINGSTJÄNSTER</v>
      </c>
      <c r="S4010" s="49" t="s">
        <v>2703</v>
      </c>
      <c r="T4010" s="7" t="s">
        <v>2702</v>
      </c>
      <c r="U4010" s="15" t="s">
        <v>3966</v>
      </c>
      <c r="V4010" s="14" t="s">
        <v>3964</v>
      </c>
      <c r="W4010" s="7"/>
      <c r="X4010" s="7"/>
      <c r="Y4010" s="55"/>
      <c r="Z4010" s="54"/>
      <c r="AA4010" s="59" t="s">
        <v>482</v>
      </c>
    </row>
    <row r="4011" spans="1:27" ht="34.5" thickBot="1" x14ac:dyDescent="0.25">
      <c r="A4011" s="24">
        <v>4010</v>
      </c>
      <c r="C4011" s="129" t="s">
        <v>3968</v>
      </c>
      <c r="D4011" s="76"/>
      <c r="E4011" s="25" t="str">
        <f t="shared" si="426"/>
        <v>64</v>
      </c>
      <c r="F4011" s="25" t="s">
        <v>2768</v>
      </c>
      <c r="G4011" s="76"/>
      <c r="H4011" s="28"/>
      <c r="I4011" s="28"/>
      <c r="J4011" s="79"/>
      <c r="L4011" s="18"/>
      <c r="M4011" s="18" t="str">
        <f t="shared" si="423"/>
        <v/>
      </c>
      <c r="N4011" s="223" t="str">
        <f t="shared" si="424"/>
        <v/>
      </c>
      <c r="O4011" s="223"/>
      <c r="P4011" s="218" t="str">
        <f t="shared" si="425"/>
        <v xml:space="preserve"> </v>
      </c>
      <c r="Q4011" s="218" t="str">
        <f>VLOOKUP(C4011,S:T,2,FALSE)</f>
        <v>Finansiella tjänster utom försäkring och pensionsfondstjänster</v>
      </c>
      <c r="S4011" s="52" t="s">
        <v>3896</v>
      </c>
      <c r="T4011" s="7" t="s">
        <v>2702</v>
      </c>
      <c r="U4011" s="15" t="s">
        <v>3965</v>
      </c>
      <c r="V4011" s="14" t="s">
        <v>3964</v>
      </c>
      <c r="W4011" s="7" t="s">
        <v>219</v>
      </c>
      <c r="X4011" s="7"/>
      <c r="Y4011" s="55"/>
      <c r="Z4011" s="54"/>
      <c r="AA4011" s="59" t="s">
        <v>196</v>
      </c>
    </row>
    <row r="4012" spans="1:27" ht="23.25" thickBot="1" x14ac:dyDescent="0.25">
      <c r="A4012" s="24">
        <v>4011</v>
      </c>
      <c r="C4012" s="76" t="s">
        <v>2766</v>
      </c>
      <c r="D4012" s="76"/>
      <c r="E4012" s="25" t="str">
        <f t="shared" si="426"/>
        <v>64.1</v>
      </c>
      <c r="F4012" s="25" t="s">
        <v>2765</v>
      </c>
      <c r="G4012" s="76"/>
      <c r="H4012" s="28"/>
      <c r="I4012" s="28"/>
      <c r="J4012" s="79"/>
      <c r="L4012" s="18"/>
      <c r="M4012" s="18" t="str">
        <f t="shared" si="423"/>
        <v/>
      </c>
      <c r="N4012" s="223" t="str">
        <f t="shared" si="424"/>
        <v/>
      </c>
      <c r="O4012" s="223"/>
      <c r="P4012" s="218" t="str">
        <f t="shared" si="425"/>
        <v xml:space="preserve"> </v>
      </c>
      <c r="Q4012" s="218" t="str">
        <f>VLOOKUP(C4012,S:T,2,FALSE)</f>
        <v>Banktjänster</v>
      </c>
      <c r="S4012" s="52" t="s">
        <v>3894</v>
      </c>
      <c r="T4012" s="7" t="s">
        <v>2698</v>
      </c>
      <c r="U4012" s="15" t="s">
        <v>1779</v>
      </c>
      <c r="V4012" s="14" t="s">
        <v>3962</v>
      </c>
      <c r="W4012" s="7"/>
      <c r="X4012" s="7"/>
      <c r="Y4012" s="55"/>
      <c r="Z4012" s="54"/>
      <c r="AA4012" s="59" t="s">
        <v>196</v>
      </c>
    </row>
    <row r="4013" spans="1:27" ht="23.25" thickBot="1" x14ac:dyDescent="0.25">
      <c r="A4013" s="24">
        <v>4012</v>
      </c>
      <c r="C4013" s="76" t="s">
        <v>2763</v>
      </c>
      <c r="D4013" s="76"/>
      <c r="E4013" s="25" t="str">
        <f t="shared" si="426"/>
        <v>64.11</v>
      </c>
      <c r="F4013" s="25" t="s">
        <v>2759</v>
      </c>
      <c r="G4013" s="76"/>
      <c r="H4013" s="28"/>
      <c r="I4013" s="28" t="s">
        <v>196</v>
      </c>
      <c r="J4013" s="79"/>
      <c r="L4013" s="18"/>
      <c r="M4013" s="18" t="str">
        <f t="shared" si="423"/>
        <v/>
      </c>
      <c r="N4013" s="223" t="str">
        <f t="shared" si="424"/>
        <v/>
      </c>
      <c r="O4013" s="223"/>
      <c r="P4013" s="218" t="str">
        <f t="shared" si="425"/>
        <v xml:space="preserve"> </v>
      </c>
      <c r="Q4013" s="218" t="str">
        <f>VLOOKUP(C4013,S:T,2,FALSE)</f>
        <v>Centralbankstjänster</v>
      </c>
      <c r="S4013" s="52" t="s">
        <v>3892</v>
      </c>
      <c r="T4013" s="7" t="s">
        <v>2697</v>
      </c>
      <c r="U4013" s="15" t="s">
        <v>1775</v>
      </c>
      <c r="V4013" s="14" t="s">
        <v>3960</v>
      </c>
      <c r="W4013" s="7"/>
      <c r="X4013" s="7" t="s">
        <v>196</v>
      </c>
      <c r="Y4013" s="55"/>
      <c r="Z4013" s="54"/>
      <c r="AA4013" s="59" t="s">
        <v>481</v>
      </c>
    </row>
    <row r="4014" spans="1:27" ht="23.25" thickBot="1" x14ac:dyDescent="0.25">
      <c r="A4014" s="24">
        <v>4013</v>
      </c>
      <c r="C4014" s="76" t="s">
        <v>3963</v>
      </c>
      <c r="D4014" s="76"/>
      <c r="E4014" s="25" t="str">
        <f t="shared" si="426"/>
        <v>64.110</v>
      </c>
      <c r="F4014" s="25" t="s">
        <v>2759</v>
      </c>
      <c r="G4014" s="76"/>
      <c r="H4014" s="28"/>
      <c r="I4014" s="28" t="s">
        <v>196</v>
      </c>
      <c r="J4014" s="79"/>
      <c r="L4014" s="18"/>
      <c r="M4014" s="18" t="str">
        <f t="shared" si="423"/>
        <v/>
      </c>
      <c r="N4014" s="223" t="str">
        <f t="shared" si="424"/>
        <v/>
      </c>
      <c r="O4014" s="223"/>
      <c r="P4014" s="218" t="str">
        <f t="shared" si="425"/>
        <v xml:space="preserve"> </v>
      </c>
      <c r="Q4014" s="218" t="str">
        <f>VLOOKUP(C4014,S:T,2,FALSE)</f>
        <v>Centralbankstjänster</v>
      </c>
      <c r="S4014" s="52" t="s">
        <v>3890</v>
      </c>
      <c r="T4014" s="7" t="s">
        <v>2695</v>
      </c>
      <c r="U4014" s="15" t="s">
        <v>3959</v>
      </c>
      <c r="V4014" s="14" t="s">
        <v>3954</v>
      </c>
      <c r="W4014" s="7"/>
      <c r="X4014" s="7" t="s">
        <v>196</v>
      </c>
      <c r="Y4014" s="55"/>
      <c r="Z4014" s="54"/>
      <c r="AA4014" s="59" t="s">
        <v>196</v>
      </c>
    </row>
    <row r="4015" spans="1:27" ht="23.25" thickBot="1" x14ac:dyDescent="0.25">
      <c r="A4015" s="24">
        <v>4014</v>
      </c>
      <c r="C4015" s="76"/>
      <c r="D4015" s="76" t="s">
        <v>3961</v>
      </c>
      <c r="E4015" s="25" t="str">
        <f t="shared" si="426"/>
        <v>64.110.00</v>
      </c>
      <c r="F4015" s="25" t="s">
        <v>2759</v>
      </c>
      <c r="G4015" s="76" t="s">
        <v>3961</v>
      </c>
      <c r="H4015" s="76" t="s">
        <v>502</v>
      </c>
      <c r="I4015" s="76" t="s">
        <v>502</v>
      </c>
      <c r="J4015" s="79"/>
      <c r="L4015" s="18"/>
      <c r="M4015" s="18" t="str">
        <f t="shared" ref="M4015:M4078" si="428">IF(D4015="","",IF(F4015=N4015," ","!!!"))</f>
        <v xml:space="preserve"> </v>
      </c>
      <c r="N4015" s="223" t="str">
        <f t="shared" ref="N4015:N4078" si="429">IF(H4015="","",VLOOKUP(H4015,U:V,2,FALSE))</f>
        <v>Centralbankstjänster</v>
      </c>
      <c r="O4015" s="223"/>
      <c r="P4015" s="218" t="str">
        <f t="shared" si="425"/>
        <v xml:space="preserve"> </v>
      </c>
      <c r="Q4015" s="218" t="str">
        <f>VLOOKUP(G4015,S:T,2,FALSE)</f>
        <v>Centralbankstjänster</v>
      </c>
      <c r="S4015" s="52" t="s">
        <v>3888</v>
      </c>
      <c r="T4015" s="7" t="s">
        <v>2693</v>
      </c>
      <c r="U4015" s="15" t="s">
        <v>3957</v>
      </c>
      <c r="V4015" s="14" t="s">
        <v>3954</v>
      </c>
      <c r="W4015" s="7"/>
      <c r="X4015" s="7"/>
      <c r="Y4015" s="55"/>
      <c r="Z4015" s="54"/>
      <c r="AA4015" s="59" t="s">
        <v>480</v>
      </c>
    </row>
    <row r="4016" spans="1:27" ht="23.25" thickBot="1" x14ac:dyDescent="0.25">
      <c r="A4016" s="24">
        <v>4015</v>
      </c>
      <c r="C4016" s="76" t="s">
        <v>2757</v>
      </c>
      <c r="D4016" s="76"/>
      <c r="E4016" s="25" t="str">
        <f t="shared" si="426"/>
        <v>64.19</v>
      </c>
      <c r="F4016" s="25" t="s">
        <v>2756</v>
      </c>
      <c r="G4016" s="76"/>
      <c r="H4016" s="28"/>
      <c r="I4016" s="28" t="s">
        <v>196</v>
      </c>
      <c r="J4016" s="79"/>
      <c r="L4016" s="18"/>
      <c r="M4016" s="18" t="str">
        <f t="shared" si="428"/>
        <v/>
      </c>
      <c r="N4016" s="223" t="str">
        <f t="shared" si="429"/>
        <v/>
      </c>
      <c r="O4016" s="223"/>
      <c r="P4016" s="218" t="str">
        <f t="shared" si="425"/>
        <v xml:space="preserve"> </v>
      </c>
      <c r="Q4016" s="218" t="str">
        <f>VLOOKUP(C4016,S:T,2,FALSE)</f>
        <v>Andra banktjänster</v>
      </c>
      <c r="S4016" s="52" t="s">
        <v>3886</v>
      </c>
      <c r="T4016" s="7" t="s">
        <v>2691</v>
      </c>
      <c r="U4016" s="15" t="s">
        <v>3955</v>
      </c>
      <c r="V4016" s="14" t="s">
        <v>3954</v>
      </c>
      <c r="W4016" s="7"/>
      <c r="X4016" s="7"/>
      <c r="Y4016" s="55"/>
      <c r="Z4016" s="54"/>
      <c r="AA4016" s="59"/>
    </row>
    <row r="4017" spans="1:27" ht="13.5" thickBot="1" x14ac:dyDescent="0.25">
      <c r="A4017" s="24">
        <v>4016</v>
      </c>
      <c r="C4017" s="76" t="s">
        <v>3958</v>
      </c>
      <c r="D4017" s="76"/>
      <c r="E4017" s="25" t="str">
        <f t="shared" si="426"/>
        <v>64.190</v>
      </c>
      <c r="F4017" s="25" t="s">
        <v>2756</v>
      </c>
      <c r="G4017" s="76"/>
      <c r="H4017" s="28"/>
      <c r="I4017" s="28" t="s">
        <v>196</v>
      </c>
      <c r="J4017" s="79"/>
      <c r="L4017" s="18"/>
      <c r="M4017" s="18" t="str">
        <f t="shared" si="428"/>
        <v/>
      </c>
      <c r="N4017" s="223" t="str">
        <f t="shared" si="429"/>
        <v/>
      </c>
      <c r="O4017" s="223"/>
      <c r="P4017" s="218" t="str">
        <f t="shared" si="425"/>
        <v xml:space="preserve"> </v>
      </c>
      <c r="Q4017" s="218" t="str">
        <f>VLOOKUP(C4017,S:T,2,FALSE)</f>
        <v>Andra banktjänster</v>
      </c>
      <c r="S4017" s="52" t="s">
        <v>3884</v>
      </c>
      <c r="T4017" s="7" t="s">
        <v>2689</v>
      </c>
      <c r="U4017" s="15" t="s">
        <v>1746</v>
      </c>
      <c r="V4017" s="14" t="s">
        <v>3952</v>
      </c>
      <c r="W4017" s="7"/>
      <c r="X4017" s="7"/>
      <c r="Y4017" s="55"/>
      <c r="Z4017" s="54"/>
      <c r="AA4017" s="59" t="s">
        <v>480</v>
      </c>
    </row>
    <row r="4018" spans="1:27" ht="26.25" thickBot="1" x14ac:dyDescent="0.25">
      <c r="A4018" s="24">
        <v>4017</v>
      </c>
      <c r="C4018" s="76"/>
      <c r="D4018" s="76" t="s">
        <v>3956</v>
      </c>
      <c r="E4018" s="25" t="str">
        <f t="shared" si="426"/>
        <v>64.190.01</v>
      </c>
      <c r="F4018" s="25" t="s">
        <v>2751</v>
      </c>
      <c r="G4018" s="76" t="s">
        <v>3956</v>
      </c>
      <c r="H4018" s="76" t="s">
        <v>501</v>
      </c>
      <c r="I4018" s="76" t="s">
        <v>501</v>
      </c>
      <c r="J4018" s="79"/>
      <c r="L4018" s="18"/>
      <c r="M4018" s="18" t="str">
        <f t="shared" si="428"/>
        <v xml:space="preserve"> </v>
      </c>
      <c r="N4018" s="223" t="str">
        <f t="shared" si="429"/>
        <v>Deponeringstjänster till insättare i form av företag och institutioner</v>
      </c>
      <c r="O4018" s="223"/>
      <c r="P4018" s="218" t="str">
        <f t="shared" si="425"/>
        <v xml:space="preserve"> </v>
      </c>
      <c r="Q4018" s="218" t="str">
        <f t="shared" ref="Q4018:Q4027" si="430">VLOOKUP(G4018,S:T,2,FALSE)</f>
        <v>Deponeringstjänster till insättare i form av företag och institutioner</v>
      </c>
      <c r="S4018" s="52" t="s">
        <v>3881</v>
      </c>
      <c r="T4018" s="7" t="s">
        <v>2688</v>
      </c>
      <c r="U4018" s="15" t="s">
        <v>1739</v>
      </c>
      <c r="V4018" s="14" t="s">
        <v>3950</v>
      </c>
      <c r="W4018" s="7"/>
      <c r="X4018" s="7"/>
      <c r="Y4018" s="55"/>
      <c r="Z4018" s="54"/>
      <c r="AA4018" s="59"/>
    </row>
    <row r="4019" spans="1:27" ht="13.5" thickBot="1" x14ac:dyDescent="0.25">
      <c r="A4019" s="24">
        <v>4018</v>
      </c>
      <c r="C4019" s="76"/>
      <c r="D4019" s="76" t="s">
        <v>3953</v>
      </c>
      <c r="E4019" s="25" t="str">
        <f t="shared" si="426"/>
        <v>64.190.02</v>
      </c>
      <c r="F4019" s="25" t="s">
        <v>2749</v>
      </c>
      <c r="G4019" s="76" t="s">
        <v>3953</v>
      </c>
      <c r="H4019" s="76" t="s">
        <v>500</v>
      </c>
      <c r="I4019" s="76" t="s">
        <v>500</v>
      </c>
      <c r="J4019" s="79"/>
      <c r="L4019" s="18"/>
      <c r="M4019" s="18" t="str">
        <f t="shared" si="428"/>
        <v xml:space="preserve"> </v>
      </c>
      <c r="N4019" s="223" t="str">
        <f t="shared" si="429"/>
        <v>Deponeringstjänster till andra insättare</v>
      </c>
      <c r="O4019" s="223"/>
      <c r="P4019" s="218" t="str">
        <f t="shared" si="425"/>
        <v xml:space="preserve"> </v>
      </c>
      <c r="Q4019" s="218" t="str">
        <f t="shared" si="430"/>
        <v>Deponeringstjänster till andra insättare</v>
      </c>
      <c r="S4019" s="49" t="s">
        <v>2687</v>
      </c>
      <c r="T4019" s="7" t="s">
        <v>3879</v>
      </c>
      <c r="U4019" s="15" t="s">
        <v>1733</v>
      </c>
      <c r="V4019" s="14" t="s">
        <v>3948</v>
      </c>
      <c r="W4019" s="7"/>
      <c r="X4019" s="7"/>
      <c r="Y4019" s="55"/>
      <c r="Z4019" s="54"/>
      <c r="AA4019" s="59" t="s">
        <v>480</v>
      </c>
    </row>
    <row r="4020" spans="1:27" ht="34.5" thickBot="1" x14ac:dyDescent="0.25">
      <c r="A4020" s="24">
        <v>4019</v>
      </c>
      <c r="C4020" s="76"/>
      <c r="D4020" s="76" t="s">
        <v>3951</v>
      </c>
      <c r="E4020" s="25" t="str">
        <f t="shared" si="426"/>
        <v>64.190.03</v>
      </c>
      <c r="F4020" s="25" t="s">
        <v>2745</v>
      </c>
      <c r="G4020" s="76" t="s">
        <v>3951</v>
      </c>
      <c r="H4020" s="76" t="s">
        <v>499</v>
      </c>
      <c r="I4020" s="76" t="s">
        <v>499</v>
      </c>
      <c r="J4020" s="79"/>
      <c r="L4020" s="18"/>
      <c r="M4020" s="18" t="str">
        <f t="shared" si="428"/>
        <v xml:space="preserve"> </v>
      </c>
      <c r="N4020" s="223" t="str">
        <f t="shared" si="429"/>
        <v>Kreditgivningstjänster inom industrin som tillhandahålls av monetära institutioner</v>
      </c>
      <c r="O4020" s="223"/>
      <c r="P4020" s="218" t="str">
        <f t="shared" ref="P4020:P4083" si="431">IF(Q4020=F4020," ","!!!!!")</f>
        <v xml:space="preserve"> </v>
      </c>
      <c r="Q4020" s="218" t="str">
        <f t="shared" si="430"/>
        <v>Kreditgivningstjänster inom industrin som tillhandahålls av monetära institutioner</v>
      </c>
      <c r="S4020" s="52" t="s">
        <v>3876</v>
      </c>
      <c r="T4020" s="7" t="s">
        <v>3874</v>
      </c>
      <c r="U4020" s="15" t="s">
        <v>1726</v>
      </c>
      <c r="V4020" s="14" t="s">
        <v>3946</v>
      </c>
      <c r="W4020" s="7" t="s">
        <v>218</v>
      </c>
      <c r="X4020" s="7"/>
      <c r="Y4020" s="55"/>
      <c r="Z4020" s="80"/>
      <c r="AA4020" s="59"/>
    </row>
    <row r="4021" spans="1:27" ht="26.25" thickBot="1" x14ac:dyDescent="0.25">
      <c r="A4021" s="24">
        <v>4020</v>
      </c>
      <c r="C4021" s="76"/>
      <c r="D4021" s="76" t="s">
        <v>3949</v>
      </c>
      <c r="E4021" s="25" t="str">
        <f t="shared" si="426"/>
        <v>64.190.04</v>
      </c>
      <c r="F4021" s="25" t="s">
        <v>2743</v>
      </c>
      <c r="G4021" s="76" t="s">
        <v>3949</v>
      </c>
      <c r="H4021" s="76" t="s">
        <v>498</v>
      </c>
      <c r="I4021" s="76" t="s">
        <v>498</v>
      </c>
      <c r="J4021" s="69"/>
      <c r="L4021" s="18"/>
      <c r="M4021" s="18" t="str">
        <f t="shared" si="428"/>
        <v xml:space="preserve"> </v>
      </c>
      <c r="N4021" s="223" t="str">
        <f t="shared" si="429"/>
        <v>Tjänster avseende konsumentkreditgivning som tillhandahålls av monetära institutioner</v>
      </c>
      <c r="O4021" s="223"/>
      <c r="P4021" s="218" t="str">
        <f t="shared" si="431"/>
        <v xml:space="preserve"> </v>
      </c>
      <c r="Q4021" s="218" t="str">
        <f t="shared" si="430"/>
        <v>Tjänster avseende konsumentkreditgivning som tillhandahålls av monetära institutioner</v>
      </c>
      <c r="S4021" s="52" t="s">
        <v>3873</v>
      </c>
      <c r="T4021" s="7" t="s">
        <v>3874</v>
      </c>
      <c r="U4021" s="15" t="s">
        <v>1717</v>
      </c>
      <c r="V4021" s="14" t="s">
        <v>3944</v>
      </c>
      <c r="W4021" s="7"/>
      <c r="X4021" s="7"/>
      <c r="Y4021" s="55"/>
      <c r="Z4021" s="80"/>
      <c r="AA4021" s="59"/>
    </row>
    <row r="4022" spans="1:27" ht="39" thickBot="1" x14ac:dyDescent="0.25">
      <c r="A4022" s="24">
        <v>4021</v>
      </c>
      <c r="C4022" s="76"/>
      <c r="D4022" s="76" t="s">
        <v>3947</v>
      </c>
      <c r="E4022" s="25" t="str">
        <f t="shared" si="426"/>
        <v>64.190.05</v>
      </c>
      <c r="F4022" s="25" t="s">
        <v>2741</v>
      </c>
      <c r="G4022" s="76" t="s">
        <v>3947</v>
      </c>
      <c r="H4022" s="76" t="s">
        <v>497</v>
      </c>
      <c r="I4022" s="76" t="s">
        <v>497</v>
      </c>
      <c r="J4022" s="69"/>
      <c r="L4022" s="18"/>
      <c r="M4022" s="18" t="str">
        <f t="shared" si="428"/>
        <v xml:space="preserve"> </v>
      </c>
      <c r="N4022" s="223" t="str">
        <f t="shared" si="429"/>
        <v>Tjänster avseende hypotekslånegivning för bostadsändamål som tillhandahålls av monetära institutioner</v>
      </c>
      <c r="O4022" s="223"/>
      <c r="P4022" s="218" t="str">
        <f t="shared" si="431"/>
        <v xml:space="preserve"> </v>
      </c>
      <c r="Q4022" s="218" t="str">
        <f t="shared" si="430"/>
        <v>Tjänster avseende hypotekslånegivning för bostadsändamål som tillhandahålls av monetära institutioner</v>
      </c>
      <c r="S4022" s="52" t="s">
        <v>3871</v>
      </c>
      <c r="T4022" s="7" t="s">
        <v>3868</v>
      </c>
      <c r="U4022" s="15" t="s">
        <v>1708</v>
      </c>
      <c r="V4022" s="14" t="s">
        <v>3942</v>
      </c>
      <c r="W4022" s="7"/>
      <c r="X4022" s="7" t="s">
        <v>196</v>
      </c>
      <c r="Y4022" s="55"/>
      <c r="Z4022" s="80"/>
      <c r="AA4022" s="59" t="s">
        <v>196</v>
      </c>
    </row>
    <row r="4023" spans="1:27" ht="39" thickBot="1" x14ac:dyDescent="0.25">
      <c r="A4023" s="24">
        <v>4022</v>
      </c>
      <c r="C4023" s="76"/>
      <c r="D4023" s="76" t="s">
        <v>3945</v>
      </c>
      <c r="E4023" s="25" t="str">
        <f t="shared" si="426"/>
        <v>64.190.06</v>
      </c>
      <c r="F4023" s="25" t="s">
        <v>2739</v>
      </c>
      <c r="G4023" s="76" t="s">
        <v>3945</v>
      </c>
      <c r="H4023" s="76" t="s">
        <v>496</v>
      </c>
      <c r="I4023" s="76" t="s">
        <v>496</v>
      </c>
      <c r="J4023" s="79"/>
      <c r="L4023" s="18"/>
      <c r="M4023" s="18" t="str">
        <f t="shared" si="428"/>
        <v xml:space="preserve"> </v>
      </c>
      <c r="N4023" s="223" t="str">
        <f t="shared" si="429"/>
        <v>Tjänster avseende hypotekslånegivning, utom bostadslån, som tillhandahålls av monetära institutioner</v>
      </c>
      <c r="O4023" s="223"/>
      <c r="P4023" s="218" t="str">
        <f t="shared" si="431"/>
        <v xml:space="preserve"> </v>
      </c>
      <c r="Q4023" s="218" t="str">
        <f t="shared" si="430"/>
        <v>Tjänster avseende hypotekslånegivning, utom bostadslån, som tillhandahålls av monetära institutioner</v>
      </c>
      <c r="S4023" s="52" t="s">
        <v>3867</v>
      </c>
      <c r="T4023" s="7" t="s">
        <v>3868</v>
      </c>
      <c r="U4023" s="15" t="s">
        <v>1700</v>
      </c>
      <c r="V4023" s="14" t="s">
        <v>3940</v>
      </c>
      <c r="W4023" s="7"/>
      <c r="X4023" s="7" t="s">
        <v>196</v>
      </c>
      <c r="Y4023" s="55"/>
      <c r="Z4023" s="80"/>
      <c r="AA4023" s="59" t="s">
        <v>196</v>
      </c>
    </row>
    <row r="4024" spans="1:27" ht="39" thickBot="1" x14ac:dyDescent="0.25">
      <c r="A4024" s="24">
        <v>4023</v>
      </c>
      <c r="C4024" s="76"/>
      <c r="D4024" s="76" t="s">
        <v>3943</v>
      </c>
      <c r="E4024" s="25" t="str">
        <f t="shared" si="426"/>
        <v>64.190.07</v>
      </c>
      <c r="F4024" s="25" t="s">
        <v>2737</v>
      </c>
      <c r="G4024" s="76" t="s">
        <v>3943</v>
      </c>
      <c r="H4024" s="76" t="s">
        <v>495</v>
      </c>
      <c r="I4024" s="76" t="s">
        <v>495</v>
      </c>
      <c r="J4024" s="79"/>
      <c r="L4024" s="18"/>
      <c r="M4024" s="18" t="str">
        <f t="shared" si="428"/>
        <v xml:space="preserve"> </v>
      </c>
      <c r="N4024" s="223" t="str">
        <f t="shared" si="429"/>
        <v>Tjänster avseende lånegivning för affärsändamål, utom hypotekslån, som tillhandahålls av monetära institutioner</v>
      </c>
      <c r="O4024" s="223"/>
      <c r="P4024" s="218" t="str">
        <f t="shared" si="431"/>
        <v xml:space="preserve"> </v>
      </c>
      <c r="Q4024" s="218" t="str">
        <f t="shared" si="430"/>
        <v>Tjänster avseende lånegivning för affärsändamål, utom hypotekslån, som tillhandahålls av monetära institutioner</v>
      </c>
      <c r="S4024" s="52" t="s">
        <v>3865</v>
      </c>
      <c r="T4024" s="7" t="s">
        <v>3863</v>
      </c>
      <c r="U4024" s="15" t="s">
        <v>3938</v>
      </c>
      <c r="V4024" s="14" t="s">
        <v>3937</v>
      </c>
      <c r="W4024" s="7"/>
      <c r="X4024" s="7"/>
      <c r="Y4024" s="55"/>
      <c r="Z4024" s="80"/>
      <c r="AA4024" s="59" t="s">
        <v>479</v>
      </c>
    </row>
    <row r="4025" spans="1:27" ht="26.25" thickBot="1" x14ac:dyDescent="0.25">
      <c r="A4025" s="24">
        <v>4024</v>
      </c>
      <c r="C4025" s="76"/>
      <c r="D4025" s="76" t="s">
        <v>3941</v>
      </c>
      <c r="E4025" s="25" t="str">
        <f t="shared" si="426"/>
        <v>64.190.08</v>
      </c>
      <c r="F4025" s="25" t="s">
        <v>2735</v>
      </c>
      <c r="G4025" s="76" t="s">
        <v>3941</v>
      </c>
      <c r="H4025" s="76" t="s">
        <v>494</v>
      </c>
      <c r="I4025" s="76" t="s">
        <v>494</v>
      </c>
      <c r="J4025" s="79"/>
      <c r="L4025" s="18"/>
      <c r="M4025" s="18" t="str">
        <f t="shared" si="428"/>
        <v xml:space="preserve"> </v>
      </c>
      <c r="N4025" s="223" t="str">
        <f t="shared" si="429"/>
        <v>Kreditkortstjänster som tillhandahålls av monetära institutioner</v>
      </c>
      <c r="O4025" s="223"/>
      <c r="P4025" s="218" t="str">
        <f t="shared" si="431"/>
        <v xml:space="preserve"> </v>
      </c>
      <c r="Q4025" s="218" t="str">
        <f t="shared" si="430"/>
        <v>Kreditkortstjänster som tillhandahålls av monetära institutioner</v>
      </c>
      <c r="S4025" s="52" t="s">
        <v>3862</v>
      </c>
      <c r="T4025" s="7" t="s">
        <v>3863</v>
      </c>
      <c r="U4025" s="15" t="s">
        <v>3935</v>
      </c>
      <c r="V4025" s="14" t="s">
        <v>3934</v>
      </c>
      <c r="W4025" s="7"/>
      <c r="X4025" s="7"/>
      <c r="Y4025" s="55"/>
      <c r="Z4025" s="80"/>
      <c r="AA4025" s="59"/>
    </row>
    <row r="4026" spans="1:27" ht="26.25" thickBot="1" x14ac:dyDescent="0.25">
      <c r="A4026" s="24">
        <v>4025</v>
      </c>
      <c r="C4026" s="76"/>
      <c r="D4026" s="76" t="s">
        <v>3939</v>
      </c>
      <c r="E4026" s="25" t="str">
        <f t="shared" si="426"/>
        <v>64.190.09</v>
      </c>
      <c r="F4026" s="25" t="s">
        <v>2733</v>
      </c>
      <c r="G4026" s="76" t="s">
        <v>3939</v>
      </c>
      <c r="H4026" s="76" t="s">
        <v>493</v>
      </c>
      <c r="I4026" s="76" t="s">
        <v>493</v>
      </c>
      <c r="J4026" s="79"/>
      <c r="L4026" s="18"/>
      <c r="M4026" s="18" t="str">
        <f t="shared" si="428"/>
        <v xml:space="preserve"> </v>
      </c>
      <c r="N4026" s="223" t="str">
        <f t="shared" si="429"/>
        <v>Andra tjänster avseende konsumentkreditgivning som tillhandahålls av monetära institutioner</v>
      </c>
      <c r="O4026" s="223"/>
      <c r="P4026" s="218" t="str">
        <f t="shared" si="431"/>
        <v xml:space="preserve"> </v>
      </c>
      <c r="Q4026" s="218" t="str">
        <f t="shared" si="430"/>
        <v>Andra tjänster avseende konsumentkreditgivning som tillhandahålls av monetära institutioner</v>
      </c>
      <c r="S4026" s="52" t="s">
        <v>3860</v>
      </c>
      <c r="T4026" s="7" t="s">
        <v>3858</v>
      </c>
      <c r="U4026" s="15" t="s">
        <v>3933</v>
      </c>
      <c r="V4026" s="14" t="s">
        <v>3932</v>
      </c>
      <c r="W4026" s="7"/>
      <c r="X4026" s="7"/>
      <c r="Y4026" s="55"/>
      <c r="Z4026" s="80"/>
      <c r="AA4026" s="59" t="s">
        <v>479</v>
      </c>
    </row>
    <row r="4027" spans="1:27" ht="34.5" thickBot="1" x14ac:dyDescent="0.25">
      <c r="A4027" s="24">
        <v>4026</v>
      </c>
      <c r="C4027" s="76"/>
      <c r="D4027" s="76" t="s">
        <v>3936</v>
      </c>
      <c r="E4027" s="25" t="str">
        <f t="shared" si="426"/>
        <v>64.190.10</v>
      </c>
      <c r="F4027" s="25" t="s">
        <v>2729</v>
      </c>
      <c r="G4027" s="76" t="s">
        <v>3936</v>
      </c>
      <c r="H4027" s="76" t="s">
        <v>492</v>
      </c>
      <c r="I4027" s="76" t="s">
        <v>492</v>
      </c>
      <c r="J4027" s="79"/>
      <c r="L4027" s="18"/>
      <c r="M4027" s="18" t="str">
        <f t="shared" si="428"/>
        <v xml:space="preserve"> </v>
      </c>
      <c r="N4027" s="223" t="str">
        <f t="shared" si="429"/>
        <v>Övriga banktjänster</v>
      </c>
      <c r="O4027" s="223"/>
      <c r="P4027" s="218" t="str">
        <f t="shared" si="431"/>
        <v xml:space="preserve"> </v>
      </c>
      <c r="Q4027" s="218" t="str">
        <f t="shared" si="430"/>
        <v>Övriga banktjänster</v>
      </c>
      <c r="S4027" s="52" t="s">
        <v>3857</v>
      </c>
      <c r="T4027" s="7" t="s">
        <v>3858</v>
      </c>
      <c r="U4027" s="15" t="s">
        <v>1665</v>
      </c>
      <c r="V4027" s="14" t="s">
        <v>3932</v>
      </c>
      <c r="W4027" s="7" t="s">
        <v>217</v>
      </c>
      <c r="X4027" s="7"/>
      <c r="Y4027" s="55"/>
      <c r="Z4027" s="80"/>
      <c r="AA4027" s="59" t="s">
        <v>196</v>
      </c>
    </row>
    <row r="4028" spans="1:27" ht="23.25" thickBot="1" x14ac:dyDescent="0.25">
      <c r="A4028" s="24">
        <v>4027</v>
      </c>
      <c r="C4028" s="76" t="s">
        <v>2728</v>
      </c>
      <c r="D4028" s="76"/>
      <c r="E4028" s="25" t="str">
        <f t="shared" si="426"/>
        <v>64.2</v>
      </c>
      <c r="F4028" s="25" t="s">
        <v>2721</v>
      </c>
      <c r="G4028" s="76"/>
      <c r="H4028" s="76"/>
      <c r="I4028" s="76"/>
      <c r="J4028" s="128"/>
      <c r="K4028" s="126"/>
      <c r="L4028" s="127"/>
      <c r="M4028" s="18" t="str">
        <f t="shared" si="428"/>
        <v/>
      </c>
      <c r="N4028" s="223" t="str">
        <f t="shared" si="429"/>
        <v/>
      </c>
      <c r="O4028" s="223"/>
      <c r="P4028" s="218" t="str">
        <f t="shared" si="431"/>
        <v xml:space="preserve"> </v>
      </c>
      <c r="Q4028" s="218" t="str">
        <f>VLOOKUP(C4028,S:T,2,FALSE)</f>
        <v>Tjänster som tillhandahålls av holdingföretag</v>
      </c>
      <c r="S4028" s="50" t="s">
        <v>3930</v>
      </c>
      <c r="T4028" s="7" t="s">
        <v>2680</v>
      </c>
      <c r="U4028" s="15" t="s">
        <v>3929</v>
      </c>
      <c r="V4028" s="14" t="s">
        <v>3928</v>
      </c>
      <c r="W4028" s="7"/>
      <c r="X4028" s="7"/>
      <c r="Y4028" s="55"/>
      <c r="Z4028" s="80"/>
      <c r="AA4028" s="59" t="s">
        <v>196</v>
      </c>
    </row>
    <row r="4029" spans="1:27" ht="13.5" thickBot="1" x14ac:dyDescent="0.25">
      <c r="A4029" s="24">
        <v>4028</v>
      </c>
      <c r="C4029" s="76" t="s">
        <v>2726</v>
      </c>
      <c r="D4029" s="76"/>
      <c r="E4029" s="25" t="str">
        <f t="shared" si="426"/>
        <v>64.20</v>
      </c>
      <c r="F4029" s="25" t="s">
        <v>2721</v>
      </c>
      <c r="G4029" s="76"/>
      <c r="H4029" s="76"/>
      <c r="I4029" s="76"/>
      <c r="J4029" s="79"/>
      <c r="L4029" s="18"/>
      <c r="M4029" s="18" t="str">
        <f t="shared" si="428"/>
        <v/>
      </c>
      <c r="N4029" s="223" t="str">
        <f t="shared" si="429"/>
        <v/>
      </c>
      <c r="O4029" s="223"/>
      <c r="P4029" s="218" t="str">
        <f t="shared" si="431"/>
        <v xml:space="preserve"> </v>
      </c>
      <c r="Q4029" s="218" t="str">
        <f>VLOOKUP(C4029,S:T,2,FALSE)</f>
        <v>Tjänster som tillhandahålls av holdingföretag</v>
      </c>
      <c r="S4029" s="50" t="s">
        <v>2678</v>
      </c>
      <c r="T4029" s="7" t="s">
        <v>2677</v>
      </c>
      <c r="U4029" s="15" t="s">
        <v>3925</v>
      </c>
      <c r="V4029" s="14" t="s">
        <v>3924</v>
      </c>
      <c r="W4029" s="7"/>
      <c r="X4029" s="7"/>
      <c r="Y4029" s="55"/>
      <c r="Z4029" s="80"/>
      <c r="AA4029" s="59" t="s">
        <v>478</v>
      </c>
    </row>
    <row r="4030" spans="1:27" ht="26.25" thickBot="1" x14ac:dyDescent="0.25">
      <c r="A4030" s="24">
        <v>4029</v>
      </c>
      <c r="C4030" s="76" t="s">
        <v>3931</v>
      </c>
      <c r="D4030" s="76"/>
      <c r="E4030" s="25" t="str">
        <f t="shared" si="426"/>
        <v>64.201</v>
      </c>
      <c r="F4030" s="25" t="s">
        <v>3927</v>
      </c>
      <c r="G4030" s="76"/>
      <c r="H4030" s="76"/>
      <c r="I4030" s="76"/>
      <c r="J4030" s="79"/>
      <c r="L4030" s="18"/>
      <c r="M4030" s="18" t="str">
        <f t="shared" si="428"/>
        <v/>
      </c>
      <c r="N4030" s="223" t="str">
        <f t="shared" si="429"/>
        <v/>
      </c>
      <c r="O4030" s="223"/>
      <c r="P4030" s="218" t="str">
        <f t="shared" si="431"/>
        <v xml:space="preserve"> </v>
      </c>
      <c r="Q4030" s="218" t="str">
        <f>VLOOKUP(C4030,S:T,2,FALSE)</f>
        <v>Tjänster som tillhandahålls av holdingföretag i finansiella koncerner</v>
      </c>
      <c r="R4030" s="126"/>
      <c r="S4030" s="49" t="s">
        <v>2675</v>
      </c>
      <c r="T4030" s="7" t="s">
        <v>2671</v>
      </c>
      <c r="U4030" s="15" t="s">
        <v>1646</v>
      </c>
      <c r="V4030" s="14" t="s">
        <v>3922</v>
      </c>
      <c r="W4030" s="7"/>
      <c r="X4030" s="7" t="s">
        <v>196</v>
      </c>
      <c r="Y4030" s="55"/>
      <c r="Z4030" s="80"/>
      <c r="AA4030" s="59" t="s">
        <v>477</v>
      </c>
    </row>
    <row r="4031" spans="1:27" ht="26.25" thickBot="1" x14ac:dyDescent="0.25">
      <c r="A4031" s="24">
        <v>4030</v>
      </c>
      <c r="C4031" s="76"/>
      <c r="D4031" s="76" t="s">
        <v>3926</v>
      </c>
      <c r="E4031" s="25" t="str">
        <f t="shared" si="426"/>
        <v>64.201.00</v>
      </c>
      <c r="F4031" s="25" t="s">
        <v>3927</v>
      </c>
      <c r="G4031" s="76" t="s">
        <v>3926</v>
      </c>
      <c r="H4031" s="76" t="s">
        <v>491</v>
      </c>
      <c r="I4031" s="76" t="s">
        <v>491</v>
      </c>
      <c r="J4031" s="79"/>
      <c r="L4031" s="18"/>
      <c r="M4031" s="18" t="str">
        <f t="shared" si="428"/>
        <v>!!!</v>
      </c>
      <c r="N4031" s="223" t="str">
        <f t="shared" si="429"/>
        <v>Tjänster som tillhandahålls av holdingföretag</v>
      </c>
      <c r="O4031" s="223"/>
      <c r="P4031" s="218" t="str">
        <f t="shared" si="431"/>
        <v xml:space="preserve"> </v>
      </c>
      <c r="Q4031" s="218" t="str">
        <f>VLOOKUP(G4031,S:T,2,FALSE)</f>
        <v>Tjänster som tillhandahålls av holdingföretag i finansiella koncerner</v>
      </c>
      <c r="S4031" s="52" t="s">
        <v>3852</v>
      </c>
      <c r="T4031" s="7" t="s">
        <v>3850</v>
      </c>
      <c r="U4031" s="15" t="s">
        <v>3919</v>
      </c>
      <c r="V4031" s="14" t="s">
        <v>3916</v>
      </c>
      <c r="W4031" s="7"/>
      <c r="X4031" s="7" t="s">
        <v>196</v>
      </c>
      <c r="Y4031" s="55"/>
      <c r="Z4031" s="80"/>
      <c r="AA4031" s="59" t="s">
        <v>476</v>
      </c>
    </row>
    <row r="4032" spans="1:27" ht="26.25" thickBot="1" x14ac:dyDescent="0.25">
      <c r="A4032" s="24">
        <v>4031</v>
      </c>
      <c r="C4032" s="76" t="s">
        <v>3923</v>
      </c>
      <c r="D4032" s="76"/>
      <c r="E4032" s="25" t="str">
        <f t="shared" si="426"/>
        <v>64.202</v>
      </c>
      <c r="F4032" s="25" t="s">
        <v>3921</v>
      </c>
      <c r="G4032" s="76"/>
      <c r="H4032" s="76"/>
      <c r="I4032" s="76"/>
      <c r="J4032" s="79"/>
      <c r="L4032" s="18"/>
      <c r="M4032" s="18" t="str">
        <f t="shared" si="428"/>
        <v/>
      </c>
      <c r="N4032" s="223" t="str">
        <f t="shared" si="429"/>
        <v/>
      </c>
      <c r="O4032" s="223"/>
      <c r="P4032" s="218" t="str">
        <f t="shared" si="431"/>
        <v xml:space="preserve"> </v>
      </c>
      <c r="Q4032" s="218" t="str">
        <f>VLOOKUP(C4032,S:T,2,FALSE)</f>
        <v>Tjänster som tillhandahålls av holdingföretag i icke-finansiella koncerner</v>
      </c>
      <c r="S4032" s="52" t="s">
        <v>3849</v>
      </c>
      <c r="T4032" s="7" t="s">
        <v>3850</v>
      </c>
      <c r="U4032" s="15" t="s">
        <v>3918</v>
      </c>
      <c r="V4032" s="14" t="s">
        <v>3916</v>
      </c>
      <c r="W4032" s="7"/>
      <c r="X4032" s="7"/>
      <c r="Y4032" s="55"/>
      <c r="Z4032" s="80"/>
      <c r="AA4032" s="59" t="s">
        <v>475</v>
      </c>
    </row>
    <row r="4033" spans="1:27" ht="26.25" thickBot="1" x14ac:dyDescent="0.25">
      <c r="A4033" s="24">
        <v>4032</v>
      </c>
      <c r="C4033" s="76"/>
      <c r="D4033" s="76" t="s">
        <v>3920</v>
      </c>
      <c r="E4033" s="25" t="str">
        <f t="shared" si="426"/>
        <v>64.202.00</v>
      </c>
      <c r="F4033" s="25" t="s">
        <v>3921</v>
      </c>
      <c r="G4033" s="76" t="s">
        <v>3920</v>
      </c>
      <c r="H4033" s="76" t="s">
        <v>491</v>
      </c>
      <c r="I4033" s="76" t="s">
        <v>491</v>
      </c>
      <c r="J4033" s="79"/>
      <c r="L4033" s="18"/>
      <c r="M4033" s="18" t="str">
        <f t="shared" si="428"/>
        <v>!!!</v>
      </c>
      <c r="N4033" s="223" t="str">
        <f t="shared" si="429"/>
        <v>Tjänster som tillhandahålls av holdingföretag</v>
      </c>
      <c r="O4033" s="223"/>
      <c r="P4033" s="218" t="str">
        <f t="shared" si="431"/>
        <v xml:space="preserve"> </v>
      </c>
      <c r="Q4033" s="218" t="str">
        <f>VLOOKUP(G4033,S:T,2,FALSE)</f>
        <v>Tjänster som tillhandahålls av holdingföretag i icke-finansiella koncerner</v>
      </c>
      <c r="S4033" s="52" t="s">
        <v>3846</v>
      </c>
      <c r="T4033" s="7" t="s">
        <v>3844</v>
      </c>
      <c r="U4033" s="15" t="s">
        <v>1628</v>
      </c>
      <c r="V4033" s="14" t="s">
        <v>3916</v>
      </c>
      <c r="W4033" s="7"/>
      <c r="X4033" s="7"/>
      <c r="Y4033" s="55"/>
      <c r="Z4033" s="80"/>
      <c r="AA4033" s="59" t="s">
        <v>474</v>
      </c>
    </row>
    <row r="4034" spans="1:27" ht="26.25" thickBot="1" x14ac:dyDescent="0.25">
      <c r="A4034" s="24">
        <v>4033</v>
      </c>
      <c r="C4034" s="106" t="s">
        <v>2720</v>
      </c>
      <c r="D4034" s="106"/>
      <c r="E4034" s="25" t="str">
        <f t="shared" si="426"/>
        <v>64.3</v>
      </c>
      <c r="F4034" s="43" t="s">
        <v>3917</v>
      </c>
      <c r="G4034" s="106"/>
      <c r="H4034" s="106"/>
      <c r="I4034" s="106"/>
      <c r="J4034" s="79"/>
      <c r="L4034" s="18"/>
      <c r="M4034" s="18" t="str">
        <f t="shared" si="428"/>
        <v/>
      </c>
      <c r="N4034" s="223" t="str">
        <f t="shared" si="429"/>
        <v/>
      </c>
      <c r="O4034" s="223"/>
      <c r="P4034" s="218" t="str">
        <f t="shared" si="431"/>
        <v xml:space="preserve"> </v>
      </c>
      <c r="Q4034" s="218" t="str">
        <f>VLOOKUP(C4034,S:T,2,FALSE)</f>
        <v>Tjänster som tillhandahålls av fonder och liknande finansiella enheter</v>
      </c>
      <c r="S4034" s="52" t="s">
        <v>3843</v>
      </c>
      <c r="T4034" s="7" t="s">
        <v>3844</v>
      </c>
      <c r="U4034" s="15" t="s">
        <v>1607</v>
      </c>
      <c r="V4034" s="14" t="s">
        <v>3914</v>
      </c>
      <c r="W4034" s="7"/>
      <c r="X4034" s="7"/>
      <c r="Y4034" s="55"/>
      <c r="Z4034" s="80"/>
      <c r="AA4034" s="59" t="s">
        <v>473</v>
      </c>
    </row>
    <row r="4035" spans="1:27" ht="26.25" thickBot="1" x14ac:dyDescent="0.25">
      <c r="A4035" s="24">
        <v>4034</v>
      </c>
      <c r="B4035" s="126"/>
      <c r="C4035" s="76" t="s">
        <v>2719</v>
      </c>
      <c r="D4035" s="76"/>
      <c r="E4035" s="25" t="str">
        <f t="shared" si="426"/>
        <v>64.30</v>
      </c>
      <c r="F4035" s="43" t="s">
        <v>3917</v>
      </c>
      <c r="G4035" s="76"/>
      <c r="H4035" s="76"/>
      <c r="I4035" s="76" t="s">
        <v>196</v>
      </c>
      <c r="J4035" s="79"/>
      <c r="L4035" s="18"/>
      <c r="M4035" s="18" t="str">
        <f t="shared" si="428"/>
        <v/>
      </c>
      <c r="N4035" s="223" t="str">
        <f t="shared" si="429"/>
        <v/>
      </c>
      <c r="O4035" s="223"/>
      <c r="P4035" s="218" t="str">
        <f t="shared" si="431"/>
        <v xml:space="preserve"> </v>
      </c>
      <c r="Q4035" s="218" t="str">
        <f>VLOOKUP(C4035,S:T,2,FALSE)</f>
        <v>Tjänster som tillhandahålls av fonder och liknande finansiella enheter</v>
      </c>
      <c r="S4035" s="49" t="s">
        <v>2670</v>
      </c>
      <c r="T4035" s="7" t="s">
        <v>2669</v>
      </c>
      <c r="U4035" s="15" t="s">
        <v>3911</v>
      </c>
      <c r="V4035" s="14" t="s">
        <v>3885</v>
      </c>
      <c r="W4035" s="7"/>
      <c r="X4035" s="7"/>
      <c r="Y4035" s="55"/>
      <c r="Z4035" s="80"/>
      <c r="AA4035" s="59" t="s">
        <v>472</v>
      </c>
    </row>
    <row r="4036" spans="1:27" ht="13.5" thickBot="1" x14ac:dyDescent="0.25">
      <c r="A4036" s="24">
        <v>4035</v>
      </c>
      <c r="C4036" s="76" t="s">
        <v>3915</v>
      </c>
      <c r="D4036" s="76"/>
      <c r="E4036" s="25" t="str">
        <f t="shared" si="426"/>
        <v>64.301</v>
      </c>
      <c r="F4036" s="25" t="s">
        <v>3913</v>
      </c>
      <c r="G4036" s="76"/>
      <c r="H4036" s="76"/>
      <c r="I4036" s="76" t="s">
        <v>196</v>
      </c>
      <c r="J4036" s="79"/>
      <c r="L4036" s="18"/>
      <c r="M4036" s="18" t="str">
        <f t="shared" si="428"/>
        <v/>
      </c>
      <c r="N4036" s="223" t="str">
        <f t="shared" si="429"/>
        <v/>
      </c>
      <c r="O4036" s="223"/>
      <c r="P4036" s="218" t="str">
        <f t="shared" si="431"/>
        <v xml:space="preserve"> </v>
      </c>
      <c r="Q4036" s="218" t="str">
        <f>VLOOKUP(C4036,S:T,2,FALSE)</f>
        <v xml:space="preserve">Tjänster som tillhandahålls av investeringsfonder </v>
      </c>
      <c r="S4036" s="52" t="s">
        <v>3840</v>
      </c>
      <c r="T4036" s="7" t="s">
        <v>2669</v>
      </c>
      <c r="U4036" s="15" t="s">
        <v>3909</v>
      </c>
      <c r="V4036" s="14" t="s">
        <v>3908</v>
      </c>
      <c r="W4036" s="7"/>
      <c r="X4036" s="7"/>
      <c r="Y4036" s="55"/>
      <c r="Z4036" s="80"/>
      <c r="AA4036" s="59" t="s">
        <v>471</v>
      </c>
    </row>
    <row r="4037" spans="1:27" s="126" customFormat="1" ht="26.25" thickBot="1" x14ac:dyDescent="0.25">
      <c r="A4037" s="24">
        <v>4036</v>
      </c>
      <c r="B4037" s="1"/>
      <c r="C4037" s="76"/>
      <c r="D4037" s="76" t="s">
        <v>3912</v>
      </c>
      <c r="E4037" s="25" t="str">
        <f t="shared" ref="E4037:E4100" si="432">IF(D4037="",C4037,D4037)</f>
        <v>64.301.00</v>
      </c>
      <c r="F4037" s="25" t="s">
        <v>3913</v>
      </c>
      <c r="G4037" s="76" t="s">
        <v>3912</v>
      </c>
      <c r="H4037" s="76" t="s">
        <v>490</v>
      </c>
      <c r="I4037" s="76" t="s">
        <v>490</v>
      </c>
      <c r="J4037" s="79"/>
      <c r="K4037" s="1"/>
      <c r="L4037" s="18"/>
      <c r="M4037" s="18" t="str">
        <f t="shared" si="428"/>
        <v>!!!</v>
      </c>
      <c r="N4037" s="223" t="str">
        <f t="shared" si="429"/>
        <v>Tjänster som tillhandahålls av fonder, stiftelser och liknande finansinstitut</v>
      </c>
      <c r="O4037" s="223"/>
      <c r="P4037" s="218" t="str">
        <f t="shared" si="431"/>
        <v xml:space="preserve"> </v>
      </c>
      <c r="Q4037" s="218" t="str">
        <f>VLOOKUP(G4037,S:T,2,FALSE)</f>
        <v xml:space="preserve">Tjänster som tillhandahålls av investeringsfonder </v>
      </c>
      <c r="R4037" s="2"/>
      <c r="S4037" s="52" t="s">
        <v>3838</v>
      </c>
      <c r="T4037" s="7" t="s">
        <v>2664</v>
      </c>
      <c r="U4037" s="15" t="s">
        <v>1598</v>
      </c>
      <c r="V4037" s="14" t="s">
        <v>3905</v>
      </c>
      <c r="W4037" s="7"/>
      <c r="X4037" s="7"/>
      <c r="Y4037" s="55"/>
      <c r="Z4037" s="80"/>
      <c r="AA4037" s="59" t="s">
        <v>470</v>
      </c>
    </row>
    <row r="4038" spans="1:27" ht="26.25" thickBot="1" x14ac:dyDescent="0.25">
      <c r="A4038" s="24">
        <v>4037</v>
      </c>
      <c r="C4038" s="76" t="s">
        <v>3910</v>
      </c>
      <c r="D4038" s="76"/>
      <c r="E4038" s="25" t="str">
        <f t="shared" si="432"/>
        <v>64.309</v>
      </c>
      <c r="F4038" s="25" t="s">
        <v>3907</v>
      </c>
      <c r="G4038" s="76"/>
      <c r="H4038" s="76"/>
      <c r="I4038" s="76"/>
      <c r="J4038" s="79"/>
      <c r="L4038" s="18"/>
      <c r="M4038" s="18" t="str">
        <f t="shared" si="428"/>
        <v/>
      </c>
      <c r="N4038" s="223" t="str">
        <f t="shared" si="429"/>
        <v/>
      </c>
      <c r="O4038" s="223"/>
      <c r="P4038" s="218" t="str">
        <f t="shared" si="431"/>
        <v xml:space="preserve"> </v>
      </c>
      <c r="Q4038" s="218" t="str">
        <f>VLOOKUP(C4038,S:T,2,FALSE)</f>
        <v>Tjänster som tillhandahålls av andra fonder och liknande finansiella enheter</v>
      </c>
      <c r="S4038" s="52" t="s">
        <v>3835</v>
      </c>
      <c r="T4038" s="7" t="s">
        <v>2663</v>
      </c>
      <c r="U4038" s="100" t="s">
        <v>1588</v>
      </c>
      <c r="V4038" s="99" t="s">
        <v>3904</v>
      </c>
      <c r="W4038" s="7"/>
      <c r="X4038" s="7"/>
      <c r="Y4038" s="55"/>
      <c r="Z4038" s="80"/>
      <c r="AA4038" s="59" t="s">
        <v>469</v>
      </c>
    </row>
    <row r="4039" spans="1:27" ht="26.25" thickBot="1" x14ac:dyDescent="0.25">
      <c r="A4039" s="24">
        <v>4038</v>
      </c>
      <c r="C4039" s="76"/>
      <c r="D4039" s="76" t="s">
        <v>3906</v>
      </c>
      <c r="E4039" s="25" t="str">
        <f t="shared" si="432"/>
        <v>64.309.00</v>
      </c>
      <c r="F4039" s="25" t="s">
        <v>3907</v>
      </c>
      <c r="G4039" s="76" t="s">
        <v>3906</v>
      </c>
      <c r="H4039" s="76" t="s">
        <v>490</v>
      </c>
      <c r="I4039" s="76" t="s">
        <v>490</v>
      </c>
      <c r="J4039" s="79"/>
      <c r="L4039" s="18"/>
      <c r="M4039" s="18" t="str">
        <f t="shared" si="428"/>
        <v>!!!</v>
      </c>
      <c r="N4039" s="223" t="str">
        <f t="shared" si="429"/>
        <v>Tjänster som tillhandahålls av fonder, stiftelser och liknande finansinstitut</v>
      </c>
      <c r="O4039" s="223"/>
      <c r="P4039" s="218" t="str">
        <f t="shared" si="431"/>
        <v xml:space="preserve"> </v>
      </c>
      <c r="Q4039" s="218" t="str">
        <f>VLOOKUP(G4039,S:T,2,FALSE)</f>
        <v>Tjänster som tillhandahålls av andra fonder och liknande finansiella enheter</v>
      </c>
      <c r="S4039" s="52" t="s">
        <v>3832</v>
      </c>
      <c r="T4039" s="7" t="s">
        <v>2658</v>
      </c>
      <c r="U4039" s="15" t="s">
        <v>1579</v>
      </c>
      <c r="V4039" s="14" t="s">
        <v>3903</v>
      </c>
      <c r="W4039" s="7"/>
      <c r="X4039" s="7"/>
      <c r="Y4039" s="55"/>
      <c r="Z4039" s="80"/>
      <c r="AA4039" s="59" t="s">
        <v>468</v>
      </c>
    </row>
    <row r="4040" spans="1:27" ht="26.25" thickBot="1" x14ac:dyDescent="0.25">
      <c r="A4040" s="24">
        <v>4039</v>
      </c>
      <c r="C4040" s="76" t="s">
        <v>2712</v>
      </c>
      <c r="D4040" s="76"/>
      <c r="E4040" s="25" t="str">
        <f t="shared" si="432"/>
        <v>64.9</v>
      </c>
      <c r="F4040" s="25" t="s">
        <v>2711</v>
      </c>
      <c r="G4040" s="76"/>
      <c r="H4040" s="76"/>
      <c r="I4040" s="76"/>
      <c r="J4040" s="79"/>
      <c r="L4040" s="18"/>
      <c r="M4040" s="18" t="str">
        <f t="shared" si="428"/>
        <v/>
      </c>
      <c r="N4040" s="223" t="str">
        <f t="shared" si="429"/>
        <v/>
      </c>
      <c r="O4040" s="223"/>
      <c r="P4040" s="218" t="str">
        <f t="shared" si="431"/>
        <v xml:space="preserve"> </v>
      </c>
      <c r="Q4040" s="218" t="str">
        <f>VLOOKUP(C4040,S:T,2,FALSE)</f>
        <v>Andra finansiella tjänster utom försäkring och pensionsfondstjänster</v>
      </c>
      <c r="S4040" s="52" t="s">
        <v>3830</v>
      </c>
      <c r="T4040" s="7" t="s">
        <v>2656</v>
      </c>
      <c r="U4040" s="15" t="s">
        <v>3901</v>
      </c>
      <c r="V4040" s="14" t="s">
        <v>3899</v>
      </c>
      <c r="W4040" s="7"/>
      <c r="X4040" s="7"/>
      <c r="Y4040" s="55"/>
      <c r="Z4040" s="80"/>
      <c r="AA4040" s="59" t="s">
        <v>467</v>
      </c>
    </row>
    <row r="4041" spans="1:27" ht="13.5" thickBot="1" x14ac:dyDescent="0.25">
      <c r="A4041" s="24">
        <v>4040</v>
      </c>
      <c r="C4041" s="76" t="s">
        <v>2709</v>
      </c>
      <c r="D4041" s="76"/>
      <c r="E4041" s="25" t="str">
        <f t="shared" si="432"/>
        <v>64.91</v>
      </c>
      <c r="F4041" s="25" t="s">
        <v>2705</v>
      </c>
      <c r="G4041" s="76"/>
      <c r="H4041" s="76"/>
      <c r="I4041" s="76" t="s">
        <v>196</v>
      </c>
      <c r="J4041" s="79"/>
      <c r="L4041" s="18"/>
      <c r="M4041" s="18" t="str">
        <f t="shared" si="428"/>
        <v/>
      </c>
      <c r="N4041" s="223" t="str">
        <f t="shared" si="429"/>
        <v/>
      </c>
      <c r="O4041" s="223"/>
      <c r="P4041" s="218" t="str">
        <f t="shared" si="431"/>
        <v xml:space="preserve"> </v>
      </c>
      <c r="Q4041" s="218" t="str">
        <f>VLOOKUP(C4041,S:T,2,FALSE)</f>
        <v>Tjänster avseende finansiell leasing</v>
      </c>
      <c r="S4041" s="52" t="s">
        <v>3828</v>
      </c>
      <c r="T4041" s="7" t="s">
        <v>2651</v>
      </c>
      <c r="U4041" s="15" t="s">
        <v>1561</v>
      </c>
      <c r="V4041" s="14" t="s">
        <v>3899</v>
      </c>
      <c r="W4041" s="7"/>
      <c r="X4041" s="7"/>
      <c r="Y4041" s="55"/>
      <c r="Z4041" s="80"/>
      <c r="AA4041" s="59" t="s">
        <v>466</v>
      </c>
    </row>
    <row r="4042" spans="1:27" ht="13.5" thickBot="1" x14ac:dyDescent="0.25">
      <c r="A4042" s="24">
        <v>4041</v>
      </c>
      <c r="C4042" s="76" t="s">
        <v>3902</v>
      </c>
      <c r="D4042" s="76"/>
      <c r="E4042" s="25" t="str">
        <f t="shared" si="432"/>
        <v>64.910</v>
      </c>
      <c r="F4042" s="25" t="s">
        <v>2705</v>
      </c>
      <c r="G4042" s="76"/>
      <c r="H4042" s="76"/>
      <c r="I4042" s="76" t="s">
        <v>196</v>
      </c>
      <c r="J4042" s="79"/>
      <c r="L4042" s="18"/>
      <c r="M4042" s="18" t="str">
        <f t="shared" si="428"/>
        <v/>
      </c>
      <c r="N4042" s="223" t="str">
        <f t="shared" si="429"/>
        <v/>
      </c>
      <c r="O4042" s="223"/>
      <c r="P4042" s="218" t="str">
        <f t="shared" si="431"/>
        <v xml:space="preserve"> </v>
      </c>
      <c r="Q4042" s="218" t="str">
        <f>VLOOKUP(C4042,S:T,2,FALSE)</f>
        <v>Tjänster avseende finansiell leasing</v>
      </c>
      <c r="S4042" s="52" t="s">
        <v>3826</v>
      </c>
      <c r="T4042" s="7" t="s">
        <v>2648</v>
      </c>
      <c r="U4042" s="15" t="s">
        <v>3898</v>
      </c>
      <c r="V4042" s="14" t="s">
        <v>3897</v>
      </c>
      <c r="W4042" s="7"/>
      <c r="X4042" s="7"/>
      <c r="Y4042" s="55"/>
      <c r="Z4042" s="80"/>
      <c r="AA4042" s="59" t="s">
        <v>465</v>
      </c>
    </row>
    <row r="4043" spans="1:27" ht="13.5" thickBot="1" x14ac:dyDescent="0.25">
      <c r="A4043" s="24">
        <v>4042</v>
      </c>
      <c r="C4043" s="76"/>
      <c r="D4043" s="76" t="s">
        <v>3900</v>
      </c>
      <c r="E4043" s="25" t="str">
        <f t="shared" si="432"/>
        <v>64.910.00</v>
      </c>
      <c r="F4043" s="25" t="s">
        <v>2705</v>
      </c>
      <c r="G4043" s="76" t="s">
        <v>3900</v>
      </c>
      <c r="H4043" s="76" t="s">
        <v>489</v>
      </c>
      <c r="I4043" s="76" t="s">
        <v>489</v>
      </c>
      <c r="J4043" s="79"/>
      <c r="L4043" s="18"/>
      <c r="M4043" s="18" t="str">
        <f t="shared" si="428"/>
        <v xml:space="preserve"> </v>
      </c>
      <c r="N4043" s="223" t="str">
        <f t="shared" si="429"/>
        <v>Tjänster avseende finansiell leasing</v>
      </c>
      <c r="O4043" s="223"/>
      <c r="P4043" s="218" t="str">
        <f t="shared" si="431"/>
        <v xml:space="preserve"> </v>
      </c>
      <c r="Q4043" s="218" t="str">
        <f>VLOOKUP(G4043,S:T,2,FALSE)</f>
        <v>Tjänster avseende finansiell leasing</v>
      </c>
      <c r="S4043" s="52" t="s">
        <v>3824</v>
      </c>
      <c r="T4043" s="7" t="s">
        <v>2646</v>
      </c>
      <c r="U4043" s="15" t="s">
        <v>1558</v>
      </c>
      <c r="V4043" s="14" t="s">
        <v>3895</v>
      </c>
      <c r="W4043" s="7"/>
      <c r="X4043" s="7"/>
      <c r="Y4043" s="55"/>
      <c r="Z4043" s="80"/>
      <c r="AA4043" s="59" t="s">
        <v>464</v>
      </c>
    </row>
    <row r="4044" spans="1:27" ht="34.5" thickBot="1" x14ac:dyDescent="0.25">
      <c r="A4044" s="24">
        <v>4043</v>
      </c>
      <c r="C4044" s="76" t="s">
        <v>2703</v>
      </c>
      <c r="D4044" s="76"/>
      <c r="E4044" s="25" t="str">
        <f t="shared" si="432"/>
        <v>64.92</v>
      </c>
      <c r="F4044" s="25" t="s">
        <v>2702</v>
      </c>
      <c r="G4044" s="76"/>
      <c r="H4044" s="28"/>
      <c r="I4044" s="28" t="s">
        <v>196</v>
      </c>
      <c r="J4044" s="79"/>
      <c r="L4044" s="18"/>
      <c r="M4044" s="18" t="str">
        <f t="shared" si="428"/>
        <v/>
      </c>
      <c r="N4044" s="223" t="str">
        <f t="shared" si="429"/>
        <v/>
      </c>
      <c r="O4044" s="223"/>
      <c r="P4044" s="218" t="str">
        <f t="shared" si="431"/>
        <v xml:space="preserve"> </v>
      </c>
      <c r="Q4044" s="218" t="str">
        <f>VLOOKUP(C4044,S:T,2,FALSE)</f>
        <v>Andra kreditgivningstjänster</v>
      </c>
      <c r="S4044" s="52" t="s">
        <v>3822</v>
      </c>
      <c r="T4044" s="7" t="s">
        <v>2643</v>
      </c>
      <c r="U4044" s="15" t="s">
        <v>1552</v>
      </c>
      <c r="V4044" s="14" t="s">
        <v>3893</v>
      </c>
      <c r="W4044" s="7" t="s">
        <v>213</v>
      </c>
      <c r="X4044" s="7"/>
      <c r="Y4044" s="55"/>
      <c r="Z4044" s="80"/>
      <c r="AA4044" s="59" t="s">
        <v>463</v>
      </c>
    </row>
    <row r="4045" spans="1:27" ht="13.5" thickBot="1" x14ac:dyDescent="0.25">
      <c r="A4045" s="24">
        <v>4044</v>
      </c>
      <c r="C4045" s="76" t="s">
        <v>3896</v>
      </c>
      <c r="D4045" s="76"/>
      <c r="E4045" s="25" t="str">
        <f t="shared" si="432"/>
        <v>64.920</v>
      </c>
      <c r="F4045" s="25" t="s">
        <v>2702</v>
      </c>
      <c r="G4045" s="76"/>
      <c r="H4045" s="28"/>
      <c r="I4045" s="28" t="s">
        <v>196</v>
      </c>
      <c r="J4045" s="79"/>
      <c r="L4045" s="18"/>
      <c r="M4045" s="18" t="str">
        <f t="shared" si="428"/>
        <v/>
      </c>
      <c r="N4045" s="223" t="str">
        <f t="shared" si="429"/>
        <v/>
      </c>
      <c r="O4045" s="223"/>
      <c r="P4045" s="218" t="str">
        <f t="shared" si="431"/>
        <v xml:space="preserve"> </v>
      </c>
      <c r="Q4045" s="218" t="str">
        <f>VLOOKUP(C4045,S:T,2,FALSE)</f>
        <v>Andra kreditgivningstjänster</v>
      </c>
      <c r="S4045" s="52" t="s">
        <v>3819</v>
      </c>
      <c r="T4045" s="7" t="s">
        <v>2640</v>
      </c>
      <c r="U4045" s="15" t="s">
        <v>1546</v>
      </c>
      <c r="V4045" s="14" t="s">
        <v>3891</v>
      </c>
      <c r="W4045" s="7"/>
      <c r="X4045" s="7"/>
      <c r="Y4045" s="55"/>
      <c r="Z4045" s="80"/>
      <c r="AA4045" s="59" t="s">
        <v>462</v>
      </c>
    </row>
    <row r="4046" spans="1:27" ht="26.25" thickBot="1" x14ac:dyDescent="0.25">
      <c r="A4046" s="24">
        <v>4045</v>
      </c>
      <c r="C4046" s="76"/>
      <c r="D4046" s="76" t="s">
        <v>3894</v>
      </c>
      <c r="E4046" s="25" t="str">
        <f t="shared" si="432"/>
        <v>64.920.01</v>
      </c>
      <c r="F4046" s="25" t="s">
        <v>2698</v>
      </c>
      <c r="G4046" s="76" t="s">
        <v>3894</v>
      </c>
      <c r="H4046" s="76" t="s">
        <v>488</v>
      </c>
      <c r="I4046" s="76" t="s">
        <v>488</v>
      </c>
      <c r="J4046" s="79"/>
      <c r="L4046" s="18"/>
      <c r="M4046" s="18" t="str">
        <f t="shared" si="428"/>
        <v xml:space="preserve"> </v>
      </c>
      <c r="N4046" s="223" t="str">
        <f t="shared" si="429"/>
        <v>Lånegivningstjänster inom industrin som ej tillhandahålls av monetära institutioner</v>
      </c>
      <c r="O4046" s="223"/>
      <c r="P4046" s="218" t="str">
        <f t="shared" si="431"/>
        <v xml:space="preserve"> </v>
      </c>
      <c r="Q4046" s="218" t="str">
        <f t="shared" ref="Q4046:Q4052" si="433">VLOOKUP(G4046,S:T,2,FALSE)</f>
        <v>Lånegivningstjänster inom industrin som ej tillhandahålls av monetära institutioner</v>
      </c>
      <c r="S4046" s="52" t="s">
        <v>3815</v>
      </c>
      <c r="T4046" s="7" t="s">
        <v>2583</v>
      </c>
      <c r="U4046" s="15" t="s">
        <v>1543</v>
      </c>
      <c r="V4046" s="14" t="s">
        <v>3889</v>
      </c>
      <c r="W4046" s="7"/>
      <c r="X4046" s="7"/>
      <c r="Y4046" s="55"/>
      <c r="Z4046" s="80"/>
      <c r="AA4046" s="59" t="s">
        <v>461</v>
      </c>
    </row>
    <row r="4047" spans="1:27" ht="26.25" thickBot="1" x14ac:dyDescent="0.25">
      <c r="A4047" s="24">
        <v>4046</v>
      </c>
      <c r="C4047" s="76"/>
      <c r="D4047" s="76" t="s">
        <v>3892</v>
      </c>
      <c r="E4047" s="25" t="str">
        <f t="shared" si="432"/>
        <v>64.920.02</v>
      </c>
      <c r="F4047" s="25" t="s">
        <v>2697</v>
      </c>
      <c r="G4047" s="76" t="s">
        <v>3892</v>
      </c>
      <c r="H4047" s="76" t="s">
        <v>487</v>
      </c>
      <c r="I4047" s="76" t="s">
        <v>487</v>
      </c>
      <c r="J4047" s="79"/>
      <c r="L4047" s="18"/>
      <c r="M4047" s="18" t="str">
        <f t="shared" si="428"/>
        <v xml:space="preserve"> </v>
      </c>
      <c r="N4047" s="223" t="str">
        <f t="shared" si="429"/>
        <v>Tjänster avseende konsumentkreditgivning som ej tillhandahålls av monetära institutioner</v>
      </c>
      <c r="O4047" s="223"/>
      <c r="P4047" s="218" t="str">
        <f t="shared" si="431"/>
        <v xml:space="preserve"> </v>
      </c>
      <c r="Q4047" s="218" t="str">
        <f t="shared" si="433"/>
        <v>Tjänster avseende konsumentkreditgivning som ej tillhandahålls av monetära institutioner</v>
      </c>
      <c r="S4047" s="52" t="s">
        <v>3813</v>
      </c>
      <c r="T4047" s="7" t="s">
        <v>2632</v>
      </c>
      <c r="U4047" s="15" t="s">
        <v>1540</v>
      </c>
      <c r="V4047" s="14" t="s">
        <v>3887</v>
      </c>
      <c r="W4047" s="7"/>
      <c r="X4047" s="7"/>
      <c r="Y4047" s="55"/>
      <c r="Z4047" s="80"/>
      <c r="AA4047" s="59" t="s">
        <v>460</v>
      </c>
    </row>
    <row r="4048" spans="1:27" ht="39" thickBot="1" x14ac:dyDescent="0.25">
      <c r="A4048" s="24">
        <v>4047</v>
      </c>
      <c r="C4048" s="76"/>
      <c r="D4048" s="76" t="s">
        <v>3890</v>
      </c>
      <c r="E4048" s="25" t="str">
        <f t="shared" si="432"/>
        <v>64.920.03</v>
      </c>
      <c r="F4048" s="25" t="s">
        <v>2695</v>
      </c>
      <c r="G4048" s="76" t="s">
        <v>3890</v>
      </c>
      <c r="H4048" s="76" t="s">
        <v>486</v>
      </c>
      <c r="I4048" s="76" t="s">
        <v>486</v>
      </c>
      <c r="J4048" s="79"/>
      <c r="L4048" s="18"/>
      <c r="M4048" s="18" t="str">
        <f t="shared" si="428"/>
        <v xml:space="preserve"> </v>
      </c>
      <c r="N4048" s="223" t="str">
        <f t="shared" si="429"/>
        <v>Tjänster avseende hypotekslånegivning för bostadsändamål som ej tillhandahålls av monetära institutioner</v>
      </c>
      <c r="O4048" s="223"/>
      <c r="P4048" s="218" t="str">
        <f t="shared" si="431"/>
        <v xml:space="preserve"> </v>
      </c>
      <c r="Q4048" s="218" t="str">
        <f t="shared" si="433"/>
        <v>Tjänster avseende hypotekslånegivning för bostadsändamål som ej tillhandahålls av monetära institutioner</v>
      </c>
      <c r="S4048" s="52" t="s">
        <v>3810</v>
      </c>
      <c r="T4048" s="7" t="s">
        <v>2631</v>
      </c>
      <c r="U4048" s="15" t="s">
        <v>1537</v>
      </c>
      <c r="V4048" s="14" t="s">
        <v>3885</v>
      </c>
      <c r="W4048" s="7"/>
      <c r="X4048" s="7"/>
      <c r="Y4048" s="55"/>
      <c r="Z4048" s="80"/>
      <c r="AA4048" s="59"/>
    </row>
    <row r="4049" spans="1:27" ht="12.75" customHeight="1" thickBot="1" x14ac:dyDescent="0.25">
      <c r="A4049" s="24">
        <v>4048</v>
      </c>
      <c r="C4049" s="76"/>
      <c r="D4049" s="76" t="s">
        <v>3888</v>
      </c>
      <c r="E4049" s="25" t="str">
        <f t="shared" si="432"/>
        <v>64.920.04</v>
      </c>
      <c r="F4049" s="25" t="s">
        <v>2693</v>
      </c>
      <c r="G4049" s="76" t="s">
        <v>3888</v>
      </c>
      <c r="H4049" s="76" t="s">
        <v>485</v>
      </c>
      <c r="I4049" s="76" t="s">
        <v>485</v>
      </c>
      <c r="J4049" s="79"/>
      <c r="L4049" s="18"/>
      <c r="M4049" s="18" t="str">
        <f t="shared" si="428"/>
        <v xml:space="preserve"> </v>
      </c>
      <c r="N4049" s="223" t="str">
        <f t="shared" si="429"/>
        <v>Tjänster avseende hypotekslånegivning, utom bostadslån, som ej tillhandahålls av monetära institutioner</v>
      </c>
      <c r="O4049" s="223"/>
      <c r="P4049" s="218" t="str">
        <f t="shared" si="431"/>
        <v xml:space="preserve"> </v>
      </c>
      <c r="Q4049" s="218" t="str">
        <f t="shared" si="433"/>
        <v>Tjänster avseende hypotekslånegivning, utom bostadslån, som ej tillhandahålls av monetära institutioner</v>
      </c>
      <c r="S4049" s="52" t="s">
        <v>3808</v>
      </c>
      <c r="T4049" s="7" t="s">
        <v>2625</v>
      </c>
      <c r="U4049" s="15" t="s">
        <v>3883</v>
      </c>
      <c r="V4049" s="14" t="s">
        <v>3882</v>
      </c>
      <c r="W4049" s="7"/>
      <c r="X4049" s="7"/>
      <c r="Y4049" s="55"/>
      <c r="Z4049" s="80"/>
      <c r="AA4049" s="59" t="s">
        <v>196</v>
      </c>
    </row>
    <row r="4050" spans="1:27" ht="39" thickBot="1" x14ac:dyDescent="0.25">
      <c r="A4050" s="24">
        <v>4049</v>
      </c>
      <c r="C4050" s="76"/>
      <c r="D4050" s="76" t="s">
        <v>3886</v>
      </c>
      <c r="E4050" s="25" t="str">
        <f t="shared" si="432"/>
        <v>64.920.05</v>
      </c>
      <c r="F4050" s="25" t="s">
        <v>2691</v>
      </c>
      <c r="G4050" s="76" t="s">
        <v>3886</v>
      </c>
      <c r="H4050" s="76" t="s">
        <v>484</v>
      </c>
      <c r="I4050" s="76" t="s">
        <v>484</v>
      </c>
      <c r="J4050" s="79"/>
      <c r="L4050" s="18"/>
      <c r="M4050" s="18" t="str">
        <f t="shared" si="428"/>
        <v xml:space="preserve"> </v>
      </c>
      <c r="N4050" s="223" t="str">
        <f t="shared" si="429"/>
        <v>Tjänster avseende lånegivning för affärsändamål, utom hypotekslån, som ej tillhandahålls av monetära institutioner</v>
      </c>
      <c r="O4050" s="223"/>
      <c r="P4050" s="218" t="str">
        <f t="shared" si="431"/>
        <v xml:space="preserve"> </v>
      </c>
      <c r="Q4050" s="218" t="str">
        <f t="shared" si="433"/>
        <v>Tjänster avseende lånegivning för affärsändamål, utom hypotekslån, som ej tillhandahålls av monetära institutioner</v>
      </c>
      <c r="S4050" s="52" t="s">
        <v>3806</v>
      </c>
      <c r="T4050" s="7" t="s">
        <v>2619</v>
      </c>
      <c r="U4050" s="15" t="s">
        <v>3880</v>
      </c>
      <c r="V4050" s="14" t="s">
        <v>3877</v>
      </c>
      <c r="W4050" s="7" t="s">
        <v>213</v>
      </c>
      <c r="X4050" s="7"/>
      <c r="Y4050" s="55"/>
      <c r="Z4050" s="80"/>
      <c r="AA4050" s="59" t="s">
        <v>196</v>
      </c>
    </row>
    <row r="4051" spans="1:27" ht="26.25" thickBot="1" x14ac:dyDescent="0.25">
      <c r="A4051" s="24">
        <v>4050</v>
      </c>
      <c r="C4051" s="76"/>
      <c r="D4051" s="76" t="s">
        <v>3884</v>
      </c>
      <c r="E4051" s="25" t="str">
        <f t="shared" si="432"/>
        <v>64.920.06</v>
      </c>
      <c r="F4051" s="25" t="s">
        <v>2689</v>
      </c>
      <c r="G4051" s="76" t="s">
        <v>3884</v>
      </c>
      <c r="H4051" s="76" t="s">
        <v>483</v>
      </c>
      <c r="I4051" s="76" t="s">
        <v>483</v>
      </c>
      <c r="J4051" s="79"/>
      <c r="L4051" s="18"/>
      <c r="M4051" s="18" t="str">
        <f t="shared" si="428"/>
        <v xml:space="preserve"> </v>
      </c>
      <c r="N4051" s="223" t="str">
        <f t="shared" si="429"/>
        <v>Kreditkortstjänster som ej tillhandahålls av monetära institutioner</v>
      </c>
      <c r="O4051" s="223"/>
      <c r="P4051" s="218" t="str">
        <f t="shared" si="431"/>
        <v xml:space="preserve"> </v>
      </c>
      <c r="Q4051" s="218" t="str">
        <f t="shared" si="433"/>
        <v>Kreditkortstjänster som ej tillhandahålls av monetära institutioner</v>
      </c>
      <c r="S4051" s="52" t="s">
        <v>3804</v>
      </c>
      <c r="T4051" s="7" t="s">
        <v>2617</v>
      </c>
      <c r="U4051" s="15" t="s">
        <v>3878</v>
      </c>
      <c r="V4051" s="14" t="s">
        <v>3877</v>
      </c>
      <c r="W4051" s="7"/>
      <c r="X4051" s="7"/>
      <c r="Y4051" s="55"/>
      <c r="Z4051" s="80"/>
      <c r="AA4051" s="59" t="s">
        <v>459</v>
      </c>
    </row>
    <row r="4052" spans="1:27" ht="26.25" thickBot="1" x14ac:dyDescent="0.25">
      <c r="A4052" s="24">
        <v>4051</v>
      </c>
      <c r="C4052" s="76"/>
      <c r="D4052" s="76" t="s">
        <v>3881</v>
      </c>
      <c r="E4052" s="25" t="str">
        <f t="shared" si="432"/>
        <v>64.920.07</v>
      </c>
      <c r="F4052" s="25" t="s">
        <v>2688</v>
      </c>
      <c r="G4052" s="76" t="s">
        <v>3881</v>
      </c>
      <c r="H4052" s="76" t="s">
        <v>482</v>
      </c>
      <c r="I4052" s="76" t="s">
        <v>482</v>
      </c>
      <c r="J4052" s="79"/>
      <c r="L4052" s="18"/>
      <c r="M4052" s="18" t="str">
        <f t="shared" si="428"/>
        <v xml:space="preserve"> </v>
      </c>
      <c r="N4052" s="223" t="str">
        <f t="shared" si="429"/>
        <v>Övriga lånegivningstjänster som ej tillhandahålls av monetära institutioner</v>
      </c>
      <c r="O4052" s="223"/>
      <c r="P4052" s="218" t="str">
        <f t="shared" si="431"/>
        <v xml:space="preserve"> </v>
      </c>
      <c r="Q4052" s="218" t="str">
        <f t="shared" si="433"/>
        <v>Övriga lånegivningstjänster som ej tillhandahålls av monetära institutioner</v>
      </c>
      <c r="S4052" s="52" t="s">
        <v>3802</v>
      </c>
      <c r="T4052" s="7" t="s">
        <v>2614</v>
      </c>
      <c r="U4052" s="15" t="s">
        <v>1525</v>
      </c>
      <c r="V4052" s="14" t="s">
        <v>3875</v>
      </c>
      <c r="W4052" s="7"/>
      <c r="X4052" s="7"/>
      <c r="Y4052" s="55"/>
      <c r="Z4052" s="80"/>
      <c r="AA4052" s="59" t="s">
        <v>458</v>
      </c>
    </row>
    <row r="4053" spans="1:27" ht="26.25" thickBot="1" x14ac:dyDescent="0.25">
      <c r="A4053" s="24">
        <v>4052</v>
      </c>
      <c r="C4053" s="76" t="s">
        <v>2687</v>
      </c>
      <c r="D4053" s="76"/>
      <c r="E4053" s="25" t="str">
        <f t="shared" si="432"/>
        <v>64.99</v>
      </c>
      <c r="F4053" s="43" t="s">
        <v>3879</v>
      </c>
      <c r="G4053" s="76"/>
      <c r="H4053" s="76"/>
      <c r="I4053" s="76" t="s">
        <v>196</v>
      </c>
      <c r="J4053" s="79"/>
      <c r="L4053" s="18"/>
      <c r="M4053" s="18" t="str">
        <f t="shared" si="428"/>
        <v/>
      </c>
      <c r="N4053" s="223" t="str">
        <f t="shared" si="429"/>
        <v/>
      </c>
      <c r="O4053" s="223"/>
      <c r="P4053" s="218" t="str">
        <f t="shared" si="431"/>
        <v xml:space="preserve"> </v>
      </c>
      <c r="Q4053" s="218" t="str">
        <f>VLOOKUP(C4053,S:T,2,FALSE)</f>
        <v>Diverse övriga finansiella tjänster, utom försäkring och pensionsfondstjänster</v>
      </c>
      <c r="S4053" s="52" t="s">
        <v>3799</v>
      </c>
      <c r="T4053" s="7" t="s">
        <v>2612</v>
      </c>
      <c r="U4053" s="15" t="s">
        <v>1517</v>
      </c>
      <c r="V4053" s="14" t="s">
        <v>3872</v>
      </c>
      <c r="W4053" s="7"/>
      <c r="X4053" s="7"/>
      <c r="Y4053" s="55"/>
      <c r="Z4053" s="80"/>
      <c r="AA4053" s="59" t="s">
        <v>457</v>
      </c>
    </row>
    <row r="4054" spans="1:27" ht="26.25" thickBot="1" x14ac:dyDescent="0.25">
      <c r="A4054" s="24">
        <v>4053</v>
      </c>
      <c r="C4054" s="76" t="s">
        <v>3876</v>
      </c>
      <c r="D4054" s="76"/>
      <c r="E4054" s="25" t="str">
        <f t="shared" si="432"/>
        <v>64.991</v>
      </c>
      <c r="F4054" s="43" t="s">
        <v>3874</v>
      </c>
      <c r="G4054" s="76"/>
      <c r="H4054" s="76"/>
      <c r="I4054" s="76" t="s">
        <v>196</v>
      </c>
      <c r="J4054" s="79"/>
      <c r="L4054" s="18"/>
      <c r="M4054" s="18" t="str">
        <f t="shared" si="428"/>
        <v/>
      </c>
      <c r="N4054" s="223" t="str">
        <f t="shared" si="429"/>
        <v/>
      </c>
      <c r="O4054" s="223"/>
      <c r="P4054" s="218" t="str">
        <f t="shared" si="431"/>
        <v xml:space="preserve"> </v>
      </c>
      <c r="Q4054" s="218" t="str">
        <f>VLOOKUP(C4054,S:T,2,FALSE)</f>
        <v>Investment- och riskkapitalbolagstjänster</v>
      </c>
      <c r="S4054" s="52" t="s">
        <v>3796</v>
      </c>
      <c r="T4054" s="7" t="s">
        <v>3870</v>
      </c>
      <c r="U4054" s="15" t="s">
        <v>1510</v>
      </c>
      <c r="V4054" s="14" t="s">
        <v>3869</v>
      </c>
      <c r="W4054" s="7"/>
      <c r="X4054" s="7"/>
      <c r="Y4054" s="55"/>
      <c r="Z4054" s="80"/>
      <c r="AA4054" s="59" t="s">
        <v>456</v>
      </c>
    </row>
    <row r="4055" spans="1:27" ht="13.5" thickBot="1" x14ac:dyDescent="0.25">
      <c r="A4055" s="24">
        <v>4054</v>
      </c>
      <c r="C4055" s="76"/>
      <c r="D4055" s="76" t="s">
        <v>3873</v>
      </c>
      <c r="E4055" s="25" t="str">
        <f t="shared" si="432"/>
        <v>64.991.00</v>
      </c>
      <c r="F4055" s="43" t="s">
        <v>3874</v>
      </c>
      <c r="G4055" s="76" t="s">
        <v>3873</v>
      </c>
      <c r="H4055" s="76" t="s">
        <v>481</v>
      </c>
      <c r="I4055" s="76" t="s">
        <v>481</v>
      </c>
      <c r="J4055" s="79"/>
      <c r="L4055" s="18"/>
      <c r="M4055" s="18" t="str">
        <f t="shared" si="428"/>
        <v>!!!</v>
      </c>
      <c r="N4055" s="223" t="str">
        <f t="shared" si="429"/>
        <v>Investment banking-tjänster</v>
      </c>
      <c r="O4055" s="223"/>
      <c r="P4055" s="218" t="str">
        <f t="shared" si="431"/>
        <v xml:space="preserve"> </v>
      </c>
      <c r="Q4055" s="218" t="str">
        <f>VLOOKUP(G4055,S:T,2,FALSE)</f>
        <v>Investment- och riskkapitalbolagstjänster</v>
      </c>
      <c r="S4055" s="52" t="s">
        <v>3792</v>
      </c>
      <c r="T4055" s="7" t="s">
        <v>2604</v>
      </c>
      <c r="U4055" s="15" t="s">
        <v>1501</v>
      </c>
      <c r="V4055" s="14" t="s">
        <v>3866</v>
      </c>
      <c r="W4055" s="7"/>
      <c r="X4055" s="7"/>
      <c r="Y4055" s="55"/>
      <c r="Z4055" s="80"/>
      <c r="AA4055" s="59" t="s">
        <v>455</v>
      </c>
    </row>
    <row r="4056" spans="1:27" ht="13.5" thickBot="1" x14ac:dyDescent="0.25">
      <c r="A4056" s="24">
        <v>4055</v>
      </c>
      <c r="C4056" s="76" t="s">
        <v>3871</v>
      </c>
      <c r="D4056" s="76"/>
      <c r="E4056" s="25" t="str">
        <f t="shared" si="432"/>
        <v>64.992</v>
      </c>
      <c r="F4056" s="25" t="s">
        <v>3868</v>
      </c>
      <c r="G4056" s="76"/>
      <c r="H4056" s="76"/>
      <c r="I4056" s="76" t="s">
        <v>196</v>
      </c>
      <c r="J4056" s="79"/>
      <c r="L4056" s="18"/>
      <c r="M4056" s="18" t="str">
        <f t="shared" si="428"/>
        <v/>
      </c>
      <c r="N4056" s="223" t="str">
        <f t="shared" si="429"/>
        <v/>
      </c>
      <c r="O4056" s="223"/>
      <c r="P4056" s="218" t="str">
        <f t="shared" si="431"/>
        <v xml:space="preserve"> </v>
      </c>
      <c r="Q4056" s="218" t="str">
        <f>VLOOKUP(C4056,S:T,2,FALSE)</f>
        <v>Handel med och förvaltning av värdepapper, för egen räkning</v>
      </c>
      <c r="S4056" s="50" t="s">
        <v>2603</v>
      </c>
      <c r="T4056" s="7" t="s">
        <v>2601</v>
      </c>
      <c r="U4056" s="15" t="s">
        <v>1494</v>
      </c>
      <c r="V4056" s="14" t="s">
        <v>3864</v>
      </c>
      <c r="W4056" s="7"/>
      <c r="X4056" s="7"/>
      <c r="Y4056" s="55"/>
      <c r="Z4056" s="80"/>
      <c r="AA4056" s="59" t="s">
        <v>454</v>
      </c>
    </row>
    <row r="4057" spans="1:27" ht="34.5" thickBot="1" x14ac:dyDescent="0.25">
      <c r="A4057" s="24">
        <v>4056</v>
      </c>
      <c r="C4057" s="76"/>
      <c r="D4057" s="76" t="s">
        <v>3867</v>
      </c>
      <c r="E4057" s="25" t="str">
        <f t="shared" si="432"/>
        <v>64.992.00</v>
      </c>
      <c r="F4057" s="25" t="s">
        <v>3868</v>
      </c>
      <c r="G4057" s="76" t="s">
        <v>3867</v>
      </c>
      <c r="H4057" s="76" t="s">
        <v>480</v>
      </c>
      <c r="I4057" s="76" t="s">
        <v>480</v>
      </c>
      <c r="J4057" s="79"/>
      <c r="L4057" s="18"/>
      <c r="M4057" s="18" t="str">
        <f t="shared" si="428"/>
        <v>!!!</v>
      </c>
      <c r="N4057" s="223" t="str">
        <f t="shared" si="429"/>
        <v>Andra finansiella tjänster, utom försäkring och pensionsfondstjänster</v>
      </c>
      <c r="O4057" s="223"/>
      <c r="P4057" s="218" t="str">
        <f t="shared" si="431"/>
        <v xml:space="preserve"> </v>
      </c>
      <c r="Q4057" s="218" t="str">
        <f>VLOOKUP(G4057,S:T,2,FALSE)</f>
        <v>Handel med och förvaltning av värdepapper, för egen räkning</v>
      </c>
      <c r="S4057" s="49" t="s">
        <v>2602</v>
      </c>
      <c r="T4057" s="7" t="s">
        <v>2601</v>
      </c>
      <c r="U4057" s="15" t="s">
        <v>1488</v>
      </c>
      <c r="V4057" s="14" t="s">
        <v>3861</v>
      </c>
      <c r="W4057" s="7" t="s">
        <v>211</v>
      </c>
      <c r="X4057" s="7"/>
      <c r="Y4057" s="55"/>
      <c r="Z4057" s="80"/>
      <c r="AA4057" s="59" t="s">
        <v>453</v>
      </c>
    </row>
    <row r="4058" spans="1:27" ht="26.25" thickBot="1" x14ac:dyDescent="0.25">
      <c r="A4058" s="24">
        <v>4057</v>
      </c>
      <c r="C4058" s="76" t="s">
        <v>3865</v>
      </c>
      <c r="D4058" s="76"/>
      <c r="E4058" s="25" t="str">
        <f t="shared" si="432"/>
        <v>64.993</v>
      </c>
      <c r="F4058" s="25" t="s">
        <v>3863</v>
      </c>
      <c r="G4058" s="76"/>
      <c r="H4058" s="76"/>
      <c r="I4058" s="76"/>
      <c r="J4058" s="79"/>
      <c r="L4058" s="18"/>
      <c r="M4058" s="18" t="str">
        <f t="shared" si="428"/>
        <v/>
      </c>
      <c r="N4058" s="223" t="str">
        <f t="shared" si="429"/>
        <v/>
      </c>
      <c r="O4058" s="223"/>
      <c r="P4058" s="218" t="str">
        <f t="shared" si="431"/>
        <v xml:space="preserve"> </v>
      </c>
      <c r="Q4058" s="218" t="str">
        <f>VLOOKUP(C4058,S:T,2,FALSE)</f>
        <v>Förvaltning av och handel med värdepapper för en begränsad och sluten krets av ägare</v>
      </c>
      <c r="S4058" s="52" t="s">
        <v>3785</v>
      </c>
      <c r="T4058" s="7" t="s">
        <v>2601</v>
      </c>
      <c r="U4058" s="15" t="s">
        <v>1482</v>
      </c>
      <c r="V4058" s="14" t="s">
        <v>3859</v>
      </c>
      <c r="W4058" s="7"/>
      <c r="X4058" s="7"/>
      <c r="Y4058" s="55"/>
      <c r="Z4058" s="80"/>
      <c r="AA4058" s="59" t="s">
        <v>452</v>
      </c>
    </row>
    <row r="4059" spans="1:27" ht="26.25" thickBot="1" x14ac:dyDescent="0.25">
      <c r="A4059" s="24">
        <v>4058</v>
      </c>
      <c r="C4059" s="76"/>
      <c r="D4059" s="76" t="s">
        <v>3862</v>
      </c>
      <c r="E4059" s="25" t="str">
        <f t="shared" si="432"/>
        <v>64.993.00</v>
      </c>
      <c r="F4059" s="25" t="s">
        <v>3863</v>
      </c>
      <c r="G4059" s="76" t="s">
        <v>3862</v>
      </c>
      <c r="H4059" s="76" t="s">
        <v>480</v>
      </c>
      <c r="I4059" s="76" t="s">
        <v>480</v>
      </c>
      <c r="J4059" s="79"/>
      <c r="L4059" s="18"/>
      <c r="M4059" s="18" t="str">
        <f t="shared" si="428"/>
        <v>!!!</v>
      </c>
      <c r="N4059" s="223" t="str">
        <f t="shared" si="429"/>
        <v>Andra finansiella tjänster, utom försäkring och pensionsfondstjänster</v>
      </c>
      <c r="O4059" s="223"/>
      <c r="P4059" s="218" t="str">
        <f t="shared" si="431"/>
        <v xml:space="preserve"> </v>
      </c>
      <c r="Q4059" s="218" t="str">
        <f>VLOOKUP(G4059,S:T,2,FALSE)</f>
        <v>Förvaltning av och handel med värdepapper för en begränsad och sluten krets av ägare</v>
      </c>
      <c r="S4059" s="52" t="s">
        <v>3782</v>
      </c>
      <c r="T4059" s="7" t="s">
        <v>2596</v>
      </c>
      <c r="U4059" s="15" t="s">
        <v>1479</v>
      </c>
      <c r="V4059" s="14" t="s">
        <v>3856</v>
      </c>
      <c r="W4059" s="7"/>
      <c r="X4059" s="7"/>
      <c r="Y4059" s="55"/>
      <c r="Z4059" s="80"/>
      <c r="AA4059" s="59" t="s">
        <v>451</v>
      </c>
    </row>
    <row r="4060" spans="1:27" ht="13.5" thickBot="1" x14ac:dyDescent="0.25">
      <c r="A4060" s="24">
        <v>4059</v>
      </c>
      <c r="C4060" s="76" t="s">
        <v>3860</v>
      </c>
      <c r="D4060" s="76"/>
      <c r="E4060" s="25" t="str">
        <f t="shared" si="432"/>
        <v>64.999</v>
      </c>
      <c r="F4060" s="25" t="s">
        <v>3858</v>
      </c>
      <c r="G4060" s="76"/>
      <c r="H4060" s="76"/>
      <c r="I4060" s="76"/>
      <c r="J4060" s="79"/>
      <c r="L4060" s="18"/>
      <c r="M4060" s="18" t="str">
        <f t="shared" si="428"/>
        <v/>
      </c>
      <c r="N4060" s="223" t="str">
        <f t="shared" si="429"/>
        <v/>
      </c>
      <c r="O4060" s="223"/>
      <c r="P4060" s="218" t="str">
        <f t="shared" si="431"/>
        <v xml:space="preserve"> </v>
      </c>
      <c r="Q4060" s="218" t="str">
        <f>VLOOKUP(C4060,S:T,2,FALSE)</f>
        <v>Diverse övriga finansiella tjänster</v>
      </c>
      <c r="S4060" s="52" t="s">
        <v>3779</v>
      </c>
      <c r="T4060" s="7" t="s">
        <v>2594</v>
      </c>
      <c r="U4060" s="15" t="s">
        <v>1467</v>
      </c>
      <c r="V4060" s="14" t="s">
        <v>3855</v>
      </c>
      <c r="W4060" s="7"/>
      <c r="X4060" s="7"/>
      <c r="Y4060" s="55"/>
      <c r="Z4060" s="80"/>
      <c r="AA4060" s="59" t="s">
        <v>450</v>
      </c>
    </row>
    <row r="4061" spans="1:27" ht="34.5" thickBot="1" x14ac:dyDescent="0.25">
      <c r="A4061" s="24">
        <v>4060</v>
      </c>
      <c r="C4061" s="76"/>
      <c r="D4061" s="76" t="s">
        <v>3857</v>
      </c>
      <c r="E4061" s="25" t="str">
        <f t="shared" si="432"/>
        <v>64.999.00</v>
      </c>
      <c r="F4061" s="25" t="s">
        <v>3858</v>
      </c>
      <c r="G4061" s="76" t="s">
        <v>3857</v>
      </c>
      <c r="H4061" s="76" t="s">
        <v>480</v>
      </c>
      <c r="I4061" s="76" t="s">
        <v>480</v>
      </c>
      <c r="J4061" s="79"/>
      <c r="L4061" s="18"/>
      <c r="M4061" s="18" t="str">
        <f t="shared" si="428"/>
        <v>!!!</v>
      </c>
      <c r="N4061" s="223" t="str">
        <f t="shared" si="429"/>
        <v>Andra finansiella tjänster, utom försäkring och pensionsfondstjänster</v>
      </c>
      <c r="O4061" s="223"/>
      <c r="P4061" s="218" t="str">
        <f t="shared" si="431"/>
        <v xml:space="preserve"> </v>
      </c>
      <c r="Q4061" s="218" t="str">
        <f>VLOOKUP(G4061,S:T,2,FALSE)</f>
        <v>Diverse övriga finansiella tjänster</v>
      </c>
      <c r="S4061" s="52" t="s">
        <v>3777</v>
      </c>
      <c r="T4061" s="7" t="s">
        <v>2592</v>
      </c>
      <c r="U4061" s="15" t="s">
        <v>3854</v>
      </c>
      <c r="V4061" s="14" t="s">
        <v>3853</v>
      </c>
      <c r="W4061" s="7" t="s">
        <v>210</v>
      </c>
      <c r="X4061" s="7"/>
      <c r="Y4061" s="55"/>
      <c r="Z4061" s="80"/>
      <c r="AA4061" s="59" t="s">
        <v>449</v>
      </c>
    </row>
    <row r="4062" spans="1:27" ht="26.25" thickBot="1" x14ac:dyDescent="0.25">
      <c r="A4062" s="24">
        <v>4061</v>
      </c>
      <c r="C4062" s="123">
        <v>65</v>
      </c>
      <c r="D4062" s="76"/>
      <c r="E4062" s="25">
        <f t="shared" si="432"/>
        <v>65</v>
      </c>
      <c r="F4062" s="25" t="s">
        <v>2680</v>
      </c>
      <c r="G4062" s="76"/>
      <c r="H4062" s="76"/>
      <c r="I4062" s="76"/>
      <c r="J4062" s="79"/>
      <c r="L4062" s="18"/>
      <c r="M4062" s="18" t="str">
        <f t="shared" si="428"/>
        <v/>
      </c>
      <c r="N4062" s="223" t="str">
        <f t="shared" si="429"/>
        <v/>
      </c>
      <c r="O4062" s="223"/>
      <c r="P4062" s="218" t="e">
        <f t="shared" si="431"/>
        <v>#N/A</v>
      </c>
      <c r="Q4062" s="218" t="e">
        <f>VLOOKUP(G4062,S:T,2,FALSE)</f>
        <v>#N/A</v>
      </c>
      <c r="S4062" s="52" t="s">
        <v>3775</v>
      </c>
      <c r="T4062" s="7" t="s">
        <v>2587</v>
      </c>
      <c r="U4062" s="15" t="s">
        <v>1457</v>
      </c>
      <c r="V4062" s="14" t="s">
        <v>3853</v>
      </c>
      <c r="W4062" s="7"/>
      <c r="X4062" s="7"/>
      <c r="Y4062" s="55"/>
      <c r="Z4062" s="80"/>
      <c r="AA4062" s="59" t="s">
        <v>448</v>
      </c>
    </row>
    <row r="4063" spans="1:27" ht="13.5" thickBot="1" x14ac:dyDescent="0.25">
      <c r="A4063" s="24">
        <v>4062</v>
      </c>
      <c r="C4063" s="76" t="s">
        <v>2678</v>
      </c>
      <c r="D4063" s="76"/>
      <c r="E4063" s="25" t="str">
        <f t="shared" si="432"/>
        <v>65.1</v>
      </c>
      <c r="F4063" s="25" t="s">
        <v>2677</v>
      </c>
      <c r="G4063" s="76"/>
      <c r="H4063" s="76"/>
      <c r="I4063" s="76"/>
      <c r="J4063" s="79"/>
      <c r="L4063" s="18"/>
      <c r="M4063" s="18" t="str">
        <f t="shared" si="428"/>
        <v/>
      </c>
      <c r="N4063" s="223" t="str">
        <f t="shared" si="429"/>
        <v/>
      </c>
      <c r="O4063" s="223"/>
      <c r="P4063" s="218" t="str">
        <f t="shared" si="431"/>
        <v xml:space="preserve"> </v>
      </c>
      <c r="Q4063" s="218" t="str">
        <f>VLOOKUP(C4063,S:T,2,FALSE)</f>
        <v>Tjänster avseende försäkringar</v>
      </c>
      <c r="S4063" s="52" t="s">
        <v>3773</v>
      </c>
      <c r="T4063" s="7" t="s">
        <v>2585</v>
      </c>
      <c r="U4063" s="15" t="s">
        <v>3851</v>
      </c>
      <c r="V4063" s="14" t="s">
        <v>3847</v>
      </c>
      <c r="W4063" s="7"/>
      <c r="X4063" s="7"/>
      <c r="Y4063" s="55"/>
      <c r="Z4063" s="80"/>
      <c r="AA4063" s="59" t="s">
        <v>447</v>
      </c>
    </row>
    <row r="4064" spans="1:27" ht="34.5" thickBot="1" x14ac:dyDescent="0.25">
      <c r="A4064" s="24">
        <v>4063</v>
      </c>
      <c r="C4064" s="76" t="s">
        <v>2675</v>
      </c>
      <c r="D4064" s="76"/>
      <c r="E4064" s="25" t="str">
        <f t="shared" si="432"/>
        <v>65.11</v>
      </c>
      <c r="F4064" s="25" t="s">
        <v>2671</v>
      </c>
      <c r="G4064" s="76"/>
      <c r="H4064" s="76"/>
      <c r="I4064" s="76" t="s">
        <v>196</v>
      </c>
      <c r="J4064" s="79"/>
      <c r="L4064" s="18"/>
      <c r="M4064" s="18" t="str">
        <f t="shared" si="428"/>
        <v/>
      </c>
      <c r="N4064" s="223" t="str">
        <f t="shared" si="429"/>
        <v/>
      </c>
      <c r="O4064" s="223"/>
      <c r="P4064" s="218" t="str">
        <f t="shared" si="431"/>
        <v xml:space="preserve"> </v>
      </c>
      <c r="Q4064" s="218" t="str">
        <f>VLOOKUP(C4064,S:T,2,FALSE)</f>
        <v>Tjänster avseende livförsäkring</v>
      </c>
      <c r="S4064" s="52" t="s">
        <v>3771</v>
      </c>
      <c r="T4064" s="7" t="s">
        <v>2584</v>
      </c>
      <c r="U4064" s="15" t="s">
        <v>3848</v>
      </c>
      <c r="V4064" s="14" t="s">
        <v>3847</v>
      </c>
      <c r="W4064" s="7" t="s">
        <v>209</v>
      </c>
      <c r="X4064" s="7"/>
      <c r="Y4064" s="55"/>
      <c r="Z4064" s="80"/>
      <c r="AA4064" s="59" t="s">
        <v>446</v>
      </c>
    </row>
    <row r="4065" spans="1:27" ht="13.5" thickBot="1" x14ac:dyDescent="0.25">
      <c r="A4065" s="24">
        <v>4064</v>
      </c>
      <c r="C4065" s="76" t="s">
        <v>3852</v>
      </c>
      <c r="D4065" s="76"/>
      <c r="E4065" s="25" t="str">
        <f t="shared" si="432"/>
        <v>65.111</v>
      </c>
      <c r="F4065" s="25" t="s">
        <v>3850</v>
      </c>
      <c r="G4065" s="76"/>
      <c r="H4065" s="76"/>
      <c r="I4065" s="76" t="s">
        <v>196</v>
      </c>
      <c r="J4065" s="79"/>
      <c r="L4065" s="18"/>
      <c r="M4065" s="18" t="str">
        <f t="shared" si="428"/>
        <v/>
      </c>
      <c r="N4065" s="223" t="str">
        <f t="shared" si="429"/>
        <v/>
      </c>
      <c r="O4065" s="223"/>
      <c r="P4065" s="218" t="str">
        <f t="shared" si="431"/>
        <v xml:space="preserve"> </v>
      </c>
      <c r="Q4065" s="218" t="str">
        <f>VLOOKUP(C4065,S:T,2,FALSE)</f>
        <v>Tjänster avseende fondanknuten livförsäkring</v>
      </c>
      <c r="S4065" s="52" t="s">
        <v>3767</v>
      </c>
      <c r="T4065" s="7" t="s">
        <v>3768</v>
      </c>
      <c r="U4065" s="15" t="s">
        <v>1444</v>
      </c>
      <c r="V4065" s="14" t="s">
        <v>3845</v>
      </c>
      <c r="W4065" s="7"/>
      <c r="X4065" s="7"/>
      <c r="Y4065" s="55"/>
      <c r="Z4065" s="54"/>
      <c r="AA4065" s="59"/>
    </row>
    <row r="4066" spans="1:27" ht="13.5" thickBot="1" x14ac:dyDescent="0.25">
      <c r="A4066" s="24">
        <v>4065</v>
      </c>
      <c r="C4066" s="76"/>
      <c r="D4066" s="76" t="s">
        <v>3849</v>
      </c>
      <c r="E4066" s="25" t="str">
        <f t="shared" si="432"/>
        <v>65.111.00</v>
      </c>
      <c r="F4066" s="25" t="s">
        <v>3850</v>
      </c>
      <c r="G4066" s="76" t="s">
        <v>3849</v>
      </c>
      <c r="H4066" s="76" t="s">
        <v>479</v>
      </c>
      <c r="I4066" s="76" t="s">
        <v>479</v>
      </c>
      <c r="J4066" s="79"/>
      <c r="L4066" s="18"/>
      <c r="M4066" s="18" t="str">
        <f t="shared" si="428"/>
        <v>!!!</v>
      </c>
      <c r="N4066" s="223" t="str">
        <f t="shared" si="429"/>
        <v>Tjänster avseende livförsäkring</v>
      </c>
      <c r="O4066" s="223"/>
      <c r="P4066" s="218" t="str">
        <f t="shared" si="431"/>
        <v xml:space="preserve"> </v>
      </c>
      <c r="Q4066" s="218" t="str">
        <f>VLOOKUP(G4066,S:T,2,FALSE)</f>
        <v>Tjänster avseende fondanknuten livförsäkring</v>
      </c>
      <c r="S4066" s="52" t="s">
        <v>3764</v>
      </c>
      <c r="T4066" s="7" t="s">
        <v>2581</v>
      </c>
      <c r="U4066" s="15" t="s">
        <v>1435</v>
      </c>
      <c r="V4066" s="14" t="s">
        <v>3842</v>
      </c>
      <c r="W4066" s="7"/>
      <c r="X4066" s="7"/>
      <c r="Y4066" s="55"/>
      <c r="Z4066" s="54"/>
      <c r="AA4066" s="59" t="s">
        <v>196</v>
      </c>
    </row>
    <row r="4067" spans="1:27" ht="13.5" thickBot="1" x14ac:dyDescent="0.25">
      <c r="A4067" s="24">
        <v>4066</v>
      </c>
      <c r="C4067" s="76" t="s">
        <v>3846</v>
      </c>
      <c r="D4067" s="76"/>
      <c r="E4067" s="25" t="str">
        <f t="shared" si="432"/>
        <v>65.119</v>
      </c>
      <c r="F4067" s="25" t="s">
        <v>3844</v>
      </c>
      <c r="G4067" s="76"/>
      <c r="H4067" s="76"/>
      <c r="I4067" s="76"/>
      <c r="J4067" s="125"/>
      <c r="L4067" s="18"/>
      <c r="M4067" s="18" t="str">
        <f t="shared" si="428"/>
        <v/>
      </c>
      <c r="N4067" s="223" t="str">
        <f t="shared" si="429"/>
        <v/>
      </c>
      <c r="O4067" s="223"/>
      <c r="P4067" s="218" t="str">
        <f t="shared" si="431"/>
        <v xml:space="preserve"> </v>
      </c>
      <c r="Q4067" s="218" t="str">
        <f>VLOOKUP(C4067,S:T,2,FALSE)</f>
        <v>Tjänster avseende övrig livförsäkring</v>
      </c>
      <c r="S4067" s="52" t="s">
        <v>3762</v>
      </c>
      <c r="T4067" s="7" t="s">
        <v>2576</v>
      </c>
      <c r="U4067" s="15" t="s">
        <v>3841</v>
      </c>
      <c r="V4067" s="14" t="s">
        <v>3836</v>
      </c>
      <c r="W4067" s="7"/>
      <c r="X4067" s="7"/>
      <c r="Y4067" s="55"/>
      <c r="Z4067" s="54"/>
      <c r="AA4067" s="59" t="s">
        <v>196</v>
      </c>
    </row>
    <row r="4068" spans="1:27" ht="13.5" thickBot="1" x14ac:dyDescent="0.25">
      <c r="A4068" s="24">
        <v>4067</v>
      </c>
      <c r="C4068" s="76"/>
      <c r="D4068" s="76" t="s">
        <v>3843</v>
      </c>
      <c r="E4068" s="25" t="str">
        <f t="shared" si="432"/>
        <v>65.119.00</v>
      </c>
      <c r="F4068" s="25" t="s">
        <v>3844</v>
      </c>
      <c r="G4068" s="76" t="s">
        <v>3843</v>
      </c>
      <c r="H4068" s="76" t="s">
        <v>479</v>
      </c>
      <c r="I4068" s="76" t="s">
        <v>479</v>
      </c>
      <c r="J4068" s="79"/>
      <c r="L4068" s="18"/>
      <c r="M4068" s="18" t="str">
        <f t="shared" si="428"/>
        <v>!!!</v>
      </c>
      <c r="N4068" s="223" t="str">
        <f t="shared" si="429"/>
        <v>Tjänster avseende livförsäkring</v>
      </c>
      <c r="O4068" s="223"/>
      <c r="P4068" s="218" t="str">
        <f t="shared" si="431"/>
        <v xml:space="preserve"> </v>
      </c>
      <c r="Q4068" s="218" t="str">
        <f>VLOOKUP(G4068,S:T,2,FALSE)</f>
        <v>Tjänster avseende övrig livförsäkring</v>
      </c>
      <c r="S4068" s="52" t="s">
        <v>3760</v>
      </c>
      <c r="T4068" s="7" t="s">
        <v>2575</v>
      </c>
      <c r="U4068" s="15" t="s">
        <v>3839</v>
      </c>
      <c r="V4068" s="14" t="s">
        <v>3836</v>
      </c>
      <c r="W4068" s="7"/>
      <c r="X4068" s="7"/>
      <c r="Y4068" s="55"/>
      <c r="Z4068" s="54"/>
      <c r="AA4068" s="59" t="s">
        <v>445</v>
      </c>
    </row>
    <row r="4069" spans="1:27" ht="13.5" thickBot="1" x14ac:dyDescent="0.25">
      <c r="A4069" s="24">
        <v>4068</v>
      </c>
      <c r="C4069" s="76" t="s">
        <v>2670</v>
      </c>
      <c r="D4069" s="76"/>
      <c r="E4069" s="25" t="str">
        <f t="shared" si="432"/>
        <v>65.12</v>
      </c>
      <c r="F4069" s="25" t="s">
        <v>2669</v>
      </c>
      <c r="G4069" s="76"/>
      <c r="H4069" s="76"/>
      <c r="I4069" s="76" t="s">
        <v>196</v>
      </c>
      <c r="J4069" s="79"/>
      <c r="L4069" s="18"/>
      <c r="M4069" s="18" t="str">
        <f t="shared" si="428"/>
        <v/>
      </c>
      <c r="N4069" s="223" t="str">
        <f t="shared" si="429"/>
        <v/>
      </c>
      <c r="O4069" s="223"/>
      <c r="P4069" s="218" t="str">
        <f t="shared" si="431"/>
        <v xml:space="preserve"> </v>
      </c>
      <c r="Q4069" s="218" t="str">
        <f>VLOOKUP(C4069,S:T,2,FALSE)</f>
        <v>Tjänster avseende skadeförsäkring</v>
      </c>
      <c r="S4069" s="52" t="s">
        <v>3757</v>
      </c>
      <c r="T4069" s="7" t="s">
        <v>2570</v>
      </c>
      <c r="U4069" s="15" t="s">
        <v>3837</v>
      </c>
      <c r="V4069" s="14" t="s">
        <v>3836</v>
      </c>
      <c r="W4069" s="7"/>
      <c r="X4069" s="7"/>
      <c r="Y4069" s="55"/>
      <c r="Z4069" s="54"/>
      <c r="AA4069" s="59" t="s">
        <v>444</v>
      </c>
    </row>
    <row r="4070" spans="1:27" ht="26.25" thickBot="1" x14ac:dyDescent="0.25">
      <c r="A4070" s="24">
        <v>4069</v>
      </c>
      <c r="C4070" s="76" t="s">
        <v>3840</v>
      </c>
      <c r="D4070" s="76"/>
      <c r="E4070" s="25" t="str">
        <f t="shared" si="432"/>
        <v>65.120</v>
      </c>
      <c r="F4070" s="25" t="s">
        <v>2669</v>
      </c>
      <c r="G4070" s="76"/>
      <c r="H4070" s="76"/>
      <c r="I4070" s="76" t="s">
        <v>196</v>
      </c>
      <c r="J4070" s="79"/>
      <c r="L4070" s="18"/>
      <c r="M4070" s="18" t="str">
        <f t="shared" si="428"/>
        <v/>
      </c>
      <c r="N4070" s="223" t="str">
        <f t="shared" si="429"/>
        <v/>
      </c>
      <c r="O4070" s="223"/>
      <c r="P4070" s="218" t="str">
        <f t="shared" si="431"/>
        <v xml:space="preserve"> </v>
      </c>
      <c r="Q4070" s="218" t="str">
        <f>VLOOKUP(C4070,S:T,2,FALSE)</f>
        <v>Tjänster avseende skadeförsäkring</v>
      </c>
      <c r="S4070" s="52" t="s">
        <v>3755</v>
      </c>
      <c r="T4070" s="7" t="s">
        <v>3834</v>
      </c>
      <c r="U4070" s="15" t="s">
        <v>1421</v>
      </c>
      <c r="V4070" s="14" t="s">
        <v>3833</v>
      </c>
      <c r="W4070" s="7"/>
      <c r="X4070" s="7"/>
      <c r="Y4070" s="55"/>
      <c r="Z4070" s="54"/>
      <c r="AA4070" s="59"/>
    </row>
    <row r="4071" spans="1:27" ht="13.5" thickBot="1" x14ac:dyDescent="0.25">
      <c r="A4071" s="24">
        <v>4070</v>
      </c>
      <c r="C4071" s="76"/>
      <c r="D4071" s="76" t="s">
        <v>3838</v>
      </c>
      <c r="E4071" s="25" t="str">
        <f t="shared" si="432"/>
        <v>65.120.01</v>
      </c>
      <c r="F4071" s="25" t="s">
        <v>2664</v>
      </c>
      <c r="G4071" s="76" t="s">
        <v>3838</v>
      </c>
      <c r="H4071" s="76" t="s">
        <v>478</v>
      </c>
      <c r="I4071" s="76" t="s">
        <v>478</v>
      </c>
      <c r="J4071" s="79"/>
      <c r="L4071" s="18"/>
      <c r="M4071" s="18" t="str">
        <f t="shared" si="428"/>
        <v xml:space="preserve"> </v>
      </c>
      <c r="N4071" s="223" t="str">
        <f t="shared" si="429"/>
        <v>Tjänster avseende olycksfallsförsäkring</v>
      </c>
      <c r="O4071" s="223"/>
      <c r="P4071" s="218" t="str">
        <f t="shared" si="431"/>
        <v xml:space="preserve"> </v>
      </c>
      <c r="Q4071" s="218" t="str">
        <f t="shared" ref="Q4071:Q4089" si="434">VLOOKUP(G4071,S:T,2,FALSE)</f>
        <v>Tjänster avseende olycksfallsförsäkring</v>
      </c>
      <c r="S4071" s="52" t="s">
        <v>3753</v>
      </c>
      <c r="T4071" s="7" t="s">
        <v>2565</v>
      </c>
      <c r="U4071" s="15" t="s">
        <v>1417</v>
      </c>
      <c r="V4071" s="14" t="s">
        <v>3831</v>
      </c>
      <c r="W4071" s="7"/>
      <c r="X4071" s="7"/>
      <c r="Y4071" s="55"/>
      <c r="Z4071" s="54"/>
      <c r="AA4071" s="59" t="s">
        <v>196</v>
      </c>
    </row>
    <row r="4072" spans="1:27" ht="13.5" thickBot="1" x14ac:dyDescent="0.25">
      <c r="A4072" s="24">
        <v>4071</v>
      </c>
      <c r="C4072" s="76"/>
      <c r="D4072" s="76" t="s">
        <v>3835</v>
      </c>
      <c r="E4072" s="25" t="str">
        <f t="shared" si="432"/>
        <v>65.120.02</v>
      </c>
      <c r="F4072" s="25" t="s">
        <v>2663</v>
      </c>
      <c r="G4072" s="76" t="s">
        <v>3835</v>
      </c>
      <c r="H4072" s="76" t="s">
        <v>477</v>
      </c>
      <c r="I4072" s="76" t="s">
        <v>477</v>
      </c>
      <c r="J4072" s="79"/>
      <c r="L4072" s="18"/>
      <c r="M4072" s="18" t="str">
        <f t="shared" si="428"/>
        <v xml:space="preserve"> </v>
      </c>
      <c r="N4072" s="223" t="str">
        <f t="shared" si="429"/>
        <v>Tjänster avseende sjukförsäkring</v>
      </c>
      <c r="O4072" s="223"/>
      <c r="P4072" s="218" t="str">
        <f t="shared" si="431"/>
        <v xml:space="preserve"> </v>
      </c>
      <c r="Q4072" s="218" t="str">
        <f t="shared" si="434"/>
        <v>Tjänster avseende sjukförsäkring</v>
      </c>
      <c r="S4072" s="52" t="s">
        <v>3751</v>
      </c>
      <c r="T4072" s="7" t="s">
        <v>2561</v>
      </c>
      <c r="U4072" s="15" t="s">
        <v>1405</v>
      </c>
      <c r="V4072" s="14" t="s">
        <v>3829</v>
      </c>
      <c r="W4072" s="7"/>
      <c r="X4072" s="7"/>
      <c r="Y4072" s="55"/>
      <c r="Z4072" s="54"/>
      <c r="AA4072" s="59" t="s">
        <v>196</v>
      </c>
    </row>
    <row r="4073" spans="1:27" ht="26.25" thickBot="1" x14ac:dyDescent="0.25">
      <c r="A4073" s="24">
        <v>4072</v>
      </c>
      <c r="C4073" s="76"/>
      <c r="D4073" s="76" t="s">
        <v>3832</v>
      </c>
      <c r="E4073" s="25" t="str">
        <f t="shared" si="432"/>
        <v>65.120.03</v>
      </c>
      <c r="F4073" s="25" t="s">
        <v>2658</v>
      </c>
      <c r="G4073" s="76" t="s">
        <v>3832</v>
      </c>
      <c r="H4073" s="76" t="s">
        <v>476</v>
      </c>
      <c r="I4073" s="76" t="s">
        <v>476</v>
      </c>
      <c r="J4073" s="79"/>
      <c r="L4073" s="18"/>
      <c r="M4073" s="18" t="str">
        <f t="shared" si="428"/>
        <v xml:space="preserve"> </v>
      </c>
      <c r="N4073" s="223" t="str">
        <f t="shared" si="429"/>
        <v>Tjänster avseende motorfordonsförsäkring, ansvar mot tredje man</v>
      </c>
      <c r="O4073" s="223"/>
      <c r="P4073" s="218" t="str">
        <f t="shared" si="431"/>
        <v xml:space="preserve"> </v>
      </c>
      <c r="Q4073" s="218" t="str">
        <f t="shared" si="434"/>
        <v>Tjänster avseende motorfordonsförsäkring, ansvar mot tredje man</v>
      </c>
      <c r="S4073" s="50" t="s">
        <v>2559</v>
      </c>
      <c r="T4073" s="7" t="s">
        <v>2555</v>
      </c>
      <c r="U4073" s="15">
        <v>50</v>
      </c>
      <c r="V4073" s="14" t="s">
        <v>3827</v>
      </c>
      <c r="W4073" s="7"/>
      <c r="X4073" s="7"/>
      <c r="Y4073" s="55"/>
      <c r="Z4073" s="54"/>
      <c r="AA4073" s="59" t="s">
        <v>196</v>
      </c>
    </row>
    <row r="4074" spans="1:27" ht="13.5" thickBot="1" x14ac:dyDescent="0.25">
      <c r="A4074" s="24">
        <v>4073</v>
      </c>
      <c r="C4074" s="76"/>
      <c r="D4074" s="76" t="s">
        <v>3830</v>
      </c>
      <c r="E4074" s="25" t="str">
        <f t="shared" si="432"/>
        <v>65.120.04</v>
      </c>
      <c r="F4074" s="25" t="s">
        <v>2656</v>
      </c>
      <c r="G4074" s="76" t="s">
        <v>3830</v>
      </c>
      <c r="H4074" s="76" t="s">
        <v>475</v>
      </c>
      <c r="I4074" s="76" t="s">
        <v>475</v>
      </c>
      <c r="J4074" s="79"/>
      <c r="L4074" s="18"/>
      <c r="M4074" s="18" t="str">
        <f t="shared" si="428"/>
        <v xml:space="preserve"> </v>
      </c>
      <c r="N4074" s="223" t="str">
        <f t="shared" si="429"/>
        <v>Tjänster avseende övrig motorfordonsförsäkring</v>
      </c>
      <c r="O4074" s="223"/>
      <c r="P4074" s="218" t="str">
        <f t="shared" si="431"/>
        <v xml:space="preserve"> </v>
      </c>
      <c r="Q4074" s="218" t="str">
        <f t="shared" si="434"/>
        <v>Tjänster avseende övrig motorfordonsförsäkring</v>
      </c>
      <c r="S4074" s="49" t="s">
        <v>2558</v>
      </c>
      <c r="T4074" s="7" t="s">
        <v>2555</v>
      </c>
      <c r="U4074" s="15" t="s">
        <v>3825</v>
      </c>
      <c r="V4074" s="14" t="s">
        <v>3820</v>
      </c>
      <c r="W4074" s="7"/>
      <c r="X4074" s="7"/>
      <c r="Y4074" s="55"/>
      <c r="Z4074" s="54"/>
      <c r="AA4074" s="59" t="s">
        <v>443</v>
      </c>
    </row>
    <row r="4075" spans="1:27" ht="13.5" thickBot="1" x14ac:dyDescent="0.25">
      <c r="A4075" s="24">
        <v>4074</v>
      </c>
      <c r="C4075" s="76"/>
      <c r="D4075" s="76" t="s">
        <v>3828</v>
      </c>
      <c r="E4075" s="25" t="str">
        <f t="shared" si="432"/>
        <v>65.120.05</v>
      </c>
      <c r="F4075" s="25" t="s">
        <v>2651</v>
      </c>
      <c r="G4075" s="76" t="s">
        <v>3828</v>
      </c>
      <c r="H4075" s="76" t="s">
        <v>474</v>
      </c>
      <c r="I4075" s="76" t="s">
        <v>474</v>
      </c>
      <c r="J4075" s="79"/>
      <c r="L4075" s="18"/>
      <c r="M4075" s="18" t="str">
        <f t="shared" si="428"/>
        <v xml:space="preserve"> </v>
      </c>
      <c r="N4075" s="223" t="str">
        <f t="shared" si="429"/>
        <v>Tjänster avseende försäkring för rälsfordon</v>
      </c>
      <c r="O4075" s="223"/>
      <c r="P4075" s="218" t="str">
        <f t="shared" si="431"/>
        <v xml:space="preserve"> </v>
      </c>
      <c r="Q4075" s="218" t="str">
        <f t="shared" si="434"/>
        <v>Tjänster avseende försäkring för rälsfordon</v>
      </c>
      <c r="S4075" s="52" t="s">
        <v>3745</v>
      </c>
      <c r="T4075" s="7" t="s">
        <v>2555</v>
      </c>
      <c r="U4075" s="15" t="s">
        <v>3823</v>
      </c>
      <c r="V4075" s="14" t="s">
        <v>3820</v>
      </c>
      <c r="W4075" s="7"/>
      <c r="X4075" s="7"/>
      <c r="Y4075" s="55"/>
      <c r="Z4075" s="54"/>
      <c r="AA4075" s="59" t="s">
        <v>442</v>
      </c>
    </row>
    <row r="4076" spans="1:27" ht="26.25" thickBot="1" x14ac:dyDescent="0.25">
      <c r="A4076" s="24">
        <v>4075</v>
      </c>
      <c r="C4076" s="76"/>
      <c r="D4076" s="76" t="s">
        <v>3826</v>
      </c>
      <c r="E4076" s="25" t="str">
        <f t="shared" si="432"/>
        <v>65.120.06</v>
      </c>
      <c r="F4076" s="25" t="s">
        <v>2648</v>
      </c>
      <c r="G4076" s="76" t="s">
        <v>3826</v>
      </c>
      <c r="H4076" s="76" t="s">
        <v>473</v>
      </c>
      <c r="I4076" s="76" t="s">
        <v>473</v>
      </c>
      <c r="J4076" s="79"/>
      <c r="L4076" s="18"/>
      <c r="M4076" s="18" t="str">
        <f t="shared" si="428"/>
        <v xml:space="preserve"> </v>
      </c>
      <c r="N4076" s="223" t="str">
        <f t="shared" si="429"/>
        <v>Tjänster avseende ansvarighetsförsäkring för flygplan</v>
      </c>
      <c r="O4076" s="223"/>
      <c r="P4076" s="218" t="str">
        <f t="shared" si="431"/>
        <v xml:space="preserve"> </v>
      </c>
      <c r="Q4076" s="218" t="str">
        <f t="shared" si="434"/>
        <v>Tjänster avseende ansvarighetsförsäkring för flygplan</v>
      </c>
      <c r="S4076" s="52" t="s">
        <v>3742</v>
      </c>
      <c r="T4076" s="7" t="s">
        <v>2553</v>
      </c>
      <c r="U4076" s="15" t="s">
        <v>3821</v>
      </c>
      <c r="V4076" s="14" t="s">
        <v>3820</v>
      </c>
      <c r="W4076" s="7"/>
      <c r="X4076" s="7"/>
      <c r="Y4076" s="55"/>
      <c r="Z4076" s="54"/>
      <c r="AA4076" s="59" t="s">
        <v>441</v>
      </c>
    </row>
    <row r="4077" spans="1:27" ht="13.5" thickBot="1" x14ac:dyDescent="0.25">
      <c r="A4077" s="24">
        <v>4076</v>
      </c>
      <c r="C4077" s="76"/>
      <c r="D4077" s="76" t="s">
        <v>3824</v>
      </c>
      <c r="E4077" s="25" t="str">
        <f t="shared" si="432"/>
        <v>65.120.07</v>
      </c>
      <c r="F4077" s="25" t="s">
        <v>2646</v>
      </c>
      <c r="G4077" s="76" t="s">
        <v>3824</v>
      </c>
      <c r="H4077" s="76" t="s">
        <v>472</v>
      </c>
      <c r="I4077" s="76" t="s">
        <v>472</v>
      </c>
      <c r="J4077" s="79"/>
      <c r="L4077" s="18"/>
      <c r="M4077" s="18" t="str">
        <f t="shared" si="428"/>
        <v xml:space="preserve"> </v>
      </c>
      <c r="N4077" s="223" t="str">
        <f t="shared" si="429"/>
        <v>Tjänster avseende andra försäkringar för flygplan</v>
      </c>
      <c r="O4077" s="223"/>
      <c r="P4077" s="218" t="str">
        <f t="shared" si="431"/>
        <v xml:space="preserve"> </v>
      </c>
      <c r="Q4077" s="218" t="str">
        <f t="shared" si="434"/>
        <v>Tjänster avseende andra försäkringar för flygplan</v>
      </c>
      <c r="S4077" s="52" t="s">
        <v>3739</v>
      </c>
      <c r="T4077" s="7" t="s">
        <v>3818</v>
      </c>
      <c r="U4077" s="15" t="s">
        <v>3817</v>
      </c>
      <c r="V4077" s="14" t="s">
        <v>3816</v>
      </c>
      <c r="W4077" s="7"/>
      <c r="X4077" s="7"/>
      <c r="Y4077" s="55"/>
      <c r="Z4077" s="54"/>
      <c r="AA4077" s="59" t="s">
        <v>196</v>
      </c>
    </row>
    <row r="4078" spans="1:27" ht="26.25" thickBot="1" x14ac:dyDescent="0.25">
      <c r="A4078" s="24">
        <v>4077</v>
      </c>
      <c r="C4078" s="76"/>
      <c r="D4078" s="76" t="s">
        <v>3822</v>
      </c>
      <c r="E4078" s="25" t="str">
        <f t="shared" si="432"/>
        <v>65.120.08</v>
      </c>
      <c r="F4078" s="25" t="s">
        <v>2643</v>
      </c>
      <c r="G4078" s="76" t="s">
        <v>3822</v>
      </c>
      <c r="H4078" s="76" t="s">
        <v>471</v>
      </c>
      <c r="I4078" s="76" t="s">
        <v>471</v>
      </c>
      <c r="J4078" s="79"/>
      <c r="L4078" s="18"/>
      <c r="M4078" s="18" t="str">
        <f t="shared" si="428"/>
        <v xml:space="preserve"> </v>
      </c>
      <c r="N4078" s="223" t="str">
        <f t="shared" si="429"/>
        <v>Tjänster avseende ansvarighetsförsäkring för fartyg</v>
      </c>
      <c r="O4078" s="223"/>
      <c r="P4078" s="218" t="str">
        <f t="shared" si="431"/>
        <v xml:space="preserve"> </v>
      </c>
      <c r="Q4078" s="218" t="str">
        <f t="shared" si="434"/>
        <v>Tjänster avseende ansvarighetsförsäkring för fartyg</v>
      </c>
      <c r="S4078" s="50" t="s">
        <v>3736</v>
      </c>
      <c r="T4078" s="7" t="s">
        <v>2550</v>
      </c>
      <c r="U4078" s="15" t="s">
        <v>1342</v>
      </c>
      <c r="V4078" s="14" t="s">
        <v>3814</v>
      </c>
      <c r="W4078" s="7"/>
      <c r="X4078" s="7"/>
      <c r="Y4078" s="55"/>
      <c r="Z4078" s="54"/>
      <c r="AA4078" s="59" t="s">
        <v>196</v>
      </c>
    </row>
    <row r="4079" spans="1:27" ht="13.5" thickBot="1" x14ac:dyDescent="0.25">
      <c r="A4079" s="24">
        <v>4078</v>
      </c>
      <c r="C4079" s="76"/>
      <c r="D4079" s="76" t="s">
        <v>3819</v>
      </c>
      <c r="E4079" s="25" t="str">
        <f t="shared" si="432"/>
        <v>65.120.09</v>
      </c>
      <c r="F4079" s="25" t="s">
        <v>2640</v>
      </c>
      <c r="G4079" s="76" t="s">
        <v>3819</v>
      </c>
      <c r="H4079" s="76" t="s">
        <v>470</v>
      </c>
      <c r="I4079" s="76" t="s">
        <v>470</v>
      </c>
      <c r="J4079" s="79"/>
      <c r="L4079" s="18"/>
      <c r="M4079" s="18" t="str">
        <f t="shared" ref="M4079:M4142" si="435">IF(D4079="","",IF(F4079=N4079," ","!!!"))</f>
        <v xml:space="preserve"> </v>
      </c>
      <c r="N4079" s="223" t="str">
        <f t="shared" ref="N4079:N4142" si="436">IF(H4079="","",VLOOKUP(H4079,U:V,2,FALSE))</f>
        <v>Tjänster avseende andra försäkringar för fartyg</v>
      </c>
      <c r="O4079" s="223"/>
      <c r="P4079" s="218" t="str">
        <f t="shared" si="431"/>
        <v xml:space="preserve"> </v>
      </c>
      <c r="Q4079" s="218" t="str">
        <f t="shared" si="434"/>
        <v>Tjänster avseende andra försäkringar för fartyg</v>
      </c>
      <c r="S4079" s="50" t="s">
        <v>2548</v>
      </c>
      <c r="T4079" s="7" t="s">
        <v>2547</v>
      </c>
      <c r="U4079" s="15" t="s">
        <v>3812</v>
      </c>
      <c r="V4079" s="14" t="s">
        <v>3811</v>
      </c>
      <c r="W4079" s="7"/>
      <c r="X4079" s="7"/>
      <c r="Y4079" s="55"/>
      <c r="Z4079" s="54"/>
      <c r="AA4079" s="59" t="s">
        <v>440</v>
      </c>
    </row>
    <row r="4080" spans="1:27" ht="13.5" thickBot="1" x14ac:dyDescent="0.25">
      <c r="A4080" s="24">
        <v>4079</v>
      </c>
      <c r="C4080" s="76"/>
      <c r="D4080" s="76" t="s">
        <v>3815</v>
      </c>
      <c r="E4080" s="25" t="str">
        <f t="shared" si="432"/>
        <v>65.120.10</v>
      </c>
      <c r="F4080" s="25" t="s">
        <v>2583</v>
      </c>
      <c r="G4080" s="76" t="s">
        <v>3815</v>
      </c>
      <c r="H4080" s="76" t="s">
        <v>469</v>
      </c>
      <c r="I4080" s="76" t="s">
        <v>469</v>
      </c>
      <c r="J4080" s="79"/>
      <c r="L4080" s="18"/>
      <c r="M4080" s="18" t="str">
        <f t="shared" si="435"/>
        <v xml:space="preserve"> </v>
      </c>
      <c r="N4080" s="223" t="str">
        <f t="shared" si="436"/>
        <v>Tjänster avseende fraktförsäkring</v>
      </c>
      <c r="O4080" s="223"/>
      <c r="P4080" s="218" t="str">
        <f t="shared" si="431"/>
        <v xml:space="preserve"> </v>
      </c>
      <c r="Q4080" s="218" t="str">
        <f t="shared" si="434"/>
        <v>Tjänster avseende fraktförsäkring</v>
      </c>
      <c r="S4080" s="49" t="s">
        <v>2545</v>
      </c>
      <c r="T4080" s="7" t="s">
        <v>2542</v>
      </c>
      <c r="U4080" s="15" t="s">
        <v>3809</v>
      </c>
      <c r="V4080" s="14" t="s">
        <v>3807</v>
      </c>
      <c r="W4080" s="7"/>
      <c r="X4080" s="7"/>
      <c r="Y4080" s="55"/>
      <c r="Z4080" s="54"/>
      <c r="AA4080" s="59" t="s">
        <v>439</v>
      </c>
    </row>
    <row r="4081" spans="1:27" ht="34.5" thickBot="1" x14ac:dyDescent="0.25">
      <c r="A4081" s="24">
        <v>4080</v>
      </c>
      <c r="C4081" s="76"/>
      <c r="D4081" s="76" t="s">
        <v>3813</v>
      </c>
      <c r="E4081" s="25" t="str">
        <f t="shared" si="432"/>
        <v>65.120.11</v>
      </c>
      <c r="F4081" s="25" t="s">
        <v>2632</v>
      </c>
      <c r="G4081" s="76" t="s">
        <v>3813</v>
      </c>
      <c r="H4081" s="76" t="s">
        <v>468</v>
      </c>
      <c r="I4081" s="76" t="s">
        <v>468</v>
      </c>
      <c r="J4081" s="79"/>
      <c r="L4081" s="18"/>
      <c r="M4081" s="18" t="str">
        <f t="shared" si="435"/>
        <v xml:space="preserve"> </v>
      </c>
      <c r="N4081" s="223" t="str">
        <f t="shared" si="436"/>
        <v>Tjänster avseende brandförsäkring för egendom</v>
      </c>
      <c r="O4081" s="223"/>
      <c r="P4081" s="218" t="str">
        <f t="shared" si="431"/>
        <v xml:space="preserve"> </v>
      </c>
      <c r="Q4081" s="218" t="str">
        <f t="shared" si="434"/>
        <v>Tjänster avseende brandförsäkring för egendom</v>
      </c>
      <c r="S4081" s="52" t="s">
        <v>3730</v>
      </c>
      <c r="T4081" s="7" t="s">
        <v>2542</v>
      </c>
      <c r="U4081" s="15" t="s">
        <v>1323</v>
      </c>
      <c r="V4081" s="14" t="s">
        <v>3807</v>
      </c>
      <c r="W4081" s="7" t="s">
        <v>206</v>
      </c>
      <c r="X4081" s="7"/>
      <c r="Y4081" s="55"/>
      <c r="Z4081" s="54"/>
      <c r="AA4081" s="59" t="s">
        <v>438</v>
      </c>
    </row>
    <row r="4082" spans="1:27" ht="13.5" thickBot="1" x14ac:dyDescent="0.25">
      <c r="A4082" s="24">
        <v>4081</v>
      </c>
      <c r="C4082" s="76"/>
      <c r="D4082" s="76" t="s">
        <v>3810</v>
      </c>
      <c r="E4082" s="25" t="str">
        <f t="shared" si="432"/>
        <v>65.120.12</v>
      </c>
      <c r="F4082" s="25" t="s">
        <v>2631</v>
      </c>
      <c r="G4082" s="76" t="s">
        <v>3810</v>
      </c>
      <c r="H4082" s="76" t="s">
        <v>467</v>
      </c>
      <c r="I4082" s="76" t="s">
        <v>467</v>
      </c>
      <c r="J4082" s="79"/>
      <c r="L4082" s="18"/>
      <c r="M4082" s="18" t="str">
        <f t="shared" si="435"/>
        <v xml:space="preserve"> </v>
      </c>
      <c r="N4082" s="223" t="str">
        <f t="shared" si="436"/>
        <v>Tjänster avseende annan egendomsförsäkring</v>
      </c>
      <c r="O4082" s="223"/>
      <c r="P4082" s="218" t="str">
        <f t="shared" si="431"/>
        <v xml:space="preserve"> </v>
      </c>
      <c r="Q4082" s="218" t="str">
        <f t="shared" si="434"/>
        <v>Tjänster avseende annan egendomsförsäkring</v>
      </c>
      <c r="S4082" s="52" t="s">
        <v>3728</v>
      </c>
      <c r="T4082" s="7" t="s">
        <v>2541</v>
      </c>
      <c r="U4082" s="15" t="s">
        <v>3805</v>
      </c>
      <c r="V4082" s="14" t="s">
        <v>3800</v>
      </c>
      <c r="W4082" s="7"/>
      <c r="X4082" s="7" t="s">
        <v>196</v>
      </c>
      <c r="Y4082" s="55"/>
      <c r="Z4082" s="54"/>
      <c r="AA4082" s="59" t="s">
        <v>196</v>
      </c>
    </row>
    <row r="4083" spans="1:27" ht="13.5" thickBot="1" x14ac:dyDescent="0.25">
      <c r="A4083" s="24">
        <v>4082</v>
      </c>
      <c r="C4083" s="76"/>
      <c r="D4083" s="76" t="s">
        <v>3808</v>
      </c>
      <c r="E4083" s="25" t="str">
        <f t="shared" si="432"/>
        <v>65.120.13</v>
      </c>
      <c r="F4083" s="25" t="s">
        <v>2625</v>
      </c>
      <c r="G4083" s="76" t="s">
        <v>3808</v>
      </c>
      <c r="H4083" s="76" t="s">
        <v>466</v>
      </c>
      <c r="I4083" s="76" t="s">
        <v>466</v>
      </c>
      <c r="J4083" s="79"/>
      <c r="L4083" s="18"/>
      <c r="M4083" s="18" t="str">
        <f t="shared" si="435"/>
        <v xml:space="preserve"> </v>
      </c>
      <c r="N4083" s="223" t="str">
        <f t="shared" si="436"/>
        <v>Tjänster avseende allmän ansvarighetsförsäkring</v>
      </c>
      <c r="O4083" s="223"/>
      <c r="P4083" s="218" t="str">
        <f t="shared" si="431"/>
        <v xml:space="preserve"> </v>
      </c>
      <c r="Q4083" s="218" t="str">
        <f t="shared" si="434"/>
        <v>Tjänster avseende allmän ansvarighetsförsäkring</v>
      </c>
      <c r="S4083" s="52" t="s">
        <v>3726</v>
      </c>
      <c r="T4083" s="7" t="s">
        <v>2540</v>
      </c>
      <c r="U4083" s="15" t="s">
        <v>3803</v>
      </c>
      <c r="V4083" s="14" t="s">
        <v>3800</v>
      </c>
      <c r="W4083" s="7"/>
      <c r="X4083" s="7" t="s">
        <v>196</v>
      </c>
      <c r="Y4083" s="55"/>
      <c r="Z4083" s="54"/>
      <c r="AA4083" s="59" t="s">
        <v>196</v>
      </c>
    </row>
    <row r="4084" spans="1:27" ht="13.5" thickBot="1" x14ac:dyDescent="0.25">
      <c r="A4084" s="24">
        <v>4083</v>
      </c>
      <c r="C4084" s="76"/>
      <c r="D4084" s="76" t="s">
        <v>3806</v>
      </c>
      <c r="E4084" s="25" t="str">
        <f t="shared" si="432"/>
        <v>65.120.14</v>
      </c>
      <c r="F4084" s="25" t="s">
        <v>2619</v>
      </c>
      <c r="G4084" s="76" t="s">
        <v>3806</v>
      </c>
      <c r="H4084" s="76" t="s">
        <v>465</v>
      </c>
      <c r="I4084" s="76" t="s">
        <v>465</v>
      </c>
      <c r="J4084" s="79"/>
      <c r="L4084" s="18"/>
      <c r="M4084" s="18" t="str">
        <f t="shared" si="435"/>
        <v xml:space="preserve"> </v>
      </c>
      <c r="N4084" s="223" t="str">
        <f t="shared" si="436"/>
        <v>Tjänster avseende kreditförsäkring</v>
      </c>
      <c r="O4084" s="223"/>
      <c r="P4084" s="218" t="str">
        <f t="shared" ref="P4084:P4147" si="437">IF(Q4084=F4084," ","!!!!!")</f>
        <v xml:space="preserve"> </v>
      </c>
      <c r="Q4084" s="218" t="str">
        <f t="shared" si="434"/>
        <v>Tjänster avseende kreditförsäkring</v>
      </c>
      <c r="S4084" s="52" t="s">
        <v>3724</v>
      </c>
      <c r="T4084" s="7" t="s">
        <v>2538</v>
      </c>
      <c r="U4084" s="15" t="s">
        <v>3801</v>
      </c>
      <c r="V4084" s="14" t="s">
        <v>3800</v>
      </c>
      <c r="W4084" s="7"/>
      <c r="X4084" s="7"/>
      <c r="Y4084" s="55"/>
      <c r="Z4084" s="54"/>
      <c r="AA4084" s="59" t="s">
        <v>437</v>
      </c>
    </row>
    <row r="4085" spans="1:27" ht="26.25" thickBot="1" x14ac:dyDescent="0.25">
      <c r="A4085" s="24">
        <v>4084</v>
      </c>
      <c r="C4085" s="76"/>
      <c r="D4085" s="76" t="s">
        <v>3804</v>
      </c>
      <c r="E4085" s="25" t="str">
        <f t="shared" si="432"/>
        <v>65.120.15</v>
      </c>
      <c r="F4085" s="25" t="s">
        <v>2617</v>
      </c>
      <c r="G4085" s="76" t="s">
        <v>3804</v>
      </c>
      <c r="H4085" s="76" t="s">
        <v>464</v>
      </c>
      <c r="I4085" s="76" t="s">
        <v>464</v>
      </c>
      <c r="J4085" s="79"/>
      <c r="L4085" s="18"/>
      <c r="M4085" s="18" t="str">
        <f t="shared" si="435"/>
        <v xml:space="preserve"> </v>
      </c>
      <c r="N4085" s="223" t="str">
        <f t="shared" si="436"/>
        <v>Tjänster avseende borgensförsäkring</v>
      </c>
      <c r="O4085" s="223"/>
      <c r="P4085" s="218" t="str">
        <f t="shared" si="437"/>
        <v xml:space="preserve"> </v>
      </c>
      <c r="Q4085" s="218" t="str">
        <f t="shared" si="434"/>
        <v>Tjänster avseende borgensförsäkring</v>
      </c>
      <c r="S4085" s="49" t="s">
        <v>2537</v>
      </c>
      <c r="T4085" s="7" t="s">
        <v>2535</v>
      </c>
      <c r="U4085" s="15" t="s">
        <v>3798</v>
      </c>
      <c r="V4085" s="14" t="s">
        <v>3797</v>
      </c>
      <c r="W4085" s="7"/>
      <c r="X4085" s="7"/>
      <c r="Y4085" s="55"/>
      <c r="Z4085" s="54"/>
      <c r="AA4085" s="59" t="s">
        <v>436</v>
      </c>
    </row>
    <row r="4086" spans="1:27" ht="34.5" thickBot="1" x14ac:dyDescent="0.25">
      <c r="A4086" s="24">
        <v>4085</v>
      </c>
      <c r="C4086" s="76"/>
      <c r="D4086" s="76" t="s">
        <v>3802</v>
      </c>
      <c r="E4086" s="25" t="str">
        <f t="shared" si="432"/>
        <v>65.120.16</v>
      </c>
      <c r="F4086" s="25" t="s">
        <v>2614</v>
      </c>
      <c r="G4086" s="76" t="s">
        <v>3802</v>
      </c>
      <c r="H4086" s="76" t="s">
        <v>463</v>
      </c>
      <c r="I4086" s="76" t="s">
        <v>463</v>
      </c>
      <c r="J4086" s="79"/>
      <c r="L4086" s="18"/>
      <c r="M4086" s="18" t="str">
        <f t="shared" si="435"/>
        <v xml:space="preserve"> </v>
      </c>
      <c r="N4086" s="223" t="str">
        <f t="shared" si="436"/>
        <v>Tjänster avseende rese- och assistansförsäkring</v>
      </c>
      <c r="O4086" s="223"/>
      <c r="P4086" s="218" t="str">
        <f t="shared" si="437"/>
        <v xml:space="preserve"> </v>
      </c>
      <c r="Q4086" s="218" t="str">
        <f t="shared" si="434"/>
        <v>Tjänster avseende rese- och assistansförsäkring</v>
      </c>
      <c r="S4086" s="52" t="s">
        <v>3719</v>
      </c>
      <c r="T4086" s="7" t="s">
        <v>2535</v>
      </c>
      <c r="U4086" s="15" t="s">
        <v>3794</v>
      </c>
      <c r="V4086" s="14" t="s">
        <v>3793</v>
      </c>
      <c r="W4086" s="7" t="s">
        <v>205</v>
      </c>
      <c r="X4086" s="7"/>
      <c r="Y4086" s="55"/>
      <c r="Z4086" s="54"/>
      <c r="AA4086" s="59" t="s">
        <v>435</v>
      </c>
    </row>
    <row r="4087" spans="1:27" ht="26.25" thickBot="1" x14ac:dyDescent="0.25">
      <c r="A4087" s="24">
        <v>4086</v>
      </c>
      <c r="C4087" s="76"/>
      <c r="D4087" s="76" t="s">
        <v>3799</v>
      </c>
      <c r="E4087" s="25" t="str">
        <f t="shared" si="432"/>
        <v>65.120.17</v>
      </c>
      <c r="F4087" s="25" t="s">
        <v>2612</v>
      </c>
      <c r="G4087" s="76" t="s">
        <v>3799</v>
      </c>
      <c r="H4087" s="76" t="s">
        <v>462</v>
      </c>
      <c r="I4087" s="76" t="s">
        <v>462</v>
      </c>
      <c r="J4087" s="79"/>
      <c r="L4087" s="18"/>
      <c r="M4087" s="18" t="str">
        <f t="shared" si="435"/>
        <v xml:space="preserve"> </v>
      </c>
      <c r="N4087" s="223" t="str">
        <f t="shared" si="436"/>
        <v>Tjänster avseende rättsskyddsförsäkring</v>
      </c>
      <c r="O4087" s="223"/>
      <c r="P4087" s="218" t="str">
        <f t="shared" si="437"/>
        <v xml:space="preserve"> </v>
      </c>
      <c r="Q4087" s="218" t="str">
        <f t="shared" si="434"/>
        <v>Tjänster avseende rättsskyddsförsäkring</v>
      </c>
      <c r="S4087" s="52" t="s">
        <v>3717</v>
      </c>
      <c r="T4087" s="7" t="s">
        <v>2532</v>
      </c>
      <c r="U4087" s="15" t="s">
        <v>3791</v>
      </c>
      <c r="V4087" s="14" t="s">
        <v>3790</v>
      </c>
      <c r="W4087" s="7"/>
      <c r="X4087" s="7"/>
      <c r="Y4087" s="55"/>
      <c r="Z4087" s="54"/>
      <c r="AA4087" s="59" t="s">
        <v>434</v>
      </c>
    </row>
    <row r="4088" spans="1:27" ht="26.25" thickBot="1" x14ac:dyDescent="0.25">
      <c r="A4088" s="24">
        <v>4087</v>
      </c>
      <c r="C4088" s="76"/>
      <c r="D4088" s="76" t="s">
        <v>3796</v>
      </c>
      <c r="E4088" s="25" t="str">
        <f t="shared" si="432"/>
        <v>65.120.18</v>
      </c>
      <c r="F4088" s="43" t="s">
        <v>2610</v>
      </c>
      <c r="G4088" s="76" t="s">
        <v>3796</v>
      </c>
      <c r="H4088" s="76" t="s">
        <v>461</v>
      </c>
      <c r="I4088" s="76" t="s">
        <v>461</v>
      </c>
      <c r="J4088" s="79"/>
      <c r="L4088" s="18"/>
      <c r="M4088" s="18" t="str">
        <f t="shared" si="435"/>
        <v xml:space="preserve"> </v>
      </c>
      <c r="N4088" s="223" t="str">
        <f t="shared" si="436"/>
        <v>Tjänster avseende diverse förmögenhetsskadeförsäkringar</v>
      </c>
      <c r="O4088" s="223"/>
      <c r="P4088" s="218" t="str">
        <f t="shared" si="437"/>
        <v>!!!!!</v>
      </c>
      <c r="Q4088" s="218" t="str">
        <f t="shared" si="434"/>
        <v>Tjänster avseende diverse förmögenhetsförsäkringar</v>
      </c>
      <c r="R4088" s="2" t="s">
        <v>3795</v>
      </c>
      <c r="S4088" s="52" t="s">
        <v>3715</v>
      </c>
      <c r="T4088" s="7" t="s">
        <v>2529</v>
      </c>
      <c r="U4088" s="15" t="s">
        <v>3789</v>
      </c>
      <c r="V4088" s="14" t="s">
        <v>3788</v>
      </c>
      <c r="W4088" s="7"/>
      <c r="X4088" s="7"/>
      <c r="Y4088" s="55"/>
      <c r="Z4088" s="54"/>
      <c r="AA4088" s="59" t="s">
        <v>433</v>
      </c>
    </row>
    <row r="4089" spans="1:27" ht="13.5" thickBot="1" x14ac:dyDescent="0.25">
      <c r="A4089" s="24">
        <v>4088</v>
      </c>
      <c r="C4089" s="76"/>
      <c r="D4089" s="76" t="s">
        <v>3792</v>
      </c>
      <c r="E4089" s="25" t="str">
        <f t="shared" si="432"/>
        <v>65.120.19</v>
      </c>
      <c r="F4089" s="25" t="s">
        <v>2604</v>
      </c>
      <c r="G4089" s="76" t="s">
        <v>3792</v>
      </c>
      <c r="H4089" s="76" t="s">
        <v>460</v>
      </c>
      <c r="I4089" s="76" t="s">
        <v>460</v>
      </c>
      <c r="J4089" s="79"/>
      <c r="L4089" s="18"/>
      <c r="M4089" s="18" t="str">
        <f t="shared" si="435"/>
        <v xml:space="preserve"> </v>
      </c>
      <c r="N4089" s="223" t="str">
        <f t="shared" si="436"/>
        <v>Tjänster avseende övrig skadeförsäkring</v>
      </c>
      <c r="O4089" s="223"/>
      <c r="P4089" s="218" t="str">
        <f t="shared" si="437"/>
        <v xml:space="preserve"> </v>
      </c>
      <c r="Q4089" s="218" t="str">
        <f t="shared" si="434"/>
        <v>Tjänster avseende övrig skadeförsäkring</v>
      </c>
      <c r="S4089" s="52" t="s">
        <v>3712</v>
      </c>
      <c r="T4089" s="7" t="s">
        <v>3713</v>
      </c>
      <c r="U4089" s="15" t="s">
        <v>3787</v>
      </c>
      <c r="V4089" s="14" t="s">
        <v>3786</v>
      </c>
      <c r="W4089" s="7"/>
      <c r="X4089" s="7"/>
      <c r="Y4089" s="55"/>
      <c r="Z4089" s="54"/>
      <c r="AA4089" s="59" t="s">
        <v>432</v>
      </c>
    </row>
    <row r="4090" spans="1:27" ht="23.25" thickBot="1" x14ac:dyDescent="0.25">
      <c r="A4090" s="24">
        <v>4089</v>
      </c>
      <c r="C4090" s="76" t="s">
        <v>2603</v>
      </c>
      <c r="D4090" s="76"/>
      <c r="E4090" s="25" t="str">
        <f t="shared" si="432"/>
        <v>65.2</v>
      </c>
      <c r="F4090" s="25" t="s">
        <v>2601</v>
      </c>
      <c r="G4090" s="76"/>
      <c r="H4090" s="124"/>
      <c r="I4090" s="124"/>
      <c r="J4090" s="79"/>
      <c r="L4090" s="18"/>
      <c r="M4090" s="18" t="str">
        <f t="shared" si="435"/>
        <v/>
      </c>
      <c r="N4090" s="223" t="str">
        <f t="shared" si="436"/>
        <v/>
      </c>
      <c r="O4090" s="223"/>
      <c r="P4090" s="218" t="str">
        <f t="shared" si="437"/>
        <v xml:space="preserve"> </v>
      </c>
      <c r="Q4090" s="218" t="str">
        <f>VLOOKUP(C4090,S:T,2,FALSE)</f>
        <v>Tjänster avseende återförsäkring</v>
      </c>
      <c r="S4090" s="49" t="s">
        <v>2524</v>
      </c>
      <c r="T4090" s="7" t="s">
        <v>2488</v>
      </c>
      <c r="U4090" s="15" t="s">
        <v>3784</v>
      </c>
      <c r="V4090" s="14" t="s">
        <v>3783</v>
      </c>
      <c r="W4090" s="7"/>
      <c r="X4090" s="7"/>
      <c r="Y4090" s="55"/>
      <c r="Z4090" s="54"/>
      <c r="AA4090" s="59" t="s">
        <v>431</v>
      </c>
    </row>
    <row r="4091" spans="1:27" ht="23.25" thickBot="1" x14ac:dyDescent="0.25">
      <c r="A4091" s="24">
        <v>4090</v>
      </c>
      <c r="C4091" s="76" t="s">
        <v>2602</v>
      </c>
      <c r="D4091" s="76"/>
      <c r="E4091" s="25" t="str">
        <f t="shared" si="432"/>
        <v>65.20</v>
      </c>
      <c r="F4091" s="25" t="s">
        <v>2601</v>
      </c>
      <c r="G4091" s="76"/>
      <c r="H4091" s="76"/>
      <c r="I4091" s="76" t="s">
        <v>196</v>
      </c>
      <c r="J4091" s="79"/>
      <c r="L4091" s="18"/>
      <c r="M4091" s="18" t="str">
        <f t="shared" si="435"/>
        <v/>
      </c>
      <c r="N4091" s="223" t="str">
        <f t="shared" si="436"/>
        <v/>
      </c>
      <c r="O4091" s="223"/>
      <c r="P4091" s="218" t="str">
        <f t="shared" si="437"/>
        <v xml:space="preserve"> </v>
      </c>
      <c r="Q4091" s="218" t="str">
        <f>VLOOKUP(C4091,S:T,2,FALSE)</f>
        <v>Tjänster avseende återförsäkring</v>
      </c>
      <c r="S4091" s="52" t="s">
        <v>3709</v>
      </c>
      <c r="T4091" s="7" t="s">
        <v>2488</v>
      </c>
      <c r="U4091" s="15" t="s">
        <v>3781</v>
      </c>
      <c r="V4091" s="14" t="s">
        <v>3780</v>
      </c>
      <c r="W4091" s="7"/>
      <c r="X4091" s="7"/>
      <c r="Y4091" s="55"/>
      <c r="Z4091" s="54"/>
      <c r="AA4091" s="59" t="s">
        <v>430</v>
      </c>
    </row>
    <row r="4092" spans="1:27" ht="34.5" thickBot="1" x14ac:dyDescent="0.25">
      <c r="A4092" s="24">
        <v>4091</v>
      </c>
      <c r="C4092" s="76" t="s">
        <v>3785</v>
      </c>
      <c r="D4092" s="76"/>
      <c r="E4092" s="25" t="str">
        <f t="shared" si="432"/>
        <v>65.200</v>
      </c>
      <c r="F4092" s="25" t="s">
        <v>2601</v>
      </c>
      <c r="G4092" s="76"/>
      <c r="H4092" s="76"/>
      <c r="I4092" s="76" t="s">
        <v>196</v>
      </c>
      <c r="J4092" s="79"/>
      <c r="L4092" s="18"/>
      <c r="M4092" s="18" t="str">
        <f t="shared" si="435"/>
        <v/>
      </c>
      <c r="N4092" s="223" t="str">
        <f t="shared" si="436"/>
        <v/>
      </c>
      <c r="O4092" s="223"/>
      <c r="P4092" s="218" t="str">
        <f t="shared" si="437"/>
        <v xml:space="preserve"> </v>
      </c>
      <c r="Q4092" s="218" t="str">
        <f>VLOOKUP(C4092,S:T,2,FALSE)</f>
        <v>Tjänster avseende återförsäkring</v>
      </c>
      <c r="S4092" s="52" t="s">
        <v>3707</v>
      </c>
      <c r="T4092" s="7" t="s">
        <v>2520</v>
      </c>
      <c r="U4092" s="15" t="s">
        <v>1246</v>
      </c>
      <c r="V4092" s="14" t="s">
        <v>3778</v>
      </c>
      <c r="W4092" s="7" t="s">
        <v>204</v>
      </c>
      <c r="X4092" s="7"/>
      <c r="Y4092" s="55"/>
      <c r="Z4092" s="54"/>
      <c r="AA4092" s="59" t="s">
        <v>429</v>
      </c>
    </row>
    <row r="4093" spans="1:27" ht="13.5" thickBot="1" x14ac:dyDescent="0.25">
      <c r="A4093" s="24">
        <v>4092</v>
      </c>
      <c r="C4093" s="76"/>
      <c r="D4093" s="76" t="s">
        <v>3782</v>
      </c>
      <c r="E4093" s="25" t="str">
        <f t="shared" si="432"/>
        <v>65.200.01</v>
      </c>
      <c r="F4093" s="25" t="s">
        <v>2596</v>
      </c>
      <c r="G4093" s="76" t="s">
        <v>3782</v>
      </c>
      <c r="H4093" s="76" t="s">
        <v>459</v>
      </c>
      <c r="I4093" s="76" t="s">
        <v>459</v>
      </c>
      <c r="J4093" s="79"/>
      <c r="L4093" s="18"/>
      <c r="M4093" s="18" t="str">
        <f t="shared" si="435"/>
        <v xml:space="preserve"> </v>
      </c>
      <c r="N4093" s="223" t="str">
        <f t="shared" si="436"/>
        <v>Tjänster avseende livåterförsäkring</v>
      </c>
      <c r="O4093" s="223"/>
      <c r="P4093" s="218" t="str">
        <f t="shared" si="437"/>
        <v xml:space="preserve"> </v>
      </c>
      <c r="Q4093" s="218" t="str">
        <f t="shared" ref="Q4093:Q4106" si="438">VLOOKUP(G4093,S:T,2,FALSE)</f>
        <v>Tjänster avseende livåterförsäkring</v>
      </c>
      <c r="S4093" s="52" t="s">
        <v>3705</v>
      </c>
      <c r="T4093" s="7" t="s">
        <v>2515</v>
      </c>
      <c r="U4093" s="15" t="s">
        <v>1237</v>
      </c>
      <c r="V4093" s="14" t="s">
        <v>3776</v>
      </c>
      <c r="W4093" s="7"/>
      <c r="X4093" s="7"/>
      <c r="Y4093" s="55"/>
      <c r="Z4093" s="54"/>
      <c r="AA4093" s="59"/>
    </row>
    <row r="4094" spans="1:27" ht="13.5" thickBot="1" x14ac:dyDescent="0.25">
      <c r="A4094" s="24">
        <v>4093</v>
      </c>
      <c r="C4094" s="76"/>
      <c r="D4094" s="76" t="s">
        <v>3779</v>
      </c>
      <c r="E4094" s="25" t="str">
        <f t="shared" si="432"/>
        <v>65.200.02</v>
      </c>
      <c r="F4094" s="25" t="s">
        <v>2594</v>
      </c>
      <c r="G4094" s="76" t="s">
        <v>3779</v>
      </c>
      <c r="H4094" s="76" t="s">
        <v>458</v>
      </c>
      <c r="I4094" s="76" t="s">
        <v>458</v>
      </c>
      <c r="J4094" s="79"/>
      <c r="L4094" s="18"/>
      <c r="M4094" s="18" t="str">
        <f t="shared" si="435"/>
        <v xml:space="preserve"> </v>
      </c>
      <c r="N4094" s="223" t="str">
        <f t="shared" si="436"/>
        <v>Tjänster avseende olycksfallsåterförsäkring</v>
      </c>
      <c r="O4094" s="223"/>
      <c r="P4094" s="218" t="str">
        <f t="shared" si="437"/>
        <v xml:space="preserve"> </v>
      </c>
      <c r="Q4094" s="218" t="str">
        <f t="shared" si="438"/>
        <v>Tjänster avseende olycksfallsåterförsäkring</v>
      </c>
      <c r="S4094" s="52" t="s">
        <v>3702</v>
      </c>
      <c r="T4094" s="7" t="s">
        <v>2513</v>
      </c>
      <c r="U4094" s="15" t="s">
        <v>3774</v>
      </c>
      <c r="V4094" s="14" t="s">
        <v>3769</v>
      </c>
      <c r="W4094" s="7"/>
      <c r="X4094" s="7"/>
      <c r="Y4094" s="55"/>
      <c r="Z4094" s="54"/>
      <c r="AA4094" s="59" t="s">
        <v>196</v>
      </c>
    </row>
    <row r="4095" spans="1:27" ht="13.5" thickBot="1" x14ac:dyDescent="0.25">
      <c r="A4095" s="24">
        <v>4094</v>
      </c>
      <c r="C4095" s="76"/>
      <c r="D4095" s="76" t="s">
        <v>3777</v>
      </c>
      <c r="E4095" s="25" t="str">
        <f t="shared" si="432"/>
        <v>65.200.03</v>
      </c>
      <c r="F4095" s="25" t="s">
        <v>2592</v>
      </c>
      <c r="G4095" s="76" t="s">
        <v>3777</v>
      </c>
      <c r="H4095" s="76" t="s">
        <v>457</v>
      </c>
      <c r="I4095" s="76" t="s">
        <v>457</v>
      </c>
      <c r="J4095" s="79"/>
      <c r="L4095" s="18"/>
      <c r="M4095" s="18" t="str">
        <f t="shared" si="435"/>
        <v xml:space="preserve"> </v>
      </c>
      <c r="N4095" s="223" t="str">
        <f t="shared" si="436"/>
        <v>Tjänster avseende sjukåterförsäkring</v>
      </c>
      <c r="O4095" s="223"/>
      <c r="P4095" s="218" t="str">
        <f t="shared" si="437"/>
        <v xml:space="preserve"> </v>
      </c>
      <c r="Q4095" s="218" t="str">
        <f t="shared" si="438"/>
        <v>Tjänster avseende sjukåterförsäkring</v>
      </c>
      <c r="S4095" s="52" t="s">
        <v>3699</v>
      </c>
      <c r="T4095" s="7" t="s">
        <v>2510</v>
      </c>
      <c r="U4095" s="15" t="s">
        <v>3772</v>
      </c>
      <c r="V4095" s="14" t="s">
        <v>3769</v>
      </c>
      <c r="W4095" s="7"/>
      <c r="X4095" s="7"/>
      <c r="Y4095" s="55"/>
      <c r="Z4095" s="54"/>
      <c r="AA4095" s="59" t="s">
        <v>196</v>
      </c>
    </row>
    <row r="4096" spans="1:27" ht="26.25" thickBot="1" x14ac:dyDescent="0.25">
      <c r="A4096" s="24">
        <v>4095</v>
      </c>
      <c r="C4096" s="76"/>
      <c r="D4096" s="76" t="s">
        <v>3775</v>
      </c>
      <c r="E4096" s="25" t="str">
        <f t="shared" si="432"/>
        <v>65.200.04</v>
      </c>
      <c r="F4096" s="25" t="s">
        <v>2587</v>
      </c>
      <c r="G4096" s="76" t="s">
        <v>3775</v>
      </c>
      <c r="H4096" s="76" t="s">
        <v>456</v>
      </c>
      <c r="I4096" s="76" t="s">
        <v>456</v>
      </c>
      <c r="J4096" s="79"/>
      <c r="L4096" s="18"/>
      <c r="M4096" s="18" t="str">
        <f t="shared" si="435"/>
        <v xml:space="preserve"> </v>
      </c>
      <c r="N4096" s="223" t="str">
        <f t="shared" si="436"/>
        <v>Tjänster avseende motorfordonsåterförsäkring, ansvar mot tredje man</v>
      </c>
      <c r="O4096" s="223"/>
      <c r="P4096" s="218" t="str">
        <f t="shared" si="437"/>
        <v xml:space="preserve"> </v>
      </c>
      <c r="Q4096" s="218" t="str">
        <f t="shared" si="438"/>
        <v>Tjänster avseende motorfordonsåterförsäkring, ansvar mot tredje man</v>
      </c>
      <c r="S4096" s="52" t="s">
        <v>3696</v>
      </c>
      <c r="T4096" s="7" t="s">
        <v>2501</v>
      </c>
      <c r="U4096" s="15" t="s">
        <v>3770</v>
      </c>
      <c r="V4096" s="14" t="s">
        <v>3769</v>
      </c>
      <c r="W4096" s="7"/>
      <c r="X4096" s="7"/>
      <c r="Y4096" s="55"/>
      <c r="Z4096" s="54"/>
      <c r="AA4096" s="59" t="s">
        <v>428</v>
      </c>
    </row>
    <row r="4097" spans="1:27" ht="26.25" thickBot="1" x14ac:dyDescent="0.25">
      <c r="A4097" s="24">
        <v>4096</v>
      </c>
      <c r="C4097" s="76"/>
      <c r="D4097" s="76" t="s">
        <v>3773</v>
      </c>
      <c r="E4097" s="25" t="str">
        <f t="shared" si="432"/>
        <v>65.200.05</v>
      </c>
      <c r="F4097" s="25" t="s">
        <v>2585</v>
      </c>
      <c r="G4097" s="76" t="s">
        <v>3773</v>
      </c>
      <c r="H4097" s="76" t="s">
        <v>455</v>
      </c>
      <c r="I4097" s="76" t="s">
        <v>455</v>
      </c>
      <c r="J4097" s="79"/>
      <c r="L4097" s="18"/>
      <c r="M4097" s="18" t="str">
        <f t="shared" si="435"/>
        <v xml:space="preserve"> </v>
      </c>
      <c r="N4097" s="223" t="str">
        <f t="shared" si="436"/>
        <v>Tjänster avseende övrig motorfordonsåterförsäkring</v>
      </c>
      <c r="O4097" s="223"/>
      <c r="P4097" s="218" t="str">
        <f t="shared" si="437"/>
        <v xml:space="preserve"> </v>
      </c>
      <c r="Q4097" s="218" t="str">
        <f t="shared" si="438"/>
        <v>Tjänster avseende övrig motorfordonsåterförsäkring</v>
      </c>
      <c r="S4097" s="52" t="s">
        <v>3694</v>
      </c>
      <c r="T4097" s="7" t="s">
        <v>2498</v>
      </c>
      <c r="U4097" s="15" t="s">
        <v>3766</v>
      </c>
      <c r="V4097" s="14" t="s">
        <v>3765</v>
      </c>
      <c r="W4097" s="7"/>
      <c r="X4097" s="7"/>
      <c r="Y4097" s="55"/>
      <c r="Z4097" s="54"/>
      <c r="AA4097" s="59" t="s">
        <v>196</v>
      </c>
    </row>
    <row r="4098" spans="1:27" ht="26.25" thickBot="1" x14ac:dyDescent="0.25">
      <c r="A4098" s="24">
        <v>4097</v>
      </c>
      <c r="C4098" s="76"/>
      <c r="D4098" s="76" t="s">
        <v>3771</v>
      </c>
      <c r="E4098" s="25" t="str">
        <f t="shared" si="432"/>
        <v>65.200.06</v>
      </c>
      <c r="F4098" s="25" t="s">
        <v>2584</v>
      </c>
      <c r="G4098" s="76" t="s">
        <v>3771</v>
      </c>
      <c r="H4098" s="76" t="s">
        <v>454</v>
      </c>
      <c r="I4098" s="76" t="s">
        <v>454</v>
      </c>
      <c r="J4098" s="79"/>
      <c r="L4098" s="18"/>
      <c r="M4098" s="18" t="str">
        <f t="shared" si="435"/>
        <v xml:space="preserve"> </v>
      </c>
      <c r="N4098" s="223" t="str">
        <f t="shared" si="436"/>
        <v>Tjänster avseende sjö-, luftfarts- och transportåterförsäkring</v>
      </c>
      <c r="O4098" s="223"/>
      <c r="P4098" s="218" t="str">
        <f t="shared" si="437"/>
        <v xml:space="preserve"> </v>
      </c>
      <c r="Q4098" s="218" t="str">
        <f t="shared" si="438"/>
        <v>Tjänster avseende sjö-, luftfarts- och transportåterförsäkring</v>
      </c>
      <c r="S4098" s="52" t="s">
        <v>3690</v>
      </c>
      <c r="T4098" s="7" t="s">
        <v>3691</v>
      </c>
      <c r="U4098" s="15" t="s">
        <v>1210</v>
      </c>
      <c r="V4098" s="14" t="s">
        <v>3763</v>
      </c>
      <c r="W4098" s="7"/>
      <c r="X4098" s="7"/>
      <c r="Y4098" s="55"/>
      <c r="Z4098" s="54"/>
      <c r="AA4098" s="59" t="s">
        <v>196</v>
      </c>
    </row>
    <row r="4099" spans="1:27" ht="34.5" thickBot="1" x14ac:dyDescent="0.25">
      <c r="A4099" s="24">
        <v>4098</v>
      </c>
      <c r="C4099" s="76"/>
      <c r="D4099" s="76" t="s">
        <v>3767</v>
      </c>
      <c r="E4099" s="25" t="str">
        <f t="shared" si="432"/>
        <v>65.200.07</v>
      </c>
      <c r="F4099" s="40" t="s">
        <v>3768</v>
      </c>
      <c r="G4099" s="76" t="s">
        <v>3767</v>
      </c>
      <c r="H4099" s="76" t="s">
        <v>453</v>
      </c>
      <c r="I4099" s="76" t="s">
        <v>453</v>
      </c>
      <c r="J4099" s="79"/>
      <c r="L4099" s="18"/>
      <c r="M4099" s="18" t="str">
        <f t="shared" si="435"/>
        <v>!!!</v>
      </c>
      <c r="N4099" s="223" t="str">
        <f t="shared" si="436"/>
        <v>Tjänster avseende fraktförsäkring</v>
      </c>
      <c r="O4099" s="223"/>
      <c r="P4099" s="218" t="str">
        <f t="shared" si="437"/>
        <v xml:space="preserve"> </v>
      </c>
      <c r="Q4099" s="218" t="str">
        <f t="shared" si="438"/>
        <v>Tjänster avseende fraktåterförsäkring</v>
      </c>
      <c r="S4099" s="52" t="s">
        <v>3688</v>
      </c>
      <c r="T4099" s="7" t="s">
        <v>2491</v>
      </c>
      <c r="U4099" s="15" t="s">
        <v>1204</v>
      </c>
      <c r="V4099" s="14" t="s">
        <v>3761</v>
      </c>
      <c r="W4099" s="7" t="s">
        <v>203</v>
      </c>
      <c r="X4099" s="7"/>
      <c r="Y4099" s="55"/>
      <c r="Z4099" s="54"/>
      <c r="AA4099" s="59" t="s">
        <v>427</v>
      </c>
    </row>
    <row r="4100" spans="1:27" ht="26.25" thickBot="1" x14ac:dyDescent="0.25">
      <c r="A4100" s="24">
        <v>4099</v>
      </c>
      <c r="C4100" s="76"/>
      <c r="D4100" s="76" t="s">
        <v>3764</v>
      </c>
      <c r="E4100" s="25" t="str">
        <f t="shared" si="432"/>
        <v>65.200.08</v>
      </c>
      <c r="F4100" s="25" t="s">
        <v>2581</v>
      </c>
      <c r="G4100" s="76" t="s">
        <v>3764</v>
      </c>
      <c r="H4100" s="76" t="s">
        <v>452</v>
      </c>
      <c r="I4100" s="76" t="s">
        <v>452</v>
      </c>
      <c r="J4100" s="79"/>
      <c r="L4100" s="18"/>
      <c r="M4100" s="18" t="str">
        <f t="shared" si="435"/>
        <v xml:space="preserve"> </v>
      </c>
      <c r="N4100" s="223" t="str">
        <f t="shared" si="436"/>
        <v>Tjänster avseende brandförsäkring och annan egendomsåterförsäkring</v>
      </c>
      <c r="O4100" s="223"/>
      <c r="P4100" s="218" t="str">
        <f t="shared" si="437"/>
        <v xml:space="preserve"> </v>
      </c>
      <c r="Q4100" s="218" t="str">
        <f t="shared" si="438"/>
        <v>Tjänster avseende brandförsäkring och annan egendomsåterförsäkring</v>
      </c>
      <c r="S4100" s="52" t="s">
        <v>3685</v>
      </c>
      <c r="T4100" s="7" t="s">
        <v>2488</v>
      </c>
      <c r="U4100" s="15" t="s">
        <v>3759</v>
      </c>
      <c r="V4100" s="14" t="s">
        <v>3758</v>
      </c>
      <c r="W4100" s="7"/>
      <c r="X4100" s="7"/>
      <c r="Y4100" s="55"/>
      <c r="Z4100" s="54"/>
      <c r="AA4100" s="59" t="s">
        <v>196</v>
      </c>
    </row>
    <row r="4101" spans="1:27" ht="26.25" thickBot="1" x14ac:dyDescent="0.25">
      <c r="A4101" s="24">
        <v>4100</v>
      </c>
      <c r="C4101" s="76"/>
      <c r="D4101" s="76" t="s">
        <v>3762</v>
      </c>
      <c r="E4101" s="25" t="str">
        <f t="shared" ref="E4101:E4164" si="439">IF(D4101="",C4101,D4101)</f>
        <v>65.200.09</v>
      </c>
      <c r="F4101" s="25" t="s">
        <v>2576</v>
      </c>
      <c r="G4101" s="76" t="s">
        <v>3762</v>
      </c>
      <c r="H4101" s="76" t="s">
        <v>451</v>
      </c>
      <c r="I4101" s="76" t="s">
        <v>451</v>
      </c>
      <c r="J4101" s="79"/>
      <c r="L4101" s="18"/>
      <c r="M4101" s="18" t="str">
        <f t="shared" si="435"/>
        <v xml:space="preserve"> </v>
      </c>
      <c r="N4101" s="223" t="str">
        <f t="shared" si="436"/>
        <v>Tjänster avseende allmän ansvarighetsåterförsäkring</v>
      </c>
      <c r="O4101" s="223"/>
      <c r="P4101" s="218" t="str">
        <f t="shared" si="437"/>
        <v xml:space="preserve"> </v>
      </c>
      <c r="Q4101" s="218" t="str">
        <f t="shared" si="438"/>
        <v>Tjänster avseende allmän ansvarighetsåterförsäkring</v>
      </c>
      <c r="S4101" s="50" t="s">
        <v>2485</v>
      </c>
      <c r="T4101" s="7" t="s">
        <v>2484</v>
      </c>
      <c r="U4101" s="15" t="s">
        <v>3756</v>
      </c>
      <c r="V4101" s="14" t="s">
        <v>3754</v>
      </c>
      <c r="W4101" s="7"/>
      <c r="X4101" s="7" t="s">
        <v>196</v>
      </c>
      <c r="Y4101" s="55"/>
      <c r="Z4101" s="54"/>
      <c r="AA4101" s="59" t="s">
        <v>196</v>
      </c>
    </row>
    <row r="4102" spans="1:27" ht="26.25" thickBot="1" x14ac:dyDescent="0.25">
      <c r="A4102" s="24">
        <v>4101</v>
      </c>
      <c r="C4102" s="76"/>
      <c r="D4102" s="76" t="s">
        <v>3760</v>
      </c>
      <c r="E4102" s="25" t="str">
        <f t="shared" si="439"/>
        <v>65.200.10</v>
      </c>
      <c r="F4102" s="25" t="s">
        <v>2575</v>
      </c>
      <c r="G4102" s="76" t="s">
        <v>3760</v>
      </c>
      <c r="H4102" s="76" t="s">
        <v>450</v>
      </c>
      <c r="I4102" s="76" t="s">
        <v>450</v>
      </c>
      <c r="J4102" s="79"/>
      <c r="L4102" s="18"/>
      <c r="M4102" s="18" t="str">
        <f t="shared" si="435"/>
        <v xml:space="preserve"> </v>
      </c>
      <c r="N4102" s="223" t="str">
        <f t="shared" si="436"/>
        <v>Tjänster avseende kredit- och borgensåterförsäkring</v>
      </c>
      <c r="O4102" s="223"/>
      <c r="P4102" s="218" t="str">
        <f t="shared" si="437"/>
        <v xml:space="preserve"> </v>
      </c>
      <c r="Q4102" s="218" t="str">
        <f t="shared" si="438"/>
        <v>Tjänster avseende kredit- och borgensåterförsäkring</v>
      </c>
      <c r="S4102" s="49" t="s">
        <v>2481</v>
      </c>
      <c r="T4102" s="7" t="s">
        <v>2477</v>
      </c>
      <c r="U4102" s="15" t="s">
        <v>1196</v>
      </c>
      <c r="V4102" s="14" t="s">
        <v>3754</v>
      </c>
      <c r="W4102" s="7"/>
      <c r="X4102" s="7" t="s">
        <v>196</v>
      </c>
      <c r="Y4102" s="55"/>
      <c r="Z4102" s="54"/>
      <c r="AA4102" s="59" t="s">
        <v>426</v>
      </c>
    </row>
    <row r="4103" spans="1:27" ht="13.5" thickBot="1" x14ac:dyDescent="0.25">
      <c r="A4103" s="24">
        <v>4102</v>
      </c>
      <c r="C4103" s="76"/>
      <c r="D4103" s="76" t="s">
        <v>3757</v>
      </c>
      <c r="E4103" s="25" t="str">
        <f t="shared" si="439"/>
        <v>65.200.11</v>
      </c>
      <c r="F4103" s="25" t="s">
        <v>2570</v>
      </c>
      <c r="G4103" s="76" t="s">
        <v>3757</v>
      </c>
      <c r="H4103" s="76" t="s">
        <v>449</v>
      </c>
      <c r="I4103" s="76" t="s">
        <v>449</v>
      </c>
      <c r="J4103" s="79"/>
      <c r="L4103" s="18"/>
      <c r="M4103" s="18" t="str">
        <f t="shared" si="435"/>
        <v xml:space="preserve"> </v>
      </c>
      <c r="N4103" s="223" t="str">
        <f t="shared" si="436"/>
        <v>Tjänster avseende rättsskyddsåterförsäkring</v>
      </c>
      <c r="O4103" s="223"/>
      <c r="P4103" s="218" t="str">
        <f t="shared" si="437"/>
        <v xml:space="preserve"> </v>
      </c>
      <c r="Q4103" s="218" t="str">
        <f t="shared" si="438"/>
        <v>Tjänster avseende rättsskyddsåterförsäkring</v>
      </c>
      <c r="S4103" s="52" t="s">
        <v>3680</v>
      </c>
      <c r="T4103" s="7" t="s">
        <v>2477</v>
      </c>
      <c r="U4103" s="15" t="s">
        <v>3752</v>
      </c>
      <c r="V4103" s="14" t="s">
        <v>3748</v>
      </c>
      <c r="W4103" s="7"/>
      <c r="X4103" s="7"/>
      <c r="Y4103" s="55"/>
      <c r="Z4103" s="54"/>
      <c r="AA4103" s="59" t="s">
        <v>425</v>
      </c>
    </row>
    <row r="4104" spans="1:27" ht="26.25" thickBot="1" x14ac:dyDescent="0.25">
      <c r="A4104" s="24">
        <v>4103</v>
      </c>
      <c r="C4104" s="76"/>
      <c r="D4104" s="76" t="s">
        <v>3755</v>
      </c>
      <c r="E4104" s="25" t="str">
        <f t="shared" si="439"/>
        <v>65.200.12</v>
      </c>
      <c r="F4104" s="35" t="s">
        <v>2567</v>
      </c>
      <c r="G4104" s="76" t="s">
        <v>3755</v>
      </c>
      <c r="H4104" s="76" t="s">
        <v>448</v>
      </c>
      <c r="I4104" s="76" t="s">
        <v>448</v>
      </c>
      <c r="J4104" s="79"/>
      <c r="L4104" s="18"/>
      <c r="M4104" s="18" t="str">
        <f t="shared" si="435"/>
        <v xml:space="preserve"> </v>
      </c>
      <c r="N4104" s="223" t="str">
        <f t="shared" si="436"/>
        <v>Tjänster avseende diverse förmögenhetsskadeåterförsäkringar</v>
      </c>
      <c r="O4104" s="223"/>
      <c r="P4104" s="218" t="str">
        <f t="shared" si="437"/>
        <v>!!!!!</v>
      </c>
      <c r="Q4104" s="218" t="str">
        <f t="shared" si="438"/>
        <v>Tjänster avseende diverse förmögenhetsåterförsäkringar</v>
      </c>
      <c r="S4104" s="52" t="s">
        <v>3676</v>
      </c>
      <c r="T4104" s="7" t="s">
        <v>2477</v>
      </c>
      <c r="U4104" s="15" t="s">
        <v>3750</v>
      </c>
      <c r="V4104" s="14" t="s">
        <v>3748</v>
      </c>
      <c r="W4104" s="7"/>
      <c r="X4104" s="7"/>
      <c r="Y4104" s="55"/>
      <c r="Z4104" s="54"/>
      <c r="AA4104" s="59"/>
    </row>
    <row r="4105" spans="1:27" ht="26.25" thickBot="1" x14ac:dyDescent="0.25">
      <c r="A4105" s="24">
        <v>4104</v>
      </c>
      <c r="C4105" s="76"/>
      <c r="D4105" s="76" t="s">
        <v>3753</v>
      </c>
      <c r="E4105" s="25" t="str">
        <f t="shared" si="439"/>
        <v>65.200.13</v>
      </c>
      <c r="F4105" s="25" t="s">
        <v>2565</v>
      </c>
      <c r="G4105" s="76" t="s">
        <v>3753</v>
      </c>
      <c r="H4105" s="76" t="s">
        <v>447</v>
      </c>
      <c r="I4105" s="76" t="s">
        <v>447</v>
      </c>
      <c r="J4105" s="79"/>
      <c r="L4105" s="18"/>
      <c r="M4105" s="18" t="str">
        <f t="shared" si="435"/>
        <v xml:space="preserve"> </v>
      </c>
      <c r="N4105" s="223" t="str">
        <f t="shared" si="436"/>
        <v>Tjänster avseende återförsäkring i samband med pensionsfonder</v>
      </c>
      <c r="O4105" s="223"/>
      <c r="P4105" s="218" t="str">
        <f t="shared" si="437"/>
        <v xml:space="preserve"> </v>
      </c>
      <c r="Q4105" s="218" t="str">
        <f t="shared" si="438"/>
        <v>Tjänster avseende återförsäkring i samband med pensionsfonder</v>
      </c>
      <c r="S4105" s="49" t="s">
        <v>2475</v>
      </c>
      <c r="T4105" s="7" t="s">
        <v>2469</v>
      </c>
      <c r="U4105" s="15" t="s">
        <v>3749</v>
      </c>
      <c r="V4105" s="14" t="s">
        <v>3748</v>
      </c>
      <c r="W4105" s="7"/>
      <c r="X4105" s="7"/>
      <c r="Y4105" s="55"/>
      <c r="Z4105" s="54"/>
      <c r="AA4105" s="59" t="s">
        <v>196</v>
      </c>
    </row>
    <row r="4106" spans="1:27" ht="13.5" thickBot="1" x14ac:dyDescent="0.25">
      <c r="A4106" s="24">
        <v>4105</v>
      </c>
      <c r="C4106" s="76"/>
      <c r="D4106" s="76" t="s">
        <v>3751</v>
      </c>
      <c r="E4106" s="25" t="str">
        <f t="shared" si="439"/>
        <v>65.200.14</v>
      </c>
      <c r="F4106" s="25" t="s">
        <v>2561</v>
      </c>
      <c r="G4106" s="76" t="s">
        <v>3751</v>
      </c>
      <c r="H4106" s="76" t="s">
        <v>446</v>
      </c>
      <c r="I4106" s="76" t="s">
        <v>446</v>
      </c>
      <c r="J4106" s="79"/>
      <c r="L4106" s="18"/>
      <c r="M4106" s="18" t="str">
        <f t="shared" si="435"/>
        <v xml:space="preserve"> </v>
      </c>
      <c r="N4106" s="223" t="str">
        <f t="shared" si="436"/>
        <v>Tjänster avseende övrig skadeåterförsäkring</v>
      </c>
      <c r="O4106" s="223"/>
      <c r="P4106" s="218" t="str">
        <f t="shared" si="437"/>
        <v xml:space="preserve"> </v>
      </c>
      <c r="Q4106" s="218" t="str">
        <f t="shared" si="438"/>
        <v>Tjänster avseende övrig skadeåterförsäkring</v>
      </c>
      <c r="S4106" s="52" t="s">
        <v>3672</v>
      </c>
      <c r="T4106" s="7" t="s">
        <v>2469</v>
      </c>
      <c r="U4106" s="15" t="s">
        <v>3747</v>
      </c>
      <c r="V4106" s="14" t="s">
        <v>3746</v>
      </c>
      <c r="W4106" s="7"/>
      <c r="X4106" s="7"/>
      <c r="Y4106" s="55"/>
      <c r="Z4106" s="80"/>
      <c r="AA4106" s="59"/>
    </row>
    <row r="4107" spans="1:27" ht="13.5" thickBot="1" x14ac:dyDescent="0.25">
      <c r="A4107" s="24">
        <v>4106</v>
      </c>
      <c r="C4107" s="76" t="s">
        <v>2559</v>
      </c>
      <c r="D4107" s="76"/>
      <c r="E4107" s="25" t="str">
        <f t="shared" si="439"/>
        <v>65.3</v>
      </c>
      <c r="F4107" s="25" t="s">
        <v>2555</v>
      </c>
      <c r="G4107" s="76"/>
      <c r="H4107" s="76"/>
      <c r="I4107" s="76"/>
      <c r="J4107" s="79"/>
      <c r="L4107" s="18"/>
      <c r="M4107" s="18" t="str">
        <f t="shared" si="435"/>
        <v/>
      </c>
      <c r="N4107" s="223" t="str">
        <f t="shared" si="436"/>
        <v/>
      </c>
      <c r="O4107" s="223"/>
      <c r="P4107" s="218" t="str">
        <f t="shared" si="437"/>
        <v xml:space="preserve"> </v>
      </c>
      <c r="Q4107" s="218" t="str">
        <f>VLOOKUP(C4107,S:T,2,FALSE)</f>
        <v>Pensionsfondstjänster</v>
      </c>
      <c r="S4107" s="52" t="s">
        <v>3670</v>
      </c>
      <c r="T4107" s="7" t="s">
        <v>2469</v>
      </c>
      <c r="U4107" s="15" t="s">
        <v>3744</v>
      </c>
      <c r="V4107" s="14" t="s">
        <v>3743</v>
      </c>
      <c r="W4107" s="7"/>
      <c r="X4107" s="7"/>
      <c r="Y4107" s="55"/>
      <c r="Z4107" s="80"/>
      <c r="AA4107" s="59" t="s">
        <v>424</v>
      </c>
    </row>
    <row r="4108" spans="1:27" ht="34.5" thickBot="1" x14ac:dyDescent="0.25">
      <c r="A4108" s="24">
        <v>4107</v>
      </c>
      <c r="C4108" s="76" t="s">
        <v>2558</v>
      </c>
      <c r="D4108" s="76"/>
      <c r="E4108" s="25" t="str">
        <f t="shared" si="439"/>
        <v>65.30</v>
      </c>
      <c r="F4108" s="25" t="s">
        <v>2555</v>
      </c>
      <c r="G4108" s="76"/>
      <c r="H4108" s="76"/>
      <c r="I4108" s="76" t="s">
        <v>196</v>
      </c>
      <c r="J4108" s="79"/>
      <c r="L4108" s="18"/>
      <c r="M4108" s="18" t="str">
        <f t="shared" si="435"/>
        <v/>
      </c>
      <c r="N4108" s="223" t="str">
        <f t="shared" si="436"/>
        <v/>
      </c>
      <c r="O4108" s="223"/>
      <c r="P4108" s="218" t="str">
        <f t="shared" si="437"/>
        <v xml:space="preserve"> </v>
      </c>
      <c r="Q4108" s="218" t="str">
        <f>VLOOKUP(C4108,S:T,2,FALSE)</f>
        <v>Pensionsfondstjänster</v>
      </c>
      <c r="S4108" s="49" t="s">
        <v>2466</v>
      </c>
      <c r="T4108" s="7" t="s">
        <v>2463</v>
      </c>
      <c r="U4108" s="15" t="s">
        <v>3741</v>
      </c>
      <c r="V4108" s="14" t="s">
        <v>3740</v>
      </c>
      <c r="W4108" s="7" t="s">
        <v>202</v>
      </c>
      <c r="X4108" s="7"/>
      <c r="Y4108" s="55"/>
      <c r="Z4108" s="80"/>
      <c r="AA4108" s="59"/>
    </row>
    <row r="4109" spans="1:27" ht="26.25" thickBot="1" x14ac:dyDescent="0.25">
      <c r="A4109" s="24">
        <v>4108</v>
      </c>
      <c r="C4109" s="76" t="s">
        <v>3745</v>
      </c>
      <c r="D4109" s="76"/>
      <c r="E4109" s="25" t="str">
        <f t="shared" si="439"/>
        <v>65.300</v>
      </c>
      <c r="F4109" s="25" t="s">
        <v>2555</v>
      </c>
      <c r="G4109" s="76"/>
      <c r="H4109" s="76"/>
      <c r="I4109" s="76" t="s">
        <v>196</v>
      </c>
      <c r="J4109" s="79"/>
      <c r="L4109" s="18"/>
      <c r="M4109" s="18" t="str">
        <f t="shared" si="435"/>
        <v/>
      </c>
      <c r="N4109" s="223" t="str">
        <f t="shared" si="436"/>
        <v/>
      </c>
      <c r="O4109" s="223"/>
      <c r="P4109" s="218" t="str">
        <f t="shared" si="437"/>
        <v xml:space="preserve"> </v>
      </c>
      <c r="Q4109" s="218" t="str">
        <f>VLOOKUP(C4109,S:T,2,FALSE)</f>
        <v>Pensionsfondstjänster</v>
      </c>
      <c r="S4109" s="52" t="s">
        <v>3667</v>
      </c>
      <c r="T4109" s="7" t="s">
        <v>2463</v>
      </c>
      <c r="U4109" s="15" t="s">
        <v>3738</v>
      </c>
      <c r="V4109" s="14" t="s">
        <v>3737</v>
      </c>
      <c r="W4109" s="7"/>
      <c r="X4109" s="7"/>
      <c r="Y4109" s="55"/>
      <c r="Z4109" s="80"/>
      <c r="AA4109" s="59" t="s">
        <v>424</v>
      </c>
    </row>
    <row r="4110" spans="1:27" ht="13.5" thickBot="1" x14ac:dyDescent="0.25">
      <c r="A4110" s="24">
        <v>4109</v>
      </c>
      <c r="C4110" s="76"/>
      <c r="D4110" s="76" t="s">
        <v>3742</v>
      </c>
      <c r="E4110" s="25" t="str">
        <f t="shared" si="439"/>
        <v>65.300.01</v>
      </c>
      <c r="F4110" s="25" t="s">
        <v>2553</v>
      </c>
      <c r="G4110" s="76" t="s">
        <v>3742</v>
      </c>
      <c r="H4110" s="76" t="s">
        <v>445</v>
      </c>
      <c r="I4110" s="76" t="s">
        <v>445</v>
      </c>
      <c r="J4110" s="79"/>
      <c r="L4110" s="18"/>
      <c r="M4110" s="18" t="str">
        <f t="shared" si="435"/>
        <v xml:space="preserve"> </v>
      </c>
      <c r="N4110" s="223" t="str">
        <f t="shared" si="436"/>
        <v>Individuella pensionsfondstjänster</v>
      </c>
      <c r="O4110" s="223"/>
      <c r="P4110" s="218" t="str">
        <f t="shared" si="437"/>
        <v xml:space="preserve"> </v>
      </c>
      <c r="Q4110" s="218" t="str">
        <f>VLOOKUP(G4110,S:T,2,FALSE)</f>
        <v>Individuella pensionsfondstjänster</v>
      </c>
      <c r="S4110" s="52" t="s">
        <v>3663</v>
      </c>
      <c r="T4110" s="7" t="s">
        <v>2461</v>
      </c>
      <c r="U4110" s="15" t="s">
        <v>3735</v>
      </c>
      <c r="V4110" s="14" t="s">
        <v>3734</v>
      </c>
      <c r="W4110" s="7"/>
      <c r="X4110" s="7" t="s">
        <v>196</v>
      </c>
      <c r="Y4110" s="55"/>
      <c r="Z4110" s="80"/>
      <c r="AA4110" s="59" t="s">
        <v>423</v>
      </c>
    </row>
    <row r="4111" spans="1:27" ht="26.25" thickBot="1" x14ac:dyDescent="0.25">
      <c r="A4111" s="24">
        <v>4110</v>
      </c>
      <c r="C4111" s="76"/>
      <c r="D4111" s="76" t="s">
        <v>3739</v>
      </c>
      <c r="E4111" s="25" t="str">
        <f t="shared" si="439"/>
        <v>65.300.02</v>
      </c>
      <c r="F4111" s="25" t="s">
        <v>2552</v>
      </c>
      <c r="G4111" s="76" t="s">
        <v>3739</v>
      </c>
      <c r="H4111" s="76" t="s">
        <v>444</v>
      </c>
      <c r="I4111" s="76" t="s">
        <v>444</v>
      </c>
      <c r="J4111" s="79"/>
      <c r="L4111" s="18"/>
      <c r="M4111" s="18" t="str">
        <f t="shared" si="435"/>
        <v xml:space="preserve"> </v>
      </c>
      <c r="N4111" s="223" t="str">
        <f t="shared" si="436"/>
        <v>Kollektiva pensionsfondstjänster</v>
      </c>
      <c r="O4111" s="223"/>
      <c r="P4111" s="218" t="str">
        <f t="shared" si="437"/>
        <v>!!!!!</v>
      </c>
      <c r="Q4111" s="218" t="str">
        <f>VLOOKUP(G4111,S:T,2,FALSE)</f>
        <v>Pensionsfondstjänster för grupper</v>
      </c>
      <c r="S4111" s="52" t="s">
        <v>3661</v>
      </c>
      <c r="T4111" s="7" t="s">
        <v>2458</v>
      </c>
      <c r="U4111" s="15" t="s">
        <v>3733</v>
      </c>
      <c r="V4111" s="14" t="s">
        <v>3732</v>
      </c>
      <c r="W4111" s="7"/>
      <c r="X4111" s="7" t="s">
        <v>196</v>
      </c>
      <c r="Y4111" s="55"/>
      <c r="Z4111" s="56"/>
      <c r="AA4111" s="74"/>
    </row>
    <row r="4112" spans="1:27" ht="26.25" thickBot="1" x14ac:dyDescent="0.25">
      <c r="A4112" s="24">
        <v>4111</v>
      </c>
      <c r="C4112" s="123" t="s">
        <v>3736</v>
      </c>
      <c r="D4112" s="76"/>
      <c r="E4112" s="25" t="str">
        <f t="shared" si="439"/>
        <v>66</v>
      </c>
      <c r="F4112" s="25" t="s">
        <v>2550</v>
      </c>
      <c r="G4112" s="76"/>
      <c r="H4112" s="76"/>
      <c r="I4112" s="76"/>
      <c r="J4112" s="79"/>
      <c r="L4112" s="18"/>
      <c r="M4112" s="18" t="str">
        <f t="shared" si="435"/>
        <v/>
      </c>
      <c r="N4112" s="223" t="str">
        <f t="shared" si="436"/>
        <v/>
      </c>
      <c r="O4112" s="223"/>
      <c r="P4112" s="218" t="str">
        <f t="shared" si="437"/>
        <v xml:space="preserve"> </v>
      </c>
      <c r="Q4112" s="218" t="str">
        <f>VLOOKUP(C4112,S:T,2,FALSE)</f>
        <v>Stödtjänster till finansiella tjänster och försäkringstjänster</v>
      </c>
      <c r="S4112" s="50" t="s">
        <v>2455</v>
      </c>
      <c r="T4112" s="7" t="s">
        <v>2446</v>
      </c>
      <c r="U4112" s="15" t="s">
        <v>1134</v>
      </c>
      <c r="V4112" s="14" t="s">
        <v>3731</v>
      </c>
      <c r="W4112" s="7"/>
      <c r="X4112" s="7"/>
      <c r="Y4112" s="55"/>
      <c r="Z4112" s="54"/>
      <c r="AA4112" s="74"/>
    </row>
    <row r="4113" spans="1:27" ht="26.25" thickBot="1" x14ac:dyDescent="0.25">
      <c r="A4113" s="24">
        <v>4112</v>
      </c>
      <c r="C4113" s="76" t="s">
        <v>2548</v>
      </c>
      <c r="D4113" s="76"/>
      <c r="E4113" s="25" t="str">
        <f t="shared" si="439"/>
        <v>66.1</v>
      </c>
      <c r="F4113" s="25" t="s">
        <v>2547</v>
      </c>
      <c r="G4113" s="76"/>
      <c r="H4113" s="76"/>
      <c r="I4113" s="76" t="s">
        <v>196</v>
      </c>
      <c r="J4113" s="79"/>
      <c r="L4113" s="18"/>
      <c r="M4113" s="18" t="str">
        <f t="shared" si="435"/>
        <v/>
      </c>
      <c r="N4113" s="223" t="str">
        <f t="shared" si="436"/>
        <v/>
      </c>
      <c r="O4113" s="223"/>
      <c r="P4113" s="218" t="str">
        <f t="shared" si="437"/>
        <v xml:space="preserve"> </v>
      </c>
      <c r="Q4113" s="218" t="str">
        <f>VLOOKUP(C4113,S:T,2,FALSE)</f>
        <v>Stödtjänster till finansiella tjänster utom försäkring och pensionsfondstjänster</v>
      </c>
      <c r="S4113" s="49" t="s">
        <v>2451</v>
      </c>
      <c r="T4113" s="7" t="s">
        <v>2446</v>
      </c>
      <c r="U4113" s="15" t="s">
        <v>1125</v>
      </c>
      <c r="V4113" s="14" t="s">
        <v>3729</v>
      </c>
      <c r="W4113" s="7"/>
      <c r="X4113" s="7"/>
      <c r="Y4113" s="55"/>
      <c r="Z4113" s="54"/>
      <c r="AA4113" s="74"/>
    </row>
    <row r="4114" spans="1:27" ht="13.5" thickBot="1" x14ac:dyDescent="0.25">
      <c r="A4114" s="24">
        <v>4113</v>
      </c>
      <c r="C4114" s="76" t="s">
        <v>2545</v>
      </c>
      <c r="D4114" s="76"/>
      <c r="E4114" s="25" t="str">
        <f t="shared" si="439"/>
        <v>66.11</v>
      </c>
      <c r="F4114" s="25" t="s">
        <v>2542</v>
      </c>
      <c r="G4114" s="76"/>
      <c r="H4114" s="76"/>
      <c r="I4114" s="76" t="s">
        <v>196</v>
      </c>
      <c r="J4114" s="79"/>
      <c r="L4114" s="18"/>
      <c r="M4114" s="18" t="str">
        <f t="shared" si="435"/>
        <v/>
      </c>
      <c r="N4114" s="223" t="str">
        <f t="shared" si="436"/>
        <v/>
      </c>
      <c r="O4114" s="223"/>
      <c r="P4114" s="218" t="str">
        <f t="shared" si="437"/>
        <v xml:space="preserve"> </v>
      </c>
      <c r="Q4114" s="218" t="str">
        <f>VLOOKUP(C4114,S:T,2,FALSE)</f>
        <v>Administrativa stödtjänster till finansiella marknader</v>
      </c>
      <c r="S4114" s="52" t="s">
        <v>3656</v>
      </c>
      <c r="T4114" s="7" t="s">
        <v>3652</v>
      </c>
      <c r="U4114" s="15">
        <v>51</v>
      </c>
      <c r="V4114" s="14" t="s">
        <v>3727</v>
      </c>
      <c r="W4114" s="7"/>
      <c r="X4114" s="7"/>
      <c r="Y4114" s="55"/>
      <c r="Z4114" s="54"/>
      <c r="AA4114" s="74" t="s">
        <v>196</v>
      </c>
    </row>
    <row r="4115" spans="1:27" ht="13.5" thickBot="1" x14ac:dyDescent="0.25">
      <c r="A4115" s="24">
        <v>4114</v>
      </c>
      <c r="C4115" s="76" t="s">
        <v>3730</v>
      </c>
      <c r="D4115" s="76"/>
      <c r="E4115" s="25" t="str">
        <f t="shared" si="439"/>
        <v>66.110</v>
      </c>
      <c r="F4115" s="25" t="s">
        <v>2542</v>
      </c>
      <c r="G4115" s="76"/>
      <c r="H4115" s="76"/>
      <c r="I4115" s="76" t="s">
        <v>196</v>
      </c>
      <c r="J4115" s="79"/>
      <c r="L4115" s="18"/>
      <c r="M4115" s="18" t="str">
        <f t="shared" si="435"/>
        <v/>
      </c>
      <c r="N4115" s="223" t="str">
        <f t="shared" si="436"/>
        <v/>
      </c>
      <c r="O4115" s="223"/>
      <c r="P4115" s="218" t="str">
        <f t="shared" si="437"/>
        <v xml:space="preserve"> </v>
      </c>
      <c r="Q4115" s="218" t="str">
        <f>VLOOKUP(C4115,S:T,2,FALSE)</f>
        <v>Administrativa stödtjänster till finansiella marknader</v>
      </c>
      <c r="S4115" s="52" t="s">
        <v>3651</v>
      </c>
      <c r="T4115" s="7" t="s">
        <v>3652</v>
      </c>
      <c r="U4115" s="15" t="s">
        <v>3725</v>
      </c>
      <c r="V4115" s="14" t="s">
        <v>3720</v>
      </c>
      <c r="W4115" s="7"/>
      <c r="X4115" s="7"/>
      <c r="Y4115" s="55"/>
      <c r="Z4115" s="54"/>
      <c r="AA4115" s="74" t="s">
        <v>196</v>
      </c>
    </row>
    <row r="4116" spans="1:27" ht="13.5" thickBot="1" x14ac:dyDescent="0.25">
      <c r="A4116" s="24">
        <v>4115</v>
      </c>
      <c r="C4116" s="76"/>
      <c r="D4116" s="76" t="s">
        <v>3728</v>
      </c>
      <c r="E4116" s="25" t="str">
        <f t="shared" si="439"/>
        <v>66.110.01</v>
      </c>
      <c r="F4116" s="25" t="s">
        <v>2541</v>
      </c>
      <c r="G4116" s="76" t="s">
        <v>3728</v>
      </c>
      <c r="H4116" s="76" t="s">
        <v>443</v>
      </c>
      <c r="I4116" s="76" t="s">
        <v>443</v>
      </c>
      <c r="J4116" s="79"/>
      <c r="L4116" s="18"/>
      <c r="M4116" s="18" t="str">
        <f t="shared" si="435"/>
        <v xml:space="preserve"> </v>
      </c>
      <c r="N4116" s="223" t="str">
        <f t="shared" si="436"/>
        <v>Tjänster avseende drift av finansiella marknader</v>
      </c>
      <c r="O4116" s="223"/>
      <c r="P4116" s="218" t="str">
        <f t="shared" si="437"/>
        <v xml:space="preserve"> </v>
      </c>
      <c r="Q4116" s="218" t="str">
        <f>VLOOKUP(G4116,S:T,2,FALSE)</f>
        <v>Tjänster avseende drift av finansiella marknader</v>
      </c>
      <c r="S4116" s="52" t="s">
        <v>3647</v>
      </c>
      <c r="T4116" s="7" t="s">
        <v>3646</v>
      </c>
      <c r="U4116" s="15" t="s">
        <v>3723</v>
      </c>
      <c r="V4116" s="14" t="s">
        <v>3720</v>
      </c>
      <c r="W4116" s="7"/>
      <c r="X4116" s="7"/>
      <c r="Y4116" s="55"/>
      <c r="Z4116" s="54"/>
      <c r="AA4116" s="59" t="s">
        <v>422</v>
      </c>
    </row>
    <row r="4117" spans="1:27" ht="13.5" thickBot="1" x14ac:dyDescent="0.25">
      <c r="A4117" s="24">
        <v>4116</v>
      </c>
      <c r="C4117" s="76"/>
      <c r="D4117" s="76" t="s">
        <v>3726</v>
      </c>
      <c r="E4117" s="25" t="str">
        <f t="shared" si="439"/>
        <v>66.110.02</v>
      </c>
      <c r="F4117" s="25" t="s">
        <v>2540</v>
      </c>
      <c r="G4117" s="76" t="s">
        <v>3726</v>
      </c>
      <c r="H4117" s="76" t="s">
        <v>442</v>
      </c>
      <c r="I4117" s="76" t="s">
        <v>442</v>
      </c>
      <c r="J4117" s="79"/>
      <c r="L4117" s="18"/>
      <c r="M4117" s="18" t="str">
        <f t="shared" si="435"/>
        <v xml:space="preserve"> </v>
      </c>
      <c r="N4117" s="223" t="str">
        <f t="shared" si="436"/>
        <v>Tjänster avseende tillsyn av finansiella marknader</v>
      </c>
      <c r="O4117" s="223"/>
      <c r="P4117" s="218" t="str">
        <f t="shared" si="437"/>
        <v xml:space="preserve"> </v>
      </c>
      <c r="Q4117" s="218" t="str">
        <f>VLOOKUP(G4117,S:T,2,FALSE)</f>
        <v>Tjänster avseende tillsyn av finansiella marknader</v>
      </c>
      <c r="S4117" s="52" t="s">
        <v>3641</v>
      </c>
      <c r="T4117" s="7" t="s">
        <v>3642</v>
      </c>
      <c r="U4117" s="15" t="s">
        <v>3721</v>
      </c>
      <c r="V4117" s="14" t="s">
        <v>3720</v>
      </c>
      <c r="W4117" s="7"/>
      <c r="X4117" s="7"/>
      <c r="Y4117" s="55"/>
      <c r="Z4117" s="54"/>
      <c r="AA4117" s="59" t="s">
        <v>421</v>
      </c>
    </row>
    <row r="4118" spans="1:27" ht="26.25" thickBot="1" x14ac:dyDescent="0.25">
      <c r="A4118" s="24">
        <v>4117</v>
      </c>
      <c r="C4118" s="76"/>
      <c r="D4118" s="76" t="s">
        <v>3724</v>
      </c>
      <c r="E4118" s="25" t="str">
        <f t="shared" si="439"/>
        <v>66.110.03</v>
      </c>
      <c r="F4118" s="25" t="s">
        <v>2538</v>
      </c>
      <c r="G4118" s="76" t="s">
        <v>3724</v>
      </c>
      <c r="H4118" s="76" t="s">
        <v>441</v>
      </c>
      <c r="I4118" s="76" t="s">
        <v>441</v>
      </c>
      <c r="J4118" s="79"/>
      <c r="L4118" s="18"/>
      <c r="M4118" s="18" t="str">
        <f t="shared" si="435"/>
        <v xml:space="preserve"> </v>
      </c>
      <c r="N4118" s="223" t="str">
        <f t="shared" si="436"/>
        <v>Andra administrativa stödtjänster till finansiella marknader</v>
      </c>
      <c r="O4118" s="223"/>
      <c r="P4118" s="218" t="str">
        <f t="shared" si="437"/>
        <v xml:space="preserve"> </v>
      </c>
      <c r="Q4118" s="218" t="str">
        <f>VLOOKUP(G4118,S:T,2,FALSE)</f>
        <v>Andra administrativa stödtjänster till finansiella marknader</v>
      </c>
      <c r="S4118" s="52" t="s">
        <v>3638</v>
      </c>
      <c r="T4118" s="7" t="s">
        <v>2438</v>
      </c>
      <c r="U4118" s="15" t="s">
        <v>1109</v>
      </c>
      <c r="V4118" s="14" t="s">
        <v>3718</v>
      </c>
      <c r="W4118" s="7"/>
      <c r="X4118" s="7"/>
      <c r="Y4118" s="55"/>
      <c r="Z4118" s="54"/>
      <c r="AA4118" s="59" t="s">
        <v>420</v>
      </c>
    </row>
    <row r="4119" spans="1:27" ht="13.5" thickBot="1" x14ac:dyDescent="0.25">
      <c r="A4119" s="24">
        <v>4118</v>
      </c>
      <c r="C4119" s="76" t="s">
        <v>2537</v>
      </c>
      <c r="D4119" s="76"/>
      <c r="E4119" s="25" t="str">
        <f t="shared" si="439"/>
        <v>66.12</v>
      </c>
      <c r="F4119" s="25" t="s">
        <v>2535</v>
      </c>
      <c r="G4119" s="76"/>
      <c r="H4119" s="76"/>
      <c r="I4119" s="76" t="s">
        <v>196</v>
      </c>
      <c r="J4119" s="79"/>
      <c r="L4119" s="18"/>
      <c r="M4119" s="18" t="str">
        <f t="shared" si="435"/>
        <v/>
      </c>
      <c r="N4119" s="223" t="str">
        <f t="shared" si="436"/>
        <v/>
      </c>
      <c r="O4119" s="223"/>
      <c r="P4119" s="218" t="str">
        <f t="shared" si="437"/>
        <v xml:space="preserve"> </v>
      </c>
      <c r="Q4119" s="218" t="str">
        <f>VLOOKUP(C4119,S:T,2,FALSE)</f>
        <v>Värdepappers- och varumäklartjänster</v>
      </c>
      <c r="R4119" s="2" t="s">
        <v>3722</v>
      </c>
      <c r="S4119" s="8"/>
      <c r="T4119" s="7"/>
      <c r="U4119" s="15" t="s">
        <v>1091</v>
      </c>
      <c r="V4119" s="14" t="s">
        <v>3716</v>
      </c>
      <c r="W4119" s="7"/>
      <c r="X4119" s="7"/>
      <c r="Y4119" s="55"/>
      <c r="Z4119" s="54"/>
      <c r="AA4119" s="59" t="s">
        <v>419</v>
      </c>
    </row>
    <row r="4120" spans="1:27" ht="13.5" thickBot="1" x14ac:dyDescent="0.25">
      <c r="A4120" s="24">
        <v>4119</v>
      </c>
      <c r="C4120" s="76" t="s">
        <v>3719</v>
      </c>
      <c r="D4120" s="76"/>
      <c r="E4120" s="25" t="str">
        <f t="shared" si="439"/>
        <v>66.120</v>
      </c>
      <c r="F4120" s="25" t="s">
        <v>2535</v>
      </c>
      <c r="G4120" s="76"/>
      <c r="H4120" s="76"/>
      <c r="I4120" s="76" t="s">
        <v>196</v>
      </c>
      <c r="J4120" s="79"/>
      <c r="L4120" s="18"/>
      <c r="M4120" s="18" t="str">
        <f t="shared" si="435"/>
        <v/>
      </c>
      <c r="N4120" s="223" t="str">
        <f t="shared" si="436"/>
        <v/>
      </c>
      <c r="O4120" s="223"/>
      <c r="P4120" s="218" t="str">
        <f t="shared" si="437"/>
        <v xml:space="preserve"> </v>
      </c>
      <c r="Q4120" s="218" t="str">
        <f>VLOOKUP(C4120,S:T,2,FALSE)</f>
        <v>Värdepappers- och varumäklartjänster</v>
      </c>
      <c r="S4120" s="64" t="s">
        <v>2436</v>
      </c>
      <c r="T4120" s="8" t="s">
        <v>2435</v>
      </c>
      <c r="U4120" s="15" t="s">
        <v>1102</v>
      </c>
      <c r="V4120" s="14" t="s">
        <v>3714</v>
      </c>
      <c r="W4120" s="7"/>
      <c r="X4120" s="7"/>
      <c r="Y4120" s="55"/>
      <c r="Z4120" s="54"/>
      <c r="AA4120" s="59" t="s">
        <v>418</v>
      </c>
    </row>
    <row r="4121" spans="1:27" ht="34.5" thickBot="1" x14ac:dyDescent="0.25">
      <c r="A4121" s="24">
        <v>4120</v>
      </c>
      <c r="C4121" s="76"/>
      <c r="D4121" s="76" t="s">
        <v>3717</v>
      </c>
      <c r="E4121" s="25" t="str">
        <f t="shared" si="439"/>
        <v>66.120.01</v>
      </c>
      <c r="F4121" s="25" t="s">
        <v>2532</v>
      </c>
      <c r="G4121" s="76" t="s">
        <v>3717</v>
      </c>
      <c r="H4121" s="76" t="s">
        <v>440</v>
      </c>
      <c r="I4121" s="76" t="s">
        <v>440</v>
      </c>
      <c r="J4121" s="79"/>
      <c r="L4121" s="18"/>
      <c r="M4121" s="18" t="str">
        <f t="shared" si="435"/>
        <v xml:space="preserve"> </v>
      </c>
      <c r="N4121" s="223" t="str">
        <f t="shared" si="436"/>
        <v>Mäkleritjänster avseende värdepapper</v>
      </c>
      <c r="O4121" s="223"/>
      <c r="P4121" s="218" t="str">
        <f t="shared" si="437"/>
        <v xml:space="preserve"> </v>
      </c>
      <c r="Q4121" s="218" t="str">
        <f>VLOOKUP(G4121,S:T,2,FALSE)</f>
        <v>Mäkleritjänster avseende värdepapper</v>
      </c>
      <c r="S4121" s="50" t="s">
        <v>3634</v>
      </c>
      <c r="T4121" s="7" t="s">
        <v>2432</v>
      </c>
      <c r="U4121" s="15" t="s">
        <v>1080</v>
      </c>
      <c r="V4121" s="14" t="s">
        <v>3711</v>
      </c>
      <c r="W4121" s="7" t="s">
        <v>200</v>
      </c>
      <c r="X4121" s="7"/>
      <c r="Y4121" s="55"/>
      <c r="Z4121" s="80"/>
      <c r="AA4121" s="74"/>
    </row>
    <row r="4122" spans="1:27" ht="13.5" thickBot="1" x14ac:dyDescent="0.25">
      <c r="A4122" s="24">
        <v>4121</v>
      </c>
      <c r="C4122" s="76"/>
      <c r="D4122" s="76" t="s">
        <v>3715</v>
      </c>
      <c r="E4122" s="25" t="str">
        <f t="shared" si="439"/>
        <v>66.120.02</v>
      </c>
      <c r="F4122" s="25" t="s">
        <v>2529</v>
      </c>
      <c r="G4122" s="76" t="s">
        <v>3715</v>
      </c>
      <c r="H4122" s="76" t="s">
        <v>439</v>
      </c>
      <c r="I4122" s="76" t="s">
        <v>439</v>
      </c>
      <c r="J4122" s="79"/>
      <c r="L4122" s="18"/>
      <c r="M4122" s="18" t="str">
        <f t="shared" si="435"/>
        <v xml:space="preserve"> </v>
      </c>
      <c r="N4122" s="223" t="str">
        <f t="shared" si="436"/>
        <v>Mäkleritjänster avseende varor</v>
      </c>
      <c r="O4122" s="223"/>
      <c r="P4122" s="218" t="str">
        <f t="shared" si="437"/>
        <v xml:space="preserve"> </v>
      </c>
      <c r="Q4122" s="218" t="str">
        <f>VLOOKUP(G4122,S:T,2,FALSE)</f>
        <v>Mäkleritjänster avseende varor</v>
      </c>
      <c r="S4122" s="50" t="s">
        <v>2429</v>
      </c>
      <c r="T4122" s="7" t="s">
        <v>2422</v>
      </c>
      <c r="U4122" s="15" t="s">
        <v>1074</v>
      </c>
      <c r="V4122" s="14" t="s">
        <v>3710</v>
      </c>
      <c r="W4122" s="7"/>
      <c r="X4122" s="7"/>
      <c r="Y4122" s="55"/>
      <c r="Z4122" s="80"/>
      <c r="AA4122" s="74" t="s">
        <v>196</v>
      </c>
    </row>
    <row r="4123" spans="1:27" ht="13.5" thickBot="1" x14ac:dyDescent="0.25">
      <c r="A4123" s="24">
        <v>4122</v>
      </c>
      <c r="C4123" s="76"/>
      <c r="D4123" s="84" t="s">
        <v>3712</v>
      </c>
      <c r="E4123" s="25" t="str">
        <f t="shared" si="439"/>
        <v>66.120.03</v>
      </c>
      <c r="F4123" s="40" t="s">
        <v>3713</v>
      </c>
      <c r="G4123" s="76" t="s">
        <v>3712</v>
      </c>
      <c r="H4123" s="76" t="s">
        <v>438</v>
      </c>
      <c r="I4123" s="76" t="s">
        <v>438</v>
      </c>
      <c r="J4123" s="79"/>
      <c r="L4123" s="18"/>
      <c r="M4123" s="18" t="str">
        <f t="shared" si="435"/>
        <v>!!!</v>
      </c>
      <c r="N4123" s="223" t="str">
        <f t="shared" si="436"/>
        <v>Valutatransaktioner</v>
      </c>
      <c r="O4123" s="223"/>
      <c r="P4123" s="218" t="str">
        <f t="shared" si="437"/>
        <v xml:space="preserve"> </v>
      </c>
      <c r="Q4123" s="218" t="str">
        <f>VLOOKUP(G4123,S:T,2,FALSE)</f>
        <v>Valutaväxlingstjänster</v>
      </c>
      <c r="S4123" s="49" t="s">
        <v>2425</v>
      </c>
      <c r="T4123" s="7" t="s">
        <v>2422</v>
      </c>
      <c r="U4123" s="15" t="s">
        <v>3708</v>
      </c>
      <c r="V4123" s="14" t="s">
        <v>3706</v>
      </c>
      <c r="W4123" s="7"/>
      <c r="X4123" s="7" t="s">
        <v>196</v>
      </c>
      <c r="Y4123" s="55"/>
      <c r="Z4123" s="80"/>
      <c r="AA4123" s="74" t="s">
        <v>196</v>
      </c>
    </row>
    <row r="4124" spans="1:27" ht="26.25" thickBot="1" x14ac:dyDescent="0.25">
      <c r="A4124" s="24">
        <v>4123</v>
      </c>
      <c r="C4124" s="76" t="s">
        <v>2524</v>
      </c>
      <c r="D4124" s="76"/>
      <c r="E4124" s="25" t="str">
        <f t="shared" si="439"/>
        <v>66.19</v>
      </c>
      <c r="F4124" s="25" t="s">
        <v>2488</v>
      </c>
      <c r="G4124" s="76"/>
      <c r="H4124" s="76"/>
      <c r="I4124" s="76" t="s">
        <v>196</v>
      </c>
      <c r="J4124" s="79"/>
      <c r="L4124" s="18"/>
      <c r="M4124" s="18" t="str">
        <f t="shared" si="435"/>
        <v/>
      </c>
      <c r="N4124" s="223" t="str">
        <f t="shared" si="436"/>
        <v/>
      </c>
      <c r="O4124" s="223"/>
      <c r="P4124" s="218" t="str">
        <f t="shared" si="437"/>
        <v xml:space="preserve"> </v>
      </c>
      <c r="Q4124" s="218" t="str">
        <f>VLOOKUP(C4124,S:T,2,FALSE)</f>
        <v>Andra stödtjänster till finansiella tjänster utom försäkring och pensionsfondstjänster</v>
      </c>
      <c r="S4124" s="52" t="s">
        <v>3628</v>
      </c>
      <c r="T4124" s="7" t="s">
        <v>2422</v>
      </c>
      <c r="U4124" s="15" t="s">
        <v>1072</v>
      </c>
      <c r="V4124" s="14" t="s">
        <v>3706</v>
      </c>
      <c r="W4124" s="7"/>
      <c r="X4124" s="7" t="s">
        <v>196</v>
      </c>
      <c r="Y4124" s="55"/>
      <c r="Z4124" s="80"/>
      <c r="AA4124" s="59" t="s">
        <v>417</v>
      </c>
    </row>
    <row r="4125" spans="1:27" ht="26.25" thickBot="1" x14ac:dyDescent="0.25">
      <c r="A4125" s="24">
        <v>4124</v>
      </c>
      <c r="C4125" s="76" t="s">
        <v>3709</v>
      </c>
      <c r="D4125" s="76"/>
      <c r="E4125" s="25" t="str">
        <f t="shared" si="439"/>
        <v>66.190</v>
      </c>
      <c r="F4125" s="25" t="s">
        <v>2488</v>
      </c>
      <c r="G4125" s="76"/>
      <c r="H4125" s="76"/>
      <c r="I4125" s="76" t="s">
        <v>196</v>
      </c>
      <c r="J4125" s="79"/>
      <c r="L4125" s="18"/>
      <c r="M4125" s="18" t="str">
        <f t="shared" si="435"/>
        <v/>
      </c>
      <c r="N4125" s="223" t="str">
        <f t="shared" si="436"/>
        <v/>
      </c>
      <c r="O4125" s="223"/>
      <c r="P4125" s="218" t="str">
        <f t="shared" si="437"/>
        <v xml:space="preserve"> </v>
      </c>
      <c r="Q4125" s="218" t="str">
        <f>VLOOKUP(C4125,S:T,2,FALSE)</f>
        <v>Andra stödtjänster till finansiella tjänster utom försäkring och pensionsfondstjänster</v>
      </c>
      <c r="S4125" s="52" t="s">
        <v>3625</v>
      </c>
      <c r="T4125" s="7" t="s">
        <v>2420</v>
      </c>
      <c r="U4125" s="15" t="s">
        <v>3704</v>
      </c>
      <c r="V4125" s="14" t="s">
        <v>3703</v>
      </c>
      <c r="W4125" s="7"/>
      <c r="X4125" s="7"/>
      <c r="Y4125" s="55"/>
      <c r="Z4125" s="80"/>
      <c r="AA4125" s="59"/>
    </row>
    <row r="4126" spans="1:27" ht="13.5" thickBot="1" x14ac:dyDescent="0.25">
      <c r="A4126" s="24">
        <v>4125</v>
      </c>
      <c r="C4126" s="76"/>
      <c r="D4126" s="76" t="s">
        <v>3707</v>
      </c>
      <c r="E4126" s="25" t="str">
        <f t="shared" si="439"/>
        <v>66.190.01</v>
      </c>
      <c r="F4126" s="25" t="s">
        <v>2520</v>
      </c>
      <c r="G4126" s="76" t="s">
        <v>3707</v>
      </c>
      <c r="H4126" s="76" t="s">
        <v>437</v>
      </c>
      <c r="I4126" s="76" t="s">
        <v>437</v>
      </c>
      <c r="J4126" s="79"/>
      <c r="L4126" s="18"/>
      <c r="M4126" s="18" t="str">
        <f t="shared" si="435"/>
        <v xml:space="preserve"> </v>
      </c>
      <c r="N4126" s="223" t="str">
        <f t="shared" si="436"/>
        <v>Hantering och clearing vid värdepappershandel</v>
      </c>
      <c r="O4126" s="223"/>
      <c r="P4126" s="218" t="str">
        <f t="shared" si="437"/>
        <v xml:space="preserve"> </v>
      </c>
      <c r="Q4126" s="218" t="str">
        <f t="shared" ref="Q4126:Q4134" si="440">VLOOKUP(G4126,S:T,2,FALSE)</f>
        <v>Hantering och clearing vid värdepappershandel</v>
      </c>
      <c r="S4126" s="52" t="s">
        <v>3623</v>
      </c>
      <c r="T4126" s="7" t="s">
        <v>2418</v>
      </c>
      <c r="U4126" s="15" t="s">
        <v>3700</v>
      </c>
      <c r="V4126" s="14" t="s">
        <v>3697</v>
      </c>
      <c r="W4126" s="7"/>
      <c r="X4126" s="7"/>
      <c r="Y4126" s="55"/>
      <c r="Z4126" s="80"/>
      <c r="AA4126" s="59" t="s">
        <v>416</v>
      </c>
    </row>
    <row r="4127" spans="1:27" ht="13.5" thickBot="1" x14ac:dyDescent="0.25">
      <c r="A4127" s="24">
        <v>4126</v>
      </c>
      <c r="C4127" s="76"/>
      <c r="D4127" s="76" t="s">
        <v>3705</v>
      </c>
      <c r="E4127" s="25" t="str">
        <f t="shared" si="439"/>
        <v>66.190.02</v>
      </c>
      <c r="F4127" s="25" t="s">
        <v>2515</v>
      </c>
      <c r="G4127" s="76" t="s">
        <v>3705</v>
      </c>
      <c r="H4127" s="76" t="s">
        <v>436</v>
      </c>
      <c r="I4127" s="76" t="s">
        <v>436</v>
      </c>
      <c r="J4127" s="79"/>
      <c r="L4127" s="18"/>
      <c r="M4127" s="18" t="str">
        <f t="shared" si="435"/>
        <v xml:space="preserve"> </v>
      </c>
      <c r="N4127" s="223" t="str">
        <f t="shared" si="436"/>
        <v>Tjänster avseende sammanslagning och förvärv</v>
      </c>
      <c r="O4127" s="223"/>
      <c r="P4127" s="218" t="str">
        <f t="shared" si="437"/>
        <v xml:space="preserve"> </v>
      </c>
      <c r="Q4127" s="218" t="str">
        <f t="shared" si="440"/>
        <v>Tjänster avseende sammanslagning och förvärv</v>
      </c>
      <c r="S4127" s="52" t="s">
        <v>3619</v>
      </c>
      <c r="T4127" s="7" t="s">
        <v>2417</v>
      </c>
      <c r="U4127" s="15" t="s">
        <v>3698</v>
      </c>
      <c r="V4127" s="14" t="s">
        <v>3697</v>
      </c>
      <c r="W4127" s="7"/>
      <c r="X4127" s="7"/>
      <c r="Y4127" s="55"/>
      <c r="Z4127" s="80"/>
      <c r="AA4127" s="59" t="s">
        <v>196</v>
      </c>
    </row>
    <row r="4128" spans="1:27" ht="26.25" thickBot="1" x14ac:dyDescent="0.25">
      <c r="A4128" s="24">
        <v>4127</v>
      </c>
      <c r="C4128" s="76"/>
      <c r="D4128" s="76" t="s">
        <v>3702</v>
      </c>
      <c r="E4128" s="25" t="str">
        <f t="shared" si="439"/>
        <v>66.190.03</v>
      </c>
      <c r="F4128" s="25" t="s">
        <v>2513</v>
      </c>
      <c r="G4128" s="76" t="s">
        <v>3702</v>
      </c>
      <c r="H4128" s="76" t="s">
        <v>435</v>
      </c>
      <c r="I4128" s="76" t="s">
        <v>435</v>
      </c>
      <c r="J4128" s="79"/>
      <c r="L4128" s="18"/>
      <c r="M4128" s="18" t="str">
        <f t="shared" si="435"/>
        <v xml:space="preserve"> </v>
      </c>
      <c r="N4128" s="223" t="str">
        <f t="shared" si="436"/>
        <v>Tjänster avseende företagsfinansiering och riskkapital</v>
      </c>
      <c r="O4128" s="223"/>
      <c r="P4128" s="218" t="str">
        <f t="shared" si="437"/>
        <v xml:space="preserve"> </v>
      </c>
      <c r="Q4128" s="218" t="str">
        <f t="shared" si="440"/>
        <v>Tjänster avseende företagsfinansiering och riskkapital</v>
      </c>
      <c r="R4128" s="2" t="s">
        <v>3701</v>
      </c>
      <c r="S4128" s="52" t="s">
        <v>3617</v>
      </c>
      <c r="T4128" s="7" t="s">
        <v>2416</v>
      </c>
      <c r="U4128" s="15" t="s">
        <v>1062</v>
      </c>
      <c r="V4128" s="14" t="s">
        <v>3695</v>
      </c>
      <c r="W4128" s="7"/>
      <c r="X4128" s="7"/>
      <c r="Y4128" s="55"/>
      <c r="Z4128" s="80"/>
      <c r="AA4128" s="59" t="s">
        <v>416</v>
      </c>
    </row>
    <row r="4129" spans="1:40" ht="34.5" thickBot="1" x14ac:dyDescent="0.25">
      <c r="A4129" s="24">
        <v>4128</v>
      </c>
      <c r="C4129" s="76"/>
      <c r="D4129" s="76" t="s">
        <v>3699</v>
      </c>
      <c r="E4129" s="25" t="str">
        <f t="shared" si="439"/>
        <v>66.190.04</v>
      </c>
      <c r="F4129" s="25" t="s">
        <v>2510</v>
      </c>
      <c r="G4129" s="76" t="s">
        <v>3699</v>
      </c>
      <c r="H4129" s="76" t="s">
        <v>434</v>
      </c>
      <c r="I4129" s="76" t="s">
        <v>434</v>
      </c>
      <c r="J4129" s="79"/>
      <c r="L4129" s="18"/>
      <c r="M4129" s="18" t="str">
        <f t="shared" si="435"/>
        <v xml:space="preserve"> </v>
      </c>
      <c r="N4129" s="223" t="str">
        <f t="shared" si="436"/>
        <v>Andra stödtjänster avseende investment banking</v>
      </c>
      <c r="O4129" s="223"/>
      <c r="P4129" s="218" t="str">
        <f t="shared" si="437"/>
        <v xml:space="preserve"> </v>
      </c>
      <c r="Q4129" s="218" t="str">
        <f t="shared" si="440"/>
        <v>Andra stödtjänster avseende investment banking</v>
      </c>
      <c r="S4129" s="52" t="s">
        <v>3615</v>
      </c>
      <c r="T4129" s="7" t="s">
        <v>2414</v>
      </c>
      <c r="U4129" s="15" t="s">
        <v>3693</v>
      </c>
      <c r="V4129" s="14" t="s">
        <v>3692</v>
      </c>
      <c r="W4129" s="7" t="s">
        <v>198</v>
      </c>
      <c r="X4129" s="7"/>
      <c r="Y4129" s="55"/>
      <c r="Z4129" s="80"/>
      <c r="AA4129" s="59"/>
    </row>
    <row r="4130" spans="1:40" ht="23.25" thickBot="1" x14ac:dyDescent="0.25">
      <c r="A4130" s="24">
        <v>4129</v>
      </c>
      <c r="C4130" s="76"/>
      <c r="D4130" s="76" t="s">
        <v>3696</v>
      </c>
      <c r="E4130" s="25" t="str">
        <f t="shared" si="439"/>
        <v>66.190.05</v>
      </c>
      <c r="F4130" s="25" t="s">
        <v>2501</v>
      </c>
      <c r="G4130" s="76" t="s">
        <v>3696</v>
      </c>
      <c r="H4130" s="76" t="s">
        <v>433</v>
      </c>
      <c r="I4130" s="76" t="s">
        <v>433</v>
      </c>
      <c r="J4130" s="79"/>
      <c r="L4130" s="18"/>
      <c r="M4130" s="18" t="str">
        <f t="shared" si="435"/>
        <v xml:space="preserve"> </v>
      </c>
      <c r="N4130" s="223" t="str">
        <f t="shared" si="436"/>
        <v>Notariatstjänster</v>
      </c>
      <c r="O4130" s="223"/>
      <c r="P4130" s="218" t="str">
        <f t="shared" si="437"/>
        <v xml:space="preserve"> </v>
      </c>
      <c r="Q4130" s="218" t="str">
        <f t="shared" si="440"/>
        <v>Notariatstjänster</v>
      </c>
      <c r="S4130" s="50" t="s">
        <v>2412</v>
      </c>
      <c r="T4130" s="7" t="s">
        <v>3687</v>
      </c>
      <c r="U4130" s="15" t="s">
        <v>1054</v>
      </c>
      <c r="V4130" s="14" t="s">
        <v>3689</v>
      </c>
      <c r="W4130" s="7"/>
      <c r="X4130" s="7" t="s">
        <v>196</v>
      </c>
      <c r="Y4130" s="55"/>
      <c r="Z4130" s="80"/>
      <c r="AA4130" s="59" t="s">
        <v>417</v>
      </c>
    </row>
    <row r="4131" spans="1:40" ht="23.25" thickBot="1" x14ac:dyDescent="0.25">
      <c r="A4131" s="24">
        <v>4130</v>
      </c>
      <c r="C4131" s="76"/>
      <c r="D4131" s="76" t="s">
        <v>3694</v>
      </c>
      <c r="E4131" s="25" t="str">
        <f t="shared" si="439"/>
        <v>66.190.06</v>
      </c>
      <c r="F4131" s="25" t="s">
        <v>2498</v>
      </c>
      <c r="G4131" s="76" t="s">
        <v>3694</v>
      </c>
      <c r="H4131" s="76" t="s">
        <v>432</v>
      </c>
      <c r="I4131" s="76" t="s">
        <v>432</v>
      </c>
      <c r="J4131" s="69"/>
      <c r="K4131" s="31"/>
      <c r="L4131" s="18"/>
      <c r="M4131" s="18" t="str">
        <f t="shared" si="435"/>
        <v xml:space="preserve"> </v>
      </c>
      <c r="N4131" s="223" t="str">
        <f t="shared" si="436"/>
        <v>Depåtjänster</v>
      </c>
      <c r="O4131" s="223"/>
      <c r="P4131" s="218" t="str">
        <f t="shared" si="437"/>
        <v xml:space="preserve"> </v>
      </c>
      <c r="Q4131" s="218" t="str">
        <f t="shared" si="440"/>
        <v>Depåtjänster</v>
      </c>
      <c r="R4131" s="32"/>
      <c r="S4131" s="49" t="s">
        <v>2410</v>
      </c>
      <c r="T4131" s="7" t="s">
        <v>3687</v>
      </c>
      <c r="U4131" s="15" t="s">
        <v>1046</v>
      </c>
      <c r="V4131" s="14" t="s">
        <v>3686</v>
      </c>
      <c r="W4131" s="7"/>
      <c r="X4131" s="7" t="s">
        <v>196</v>
      </c>
      <c r="Y4131" s="55"/>
      <c r="Z4131" s="80"/>
      <c r="AA4131" s="59"/>
    </row>
    <row r="4132" spans="1:40" ht="23.25" thickBot="1" x14ac:dyDescent="0.25">
      <c r="A4132" s="24">
        <v>4131</v>
      </c>
      <c r="C4132" s="76"/>
      <c r="D4132" s="122" t="s">
        <v>3690</v>
      </c>
      <c r="E4132" s="25" t="str">
        <f t="shared" si="439"/>
        <v>66.190.07</v>
      </c>
      <c r="F4132" s="73" t="s">
        <v>3691</v>
      </c>
      <c r="G4132" s="76" t="s">
        <v>3690</v>
      </c>
      <c r="H4132" s="76" t="s">
        <v>431</v>
      </c>
      <c r="I4132" s="76" t="s">
        <v>431</v>
      </c>
      <c r="J4132" s="69"/>
      <c r="L4132" s="18"/>
      <c r="M4132" s="18" t="str">
        <f t="shared" si="435"/>
        <v>!!!</v>
      </c>
      <c r="N4132" s="223" t="str">
        <f t="shared" si="436"/>
        <v>Ekonomisk rådgivning</v>
      </c>
      <c r="O4132" s="223"/>
      <c r="P4132" s="218" t="str">
        <f t="shared" si="437"/>
        <v xml:space="preserve"> </v>
      </c>
      <c r="Q4132" s="218" t="str">
        <f t="shared" si="440"/>
        <v>Ekonomiska rådgivningstjänster</v>
      </c>
      <c r="S4132" s="52" t="s">
        <v>3610</v>
      </c>
      <c r="T4132" s="7" t="s">
        <v>3683</v>
      </c>
      <c r="U4132" s="15" t="s">
        <v>3684</v>
      </c>
      <c r="V4132" s="14" t="s">
        <v>3682</v>
      </c>
      <c r="W4132" s="7"/>
      <c r="X4132" s="7"/>
      <c r="Y4132" s="55"/>
      <c r="Z4132" s="80"/>
      <c r="AA4132" s="59" t="s">
        <v>416</v>
      </c>
    </row>
    <row r="4133" spans="1:40" ht="26.25" thickBot="1" x14ac:dyDescent="0.25">
      <c r="A4133" s="24">
        <v>4132</v>
      </c>
      <c r="C4133" s="76"/>
      <c r="D4133" s="76" t="s">
        <v>3688</v>
      </c>
      <c r="E4133" s="25" t="str">
        <f t="shared" si="439"/>
        <v>66.190.08</v>
      </c>
      <c r="F4133" s="25" t="s">
        <v>2491</v>
      </c>
      <c r="G4133" s="76" t="s">
        <v>3688</v>
      </c>
      <c r="H4133" s="76" t="s">
        <v>430</v>
      </c>
      <c r="I4133" s="76" t="s">
        <v>430</v>
      </c>
      <c r="J4133" s="69"/>
      <c r="L4133" s="18"/>
      <c r="M4133" s="18" t="str">
        <f t="shared" si="435"/>
        <v xml:space="preserve"> </v>
      </c>
      <c r="N4133" s="223" t="str">
        <f t="shared" si="436"/>
        <v>Hantering av finansiella transaktioner och clearinghouse-tjänster</v>
      </c>
      <c r="O4133" s="223"/>
      <c r="P4133" s="218" t="str">
        <f t="shared" si="437"/>
        <v xml:space="preserve"> </v>
      </c>
      <c r="Q4133" s="218" t="str">
        <f t="shared" si="440"/>
        <v>Hantering av finansiella transaktioner och clearinghouse-tjänster</v>
      </c>
      <c r="S4133" s="52" t="s">
        <v>3607</v>
      </c>
      <c r="T4133" s="7" t="s">
        <v>3683</v>
      </c>
      <c r="U4133" s="15" t="s">
        <v>1040</v>
      </c>
      <c r="V4133" s="14" t="s">
        <v>3682</v>
      </c>
      <c r="W4133" s="7"/>
      <c r="X4133" s="7"/>
      <c r="Y4133" s="55"/>
      <c r="Z4133" s="80"/>
      <c r="AA4133" s="74"/>
    </row>
    <row r="4134" spans="1:40" ht="26.25" thickBot="1" x14ac:dyDescent="0.25">
      <c r="A4134" s="24">
        <v>4133</v>
      </c>
      <c r="C4134" s="76"/>
      <c r="D4134" s="76" t="s">
        <v>3685</v>
      </c>
      <c r="E4134" s="25" t="str">
        <f t="shared" si="439"/>
        <v>66.190.09</v>
      </c>
      <c r="F4134" s="25" t="s">
        <v>2488</v>
      </c>
      <c r="G4134" s="76" t="s">
        <v>3685</v>
      </c>
      <c r="H4134" s="76" t="s">
        <v>429</v>
      </c>
      <c r="I4134" s="76" t="s">
        <v>429</v>
      </c>
      <c r="J4134" s="69"/>
      <c r="L4134" s="18"/>
      <c r="M4134" s="18" t="str">
        <f t="shared" si="435"/>
        <v xml:space="preserve"> </v>
      </c>
      <c r="N4134" s="223" t="str">
        <f t="shared" si="436"/>
        <v>Andra stödtjänster till finansiella tjänster utom försäkring och pensionsfondstjänster</v>
      </c>
      <c r="O4134" s="223"/>
      <c r="P4134" s="218" t="str">
        <f t="shared" si="437"/>
        <v xml:space="preserve"> </v>
      </c>
      <c r="Q4134" s="218" t="str">
        <f t="shared" si="440"/>
        <v>Andra stödtjänster till finansiella tjänster utom försäkring och pensionsfondstjänster</v>
      </c>
      <c r="S4134" s="52" t="s">
        <v>3605</v>
      </c>
      <c r="T4134" s="7" t="s">
        <v>3679</v>
      </c>
      <c r="U4134" s="15" t="s">
        <v>3681</v>
      </c>
      <c r="V4134" s="14" t="s">
        <v>3677</v>
      </c>
      <c r="W4134" s="7"/>
      <c r="X4134" s="7"/>
      <c r="Y4134" s="55"/>
      <c r="Z4134" s="80"/>
      <c r="AA4134" s="74" t="s">
        <v>196</v>
      </c>
    </row>
    <row r="4135" spans="1:40" ht="23.25" thickBot="1" x14ac:dyDescent="0.25">
      <c r="A4135" s="24">
        <v>4134</v>
      </c>
      <c r="C4135" s="77" t="s">
        <v>2485</v>
      </c>
      <c r="D4135" s="76"/>
      <c r="E4135" s="25" t="str">
        <f t="shared" si="439"/>
        <v>66.2</v>
      </c>
      <c r="F4135" s="25" t="s">
        <v>2484</v>
      </c>
      <c r="G4135" s="76"/>
      <c r="H4135" s="76"/>
      <c r="I4135" s="76"/>
      <c r="J4135" s="69"/>
      <c r="L4135" s="18"/>
      <c r="M4135" s="18" t="str">
        <f t="shared" si="435"/>
        <v/>
      </c>
      <c r="N4135" s="223" t="str">
        <f t="shared" si="436"/>
        <v/>
      </c>
      <c r="O4135" s="223"/>
      <c r="P4135" s="218" t="str">
        <f t="shared" si="437"/>
        <v xml:space="preserve"> </v>
      </c>
      <c r="Q4135" s="218" t="str">
        <f>VLOOKUP(C4135,S:T,2,FALSE)</f>
        <v>Stödtjänster till försäkring och pensionsfondstjänster</v>
      </c>
      <c r="S4135" s="52" t="s">
        <v>3602</v>
      </c>
      <c r="T4135" s="7" t="s">
        <v>3679</v>
      </c>
      <c r="U4135" s="15" t="s">
        <v>3678</v>
      </c>
      <c r="V4135" s="14" t="s">
        <v>3677</v>
      </c>
      <c r="W4135" s="7"/>
      <c r="X4135" s="7"/>
      <c r="Y4135" s="55"/>
      <c r="Z4135" s="80"/>
      <c r="AA4135" s="74" t="s">
        <v>196</v>
      </c>
    </row>
    <row r="4136" spans="1:40" ht="23.25" thickBot="1" x14ac:dyDescent="0.25">
      <c r="A4136" s="24">
        <v>4135</v>
      </c>
      <c r="C4136" s="77" t="s">
        <v>2481</v>
      </c>
      <c r="D4136" s="76"/>
      <c r="E4136" s="25" t="str">
        <f t="shared" si="439"/>
        <v>66.21</v>
      </c>
      <c r="F4136" s="25" t="s">
        <v>2477</v>
      </c>
      <c r="G4136" s="76"/>
      <c r="H4136" s="76"/>
      <c r="I4136" s="76" t="s">
        <v>196</v>
      </c>
      <c r="J4136" s="79"/>
      <c r="L4136" s="18"/>
      <c r="M4136" s="18" t="str">
        <f t="shared" si="435"/>
        <v/>
      </c>
      <c r="N4136" s="223" t="str">
        <f t="shared" si="436"/>
        <v/>
      </c>
      <c r="O4136" s="223"/>
      <c r="P4136" s="218" t="str">
        <f t="shared" si="437"/>
        <v xml:space="preserve"> </v>
      </c>
      <c r="Q4136" s="218" t="str">
        <f>VLOOKUP(C4136,S:T,2,FALSE)</f>
        <v>Risk- och skadebedömningstjänster</v>
      </c>
      <c r="S4136" s="52" t="s">
        <v>3600</v>
      </c>
      <c r="T4136" s="7" t="s">
        <v>3674</v>
      </c>
      <c r="U4136" s="15" t="s">
        <v>1029</v>
      </c>
      <c r="V4136" s="14" t="s">
        <v>3675</v>
      </c>
      <c r="W4136" s="7"/>
      <c r="X4136" s="7"/>
      <c r="Y4136" s="55"/>
      <c r="Z4136" s="80"/>
      <c r="AA4136" s="59" t="s">
        <v>415</v>
      </c>
    </row>
    <row r="4137" spans="1:40" s="31" customFormat="1" ht="12.75" customHeight="1" thickBot="1" x14ac:dyDescent="0.25">
      <c r="A4137" s="24">
        <v>4136</v>
      </c>
      <c r="B4137" s="1"/>
      <c r="C4137" s="77" t="s">
        <v>3680</v>
      </c>
      <c r="D4137" s="76"/>
      <c r="E4137" s="25" t="str">
        <f t="shared" si="439"/>
        <v>66.210</v>
      </c>
      <c r="F4137" s="25" t="s">
        <v>2477</v>
      </c>
      <c r="G4137" s="76"/>
      <c r="H4137" s="76"/>
      <c r="I4137" s="76" t="s">
        <v>196</v>
      </c>
      <c r="J4137" s="79"/>
      <c r="K4137" s="1"/>
      <c r="L4137" s="18"/>
      <c r="M4137" s="18" t="str">
        <f t="shared" si="435"/>
        <v/>
      </c>
      <c r="N4137" s="223" t="str">
        <f t="shared" si="436"/>
        <v/>
      </c>
      <c r="O4137" s="223"/>
      <c r="P4137" s="218" t="str">
        <f t="shared" si="437"/>
        <v xml:space="preserve"> </v>
      </c>
      <c r="Q4137" s="218" t="str">
        <f>VLOOKUP(C4137,S:T,2,FALSE)</f>
        <v>Risk- och skadebedömningstjänster</v>
      </c>
      <c r="R4137" s="2"/>
      <c r="S4137" s="52" t="s">
        <v>3597</v>
      </c>
      <c r="T4137" s="7" t="s">
        <v>3674</v>
      </c>
      <c r="U4137" s="15" t="s">
        <v>1027</v>
      </c>
      <c r="V4137" s="14" t="s">
        <v>3673</v>
      </c>
      <c r="W4137" s="7"/>
      <c r="X4137" s="7"/>
      <c r="Y4137" s="55"/>
      <c r="Z4137" s="80"/>
      <c r="AA4137" s="59" t="s">
        <v>414</v>
      </c>
      <c r="AB4137" s="32"/>
      <c r="AC4137" s="32"/>
      <c r="AD4137" s="32"/>
      <c r="AE4137" s="32"/>
      <c r="AF4137" s="32"/>
      <c r="AG4137" s="32"/>
      <c r="AH4137" s="32"/>
      <c r="AI4137" s="32"/>
      <c r="AJ4137" s="32"/>
      <c r="AK4137" s="32"/>
      <c r="AL4137" s="32"/>
      <c r="AM4137" s="32"/>
      <c r="AN4137" s="32"/>
    </row>
    <row r="4138" spans="1:40" ht="12.75" customHeight="1" thickBot="1" x14ac:dyDescent="0.25">
      <c r="A4138" s="24">
        <v>4137</v>
      </c>
      <c r="C4138" s="76"/>
      <c r="D4138" s="76" t="s">
        <v>3676</v>
      </c>
      <c r="E4138" s="25" t="str">
        <f t="shared" si="439"/>
        <v>66.210.00</v>
      </c>
      <c r="F4138" s="25" t="s">
        <v>2477</v>
      </c>
      <c r="G4138" s="76" t="s">
        <v>3676</v>
      </c>
      <c r="H4138" s="76" t="s">
        <v>428</v>
      </c>
      <c r="I4138" s="76" t="s">
        <v>428</v>
      </c>
      <c r="J4138" s="79"/>
      <c r="L4138" s="18"/>
      <c r="M4138" s="18" t="str">
        <f t="shared" si="435"/>
        <v xml:space="preserve"> </v>
      </c>
      <c r="N4138" s="223" t="str">
        <f t="shared" si="436"/>
        <v>Risk- och skadebedömningstjänster</v>
      </c>
      <c r="O4138" s="223"/>
      <c r="P4138" s="218" t="str">
        <f t="shared" si="437"/>
        <v xml:space="preserve"> </v>
      </c>
      <c r="Q4138" s="218" t="str">
        <f>VLOOKUP(G4138,S:T,2,FALSE)</f>
        <v>Risk- och skadebedömningstjänster</v>
      </c>
      <c r="S4138" s="52" t="s">
        <v>3595</v>
      </c>
      <c r="T4138" s="7" t="s">
        <v>3592</v>
      </c>
      <c r="U4138" s="15">
        <v>52</v>
      </c>
      <c r="V4138" s="14" t="s">
        <v>3671</v>
      </c>
      <c r="W4138" s="7"/>
      <c r="X4138" s="7"/>
      <c r="Y4138" s="55"/>
      <c r="Z4138" s="80"/>
      <c r="AA4138" s="59" t="s">
        <v>413</v>
      </c>
    </row>
    <row r="4139" spans="1:40" ht="12.75" customHeight="1" thickBot="1" x14ac:dyDescent="0.25">
      <c r="A4139" s="24">
        <v>4138</v>
      </c>
      <c r="C4139" s="77" t="s">
        <v>2475</v>
      </c>
      <c r="D4139" s="76"/>
      <c r="E4139" s="25" t="str">
        <f t="shared" si="439"/>
        <v>66.22</v>
      </c>
      <c r="F4139" s="25" t="s">
        <v>2469</v>
      </c>
      <c r="G4139" s="76"/>
      <c r="H4139" s="76"/>
      <c r="I4139" s="76" t="s">
        <v>196</v>
      </c>
      <c r="J4139" s="79"/>
      <c r="L4139" s="18"/>
      <c r="M4139" s="18" t="str">
        <f t="shared" si="435"/>
        <v/>
      </c>
      <c r="N4139" s="223" t="str">
        <f t="shared" si="436"/>
        <v/>
      </c>
      <c r="O4139" s="223"/>
      <c r="P4139" s="218" t="str">
        <f t="shared" si="437"/>
        <v xml:space="preserve"> </v>
      </c>
      <c r="Q4139" s="218" t="str">
        <f>VLOOKUP(C4139,S:T,2,FALSE)</f>
        <v>Tjänster som utförs av försäkringsombud och försäkringsmäklare</v>
      </c>
      <c r="S4139" s="52" t="s">
        <v>3591</v>
      </c>
      <c r="T4139" s="7" t="s">
        <v>3592</v>
      </c>
      <c r="U4139" s="15" t="s">
        <v>3669</v>
      </c>
      <c r="V4139" s="14" t="s">
        <v>3664</v>
      </c>
      <c r="W4139" s="7"/>
      <c r="X4139" s="7" t="s">
        <v>196</v>
      </c>
      <c r="Y4139" s="55"/>
      <c r="Z4139" s="80"/>
      <c r="AA4139" s="59" t="s">
        <v>412</v>
      </c>
    </row>
    <row r="4140" spans="1:40" ht="13.5" thickBot="1" x14ac:dyDescent="0.25">
      <c r="A4140" s="24">
        <v>4139</v>
      </c>
      <c r="C4140" s="77" t="s">
        <v>3672</v>
      </c>
      <c r="D4140" s="76"/>
      <c r="E4140" s="25" t="str">
        <f t="shared" si="439"/>
        <v>66.220</v>
      </c>
      <c r="F4140" s="25" t="s">
        <v>2469</v>
      </c>
      <c r="G4140" s="76"/>
      <c r="H4140" s="76"/>
      <c r="I4140" s="76" t="s">
        <v>196</v>
      </c>
      <c r="J4140" s="79"/>
      <c r="L4140" s="18"/>
      <c r="M4140" s="18" t="str">
        <f t="shared" si="435"/>
        <v/>
      </c>
      <c r="N4140" s="223" t="str">
        <f t="shared" si="436"/>
        <v/>
      </c>
      <c r="O4140" s="223"/>
      <c r="P4140" s="218" t="str">
        <f t="shared" si="437"/>
        <v xml:space="preserve"> </v>
      </c>
      <c r="Q4140" s="218" t="str">
        <f>VLOOKUP(C4140,S:T,2,FALSE)</f>
        <v>Tjänster som utförs av försäkringsombud och försäkringsmäklare</v>
      </c>
      <c r="S4140" s="52" t="s">
        <v>3588</v>
      </c>
      <c r="T4140" s="7" t="s">
        <v>3586</v>
      </c>
      <c r="U4140" s="15" t="s">
        <v>3668</v>
      </c>
      <c r="V4140" s="14" t="s">
        <v>3664</v>
      </c>
      <c r="W4140" s="7"/>
      <c r="X4140" s="7" t="s">
        <v>196</v>
      </c>
      <c r="Y4140" s="55"/>
      <c r="Z4140" s="80"/>
      <c r="AA4140" s="59" t="s">
        <v>411</v>
      </c>
    </row>
    <row r="4141" spans="1:40" ht="26.25" thickBot="1" x14ac:dyDescent="0.25">
      <c r="A4141" s="24">
        <v>4140</v>
      </c>
      <c r="C4141" s="76"/>
      <c r="D4141" s="76" t="s">
        <v>3670</v>
      </c>
      <c r="E4141" s="25" t="str">
        <f t="shared" si="439"/>
        <v>66.220.00</v>
      </c>
      <c r="F4141" s="25" t="s">
        <v>2469</v>
      </c>
      <c r="G4141" s="76" t="s">
        <v>3670</v>
      </c>
      <c r="H4141" s="76" t="s">
        <v>427</v>
      </c>
      <c r="I4141" s="76" t="s">
        <v>427</v>
      </c>
      <c r="J4141" s="69"/>
      <c r="L4141" s="18"/>
      <c r="M4141" s="18" t="str">
        <f t="shared" si="435"/>
        <v xml:space="preserve"> </v>
      </c>
      <c r="N4141" s="223" t="str">
        <f t="shared" si="436"/>
        <v>Tjänster som utförs av försäkringsombud och försäkringsmäklare</v>
      </c>
      <c r="O4141" s="223"/>
      <c r="P4141" s="218" t="str">
        <f t="shared" si="437"/>
        <v xml:space="preserve"> </v>
      </c>
      <c r="Q4141" s="218" t="str">
        <f>VLOOKUP(G4141,S:T,2,FALSE)</f>
        <v>Tjänster som utförs av försäkringsombud och försäkringsmäklare</v>
      </c>
      <c r="S4141" s="52" t="s">
        <v>3585</v>
      </c>
      <c r="T4141" s="7" t="s">
        <v>3666</v>
      </c>
      <c r="U4141" s="15" t="s">
        <v>3665</v>
      </c>
      <c r="V4141" s="14" t="s">
        <v>3664</v>
      </c>
      <c r="W4141" s="7"/>
      <c r="X4141" s="7"/>
      <c r="Y4141" s="55"/>
      <c r="Z4141" s="80"/>
      <c r="AA4141" s="59" t="s">
        <v>410</v>
      </c>
    </row>
    <row r="4142" spans="1:40" ht="13.5" thickBot="1" x14ac:dyDescent="0.25">
      <c r="A4142" s="24">
        <v>4141</v>
      </c>
      <c r="C4142" s="77" t="s">
        <v>2466</v>
      </c>
      <c r="D4142" s="76"/>
      <c r="E4142" s="25" t="str">
        <f t="shared" si="439"/>
        <v>66.29</v>
      </c>
      <c r="F4142" s="25" t="s">
        <v>2463</v>
      </c>
      <c r="G4142" s="76"/>
      <c r="H4142" s="76"/>
      <c r="I4142" s="76" t="s">
        <v>196</v>
      </c>
      <c r="J4142" s="69"/>
      <c r="L4142" s="18"/>
      <c r="M4142" s="18" t="str">
        <f t="shared" si="435"/>
        <v/>
      </c>
      <c r="N4142" s="223" t="str">
        <f t="shared" si="436"/>
        <v/>
      </c>
      <c r="O4142" s="223"/>
      <c r="P4142" s="218" t="str">
        <f t="shared" si="437"/>
        <v xml:space="preserve"> </v>
      </c>
      <c r="Q4142" s="218" t="str">
        <f>VLOOKUP(C4142,S:T,2,FALSE)</f>
        <v>Andra stödtjänster till försäkring och pensionsfondstjänster</v>
      </c>
      <c r="S4142" s="50" t="s">
        <v>2397</v>
      </c>
      <c r="T4142" s="7" t="s">
        <v>2396</v>
      </c>
      <c r="U4142" s="15" t="s">
        <v>1013</v>
      </c>
      <c r="V4142" s="14" t="s">
        <v>3662</v>
      </c>
      <c r="W4142" s="7"/>
      <c r="X4142" s="7"/>
      <c r="Y4142" s="55"/>
      <c r="Z4142" s="80"/>
      <c r="AA4142" s="74" t="s">
        <v>196</v>
      </c>
    </row>
    <row r="4143" spans="1:40" ht="34.5" thickBot="1" x14ac:dyDescent="0.25">
      <c r="A4143" s="24">
        <v>4142</v>
      </c>
      <c r="C4143" s="77" t="s">
        <v>3667</v>
      </c>
      <c r="D4143" s="76"/>
      <c r="E4143" s="25" t="str">
        <f t="shared" si="439"/>
        <v>66.290</v>
      </c>
      <c r="F4143" s="25" t="s">
        <v>2463</v>
      </c>
      <c r="G4143" s="76"/>
      <c r="H4143" s="76"/>
      <c r="I4143" s="76" t="s">
        <v>196</v>
      </c>
      <c r="J4143" s="69"/>
      <c r="L4143" s="18"/>
      <c r="M4143" s="18" t="str">
        <f t="shared" ref="M4143:M4206" si="441">IF(D4143="","",IF(F4143=N4143," ","!!!"))</f>
        <v/>
      </c>
      <c r="N4143" s="223" t="str">
        <f t="shared" ref="N4143:N4206" si="442">IF(H4143="","",VLOOKUP(H4143,U:V,2,FALSE))</f>
        <v/>
      </c>
      <c r="O4143" s="223"/>
      <c r="P4143" s="218" t="str">
        <f t="shared" si="437"/>
        <v xml:space="preserve"> </v>
      </c>
      <c r="Q4143" s="218" t="str">
        <f>VLOOKUP(C4143,S:T,2,FALSE)</f>
        <v>Andra stödtjänster till försäkring och pensionsfondstjänster</v>
      </c>
      <c r="S4143" s="49" t="s">
        <v>2393</v>
      </c>
      <c r="T4143" s="7" t="s">
        <v>2388</v>
      </c>
      <c r="U4143" s="15" t="s">
        <v>1006</v>
      </c>
      <c r="V4143" s="14" t="s">
        <v>3660</v>
      </c>
      <c r="W4143" s="7" t="s">
        <v>195</v>
      </c>
      <c r="X4143" s="7"/>
      <c r="Y4143" s="55"/>
      <c r="Z4143" s="80"/>
      <c r="AA4143" s="74" t="s">
        <v>196</v>
      </c>
    </row>
    <row r="4144" spans="1:40" ht="13.5" thickBot="1" x14ac:dyDescent="0.25">
      <c r="A4144" s="24">
        <v>4143</v>
      </c>
      <c r="C4144" s="76"/>
      <c r="D4144" s="76" t="s">
        <v>3663</v>
      </c>
      <c r="E4144" s="25" t="str">
        <f t="shared" si="439"/>
        <v>66.290.01</v>
      </c>
      <c r="F4144" s="25" t="s">
        <v>2461</v>
      </c>
      <c r="G4144" s="76" t="s">
        <v>3663</v>
      </c>
      <c r="H4144" s="76" t="s">
        <v>426</v>
      </c>
      <c r="I4144" s="76" t="s">
        <v>426</v>
      </c>
      <c r="J4144" s="79"/>
      <c r="L4144" s="18"/>
      <c r="M4144" s="18" t="str">
        <f t="shared" si="441"/>
        <v xml:space="preserve"> </v>
      </c>
      <c r="N4144" s="223" t="str">
        <f t="shared" si="442"/>
        <v>Aktuarietjänster</v>
      </c>
      <c r="O4144" s="223"/>
      <c r="P4144" s="218" t="str">
        <f t="shared" si="437"/>
        <v xml:space="preserve"> </v>
      </c>
      <c r="Q4144" s="218" t="str">
        <f>VLOOKUP(G4144,S:T,2,FALSE)</f>
        <v>Aktuarietjänster</v>
      </c>
      <c r="S4144" s="52" t="s">
        <v>3580</v>
      </c>
      <c r="T4144" s="7" t="s">
        <v>2388</v>
      </c>
      <c r="U4144" s="15" t="s">
        <v>1001</v>
      </c>
      <c r="V4144" s="14" t="s">
        <v>3659</v>
      </c>
      <c r="W4144" s="7"/>
      <c r="X4144" s="7"/>
      <c r="Y4144" s="55"/>
      <c r="Z4144" s="80"/>
      <c r="AA4144" s="59" t="s">
        <v>409</v>
      </c>
    </row>
    <row r="4145" spans="1:27" ht="26.25" thickBot="1" x14ac:dyDescent="0.25">
      <c r="A4145" s="24">
        <v>4144</v>
      </c>
      <c r="C4145" s="76"/>
      <c r="D4145" s="76" t="s">
        <v>3661</v>
      </c>
      <c r="E4145" s="25" t="str">
        <f t="shared" si="439"/>
        <v>66.290.02</v>
      </c>
      <c r="F4145" s="25" t="s">
        <v>2458</v>
      </c>
      <c r="G4145" s="76" t="s">
        <v>3661</v>
      </c>
      <c r="H4145" s="76" t="s">
        <v>425</v>
      </c>
      <c r="I4145" s="76" t="s">
        <v>425</v>
      </c>
      <c r="J4145" s="79"/>
      <c r="L4145" s="18"/>
      <c r="M4145" s="18" t="str">
        <f t="shared" si="441"/>
        <v xml:space="preserve"> </v>
      </c>
      <c r="N4145" s="223" t="str">
        <f t="shared" si="442"/>
        <v>Övriga stödtjänster till försäkring och pensionsfondstjänster</v>
      </c>
      <c r="O4145" s="223"/>
      <c r="P4145" s="218" t="str">
        <f t="shared" si="437"/>
        <v xml:space="preserve"> </v>
      </c>
      <c r="Q4145" s="218" t="str">
        <f>VLOOKUP(G4145,S:T,2,FALSE)</f>
        <v>Övriga stödtjänster till försäkring och pensionsfondstjänster</v>
      </c>
      <c r="S4145" s="52" t="s">
        <v>3578</v>
      </c>
      <c r="T4145" s="7" t="s">
        <v>3658</v>
      </c>
      <c r="U4145" s="15" t="s">
        <v>996</v>
      </c>
      <c r="V4145" s="14" t="s">
        <v>3657</v>
      </c>
      <c r="W4145" s="7"/>
      <c r="X4145" s="7"/>
      <c r="Y4145" s="55"/>
      <c r="Z4145" s="80"/>
      <c r="AA4145" s="59" t="s">
        <v>408</v>
      </c>
    </row>
    <row r="4146" spans="1:27" ht="13.5" thickBot="1" x14ac:dyDescent="0.25">
      <c r="A4146" s="24">
        <v>4145</v>
      </c>
      <c r="C4146" s="77" t="s">
        <v>2455</v>
      </c>
      <c r="D4146" s="76"/>
      <c r="E4146" s="25" t="str">
        <f t="shared" si="439"/>
        <v>66.3</v>
      </c>
      <c r="F4146" s="25" t="s">
        <v>2446</v>
      </c>
      <c r="G4146" s="76"/>
      <c r="H4146" s="76"/>
      <c r="I4146" s="76"/>
      <c r="J4146" s="79"/>
      <c r="L4146" s="18"/>
      <c r="M4146" s="18" t="str">
        <f t="shared" si="441"/>
        <v/>
      </c>
      <c r="N4146" s="223" t="str">
        <f t="shared" si="442"/>
        <v/>
      </c>
      <c r="O4146" s="223"/>
      <c r="P4146" s="218" t="str">
        <f t="shared" si="437"/>
        <v xml:space="preserve"> </v>
      </c>
      <c r="Q4146" s="218" t="str">
        <f>VLOOKUP(C4146,S:T,2,FALSE)</f>
        <v>Fondförvaltningstjänster</v>
      </c>
      <c r="S4146" s="52" t="s">
        <v>3575</v>
      </c>
      <c r="T4146" s="7" t="s">
        <v>3655</v>
      </c>
      <c r="U4146" s="15" t="s">
        <v>3654</v>
      </c>
      <c r="V4146" s="14" t="s">
        <v>3653</v>
      </c>
      <c r="W4146" s="7"/>
      <c r="X4146" s="7"/>
      <c r="Y4146" s="55"/>
      <c r="Z4146" s="80"/>
      <c r="AA4146" s="59" t="s">
        <v>407</v>
      </c>
    </row>
    <row r="4147" spans="1:27" ht="23.25" thickBot="1" x14ac:dyDescent="0.25">
      <c r="A4147" s="24">
        <v>4146</v>
      </c>
      <c r="C4147" s="77" t="s">
        <v>2451</v>
      </c>
      <c r="D4147" s="76"/>
      <c r="E4147" s="25" t="str">
        <f t="shared" si="439"/>
        <v>66.30</v>
      </c>
      <c r="F4147" s="25" t="s">
        <v>2446</v>
      </c>
      <c r="G4147" s="76"/>
      <c r="H4147" s="76"/>
      <c r="I4147" s="76" t="s">
        <v>196</v>
      </c>
      <c r="J4147" s="79"/>
      <c r="L4147" s="18"/>
      <c r="M4147" s="18" t="str">
        <f t="shared" si="441"/>
        <v/>
      </c>
      <c r="N4147" s="223" t="str">
        <f t="shared" si="442"/>
        <v/>
      </c>
      <c r="O4147" s="223"/>
      <c r="P4147" s="218" t="str">
        <f t="shared" si="437"/>
        <v xml:space="preserve"> </v>
      </c>
      <c r="Q4147" s="218" t="str">
        <f>VLOOKUP(C4147,S:T,2,FALSE)</f>
        <v>Fondförvaltningstjänster</v>
      </c>
      <c r="S4147" s="52" t="s">
        <v>3571</v>
      </c>
      <c r="T4147" s="7" t="s">
        <v>3650</v>
      </c>
      <c r="U4147" s="15" t="s">
        <v>3649</v>
      </c>
      <c r="V4147" s="14" t="s">
        <v>3648</v>
      </c>
      <c r="W4147" s="7"/>
      <c r="X4147" s="7"/>
      <c r="Y4147" s="55"/>
      <c r="Z4147" s="56"/>
      <c r="AA4147" s="74"/>
    </row>
    <row r="4148" spans="1:27" ht="34.5" thickBot="1" x14ac:dyDescent="0.25">
      <c r="A4148" s="24">
        <v>4147</v>
      </c>
      <c r="C4148" s="77" t="s">
        <v>3656</v>
      </c>
      <c r="D4148" s="76"/>
      <c r="E4148" s="25" t="str">
        <f t="shared" si="439"/>
        <v>66.301</v>
      </c>
      <c r="F4148" s="25" t="s">
        <v>3652</v>
      </c>
      <c r="G4148" s="76"/>
      <c r="H4148" s="76"/>
      <c r="I4148" s="76"/>
      <c r="J4148" s="79"/>
      <c r="L4148" s="18"/>
      <c r="M4148" s="18" t="str">
        <f t="shared" si="441"/>
        <v/>
      </c>
      <c r="N4148" s="223" t="str">
        <f t="shared" si="442"/>
        <v/>
      </c>
      <c r="O4148" s="223"/>
      <c r="P4148" s="218" t="str">
        <f t="shared" ref="P4148:P4211" si="443">IF(Q4148=F4148," ","!!!!!")</f>
        <v xml:space="preserve"> </v>
      </c>
      <c r="Q4148" s="218" t="str">
        <f>VLOOKUP(C4148,S:T,2,FALSE)</f>
        <v>Tjänster avseende förvaltning av investeringsfonder</v>
      </c>
      <c r="S4148" s="52" t="s">
        <v>3569</v>
      </c>
      <c r="T4148" s="7" t="s">
        <v>3645</v>
      </c>
      <c r="U4148" s="15" t="s">
        <v>3644</v>
      </c>
      <c r="V4148" s="14" t="s">
        <v>3643</v>
      </c>
      <c r="W4148" s="7" t="s">
        <v>194</v>
      </c>
      <c r="X4148" s="7"/>
      <c r="Y4148" s="55"/>
      <c r="Z4148" s="54"/>
      <c r="AA4148" s="74"/>
    </row>
    <row r="4149" spans="1:27" ht="26.25" thickBot="1" x14ac:dyDescent="0.25">
      <c r="A4149" s="24">
        <v>4148</v>
      </c>
      <c r="C4149" s="76"/>
      <c r="D4149" s="76" t="s">
        <v>3651</v>
      </c>
      <c r="E4149" s="25" t="str">
        <f t="shared" si="439"/>
        <v>66.301.00</v>
      </c>
      <c r="F4149" s="25" t="s">
        <v>3652</v>
      </c>
      <c r="G4149" s="76" t="s">
        <v>3651</v>
      </c>
      <c r="H4149" s="76" t="s">
        <v>424</v>
      </c>
      <c r="I4149" s="76" t="s">
        <v>424</v>
      </c>
      <c r="J4149" s="79"/>
      <c r="L4149" s="18"/>
      <c r="M4149" s="18" t="str">
        <f t="shared" si="441"/>
        <v>!!!</v>
      </c>
      <c r="N4149" s="223" t="str">
        <f t="shared" si="442"/>
        <v>Tjänster avseende värdepappershantering utom förvaltning av pensionsfonder</v>
      </c>
      <c r="O4149" s="223"/>
      <c r="P4149" s="218" t="str">
        <f t="shared" si="443"/>
        <v xml:space="preserve"> </v>
      </c>
      <c r="Q4149" s="218" t="str">
        <f>VLOOKUP(G4149,S:T,2,FALSE)</f>
        <v>Tjänster avseende förvaltning av investeringsfonder</v>
      </c>
      <c r="S4149" s="52" t="s">
        <v>3567</v>
      </c>
      <c r="T4149" s="7" t="s">
        <v>3640</v>
      </c>
      <c r="U4149" s="15" t="s">
        <v>981</v>
      </c>
      <c r="V4149" s="14" t="s">
        <v>3639</v>
      </c>
      <c r="W4149" s="7"/>
      <c r="X4149" s="7"/>
      <c r="Y4149" s="55"/>
      <c r="Z4149" s="54"/>
      <c r="AA4149" s="74"/>
    </row>
    <row r="4150" spans="1:27" ht="13.5" thickBot="1" x14ac:dyDescent="0.25">
      <c r="A4150" s="24">
        <v>4149</v>
      </c>
      <c r="C4150" s="77" t="s">
        <v>3647</v>
      </c>
      <c r="D4150" s="76"/>
      <c r="E4150" s="25" t="str">
        <f t="shared" si="439"/>
        <v>66.309</v>
      </c>
      <c r="F4150" s="25" t="s">
        <v>3646</v>
      </c>
      <c r="G4150" s="76"/>
      <c r="H4150" s="76"/>
      <c r="I4150" s="76"/>
      <c r="J4150" s="79"/>
      <c r="L4150" s="18"/>
      <c r="M4150" s="18" t="str">
        <f t="shared" si="441"/>
        <v/>
      </c>
      <c r="N4150" s="223" t="str">
        <f t="shared" si="442"/>
        <v/>
      </c>
      <c r="O4150" s="223"/>
      <c r="P4150" s="218" t="str">
        <f t="shared" si="443"/>
        <v xml:space="preserve"> </v>
      </c>
      <c r="Q4150" s="218" t="str">
        <f>VLOOKUP(C4150,S:T,2,FALSE)</f>
        <v>Tjänster avseende förvaltning av andra fonder</v>
      </c>
      <c r="S4150" s="52" t="s">
        <v>3565</v>
      </c>
      <c r="T4150" s="7" t="s">
        <v>2374</v>
      </c>
      <c r="U4150" s="15" t="s">
        <v>978</v>
      </c>
      <c r="V4150" s="14" t="s">
        <v>3637</v>
      </c>
      <c r="W4150" s="7"/>
      <c r="X4150" s="7"/>
      <c r="Y4150" s="55"/>
      <c r="Z4150" s="54"/>
      <c r="AA4150" s="74"/>
    </row>
    <row r="4151" spans="1:27" ht="26.25" thickBot="1" x14ac:dyDescent="0.25">
      <c r="A4151" s="24">
        <v>4150</v>
      </c>
      <c r="C4151" s="76"/>
      <c r="D4151" s="76" t="s">
        <v>3641</v>
      </c>
      <c r="E4151" s="25" t="str">
        <f t="shared" si="439"/>
        <v>66.309.01</v>
      </c>
      <c r="F4151" s="25" t="s">
        <v>3642</v>
      </c>
      <c r="G4151" s="76" t="s">
        <v>3641</v>
      </c>
      <c r="H4151" s="76" t="s">
        <v>424</v>
      </c>
      <c r="I4151" s="76" t="s">
        <v>424</v>
      </c>
      <c r="J4151" s="79"/>
      <c r="L4151" s="18"/>
      <c r="M4151" s="18" t="str">
        <f t="shared" si="441"/>
        <v>!!!</v>
      </c>
      <c r="N4151" s="223" t="str">
        <f t="shared" si="442"/>
        <v>Tjänster avseende värdepappershantering utom förvaltning av pensionsfonder</v>
      </c>
      <c r="O4151" s="223"/>
      <c r="P4151" s="218" t="str">
        <f t="shared" si="443"/>
        <v xml:space="preserve"> </v>
      </c>
      <c r="Q4151" s="218" t="str">
        <f>VLOOKUP(G4151,S:T,2,FALSE)</f>
        <v>Tjänster avseende förvaltning av andra fonder utom pensionsfonder</v>
      </c>
      <c r="S4151" s="49" t="s">
        <v>2372</v>
      </c>
      <c r="T4151" s="7" t="s">
        <v>2369</v>
      </c>
      <c r="U4151" s="15" t="s">
        <v>3636</v>
      </c>
      <c r="V4151" s="14" t="s">
        <v>3635</v>
      </c>
      <c r="W4151" s="7"/>
      <c r="X4151" s="7"/>
      <c r="Y4151" s="55"/>
      <c r="Z4151" s="54"/>
      <c r="AA4151" s="74"/>
    </row>
    <row r="4152" spans="1:27" ht="13.5" thickBot="1" x14ac:dyDescent="0.25">
      <c r="A4152" s="24">
        <v>4151</v>
      </c>
      <c r="C4152" s="76"/>
      <c r="D4152" s="76" t="s">
        <v>3638</v>
      </c>
      <c r="E4152" s="25" t="str">
        <f t="shared" si="439"/>
        <v>66.309.02</v>
      </c>
      <c r="F4152" s="25" t="s">
        <v>2438</v>
      </c>
      <c r="G4152" s="76" t="s">
        <v>3638</v>
      </c>
      <c r="H4152" s="76" t="s">
        <v>423</v>
      </c>
      <c r="I4152" s="76" t="s">
        <v>423</v>
      </c>
      <c r="J4152" s="69"/>
      <c r="L4152" s="18"/>
      <c r="M4152" s="18" t="str">
        <f t="shared" si="441"/>
        <v xml:space="preserve"> </v>
      </c>
      <c r="N4152" s="223" t="str">
        <f t="shared" si="442"/>
        <v>Tjänster avseende förvaltning av pensionsfonder</v>
      </c>
      <c r="O4152" s="223"/>
      <c r="P4152" s="218" t="str">
        <f t="shared" si="443"/>
        <v xml:space="preserve"> </v>
      </c>
      <c r="Q4152" s="218" t="str">
        <f>VLOOKUP(G4152,S:T,2,FALSE)</f>
        <v>Tjänster avseende förvaltning av pensionsfonder</v>
      </c>
      <c r="S4152" s="52" t="s">
        <v>3561</v>
      </c>
      <c r="T4152" s="7" t="s">
        <v>2369</v>
      </c>
      <c r="U4152" s="15" t="s">
        <v>969</v>
      </c>
      <c r="V4152" s="14" t="s">
        <v>3633</v>
      </c>
      <c r="W4152" s="7"/>
      <c r="X4152" s="7"/>
      <c r="Y4152" s="55"/>
      <c r="Z4152" s="54"/>
      <c r="AA4152" s="59" t="s">
        <v>406</v>
      </c>
    </row>
    <row r="4153" spans="1:27" ht="23.25" thickBot="1" x14ac:dyDescent="0.25">
      <c r="A4153" s="24">
        <v>4152</v>
      </c>
      <c r="B4153" s="31"/>
      <c r="C4153" s="121" t="s">
        <v>2436</v>
      </c>
      <c r="D4153" s="85"/>
      <c r="E4153" s="25" t="str">
        <f t="shared" si="439"/>
        <v>L</v>
      </c>
      <c r="F4153" s="28" t="s">
        <v>2435</v>
      </c>
      <c r="G4153" s="85"/>
      <c r="H4153" s="28"/>
      <c r="I4153" s="28"/>
      <c r="J4153" s="69"/>
      <c r="L4153" s="18"/>
      <c r="M4153" s="18" t="str">
        <f t="shared" si="441"/>
        <v/>
      </c>
      <c r="N4153" s="223" t="str">
        <f t="shared" si="442"/>
        <v/>
      </c>
      <c r="O4153" s="223"/>
      <c r="P4153" s="218" t="str">
        <f t="shared" si="443"/>
        <v xml:space="preserve"> </v>
      </c>
      <c r="Q4153" s="218" t="str">
        <f>VLOOKUP(C4153,S:T,2,FALSE)</f>
        <v>FASTIGHETSTJÄNSTER</v>
      </c>
      <c r="S4153" s="52" t="s">
        <v>3558</v>
      </c>
      <c r="T4153" s="7" t="s">
        <v>3632</v>
      </c>
      <c r="U4153" s="15" t="s">
        <v>962</v>
      </c>
      <c r="V4153" s="14" t="s">
        <v>3631</v>
      </c>
      <c r="W4153" s="7"/>
      <c r="X4153" s="7"/>
      <c r="Y4153" s="55"/>
      <c r="Z4153" s="54"/>
      <c r="AA4153" s="59" t="s">
        <v>401</v>
      </c>
    </row>
    <row r="4154" spans="1:27" ht="13.5" thickBot="1" x14ac:dyDescent="0.25">
      <c r="A4154" s="24">
        <v>4153</v>
      </c>
      <c r="C4154" s="83" t="s">
        <v>3634</v>
      </c>
      <c r="D4154" s="76"/>
      <c r="E4154" s="25" t="str">
        <f t="shared" si="439"/>
        <v>68</v>
      </c>
      <c r="F4154" s="25" t="s">
        <v>2432</v>
      </c>
      <c r="G4154" s="76"/>
      <c r="H4154" s="28"/>
      <c r="I4154" s="28"/>
      <c r="J4154" s="69"/>
      <c r="L4154" s="18"/>
      <c r="M4154" s="18" t="str">
        <f t="shared" si="441"/>
        <v/>
      </c>
      <c r="N4154" s="223" t="str">
        <f t="shared" si="442"/>
        <v/>
      </c>
      <c r="O4154" s="223"/>
      <c r="P4154" s="218" t="str">
        <f t="shared" si="443"/>
        <v xml:space="preserve"> </v>
      </c>
      <c r="Q4154" s="218" t="str">
        <f>VLOOKUP(C4154,S:T,2,FALSE)</f>
        <v>Fastighetstjänster</v>
      </c>
      <c r="S4154" s="52" t="s">
        <v>3556</v>
      </c>
      <c r="T4154" s="7" t="s">
        <v>3630</v>
      </c>
      <c r="U4154" s="15" t="s">
        <v>955</v>
      </c>
      <c r="V4154" s="14" t="s">
        <v>3629</v>
      </c>
      <c r="W4154" s="7"/>
      <c r="X4154" s="7"/>
      <c r="Y4154" s="55"/>
      <c r="Z4154" s="54"/>
      <c r="AA4154" s="59" t="s">
        <v>405</v>
      </c>
    </row>
    <row r="4155" spans="1:27" ht="23.25" thickBot="1" x14ac:dyDescent="0.25">
      <c r="A4155" s="24">
        <v>4154</v>
      </c>
      <c r="C4155" s="77" t="s">
        <v>2429</v>
      </c>
      <c r="D4155" s="76"/>
      <c r="E4155" s="25" t="str">
        <f t="shared" si="439"/>
        <v>68.1</v>
      </c>
      <c r="F4155" s="25" t="s">
        <v>2422</v>
      </c>
      <c r="G4155" s="76"/>
      <c r="H4155" s="28"/>
      <c r="I4155" s="28"/>
      <c r="J4155" s="79"/>
      <c r="L4155" s="18"/>
      <c r="M4155" s="18" t="str">
        <f t="shared" si="441"/>
        <v/>
      </c>
      <c r="N4155" s="223" t="str">
        <f t="shared" si="442"/>
        <v/>
      </c>
      <c r="O4155" s="223"/>
      <c r="P4155" s="218" t="str">
        <f t="shared" si="443"/>
        <v xml:space="preserve"> </v>
      </c>
      <c r="Q4155" s="218" t="str">
        <f>VLOOKUP(C4155,S:T,2,FALSE)</f>
        <v>Handel med egna fastigheter</v>
      </c>
      <c r="S4155" s="52" t="s">
        <v>3554</v>
      </c>
      <c r="T4155" s="7" t="s">
        <v>3627</v>
      </c>
      <c r="U4155" s="15" t="s">
        <v>953</v>
      </c>
      <c r="V4155" s="14" t="s">
        <v>3626</v>
      </c>
      <c r="W4155" s="7"/>
      <c r="X4155" s="7"/>
      <c r="Y4155" s="55"/>
      <c r="Z4155" s="54"/>
      <c r="AA4155" s="59" t="s">
        <v>400</v>
      </c>
    </row>
    <row r="4156" spans="1:27" ht="13.5" thickBot="1" x14ac:dyDescent="0.25">
      <c r="A4156" s="24">
        <v>4155</v>
      </c>
      <c r="C4156" s="77" t="s">
        <v>2425</v>
      </c>
      <c r="D4156" s="76"/>
      <c r="E4156" s="25" t="str">
        <f t="shared" si="439"/>
        <v>68.10</v>
      </c>
      <c r="F4156" s="25" t="s">
        <v>2422</v>
      </c>
      <c r="G4156" s="76"/>
      <c r="H4156" s="28"/>
      <c r="I4156" s="28" t="s">
        <v>196</v>
      </c>
      <c r="J4156" s="79"/>
      <c r="L4156" s="18"/>
      <c r="M4156" s="18" t="str">
        <f t="shared" si="441"/>
        <v/>
      </c>
      <c r="N4156" s="223" t="str">
        <f t="shared" si="442"/>
        <v/>
      </c>
      <c r="O4156" s="223"/>
      <c r="P4156" s="218" t="str">
        <f t="shared" si="443"/>
        <v xml:space="preserve"> </v>
      </c>
      <c r="Q4156" s="218" t="str">
        <f>VLOOKUP(C4156,S:T,2,FALSE)</f>
        <v>Handel med egna fastigheter</v>
      </c>
      <c r="S4156" s="8"/>
      <c r="T4156" s="7"/>
      <c r="U4156" s="15" t="s">
        <v>986</v>
      </c>
      <c r="V4156" s="14" t="s">
        <v>3624</v>
      </c>
      <c r="W4156" s="7"/>
      <c r="X4156" s="7"/>
      <c r="Y4156" s="55"/>
      <c r="Z4156" s="54"/>
      <c r="AA4156" s="59" t="s">
        <v>404</v>
      </c>
    </row>
    <row r="4157" spans="1:27" ht="13.5" thickBot="1" x14ac:dyDescent="0.25">
      <c r="A4157" s="24">
        <v>4156</v>
      </c>
      <c r="C4157" s="77" t="s">
        <v>3628</v>
      </c>
      <c r="D4157" s="76"/>
      <c r="E4157" s="25" t="str">
        <f t="shared" si="439"/>
        <v>68.100</v>
      </c>
      <c r="F4157" s="25" t="s">
        <v>2422</v>
      </c>
      <c r="G4157" s="76"/>
      <c r="H4157" s="28"/>
      <c r="I4157" s="28" t="s">
        <v>196</v>
      </c>
      <c r="J4157" s="79"/>
      <c r="L4157" s="18"/>
      <c r="M4157" s="18" t="str">
        <f t="shared" si="441"/>
        <v/>
      </c>
      <c r="N4157" s="223" t="str">
        <f t="shared" si="442"/>
        <v/>
      </c>
      <c r="O4157" s="223"/>
      <c r="P4157" s="218" t="str">
        <f t="shared" si="443"/>
        <v xml:space="preserve"> </v>
      </c>
      <c r="Q4157" s="218" t="str">
        <f>VLOOKUP(C4157,S:T,2,FALSE)</f>
        <v>Handel med egna fastigheter</v>
      </c>
      <c r="S4157" s="64" t="s">
        <v>2362</v>
      </c>
      <c r="T4157" s="8" t="s">
        <v>3622</v>
      </c>
      <c r="U4157" s="15" t="s">
        <v>3621</v>
      </c>
      <c r="V4157" s="14" t="s">
        <v>3620</v>
      </c>
      <c r="W4157" s="7"/>
      <c r="X4157" s="7"/>
      <c r="Y4157" s="55"/>
      <c r="Z4157" s="54"/>
      <c r="AA4157" s="59" t="s">
        <v>403</v>
      </c>
    </row>
    <row r="4158" spans="1:27" ht="34.5" thickBot="1" x14ac:dyDescent="0.25">
      <c r="A4158" s="24">
        <v>4157</v>
      </c>
      <c r="C4158" s="76"/>
      <c r="D4158" s="76" t="s">
        <v>3625</v>
      </c>
      <c r="E4158" s="25" t="str">
        <f t="shared" si="439"/>
        <v>68.100.01</v>
      </c>
      <c r="F4158" s="25" t="s">
        <v>2420</v>
      </c>
      <c r="G4158" s="76" t="s">
        <v>3625</v>
      </c>
      <c r="H4158" s="76" t="s">
        <v>422</v>
      </c>
      <c r="I4158" s="76" t="s">
        <v>422</v>
      </c>
      <c r="J4158" s="79"/>
      <c r="L4158" s="18"/>
      <c r="M4158" s="18" t="str">
        <f t="shared" si="441"/>
        <v xml:space="preserve"> </v>
      </c>
      <c r="N4158" s="223" t="str">
        <f t="shared" si="442"/>
        <v>Köp och försäljning av bostadsfastigheter och därtill knutna jordfastigheter</v>
      </c>
      <c r="O4158" s="223"/>
      <c r="P4158" s="218" t="str">
        <f t="shared" si="443"/>
        <v xml:space="preserve"> </v>
      </c>
      <c r="Q4158" s="218" t="str">
        <f>VLOOKUP(G4158,S:T,2,FALSE)</f>
        <v>Köp och försäljning av bostadsfastigheter och därtill knutna jordfastigheter</v>
      </c>
      <c r="S4158" s="50" t="s">
        <v>3549</v>
      </c>
      <c r="T4158" s="7" t="s">
        <v>2359</v>
      </c>
      <c r="U4158" s="15" t="s">
        <v>3618</v>
      </c>
      <c r="V4158" s="14" t="s">
        <v>3616</v>
      </c>
      <c r="W4158" s="7" t="s">
        <v>191</v>
      </c>
      <c r="X4158" s="7"/>
      <c r="Y4158" s="55"/>
      <c r="Z4158" s="54"/>
      <c r="AA4158" s="59" t="s">
        <v>402</v>
      </c>
    </row>
    <row r="4159" spans="1:27" ht="13.5" thickBot="1" x14ac:dyDescent="0.25">
      <c r="A4159" s="24">
        <v>4158</v>
      </c>
      <c r="C4159" s="76"/>
      <c r="D4159" s="76" t="s">
        <v>3623</v>
      </c>
      <c r="E4159" s="25" t="str">
        <f t="shared" si="439"/>
        <v>68.100.02</v>
      </c>
      <c r="F4159" s="25" t="s">
        <v>2418</v>
      </c>
      <c r="G4159" s="76" t="s">
        <v>3623</v>
      </c>
      <c r="H4159" s="76" t="s">
        <v>421</v>
      </c>
      <c r="I4159" s="76" t="s">
        <v>421</v>
      </c>
      <c r="J4159" s="79"/>
      <c r="L4159" s="18"/>
      <c r="M4159" s="18" t="str">
        <f t="shared" si="441"/>
        <v xml:space="preserve"> </v>
      </c>
      <c r="N4159" s="223" t="str">
        <f t="shared" si="442"/>
        <v>Försäljning eller köp av andelsrättsegendom</v>
      </c>
      <c r="O4159" s="223"/>
      <c r="P4159" s="218" t="str">
        <f t="shared" si="443"/>
        <v xml:space="preserve"> </v>
      </c>
      <c r="Q4159" s="218" t="str">
        <f>VLOOKUP(G4159,S:T,2,FALSE)</f>
        <v>Försäljning eller köp av andelsrättsegendom</v>
      </c>
      <c r="S4159" s="50" t="s">
        <v>2358</v>
      </c>
      <c r="T4159" s="7" t="s">
        <v>2353</v>
      </c>
      <c r="U4159" s="15" t="s">
        <v>937</v>
      </c>
      <c r="V4159" s="14" t="s">
        <v>3616</v>
      </c>
      <c r="W4159" s="7"/>
      <c r="X4159" s="7"/>
      <c r="Y4159" s="55"/>
      <c r="Z4159" s="54"/>
      <c r="AA4159" s="59" t="s">
        <v>399</v>
      </c>
    </row>
    <row r="4160" spans="1:27" ht="26.25" thickBot="1" x14ac:dyDescent="0.25">
      <c r="A4160" s="24">
        <v>4159</v>
      </c>
      <c r="C4160" s="76"/>
      <c r="D4160" s="76" t="s">
        <v>3619</v>
      </c>
      <c r="E4160" s="25" t="str">
        <f t="shared" si="439"/>
        <v>68.100.03</v>
      </c>
      <c r="F4160" s="25" t="s">
        <v>2417</v>
      </c>
      <c r="G4160" s="76" t="s">
        <v>3619</v>
      </c>
      <c r="H4160" s="76" t="s">
        <v>420</v>
      </c>
      <c r="I4160" s="76" t="s">
        <v>420</v>
      </c>
      <c r="J4160" s="79"/>
      <c r="L4160" s="18"/>
      <c r="M4160" s="18" t="str">
        <f t="shared" si="441"/>
        <v xml:space="preserve"> </v>
      </c>
      <c r="N4160" s="223" t="str">
        <f t="shared" si="442"/>
        <v>Köp och försäljning av obebyggda tomter avsedda för bostadsbyggnader</v>
      </c>
      <c r="O4160" s="223"/>
      <c r="P4160" s="218" t="str">
        <f t="shared" si="443"/>
        <v xml:space="preserve"> </v>
      </c>
      <c r="Q4160" s="218" t="str">
        <f>VLOOKUP(G4160,S:T,2,FALSE)</f>
        <v>Köp och försäljning av obebyggda tomter avsedda för bostadsbyggnader</v>
      </c>
      <c r="S4160" s="49" t="s">
        <v>2356</v>
      </c>
      <c r="T4160" s="7" t="s">
        <v>2353</v>
      </c>
      <c r="U4160" s="15" t="s">
        <v>3614</v>
      </c>
      <c r="V4160" s="14" t="s">
        <v>3612</v>
      </c>
      <c r="W4160" s="7"/>
      <c r="X4160" s="7"/>
      <c r="Y4160" s="55"/>
      <c r="Z4160" s="80"/>
      <c r="AA4160" s="59"/>
    </row>
    <row r="4161" spans="1:40" ht="39" thickBot="1" x14ac:dyDescent="0.25">
      <c r="A4161" s="24">
        <v>4160</v>
      </c>
      <c r="C4161" s="76"/>
      <c r="D4161" s="76" t="s">
        <v>3617</v>
      </c>
      <c r="E4161" s="25" t="str">
        <f t="shared" si="439"/>
        <v>68.100.04</v>
      </c>
      <c r="F4161" s="25" t="s">
        <v>2416</v>
      </c>
      <c r="G4161" s="76" t="s">
        <v>3617</v>
      </c>
      <c r="H4161" s="76" t="s">
        <v>419</v>
      </c>
      <c r="I4161" s="76" t="s">
        <v>419</v>
      </c>
      <c r="J4161" s="69"/>
      <c r="L4161" s="18"/>
      <c r="M4161" s="18" t="str">
        <f t="shared" si="441"/>
        <v xml:space="preserve"> </v>
      </c>
      <c r="N4161" s="223" t="str">
        <f t="shared" si="442"/>
        <v>Köp och försäljning av andra fastigheter än bostadsfastigheter och därtill knutna jordfastigheter</v>
      </c>
      <c r="O4161" s="223"/>
      <c r="P4161" s="218" t="str">
        <f t="shared" si="443"/>
        <v xml:space="preserve"> </v>
      </c>
      <c r="Q4161" s="218" t="str">
        <f>VLOOKUP(G4161,S:T,2,FALSE)</f>
        <v>Köp och försäljning av andra fastigheter än bostadsfastigheter och därtill knutna jordfastigheter</v>
      </c>
      <c r="S4161" s="52" t="s">
        <v>3544</v>
      </c>
      <c r="T4161" s="7" t="s">
        <v>3543</v>
      </c>
      <c r="U4161" s="15" t="s">
        <v>3613</v>
      </c>
      <c r="V4161" s="14" t="s">
        <v>3612</v>
      </c>
      <c r="W4161" s="7"/>
      <c r="X4161" s="7"/>
      <c r="Y4161" s="55"/>
      <c r="Z4161" s="54"/>
      <c r="AA4161" s="59" t="s">
        <v>401</v>
      </c>
    </row>
    <row r="4162" spans="1:40" ht="34.5" thickBot="1" x14ac:dyDescent="0.25">
      <c r="A4162" s="24">
        <v>4161</v>
      </c>
      <c r="C4162" s="76"/>
      <c r="D4162" s="76" t="s">
        <v>3615</v>
      </c>
      <c r="E4162" s="25" t="str">
        <f t="shared" si="439"/>
        <v>68.100.05</v>
      </c>
      <c r="F4162" s="25" t="s">
        <v>2414</v>
      </c>
      <c r="G4162" s="76" t="s">
        <v>3615</v>
      </c>
      <c r="H4162" s="76" t="s">
        <v>418</v>
      </c>
      <c r="I4162" s="76" t="s">
        <v>418</v>
      </c>
      <c r="J4162" s="69"/>
      <c r="L4162" s="18"/>
      <c r="M4162" s="18" t="str">
        <f t="shared" si="441"/>
        <v xml:space="preserve"> </v>
      </c>
      <c r="N4162" s="223" t="str">
        <f t="shared" si="442"/>
        <v>Köp och försäljning av obebyggda tomter avsedda för andra byggnader än bostäder</v>
      </c>
      <c r="O4162" s="223"/>
      <c r="P4162" s="218" t="str">
        <f t="shared" si="443"/>
        <v xml:space="preserve"> </v>
      </c>
      <c r="Q4162" s="218" t="str">
        <f>VLOOKUP(G4162,S:T,2,FALSE)</f>
        <v>Köp och försäljning av obebyggda tomter avsedda för andra byggnader än bostäder</v>
      </c>
      <c r="S4162" s="52" t="s">
        <v>3539</v>
      </c>
      <c r="T4162" s="7" t="s">
        <v>3540</v>
      </c>
      <c r="U4162" s="15" t="s">
        <v>931</v>
      </c>
      <c r="V4162" s="14" t="s">
        <v>3611</v>
      </c>
      <c r="W4162" s="7" t="s">
        <v>192</v>
      </c>
      <c r="X4162" s="7"/>
      <c r="Y4162" s="55"/>
      <c r="Z4162" s="54"/>
      <c r="AA4162" s="59" t="s">
        <v>400</v>
      </c>
    </row>
    <row r="4163" spans="1:40" ht="26.25" thickBot="1" x14ac:dyDescent="0.25">
      <c r="A4163" s="24">
        <v>4162</v>
      </c>
      <c r="C4163" s="77" t="s">
        <v>2412</v>
      </c>
      <c r="D4163" s="76"/>
      <c r="E4163" s="25" t="str">
        <f t="shared" si="439"/>
        <v>68.2</v>
      </c>
      <c r="F4163" s="25" t="s">
        <v>2407</v>
      </c>
      <c r="G4163" s="76"/>
      <c r="H4163" s="28"/>
      <c r="I4163" s="28"/>
      <c r="J4163" s="79"/>
      <c r="L4163" s="18"/>
      <c r="M4163" s="18" t="str">
        <f t="shared" si="441"/>
        <v/>
      </c>
      <c r="N4163" s="223" t="str">
        <f t="shared" si="442"/>
        <v/>
      </c>
      <c r="O4163" s="223"/>
      <c r="P4163" s="218" t="str">
        <f t="shared" si="443"/>
        <v xml:space="preserve"> </v>
      </c>
      <c r="Q4163" s="218" t="str">
        <f>VLOOKUP(C4163,S:T,2,FALSE)</f>
        <v>Tjänster avseende uthyrning och förvaltning av egna eller arrende­rade fastigheter</v>
      </c>
      <c r="S4163" s="52" t="s">
        <v>3536</v>
      </c>
      <c r="T4163" s="7" t="s">
        <v>3537</v>
      </c>
      <c r="U4163" s="15" t="s">
        <v>916</v>
      </c>
      <c r="V4163" s="14" t="s">
        <v>3609</v>
      </c>
      <c r="W4163" s="7"/>
      <c r="X4163" s="7"/>
      <c r="Y4163" s="55"/>
      <c r="Z4163" s="54"/>
      <c r="AA4163" s="59" t="s">
        <v>399</v>
      </c>
    </row>
    <row r="4164" spans="1:40" ht="26.25" thickBot="1" x14ac:dyDescent="0.25">
      <c r="A4164" s="24">
        <v>4163</v>
      </c>
      <c r="C4164" s="77" t="s">
        <v>2410</v>
      </c>
      <c r="D4164" s="76"/>
      <c r="E4164" s="25" t="str">
        <f t="shared" si="439"/>
        <v>68.20</v>
      </c>
      <c r="F4164" s="25" t="s">
        <v>2407</v>
      </c>
      <c r="G4164" s="76"/>
      <c r="H4164" s="28"/>
      <c r="I4164" s="28" t="s">
        <v>196</v>
      </c>
      <c r="J4164" s="79"/>
      <c r="L4164" s="18"/>
      <c r="M4164" s="18" t="str">
        <f t="shared" si="441"/>
        <v/>
      </c>
      <c r="N4164" s="223" t="str">
        <f t="shared" si="442"/>
        <v/>
      </c>
      <c r="O4164" s="223"/>
      <c r="P4164" s="218" t="str">
        <f t="shared" si="443"/>
        <v xml:space="preserve"> </v>
      </c>
      <c r="Q4164" s="218" t="str">
        <f>VLOOKUP(C4164,S:T,2,FALSE)</f>
        <v>Tjänster avseende uthyrning och förvaltning av egna eller arrende­rade fastigheter</v>
      </c>
      <c r="S4164" s="52" t="s">
        <v>3533</v>
      </c>
      <c r="T4164" s="7" t="s">
        <v>3534</v>
      </c>
      <c r="U4164" s="15" t="s">
        <v>904</v>
      </c>
      <c r="V4164" s="14" t="s">
        <v>3606</v>
      </c>
      <c r="W4164" s="7"/>
      <c r="X4164" s="7"/>
      <c r="Y4164" s="55"/>
      <c r="Z4164" s="80"/>
      <c r="AA4164" s="59"/>
    </row>
    <row r="4165" spans="1:40" ht="26.25" thickBot="1" x14ac:dyDescent="0.25">
      <c r="A4165" s="24">
        <v>4164</v>
      </c>
      <c r="C4165" s="77" t="s">
        <v>3610</v>
      </c>
      <c r="D4165" s="76"/>
      <c r="E4165" s="25" t="str">
        <f t="shared" ref="E4165:E4228" si="444">IF(D4165="",C4165,D4165)</f>
        <v>68.201</v>
      </c>
      <c r="F4165" s="25" t="s">
        <v>3608</v>
      </c>
      <c r="G4165" s="76"/>
      <c r="H4165" s="28"/>
      <c r="I4165" s="28" t="s">
        <v>196</v>
      </c>
      <c r="J4165" s="79"/>
      <c r="L4165" s="18"/>
      <c r="M4165" s="18" t="str">
        <f t="shared" si="441"/>
        <v/>
      </c>
      <c r="N4165" s="223" t="str">
        <f t="shared" si="442"/>
        <v/>
      </c>
      <c r="O4165" s="223"/>
      <c r="P4165" s="218" t="str">
        <f t="shared" si="443"/>
        <v xml:space="preserve"> </v>
      </c>
      <c r="Q4165" s="218" t="str">
        <f>VLOOKUP(C4165,S:T,2,FALSE)</f>
        <v>Tjänster avseende uthyrning och förvaltning av egna eller arrende­rade bostäder</v>
      </c>
      <c r="S4165" s="52" t="s">
        <v>3530</v>
      </c>
      <c r="T4165" s="7" t="s">
        <v>3531</v>
      </c>
      <c r="U4165" s="15" t="s">
        <v>895</v>
      </c>
      <c r="V4165" s="14" t="s">
        <v>3604</v>
      </c>
      <c r="W4165" s="7"/>
      <c r="X4165" s="7"/>
      <c r="Y4165" s="55"/>
      <c r="Z4165" s="54"/>
      <c r="AA4165" s="59" t="s">
        <v>398</v>
      </c>
    </row>
    <row r="4166" spans="1:40" ht="26.25" thickBot="1" x14ac:dyDescent="0.25">
      <c r="A4166" s="24">
        <v>4165</v>
      </c>
      <c r="C4166" s="76"/>
      <c r="D4166" s="76" t="s">
        <v>3607</v>
      </c>
      <c r="E4166" s="25" t="str">
        <f t="shared" si="444"/>
        <v>68.201.00</v>
      </c>
      <c r="F4166" s="25" t="s">
        <v>3608</v>
      </c>
      <c r="G4166" s="76" t="s">
        <v>3607</v>
      </c>
      <c r="H4166" s="76" t="s">
        <v>417</v>
      </c>
      <c r="I4166" s="76" t="s">
        <v>417</v>
      </c>
      <c r="J4166" s="79"/>
      <c r="L4166" s="18"/>
      <c r="M4166" s="18" t="str">
        <f t="shared" si="441"/>
        <v>!!!</v>
      </c>
      <c r="N4166" s="223" t="str">
        <f t="shared" si="442"/>
        <v>Tjänster avseende uthyrning och förvaltning av egna eller arrenderade bostadsfastigheter</v>
      </c>
      <c r="O4166" s="223"/>
      <c r="P4166" s="218" t="str">
        <f t="shared" si="443"/>
        <v xml:space="preserve"> </v>
      </c>
      <c r="Q4166" s="218" t="str">
        <f>VLOOKUP(G4166,S:T,2,FALSE)</f>
        <v>Tjänster avseende uthyrning och förvaltning av egna eller arrende­rade bostäder</v>
      </c>
      <c r="S4166" s="52" t="s">
        <v>3527</v>
      </c>
      <c r="T4166" s="7" t="s">
        <v>3528</v>
      </c>
      <c r="U4166" s="15" t="s">
        <v>888</v>
      </c>
      <c r="V4166" s="14" t="s">
        <v>3601</v>
      </c>
      <c r="W4166" s="7"/>
      <c r="X4166" s="7"/>
      <c r="Y4166" s="55"/>
      <c r="Z4166" s="80"/>
      <c r="AA4166" s="74"/>
    </row>
    <row r="4167" spans="1:40" ht="26.25" thickBot="1" x14ac:dyDescent="0.25">
      <c r="A4167" s="24">
        <v>4166</v>
      </c>
      <c r="C4167" s="77" t="s">
        <v>3605</v>
      </c>
      <c r="D4167" s="76"/>
      <c r="E4167" s="25" t="str">
        <f t="shared" si="444"/>
        <v>68.202</v>
      </c>
      <c r="F4167" s="25" t="s">
        <v>3603</v>
      </c>
      <c r="G4167" s="76"/>
      <c r="H4167" s="76"/>
      <c r="I4167" s="76"/>
      <c r="J4167" s="69"/>
      <c r="K4167" s="31"/>
      <c r="L4167" s="18"/>
      <c r="M4167" s="18" t="str">
        <f t="shared" si="441"/>
        <v/>
      </c>
      <c r="N4167" s="223" t="str">
        <f t="shared" si="442"/>
        <v/>
      </c>
      <c r="O4167" s="223"/>
      <c r="P4167" s="218" t="str">
        <f t="shared" si="443"/>
        <v xml:space="preserve"> </v>
      </c>
      <c r="Q4167" s="218" t="str">
        <f>VLOOKUP(C4167,S:T,2,FALSE)</f>
        <v>Tjänster avseende uthyrning och förvaltning av egna eller arrende­rade industrilokaler</v>
      </c>
      <c r="R4167" s="32"/>
      <c r="S4167" s="52" t="s">
        <v>3525</v>
      </c>
      <c r="T4167" s="7" t="s">
        <v>2339</v>
      </c>
      <c r="U4167" s="15" t="s">
        <v>876</v>
      </c>
      <c r="V4167" s="14" t="s">
        <v>3599</v>
      </c>
      <c r="W4167" s="7"/>
      <c r="X4167" s="7"/>
      <c r="Y4167" s="55"/>
      <c r="Z4167" s="80"/>
      <c r="AA4167" s="74" t="s">
        <v>196</v>
      </c>
    </row>
    <row r="4168" spans="1:40" ht="39" thickBot="1" x14ac:dyDescent="0.25">
      <c r="A4168" s="24">
        <v>4167</v>
      </c>
      <c r="C4168" s="76"/>
      <c r="D4168" s="76" t="s">
        <v>3602</v>
      </c>
      <c r="E4168" s="25" t="str">
        <f t="shared" si="444"/>
        <v>68.202.00</v>
      </c>
      <c r="F4168" s="25" t="s">
        <v>3603</v>
      </c>
      <c r="G4168" s="76" t="s">
        <v>3602</v>
      </c>
      <c r="H4168" s="76" t="s">
        <v>416</v>
      </c>
      <c r="I4168" s="76" t="s">
        <v>416</v>
      </c>
      <c r="J4168" s="69"/>
      <c r="L4168" s="18"/>
      <c r="M4168" s="18" t="str">
        <f t="shared" si="441"/>
        <v>!!!</v>
      </c>
      <c r="N4168" s="223" t="str">
        <f t="shared" si="442"/>
        <v>Tjänster avseende uthyrning och förvaltning av egna eller arrenderade fastigheter avsedda för andra syften än boende</v>
      </c>
      <c r="O4168" s="223"/>
      <c r="P4168" s="218" t="str">
        <f t="shared" si="443"/>
        <v xml:space="preserve"> </v>
      </c>
      <c r="Q4168" s="218" t="str">
        <f>VLOOKUP(G4168,S:T,2,FALSE)</f>
        <v>Tjänster avseende uthyrning och förvaltning av egna eller arrende­rade industrilokaler</v>
      </c>
      <c r="S4168" s="52" t="s">
        <v>3522</v>
      </c>
      <c r="T4168" s="7" t="s">
        <v>3523</v>
      </c>
      <c r="U4168" s="15" t="s">
        <v>865</v>
      </c>
      <c r="V4168" s="14" t="s">
        <v>3596</v>
      </c>
      <c r="W4168" s="7"/>
      <c r="X4168" s="7"/>
      <c r="Y4168" s="55"/>
      <c r="Z4168" s="80"/>
      <c r="AA4168" s="74" t="s">
        <v>196</v>
      </c>
    </row>
    <row r="4169" spans="1:40" ht="34.5" thickBot="1" x14ac:dyDescent="0.25">
      <c r="A4169" s="24">
        <v>4168</v>
      </c>
      <c r="C4169" s="77" t="s">
        <v>3600</v>
      </c>
      <c r="D4169" s="76"/>
      <c r="E4169" s="25" t="str">
        <f t="shared" si="444"/>
        <v>68.203</v>
      </c>
      <c r="F4169" s="25" t="s">
        <v>3598</v>
      </c>
      <c r="G4169" s="76"/>
      <c r="H4169" s="76"/>
      <c r="I4169" s="76" t="s">
        <v>196</v>
      </c>
      <c r="J4169" s="69"/>
      <c r="L4169" s="18"/>
      <c r="M4169" s="18" t="str">
        <f t="shared" si="441"/>
        <v/>
      </c>
      <c r="N4169" s="223" t="str">
        <f t="shared" si="442"/>
        <v/>
      </c>
      <c r="O4169" s="223"/>
      <c r="P4169" s="218" t="str">
        <f t="shared" si="443"/>
        <v xml:space="preserve"> </v>
      </c>
      <c r="Q4169" s="218" t="str">
        <f>VLOOKUP(C4169,S:T,2,FALSE)</f>
        <v>Tjänster avseende uthyrning och förvaltning av egna eller arrende­rade, andra lokaler</v>
      </c>
      <c r="S4169" s="52" t="s">
        <v>3519</v>
      </c>
      <c r="T4169" s="7" t="s">
        <v>3520</v>
      </c>
      <c r="U4169" s="15" t="s">
        <v>3594</v>
      </c>
      <c r="V4169" s="14" t="s">
        <v>3593</v>
      </c>
      <c r="W4169" s="7" t="s">
        <v>189</v>
      </c>
      <c r="X4169" s="7"/>
      <c r="Y4169" s="55"/>
      <c r="Z4169" s="80"/>
      <c r="AA4169" s="59" t="s">
        <v>397</v>
      </c>
    </row>
    <row r="4170" spans="1:40" ht="39" thickBot="1" x14ac:dyDescent="0.25">
      <c r="A4170" s="24">
        <v>4169</v>
      </c>
      <c r="C4170" s="76"/>
      <c r="D4170" s="76" t="s">
        <v>3597</v>
      </c>
      <c r="E4170" s="25" t="str">
        <f t="shared" si="444"/>
        <v>68.203.00</v>
      </c>
      <c r="F4170" s="25" t="s">
        <v>3598</v>
      </c>
      <c r="G4170" s="76" t="s">
        <v>3597</v>
      </c>
      <c r="H4170" s="76" t="s">
        <v>416</v>
      </c>
      <c r="I4170" s="76" t="s">
        <v>416</v>
      </c>
      <c r="J4170" s="69"/>
      <c r="L4170" s="18"/>
      <c r="M4170" s="18" t="str">
        <f t="shared" si="441"/>
        <v>!!!</v>
      </c>
      <c r="N4170" s="223" t="str">
        <f t="shared" si="442"/>
        <v>Tjänster avseende uthyrning och förvaltning av egna eller arrenderade fastigheter avsedda för andra syften än boende</v>
      </c>
      <c r="O4170" s="223"/>
      <c r="P4170" s="218" t="str">
        <f t="shared" si="443"/>
        <v xml:space="preserve"> </v>
      </c>
      <c r="Q4170" s="218" t="str">
        <f>VLOOKUP(G4170,S:T,2,FALSE)</f>
        <v>Tjänster avseende uthyrning och förvaltning av egna eller arrende­rade, andra lokaler</v>
      </c>
      <c r="S4170" s="52" t="s">
        <v>3516</v>
      </c>
      <c r="T4170" s="7" t="s">
        <v>3515</v>
      </c>
      <c r="U4170" s="15" t="s">
        <v>3590</v>
      </c>
      <c r="V4170" s="14" t="s">
        <v>3589</v>
      </c>
      <c r="W4170" s="7"/>
      <c r="X4170" s="7"/>
      <c r="Y4170" s="55"/>
      <c r="Z4170" s="80"/>
      <c r="AA4170" s="59" t="s">
        <v>396</v>
      </c>
    </row>
    <row r="4171" spans="1:40" ht="13.5" thickBot="1" x14ac:dyDescent="0.25">
      <c r="A4171" s="24">
        <v>4170</v>
      </c>
      <c r="C4171" s="77" t="s">
        <v>3595</v>
      </c>
      <c r="D4171" s="76"/>
      <c r="E4171" s="25" t="str">
        <f t="shared" si="444"/>
        <v>68.204</v>
      </c>
      <c r="F4171" s="25" t="s">
        <v>3592</v>
      </c>
      <c r="G4171" s="76"/>
      <c r="H4171" s="76"/>
      <c r="I4171" s="76"/>
      <c r="J4171" s="69"/>
      <c r="L4171" s="18"/>
      <c r="M4171" s="18" t="str">
        <f t="shared" si="441"/>
        <v/>
      </c>
      <c r="N4171" s="223" t="str">
        <f t="shared" si="442"/>
        <v/>
      </c>
      <c r="O4171" s="223"/>
      <c r="P4171" s="218" t="str">
        <f t="shared" si="443"/>
        <v xml:space="preserve"> </v>
      </c>
      <c r="Q4171" s="218" t="str">
        <f>VLOOKUP(C4171,S:T,2,FALSE)</f>
        <v>Tjänster avseende förvaltning i bostadsrättsföreningar</v>
      </c>
      <c r="S4171" s="52" t="s">
        <v>3511</v>
      </c>
      <c r="T4171" s="7" t="s">
        <v>3512</v>
      </c>
      <c r="U4171" s="15" t="s">
        <v>848</v>
      </c>
      <c r="V4171" s="14" t="s">
        <v>3587</v>
      </c>
      <c r="W4171" s="7"/>
      <c r="X4171" s="7"/>
      <c r="Y4171" s="55"/>
      <c r="Z4171" s="80"/>
      <c r="AA4171" s="59" t="s">
        <v>395</v>
      </c>
    </row>
    <row r="4172" spans="1:40" ht="26.25" thickBot="1" x14ac:dyDescent="0.25">
      <c r="A4172" s="24">
        <v>4171</v>
      </c>
      <c r="C4172" s="76"/>
      <c r="D4172" s="76" t="s">
        <v>3591</v>
      </c>
      <c r="E4172" s="25" t="str">
        <f t="shared" si="444"/>
        <v>68.204.00</v>
      </c>
      <c r="F4172" s="25" t="s">
        <v>3592</v>
      </c>
      <c r="G4172" s="76" t="s">
        <v>3591</v>
      </c>
      <c r="H4172" s="76" t="s">
        <v>417</v>
      </c>
      <c r="I4172" s="76" t="s">
        <v>417</v>
      </c>
      <c r="J4172" s="79"/>
      <c r="L4172" s="18"/>
      <c r="M4172" s="18" t="str">
        <f t="shared" si="441"/>
        <v>!!!</v>
      </c>
      <c r="N4172" s="223" t="str">
        <f t="shared" si="442"/>
        <v>Tjänster avseende uthyrning och förvaltning av egna eller arrenderade bostadsfastigheter</v>
      </c>
      <c r="O4172" s="223"/>
      <c r="P4172" s="218" t="str">
        <f t="shared" si="443"/>
        <v xml:space="preserve"> </v>
      </c>
      <c r="Q4172" s="218" t="str">
        <f>VLOOKUP(G4172,S:T,2,FALSE)</f>
        <v>Tjänster avseende förvaltning i bostadsrättsföreningar</v>
      </c>
      <c r="S4172" s="52" t="s">
        <v>3508</v>
      </c>
      <c r="T4172" s="7" t="s">
        <v>3509</v>
      </c>
      <c r="U4172" s="15" t="s">
        <v>838</v>
      </c>
      <c r="V4172" s="14" t="s">
        <v>3584</v>
      </c>
      <c r="W4172" s="7"/>
      <c r="X4172" s="7"/>
      <c r="Y4172" s="55"/>
      <c r="Z4172" s="54"/>
      <c r="AA4172" s="59" t="s">
        <v>394</v>
      </c>
    </row>
    <row r="4173" spans="1:40" ht="26.25" thickBot="1" x14ac:dyDescent="0.25">
      <c r="A4173" s="24">
        <v>4172</v>
      </c>
      <c r="C4173" s="77" t="s">
        <v>3588</v>
      </c>
      <c r="D4173" s="76"/>
      <c r="E4173" s="25" t="str">
        <f t="shared" si="444"/>
        <v>68.209</v>
      </c>
      <c r="F4173" s="25" t="s">
        <v>3586</v>
      </c>
      <c r="G4173" s="76"/>
      <c r="H4173" s="76"/>
      <c r="I4173" s="76"/>
      <c r="J4173" s="79"/>
      <c r="L4173" s="18"/>
      <c r="M4173" s="18" t="str">
        <f t="shared" si="441"/>
        <v/>
      </c>
      <c r="N4173" s="223" t="str">
        <f t="shared" si="442"/>
        <v/>
      </c>
      <c r="O4173" s="223"/>
      <c r="P4173" s="218" t="str">
        <f t="shared" si="443"/>
        <v xml:space="preserve"> </v>
      </c>
      <c r="Q4173" s="218" t="str">
        <f>VLOOKUP(C4173,S:T,2,FALSE)</f>
        <v xml:space="preserve">Tjänster avseende övrig förvaltning av egna eller arrenderade fastigheter </v>
      </c>
      <c r="S4173" s="52" t="s">
        <v>3504</v>
      </c>
      <c r="T4173" s="7" t="s">
        <v>3505</v>
      </c>
      <c r="U4173" s="15" t="s">
        <v>827</v>
      </c>
      <c r="V4173" s="14" t="s">
        <v>3582</v>
      </c>
      <c r="W4173" s="7"/>
      <c r="X4173" s="7"/>
      <c r="Y4173" s="55"/>
      <c r="Z4173" s="54"/>
      <c r="AA4173" s="59" t="s">
        <v>393</v>
      </c>
    </row>
    <row r="4174" spans="1:40" s="31" customFormat="1" ht="39" thickBot="1" x14ac:dyDescent="0.25">
      <c r="A4174" s="24">
        <v>4173</v>
      </c>
      <c r="B4174" s="1"/>
      <c r="C4174" s="76"/>
      <c r="D4174" s="76" t="s">
        <v>3585</v>
      </c>
      <c r="E4174" s="25" t="str">
        <f t="shared" si="444"/>
        <v>68.209.00</v>
      </c>
      <c r="F4174" s="25" t="s">
        <v>3586</v>
      </c>
      <c r="G4174" s="76" t="s">
        <v>3585</v>
      </c>
      <c r="H4174" s="76" t="s">
        <v>416</v>
      </c>
      <c r="I4174" s="76" t="s">
        <v>416</v>
      </c>
      <c r="J4174" s="79"/>
      <c r="K4174" s="1"/>
      <c r="L4174" s="18"/>
      <c r="M4174" s="18" t="str">
        <f t="shared" si="441"/>
        <v>!!!</v>
      </c>
      <c r="N4174" s="223" t="str">
        <f t="shared" si="442"/>
        <v>Tjänster avseende uthyrning och förvaltning av egna eller arrenderade fastigheter avsedda för andra syften än boende</v>
      </c>
      <c r="O4174" s="223"/>
      <c r="P4174" s="218" t="str">
        <f t="shared" si="443"/>
        <v xml:space="preserve"> </v>
      </c>
      <c r="Q4174" s="218" t="str">
        <f>VLOOKUP(G4174,S:T,2,FALSE)</f>
        <v xml:space="preserve">Tjänster avseende övrig förvaltning av egna eller arrenderade fastig­heter </v>
      </c>
      <c r="R4174" s="2"/>
      <c r="S4174" s="52" t="s">
        <v>3501</v>
      </c>
      <c r="T4174" s="7" t="s">
        <v>3500</v>
      </c>
      <c r="U4174" s="15" t="s">
        <v>3581</v>
      </c>
      <c r="V4174" s="14" t="s">
        <v>3579</v>
      </c>
      <c r="W4174" s="7"/>
      <c r="X4174" s="7"/>
      <c r="Y4174" s="55"/>
      <c r="Z4174" s="80"/>
      <c r="AA4174" s="59"/>
      <c r="AB4174" s="32"/>
      <c r="AC4174" s="32"/>
      <c r="AD4174" s="32"/>
      <c r="AE4174" s="32"/>
      <c r="AF4174" s="32"/>
      <c r="AG4174" s="32"/>
      <c r="AH4174" s="32"/>
      <c r="AI4174" s="32"/>
      <c r="AJ4174" s="32"/>
      <c r="AK4174" s="32"/>
      <c r="AL4174" s="32"/>
      <c r="AM4174" s="32"/>
      <c r="AN4174" s="32"/>
    </row>
    <row r="4175" spans="1:40" ht="26.25" thickBot="1" x14ac:dyDescent="0.25">
      <c r="A4175" s="24">
        <v>4174</v>
      </c>
      <c r="C4175" s="77" t="s">
        <v>2397</v>
      </c>
      <c r="D4175" s="76"/>
      <c r="E4175" s="25" t="str">
        <f t="shared" si="444"/>
        <v>68.3</v>
      </c>
      <c r="F4175" s="25" t="s">
        <v>2396</v>
      </c>
      <c r="G4175" s="76"/>
      <c r="H4175" s="28"/>
      <c r="I4175" s="28"/>
      <c r="J4175" s="79"/>
      <c r="L4175" s="18"/>
      <c r="M4175" s="18" t="str">
        <f t="shared" si="441"/>
        <v/>
      </c>
      <c r="N4175" s="223" t="str">
        <f t="shared" si="442"/>
        <v/>
      </c>
      <c r="O4175" s="223"/>
      <c r="P4175" s="218" t="str">
        <f t="shared" si="443"/>
        <v xml:space="preserve"> </v>
      </c>
      <c r="Q4175" s="218" t="str">
        <f>VLOOKUP(C4175,S:T,2,FALSE)</f>
        <v>Tjänster avseende fastighetsförmedling och fastighetsförvaltning på uppdrag</v>
      </c>
      <c r="R4175" s="2" t="s">
        <v>3583</v>
      </c>
      <c r="S4175" s="52" t="s">
        <v>3498</v>
      </c>
      <c r="T4175" s="7" t="s">
        <v>2343</v>
      </c>
      <c r="U4175" s="15" t="s">
        <v>810</v>
      </c>
      <c r="V4175" s="14" t="s">
        <v>3579</v>
      </c>
      <c r="W4175" s="7"/>
      <c r="X4175" s="7"/>
      <c r="Y4175" s="55"/>
      <c r="Z4175" s="80"/>
      <c r="AA4175" s="59" t="s">
        <v>392</v>
      </c>
    </row>
    <row r="4176" spans="1:40" ht="13.5" thickBot="1" x14ac:dyDescent="0.25">
      <c r="A4176" s="24">
        <v>4175</v>
      </c>
      <c r="C4176" s="77" t="s">
        <v>2393</v>
      </c>
      <c r="D4176" s="76"/>
      <c r="E4176" s="25" t="str">
        <f t="shared" si="444"/>
        <v>68.31</v>
      </c>
      <c r="F4176" s="25" t="s">
        <v>2388</v>
      </c>
      <c r="G4176" s="76"/>
      <c r="H4176" s="28"/>
      <c r="I4176" s="28" t="s">
        <v>196</v>
      </c>
      <c r="J4176" s="79"/>
      <c r="L4176" s="18"/>
      <c r="M4176" s="18" t="str">
        <f t="shared" si="441"/>
        <v/>
      </c>
      <c r="N4176" s="223" t="str">
        <f t="shared" si="442"/>
        <v/>
      </c>
      <c r="O4176" s="223"/>
      <c r="P4176" s="218" t="str">
        <f t="shared" si="443"/>
        <v xml:space="preserve"> </v>
      </c>
      <c r="Q4176" s="218" t="str">
        <f>VLOOKUP(C4176,S:T,2,FALSE)</f>
        <v>Tjänster avseende fastighetsförmedling på uppdrag</v>
      </c>
      <c r="S4176" s="50" t="s">
        <v>2334</v>
      </c>
      <c r="T4176" s="7" t="s">
        <v>3574</v>
      </c>
      <c r="U4176" s="15" t="s">
        <v>3577</v>
      </c>
      <c r="V4176" s="14" t="s">
        <v>3572</v>
      </c>
      <c r="W4176" s="7"/>
      <c r="X4176" s="7"/>
      <c r="Y4176" s="55"/>
      <c r="Z4176" s="80"/>
      <c r="AA4176" s="59" t="s">
        <v>196</v>
      </c>
    </row>
    <row r="4177" spans="1:27" ht="13.5" thickBot="1" x14ac:dyDescent="0.25">
      <c r="A4177" s="24">
        <v>4176</v>
      </c>
      <c r="C4177" s="77" t="s">
        <v>3580</v>
      </c>
      <c r="D4177" s="76"/>
      <c r="E4177" s="25" t="str">
        <f t="shared" si="444"/>
        <v>68.310</v>
      </c>
      <c r="F4177" s="25" t="s">
        <v>2388</v>
      </c>
      <c r="G4177" s="76"/>
      <c r="H4177" s="28"/>
      <c r="I4177" s="28" t="s">
        <v>196</v>
      </c>
      <c r="J4177" s="79"/>
      <c r="L4177" s="18"/>
      <c r="M4177" s="18" t="str">
        <f t="shared" si="441"/>
        <v/>
      </c>
      <c r="N4177" s="223" t="str">
        <f t="shared" si="442"/>
        <v/>
      </c>
      <c r="O4177" s="223"/>
      <c r="P4177" s="218" t="str">
        <f t="shared" si="443"/>
        <v xml:space="preserve"> </v>
      </c>
      <c r="Q4177" s="218" t="str">
        <f>VLOOKUP(C4177,S:T,2,FALSE)</f>
        <v>Tjänster avseende fastighetsförmedling på uppdrag</v>
      </c>
      <c r="S4177" s="49" t="s">
        <v>2332</v>
      </c>
      <c r="T4177" s="7" t="s">
        <v>3574</v>
      </c>
      <c r="U4177" s="15" t="s">
        <v>3573</v>
      </c>
      <c r="V4177" s="14" t="s">
        <v>3572</v>
      </c>
      <c r="W4177" s="7"/>
      <c r="X4177" s="7"/>
      <c r="Y4177" s="55"/>
      <c r="Z4177" s="80"/>
      <c r="AA4177" s="59" t="s">
        <v>391</v>
      </c>
    </row>
    <row r="4178" spans="1:27" ht="51.75" thickBot="1" x14ac:dyDescent="0.25">
      <c r="A4178" s="24">
        <v>4177</v>
      </c>
      <c r="C4178" s="76"/>
      <c r="D4178" s="76" t="s">
        <v>3578</v>
      </c>
      <c r="E4178" s="25" t="str">
        <f t="shared" si="444"/>
        <v>68.310.01</v>
      </c>
      <c r="F4178" s="25" t="s">
        <v>2385</v>
      </c>
      <c r="G4178" s="76" t="s">
        <v>3578</v>
      </c>
      <c r="H4178" s="76" t="s">
        <v>415</v>
      </c>
      <c r="I4178" s="76" t="s">
        <v>415</v>
      </c>
      <c r="J4178" s="79"/>
      <c r="L4178" s="18"/>
      <c r="M4178" s="18" t="str">
        <f t="shared" si="441"/>
        <v xml:space="preserve"> </v>
      </c>
      <c r="N4178" s="223" t="str">
        <f t="shared" si="442"/>
        <v>Tjänster avseende försäljning av bostadsfastigheter och därtill knutna jordfastigheter, utom andelsrättsegendom, på uppdrag</v>
      </c>
      <c r="O4178" s="223"/>
      <c r="P4178" s="218" t="str">
        <f t="shared" si="443"/>
        <v>!!!!!</v>
      </c>
      <c r="Q4178" s="218" t="str">
        <f t="shared" ref="Q4178:Q4183" si="445">VLOOKUP(G4178,S:T,2,FALSE)</f>
        <v>Tjänster avseende förmedling av bostadsfastigheter och därtill knutna jordfastigheter, utom andelsrättsegendom</v>
      </c>
      <c r="S4178" s="52" t="s">
        <v>3493</v>
      </c>
      <c r="T4178" s="7" t="s">
        <v>3492</v>
      </c>
      <c r="U4178" s="15" t="s">
        <v>805</v>
      </c>
      <c r="V4178" s="14" t="s">
        <v>3570</v>
      </c>
      <c r="W4178" s="7"/>
      <c r="X4178" s="7"/>
      <c r="Y4178" s="55"/>
      <c r="Z4178" s="80"/>
      <c r="AA4178" s="59" t="s">
        <v>390</v>
      </c>
    </row>
    <row r="4179" spans="1:27" ht="26.25" thickBot="1" x14ac:dyDescent="0.25">
      <c r="A4179" s="24">
        <v>4178</v>
      </c>
      <c r="C4179" s="76"/>
      <c r="D4179" s="84" t="s">
        <v>3575</v>
      </c>
      <c r="E4179" s="25" t="str">
        <f t="shared" si="444"/>
        <v>68.310.02</v>
      </c>
      <c r="F4179" s="40" t="s">
        <v>3576</v>
      </c>
      <c r="G4179" s="76" t="s">
        <v>3575</v>
      </c>
      <c r="H4179" s="76" t="s">
        <v>414</v>
      </c>
      <c r="I4179" s="76" t="s">
        <v>414</v>
      </c>
      <c r="J4179" s="79"/>
      <c r="L4179" s="18"/>
      <c r="M4179" s="18" t="str">
        <f t="shared" si="441"/>
        <v>!!!</v>
      </c>
      <c r="N4179" s="223" t="str">
        <f t="shared" si="442"/>
        <v>Tjänster avseende försäljning av andelsrättsegendom på uppdrag</v>
      </c>
      <c r="O4179" s="223"/>
      <c r="P4179" s="218" t="str">
        <f t="shared" si="443"/>
        <v>!!!!!</v>
      </c>
      <c r="Q4179" s="218" t="str">
        <f t="shared" si="445"/>
        <v>Tjänster avseende förmedling av andelsrättsegendom</v>
      </c>
      <c r="S4179" s="52" t="s">
        <v>3489</v>
      </c>
      <c r="T4179" s="7" t="s">
        <v>2324</v>
      </c>
      <c r="U4179" s="15" t="s">
        <v>792</v>
      </c>
      <c r="V4179" s="14" t="s">
        <v>3568</v>
      </c>
      <c r="W4179" s="7"/>
      <c r="X4179" s="7"/>
      <c r="Y4179" s="55"/>
      <c r="Z4179" s="80"/>
      <c r="AA4179" s="59" t="s">
        <v>389</v>
      </c>
    </row>
    <row r="4180" spans="1:27" ht="26.25" thickBot="1" x14ac:dyDescent="0.25">
      <c r="A4180" s="24">
        <v>4179</v>
      </c>
      <c r="C4180" s="76"/>
      <c r="D4180" s="76" t="s">
        <v>3571</v>
      </c>
      <c r="E4180" s="25" t="str">
        <f t="shared" si="444"/>
        <v>68.310.03</v>
      </c>
      <c r="F4180" s="82" t="s">
        <v>2381</v>
      </c>
      <c r="G4180" s="76" t="s">
        <v>3571</v>
      </c>
      <c r="H4180" s="76" t="s">
        <v>413</v>
      </c>
      <c r="I4180" s="76" t="s">
        <v>413</v>
      </c>
      <c r="J4180" s="79"/>
      <c r="L4180" s="18"/>
      <c r="M4180" s="18" t="str">
        <f t="shared" si="441"/>
        <v xml:space="preserve"> </v>
      </c>
      <c r="N4180" s="223" t="str">
        <f t="shared" si="442"/>
        <v>Tjänster avseende försäljning av obebyggda tomter avsedda för bostadsbyggnader, på uppdrag</v>
      </c>
      <c r="O4180" s="223"/>
      <c r="P4180" s="218" t="str">
        <f t="shared" si="443"/>
        <v>!!!!!</v>
      </c>
      <c r="Q4180" s="218" t="str">
        <f t="shared" si="445"/>
        <v>Tjänster avseende förmedling av obebyggda tomter avsedda för bostadsbyggnader</v>
      </c>
      <c r="S4180" s="52" t="s">
        <v>3486</v>
      </c>
      <c r="T4180" s="7" t="s">
        <v>2323</v>
      </c>
      <c r="U4180" s="15" t="s">
        <v>800</v>
      </c>
      <c r="V4180" s="14" t="s">
        <v>3566</v>
      </c>
      <c r="W4180" s="7"/>
      <c r="X4180" s="7"/>
      <c r="Y4180" s="55"/>
      <c r="Z4180" s="54"/>
      <c r="AA4180" s="74"/>
    </row>
    <row r="4181" spans="1:27" ht="39" thickBot="1" x14ac:dyDescent="0.25">
      <c r="A4181" s="24">
        <v>4180</v>
      </c>
      <c r="C4181" s="76"/>
      <c r="D4181" s="76" t="s">
        <v>3569</v>
      </c>
      <c r="E4181" s="25" t="str">
        <f t="shared" si="444"/>
        <v>68.310.04</v>
      </c>
      <c r="F4181" s="82" t="s">
        <v>2379</v>
      </c>
      <c r="G4181" s="76" t="s">
        <v>3569</v>
      </c>
      <c r="H4181" s="76" t="s">
        <v>412</v>
      </c>
      <c r="I4181" s="76" t="s">
        <v>412</v>
      </c>
      <c r="J4181" s="79"/>
      <c r="L4181" s="18"/>
      <c r="M4181" s="18" t="str">
        <f t="shared" si="441"/>
        <v xml:space="preserve"> </v>
      </c>
      <c r="N4181" s="223" t="str">
        <f t="shared" si="442"/>
        <v>Tjänster avseende försäljning av andra fastigheter än bostadsfastigheter och därtill knutna jordfastigheter, på uppdrag</v>
      </c>
      <c r="O4181" s="223"/>
      <c r="P4181" s="218" t="str">
        <f t="shared" si="443"/>
        <v>!!!!!</v>
      </c>
      <c r="Q4181" s="218" t="str">
        <f t="shared" si="445"/>
        <v>Tjänster avseende förmedling av andra fastigheter än bostadsfastigheter och därtill knutna jordfastigheter</v>
      </c>
      <c r="S4181" s="52" t="s">
        <v>3484</v>
      </c>
      <c r="T4181" s="7" t="s">
        <v>2322</v>
      </c>
      <c r="U4181" s="15" t="s">
        <v>787</v>
      </c>
      <c r="V4181" s="14" t="s">
        <v>3564</v>
      </c>
      <c r="W4181" s="7"/>
      <c r="X4181" s="7"/>
      <c r="Y4181" s="55"/>
      <c r="Z4181" s="54"/>
      <c r="AA4181" s="74"/>
    </row>
    <row r="4182" spans="1:27" ht="39" thickBot="1" x14ac:dyDescent="0.25">
      <c r="A4182" s="24">
        <v>4181</v>
      </c>
      <c r="C4182" s="76"/>
      <c r="D4182" s="76" t="s">
        <v>3567</v>
      </c>
      <c r="E4182" s="25" t="str">
        <f t="shared" si="444"/>
        <v>68.310.05</v>
      </c>
      <c r="F4182" s="82" t="s">
        <v>2376</v>
      </c>
      <c r="G4182" s="76" t="s">
        <v>3567</v>
      </c>
      <c r="H4182" s="76" t="s">
        <v>411</v>
      </c>
      <c r="I4182" s="76" t="s">
        <v>411</v>
      </c>
      <c r="J4182" s="79"/>
      <c r="L4182" s="18"/>
      <c r="M4182" s="18" t="str">
        <f t="shared" si="441"/>
        <v xml:space="preserve"> </v>
      </c>
      <c r="N4182" s="223" t="str">
        <f t="shared" si="442"/>
        <v>Tjänster avseende försäljning av obebyggda tomter avsedda för andra byggnader än bostäder, på uppdrag</v>
      </c>
      <c r="O4182" s="223"/>
      <c r="P4182" s="218" t="str">
        <f t="shared" si="443"/>
        <v>!!!!!</v>
      </c>
      <c r="Q4182" s="218" t="str">
        <f t="shared" si="445"/>
        <v>Tjänster avseende förmedling av obebyggda tomter avsedda för andra byggnader än bostäder</v>
      </c>
      <c r="S4182" s="52" t="s">
        <v>3481</v>
      </c>
      <c r="T4182" s="7" t="s">
        <v>2320</v>
      </c>
      <c r="U4182" s="15" t="s">
        <v>3563</v>
      </c>
      <c r="V4182" s="14" t="s">
        <v>3562</v>
      </c>
      <c r="W4182" s="7"/>
      <c r="X4182" s="7"/>
      <c r="Y4182" s="55"/>
      <c r="Z4182" s="54"/>
      <c r="AA4182" s="74" t="s">
        <v>196</v>
      </c>
    </row>
    <row r="4183" spans="1:27" ht="26.25" thickBot="1" x14ac:dyDescent="0.25">
      <c r="A4183" s="24">
        <v>4182</v>
      </c>
      <c r="C4183" s="76"/>
      <c r="D4183" s="76" t="s">
        <v>3565</v>
      </c>
      <c r="E4183" s="25" t="str">
        <f t="shared" si="444"/>
        <v>68.310.06</v>
      </c>
      <c r="F4183" s="82" t="s">
        <v>2374</v>
      </c>
      <c r="G4183" s="76" t="s">
        <v>3565</v>
      </c>
      <c r="H4183" s="76" t="s">
        <v>410</v>
      </c>
      <c r="I4183" s="76" t="s">
        <v>410</v>
      </c>
      <c r="J4183" s="79"/>
      <c r="L4183" s="18"/>
      <c r="M4183" s="18" t="str">
        <f t="shared" si="441"/>
        <v xml:space="preserve"> </v>
      </c>
      <c r="N4183" s="223" t="str">
        <f t="shared" si="442"/>
        <v>Tjänster avseende värdering av fastigheter på uppdrag</v>
      </c>
      <c r="O4183" s="223"/>
      <c r="P4183" s="218" t="str">
        <f t="shared" si="443"/>
        <v xml:space="preserve"> </v>
      </c>
      <c r="Q4183" s="218" t="str">
        <f t="shared" si="445"/>
        <v>Tjänster avseende värdering av fastigheter på uppdrag</v>
      </c>
      <c r="S4183" s="52" t="s">
        <v>3479</v>
      </c>
      <c r="T4183" s="7" t="s">
        <v>2318</v>
      </c>
      <c r="U4183" s="15" t="s">
        <v>3560</v>
      </c>
      <c r="V4183" s="14" t="s">
        <v>3559</v>
      </c>
      <c r="W4183" s="7"/>
      <c r="X4183" s="7"/>
      <c r="Y4183" s="55"/>
      <c r="Z4183" s="54"/>
      <c r="AA4183" s="74" t="s">
        <v>196</v>
      </c>
    </row>
    <row r="4184" spans="1:27" ht="13.5" thickBot="1" x14ac:dyDescent="0.25">
      <c r="A4184" s="24">
        <v>4183</v>
      </c>
      <c r="C4184" s="77" t="s">
        <v>2372</v>
      </c>
      <c r="D4184" s="76"/>
      <c r="E4184" s="25" t="str">
        <f t="shared" si="444"/>
        <v>68.32</v>
      </c>
      <c r="F4184" s="82" t="s">
        <v>2369</v>
      </c>
      <c r="G4184" s="76"/>
      <c r="H4184" s="28"/>
      <c r="I4184" s="28" t="s">
        <v>196</v>
      </c>
      <c r="J4184" s="79"/>
      <c r="L4184" s="18"/>
      <c r="M4184" s="18" t="str">
        <f t="shared" si="441"/>
        <v/>
      </c>
      <c r="N4184" s="223" t="str">
        <f t="shared" si="442"/>
        <v/>
      </c>
      <c r="O4184" s="223"/>
      <c r="P4184" s="218" t="str">
        <f t="shared" si="443"/>
        <v xml:space="preserve"> </v>
      </c>
      <c r="Q4184" s="218" t="str">
        <f>VLOOKUP(C4184,S:T,2,FALSE)</f>
        <v>Tjänster avseende fastighetsförvaltning på uppdrag</v>
      </c>
      <c r="S4184" s="52" t="s">
        <v>3477</v>
      </c>
      <c r="T4184" s="7" t="s">
        <v>3475</v>
      </c>
      <c r="U4184" s="15" t="s">
        <v>777</v>
      </c>
      <c r="V4184" s="14" t="s">
        <v>3557</v>
      </c>
      <c r="W4184" s="7"/>
      <c r="X4184" s="7"/>
      <c r="Y4184" s="55"/>
      <c r="Z4184" s="54"/>
      <c r="AA4184" s="59" t="s">
        <v>388</v>
      </c>
    </row>
    <row r="4185" spans="1:27" ht="13.5" thickBot="1" x14ac:dyDescent="0.25">
      <c r="A4185" s="24">
        <v>4184</v>
      </c>
      <c r="C4185" s="77" t="s">
        <v>3561</v>
      </c>
      <c r="D4185" s="76"/>
      <c r="E4185" s="25" t="str">
        <f t="shared" si="444"/>
        <v>68.320</v>
      </c>
      <c r="F4185" s="82" t="s">
        <v>2369</v>
      </c>
      <c r="G4185" s="76"/>
      <c r="H4185" s="28"/>
      <c r="I4185" s="28" t="s">
        <v>196</v>
      </c>
      <c r="J4185" s="79"/>
      <c r="L4185" s="18"/>
      <c r="M4185" s="18" t="str">
        <f t="shared" si="441"/>
        <v/>
      </c>
      <c r="N4185" s="223" t="str">
        <f t="shared" si="442"/>
        <v/>
      </c>
      <c r="O4185" s="223"/>
      <c r="P4185" s="218" t="str">
        <f t="shared" si="443"/>
        <v xml:space="preserve"> </v>
      </c>
      <c r="Q4185" s="218" t="str">
        <f>VLOOKUP(C4185,S:T,2,FALSE)</f>
        <v>Tjänster avseende fastighetsförvaltning på uppdrag</v>
      </c>
      <c r="S4185" s="52" t="s">
        <v>3474</v>
      </c>
      <c r="T4185" s="7" t="s">
        <v>3475</v>
      </c>
      <c r="U4185" s="15" t="s">
        <v>775</v>
      </c>
      <c r="V4185" s="14" t="s">
        <v>3555</v>
      </c>
      <c r="W4185" s="7"/>
      <c r="X4185" s="7"/>
      <c r="Y4185" s="55"/>
      <c r="Z4185" s="54"/>
      <c r="AA4185" s="59"/>
    </row>
    <row r="4186" spans="1:27" ht="45.75" thickBot="1" x14ac:dyDescent="0.25">
      <c r="A4186" s="24">
        <v>4185</v>
      </c>
      <c r="C4186" s="76"/>
      <c r="D4186" s="76" t="s">
        <v>3558</v>
      </c>
      <c r="E4186" s="25" t="str">
        <f t="shared" si="444"/>
        <v>68.320.01</v>
      </c>
      <c r="F4186" s="82" t="s">
        <v>2367</v>
      </c>
      <c r="G4186" s="76" t="s">
        <v>3558</v>
      </c>
      <c r="H4186" s="76" t="s">
        <v>409</v>
      </c>
      <c r="I4186" s="76" t="s">
        <v>409</v>
      </c>
      <c r="J4186" s="69"/>
      <c r="L4186" s="18"/>
      <c r="M4186" s="18" t="str">
        <f t="shared" si="441"/>
        <v xml:space="preserve"> </v>
      </c>
      <c r="N4186" s="223" t="str">
        <f t="shared" si="442"/>
        <v>Tjänster avseende fastighetsförvaltning av bostadsfastigheter, utom andelsrättsegendom, på uppdrag</v>
      </c>
      <c r="O4186" s="223"/>
      <c r="P4186" s="218" t="str">
        <f t="shared" si="443"/>
        <v>!!!!!</v>
      </c>
      <c r="Q4186" s="218" t="str">
        <f>VLOOKUP(G4186,S:T,2,FALSE)</f>
        <v>Tjänster avseende fastighetsförvaltning på uppdrag av bostadsfastigheter, utom andelsrättsegendom</v>
      </c>
      <c r="S4186" s="52" t="s">
        <v>3472</v>
      </c>
      <c r="T4186" s="7" t="s">
        <v>3471</v>
      </c>
      <c r="U4186" s="15" t="s">
        <v>770</v>
      </c>
      <c r="V4186" s="14" t="s">
        <v>3553</v>
      </c>
      <c r="W4186" s="7" t="s">
        <v>185</v>
      </c>
      <c r="X4186" s="7"/>
      <c r="Y4186" s="55"/>
      <c r="Z4186" s="54"/>
      <c r="AA4186" s="59" t="s">
        <v>196</v>
      </c>
    </row>
    <row r="4187" spans="1:27" ht="26.25" thickBot="1" x14ac:dyDescent="0.25">
      <c r="A4187" s="24">
        <v>4186</v>
      </c>
      <c r="C4187" s="76"/>
      <c r="D4187" s="76" t="s">
        <v>3556</v>
      </c>
      <c r="E4187" s="25" t="str">
        <f t="shared" si="444"/>
        <v>68.320.02</v>
      </c>
      <c r="F4187" s="82" t="s">
        <v>2366</v>
      </c>
      <c r="G4187" s="76" t="s">
        <v>3556</v>
      </c>
      <c r="H4187" s="76" t="s">
        <v>408</v>
      </c>
      <c r="I4187" s="76" t="s">
        <v>408</v>
      </c>
      <c r="J4187" s="69"/>
      <c r="L4187" s="18"/>
      <c r="M4187" s="18" t="str">
        <f t="shared" si="441"/>
        <v xml:space="preserve"> </v>
      </c>
      <c r="N4187" s="223" t="str">
        <f t="shared" si="442"/>
        <v>Tjänster avseende fastighetsförvaltning av andelsrättsegendom, på uppdrag</v>
      </c>
      <c r="O4187" s="223"/>
      <c r="P4187" s="218" t="str">
        <f t="shared" si="443"/>
        <v>!!!!!</v>
      </c>
      <c r="Q4187" s="218" t="str">
        <f>VLOOKUP(G4187,S:T,2,FALSE)</f>
        <v>Tjänster avseende fastighetsförvaltning på uppdrag av andelsrättsegendom</v>
      </c>
      <c r="S4187" s="52" t="s">
        <v>3469</v>
      </c>
      <c r="T4187" s="7" t="s">
        <v>3552</v>
      </c>
      <c r="U4187" s="15" t="s">
        <v>3551</v>
      </c>
      <c r="V4187" s="14" t="s">
        <v>3550</v>
      </c>
      <c r="W4187" s="7"/>
      <c r="X4187" s="7"/>
      <c r="Y4187" s="55"/>
      <c r="Z4187" s="54"/>
      <c r="AA4187" s="59" t="s">
        <v>196</v>
      </c>
    </row>
    <row r="4188" spans="1:27" ht="26.25" thickBot="1" x14ac:dyDescent="0.25">
      <c r="A4188" s="24">
        <v>4187</v>
      </c>
      <c r="C4188" s="76"/>
      <c r="D4188" s="76" t="s">
        <v>3554</v>
      </c>
      <c r="E4188" s="25" t="str">
        <f t="shared" si="444"/>
        <v>68.320.03</v>
      </c>
      <c r="F4188" s="82" t="s">
        <v>2364</v>
      </c>
      <c r="G4188" s="76" t="s">
        <v>3554</v>
      </c>
      <c r="H4188" s="76" t="s">
        <v>407</v>
      </c>
      <c r="I4188" s="76" t="s">
        <v>407</v>
      </c>
      <c r="J4188" s="69"/>
      <c r="L4188" s="18"/>
      <c r="M4188" s="18" t="str">
        <f t="shared" si="441"/>
        <v xml:space="preserve"> </v>
      </c>
      <c r="N4188" s="223" t="str">
        <f t="shared" si="442"/>
        <v>Tjänster avseende fastighetsförvaltning av andra fastigheter än bostadsfastigheter, på uppdrag</v>
      </c>
      <c r="O4188" s="223"/>
      <c r="P4188" s="218" t="str">
        <f t="shared" si="443"/>
        <v>!!!!!</v>
      </c>
      <c r="Q4188" s="218" t="str">
        <f>VLOOKUP(G4188,S:T,2,FALSE)</f>
        <v>Tjänster avseende fastighetsförvaltning på uppdrag av andra fastigheter än bostadsfastigheter</v>
      </c>
      <c r="S4188" s="52" t="s">
        <v>3466</v>
      </c>
      <c r="T4188" s="7" t="s">
        <v>2313</v>
      </c>
      <c r="U4188" s="15" t="s">
        <v>765</v>
      </c>
      <c r="V4188" s="14" t="s">
        <v>3550</v>
      </c>
      <c r="W4188" s="7"/>
      <c r="X4188" s="7"/>
      <c r="Y4188" s="55"/>
      <c r="Z4188" s="54"/>
      <c r="AA4188" s="59" t="s">
        <v>387</v>
      </c>
    </row>
    <row r="4189" spans="1:27" ht="13.5" thickBot="1" x14ac:dyDescent="0.25">
      <c r="A4189" s="24">
        <v>4188</v>
      </c>
      <c r="C4189" s="76"/>
      <c r="D4189" s="76"/>
      <c r="E4189" s="25">
        <f t="shared" si="444"/>
        <v>0</v>
      </c>
      <c r="F4189" s="25"/>
      <c r="G4189" s="76"/>
      <c r="H4189" s="76"/>
      <c r="I4189" s="76"/>
      <c r="J4189" s="79"/>
      <c r="L4189" s="18"/>
      <c r="M4189" s="18" t="str">
        <f t="shared" si="441"/>
        <v/>
      </c>
      <c r="N4189" s="223" t="str">
        <f t="shared" si="442"/>
        <v/>
      </c>
      <c r="O4189" s="223"/>
      <c r="P4189" s="218" t="e">
        <f t="shared" si="443"/>
        <v>#N/A</v>
      </c>
      <c r="Q4189" s="218" t="e">
        <f t="shared" ref="Q4189:Q4194" si="446">VLOOKUP(C4189,S:T,2,FALSE)</f>
        <v>#N/A</v>
      </c>
      <c r="S4189" s="52" t="s">
        <v>3463</v>
      </c>
      <c r="T4189" s="7" t="s">
        <v>2309</v>
      </c>
      <c r="U4189" s="15">
        <v>53</v>
      </c>
      <c r="V4189" s="14" t="s">
        <v>3547</v>
      </c>
      <c r="W4189" s="7"/>
      <c r="X4189" s="7"/>
      <c r="Y4189" s="55"/>
      <c r="Z4189" s="54"/>
      <c r="AA4189" s="59" t="s">
        <v>196</v>
      </c>
    </row>
    <row r="4190" spans="1:27" ht="26.25" thickBot="1" x14ac:dyDescent="0.25">
      <c r="A4190" s="24">
        <v>4189</v>
      </c>
      <c r="B4190" s="31"/>
      <c r="C4190" s="120" t="s">
        <v>2362</v>
      </c>
      <c r="D4190" s="85"/>
      <c r="E4190" s="25" t="str">
        <f t="shared" si="444"/>
        <v>M</v>
      </c>
      <c r="F4190" s="28" t="s">
        <v>2361</v>
      </c>
      <c r="G4190" s="85"/>
      <c r="H4190" s="28"/>
      <c r="I4190" s="28"/>
      <c r="J4190" s="79"/>
      <c r="L4190" s="18"/>
      <c r="M4190" s="18" t="str">
        <f t="shared" si="441"/>
        <v/>
      </c>
      <c r="N4190" s="223" t="str">
        <f t="shared" si="442"/>
        <v/>
      </c>
      <c r="O4190" s="223"/>
      <c r="P4190" s="218" t="str">
        <f t="shared" si="443"/>
        <v>!!!!!</v>
      </c>
      <c r="Q4190" s="218" t="str">
        <f t="shared" si="446"/>
        <v xml:space="preserve">TJÄNSTER INOM JURIDIK, EKONOMI, VETENSKAP OCH TEKNIK </v>
      </c>
      <c r="S4190" s="50" t="s">
        <v>3461</v>
      </c>
      <c r="T4190" s="7" t="s">
        <v>2307</v>
      </c>
      <c r="U4190" s="15" t="s">
        <v>3546</v>
      </c>
      <c r="V4190" s="14" t="s">
        <v>3541</v>
      </c>
      <c r="W4190" s="7"/>
      <c r="X4190" s="7"/>
      <c r="Y4190" s="55"/>
      <c r="Z4190" s="54"/>
      <c r="AA4190" s="59" t="s">
        <v>196</v>
      </c>
    </row>
    <row r="4191" spans="1:27" ht="13.5" thickBot="1" x14ac:dyDescent="0.25">
      <c r="A4191" s="24">
        <v>4190</v>
      </c>
      <c r="C4191" s="83" t="s">
        <v>3549</v>
      </c>
      <c r="D4191" s="76"/>
      <c r="E4191" s="25" t="str">
        <f t="shared" si="444"/>
        <v>69</v>
      </c>
      <c r="F4191" s="25" t="s">
        <v>2359</v>
      </c>
      <c r="G4191" s="76"/>
      <c r="H4191" s="28"/>
      <c r="I4191" s="28"/>
      <c r="J4191" s="79"/>
      <c r="L4191" s="18"/>
      <c r="M4191" s="18" t="str">
        <f t="shared" si="441"/>
        <v/>
      </c>
      <c r="N4191" s="223" t="str">
        <f t="shared" si="442"/>
        <v/>
      </c>
      <c r="O4191" s="223"/>
      <c r="P4191" s="218" t="str">
        <f t="shared" si="443"/>
        <v xml:space="preserve"> </v>
      </c>
      <c r="Q4191" s="218" t="str">
        <f t="shared" si="446"/>
        <v>Juridiska och ekonomiska konsulttjänster</v>
      </c>
      <c r="R4191" s="2" t="s">
        <v>3548</v>
      </c>
      <c r="S4191" s="50" t="s">
        <v>2305</v>
      </c>
      <c r="T4191" s="7" t="s">
        <v>2298</v>
      </c>
      <c r="U4191" s="15" t="s">
        <v>3545</v>
      </c>
      <c r="V4191" s="14" t="s">
        <v>3541</v>
      </c>
      <c r="W4191" s="7"/>
      <c r="X4191" s="7"/>
      <c r="Y4191" s="55"/>
      <c r="Z4191" s="54"/>
      <c r="AA4191" s="59" t="s">
        <v>386</v>
      </c>
    </row>
    <row r="4192" spans="1:27" ht="13.5" thickBot="1" x14ac:dyDescent="0.25">
      <c r="A4192" s="24">
        <v>4191</v>
      </c>
      <c r="C4192" s="77" t="s">
        <v>2358</v>
      </c>
      <c r="D4192" s="76"/>
      <c r="E4192" s="25" t="str">
        <f t="shared" si="444"/>
        <v>69.1</v>
      </c>
      <c r="F4192" s="25" t="s">
        <v>2353</v>
      </c>
      <c r="G4192" s="76"/>
      <c r="H4192" s="28"/>
      <c r="I4192" s="28"/>
      <c r="J4192" s="79"/>
      <c r="L4192" s="18"/>
      <c r="M4192" s="18" t="str">
        <f t="shared" si="441"/>
        <v/>
      </c>
      <c r="N4192" s="223" t="str">
        <f t="shared" si="442"/>
        <v/>
      </c>
      <c r="O4192" s="223"/>
      <c r="P4192" s="218" t="str">
        <f t="shared" si="443"/>
        <v xml:space="preserve"> </v>
      </c>
      <c r="Q4192" s="218" t="str">
        <f t="shared" si="446"/>
        <v>Juridiska tjänster</v>
      </c>
      <c r="S4192" s="49" t="s">
        <v>2301</v>
      </c>
      <c r="T4192" s="7" t="s">
        <v>2298</v>
      </c>
      <c r="U4192" s="15" t="s">
        <v>3542</v>
      </c>
      <c r="V4192" s="14" t="s">
        <v>3541</v>
      </c>
      <c r="W4192" s="7"/>
      <c r="X4192" s="7"/>
      <c r="Y4192" s="55"/>
      <c r="Z4192" s="54"/>
      <c r="AA4192" s="59" t="s">
        <v>385</v>
      </c>
    </row>
    <row r="4193" spans="1:27" ht="34.5" thickBot="1" x14ac:dyDescent="0.25">
      <c r="A4193" s="24">
        <v>4192</v>
      </c>
      <c r="C4193" s="77" t="s">
        <v>2356</v>
      </c>
      <c r="D4193" s="76"/>
      <c r="E4193" s="25" t="str">
        <f t="shared" si="444"/>
        <v>69.10</v>
      </c>
      <c r="F4193" s="25" t="s">
        <v>2353</v>
      </c>
      <c r="G4193" s="76"/>
      <c r="H4193" s="28"/>
      <c r="I4193" s="28"/>
      <c r="J4193" s="79"/>
      <c r="L4193" s="18"/>
      <c r="M4193" s="18" t="str">
        <f t="shared" si="441"/>
        <v/>
      </c>
      <c r="N4193" s="223" t="str">
        <f t="shared" si="442"/>
        <v/>
      </c>
      <c r="O4193" s="223"/>
      <c r="P4193" s="218" t="str">
        <f t="shared" si="443"/>
        <v xml:space="preserve"> </v>
      </c>
      <c r="Q4193" s="218" t="str">
        <f t="shared" si="446"/>
        <v>Juridiska tjänster</v>
      </c>
      <c r="S4193" s="52" t="s">
        <v>3456</v>
      </c>
      <c r="T4193" s="7" t="s">
        <v>2298</v>
      </c>
      <c r="U4193" s="15" t="s">
        <v>756</v>
      </c>
      <c r="V4193" s="14" t="s">
        <v>3538</v>
      </c>
      <c r="W4193" s="7" t="s">
        <v>183</v>
      </c>
      <c r="X4193" s="7"/>
      <c r="Y4193" s="55"/>
      <c r="Z4193" s="54"/>
      <c r="AA4193" s="59" t="s">
        <v>384</v>
      </c>
    </row>
    <row r="4194" spans="1:27" ht="13.5" thickBot="1" x14ac:dyDescent="0.25">
      <c r="A4194" s="24">
        <v>4193</v>
      </c>
      <c r="C4194" s="77" t="s">
        <v>3544</v>
      </c>
      <c r="D4194" s="76"/>
      <c r="E4194" s="25" t="str">
        <f t="shared" si="444"/>
        <v>69.101</v>
      </c>
      <c r="F4194" s="25" t="s">
        <v>3543</v>
      </c>
      <c r="G4194" s="76"/>
      <c r="H4194" s="28"/>
      <c r="I4194" s="28"/>
      <c r="J4194" s="79"/>
      <c r="L4194" s="18"/>
      <c r="M4194" s="18" t="str">
        <f t="shared" si="441"/>
        <v/>
      </c>
      <c r="N4194" s="223" t="str">
        <f t="shared" si="442"/>
        <v/>
      </c>
      <c r="O4194" s="223"/>
      <c r="P4194" s="218" t="str">
        <f t="shared" si="443"/>
        <v xml:space="preserve"> </v>
      </c>
      <c r="Q4194" s="218" t="str">
        <f t="shared" si="446"/>
        <v>Advokatbyråtjänster</v>
      </c>
      <c r="S4194" s="52" t="s">
        <v>3454</v>
      </c>
      <c r="T4194" s="7" t="s">
        <v>2298</v>
      </c>
      <c r="U4194" s="15" t="s">
        <v>751</v>
      </c>
      <c r="V4194" s="14" t="s">
        <v>3535</v>
      </c>
      <c r="W4194" s="7"/>
      <c r="X4194" s="7"/>
      <c r="Y4194" s="55"/>
      <c r="Z4194" s="54"/>
      <c r="AA4194" s="59" t="s">
        <v>383</v>
      </c>
    </row>
    <row r="4195" spans="1:27" ht="13.5" thickBot="1" x14ac:dyDescent="0.25">
      <c r="A4195" s="24">
        <v>4194</v>
      </c>
      <c r="C4195" s="76"/>
      <c r="D4195" s="106" t="s">
        <v>3539</v>
      </c>
      <c r="E4195" s="25" t="str">
        <f t="shared" si="444"/>
        <v>69.101.01</v>
      </c>
      <c r="F4195" s="43" t="s">
        <v>3540</v>
      </c>
      <c r="G4195" s="76" t="s">
        <v>3539</v>
      </c>
      <c r="H4195" s="76" t="s">
        <v>406</v>
      </c>
      <c r="I4195" s="76" t="s">
        <v>406</v>
      </c>
      <c r="J4195" s="79"/>
      <c r="L4195" s="18"/>
      <c r="M4195" s="18" t="str">
        <f t="shared" si="441"/>
        <v>!!!</v>
      </c>
      <c r="N4195" s="223" t="str">
        <f t="shared" si="442"/>
        <v>Juridiska tjänster inom det straffrättsliga området</v>
      </c>
      <c r="O4195" s="223"/>
      <c r="P4195" s="218" t="str">
        <f t="shared" si="443"/>
        <v xml:space="preserve"> </v>
      </c>
      <c r="Q4195" s="218" t="str">
        <f t="shared" ref="Q4195:Q4202" si="447">VLOOKUP(G4195,S:T,2,FALSE)</f>
        <v>Advokatbyråtjänster inom det straffrättsliga området</v>
      </c>
      <c r="S4195" s="50" t="s">
        <v>2296</v>
      </c>
      <c r="T4195" s="7" t="s">
        <v>2295</v>
      </c>
      <c r="U4195" s="15" t="s">
        <v>746</v>
      </c>
      <c r="V4195" s="14" t="s">
        <v>3532</v>
      </c>
      <c r="W4195" s="7"/>
      <c r="X4195" s="7"/>
      <c r="Y4195" s="55"/>
      <c r="Z4195" s="54"/>
      <c r="AA4195" s="59" t="s">
        <v>382</v>
      </c>
    </row>
    <row r="4196" spans="1:27" ht="13.5" thickBot="1" x14ac:dyDescent="0.25">
      <c r="A4196" s="24">
        <v>4195</v>
      </c>
      <c r="C4196" s="76"/>
      <c r="D4196" s="76" t="s">
        <v>3536</v>
      </c>
      <c r="E4196" s="25" t="str">
        <f t="shared" si="444"/>
        <v>69.101.02</v>
      </c>
      <c r="F4196" s="25" t="s">
        <v>3537</v>
      </c>
      <c r="G4196" s="76" t="s">
        <v>3536</v>
      </c>
      <c r="H4196" s="76" t="s">
        <v>401</v>
      </c>
      <c r="I4196" s="76" t="s">
        <v>401</v>
      </c>
      <c r="J4196" s="79"/>
      <c r="L4196" s="18"/>
      <c r="M4196" s="18" t="str">
        <f t="shared" si="441"/>
        <v>!!!</v>
      </c>
      <c r="N4196" s="223" t="str">
        <f t="shared" si="442"/>
        <v>Juridiska tjänster inom affärs- och handelsrätt</v>
      </c>
      <c r="O4196" s="223"/>
      <c r="P4196" s="218" t="str">
        <f t="shared" si="443"/>
        <v xml:space="preserve"> </v>
      </c>
      <c r="Q4196" s="218" t="str">
        <f t="shared" si="447"/>
        <v>Advokatbyråtjänster inom affärs- och handelsrätt</v>
      </c>
      <c r="S4196" s="49" t="s">
        <v>2293</v>
      </c>
      <c r="T4196" s="7" t="s">
        <v>3448</v>
      </c>
      <c r="U4196" s="15" t="s">
        <v>742</v>
      </c>
      <c r="V4196" s="14" t="s">
        <v>3529</v>
      </c>
      <c r="W4196" s="7"/>
      <c r="X4196" s="7"/>
      <c r="Y4196" s="55"/>
      <c r="Z4196" s="54"/>
      <c r="AA4196" s="59" t="s">
        <v>381</v>
      </c>
    </row>
    <row r="4197" spans="1:27" ht="13.5" thickBot="1" x14ac:dyDescent="0.25">
      <c r="A4197" s="24">
        <v>4196</v>
      </c>
      <c r="C4197" s="76"/>
      <c r="D4197" s="106" t="s">
        <v>3533</v>
      </c>
      <c r="E4197" s="25" t="str">
        <f t="shared" si="444"/>
        <v>69.101.03</v>
      </c>
      <c r="F4197" s="43" t="s">
        <v>3534</v>
      </c>
      <c r="G4197" s="76" t="s">
        <v>3533</v>
      </c>
      <c r="H4197" s="76" t="s">
        <v>405</v>
      </c>
      <c r="I4197" s="76" t="s">
        <v>405</v>
      </c>
      <c r="J4197" s="79"/>
      <c r="L4197" s="18"/>
      <c r="M4197" s="18" t="str">
        <f t="shared" si="441"/>
        <v>!!!</v>
      </c>
      <c r="N4197" s="223" t="str">
        <f t="shared" si="442"/>
        <v>Juridiska tjänster inom arbetsrätt</v>
      </c>
      <c r="O4197" s="223"/>
      <c r="P4197" s="218" t="str">
        <f t="shared" si="443"/>
        <v xml:space="preserve"> </v>
      </c>
      <c r="Q4197" s="218" t="str">
        <f t="shared" si="447"/>
        <v>Advokatbyråtjänster inom arbetsrätt</v>
      </c>
      <c r="S4197" s="52" t="s">
        <v>3450</v>
      </c>
      <c r="T4197" s="7" t="s">
        <v>3448</v>
      </c>
      <c r="U4197" s="15" t="s">
        <v>736</v>
      </c>
      <c r="V4197" s="14" t="s">
        <v>3526</v>
      </c>
      <c r="W4197" s="7"/>
      <c r="X4197" s="7"/>
      <c r="Y4197" s="55"/>
      <c r="Z4197" s="54"/>
      <c r="AA4197" s="59" t="s">
        <v>380</v>
      </c>
    </row>
    <row r="4198" spans="1:27" ht="13.5" thickBot="1" x14ac:dyDescent="0.25">
      <c r="A4198" s="24">
        <v>4197</v>
      </c>
      <c r="C4198" s="76"/>
      <c r="D4198" s="76" t="s">
        <v>3530</v>
      </c>
      <c r="E4198" s="25" t="str">
        <f t="shared" si="444"/>
        <v>69.101.04</v>
      </c>
      <c r="F4198" s="25" t="s">
        <v>3531</v>
      </c>
      <c r="G4198" s="76" t="s">
        <v>3530</v>
      </c>
      <c r="H4198" s="76" t="s">
        <v>400</v>
      </c>
      <c r="I4198" s="76" t="s">
        <v>400</v>
      </c>
      <c r="J4198" s="79"/>
      <c r="L4198" s="18"/>
      <c r="M4198" s="18" t="str">
        <f t="shared" si="441"/>
        <v>!!!</v>
      </c>
      <c r="N4198" s="223" t="str">
        <f t="shared" si="442"/>
        <v>Juridiska tjänster inom civilrätt</v>
      </c>
      <c r="O4198" s="223"/>
      <c r="P4198" s="218" t="str">
        <f t="shared" si="443"/>
        <v xml:space="preserve"> </v>
      </c>
      <c r="Q4198" s="218" t="str">
        <f t="shared" si="447"/>
        <v>Advokatbyråtjänster inom civilrätt</v>
      </c>
      <c r="S4198" s="52" t="s">
        <v>3447</v>
      </c>
      <c r="T4198" s="7" t="s">
        <v>3448</v>
      </c>
      <c r="U4198" s="15" t="s">
        <v>3524</v>
      </c>
      <c r="V4198" s="14" t="s">
        <v>3517</v>
      </c>
      <c r="W4198" s="7"/>
      <c r="X4198" s="7"/>
      <c r="Y4198" s="55"/>
      <c r="Z4198" s="54"/>
      <c r="AA4198" s="59" t="s">
        <v>379</v>
      </c>
    </row>
    <row r="4199" spans="1:27" ht="26.25" thickBot="1" x14ac:dyDescent="0.25">
      <c r="A4199" s="24">
        <v>4198</v>
      </c>
      <c r="C4199" s="76"/>
      <c r="D4199" s="106" t="s">
        <v>3527</v>
      </c>
      <c r="E4199" s="25" t="str">
        <f t="shared" si="444"/>
        <v>69.101.05</v>
      </c>
      <c r="F4199" s="43" t="s">
        <v>3528</v>
      </c>
      <c r="G4199" s="76" t="s">
        <v>3527</v>
      </c>
      <c r="H4199" s="76" t="s">
        <v>404</v>
      </c>
      <c r="I4199" s="76" t="s">
        <v>404</v>
      </c>
      <c r="J4199" s="79"/>
      <c r="L4199" s="18"/>
      <c r="M4199" s="18" t="str">
        <f t="shared" si="441"/>
        <v>!!!</v>
      </c>
      <c r="N4199" s="223" t="str">
        <f t="shared" si="442"/>
        <v>Andra juridiska tjänster såsom utarbetande av rättshandlingar</v>
      </c>
      <c r="O4199" s="223"/>
      <c r="P4199" s="218" t="str">
        <f t="shared" si="443"/>
        <v xml:space="preserve"> </v>
      </c>
      <c r="Q4199" s="218" t="str">
        <f t="shared" si="447"/>
        <v>Advokatbyråtjänster avseende utarbetande av rättshandlingar</v>
      </c>
      <c r="S4199" s="49" t="s">
        <v>2286</v>
      </c>
      <c r="T4199" s="7" t="s">
        <v>2285</v>
      </c>
      <c r="U4199" s="15" t="s">
        <v>3521</v>
      </c>
      <c r="V4199" s="14" t="s">
        <v>3517</v>
      </c>
      <c r="W4199" s="7"/>
      <c r="X4199" s="7"/>
      <c r="Y4199" s="55"/>
      <c r="Z4199" s="54"/>
      <c r="AA4199" s="59" t="s">
        <v>378</v>
      </c>
    </row>
    <row r="4200" spans="1:27" ht="13.5" thickBot="1" x14ac:dyDescent="0.25">
      <c r="A4200" s="24">
        <v>4199</v>
      </c>
      <c r="C4200" s="76"/>
      <c r="D4200" s="76" t="s">
        <v>3525</v>
      </c>
      <c r="E4200" s="25" t="str">
        <f t="shared" si="444"/>
        <v>69.101.06</v>
      </c>
      <c r="F4200" s="25" t="s">
        <v>2339</v>
      </c>
      <c r="G4200" s="76" t="s">
        <v>3525</v>
      </c>
      <c r="H4200" s="76" t="s">
        <v>403</v>
      </c>
      <c r="I4200" s="76" t="s">
        <v>403</v>
      </c>
      <c r="J4200" s="69"/>
      <c r="L4200" s="18"/>
      <c r="M4200" s="18" t="str">
        <f t="shared" si="441"/>
        <v xml:space="preserve"> </v>
      </c>
      <c r="N4200" s="223" t="str">
        <f t="shared" si="442"/>
        <v>Medlings- och förlikningstjänster</v>
      </c>
      <c r="O4200" s="223"/>
      <c r="P4200" s="218" t="str">
        <f t="shared" si="443"/>
        <v xml:space="preserve"> </v>
      </c>
      <c r="Q4200" s="218" t="str">
        <f t="shared" si="447"/>
        <v>Medlings- och förlikningstjänster</v>
      </c>
      <c r="S4200" s="52" t="s">
        <v>3444</v>
      </c>
      <c r="T4200" s="7" t="s">
        <v>2285</v>
      </c>
      <c r="U4200" s="15" t="s">
        <v>3518</v>
      </c>
      <c r="V4200" s="14" t="s">
        <v>3517</v>
      </c>
      <c r="W4200" s="7"/>
      <c r="X4200" s="7"/>
      <c r="Y4200" s="55"/>
      <c r="Z4200" s="54"/>
      <c r="AA4200" s="59" t="s">
        <v>377</v>
      </c>
    </row>
    <row r="4201" spans="1:27" ht="13.5" thickBot="1" x14ac:dyDescent="0.25">
      <c r="A4201" s="24">
        <v>4200</v>
      </c>
      <c r="C4201" s="76"/>
      <c r="D4201" s="84" t="s">
        <v>3522</v>
      </c>
      <c r="E4201" s="25" t="str">
        <f t="shared" si="444"/>
        <v>69.101.07</v>
      </c>
      <c r="F4201" s="40" t="s">
        <v>3523</v>
      </c>
      <c r="G4201" s="76" t="s">
        <v>3522</v>
      </c>
      <c r="H4201" s="76" t="s">
        <v>402</v>
      </c>
      <c r="I4201" s="76" t="s">
        <v>402</v>
      </c>
      <c r="J4201" s="69"/>
      <c r="L4201" s="18"/>
      <c r="M4201" s="18" t="str">
        <f t="shared" si="441"/>
        <v>!!!</v>
      </c>
      <c r="N4201" s="223" t="str">
        <f t="shared" si="442"/>
        <v>Juridiska tjänster i samband med auktioner</v>
      </c>
      <c r="O4201" s="223"/>
      <c r="P4201" s="218" t="str">
        <f t="shared" si="443"/>
        <v xml:space="preserve"> </v>
      </c>
      <c r="Q4201" s="218" t="str">
        <f t="shared" si="447"/>
        <v>Exekutivauktionstjänster</v>
      </c>
      <c r="S4201" s="52" t="s">
        <v>3441</v>
      </c>
      <c r="T4201" s="7" t="s">
        <v>2281</v>
      </c>
      <c r="U4201" s="15" t="s">
        <v>3514</v>
      </c>
      <c r="V4201" s="14" t="s">
        <v>3513</v>
      </c>
      <c r="W4201" s="7"/>
      <c r="X4201" s="7"/>
      <c r="Y4201" s="55"/>
      <c r="Z4201" s="54"/>
      <c r="AA4201" s="74"/>
    </row>
    <row r="4202" spans="1:27" ht="13.5" thickBot="1" x14ac:dyDescent="0.25">
      <c r="A4202" s="24">
        <v>4201</v>
      </c>
      <c r="C4202" s="76"/>
      <c r="D4202" s="76" t="s">
        <v>3519</v>
      </c>
      <c r="E4202" s="25" t="str">
        <f t="shared" si="444"/>
        <v>69.101.08</v>
      </c>
      <c r="F4202" s="25" t="s">
        <v>3520</v>
      </c>
      <c r="G4202" s="76" t="s">
        <v>3519</v>
      </c>
      <c r="H4202" s="76" t="s">
        <v>399</v>
      </c>
      <c r="I4202" s="76" t="s">
        <v>399</v>
      </c>
      <c r="J4202" s="69"/>
      <c r="L4202" s="18"/>
      <c r="M4202" s="18" t="str">
        <f t="shared" si="441"/>
        <v>!!!</v>
      </c>
      <c r="N4202" s="223" t="str">
        <f t="shared" si="442"/>
        <v>Andra juridiska tjänster</v>
      </c>
      <c r="O4202" s="223"/>
      <c r="P4202" s="218" t="str">
        <f t="shared" si="443"/>
        <v xml:space="preserve"> </v>
      </c>
      <c r="Q4202" s="218" t="str">
        <f t="shared" si="447"/>
        <v>Andra advokatbyråtjänster</v>
      </c>
      <c r="S4202" s="52" t="s">
        <v>3439</v>
      </c>
      <c r="T4202" s="7" t="s">
        <v>2278</v>
      </c>
      <c r="U4202" s="15" t="s">
        <v>707</v>
      </c>
      <c r="V4202" s="14" t="s">
        <v>3510</v>
      </c>
      <c r="W4202" s="7"/>
      <c r="X4202" s="7"/>
      <c r="Y4202" s="55"/>
      <c r="Z4202" s="54"/>
      <c r="AA4202" s="74"/>
    </row>
    <row r="4203" spans="1:27" ht="13.5" thickBot="1" x14ac:dyDescent="0.25">
      <c r="A4203" s="24">
        <v>4202</v>
      </c>
      <c r="C4203" s="77" t="s">
        <v>3516</v>
      </c>
      <c r="D4203" s="76"/>
      <c r="E4203" s="25" t="str">
        <f t="shared" si="444"/>
        <v>69.102</v>
      </c>
      <c r="F4203" s="25" t="s">
        <v>3515</v>
      </c>
      <c r="G4203" s="76"/>
      <c r="H4203" s="76"/>
      <c r="I4203" s="76"/>
      <c r="J4203" s="69"/>
      <c r="L4203" s="18"/>
      <c r="M4203" s="18" t="str">
        <f t="shared" si="441"/>
        <v/>
      </c>
      <c r="N4203" s="223" t="str">
        <f t="shared" si="442"/>
        <v/>
      </c>
      <c r="O4203" s="223"/>
      <c r="P4203" s="218" t="str">
        <f t="shared" si="443"/>
        <v xml:space="preserve"> </v>
      </c>
      <c r="Q4203" s="218" t="str">
        <f>VLOOKUP(C4203,S:T,2,FALSE)</f>
        <v>Juridiska byråers tjänster</v>
      </c>
      <c r="S4203" s="52" t="s">
        <v>3437</v>
      </c>
      <c r="T4203" s="7" t="s">
        <v>2276</v>
      </c>
      <c r="U4203" s="15" t="s">
        <v>3507</v>
      </c>
      <c r="V4203" s="14" t="s">
        <v>3506</v>
      </c>
      <c r="W4203" s="7"/>
      <c r="X4203" s="7"/>
      <c r="Y4203" s="55"/>
      <c r="Z4203" s="54"/>
      <c r="AA4203" s="74" t="s">
        <v>196</v>
      </c>
    </row>
    <row r="4204" spans="1:27" ht="13.5" thickBot="1" x14ac:dyDescent="0.25">
      <c r="A4204" s="24">
        <v>4203</v>
      </c>
      <c r="C4204" s="76"/>
      <c r="D4204" s="76" t="s">
        <v>3511</v>
      </c>
      <c r="E4204" s="25" t="str">
        <f t="shared" si="444"/>
        <v>69.102.01</v>
      </c>
      <c r="F4204" s="25" t="s">
        <v>3512</v>
      </c>
      <c r="G4204" s="76" t="s">
        <v>3511</v>
      </c>
      <c r="H4204" s="76" t="s">
        <v>401</v>
      </c>
      <c r="I4204" s="76" t="s">
        <v>401</v>
      </c>
      <c r="J4204" s="79"/>
      <c r="L4204" s="18"/>
      <c r="M4204" s="18" t="str">
        <f t="shared" si="441"/>
        <v>!!!</v>
      </c>
      <c r="N4204" s="223" t="str">
        <f t="shared" si="442"/>
        <v>Juridiska tjänster inom affärs- och handelsrätt</v>
      </c>
      <c r="O4204" s="223"/>
      <c r="P4204" s="218" t="e">
        <f t="shared" si="443"/>
        <v>#N/A</v>
      </c>
      <c r="Q4204" s="218" t="e">
        <f>VLOOKUP(C4204,S:T,2,FALSE)</f>
        <v>#N/A</v>
      </c>
      <c r="S4204" s="52" t="s">
        <v>3435</v>
      </c>
      <c r="T4204" s="7" t="s">
        <v>2274</v>
      </c>
      <c r="U4204" s="15" t="s">
        <v>3503</v>
      </c>
      <c r="V4204" s="14" t="s">
        <v>3502</v>
      </c>
      <c r="W4204" s="7"/>
      <c r="X4204" s="7"/>
      <c r="Y4204" s="55"/>
      <c r="Z4204" s="54"/>
      <c r="AA4204" s="74" t="s">
        <v>196</v>
      </c>
    </row>
    <row r="4205" spans="1:27" ht="34.5" thickBot="1" x14ac:dyDescent="0.25">
      <c r="A4205" s="24">
        <v>4204</v>
      </c>
      <c r="C4205" s="76"/>
      <c r="D4205" s="76" t="s">
        <v>3508</v>
      </c>
      <c r="E4205" s="25" t="str">
        <f t="shared" si="444"/>
        <v>69.102.02</v>
      </c>
      <c r="F4205" s="25" t="s">
        <v>3509</v>
      </c>
      <c r="G4205" s="76" t="s">
        <v>3508</v>
      </c>
      <c r="H4205" s="76" t="s">
        <v>400</v>
      </c>
      <c r="I4205" s="76" t="s">
        <v>400</v>
      </c>
      <c r="J4205" s="79"/>
      <c r="L4205" s="18"/>
      <c r="M4205" s="18" t="str">
        <f t="shared" si="441"/>
        <v>!!!</v>
      </c>
      <c r="N4205" s="223" t="str">
        <f t="shared" si="442"/>
        <v>Juridiska tjänster inom civilrätt</v>
      </c>
      <c r="O4205" s="223"/>
      <c r="P4205" s="218" t="e">
        <f t="shared" si="443"/>
        <v>#N/A</v>
      </c>
      <c r="Q4205" s="218" t="e">
        <f>VLOOKUP(C4205,S:T,2,FALSE)</f>
        <v>#N/A</v>
      </c>
      <c r="S4205" s="52" t="s">
        <v>3433</v>
      </c>
      <c r="T4205" s="7" t="s">
        <v>2272</v>
      </c>
      <c r="U4205" s="15">
        <v>55</v>
      </c>
      <c r="V4205" s="14" t="s">
        <v>3499</v>
      </c>
      <c r="W4205" s="7" t="s">
        <v>181</v>
      </c>
      <c r="X4205" s="7"/>
      <c r="Y4205" s="55"/>
      <c r="Z4205" s="54"/>
      <c r="AA4205" s="59" t="s">
        <v>376</v>
      </c>
    </row>
    <row r="4206" spans="1:27" ht="23.25" thickBot="1" x14ac:dyDescent="0.25">
      <c r="A4206" s="24">
        <v>4205</v>
      </c>
      <c r="C4206" s="76"/>
      <c r="D4206" s="76" t="s">
        <v>3504</v>
      </c>
      <c r="E4206" s="25" t="str">
        <f t="shared" si="444"/>
        <v>69.102.03</v>
      </c>
      <c r="F4206" s="25" t="s">
        <v>3505</v>
      </c>
      <c r="G4206" s="76" t="s">
        <v>3504</v>
      </c>
      <c r="H4206" s="76" t="s">
        <v>399</v>
      </c>
      <c r="I4206" s="76" t="s">
        <v>399</v>
      </c>
      <c r="J4206" s="79"/>
      <c r="L4206" s="18"/>
      <c r="M4206" s="18" t="str">
        <f t="shared" si="441"/>
        <v>!!!</v>
      </c>
      <c r="N4206" s="223" t="str">
        <f t="shared" si="442"/>
        <v>Andra juridiska tjänster</v>
      </c>
      <c r="O4206" s="223"/>
      <c r="P4206" s="218" t="e">
        <f t="shared" si="443"/>
        <v>#N/A</v>
      </c>
      <c r="Q4206" s="218" t="e">
        <f>VLOOKUP(C4206,S:T,2,FALSE)</f>
        <v>#N/A</v>
      </c>
      <c r="S4206" s="52" t="s">
        <v>3429</v>
      </c>
      <c r="T4206" s="7" t="s">
        <v>2271</v>
      </c>
      <c r="U4206" s="15" t="s">
        <v>3497</v>
      </c>
      <c r="V4206" s="14" t="s">
        <v>3495</v>
      </c>
      <c r="W4206" s="7"/>
      <c r="X4206" s="7"/>
      <c r="Y4206" s="55"/>
      <c r="Z4206" s="54"/>
      <c r="AA4206" s="59" t="s">
        <v>375</v>
      </c>
    </row>
    <row r="4207" spans="1:27" ht="13.5" thickBot="1" x14ac:dyDescent="0.25">
      <c r="A4207" s="24">
        <v>4206</v>
      </c>
      <c r="C4207" s="77" t="s">
        <v>3501</v>
      </c>
      <c r="D4207" s="76"/>
      <c r="E4207" s="25" t="str">
        <f t="shared" si="444"/>
        <v>69.103</v>
      </c>
      <c r="F4207" s="25" t="s">
        <v>3500</v>
      </c>
      <c r="G4207" s="76"/>
      <c r="H4207" s="76"/>
      <c r="I4207" s="76"/>
      <c r="J4207" s="79"/>
      <c r="L4207" s="18"/>
      <c r="M4207" s="18" t="str">
        <f t="shared" ref="M4207:M4270" si="448">IF(D4207="","",IF(F4207=N4207," ","!!!"))</f>
        <v/>
      </c>
      <c r="N4207" s="223" t="str">
        <f t="shared" ref="N4207:N4270" si="449">IF(H4207="","",VLOOKUP(H4207,U:V,2,FALSE))</f>
        <v/>
      </c>
      <c r="O4207" s="223"/>
      <c r="P4207" s="218" t="str">
        <f t="shared" si="443"/>
        <v xml:space="preserve"> </v>
      </c>
      <c r="Q4207" s="218" t="str">
        <f>VLOOKUP(C4207,S:T,2,FALSE)</f>
        <v>Patentbyråtjänster m.m.</v>
      </c>
      <c r="S4207" s="52" t="s">
        <v>3426</v>
      </c>
      <c r="T4207" s="7" t="s">
        <v>3427</v>
      </c>
      <c r="U4207" s="15" t="s">
        <v>3496</v>
      </c>
      <c r="V4207" s="14" t="s">
        <v>3495</v>
      </c>
      <c r="W4207" s="7"/>
      <c r="X4207" s="7"/>
      <c r="Y4207" s="55"/>
      <c r="Z4207" s="54"/>
      <c r="AA4207" s="59" t="s">
        <v>374</v>
      </c>
    </row>
    <row r="4208" spans="1:27" ht="26.25" thickBot="1" x14ac:dyDescent="0.25">
      <c r="A4208" s="24">
        <v>4207</v>
      </c>
      <c r="C4208" s="76"/>
      <c r="D4208" s="76" t="s">
        <v>3498</v>
      </c>
      <c r="E4208" s="25" t="str">
        <f t="shared" si="444"/>
        <v>69.103.00</v>
      </c>
      <c r="F4208" s="25" t="s">
        <v>2343</v>
      </c>
      <c r="G4208" s="76" t="s">
        <v>3498</v>
      </c>
      <c r="H4208" s="76" t="s">
        <v>398</v>
      </c>
      <c r="I4208" s="76" t="s">
        <v>398</v>
      </c>
      <c r="J4208" s="79"/>
      <c r="L4208" s="18"/>
      <c r="M4208" s="18" t="str">
        <f t="shared" si="448"/>
        <v xml:space="preserve"> </v>
      </c>
      <c r="N4208" s="223" t="str">
        <f t="shared" si="449"/>
        <v>Juridiska tjänster rörande patent, upphovsrätt och andra immateriella rättigheter</v>
      </c>
      <c r="O4208" s="223"/>
      <c r="P4208" s="218" t="str">
        <f t="shared" si="443"/>
        <v xml:space="preserve"> </v>
      </c>
      <c r="Q4208" s="218" t="str">
        <f>VLOOKUP(G4208,S:T,2,FALSE)</f>
        <v>Juridiska tjänster rörande patent, upphovsrätt och andra immateriella rättigheter</v>
      </c>
      <c r="S4208" s="52" t="s">
        <v>3423</v>
      </c>
      <c r="T4208" s="7" t="s">
        <v>2267</v>
      </c>
      <c r="U4208" s="15" t="s">
        <v>3494</v>
      </c>
      <c r="V4208" s="14" t="s">
        <v>3490</v>
      </c>
      <c r="W4208" s="7"/>
      <c r="X4208" s="7"/>
      <c r="Y4208" s="55"/>
      <c r="Z4208" s="54"/>
      <c r="AA4208" s="59" t="s">
        <v>373</v>
      </c>
    </row>
    <row r="4209" spans="1:27" ht="26.25" thickBot="1" x14ac:dyDescent="0.25">
      <c r="A4209" s="24">
        <v>4208</v>
      </c>
      <c r="C4209" s="77" t="s">
        <v>2334</v>
      </c>
      <c r="D4209" s="76"/>
      <c r="E4209" s="25" t="str">
        <f t="shared" si="444"/>
        <v>69.2</v>
      </c>
      <c r="F4209" s="25" t="s">
        <v>2331</v>
      </c>
      <c r="G4209" s="76"/>
      <c r="H4209" s="28"/>
      <c r="I4209" s="28"/>
      <c r="J4209" s="79"/>
      <c r="L4209" s="18"/>
      <c r="M4209" s="18" t="str">
        <f t="shared" si="448"/>
        <v/>
      </c>
      <c r="N4209" s="223" t="str">
        <f t="shared" si="449"/>
        <v/>
      </c>
      <c r="O4209" s="223"/>
      <c r="P4209" s="218" t="str">
        <f t="shared" si="443"/>
        <v xml:space="preserve"> </v>
      </c>
      <c r="Q4209" s="218" t="str">
        <f>VLOOKUP(C4209,S:T,2,FALSE)</f>
        <v>Tjänster avseende redovisning, bokföring och revision, skatteråd­givning</v>
      </c>
      <c r="S4209" s="52" t="s">
        <v>3421</v>
      </c>
      <c r="T4209" s="7" t="s">
        <v>2263</v>
      </c>
      <c r="U4209" s="15" t="s">
        <v>3491</v>
      </c>
      <c r="V4209" s="14" t="s">
        <v>3490</v>
      </c>
      <c r="W4209" s="7"/>
      <c r="X4209" s="7"/>
      <c r="Y4209" s="55"/>
      <c r="Z4209" s="54"/>
      <c r="AA4209" s="59" t="s">
        <v>372</v>
      </c>
    </row>
    <row r="4210" spans="1:27" ht="26.25" thickBot="1" x14ac:dyDescent="0.25">
      <c r="A4210" s="24">
        <v>4209</v>
      </c>
      <c r="C4210" s="77" t="s">
        <v>2332</v>
      </c>
      <c r="D4210" s="76"/>
      <c r="E4210" s="25" t="str">
        <f t="shared" si="444"/>
        <v>69.20</v>
      </c>
      <c r="F4210" s="25" t="s">
        <v>2331</v>
      </c>
      <c r="G4210" s="76"/>
      <c r="H4210" s="28"/>
      <c r="I4210" s="28" t="s">
        <v>196</v>
      </c>
      <c r="J4210" s="79"/>
      <c r="L4210" s="18"/>
      <c r="M4210" s="18" t="str">
        <f t="shared" si="448"/>
        <v/>
      </c>
      <c r="N4210" s="223" t="str">
        <f t="shared" si="449"/>
        <v/>
      </c>
      <c r="O4210" s="223"/>
      <c r="P4210" s="218" t="str">
        <f t="shared" si="443"/>
        <v xml:space="preserve"> </v>
      </c>
      <c r="Q4210" s="218" t="str">
        <f>VLOOKUP(C4210,S:T,2,FALSE)</f>
        <v>Tjänster avseende redovisning, bokföring och revision, skatteråd­givning</v>
      </c>
      <c r="S4210" s="52" t="s">
        <v>3488</v>
      </c>
      <c r="T4210" s="7" t="s">
        <v>1544</v>
      </c>
      <c r="U4210" s="15" t="s">
        <v>3487</v>
      </c>
      <c r="V4210" s="14" t="s">
        <v>3482</v>
      </c>
      <c r="W4210" s="7"/>
      <c r="X4210" s="7"/>
      <c r="Y4210" s="55"/>
      <c r="Z4210" s="54"/>
      <c r="AA4210" s="59" t="s">
        <v>371</v>
      </c>
    </row>
    <row r="4211" spans="1:27" ht="13.5" thickBot="1" x14ac:dyDescent="0.25">
      <c r="A4211" s="24">
        <v>4210</v>
      </c>
      <c r="C4211" s="77" t="s">
        <v>3493</v>
      </c>
      <c r="D4211" s="76"/>
      <c r="E4211" s="25" t="str">
        <f t="shared" si="444"/>
        <v>69.201</v>
      </c>
      <c r="F4211" s="25" t="s">
        <v>3492</v>
      </c>
      <c r="G4211" s="76"/>
      <c r="H4211" s="28"/>
      <c r="I4211" s="28" t="s">
        <v>196</v>
      </c>
      <c r="J4211" s="79"/>
      <c r="L4211" s="18"/>
      <c r="M4211" s="18" t="str">
        <f t="shared" si="448"/>
        <v/>
      </c>
      <c r="N4211" s="223" t="str">
        <f t="shared" si="449"/>
        <v/>
      </c>
      <c r="O4211" s="223"/>
      <c r="P4211" s="218" t="str">
        <f t="shared" si="443"/>
        <v xml:space="preserve"> </v>
      </c>
      <c r="Q4211" s="218" t="str">
        <f>VLOOKUP(C4211,S:T,2,FALSE)</f>
        <v>Redovisnings- och bokföringstjänster</v>
      </c>
      <c r="S4211" s="50" t="s">
        <v>3419</v>
      </c>
      <c r="T4211" s="7" t="s">
        <v>2261</v>
      </c>
      <c r="U4211" s="15" t="s">
        <v>3485</v>
      </c>
      <c r="V4211" s="14" t="s">
        <v>3482</v>
      </c>
      <c r="W4211" s="7"/>
      <c r="X4211" s="7"/>
      <c r="Y4211" s="55"/>
      <c r="Z4211" s="54"/>
      <c r="AA4211" s="59" t="s">
        <v>370</v>
      </c>
    </row>
    <row r="4212" spans="1:27" ht="13.5" thickBot="1" x14ac:dyDescent="0.25">
      <c r="A4212" s="24">
        <v>4211</v>
      </c>
      <c r="C4212" s="76"/>
      <c r="D4212" s="76" t="s">
        <v>3489</v>
      </c>
      <c r="E4212" s="25" t="str">
        <f t="shared" si="444"/>
        <v>69.201.01</v>
      </c>
      <c r="F4212" s="25" t="s">
        <v>2324</v>
      </c>
      <c r="G4212" s="76" t="s">
        <v>3489</v>
      </c>
      <c r="H4212" s="76" t="s">
        <v>397</v>
      </c>
      <c r="I4212" s="76" t="s">
        <v>397</v>
      </c>
      <c r="J4212" s="79"/>
      <c r="L4212" s="18"/>
      <c r="M4212" s="18" t="str">
        <f t="shared" si="448"/>
        <v xml:space="preserve"> </v>
      </c>
      <c r="N4212" s="223" t="str">
        <f t="shared" si="449"/>
        <v>Tjänster avseende redovisningsanalys</v>
      </c>
      <c r="O4212" s="223"/>
      <c r="P4212" s="218" t="str">
        <f t="shared" ref="P4212:P4275" si="450">IF(Q4212=F4212," ","!!!!!")</f>
        <v xml:space="preserve"> </v>
      </c>
      <c r="Q4212" s="218" t="str">
        <f>VLOOKUP(G4212,S:T,2,FALSE)</f>
        <v>Tjänster avseende redovisningsanalys</v>
      </c>
      <c r="S4212" s="50" t="s">
        <v>2259</v>
      </c>
      <c r="T4212" s="7" t="s">
        <v>2258</v>
      </c>
      <c r="U4212" s="15" t="s">
        <v>3483</v>
      </c>
      <c r="V4212" s="14" t="s">
        <v>3482</v>
      </c>
      <c r="W4212" s="7"/>
      <c r="X4212" s="7"/>
      <c r="Y4212" s="55"/>
      <c r="Z4212" s="54"/>
      <c r="AA4212" s="59" t="s">
        <v>369</v>
      </c>
    </row>
    <row r="4213" spans="1:27" ht="34.5" thickBot="1" x14ac:dyDescent="0.25">
      <c r="A4213" s="24">
        <v>4212</v>
      </c>
      <c r="C4213" s="76"/>
      <c r="D4213" s="76" t="s">
        <v>3486</v>
      </c>
      <c r="E4213" s="25" t="str">
        <f t="shared" si="444"/>
        <v>69.201.02</v>
      </c>
      <c r="F4213" s="25" t="s">
        <v>2323</v>
      </c>
      <c r="G4213" s="76" t="s">
        <v>3486</v>
      </c>
      <c r="H4213" s="76" t="s">
        <v>396</v>
      </c>
      <c r="I4213" s="76" t="s">
        <v>396</v>
      </c>
      <c r="J4213" s="79"/>
      <c r="L4213" s="18"/>
      <c r="M4213" s="18" t="str">
        <f t="shared" si="448"/>
        <v xml:space="preserve"> </v>
      </c>
      <c r="N4213" s="223" t="str">
        <f t="shared" si="449"/>
        <v>Tjänster avseende utarbetande av redovisningar</v>
      </c>
      <c r="O4213" s="223"/>
      <c r="P4213" s="218" t="str">
        <f t="shared" si="450"/>
        <v xml:space="preserve"> </v>
      </c>
      <c r="Q4213" s="218" t="str">
        <f>VLOOKUP(G4213,S:T,2,FALSE)</f>
        <v>Tjänster avseende utarbetande av redovisningar</v>
      </c>
      <c r="S4213" s="49" t="s">
        <v>2255</v>
      </c>
      <c r="T4213" s="7" t="s">
        <v>2254</v>
      </c>
      <c r="U4213" s="15" t="s">
        <v>661</v>
      </c>
      <c r="V4213" s="14" t="s">
        <v>3480</v>
      </c>
      <c r="W4213" s="7" t="s">
        <v>179</v>
      </c>
      <c r="X4213" s="7"/>
      <c r="Y4213" s="55"/>
      <c r="Z4213" s="54"/>
      <c r="AA4213" s="59" t="s">
        <v>368</v>
      </c>
    </row>
    <row r="4214" spans="1:27" ht="13.5" thickBot="1" x14ac:dyDescent="0.25">
      <c r="A4214" s="24">
        <v>4213</v>
      </c>
      <c r="C4214" s="76"/>
      <c r="D4214" s="76" t="s">
        <v>3484</v>
      </c>
      <c r="E4214" s="25" t="str">
        <f t="shared" si="444"/>
        <v>69.201.03</v>
      </c>
      <c r="F4214" s="25" t="s">
        <v>2322</v>
      </c>
      <c r="G4214" s="76" t="s">
        <v>3484</v>
      </c>
      <c r="H4214" s="76" t="s">
        <v>395</v>
      </c>
      <c r="I4214" s="76" t="s">
        <v>395</v>
      </c>
      <c r="J4214" s="79"/>
      <c r="L4214" s="18"/>
      <c r="M4214" s="18" t="str">
        <f t="shared" si="448"/>
        <v xml:space="preserve"> </v>
      </c>
      <c r="N4214" s="223" t="str">
        <f t="shared" si="449"/>
        <v>Tjänster avseende bokföring</v>
      </c>
      <c r="O4214" s="223"/>
      <c r="P4214" s="218" t="str">
        <f t="shared" si="450"/>
        <v xml:space="preserve"> </v>
      </c>
      <c r="Q4214" s="218" t="str">
        <f>VLOOKUP(G4214,S:T,2,FALSE)</f>
        <v>Tjänster avseende bokföring</v>
      </c>
      <c r="S4214" s="52" t="s">
        <v>3412</v>
      </c>
      <c r="T4214" s="7" t="s">
        <v>2254</v>
      </c>
      <c r="U4214" s="15" t="s">
        <v>660</v>
      </c>
      <c r="V4214" s="14" t="s">
        <v>3478</v>
      </c>
      <c r="W4214" s="7"/>
      <c r="X4214" s="7"/>
      <c r="Y4214" s="55"/>
      <c r="Z4214" s="54"/>
      <c r="AA4214" s="59" t="s">
        <v>367</v>
      </c>
    </row>
    <row r="4215" spans="1:27" ht="13.5" thickBot="1" x14ac:dyDescent="0.25">
      <c r="A4215" s="24">
        <v>4214</v>
      </c>
      <c r="C4215" s="76"/>
      <c r="D4215" s="76" t="s">
        <v>3481</v>
      </c>
      <c r="E4215" s="25" t="str">
        <f t="shared" si="444"/>
        <v>69.201.04</v>
      </c>
      <c r="F4215" s="25" t="s">
        <v>2320</v>
      </c>
      <c r="G4215" s="76" t="s">
        <v>3481</v>
      </c>
      <c r="H4215" s="76" t="s">
        <v>394</v>
      </c>
      <c r="I4215" s="76" t="s">
        <v>394</v>
      </c>
      <c r="J4215" s="79"/>
      <c r="L4215" s="18"/>
      <c r="M4215" s="18" t="str">
        <f t="shared" si="448"/>
        <v xml:space="preserve"> </v>
      </c>
      <c r="N4215" s="223" t="str">
        <f t="shared" si="449"/>
        <v>Löneadministrationstjänster</v>
      </c>
      <c r="O4215" s="223"/>
      <c r="P4215" s="218" t="str">
        <f t="shared" si="450"/>
        <v xml:space="preserve"> </v>
      </c>
      <c r="Q4215" s="218" t="str">
        <f>VLOOKUP(G4215,S:T,2,FALSE)</f>
        <v>Löneadministrationstjänster</v>
      </c>
      <c r="S4215" s="52" t="s">
        <v>3409</v>
      </c>
      <c r="T4215" s="7" t="s">
        <v>2250</v>
      </c>
      <c r="U4215" s="15" t="s">
        <v>659</v>
      </c>
      <c r="V4215" s="14" t="s">
        <v>3476</v>
      </c>
      <c r="W4215" s="7"/>
      <c r="X4215" s="7"/>
      <c r="Y4215" s="55"/>
      <c r="Z4215" s="54"/>
      <c r="AA4215" s="74" t="s">
        <v>196</v>
      </c>
    </row>
    <row r="4216" spans="1:27" ht="13.5" thickBot="1" x14ac:dyDescent="0.25">
      <c r="A4216" s="24">
        <v>4215</v>
      </c>
      <c r="C4216" s="76"/>
      <c r="D4216" s="76" t="s">
        <v>3479</v>
      </c>
      <c r="E4216" s="25" t="str">
        <f t="shared" si="444"/>
        <v>69.201.05</v>
      </c>
      <c r="F4216" s="25" t="s">
        <v>2318</v>
      </c>
      <c r="G4216" s="76" t="s">
        <v>3479</v>
      </c>
      <c r="H4216" s="76" t="s">
        <v>393</v>
      </c>
      <c r="I4216" s="76" t="s">
        <v>393</v>
      </c>
      <c r="J4216" s="79"/>
      <c r="L4216" s="18"/>
      <c r="M4216" s="18" t="str">
        <f t="shared" si="448"/>
        <v xml:space="preserve"> </v>
      </c>
      <c r="N4216" s="223" t="str">
        <f t="shared" si="449"/>
        <v>Andra redovisningstjänster</v>
      </c>
      <c r="O4216" s="223"/>
      <c r="P4216" s="218" t="str">
        <f t="shared" si="450"/>
        <v xml:space="preserve"> </v>
      </c>
      <c r="Q4216" s="218" t="str">
        <f>VLOOKUP(G4216,S:T,2,FALSE)</f>
        <v>Andra redovisningstjänster</v>
      </c>
      <c r="S4216" s="52" t="s">
        <v>3407</v>
      </c>
      <c r="T4216" s="7" t="s">
        <v>2245</v>
      </c>
      <c r="U4216" s="15" t="s">
        <v>3473</v>
      </c>
      <c r="V4216" s="14" t="s">
        <v>3467</v>
      </c>
      <c r="W4216" s="7"/>
      <c r="X4216" s="7"/>
      <c r="Y4216" s="55"/>
      <c r="Z4216" s="54"/>
      <c r="AA4216" s="74" t="s">
        <v>196</v>
      </c>
    </row>
    <row r="4217" spans="1:27" ht="13.5" thickBot="1" x14ac:dyDescent="0.25">
      <c r="A4217" s="24">
        <v>4216</v>
      </c>
      <c r="C4217" s="77" t="s">
        <v>3477</v>
      </c>
      <c r="D4217" s="106"/>
      <c r="E4217" s="25" t="str">
        <f t="shared" si="444"/>
        <v>69.202</v>
      </c>
      <c r="F4217" s="43" t="s">
        <v>3475</v>
      </c>
      <c r="G4217" s="76"/>
      <c r="H4217" s="76"/>
      <c r="I4217" s="76"/>
      <c r="J4217" s="79"/>
      <c r="L4217" s="18"/>
      <c r="M4217" s="18" t="str">
        <f t="shared" si="448"/>
        <v/>
      </c>
      <c r="N4217" s="223" t="str">
        <f t="shared" si="449"/>
        <v/>
      </c>
      <c r="O4217" s="223"/>
      <c r="P4217" s="218" t="str">
        <f t="shared" si="450"/>
        <v xml:space="preserve"> </v>
      </c>
      <c r="Q4217" s="218" t="str">
        <f>VLOOKUP(C4217,S:T,2,FALSE)</f>
        <v>Revisionstjänster</v>
      </c>
      <c r="S4217" s="52" t="s">
        <v>3405</v>
      </c>
      <c r="T4217" s="7" t="s">
        <v>2243</v>
      </c>
      <c r="U4217" s="15" t="s">
        <v>3470</v>
      </c>
      <c r="V4217" s="14" t="s">
        <v>3467</v>
      </c>
      <c r="W4217" s="7"/>
      <c r="X4217" s="7"/>
      <c r="Y4217" s="55"/>
      <c r="Z4217" s="54"/>
      <c r="AA4217" s="59" t="s">
        <v>358</v>
      </c>
    </row>
    <row r="4218" spans="1:27" ht="13.5" thickBot="1" x14ac:dyDescent="0.25">
      <c r="A4218" s="24">
        <v>4217</v>
      </c>
      <c r="C4218" s="76"/>
      <c r="D4218" s="106" t="s">
        <v>3474</v>
      </c>
      <c r="E4218" s="25" t="str">
        <f t="shared" si="444"/>
        <v>69.202.00</v>
      </c>
      <c r="F4218" s="43" t="s">
        <v>3475</v>
      </c>
      <c r="G4218" s="76" t="s">
        <v>3474</v>
      </c>
      <c r="H4218" s="76" t="s">
        <v>392</v>
      </c>
      <c r="I4218" s="76" t="s">
        <v>392</v>
      </c>
      <c r="J4218" s="79"/>
      <c r="L4218" s="18"/>
      <c r="M4218" s="18" t="str">
        <f t="shared" si="448"/>
        <v>!!!</v>
      </c>
      <c r="N4218" s="223" t="str">
        <f t="shared" si="449"/>
        <v>Tjänster avseende revision</v>
      </c>
      <c r="O4218" s="223"/>
      <c r="P4218" s="218" t="str">
        <f t="shared" si="450"/>
        <v xml:space="preserve"> </v>
      </c>
      <c r="Q4218" s="218" t="str">
        <f>VLOOKUP(G4218,S:T,2,FALSE)</f>
        <v>Revisionstjänster</v>
      </c>
      <c r="S4218" s="52" t="s">
        <v>3403</v>
      </c>
      <c r="T4218" s="7" t="s">
        <v>2242</v>
      </c>
      <c r="U4218" s="15" t="s">
        <v>3468</v>
      </c>
      <c r="V4218" s="14" t="s">
        <v>3467</v>
      </c>
      <c r="W4218" s="7"/>
      <c r="X4218" s="7"/>
      <c r="Y4218" s="55"/>
      <c r="Z4218" s="54"/>
      <c r="AA4218" s="59" t="s">
        <v>362</v>
      </c>
    </row>
    <row r="4219" spans="1:27" ht="13.5" thickBot="1" x14ac:dyDescent="0.25">
      <c r="A4219" s="24">
        <v>4218</v>
      </c>
      <c r="C4219" s="77" t="s">
        <v>3472</v>
      </c>
      <c r="D4219" s="76"/>
      <c r="E4219" s="25" t="str">
        <f t="shared" si="444"/>
        <v>69.203</v>
      </c>
      <c r="F4219" s="25" t="s">
        <v>3471</v>
      </c>
      <c r="G4219" s="76"/>
      <c r="H4219" s="76"/>
      <c r="I4219" s="76" t="s">
        <v>196</v>
      </c>
      <c r="J4219" s="79"/>
      <c r="L4219" s="18"/>
      <c r="M4219" s="18" t="str">
        <f t="shared" si="448"/>
        <v/>
      </c>
      <c r="N4219" s="223" t="str">
        <f t="shared" si="449"/>
        <v/>
      </c>
      <c r="O4219" s="223"/>
      <c r="P4219" s="218" t="str">
        <f t="shared" si="450"/>
        <v xml:space="preserve"> </v>
      </c>
      <c r="Q4219" s="218" t="str">
        <f>VLOOKUP(C4219,S:T,2,FALSE)</f>
        <v>Skatterådgivningstjänster</v>
      </c>
      <c r="S4219" s="52" t="s">
        <v>3401</v>
      </c>
      <c r="T4219" s="7" t="s">
        <v>3465</v>
      </c>
      <c r="U4219" s="15" t="s">
        <v>658</v>
      </c>
      <c r="V4219" s="14" t="s">
        <v>3464</v>
      </c>
      <c r="W4219" s="7"/>
      <c r="X4219" s="7"/>
      <c r="Y4219" s="55"/>
      <c r="Z4219" s="54"/>
      <c r="AA4219" s="59" t="s">
        <v>366</v>
      </c>
    </row>
    <row r="4220" spans="1:27" ht="26.25" thickBot="1" x14ac:dyDescent="0.25">
      <c r="A4220" s="24">
        <v>4219</v>
      </c>
      <c r="C4220" s="76"/>
      <c r="D4220" s="76" t="s">
        <v>3469</v>
      </c>
      <c r="E4220" s="25" t="str">
        <f t="shared" si="444"/>
        <v>69.203.01</v>
      </c>
      <c r="F4220" s="25" t="s">
        <v>2314</v>
      </c>
      <c r="G4220" s="76" t="s">
        <v>3469</v>
      </c>
      <c r="H4220" s="76" t="s">
        <v>391</v>
      </c>
      <c r="I4220" s="76" t="s">
        <v>391</v>
      </c>
      <c r="J4220" s="69"/>
      <c r="L4220" s="18"/>
      <c r="M4220" s="18" t="str">
        <f t="shared" si="448"/>
        <v xml:space="preserve"> </v>
      </c>
      <c r="N4220" s="223" t="str">
        <f t="shared" si="449"/>
        <v>Tjänster avseende skatterådgivning och utarbetande av skattedeklarationer åt företag</v>
      </c>
      <c r="O4220" s="223"/>
      <c r="P4220" s="218" t="str">
        <f t="shared" si="450"/>
        <v>!!!!!</v>
      </c>
      <c r="Q4220" s="218" t="str">
        <f>VLOOKUP(G4220,S:T,2,FALSE)</f>
        <v xml:space="preserve">Tjänster avseende skatterådgivning och utarbetande av skatte­deklarationer åt företag </v>
      </c>
      <c r="S4220" s="52" t="s">
        <v>3399</v>
      </c>
      <c r="T4220" s="7" t="s">
        <v>2235</v>
      </c>
      <c r="U4220" s="15" t="s">
        <v>657</v>
      </c>
      <c r="V4220" s="14" t="s">
        <v>3462</v>
      </c>
      <c r="W4220" s="7"/>
      <c r="X4220" s="7"/>
      <c r="Y4220" s="55"/>
      <c r="Z4220" s="54"/>
      <c r="AA4220" s="59" t="s">
        <v>359</v>
      </c>
    </row>
    <row r="4221" spans="1:27" ht="26.25" thickBot="1" x14ac:dyDescent="0.25">
      <c r="A4221" s="24">
        <v>4220</v>
      </c>
      <c r="C4221" s="76"/>
      <c r="D4221" s="76" t="s">
        <v>3466</v>
      </c>
      <c r="E4221" s="25" t="str">
        <f t="shared" si="444"/>
        <v>69.203.02</v>
      </c>
      <c r="F4221" s="25" t="s">
        <v>2313</v>
      </c>
      <c r="G4221" s="76" t="s">
        <v>3466</v>
      </c>
      <c r="H4221" s="76" t="s">
        <v>390</v>
      </c>
      <c r="I4221" s="76" t="s">
        <v>390</v>
      </c>
      <c r="J4221" s="69"/>
      <c r="L4221" s="18"/>
      <c r="M4221" s="18" t="str">
        <f t="shared" si="448"/>
        <v xml:space="preserve"> </v>
      </c>
      <c r="N4221" s="223" t="str">
        <f t="shared" si="449"/>
        <v>Tjänster avseende individuell skattedeklaration och skatteplanering</v>
      </c>
      <c r="O4221" s="223"/>
      <c r="P4221" s="218" t="str">
        <f t="shared" si="450"/>
        <v xml:space="preserve"> </v>
      </c>
      <c r="Q4221" s="218" t="str">
        <f>VLOOKUP(G4221,S:T,2,FALSE)</f>
        <v>Tjänster avseende individuell skattedeklaration och skatteplanering</v>
      </c>
      <c r="S4221" s="52" t="s">
        <v>3397</v>
      </c>
      <c r="T4221" s="7" t="s">
        <v>2233</v>
      </c>
      <c r="U4221" s="15" t="s">
        <v>3460</v>
      </c>
      <c r="V4221" s="14" t="s">
        <v>3457</v>
      </c>
      <c r="W4221" s="7"/>
      <c r="X4221" s="7"/>
      <c r="Y4221" s="55"/>
      <c r="Z4221" s="54"/>
      <c r="AA4221" s="59" t="s">
        <v>365</v>
      </c>
    </row>
    <row r="4222" spans="1:27" ht="26.25" thickBot="1" x14ac:dyDescent="0.25">
      <c r="A4222" s="24">
        <v>4221</v>
      </c>
      <c r="C4222" s="76"/>
      <c r="D4222" s="76" t="s">
        <v>3463</v>
      </c>
      <c r="E4222" s="25" t="str">
        <f t="shared" si="444"/>
        <v>69.203.03</v>
      </c>
      <c r="F4222" s="25" t="s">
        <v>2309</v>
      </c>
      <c r="G4222" s="76" t="s">
        <v>3463</v>
      </c>
      <c r="H4222" s="76" t="s">
        <v>389</v>
      </c>
      <c r="I4222" s="76" t="s">
        <v>389</v>
      </c>
      <c r="J4222" s="69"/>
      <c r="L4222" s="18"/>
      <c r="M4222" s="18" t="str">
        <f t="shared" si="448"/>
        <v xml:space="preserve"> </v>
      </c>
      <c r="N4222" s="223" t="str">
        <f t="shared" si="449"/>
        <v>Tjänster avseende insolvens- och konkursförvaltning</v>
      </c>
      <c r="O4222" s="223"/>
      <c r="P4222" s="218" t="str">
        <f t="shared" si="450"/>
        <v xml:space="preserve"> </v>
      </c>
      <c r="Q4222" s="218" t="str">
        <f>VLOOKUP(G4222,S:T,2,FALSE)</f>
        <v>Tjänster avseende insolvens- och konkursförvaltning</v>
      </c>
      <c r="S4222" s="52" t="s">
        <v>3394</v>
      </c>
      <c r="T4222" s="7" t="s">
        <v>2231</v>
      </c>
      <c r="U4222" s="15" t="s">
        <v>3459</v>
      </c>
      <c r="V4222" s="14" t="s">
        <v>3457</v>
      </c>
      <c r="W4222" s="7"/>
      <c r="X4222" s="7"/>
      <c r="Y4222" s="55"/>
      <c r="Z4222" s="54"/>
      <c r="AA4222" s="59" t="s">
        <v>364</v>
      </c>
    </row>
    <row r="4223" spans="1:27" ht="26.25" thickBot="1" x14ac:dyDescent="0.25">
      <c r="A4223" s="24">
        <v>4222</v>
      </c>
      <c r="C4223" s="83" t="s">
        <v>3461</v>
      </c>
      <c r="D4223" s="76"/>
      <c r="E4223" s="25" t="str">
        <f t="shared" si="444"/>
        <v>70</v>
      </c>
      <c r="F4223" s="25" t="s">
        <v>2307</v>
      </c>
      <c r="G4223" s="76"/>
      <c r="H4223" s="28"/>
      <c r="I4223" s="28"/>
      <c r="J4223" s="69"/>
      <c r="L4223" s="18"/>
      <c r="M4223" s="18" t="str">
        <f t="shared" si="448"/>
        <v/>
      </c>
      <c r="N4223" s="223" t="str">
        <f t="shared" si="449"/>
        <v/>
      </c>
      <c r="O4223" s="223"/>
      <c r="P4223" s="218" t="str">
        <f t="shared" si="450"/>
        <v xml:space="preserve"> </v>
      </c>
      <c r="Q4223" s="218" t="str">
        <f>VLOOKUP(C4223,S:T,2,FALSE)</f>
        <v>Tjänster som tillhandahålls av huvudkontor; företagsrådgivningstjänster</v>
      </c>
      <c r="S4223" s="52" t="s">
        <v>3392</v>
      </c>
      <c r="T4223" s="7" t="s">
        <v>2227</v>
      </c>
      <c r="U4223" s="15" t="s">
        <v>3458</v>
      </c>
      <c r="V4223" s="14" t="s">
        <v>3457</v>
      </c>
      <c r="W4223" s="7"/>
      <c r="X4223" s="7"/>
      <c r="Y4223" s="55"/>
      <c r="Z4223" s="54"/>
      <c r="AA4223" s="59"/>
    </row>
    <row r="4224" spans="1:27" ht="13.5" thickBot="1" x14ac:dyDescent="0.25">
      <c r="A4224" s="24">
        <v>4223</v>
      </c>
      <c r="C4224" s="77" t="s">
        <v>2305</v>
      </c>
      <c r="D4224" s="76"/>
      <c r="E4224" s="25" t="str">
        <f t="shared" si="444"/>
        <v>70.1</v>
      </c>
      <c r="F4224" s="25" t="s">
        <v>2298</v>
      </c>
      <c r="G4224" s="76"/>
      <c r="H4224" s="28"/>
      <c r="I4224" s="28"/>
      <c r="J4224" s="79"/>
      <c r="L4224" s="18"/>
      <c r="M4224" s="18" t="str">
        <f t="shared" si="448"/>
        <v/>
      </c>
      <c r="N4224" s="223" t="str">
        <f t="shared" si="449"/>
        <v/>
      </c>
      <c r="O4224" s="223"/>
      <c r="P4224" s="218" t="str">
        <f t="shared" si="450"/>
        <v xml:space="preserve"> </v>
      </c>
      <c r="Q4224" s="218" t="str">
        <f>VLOOKUP(C4224,S:T,2,FALSE)</f>
        <v>Tjänster som tillhandahålls av huvudkontor</v>
      </c>
      <c r="S4224" s="52" t="s">
        <v>3389</v>
      </c>
      <c r="T4224" s="7" t="s">
        <v>2224</v>
      </c>
      <c r="U4224" s="15" t="s">
        <v>656</v>
      </c>
      <c r="V4224" s="14" t="s">
        <v>3455</v>
      </c>
      <c r="W4224" s="7"/>
      <c r="X4224" s="7"/>
      <c r="Y4224" s="55"/>
      <c r="Z4224" s="54"/>
      <c r="AA4224" s="59" t="s">
        <v>358</v>
      </c>
    </row>
    <row r="4225" spans="1:27" ht="13.5" thickBot="1" x14ac:dyDescent="0.25">
      <c r="A4225" s="24">
        <v>4224</v>
      </c>
      <c r="C4225" s="77" t="s">
        <v>2301</v>
      </c>
      <c r="D4225" s="76"/>
      <c r="E4225" s="25" t="str">
        <f t="shared" si="444"/>
        <v>70.10</v>
      </c>
      <c r="F4225" s="25" t="s">
        <v>2298</v>
      </c>
      <c r="G4225" s="76"/>
      <c r="H4225" s="28"/>
      <c r="I4225" s="28" t="s">
        <v>196</v>
      </c>
      <c r="J4225" s="79"/>
      <c r="L4225" s="18"/>
      <c r="M4225" s="18" t="str">
        <f t="shared" si="448"/>
        <v/>
      </c>
      <c r="N4225" s="223" t="str">
        <f t="shared" si="449"/>
        <v/>
      </c>
      <c r="O4225" s="223"/>
      <c r="P4225" s="218" t="str">
        <f t="shared" si="450"/>
        <v xml:space="preserve"> </v>
      </c>
      <c r="Q4225" s="218" t="str">
        <f>VLOOKUP(C4225,S:T,2,FALSE)</f>
        <v>Tjänster som tillhandahålls av huvudkontor</v>
      </c>
      <c r="S4225" s="49" t="s">
        <v>2222</v>
      </c>
      <c r="T4225" s="7" t="s">
        <v>2221</v>
      </c>
      <c r="U4225" s="15" t="s">
        <v>655</v>
      </c>
      <c r="V4225" s="14" t="s">
        <v>3453</v>
      </c>
      <c r="W4225" s="7"/>
      <c r="X4225" s="7"/>
      <c r="Y4225" s="55"/>
      <c r="Z4225" s="54"/>
      <c r="AA4225" s="59" t="s">
        <v>363</v>
      </c>
    </row>
    <row r="4226" spans="1:27" ht="13.5" thickBot="1" x14ac:dyDescent="0.25">
      <c r="A4226" s="24">
        <v>4225</v>
      </c>
      <c r="C4226" s="77" t="s">
        <v>3456</v>
      </c>
      <c r="D4226" s="76"/>
      <c r="E4226" s="25" t="str">
        <f t="shared" si="444"/>
        <v>70.100</v>
      </c>
      <c r="F4226" s="25" t="s">
        <v>2298</v>
      </c>
      <c r="G4226" s="76"/>
      <c r="H4226" s="28"/>
      <c r="I4226" s="28" t="s">
        <v>196</v>
      </c>
      <c r="J4226" s="79"/>
      <c r="L4226" s="18"/>
      <c r="M4226" s="18" t="str">
        <f t="shared" si="448"/>
        <v/>
      </c>
      <c r="N4226" s="223" t="str">
        <f t="shared" si="449"/>
        <v/>
      </c>
      <c r="O4226" s="223"/>
      <c r="P4226" s="218" t="str">
        <f t="shared" si="450"/>
        <v xml:space="preserve"> </v>
      </c>
      <c r="Q4226" s="218" t="str">
        <f>VLOOKUP(C4226,S:T,2,FALSE)</f>
        <v>Tjänster som tillhandahålls av huvudkontor</v>
      </c>
      <c r="S4226" s="52" t="s">
        <v>3383</v>
      </c>
      <c r="T4226" s="7" t="s">
        <v>3382</v>
      </c>
      <c r="U4226" s="15" t="s">
        <v>654</v>
      </c>
      <c r="V4226" s="14" t="s">
        <v>3452</v>
      </c>
      <c r="W4226" s="7"/>
      <c r="X4226" s="7"/>
      <c r="Y4226" s="55"/>
      <c r="Z4226" s="54"/>
      <c r="AA4226" s="59" t="s">
        <v>196</v>
      </c>
    </row>
    <row r="4227" spans="1:27" ht="13.5" thickBot="1" x14ac:dyDescent="0.25">
      <c r="A4227" s="24">
        <v>4226</v>
      </c>
      <c r="C4227" s="76"/>
      <c r="D4227" s="76" t="s">
        <v>3454</v>
      </c>
      <c r="E4227" s="25" t="str">
        <f t="shared" si="444"/>
        <v>70.100.00</v>
      </c>
      <c r="F4227" s="25" t="s">
        <v>2298</v>
      </c>
      <c r="G4227" s="76" t="s">
        <v>3454</v>
      </c>
      <c r="H4227" s="76" t="s">
        <v>388</v>
      </c>
      <c r="I4227" s="76" t="s">
        <v>388</v>
      </c>
      <c r="J4227" s="79"/>
      <c r="L4227" s="18"/>
      <c r="M4227" s="18" t="str">
        <f t="shared" si="448"/>
        <v xml:space="preserve"> </v>
      </c>
      <c r="N4227" s="223" t="str">
        <f t="shared" si="449"/>
        <v>Tjänster som tillhandahålls av huvudkontor</v>
      </c>
      <c r="O4227" s="223"/>
      <c r="P4227" s="218" t="str">
        <f t="shared" si="450"/>
        <v xml:space="preserve"> </v>
      </c>
      <c r="Q4227" s="218" t="str">
        <f>VLOOKUP(G4227,S:T,2,FALSE)</f>
        <v>Tjänster som tillhandahålls av huvudkontor</v>
      </c>
      <c r="S4227" s="52" t="s">
        <v>3378</v>
      </c>
      <c r="T4227" s="7" t="s">
        <v>3379</v>
      </c>
      <c r="U4227" s="15" t="s">
        <v>653</v>
      </c>
      <c r="V4227" s="14" t="s">
        <v>3451</v>
      </c>
      <c r="W4227" s="7"/>
      <c r="X4227" s="7"/>
      <c r="Y4227" s="55"/>
      <c r="Z4227" s="54"/>
      <c r="AA4227" s="59" t="s">
        <v>358</v>
      </c>
    </row>
    <row r="4228" spans="1:27" ht="13.5" thickBot="1" x14ac:dyDescent="0.25">
      <c r="A4228" s="24">
        <v>4227</v>
      </c>
      <c r="C4228" s="77" t="s">
        <v>2296</v>
      </c>
      <c r="D4228" s="76"/>
      <c r="E4228" s="25" t="str">
        <f t="shared" si="444"/>
        <v>70.2</v>
      </c>
      <c r="F4228" s="25" t="s">
        <v>2295</v>
      </c>
      <c r="G4228" s="76"/>
      <c r="H4228" s="76"/>
      <c r="I4228" s="76"/>
      <c r="J4228" s="79"/>
      <c r="L4228" s="18"/>
      <c r="M4228" s="18" t="str">
        <f t="shared" si="448"/>
        <v/>
      </c>
      <c r="N4228" s="223" t="str">
        <f t="shared" si="449"/>
        <v/>
      </c>
      <c r="O4228" s="223"/>
      <c r="P4228" s="218" t="str">
        <f t="shared" si="450"/>
        <v xml:space="preserve"> </v>
      </c>
      <c r="Q4228" s="218" t="str">
        <f>VLOOKUP(C4228,S:T,2,FALSE)</f>
        <v>Företagsrådgivningstjänster</v>
      </c>
      <c r="S4228" s="52" t="s">
        <v>3375</v>
      </c>
      <c r="T4228" s="7" t="s">
        <v>3376</v>
      </c>
      <c r="U4228" s="15">
        <v>56</v>
      </c>
      <c r="V4228" s="14" t="s">
        <v>3449</v>
      </c>
      <c r="W4228" s="7"/>
      <c r="X4228" s="7"/>
      <c r="Y4228" s="55"/>
      <c r="Z4228" s="54"/>
      <c r="AA4228" s="59" t="s">
        <v>362</v>
      </c>
    </row>
    <row r="4229" spans="1:27" ht="13.5" thickBot="1" x14ac:dyDescent="0.25">
      <c r="A4229" s="24">
        <v>4228</v>
      </c>
      <c r="C4229" s="77" t="s">
        <v>2293</v>
      </c>
      <c r="D4229" s="76"/>
      <c r="E4229" s="25" t="str">
        <f t="shared" ref="E4229:E4292" si="451">IF(D4229="",C4229,D4229)</f>
        <v>70.21</v>
      </c>
      <c r="F4229" s="25" t="s">
        <v>3448</v>
      </c>
      <c r="G4229" s="76"/>
      <c r="H4229" s="76"/>
      <c r="I4229" s="76" t="s">
        <v>196</v>
      </c>
      <c r="J4229" s="79"/>
      <c r="L4229" s="18"/>
      <c r="M4229" s="18" t="str">
        <f t="shared" si="448"/>
        <v/>
      </c>
      <c r="N4229" s="223" t="str">
        <f t="shared" si="449"/>
        <v/>
      </c>
      <c r="O4229" s="223"/>
      <c r="P4229" s="218" t="str">
        <f t="shared" si="450"/>
        <v xml:space="preserve"> </v>
      </c>
      <c r="Q4229" s="218" t="str">
        <f>VLOOKUP(C4229,S:T,2,FALSE)</f>
        <v>Tjänster avseende PR och kommunikation</v>
      </c>
      <c r="S4229" s="52" t="s">
        <v>3372</v>
      </c>
      <c r="T4229" s="7" t="s">
        <v>3373</v>
      </c>
      <c r="U4229" s="15" t="s">
        <v>3446</v>
      </c>
      <c r="V4229" s="14" t="s">
        <v>3442</v>
      </c>
      <c r="W4229" s="7"/>
      <c r="X4229" s="7"/>
      <c r="Y4229" s="55"/>
      <c r="Z4229" s="54"/>
      <c r="AA4229" s="59"/>
    </row>
    <row r="4230" spans="1:27" ht="13.5" thickBot="1" x14ac:dyDescent="0.25">
      <c r="A4230" s="24">
        <v>4229</v>
      </c>
      <c r="C4230" s="77" t="s">
        <v>3450</v>
      </c>
      <c r="D4230" s="76"/>
      <c r="E4230" s="25" t="str">
        <f t="shared" si="451"/>
        <v>70.210</v>
      </c>
      <c r="F4230" s="25" t="s">
        <v>3448</v>
      </c>
      <c r="G4230" s="76"/>
      <c r="H4230" s="76"/>
      <c r="I4230" s="76" t="s">
        <v>196</v>
      </c>
      <c r="J4230" s="79"/>
      <c r="L4230" s="18"/>
      <c r="M4230" s="18" t="str">
        <f t="shared" si="448"/>
        <v/>
      </c>
      <c r="N4230" s="223" t="str">
        <f t="shared" si="449"/>
        <v/>
      </c>
      <c r="O4230" s="223"/>
      <c r="P4230" s="218" t="str">
        <f t="shared" si="450"/>
        <v xml:space="preserve"> </v>
      </c>
      <c r="Q4230" s="218" t="str">
        <f>VLOOKUP(C4230,S:T,2,FALSE)</f>
        <v>Tjänster avseende PR och kommunikation</v>
      </c>
      <c r="S4230" s="52" t="s">
        <v>3369</v>
      </c>
      <c r="T4230" s="7" t="s">
        <v>3370</v>
      </c>
      <c r="U4230" s="15" t="s">
        <v>3445</v>
      </c>
      <c r="V4230" s="14" t="s">
        <v>3442</v>
      </c>
      <c r="W4230" s="7"/>
      <c r="X4230" s="7"/>
      <c r="Y4230" s="55"/>
      <c r="Z4230" s="54"/>
      <c r="AA4230" s="59" t="s">
        <v>358</v>
      </c>
    </row>
    <row r="4231" spans="1:27" ht="34.5" thickBot="1" x14ac:dyDescent="0.25">
      <c r="A4231" s="24">
        <v>4230</v>
      </c>
      <c r="C4231" s="76"/>
      <c r="D4231" s="76" t="s">
        <v>3447</v>
      </c>
      <c r="E4231" s="25" t="str">
        <f t="shared" si="451"/>
        <v>70.210.00</v>
      </c>
      <c r="F4231" s="25" t="s">
        <v>3448</v>
      </c>
      <c r="G4231" s="76" t="s">
        <v>3447</v>
      </c>
      <c r="H4231" s="76" t="s">
        <v>387</v>
      </c>
      <c r="I4231" s="76" t="s">
        <v>387</v>
      </c>
      <c r="J4231" s="79"/>
      <c r="L4231" s="18"/>
      <c r="M4231" s="18" t="str">
        <f t="shared" si="448"/>
        <v xml:space="preserve"> </v>
      </c>
      <c r="N4231" s="223" t="str">
        <f t="shared" si="449"/>
        <v>Tjänster avseende pr och kommunikation</v>
      </c>
      <c r="O4231" s="223"/>
      <c r="P4231" s="218" t="str">
        <f t="shared" si="450"/>
        <v xml:space="preserve"> </v>
      </c>
      <c r="Q4231" s="218" t="str">
        <f>VLOOKUP(G4231,S:T,2,FALSE)</f>
        <v>Tjänster avseende PR och kommunikation</v>
      </c>
      <c r="S4231" s="52" t="s">
        <v>3366</v>
      </c>
      <c r="T4231" s="7" t="s">
        <v>3367</v>
      </c>
      <c r="U4231" s="15" t="s">
        <v>3443</v>
      </c>
      <c r="V4231" s="14" t="s">
        <v>3442</v>
      </c>
      <c r="W4231" s="7" t="s">
        <v>177</v>
      </c>
      <c r="X4231" s="7"/>
      <c r="Y4231" s="55"/>
      <c r="Z4231" s="54"/>
      <c r="AA4231" s="59" t="s">
        <v>361</v>
      </c>
    </row>
    <row r="4232" spans="1:27" ht="13.5" thickBot="1" x14ac:dyDescent="0.25">
      <c r="A4232" s="24">
        <v>4231</v>
      </c>
      <c r="C4232" s="77" t="s">
        <v>2286</v>
      </c>
      <c r="D4232" s="76"/>
      <c r="E4232" s="25" t="str">
        <f t="shared" si="451"/>
        <v>70.22</v>
      </c>
      <c r="F4232" s="25" t="s">
        <v>2285</v>
      </c>
      <c r="G4232" s="76"/>
      <c r="H4232" s="76"/>
      <c r="I4232" s="76" t="s">
        <v>196</v>
      </c>
      <c r="J4232" s="79"/>
      <c r="L4232" s="18"/>
      <c r="M4232" s="18" t="str">
        <f t="shared" si="448"/>
        <v/>
      </c>
      <c r="N4232" s="223" t="str">
        <f t="shared" si="449"/>
        <v/>
      </c>
      <c r="O4232" s="223"/>
      <c r="P4232" s="218" t="str">
        <f t="shared" si="450"/>
        <v xml:space="preserve"> </v>
      </c>
      <c r="Q4232" s="218" t="str">
        <f>VLOOKUP(C4232,S:T,2,FALSE)</f>
        <v>Konsulttjänster avseende företags organisation, information o.d.</v>
      </c>
      <c r="S4232" s="52" t="s">
        <v>3364</v>
      </c>
      <c r="T4232" s="7" t="s">
        <v>2189</v>
      </c>
      <c r="U4232" s="15" t="s">
        <v>652</v>
      </c>
      <c r="V4232" s="14" t="s">
        <v>3440</v>
      </c>
      <c r="W4232" s="7"/>
      <c r="X4232" s="7"/>
      <c r="Y4232" s="55"/>
      <c r="Z4232" s="54"/>
      <c r="AA4232" s="59" t="s">
        <v>360</v>
      </c>
    </row>
    <row r="4233" spans="1:27" ht="13.5" thickBot="1" x14ac:dyDescent="0.25">
      <c r="A4233" s="24">
        <v>4232</v>
      </c>
      <c r="C4233" s="77" t="s">
        <v>3444</v>
      </c>
      <c r="D4233" s="76"/>
      <c r="E4233" s="25" t="str">
        <f t="shared" si="451"/>
        <v>70.220</v>
      </c>
      <c r="F4233" s="25" t="s">
        <v>2285</v>
      </c>
      <c r="G4233" s="76"/>
      <c r="H4233" s="76"/>
      <c r="I4233" s="76" t="s">
        <v>196</v>
      </c>
      <c r="J4233" s="79"/>
      <c r="L4233" s="18"/>
      <c r="M4233" s="18" t="str">
        <f t="shared" si="448"/>
        <v/>
      </c>
      <c r="N4233" s="223" t="str">
        <f t="shared" si="449"/>
        <v/>
      </c>
      <c r="O4233" s="223"/>
      <c r="P4233" s="218" t="str">
        <f t="shared" si="450"/>
        <v xml:space="preserve"> </v>
      </c>
      <c r="Q4233" s="218" t="str">
        <f>VLOOKUP(C4233,S:T,2,FALSE)</f>
        <v>Konsulttjänster avseende företags organisation, information o.d.</v>
      </c>
      <c r="S4233" s="52" t="s">
        <v>3362</v>
      </c>
      <c r="T4233" s="7" t="s">
        <v>3361</v>
      </c>
      <c r="U4233" s="15" t="s">
        <v>651</v>
      </c>
      <c r="V4233" s="14" t="s">
        <v>3438</v>
      </c>
      <c r="W4233" s="7"/>
      <c r="X4233" s="7"/>
      <c r="Y4233" s="55"/>
      <c r="Z4233" s="54"/>
      <c r="AA4233" s="59" t="s">
        <v>359</v>
      </c>
    </row>
    <row r="4234" spans="1:27" ht="13.5" thickBot="1" x14ac:dyDescent="0.25">
      <c r="A4234" s="24">
        <v>4233</v>
      </c>
      <c r="C4234" s="76"/>
      <c r="D4234" s="76" t="s">
        <v>3441</v>
      </c>
      <c r="E4234" s="25" t="str">
        <f t="shared" si="451"/>
        <v>70.220.01</v>
      </c>
      <c r="F4234" s="25" t="s">
        <v>2281</v>
      </c>
      <c r="G4234" s="76" t="s">
        <v>3441</v>
      </c>
      <c r="H4234" s="76" t="s">
        <v>386</v>
      </c>
      <c r="I4234" s="76" t="s">
        <v>386</v>
      </c>
      <c r="J4234" s="69"/>
      <c r="L4234" s="18"/>
      <c r="M4234" s="18" t="str">
        <f t="shared" si="448"/>
        <v xml:space="preserve"> </v>
      </c>
      <c r="N4234" s="223" t="str">
        <f t="shared" si="449"/>
        <v>Tjänster avseende strategisk företagsrådgivning</v>
      </c>
      <c r="O4234" s="223"/>
      <c r="P4234" s="218" t="str">
        <f t="shared" si="450"/>
        <v xml:space="preserve"> </v>
      </c>
      <c r="Q4234" s="218" t="str">
        <f t="shared" ref="Q4234:Q4242" si="452">VLOOKUP(G4234,S:T,2,FALSE)</f>
        <v>Tjänster avseende strategisk företagsrådgivning</v>
      </c>
      <c r="S4234" s="52" t="s">
        <v>3358</v>
      </c>
      <c r="T4234" s="7" t="s">
        <v>3359</v>
      </c>
      <c r="U4234" s="15" t="s">
        <v>650</v>
      </c>
      <c r="V4234" s="14" t="s">
        <v>3436</v>
      </c>
      <c r="W4234" s="7"/>
      <c r="X4234" s="7"/>
      <c r="Y4234" s="55"/>
      <c r="Z4234" s="54"/>
      <c r="AA4234" s="59" t="s">
        <v>196</v>
      </c>
    </row>
    <row r="4235" spans="1:27" ht="26.25" thickBot="1" x14ac:dyDescent="0.25">
      <c r="A4235" s="24">
        <v>4234</v>
      </c>
      <c r="C4235" s="76"/>
      <c r="D4235" s="76" t="s">
        <v>3439</v>
      </c>
      <c r="E4235" s="25" t="str">
        <f t="shared" si="451"/>
        <v>70.220.02</v>
      </c>
      <c r="F4235" s="25" t="s">
        <v>2278</v>
      </c>
      <c r="G4235" s="76" t="s">
        <v>3439</v>
      </c>
      <c r="H4235" s="76" t="s">
        <v>385</v>
      </c>
      <c r="I4235" s="76" t="s">
        <v>385</v>
      </c>
      <c r="J4235" s="69"/>
      <c r="L4235" s="18"/>
      <c r="M4235" s="18" t="str">
        <f t="shared" si="448"/>
        <v xml:space="preserve"> </v>
      </c>
      <c r="N4235" s="223" t="str">
        <f t="shared" si="449"/>
        <v>Tjänster avseende finansiell rådgivning (utom skatterådgivning till företag)</v>
      </c>
      <c r="O4235" s="223"/>
      <c r="P4235" s="218" t="str">
        <f t="shared" si="450"/>
        <v xml:space="preserve"> </v>
      </c>
      <c r="Q4235" s="218" t="str">
        <f t="shared" si="452"/>
        <v>Tjänster avseende finansiell rådgivning (utom skatterådgivning till företag)</v>
      </c>
      <c r="S4235" s="52" t="s">
        <v>3355</v>
      </c>
      <c r="T4235" s="7" t="s">
        <v>3356</v>
      </c>
      <c r="U4235" s="15" t="s">
        <v>649</v>
      </c>
      <c r="V4235" s="14" t="s">
        <v>3434</v>
      </c>
      <c r="W4235" s="7"/>
      <c r="X4235" s="7"/>
      <c r="Y4235" s="55"/>
      <c r="Z4235" s="54"/>
      <c r="AA4235" s="59" t="s">
        <v>358</v>
      </c>
    </row>
    <row r="4236" spans="1:27" ht="26.25" thickBot="1" x14ac:dyDescent="0.25">
      <c r="A4236" s="24">
        <v>4235</v>
      </c>
      <c r="C4236" s="76"/>
      <c r="D4236" s="76" t="s">
        <v>3437</v>
      </c>
      <c r="E4236" s="25" t="str">
        <f t="shared" si="451"/>
        <v>70.220.03</v>
      </c>
      <c r="F4236" s="25" t="s">
        <v>2276</v>
      </c>
      <c r="G4236" s="76" t="s">
        <v>3437</v>
      </c>
      <c r="H4236" s="76" t="s">
        <v>384</v>
      </c>
      <c r="I4236" s="76" t="s">
        <v>384</v>
      </c>
      <c r="J4236" s="79"/>
      <c r="L4236" s="18"/>
      <c r="M4236" s="18" t="str">
        <f t="shared" si="448"/>
        <v xml:space="preserve"> </v>
      </c>
      <c r="N4236" s="223" t="str">
        <f t="shared" si="449"/>
        <v>Tjänster avseende rådgivning i marknadsföringsfrågor</v>
      </c>
      <c r="O4236" s="223"/>
      <c r="P4236" s="218" t="str">
        <f t="shared" si="450"/>
        <v xml:space="preserve"> </v>
      </c>
      <c r="Q4236" s="218" t="str">
        <f t="shared" si="452"/>
        <v>Tjänster avseende rådgivning i marknadsföringsfrågor</v>
      </c>
      <c r="S4236" s="52" t="s">
        <v>3353</v>
      </c>
      <c r="T4236" s="7" t="s">
        <v>3432</v>
      </c>
      <c r="U4236" s="15" t="s">
        <v>3431</v>
      </c>
      <c r="V4236" s="14" t="s">
        <v>3430</v>
      </c>
      <c r="W4236" s="7"/>
      <c r="X4236" s="7"/>
      <c r="Y4236" s="55"/>
      <c r="Z4236" s="54"/>
      <c r="AA4236" s="59" t="s">
        <v>357</v>
      </c>
    </row>
    <row r="4237" spans="1:27" ht="13.5" thickBot="1" x14ac:dyDescent="0.25">
      <c r="A4237" s="24">
        <v>4236</v>
      </c>
      <c r="C4237" s="76"/>
      <c r="D4237" s="76" t="s">
        <v>3435</v>
      </c>
      <c r="E4237" s="25" t="str">
        <f t="shared" si="451"/>
        <v>70.220.04</v>
      </c>
      <c r="F4237" s="25" t="s">
        <v>2274</v>
      </c>
      <c r="G4237" s="76" t="s">
        <v>3435</v>
      </c>
      <c r="H4237" s="76" t="s">
        <v>383</v>
      </c>
      <c r="I4237" s="76" t="s">
        <v>383</v>
      </c>
      <c r="J4237" s="79"/>
      <c r="L4237" s="18"/>
      <c r="M4237" s="18" t="str">
        <f t="shared" si="448"/>
        <v xml:space="preserve"> </v>
      </c>
      <c r="N4237" s="223" t="str">
        <f t="shared" si="449"/>
        <v>Tjänster avseende rådgivning i personalfrågor</v>
      </c>
      <c r="O4237" s="223"/>
      <c r="P4237" s="218" t="str">
        <f t="shared" si="450"/>
        <v xml:space="preserve"> </v>
      </c>
      <c r="Q4237" s="218" t="str">
        <f t="shared" si="452"/>
        <v>Tjänster avseende rådgivning i personalfrågor</v>
      </c>
      <c r="S4237" s="52" t="s">
        <v>3349</v>
      </c>
      <c r="T4237" s="7" t="s">
        <v>3350</v>
      </c>
      <c r="U4237" s="15" t="s">
        <v>3428</v>
      </c>
      <c r="V4237" s="14" t="s">
        <v>3424</v>
      </c>
      <c r="W4237" s="7"/>
      <c r="X4237" s="7"/>
      <c r="Y4237" s="55"/>
      <c r="Z4237" s="54"/>
      <c r="AA4237" s="59" t="s">
        <v>356</v>
      </c>
    </row>
    <row r="4238" spans="1:27" ht="23.25" thickBot="1" x14ac:dyDescent="0.25">
      <c r="A4238" s="24">
        <v>4237</v>
      </c>
      <c r="C4238" s="76"/>
      <c r="D4238" s="76" t="s">
        <v>3433</v>
      </c>
      <c r="E4238" s="25" t="str">
        <f t="shared" si="451"/>
        <v>70.220.05</v>
      </c>
      <c r="F4238" s="25" t="s">
        <v>2272</v>
      </c>
      <c r="G4238" s="76" t="s">
        <v>3433</v>
      </c>
      <c r="H4238" s="76" t="s">
        <v>382</v>
      </c>
      <c r="I4238" s="76" t="s">
        <v>382</v>
      </c>
      <c r="J4238" s="79"/>
      <c r="L4238" s="18"/>
      <c r="M4238" s="18" t="str">
        <f t="shared" si="448"/>
        <v xml:space="preserve"> </v>
      </c>
      <c r="N4238" s="223" t="str">
        <f t="shared" si="449"/>
        <v>Tjänster avseende rådgivning i produktionsfrågor</v>
      </c>
      <c r="O4238" s="223"/>
      <c r="P4238" s="218" t="str">
        <f t="shared" si="450"/>
        <v xml:space="preserve"> </v>
      </c>
      <c r="Q4238" s="218" t="str">
        <f t="shared" si="452"/>
        <v>Tjänster avseende rådgivning i produktionsfrågor</v>
      </c>
      <c r="S4238" s="52" t="s">
        <v>3344</v>
      </c>
      <c r="T4238" s="7" t="s">
        <v>3345</v>
      </c>
      <c r="U4238" s="15" t="s">
        <v>3425</v>
      </c>
      <c r="V4238" s="14" t="s">
        <v>3424</v>
      </c>
      <c r="W4238" s="7"/>
      <c r="X4238" s="7"/>
      <c r="Y4238" s="55"/>
      <c r="Z4238" s="54"/>
      <c r="AA4238" s="59" t="s">
        <v>355</v>
      </c>
    </row>
    <row r="4239" spans="1:27" ht="39" thickBot="1" x14ac:dyDescent="0.25">
      <c r="A4239" s="24">
        <v>4238</v>
      </c>
      <c r="C4239" s="76"/>
      <c r="D4239" s="76" t="s">
        <v>3429</v>
      </c>
      <c r="E4239" s="25" t="str">
        <f t="shared" si="451"/>
        <v>70.220.06</v>
      </c>
      <c r="F4239" s="25" t="s">
        <v>2271</v>
      </c>
      <c r="G4239" s="76" t="s">
        <v>3429</v>
      </c>
      <c r="H4239" s="76" t="s">
        <v>381</v>
      </c>
      <c r="I4239" s="76" t="s">
        <v>381</v>
      </c>
      <c r="J4239" s="79"/>
      <c r="L4239" s="18"/>
      <c r="M4239" s="18" t="str">
        <f t="shared" si="448"/>
        <v xml:space="preserve"> </v>
      </c>
      <c r="N4239" s="223" t="str">
        <f t="shared" si="449"/>
        <v>Konsulttjänster avseende företags leverantörskedja och andra frågor som rör organisation, information o.d.</v>
      </c>
      <c r="O4239" s="223"/>
      <c r="P4239" s="218" t="str">
        <f t="shared" si="450"/>
        <v xml:space="preserve"> </v>
      </c>
      <c r="Q4239" s="218" t="str">
        <f t="shared" si="452"/>
        <v>Konsulttjänster avseende företags leverantörskedja och andra frågor som rör organisation, information o.d.</v>
      </c>
      <c r="S4239" s="52" t="s">
        <v>3342</v>
      </c>
      <c r="T4239" s="7" t="s">
        <v>3341</v>
      </c>
      <c r="U4239" s="15" t="s">
        <v>648</v>
      </c>
      <c r="V4239" s="14" t="s">
        <v>3422</v>
      </c>
      <c r="W4239" s="7"/>
      <c r="X4239" s="7"/>
      <c r="Y4239" s="55"/>
      <c r="Z4239" s="54"/>
      <c r="AA4239" s="59" t="s">
        <v>354</v>
      </c>
    </row>
    <row r="4240" spans="1:27" ht="26.25" thickBot="1" x14ac:dyDescent="0.25">
      <c r="A4240" s="24">
        <v>4239</v>
      </c>
      <c r="C4240" s="76"/>
      <c r="D4240" s="84" t="s">
        <v>3426</v>
      </c>
      <c r="E4240" s="25" t="str">
        <f t="shared" si="451"/>
        <v>70.220.07</v>
      </c>
      <c r="F4240" s="40" t="s">
        <v>3427</v>
      </c>
      <c r="G4240" s="76" t="s">
        <v>3426</v>
      </c>
      <c r="H4240" s="76" t="s">
        <v>380</v>
      </c>
      <c r="I4240" s="76" t="s">
        <v>380</v>
      </c>
      <c r="J4240" s="79"/>
      <c r="L4240" s="18"/>
      <c r="M4240" s="18" t="str">
        <f t="shared" si="448"/>
        <v>!!!</v>
      </c>
      <c r="N4240" s="223" t="str">
        <f t="shared" si="449"/>
        <v>Tjänster avseende BPM (Business process management)</v>
      </c>
      <c r="O4240" s="223"/>
      <c r="P4240" s="218" t="str">
        <f t="shared" si="450"/>
        <v xml:space="preserve"> </v>
      </c>
      <c r="Q4240" s="218" t="str">
        <f t="shared" si="452"/>
        <v>Tjänster avseende styrning av affärsprocesser</v>
      </c>
      <c r="S4240" s="52" t="s">
        <v>3338</v>
      </c>
      <c r="T4240" s="7" t="s">
        <v>3339</v>
      </c>
      <c r="U4240" s="15" t="s">
        <v>647</v>
      </c>
      <c r="V4240" s="14" t="s">
        <v>3420</v>
      </c>
      <c r="W4240" s="7"/>
      <c r="X4240" s="7"/>
      <c r="Y4240" s="55"/>
      <c r="Z4240" s="54"/>
      <c r="AA4240" s="59" t="s">
        <v>353</v>
      </c>
    </row>
    <row r="4241" spans="1:27" ht="26.25" thickBot="1" x14ac:dyDescent="0.25">
      <c r="A4241" s="24">
        <v>4240</v>
      </c>
      <c r="C4241" s="76"/>
      <c r="D4241" s="76" t="s">
        <v>3423</v>
      </c>
      <c r="E4241" s="25" t="str">
        <f t="shared" si="451"/>
        <v>70.220.08</v>
      </c>
      <c r="F4241" s="25" t="s">
        <v>2267</v>
      </c>
      <c r="G4241" s="76" t="s">
        <v>3423</v>
      </c>
      <c r="H4241" s="76" t="s">
        <v>379</v>
      </c>
      <c r="I4241" s="76" t="s">
        <v>379</v>
      </c>
      <c r="J4241" s="79"/>
      <c r="L4241" s="18"/>
      <c r="M4241" s="18" t="str">
        <f t="shared" si="448"/>
        <v xml:space="preserve"> </v>
      </c>
      <c r="N4241" s="223" t="str">
        <f t="shared" si="449"/>
        <v>Andra projektförvaltningstjänster, utom förvaltning av byggprojekt</v>
      </c>
      <c r="O4241" s="223"/>
      <c r="P4241" s="218" t="str">
        <f t="shared" si="450"/>
        <v xml:space="preserve"> </v>
      </c>
      <c r="Q4241" s="218" t="str">
        <f t="shared" si="452"/>
        <v>Andra projektförvaltningstjänster, utom förvaltning av byggprojekt</v>
      </c>
      <c r="S4241" s="52" t="s">
        <v>3334</v>
      </c>
      <c r="T4241" s="7" t="s">
        <v>3335</v>
      </c>
      <c r="U4241" s="15" t="s">
        <v>3418</v>
      </c>
      <c r="V4241" s="14" t="s">
        <v>3417</v>
      </c>
      <c r="W4241" s="7"/>
      <c r="X4241" s="7"/>
      <c r="Y4241" s="55"/>
      <c r="Z4241" s="54"/>
      <c r="AA4241" s="59" t="s">
        <v>352</v>
      </c>
    </row>
    <row r="4242" spans="1:27" ht="34.5" thickBot="1" x14ac:dyDescent="0.25">
      <c r="A4242" s="24">
        <v>4241</v>
      </c>
      <c r="C4242" s="76"/>
      <c r="D4242" s="76" t="s">
        <v>3421</v>
      </c>
      <c r="E4242" s="25" t="str">
        <f t="shared" si="451"/>
        <v>70.220.09</v>
      </c>
      <c r="F4242" s="25" t="s">
        <v>2263</v>
      </c>
      <c r="G4242" s="76" t="s">
        <v>3421</v>
      </c>
      <c r="H4242" s="76" t="s">
        <v>378</v>
      </c>
      <c r="I4242" s="76" t="s">
        <v>378</v>
      </c>
      <c r="J4242" s="79"/>
      <c r="L4242" s="18"/>
      <c r="M4242" s="18" t="str">
        <f t="shared" si="448"/>
        <v xml:space="preserve"> </v>
      </c>
      <c r="N4242" s="223" t="str">
        <f t="shared" si="449"/>
        <v>Övriga företagsrådgivningstjänster</v>
      </c>
      <c r="O4242" s="223"/>
      <c r="P4242" s="218" t="str">
        <f t="shared" si="450"/>
        <v xml:space="preserve"> </v>
      </c>
      <c r="Q4242" s="218" t="str">
        <f t="shared" si="452"/>
        <v>Övriga företagsrådgivningstjänster</v>
      </c>
      <c r="S4242" s="52" t="s">
        <v>3330</v>
      </c>
      <c r="T4242" s="7" t="s">
        <v>3416</v>
      </c>
      <c r="U4242" s="15" t="s">
        <v>3415</v>
      </c>
      <c r="V4242" s="14" t="s">
        <v>3414</v>
      </c>
      <c r="W4242" s="7" t="s">
        <v>176</v>
      </c>
      <c r="X4242" s="7"/>
      <c r="Y4242" s="55"/>
      <c r="Z4242" s="54"/>
      <c r="AA4242" s="74"/>
    </row>
    <row r="4243" spans="1:27" ht="26.25" thickBot="1" x14ac:dyDescent="0.25">
      <c r="A4243" s="24">
        <v>4242</v>
      </c>
      <c r="C4243" s="81" t="s">
        <v>3419</v>
      </c>
      <c r="D4243" s="76"/>
      <c r="E4243" s="25" t="str">
        <f t="shared" si="451"/>
        <v>71</v>
      </c>
      <c r="F4243" s="25" t="s">
        <v>2261</v>
      </c>
      <c r="G4243" s="76"/>
      <c r="H4243" s="28"/>
      <c r="I4243" s="28"/>
      <c r="J4243" s="79"/>
      <c r="L4243" s="18"/>
      <c r="M4243" s="18" t="str">
        <f t="shared" si="448"/>
        <v/>
      </c>
      <c r="N4243" s="223" t="str">
        <f t="shared" si="449"/>
        <v/>
      </c>
      <c r="O4243" s="223"/>
      <c r="P4243" s="218" t="str">
        <f t="shared" si="450"/>
        <v xml:space="preserve"> </v>
      </c>
      <c r="Q4243" s="218" t="str">
        <f>VLOOKUP(C4243,S:T,2,FALSE)</f>
        <v>Arkitekt- och tekniska konsulttjänster; teknisk provning och analys</v>
      </c>
      <c r="S4243" s="52" t="s">
        <v>3326</v>
      </c>
      <c r="T4243" s="7" t="s">
        <v>3327</v>
      </c>
      <c r="U4243" s="15" t="s">
        <v>645</v>
      </c>
      <c r="V4243" s="14" t="s">
        <v>3413</v>
      </c>
      <c r="W4243" s="7"/>
      <c r="X4243" s="7"/>
      <c r="Y4243" s="55"/>
      <c r="Z4243" s="54"/>
      <c r="AA4243" s="74" t="s">
        <v>196</v>
      </c>
    </row>
    <row r="4244" spans="1:27" ht="13.5" thickBot="1" x14ac:dyDescent="0.25">
      <c r="A4244" s="24">
        <v>4243</v>
      </c>
      <c r="C4244" s="77" t="s">
        <v>2259</v>
      </c>
      <c r="D4244" s="76"/>
      <c r="E4244" s="25" t="str">
        <f t="shared" si="451"/>
        <v>71.1</v>
      </c>
      <c r="F4244" s="25" t="s">
        <v>2258</v>
      </c>
      <c r="G4244" s="76"/>
      <c r="H4244" s="28"/>
      <c r="I4244" s="28"/>
      <c r="J4244" s="79"/>
      <c r="L4244" s="18"/>
      <c r="M4244" s="18" t="str">
        <f t="shared" si="448"/>
        <v/>
      </c>
      <c r="N4244" s="223" t="str">
        <f t="shared" si="449"/>
        <v/>
      </c>
      <c r="O4244" s="223"/>
      <c r="P4244" s="218" t="str">
        <f t="shared" si="450"/>
        <v xml:space="preserve"> </v>
      </c>
      <c r="Q4244" s="218" t="str">
        <f>VLOOKUP(C4244,S:T,2,FALSE)</f>
        <v>Arkitekt- och tekniska konsulttjänster</v>
      </c>
      <c r="S4244" s="52" t="s">
        <v>3323</v>
      </c>
      <c r="T4244" s="7" t="s">
        <v>3322</v>
      </c>
      <c r="U4244" s="15" t="s">
        <v>3411</v>
      </c>
      <c r="V4244" s="14" t="s">
        <v>3410</v>
      </c>
      <c r="W4244" s="7"/>
      <c r="X4244" s="7"/>
      <c r="Y4244" s="55"/>
      <c r="Z4244" s="54"/>
      <c r="AA4244" s="74" t="s">
        <v>196</v>
      </c>
    </row>
    <row r="4245" spans="1:27" ht="13.5" thickBot="1" x14ac:dyDescent="0.25">
      <c r="A4245" s="24">
        <v>4244</v>
      </c>
      <c r="C4245" s="77" t="s">
        <v>2255</v>
      </c>
      <c r="D4245" s="76"/>
      <c r="E4245" s="25" t="str">
        <f t="shared" si="451"/>
        <v>71.11</v>
      </c>
      <c r="F4245" s="25" t="s">
        <v>2254</v>
      </c>
      <c r="G4245" s="76"/>
      <c r="H4245" s="28"/>
      <c r="I4245" s="28" t="s">
        <v>196</v>
      </c>
      <c r="J4245" s="79"/>
      <c r="L4245" s="18"/>
      <c r="M4245" s="18" t="str">
        <f t="shared" si="448"/>
        <v/>
      </c>
      <c r="N4245" s="223" t="str">
        <f t="shared" si="449"/>
        <v/>
      </c>
      <c r="O4245" s="223"/>
      <c r="P4245" s="218" t="str">
        <f t="shared" si="450"/>
        <v xml:space="preserve"> </v>
      </c>
      <c r="Q4245" s="218" t="str">
        <f>VLOOKUP(C4245,S:T,2,FALSE)</f>
        <v>Arkitekttjänster</v>
      </c>
      <c r="S4245" s="52" t="s">
        <v>3317</v>
      </c>
      <c r="T4245" s="7" t="s">
        <v>3318</v>
      </c>
      <c r="U4245" s="15" t="s">
        <v>3408</v>
      </c>
      <c r="V4245" s="14" t="s">
        <v>3406</v>
      </c>
      <c r="W4245" s="7"/>
      <c r="X4245" s="7"/>
      <c r="Y4245" s="55"/>
      <c r="Z4245" s="54"/>
      <c r="AA4245" s="59" t="s">
        <v>351</v>
      </c>
    </row>
    <row r="4246" spans="1:27" ht="34.5" thickBot="1" x14ac:dyDescent="0.25">
      <c r="A4246" s="24">
        <v>4245</v>
      </c>
      <c r="C4246" s="77" t="s">
        <v>3412</v>
      </c>
      <c r="D4246" s="76"/>
      <c r="E4246" s="25" t="str">
        <f t="shared" si="451"/>
        <v>71.110</v>
      </c>
      <c r="F4246" s="25" t="s">
        <v>2254</v>
      </c>
      <c r="G4246" s="76"/>
      <c r="H4246" s="28"/>
      <c r="I4246" s="28" t="s">
        <v>196</v>
      </c>
      <c r="J4246" s="79"/>
      <c r="L4246" s="18"/>
      <c r="M4246" s="18" t="str">
        <f t="shared" si="448"/>
        <v/>
      </c>
      <c r="N4246" s="223" t="str">
        <f t="shared" si="449"/>
        <v/>
      </c>
      <c r="O4246" s="223"/>
      <c r="P4246" s="218" t="str">
        <f t="shared" si="450"/>
        <v xml:space="preserve"> </v>
      </c>
      <c r="Q4246" s="218" t="str">
        <f>VLOOKUP(C4246,S:T,2,FALSE)</f>
        <v>Arkitekttjänster</v>
      </c>
      <c r="S4246" s="52" t="s">
        <v>3313</v>
      </c>
      <c r="T4246" s="7" t="s">
        <v>3314</v>
      </c>
      <c r="U4246" s="15" t="s">
        <v>646</v>
      </c>
      <c r="V4246" s="14" t="s">
        <v>3406</v>
      </c>
      <c r="W4246" s="7" t="s">
        <v>174</v>
      </c>
      <c r="X4246" s="7"/>
      <c r="Y4246" s="55"/>
      <c r="Z4246" s="54"/>
      <c r="AA4246" s="59" t="s">
        <v>350</v>
      </c>
    </row>
    <row r="4247" spans="1:27" ht="13.5" thickBot="1" x14ac:dyDescent="0.25">
      <c r="A4247" s="24">
        <v>4246</v>
      </c>
      <c r="C4247" s="76"/>
      <c r="D4247" s="76" t="s">
        <v>3409</v>
      </c>
      <c r="E4247" s="25" t="str">
        <f t="shared" si="451"/>
        <v>71.110.01</v>
      </c>
      <c r="F4247" s="25" t="s">
        <v>2250</v>
      </c>
      <c r="G4247" s="76" t="s">
        <v>3409</v>
      </c>
      <c r="H4247" s="76" t="s">
        <v>376</v>
      </c>
      <c r="I4247" s="76" t="s">
        <v>376</v>
      </c>
      <c r="J4247" s="79"/>
      <c r="L4247" s="18"/>
      <c r="M4247" s="18" t="str">
        <f t="shared" si="448"/>
        <v xml:space="preserve"> </v>
      </c>
      <c r="N4247" s="223" t="str">
        <f t="shared" si="449"/>
        <v>Planer och ritningar för arkitektändamål</v>
      </c>
      <c r="O4247" s="223"/>
      <c r="P4247" s="218" t="str">
        <f t="shared" si="450"/>
        <v xml:space="preserve"> </v>
      </c>
      <c r="Q4247" s="218" t="str">
        <f t="shared" ref="Q4247:Q4256" si="453">VLOOKUP(G4247,S:T,2,FALSE)</f>
        <v>Planer och ritningar för arkitektändamål</v>
      </c>
      <c r="S4247" s="52" t="s">
        <v>3311</v>
      </c>
      <c r="T4247" s="7" t="s">
        <v>2183</v>
      </c>
      <c r="U4247" s="15" t="s">
        <v>3404</v>
      </c>
      <c r="V4247" s="14" t="s">
        <v>3398</v>
      </c>
      <c r="W4247" s="7"/>
      <c r="X4247" s="7"/>
      <c r="Y4247" s="55"/>
      <c r="Z4247" s="54"/>
      <c r="AA4247" s="59" t="s">
        <v>349</v>
      </c>
    </row>
    <row r="4248" spans="1:27" ht="26.25" thickBot="1" x14ac:dyDescent="0.25">
      <c r="A4248" s="24">
        <v>4247</v>
      </c>
      <c r="C4248" s="76"/>
      <c r="D4248" s="76" t="s">
        <v>3407</v>
      </c>
      <c r="E4248" s="25" t="str">
        <f t="shared" si="451"/>
        <v>71.110.02</v>
      </c>
      <c r="F4248" s="25" t="s">
        <v>2245</v>
      </c>
      <c r="G4248" s="76" t="s">
        <v>3407</v>
      </c>
      <c r="H4248" s="76" t="s">
        <v>375</v>
      </c>
      <c r="I4248" s="76" t="s">
        <v>375</v>
      </c>
      <c r="J4248" s="79"/>
      <c r="L4248" s="18"/>
      <c r="M4248" s="18" t="str">
        <f t="shared" si="448"/>
        <v xml:space="preserve"> </v>
      </c>
      <c r="N4248" s="223" t="str">
        <f t="shared" si="449"/>
        <v>Arkitekttjänster i samband med bostadsbyggnadsprojekt</v>
      </c>
      <c r="O4248" s="223"/>
      <c r="P4248" s="218" t="str">
        <f t="shared" si="450"/>
        <v xml:space="preserve"> </v>
      </c>
      <c r="Q4248" s="218" t="str">
        <f t="shared" si="453"/>
        <v>Arkitekttjänster i samband med bostadsbyggnadsprojekt</v>
      </c>
      <c r="S4248" s="52" t="s">
        <v>3308</v>
      </c>
      <c r="T4248" s="7" t="s">
        <v>2181</v>
      </c>
      <c r="U4248" s="15" t="s">
        <v>3402</v>
      </c>
      <c r="V4248" s="14" t="s">
        <v>3398</v>
      </c>
      <c r="W4248" s="7"/>
      <c r="X4248" s="7"/>
      <c r="Y4248" s="55"/>
      <c r="Z4248" s="54"/>
      <c r="AA4248" s="59" t="s">
        <v>348</v>
      </c>
    </row>
    <row r="4249" spans="1:27" ht="26.25" thickBot="1" x14ac:dyDescent="0.25">
      <c r="A4249" s="24">
        <v>4248</v>
      </c>
      <c r="C4249" s="76"/>
      <c r="D4249" s="76" t="s">
        <v>3405</v>
      </c>
      <c r="E4249" s="25" t="str">
        <f t="shared" si="451"/>
        <v>71.110.03</v>
      </c>
      <c r="F4249" s="25" t="s">
        <v>2243</v>
      </c>
      <c r="G4249" s="76" t="s">
        <v>3405</v>
      </c>
      <c r="H4249" s="76" t="s">
        <v>374</v>
      </c>
      <c r="I4249" s="76" t="s">
        <v>374</v>
      </c>
      <c r="J4249" s="79"/>
      <c r="L4249" s="18"/>
      <c r="M4249" s="18" t="str">
        <f t="shared" si="448"/>
        <v xml:space="preserve"> </v>
      </c>
      <c r="N4249" s="223" t="str">
        <f t="shared" si="449"/>
        <v>Arkitekttjänster i samband med byggnadsprojekt för andra syften än bostäder</v>
      </c>
      <c r="O4249" s="223"/>
      <c r="P4249" s="218" t="str">
        <f t="shared" si="450"/>
        <v xml:space="preserve"> </v>
      </c>
      <c r="Q4249" s="218" t="str">
        <f t="shared" si="453"/>
        <v>Arkitekttjänster i samband med byggnadsprojekt för andra syften än bostäder</v>
      </c>
      <c r="S4249" s="52" t="s">
        <v>3305</v>
      </c>
      <c r="T4249" s="7" t="s">
        <v>2179</v>
      </c>
      <c r="U4249" s="15" t="s">
        <v>3400</v>
      </c>
      <c r="V4249" s="14" t="s">
        <v>3398</v>
      </c>
      <c r="W4249" s="7"/>
      <c r="X4249" s="7"/>
      <c r="Y4249" s="55"/>
      <c r="Z4249" s="54"/>
      <c r="AA4249" s="59" t="s">
        <v>347</v>
      </c>
    </row>
    <row r="4250" spans="1:27" ht="26.25" thickBot="1" x14ac:dyDescent="0.25">
      <c r="A4250" s="24">
        <v>4249</v>
      </c>
      <c r="C4250" s="76"/>
      <c r="D4250" s="76" t="s">
        <v>3403</v>
      </c>
      <c r="E4250" s="25" t="str">
        <f t="shared" si="451"/>
        <v>71.110.04</v>
      </c>
      <c r="F4250" s="25" t="s">
        <v>2242</v>
      </c>
      <c r="G4250" s="76" t="s">
        <v>3403</v>
      </c>
      <c r="H4250" s="76" t="s">
        <v>373</v>
      </c>
      <c r="I4250" s="76" t="s">
        <v>373</v>
      </c>
      <c r="J4250" s="79"/>
      <c r="L4250" s="18"/>
      <c r="M4250" s="18" t="str">
        <f t="shared" si="448"/>
        <v xml:space="preserve"> </v>
      </c>
      <c r="N4250" s="223" t="str">
        <f t="shared" si="449"/>
        <v>Arkitekttjänster i samband med restaurering av historiska byggnader</v>
      </c>
      <c r="O4250" s="223"/>
      <c r="P4250" s="218" t="str">
        <f t="shared" si="450"/>
        <v xml:space="preserve"> </v>
      </c>
      <c r="Q4250" s="218" t="str">
        <f t="shared" si="453"/>
        <v>Arkitekttjänster i samband med restaurering av historiska byggnader</v>
      </c>
      <c r="S4250" s="52" t="s">
        <v>3302</v>
      </c>
      <c r="T4250" s="7" t="s">
        <v>2176</v>
      </c>
      <c r="U4250" s="15" t="s">
        <v>643</v>
      </c>
      <c r="V4250" s="14" t="s">
        <v>3398</v>
      </c>
      <c r="W4250" s="7"/>
      <c r="X4250" s="7"/>
      <c r="Y4250" s="55"/>
      <c r="Z4250" s="54"/>
      <c r="AA4250" s="74"/>
    </row>
    <row r="4251" spans="1:27" ht="26.25" thickBot="1" x14ac:dyDescent="0.25">
      <c r="A4251" s="24">
        <v>4250</v>
      </c>
      <c r="C4251" s="76"/>
      <c r="D4251" s="76" t="s">
        <v>3401</v>
      </c>
      <c r="E4251" s="25" t="str">
        <f t="shared" si="451"/>
        <v>71.110.05</v>
      </c>
      <c r="F4251" s="25" t="s">
        <v>2240</v>
      </c>
      <c r="G4251" s="76" t="s">
        <v>3401</v>
      </c>
      <c r="H4251" s="76" t="s">
        <v>372</v>
      </c>
      <c r="I4251" s="76" t="s">
        <v>372</v>
      </c>
      <c r="J4251" s="79"/>
      <c r="L4251" s="18"/>
      <c r="M4251" s="18" t="str">
        <f t="shared" si="448"/>
        <v xml:space="preserve"> </v>
      </c>
      <c r="N4251" s="223" t="str">
        <f t="shared" si="449"/>
        <v>Arkitektrådgivningstjänster i samband med byggnadsprojekt</v>
      </c>
      <c r="O4251" s="223"/>
      <c r="P4251" s="218" t="str">
        <f t="shared" si="450"/>
        <v>!!!!!</v>
      </c>
      <c r="Q4251" s="218" t="str">
        <f t="shared" si="453"/>
        <v>Arkitektrådgivningstjänster</v>
      </c>
      <c r="S4251" s="52" t="s">
        <v>3300</v>
      </c>
      <c r="T4251" s="7" t="s">
        <v>2171</v>
      </c>
      <c r="U4251" s="15" t="s">
        <v>3396</v>
      </c>
      <c r="V4251" s="14" t="s">
        <v>3395</v>
      </c>
      <c r="W4251" s="7"/>
      <c r="X4251" s="7"/>
      <c r="Y4251" s="55"/>
      <c r="Z4251" s="54"/>
      <c r="AA4251" s="74"/>
    </row>
    <row r="4252" spans="1:27" ht="34.5" thickBot="1" x14ac:dyDescent="0.25">
      <c r="A4252" s="24">
        <v>4251</v>
      </c>
      <c r="C4252" s="76"/>
      <c r="D4252" s="76" t="s">
        <v>3399</v>
      </c>
      <c r="E4252" s="25" t="str">
        <f t="shared" si="451"/>
        <v>71.110.06</v>
      </c>
      <c r="F4252" s="25" t="s">
        <v>2235</v>
      </c>
      <c r="G4252" s="76" t="s">
        <v>3399</v>
      </c>
      <c r="H4252" s="76" t="s">
        <v>371</v>
      </c>
      <c r="I4252" s="76" t="s">
        <v>371</v>
      </c>
      <c r="J4252" s="79"/>
      <c r="L4252" s="18"/>
      <c r="M4252" s="18" t="str">
        <f t="shared" si="448"/>
        <v xml:space="preserve"> </v>
      </c>
      <c r="N4252" s="223" t="str">
        <f t="shared" si="449"/>
        <v>Stadsplaneringstjänster</v>
      </c>
      <c r="O4252" s="223"/>
      <c r="P4252" s="218" t="str">
        <f t="shared" si="450"/>
        <v xml:space="preserve"> </v>
      </c>
      <c r="Q4252" s="218" t="str">
        <f t="shared" si="453"/>
        <v>Stadsplaneringstjänster</v>
      </c>
      <c r="S4252" s="50" t="s">
        <v>2168</v>
      </c>
      <c r="T4252" s="7" t="s">
        <v>2160</v>
      </c>
      <c r="U4252" s="15">
        <v>58</v>
      </c>
      <c r="V4252" s="14" t="s">
        <v>3393</v>
      </c>
      <c r="W4252" s="7" t="s">
        <v>173</v>
      </c>
      <c r="X4252" s="7"/>
      <c r="Y4252" s="55"/>
      <c r="Z4252" s="54"/>
      <c r="AA4252" s="74" t="s">
        <v>196</v>
      </c>
    </row>
    <row r="4253" spans="1:27" ht="13.5" thickBot="1" x14ac:dyDescent="0.25">
      <c r="A4253" s="24">
        <v>4252</v>
      </c>
      <c r="C4253" s="76"/>
      <c r="D4253" s="76" t="s">
        <v>3397</v>
      </c>
      <c r="E4253" s="25" t="str">
        <f t="shared" si="451"/>
        <v>71.110.07</v>
      </c>
      <c r="F4253" s="25" t="s">
        <v>2233</v>
      </c>
      <c r="G4253" s="76" t="s">
        <v>3397</v>
      </c>
      <c r="H4253" s="76" t="s">
        <v>370</v>
      </c>
      <c r="I4253" s="76" t="s">
        <v>370</v>
      </c>
      <c r="J4253" s="79"/>
      <c r="L4253" s="18"/>
      <c r="M4253" s="18" t="str">
        <f t="shared" si="448"/>
        <v xml:space="preserve"> </v>
      </c>
      <c r="N4253" s="223" t="str">
        <f t="shared" si="449"/>
        <v>Landsbygdsplaneringstjänster</v>
      </c>
      <c r="O4253" s="223"/>
      <c r="P4253" s="218" t="str">
        <f t="shared" si="450"/>
        <v xml:space="preserve"> </v>
      </c>
      <c r="Q4253" s="218" t="str">
        <f t="shared" si="453"/>
        <v>Landsbygdsplaneringstjänster</v>
      </c>
      <c r="S4253" s="49" t="s">
        <v>2165</v>
      </c>
      <c r="T4253" s="7" t="s">
        <v>2160</v>
      </c>
      <c r="U4253" s="15" t="s">
        <v>3391</v>
      </c>
      <c r="V4253" s="14" t="s">
        <v>3390</v>
      </c>
      <c r="W4253" s="7"/>
      <c r="X4253" s="7"/>
      <c r="Y4253" s="55"/>
      <c r="Z4253" s="54"/>
      <c r="AA4253" s="74" t="s">
        <v>196</v>
      </c>
    </row>
    <row r="4254" spans="1:27" ht="39" thickBot="1" x14ac:dyDescent="0.25">
      <c r="A4254" s="24">
        <v>4253</v>
      </c>
      <c r="C4254" s="76"/>
      <c r="D4254" s="76" t="s">
        <v>3394</v>
      </c>
      <c r="E4254" s="25" t="str">
        <f t="shared" si="451"/>
        <v>71.110.08</v>
      </c>
      <c r="F4254" s="25" t="s">
        <v>2231</v>
      </c>
      <c r="G4254" s="76" t="s">
        <v>3394</v>
      </c>
      <c r="H4254" s="76" t="s">
        <v>369</v>
      </c>
      <c r="I4254" s="76" t="s">
        <v>369</v>
      </c>
      <c r="J4254" s="79"/>
      <c r="L4254" s="18"/>
      <c r="M4254" s="18" t="str">
        <f t="shared" si="448"/>
        <v xml:space="preserve"> </v>
      </c>
      <c r="N4254" s="223" t="str">
        <f t="shared" si="449"/>
        <v>Tjänster avseende planläggning av bebyggelse på och utnyttjande av ett område avsett för ett byggnadsprojekt</v>
      </c>
      <c r="O4254" s="223"/>
      <c r="P4254" s="218" t="str">
        <f t="shared" si="450"/>
        <v xml:space="preserve"> </v>
      </c>
      <c r="Q4254" s="218" t="str">
        <f t="shared" si="453"/>
        <v>Tjänster avseende planläggning av bebyggelse på och utnyttjande av ett område avsett för ett byggnadsprojekt</v>
      </c>
      <c r="S4254" s="52" t="s">
        <v>3293</v>
      </c>
      <c r="T4254" s="7" t="s">
        <v>2160</v>
      </c>
      <c r="U4254" s="15" t="s">
        <v>3388</v>
      </c>
      <c r="V4254" s="14" t="s">
        <v>3387</v>
      </c>
      <c r="W4254" s="7"/>
      <c r="X4254" s="7"/>
      <c r="Y4254" s="55"/>
      <c r="Z4254" s="54"/>
      <c r="AA4254" s="59" t="s">
        <v>346</v>
      </c>
    </row>
    <row r="4255" spans="1:27" ht="23.25" thickBot="1" x14ac:dyDescent="0.25">
      <c r="A4255" s="24">
        <v>4254</v>
      </c>
      <c r="C4255" s="76"/>
      <c r="D4255" s="76" t="s">
        <v>3392</v>
      </c>
      <c r="E4255" s="25" t="str">
        <f t="shared" si="451"/>
        <v>71.110.09</v>
      </c>
      <c r="F4255" s="25" t="s">
        <v>2227</v>
      </c>
      <c r="G4255" s="76" t="s">
        <v>3392</v>
      </c>
      <c r="H4255" s="76" t="s">
        <v>368</v>
      </c>
      <c r="I4255" s="76" t="s">
        <v>368</v>
      </c>
      <c r="J4255" s="79"/>
      <c r="L4255" s="18"/>
      <c r="M4255" s="18" t="str">
        <f t="shared" si="448"/>
        <v xml:space="preserve"> </v>
      </c>
      <c r="N4255" s="223" t="str">
        <f t="shared" si="449"/>
        <v>Landskapsarkitekttjänster</v>
      </c>
      <c r="O4255" s="223"/>
      <c r="P4255" s="218" t="str">
        <f t="shared" si="450"/>
        <v xml:space="preserve"> </v>
      </c>
      <c r="Q4255" s="218" t="str">
        <f t="shared" si="453"/>
        <v>Landskapsarkitekttjänster</v>
      </c>
      <c r="S4255" s="52" t="s">
        <v>3290</v>
      </c>
      <c r="T4255" s="7" t="s">
        <v>2157</v>
      </c>
      <c r="U4255" s="15" t="s">
        <v>3385</v>
      </c>
      <c r="V4255" s="14" t="s">
        <v>3384</v>
      </c>
      <c r="W4255" s="7"/>
      <c r="X4255" s="7"/>
      <c r="Y4255" s="55"/>
      <c r="Z4255" s="54"/>
      <c r="AA4255" s="59" t="s">
        <v>345</v>
      </c>
    </row>
    <row r="4256" spans="1:27" ht="13.5" thickBot="1" x14ac:dyDescent="0.25">
      <c r="A4256" s="24">
        <v>4255</v>
      </c>
      <c r="C4256" s="76"/>
      <c r="D4256" s="76" t="s">
        <v>3389</v>
      </c>
      <c r="E4256" s="25" t="str">
        <f t="shared" si="451"/>
        <v>71.110.10</v>
      </c>
      <c r="F4256" s="25" t="s">
        <v>2224</v>
      </c>
      <c r="G4256" s="76" t="s">
        <v>3389</v>
      </c>
      <c r="H4256" s="76" t="s">
        <v>367</v>
      </c>
      <c r="I4256" s="76" t="s">
        <v>367</v>
      </c>
      <c r="J4256" s="79"/>
      <c r="L4256" s="18"/>
      <c r="M4256" s="18" t="str">
        <f t="shared" si="448"/>
        <v xml:space="preserve"> </v>
      </c>
      <c r="N4256" s="223" t="str">
        <f t="shared" si="449"/>
        <v>Landskapsarkitektrådgivningstjänster</v>
      </c>
      <c r="O4256" s="223"/>
      <c r="P4256" s="218" t="str">
        <f t="shared" si="450"/>
        <v xml:space="preserve"> </v>
      </c>
      <c r="Q4256" s="218" t="str">
        <f t="shared" si="453"/>
        <v>Landskapsarkitektrådgivningstjänster</v>
      </c>
      <c r="S4256" s="52" t="s">
        <v>3287</v>
      </c>
      <c r="T4256" s="7" t="s">
        <v>2154</v>
      </c>
      <c r="U4256" s="15" t="s">
        <v>642</v>
      </c>
      <c r="V4256" s="14" t="s">
        <v>3380</v>
      </c>
      <c r="W4256" s="7"/>
      <c r="X4256" s="7"/>
      <c r="Y4256" s="55"/>
      <c r="Z4256" s="54"/>
      <c r="AA4256" s="59" t="s">
        <v>344</v>
      </c>
    </row>
    <row r="4257" spans="1:27" ht="23.25" thickBot="1" x14ac:dyDescent="0.25">
      <c r="A4257" s="24">
        <v>4256</v>
      </c>
      <c r="C4257" s="77" t="s">
        <v>2222</v>
      </c>
      <c r="D4257" s="76"/>
      <c r="E4257" s="25" t="str">
        <f t="shared" si="451"/>
        <v>71.12</v>
      </c>
      <c r="F4257" s="25" t="s">
        <v>2221</v>
      </c>
      <c r="G4257" s="76"/>
      <c r="H4257" s="28"/>
      <c r="I4257" s="28" t="s">
        <v>196</v>
      </c>
      <c r="J4257" s="79"/>
      <c r="L4257" s="18"/>
      <c r="M4257" s="18" t="str">
        <f t="shared" si="448"/>
        <v/>
      </c>
      <c r="N4257" s="223" t="str">
        <f t="shared" si="449"/>
        <v/>
      </c>
      <c r="O4257" s="223"/>
      <c r="P4257" s="218" t="str">
        <f t="shared" si="450"/>
        <v xml:space="preserve"> </v>
      </c>
      <c r="Q4257" s="218" t="str">
        <f>VLOOKUP(C4257,S:T,2,FALSE)</f>
        <v>Tekniska konsulttjänster o.d.</v>
      </c>
      <c r="R4257" s="2" t="s">
        <v>3386</v>
      </c>
      <c r="S4257" s="52" t="s">
        <v>3285</v>
      </c>
      <c r="T4257" s="7" t="s">
        <v>2151</v>
      </c>
      <c r="U4257" s="15" t="s">
        <v>641</v>
      </c>
      <c r="V4257" s="14" t="s">
        <v>3377</v>
      </c>
      <c r="W4257" s="7"/>
      <c r="X4257" s="7"/>
      <c r="Y4257" s="55"/>
      <c r="Z4257" s="54"/>
      <c r="AA4257" s="59" t="s">
        <v>343</v>
      </c>
    </row>
    <row r="4258" spans="1:27" ht="34.5" thickBot="1" x14ac:dyDescent="0.25">
      <c r="A4258" s="24">
        <v>4257</v>
      </c>
      <c r="C4258" s="77" t="s">
        <v>3383</v>
      </c>
      <c r="D4258" s="76"/>
      <c r="E4258" s="25" t="str">
        <f t="shared" si="451"/>
        <v>71.121</v>
      </c>
      <c r="F4258" s="25" t="s">
        <v>3382</v>
      </c>
      <c r="G4258" s="76"/>
      <c r="H4258" s="28"/>
      <c r="I4258" s="28" t="s">
        <v>196</v>
      </c>
      <c r="J4258" s="79"/>
      <c r="L4258" s="18"/>
      <c r="M4258" s="18" t="str">
        <f t="shared" si="448"/>
        <v/>
      </c>
      <c r="N4258" s="223" t="str">
        <f t="shared" si="449"/>
        <v/>
      </c>
      <c r="O4258" s="223"/>
      <c r="P4258" s="218" t="str">
        <f t="shared" si="450"/>
        <v xml:space="preserve"> </v>
      </c>
      <c r="Q4258" s="218" t="str">
        <f>VLOOKUP(C4258,S:T,2,FALSE)</f>
        <v>Tekniska konsulttjänster inom bygg- och anläggningsteknik</v>
      </c>
      <c r="R4258" s="2" t="s">
        <v>3381</v>
      </c>
      <c r="S4258" s="52" t="s">
        <v>3280</v>
      </c>
      <c r="T4258" s="7" t="s">
        <v>3281</v>
      </c>
      <c r="U4258" s="15" t="s">
        <v>640</v>
      </c>
      <c r="V4258" s="14" t="s">
        <v>3374</v>
      </c>
      <c r="W4258" s="7" t="s">
        <v>172</v>
      </c>
      <c r="X4258" s="7"/>
      <c r="Y4258" s="55"/>
      <c r="Z4258" s="54"/>
      <c r="AA4258" s="74" t="s">
        <v>196</v>
      </c>
    </row>
    <row r="4259" spans="1:27" ht="13.5" thickBot="1" x14ac:dyDescent="0.25">
      <c r="A4259" s="24">
        <v>4258</v>
      </c>
      <c r="C4259" s="76"/>
      <c r="D4259" s="76" t="s">
        <v>3378</v>
      </c>
      <c r="E4259" s="25" t="str">
        <f t="shared" si="451"/>
        <v>71.121.01</v>
      </c>
      <c r="F4259" s="25" t="s">
        <v>3379</v>
      </c>
      <c r="G4259" s="76" t="s">
        <v>3378</v>
      </c>
      <c r="H4259" s="76" t="s">
        <v>358</v>
      </c>
      <c r="I4259" s="76" t="s">
        <v>358</v>
      </c>
      <c r="J4259" s="79"/>
      <c r="L4259" s="18"/>
      <c r="M4259" s="18" t="str">
        <f t="shared" si="448"/>
        <v>!!!</v>
      </c>
      <c r="N4259" s="223" t="str">
        <f t="shared" si="449"/>
        <v>Tekniska rådgivningstjänster</v>
      </c>
      <c r="O4259" s="223"/>
      <c r="P4259" s="218" t="str">
        <f t="shared" si="450"/>
        <v xml:space="preserve"> </v>
      </c>
      <c r="Q4259" s="218" t="str">
        <f t="shared" ref="Q4259:Q4264" si="454">VLOOKUP(G4259,S:T,2,FALSE)</f>
        <v>Tekniska rådgivningstjänster inom bygg- och anläggningsteknik</v>
      </c>
      <c r="S4259" s="52" t="s">
        <v>3276</v>
      </c>
      <c r="T4259" s="7" t="s">
        <v>2145</v>
      </c>
      <c r="U4259" s="15" t="s">
        <v>639</v>
      </c>
      <c r="V4259" s="14" t="s">
        <v>3371</v>
      </c>
      <c r="W4259" s="7"/>
      <c r="X4259" s="7"/>
      <c r="Y4259" s="55"/>
      <c r="Z4259" s="54"/>
      <c r="AA4259" s="74" t="s">
        <v>196</v>
      </c>
    </row>
    <row r="4260" spans="1:27" ht="26.25" thickBot="1" x14ac:dyDescent="0.25">
      <c r="A4260" s="24">
        <v>4259</v>
      </c>
      <c r="C4260" s="76"/>
      <c r="D4260" s="76" t="s">
        <v>3375</v>
      </c>
      <c r="E4260" s="25" t="str">
        <f t="shared" si="451"/>
        <v>71.121.02</v>
      </c>
      <c r="F4260" s="25" t="s">
        <v>3376</v>
      </c>
      <c r="G4260" s="76" t="s">
        <v>3375</v>
      </c>
      <c r="H4260" s="76" t="s">
        <v>362</v>
      </c>
      <c r="I4260" s="76" t="s">
        <v>362</v>
      </c>
      <c r="J4260" s="79"/>
      <c r="L4260" s="18"/>
      <c r="M4260" s="18" t="str">
        <f t="shared" si="448"/>
        <v>!!!</v>
      </c>
      <c r="N4260" s="223" t="str">
        <f t="shared" si="449"/>
        <v>Tekniska konsulttjänster i samband med byggnadsprojekt</v>
      </c>
      <c r="O4260" s="223"/>
      <c r="P4260" s="218" t="str">
        <f t="shared" si="450"/>
        <v xml:space="preserve"> </v>
      </c>
      <c r="Q4260" s="218" t="str">
        <f t="shared" si="454"/>
        <v>Tekniska projekteringstjänster i samband med byggnadsprojekt</v>
      </c>
      <c r="S4260" s="50" t="s">
        <v>3273</v>
      </c>
      <c r="T4260" s="7" t="s">
        <v>2143</v>
      </c>
      <c r="U4260" s="15" t="s">
        <v>638</v>
      </c>
      <c r="V4260" s="14" t="s">
        <v>3368</v>
      </c>
      <c r="W4260" s="7"/>
      <c r="X4260" s="7"/>
      <c r="Y4260" s="55"/>
      <c r="Z4260" s="54"/>
      <c r="AA4260" s="59" t="s">
        <v>342</v>
      </c>
    </row>
    <row r="4261" spans="1:27" ht="26.25" thickBot="1" x14ac:dyDescent="0.25">
      <c r="A4261" s="24">
        <v>4260</v>
      </c>
      <c r="C4261" s="76"/>
      <c r="D4261" s="76" t="s">
        <v>3372</v>
      </c>
      <c r="E4261" s="25" t="str">
        <f t="shared" si="451"/>
        <v>71.121.03</v>
      </c>
      <c r="F4261" s="25" t="s">
        <v>3373</v>
      </c>
      <c r="G4261" s="76" t="s">
        <v>3372</v>
      </c>
      <c r="H4261" s="76" t="s">
        <v>366</v>
      </c>
      <c r="I4261" s="76" t="s">
        <v>366</v>
      </c>
      <c r="J4261" s="69"/>
      <c r="L4261" s="18"/>
      <c r="M4261" s="18" t="str">
        <f t="shared" si="448"/>
        <v>!!!</v>
      </c>
      <c r="N4261" s="223" t="str">
        <f t="shared" si="449"/>
        <v>Tekniska konsulttjänster i samband med transportprojekt</v>
      </c>
      <c r="O4261" s="223"/>
      <c r="P4261" s="218" t="str">
        <f t="shared" si="450"/>
        <v xml:space="preserve"> </v>
      </c>
      <c r="Q4261" s="218" t="str">
        <f t="shared" si="454"/>
        <v>Tekniska projekteringstjänster i samband med transportprojekt</v>
      </c>
      <c r="S4261" s="50" t="s">
        <v>2112</v>
      </c>
      <c r="T4261" s="7" t="s">
        <v>2111</v>
      </c>
      <c r="U4261" s="15" t="s">
        <v>637</v>
      </c>
      <c r="V4261" s="14" t="s">
        <v>3365</v>
      </c>
      <c r="W4261" s="7"/>
      <c r="X4261" s="7"/>
      <c r="Y4261" s="55"/>
      <c r="Z4261" s="54"/>
      <c r="AA4261" s="59" t="s">
        <v>341</v>
      </c>
    </row>
    <row r="4262" spans="1:27" ht="39" thickBot="1" x14ac:dyDescent="0.25">
      <c r="A4262" s="24">
        <v>4261</v>
      </c>
      <c r="C4262" s="76"/>
      <c r="D4262" s="76" t="s">
        <v>3369</v>
      </c>
      <c r="E4262" s="25" t="str">
        <f t="shared" si="451"/>
        <v>71.121.04</v>
      </c>
      <c r="F4262" s="25" t="s">
        <v>3370</v>
      </c>
      <c r="G4262" s="76" t="s">
        <v>3369</v>
      </c>
      <c r="H4262" s="76" t="s">
        <v>359</v>
      </c>
      <c r="I4262" s="76" t="s">
        <v>359</v>
      </c>
      <c r="J4262" s="69"/>
      <c r="L4262" s="18"/>
      <c r="M4262" s="18" t="str">
        <f t="shared" si="448"/>
        <v>!!!</v>
      </c>
      <c r="N4262" s="223" t="str">
        <f t="shared" si="449"/>
        <v>Tekniska konsulttjänster i samband med vattenförsörjnings-, avloppssystem- och dräneringsprojekt</v>
      </c>
      <c r="O4262" s="223"/>
      <c r="P4262" s="218" t="str">
        <f t="shared" si="450"/>
        <v xml:space="preserve"> </v>
      </c>
      <c r="Q4262" s="218" t="str">
        <f t="shared" si="454"/>
        <v>Tekniska projekteringstjänster i samband med vattenförsörjningsprojekt</v>
      </c>
      <c r="S4262" s="49" t="s">
        <v>2108</v>
      </c>
      <c r="T4262" s="7" t="s">
        <v>2107</v>
      </c>
      <c r="U4262" s="15" t="s">
        <v>636</v>
      </c>
      <c r="V4262" s="14" t="s">
        <v>3363</v>
      </c>
      <c r="W4262" s="7"/>
      <c r="X4262" s="7"/>
      <c r="Y4262" s="55"/>
      <c r="Z4262" s="54"/>
      <c r="AA4262" s="59" t="s">
        <v>340</v>
      </c>
    </row>
    <row r="4263" spans="1:27" ht="39" thickBot="1" x14ac:dyDescent="0.25">
      <c r="A4263" s="24">
        <v>4262</v>
      </c>
      <c r="C4263" s="76"/>
      <c r="D4263" s="84" t="s">
        <v>3366</v>
      </c>
      <c r="E4263" s="25" t="str">
        <f t="shared" si="451"/>
        <v>71.121.05</v>
      </c>
      <c r="F4263" s="40" t="s">
        <v>3367</v>
      </c>
      <c r="G4263" s="76" t="s">
        <v>3366</v>
      </c>
      <c r="H4263" s="76" t="s">
        <v>365</v>
      </c>
      <c r="I4263" s="76" t="s">
        <v>365</v>
      </c>
      <c r="J4263" s="69"/>
      <c r="L4263" s="18"/>
      <c r="M4263" s="18" t="str">
        <f t="shared" si="448"/>
        <v>!!!</v>
      </c>
      <c r="N4263" s="223" t="str">
        <f t="shared" si="449"/>
        <v>Tekniska konsulttjänster i samband med projekt inom telekommunikation och tv- och radiosändningar</v>
      </c>
      <c r="O4263" s="223"/>
      <c r="P4263" s="218" t="str">
        <f t="shared" si="450"/>
        <v xml:space="preserve"> </v>
      </c>
      <c r="Q4263" s="218" t="str">
        <f t="shared" si="454"/>
        <v>Tekniska projekteringstjänster i samband med projekt inom telekommunikation och tv- och radiosändningar</v>
      </c>
      <c r="S4263" s="52" t="s">
        <v>3250</v>
      </c>
      <c r="T4263" s="7" t="s">
        <v>2107</v>
      </c>
      <c r="U4263" s="15" t="s">
        <v>3360</v>
      </c>
      <c r="V4263" s="14" t="s">
        <v>3357</v>
      </c>
      <c r="W4263" s="7"/>
      <c r="X4263" s="7"/>
      <c r="Y4263" s="55"/>
      <c r="Z4263" s="54"/>
      <c r="AA4263" s="59" t="s">
        <v>339</v>
      </c>
    </row>
    <row r="4264" spans="1:27" ht="26.25" thickBot="1" x14ac:dyDescent="0.25">
      <c r="A4264" s="24">
        <v>4263</v>
      </c>
      <c r="C4264" s="76"/>
      <c r="D4264" s="76" t="s">
        <v>3364</v>
      </c>
      <c r="E4264" s="25" t="str">
        <f t="shared" si="451"/>
        <v>71.121.06</v>
      </c>
      <c r="F4264" s="25" t="s">
        <v>2189</v>
      </c>
      <c r="G4264" s="76" t="s">
        <v>3364</v>
      </c>
      <c r="H4264" s="76" t="s">
        <v>364</v>
      </c>
      <c r="I4264" s="76" t="s">
        <v>364</v>
      </c>
      <c r="J4264" s="79"/>
      <c r="L4264" s="18"/>
      <c r="M4264" s="18" t="str">
        <f t="shared" si="448"/>
        <v xml:space="preserve"> </v>
      </c>
      <c r="N4264" s="223" t="str">
        <f t="shared" si="449"/>
        <v>Projektledningstjänster avseende bygg- och anläggningsprojekt</v>
      </c>
      <c r="O4264" s="223"/>
      <c r="P4264" s="218" t="str">
        <f t="shared" si="450"/>
        <v xml:space="preserve"> </v>
      </c>
      <c r="Q4264" s="218" t="str">
        <f t="shared" si="454"/>
        <v>Projektledningstjänster avseende bygg- och anläggningsprojekt</v>
      </c>
      <c r="S4264" s="52" t="s">
        <v>3246</v>
      </c>
      <c r="T4264" s="7" t="s">
        <v>2102</v>
      </c>
      <c r="U4264" s="15" t="s">
        <v>635</v>
      </c>
      <c r="V4264" s="14" t="s">
        <v>3357</v>
      </c>
      <c r="W4264" s="7"/>
      <c r="X4264" s="7"/>
      <c r="Y4264" s="55"/>
      <c r="Z4264" s="54"/>
      <c r="AA4264" s="59" t="s">
        <v>338</v>
      </c>
    </row>
    <row r="4265" spans="1:27" ht="23.25" thickBot="1" x14ac:dyDescent="0.25">
      <c r="A4265" s="24">
        <v>4264</v>
      </c>
      <c r="C4265" s="77" t="s">
        <v>3362</v>
      </c>
      <c r="D4265" s="76"/>
      <c r="E4265" s="25" t="str">
        <f t="shared" si="451"/>
        <v>71.122</v>
      </c>
      <c r="F4265" s="25" t="s">
        <v>3361</v>
      </c>
      <c r="G4265" s="76"/>
      <c r="H4265" s="76"/>
      <c r="I4265" s="76"/>
      <c r="J4265" s="79"/>
      <c r="L4265" s="18"/>
      <c r="M4265" s="18" t="str">
        <f t="shared" si="448"/>
        <v/>
      </c>
      <c r="N4265" s="223" t="str">
        <f t="shared" si="449"/>
        <v/>
      </c>
      <c r="O4265" s="223"/>
      <c r="P4265" s="218" t="str">
        <f t="shared" si="450"/>
        <v xml:space="preserve"> </v>
      </c>
      <c r="Q4265" s="218" t="str">
        <f>VLOOKUP(C4265,S:T,2,FALSE)</f>
        <v>Tekniska konsulttjänster inom industriteknik</v>
      </c>
      <c r="S4265" s="52" t="s">
        <v>3238</v>
      </c>
      <c r="T4265" s="7" t="s">
        <v>2088</v>
      </c>
      <c r="U4265" s="15" t="s">
        <v>3354</v>
      </c>
      <c r="V4265" s="14" t="s">
        <v>3351</v>
      </c>
      <c r="W4265" s="7"/>
      <c r="X4265" s="7"/>
      <c r="Y4265" s="55"/>
      <c r="Z4265" s="54"/>
      <c r="AA4265" s="59" t="s">
        <v>337</v>
      </c>
    </row>
    <row r="4266" spans="1:27" ht="13.5" thickBot="1" x14ac:dyDescent="0.25">
      <c r="A4266" s="24">
        <v>4265</v>
      </c>
      <c r="C4266" s="76"/>
      <c r="D4266" s="76" t="s">
        <v>3358</v>
      </c>
      <c r="E4266" s="25" t="str">
        <f t="shared" si="451"/>
        <v>71.122.01</v>
      </c>
      <c r="F4266" s="25" t="s">
        <v>3359</v>
      </c>
      <c r="G4266" s="76" t="s">
        <v>3358</v>
      </c>
      <c r="H4266" s="76" t="s">
        <v>358</v>
      </c>
      <c r="I4266" s="76" t="s">
        <v>358</v>
      </c>
      <c r="J4266" s="79"/>
      <c r="L4266" s="18"/>
      <c r="M4266" s="18" t="str">
        <f t="shared" si="448"/>
        <v>!!!</v>
      </c>
      <c r="N4266" s="223" t="str">
        <f t="shared" si="449"/>
        <v>Tekniska rådgivningstjänster</v>
      </c>
      <c r="O4266" s="223"/>
      <c r="P4266" s="218" t="str">
        <f t="shared" si="450"/>
        <v xml:space="preserve"> </v>
      </c>
      <c r="Q4266" s="218" t="str">
        <f>VLOOKUP(G4266,S:T,2,FALSE)</f>
        <v>Tekniska rådgivningstjänster inom industriteknik</v>
      </c>
      <c r="S4266" s="52" t="s">
        <v>3229</v>
      </c>
      <c r="T4266" s="7" t="s">
        <v>2074</v>
      </c>
      <c r="U4266" s="15" t="s">
        <v>634</v>
      </c>
      <c r="V4266" s="14" t="s">
        <v>3351</v>
      </c>
      <c r="W4266" s="7"/>
      <c r="X4266" s="7"/>
      <c r="Y4266" s="55"/>
      <c r="Z4266" s="54"/>
      <c r="AA4266" s="59" t="s">
        <v>336</v>
      </c>
    </row>
    <row r="4267" spans="1:27" ht="26.25" thickBot="1" x14ac:dyDescent="0.25">
      <c r="A4267" s="24">
        <v>4266</v>
      </c>
      <c r="C4267" s="76"/>
      <c r="D4267" s="84" t="s">
        <v>3355</v>
      </c>
      <c r="E4267" s="25" t="str">
        <f t="shared" si="451"/>
        <v>71.122.02</v>
      </c>
      <c r="F4267" s="40" t="s">
        <v>3356</v>
      </c>
      <c r="G4267" s="76" t="s">
        <v>3355</v>
      </c>
      <c r="H4267" s="76" t="s">
        <v>363</v>
      </c>
      <c r="I4267" s="76" t="s">
        <v>363</v>
      </c>
      <c r="J4267" s="79"/>
      <c r="L4267" s="18"/>
      <c r="M4267" s="18" t="str">
        <f t="shared" si="448"/>
        <v>!!!</v>
      </c>
      <c r="N4267" s="223" t="str">
        <f t="shared" si="449"/>
        <v>Tekniska konsulttjänster i samband med projekt inom industri- och tillverkningsområdena</v>
      </c>
      <c r="O4267" s="223"/>
      <c r="P4267" s="218" t="str">
        <f t="shared" si="450"/>
        <v xml:space="preserve"> </v>
      </c>
      <c r="Q4267" s="218" t="str">
        <f>VLOOKUP(G4267,S:T,2,FALSE)</f>
        <v>Tekniska projekteringstjänster i samband med projekt inom industri- och tillverkningsområdena</v>
      </c>
      <c r="S4267" s="52" t="s">
        <v>3226</v>
      </c>
      <c r="T4267" s="7" t="s">
        <v>3348</v>
      </c>
      <c r="U4267" s="15" t="s">
        <v>3347</v>
      </c>
      <c r="V4267" s="14" t="s">
        <v>3346</v>
      </c>
      <c r="W4267" s="7"/>
      <c r="X4267" s="7"/>
      <c r="Y4267" s="55"/>
      <c r="Z4267" s="54"/>
      <c r="AA4267" s="59" t="s">
        <v>335</v>
      </c>
    </row>
    <row r="4268" spans="1:27" ht="23.25" thickBot="1" x14ac:dyDescent="0.25">
      <c r="A4268" s="24">
        <v>4267</v>
      </c>
      <c r="C4268" s="77" t="s">
        <v>3353</v>
      </c>
      <c r="D4268" s="76"/>
      <c r="E4268" s="25" t="str">
        <f t="shared" si="451"/>
        <v>71.123</v>
      </c>
      <c r="F4268" s="25" t="s">
        <v>3352</v>
      </c>
      <c r="G4268" s="76"/>
      <c r="H4268" s="76" t="s">
        <v>196</v>
      </c>
      <c r="I4268" s="76" t="s">
        <v>196</v>
      </c>
      <c r="J4268" s="79"/>
      <c r="L4268" s="18"/>
      <c r="M4268" s="18" t="str">
        <f t="shared" si="448"/>
        <v/>
      </c>
      <c r="N4268" s="223" t="e">
        <f t="shared" si="449"/>
        <v>#N/A</v>
      </c>
      <c r="O4268" s="223"/>
      <c r="P4268" s="218" t="str">
        <f t="shared" si="450"/>
        <v>!!!!!</v>
      </c>
      <c r="Q4268" s="218" t="str">
        <f>VLOOKUP(C4268,S:T,2,FALSE)</f>
        <v>Tekniska konsulttjänster inom elteknik</v>
      </c>
      <c r="S4268" s="49" t="s">
        <v>2057</v>
      </c>
      <c r="T4268" s="7" t="s">
        <v>2056</v>
      </c>
      <c r="U4268" s="15" t="s">
        <v>633</v>
      </c>
      <c r="V4268" s="14" t="s">
        <v>3343</v>
      </c>
      <c r="W4268" s="7"/>
      <c r="X4268" s="7"/>
      <c r="Y4268" s="55"/>
      <c r="Z4268" s="54"/>
      <c r="AA4268" s="59" t="s">
        <v>334</v>
      </c>
    </row>
    <row r="4269" spans="1:27" ht="23.25" thickBot="1" x14ac:dyDescent="0.25">
      <c r="A4269" s="24">
        <v>4268</v>
      </c>
      <c r="C4269" s="76"/>
      <c r="D4269" s="76" t="s">
        <v>3349</v>
      </c>
      <c r="E4269" s="25" t="str">
        <f t="shared" si="451"/>
        <v>71.123.01</v>
      </c>
      <c r="F4269" s="25" t="s">
        <v>3350</v>
      </c>
      <c r="G4269" s="76" t="s">
        <v>3349</v>
      </c>
      <c r="H4269" s="76" t="s">
        <v>358</v>
      </c>
      <c r="I4269" s="76" t="s">
        <v>358</v>
      </c>
      <c r="J4269" s="69"/>
      <c r="L4269" s="18"/>
      <c r="M4269" s="18" t="str">
        <f t="shared" si="448"/>
        <v>!!!</v>
      </c>
      <c r="N4269" s="223" t="str">
        <f t="shared" si="449"/>
        <v>Tekniska rådgivningstjänster</v>
      </c>
      <c r="O4269" s="223"/>
      <c r="P4269" s="218" t="str">
        <f t="shared" si="450"/>
        <v xml:space="preserve"> </v>
      </c>
      <c r="Q4269" s="218" t="str">
        <f>VLOOKUP(G4269,S:T,2,FALSE)</f>
        <v>Tekniska rådgivningstjänster inom elteknik</v>
      </c>
      <c r="S4269" s="52" t="s">
        <v>3223</v>
      </c>
      <c r="T4269" s="7" t="s">
        <v>3222</v>
      </c>
      <c r="U4269" s="15" t="s">
        <v>632</v>
      </c>
      <c r="V4269" s="14" t="s">
        <v>3340</v>
      </c>
      <c r="W4269" s="7"/>
      <c r="X4269" s="7"/>
      <c r="Y4269" s="55"/>
      <c r="Z4269" s="54"/>
      <c r="AA4269" s="59" t="s">
        <v>333</v>
      </c>
    </row>
    <row r="4270" spans="1:27" ht="26.25" thickBot="1" x14ac:dyDescent="0.25">
      <c r="A4270" s="24">
        <v>4269</v>
      </c>
      <c r="C4270" s="76"/>
      <c r="D4270" s="76" t="s">
        <v>3344</v>
      </c>
      <c r="E4270" s="25" t="str">
        <f t="shared" si="451"/>
        <v>71.123.02</v>
      </c>
      <c r="F4270" s="25" t="s">
        <v>3345</v>
      </c>
      <c r="G4270" s="76" t="s">
        <v>3344</v>
      </c>
      <c r="H4270" s="76" t="s">
        <v>362</v>
      </c>
      <c r="I4270" s="76" t="s">
        <v>362</v>
      </c>
      <c r="J4270" s="69"/>
      <c r="L4270" s="18"/>
      <c r="M4270" s="18" t="str">
        <f t="shared" si="448"/>
        <v>!!!</v>
      </c>
      <c r="N4270" s="223" t="str">
        <f t="shared" si="449"/>
        <v>Tekniska konsulttjänster i samband med byggnadsprojekt</v>
      </c>
      <c r="O4270" s="223"/>
      <c r="P4270" s="218" t="str">
        <f t="shared" si="450"/>
        <v xml:space="preserve"> </v>
      </c>
      <c r="Q4270" s="218" t="str">
        <f>VLOOKUP(G4270,S:T,2,FALSE)</f>
        <v>Tekniska projekteringstjänster i samband med elektriska och elektroniska installationer i byggnader</v>
      </c>
      <c r="S4270" s="52" t="s">
        <v>3220</v>
      </c>
      <c r="T4270" s="7" t="s">
        <v>3337</v>
      </c>
      <c r="U4270" s="15" t="s">
        <v>3336</v>
      </c>
      <c r="V4270" s="14" t="s">
        <v>3332</v>
      </c>
      <c r="W4270" s="7"/>
      <c r="X4270" s="7"/>
      <c r="Y4270" s="55"/>
      <c r="Z4270" s="54"/>
      <c r="AA4270" s="59" t="s">
        <v>332</v>
      </c>
    </row>
    <row r="4271" spans="1:27" ht="23.25" thickBot="1" x14ac:dyDescent="0.25">
      <c r="A4271" s="24">
        <v>4270</v>
      </c>
      <c r="C4271" s="77" t="s">
        <v>3342</v>
      </c>
      <c r="D4271" s="76"/>
      <c r="E4271" s="25" t="str">
        <f t="shared" si="451"/>
        <v>71.124</v>
      </c>
      <c r="F4271" s="25" t="s">
        <v>3341</v>
      </c>
      <c r="G4271" s="76"/>
      <c r="H4271" s="76"/>
      <c r="I4271" s="76"/>
      <c r="J4271" s="69"/>
      <c r="L4271" s="18"/>
      <c r="M4271" s="18" t="str">
        <f t="shared" ref="M4271:M4334" si="455">IF(D4271="","",IF(F4271=N4271," ","!!!"))</f>
        <v/>
      </c>
      <c r="N4271" s="223" t="str">
        <f t="shared" ref="N4271:N4334" si="456">IF(H4271="","",VLOOKUP(H4271,U:V,2,FALSE))</f>
        <v/>
      </c>
      <c r="O4271" s="223"/>
      <c r="P4271" s="218" t="str">
        <f t="shared" si="450"/>
        <v xml:space="preserve"> </v>
      </c>
      <c r="Q4271" s="218" t="str">
        <f>VLOOKUP(C4271,S:T,2,FALSE)</f>
        <v>Tekniska konsulttjänster inom energi-, miljö- och VVS-teknik</v>
      </c>
      <c r="S4271" s="52" t="s">
        <v>3217</v>
      </c>
      <c r="T4271" s="7" t="s">
        <v>3333</v>
      </c>
      <c r="U4271" s="15" t="s">
        <v>631</v>
      </c>
      <c r="V4271" s="14" t="s">
        <v>3332</v>
      </c>
      <c r="W4271" s="7"/>
      <c r="X4271" s="7"/>
      <c r="Y4271" s="55"/>
      <c r="Z4271" s="54"/>
      <c r="AA4271" s="59" t="s">
        <v>331</v>
      </c>
    </row>
    <row r="4272" spans="1:27" ht="34.5" thickBot="1" x14ac:dyDescent="0.25">
      <c r="A4272" s="24">
        <v>4271</v>
      </c>
      <c r="C4272" s="76"/>
      <c r="D4272" s="76" t="s">
        <v>3338</v>
      </c>
      <c r="E4272" s="25" t="str">
        <f t="shared" si="451"/>
        <v>71.124.01</v>
      </c>
      <c r="F4272" s="25" t="s">
        <v>3339</v>
      </c>
      <c r="G4272" s="76" t="s">
        <v>3338</v>
      </c>
      <c r="H4272" s="76" t="s">
        <v>358</v>
      </c>
      <c r="I4272" s="76" t="s">
        <v>358</v>
      </c>
      <c r="J4272" s="69"/>
      <c r="L4272" s="18"/>
      <c r="M4272" s="18" t="str">
        <f t="shared" si="455"/>
        <v>!!!</v>
      </c>
      <c r="N4272" s="223" t="str">
        <f t="shared" si="456"/>
        <v>Tekniska rådgivningstjänster</v>
      </c>
      <c r="O4272" s="223"/>
      <c r="P4272" s="218" t="str">
        <f t="shared" si="450"/>
        <v xml:space="preserve"> </v>
      </c>
      <c r="Q4272" s="218" t="str">
        <f>VLOOKUP(G4272,S:T,2,FALSE)</f>
        <v>Tekniska rådgivningstjänster inom energi-, miljö- och VVS-teknik</v>
      </c>
      <c r="S4272" s="52" t="s">
        <v>3214</v>
      </c>
      <c r="T4272" s="7" t="s">
        <v>3329</v>
      </c>
      <c r="U4272" s="15" t="s">
        <v>3328</v>
      </c>
      <c r="V4272" s="14" t="s">
        <v>3324</v>
      </c>
      <c r="W4272" s="7" t="s">
        <v>169</v>
      </c>
      <c r="X4272" s="7"/>
      <c r="Y4272" s="55"/>
      <c r="Z4272" s="54"/>
      <c r="AA4272" s="74"/>
    </row>
    <row r="4273" spans="1:27" ht="26.25" thickBot="1" x14ac:dyDescent="0.25">
      <c r="A4273" s="24">
        <v>4272</v>
      </c>
      <c r="C4273" s="76"/>
      <c r="D4273" s="84" t="s">
        <v>3334</v>
      </c>
      <c r="E4273" s="25" t="str">
        <f t="shared" si="451"/>
        <v>71.124.02</v>
      </c>
      <c r="F4273" s="40" t="s">
        <v>3335</v>
      </c>
      <c r="G4273" s="76" t="s">
        <v>3334</v>
      </c>
      <c r="H4273" s="76" t="s">
        <v>361</v>
      </c>
      <c r="I4273" s="76" t="s">
        <v>361</v>
      </c>
      <c r="J4273" s="69"/>
      <c r="L4273" s="18"/>
      <c r="M4273" s="18" t="str">
        <f t="shared" si="455"/>
        <v>!!!</v>
      </c>
      <c r="N4273" s="223" t="str">
        <f t="shared" si="456"/>
        <v>Tekniska konsulttjänster i samband med elförsörjningsprojekt</v>
      </c>
      <c r="O4273" s="223"/>
      <c r="P4273" s="218" t="str">
        <f t="shared" si="450"/>
        <v xml:space="preserve"> </v>
      </c>
      <c r="Q4273" s="218" t="str">
        <f>VLOOKUP(G4273,S:T,2,FALSE)</f>
        <v>Tekniska projekteringstjänster i samband med elförsörjningsprojekt</v>
      </c>
      <c r="S4273" s="52" t="s">
        <v>3212</v>
      </c>
      <c r="T4273" s="7" t="s">
        <v>3325</v>
      </c>
      <c r="U4273" s="15" t="s">
        <v>630</v>
      </c>
      <c r="V4273" s="14" t="s">
        <v>3324</v>
      </c>
      <c r="W4273" s="7"/>
      <c r="X4273" s="7"/>
      <c r="Y4273" s="55"/>
      <c r="Z4273" s="54"/>
      <c r="AA4273" s="74" t="s">
        <v>196</v>
      </c>
    </row>
    <row r="4274" spans="1:27" ht="26.25" thickBot="1" x14ac:dyDescent="0.25">
      <c r="A4274" s="24">
        <v>4273</v>
      </c>
      <c r="C4274" s="76"/>
      <c r="D4274" s="98" t="s">
        <v>3330</v>
      </c>
      <c r="E4274" s="25" t="str">
        <f t="shared" si="451"/>
        <v>71.124.03</v>
      </c>
      <c r="F4274" s="60" t="s">
        <v>3331</v>
      </c>
      <c r="G4274" s="76" t="s">
        <v>3330</v>
      </c>
      <c r="H4274" s="76" t="s">
        <v>360</v>
      </c>
      <c r="I4274" s="76" t="s">
        <v>360</v>
      </c>
      <c r="J4274" s="69"/>
      <c r="L4274" s="18"/>
      <c r="M4274" s="18" t="str">
        <f t="shared" si="455"/>
        <v>!!!</v>
      </c>
      <c r="N4274" s="223" t="str">
        <f t="shared" si="456"/>
        <v>Tekniska konsulttjänster i samband med avfallshanteringsprojekt (farligt och ofarligt avfall)</v>
      </c>
      <c r="O4274" s="223"/>
      <c r="P4274" s="218" t="str">
        <f t="shared" si="450"/>
        <v xml:space="preserve"> </v>
      </c>
      <c r="Q4274" s="218" t="str">
        <f>VLOOKUP(G4274,S:T,2,FALSE)</f>
        <v>Tekniska projekteringstjänster i samband med avfallshanterings­projekt (farligt och ofarligt avfall)</v>
      </c>
      <c r="S4274" s="52" t="s">
        <v>3208</v>
      </c>
      <c r="T4274" s="7" t="s">
        <v>3321</v>
      </c>
      <c r="U4274" s="15" t="s">
        <v>3320</v>
      </c>
      <c r="V4274" s="14" t="s">
        <v>3319</v>
      </c>
      <c r="W4274" s="7"/>
      <c r="X4274" s="7"/>
      <c r="Y4274" s="55"/>
      <c r="Z4274" s="54"/>
      <c r="AA4274" s="74" t="s">
        <v>196</v>
      </c>
    </row>
    <row r="4275" spans="1:27" ht="39" thickBot="1" x14ac:dyDescent="0.25">
      <c r="A4275" s="24">
        <v>4274</v>
      </c>
      <c r="C4275" s="76"/>
      <c r="D4275" s="76" t="s">
        <v>3326</v>
      </c>
      <c r="E4275" s="25" t="str">
        <f t="shared" si="451"/>
        <v>71.124.04</v>
      </c>
      <c r="F4275" s="25" t="s">
        <v>3327</v>
      </c>
      <c r="G4275" s="76" t="s">
        <v>3326</v>
      </c>
      <c r="H4275" s="76" t="s">
        <v>359</v>
      </c>
      <c r="I4275" s="76" t="s">
        <v>359</v>
      </c>
      <c r="J4275" s="69"/>
      <c r="L4275" s="18"/>
      <c r="M4275" s="18" t="str">
        <f t="shared" si="455"/>
        <v>!!!</v>
      </c>
      <c r="N4275" s="223" t="str">
        <f t="shared" si="456"/>
        <v>Tekniska konsulttjänster i samband med vattenförsörjnings-, avloppssystem- och dräneringsprojekt</v>
      </c>
      <c r="O4275" s="223"/>
      <c r="P4275" s="218" t="str">
        <f t="shared" si="450"/>
        <v xml:space="preserve"> </v>
      </c>
      <c r="Q4275" s="218" t="str">
        <f>VLOOKUP(G4275,S:T,2,FALSE)</f>
        <v>Tekniska projekteringstjänster i samband med avloppssystem- och dräneringsprojekt</v>
      </c>
      <c r="S4275" s="52" t="s">
        <v>3205</v>
      </c>
      <c r="T4275" s="7" t="s">
        <v>3316</v>
      </c>
      <c r="U4275" s="15" t="s">
        <v>3315</v>
      </c>
      <c r="V4275" s="14" t="s">
        <v>3312</v>
      </c>
      <c r="W4275" s="7"/>
      <c r="X4275" s="7"/>
      <c r="Y4275" s="55"/>
      <c r="Z4275" s="54"/>
      <c r="AA4275" s="59" t="s">
        <v>330</v>
      </c>
    </row>
    <row r="4276" spans="1:27" ht="13.5" thickBot="1" x14ac:dyDescent="0.25">
      <c r="A4276" s="24">
        <v>4275</v>
      </c>
      <c r="C4276" s="77" t="s">
        <v>3323</v>
      </c>
      <c r="D4276" s="76"/>
      <c r="E4276" s="25" t="str">
        <f t="shared" si="451"/>
        <v>71.129</v>
      </c>
      <c r="F4276" s="25" t="s">
        <v>3322</v>
      </c>
      <c r="G4276" s="76"/>
      <c r="H4276" s="76"/>
      <c r="I4276" s="76" t="s">
        <v>196</v>
      </c>
      <c r="J4276" s="69"/>
      <c r="L4276" s="18"/>
      <c r="M4276" s="18" t="str">
        <f t="shared" si="455"/>
        <v/>
      </c>
      <c r="N4276" s="223" t="str">
        <f t="shared" si="456"/>
        <v/>
      </c>
      <c r="O4276" s="223"/>
      <c r="P4276" s="218" t="str">
        <f t="shared" ref="P4276:P4339" si="457">IF(Q4276=F4276," ","!!!!!")</f>
        <v xml:space="preserve"> </v>
      </c>
      <c r="Q4276" s="218" t="str">
        <f>VLOOKUP(C4276,S:T,2,FALSE)</f>
        <v>Övriga tekniska konsulttjänster</v>
      </c>
      <c r="S4276" s="52" t="s">
        <v>3203</v>
      </c>
      <c r="T4276" s="7" t="s">
        <v>1974</v>
      </c>
      <c r="U4276" s="15" t="s">
        <v>629</v>
      </c>
      <c r="V4276" s="14" t="s">
        <v>3312</v>
      </c>
      <c r="W4276" s="7"/>
      <c r="X4276" s="7"/>
      <c r="Y4276" s="55"/>
      <c r="Z4276" s="54"/>
      <c r="AA4276" s="59" t="s">
        <v>329</v>
      </c>
    </row>
    <row r="4277" spans="1:27" ht="34.5" thickBot="1" x14ac:dyDescent="0.25">
      <c r="A4277" s="24">
        <v>4276</v>
      </c>
      <c r="C4277" s="76"/>
      <c r="D4277" s="76" t="s">
        <v>3317</v>
      </c>
      <c r="E4277" s="25" t="str">
        <f t="shared" si="451"/>
        <v>71.129.01</v>
      </c>
      <c r="F4277" s="25" t="s">
        <v>3318</v>
      </c>
      <c r="G4277" s="76" t="s">
        <v>3317</v>
      </c>
      <c r="H4277" s="76" t="s">
        <v>358</v>
      </c>
      <c r="I4277" s="76" t="s">
        <v>358</v>
      </c>
      <c r="J4277" s="69"/>
      <c r="L4277" s="18"/>
      <c r="M4277" s="18" t="str">
        <f t="shared" si="455"/>
        <v>!!!</v>
      </c>
      <c r="N4277" s="223" t="str">
        <f t="shared" si="456"/>
        <v>Tekniska rådgivningstjänster</v>
      </c>
      <c r="O4277" s="223"/>
      <c r="P4277" s="218" t="str">
        <f t="shared" si="457"/>
        <v xml:space="preserve"> </v>
      </c>
      <c r="Q4277" s="218" t="str">
        <f t="shared" ref="Q4277:Q4283" si="458">VLOOKUP(G4277,S:T,2,FALSE)</f>
        <v>Tekniska rådgivningstjänster i samband med andra projekt</v>
      </c>
      <c r="S4277" s="52" t="s">
        <v>3201</v>
      </c>
      <c r="T4277" s="7" t="s">
        <v>3310</v>
      </c>
      <c r="U4277" s="15" t="s">
        <v>3309</v>
      </c>
      <c r="V4277" s="14" t="s">
        <v>3306</v>
      </c>
      <c r="W4277" s="7" t="s">
        <v>168</v>
      </c>
      <c r="X4277" s="7"/>
      <c r="Y4277" s="55"/>
      <c r="Z4277" s="54"/>
      <c r="AA4277" s="59" t="s">
        <v>328</v>
      </c>
    </row>
    <row r="4278" spans="1:27" ht="26.25" thickBot="1" x14ac:dyDescent="0.25">
      <c r="A4278" s="24">
        <v>4277</v>
      </c>
      <c r="C4278" s="76"/>
      <c r="D4278" s="84" t="s">
        <v>3313</v>
      </c>
      <c r="E4278" s="25" t="str">
        <f t="shared" si="451"/>
        <v>71.129.02</v>
      </c>
      <c r="F4278" s="40" t="s">
        <v>3314</v>
      </c>
      <c r="G4278" s="76" t="s">
        <v>3313</v>
      </c>
      <c r="H4278" s="76" t="s">
        <v>357</v>
      </c>
      <c r="I4278" s="76" t="s">
        <v>357</v>
      </c>
      <c r="J4278" s="69"/>
      <c r="L4278" s="18"/>
      <c r="M4278" s="18" t="str">
        <f t="shared" si="455"/>
        <v>!!!</v>
      </c>
      <c r="N4278" s="223" t="str">
        <f t="shared" si="456"/>
        <v>Tekniska konsulttjänster i samband med andra projekt</v>
      </c>
      <c r="O4278" s="223"/>
      <c r="P4278" s="218" t="str">
        <f t="shared" si="457"/>
        <v xml:space="preserve"> </v>
      </c>
      <c r="Q4278" s="218" t="str">
        <f t="shared" si="458"/>
        <v>Tekniska projekteringstjänster i samband med andra projekt</v>
      </c>
      <c r="S4278" s="52" t="s">
        <v>3199</v>
      </c>
      <c r="T4278" s="7" t="s">
        <v>3307</v>
      </c>
      <c r="U4278" s="15" t="s">
        <v>628</v>
      </c>
      <c r="V4278" s="14" t="s">
        <v>3306</v>
      </c>
      <c r="W4278" s="7"/>
      <c r="X4278" s="7"/>
      <c r="Y4278" s="55"/>
      <c r="Z4278" s="54"/>
      <c r="AA4278" s="59" t="s">
        <v>327</v>
      </c>
    </row>
    <row r="4279" spans="1:27" ht="13.5" thickBot="1" x14ac:dyDescent="0.25">
      <c r="A4279" s="24">
        <v>4278</v>
      </c>
      <c r="C4279" s="76"/>
      <c r="D4279" s="76" t="s">
        <v>3311</v>
      </c>
      <c r="E4279" s="25" t="str">
        <f t="shared" si="451"/>
        <v>71.129.03</v>
      </c>
      <c r="F4279" s="25" t="s">
        <v>2183</v>
      </c>
      <c r="G4279" s="76" t="s">
        <v>3311</v>
      </c>
      <c r="H4279" s="76" t="s">
        <v>356</v>
      </c>
      <c r="I4279" s="76" t="s">
        <v>356</v>
      </c>
      <c r="J4279" s="69"/>
      <c r="L4279" s="18"/>
      <c r="M4279" s="18" t="str">
        <f t="shared" si="455"/>
        <v xml:space="preserve"> </v>
      </c>
      <c r="N4279" s="223" t="str">
        <f t="shared" si="456"/>
        <v>Geologiska och geofysiska rådgivningstjänster</v>
      </c>
      <c r="O4279" s="223"/>
      <c r="P4279" s="218" t="str">
        <f t="shared" si="457"/>
        <v xml:space="preserve"> </v>
      </c>
      <c r="Q4279" s="218" t="str">
        <f t="shared" si="458"/>
        <v>Geologiska och geofysiska rådgivningstjänster</v>
      </c>
      <c r="S4279" s="52" t="s">
        <v>3195</v>
      </c>
      <c r="T4279" s="7" t="s">
        <v>3304</v>
      </c>
      <c r="U4279" s="15" t="s">
        <v>3303</v>
      </c>
      <c r="V4279" s="14" t="s">
        <v>3301</v>
      </c>
      <c r="W4279" s="7"/>
      <c r="X4279" s="7"/>
      <c r="Y4279" s="55"/>
      <c r="Z4279" s="54"/>
      <c r="AA4279" s="59" t="s">
        <v>326</v>
      </c>
    </row>
    <row r="4280" spans="1:27" ht="13.5" thickBot="1" x14ac:dyDescent="0.25">
      <c r="A4280" s="24">
        <v>4279</v>
      </c>
      <c r="C4280" s="76"/>
      <c r="D4280" s="76" t="s">
        <v>3308</v>
      </c>
      <c r="E4280" s="25" t="str">
        <f t="shared" si="451"/>
        <v>71.129.04</v>
      </c>
      <c r="F4280" s="25" t="s">
        <v>2181</v>
      </c>
      <c r="G4280" s="76" t="s">
        <v>3308</v>
      </c>
      <c r="H4280" s="76" t="s">
        <v>355</v>
      </c>
      <c r="I4280" s="76" t="s">
        <v>355</v>
      </c>
      <c r="J4280" s="79"/>
      <c r="L4280" s="18"/>
      <c r="M4280" s="18" t="str">
        <f t="shared" si="455"/>
        <v xml:space="preserve"> </v>
      </c>
      <c r="N4280" s="223" t="str">
        <f t="shared" si="456"/>
        <v>Geofysiska tjänster</v>
      </c>
      <c r="O4280" s="223"/>
      <c r="P4280" s="218" t="str">
        <f t="shared" si="457"/>
        <v xml:space="preserve"> </v>
      </c>
      <c r="Q4280" s="218" t="str">
        <f t="shared" si="458"/>
        <v>Geofysiska tjänster</v>
      </c>
      <c r="S4280" s="52" t="s">
        <v>3187</v>
      </c>
      <c r="T4280" s="7" t="s">
        <v>1987</v>
      </c>
      <c r="U4280" s="15" t="s">
        <v>627</v>
      </c>
      <c r="V4280" s="14" t="s">
        <v>3301</v>
      </c>
      <c r="W4280" s="7"/>
      <c r="X4280" s="7"/>
      <c r="Y4280" s="55"/>
      <c r="Z4280" s="54"/>
      <c r="AA4280" s="59" t="s">
        <v>325</v>
      </c>
    </row>
    <row r="4281" spans="1:27" ht="26.25" thickBot="1" x14ac:dyDescent="0.25">
      <c r="A4281" s="24">
        <v>4280</v>
      </c>
      <c r="C4281" s="76"/>
      <c r="D4281" s="76" t="s">
        <v>3305</v>
      </c>
      <c r="E4281" s="25" t="str">
        <f t="shared" si="451"/>
        <v>71.129.05</v>
      </c>
      <c r="F4281" s="25" t="s">
        <v>2179</v>
      </c>
      <c r="G4281" s="76" t="s">
        <v>3305</v>
      </c>
      <c r="H4281" s="76" t="s">
        <v>354</v>
      </c>
      <c r="I4281" s="76" t="s">
        <v>354</v>
      </c>
      <c r="J4281" s="79"/>
      <c r="L4281" s="18"/>
      <c r="M4281" s="18" t="str">
        <f t="shared" si="455"/>
        <v xml:space="preserve"> </v>
      </c>
      <c r="N4281" s="223" t="str">
        <f t="shared" si="456"/>
        <v>Tjänster avseende sökning och utvärdering av mineraler</v>
      </c>
      <c r="O4281" s="223"/>
      <c r="P4281" s="218" t="str">
        <f t="shared" si="457"/>
        <v xml:space="preserve"> </v>
      </c>
      <c r="Q4281" s="218" t="str">
        <f t="shared" si="458"/>
        <v>Tjänster avseende sökning och utvärdering av mineraler</v>
      </c>
      <c r="S4281" s="52" t="s">
        <v>3177</v>
      </c>
      <c r="T4281" s="7" t="s">
        <v>3299</v>
      </c>
      <c r="U4281" s="15" t="s">
        <v>3298</v>
      </c>
      <c r="V4281" s="14" t="s">
        <v>3296</v>
      </c>
      <c r="W4281" s="7"/>
      <c r="X4281" s="7"/>
      <c r="Y4281" s="55"/>
      <c r="Z4281" s="54"/>
      <c r="AA4281" s="59" t="s">
        <v>324</v>
      </c>
    </row>
    <row r="4282" spans="1:27" ht="26.25" thickBot="1" x14ac:dyDescent="0.25">
      <c r="A4282" s="24">
        <v>4281</v>
      </c>
      <c r="C4282" s="76"/>
      <c r="D4282" s="76" t="s">
        <v>3302</v>
      </c>
      <c r="E4282" s="25" t="str">
        <f t="shared" si="451"/>
        <v>71.129.06</v>
      </c>
      <c r="F4282" s="25" t="s">
        <v>2176</v>
      </c>
      <c r="G4282" s="76" t="s">
        <v>3302</v>
      </c>
      <c r="H4282" s="76" t="s">
        <v>353</v>
      </c>
      <c r="I4282" s="76" t="s">
        <v>353</v>
      </c>
      <c r="J4282" s="79"/>
      <c r="L4282" s="18"/>
      <c r="M4282" s="18" t="str">
        <f t="shared" si="455"/>
        <v xml:space="preserve"> </v>
      </c>
      <c r="N4282" s="223" t="str">
        <f t="shared" si="456"/>
        <v>Tjänster avseende undersökningar av jordytans topografi</v>
      </c>
      <c r="O4282" s="223"/>
      <c r="P4282" s="218" t="str">
        <f t="shared" si="457"/>
        <v xml:space="preserve"> </v>
      </c>
      <c r="Q4282" s="218" t="str">
        <f t="shared" si="458"/>
        <v>Tjänster avseende undersökningar av jordytans topografi</v>
      </c>
      <c r="S4282" s="50" t="s">
        <v>1952</v>
      </c>
      <c r="T4282" s="7" t="s">
        <v>1947</v>
      </c>
      <c r="U4282" s="15" t="s">
        <v>3297</v>
      </c>
      <c r="V4282" s="14" t="s">
        <v>3296</v>
      </c>
      <c r="W4282" s="7"/>
      <c r="X4282" s="7"/>
      <c r="Y4282" s="55"/>
      <c r="Z4282" s="54"/>
      <c r="AA4282" s="74"/>
    </row>
    <row r="4283" spans="1:27" ht="34.5" thickBot="1" x14ac:dyDescent="0.25">
      <c r="A4283" s="24">
        <v>4282</v>
      </c>
      <c r="C4283" s="76"/>
      <c r="D4283" s="76" t="s">
        <v>3300</v>
      </c>
      <c r="E4283" s="25" t="str">
        <f t="shared" si="451"/>
        <v>71.129.07</v>
      </c>
      <c r="F4283" s="25" t="s">
        <v>2171</v>
      </c>
      <c r="G4283" s="76" t="s">
        <v>3300</v>
      </c>
      <c r="H4283" s="76" t="s">
        <v>352</v>
      </c>
      <c r="I4283" s="76" t="s">
        <v>352</v>
      </c>
      <c r="J4283" s="79"/>
      <c r="L4283" s="18"/>
      <c r="M4283" s="18" t="str">
        <f t="shared" si="455"/>
        <v xml:space="preserve"> </v>
      </c>
      <c r="N4283" s="223" t="str">
        <f t="shared" si="456"/>
        <v>Kartframställningstjänster</v>
      </c>
      <c r="O4283" s="223"/>
      <c r="P4283" s="218" t="str">
        <f t="shared" si="457"/>
        <v xml:space="preserve"> </v>
      </c>
      <c r="Q4283" s="218" t="str">
        <f t="shared" si="458"/>
        <v>Kartframställningstjänster</v>
      </c>
      <c r="S4283" s="49" t="s">
        <v>1948</v>
      </c>
      <c r="T4283" s="7" t="s">
        <v>1947</v>
      </c>
      <c r="U4283" s="15" t="s">
        <v>3295</v>
      </c>
      <c r="V4283" s="14" t="s">
        <v>3294</v>
      </c>
      <c r="W4283" s="7" t="s">
        <v>167</v>
      </c>
      <c r="X4283" s="7"/>
      <c r="Y4283" s="55"/>
      <c r="Z4283" s="54"/>
      <c r="AA4283" s="74"/>
    </row>
    <row r="4284" spans="1:27" ht="23.25" thickBot="1" x14ac:dyDescent="0.25">
      <c r="A4284" s="24">
        <v>4283</v>
      </c>
      <c r="C4284" s="77" t="s">
        <v>2168</v>
      </c>
      <c r="D4284" s="76"/>
      <c r="E4284" s="25" t="str">
        <f t="shared" si="451"/>
        <v>71.2</v>
      </c>
      <c r="F4284" s="25" t="s">
        <v>2160</v>
      </c>
      <c r="G4284" s="76"/>
      <c r="H4284" s="28"/>
      <c r="I4284" s="28"/>
      <c r="J4284" s="79"/>
      <c r="L4284" s="18"/>
      <c r="M4284" s="18" t="str">
        <f t="shared" si="455"/>
        <v/>
      </c>
      <c r="N4284" s="223" t="str">
        <f t="shared" si="456"/>
        <v/>
      </c>
      <c r="O4284" s="223"/>
      <c r="P4284" s="218" t="str">
        <f t="shared" si="457"/>
        <v xml:space="preserve"> </v>
      </c>
      <c r="Q4284" s="218" t="str">
        <f>VLOOKUP(C4284,S:T,2,FALSE)</f>
        <v>Tjänster avseende teknisk provning och analys</v>
      </c>
      <c r="S4284" s="52" t="s">
        <v>3172</v>
      </c>
      <c r="T4284" s="7" t="s">
        <v>1947</v>
      </c>
      <c r="U4284" s="15" t="s">
        <v>3291</v>
      </c>
      <c r="V4284" s="14" t="s">
        <v>3288</v>
      </c>
      <c r="W4284" s="7"/>
      <c r="X4284" s="7"/>
      <c r="Y4284" s="55"/>
      <c r="Z4284" s="54"/>
      <c r="AA4284" s="74" t="s">
        <v>196</v>
      </c>
    </row>
    <row r="4285" spans="1:27" ht="13.5" thickBot="1" x14ac:dyDescent="0.25">
      <c r="A4285" s="24">
        <v>4284</v>
      </c>
      <c r="C4285" s="77" t="s">
        <v>2165</v>
      </c>
      <c r="D4285" s="76"/>
      <c r="E4285" s="25" t="str">
        <f t="shared" si="451"/>
        <v>71.20</v>
      </c>
      <c r="F4285" s="25" t="s">
        <v>2160</v>
      </c>
      <c r="G4285" s="76"/>
      <c r="H4285" s="28"/>
      <c r="I4285" s="28" t="s">
        <v>196</v>
      </c>
      <c r="J4285" s="79"/>
      <c r="L4285" s="18"/>
      <c r="M4285" s="18" t="str">
        <f t="shared" si="455"/>
        <v/>
      </c>
      <c r="N4285" s="223" t="str">
        <f t="shared" si="456"/>
        <v/>
      </c>
      <c r="O4285" s="223"/>
      <c r="P4285" s="218" t="str">
        <f t="shared" si="457"/>
        <v xml:space="preserve"> </v>
      </c>
      <c r="Q4285" s="218" t="str">
        <f>VLOOKUP(C4285,S:T,2,FALSE)</f>
        <v>Tjänster avseende teknisk provning och analys</v>
      </c>
      <c r="S4285" s="52" t="s">
        <v>3136</v>
      </c>
      <c r="T4285" s="7" t="s">
        <v>1890</v>
      </c>
      <c r="U4285" s="15" t="s">
        <v>3289</v>
      </c>
      <c r="V4285" s="14" t="s">
        <v>3288</v>
      </c>
      <c r="W4285" s="7"/>
      <c r="X4285" s="7"/>
      <c r="Y4285" s="55"/>
      <c r="Z4285" s="54"/>
      <c r="AA4285" s="74" t="s">
        <v>196</v>
      </c>
    </row>
    <row r="4286" spans="1:27" ht="13.5" thickBot="1" x14ac:dyDescent="0.25">
      <c r="A4286" s="24">
        <v>4285</v>
      </c>
      <c r="C4286" s="77" t="s">
        <v>3293</v>
      </c>
      <c r="D4286" s="76"/>
      <c r="E4286" s="25" t="str">
        <f t="shared" si="451"/>
        <v>71.200</v>
      </c>
      <c r="F4286" s="25" t="s">
        <v>2160</v>
      </c>
      <c r="G4286" s="76"/>
      <c r="H4286" s="28"/>
      <c r="I4286" s="28" t="s">
        <v>196</v>
      </c>
      <c r="J4286" s="79"/>
      <c r="L4286" s="18"/>
      <c r="M4286" s="18" t="str">
        <f t="shared" si="455"/>
        <v/>
      </c>
      <c r="N4286" s="223" t="str">
        <f t="shared" si="456"/>
        <v/>
      </c>
      <c r="O4286" s="223"/>
      <c r="P4286" s="218" t="str">
        <f t="shared" si="457"/>
        <v xml:space="preserve"> </v>
      </c>
      <c r="Q4286" s="218" t="str">
        <f>VLOOKUP(C4286,S:T,2,FALSE)</f>
        <v>Tjänster avseende teknisk provning och analys</v>
      </c>
      <c r="R4286" s="2" t="s">
        <v>3292</v>
      </c>
      <c r="S4286" s="52" t="s">
        <v>3166</v>
      </c>
      <c r="T4286" s="7" t="s">
        <v>1942</v>
      </c>
      <c r="U4286" s="15" t="s">
        <v>3286</v>
      </c>
      <c r="V4286" s="14" t="s">
        <v>3282</v>
      </c>
      <c r="W4286" s="7"/>
      <c r="X4286" s="7"/>
      <c r="Y4286" s="55"/>
      <c r="Z4286" s="54"/>
      <c r="AA4286" s="59" t="s">
        <v>323</v>
      </c>
    </row>
    <row r="4287" spans="1:27" ht="26.25" thickBot="1" x14ac:dyDescent="0.25">
      <c r="A4287" s="24">
        <v>4286</v>
      </c>
      <c r="C4287" s="76"/>
      <c r="D4287" s="76" t="s">
        <v>3290</v>
      </c>
      <c r="E4287" s="25" t="str">
        <f t="shared" si="451"/>
        <v>71.200.01</v>
      </c>
      <c r="F4287" s="25" t="s">
        <v>2157</v>
      </c>
      <c r="G4287" s="76" t="s">
        <v>3290</v>
      </c>
      <c r="H4287" s="76" t="s">
        <v>351</v>
      </c>
      <c r="I4287" s="76" t="s">
        <v>351</v>
      </c>
      <c r="J4287" s="79"/>
      <c r="L4287" s="18"/>
      <c r="M4287" s="18" t="str">
        <f t="shared" si="455"/>
        <v xml:space="preserve"> </v>
      </c>
      <c r="N4287" s="223" t="str">
        <f t="shared" si="456"/>
        <v>Tjänster avseende provtagning och analys av sammansättning och renhetsgrad</v>
      </c>
      <c r="O4287" s="223"/>
      <c r="P4287" s="218" t="str">
        <f t="shared" si="457"/>
        <v xml:space="preserve"> </v>
      </c>
      <c r="Q4287" s="218" t="str">
        <f>VLOOKUP(G4287,S:T,2,FALSE)</f>
        <v>Tjänster avseende provtagning och analys av sammansättning och renhetsgrad</v>
      </c>
      <c r="S4287" s="52" t="s">
        <v>3160</v>
      </c>
      <c r="T4287" s="7" t="s">
        <v>3284</v>
      </c>
      <c r="U4287" s="15" t="s">
        <v>3283</v>
      </c>
      <c r="V4287" s="14" t="s">
        <v>3282</v>
      </c>
      <c r="W4287" s="7"/>
      <c r="X4287" s="7"/>
      <c r="Y4287" s="55"/>
      <c r="Z4287" s="54"/>
      <c r="AA4287" s="59" t="s">
        <v>322</v>
      </c>
    </row>
    <row r="4288" spans="1:27" ht="26.25" thickBot="1" x14ac:dyDescent="0.25">
      <c r="A4288" s="24">
        <v>4287</v>
      </c>
      <c r="C4288" s="76"/>
      <c r="D4288" s="76" t="s">
        <v>3287</v>
      </c>
      <c r="E4288" s="25" t="str">
        <f t="shared" si="451"/>
        <v>71.200.02</v>
      </c>
      <c r="F4288" s="25" t="s">
        <v>2154</v>
      </c>
      <c r="G4288" s="76" t="s">
        <v>3287</v>
      </c>
      <c r="H4288" s="76" t="s">
        <v>350</v>
      </c>
      <c r="I4288" s="76" t="s">
        <v>350</v>
      </c>
      <c r="J4288" s="79"/>
      <c r="L4288" s="18"/>
      <c r="M4288" s="18" t="str">
        <f t="shared" si="455"/>
        <v xml:space="preserve"> </v>
      </c>
      <c r="N4288" s="223" t="str">
        <f t="shared" si="456"/>
        <v>Tjänster avseende provtagning och analys av fysiska egenskaper</v>
      </c>
      <c r="O4288" s="223"/>
      <c r="P4288" s="218" t="str">
        <f t="shared" si="457"/>
        <v xml:space="preserve"> </v>
      </c>
      <c r="Q4288" s="218" t="str">
        <f>VLOOKUP(G4288,S:T,2,FALSE)</f>
        <v>Tjänster avseende provtagning och analys av fysiska egenskaper</v>
      </c>
      <c r="S4288" s="52" t="s">
        <v>3164</v>
      </c>
      <c r="T4288" s="7" t="s">
        <v>3279</v>
      </c>
      <c r="U4288" s="15" t="s">
        <v>3278</v>
      </c>
      <c r="V4288" s="14" t="s">
        <v>3277</v>
      </c>
      <c r="W4288" s="7"/>
      <c r="X4288" s="7"/>
      <c r="Y4288" s="55"/>
      <c r="Z4288" s="80"/>
      <c r="AA4288" s="59"/>
    </row>
    <row r="4289" spans="1:27" ht="34.5" thickBot="1" x14ac:dyDescent="0.25">
      <c r="A4289" s="24">
        <v>4288</v>
      </c>
      <c r="C4289" s="76"/>
      <c r="D4289" s="76" t="s">
        <v>3285</v>
      </c>
      <c r="E4289" s="25" t="str">
        <f t="shared" si="451"/>
        <v>71.200.03</v>
      </c>
      <c r="F4289" s="25" t="s">
        <v>2151</v>
      </c>
      <c r="G4289" s="76" t="s">
        <v>3285</v>
      </c>
      <c r="H4289" s="76" t="s">
        <v>349</v>
      </c>
      <c r="I4289" s="76" t="s">
        <v>349</v>
      </c>
      <c r="J4289" s="79"/>
      <c r="L4289" s="18"/>
      <c r="M4289" s="18" t="str">
        <f t="shared" si="455"/>
        <v xml:space="preserve"> </v>
      </c>
      <c r="N4289" s="223" t="str">
        <f t="shared" si="456"/>
        <v>Tjänster avseende provning och analys av integrerade mekaniska och elektriska system</v>
      </c>
      <c r="O4289" s="223"/>
      <c r="P4289" s="218" t="str">
        <f t="shared" si="457"/>
        <v xml:space="preserve"> </v>
      </c>
      <c r="Q4289" s="218" t="str">
        <f>VLOOKUP(G4289,S:T,2,FALSE)</f>
        <v>Tjänster avseende provning och analys av integrerade mekaniska och elektriska system</v>
      </c>
      <c r="S4289" s="52" t="s">
        <v>3153</v>
      </c>
      <c r="T4289" s="7" t="s">
        <v>1920</v>
      </c>
      <c r="U4289" s="15" t="s">
        <v>3275</v>
      </c>
      <c r="V4289" s="14" t="s">
        <v>3274</v>
      </c>
      <c r="W4289" s="7" t="s">
        <v>166</v>
      </c>
      <c r="X4289" s="7"/>
      <c r="Y4289" s="55"/>
      <c r="Z4289" s="54"/>
      <c r="AA4289" s="59" t="s">
        <v>321</v>
      </c>
    </row>
    <row r="4290" spans="1:27" ht="26.25" thickBot="1" x14ac:dyDescent="0.25">
      <c r="A4290" s="24">
        <v>4289</v>
      </c>
      <c r="C4290" s="76"/>
      <c r="D4290" s="84" t="s">
        <v>3280</v>
      </c>
      <c r="E4290" s="25" t="str">
        <f t="shared" si="451"/>
        <v>71.200.04</v>
      </c>
      <c r="F4290" s="40" t="s">
        <v>3281</v>
      </c>
      <c r="G4290" s="76" t="s">
        <v>3280</v>
      </c>
      <c r="H4290" s="76" t="s">
        <v>348</v>
      </c>
      <c r="I4290" s="76" t="s">
        <v>348</v>
      </c>
      <c r="J4290" s="69"/>
      <c r="L4290" s="18"/>
      <c r="M4290" s="18" t="str">
        <f t="shared" si="455"/>
        <v>!!!</v>
      </c>
      <c r="N4290" s="223" t="str">
        <f t="shared" si="456"/>
        <v>Tjänster avseende teknisk provning av vägtransportfordon</v>
      </c>
      <c r="O4290" s="223"/>
      <c r="P4290" s="218" t="str">
        <f t="shared" si="457"/>
        <v xml:space="preserve"> </v>
      </c>
      <c r="Q4290" s="218" t="str">
        <f>VLOOKUP(G4290,S:T,2,FALSE)</f>
        <v>Tjänster avseende besiktning av vägtransportfordon</v>
      </c>
      <c r="S4290" s="52" t="s">
        <v>3161</v>
      </c>
      <c r="T4290" s="7" t="s">
        <v>3272</v>
      </c>
      <c r="U4290" s="15" t="s">
        <v>3271</v>
      </c>
      <c r="V4290" s="14" t="s">
        <v>3270</v>
      </c>
      <c r="W4290" s="7"/>
      <c r="X4290" s="7"/>
      <c r="Y4290" s="55"/>
      <c r="Z4290" s="80"/>
      <c r="AA4290" s="59"/>
    </row>
    <row r="4291" spans="1:27" ht="26.25" thickBot="1" x14ac:dyDescent="0.25">
      <c r="A4291" s="24">
        <v>4290</v>
      </c>
      <c r="C4291" s="76"/>
      <c r="D4291" s="76" t="s">
        <v>3276</v>
      </c>
      <c r="E4291" s="25" t="str">
        <f t="shared" si="451"/>
        <v>71.200.05</v>
      </c>
      <c r="F4291" s="25" t="s">
        <v>2145</v>
      </c>
      <c r="G4291" s="76" t="s">
        <v>3276</v>
      </c>
      <c r="H4291" s="76" t="s">
        <v>347</v>
      </c>
      <c r="I4291" s="76" t="s">
        <v>347</v>
      </c>
      <c r="J4291" s="69"/>
      <c r="L4291" s="18"/>
      <c r="M4291" s="18" t="str">
        <f t="shared" si="455"/>
        <v xml:space="preserve"> </v>
      </c>
      <c r="N4291" s="223" t="str">
        <f t="shared" si="456"/>
        <v>Tjänster avseende annan teknisk provning och analys</v>
      </c>
      <c r="O4291" s="223"/>
      <c r="P4291" s="218" t="str">
        <f t="shared" si="457"/>
        <v xml:space="preserve"> </v>
      </c>
      <c r="Q4291" s="218" t="str">
        <f>VLOOKUP(G4291,S:T,2,FALSE)</f>
        <v>Tjänster avseende annan teknisk provning och analys</v>
      </c>
      <c r="S4291" s="52" t="s">
        <v>3132</v>
      </c>
      <c r="T4291" s="7" t="s">
        <v>3269</v>
      </c>
      <c r="U4291" s="15" t="s">
        <v>3268</v>
      </c>
      <c r="V4291" s="14" t="s">
        <v>3267</v>
      </c>
      <c r="W4291" s="7"/>
      <c r="X4291" s="7"/>
      <c r="Y4291" s="55"/>
      <c r="Z4291" s="80"/>
      <c r="AA4291" s="59" t="s">
        <v>320</v>
      </c>
    </row>
    <row r="4292" spans="1:27" ht="13.5" thickBot="1" x14ac:dyDescent="0.25">
      <c r="A4292" s="24">
        <v>4291</v>
      </c>
      <c r="C4292" s="119" t="s">
        <v>3273</v>
      </c>
      <c r="D4292" s="108"/>
      <c r="E4292" s="25" t="str">
        <f t="shared" si="451"/>
        <v>72</v>
      </c>
      <c r="F4292" s="109" t="s">
        <v>2143</v>
      </c>
      <c r="G4292" s="108"/>
      <c r="H4292" s="110"/>
      <c r="I4292" s="110"/>
      <c r="J4292" s="79"/>
      <c r="L4292" s="18"/>
      <c r="M4292" s="18" t="str">
        <f t="shared" si="455"/>
        <v/>
      </c>
      <c r="N4292" s="223" t="str">
        <f t="shared" si="456"/>
        <v/>
      </c>
      <c r="O4292" s="223"/>
      <c r="P4292" s="218" t="str">
        <f t="shared" si="457"/>
        <v xml:space="preserve"> </v>
      </c>
      <c r="Q4292" s="218" t="str">
        <f>VLOOKUP(C4292,S:T,2,FALSE)</f>
        <v>Tjänster avseende vetenskaplig forskning och utveckling</v>
      </c>
      <c r="S4292" s="50" t="s">
        <v>3130</v>
      </c>
      <c r="T4292" s="7" t="s">
        <v>3129</v>
      </c>
      <c r="U4292" s="15" t="s">
        <v>3266</v>
      </c>
      <c r="V4292" s="14" t="s">
        <v>3265</v>
      </c>
      <c r="W4292" s="7"/>
      <c r="X4292" s="7"/>
      <c r="Y4292" s="55"/>
      <c r="Z4292" s="54"/>
      <c r="AA4292" s="74" t="s">
        <v>196</v>
      </c>
    </row>
    <row r="4293" spans="1:27" ht="13.5" thickBot="1" x14ac:dyDescent="0.25">
      <c r="A4293" s="24">
        <v>4292</v>
      </c>
      <c r="C4293" s="119" t="s">
        <v>2142</v>
      </c>
      <c r="D4293" s="108"/>
      <c r="E4293" s="25" t="str">
        <f t="shared" ref="E4293:E4356" si="459">IF(D4293="",C4293,D4293)</f>
        <v>72.0</v>
      </c>
      <c r="F4293" s="109" t="s">
        <v>2139</v>
      </c>
      <c r="G4293" s="108"/>
      <c r="H4293" s="110"/>
      <c r="I4293" s="110"/>
      <c r="J4293" s="79"/>
      <c r="L4293" s="18"/>
      <c r="M4293" s="18" t="str">
        <f t="shared" si="455"/>
        <v/>
      </c>
      <c r="N4293" s="223" t="str">
        <f t="shared" si="456"/>
        <v/>
      </c>
      <c r="O4293" s="223"/>
      <c r="P4293" s="218" t="e">
        <f t="shared" si="457"/>
        <v>#N/A</v>
      </c>
      <c r="Q4293" s="218" t="e">
        <f t="shared" ref="Q4293:Q4299" si="460">VLOOKUP(G4293,S:T,2,FALSE)</f>
        <v>#N/A</v>
      </c>
      <c r="S4293" s="50" t="s">
        <v>1868</v>
      </c>
      <c r="T4293" s="7" t="s">
        <v>1867</v>
      </c>
      <c r="U4293" s="15" t="s">
        <v>621</v>
      </c>
      <c r="V4293" s="14" t="s">
        <v>3263</v>
      </c>
      <c r="W4293" s="7"/>
      <c r="X4293" s="7"/>
      <c r="Y4293" s="55"/>
      <c r="Z4293" s="54"/>
      <c r="AA4293" s="74" t="s">
        <v>196</v>
      </c>
    </row>
    <row r="4294" spans="1:27" ht="13.5" thickBot="1" x14ac:dyDescent="0.25">
      <c r="A4294" s="24">
        <v>4293</v>
      </c>
      <c r="C4294" s="119" t="s">
        <v>2140</v>
      </c>
      <c r="D4294" s="108"/>
      <c r="E4294" s="25" t="str">
        <f t="shared" si="459"/>
        <v>72.00</v>
      </c>
      <c r="F4294" s="109" t="s">
        <v>2139</v>
      </c>
      <c r="G4294" s="108"/>
      <c r="H4294" s="110"/>
      <c r="I4294" s="110"/>
      <c r="J4294" s="79"/>
      <c r="L4294" s="18"/>
      <c r="M4294" s="18" t="str">
        <f t="shared" si="455"/>
        <v/>
      </c>
      <c r="N4294" s="223" t="str">
        <f t="shared" si="456"/>
        <v/>
      </c>
      <c r="O4294" s="223"/>
      <c r="P4294" s="218" t="e">
        <f t="shared" si="457"/>
        <v>#N/A</v>
      </c>
      <c r="Q4294" s="218" t="e">
        <f t="shared" si="460"/>
        <v>#N/A</v>
      </c>
      <c r="S4294" s="49" t="s">
        <v>1864</v>
      </c>
      <c r="T4294" s="7" t="s">
        <v>3125</v>
      </c>
      <c r="U4294" s="15" t="s">
        <v>620</v>
      </c>
      <c r="V4294" s="14" t="s">
        <v>3261</v>
      </c>
      <c r="W4294" s="7"/>
      <c r="X4294" s="7"/>
      <c r="Y4294" s="55"/>
      <c r="Z4294" s="54"/>
      <c r="AA4294" s="59" t="s">
        <v>319</v>
      </c>
    </row>
    <row r="4295" spans="1:27" ht="13.5" thickBot="1" x14ac:dyDescent="0.25">
      <c r="A4295" s="24">
        <v>4294</v>
      </c>
      <c r="C4295" s="119" t="s">
        <v>3264</v>
      </c>
      <c r="D4295" s="108"/>
      <c r="E4295" s="25" t="str">
        <f t="shared" si="459"/>
        <v>72.000</v>
      </c>
      <c r="F4295" s="109" t="s">
        <v>2139</v>
      </c>
      <c r="G4295" s="108"/>
      <c r="H4295" s="110"/>
      <c r="I4295" s="110"/>
      <c r="J4295" s="79"/>
      <c r="L4295" s="18"/>
      <c r="M4295" s="18" t="str">
        <f t="shared" si="455"/>
        <v/>
      </c>
      <c r="N4295" s="223" t="str">
        <f t="shared" si="456"/>
        <v/>
      </c>
      <c r="O4295" s="223"/>
      <c r="P4295" s="218" t="e">
        <f t="shared" si="457"/>
        <v>#N/A</v>
      </c>
      <c r="Q4295" s="218" t="e">
        <f t="shared" si="460"/>
        <v>#N/A</v>
      </c>
      <c r="S4295" s="52" t="s">
        <v>3123</v>
      </c>
      <c r="T4295" s="7" t="s">
        <v>1859</v>
      </c>
      <c r="U4295" s="15" t="s">
        <v>619</v>
      </c>
      <c r="V4295" s="14" t="s">
        <v>3259</v>
      </c>
      <c r="W4295" s="7"/>
      <c r="X4295" s="7"/>
      <c r="Y4295" s="55"/>
      <c r="Z4295" s="54"/>
      <c r="AA4295" s="59" t="s">
        <v>318</v>
      </c>
    </row>
    <row r="4296" spans="1:27" ht="26.25" thickBot="1" x14ac:dyDescent="0.25">
      <c r="A4296" s="24">
        <v>4295</v>
      </c>
      <c r="C4296" s="118"/>
      <c r="D4296" s="117" t="s">
        <v>3262</v>
      </c>
      <c r="E4296" s="25" t="str">
        <f t="shared" si="459"/>
        <v>72.000.01</v>
      </c>
      <c r="F4296" s="116" t="s">
        <v>2131</v>
      </c>
      <c r="G4296" s="108"/>
      <c r="H4296" s="116" t="s">
        <v>2132</v>
      </c>
      <c r="I4296" s="110"/>
      <c r="J4296" s="79"/>
      <c r="L4296" s="18"/>
      <c r="M4296" s="18" t="str">
        <f t="shared" si="455"/>
        <v xml:space="preserve"> </v>
      </c>
      <c r="N4296" s="223" t="str">
        <f t="shared" si="456"/>
        <v>Tjänster avseende tvärvetenskaplig grundforskning</v>
      </c>
      <c r="O4296" s="223"/>
      <c r="P4296" s="218" t="e">
        <f t="shared" si="457"/>
        <v>#N/A</v>
      </c>
      <c r="Q4296" s="218" t="e">
        <f t="shared" si="460"/>
        <v>#N/A</v>
      </c>
      <c r="S4296" s="52" t="s">
        <v>3120</v>
      </c>
      <c r="T4296" s="7" t="s">
        <v>1855</v>
      </c>
      <c r="U4296" s="15" t="s">
        <v>3257</v>
      </c>
      <c r="V4296" s="14" t="s">
        <v>3254</v>
      </c>
      <c r="W4296" s="7"/>
      <c r="X4296" s="7"/>
      <c r="Y4296" s="55"/>
      <c r="Z4296" s="54"/>
      <c r="AA4296" s="59" t="s">
        <v>317</v>
      </c>
    </row>
    <row r="4297" spans="1:27" ht="26.25" thickBot="1" x14ac:dyDescent="0.25">
      <c r="A4297" s="24">
        <v>4296</v>
      </c>
      <c r="C4297" s="118"/>
      <c r="D4297" s="117" t="s">
        <v>3260</v>
      </c>
      <c r="E4297" s="25" t="str">
        <f t="shared" si="459"/>
        <v>72.000.02</v>
      </c>
      <c r="F4297" s="116" t="s">
        <v>2126</v>
      </c>
      <c r="G4297" s="108"/>
      <c r="H4297" s="116" t="s">
        <v>2127</v>
      </c>
      <c r="I4297" s="110"/>
      <c r="J4297" s="79"/>
      <c r="L4297" s="18"/>
      <c r="M4297" s="18" t="str">
        <f t="shared" si="455"/>
        <v xml:space="preserve"> </v>
      </c>
      <c r="N4297" s="223" t="str">
        <f t="shared" si="456"/>
        <v>Tjänster avseende tvärvetenskaplig tillämpad forskning</v>
      </c>
      <c r="O4297" s="223"/>
      <c r="P4297" s="218" t="e">
        <f t="shared" si="457"/>
        <v>#N/A</v>
      </c>
      <c r="Q4297" s="218" t="e">
        <f t="shared" si="460"/>
        <v>#N/A</v>
      </c>
      <c r="S4297" s="52" t="s">
        <v>3118</v>
      </c>
      <c r="T4297" s="7" t="s">
        <v>3255</v>
      </c>
      <c r="U4297" s="15" t="s">
        <v>618</v>
      </c>
      <c r="V4297" s="14" t="s">
        <v>3254</v>
      </c>
      <c r="W4297" s="7"/>
      <c r="X4297" s="7"/>
      <c r="Y4297" s="55"/>
      <c r="Z4297" s="54"/>
      <c r="AA4297" s="59" t="s">
        <v>316</v>
      </c>
    </row>
    <row r="4298" spans="1:27" ht="13.5" thickBot="1" x14ac:dyDescent="0.25">
      <c r="A4298" s="24">
        <v>4297</v>
      </c>
      <c r="C4298" s="118"/>
      <c r="D4298" s="117" t="s">
        <v>3258</v>
      </c>
      <c r="E4298" s="25" t="str">
        <f t="shared" si="459"/>
        <v>72.000.03</v>
      </c>
      <c r="F4298" s="116" t="s">
        <v>2122</v>
      </c>
      <c r="G4298" s="108"/>
      <c r="H4298" s="116" t="s">
        <v>2123</v>
      </c>
      <c r="I4298" s="110"/>
      <c r="J4298" s="79"/>
      <c r="L4298" s="18"/>
      <c r="M4298" s="18" t="str">
        <f t="shared" si="455"/>
        <v xml:space="preserve"> </v>
      </c>
      <c r="N4298" s="223" t="str">
        <f t="shared" si="456"/>
        <v>Tjänster avseende tvärvetenskaplig utveckling</v>
      </c>
      <c r="O4298" s="223"/>
      <c r="P4298" s="218" t="e">
        <f t="shared" si="457"/>
        <v>#N/A</v>
      </c>
      <c r="Q4298" s="218" t="e">
        <f t="shared" si="460"/>
        <v>#N/A</v>
      </c>
      <c r="S4298" s="52" t="s">
        <v>3116</v>
      </c>
      <c r="T4298" s="7" t="s">
        <v>3115</v>
      </c>
      <c r="U4298" s="15" t="s">
        <v>3253</v>
      </c>
      <c r="V4298" s="14" t="s">
        <v>3252</v>
      </c>
      <c r="W4298" s="7"/>
      <c r="X4298" s="7"/>
      <c r="Y4298" s="55"/>
      <c r="Z4298" s="54"/>
      <c r="AA4298" s="59" t="s">
        <v>315</v>
      </c>
    </row>
    <row r="4299" spans="1:27" ht="34.5" thickBot="1" x14ac:dyDescent="0.25">
      <c r="A4299" s="24">
        <v>4298</v>
      </c>
      <c r="C4299" s="118"/>
      <c r="D4299" s="117" t="s">
        <v>3256</v>
      </c>
      <c r="E4299" s="25" t="str">
        <f t="shared" si="459"/>
        <v>72.000.04</v>
      </c>
      <c r="F4299" s="116" t="s">
        <v>2115</v>
      </c>
      <c r="G4299" s="108"/>
      <c r="H4299" s="116" t="s">
        <v>2116</v>
      </c>
      <c r="I4299" s="110"/>
      <c r="J4299" s="79"/>
      <c r="L4299" s="18"/>
      <c r="M4299" s="18" t="str">
        <f t="shared" si="455"/>
        <v xml:space="preserve"> </v>
      </c>
      <c r="N4299" s="223" t="str">
        <f t="shared" si="456"/>
        <v>Tjänster avseende originalforskning och utveckling, tvärvetenskaplig</v>
      </c>
      <c r="O4299" s="223"/>
      <c r="P4299" s="218" t="e">
        <f t="shared" si="457"/>
        <v>#N/A</v>
      </c>
      <c r="Q4299" s="218" t="e">
        <f t="shared" si="460"/>
        <v>#N/A</v>
      </c>
      <c r="S4299" s="52" t="s">
        <v>3113</v>
      </c>
      <c r="T4299" s="7" t="s">
        <v>1852</v>
      </c>
      <c r="U4299" s="15" t="s">
        <v>617</v>
      </c>
      <c r="V4299" s="14" t="s">
        <v>3251</v>
      </c>
      <c r="W4299" s="7" t="s">
        <v>162</v>
      </c>
      <c r="X4299" s="7"/>
      <c r="Y4299" s="55"/>
      <c r="Z4299" s="54"/>
      <c r="AA4299" s="59" t="s">
        <v>314</v>
      </c>
    </row>
    <row r="4300" spans="1:27" ht="26.25" thickBot="1" x14ac:dyDescent="0.25">
      <c r="A4300" s="24">
        <v>4299</v>
      </c>
      <c r="C4300" s="111" t="s">
        <v>2112</v>
      </c>
      <c r="D4300" s="108"/>
      <c r="E4300" s="25" t="str">
        <f t="shared" si="459"/>
        <v>72.1</v>
      </c>
      <c r="F4300" s="109" t="s">
        <v>2111</v>
      </c>
      <c r="G4300" s="108"/>
      <c r="H4300" s="110"/>
      <c r="I4300" s="110"/>
      <c r="J4300" s="79"/>
      <c r="L4300" s="18"/>
      <c r="M4300" s="18" t="str">
        <f t="shared" si="455"/>
        <v/>
      </c>
      <c r="N4300" s="223" t="str">
        <f t="shared" si="456"/>
        <v/>
      </c>
      <c r="O4300" s="223"/>
      <c r="P4300" s="218" t="str">
        <f t="shared" si="457"/>
        <v xml:space="preserve"> </v>
      </c>
      <c r="Q4300" s="218" t="str">
        <f>VLOOKUP(C4300,S:T,2,FALSE)</f>
        <v>Tjänster avseende naturvetenskaplig och teknisk forskning och utveckling</v>
      </c>
      <c r="R4300" s="113"/>
      <c r="S4300" s="52" t="s">
        <v>3110</v>
      </c>
      <c r="T4300" s="7" t="s">
        <v>3107</v>
      </c>
      <c r="U4300" s="15" t="s">
        <v>616</v>
      </c>
      <c r="V4300" s="14" t="s">
        <v>3249</v>
      </c>
      <c r="W4300" s="7"/>
      <c r="X4300" s="7"/>
      <c r="Y4300" s="55"/>
      <c r="Z4300" s="54"/>
      <c r="AA4300" s="74"/>
    </row>
    <row r="4301" spans="1:27" ht="13.5" thickBot="1" x14ac:dyDescent="0.25">
      <c r="A4301" s="24">
        <v>4300</v>
      </c>
      <c r="C4301" s="111" t="s">
        <v>2108</v>
      </c>
      <c r="D4301" s="108"/>
      <c r="E4301" s="25" t="str">
        <f t="shared" si="459"/>
        <v>72.11</v>
      </c>
      <c r="F4301" s="109" t="s">
        <v>2107</v>
      </c>
      <c r="G4301" s="108"/>
      <c r="H4301" s="110"/>
      <c r="I4301" s="110" t="s">
        <v>196</v>
      </c>
      <c r="J4301" s="115"/>
      <c r="K4301" s="112"/>
      <c r="L4301" s="114"/>
      <c r="M4301" s="18" t="str">
        <f t="shared" si="455"/>
        <v/>
      </c>
      <c r="N4301" s="223" t="str">
        <f t="shared" si="456"/>
        <v/>
      </c>
      <c r="O4301" s="223"/>
      <c r="P4301" s="218" t="str">
        <f t="shared" si="457"/>
        <v xml:space="preserve"> </v>
      </c>
      <c r="Q4301" s="218" t="str">
        <f>VLOOKUP(C4301,S:T,2,FALSE)</f>
        <v>Tjänster avseende bioteknisk forskning och utveckling</v>
      </c>
      <c r="R4301" s="113"/>
      <c r="S4301" s="52" t="s">
        <v>3106</v>
      </c>
      <c r="T4301" s="7" t="s">
        <v>3107</v>
      </c>
      <c r="U4301" s="15" t="s">
        <v>3248</v>
      </c>
      <c r="V4301" s="14" t="s">
        <v>3247</v>
      </c>
      <c r="W4301" s="7"/>
      <c r="X4301" s="7"/>
      <c r="Y4301" s="55"/>
      <c r="Z4301" s="54"/>
      <c r="AA4301" s="74" t="s">
        <v>196</v>
      </c>
    </row>
    <row r="4302" spans="1:27" ht="13.5" thickBot="1" x14ac:dyDescent="0.25">
      <c r="A4302" s="24">
        <v>4301</v>
      </c>
      <c r="C4302" s="111" t="s">
        <v>3250</v>
      </c>
      <c r="D4302" s="108"/>
      <c r="E4302" s="25" t="str">
        <f t="shared" si="459"/>
        <v>72.110</v>
      </c>
      <c r="F4302" s="109" t="s">
        <v>2107</v>
      </c>
      <c r="G4302" s="108"/>
      <c r="H4302" s="110"/>
      <c r="I4302" s="110" t="s">
        <v>196</v>
      </c>
      <c r="J4302" s="115"/>
      <c r="K4302" s="112"/>
      <c r="L4302" s="114"/>
      <c r="M4302" s="18" t="str">
        <f t="shared" si="455"/>
        <v/>
      </c>
      <c r="N4302" s="223" t="str">
        <f t="shared" si="456"/>
        <v/>
      </c>
      <c r="O4302" s="223"/>
      <c r="P4302" s="218" t="str">
        <f t="shared" si="457"/>
        <v xml:space="preserve"> </v>
      </c>
      <c r="Q4302" s="218" t="str">
        <f>VLOOKUP(C4302,S:T,2,FALSE)</f>
        <v>Tjänster avseende bioteknisk forskning och utveckling</v>
      </c>
      <c r="R4302" s="113"/>
      <c r="S4302" s="49" t="s">
        <v>1847</v>
      </c>
      <c r="T4302" s="7" t="s">
        <v>1846</v>
      </c>
      <c r="U4302" s="15" t="s">
        <v>615</v>
      </c>
      <c r="V4302" s="14" t="s">
        <v>3247</v>
      </c>
      <c r="W4302" s="7"/>
      <c r="X4302" s="7"/>
      <c r="Y4302" s="55"/>
      <c r="Z4302" s="54"/>
      <c r="AA4302" s="74" t="s">
        <v>196</v>
      </c>
    </row>
    <row r="4303" spans="1:27" ht="26.25" thickBot="1" x14ac:dyDescent="0.25">
      <c r="A4303" s="24">
        <v>4302</v>
      </c>
      <c r="C4303" s="108"/>
      <c r="D4303" s="108" t="s">
        <v>3246</v>
      </c>
      <c r="E4303" s="25" t="str">
        <f t="shared" si="459"/>
        <v>72.110.01</v>
      </c>
      <c r="F4303" s="109" t="s">
        <v>2099</v>
      </c>
      <c r="G4303" s="108" t="s">
        <v>15642</v>
      </c>
      <c r="H4303" s="108" t="s">
        <v>346</v>
      </c>
      <c r="I4303" s="108" t="s">
        <v>15773</v>
      </c>
      <c r="J4303" s="115"/>
      <c r="K4303" s="112"/>
      <c r="L4303" s="114"/>
      <c r="M4303" s="18" t="str">
        <f t="shared" si="455"/>
        <v xml:space="preserve"> </v>
      </c>
      <c r="N4303" s="223" t="str">
        <f t="shared" si="456"/>
        <v>Tjänster avseende hälsorelaterad bioteknisk grundforskning</v>
      </c>
      <c r="O4303" s="223"/>
      <c r="P4303" s="218" t="str">
        <f t="shared" si="457"/>
        <v>!!!!!</v>
      </c>
      <c r="Q4303" s="218" t="str">
        <f t="shared" ref="Q4303:Q4312" si="461">VLOOKUP(G4303,S:T,2,FALSE)</f>
        <v>Tjänster avseende hälsorelaterad bioteknisk forskning och utveckling</v>
      </c>
      <c r="S4303" s="52" t="s">
        <v>3103</v>
      </c>
      <c r="T4303" s="7" t="s">
        <v>1846</v>
      </c>
      <c r="U4303" s="15" t="s">
        <v>3245</v>
      </c>
      <c r="V4303" s="14" t="s">
        <v>3244</v>
      </c>
      <c r="W4303" s="7"/>
      <c r="X4303" s="7"/>
      <c r="Y4303" s="55"/>
      <c r="Z4303" s="54"/>
      <c r="AA4303" s="59" t="s">
        <v>313</v>
      </c>
    </row>
    <row r="4304" spans="1:27" ht="26.25" thickBot="1" x14ac:dyDescent="0.25">
      <c r="A4304" s="24">
        <v>4303</v>
      </c>
      <c r="C4304" s="108"/>
      <c r="D4304" s="108" t="s">
        <v>3238</v>
      </c>
      <c r="E4304" s="25" t="str">
        <f t="shared" si="459"/>
        <v>72.110.02</v>
      </c>
      <c r="F4304" s="109" t="s">
        <v>2096</v>
      </c>
      <c r="G4304" s="108" t="s">
        <v>15642</v>
      </c>
      <c r="H4304" s="108" t="s">
        <v>345</v>
      </c>
      <c r="I4304" s="108" t="s">
        <v>15773</v>
      </c>
      <c r="J4304" s="79"/>
      <c r="L4304" s="18"/>
      <c r="M4304" s="18" t="str">
        <f t="shared" si="455"/>
        <v xml:space="preserve"> </v>
      </c>
      <c r="N4304" s="223" t="str">
        <f t="shared" si="456"/>
        <v>Tjänster avseende hälsorelaterad bioteknisk tillämpad forskning</v>
      </c>
      <c r="O4304" s="223"/>
      <c r="P4304" s="218" t="str">
        <f t="shared" si="457"/>
        <v>!!!!!</v>
      </c>
      <c r="Q4304" s="218" t="str">
        <f t="shared" si="461"/>
        <v>Tjänster avseende hälsorelaterad bioteknisk forskning och utveckling</v>
      </c>
      <c r="S4304" s="52" t="s">
        <v>3101</v>
      </c>
      <c r="T4304" s="7" t="s">
        <v>1838</v>
      </c>
      <c r="U4304" s="15" t="s">
        <v>3243</v>
      </c>
      <c r="V4304" s="14" t="s">
        <v>3242</v>
      </c>
      <c r="W4304" s="7"/>
      <c r="X4304" s="7"/>
      <c r="Y4304" s="55"/>
      <c r="Z4304" s="54"/>
      <c r="AA4304" s="59" t="s">
        <v>312</v>
      </c>
    </row>
    <row r="4305" spans="1:40" ht="26.25" thickBot="1" x14ac:dyDescent="0.25">
      <c r="A4305" s="24">
        <v>4304</v>
      </c>
      <c r="C4305" s="108"/>
      <c r="D4305" s="108" t="s">
        <v>3229</v>
      </c>
      <c r="E4305" s="25" t="str">
        <f t="shared" si="459"/>
        <v>72.110.03</v>
      </c>
      <c r="F4305" s="109" t="s">
        <v>2092</v>
      </c>
      <c r="G4305" s="108" t="s">
        <v>15642</v>
      </c>
      <c r="H4305" s="108" t="s">
        <v>344</v>
      </c>
      <c r="I4305" s="108" t="s">
        <v>15773</v>
      </c>
      <c r="J4305" s="79"/>
      <c r="L4305" s="18"/>
      <c r="M4305" s="18" t="str">
        <f t="shared" si="455"/>
        <v xml:space="preserve"> </v>
      </c>
      <c r="N4305" s="223" t="str">
        <f t="shared" si="456"/>
        <v>Tjänster avseende hälsorelaterad bioteknisk utveckling</v>
      </c>
      <c r="O4305" s="223"/>
      <c r="P4305" s="218" t="str">
        <f t="shared" si="457"/>
        <v>!!!!!</v>
      </c>
      <c r="Q4305" s="218" t="str">
        <f t="shared" si="461"/>
        <v>Tjänster avseende hälsorelaterad bioteknisk forskning och utveckling</v>
      </c>
      <c r="S4305" s="52" t="s">
        <v>3098</v>
      </c>
      <c r="T4305" s="7" t="s">
        <v>3099</v>
      </c>
      <c r="U4305" s="15" t="s">
        <v>614</v>
      </c>
      <c r="V4305" s="14" t="s">
        <v>3240</v>
      </c>
      <c r="W4305" s="7"/>
      <c r="X4305" s="7"/>
      <c r="Y4305" s="55"/>
      <c r="Z4305" s="54"/>
      <c r="AA4305" s="59" t="s">
        <v>311</v>
      </c>
    </row>
    <row r="4306" spans="1:40" ht="26.25" thickBot="1" x14ac:dyDescent="0.25">
      <c r="A4306" s="24">
        <v>4305</v>
      </c>
      <c r="C4306" s="108"/>
      <c r="D4306" s="108" t="s">
        <v>3226</v>
      </c>
      <c r="E4306" s="25" t="str">
        <f t="shared" si="459"/>
        <v>72.110.04</v>
      </c>
      <c r="F4306" s="109" t="s">
        <v>2084</v>
      </c>
      <c r="G4306" s="108" t="s">
        <v>15643</v>
      </c>
      <c r="H4306" s="108" t="s">
        <v>2085</v>
      </c>
      <c r="I4306" s="108" t="s">
        <v>15774</v>
      </c>
      <c r="J4306" s="79"/>
      <c r="L4306" s="18"/>
      <c r="M4306" s="18" t="str">
        <f t="shared" si="455"/>
        <v xml:space="preserve"> </v>
      </c>
      <c r="N4306" s="223" t="str">
        <f t="shared" si="456"/>
        <v>Tjänster avseende miljörelaterad och industrirelaterad bioteknisk grundforskning</v>
      </c>
      <c r="O4306" s="223"/>
      <c r="P4306" s="218" t="str">
        <f t="shared" si="457"/>
        <v>!!!!!</v>
      </c>
      <c r="Q4306" s="218" t="str">
        <f t="shared" si="461"/>
        <v>Tjänster avseende miljörelaterad och industrirelaterad bioteknisk forskning och utveckling</v>
      </c>
      <c r="R4306" s="113"/>
      <c r="S4306" s="52" t="s">
        <v>3094</v>
      </c>
      <c r="T4306" s="7" t="s">
        <v>3237</v>
      </c>
      <c r="U4306" s="15" t="s">
        <v>613</v>
      </c>
      <c r="V4306" s="14" t="s">
        <v>3236</v>
      </c>
      <c r="W4306" s="7"/>
      <c r="X4306" s="7"/>
      <c r="Y4306" s="55"/>
      <c r="Z4306" s="54"/>
      <c r="AA4306" s="59" t="s">
        <v>310</v>
      </c>
    </row>
    <row r="4307" spans="1:40" s="112" customFormat="1" ht="34.5" thickBot="1" x14ac:dyDescent="0.25">
      <c r="A4307" s="24">
        <v>4306</v>
      </c>
      <c r="B4307" s="1"/>
      <c r="C4307" s="108"/>
      <c r="D4307" s="108" t="s">
        <v>3241</v>
      </c>
      <c r="E4307" s="25" t="str">
        <f t="shared" si="459"/>
        <v>72.110.05</v>
      </c>
      <c r="F4307" s="109" t="s">
        <v>2080</v>
      </c>
      <c r="G4307" s="108" t="s">
        <v>15643</v>
      </c>
      <c r="H4307" s="108" t="s">
        <v>2081</v>
      </c>
      <c r="I4307" s="108" t="s">
        <v>15774</v>
      </c>
      <c r="J4307" s="115"/>
      <c r="L4307" s="114"/>
      <c r="M4307" s="18" t="str">
        <f t="shared" si="455"/>
        <v xml:space="preserve"> </v>
      </c>
      <c r="N4307" s="223" t="str">
        <f t="shared" si="456"/>
        <v>Tjänster avseende miljörelaterad och industrirelaterad bioteknisk tillämpad forskning</v>
      </c>
      <c r="O4307" s="223"/>
      <c r="P4307" s="218" t="str">
        <f t="shared" si="457"/>
        <v>!!!!!</v>
      </c>
      <c r="Q4307" s="218" t="str">
        <f t="shared" si="461"/>
        <v>Tjänster avseende miljörelaterad och industrirelaterad bioteknisk forskning och utveckling</v>
      </c>
      <c r="R4307" s="2"/>
      <c r="S4307" s="52" t="s">
        <v>3091</v>
      </c>
      <c r="T4307" s="7" t="s">
        <v>1831</v>
      </c>
      <c r="U4307" s="15" t="s">
        <v>612</v>
      </c>
      <c r="V4307" s="14" t="s">
        <v>3234</v>
      </c>
      <c r="W4307" s="7" t="s">
        <v>159</v>
      </c>
      <c r="X4307" s="7"/>
      <c r="Y4307" s="55"/>
      <c r="Z4307" s="54"/>
      <c r="AA4307" s="59" t="s">
        <v>309</v>
      </c>
      <c r="AB4307" s="113"/>
      <c r="AC4307" s="113"/>
      <c r="AD4307" s="113"/>
      <c r="AE4307" s="113"/>
      <c r="AF4307" s="113"/>
      <c r="AG4307" s="113"/>
      <c r="AH4307" s="113"/>
      <c r="AI4307" s="113"/>
      <c r="AJ4307" s="113"/>
      <c r="AK4307" s="113"/>
      <c r="AL4307" s="113"/>
      <c r="AM4307" s="113"/>
      <c r="AN4307" s="113"/>
    </row>
    <row r="4308" spans="1:40" s="112" customFormat="1" ht="26.25" thickBot="1" x14ac:dyDescent="0.25">
      <c r="A4308" s="24">
        <v>4307</v>
      </c>
      <c r="B4308" s="1"/>
      <c r="C4308" s="108"/>
      <c r="D4308" s="108" t="s">
        <v>3239</v>
      </c>
      <c r="E4308" s="25" t="str">
        <f t="shared" si="459"/>
        <v>72.110.06</v>
      </c>
      <c r="F4308" s="109" t="s">
        <v>2077</v>
      </c>
      <c r="G4308" s="108" t="s">
        <v>15643</v>
      </c>
      <c r="H4308" s="108" t="s">
        <v>2078</v>
      </c>
      <c r="I4308" s="108" t="s">
        <v>15774</v>
      </c>
      <c r="J4308" s="79"/>
      <c r="K4308" s="1"/>
      <c r="L4308" s="18"/>
      <c r="M4308" s="18" t="str">
        <f t="shared" si="455"/>
        <v xml:space="preserve"> </v>
      </c>
      <c r="N4308" s="223" t="str">
        <f t="shared" si="456"/>
        <v>Tjänster avseende miljörelaterad och industrirelaterad bioteknisk utveckling</v>
      </c>
      <c r="O4308" s="223"/>
      <c r="P4308" s="218" t="str">
        <f t="shared" si="457"/>
        <v>!!!!!</v>
      </c>
      <c r="Q4308" s="218" t="str">
        <f t="shared" si="461"/>
        <v>Tjänster avseende miljörelaterad och industrirelaterad bioteknisk forskning och utveckling</v>
      </c>
      <c r="R4308" s="2"/>
      <c r="S4308" s="52" t="s">
        <v>3089</v>
      </c>
      <c r="T4308" s="7" t="s">
        <v>3232</v>
      </c>
      <c r="U4308" s="15" t="s">
        <v>611</v>
      </c>
      <c r="V4308" s="14" t="s">
        <v>3231</v>
      </c>
      <c r="W4308" s="7"/>
      <c r="X4308" s="7"/>
      <c r="Y4308" s="55"/>
      <c r="Z4308" s="54"/>
      <c r="AA4308" s="59" t="s">
        <v>308</v>
      </c>
      <c r="AB4308" s="113"/>
      <c r="AC4308" s="113"/>
      <c r="AD4308" s="113"/>
      <c r="AE4308" s="113"/>
      <c r="AF4308" s="113"/>
      <c r="AG4308" s="113"/>
      <c r="AH4308" s="113"/>
      <c r="AI4308" s="113"/>
      <c r="AJ4308" s="113"/>
      <c r="AK4308" s="113"/>
      <c r="AL4308" s="113"/>
      <c r="AM4308" s="113"/>
      <c r="AN4308" s="113"/>
    </row>
    <row r="4309" spans="1:40" s="112" customFormat="1" ht="26.25" thickBot="1" x14ac:dyDescent="0.25">
      <c r="A4309" s="24">
        <v>4308</v>
      </c>
      <c r="B4309" s="1"/>
      <c r="C4309" s="108"/>
      <c r="D4309" s="108" t="s">
        <v>3235</v>
      </c>
      <c r="E4309" s="25" t="str">
        <f t="shared" si="459"/>
        <v>72.110.07</v>
      </c>
      <c r="F4309" s="109" t="s">
        <v>2070</v>
      </c>
      <c r="G4309" s="108" t="s">
        <v>15644</v>
      </c>
      <c r="H4309" s="108" t="s">
        <v>2071</v>
      </c>
      <c r="I4309" s="108" t="s">
        <v>15775</v>
      </c>
      <c r="J4309" s="79"/>
      <c r="K4309" s="1"/>
      <c r="L4309" s="18"/>
      <c r="M4309" s="18" t="str">
        <f t="shared" si="455"/>
        <v xml:space="preserve"> </v>
      </c>
      <c r="N4309" s="223" t="str">
        <f t="shared" si="456"/>
        <v>Tjänster avseende lantbruksrelaterad bioteknisk grundforskning</v>
      </c>
      <c r="O4309" s="223"/>
      <c r="P4309" s="218" t="str">
        <f t="shared" si="457"/>
        <v>!!!!!</v>
      </c>
      <c r="Q4309" s="218" t="str">
        <f t="shared" si="461"/>
        <v>Tjänster avseende lantbruksrelaterad bioteknisk forskning och utveckling</v>
      </c>
      <c r="R4309" s="2"/>
      <c r="S4309" s="52" t="s">
        <v>3086</v>
      </c>
      <c r="T4309" s="7" t="s">
        <v>1823</v>
      </c>
      <c r="U4309" s="15" t="s">
        <v>610</v>
      </c>
      <c r="V4309" s="14" t="s">
        <v>3228</v>
      </c>
      <c r="W4309" s="7"/>
      <c r="X4309" s="7"/>
      <c r="Y4309" s="55"/>
      <c r="Z4309" s="54"/>
      <c r="AA4309" s="74"/>
      <c r="AB4309" s="113"/>
      <c r="AC4309" s="113"/>
      <c r="AD4309" s="113"/>
      <c r="AE4309" s="113"/>
      <c r="AF4309" s="113"/>
      <c r="AG4309" s="113"/>
      <c r="AH4309" s="113"/>
      <c r="AI4309" s="113"/>
      <c r="AJ4309" s="113"/>
      <c r="AK4309" s="113"/>
      <c r="AL4309" s="113"/>
      <c r="AM4309" s="113"/>
      <c r="AN4309" s="113"/>
    </row>
    <row r="4310" spans="1:40" ht="26.25" thickBot="1" x14ac:dyDescent="0.25">
      <c r="A4310" s="24">
        <v>4309</v>
      </c>
      <c r="C4310" s="108"/>
      <c r="D4310" s="108" t="s">
        <v>3233</v>
      </c>
      <c r="E4310" s="25" t="str">
        <f t="shared" si="459"/>
        <v>72.110.08</v>
      </c>
      <c r="F4310" s="109" t="s">
        <v>2068</v>
      </c>
      <c r="G4310" s="108" t="s">
        <v>15644</v>
      </c>
      <c r="H4310" s="108" t="s">
        <v>2069</v>
      </c>
      <c r="I4310" s="108" t="s">
        <v>15775</v>
      </c>
      <c r="J4310" s="79"/>
      <c r="L4310" s="18"/>
      <c r="M4310" s="18" t="str">
        <f t="shared" si="455"/>
        <v xml:space="preserve"> </v>
      </c>
      <c r="N4310" s="223" t="str">
        <f t="shared" si="456"/>
        <v>Tjänster avseende lantbruksrelaterad bioteknisk tillämpad forskning</v>
      </c>
      <c r="O4310" s="223"/>
      <c r="P4310" s="218" t="str">
        <f t="shared" si="457"/>
        <v>!!!!!</v>
      </c>
      <c r="Q4310" s="218" t="str">
        <f t="shared" si="461"/>
        <v>Tjänster avseende lantbruksrelaterad bioteknisk forskning och utveckling</v>
      </c>
      <c r="S4310" s="50" t="s">
        <v>1820</v>
      </c>
      <c r="T4310" s="7" t="s">
        <v>1816</v>
      </c>
      <c r="U4310" s="15" t="s">
        <v>609</v>
      </c>
      <c r="V4310" s="14" t="s">
        <v>3225</v>
      </c>
      <c r="W4310" s="8"/>
      <c r="X4310" s="8"/>
      <c r="Y4310" s="55"/>
      <c r="Z4310" s="54"/>
      <c r="AA4310" s="74"/>
    </row>
    <row r="4311" spans="1:40" ht="34.5" thickBot="1" x14ac:dyDescent="0.25">
      <c r="A4311" s="24">
        <v>4310</v>
      </c>
      <c r="C4311" s="108"/>
      <c r="D4311" s="108" t="s">
        <v>3230</v>
      </c>
      <c r="E4311" s="25" t="str">
        <f t="shared" si="459"/>
        <v>72.110.09</v>
      </c>
      <c r="F4311" s="109" t="s">
        <v>2066</v>
      </c>
      <c r="G4311" s="108" t="s">
        <v>15644</v>
      </c>
      <c r="H4311" s="108" t="s">
        <v>2067</v>
      </c>
      <c r="I4311" s="108" t="s">
        <v>15775</v>
      </c>
      <c r="J4311" s="79"/>
      <c r="L4311" s="18"/>
      <c r="M4311" s="18" t="str">
        <f t="shared" si="455"/>
        <v xml:space="preserve"> </v>
      </c>
      <c r="N4311" s="223" t="str">
        <f t="shared" si="456"/>
        <v>Tjänster avseende lantbruksrelaterad bioteknisk utveckling</v>
      </c>
      <c r="O4311" s="223"/>
      <c r="P4311" s="218" t="str">
        <f t="shared" si="457"/>
        <v>!!!!!</v>
      </c>
      <c r="Q4311" s="218" t="str">
        <f t="shared" si="461"/>
        <v>Tjänster avseende lantbruksrelaterad bioteknisk forskning och utveckling</v>
      </c>
      <c r="S4311" s="49" t="s">
        <v>1817</v>
      </c>
      <c r="T4311" s="7" t="s">
        <v>1816</v>
      </c>
      <c r="U4311" s="15" t="s">
        <v>3224</v>
      </c>
      <c r="V4311" s="14" t="s">
        <v>3218</v>
      </c>
      <c r="W4311" s="7" t="s">
        <v>158</v>
      </c>
      <c r="X4311" s="7"/>
      <c r="Y4311" s="55"/>
      <c r="Z4311" s="54"/>
      <c r="AA4311" s="74" t="s">
        <v>196</v>
      </c>
    </row>
    <row r="4312" spans="1:40" ht="26.25" thickBot="1" x14ac:dyDescent="0.25">
      <c r="A4312" s="24">
        <v>4311</v>
      </c>
      <c r="C4312" s="108"/>
      <c r="D4312" s="108" t="s">
        <v>3227</v>
      </c>
      <c r="E4312" s="25" t="str">
        <f t="shared" si="459"/>
        <v>72.110.10</v>
      </c>
      <c r="F4312" s="109" t="s">
        <v>2059</v>
      </c>
      <c r="G4312" s="108" t="s">
        <v>3226</v>
      </c>
      <c r="H4312" s="108" t="s">
        <v>2060</v>
      </c>
      <c r="I4312" s="108" t="s">
        <v>343</v>
      </c>
      <c r="J4312" s="69"/>
      <c r="L4312" s="18"/>
      <c r="M4312" s="18" t="str">
        <f t="shared" si="455"/>
        <v xml:space="preserve"> </v>
      </c>
      <c r="N4312" s="223" t="str">
        <f t="shared" si="456"/>
        <v>Tjänster avseende originalforskning och utveckling inom bioteknik</v>
      </c>
      <c r="O4312" s="223"/>
      <c r="P4312" s="218" t="str">
        <f t="shared" si="457"/>
        <v>!!!!!</v>
      </c>
      <c r="Q4312" s="218" t="str">
        <f t="shared" si="461"/>
        <v>Original som utarbetats inom bioteknisk forskning och utveckling</v>
      </c>
      <c r="S4312" s="52" t="s">
        <v>3081</v>
      </c>
      <c r="T4312" s="7" t="s">
        <v>1816</v>
      </c>
      <c r="U4312" s="15" t="s">
        <v>608</v>
      </c>
      <c r="V4312" s="14" t="s">
        <v>3221</v>
      </c>
      <c r="W4312" s="7"/>
      <c r="X4312" s="7"/>
      <c r="Y4312" s="55"/>
      <c r="Z4312" s="54"/>
      <c r="AA4312" s="74" t="s">
        <v>196</v>
      </c>
    </row>
    <row r="4313" spans="1:40" s="112" customFormat="1" ht="26.25" thickBot="1" x14ac:dyDescent="0.25">
      <c r="A4313" s="24">
        <v>4312</v>
      </c>
      <c r="B4313" s="1"/>
      <c r="C4313" s="111" t="s">
        <v>2057</v>
      </c>
      <c r="D4313" s="108"/>
      <c r="E4313" s="25" t="str">
        <f t="shared" si="459"/>
        <v>72.19</v>
      </c>
      <c r="F4313" s="109" t="s">
        <v>2056</v>
      </c>
      <c r="G4313" s="108"/>
      <c r="H4313" s="110"/>
      <c r="I4313" s="110" t="s">
        <v>196</v>
      </c>
      <c r="J4313" s="69"/>
      <c r="K4313" s="1"/>
      <c r="L4313" s="18"/>
      <c r="M4313" s="18" t="str">
        <f t="shared" si="455"/>
        <v/>
      </c>
      <c r="N4313" s="223" t="str">
        <f t="shared" si="456"/>
        <v/>
      </c>
      <c r="O4313" s="223"/>
      <c r="P4313" s="218" t="str">
        <f t="shared" si="457"/>
        <v xml:space="preserve"> </v>
      </c>
      <c r="Q4313" s="218" t="str">
        <f>VLOOKUP(C4313,S:T,2,FALSE)</f>
        <v>Tjänster avseende forskning och utveckling inom andra naturvetenskapliga och tekniska områden</v>
      </c>
      <c r="R4313" s="2"/>
      <c r="S4313" s="52" t="s">
        <v>3079</v>
      </c>
      <c r="T4313" s="7" t="s">
        <v>3219</v>
      </c>
      <c r="U4313" s="15" t="s">
        <v>607</v>
      </c>
      <c r="V4313" s="14" t="s">
        <v>3218</v>
      </c>
      <c r="W4313" s="7"/>
      <c r="X4313" s="7"/>
      <c r="Y4313" s="55"/>
      <c r="Z4313" s="54"/>
      <c r="AA4313" s="59" t="s">
        <v>307</v>
      </c>
      <c r="AB4313" s="113"/>
      <c r="AC4313" s="113"/>
      <c r="AD4313" s="113"/>
      <c r="AE4313" s="113"/>
      <c r="AF4313" s="113"/>
      <c r="AG4313" s="113"/>
      <c r="AH4313" s="113"/>
      <c r="AI4313" s="113"/>
      <c r="AJ4313" s="113"/>
      <c r="AK4313" s="113"/>
      <c r="AL4313" s="113"/>
      <c r="AM4313" s="113"/>
      <c r="AN4313" s="113"/>
    </row>
    <row r="4314" spans="1:40" ht="26.25" thickBot="1" x14ac:dyDescent="0.25">
      <c r="A4314" s="24">
        <v>4313</v>
      </c>
      <c r="C4314" s="111" t="s">
        <v>3223</v>
      </c>
      <c r="D4314" s="108"/>
      <c r="E4314" s="25" t="str">
        <f t="shared" si="459"/>
        <v>72.190</v>
      </c>
      <c r="F4314" s="109" t="s">
        <v>3222</v>
      </c>
      <c r="G4314" s="108"/>
      <c r="H4314" s="110"/>
      <c r="I4314" s="110" t="s">
        <v>196</v>
      </c>
      <c r="J4314" s="69"/>
      <c r="L4314" s="18"/>
      <c r="M4314" s="18" t="str">
        <f t="shared" si="455"/>
        <v/>
      </c>
      <c r="N4314" s="223" t="str">
        <f t="shared" si="456"/>
        <v/>
      </c>
      <c r="O4314" s="223"/>
      <c r="P4314" s="218" t="str">
        <f t="shared" si="457"/>
        <v xml:space="preserve"> </v>
      </c>
      <c r="Q4314" s="218" t="str">
        <f>VLOOKUP(C4314,S:T,2,FALSE)</f>
        <v xml:space="preserve">Tjänster avseende forskning och utveckling inom andra naturvetenskapliga och tekniska områden </v>
      </c>
      <c r="S4314" s="52" t="s">
        <v>3077</v>
      </c>
      <c r="T4314" s="7" t="s">
        <v>3216</v>
      </c>
      <c r="U4314" s="15" t="s">
        <v>3215</v>
      </c>
      <c r="V4314" s="14" t="s">
        <v>3213</v>
      </c>
      <c r="W4314" s="7"/>
      <c r="X4314" s="7"/>
      <c r="Y4314" s="55"/>
      <c r="Z4314" s="54"/>
      <c r="AA4314" s="59" t="s">
        <v>306</v>
      </c>
    </row>
    <row r="4315" spans="1:40" ht="23.25" thickBot="1" x14ac:dyDescent="0.25">
      <c r="A4315" s="24">
        <v>4314</v>
      </c>
      <c r="C4315" s="108"/>
      <c r="D4315" s="108" t="s">
        <v>3220</v>
      </c>
      <c r="E4315" s="25" t="str">
        <f t="shared" si="459"/>
        <v>72.190.01</v>
      </c>
      <c r="F4315" s="109" t="s">
        <v>2051</v>
      </c>
      <c r="G4315" s="108" t="s">
        <v>15645</v>
      </c>
      <c r="H4315" s="108" t="s">
        <v>342</v>
      </c>
      <c r="I4315" s="108" t="s">
        <v>15781</v>
      </c>
      <c r="J4315" s="79"/>
      <c r="L4315" s="18"/>
      <c r="M4315" s="18" t="str">
        <f t="shared" si="455"/>
        <v xml:space="preserve"> </v>
      </c>
      <c r="N4315" s="223" t="str">
        <f t="shared" si="456"/>
        <v>Tjänster avseende grundforskning inom fysik</v>
      </c>
      <c r="O4315" s="223"/>
      <c r="P4315" s="218" t="str">
        <f t="shared" si="457"/>
        <v>!!!!!</v>
      </c>
      <c r="Q4315" s="218" t="str">
        <f t="shared" ref="Q4315:Q4333" si="462">VLOOKUP(G4315,S:T,2,FALSE)</f>
        <v>Tjänster avseende fysisk forskning och utveckling</v>
      </c>
      <c r="S4315" s="52" t="s">
        <v>3075</v>
      </c>
      <c r="T4315" s="7" t="s">
        <v>1803</v>
      </c>
      <c r="U4315" s="15" t="s">
        <v>606</v>
      </c>
      <c r="V4315" s="14" t="s">
        <v>3213</v>
      </c>
      <c r="W4315" s="7"/>
      <c r="X4315" s="7"/>
      <c r="Y4315" s="55"/>
      <c r="Z4315" s="54"/>
      <c r="AA4315" s="59" t="s">
        <v>304</v>
      </c>
    </row>
    <row r="4316" spans="1:40" ht="23.25" thickBot="1" x14ac:dyDescent="0.25">
      <c r="A4316" s="24">
        <v>4315</v>
      </c>
      <c r="C4316" s="108"/>
      <c r="D4316" s="108" t="s">
        <v>3217</v>
      </c>
      <c r="E4316" s="25" t="str">
        <f t="shared" si="459"/>
        <v>72.190.02</v>
      </c>
      <c r="F4316" s="109" t="s">
        <v>2047</v>
      </c>
      <c r="G4316" s="108" t="s">
        <v>15645</v>
      </c>
      <c r="H4316" s="108" t="s">
        <v>341</v>
      </c>
      <c r="I4316" s="108" t="s">
        <v>15781</v>
      </c>
      <c r="J4316" s="79"/>
      <c r="L4316" s="18"/>
      <c r="M4316" s="18" t="str">
        <f t="shared" si="455"/>
        <v xml:space="preserve"> </v>
      </c>
      <c r="N4316" s="223" t="str">
        <f t="shared" si="456"/>
        <v>Tjänster avseende tillämpad forskning inom fysik</v>
      </c>
      <c r="O4316" s="223"/>
      <c r="P4316" s="218" t="str">
        <f t="shared" si="457"/>
        <v>!!!!!</v>
      </c>
      <c r="Q4316" s="218" t="str">
        <f t="shared" si="462"/>
        <v>Tjänster avseende fysisk forskning och utveckling</v>
      </c>
      <c r="S4316" s="52" t="s">
        <v>3073</v>
      </c>
      <c r="T4316" s="7" t="s">
        <v>3211</v>
      </c>
      <c r="U4316" s="15" t="s">
        <v>3210</v>
      </c>
      <c r="V4316" s="14" t="s">
        <v>3209</v>
      </c>
      <c r="W4316" s="7"/>
      <c r="X4316" s="7"/>
      <c r="Y4316" s="55"/>
      <c r="Z4316" s="80"/>
      <c r="AA4316" s="59"/>
    </row>
    <row r="4317" spans="1:40" ht="13.5" thickBot="1" x14ac:dyDescent="0.25">
      <c r="A4317" s="24">
        <v>4316</v>
      </c>
      <c r="C4317" s="108"/>
      <c r="D4317" s="108" t="s">
        <v>3214</v>
      </c>
      <c r="E4317" s="25" t="str">
        <f t="shared" si="459"/>
        <v>72.190.03</v>
      </c>
      <c r="F4317" s="109" t="s">
        <v>2044</v>
      </c>
      <c r="G4317" s="108" t="s">
        <v>15645</v>
      </c>
      <c r="H4317" s="108" t="s">
        <v>340</v>
      </c>
      <c r="I4317" s="108" t="s">
        <v>15781</v>
      </c>
      <c r="J4317" s="79"/>
      <c r="L4317" s="18"/>
      <c r="M4317" s="18" t="str">
        <f t="shared" si="455"/>
        <v xml:space="preserve"> </v>
      </c>
      <c r="N4317" s="223" t="str">
        <f t="shared" si="456"/>
        <v>Tjänster avseende utveckling inom fysik</v>
      </c>
      <c r="O4317" s="223"/>
      <c r="P4317" s="218" t="str">
        <f t="shared" si="457"/>
        <v>!!!!!</v>
      </c>
      <c r="Q4317" s="218" t="str">
        <f t="shared" si="462"/>
        <v>Tjänster avseende fysisk forskning och utveckling</v>
      </c>
      <c r="S4317" s="52" t="s">
        <v>3070</v>
      </c>
      <c r="T4317" s="7" t="s">
        <v>1796</v>
      </c>
      <c r="U4317" s="15" t="s">
        <v>3207</v>
      </c>
      <c r="V4317" s="14" t="s">
        <v>3206</v>
      </c>
      <c r="W4317" s="7"/>
      <c r="X4317" s="7"/>
      <c r="Y4317" s="55"/>
      <c r="Z4317" s="80"/>
      <c r="AA4317" s="59" t="s">
        <v>306</v>
      </c>
    </row>
    <row r="4318" spans="1:40" ht="26.25" thickBot="1" x14ac:dyDescent="0.25">
      <c r="A4318" s="24">
        <v>4317</v>
      </c>
      <c r="C4318" s="108"/>
      <c r="D4318" s="108" t="s">
        <v>3212</v>
      </c>
      <c r="E4318" s="25" t="str">
        <f t="shared" si="459"/>
        <v>72.190.04</v>
      </c>
      <c r="F4318" s="109" t="s">
        <v>2038</v>
      </c>
      <c r="G4318" s="108" t="s">
        <v>15646</v>
      </c>
      <c r="H4318" s="108" t="s">
        <v>335</v>
      </c>
      <c r="I4318" s="108" t="s">
        <v>15780</v>
      </c>
      <c r="J4318" s="79"/>
      <c r="L4318" s="18"/>
      <c r="M4318" s="18" t="str">
        <f t="shared" si="455"/>
        <v xml:space="preserve"> </v>
      </c>
      <c r="N4318" s="223" t="str">
        <f t="shared" si="456"/>
        <v>Tjänster avseende kemisk och biologisk grundforskning</v>
      </c>
      <c r="O4318" s="223"/>
      <c r="P4318" s="218" t="e">
        <f t="shared" si="457"/>
        <v>#N/A</v>
      </c>
      <c r="Q4318" s="218" t="e">
        <f t="shared" si="462"/>
        <v>#N/A</v>
      </c>
      <c r="S4318" s="52" t="s">
        <v>3067</v>
      </c>
      <c r="T4318" s="7" t="s">
        <v>1790</v>
      </c>
      <c r="U4318" s="15" t="s">
        <v>3204</v>
      </c>
      <c r="V4318" s="14" t="s">
        <v>3202</v>
      </c>
      <c r="W4318" s="7"/>
      <c r="X4318" s="7"/>
      <c r="Y4318" s="55"/>
      <c r="Z4318" s="54"/>
      <c r="AA4318" s="59" t="s">
        <v>304</v>
      </c>
    </row>
    <row r="4319" spans="1:40" ht="26.25" thickBot="1" x14ac:dyDescent="0.25">
      <c r="A4319" s="24">
        <v>4318</v>
      </c>
      <c r="C4319" s="108"/>
      <c r="D4319" s="108" t="s">
        <v>3208</v>
      </c>
      <c r="E4319" s="25" t="str">
        <f t="shared" si="459"/>
        <v>72.190.05</v>
      </c>
      <c r="F4319" s="109" t="s">
        <v>2034</v>
      </c>
      <c r="G4319" s="108" t="s">
        <v>15646</v>
      </c>
      <c r="H4319" s="108" t="s">
        <v>2035</v>
      </c>
      <c r="I4319" s="108" t="s">
        <v>15780</v>
      </c>
      <c r="J4319" s="79"/>
      <c r="L4319" s="18"/>
      <c r="M4319" s="18" t="str">
        <f t="shared" si="455"/>
        <v xml:space="preserve"> </v>
      </c>
      <c r="N4319" s="223" t="str">
        <f t="shared" si="456"/>
        <v>Tjänster avseende kemisk och biologisk tillämpad forskning</v>
      </c>
      <c r="O4319" s="223"/>
      <c r="P4319" s="218" t="e">
        <f t="shared" si="457"/>
        <v>#N/A</v>
      </c>
      <c r="Q4319" s="218" t="e">
        <f t="shared" si="462"/>
        <v>#N/A</v>
      </c>
      <c r="S4319" s="50" t="s">
        <v>3065</v>
      </c>
      <c r="T4319" s="7" t="s">
        <v>1789</v>
      </c>
      <c r="U4319" s="15" t="s">
        <v>605</v>
      </c>
      <c r="V4319" s="14" t="s">
        <v>3202</v>
      </c>
      <c r="W4319" s="7"/>
      <c r="X4319" s="7"/>
      <c r="Y4319" s="55"/>
      <c r="Z4319" s="54"/>
      <c r="AA4319" s="59" t="s">
        <v>196</v>
      </c>
    </row>
    <row r="4320" spans="1:40" ht="26.25" thickBot="1" x14ac:dyDescent="0.25">
      <c r="A4320" s="24">
        <v>4319</v>
      </c>
      <c r="B4320" s="112"/>
      <c r="C4320" s="108"/>
      <c r="D4320" s="108" t="s">
        <v>3205</v>
      </c>
      <c r="E4320" s="25" t="str">
        <f t="shared" si="459"/>
        <v>72.190.06</v>
      </c>
      <c r="F4320" s="109" t="s">
        <v>2029</v>
      </c>
      <c r="G4320" s="108" t="s">
        <v>15646</v>
      </c>
      <c r="H4320" s="108" t="s">
        <v>2030</v>
      </c>
      <c r="I4320" s="108" t="s">
        <v>15780</v>
      </c>
      <c r="J4320" s="79"/>
      <c r="L4320" s="18"/>
      <c r="M4320" s="18" t="str">
        <f t="shared" si="455"/>
        <v xml:space="preserve"> </v>
      </c>
      <c r="N4320" s="223" t="str">
        <f t="shared" si="456"/>
        <v>Tjänster avseende kemisk och biologisk utveckling</v>
      </c>
      <c r="O4320" s="223"/>
      <c r="P4320" s="218" t="e">
        <f t="shared" si="457"/>
        <v>#N/A</v>
      </c>
      <c r="Q4320" s="218" t="e">
        <f t="shared" si="462"/>
        <v>#N/A</v>
      </c>
      <c r="S4320" s="50" t="s">
        <v>1788</v>
      </c>
      <c r="T4320" s="7" t="s">
        <v>1785</v>
      </c>
      <c r="U4320" s="15" t="s">
        <v>3200</v>
      </c>
      <c r="V4320" s="14" t="s">
        <v>3198</v>
      </c>
      <c r="W4320" s="7"/>
      <c r="X4320" s="7"/>
      <c r="Y4320" s="55"/>
      <c r="Z4320" s="54"/>
      <c r="AA4320" s="59" t="s">
        <v>305</v>
      </c>
    </row>
    <row r="4321" spans="1:27" ht="26.25" thickBot="1" x14ac:dyDescent="0.25">
      <c r="A4321" s="24">
        <v>4320</v>
      </c>
      <c r="B4321" s="112"/>
      <c r="C4321" s="108"/>
      <c r="D4321" s="108" t="s">
        <v>3203</v>
      </c>
      <c r="E4321" s="25" t="str">
        <f t="shared" si="459"/>
        <v>72.190.07</v>
      </c>
      <c r="F4321" s="109" t="s">
        <v>2018</v>
      </c>
      <c r="G4321" s="108" t="s">
        <v>15647</v>
      </c>
      <c r="H4321" s="108" t="s">
        <v>2019</v>
      </c>
      <c r="I4321" s="108" t="s">
        <v>15779</v>
      </c>
      <c r="J4321" s="79"/>
      <c r="L4321" s="18"/>
      <c r="M4321" s="18" t="str">
        <f t="shared" si="455"/>
        <v xml:space="preserve"> </v>
      </c>
      <c r="N4321" s="223" t="str">
        <f t="shared" si="456"/>
        <v>Tjänster avseende teknisk grundforskning, utom bioteknik</v>
      </c>
      <c r="O4321" s="223"/>
      <c r="P4321" s="218" t="e">
        <f t="shared" si="457"/>
        <v>#N/A</v>
      </c>
      <c r="Q4321" s="218" t="e">
        <f t="shared" si="462"/>
        <v>#N/A</v>
      </c>
      <c r="S4321" s="49" t="s">
        <v>1786</v>
      </c>
      <c r="T4321" s="7" t="s">
        <v>1785</v>
      </c>
      <c r="U4321" s="15" t="s">
        <v>604</v>
      </c>
      <c r="V4321" s="14" t="s">
        <v>3198</v>
      </c>
      <c r="W4321" s="7"/>
      <c r="X4321" s="7"/>
      <c r="Y4321" s="55"/>
      <c r="Z4321" s="54"/>
      <c r="AA4321" s="59" t="s">
        <v>304</v>
      </c>
    </row>
    <row r="4322" spans="1:27" ht="26.25" thickBot="1" x14ac:dyDescent="0.25">
      <c r="A4322" s="24">
        <v>4321</v>
      </c>
      <c r="C4322" s="108"/>
      <c r="D4322" s="108" t="s">
        <v>3201</v>
      </c>
      <c r="E4322" s="25" t="str">
        <f t="shared" si="459"/>
        <v>72.190.08</v>
      </c>
      <c r="F4322" s="109" t="s">
        <v>2013</v>
      </c>
      <c r="G4322" s="108" t="s">
        <v>15647</v>
      </c>
      <c r="H4322" s="108" t="s">
        <v>2014</v>
      </c>
      <c r="I4322" s="108" t="s">
        <v>15779</v>
      </c>
      <c r="J4322" s="79"/>
      <c r="L4322" s="18"/>
      <c r="M4322" s="18" t="str">
        <f t="shared" si="455"/>
        <v xml:space="preserve"> </v>
      </c>
      <c r="N4322" s="223" t="str">
        <f t="shared" si="456"/>
        <v>Tjänster avseende teknisk tillämpad forskning, utom bioteknik</v>
      </c>
      <c r="O4322" s="223"/>
      <c r="P4322" s="218" t="e">
        <f t="shared" si="457"/>
        <v>#N/A</v>
      </c>
      <c r="Q4322" s="218" t="e">
        <f t="shared" si="462"/>
        <v>#N/A</v>
      </c>
      <c r="S4322" s="52" t="s">
        <v>3059</v>
      </c>
      <c r="T4322" s="7" t="s">
        <v>3058</v>
      </c>
      <c r="U4322" s="15" t="s">
        <v>3197</v>
      </c>
      <c r="V4322" s="14" t="s">
        <v>3196</v>
      </c>
      <c r="W4322" s="7"/>
      <c r="X4322" s="7"/>
      <c r="Y4322" s="55"/>
      <c r="Z4322" s="54"/>
      <c r="AA4322" s="74"/>
    </row>
    <row r="4323" spans="1:27" ht="34.5" thickBot="1" x14ac:dyDescent="0.25">
      <c r="A4323" s="24">
        <v>4322</v>
      </c>
      <c r="B4323" s="112"/>
      <c r="C4323" s="108"/>
      <c r="D4323" s="108" t="s">
        <v>3199</v>
      </c>
      <c r="E4323" s="25" t="str">
        <f t="shared" si="459"/>
        <v>72.190.09</v>
      </c>
      <c r="F4323" s="109" t="s">
        <v>2009</v>
      </c>
      <c r="G4323" s="108" t="s">
        <v>15647</v>
      </c>
      <c r="H4323" s="108" t="s">
        <v>2010</v>
      </c>
      <c r="I4323" s="108" t="s">
        <v>15779</v>
      </c>
      <c r="J4323" s="79"/>
      <c r="L4323" s="18"/>
      <c r="M4323" s="18" t="str">
        <f t="shared" si="455"/>
        <v xml:space="preserve"> </v>
      </c>
      <c r="N4323" s="223" t="str">
        <f t="shared" si="456"/>
        <v>Tjänster avseende teknisk utveckling, utom bioteknik</v>
      </c>
      <c r="O4323" s="223"/>
      <c r="P4323" s="218" t="e">
        <f t="shared" si="457"/>
        <v>#N/A</v>
      </c>
      <c r="Q4323" s="218" t="e">
        <f t="shared" si="462"/>
        <v>#N/A</v>
      </c>
      <c r="S4323" s="52" t="s">
        <v>3056</v>
      </c>
      <c r="T4323" s="7" t="s">
        <v>1780</v>
      </c>
      <c r="U4323" s="15" t="s">
        <v>603</v>
      </c>
      <c r="V4323" s="14" t="s">
        <v>3196</v>
      </c>
      <c r="W4323" s="7" t="s">
        <v>157</v>
      </c>
      <c r="X4323" s="7"/>
      <c r="Y4323" s="55"/>
      <c r="Z4323" s="54"/>
      <c r="AA4323" s="74" t="s">
        <v>196</v>
      </c>
    </row>
    <row r="4324" spans="1:27" ht="26.25" thickBot="1" x14ac:dyDescent="0.25">
      <c r="A4324" s="24">
        <v>4323</v>
      </c>
      <c r="C4324" s="108"/>
      <c r="D4324" s="108" t="s">
        <v>3195</v>
      </c>
      <c r="E4324" s="25" t="str">
        <f t="shared" si="459"/>
        <v>72.190.10</v>
      </c>
      <c r="F4324" s="109" t="s">
        <v>2001</v>
      </c>
      <c r="G4324" s="108" t="s">
        <v>15648</v>
      </c>
      <c r="H4324" s="108" t="s">
        <v>2002</v>
      </c>
      <c r="I4324" s="108" t="s">
        <v>15778</v>
      </c>
      <c r="J4324" s="79"/>
      <c r="L4324" s="18"/>
      <c r="M4324" s="18" t="str">
        <f t="shared" si="455"/>
        <v xml:space="preserve"> </v>
      </c>
      <c r="N4324" s="223" t="str">
        <f t="shared" si="456"/>
        <v>Tjänster avseende medicinsk och farmaceutisk grundforskning</v>
      </c>
      <c r="O4324" s="223"/>
      <c r="P4324" s="218" t="str">
        <f t="shared" si="457"/>
        <v>!!!!!</v>
      </c>
      <c r="Q4324" s="218" t="str">
        <f t="shared" si="462"/>
        <v>Tjänster avseende medicinsk forskning och utveckling</v>
      </c>
      <c r="S4324" s="52" t="s">
        <v>3052</v>
      </c>
      <c r="T4324" s="7" t="s">
        <v>3053</v>
      </c>
      <c r="U4324" s="15" t="s">
        <v>3194</v>
      </c>
      <c r="V4324" s="14" t="s">
        <v>3192</v>
      </c>
      <c r="W4324" s="7"/>
      <c r="X4324" s="7"/>
      <c r="Y4324" s="55"/>
      <c r="Z4324" s="54"/>
      <c r="AA4324" s="74" t="s">
        <v>196</v>
      </c>
    </row>
    <row r="4325" spans="1:27" ht="26.25" thickBot="1" x14ac:dyDescent="0.25">
      <c r="A4325" s="24">
        <v>4324</v>
      </c>
      <c r="C4325" s="108"/>
      <c r="D4325" s="108" t="s">
        <v>3187</v>
      </c>
      <c r="E4325" s="25" t="str">
        <f t="shared" si="459"/>
        <v>72.190.11</v>
      </c>
      <c r="F4325" s="109" t="s">
        <v>1996</v>
      </c>
      <c r="G4325" s="108" t="s">
        <v>15648</v>
      </c>
      <c r="H4325" s="108" t="s">
        <v>1997</v>
      </c>
      <c r="I4325" s="108" t="s">
        <v>15778</v>
      </c>
      <c r="J4325" s="79"/>
      <c r="L4325" s="18"/>
      <c r="M4325" s="18" t="str">
        <f t="shared" si="455"/>
        <v xml:space="preserve"> </v>
      </c>
      <c r="N4325" s="223" t="str">
        <f t="shared" si="456"/>
        <v>Tjänster avseende medicinsk och farmaceutisk tillämpad forskning</v>
      </c>
      <c r="O4325" s="223"/>
      <c r="P4325" s="218" t="str">
        <f t="shared" si="457"/>
        <v>!!!!!</v>
      </c>
      <c r="Q4325" s="218" t="str">
        <f t="shared" si="462"/>
        <v>Tjänster avseende medicinsk forskning och utveckling</v>
      </c>
      <c r="S4325" s="52" t="s">
        <v>3048</v>
      </c>
      <c r="T4325" s="7" t="s">
        <v>3049</v>
      </c>
      <c r="U4325" s="15" t="s">
        <v>602</v>
      </c>
      <c r="V4325" s="14" t="s">
        <v>3192</v>
      </c>
      <c r="W4325" s="7"/>
      <c r="X4325" s="7"/>
      <c r="Y4325" s="55"/>
      <c r="Z4325" s="54"/>
      <c r="AA4325" s="59" t="s">
        <v>303</v>
      </c>
    </row>
    <row r="4326" spans="1:27" ht="26.25" thickBot="1" x14ac:dyDescent="0.25">
      <c r="A4326" s="24">
        <v>4325</v>
      </c>
      <c r="C4326" s="108"/>
      <c r="D4326" s="108" t="s">
        <v>3177</v>
      </c>
      <c r="E4326" s="25" t="str">
        <f t="shared" si="459"/>
        <v>72.190.12</v>
      </c>
      <c r="F4326" s="109" t="s">
        <v>1992</v>
      </c>
      <c r="G4326" s="108" t="s">
        <v>15648</v>
      </c>
      <c r="H4326" s="108" t="s">
        <v>1993</v>
      </c>
      <c r="I4326" s="108" t="s">
        <v>15778</v>
      </c>
      <c r="J4326" s="79"/>
      <c r="L4326" s="18"/>
      <c r="M4326" s="18" t="str">
        <f t="shared" si="455"/>
        <v xml:space="preserve"> </v>
      </c>
      <c r="N4326" s="223" t="str">
        <f t="shared" si="456"/>
        <v>Tjänster avseende medicinsk och farmaceutisk utveckling</v>
      </c>
      <c r="O4326" s="223"/>
      <c r="P4326" s="218" t="str">
        <f t="shared" si="457"/>
        <v>!!!!!</v>
      </c>
      <c r="Q4326" s="218" t="str">
        <f t="shared" si="462"/>
        <v>Tjänster avseende medicinsk forskning och utveckling</v>
      </c>
      <c r="S4326" s="52" t="s">
        <v>3046</v>
      </c>
      <c r="T4326" s="7" t="s">
        <v>3043</v>
      </c>
      <c r="U4326" s="15" t="s">
        <v>3190</v>
      </c>
      <c r="V4326" s="14" t="s">
        <v>3189</v>
      </c>
      <c r="W4326" s="7"/>
      <c r="X4326" s="7"/>
      <c r="Y4326" s="55"/>
      <c r="Z4326" s="54"/>
      <c r="AA4326" s="59" t="s">
        <v>298</v>
      </c>
    </row>
    <row r="4327" spans="1:27" ht="26.25" thickBot="1" x14ac:dyDescent="0.25">
      <c r="A4327" s="24">
        <v>4326</v>
      </c>
      <c r="C4327" s="108"/>
      <c r="D4327" s="108" t="s">
        <v>3193</v>
      </c>
      <c r="E4327" s="25" t="str">
        <f t="shared" si="459"/>
        <v>72.190.13</v>
      </c>
      <c r="F4327" s="109" t="s">
        <v>1983</v>
      </c>
      <c r="G4327" s="108" t="s">
        <v>15649</v>
      </c>
      <c r="H4327" s="108" t="s">
        <v>1984</v>
      </c>
      <c r="I4327" s="108" t="s">
        <v>15777</v>
      </c>
      <c r="J4327" s="79"/>
      <c r="L4327" s="18"/>
      <c r="M4327" s="18" t="str">
        <f t="shared" si="455"/>
        <v xml:space="preserve"> </v>
      </c>
      <c r="N4327" s="223" t="str">
        <f t="shared" si="456"/>
        <v>Tjänster avseende lantbruksvetenskaplig grundforskning</v>
      </c>
      <c r="O4327" s="223"/>
      <c r="P4327" s="218" t="str">
        <f t="shared" si="457"/>
        <v>!!!!!</v>
      </c>
      <c r="Q4327" s="218" t="str">
        <f t="shared" si="462"/>
        <v>Tjänster avseende lantbruksvetenskaplig forskning och utveckling</v>
      </c>
      <c r="S4327" s="52" t="s">
        <v>3044</v>
      </c>
      <c r="T4327" s="7" t="s">
        <v>3043</v>
      </c>
      <c r="U4327" s="15" t="s">
        <v>3186</v>
      </c>
      <c r="V4327" s="14" t="s">
        <v>3185</v>
      </c>
      <c r="W4327" s="7"/>
      <c r="X4327" s="7" t="s">
        <v>156</v>
      </c>
      <c r="Y4327" s="55"/>
      <c r="Z4327" s="54"/>
      <c r="AA4327" s="59"/>
    </row>
    <row r="4328" spans="1:27" ht="26.25" thickBot="1" x14ac:dyDescent="0.25">
      <c r="A4328" s="24">
        <v>4327</v>
      </c>
      <c r="C4328" s="108"/>
      <c r="D4328" s="108" t="s">
        <v>3191</v>
      </c>
      <c r="E4328" s="25" t="str">
        <f t="shared" si="459"/>
        <v>72.190.14</v>
      </c>
      <c r="F4328" s="109" t="s">
        <v>1980</v>
      </c>
      <c r="G4328" s="108" t="s">
        <v>15649</v>
      </c>
      <c r="H4328" s="108" t="s">
        <v>1981</v>
      </c>
      <c r="I4328" s="108" t="s">
        <v>15777</v>
      </c>
      <c r="J4328" s="79"/>
      <c r="L4328" s="18"/>
      <c r="M4328" s="18" t="str">
        <f t="shared" si="455"/>
        <v xml:space="preserve"> </v>
      </c>
      <c r="N4328" s="223" t="str">
        <f t="shared" si="456"/>
        <v>Tjänster avseende lantbruksvetenskaplig tillämpad forskning</v>
      </c>
      <c r="O4328" s="223"/>
      <c r="P4328" s="218" t="str">
        <f t="shared" si="457"/>
        <v>!!!!!</v>
      </c>
      <c r="Q4328" s="218" t="str">
        <f t="shared" si="462"/>
        <v>Tjänster avseende lantbruksvetenskaplig forskning och utveckling</v>
      </c>
      <c r="S4328" s="52" t="s">
        <v>3040</v>
      </c>
      <c r="T4328" s="7" t="s">
        <v>3041</v>
      </c>
      <c r="U4328" s="15" t="s">
        <v>601</v>
      </c>
      <c r="V4328" s="14" t="s">
        <v>3183</v>
      </c>
      <c r="W4328" s="7"/>
      <c r="X4328" s="7" t="s">
        <v>155</v>
      </c>
      <c r="Y4328" s="55"/>
      <c r="Z4328" s="54"/>
      <c r="AA4328" s="59" t="s">
        <v>302</v>
      </c>
    </row>
    <row r="4329" spans="1:27" ht="26.25" thickBot="1" x14ac:dyDescent="0.25">
      <c r="A4329" s="24">
        <v>4328</v>
      </c>
      <c r="C4329" s="108"/>
      <c r="D4329" s="108" t="s">
        <v>3188</v>
      </c>
      <c r="E4329" s="25" t="str">
        <f t="shared" si="459"/>
        <v>72.190.15</v>
      </c>
      <c r="F4329" s="109" t="s">
        <v>1978</v>
      </c>
      <c r="G4329" s="108" t="s">
        <v>15649</v>
      </c>
      <c r="H4329" s="108" t="s">
        <v>1979</v>
      </c>
      <c r="I4329" s="108" t="s">
        <v>15777</v>
      </c>
      <c r="J4329" s="79"/>
      <c r="L4329" s="18"/>
      <c r="M4329" s="18" t="str">
        <f t="shared" si="455"/>
        <v xml:space="preserve"> </v>
      </c>
      <c r="N4329" s="223" t="str">
        <f t="shared" si="456"/>
        <v>Tjänster avseende lantbruksvetenskaplig utveckling</v>
      </c>
      <c r="O4329" s="223"/>
      <c r="P4329" s="218" t="str">
        <f t="shared" si="457"/>
        <v>!!!!!</v>
      </c>
      <c r="Q4329" s="218" t="str">
        <f t="shared" si="462"/>
        <v>Tjänster avseende lantbruksvetenskaplig forskning och utveckling</v>
      </c>
      <c r="S4329" s="52" t="s">
        <v>3037</v>
      </c>
      <c r="T4329" s="7" t="s">
        <v>1782</v>
      </c>
      <c r="U4329" s="15" t="s">
        <v>600</v>
      </c>
      <c r="V4329" s="14" t="s">
        <v>3181</v>
      </c>
      <c r="W4329" s="7"/>
      <c r="X4329" s="7"/>
      <c r="Y4329" s="55"/>
      <c r="Z4329" s="54"/>
      <c r="AA4329" s="59" t="s">
        <v>298</v>
      </c>
    </row>
    <row r="4330" spans="1:27" ht="51.75" thickBot="1" x14ac:dyDescent="0.25">
      <c r="A4330" s="24">
        <v>4329</v>
      </c>
      <c r="C4330" s="108"/>
      <c r="D4330" s="108" t="s">
        <v>3184</v>
      </c>
      <c r="E4330" s="25" t="str">
        <f t="shared" si="459"/>
        <v>72.190.16</v>
      </c>
      <c r="F4330" s="109" t="s">
        <v>1970</v>
      </c>
      <c r="G4330" s="108" t="s">
        <v>15650</v>
      </c>
      <c r="H4330" s="108" t="s">
        <v>1971</v>
      </c>
      <c r="I4330" s="108" t="s">
        <v>15776</v>
      </c>
      <c r="J4330" s="79"/>
      <c r="L4330" s="18"/>
      <c r="M4330" s="18" t="str">
        <f t="shared" si="455"/>
        <v xml:space="preserve"> </v>
      </c>
      <c r="N4330" s="223" t="str">
        <f t="shared" si="456"/>
        <v>Tjänster avseende annan naturvetenskaplig grundforskning</v>
      </c>
      <c r="O4330" s="223"/>
      <c r="P4330" s="218" t="e">
        <f t="shared" si="457"/>
        <v>#N/A</v>
      </c>
      <c r="Q4330" s="218" t="e">
        <f t="shared" si="462"/>
        <v>#N/A</v>
      </c>
      <c r="S4330" s="52" t="s">
        <v>3035</v>
      </c>
      <c r="T4330" s="7" t="s">
        <v>1782</v>
      </c>
      <c r="U4330" s="15" t="s">
        <v>599</v>
      </c>
      <c r="V4330" s="14" t="s">
        <v>3179</v>
      </c>
      <c r="W4330" s="7"/>
      <c r="X4330" s="7"/>
      <c r="Y4330" s="55"/>
      <c r="Z4330" s="54"/>
      <c r="AA4330" s="59"/>
    </row>
    <row r="4331" spans="1:27" ht="51.75" thickBot="1" x14ac:dyDescent="0.25">
      <c r="A4331" s="24">
        <v>4330</v>
      </c>
      <c r="C4331" s="108"/>
      <c r="D4331" s="108" t="s">
        <v>3182</v>
      </c>
      <c r="E4331" s="25" t="str">
        <f t="shared" si="459"/>
        <v>72.190.17</v>
      </c>
      <c r="F4331" s="109" t="s">
        <v>1967</v>
      </c>
      <c r="G4331" s="108" t="s">
        <v>15650</v>
      </c>
      <c r="H4331" s="108" t="s">
        <v>1968</v>
      </c>
      <c r="I4331" s="108" t="s">
        <v>15776</v>
      </c>
      <c r="J4331" s="79"/>
      <c r="L4331" s="18"/>
      <c r="M4331" s="18" t="str">
        <f t="shared" si="455"/>
        <v xml:space="preserve"> </v>
      </c>
      <c r="N4331" s="223" t="str">
        <f t="shared" si="456"/>
        <v>Tjänster avseende annan naturvetenskaplig tillämpad forskning</v>
      </c>
      <c r="O4331" s="223"/>
      <c r="P4331" s="218" t="e">
        <f t="shared" si="457"/>
        <v>#N/A</v>
      </c>
      <c r="Q4331" s="218" t="e">
        <f t="shared" si="462"/>
        <v>#N/A</v>
      </c>
      <c r="S4331" s="52" t="s">
        <v>3031</v>
      </c>
      <c r="T4331" s="7" t="s">
        <v>3032</v>
      </c>
      <c r="U4331" s="15" t="s">
        <v>598</v>
      </c>
      <c r="V4331" s="14" t="s">
        <v>3176</v>
      </c>
      <c r="W4331" s="7"/>
      <c r="X4331" s="7"/>
      <c r="Y4331" s="55"/>
      <c r="Z4331" s="54"/>
      <c r="AA4331" s="59" t="s">
        <v>301</v>
      </c>
    </row>
    <row r="4332" spans="1:27" ht="51.75" thickBot="1" x14ac:dyDescent="0.25">
      <c r="A4332" s="24">
        <v>4331</v>
      </c>
      <c r="C4332" s="108"/>
      <c r="D4332" s="108" t="s">
        <v>3180</v>
      </c>
      <c r="E4332" s="25" t="str">
        <f t="shared" si="459"/>
        <v>72.190.18</v>
      </c>
      <c r="F4332" s="109" t="s">
        <v>1963</v>
      </c>
      <c r="G4332" s="108" t="s">
        <v>15650</v>
      </c>
      <c r="H4332" s="108" t="s">
        <v>1964</v>
      </c>
      <c r="I4332" s="108" t="s">
        <v>15776</v>
      </c>
      <c r="J4332" s="79"/>
      <c r="L4332" s="18"/>
      <c r="M4332" s="18" t="str">
        <f t="shared" si="455"/>
        <v xml:space="preserve"> </v>
      </c>
      <c r="N4332" s="223" t="str">
        <f t="shared" si="456"/>
        <v>Tjänster avseende annan naturvetenskaplig utveckling</v>
      </c>
      <c r="O4332" s="223"/>
      <c r="P4332" s="218" t="e">
        <f t="shared" si="457"/>
        <v>#N/A</v>
      </c>
      <c r="Q4332" s="218" t="e">
        <f t="shared" si="462"/>
        <v>#N/A</v>
      </c>
      <c r="S4332" s="50" t="s">
        <v>1769</v>
      </c>
      <c r="T4332" s="7" t="s">
        <v>1765</v>
      </c>
      <c r="U4332" s="15" t="s">
        <v>3175</v>
      </c>
      <c r="V4332" s="14" t="s">
        <v>3174</v>
      </c>
      <c r="W4332" s="7"/>
      <c r="X4332" s="7" t="s">
        <v>154</v>
      </c>
      <c r="Y4332" s="55"/>
      <c r="Z4332" s="54"/>
      <c r="AA4332" s="59" t="s">
        <v>300</v>
      </c>
    </row>
    <row r="4333" spans="1:27" ht="26.25" thickBot="1" x14ac:dyDescent="0.25">
      <c r="A4333" s="24">
        <v>4332</v>
      </c>
      <c r="C4333" s="108"/>
      <c r="D4333" s="108" t="s">
        <v>3178</v>
      </c>
      <c r="E4333" s="25" t="str">
        <f t="shared" si="459"/>
        <v>72.190.19</v>
      </c>
      <c r="F4333" s="109" t="s">
        <v>1956</v>
      </c>
      <c r="G4333" s="108" t="s">
        <v>3177</v>
      </c>
      <c r="H4333" s="108" t="s">
        <v>1957</v>
      </c>
      <c r="I4333" s="108" t="s">
        <v>331</v>
      </c>
      <c r="J4333" s="69"/>
      <c r="L4333" s="18"/>
      <c r="M4333" s="18" t="str">
        <f t="shared" si="455"/>
        <v xml:space="preserve"> </v>
      </c>
      <c r="N4333" s="223" t="str">
        <f t="shared" si="456"/>
        <v>Tjänster avseende originalforskning och utveckling inom annan naturvetenskap och teknik</v>
      </c>
      <c r="O4333" s="223"/>
      <c r="P4333" s="218" t="str">
        <f t="shared" si="457"/>
        <v>!!!!!</v>
      </c>
      <c r="Q4333" s="218" t="str">
        <f t="shared" si="462"/>
        <v>Original som utarbetats inom naturvetenskaplig och teknisk forskning, utom bioteknik</v>
      </c>
      <c r="S4333" s="49" t="s">
        <v>1766</v>
      </c>
      <c r="T4333" s="7" t="s">
        <v>1765</v>
      </c>
      <c r="U4333" s="15" t="s">
        <v>597</v>
      </c>
      <c r="V4333" s="14" t="s">
        <v>3173</v>
      </c>
      <c r="W4333" s="7"/>
      <c r="X4333" s="7" t="s">
        <v>153</v>
      </c>
      <c r="Y4333" s="55"/>
      <c r="Z4333" s="54"/>
      <c r="AA4333" s="59" t="s">
        <v>299</v>
      </c>
    </row>
    <row r="4334" spans="1:27" ht="26.25" thickBot="1" x14ac:dyDescent="0.25">
      <c r="A4334" s="24">
        <v>4333</v>
      </c>
      <c r="C4334" s="111" t="s">
        <v>1952</v>
      </c>
      <c r="D4334" s="108"/>
      <c r="E4334" s="25" t="str">
        <f t="shared" si="459"/>
        <v>72.2</v>
      </c>
      <c r="F4334" s="109" t="s">
        <v>1947</v>
      </c>
      <c r="G4334" s="108"/>
      <c r="H4334" s="110"/>
      <c r="I4334" s="110"/>
      <c r="J4334" s="69"/>
      <c r="L4334" s="18"/>
      <c r="M4334" s="18" t="str">
        <f t="shared" si="455"/>
        <v/>
      </c>
      <c r="N4334" s="223" t="str">
        <f t="shared" si="456"/>
        <v/>
      </c>
      <c r="O4334" s="223"/>
      <c r="P4334" s="218" t="str">
        <f t="shared" si="457"/>
        <v xml:space="preserve"> </v>
      </c>
      <c r="Q4334" s="218" t="str">
        <f>VLOOKUP(C4334,S:T,2,FALSE)</f>
        <v>Tjänster avseende samhällsvetenskaplig och humanistisk forskning och utveckling</v>
      </c>
      <c r="S4334" s="52" t="s">
        <v>3027</v>
      </c>
      <c r="T4334" s="7" t="s">
        <v>3170</v>
      </c>
      <c r="U4334" s="15" t="s">
        <v>596</v>
      </c>
      <c r="V4334" s="14" t="s">
        <v>3171</v>
      </c>
      <c r="W4334" s="7"/>
      <c r="X4334" s="7" t="s">
        <v>152</v>
      </c>
      <c r="Y4334" s="55"/>
      <c r="Z4334" s="54"/>
      <c r="AA4334" s="59" t="s">
        <v>298</v>
      </c>
    </row>
    <row r="4335" spans="1:27" ht="26.25" thickBot="1" x14ac:dyDescent="0.25">
      <c r="A4335" s="24">
        <v>4334</v>
      </c>
      <c r="C4335" s="111" t="s">
        <v>1948</v>
      </c>
      <c r="D4335" s="108"/>
      <c r="E4335" s="25" t="str">
        <f t="shared" si="459"/>
        <v>72.20</v>
      </c>
      <c r="F4335" s="109" t="s">
        <v>1947</v>
      </c>
      <c r="G4335" s="108"/>
      <c r="H4335" s="110"/>
      <c r="I4335" s="110" t="s">
        <v>196</v>
      </c>
      <c r="J4335" s="69"/>
      <c r="L4335" s="18"/>
      <c r="M4335" s="18" t="str">
        <f t="shared" ref="M4335:M4398" si="463">IF(D4335="","",IF(F4335=N4335," ","!!!"))</f>
        <v/>
      </c>
      <c r="N4335" s="223" t="str">
        <f t="shared" ref="N4335:N4398" si="464">IF(H4335="","",VLOOKUP(H4335,U:V,2,FALSE))</f>
        <v/>
      </c>
      <c r="O4335" s="223"/>
      <c r="P4335" s="218" t="str">
        <f t="shared" si="457"/>
        <v xml:space="preserve"> </v>
      </c>
      <c r="Q4335" s="218" t="str">
        <f>VLOOKUP(C4335,S:T,2,FALSE)</f>
        <v>Tjänster avseende samhällsvetenskaplig och humanistisk forskning och utveckling</v>
      </c>
      <c r="S4335" s="52" t="s">
        <v>3024</v>
      </c>
      <c r="T4335" s="7" t="s">
        <v>3170</v>
      </c>
      <c r="U4335" s="15" t="s">
        <v>3169</v>
      </c>
      <c r="V4335" s="14" t="s">
        <v>3168</v>
      </c>
      <c r="W4335" s="7"/>
      <c r="X4335" s="7" t="s">
        <v>151</v>
      </c>
      <c r="Y4335" s="55"/>
      <c r="Z4335" s="54"/>
      <c r="AA4335" s="59"/>
    </row>
    <row r="4336" spans="1:27" ht="26.25" thickBot="1" x14ac:dyDescent="0.25">
      <c r="A4336" s="24">
        <v>4335</v>
      </c>
      <c r="C4336" s="111" t="s">
        <v>3172</v>
      </c>
      <c r="D4336" s="108"/>
      <c r="E4336" s="25" t="str">
        <f t="shared" si="459"/>
        <v>72.200</v>
      </c>
      <c r="F4336" s="109" t="s">
        <v>1947</v>
      </c>
      <c r="G4336" s="108"/>
      <c r="H4336" s="110"/>
      <c r="I4336" s="110" t="s">
        <v>196</v>
      </c>
      <c r="J4336" s="69"/>
      <c r="L4336" s="18"/>
      <c r="M4336" s="18" t="str">
        <f t="shared" si="463"/>
        <v/>
      </c>
      <c r="N4336" s="223" t="str">
        <f t="shared" si="464"/>
        <v/>
      </c>
      <c r="O4336" s="223"/>
      <c r="P4336" s="218" t="str">
        <f t="shared" si="457"/>
        <v xml:space="preserve"> </v>
      </c>
      <c r="Q4336" s="218" t="str">
        <f>VLOOKUP(C4336,S:T,2,FALSE)</f>
        <v>Tjänster avseende samhällsvetenskaplig och humanistisk forskning och utveckling</v>
      </c>
      <c r="S4336" s="52" t="s">
        <v>3020</v>
      </c>
      <c r="T4336" s="7" t="s">
        <v>3021</v>
      </c>
      <c r="U4336" s="15" t="s">
        <v>595</v>
      </c>
      <c r="V4336" s="14" t="s">
        <v>3167</v>
      </c>
      <c r="W4336" s="7"/>
      <c r="X4336" s="7"/>
      <c r="Y4336" s="55"/>
      <c r="Z4336" s="54"/>
      <c r="AA4336" s="59" t="s">
        <v>297</v>
      </c>
    </row>
    <row r="4337" spans="1:27" ht="13.5" thickBot="1" x14ac:dyDescent="0.25">
      <c r="A4337" s="24">
        <v>4336</v>
      </c>
      <c r="C4337" s="108"/>
      <c r="D4337" s="108" t="s">
        <v>3136</v>
      </c>
      <c r="E4337" s="25" t="str">
        <f t="shared" si="459"/>
        <v>72.200.01</v>
      </c>
      <c r="F4337" s="109" t="s">
        <v>1939</v>
      </c>
      <c r="G4337" s="108" t="s">
        <v>15651</v>
      </c>
      <c r="H4337" s="108" t="s">
        <v>330</v>
      </c>
      <c r="I4337" s="108" t="s">
        <v>15782</v>
      </c>
      <c r="J4337" s="79"/>
      <c r="L4337" s="18"/>
      <c r="M4337" s="18" t="str">
        <f t="shared" si="463"/>
        <v xml:space="preserve"> </v>
      </c>
      <c r="N4337" s="223" t="str">
        <f t="shared" si="464"/>
        <v>Tjänster avseende psykologisk grundforskning</v>
      </c>
      <c r="O4337" s="223"/>
      <c r="P4337" s="218" t="str">
        <f t="shared" si="457"/>
        <v>!!!!!</v>
      </c>
      <c r="Q4337" s="218" t="str">
        <f t="shared" ref="Q4337:Q4352" si="465">VLOOKUP(G4337,S:T,2,FALSE)</f>
        <v>Tjänster avseende psykologisk forskning och utveckling</v>
      </c>
      <c r="S4337" s="52" t="s">
        <v>3017</v>
      </c>
      <c r="T4337" s="7" t="s">
        <v>1749</v>
      </c>
      <c r="U4337" s="15" t="s">
        <v>594</v>
      </c>
      <c r="V4337" s="14" t="s">
        <v>3165</v>
      </c>
      <c r="W4337" s="7"/>
      <c r="X4337" s="7"/>
      <c r="Y4337" s="55"/>
      <c r="Z4337" s="54"/>
      <c r="AA4337" s="59" t="s">
        <v>296</v>
      </c>
    </row>
    <row r="4338" spans="1:27" ht="13.5" thickBot="1" x14ac:dyDescent="0.25">
      <c r="A4338" s="24">
        <v>4337</v>
      </c>
      <c r="C4338" s="108"/>
      <c r="D4338" s="108" t="s">
        <v>3166</v>
      </c>
      <c r="E4338" s="25" t="str">
        <f t="shared" si="459"/>
        <v>72.200.02</v>
      </c>
      <c r="F4338" s="109" t="s">
        <v>1935</v>
      </c>
      <c r="G4338" s="108" t="s">
        <v>15651</v>
      </c>
      <c r="H4338" s="108" t="s">
        <v>329</v>
      </c>
      <c r="I4338" s="108" t="s">
        <v>15782</v>
      </c>
      <c r="J4338" s="79"/>
      <c r="L4338" s="18"/>
      <c r="M4338" s="18" t="str">
        <f t="shared" si="463"/>
        <v xml:space="preserve"> </v>
      </c>
      <c r="N4338" s="223" t="str">
        <f t="shared" si="464"/>
        <v>Tjänster avseende psykologisk tillämpad forskning</v>
      </c>
      <c r="O4338" s="223"/>
      <c r="P4338" s="218" t="str">
        <f t="shared" si="457"/>
        <v>!!!!!</v>
      </c>
      <c r="Q4338" s="218" t="str">
        <f t="shared" si="465"/>
        <v>Tjänster avseende psykologisk forskning och utveckling</v>
      </c>
      <c r="S4338" s="52" t="s">
        <v>3015</v>
      </c>
      <c r="T4338" s="7" t="s">
        <v>1749</v>
      </c>
      <c r="U4338" s="15" t="s">
        <v>3163</v>
      </c>
      <c r="V4338" s="14" t="s">
        <v>3162</v>
      </c>
      <c r="W4338" s="7"/>
      <c r="X4338" s="7" t="s">
        <v>150</v>
      </c>
      <c r="Y4338" s="55"/>
      <c r="Z4338" s="54"/>
      <c r="AA4338" s="59" t="s">
        <v>295</v>
      </c>
    </row>
    <row r="4339" spans="1:27" ht="23.25" thickBot="1" x14ac:dyDescent="0.25">
      <c r="A4339" s="24">
        <v>4338</v>
      </c>
      <c r="C4339" s="108"/>
      <c r="D4339" s="108" t="s">
        <v>3160</v>
      </c>
      <c r="E4339" s="25" t="str">
        <f t="shared" si="459"/>
        <v>72.200.03</v>
      </c>
      <c r="F4339" s="109" t="s">
        <v>1934</v>
      </c>
      <c r="G4339" s="108" t="s">
        <v>15651</v>
      </c>
      <c r="H4339" s="108" t="s">
        <v>328</v>
      </c>
      <c r="I4339" s="108" t="s">
        <v>15782</v>
      </c>
      <c r="J4339" s="79"/>
      <c r="L4339" s="18"/>
      <c r="M4339" s="18" t="str">
        <f t="shared" si="463"/>
        <v xml:space="preserve"> </v>
      </c>
      <c r="N4339" s="223" t="str">
        <f t="shared" si="464"/>
        <v>Tjänster avseende psykologisk utveckling</v>
      </c>
      <c r="O4339" s="223"/>
      <c r="P4339" s="218" t="str">
        <f t="shared" si="457"/>
        <v>!!!!!</v>
      </c>
      <c r="Q4339" s="218" t="str">
        <f t="shared" si="465"/>
        <v>Tjänster avseende psykologisk forskning och utveckling</v>
      </c>
      <c r="S4339" s="52" t="s">
        <v>3012</v>
      </c>
      <c r="T4339" s="7" t="s">
        <v>3013</v>
      </c>
      <c r="U4339" s="15" t="s">
        <v>593</v>
      </c>
      <c r="V4339" s="14" t="s">
        <v>3162</v>
      </c>
      <c r="W4339" s="7"/>
      <c r="X4339" s="7" t="s">
        <v>149</v>
      </c>
      <c r="Y4339" s="55"/>
      <c r="Z4339" s="54"/>
      <c r="AA4339" s="59" t="s">
        <v>294</v>
      </c>
    </row>
    <row r="4340" spans="1:27" ht="13.5" thickBot="1" x14ac:dyDescent="0.25">
      <c r="A4340" s="24">
        <v>4339</v>
      </c>
      <c r="C4340" s="108"/>
      <c r="D4340" s="108" t="s">
        <v>3164</v>
      </c>
      <c r="E4340" s="25" t="str">
        <f t="shared" si="459"/>
        <v>72.200.04</v>
      </c>
      <c r="F4340" s="109" t="s">
        <v>1930</v>
      </c>
      <c r="G4340" s="108" t="s">
        <v>15652</v>
      </c>
      <c r="H4340" s="108" t="s">
        <v>326</v>
      </c>
      <c r="I4340" s="108" t="s">
        <v>15783</v>
      </c>
      <c r="J4340" s="79"/>
      <c r="L4340" s="18"/>
      <c r="M4340" s="18" t="str">
        <f t="shared" si="463"/>
        <v xml:space="preserve"> </v>
      </c>
      <c r="N4340" s="223" t="str">
        <f t="shared" si="464"/>
        <v>Tjänster avseende grundforskning inom juridik</v>
      </c>
      <c r="O4340" s="223"/>
      <c r="P4340" s="218" t="str">
        <f t="shared" ref="P4340:P4403" si="466">IF(Q4340=F4340," ","!!!!!")</f>
        <v>!!!!!</v>
      </c>
      <c r="Q4340" s="218" t="str">
        <f t="shared" si="465"/>
        <v>Tjänster avseende juridisk forskning och utveckling</v>
      </c>
      <c r="S4340" s="52" t="s">
        <v>3010</v>
      </c>
      <c r="T4340" s="7" t="s">
        <v>3009</v>
      </c>
      <c r="U4340" s="15" t="s">
        <v>3159</v>
      </c>
      <c r="V4340" s="14" t="s">
        <v>3157</v>
      </c>
      <c r="W4340" s="7"/>
      <c r="X4340" s="7" t="s">
        <v>148</v>
      </c>
      <c r="Y4340" s="55"/>
      <c r="Z4340" s="54"/>
      <c r="AA4340" s="59" t="s">
        <v>293</v>
      </c>
    </row>
    <row r="4341" spans="1:27" ht="23.25" thickBot="1" x14ac:dyDescent="0.25">
      <c r="A4341" s="24">
        <v>4340</v>
      </c>
      <c r="C4341" s="108"/>
      <c r="D4341" s="108" t="s">
        <v>3153</v>
      </c>
      <c r="E4341" s="25" t="str">
        <f t="shared" si="459"/>
        <v>72.200.05</v>
      </c>
      <c r="F4341" s="109" t="s">
        <v>1927</v>
      </c>
      <c r="G4341" s="108" t="s">
        <v>15652</v>
      </c>
      <c r="H4341" s="108" t="s">
        <v>1928</v>
      </c>
      <c r="I4341" s="108" t="s">
        <v>15783</v>
      </c>
      <c r="J4341" s="79"/>
      <c r="L4341" s="18"/>
      <c r="M4341" s="18" t="str">
        <f t="shared" si="463"/>
        <v xml:space="preserve"> </v>
      </c>
      <c r="N4341" s="223" t="str">
        <f t="shared" si="464"/>
        <v>Tjänster avseende tillämpad forskning inom juridik</v>
      </c>
      <c r="O4341" s="223"/>
      <c r="P4341" s="218" t="str">
        <f t="shared" si="466"/>
        <v>!!!!!</v>
      </c>
      <c r="Q4341" s="218" t="str">
        <f t="shared" si="465"/>
        <v>Tjänster avseende juridisk forskning och utveckling</v>
      </c>
      <c r="S4341" s="52" t="s">
        <v>3006</v>
      </c>
      <c r="T4341" s="7" t="s">
        <v>3158</v>
      </c>
      <c r="U4341" s="15" t="s">
        <v>592</v>
      </c>
      <c r="V4341" s="14" t="s">
        <v>3157</v>
      </c>
      <c r="W4341" s="7"/>
      <c r="X4341" s="7" t="s">
        <v>147</v>
      </c>
      <c r="Y4341" s="55"/>
      <c r="Z4341" s="54"/>
      <c r="AA4341" s="74"/>
    </row>
    <row r="4342" spans="1:27" ht="13.5" thickBot="1" x14ac:dyDescent="0.25">
      <c r="A4342" s="24">
        <v>4341</v>
      </c>
      <c r="C4342" s="108"/>
      <c r="D4342" s="108" t="s">
        <v>3161</v>
      </c>
      <c r="E4342" s="25" t="str">
        <f t="shared" si="459"/>
        <v>72.200.06</v>
      </c>
      <c r="F4342" s="109" t="s">
        <v>1923</v>
      </c>
      <c r="G4342" s="108" t="s">
        <v>15652</v>
      </c>
      <c r="H4342" s="108" t="s">
        <v>1924</v>
      </c>
      <c r="I4342" s="108" t="s">
        <v>15783</v>
      </c>
      <c r="J4342" s="79"/>
      <c r="L4342" s="18"/>
      <c r="M4342" s="18" t="str">
        <f t="shared" si="463"/>
        <v xml:space="preserve"> </v>
      </c>
      <c r="N4342" s="223" t="str">
        <f t="shared" si="464"/>
        <v>Tjänster avseende utveckling inom juridik</v>
      </c>
      <c r="O4342" s="223"/>
      <c r="P4342" s="218" t="str">
        <f t="shared" si="466"/>
        <v>!!!!!</v>
      </c>
      <c r="Q4342" s="218" t="str">
        <f t="shared" si="465"/>
        <v>Tjänster avseende juridisk forskning och utveckling</v>
      </c>
      <c r="S4342" s="52" t="s">
        <v>3002</v>
      </c>
      <c r="T4342" s="7" t="s">
        <v>3003</v>
      </c>
      <c r="U4342" s="15">
        <v>59</v>
      </c>
      <c r="V4342" s="14" t="s">
        <v>3155</v>
      </c>
      <c r="W4342" s="7"/>
      <c r="X4342" s="7"/>
      <c r="Y4342" s="55"/>
      <c r="Z4342" s="54"/>
      <c r="AA4342" s="74" t="s">
        <v>196</v>
      </c>
    </row>
    <row r="4343" spans="1:27" ht="26.25" thickBot="1" x14ac:dyDescent="0.25">
      <c r="A4343" s="24">
        <v>4342</v>
      </c>
      <c r="C4343" s="108"/>
      <c r="D4343" s="108" t="s">
        <v>3132</v>
      </c>
      <c r="E4343" s="25" t="str">
        <f t="shared" si="459"/>
        <v>72.200.07</v>
      </c>
      <c r="F4343" s="109" t="s">
        <v>1917</v>
      </c>
      <c r="G4343" s="108" t="s">
        <v>15653</v>
      </c>
      <c r="H4343" s="108" t="s">
        <v>1918</v>
      </c>
      <c r="I4343" s="108" t="s">
        <v>15784</v>
      </c>
      <c r="J4343" s="69"/>
      <c r="L4343" s="18"/>
      <c r="M4343" s="18" t="str">
        <f t="shared" si="463"/>
        <v xml:space="preserve"> </v>
      </c>
      <c r="N4343" s="223" t="str">
        <f t="shared" si="464"/>
        <v>Tjänster avseende språk- och litteraturvetenskaplig grundforskning</v>
      </c>
      <c r="O4343" s="223"/>
      <c r="P4343" s="218" t="str">
        <f t="shared" si="466"/>
        <v>!!!!!</v>
      </c>
      <c r="Q4343" s="218" t="str">
        <f t="shared" si="465"/>
        <v>Tjänster avseende språk- och litteraturvetenskaplig forskning och utveckling</v>
      </c>
      <c r="S4343" s="52" t="s">
        <v>2999</v>
      </c>
      <c r="T4343" s="7" t="s">
        <v>1742</v>
      </c>
      <c r="U4343" s="15" t="s">
        <v>3152</v>
      </c>
      <c r="V4343" s="14" t="s">
        <v>3151</v>
      </c>
      <c r="W4343" s="7"/>
      <c r="X4343" s="7"/>
      <c r="Y4343" s="55"/>
      <c r="Z4343" s="54"/>
      <c r="AA4343" s="74" t="s">
        <v>196</v>
      </c>
    </row>
    <row r="4344" spans="1:27" ht="26.25" thickBot="1" x14ac:dyDescent="0.25">
      <c r="A4344" s="24">
        <v>4343</v>
      </c>
      <c r="C4344" s="108"/>
      <c r="D4344" s="108" t="s">
        <v>3156</v>
      </c>
      <c r="E4344" s="25" t="str">
        <f t="shared" si="459"/>
        <v>72.200.08</v>
      </c>
      <c r="F4344" s="109" t="s">
        <v>1914</v>
      </c>
      <c r="G4344" s="108" t="s">
        <v>15653</v>
      </c>
      <c r="H4344" s="108" t="s">
        <v>1915</v>
      </c>
      <c r="I4344" s="108" t="s">
        <v>15784</v>
      </c>
      <c r="J4344" s="69"/>
      <c r="L4344" s="18"/>
      <c r="M4344" s="18" t="str">
        <f t="shared" si="463"/>
        <v xml:space="preserve"> </v>
      </c>
      <c r="N4344" s="223" t="str">
        <f t="shared" si="464"/>
        <v>Tjänster avseende språk- och litteraturvetenskaplig tillämpad forskning</v>
      </c>
      <c r="O4344" s="223"/>
      <c r="P4344" s="218" t="str">
        <f t="shared" si="466"/>
        <v>!!!!!</v>
      </c>
      <c r="Q4344" s="218" t="str">
        <f t="shared" si="465"/>
        <v>Tjänster avseende språk- och litteraturvetenskaplig forskning och utveckling</v>
      </c>
      <c r="S4344" s="52" t="s">
        <v>2996</v>
      </c>
      <c r="T4344" s="7" t="s">
        <v>2997</v>
      </c>
      <c r="U4344" s="15" t="s">
        <v>3149</v>
      </c>
      <c r="V4344" s="14" t="s">
        <v>3148</v>
      </c>
      <c r="W4344" s="7"/>
      <c r="X4344" s="7"/>
      <c r="Y4344" s="55"/>
      <c r="Z4344" s="54"/>
      <c r="AA4344" s="59" t="s">
        <v>292</v>
      </c>
    </row>
    <row r="4345" spans="1:27" ht="26.25" thickBot="1" x14ac:dyDescent="0.25">
      <c r="A4345" s="24">
        <v>4344</v>
      </c>
      <c r="C4345" s="108"/>
      <c r="D4345" s="108" t="s">
        <v>3154</v>
      </c>
      <c r="E4345" s="25" t="str">
        <f t="shared" si="459"/>
        <v>72.200.09</v>
      </c>
      <c r="F4345" s="109" t="s">
        <v>1911</v>
      </c>
      <c r="G4345" s="108" t="s">
        <v>15653</v>
      </c>
      <c r="H4345" s="108" t="s">
        <v>1912</v>
      </c>
      <c r="I4345" s="108" t="s">
        <v>15784</v>
      </c>
      <c r="J4345" s="79"/>
      <c r="L4345" s="18"/>
      <c r="M4345" s="18" t="str">
        <f t="shared" si="463"/>
        <v xml:space="preserve"> </v>
      </c>
      <c r="N4345" s="223" t="str">
        <f t="shared" si="464"/>
        <v>Tjänster avseende språk- och litteraturvetenskaplig utveckling</v>
      </c>
      <c r="O4345" s="223"/>
      <c r="P4345" s="218" t="str">
        <f t="shared" si="466"/>
        <v>!!!!!</v>
      </c>
      <c r="Q4345" s="218" t="str">
        <f t="shared" si="465"/>
        <v>Tjänster avseende språk- och litteraturvetenskaplig forskning och utveckling</v>
      </c>
      <c r="S4345" s="52" t="s">
        <v>2993</v>
      </c>
      <c r="T4345" s="7" t="s">
        <v>2992</v>
      </c>
      <c r="U4345" s="15" t="s">
        <v>3146</v>
      </c>
      <c r="V4345" s="14" t="s">
        <v>3145</v>
      </c>
      <c r="W4345" s="7"/>
      <c r="X4345" s="7"/>
      <c r="Y4345" s="55"/>
      <c r="Z4345" s="54"/>
      <c r="AA4345" s="59" t="s">
        <v>291</v>
      </c>
    </row>
    <row r="4346" spans="1:27" ht="26.25" thickBot="1" x14ac:dyDescent="0.25">
      <c r="A4346" s="24">
        <v>4345</v>
      </c>
      <c r="C4346" s="108"/>
      <c r="D4346" s="108" t="s">
        <v>3150</v>
      </c>
      <c r="E4346" s="25" t="str">
        <f t="shared" si="459"/>
        <v>72.200.10</v>
      </c>
      <c r="F4346" s="109" t="s">
        <v>1903</v>
      </c>
      <c r="G4346" s="108" t="s">
        <v>15654</v>
      </c>
      <c r="H4346" s="108" t="s">
        <v>1904</v>
      </c>
      <c r="I4346" s="108" t="s">
        <v>15785</v>
      </c>
      <c r="J4346" s="79"/>
      <c r="L4346" s="18"/>
      <c r="M4346" s="18" t="str">
        <f t="shared" si="463"/>
        <v xml:space="preserve"> </v>
      </c>
      <c r="N4346" s="223" t="str">
        <f t="shared" si="464"/>
        <v>Tjänster avseende annan samhällsvetenskaplig och humanistisk grundforskning</v>
      </c>
      <c r="O4346" s="223"/>
      <c r="P4346" s="218" t="e">
        <f t="shared" si="466"/>
        <v>#N/A</v>
      </c>
      <c r="Q4346" s="218" t="e">
        <f t="shared" si="465"/>
        <v>#N/A</v>
      </c>
      <c r="S4346" s="52" t="s">
        <v>2989</v>
      </c>
      <c r="T4346" s="7" t="s">
        <v>1738</v>
      </c>
      <c r="U4346" s="15" t="s">
        <v>591</v>
      </c>
      <c r="V4346" s="14" t="s">
        <v>3143</v>
      </c>
      <c r="W4346" s="7"/>
      <c r="X4346" s="7"/>
      <c r="Y4346" s="55"/>
      <c r="Z4346" s="54"/>
      <c r="AA4346" s="74"/>
    </row>
    <row r="4347" spans="1:27" ht="34.5" thickBot="1" x14ac:dyDescent="0.25">
      <c r="A4347" s="24">
        <v>4346</v>
      </c>
      <c r="C4347" s="108"/>
      <c r="D4347" s="108" t="s">
        <v>3147</v>
      </c>
      <c r="E4347" s="25" t="str">
        <f t="shared" si="459"/>
        <v>72.200.11</v>
      </c>
      <c r="F4347" s="109" t="s">
        <v>1898</v>
      </c>
      <c r="G4347" s="108" t="s">
        <v>15654</v>
      </c>
      <c r="H4347" s="108" t="s">
        <v>1899</v>
      </c>
      <c r="I4347" s="108" t="s">
        <v>15785</v>
      </c>
      <c r="J4347" s="79"/>
      <c r="L4347" s="18"/>
      <c r="M4347" s="18" t="str">
        <f t="shared" si="463"/>
        <v xml:space="preserve"> </v>
      </c>
      <c r="N4347" s="223" t="str">
        <f t="shared" si="464"/>
        <v>Tjänster avseende annan samhällsvetenskaplig och humanistisk tillämpad forskning</v>
      </c>
      <c r="O4347" s="223"/>
      <c r="P4347" s="218" t="e">
        <f t="shared" si="466"/>
        <v>#N/A</v>
      </c>
      <c r="Q4347" s="218" t="e">
        <f t="shared" si="465"/>
        <v>#N/A</v>
      </c>
      <c r="S4347" s="52" t="s">
        <v>2987</v>
      </c>
      <c r="T4347" s="7" t="s">
        <v>1736</v>
      </c>
      <c r="U4347" s="15" t="s">
        <v>590</v>
      </c>
      <c r="V4347" s="14" t="s">
        <v>3141</v>
      </c>
      <c r="W4347" s="7" t="s">
        <v>145</v>
      </c>
      <c r="X4347" s="7"/>
      <c r="Y4347" s="55"/>
      <c r="Z4347" s="54"/>
      <c r="AA4347" s="74" t="s">
        <v>196</v>
      </c>
    </row>
    <row r="4348" spans="1:27" ht="26.25" thickBot="1" x14ac:dyDescent="0.25">
      <c r="A4348" s="24">
        <v>4347</v>
      </c>
      <c r="C4348" s="108"/>
      <c r="D4348" s="108" t="s">
        <v>3144</v>
      </c>
      <c r="E4348" s="25" t="str">
        <f t="shared" si="459"/>
        <v>72.200.12</v>
      </c>
      <c r="F4348" s="109" t="s">
        <v>1894</v>
      </c>
      <c r="G4348" s="108" t="s">
        <v>15654</v>
      </c>
      <c r="H4348" s="108" t="s">
        <v>1895</v>
      </c>
      <c r="I4348" s="108" t="s">
        <v>15785</v>
      </c>
      <c r="J4348" s="79"/>
      <c r="L4348" s="18"/>
      <c r="M4348" s="18" t="str">
        <f t="shared" si="463"/>
        <v xml:space="preserve"> </v>
      </c>
      <c r="N4348" s="223" t="str">
        <f t="shared" si="464"/>
        <v>Tjänster avseende annan samhällsvetenskaplig och humanistisk utveckling</v>
      </c>
      <c r="O4348" s="223"/>
      <c r="P4348" s="218" t="e">
        <f t="shared" si="466"/>
        <v>#N/A</v>
      </c>
      <c r="Q4348" s="218" t="e">
        <f t="shared" si="465"/>
        <v>#N/A</v>
      </c>
      <c r="S4348" s="52" t="s">
        <v>2985</v>
      </c>
      <c r="T4348" s="7" t="s">
        <v>3139</v>
      </c>
      <c r="U4348" s="15" t="s">
        <v>589</v>
      </c>
      <c r="V4348" s="14" t="s">
        <v>3138</v>
      </c>
      <c r="W4348" s="7"/>
      <c r="X4348" s="7"/>
      <c r="Y4348" s="55"/>
      <c r="Z4348" s="54"/>
      <c r="AA4348" s="74" t="s">
        <v>196</v>
      </c>
    </row>
    <row r="4349" spans="1:27" ht="13.5" thickBot="1" x14ac:dyDescent="0.25">
      <c r="A4349" s="24">
        <v>4348</v>
      </c>
      <c r="C4349" s="108"/>
      <c r="D4349" s="108" t="s">
        <v>3142</v>
      </c>
      <c r="E4349" s="25" t="str">
        <f t="shared" si="459"/>
        <v>72.200.13</v>
      </c>
      <c r="F4349" s="109" t="s">
        <v>1886</v>
      </c>
      <c r="G4349" s="108" t="s">
        <v>15655</v>
      </c>
      <c r="H4349" s="108" t="s">
        <v>1887</v>
      </c>
      <c r="I4349" s="108" t="s">
        <v>15786</v>
      </c>
      <c r="J4349" s="79"/>
      <c r="L4349" s="18"/>
      <c r="M4349" s="18" t="str">
        <f t="shared" si="463"/>
        <v xml:space="preserve"> </v>
      </c>
      <c r="N4349" s="223" t="str">
        <f t="shared" si="464"/>
        <v>Tjänster avseende ekonomisk grundforskning</v>
      </c>
      <c r="O4349" s="223"/>
      <c r="P4349" s="218" t="str">
        <f t="shared" si="466"/>
        <v>!!!!!</v>
      </c>
      <c r="Q4349" s="218" t="str">
        <f t="shared" si="465"/>
        <v>Tjänster avseende ekonomisk forskning och utveckling</v>
      </c>
      <c r="S4349" s="52" t="s">
        <v>2983</v>
      </c>
      <c r="T4349" s="7" t="s">
        <v>1755</v>
      </c>
      <c r="U4349" s="15" t="s">
        <v>3135</v>
      </c>
      <c r="V4349" s="14" t="s">
        <v>3134</v>
      </c>
      <c r="W4349" s="7"/>
      <c r="X4349" s="7"/>
      <c r="Y4349" s="55"/>
      <c r="Z4349" s="54"/>
      <c r="AA4349" s="59" t="s">
        <v>290</v>
      </c>
    </row>
    <row r="4350" spans="1:27" ht="34.5" thickBot="1" x14ac:dyDescent="0.25">
      <c r="A4350" s="24">
        <v>4349</v>
      </c>
      <c r="C4350" s="108"/>
      <c r="D4350" s="108" t="s">
        <v>3140</v>
      </c>
      <c r="E4350" s="25" t="str">
        <f t="shared" si="459"/>
        <v>72.200.14</v>
      </c>
      <c r="F4350" s="109" t="s">
        <v>1883</v>
      </c>
      <c r="G4350" s="108" t="s">
        <v>15655</v>
      </c>
      <c r="H4350" s="108" t="s">
        <v>1884</v>
      </c>
      <c r="I4350" s="108" t="s">
        <v>15786</v>
      </c>
      <c r="J4350" s="79"/>
      <c r="L4350" s="18"/>
      <c r="M4350" s="18" t="str">
        <f t="shared" si="463"/>
        <v xml:space="preserve"> </v>
      </c>
      <c r="N4350" s="223" t="str">
        <f t="shared" si="464"/>
        <v>Tjänster avseende ekonomisk tillämpad forskning</v>
      </c>
      <c r="O4350" s="223"/>
      <c r="P4350" s="218" t="str">
        <f t="shared" si="466"/>
        <v>!!!!!</v>
      </c>
      <c r="Q4350" s="218" t="str">
        <f t="shared" si="465"/>
        <v>Tjänster avseende ekonomisk forskning och utveckling</v>
      </c>
      <c r="S4350" s="52" t="s">
        <v>2981</v>
      </c>
      <c r="T4350" s="7" t="s">
        <v>1734</v>
      </c>
      <c r="U4350" s="15" t="s">
        <v>588</v>
      </c>
      <c r="V4350" s="14" t="s">
        <v>3131</v>
      </c>
      <c r="W4350" s="7" t="s">
        <v>143</v>
      </c>
      <c r="X4350" s="7"/>
      <c r="Y4350" s="55"/>
      <c r="Z4350" s="54"/>
      <c r="AA4350" s="59" t="s">
        <v>289</v>
      </c>
    </row>
    <row r="4351" spans="1:27" ht="13.5" thickBot="1" x14ac:dyDescent="0.25">
      <c r="A4351" s="24">
        <v>4350</v>
      </c>
      <c r="C4351" s="108"/>
      <c r="D4351" s="108" t="s">
        <v>3137</v>
      </c>
      <c r="E4351" s="25" t="str">
        <f t="shared" si="459"/>
        <v>72.200.15</v>
      </c>
      <c r="F4351" s="109" t="s">
        <v>1881</v>
      </c>
      <c r="G4351" s="108" t="s">
        <v>15655</v>
      </c>
      <c r="H4351" s="108" t="s">
        <v>1882</v>
      </c>
      <c r="I4351" s="108" t="s">
        <v>15786</v>
      </c>
      <c r="J4351" s="69"/>
      <c r="L4351" s="18"/>
      <c r="M4351" s="18" t="str">
        <f t="shared" si="463"/>
        <v xml:space="preserve"> </v>
      </c>
      <c r="N4351" s="223" t="str">
        <f t="shared" si="464"/>
        <v>Tjänster avseende ekonomisk utveckling</v>
      </c>
      <c r="O4351" s="223"/>
      <c r="P4351" s="218" t="str">
        <f t="shared" si="466"/>
        <v>!!!!!</v>
      </c>
      <c r="Q4351" s="218" t="str">
        <f t="shared" si="465"/>
        <v>Tjänster avseende ekonomisk forskning och utveckling</v>
      </c>
      <c r="S4351" s="50" t="s">
        <v>1731</v>
      </c>
      <c r="T4351" s="7" t="s">
        <v>1727</v>
      </c>
      <c r="U4351" s="15" t="s">
        <v>587</v>
      </c>
      <c r="V4351" s="14" t="s">
        <v>3128</v>
      </c>
      <c r="W4351" s="7"/>
      <c r="X4351" s="7"/>
      <c r="Y4351" s="55"/>
      <c r="Z4351" s="54"/>
      <c r="AA4351" s="59" t="s">
        <v>288</v>
      </c>
    </row>
    <row r="4352" spans="1:27" ht="26.25" thickBot="1" x14ac:dyDescent="0.25">
      <c r="A4352" s="24">
        <v>4351</v>
      </c>
      <c r="C4352" s="108"/>
      <c r="D4352" s="108" t="s">
        <v>3133</v>
      </c>
      <c r="E4352" s="25" t="str">
        <f t="shared" si="459"/>
        <v>72.200.16</v>
      </c>
      <c r="F4352" s="109" t="s">
        <v>1874</v>
      </c>
      <c r="G4352" s="108" t="s">
        <v>3132</v>
      </c>
      <c r="H4352" s="108" t="s">
        <v>1875</v>
      </c>
      <c r="I4352" s="108" t="s">
        <v>324</v>
      </c>
      <c r="J4352" s="69"/>
      <c r="L4352" s="18"/>
      <c r="M4352" s="18" t="str">
        <f t="shared" si="463"/>
        <v xml:space="preserve"> </v>
      </c>
      <c r="N4352" s="223" t="str">
        <f t="shared" si="464"/>
        <v>Tjänster avseende originalforskning och utveckling inom samhällsvetenskap och humaniora</v>
      </c>
      <c r="O4352" s="223"/>
      <c r="P4352" s="218" t="str">
        <f t="shared" si="466"/>
        <v>!!!!!</v>
      </c>
      <c r="Q4352" s="218" t="str">
        <f t="shared" si="465"/>
        <v>Original som utarbetats inom samhällsvetenskaplig och humanistisk forskning och utveckling</v>
      </c>
      <c r="S4352" s="49" t="s">
        <v>1729</v>
      </c>
      <c r="T4352" s="7" t="s">
        <v>1727</v>
      </c>
      <c r="U4352" s="15" t="s">
        <v>586</v>
      </c>
      <c r="V4352" s="14" t="s">
        <v>3126</v>
      </c>
      <c r="W4352" s="7"/>
      <c r="X4352" s="7"/>
      <c r="Y4352" s="55"/>
      <c r="Z4352" s="54"/>
      <c r="AA4352" s="59" t="s">
        <v>287</v>
      </c>
    </row>
    <row r="4353" spans="1:27" ht="13.5" thickBot="1" x14ac:dyDescent="0.25">
      <c r="A4353" s="24">
        <v>4352</v>
      </c>
      <c r="C4353" s="81" t="s">
        <v>3130</v>
      </c>
      <c r="D4353" s="76"/>
      <c r="E4353" s="25" t="str">
        <f t="shared" si="459"/>
        <v>73</v>
      </c>
      <c r="F4353" s="25" t="s">
        <v>3129</v>
      </c>
      <c r="G4353" s="76"/>
      <c r="H4353" s="28"/>
      <c r="I4353" s="28"/>
      <c r="J4353" s="69"/>
      <c r="L4353" s="18"/>
      <c r="M4353" s="18" t="str">
        <f t="shared" si="463"/>
        <v/>
      </c>
      <c r="N4353" s="223" t="str">
        <f t="shared" si="464"/>
        <v/>
      </c>
      <c r="O4353" s="223"/>
      <c r="P4353" s="218" t="str">
        <f t="shared" si="466"/>
        <v xml:space="preserve"> </v>
      </c>
      <c r="Q4353" s="218" t="str">
        <f>VLOOKUP(C4353,S:T,2,FALSE)</f>
        <v>Reklam och marknadsundersökningstjänster</v>
      </c>
      <c r="S4353" s="52" t="s">
        <v>2976</v>
      </c>
      <c r="T4353" s="7" t="s">
        <v>1727</v>
      </c>
      <c r="U4353" s="15" t="s">
        <v>585</v>
      </c>
      <c r="V4353" s="14" t="s">
        <v>3124</v>
      </c>
      <c r="W4353" s="7"/>
      <c r="X4353" s="7"/>
      <c r="Y4353" s="55"/>
      <c r="Z4353" s="54"/>
      <c r="AA4353" s="59" t="s">
        <v>286</v>
      </c>
    </row>
    <row r="4354" spans="1:27" ht="13.5" thickBot="1" x14ac:dyDescent="0.25">
      <c r="A4354" s="24">
        <v>4353</v>
      </c>
      <c r="C4354" s="77" t="s">
        <v>1868</v>
      </c>
      <c r="D4354" s="76"/>
      <c r="E4354" s="25" t="str">
        <f t="shared" si="459"/>
        <v>73.1</v>
      </c>
      <c r="F4354" s="25" t="s">
        <v>1867</v>
      </c>
      <c r="G4354" s="76"/>
      <c r="H4354" s="28"/>
      <c r="I4354" s="28"/>
      <c r="J4354" s="79"/>
      <c r="L4354" s="18"/>
      <c r="M4354" s="18" t="str">
        <f t="shared" si="463"/>
        <v/>
      </c>
      <c r="N4354" s="223" t="str">
        <f t="shared" si="464"/>
        <v/>
      </c>
      <c r="O4354" s="223"/>
      <c r="P4354" s="218" t="str">
        <f t="shared" si="466"/>
        <v xml:space="preserve"> </v>
      </c>
      <c r="Q4354" s="218" t="str">
        <f>VLOOKUP(C4354,S:T,2,FALSE)</f>
        <v>Reklamtjänster</v>
      </c>
      <c r="R4354" s="2" t="s">
        <v>3127</v>
      </c>
      <c r="S4354" s="52" t="s">
        <v>2974</v>
      </c>
      <c r="T4354" s="7" t="s">
        <v>1723</v>
      </c>
      <c r="U4354" s="15" t="s">
        <v>3122</v>
      </c>
      <c r="V4354" s="14" t="s">
        <v>3121</v>
      </c>
      <c r="W4354" s="7"/>
      <c r="X4354" s="7"/>
      <c r="Y4354" s="55"/>
      <c r="Z4354" s="54"/>
      <c r="AA4354" s="59" t="s">
        <v>285</v>
      </c>
    </row>
    <row r="4355" spans="1:27" ht="34.5" thickBot="1" x14ac:dyDescent="0.25">
      <c r="A4355" s="24">
        <v>4354</v>
      </c>
      <c r="C4355" s="107" t="s">
        <v>1864</v>
      </c>
      <c r="D4355" s="106"/>
      <c r="E4355" s="25" t="str">
        <f t="shared" si="459"/>
        <v>73.11</v>
      </c>
      <c r="F4355" s="43" t="s">
        <v>3125</v>
      </c>
      <c r="G4355" s="76"/>
      <c r="H4355" s="28"/>
      <c r="I4355" s="28" t="s">
        <v>196</v>
      </c>
      <c r="J4355" s="79"/>
      <c r="L4355" s="18"/>
      <c r="M4355" s="18" t="str">
        <f t="shared" si="463"/>
        <v/>
      </c>
      <c r="N4355" s="223" t="str">
        <f t="shared" si="464"/>
        <v/>
      </c>
      <c r="O4355" s="223"/>
      <c r="P4355" s="218" t="str">
        <f t="shared" si="466"/>
        <v xml:space="preserve"> </v>
      </c>
      <c r="Q4355" s="218" t="str">
        <f>VLOOKUP(C4355,S:T,2,FALSE)</f>
        <v>Tjänster som tillhandahålls av reklambyråer o.d.</v>
      </c>
      <c r="S4355" s="52" t="s">
        <v>2972</v>
      </c>
      <c r="T4355" s="7" t="s">
        <v>1720</v>
      </c>
      <c r="U4355" s="15" t="s">
        <v>3119</v>
      </c>
      <c r="V4355" s="14" t="s">
        <v>3117</v>
      </c>
      <c r="W4355" s="7" t="s">
        <v>141</v>
      </c>
      <c r="X4355" s="7"/>
      <c r="Y4355" s="55"/>
      <c r="Z4355" s="54"/>
      <c r="AA4355" s="59" t="s">
        <v>284</v>
      </c>
    </row>
    <row r="4356" spans="1:27" ht="13.5" thickBot="1" x14ac:dyDescent="0.25">
      <c r="A4356" s="24">
        <v>4355</v>
      </c>
      <c r="C4356" s="77" t="s">
        <v>3123</v>
      </c>
      <c r="D4356" s="76"/>
      <c r="E4356" s="25" t="str">
        <f t="shared" si="459"/>
        <v>73.111</v>
      </c>
      <c r="F4356" s="25" t="s">
        <v>1859</v>
      </c>
      <c r="G4356" s="76" t="s">
        <v>196</v>
      </c>
      <c r="H4356" s="28"/>
      <c r="I4356" s="28" t="s">
        <v>196</v>
      </c>
      <c r="J4356" s="79"/>
      <c r="L4356" s="18"/>
      <c r="M4356" s="18" t="str">
        <f t="shared" si="463"/>
        <v/>
      </c>
      <c r="N4356" s="223" t="str">
        <f t="shared" si="464"/>
        <v/>
      </c>
      <c r="O4356" s="223"/>
      <c r="P4356" s="218" t="str">
        <f t="shared" si="466"/>
        <v xml:space="preserve"> </v>
      </c>
      <c r="Q4356" s="218" t="str">
        <f>VLOOKUP(C4356,S:T,2,FALSE)</f>
        <v>Tjänster som tillhandahålls av reklambyråer</v>
      </c>
      <c r="S4356" s="50" t="s">
        <v>1718</v>
      </c>
      <c r="T4356" s="7" t="s">
        <v>1715</v>
      </c>
      <c r="U4356" s="15" t="s">
        <v>584</v>
      </c>
      <c r="V4356" s="14" t="s">
        <v>3117</v>
      </c>
      <c r="W4356" s="7"/>
      <c r="X4356" s="7"/>
      <c r="Y4356" s="55"/>
      <c r="Z4356" s="54"/>
      <c r="AA4356" s="74"/>
    </row>
    <row r="4357" spans="1:27" ht="13.5" thickBot="1" x14ac:dyDescent="0.25">
      <c r="A4357" s="24">
        <v>4356</v>
      </c>
      <c r="C4357" s="76"/>
      <c r="D4357" s="76" t="s">
        <v>3120</v>
      </c>
      <c r="E4357" s="25" t="str">
        <f t="shared" ref="E4357:E4420" si="467">IF(D4357="",C4357,D4357)</f>
        <v>73.111.01</v>
      </c>
      <c r="F4357" s="25" t="s">
        <v>1855</v>
      </c>
      <c r="G4357" s="76" t="s">
        <v>3120</v>
      </c>
      <c r="H4357" s="76" t="s">
        <v>323</v>
      </c>
      <c r="I4357" s="76" t="s">
        <v>323</v>
      </c>
      <c r="J4357" s="79"/>
      <c r="L4357" s="18"/>
      <c r="M4357" s="18" t="str">
        <f t="shared" si="463"/>
        <v xml:space="preserve"> </v>
      </c>
      <c r="N4357" s="223" t="str">
        <f t="shared" si="464"/>
        <v>Full service-reklamtjänster</v>
      </c>
      <c r="O4357" s="223"/>
      <c r="P4357" s="218" t="str">
        <f t="shared" si="466"/>
        <v xml:space="preserve"> </v>
      </c>
      <c r="Q4357" s="218" t="str">
        <f>VLOOKUP(G4357,S:T,2,FALSE)</f>
        <v>Full service-reklamtjänster</v>
      </c>
      <c r="S4357" s="49" t="s">
        <v>1716</v>
      </c>
      <c r="T4357" s="7" t="s">
        <v>1715</v>
      </c>
      <c r="U4357" s="15" t="s">
        <v>3114</v>
      </c>
      <c r="V4357" s="14" t="s">
        <v>3111</v>
      </c>
      <c r="W4357" s="7"/>
      <c r="X4357" s="7"/>
      <c r="Y4357" s="55"/>
      <c r="Z4357" s="54"/>
      <c r="AA4357" s="74"/>
    </row>
    <row r="4358" spans="1:27" ht="34.5" thickBot="1" x14ac:dyDescent="0.25">
      <c r="A4358" s="24">
        <v>4357</v>
      </c>
      <c r="C4358" s="76"/>
      <c r="D4358" s="76" t="s">
        <v>3118</v>
      </c>
      <c r="E4358" s="25" t="str">
        <f t="shared" si="467"/>
        <v>73.111.02</v>
      </c>
      <c r="F4358" s="25" t="s">
        <v>1851</v>
      </c>
      <c r="G4358" s="76" t="s">
        <v>15656</v>
      </c>
      <c r="H4358" s="76" t="s">
        <v>322</v>
      </c>
      <c r="I4358" s="76" t="s">
        <v>15787</v>
      </c>
      <c r="J4358" s="79"/>
      <c r="L4358" s="18"/>
      <c r="M4358" s="18" t="str">
        <f t="shared" si="463"/>
        <v xml:space="preserve"> </v>
      </c>
      <c r="N4358" s="223" t="str">
        <f t="shared" si="464"/>
        <v>Konceptutvecklingstjänster inom reklam</v>
      </c>
      <c r="O4358" s="223"/>
      <c r="P4358" s="218" t="str">
        <f t="shared" si="466"/>
        <v>!!!!!</v>
      </c>
      <c r="Q4358" s="218" t="str">
        <f>VLOOKUP(G4358,S:T,2,FALSE)</f>
        <v>Reklamdesigns- och konceptutvecklingstjänster</v>
      </c>
      <c r="S4358" s="52" t="s">
        <v>2966</v>
      </c>
      <c r="T4358" s="7" t="s">
        <v>1715</v>
      </c>
      <c r="U4358" s="15" t="s">
        <v>3112</v>
      </c>
      <c r="V4358" s="14" t="s">
        <v>3111</v>
      </c>
      <c r="W4358" s="7" t="s">
        <v>139</v>
      </c>
      <c r="X4358" s="7"/>
      <c r="Y4358" s="55"/>
      <c r="Z4358" s="54"/>
      <c r="AA4358" s="74" t="s">
        <v>196</v>
      </c>
    </row>
    <row r="4359" spans="1:27" ht="13.5" thickBot="1" x14ac:dyDescent="0.25">
      <c r="A4359" s="24">
        <v>4358</v>
      </c>
      <c r="C4359" s="77" t="s">
        <v>3116</v>
      </c>
      <c r="D4359" s="76"/>
      <c r="E4359" s="25" t="str">
        <f t="shared" si="467"/>
        <v>73.112</v>
      </c>
      <c r="F4359" s="25" t="s">
        <v>3115</v>
      </c>
      <c r="G4359" s="76"/>
      <c r="H4359" s="76"/>
      <c r="I4359" s="76"/>
      <c r="J4359" s="79"/>
      <c r="L4359" s="18"/>
      <c r="M4359" s="18" t="str">
        <f t="shared" si="463"/>
        <v/>
      </c>
      <c r="N4359" s="223" t="str">
        <f t="shared" si="464"/>
        <v/>
      </c>
      <c r="O4359" s="223"/>
      <c r="P4359" s="218" t="str">
        <f t="shared" si="466"/>
        <v xml:space="preserve"> </v>
      </c>
      <c r="Q4359" s="218" t="str">
        <f>VLOOKUP(C4359,S:T,2,FALSE)</f>
        <v>Direktreklamtjänster</v>
      </c>
      <c r="S4359" s="52" t="s">
        <v>2964</v>
      </c>
      <c r="T4359" s="7" t="s">
        <v>1710</v>
      </c>
      <c r="U4359" s="15" t="s">
        <v>583</v>
      </c>
      <c r="V4359" s="14" t="s">
        <v>3108</v>
      </c>
      <c r="W4359" s="7"/>
      <c r="X4359" s="7"/>
      <c r="Y4359" s="55"/>
      <c r="Z4359" s="54"/>
      <c r="AA4359" s="74" t="s">
        <v>196</v>
      </c>
    </row>
    <row r="4360" spans="1:27" ht="26.25" thickBot="1" x14ac:dyDescent="0.25">
      <c r="A4360" s="24">
        <v>4359</v>
      </c>
      <c r="C4360" s="76"/>
      <c r="D4360" s="76" t="s">
        <v>3113</v>
      </c>
      <c r="E4360" s="25" t="str">
        <f t="shared" si="467"/>
        <v>73.112.00</v>
      </c>
      <c r="F4360" s="25" t="s">
        <v>1852</v>
      </c>
      <c r="G4360" s="76" t="s">
        <v>3113</v>
      </c>
      <c r="H4360" s="76" t="s">
        <v>321</v>
      </c>
      <c r="I4360" s="76" t="s">
        <v>321</v>
      </c>
      <c r="J4360" s="69"/>
      <c r="L4360" s="18"/>
      <c r="M4360" s="18" t="str">
        <f t="shared" si="463"/>
        <v xml:space="preserve"> </v>
      </c>
      <c r="N4360" s="223" t="str">
        <f t="shared" si="464"/>
        <v>Tjänster avseende direkt marknadsföring och direktutskick</v>
      </c>
      <c r="O4360" s="223"/>
      <c r="P4360" s="218" t="str">
        <f t="shared" si="466"/>
        <v xml:space="preserve"> </v>
      </c>
      <c r="Q4360" s="218" t="str">
        <f>VLOOKUP(G4360,S:T,2,FALSE)</f>
        <v>Tjänster avseende direkt marknadsföring och direktutskick</v>
      </c>
      <c r="S4360" s="52" t="s">
        <v>2962</v>
      </c>
      <c r="T4360" s="7" t="s">
        <v>1709</v>
      </c>
      <c r="U4360" s="15" t="s">
        <v>582</v>
      </c>
      <c r="V4360" s="14" t="s">
        <v>3105</v>
      </c>
      <c r="W4360" s="7"/>
      <c r="X4360" s="7"/>
      <c r="Y4360" s="55"/>
      <c r="Z4360" s="54"/>
      <c r="AA4360" s="59" t="s">
        <v>283</v>
      </c>
    </row>
    <row r="4361" spans="1:27" ht="34.5" thickBot="1" x14ac:dyDescent="0.25">
      <c r="A4361" s="24">
        <v>4360</v>
      </c>
      <c r="C4361" s="107" t="s">
        <v>3110</v>
      </c>
      <c r="D4361" s="106"/>
      <c r="E4361" s="25" t="str">
        <f t="shared" si="467"/>
        <v>73.119</v>
      </c>
      <c r="F4361" s="43" t="s">
        <v>3107</v>
      </c>
      <c r="G4361" s="76"/>
      <c r="H4361" s="76"/>
      <c r="I4361" s="76"/>
      <c r="J4361" s="69"/>
      <c r="L4361" s="18"/>
      <c r="M4361" s="18" t="str">
        <f t="shared" si="463"/>
        <v/>
      </c>
      <c r="N4361" s="223" t="str">
        <f t="shared" si="464"/>
        <v/>
      </c>
      <c r="O4361" s="223"/>
      <c r="P4361" s="218" t="str">
        <f t="shared" si="466"/>
        <v xml:space="preserve"> </v>
      </c>
      <c r="Q4361" s="218" t="str">
        <f>VLOOKUP(C4361,S:T,2,FALSE)</f>
        <v>Övriga reklamtjänster</v>
      </c>
      <c r="R4361" s="2" t="s">
        <v>3109</v>
      </c>
      <c r="S4361" s="52" t="s">
        <v>2960</v>
      </c>
      <c r="T4361" s="7" t="s">
        <v>1706</v>
      </c>
      <c r="U4361" s="15" t="s">
        <v>581</v>
      </c>
      <c r="V4361" s="14" t="s">
        <v>3104</v>
      </c>
      <c r="W4361" s="7" t="s">
        <v>137</v>
      </c>
      <c r="X4361" s="7"/>
      <c r="Y4361" s="55"/>
      <c r="Z4361" s="54"/>
      <c r="AA4361" s="59" t="s">
        <v>282</v>
      </c>
    </row>
    <row r="4362" spans="1:27" ht="13.5" thickBot="1" x14ac:dyDescent="0.25">
      <c r="A4362" s="24">
        <v>4361</v>
      </c>
      <c r="C4362" s="76"/>
      <c r="D4362" s="76" t="s">
        <v>3106</v>
      </c>
      <c r="E4362" s="25" t="str">
        <f t="shared" si="467"/>
        <v>73.119.00</v>
      </c>
      <c r="F4362" s="25" t="s">
        <v>3107</v>
      </c>
      <c r="G4362" s="76" t="s">
        <v>3106</v>
      </c>
      <c r="H4362" s="76" t="s">
        <v>320</v>
      </c>
      <c r="I4362" s="76" t="s">
        <v>320</v>
      </c>
      <c r="J4362" s="69"/>
      <c r="L4362" s="18"/>
      <c r="M4362" s="18" t="str">
        <f t="shared" si="463"/>
        <v>!!!</v>
      </c>
      <c r="N4362" s="223" t="str">
        <f t="shared" si="464"/>
        <v>Andra reklamtjänster</v>
      </c>
      <c r="O4362" s="223"/>
      <c r="P4362" s="218" t="str">
        <f t="shared" si="466"/>
        <v xml:space="preserve"> </v>
      </c>
      <c r="Q4362" s="218" t="str">
        <f>VLOOKUP(G4362,S:T,2,FALSE)</f>
        <v>Övriga reklamtjänster</v>
      </c>
      <c r="S4362" s="52" t="s">
        <v>2958</v>
      </c>
      <c r="T4362" s="7" t="s">
        <v>1703</v>
      </c>
      <c r="U4362" s="15" t="s">
        <v>580</v>
      </c>
      <c r="V4362" s="14" t="s">
        <v>3102</v>
      </c>
      <c r="W4362" s="7"/>
      <c r="X4362" s="7"/>
      <c r="Y4362" s="55"/>
      <c r="Z4362" s="54"/>
      <c r="AA4362" s="59" t="s">
        <v>281</v>
      </c>
    </row>
    <row r="4363" spans="1:27" ht="13.5" thickBot="1" x14ac:dyDescent="0.25">
      <c r="A4363" s="24">
        <v>4362</v>
      </c>
      <c r="C4363" s="77" t="s">
        <v>1847</v>
      </c>
      <c r="D4363" s="76"/>
      <c r="E4363" s="25" t="str">
        <f t="shared" si="467"/>
        <v>73.12</v>
      </c>
      <c r="F4363" s="25" t="s">
        <v>1846</v>
      </c>
      <c r="G4363" s="76"/>
      <c r="H4363" s="28"/>
      <c r="I4363" s="28" t="s">
        <v>196</v>
      </c>
      <c r="J4363" s="69"/>
      <c r="L4363" s="18"/>
      <c r="M4363" s="18" t="str">
        <f t="shared" si="463"/>
        <v/>
      </c>
      <c r="N4363" s="223" t="str">
        <f t="shared" si="464"/>
        <v/>
      </c>
      <c r="O4363" s="223"/>
      <c r="P4363" s="218" t="str">
        <f t="shared" si="466"/>
        <v xml:space="preserve"> </v>
      </c>
      <c r="Q4363" s="218" t="str">
        <f>VLOOKUP(C4363,S:T,2,FALSE)</f>
        <v>Mediebyråtjänster och annonsförsäljning</v>
      </c>
      <c r="S4363" s="52" t="s">
        <v>2955</v>
      </c>
      <c r="T4363" s="7" t="s">
        <v>2956</v>
      </c>
      <c r="U4363" s="15" t="s">
        <v>579</v>
      </c>
      <c r="V4363" s="14" t="s">
        <v>3100</v>
      </c>
      <c r="W4363" s="7"/>
      <c r="X4363" s="7"/>
      <c r="Y4363" s="55"/>
      <c r="Z4363" s="56"/>
      <c r="AA4363" s="74"/>
    </row>
    <row r="4364" spans="1:27" ht="13.5" thickBot="1" x14ac:dyDescent="0.25">
      <c r="A4364" s="24">
        <v>4363</v>
      </c>
      <c r="C4364" s="77" t="s">
        <v>3103</v>
      </c>
      <c r="D4364" s="76"/>
      <c r="E4364" s="25" t="str">
        <f t="shared" si="467"/>
        <v>73.120</v>
      </c>
      <c r="F4364" s="25" t="s">
        <v>1846</v>
      </c>
      <c r="G4364" s="76"/>
      <c r="H4364" s="28"/>
      <c r="I4364" s="28" t="s">
        <v>196</v>
      </c>
      <c r="J4364" s="79"/>
      <c r="L4364" s="18"/>
      <c r="M4364" s="18" t="str">
        <f t="shared" si="463"/>
        <v/>
      </c>
      <c r="N4364" s="223" t="str">
        <f t="shared" si="464"/>
        <v/>
      </c>
      <c r="O4364" s="223"/>
      <c r="P4364" s="218" t="str">
        <f t="shared" si="466"/>
        <v xml:space="preserve"> </v>
      </c>
      <c r="Q4364" s="218" t="str">
        <f>VLOOKUP(C4364,S:T,2,FALSE)</f>
        <v>Mediebyråtjänster och annonsförsäljning</v>
      </c>
      <c r="S4364" s="52" t="s">
        <v>2952</v>
      </c>
      <c r="T4364" s="7" t="s">
        <v>3097</v>
      </c>
      <c r="U4364" s="15" t="s">
        <v>578</v>
      </c>
      <c r="V4364" s="14" t="s">
        <v>3096</v>
      </c>
      <c r="W4364" s="7"/>
      <c r="X4364" s="7"/>
      <c r="Y4364" s="55"/>
      <c r="Z4364" s="54"/>
      <c r="AA4364" s="74"/>
    </row>
    <row r="4365" spans="1:27" ht="26.25" thickBot="1" x14ac:dyDescent="0.25">
      <c r="A4365" s="24">
        <v>4364</v>
      </c>
      <c r="C4365" s="76"/>
      <c r="D4365" s="76" t="s">
        <v>3101</v>
      </c>
      <c r="E4365" s="25" t="str">
        <f t="shared" si="467"/>
        <v>73.120.01</v>
      </c>
      <c r="F4365" s="25" t="s">
        <v>1838</v>
      </c>
      <c r="G4365" s="76" t="s">
        <v>3101</v>
      </c>
      <c r="H4365" s="76" t="s">
        <v>319</v>
      </c>
      <c r="I4365" s="76" t="s">
        <v>319</v>
      </c>
      <c r="J4365" s="79"/>
      <c r="L4365" s="18"/>
      <c r="M4365" s="18" t="str">
        <f t="shared" si="463"/>
        <v xml:space="preserve"> </v>
      </c>
      <c r="N4365" s="223" t="str">
        <f t="shared" si="464"/>
        <v>Försäljning av reklamutrymme i tryckta medier mot ersättning/lön eller inom ramen för ett kontrakt</v>
      </c>
      <c r="O4365" s="223"/>
      <c r="P4365" s="218" t="str">
        <f t="shared" si="466"/>
        <v xml:space="preserve"> </v>
      </c>
      <c r="Q4365" s="218" t="str">
        <f t="shared" ref="Q4365:Q4370" si="468">VLOOKUP(G4365,S:T,2,FALSE)</f>
        <v>Försäljning av reklamutrymme i tryckta medier mot ersättning/lön eller inom ramen för ett kontrakt</v>
      </c>
      <c r="S4365" s="52" t="s">
        <v>2948</v>
      </c>
      <c r="T4365" s="7" t="s">
        <v>3093</v>
      </c>
      <c r="U4365" s="15" t="s">
        <v>577</v>
      </c>
      <c r="V4365" s="14" t="s">
        <v>3092</v>
      </c>
      <c r="W4365" s="7"/>
      <c r="X4365" s="7"/>
      <c r="Y4365" s="55"/>
      <c r="Z4365" s="54"/>
      <c r="AA4365" s="74"/>
    </row>
    <row r="4366" spans="1:27" ht="26.25" thickBot="1" x14ac:dyDescent="0.25">
      <c r="A4366" s="24">
        <v>4365</v>
      </c>
      <c r="C4366" s="76"/>
      <c r="D4366" s="76" t="s">
        <v>3098</v>
      </c>
      <c r="E4366" s="25" t="str">
        <f t="shared" si="467"/>
        <v>73.120.02</v>
      </c>
      <c r="F4366" s="25" t="s">
        <v>3099</v>
      </c>
      <c r="G4366" s="76" t="s">
        <v>3098</v>
      </c>
      <c r="H4366" s="76" t="s">
        <v>318</v>
      </c>
      <c r="I4366" s="76" t="s">
        <v>318</v>
      </c>
      <c r="J4366" s="79"/>
      <c r="L4366" s="18"/>
      <c r="M4366" s="18" t="str">
        <f t="shared" si="463"/>
        <v xml:space="preserve"> </v>
      </c>
      <c r="N4366" s="223" t="str">
        <f t="shared" si="464"/>
        <v>Försäljning av reklamtid i tv/radio mot ersättning/lön eller inom ramen för ett kontrakt</v>
      </c>
      <c r="O4366" s="223"/>
      <c r="P4366" s="218" t="str">
        <f t="shared" si="466"/>
        <v xml:space="preserve"> </v>
      </c>
      <c r="Q4366" s="218" t="str">
        <f t="shared" si="468"/>
        <v>Försäljning av reklamtid i TV/radio mot ersättning/lön eller inom ramen för ett kontrakt</v>
      </c>
      <c r="S4366" s="50" t="s">
        <v>2945</v>
      </c>
      <c r="T4366" s="7" t="s">
        <v>1690</v>
      </c>
      <c r="U4366" s="15" t="s">
        <v>576</v>
      </c>
      <c r="V4366" s="14" t="s">
        <v>3090</v>
      </c>
      <c r="W4366" s="7"/>
      <c r="X4366" s="7"/>
      <c r="Y4366" s="55"/>
      <c r="Z4366" s="54"/>
      <c r="AA4366" s="74" t="s">
        <v>196</v>
      </c>
    </row>
    <row r="4367" spans="1:27" ht="39" thickBot="1" x14ac:dyDescent="0.25">
      <c r="A4367" s="24">
        <v>4366</v>
      </c>
      <c r="C4367" s="76"/>
      <c r="D4367" s="76" t="s">
        <v>3094</v>
      </c>
      <c r="E4367" s="25" t="str">
        <f t="shared" si="467"/>
        <v>73.120.03</v>
      </c>
      <c r="F4367" s="25" t="s">
        <v>3095</v>
      </c>
      <c r="G4367" s="76" t="s">
        <v>3094</v>
      </c>
      <c r="H4367" s="76" t="s">
        <v>317</v>
      </c>
      <c r="I4367" s="76" t="s">
        <v>317</v>
      </c>
      <c r="J4367" s="79"/>
      <c r="L4367" s="18"/>
      <c r="M4367" s="18" t="str">
        <f t="shared" si="463"/>
        <v xml:space="preserve"> </v>
      </c>
      <c r="N4367" s="223" t="str">
        <f t="shared" si="464"/>
        <v>Försäljning av reklamutrymme eller reklamtid på internet mot ersättning/lön eller inom ramen för ett kontrakt</v>
      </c>
      <c r="O4367" s="223"/>
      <c r="P4367" s="218" t="str">
        <f t="shared" si="466"/>
        <v xml:space="preserve"> </v>
      </c>
      <c r="Q4367" s="218" t="str">
        <f t="shared" si="468"/>
        <v>Försäljning av reklamutrymme eller reklamtid på Internet mot ersätt­ning/lön eller inom ramen för ett kontrakt</v>
      </c>
      <c r="S4367" s="50" t="s">
        <v>1693</v>
      </c>
      <c r="T4367" s="7" t="s">
        <v>1690</v>
      </c>
      <c r="U4367" s="15" t="s">
        <v>3088</v>
      </c>
      <c r="V4367" s="14" t="s">
        <v>3087</v>
      </c>
      <c r="W4367" s="7" t="s">
        <v>131</v>
      </c>
      <c r="X4367" s="7"/>
      <c r="Y4367" s="55"/>
      <c r="Z4367" s="54"/>
      <c r="AA4367" s="74" t="s">
        <v>196</v>
      </c>
    </row>
    <row r="4368" spans="1:27" ht="13.5" thickBot="1" x14ac:dyDescent="0.25">
      <c r="A4368" s="24">
        <v>4367</v>
      </c>
      <c r="C4368" s="76"/>
      <c r="D4368" s="76" t="s">
        <v>3091</v>
      </c>
      <c r="E4368" s="25" t="str">
        <f t="shared" si="467"/>
        <v>73.120.04</v>
      </c>
      <c r="F4368" s="25" t="s">
        <v>1831</v>
      </c>
      <c r="G4368" s="76" t="s">
        <v>3091</v>
      </c>
      <c r="H4368" s="76" t="s">
        <v>316</v>
      </c>
      <c r="I4368" s="76" t="s">
        <v>316</v>
      </c>
      <c r="J4368" s="79"/>
      <c r="L4368" s="18"/>
      <c r="M4368" s="18" t="str">
        <f t="shared" si="463"/>
        <v xml:space="preserve"> </v>
      </c>
      <c r="N4368" s="223" t="str">
        <f t="shared" si="464"/>
        <v>Försäljning av reklam i samband med evenemang</v>
      </c>
      <c r="O4368" s="223"/>
      <c r="P4368" s="218" t="str">
        <f t="shared" si="466"/>
        <v xml:space="preserve"> </v>
      </c>
      <c r="Q4368" s="218" t="str">
        <f t="shared" si="468"/>
        <v>Försäljning av reklam i samband med evenemang</v>
      </c>
      <c r="S4368" s="49" t="s">
        <v>1691</v>
      </c>
      <c r="T4368" s="7" t="s">
        <v>1690</v>
      </c>
      <c r="U4368" s="15" t="s">
        <v>3085</v>
      </c>
      <c r="V4368" s="14" t="s">
        <v>3084</v>
      </c>
      <c r="W4368" s="7"/>
      <c r="X4368" s="7"/>
      <c r="Y4368" s="55"/>
      <c r="Z4368" s="54"/>
      <c r="AA4368" s="59" t="s">
        <v>280</v>
      </c>
    </row>
    <row r="4369" spans="1:40" ht="26.25" thickBot="1" x14ac:dyDescent="0.25">
      <c r="A4369" s="24">
        <v>4368</v>
      </c>
      <c r="C4369" s="76"/>
      <c r="D4369" s="76" t="s">
        <v>3089</v>
      </c>
      <c r="E4369" s="25" t="str">
        <f t="shared" si="467"/>
        <v>73.120.05</v>
      </c>
      <c r="F4369" s="25" t="s">
        <v>1829</v>
      </c>
      <c r="G4369" s="76" t="s">
        <v>3089</v>
      </c>
      <c r="H4369" s="76" t="s">
        <v>315</v>
      </c>
      <c r="I4369" s="76" t="s">
        <v>315</v>
      </c>
      <c r="J4369" s="79"/>
      <c r="L4369" s="18"/>
      <c r="M4369" s="18" t="str">
        <f t="shared" si="463"/>
        <v xml:space="preserve"> </v>
      </c>
      <c r="N4369" s="223" t="str">
        <f t="shared" si="464"/>
        <v>Annan försäljning av reklamutrymme eller reklamtid mot ersättning/lön eller inom ramen för ett kontrakt</v>
      </c>
      <c r="O4369" s="223"/>
      <c r="P4369" s="218" t="str">
        <f t="shared" si="466"/>
        <v>!!!!!</v>
      </c>
      <c r="Q4369" s="218" t="str">
        <f t="shared" si="468"/>
        <v>Annan försäljning av reklamutrymme eller reklamtid mot ersättning/ lön eller inom ramen för ett kontrakt</v>
      </c>
      <c r="S4369" s="52" t="s">
        <v>2941</v>
      </c>
      <c r="T4369" s="7" t="s">
        <v>1690</v>
      </c>
      <c r="U4369" s="15" t="s">
        <v>575</v>
      </c>
      <c r="V4369" s="14" t="s">
        <v>3083</v>
      </c>
      <c r="W4369" s="7"/>
      <c r="X4369" s="7"/>
      <c r="Y4369" s="55"/>
      <c r="Z4369" s="54"/>
      <c r="AA4369" s="59" t="s">
        <v>196</v>
      </c>
    </row>
    <row r="4370" spans="1:40" ht="26.25" thickBot="1" x14ac:dyDescent="0.25">
      <c r="A4370" s="24">
        <v>4369</v>
      </c>
      <c r="C4370" s="76"/>
      <c r="D4370" s="76" t="s">
        <v>3086</v>
      </c>
      <c r="E4370" s="25" t="str">
        <f t="shared" si="467"/>
        <v>73.120.06</v>
      </c>
      <c r="F4370" s="25" t="s">
        <v>1823</v>
      </c>
      <c r="G4370" s="76" t="s">
        <v>3086</v>
      </c>
      <c r="H4370" s="76" t="s">
        <v>314</v>
      </c>
      <c r="I4370" s="76" t="s">
        <v>314</v>
      </c>
      <c r="J4370" s="79"/>
      <c r="L4370" s="18"/>
      <c r="M4370" s="18" t="str">
        <f t="shared" si="463"/>
        <v xml:space="preserve"> </v>
      </c>
      <c r="N4370" s="223" t="str">
        <f t="shared" si="464"/>
        <v>Återförsäljning av reklamutrymme eller reklamtid mot ersättning/lön eller inom ramen för ett kontrakt</v>
      </c>
      <c r="O4370" s="223"/>
      <c r="P4370" s="218" t="str">
        <f t="shared" si="466"/>
        <v xml:space="preserve"> </v>
      </c>
      <c r="Q4370" s="218" t="str">
        <f t="shared" si="468"/>
        <v>Återförsäljning av reklamutrymme eller reklamtid mot ersättning/lön eller inom ramen för ett kontrakt</v>
      </c>
      <c r="S4370" s="52" t="s">
        <v>2938</v>
      </c>
      <c r="T4370" s="7" t="s">
        <v>1684</v>
      </c>
      <c r="U4370" s="15" t="s">
        <v>574</v>
      </c>
      <c r="V4370" s="14" t="s">
        <v>3082</v>
      </c>
      <c r="W4370" s="7"/>
      <c r="X4370" s="7"/>
      <c r="Y4370" s="55"/>
      <c r="Z4370" s="54"/>
      <c r="AA4370" s="59" t="s">
        <v>196</v>
      </c>
    </row>
    <row r="4371" spans="1:40" ht="13.5" thickBot="1" x14ac:dyDescent="0.25">
      <c r="A4371" s="24">
        <v>4370</v>
      </c>
      <c r="C4371" s="77" t="s">
        <v>1820</v>
      </c>
      <c r="D4371" s="76"/>
      <c r="E4371" s="25" t="str">
        <f t="shared" si="467"/>
        <v>73.2</v>
      </c>
      <c r="F4371" s="25" t="s">
        <v>1816</v>
      </c>
      <c r="G4371" s="76"/>
      <c r="H4371" s="28"/>
      <c r="I4371" s="28"/>
      <c r="J4371" s="79"/>
      <c r="L4371" s="18"/>
      <c r="M4371" s="18" t="str">
        <f t="shared" si="463"/>
        <v/>
      </c>
      <c r="N4371" s="223" t="str">
        <f t="shared" si="464"/>
        <v/>
      </c>
      <c r="O4371" s="223"/>
      <c r="P4371" s="218" t="str">
        <f t="shared" si="466"/>
        <v xml:space="preserve"> </v>
      </c>
      <c r="Q4371" s="218" t="str">
        <f>VLOOKUP(C4371,S:T,2,FALSE)</f>
        <v>Tjänster avseende marknads- och opinionsundersökningar</v>
      </c>
      <c r="S4371" s="52" t="s">
        <v>2936</v>
      </c>
      <c r="T4371" s="7" t="s">
        <v>1682</v>
      </c>
      <c r="U4371" s="15" t="s">
        <v>3080</v>
      </c>
      <c r="V4371" s="14" t="s">
        <v>3076</v>
      </c>
      <c r="W4371" s="7"/>
      <c r="X4371" s="7"/>
      <c r="Y4371" s="55"/>
      <c r="Z4371" s="54"/>
      <c r="AA4371" s="59" t="s">
        <v>279</v>
      </c>
    </row>
    <row r="4372" spans="1:40" ht="13.5" thickBot="1" x14ac:dyDescent="0.25">
      <c r="A4372" s="24">
        <v>4371</v>
      </c>
      <c r="C4372" s="77" t="s">
        <v>1817</v>
      </c>
      <c r="D4372" s="76"/>
      <c r="E4372" s="25" t="str">
        <f t="shared" si="467"/>
        <v>73.20</v>
      </c>
      <c r="F4372" s="25" t="s">
        <v>1816</v>
      </c>
      <c r="G4372" s="76"/>
      <c r="H4372" s="28"/>
      <c r="I4372" s="28" t="s">
        <v>196</v>
      </c>
      <c r="J4372" s="79"/>
      <c r="K4372" s="4"/>
      <c r="L4372" s="18"/>
      <c r="M4372" s="18" t="str">
        <f t="shared" si="463"/>
        <v/>
      </c>
      <c r="N4372" s="223" t="str">
        <f t="shared" si="464"/>
        <v/>
      </c>
      <c r="O4372" s="223"/>
      <c r="P4372" s="218" t="str">
        <f t="shared" si="466"/>
        <v xml:space="preserve"> </v>
      </c>
      <c r="Q4372" s="218" t="str">
        <f>VLOOKUP(C4372,S:T,2,FALSE)</f>
        <v>Tjänster avseende marknads- och opinionsundersökningar</v>
      </c>
      <c r="S4372" s="52" t="s">
        <v>2933</v>
      </c>
      <c r="T4372" s="7" t="s">
        <v>1680</v>
      </c>
      <c r="U4372" s="15" t="s">
        <v>3078</v>
      </c>
      <c r="V4372" s="14" t="s">
        <v>3076</v>
      </c>
      <c r="W4372" s="7"/>
      <c r="X4372" s="7"/>
      <c r="Y4372" s="55"/>
      <c r="Z4372" s="54"/>
      <c r="AA4372" s="59" t="s">
        <v>278</v>
      </c>
    </row>
    <row r="4373" spans="1:40" ht="13.5" thickBot="1" x14ac:dyDescent="0.25">
      <c r="A4373" s="24">
        <v>4372</v>
      </c>
      <c r="C4373" s="77" t="s">
        <v>3081</v>
      </c>
      <c r="D4373" s="76"/>
      <c r="E4373" s="25" t="str">
        <f t="shared" si="467"/>
        <v>73.200</v>
      </c>
      <c r="F4373" s="25" t="s">
        <v>1816</v>
      </c>
      <c r="G4373" s="76"/>
      <c r="H4373" s="28"/>
      <c r="I4373" s="28" t="s">
        <v>196</v>
      </c>
      <c r="J4373" s="79"/>
      <c r="L4373" s="18"/>
      <c r="M4373" s="18" t="str">
        <f t="shared" si="463"/>
        <v/>
      </c>
      <c r="N4373" s="223" t="str">
        <f t="shared" si="464"/>
        <v/>
      </c>
      <c r="O4373" s="223"/>
      <c r="P4373" s="218" t="str">
        <f t="shared" si="466"/>
        <v xml:space="preserve"> </v>
      </c>
      <c r="Q4373" s="218" t="str">
        <f>VLOOKUP(C4373,S:T,2,FALSE)</f>
        <v>Tjänster avseende marknads- och opinionsundersökningar</v>
      </c>
      <c r="S4373" s="8"/>
      <c r="T4373" s="7"/>
      <c r="U4373" s="15" t="s">
        <v>573</v>
      </c>
      <c r="V4373" s="14" t="s">
        <v>3076</v>
      </c>
      <c r="W4373" s="7"/>
      <c r="X4373" s="7"/>
      <c r="Y4373" s="55"/>
      <c r="Z4373" s="54"/>
      <c r="AA4373" s="74"/>
    </row>
    <row r="4374" spans="1:40" ht="26.25" thickBot="1" x14ac:dyDescent="0.25">
      <c r="A4374" s="24">
        <v>4373</v>
      </c>
      <c r="C4374" s="76"/>
      <c r="D4374" s="76" t="s">
        <v>3079</v>
      </c>
      <c r="E4374" s="25" t="str">
        <f t="shared" si="467"/>
        <v>73.200.01</v>
      </c>
      <c r="F4374" s="25" t="s">
        <v>1809</v>
      </c>
      <c r="G4374" s="76" t="s">
        <v>3079</v>
      </c>
      <c r="H4374" s="76" t="s">
        <v>313</v>
      </c>
      <c r="I4374" s="76" t="s">
        <v>313</v>
      </c>
      <c r="J4374" s="69"/>
      <c r="L4374" s="18"/>
      <c r="M4374" s="18" t="str">
        <f t="shared" si="463"/>
        <v xml:space="preserve"> </v>
      </c>
      <c r="N4374" s="223" t="str">
        <f t="shared" si="464"/>
        <v>Tjänster avseende marknadsundersökningar: kvalitativa intervjuundersökningar</v>
      </c>
      <c r="O4374" s="223"/>
      <c r="P4374" s="218" t="str">
        <f t="shared" si="466"/>
        <v xml:space="preserve"> </v>
      </c>
      <c r="Q4374" s="218" t="str">
        <f t="shared" ref="Q4374:Q4379" si="469">VLOOKUP(G4374,S:T,2,FALSE)</f>
        <v>Tjänster avseende marknadsundersökningar: kvalitativa intervju­undersökningar</v>
      </c>
      <c r="S4374" s="64" t="s">
        <v>1678</v>
      </c>
      <c r="T4374" s="8" t="s">
        <v>1677</v>
      </c>
      <c r="U4374" s="15" t="s">
        <v>3074</v>
      </c>
      <c r="V4374" s="14" t="s">
        <v>3071</v>
      </c>
      <c r="W4374" s="7"/>
      <c r="X4374" s="7"/>
      <c r="Y4374" s="55"/>
      <c r="Z4374" s="54"/>
      <c r="AA4374" s="74" t="s">
        <v>196</v>
      </c>
    </row>
    <row r="4375" spans="1:40" ht="34.5" thickBot="1" x14ac:dyDescent="0.25">
      <c r="A4375" s="24">
        <v>4374</v>
      </c>
      <c r="C4375" s="76"/>
      <c r="D4375" s="76" t="s">
        <v>3077</v>
      </c>
      <c r="E4375" s="25" t="str">
        <f t="shared" si="467"/>
        <v>73.200.02</v>
      </c>
      <c r="F4375" s="25" t="s">
        <v>1805</v>
      </c>
      <c r="G4375" s="76" t="s">
        <v>3077</v>
      </c>
      <c r="H4375" s="76" t="s">
        <v>312</v>
      </c>
      <c r="I4375" s="76" t="s">
        <v>312</v>
      </c>
      <c r="J4375" s="69"/>
      <c r="L4375" s="18"/>
      <c r="M4375" s="18" t="str">
        <f t="shared" si="463"/>
        <v xml:space="preserve"> </v>
      </c>
      <c r="N4375" s="223" t="str">
        <f t="shared" si="464"/>
        <v>Tjänster avseende marknadsundersökningar: kvantitativa intervjuundersökningar</v>
      </c>
      <c r="O4375" s="223"/>
      <c r="P4375" s="218" t="str">
        <f t="shared" si="466"/>
        <v xml:space="preserve"> </v>
      </c>
      <c r="Q4375" s="218" t="str">
        <f t="shared" si="469"/>
        <v>Tjänster avseende marknadsundersökningar: kvantitativa intervju­undersökningar</v>
      </c>
      <c r="R4375" s="102"/>
      <c r="S4375" s="50" t="s">
        <v>2927</v>
      </c>
      <c r="T4375" s="7" t="s">
        <v>1675</v>
      </c>
      <c r="U4375" s="15" t="s">
        <v>3072</v>
      </c>
      <c r="V4375" s="14" t="s">
        <v>3071</v>
      </c>
      <c r="W4375" s="7" t="s">
        <v>125</v>
      </c>
      <c r="X4375" s="7"/>
      <c r="Y4375" s="55"/>
      <c r="Z4375" s="54"/>
      <c r="AA4375" s="74" t="s">
        <v>196</v>
      </c>
    </row>
    <row r="4376" spans="1:40" ht="39" thickBot="1" x14ac:dyDescent="0.25">
      <c r="A4376" s="24">
        <v>4375</v>
      </c>
      <c r="C4376" s="76"/>
      <c r="D4376" s="76" t="s">
        <v>3075</v>
      </c>
      <c r="E4376" s="25" t="str">
        <f t="shared" si="467"/>
        <v>73.200.03</v>
      </c>
      <c r="F4376" s="25" t="s">
        <v>1803</v>
      </c>
      <c r="G4376" s="76" t="s">
        <v>3075</v>
      </c>
      <c r="H4376" s="76" t="s">
        <v>311</v>
      </c>
      <c r="I4376" s="76" t="s">
        <v>311</v>
      </c>
      <c r="J4376" s="69"/>
      <c r="L4376" s="18"/>
      <c r="M4376" s="18" t="str">
        <f t="shared" si="463"/>
        <v xml:space="preserve"> </v>
      </c>
      <c r="N4376" s="223" t="str">
        <f t="shared" si="464"/>
        <v>Tjänster avseende marknadsundersökningar: kvantitativa kontinuerliga och regelbundna intervjuundersökningar</v>
      </c>
      <c r="O4376" s="223"/>
      <c r="P4376" s="218" t="str">
        <f t="shared" si="466"/>
        <v xml:space="preserve"> </v>
      </c>
      <c r="Q4376" s="218" t="str">
        <f t="shared" si="469"/>
        <v>Tjänster avseende marknadsundersökningar: kvantitativa kontinuerliga och regelbundna intervjuundersökningar</v>
      </c>
      <c r="S4376" s="50" t="s">
        <v>1674</v>
      </c>
      <c r="T4376" s="7" t="s">
        <v>1673</v>
      </c>
      <c r="U4376" s="15" t="s">
        <v>3069</v>
      </c>
      <c r="V4376" s="14" t="s">
        <v>3068</v>
      </c>
      <c r="W4376" s="7"/>
      <c r="X4376" s="7"/>
      <c r="Y4376" s="55"/>
      <c r="Z4376" s="54"/>
      <c r="AA4376" s="59" t="s">
        <v>277</v>
      </c>
    </row>
    <row r="4377" spans="1:40" ht="26.25" thickBot="1" x14ac:dyDescent="0.25">
      <c r="A4377" s="24">
        <v>4376</v>
      </c>
      <c r="C4377" s="76"/>
      <c r="D4377" s="76" t="s">
        <v>3073</v>
      </c>
      <c r="E4377" s="25" t="str">
        <f t="shared" si="467"/>
        <v>73.200.04</v>
      </c>
      <c r="F4377" s="25" t="s">
        <v>1800</v>
      </c>
      <c r="G4377" s="76" t="s">
        <v>3073</v>
      </c>
      <c r="H4377" s="76" t="s">
        <v>310</v>
      </c>
      <c r="I4377" s="76" t="s">
        <v>310</v>
      </c>
      <c r="J4377" s="79"/>
      <c r="L4377" s="18"/>
      <c r="M4377" s="18" t="str">
        <f t="shared" si="463"/>
        <v xml:space="preserve"> </v>
      </c>
      <c r="N4377" s="223" t="str">
        <f t="shared" si="464"/>
        <v>Tjänster avseende andra marknadsundersökningar än intervjuundersökningar</v>
      </c>
      <c r="O4377" s="223"/>
      <c r="P4377" s="218" t="str">
        <f t="shared" si="466"/>
        <v xml:space="preserve"> </v>
      </c>
      <c r="Q4377" s="218" t="str">
        <f t="shared" si="469"/>
        <v>Tjänster avseende andra marknadsundersökningar än intervju­undersökningar</v>
      </c>
      <c r="S4377" s="49" t="s">
        <v>1672</v>
      </c>
      <c r="T4377" s="7" t="s">
        <v>1666</v>
      </c>
      <c r="U4377" s="15" t="s">
        <v>572</v>
      </c>
      <c r="V4377" s="14" t="s">
        <v>3066</v>
      </c>
      <c r="W4377" s="7"/>
      <c r="X4377" s="7"/>
      <c r="Y4377" s="55"/>
      <c r="Z4377" s="54"/>
      <c r="AA4377" s="74" t="s">
        <v>196</v>
      </c>
    </row>
    <row r="4378" spans="1:40" ht="13.5" thickBot="1" x14ac:dyDescent="0.25">
      <c r="A4378" s="24">
        <v>4377</v>
      </c>
      <c r="C4378" s="76"/>
      <c r="D4378" s="76" t="s">
        <v>3070</v>
      </c>
      <c r="E4378" s="25" t="str">
        <f t="shared" si="467"/>
        <v>73.200.05</v>
      </c>
      <c r="F4378" s="25" t="s">
        <v>1796</v>
      </c>
      <c r="G4378" s="76" t="s">
        <v>3070</v>
      </c>
      <c r="H4378" s="76" t="s">
        <v>309</v>
      </c>
      <c r="I4378" s="76" t="s">
        <v>309</v>
      </c>
      <c r="J4378" s="79"/>
      <c r="L4378" s="18"/>
      <c r="M4378" s="18" t="str">
        <f t="shared" si="463"/>
        <v xml:space="preserve"> </v>
      </c>
      <c r="N4378" s="223" t="str">
        <f t="shared" si="464"/>
        <v>Tjänster avseende andra marknadsundersökningar</v>
      </c>
      <c r="O4378" s="223"/>
      <c r="P4378" s="218" t="str">
        <f t="shared" si="466"/>
        <v xml:space="preserve"> </v>
      </c>
      <c r="Q4378" s="218" t="str">
        <f t="shared" si="469"/>
        <v>Tjänster avseende andra marknadsundersökningar</v>
      </c>
      <c r="S4378" s="52" t="s">
        <v>2922</v>
      </c>
      <c r="T4378" s="7" t="s">
        <v>1666</v>
      </c>
      <c r="U4378" s="15" t="s">
        <v>571</v>
      </c>
      <c r="V4378" s="14" t="s">
        <v>3064</v>
      </c>
      <c r="W4378" s="7"/>
      <c r="X4378" s="7"/>
      <c r="Y4378" s="55"/>
      <c r="Z4378" s="54"/>
      <c r="AA4378" s="74" t="s">
        <v>196</v>
      </c>
    </row>
    <row r="4379" spans="1:40" ht="13.5" thickBot="1" x14ac:dyDescent="0.25">
      <c r="A4379" s="24">
        <v>4378</v>
      </c>
      <c r="C4379" s="76"/>
      <c r="D4379" s="76" t="s">
        <v>3067</v>
      </c>
      <c r="E4379" s="25" t="str">
        <f t="shared" si="467"/>
        <v>73.200.06</v>
      </c>
      <c r="F4379" s="25" t="s">
        <v>1790</v>
      </c>
      <c r="G4379" s="76" t="s">
        <v>3067</v>
      </c>
      <c r="H4379" s="76" t="s">
        <v>308</v>
      </c>
      <c r="I4379" s="76" t="s">
        <v>308</v>
      </c>
      <c r="J4379" s="79"/>
      <c r="L4379" s="18"/>
      <c r="M4379" s="18" t="str">
        <f t="shared" si="463"/>
        <v xml:space="preserve"> </v>
      </c>
      <c r="N4379" s="223" t="str">
        <f t="shared" si="464"/>
        <v>Tjänster avseende opinionsundersökningar</v>
      </c>
      <c r="O4379" s="223"/>
      <c r="P4379" s="218" t="str">
        <f t="shared" si="466"/>
        <v xml:space="preserve"> </v>
      </c>
      <c r="Q4379" s="218" t="str">
        <f t="shared" si="469"/>
        <v>Tjänster avseende opinionsundersökningar</v>
      </c>
      <c r="S4379" s="52" t="s">
        <v>2920</v>
      </c>
      <c r="T4379" s="7" t="s">
        <v>1666</v>
      </c>
      <c r="U4379" s="15" t="s">
        <v>570</v>
      </c>
      <c r="V4379" s="14" t="s">
        <v>3063</v>
      </c>
      <c r="W4379" s="7"/>
      <c r="X4379" s="7"/>
      <c r="Y4379" s="55"/>
      <c r="Z4379" s="54"/>
      <c r="AA4379" s="59" t="s">
        <v>276</v>
      </c>
    </row>
    <row r="4380" spans="1:40" ht="26.25" thickBot="1" x14ac:dyDescent="0.25">
      <c r="A4380" s="24">
        <v>4379</v>
      </c>
      <c r="C4380" s="83" t="s">
        <v>3065</v>
      </c>
      <c r="D4380" s="76"/>
      <c r="E4380" s="25" t="str">
        <f t="shared" si="467"/>
        <v>74</v>
      </c>
      <c r="F4380" s="25" t="s">
        <v>1789</v>
      </c>
      <c r="G4380" s="76"/>
      <c r="H4380" s="28"/>
      <c r="I4380" s="28"/>
      <c r="J4380" s="105"/>
      <c r="K4380" s="2"/>
      <c r="L4380" s="91"/>
      <c r="M4380" s="18" t="str">
        <f t="shared" si="463"/>
        <v/>
      </c>
      <c r="N4380" s="223" t="str">
        <f t="shared" si="464"/>
        <v/>
      </c>
      <c r="O4380" s="223"/>
      <c r="P4380" s="218" t="str">
        <f t="shared" si="466"/>
        <v xml:space="preserve"> </v>
      </c>
      <c r="Q4380" s="218" t="str">
        <f>VLOOKUP(C4380,S:T,2,FALSE)</f>
        <v>Tjänster från annan verksamhet inom juridik, ekonomi, vetenskap och teknik</v>
      </c>
      <c r="S4380" s="49" t="s">
        <v>1663</v>
      </c>
      <c r="T4380" s="7" t="s">
        <v>3062</v>
      </c>
      <c r="U4380" s="15" t="s">
        <v>3061</v>
      </c>
      <c r="V4380" s="14" t="s">
        <v>3060</v>
      </c>
      <c r="W4380" s="7"/>
      <c r="X4380" s="7"/>
      <c r="Y4380" s="55"/>
      <c r="Z4380" s="54"/>
      <c r="AA4380" s="74" t="s">
        <v>196</v>
      </c>
    </row>
    <row r="4381" spans="1:40" ht="13.5" thickBot="1" x14ac:dyDescent="0.25">
      <c r="A4381" s="24">
        <v>4380</v>
      </c>
      <c r="C4381" s="77" t="s">
        <v>1788</v>
      </c>
      <c r="D4381" s="76"/>
      <c r="E4381" s="25" t="str">
        <f t="shared" si="467"/>
        <v>74.1</v>
      </c>
      <c r="F4381" s="25" t="s">
        <v>1785</v>
      </c>
      <c r="G4381" s="76"/>
      <c r="H4381" s="28"/>
      <c r="I4381" s="28"/>
      <c r="J4381" s="79"/>
      <c r="L4381" s="18"/>
      <c r="M4381" s="18" t="str">
        <f t="shared" si="463"/>
        <v/>
      </c>
      <c r="N4381" s="223" t="str">
        <f t="shared" si="464"/>
        <v/>
      </c>
      <c r="O4381" s="223"/>
      <c r="P4381" s="218" t="str">
        <f t="shared" si="466"/>
        <v xml:space="preserve"> </v>
      </c>
      <c r="Q4381" s="218" t="str">
        <f>VLOOKUP(C4381,S:T,2,FALSE)</f>
        <v>Specialiserade designtjänster</v>
      </c>
      <c r="S4381" s="52" t="s">
        <v>2916</v>
      </c>
      <c r="T4381" s="7" t="s">
        <v>1659</v>
      </c>
      <c r="U4381" s="15" t="s">
        <v>569</v>
      </c>
      <c r="V4381" s="14" t="s">
        <v>3057</v>
      </c>
      <c r="W4381" s="7"/>
      <c r="X4381" s="7"/>
      <c r="Y4381" s="55"/>
      <c r="Z4381" s="54"/>
      <c r="AA4381" s="74" t="s">
        <v>196</v>
      </c>
    </row>
    <row r="4382" spans="1:40" s="4" customFormat="1" ht="23.25" thickBot="1" x14ac:dyDescent="0.25">
      <c r="A4382" s="24">
        <v>4381</v>
      </c>
      <c r="B4382" s="1"/>
      <c r="C4382" s="77" t="s">
        <v>1786</v>
      </c>
      <c r="D4382" s="76"/>
      <c r="E4382" s="25" t="str">
        <f t="shared" si="467"/>
        <v>74.10</v>
      </c>
      <c r="F4382" s="25" t="s">
        <v>1785</v>
      </c>
      <c r="G4382" s="76"/>
      <c r="H4382" s="28"/>
      <c r="I4382" s="28" t="s">
        <v>196</v>
      </c>
      <c r="J4382" s="79"/>
      <c r="K4382" s="1"/>
      <c r="L4382" s="18"/>
      <c r="M4382" s="18" t="str">
        <f t="shared" si="463"/>
        <v/>
      </c>
      <c r="N4382" s="223" t="str">
        <f t="shared" si="464"/>
        <v/>
      </c>
      <c r="O4382" s="223"/>
      <c r="P4382" s="218" t="str">
        <f t="shared" si="466"/>
        <v xml:space="preserve"> </v>
      </c>
      <c r="Q4382" s="218" t="str">
        <f>VLOOKUP(C4382,S:T,2,FALSE)</f>
        <v>Specialiserade designtjänster</v>
      </c>
      <c r="R4382" s="2"/>
      <c r="S4382" s="52" t="s">
        <v>2914</v>
      </c>
      <c r="T4382" s="7" t="s">
        <v>3055</v>
      </c>
      <c r="U4382" s="15" t="s">
        <v>568</v>
      </c>
      <c r="V4382" s="14" t="s">
        <v>3054</v>
      </c>
      <c r="W4382" s="7"/>
      <c r="X4382" s="7"/>
      <c r="Y4382" s="55"/>
      <c r="Z4382" s="54"/>
      <c r="AA4382" s="59" t="s">
        <v>275</v>
      </c>
      <c r="AB4382" s="102"/>
      <c r="AC4382" s="102"/>
      <c r="AD4382" s="102"/>
      <c r="AE4382" s="102"/>
      <c r="AF4382" s="102"/>
      <c r="AG4382" s="102"/>
      <c r="AH4382" s="102"/>
      <c r="AI4382" s="102"/>
      <c r="AJ4382" s="102"/>
      <c r="AK4382" s="102"/>
      <c r="AL4382" s="102"/>
      <c r="AM4382" s="102"/>
      <c r="AN4382" s="102"/>
    </row>
    <row r="4383" spans="1:40" ht="23.25" thickBot="1" x14ac:dyDescent="0.25">
      <c r="A4383" s="24">
        <v>4382</v>
      </c>
      <c r="C4383" s="104" t="s">
        <v>3059</v>
      </c>
      <c r="D4383" s="103"/>
      <c r="E4383" s="25" t="str">
        <f t="shared" si="467"/>
        <v>74.101</v>
      </c>
      <c r="F4383" s="33" t="s">
        <v>3058</v>
      </c>
      <c r="G4383" s="103"/>
      <c r="H4383" s="57"/>
      <c r="I4383" s="57" t="s">
        <v>196</v>
      </c>
      <c r="J4383" s="79"/>
      <c r="L4383" s="18"/>
      <c r="M4383" s="18" t="str">
        <f t="shared" si="463"/>
        <v/>
      </c>
      <c r="N4383" s="223" t="str">
        <f t="shared" si="464"/>
        <v/>
      </c>
      <c r="O4383" s="223"/>
      <c r="P4383" s="218" t="str">
        <f t="shared" si="466"/>
        <v xml:space="preserve"> </v>
      </c>
      <c r="Q4383" s="218" t="str">
        <f>VLOOKUP(C4383,S:T,2,FALSE)</f>
        <v>Industri- och produktdesigntjänster</v>
      </c>
      <c r="S4383" s="52" t="s">
        <v>2912</v>
      </c>
      <c r="T4383" s="7" t="s">
        <v>1653</v>
      </c>
      <c r="U4383" s="15" t="s">
        <v>3051</v>
      </c>
      <c r="V4383" s="14" t="s">
        <v>3050</v>
      </c>
      <c r="W4383" s="7"/>
      <c r="X4383" s="7"/>
      <c r="Y4383" s="55"/>
      <c r="Z4383" s="54"/>
      <c r="AA4383" s="59" t="s">
        <v>274</v>
      </c>
    </row>
    <row r="4384" spans="1:40" ht="23.25" thickBot="1" x14ac:dyDescent="0.25">
      <c r="A4384" s="24">
        <v>4383</v>
      </c>
      <c r="B4384" s="2"/>
      <c r="C4384" s="76"/>
      <c r="D4384" s="76" t="s">
        <v>3056</v>
      </c>
      <c r="E4384" s="25" t="str">
        <f t="shared" si="467"/>
        <v>74.101.01</v>
      </c>
      <c r="F4384" s="25" t="s">
        <v>1780</v>
      </c>
      <c r="G4384" s="76" t="s">
        <v>3056</v>
      </c>
      <c r="H4384" s="76" t="s">
        <v>307</v>
      </c>
      <c r="I4384" s="76" t="s">
        <v>307</v>
      </c>
      <c r="J4384" s="79"/>
      <c r="L4384" s="18"/>
      <c r="M4384" s="18" t="str">
        <f t="shared" si="463"/>
        <v xml:space="preserve"> </v>
      </c>
      <c r="N4384" s="223" t="str">
        <f t="shared" si="464"/>
        <v>Industridesigntjänster</v>
      </c>
      <c r="O4384" s="223"/>
      <c r="P4384" s="218" t="str">
        <f t="shared" si="466"/>
        <v xml:space="preserve"> </v>
      </c>
      <c r="Q4384" s="218" t="str">
        <f>VLOOKUP(G4384,S:T,2,FALSE)</f>
        <v>Industridesigntjänster</v>
      </c>
      <c r="S4384" s="50" t="s">
        <v>1651</v>
      </c>
      <c r="T4384" s="7" t="s">
        <v>1650</v>
      </c>
      <c r="U4384" s="15" t="s">
        <v>567</v>
      </c>
      <c r="V4384" s="14" t="s">
        <v>3047</v>
      </c>
      <c r="W4384" s="7"/>
      <c r="X4384" s="7"/>
      <c r="Y4384" s="55"/>
      <c r="Z4384" s="54"/>
      <c r="AA4384" s="59" t="s">
        <v>273</v>
      </c>
    </row>
    <row r="4385" spans="1:27" ht="13.5" thickBot="1" x14ac:dyDescent="0.25">
      <c r="A4385" s="24">
        <v>4384</v>
      </c>
      <c r="C4385" s="76"/>
      <c r="D4385" s="76" t="s">
        <v>3052</v>
      </c>
      <c r="E4385" s="25" t="str">
        <f t="shared" si="467"/>
        <v>74.101.02</v>
      </c>
      <c r="F4385" s="25" t="s">
        <v>3053</v>
      </c>
      <c r="G4385" s="76" t="s">
        <v>3052</v>
      </c>
      <c r="H4385" s="101" t="s">
        <v>306</v>
      </c>
      <c r="I4385" s="76" t="s">
        <v>306</v>
      </c>
      <c r="J4385" s="79"/>
      <c r="L4385" s="18"/>
      <c r="M4385" s="18" t="str">
        <f t="shared" si="463"/>
        <v>!!!</v>
      </c>
      <c r="N4385" s="223" t="str">
        <f t="shared" si="464"/>
        <v>Andra specialiserade designtjänster</v>
      </c>
      <c r="O4385" s="223"/>
      <c r="P4385" s="218" t="str">
        <f t="shared" si="466"/>
        <v xml:space="preserve"> </v>
      </c>
      <c r="Q4385" s="218" t="str">
        <f>VLOOKUP(G4385,S:T,2,FALSE)</f>
        <v>Produktdesigntjänster</v>
      </c>
      <c r="S4385" s="49" t="s">
        <v>1647</v>
      </c>
      <c r="T4385" s="7" t="s">
        <v>3039</v>
      </c>
      <c r="U4385" s="15" t="s">
        <v>566</v>
      </c>
      <c r="V4385" s="14" t="s">
        <v>3045</v>
      </c>
      <c r="W4385" s="7"/>
      <c r="X4385" s="7"/>
      <c r="Y4385" s="55"/>
      <c r="Z4385" s="54"/>
      <c r="AA4385" s="59" t="s">
        <v>272</v>
      </c>
    </row>
    <row r="4386" spans="1:27" ht="13.5" thickBot="1" x14ac:dyDescent="0.25">
      <c r="A4386" s="24">
        <v>4385</v>
      </c>
      <c r="C4386" s="76"/>
      <c r="D4386" s="76" t="s">
        <v>3048</v>
      </c>
      <c r="E4386" s="25" t="str">
        <f t="shared" si="467"/>
        <v>74.101.03</v>
      </c>
      <c r="F4386" s="25" t="s">
        <v>3049</v>
      </c>
      <c r="G4386" s="76" t="s">
        <v>3048</v>
      </c>
      <c r="H4386" s="76" t="s">
        <v>304</v>
      </c>
      <c r="I4386" s="76" t="s">
        <v>304</v>
      </c>
      <c r="J4386" s="79"/>
      <c r="L4386" s="18"/>
      <c r="M4386" s="18" t="str">
        <f t="shared" si="463"/>
        <v>!!!</v>
      </c>
      <c r="N4386" s="223" t="str">
        <f t="shared" si="464"/>
        <v>Designoriginal</v>
      </c>
      <c r="O4386" s="223"/>
      <c r="P4386" s="218" t="str">
        <f t="shared" si="466"/>
        <v xml:space="preserve"> </v>
      </c>
      <c r="Q4386" s="218" t="str">
        <f>VLOOKUP(G4386,S:T,2,FALSE)</f>
        <v>Original för industri- och produktdesigntjänster</v>
      </c>
      <c r="S4386" s="52" t="s">
        <v>2906</v>
      </c>
      <c r="T4386" s="7" t="s">
        <v>3039</v>
      </c>
      <c r="U4386" s="15" t="s">
        <v>565</v>
      </c>
      <c r="V4386" s="14" t="s">
        <v>3042</v>
      </c>
      <c r="W4386" s="7"/>
      <c r="X4386" s="7"/>
      <c r="Y4386" s="55"/>
      <c r="Z4386" s="54"/>
      <c r="AA4386" s="59" t="s">
        <v>271</v>
      </c>
    </row>
    <row r="4387" spans="1:27" ht="13.5" thickBot="1" x14ac:dyDescent="0.25">
      <c r="A4387" s="24">
        <v>4386</v>
      </c>
      <c r="C4387" s="77" t="s">
        <v>3046</v>
      </c>
      <c r="D4387" s="76" t="s">
        <v>196</v>
      </c>
      <c r="E4387" s="25" t="str">
        <f t="shared" si="467"/>
        <v xml:space="preserve"> </v>
      </c>
      <c r="F4387" s="25" t="s">
        <v>3043</v>
      </c>
      <c r="G4387" s="76"/>
      <c r="H4387" s="76"/>
      <c r="I4387" s="76"/>
      <c r="J4387" s="79"/>
      <c r="L4387" s="18"/>
      <c r="M4387" s="18" t="str">
        <f t="shared" si="463"/>
        <v>!!!</v>
      </c>
      <c r="N4387" s="223" t="str">
        <f t="shared" si="464"/>
        <v/>
      </c>
      <c r="O4387" s="223"/>
      <c r="P4387" s="218" t="str">
        <f t="shared" si="466"/>
        <v xml:space="preserve"> </v>
      </c>
      <c r="Q4387" s="218" t="str">
        <f>VLOOKUP(C4387,S:T,2,FALSE)</f>
        <v>Grafiska designtjänster</v>
      </c>
      <c r="S4387" s="52" t="s">
        <v>2904</v>
      </c>
      <c r="T4387" s="7" t="s">
        <v>3039</v>
      </c>
      <c r="U4387" s="15" t="s">
        <v>564</v>
      </c>
      <c r="V4387" s="14" t="s">
        <v>3038</v>
      </c>
      <c r="W4387" s="7"/>
      <c r="X4387" s="7"/>
      <c r="Y4387" s="55"/>
      <c r="Z4387" s="54"/>
      <c r="AA4387" s="59" t="s">
        <v>270</v>
      </c>
    </row>
    <row r="4388" spans="1:27" ht="26.25" thickBot="1" x14ac:dyDescent="0.25">
      <c r="A4388" s="24">
        <v>4387</v>
      </c>
      <c r="C4388" s="76"/>
      <c r="D4388" s="76" t="s">
        <v>3044</v>
      </c>
      <c r="E4388" s="25" t="str">
        <f t="shared" si="467"/>
        <v>74.102.01</v>
      </c>
      <c r="F4388" s="25" t="s">
        <v>3043</v>
      </c>
      <c r="G4388" s="76" t="s">
        <v>15657</v>
      </c>
      <c r="H4388" s="101" t="s">
        <v>306</v>
      </c>
      <c r="I4388" s="76" t="s">
        <v>15788</v>
      </c>
      <c r="J4388" s="79"/>
      <c r="L4388" s="18"/>
      <c r="M4388" s="18" t="str">
        <f t="shared" si="463"/>
        <v>!!!</v>
      </c>
      <c r="N4388" s="223" t="str">
        <f t="shared" si="464"/>
        <v>Andra specialiserade designtjänster</v>
      </c>
      <c r="O4388" s="223"/>
      <c r="P4388" s="218" t="e">
        <f t="shared" si="466"/>
        <v>#N/A</v>
      </c>
      <c r="Q4388" s="218" t="e">
        <f>VLOOKUP(G4388,S:T,2,FALSE)</f>
        <v>#N/A</v>
      </c>
      <c r="S4388" s="49" t="s">
        <v>1640</v>
      </c>
      <c r="T4388" s="7" t="s">
        <v>1635</v>
      </c>
      <c r="U4388" s="15" t="s">
        <v>563</v>
      </c>
      <c r="V4388" s="14" t="s">
        <v>3036</v>
      </c>
      <c r="W4388" s="7"/>
      <c r="X4388" s="7"/>
      <c r="Y4388" s="55"/>
      <c r="Z4388" s="54"/>
      <c r="AA4388" s="59" t="s">
        <v>269</v>
      </c>
    </row>
    <row r="4389" spans="1:27" ht="13.5" thickBot="1" x14ac:dyDescent="0.25">
      <c r="A4389" s="24">
        <v>4388</v>
      </c>
      <c r="C4389" s="76"/>
      <c r="D4389" s="76" t="s">
        <v>3040</v>
      </c>
      <c r="E4389" s="25" t="str">
        <f t="shared" si="467"/>
        <v>74.102.02</v>
      </c>
      <c r="F4389" s="25" t="s">
        <v>3041</v>
      </c>
      <c r="G4389" s="76" t="s">
        <v>3040</v>
      </c>
      <c r="H4389" s="76" t="s">
        <v>304</v>
      </c>
      <c r="I4389" s="76" t="s">
        <v>304</v>
      </c>
      <c r="J4389" s="79"/>
      <c r="L4389" s="18"/>
      <c r="M4389" s="18" t="str">
        <f t="shared" si="463"/>
        <v>!!!</v>
      </c>
      <c r="N4389" s="223" t="str">
        <f t="shared" si="464"/>
        <v>Designoriginal</v>
      </c>
      <c r="O4389" s="223"/>
      <c r="P4389" s="218" t="str">
        <f t="shared" si="466"/>
        <v xml:space="preserve"> </v>
      </c>
      <c r="Q4389" s="218" t="str">
        <f>VLOOKUP(G4389,S:T,2,FALSE)</f>
        <v>Original för grafiska designtjänster</v>
      </c>
      <c r="S4389" s="52" t="s">
        <v>2901</v>
      </c>
      <c r="T4389" s="7" t="s">
        <v>1635</v>
      </c>
      <c r="U4389" s="15" t="s">
        <v>3034</v>
      </c>
      <c r="V4389" s="14" t="s">
        <v>3033</v>
      </c>
      <c r="W4389" s="7"/>
      <c r="X4389" s="7"/>
      <c r="Y4389" s="55"/>
      <c r="Z4389" s="54"/>
      <c r="AA4389" s="74"/>
    </row>
    <row r="4390" spans="1:27" s="2" customFormat="1" ht="13.5" thickBot="1" x14ac:dyDescent="0.25">
      <c r="A4390" s="24">
        <v>4389</v>
      </c>
      <c r="B4390" s="1"/>
      <c r="C4390" s="77" t="s">
        <v>3037</v>
      </c>
      <c r="D4390" s="76"/>
      <c r="E4390" s="25" t="str">
        <f t="shared" si="467"/>
        <v>74.103</v>
      </c>
      <c r="F4390" s="25" t="s">
        <v>1782</v>
      </c>
      <c r="G4390" s="76"/>
      <c r="H4390" s="76"/>
      <c r="I4390" s="76" t="s">
        <v>196</v>
      </c>
      <c r="J4390" s="79"/>
      <c r="K4390" s="1"/>
      <c r="L4390" s="18"/>
      <c r="M4390" s="18" t="str">
        <f t="shared" si="463"/>
        <v/>
      </c>
      <c r="N4390" s="223" t="str">
        <f t="shared" si="464"/>
        <v/>
      </c>
      <c r="O4390" s="223"/>
      <c r="P4390" s="218" t="str">
        <f t="shared" si="466"/>
        <v xml:space="preserve"> </v>
      </c>
      <c r="Q4390" s="218" t="str">
        <f>VLOOKUP(C4390,S:T,2,FALSE)</f>
        <v>Inredningsdesigntjänster</v>
      </c>
      <c r="S4390" s="52" t="s">
        <v>2899</v>
      </c>
      <c r="T4390" s="7" t="s">
        <v>1635</v>
      </c>
      <c r="U4390" s="100" t="s">
        <v>3030</v>
      </c>
      <c r="V4390" s="99" t="s">
        <v>3029</v>
      </c>
      <c r="W4390" s="7"/>
      <c r="X4390" s="7" t="s">
        <v>118</v>
      </c>
      <c r="Y4390" s="55"/>
      <c r="Z4390" s="54"/>
      <c r="AA4390" s="74" t="s">
        <v>196</v>
      </c>
    </row>
    <row r="4391" spans="1:27" ht="23.25" thickBot="1" x14ac:dyDescent="0.25">
      <c r="A4391" s="24">
        <v>4390</v>
      </c>
      <c r="B4391" s="4"/>
      <c r="C4391" s="76"/>
      <c r="D4391" s="76" t="s">
        <v>3035</v>
      </c>
      <c r="E4391" s="25" t="str">
        <f t="shared" si="467"/>
        <v>74.103.01</v>
      </c>
      <c r="F4391" s="25" t="s">
        <v>1782</v>
      </c>
      <c r="G4391" s="76" t="s">
        <v>3035</v>
      </c>
      <c r="H4391" s="76" t="s">
        <v>305</v>
      </c>
      <c r="I4391" s="76" t="s">
        <v>305</v>
      </c>
      <c r="J4391" s="79"/>
      <c r="L4391" s="18"/>
      <c r="M4391" s="18" t="str">
        <f t="shared" si="463"/>
        <v xml:space="preserve"> </v>
      </c>
      <c r="N4391" s="223" t="str">
        <f t="shared" si="464"/>
        <v>Inredningsdesigntjänster</v>
      </c>
      <c r="O4391" s="223"/>
      <c r="P4391" s="218" t="str">
        <f t="shared" si="466"/>
        <v xml:space="preserve"> </v>
      </c>
      <c r="Q4391" s="218" t="str">
        <f>VLOOKUP(G4391,S:T,2,FALSE)</f>
        <v>Inredningsdesigntjänster</v>
      </c>
      <c r="S4391" s="49" t="s">
        <v>1634</v>
      </c>
      <c r="T4391" s="7" t="s">
        <v>1631</v>
      </c>
      <c r="U4391" s="88" t="s">
        <v>562</v>
      </c>
      <c r="V4391" s="87" t="s">
        <v>3029</v>
      </c>
      <c r="W4391" s="7"/>
      <c r="X4391" s="7" t="s">
        <v>118</v>
      </c>
      <c r="Y4391" s="55"/>
      <c r="Z4391" s="54"/>
      <c r="AA4391" s="74" t="s">
        <v>196</v>
      </c>
    </row>
    <row r="4392" spans="1:27" ht="23.25" thickBot="1" x14ac:dyDescent="0.25">
      <c r="A4392" s="24">
        <v>4391</v>
      </c>
      <c r="C4392" s="76"/>
      <c r="D4392" s="76" t="s">
        <v>3031</v>
      </c>
      <c r="E4392" s="25" t="str">
        <f t="shared" si="467"/>
        <v>74.103.02</v>
      </c>
      <c r="F4392" s="25" t="s">
        <v>3032</v>
      </c>
      <c r="G4392" s="76" t="s">
        <v>3031</v>
      </c>
      <c r="H4392" s="76" t="s">
        <v>304</v>
      </c>
      <c r="I4392" s="76" t="s">
        <v>304</v>
      </c>
      <c r="J4392" s="69"/>
      <c r="L4392" s="18"/>
      <c r="M4392" s="18" t="str">
        <f t="shared" si="463"/>
        <v>!!!</v>
      </c>
      <c r="N4392" s="223" t="str">
        <f t="shared" si="464"/>
        <v>Designoriginal</v>
      </c>
      <c r="O4392" s="223"/>
      <c r="P4392" s="218" t="str">
        <f t="shared" si="466"/>
        <v xml:space="preserve"> </v>
      </c>
      <c r="Q4392" s="218" t="str">
        <f>VLOOKUP(G4392,S:T,2,FALSE)</f>
        <v>Original för inredningsdesigntjänster</v>
      </c>
      <c r="S4392" s="52" t="s">
        <v>2895</v>
      </c>
      <c r="T4392" s="7" t="s">
        <v>1631</v>
      </c>
      <c r="U4392" s="15">
        <v>60</v>
      </c>
      <c r="V4392" s="14" t="s">
        <v>3028</v>
      </c>
      <c r="W4392" s="7"/>
      <c r="X4392" s="7"/>
      <c r="Y4392" s="55"/>
      <c r="Z4392" s="54"/>
      <c r="AA4392" s="59" t="s">
        <v>268</v>
      </c>
    </row>
    <row r="4393" spans="1:27" ht="23.25" thickBot="1" x14ac:dyDescent="0.25">
      <c r="A4393" s="24">
        <v>4392</v>
      </c>
      <c r="C4393" s="77" t="s">
        <v>1769</v>
      </c>
      <c r="D4393" s="76"/>
      <c r="E4393" s="25" t="str">
        <f t="shared" si="467"/>
        <v>74.2</v>
      </c>
      <c r="F4393" s="25" t="s">
        <v>1765</v>
      </c>
      <c r="G4393" s="76"/>
      <c r="H4393" s="28"/>
      <c r="I4393" s="28"/>
      <c r="J4393" s="69"/>
      <c r="L4393" s="18"/>
      <c r="M4393" s="18" t="str">
        <f t="shared" si="463"/>
        <v/>
      </c>
      <c r="N4393" s="223" t="str">
        <f t="shared" si="464"/>
        <v/>
      </c>
      <c r="O4393" s="223"/>
      <c r="P4393" s="218" t="str">
        <f t="shared" si="466"/>
        <v xml:space="preserve"> </v>
      </c>
      <c r="Q4393" s="218" t="str">
        <f>VLOOKUP(C4393,S:T,2,FALSE)</f>
        <v>Fototjänster</v>
      </c>
      <c r="S4393" s="52" t="s">
        <v>2892</v>
      </c>
      <c r="T4393" s="7" t="s">
        <v>2893</v>
      </c>
      <c r="U4393" s="15" t="s">
        <v>3025</v>
      </c>
      <c r="V4393" s="14" t="s">
        <v>3022</v>
      </c>
      <c r="W4393" s="7"/>
      <c r="X4393" s="7"/>
      <c r="Y4393" s="55"/>
      <c r="Z4393" s="54"/>
      <c r="AA4393" s="74" t="s">
        <v>196</v>
      </c>
    </row>
    <row r="4394" spans="1:27" ht="13.5" thickBot="1" x14ac:dyDescent="0.25">
      <c r="A4394" s="24">
        <v>4393</v>
      </c>
      <c r="C4394" s="77" t="s">
        <v>1766</v>
      </c>
      <c r="D4394" s="76"/>
      <c r="E4394" s="25" t="str">
        <f t="shared" si="467"/>
        <v>74.20</v>
      </c>
      <c r="F4394" s="25" t="s">
        <v>1765</v>
      </c>
      <c r="G4394" s="76"/>
      <c r="H4394" s="28"/>
      <c r="I4394" s="28" t="s">
        <v>196</v>
      </c>
      <c r="J4394" s="69"/>
      <c r="L4394" s="18"/>
      <c r="M4394" s="18" t="str">
        <f t="shared" si="463"/>
        <v/>
      </c>
      <c r="N4394" s="223" t="str">
        <f t="shared" si="464"/>
        <v/>
      </c>
      <c r="O4394" s="223"/>
      <c r="P4394" s="218" t="str">
        <f t="shared" si="466"/>
        <v xml:space="preserve"> </v>
      </c>
      <c r="Q4394" s="218" t="str">
        <f>VLOOKUP(C4394,S:T,2,FALSE)</f>
        <v>Fototjänster</v>
      </c>
      <c r="S4394" s="64" t="s">
        <v>2890</v>
      </c>
      <c r="T4394" s="97" t="s">
        <v>1627</v>
      </c>
      <c r="U4394" s="15" t="s">
        <v>3023</v>
      </c>
      <c r="V4394" s="14" t="s">
        <v>3022</v>
      </c>
      <c r="W4394" s="7"/>
      <c r="X4394" s="7"/>
      <c r="Y4394" s="55"/>
      <c r="Z4394" s="54"/>
      <c r="AA4394" s="74" t="s">
        <v>196</v>
      </c>
    </row>
    <row r="4395" spans="1:27" ht="13.5" thickBot="1" x14ac:dyDescent="0.25">
      <c r="A4395" s="24">
        <v>4394</v>
      </c>
      <c r="C4395" s="77" t="s">
        <v>3027</v>
      </c>
      <c r="D4395" s="98"/>
      <c r="E4395" s="25" t="str">
        <f t="shared" si="467"/>
        <v>74.201</v>
      </c>
      <c r="F4395" s="60" t="s">
        <v>1750</v>
      </c>
      <c r="G4395" s="76"/>
      <c r="H4395" s="28"/>
      <c r="I4395" s="28" t="s">
        <v>196</v>
      </c>
      <c r="J4395" s="79"/>
      <c r="L4395" s="18"/>
      <c r="M4395" s="18" t="str">
        <f t="shared" si="463"/>
        <v/>
      </c>
      <c r="N4395" s="223" t="str">
        <f t="shared" si="464"/>
        <v/>
      </c>
      <c r="O4395" s="223"/>
      <c r="P4395" s="218" t="str">
        <f t="shared" si="466"/>
        <v>!!!!!</v>
      </c>
      <c r="Q4395" s="218" t="str">
        <f>VLOOKUP(C4395,S:T,2,FALSE)</f>
        <v>Porträttfotograferingstjänster, ej fotoautomat</v>
      </c>
      <c r="R4395" s="2" t="s">
        <v>3026</v>
      </c>
      <c r="S4395" s="52" t="s">
        <v>2888</v>
      </c>
      <c r="T4395" s="7" t="s">
        <v>1625</v>
      </c>
      <c r="U4395" s="15" t="s">
        <v>3019</v>
      </c>
      <c r="V4395" s="14" t="s">
        <v>3018</v>
      </c>
      <c r="W4395" s="7"/>
      <c r="X4395" s="7"/>
      <c r="Y4395" s="55"/>
      <c r="Z4395" s="54"/>
      <c r="AA4395" s="59" t="s">
        <v>267</v>
      </c>
    </row>
    <row r="4396" spans="1:27" ht="13.5" thickBot="1" x14ac:dyDescent="0.25">
      <c r="A4396" s="24">
        <v>4395</v>
      </c>
      <c r="C4396" s="76"/>
      <c r="D4396" s="98" t="s">
        <v>3024</v>
      </c>
      <c r="E4396" s="25" t="str">
        <f t="shared" si="467"/>
        <v>74.201.01</v>
      </c>
      <c r="F4396" s="60" t="s">
        <v>1750</v>
      </c>
      <c r="G4396" s="76" t="s">
        <v>3024</v>
      </c>
      <c r="H4396" s="76" t="s">
        <v>303</v>
      </c>
      <c r="I4396" s="76" t="s">
        <v>303</v>
      </c>
      <c r="J4396" s="79"/>
      <c r="L4396" s="18"/>
      <c r="M4396" s="18" t="str">
        <f t="shared" si="463"/>
        <v xml:space="preserve"> </v>
      </c>
      <c r="N4396" s="223" t="str">
        <f t="shared" si="464"/>
        <v>Porträttfotograferingstjänster</v>
      </c>
      <c r="O4396" s="223"/>
      <c r="P4396" s="218" t="str">
        <f t="shared" si="466"/>
        <v>!!!!!</v>
      </c>
      <c r="Q4396" s="218" t="str">
        <f>VLOOKUP(G4396,S:T,2,FALSE)</f>
        <v>Porträttfotograferingstjänster, ej fotoautomat</v>
      </c>
      <c r="S4396" s="52" t="s">
        <v>2885</v>
      </c>
      <c r="T4396" s="7" t="s">
        <v>1621</v>
      </c>
      <c r="U4396" s="15" t="s">
        <v>561</v>
      </c>
      <c r="V4396" s="14" t="s">
        <v>3016</v>
      </c>
      <c r="W4396" s="7"/>
      <c r="X4396" s="7" t="s">
        <v>117</v>
      </c>
      <c r="Y4396" s="55"/>
      <c r="Z4396" s="54"/>
      <c r="AA4396" s="59" t="s">
        <v>196</v>
      </c>
    </row>
    <row r="4397" spans="1:27" ht="26.25" thickBot="1" x14ac:dyDescent="0.25">
      <c r="A4397" s="24">
        <v>4396</v>
      </c>
      <c r="C4397" s="76"/>
      <c r="D4397" s="76" t="s">
        <v>3020</v>
      </c>
      <c r="E4397" s="25" t="str">
        <f t="shared" si="467"/>
        <v>74.201.02</v>
      </c>
      <c r="F4397" s="25" t="s">
        <v>3021</v>
      </c>
      <c r="G4397" s="76" t="s">
        <v>3020</v>
      </c>
      <c r="H4397" s="76" t="s">
        <v>298</v>
      </c>
      <c r="I4397" s="76" t="s">
        <v>298</v>
      </c>
      <c r="J4397" s="69"/>
      <c r="L4397" s="18"/>
      <c r="M4397" s="18" t="str">
        <f t="shared" si="463"/>
        <v>!!!</v>
      </c>
      <c r="N4397" s="223" t="str">
        <f t="shared" si="464"/>
        <v>Fotografiska plåtar och film, exponerade men inte framkallade</v>
      </c>
      <c r="O4397" s="223"/>
      <c r="P4397" s="218" t="str">
        <f t="shared" si="466"/>
        <v xml:space="preserve"> </v>
      </c>
      <c r="Q4397" s="218" t="str">
        <f>VLOOKUP(G4397,S:T,2,FALSE)</f>
        <v>Fotografiska plåtar och film, exponerade men inte framkallade, från porträttfotograferingsverksamhet</v>
      </c>
      <c r="S4397" s="52" t="s">
        <v>2882</v>
      </c>
      <c r="T4397" s="7" t="s">
        <v>1618</v>
      </c>
      <c r="U4397" s="15" t="s">
        <v>560</v>
      </c>
      <c r="V4397" s="14" t="s">
        <v>3014</v>
      </c>
      <c r="W4397" s="7"/>
      <c r="X4397" s="7" t="s">
        <v>116</v>
      </c>
      <c r="Y4397" s="55"/>
      <c r="Z4397" s="54"/>
      <c r="AA4397" s="59" t="s">
        <v>196</v>
      </c>
    </row>
    <row r="4398" spans="1:27" ht="23.25" thickBot="1" x14ac:dyDescent="0.25">
      <c r="A4398" s="24">
        <v>4397</v>
      </c>
      <c r="C4398" s="77" t="s">
        <v>3017</v>
      </c>
      <c r="D4398" s="76"/>
      <c r="E4398" s="25" t="str">
        <f t="shared" si="467"/>
        <v>74.202</v>
      </c>
      <c r="F4398" s="25" t="s">
        <v>1749</v>
      </c>
      <c r="G4398" s="76"/>
      <c r="H4398" s="76"/>
      <c r="I4398" s="76"/>
      <c r="J4398" s="69"/>
      <c r="L4398" s="18"/>
      <c r="M4398" s="18" t="str">
        <f t="shared" si="463"/>
        <v/>
      </c>
      <c r="N4398" s="223" t="str">
        <f t="shared" si="464"/>
        <v/>
      </c>
      <c r="O4398" s="223"/>
      <c r="P4398" s="218" t="str">
        <f t="shared" si="466"/>
        <v xml:space="preserve"> </v>
      </c>
      <c r="Q4398" s="218" t="str">
        <f>VLOOKUP(C4398,S:T,2,FALSE)</f>
        <v>Reklamfotograferingstjänster</v>
      </c>
      <c r="S4398" s="52" t="s">
        <v>2880</v>
      </c>
      <c r="T4398" s="7" t="s">
        <v>1615</v>
      </c>
      <c r="U4398" s="15" t="s">
        <v>3011</v>
      </c>
      <c r="V4398" s="14" t="s">
        <v>3008</v>
      </c>
      <c r="W4398" s="7"/>
      <c r="X4398" s="7" t="s">
        <v>116</v>
      </c>
      <c r="Y4398" s="55"/>
      <c r="Z4398" s="54"/>
      <c r="AA4398" s="59" t="s">
        <v>266</v>
      </c>
    </row>
    <row r="4399" spans="1:27" ht="23.25" thickBot="1" x14ac:dyDescent="0.25">
      <c r="A4399" s="24">
        <v>4398</v>
      </c>
      <c r="C4399" s="76"/>
      <c r="D4399" s="76" t="s">
        <v>3015</v>
      </c>
      <c r="E4399" s="25" t="str">
        <f t="shared" si="467"/>
        <v>74.202.01</v>
      </c>
      <c r="F4399" s="25" t="s">
        <v>1749</v>
      </c>
      <c r="G4399" s="76" t="s">
        <v>3015</v>
      </c>
      <c r="H4399" s="76" t="s">
        <v>302</v>
      </c>
      <c r="I4399" s="76" t="s">
        <v>302</v>
      </c>
      <c r="J4399" s="69"/>
      <c r="L4399" s="18"/>
      <c r="M4399" s="18" t="str">
        <f t="shared" ref="M4399:M4462" si="470">IF(D4399="","",IF(F4399=N4399," ","!!!"))</f>
        <v xml:space="preserve"> </v>
      </c>
      <c r="N4399" s="223" t="str">
        <f t="shared" ref="N4399:N4462" si="471">IF(H4399="","",VLOOKUP(H4399,U:V,2,FALSE))</f>
        <v>Reklamfotograferingstjänster</v>
      </c>
      <c r="O4399" s="223"/>
      <c r="P4399" s="218" t="str">
        <f t="shared" si="466"/>
        <v xml:space="preserve"> </v>
      </c>
      <c r="Q4399" s="218" t="str">
        <f>VLOOKUP(G4399,S:T,2,FALSE)</f>
        <v>Reklamfotograferingstjänster</v>
      </c>
      <c r="S4399" s="52" t="s">
        <v>2878</v>
      </c>
      <c r="T4399" s="7" t="s">
        <v>1613</v>
      </c>
      <c r="U4399" s="15" t="s">
        <v>559</v>
      </c>
      <c r="V4399" s="14" t="s">
        <v>3008</v>
      </c>
      <c r="W4399" s="7"/>
      <c r="X4399" s="7" t="s">
        <v>116</v>
      </c>
      <c r="Y4399" s="55"/>
      <c r="Z4399" s="54"/>
      <c r="AA4399" s="59" t="s">
        <v>265</v>
      </c>
    </row>
    <row r="4400" spans="1:27" ht="26.25" thickBot="1" x14ac:dyDescent="0.25">
      <c r="A4400" s="24">
        <v>4399</v>
      </c>
      <c r="C4400" s="76"/>
      <c r="D4400" s="76" t="s">
        <v>3012</v>
      </c>
      <c r="E4400" s="25" t="str">
        <f t="shared" si="467"/>
        <v>74.202.02</v>
      </c>
      <c r="F4400" s="25" t="s">
        <v>3013</v>
      </c>
      <c r="G4400" s="76" t="s">
        <v>3012</v>
      </c>
      <c r="H4400" s="76" t="s">
        <v>298</v>
      </c>
      <c r="I4400" s="76" t="s">
        <v>298</v>
      </c>
      <c r="J4400" s="79"/>
      <c r="L4400" s="18"/>
      <c r="M4400" s="18" t="str">
        <f t="shared" si="470"/>
        <v>!!!</v>
      </c>
      <c r="N4400" s="223" t="str">
        <f t="shared" si="471"/>
        <v>Fotografiska plåtar och film, exponerade men inte framkallade</v>
      </c>
      <c r="O4400" s="223"/>
      <c r="P4400" s="218" t="str">
        <f t="shared" si="466"/>
        <v xml:space="preserve"> </v>
      </c>
      <c r="Q4400" s="218" t="str">
        <f>VLOOKUP(G4400,S:T,2,FALSE)</f>
        <v>Fotografiska plåtar och film, exponerade men inte framkallade, från reklamfotograferingsverksamhet</v>
      </c>
      <c r="S4400" s="50" t="s">
        <v>1611</v>
      </c>
      <c r="T4400" s="7" t="s">
        <v>1610</v>
      </c>
      <c r="U4400" s="15" t="s">
        <v>3004</v>
      </c>
      <c r="V4400" s="14" t="s">
        <v>3000</v>
      </c>
      <c r="W4400" s="7"/>
      <c r="X4400" s="7"/>
      <c r="Y4400" s="55"/>
      <c r="Z4400" s="54"/>
      <c r="AA4400" s="59" t="s">
        <v>196</v>
      </c>
    </row>
    <row r="4401" spans="1:27" ht="23.25" thickBot="1" x14ac:dyDescent="0.25">
      <c r="A4401" s="24">
        <v>4400</v>
      </c>
      <c r="C4401" s="77" t="s">
        <v>3010</v>
      </c>
      <c r="D4401" s="76"/>
      <c r="E4401" s="25" t="str">
        <f t="shared" si="467"/>
        <v>74.203</v>
      </c>
      <c r="F4401" s="25" t="s">
        <v>3009</v>
      </c>
      <c r="G4401" s="76"/>
      <c r="H4401" s="76"/>
      <c r="I4401" s="76"/>
      <c r="J4401" s="79"/>
      <c r="L4401" s="18"/>
      <c r="M4401" s="18" t="str">
        <f t="shared" si="470"/>
        <v/>
      </c>
      <c r="N4401" s="223" t="str">
        <f t="shared" si="471"/>
        <v/>
      </c>
      <c r="O4401" s="223"/>
      <c r="P4401" s="218" t="str">
        <f t="shared" si="466"/>
        <v xml:space="preserve"> </v>
      </c>
      <c r="Q4401" s="218" t="str">
        <f>VLOOKUP(C4401,S:T,2,FALSE)</f>
        <v>Press- och övriga fotograftjänster</v>
      </c>
      <c r="S4401" s="49" t="s">
        <v>1608</v>
      </c>
      <c r="T4401" s="7" t="s">
        <v>1605</v>
      </c>
      <c r="U4401" s="15" t="s">
        <v>558</v>
      </c>
      <c r="V4401" s="14" t="s">
        <v>3000</v>
      </c>
      <c r="W4401" s="7"/>
      <c r="X4401" s="7" t="s">
        <v>117</v>
      </c>
      <c r="Y4401" s="55"/>
      <c r="Z4401" s="54"/>
      <c r="AA4401" s="59" t="s">
        <v>196</v>
      </c>
    </row>
    <row r="4402" spans="1:27" ht="26.25" thickBot="1" x14ac:dyDescent="0.25">
      <c r="A4402" s="24">
        <v>4401</v>
      </c>
      <c r="C4402" s="76"/>
      <c r="D4402" s="84" t="s">
        <v>3006</v>
      </c>
      <c r="E4402" s="25" t="str">
        <f t="shared" si="467"/>
        <v>74.203.01</v>
      </c>
      <c r="F4402" s="40" t="s">
        <v>3007</v>
      </c>
      <c r="G4402" s="76" t="s">
        <v>3006</v>
      </c>
      <c r="H4402" s="76" t="s">
        <v>301</v>
      </c>
      <c r="I4402" s="76" t="s">
        <v>301</v>
      </c>
      <c r="J4402" s="79"/>
      <c r="L4402" s="18"/>
      <c r="M4402" s="18" t="str">
        <f t="shared" si="470"/>
        <v>!!!</v>
      </c>
      <c r="N4402" s="223" t="str">
        <f t="shared" si="471"/>
        <v>Tjänster i form av fotografering/videoupptagningar vid evenemang och familjehögtider</v>
      </c>
      <c r="O4402" s="223"/>
      <c r="P4402" s="218" t="str">
        <f t="shared" si="466"/>
        <v xml:space="preserve"> </v>
      </c>
      <c r="Q4402" s="218" t="str">
        <f>VLOOKUP(G4402,S:T,2,FALSE)</f>
        <v>Tjänster i form av fotografering och videoupptagningar vid evene­mang och familjehögtider</v>
      </c>
      <c r="R4402" s="2" t="s">
        <v>3005</v>
      </c>
      <c r="S4402" s="52" t="s">
        <v>2874</v>
      </c>
      <c r="T4402" s="7" t="s">
        <v>1605</v>
      </c>
      <c r="U4402" s="15" t="s">
        <v>2998</v>
      </c>
      <c r="V4402" s="14" t="s">
        <v>2994</v>
      </c>
      <c r="W4402" s="7"/>
      <c r="X4402" s="7"/>
      <c r="Y4402" s="55"/>
      <c r="Z4402" s="54"/>
      <c r="AA4402" s="59" t="s">
        <v>264</v>
      </c>
    </row>
    <row r="4403" spans="1:27" ht="26.25" thickBot="1" x14ac:dyDescent="0.25">
      <c r="A4403" s="24">
        <v>4402</v>
      </c>
      <c r="C4403" s="76"/>
      <c r="D4403" s="96" t="s">
        <v>3002</v>
      </c>
      <c r="E4403" s="25" t="str">
        <f t="shared" si="467"/>
        <v>74.203.02</v>
      </c>
      <c r="F4403" s="95" t="s">
        <v>3003</v>
      </c>
      <c r="G4403" s="76" t="s">
        <v>3002</v>
      </c>
      <c r="H4403" s="76" t="s">
        <v>300</v>
      </c>
      <c r="I4403" s="76" t="s">
        <v>300</v>
      </c>
      <c r="J4403" s="79"/>
      <c r="L4403" s="18"/>
      <c r="M4403" s="18" t="str">
        <f t="shared" si="470"/>
        <v>!!!</v>
      </c>
      <c r="N4403" s="223" t="str">
        <f t="shared" si="471"/>
        <v>Restaurerings- och retuscheringstjänster avseende fotografier</v>
      </c>
      <c r="O4403" s="223"/>
      <c r="P4403" s="218" t="str">
        <f t="shared" si="466"/>
        <v xml:space="preserve"> </v>
      </c>
      <c r="Q4403" s="218" t="str">
        <f>VLOOKUP(G4403,S:T,2,FALSE)</f>
        <v>Flygfototjänster</v>
      </c>
      <c r="R4403" s="94" t="s">
        <v>3001</v>
      </c>
      <c r="S4403" s="52" t="s">
        <v>2871</v>
      </c>
      <c r="T4403" s="7" t="s">
        <v>1605</v>
      </c>
      <c r="U4403" s="15" t="s">
        <v>2995</v>
      </c>
      <c r="V4403" s="14" t="s">
        <v>2994</v>
      </c>
      <c r="W4403" s="7"/>
      <c r="X4403" s="7"/>
      <c r="Y4403" s="55"/>
      <c r="Z4403" s="54"/>
      <c r="AA4403" s="59" t="s">
        <v>196</v>
      </c>
    </row>
    <row r="4404" spans="1:27" ht="13.5" thickBot="1" x14ac:dyDescent="0.25">
      <c r="A4404" s="24">
        <v>4403</v>
      </c>
      <c r="C4404" s="76"/>
      <c r="D4404" s="76" t="s">
        <v>2999</v>
      </c>
      <c r="E4404" s="25" t="str">
        <f t="shared" si="467"/>
        <v>74.203.03</v>
      </c>
      <c r="F4404" s="25" t="s">
        <v>1742</v>
      </c>
      <c r="G4404" s="76" t="s">
        <v>2999</v>
      </c>
      <c r="H4404" s="76" t="s">
        <v>299</v>
      </c>
      <c r="I4404" s="76" t="s">
        <v>299</v>
      </c>
      <c r="J4404" s="79"/>
      <c r="L4404" s="18"/>
      <c r="M4404" s="18" t="str">
        <f t="shared" si="470"/>
        <v xml:space="preserve"> </v>
      </c>
      <c r="N4404" s="223" t="str">
        <f t="shared" si="471"/>
        <v>Andra specialfotograferingstjänster</v>
      </c>
      <c r="O4404" s="223"/>
      <c r="P4404" s="218" t="str">
        <f t="shared" ref="P4404:P4467" si="472">IF(Q4404=F4404," ","!!!!!")</f>
        <v xml:space="preserve"> </v>
      </c>
      <c r="Q4404" s="218" t="str">
        <f>VLOOKUP(G4404,S:T,2,FALSE)</f>
        <v>Andra specialfotograferingstjänster</v>
      </c>
      <c r="S4404" s="49" t="s">
        <v>1602</v>
      </c>
      <c r="T4404" s="7" t="s">
        <v>1599</v>
      </c>
      <c r="U4404" s="15" t="s">
        <v>2991</v>
      </c>
      <c r="V4404" s="14" t="s">
        <v>2990</v>
      </c>
      <c r="W4404" s="7"/>
      <c r="X4404" s="7"/>
      <c r="Y4404" s="55"/>
      <c r="Z4404" s="54"/>
      <c r="AA4404" s="59" t="s">
        <v>196</v>
      </c>
    </row>
    <row r="4405" spans="1:27" ht="26.25" thickBot="1" x14ac:dyDescent="0.25">
      <c r="A4405" s="24">
        <v>4404</v>
      </c>
      <c r="C4405" s="76"/>
      <c r="D4405" s="76" t="s">
        <v>2996</v>
      </c>
      <c r="E4405" s="25" t="str">
        <f t="shared" si="467"/>
        <v>74.203.04</v>
      </c>
      <c r="F4405" s="25" t="s">
        <v>2997</v>
      </c>
      <c r="G4405" s="76" t="s">
        <v>2996</v>
      </c>
      <c r="H4405" s="76" t="s">
        <v>298</v>
      </c>
      <c r="I4405" s="76" t="s">
        <v>298</v>
      </c>
      <c r="J4405" s="79"/>
      <c r="L4405" s="18"/>
      <c r="M4405" s="18" t="str">
        <f t="shared" si="470"/>
        <v>!!!</v>
      </c>
      <c r="N4405" s="223" t="str">
        <f t="shared" si="471"/>
        <v>Fotografiska plåtar och film, exponerade men inte framkallade</v>
      </c>
      <c r="O4405" s="223"/>
      <c r="P4405" s="218" t="str">
        <f t="shared" si="472"/>
        <v xml:space="preserve"> </v>
      </c>
      <c r="Q4405" s="218" t="str">
        <f>VLOOKUP(G4405,S:T,2,FALSE)</f>
        <v>Fotografiska plåtar och film, exponerade men inte framkallade, från press- och övrig fotografverksamhet</v>
      </c>
      <c r="S4405" s="52" t="s">
        <v>2867</v>
      </c>
      <c r="T4405" s="7" t="s">
        <v>1599</v>
      </c>
      <c r="U4405" s="15" t="s">
        <v>557</v>
      </c>
      <c r="V4405" s="14" t="s">
        <v>2988</v>
      </c>
      <c r="W4405" s="7"/>
      <c r="X4405" s="7"/>
      <c r="Y4405" s="55"/>
      <c r="Z4405" s="54"/>
      <c r="AA4405" s="59" t="s">
        <v>263</v>
      </c>
    </row>
    <row r="4406" spans="1:27" ht="13.5" thickBot="1" x14ac:dyDescent="0.25">
      <c r="A4406" s="24">
        <v>4405</v>
      </c>
      <c r="C4406" s="77" t="s">
        <v>2993</v>
      </c>
      <c r="D4406" s="76"/>
      <c r="E4406" s="25" t="str">
        <f t="shared" si="467"/>
        <v>74.204</v>
      </c>
      <c r="F4406" s="25" t="s">
        <v>2992</v>
      </c>
      <c r="G4406" s="76"/>
      <c r="H4406" s="76"/>
      <c r="I4406" s="76"/>
      <c r="J4406" s="79"/>
      <c r="L4406" s="18"/>
      <c r="M4406" s="18" t="str">
        <f t="shared" si="470"/>
        <v/>
      </c>
      <c r="N4406" s="223" t="str">
        <f t="shared" si="471"/>
        <v/>
      </c>
      <c r="O4406" s="223"/>
      <c r="P4406" s="218" t="str">
        <f t="shared" si="472"/>
        <v xml:space="preserve"> </v>
      </c>
      <c r="Q4406" s="218" t="str">
        <f>VLOOKUP(C4406,S:T,2,FALSE)</f>
        <v>Fotolaboratorietjänster</v>
      </c>
      <c r="S4406" s="52" t="s">
        <v>2865</v>
      </c>
      <c r="T4406" s="7" t="s">
        <v>1599</v>
      </c>
      <c r="U4406" s="15" t="s">
        <v>556</v>
      </c>
      <c r="V4406" s="14" t="s">
        <v>2986</v>
      </c>
      <c r="W4406" s="7"/>
      <c r="X4406" s="7"/>
      <c r="Y4406" s="55"/>
      <c r="Z4406" s="54"/>
      <c r="AA4406" s="74" t="s">
        <v>196</v>
      </c>
    </row>
    <row r="4407" spans="1:27" ht="23.25" thickBot="1" x14ac:dyDescent="0.25">
      <c r="A4407" s="24">
        <v>4406</v>
      </c>
      <c r="C4407" s="76"/>
      <c r="D4407" s="76" t="s">
        <v>2989</v>
      </c>
      <c r="E4407" s="25" t="str">
        <f t="shared" si="467"/>
        <v>74.204.01</v>
      </c>
      <c r="F4407" s="25" t="s">
        <v>1738</v>
      </c>
      <c r="G4407" s="76" t="s">
        <v>2989</v>
      </c>
      <c r="H4407" s="76" t="s">
        <v>297</v>
      </c>
      <c r="I4407" s="76" t="s">
        <v>297</v>
      </c>
      <c r="J4407" s="69"/>
      <c r="L4407" s="18"/>
      <c r="M4407" s="18" t="str">
        <f t="shared" si="470"/>
        <v xml:space="preserve"> </v>
      </c>
      <c r="N4407" s="223" t="str">
        <f t="shared" si="471"/>
        <v>Fotoframkallningstjänster m.m.</v>
      </c>
      <c r="O4407" s="223"/>
      <c r="P4407" s="218" t="str">
        <f t="shared" si="472"/>
        <v xml:space="preserve"> </v>
      </c>
      <c r="Q4407" s="218" t="str">
        <f>VLOOKUP(G4407,S:T,2,FALSE)</f>
        <v>Fotoframkallningstjänster m.m.</v>
      </c>
      <c r="S4407" s="49" t="s">
        <v>1596</v>
      </c>
      <c r="T4407" s="7" t="s">
        <v>1592</v>
      </c>
      <c r="U4407" s="15" t="s">
        <v>555</v>
      </c>
      <c r="V4407" s="14" t="s">
        <v>2984</v>
      </c>
      <c r="W4407" s="7"/>
      <c r="X4407" s="7" t="s">
        <v>114</v>
      </c>
      <c r="Y4407" s="55"/>
      <c r="Z4407" s="54"/>
      <c r="AA4407" s="74" t="s">
        <v>196</v>
      </c>
    </row>
    <row r="4408" spans="1:27" ht="26.25" thickBot="1" x14ac:dyDescent="0.25">
      <c r="A4408" s="24">
        <v>4407</v>
      </c>
      <c r="C4408" s="76"/>
      <c r="D4408" s="76" t="s">
        <v>2987</v>
      </c>
      <c r="E4408" s="25" t="str">
        <f t="shared" si="467"/>
        <v>74.204.02</v>
      </c>
      <c r="F4408" s="25" t="s">
        <v>1736</v>
      </c>
      <c r="G4408" s="76" t="s">
        <v>2987</v>
      </c>
      <c r="H4408" s="76" t="s">
        <v>296</v>
      </c>
      <c r="I4408" s="76" t="s">
        <v>296</v>
      </c>
      <c r="J4408" s="69"/>
      <c r="L4408" s="18"/>
      <c r="M4408" s="18" t="str">
        <f t="shared" si="470"/>
        <v xml:space="preserve"> </v>
      </c>
      <c r="N4408" s="223" t="str">
        <f t="shared" si="471"/>
        <v>Tjänster avseende restaurering, kopiering och retuschering av fotografier</v>
      </c>
      <c r="O4408" s="223"/>
      <c r="P4408" s="218" t="str">
        <f t="shared" si="472"/>
        <v xml:space="preserve"> </v>
      </c>
      <c r="Q4408" s="218" t="str">
        <f>VLOOKUP(G4408,S:T,2,FALSE)</f>
        <v>Tjänster avseende restaurering, kopiering och retuschering av fotografier</v>
      </c>
      <c r="S4408" s="52" t="s">
        <v>2861</v>
      </c>
      <c r="T4408" s="7" t="s">
        <v>1592</v>
      </c>
      <c r="U4408" s="15" t="s">
        <v>2982</v>
      </c>
      <c r="V4408" s="14" t="s">
        <v>2980</v>
      </c>
      <c r="W4408" s="7"/>
      <c r="X4408" s="7"/>
      <c r="Y4408" s="55"/>
      <c r="Z4408" s="54"/>
      <c r="AA4408" s="59" t="s">
        <v>262</v>
      </c>
    </row>
    <row r="4409" spans="1:27" ht="26.25" thickBot="1" x14ac:dyDescent="0.25">
      <c r="A4409" s="24">
        <v>4408</v>
      </c>
      <c r="C4409" s="76"/>
      <c r="D4409" s="76" t="s">
        <v>2985</v>
      </c>
      <c r="E4409" s="25" t="str">
        <f t="shared" si="467"/>
        <v>74.204.03</v>
      </c>
      <c r="F4409" s="25" t="s">
        <v>1758</v>
      </c>
      <c r="G4409" s="76" t="s">
        <v>2985</v>
      </c>
      <c r="H4409" s="76" t="s">
        <v>295</v>
      </c>
      <c r="I4409" s="76" t="s">
        <v>295</v>
      </c>
      <c r="J4409" s="69"/>
      <c r="L4409" s="18"/>
      <c r="M4409" s="18" t="str">
        <f t="shared" si="470"/>
        <v xml:space="preserve"> </v>
      </c>
      <c r="N4409" s="223" t="str">
        <f t="shared" si="471"/>
        <v>Fotografiska plåtar och film, exponerade och framkallade, för offsetreproduktion</v>
      </c>
      <c r="O4409" s="223"/>
      <c r="P4409" s="218" t="str">
        <f t="shared" si="472"/>
        <v xml:space="preserve"> </v>
      </c>
      <c r="Q4409" s="218" t="str">
        <f>VLOOKUP(G4409,S:T,2,FALSE)</f>
        <v>Fotografiska plåtar och film, exponerade och framkallade, för offset­reproduktion</v>
      </c>
      <c r="S4409" s="52" t="s">
        <v>2859</v>
      </c>
      <c r="T4409" s="7" t="s">
        <v>1589</v>
      </c>
      <c r="U4409" s="15" t="s">
        <v>553</v>
      </c>
      <c r="V4409" s="14" t="s">
        <v>2980</v>
      </c>
      <c r="W4409" s="7"/>
      <c r="X4409" s="7"/>
      <c r="Y4409" s="55"/>
      <c r="Z4409" s="54"/>
      <c r="AA4409" s="59" t="s">
        <v>261</v>
      </c>
    </row>
    <row r="4410" spans="1:27" ht="26.25" thickBot="1" x14ac:dyDescent="0.25">
      <c r="A4410" s="24">
        <v>4409</v>
      </c>
      <c r="C4410" s="76"/>
      <c r="D4410" s="76" t="s">
        <v>2983</v>
      </c>
      <c r="E4410" s="25" t="str">
        <f t="shared" si="467"/>
        <v>74.204.04</v>
      </c>
      <c r="F4410" s="25" t="s">
        <v>1755</v>
      </c>
      <c r="G4410" s="76" t="s">
        <v>2983</v>
      </c>
      <c r="H4410" s="76" t="s">
        <v>294</v>
      </c>
      <c r="I4410" s="76" t="s">
        <v>294</v>
      </c>
      <c r="J4410" s="69"/>
      <c r="L4410" s="18"/>
      <c r="M4410" s="18" t="str">
        <f t="shared" si="470"/>
        <v xml:space="preserve"> </v>
      </c>
      <c r="N4410" s="223" t="str">
        <f t="shared" si="471"/>
        <v>Andra fotografiska plåtar och film, exponerade och framkallade</v>
      </c>
      <c r="O4410" s="223"/>
      <c r="P4410" s="218" t="str">
        <f t="shared" si="472"/>
        <v xml:space="preserve"> </v>
      </c>
      <c r="Q4410" s="218" t="str">
        <f>VLOOKUP(G4410,S:T,2,FALSE)</f>
        <v>Andra fotografiska plåtar och film, exponerade och framkallade</v>
      </c>
      <c r="S4410" s="52" t="s">
        <v>2856</v>
      </c>
      <c r="T4410" s="7" t="s">
        <v>1586</v>
      </c>
      <c r="U4410" s="15" t="s">
        <v>2979</v>
      </c>
      <c r="V4410" s="14" t="s">
        <v>2977</v>
      </c>
      <c r="W4410" s="7"/>
      <c r="X4410" s="7"/>
      <c r="Y4410" s="55"/>
      <c r="Z4410" s="54"/>
      <c r="AA4410" s="59" t="s">
        <v>260</v>
      </c>
    </row>
    <row r="4411" spans="1:27" ht="13.5" thickBot="1" x14ac:dyDescent="0.25">
      <c r="A4411" s="24">
        <v>4410</v>
      </c>
      <c r="C4411" s="76"/>
      <c r="D4411" s="76" t="s">
        <v>2981</v>
      </c>
      <c r="E4411" s="25" t="str">
        <f t="shared" si="467"/>
        <v>74.204.05</v>
      </c>
      <c r="F4411" s="25" t="s">
        <v>1734</v>
      </c>
      <c r="G4411" s="76" t="s">
        <v>2981</v>
      </c>
      <c r="H4411" s="76" t="s">
        <v>293</v>
      </c>
      <c r="I4411" s="76" t="s">
        <v>293</v>
      </c>
      <c r="J4411" s="79"/>
      <c r="L4411" s="18"/>
      <c r="M4411" s="18" t="str">
        <f t="shared" si="470"/>
        <v xml:space="preserve"> </v>
      </c>
      <c r="N4411" s="223" t="str">
        <f t="shared" si="471"/>
        <v>Övriga fototjänster</v>
      </c>
      <c r="O4411" s="223"/>
      <c r="P4411" s="218" t="str">
        <f t="shared" si="472"/>
        <v xml:space="preserve"> </v>
      </c>
      <c r="Q4411" s="218" t="str">
        <f>VLOOKUP(G4411,S:T,2,FALSE)</f>
        <v>Övriga fototjänster</v>
      </c>
      <c r="S4411" s="49" t="s">
        <v>1584</v>
      </c>
      <c r="T4411" s="7" t="s">
        <v>1580</v>
      </c>
      <c r="U4411" s="15" t="s">
        <v>2978</v>
      </c>
      <c r="V4411" s="14" t="s">
        <v>2977</v>
      </c>
      <c r="W4411" s="7"/>
      <c r="X4411" s="7" t="s">
        <v>113</v>
      </c>
      <c r="Y4411" s="55"/>
      <c r="Z4411" s="54"/>
      <c r="AA4411" s="59" t="s">
        <v>259</v>
      </c>
    </row>
    <row r="4412" spans="1:27" ht="13.5" thickBot="1" x14ac:dyDescent="0.25">
      <c r="A4412" s="24">
        <v>4411</v>
      </c>
      <c r="C4412" s="77" t="s">
        <v>1731</v>
      </c>
      <c r="D4412" s="76"/>
      <c r="E4412" s="25" t="str">
        <f t="shared" si="467"/>
        <v>74.3</v>
      </c>
      <c r="F4412" s="25" t="s">
        <v>1727</v>
      </c>
      <c r="G4412" s="76"/>
      <c r="H4412" s="28"/>
      <c r="I4412" s="28"/>
      <c r="J4412" s="79"/>
      <c r="L4412" s="18"/>
      <c r="M4412" s="18" t="str">
        <f t="shared" si="470"/>
        <v/>
      </c>
      <c r="N4412" s="223" t="str">
        <f t="shared" si="471"/>
        <v/>
      </c>
      <c r="O4412" s="223"/>
      <c r="P4412" s="218" t="str">
        <f t="shared" si="472"/>
        <v xml:space="preserve"> </v>
      </c>
      <c r="Q4412" s="218" t="str">
        <f>VLOOKUP(C4412,S:T,2,FALSE)</f>
        <v>Översättnings- och tolkningstjänster</v>
      </c>
      <c r="S4412" s="52" t="s">
        <v>2853</v>
      </c>
      <c r="T4412" s="7" t="s">
        <v>1580</v>
      </c>
      <c r="U4412" s="15">
        <v>61</v>
      </c>
      <c r="V4412" s="14" t="s">
        <v>2975</v>
      </c>
      <c r="W4412" s="7"/>
      <c r="X4412" s="7" t="s">
        <v>112</v>
      </c>
      <c r="Y4412" s="55"/>
      <c r="Z4412" s="54"/>
      <c r="AA4412" s="59" t="s">
        <v>258</v>
      </c>
    </row>
    <row r="4413" spans="1:27" ht="13.5" thickBot="1" x14ac:dyDescent="0.25">
      <c r="A4413" s="24">
        <v>4412</v>
      </c>
      <c r="C4413" s="77" t="s">
        <v>1729</v>
      </c>
      <c r="D4413" s="76"/>
      <c r="E4413" s="25" t="str">
        <f t="shared" si="467"/>
        <v>74.30</v>
      </c>
      <c r="F4413" s="25" t="s">
        <v>1727</v>
      </c>
      <c r="G4413" s="76"/>
      <c r="H4413" s="28"/>
      <c r="I4413" s="28" t="s">
        <v>196</v>
      </c>
      <c r="J4413" s="79"/>
      <c r="L4413" s="18"/>
      <c r="M4413" s="18" t="str">
        <f t="shared" si="470"/>
        <v/>
      </c>
      <c r="N4413" s="223" t="str">
        <f t="shared" si="471"/>
        <v/>
      </c>
      <c r="O4413" s="223"/>
      <c r="P4413" s="218" t="str">
        <f t="shared" si="472"/>
        <v xml:space="preserve"> </v>
      </c>
      <c r="Q4413" s="218" t="str">
        <f>VLOOKUP(C4413,S:T,2,FALSE)</f>
        <v>Översättnings- och tolkningstjänster</v>
      </c>
      <c r="S4413" s="52" t="s">
        <v>2851</v>
      </c>
      <c r="T4413" s="7" t="s">
        <v>1580</v>
      </c>
      <c r="U4413" s="15" t="s">
        <v>2973</v>
      </c>
      <c r="V4413" s="14" t="s">
        <v>2970</v>
      </c>
      <c r="W4413" s="7"/>
      <c r="X4413" s="7"/>
      <c r="Y4413" s="55"/>
      <c r="Z4413" s="54"/>
      <c r="AA4413" s="74"/>
    </row>
    <row r="4414" spans="1:27" ht="13.5" thickBot="1" x14ac:dyDescent="0.25">
      <c r="A4414" s="24">
        <v>4413</v>
      </c>
      <c r="C4414" s="77" t="s">
        <v>2976</v>
      </c>
      <c r="D4414" s="76"/>
      <c r="E4414" s="25" t="str">
        <f t="shared" si="467"/>
        <v>74.300</v>
      </c>
      <c r="F4414" s="25" t="s">
        <v>1727</v>
      </c>
      <c r="G4414" s="76"/>
      <c r="H4414" s="28"/>
      <c r="I4414" s="28" t="s">
        <v>196</v>
      </c>
      <c r="J4414" s="79"/>
      <c r="L4414" s="18"/>
      <c r="M4414" s="18" t="str">
        <f t="shared" si="470"/>
        <v/>
      </c>
      <c r="N4414" s="223" t="str">
        <f t="shared" si="471"/>
        <v/>
      </c>
      <c r="O4414" s="223"/>
      <c r="P4414" s="218" t="str">
        <f t="shared" si="472"/>
        <v xml:space="preserve"> </v>
      </c>
      <c r="Q4414" s="218" t="str">
        <f>VLOOKUP(C4414,S:T,2,FALSE)</f>
        <v>Översättnings- och tolkningstjänster</v>
      </c>
      <c r="S4414" s="49" t="s">
        <v>1578</v>
      </c>
      <c r="T4414" s="7" t="s">
        <v>1575</v>
      </c>
      <c r="U4414" s="15" t="s">
        <v>2971</v>
      </c>
      <c r="V4414" s="14" t="s">
        <v>2970</v>
      </c>
      <c r="W4414" s="7"/>
      <c r="X4414" s="7" t="s">
        <v>111</v>
      </c>
      <c r="Y4414" s="55"/>
      <c r="Z4414" s="54"/>
      <c r="AA4414" s="74" t="s">
        <v>196</v>
      </c>
    </row>
    <row r="4415" spans="1:27" ht="13.5" thickBot="1" x14ac:dyDescent="0.25">
      <c r="A4415" s="24">
        <v>4414</v>
      </c>
      <c r="C4415" s="76"/>
      <c r="D4415" s="76" t="s">
        <v>2974</v>
      </c>
      <c r="E4415" s="25" t="str">
        <f t="shared" si="467"/>
        <v>74.300.01</v>
      </c>
      <c r="F4415" s="25" t="s">
        <v>1723</v>
      </c>
      <c r="G4415" s="76" t="s">
        <v>2974</v>
      </c>
      <c r="H4415" s="76" t="s">
        <v>292</v>
      </c>
      <c r="I4415" s="76" t="s">
        <v>292</v>
      </c>
      <c r="J4415" s="69"/>
      <c r="K4415" s="31"/>
      <c r="L4415" s="18"/>
      <c r="M4415" s="18" t="str">
        <f t="shared" si="470"/>
        <v xml:space="preserve"> </v>
      </c>
      <c r="N4415" s="223" t="str">
        <f t="shared" si="471"/>
        <v>Översättningstjänster</v>
      </c>
      <c r="O4415" s="223"/>
      <c r="P4415" s="218" t="str">
        <f t="shared" si="472"/>
        <v xml:space="preserve"> </v>
      </c>
      <c r="Q4415" s="218" t="str">
        <f>VLOOKUP(G4415,S:T,2,FALSE)</f>
        <v>Översättningstjänster</v>
      </c>
      <c r="S4415" s="52" t="s">
        <v>2848</v>
      </c>
      <c r="T4415" s="7" t="s">
        <v>1575</v>
      </c>
      <c r="U4415" s="15" t="s">
        <v>2969</v>
      </c>
      <c r="V4415" s="14" t="s">
        <v>2968</v>
      </c>
      <c r="W4415" s="7"/>
      <c r="X4415" s="7"/>
      <c r="Y4415" s="55"/>
      <c r="Z4415" s="54"/>
      <c r="AA4415" s="74" t="s">
        <v>196</v>
      </c>
    </row>
    <row r="4416" spans="1:27" ht="13.5" thickBot="1" x14ac:dyDescent="0.25">
      <c r="A4416" s="24">
        <v>4415</v>
      </c>
      <c r="C4416" s="76"/>
      <c r="D4416" s="76" t="s">
        <v>2972</v>
      </c>
      <c r="E4416" s="25" t="str">
        <f t="shared" si="467"/>
        <v>74.300.02</v>
      </c>
      <c r="F4416" s="25" t="s">
        <v>1720</v>
      </c>
      <c r="G4416" s="76" t="s">
        <v>2972</v>
      </c>
      <c r="H4416" s="76" t="s">
        <v>291</v>
      </c>
      <c r="I4416" s="76" t="s">
        <v>291</v>
      </c>
      <c r="J4416" s="69"/>
      <c r="L4416" s="18"/>
      <c r="M4416" s="18" t="str">
        <f t="shared" si="470"/>
        <v xml:space="preserve"> </v>
      </c>
      <c r="N4416" s="223" t="str">
        <f t="shared" si="471"/>
        <v>Tolkningstjänster</v>
      </c>
      <c r="O4416" s="223"/>
      <c r="P4416" s="218" t="str">
        <f t="shared" si="472"/>
        <v xml:space="preserve"> </v>
      </c>
      <c r="Q4416" s="218" t="str">
        <f>VLOOKUP(G4416,S:T,2,FALSE)</f>
        <v>Tolkningstjänster</v>
      </c>
      <c r="S4416" s="52" t="s">
        <v>2846</v>
      </c>
      <c r="T4416" s="7" t="s">
        <v>1575</v>
      </c>
      <c r="U4416" s="15" t="s">
        <v>549</v>
      </c>
      <c r="V4416" s="14" t="s">
        <v>2967</v>
      </c>
      <c r="W4416" s="7"/>
      <c r="X4416" s="7"/>
      <c r="Y4416" s="55"/>
      <c r="Z4416" s="54"/>
      <c r="AA4416" s="59" t="s">
        <v>257</v>
      </c>
    </row>
    <row r="4417" spans="1:40" ht="23.25" thickBot="1" x14ac:dyDescent="0.25">
      <c r="A4417" s="24">
        <v>4416</v>
      </c>
      <c r="C4417" s="77" t="s">
        <v>1718</v>
      </c>
      <c r="D4417" s="76"/>
      <c r="E4417" s="25" t="str">
        <f t="shared" si="467"/>
        <v>74.9</v>
      </c>
      <c r="F4417" s="25" t="s">
        <v>1715</v>
      </c>
      <c r="G4417" s="76"/>
      <c r="H4417" s="28"/>
      <c r="I4417" s="28"/>
      <c r="J4417" s="69"/>
      <c r="L4417" s="18"/>
      <c r="M4417" s="18" t="str">
        <f t="shared" si="470"/>
        <v/>
      </c>
      <c r="N4417" s="223" t="str">
        <f t="shared" si="471"/>
        <v/>
      </c>
      <c r="O4417" s="223"/>
      <c r="P4417" s="218" t="str">
        <f t="shared" si="472"/>
        <v xml:space="preserve"> </v>
      </c>
      <c r="Q4417" s="218" t="str">
        <f>VLOOKUP(C4417,S:T,2,FALSE)</f>
        <v>Övriga tjänster inom juridik, ekonomi, vetenskap och teknik</v>
      </c>
      <c r="S4417" s="49" t="s">
        <v>1574</v>
      </c>
      <c r="T4417" s="7" t="s">
        <v>1571</v>
      </c>
      <c r="U4417" s="15" t="s">
        <v>548</v>
      </c>
      <c r="V4417" s="14" t="s">
        <v>2965</v>
      </c>
      <c r="W4417" s="7"/>
      <c r="X4417" s="7"/>
      <c r="Y4417" s="55"/>
      <c r="Z4417" s="54"/>
      <c r="AA4417" s="59" t="s">
        <v>256</v>
      </c>
    </row>
    <row r="4418" spans="1:40" ht="34.5" thickBot="1" x14ac:dyDescent="0.25">
      <c r="A4418" s="24">
        <v>4417</v>
      </c>
      <c r="C4418" s="77" t="s">
        <v>1716</v>
      </c>
      <c r="D4418" s="76"/>
      <c r="E4418" s="25" t="str">
        <f t="shared" si="467"/>
        <v>74.90</v>
      </c>
      <c r="F4418" s="25" t="s">
        <v>1715</v>
      </c>
      <c r="G4418" s="76"/>
      <c r="H4418" s="28"/>
      <c r="I4418" s="28" t="s">
        <v>196</v>
      </c>
      <c r="J4418" s="69"/>
      <c r="L4418" s="18"/>
      <c r="M4418" s="18" t="str">
        <f t="shared" si="470"/>
        <v/>
      </c>
      <c r="N4418" s="223" t="str">
        <f t="shared" si="471"/>
        <v/>
      </c>
      <c r="O4418" s="223"/>
      <c r="P4418" s="218" t="str">
        <f t="shared" si="472"/>
        <v xml:space="preserve"> </v>
      </c>
      <c r="Q4418" s="218" t="str">
        <f>VLOOKUP(C4418,S:T,2,FALSE)</f>
        <v>Övriga tjänster inom juridik, ekonomi, vetenskap och teknik</v>
      </c>
      <c r="S4418" s="52" t="s">
        <v>2842</v>
      </c>
      <c r="T4418" s="7" t="s">
        <v>1571</v>
      </c>
      <c r="U4418" s="15" t="s">
        <v>547</v>
      </c>
      <c r="V4418" s="14" t="s">
        <v>2963</v>
      </c>
      <c r="W4418" s="7" t="s">
        <v>110</v>
      </c>
      <c r="X4418" s="7"/>
      <c r="Y4418" s="55"/>
      <c r="Z4418" s="54"/>
      <c r="AA4418" s="59" t="s">
        <v>255</v>
      </c>
    </row>
    <row r="4419" spans="1:40" ht="13.5" thickBot="1" x14ac:dyDescent="0.25">
      <c r="A4419" s="24">
        <v>4418</v>
      </c>
      <c r="C4419" s="77" t="s">
        <v>2966</v>
      </c>
      <c r="D4419" s="76"/>
      <c r="E4419" s="25" t="str">
        <f t="shared" si="467"/>
        <v>74.900</v>
      </c>
      <c r="F4419" s="25" t="s">
        <v>1715</v>
      </c>
      <c r="G4419" s="76"/>
      <c r="H4419" s="28"/>
      <c r="I4419" s="28" t="s">
        <v>196</v>
      </c>
      <c r="J4419" s="69"/>
      <c r="L4419" s="18"/>
      <c r="M4419" s="18" t="str">
        <f t="shared" si="470"/>
        <v/>
      </c>
      <c r="N4419" s="223" t="str">
        <f t="shared" si="471"/>
        <v/>
      </c>
      <c r="O4419" s="223"/>
      <c r="P4419" s="218" t="str">
        <f t="shared" si="472"/>
        <v xml:space="preserve"> </v>
      </c>
      <c r="Q4419" s="218" t="str">
        <f>VLOOKUP(C4419,S:T,2,FALSE)</f>
        <v>Övriga tjänster inom juridik, ekonomi, vetenskap och teknik</v>
      </c>
      <c r="S4419" s="52" t="s">
        <v>2840</v>
      </c>
      <c r="T4419" s="7" t="s">
        <v>1568</v>
      </c>
      <c r="U4419" s="15" t="s">
        <v>2961</v>
      </c>
      <c r="V4419" s="14" t="s">
        <v>2959</v>
      </c>
      <c r="W4419" s="7"/>
      <c r="X4419" s="7"/>
      <c r="Y4419" s="55"/>
      <c r="Z4419" s="54"/>
      <c r="AA4419" s="59" t="s">
        <v>254</v>
      </c>
    </row>
    <row r="4420" spans="1:40" ht="26.25" thickBot="1" x14ac:dyDescent="0.25">
      <c r="A4420" s="24">
        <v>4419</v>
      </c>
      <c r="C4420" s="76"/>
      <c r="D4420" s="76" t="s">
        <v>2964</v>
      </c>
      <c r="E4420" s="25" t="str">
        <f t="shared" si="467"/>
        <v>74.900.01</v>
      </c>
      <c r="F4420" s="25" t="s">
        <v>1710</v>
      </c>
      <c r="G4420" s="76" t="s">
        <v>2964</v>
      </c>
      <c r="H4420" s="76" t="s">
        <v>290</v>
      </c>
      <c r="I4420" s="76" t="s">
        <v>290</v>
      </c>
      <c r="J4420" s="79"/>
      <c r="L4420" s="18"/>
      <c r="M4420" s="18" t="str">
        <f t="shared" si="470"/>
        <v xml:space="preserve"> </v>
      </c>
      <c r="N4420" s="223" t="str">
        <f t="shared" si="471"/>
        <v>Tjänster avseende granskning av räkningar och information om frakttaxor</v>
      </c>
      <c r="O4420" s="223"/>
      <c r="P4420" s="218" t="str">
        <f t="shared" si="472"/>
        <v xml:space="preserve"> </v>
      </c>
      <c r="Q4420" s="218" t="str">
        <f t="shared" ref="Q4420:Q4426" si="473">VLOOKUP(G4420,S:T,2,FALSE)</f>
        <v>Tjänster avseende granskning av räkningar och information om frakttaxor</v>
      </c>
      <c r="R4420" s="32"/>
      <c r="S4420" s="52" t="s">
        <v>2837</v>
      </c>
      <c r="T4420" s="7" t="s">
        <v>1566</v>
      </c>
      <c r="U4420" s="15" t="s">
        <v>546</v>
      </c>
      <c r="V4420" s="14" t="s">
        <v>2959</v>
      </c>
      <c r="W4420" s="7"/>
      <c r="X4420" s="7"/>
      <c r="Y4420" s="55"/>
      <c r="Z4420" s="54"/>
      <c r="AA4420" s="74"/>
    </row>
    <row r="4421" spans="1:40" ht="34.5" thickBot="1" x14ac:dyDescent="0.25">
      <c r="A4421" s="24">
        <v>4420</v>
      </c>
      <c r="C4421" s="76"/>
      <c r="D4421" s="76" t="s">
        <v>2962</v>
      </c>
      <c r="E4421" s="25" t="str">
        <f t="shared" ref="E4421:E4484" si="474">IF(D4421="",C4421,D4421)</f>
        <v>74.900.02</v>
      </c>
      <c r="F4421" s="25" t="s">
        <v>1709</v>
      </c>
      <c r="G4421" s="76" t="s">
        <v>2962</v>
      </c>
      <c r="H4421" s="76" t="s">
        <v>289</v>
      </c>
      <c r="I4421" s="76" t="s">
        <v>289</v>
      </c>
      <c r="J4421" s="79"/>
      <c r="L4421" s="18"/>
      <c r="M4421" s="18" t="str">
        <f t="shared" si="470"/>
        <v xml:space="preserve"> </v>
      </c>
      <c r="N4421" s="223" t="str">
        <f t="shared" si="471"/>
        <v>Mäklar- och värderingstjänster utom fastighetsförmedling och försäkringar</v>
      </c>
      <c r="O4421" s="223"/>
      <c r="P4421" s="218" t="str">
        <f t="shared" si="472"/>
        <v xml:space="preserve"> </v>
      </c>
      <c r="Q4421" s="218" t="str">
        <f t="shared" si="473"/>
        <v>Mäklar- och värderingstjänster utom fastighetsförmedling och försäkringar</v>
      </c>
      <c r="S4421" s="52" t="s">
        <v>2833</v>
      </c>
      <c r="T4421" s="7" t="s">
        <v>1563</v>
      </c>
      <c r="U4421" s="15" t="s">
        <v>2957</v>
      </c>
      <c r="V4421" s="14" t="s">
        <v>2953</v>
      </c>
      <c r="W4421" s="7" t="s">
        <v>109</v>
      </c>
      <c r="X4421" s="7"/>
      <c r="Y4421" s="55"/>
      <c r="Z4421" s="54"/>
      <c r="AA4421" s="74"/>
    </row>
    <row r="4422" spans="1:40" ht="13.5" thickBot="1" x14ac:dyDescent="0.25">
      <c r="A4422" s="24">
        <v>4421</v>
      </c>
      <c r="C4422" s="76"/>
      <c r="D4422" s="76" t="s">
        <v>2960</v>
      </c>
      <c r="E4422" s="25" t="str">
        <f t="shared" si="474"/>
        <v>74.900.03</v>
      </c>
      <c r="F4422" s="25" t="s">
        <v>1706</v>
      </c>
      <c r="G4422" s="76" t="s">
        <v>2960</v>
      </c>
      <c r="H4422" s="76" t="s">
        <v>288</v>
      </c>
      <c r="I4422" s="76" t="s">
        <v>288</v>
      </c>
      <c r="J4422" s="79"/>
      <c r="L4422" s="18"/>
      <c r="M4422" s="18" t="str">
        <f t="shared" si="470"/>
        <v xml:space="preserve"> </v>
      </c>
      <c r="N4422" s="223" t="str">
        <f t="shared" si="471"/>
        <v>Miljökonsulttjänster</v>
      </c>
      <c r="O4422" s="223"/>
      <c r="P4422" s="218" t="str">
        <f t="shared" si="472"/>
        <v xml:space="preserve"> </v>
      </c>
      <c r="Q4422" s="218" t="str">
        <f t="shared" si="473"/>
        <v>Miljökonsulttjänster</v>
      </c>
      <c r="S4422" s="52" t="s">
        <v>2831</v>
      </c>
      <c r="T4422" s="7" t="s">
        <v>1562</v>
      </c>
      <c r="U4422" s="15" t="s">
        <v>545</v>
      </c>
      <c r="V4422" s="14" t="s">
        <v>2953</v>
      </c>
      <c r="W4422" s="7"/>
      <c r="X4422" s="7"/>
      <c r="Y4422" s="55"/>
      <c r="Z4422" s="54"/>
      <c r="AA4422" s="74" t="s">
        <v>196</v>
      </c>
    </row>
    <row r="4423" spans="1:40" ht="23.25" thickBot="1" x14ac:dyDescent="0.25">
      <c r="A4423" s="24">
        <v>4422</v>
      </c>
      <c r="C4423" s="76"/>
      <c r="D4423" s="76" t="s">
        <v>2958</v>
      </c>
      <c r="E4423" s="25" t="str">
        <f t="shared" si="474"/>
        <v>74.900.04</v>
      </c>
      <c r="F4423" s="25" t="s">
        <v>1703</v>
      </c>
      <c r="G4423" s="76" t="s">
        <v>2958</v>
      </c>
      <c r="H4423" s="76" t="s">
        <v>287</v>
      </c>
      <c r="I4423" s="76" t="s">
        <v>287</v>
      </c>
      <c r="J4423" s="79"/>
      <c r="L4423" s="18"/>
      <c r="M4423" s="18" t="str">
        <f t="shared" si="470"/>
        <v xml:space="preserve"> </v>
      </c>
      <c r="N4423" s="223" t="str">
        <f t="shared" si="471"/>
        <v>Väderprognos- och meteorologiska tjänster</v>
      </c>
      <c r="O4423" s="223"/>
      <c r="P4423" s="218" t="str">
        <f t="shared" si="472"/>
        <v xml:space="preserve"> </v>
      </c>
      <c r="Q4423" s="218" t="str">
        <f t="shared" si="473"/>
        <v>Väderprognos- och meteorologiska tjänster</v>
      </c>
      <c r="S4423" s="52" t="s">
        <v>2829</v>
      </c>
      <c r="T4423" s="7" t="s">
        <v>1559</v>
      </c>
      <c r="U4423" s="15" t="s">
        <v>2950</v>
      </c>
      <c r="V4423" s="14" t="s">
        <v>2949</v>
      </c>
      <c r="W4423" s="7"/>
      <c r="X4423" s="7" t="s">
        <v>104</v>
      </c>
      <c r="Y4423" s="55"/>
      <c r="Z4423" s="54"/>
      <c r="AA4423" s="74" t="s">
        <v>196</v>
      </c>
    </row>
    <row r="4424" spans="1:40" ht="23.25" thickBot="1" x14ac:dyDescent="0.25">
      <c r="A4424" s="24">
        <v>4423</v>
      </c>
      <c r="C4424" s="76"/>
      <c r="D4424" s="84" t="s">
        <v>2955</v>
      </c>
      <c r="E4424" s="25" t="str">
        <f t="shared" si="474"/>
        <v>74.900.05</v>
      </c>
      <c r="F4424" s="40" t="s">
        <v>2956</v>
      </c>
      <c r="G4424" s="76" t="s">
        <v>2955</v>
      </c>
      <c r="H4424" s="76" t="s">
        <v>286</v>
      </c>
      <c r="I4424" s="76" t="s">
        <v>286</v>
      </c>
      <c r="J4424" s="79"/>
      <c r="L4424" s="18"/>
      <c r="M4424" s="18" t="str">
        <f t="shared" si="470"/>
        <v>!!!</v>
      </c>
      <c r="N4424" s="223" t="str">
        <f t="shared" si="471"/>
        <v>Säkerhetstjänster</v>
      </c>
      <c r="O4424" s="223"/>
      <c r="P4424" s="218" t="str">
        <f t="shared" si="472"/>
        <v xml:space="preserve"> </v>
      </c>
      <c r="Q4424" s="218" t="str">
        <f t="shared" si="473"/>
        <v>Säkerhetskonsulttjänster</v>
      </c>
      <c r="R4424" s="2" t="s">
        <v>2954</v>
      </c>
      <c r="S4424" s="50" t="s">
        <v>1556</v>
      </c>
      <c r="T4424" s="7" t="s">
        <v>1553</v>
      </c>
      <c r="U4424" s="15" t="s">
        <v>544</v>
      </c>
      <c r="V4424" s="14" t="s">
        <v>2946</v>
      </c>
      <c r="W4424" s="7"/>
      <c r="X4424" s="7"/>
      <c r="Y4424" s="55"/>
      <c r="Z4424" s="54"/>
      <c r="AA4424" s="59" t="s">
        <v>253</v>
      </c>
    </row>
    <row r="4425" spans="1:40" ht="60.75" thickBot="1" x14ac:dyDescent="0.25">
      <c r="A4425" s="24">
        <v>4424</v>
      </c>
      <c r="C4425" s="76"/>
      <c r="D4425" s="76" t="s">
        <v>2952</v>
      </c>
      <c r="E4425" s="25" t="str">
        <f t="shared" si="474"/>
        <v>74.900.06</v>
      </c>
      <c r="F4425" s="18" t="s">
        <v>1698</v>
      </c>
      <c r="G4425" s="76" t="s">
        <v>2952</v>
      </c>
      <c r="H4425" s="76" t="s">
        <v>285</v>
      </c>
      <c r="I4425" s="76" t="s">
        <v>285</v>
      </c>
      <c r="J4425" s="69"/>
      <c r="L4425" s="18"/>
      <c r="M4425" s="18" t="str">
        <f t="shared" si="470"/>
        <v xml:space="preserve"> </v>
      </c>
      <c r="N4425" s="223" t="str">
        <f t="shared" si="471"/>
        <v>Övriga vetenskapliga och tekniska konsulttjänster</v>
      </c>
      <c r="O4425" s="223"/>
      <c r="P4425" s="218" t="str">
        <f t="shared" si="472"/>
        <v>!!!!!</v>
      </c>
      <c r="Q4425" s="218" t="str">
        <f t="shared" si="473"/>
        <v>Diverse övriga rådgivningstjänster inom juridik, ekonomi, vetenskap och teknik</v>
      </c>
      <c r="R4425" s="93" t="s">
        <v>2951</v>
      </c>
      <c r="S4425" s="49" t="s">
        <v>1555</v>
      </c>
      <c r="T4425" s="7" t="s">
        <v>1553</v>
      </c>
      <c r="U4425" s="15" t="s">
        <v>543</v>
      </c>
      <c r="V4425" s="14" t="s">
        <v>2944</v>
      </c>
      <c r="W4425" s="7"/>
      <c r="X4425" s="7" t="s">
        <v>104</v>
      </c>
      <c r="Y4425" s="55"/>
      <c r="Z4425" s="54"/>
      <c r="AA4425" s="59" t="s">
        <v>252</v>
      </c>
    </row>
    <row r="4426" spans="1:40" ht="23.25" thickBot="1" x14ac:dyDescent="0.25">
      <c r="A4426" s="24">
        <v>4425</v>
      </c>
      <c r="C4426" s="76"/>
      <c r="D4426" s="76" t="s">
        <v>2948</v>
      </c>
      <c r="E4426" s="25" t="str">
        <f t="shared" si="474"/>
        <v>74.900.07</v>
      </c>
      <c r="F4426" s="18" t="s">
        <v>1696</v>
      </c>
      <c r="G4426" s="76" t="s">
        <v>2948</v>
      </c>
      <c r="H4426" s="76" t="s">
        <v>284</v>
      </c>
      <c r="I4426" s="76" t="s">
        <v>284</v>
      </c>
      <c r="J4426" s="69"/>
      <c r="L4426" s="18"/>
      <c r="M4426" s="18" t="str">
        <f t="shared" si="470"/>
        <v xml:space="preserve"> </v>
      </c>
      <c r="N4426" s="223" t="str">
        <f t="shared" si="471"/>
        <v>Övriga tjänster inom juridik, ekonomi och teknik</v>
      </c>
      <c r="O4426" s="223"/>
      <c r="P4426" s="218" t="str">
        <f t="shared" si="472"/>
        <v>!!!!!</v>
      </c>
      <c r="Q4426" s="218" t="str">
        <f t="shared" si="473"/>
        <v>Diverse övriga tjänster inom juridik, ekonomi, vetenskap och teknik</v>
      </c>
      <c r="R4426" s="2" t="s">
        <v>2947</v>
      </c>
      <c r="S4426" s="52" t="s">
        <v>2825</v>
      </c>
      <c r="T4426" s="7" t="s">
        <v>1553</v>
      </c>
      <c r="U4426" s="15" t="s">
        <v>542</v>
      </c>
      <c r="V4426" s="14" t="s">
        <v>2943</v>
      </c>
      <c r="W4426" s="7"/>
      <c r="X4426" s="7"/>
      <c r="Y4426" s="55"/>
      <c r="Z4426" s="54"/>
      <c r="AA4426" s="74"/>
    </row>
    <row r="4427" spans="1:40" s="31" customFormat="1" ht="23.25" thickBot="1" x14ac:dyDescent="0.25">
      <c r="A4427" s="24">
        <v>4426</v>
      </c>
      <c r="B4427" s="1"/>
      <c r="C4427" s="83" t="s">
        <v>2945</v>
      </c>
      <c r="D4427" s="76"/>
      <c r="E4427" s="25" t="str">
        <f t="shared" si="474"/>
        <v>75</v>
      </c>
      <c r="F4427" s="25" t="s">
        <v>1690</v>
      </c>
      <c r="G4427" s="76"/>
      <c r="H4427" s="28"/>
      <c r="I4427" s="28"/>
      <c r="J4427" s="69"/>
      <c r="K4427" s="1"/>
      <c r="L4427" s="18"/>
      <c r="M4427" s="18" t="str">
        <f t="shared" si="470"/>
        <v/>
      </c>
      <c r="N4427" s="223" t="str">
        <f t="shared" si="471"/>
        <v/>
      </c>
      <c r="O4427" s="223"/>
      <c r="P4427" s="218" t="str">
        <f t="shared" si="472"/>
        <v xml:space="preserve"> </v>
      </c>
      <c r="Q4427" s="218" t="str">
        <f>VLOOKUP(C4427,S:T,2,FALSE)</f>
        <v>Veterinärtjänster</v>
      </c>
      <c r="R4427" s="2"/>
      <c r="S4427" s="52" t="s">
        <v>2822</v>
      </c>
      <c r="T4427" s="7" t="s">
        <v>1550</v>
      </c>
      <c r="U4427" s="15" t="s">
        <v>541</v>
      </c>
      <c r="V4427" s="14" t="s">
        <v>2942</v>
      </c>
      <c r="W4427" s="7"/>
      <c r="X4427" s="7"/>
      <c r="Y4427" s="55"/>
      <c r="Z4427" s="54"/>
      <c r="AA4427" s="74" t="s">
        <v>196</v>
      </c>
      <c r="AB4427" s="32"/>
      <c r="AC4427" s="32"/>
      <c r="AD4427" s="32"/>
      <c r="AE4427" s="32"/>
      <c r="AF4427" s="32"/>
      <c r="AG4427" s="32"/>
      <c r="AH4427" s="32"/>
      <c r="AI4427" s="32"/>
      <c r="AJ4427" s="32"/>
      <c r="AK4427" s="32"/>
      <c r="AL4427" s="32"/>
      <c r="AM4427" s="32"/>
      <c r="AN4427" s="32"/>
    </row>
    <row r="4428" spans="1:40" ht="34.5" thickBot="1" x14ac:dyDescent="0.25">
      <c r="A4428" s="24">
        <v>4427</v>
      </c>
      <c r="C4428" s="77" t="s">
        <v>1693</v>
      </c>
      <c r="D4428" s="76"/>
      <c r="E4428" s="25" t="str">
        <f t="shared" si="474"/>
        <v>75.0</v>
      </c>
      <c r="F4428" s="25" t="s">
        <v>1690</v>
      </c>
      <c r="G4428" s="76"/>
      <c r="H4428" s="28"/>
      <c r="I4428" s="28"/>
      <c r="J4428" s="79"/>
      <c r="L4428" s="18"/>
      <c r="M4428" s="18" t="str">
        <f t="shared" si="470"/>
        <v/>
      </c>
      <c r="N4428" s="223" t="str">
        <f t="shared" si="471"/>
        <v/>
      </c>
      <c r="O4428" s="223"/>
      <c r="P4428" s="218" t="str">
        <f t="shared" si="472"/>
        <v xml:space="preserve"> </v>
      </c>
      <c r="Q4428" s="218" t="str">
        <f>VLOOKUP(C4428,S:T,2,FALSE)</f>
        <v>Veterinärtjänster</v>
      </c>
      <c r="S4428" s="52" t="s">
        <v>2819</v>
      </c>
      <c r="T4428" s="7" t="s">
        <v>1548</v>
      </c>
      <c r="U4428" s="15" t="s">
        <v>2940</v>
      </c>
      <c r="V4428" s="14" t="s">
        <v>2939</v>
      </c>
      <c r="W4428" s="7" t="s">
        <v>106</v>
      </c>
      <c r="X4428" s="7"/>
      <c r="Y4428" s="55"/>
      <c r="Z4428" s="54"/>
      <c r="AA4428" s="74" t="s">
        <v>196</v>
      </c>
    </row>
    <row r="4429" spans="1:40" ht="26.25" thickBot="1" x14ac:dyDescent="0.25">
      <c r="A4429" s="24">
        <v>4428</v>
      </c>
      <c r="C4429" s="77" t="s">
        <v>1691</v>
      </c>
      <c r="D4429" s="76"/>
      <c r="E4429" s="25" t="str">
        <f t="shared" si="474"/>
        <v>75.00</v>
      </c>
      <c r="F4429" s="25" t="s">
        <v>1690</v>
      </c>
      <c r="G4429" s="76"/>
      <c r="H4429" s="28"/>
      <c r="I4429" s="28" t="s">
        <v>196</v>
      </c>
      <c r="J4429" s="69"/>
      <c r="L4429" s="18"/>
      <c r="M4429" s="18" t="str">
        <f t="shared" si="470"/>
        <v/>
      </c>
      <c r="N4429" s="223" t="str">
        <f t="shared" si="471"/>
        <v/>
      </c>
      <c r="O4429" s="223"/>
      <c r="P4429" s="218" t="str">
        <f t="shared" si="472"/>
        <v xml:space="preserve"> </v>
      </c>
      <c r="Q4429" s="218" t="str">
        <f>VLOOKUP(C4429,S:T,2,FALSE)</f>
        <v>Veterinärtjänster</v>
      </c>
      <c r="S4429" s="52" t="s">
        <v>2816</v>
      </c>
      <c r="T4429" s="7" t="s">
        <v>1547</v>
      </c>
      <c r="U4429" s="15" t="s">
        <v>540</v>
      </c>
      <c r="V4429" s="14" t="s">
        <v>2937</v>
      </c>
      <c r="W4429" s="7"/>
      <c r="X4429" s="7"/>
      <c r="Y4429" s="55"/>
      <c r="Z4429" s="54"/>
      <c r="AA4429" s="59" t="s">
        <v>251</v>
      </c>
    </row>
    <row r="4430" spans="1:40" ht="26.25" thickBot="1" x14ac:dyDescent="0.25">
      <c r="A4430" s="24">
        <v>4429</v>
      </c>
      <c r="C4430" s="77" t="s">
        <v>2941</v>
      </c>
      <c r="D4430" s="76"/>
      <c r="E4430" s="25" t="str">
        <f t="shared" si="474"/>
        <v>75.000</v>
      </c>
      <c r="F4430" s="25" t="s">
        <v>1690</v>
      </c>
      <c r="G4430" s="76"/>
      <c r="H4430" s="28"/>
      <c r="I4430" s="28" t="s">
        <v>196</v>
      </c>
      <c r="J4430" s="69"/>
      <c r="L4430" s="18"/>
      <c r="M4430" s="18" t="str">
        <f t="shared" si="470"/>
        <v/>
      </c>
      <c r="N4430" s="223" t="str">
        <f t="shared" si="471"/>
        <v/>
      </c>
      <c r="O4430" s="223"/>
      <c r="P4430" s="218" t="str">
        <f t="shared" si="472"/>
        <v xml:space="preserve"> </v>
      </c>
      <c r="Q4430" s="218" t="str">
        <f>VLOOKUP(C4430,S:T,2,FALSE)</f>
        <v>Veterinärtjänster</v>
      </c>
      <c r="S4430" s="52" t="s">
        <v>2810</v>
      </c>
      <c r="T4430" s="7" t="s">
        <v>2935</v>
      </c>
      <c r="U4430" s="15" t="s">
        <v>539</v>
      </c>
      <c r="V4430" s="14" t="s">
        <v>2934</v>
      </c>
      <c r="W4430" s="7"/>
      <c r="X4430" s="7"/>
      <c r="Y4430" s="55"/>
      <c r="Z4430" s="54"/>
      <c r="AA4430" s="59" t="s">
        <v>250</v>
      </c>
    </row>
    <row r="4431" spans="1:40" ht="34.5" thickBot="1" x14ac:dyDescent="0.25">
      <c r="A4431" s="24">
        <v>4430</v>
      </c>
      <c r="C4431" s="76"/>
      <c r="D4431" s="76" t="s">
        <v>2938</v>
      </c>
      <c r="E4431" s="25" t="str">
        <f t="shared" si="474"/>
        <v>75.000.01</v>
      </c>
      <c r="F4431" s="25" t="s">
        <v>1684</v>
      </c>
      <c r="G4431" s="76" t="s">
        <v>2938</v>
      </c>
      <c r="H4431" s="76" t="s">
        <v>283</v>
      </c>
      <c r="I4431" s="76" t="s">
        <v>283</v>
      </c>
      <c r="J4431" s="79"/>
      <c r="L4431" s="18"/>
      <c r="M4431" s="18" t="str">
        <f t="shared" si="470"/>
        <v xml:space="preserve"> </v>
      </c>
      <c r="N4431" s="223" t="str">
        <f t="shared" si="471"/>
        <v>Veterinärtjänster för sällskapsdjur</v>
      </c>
      <c r="O4431" s="223"/>
      <c r="P4431" s="218" t="str">
        <f t="shared" si="472"/>
        <v xml:space="preserve"> </v>
      </c>
      <c r="Q4431" s="218" t="str">
        <f>VLOOKUP(G4431,S:T,2,FALSE)</f>
        <v>Veterinärtjänster för sällskapsdjur</v>
      </c>
      <c r="S4431" s="50" t="s">
        <v>2808</v>
      </c>
      <c r="T4431" s="7" t="s">
        <v>2932</v>
      </c>
      <c r="U4431" s="15" t="s">
        <v>538</v>
      </c>
      <c r="V4431" s="14" t="s">
        <v>2931</v>
      </c>
      <c r="W4431" s="7" t="s">
        <v>104</v>
      </c>
      <c r="X4431" s="7"/>
      <c r="Y4431" s="55"/>
      <c r="Z4431" s="54"/>
      <c r="AA4431" s="59" t="s">
        <v>249</v>
      </c>
    </row>
    <row r="4432" spans="1:40" ht="13.5" thickBot="1" x14ac:dyDescent="0.25">
      <c r="A4432" s="24">
        <v>4431</v>
      </c>
      <c r="C4432" s="76"/>
      <c r="D4432" s="76" t="s">
        <v>2936</v>
      </c>
      <c r="E4432" s="25" t="str">
        <f t="shared" si="474"/>
        <v>75.000.02</v>
      </c>
      <c r="F4432" s="25" t="s">
        <v>1682</v>
      </c>
      <c r="G4432" s="76" t="s">
        <v>2936</v>
      </c>
      <c r="H4432" s="76" t="s">
        <v>282</v>
      </c>
      <c r="I4432" s="76" t="s">
        <v>282</v>
      </c>
      <c r="J4432" s="92"/>
      <c r="K4432" s="2"/>
      <c r="L4432" s="91"/>
      <c r="M4432" s="18" t="str">
        <f t="shared" si="470"/>
        <v xml:space="preserve"> </v>
      </c>
      <c r="N4432" s="223" t="str">
        <f t="shared" si="471"/>
        <v>Veterinärtjänster för husdjursbesättningar</v>
      </c>
      <c r="O4432" s="223"/>
      <c r="P4432" s="218" t="str">
        <f t="shared" si="472"/>
        <v xml:space="preserve"> </v>
      </c>
      <c r="Q4432" s="218" t="str">
        <f>VLOOKUP(G4432,S:T,2,FALSE)</f>
        <v>Veterinärtjänster för husdjursbesättningar</v>
      </c>
      <c r="S4432" s="50" t="s">
        <v>1536</v>
      </c>
      <c r="T4432" s="7" t="s">
        <v>1531</v>
      </c>
      <c r="U4432" s="15" t="s">
        <v>2930</v>
      </c>
      <c r="V4432" s="14" t="s">
        <v>2928</v>
      </c>
      <c r="W4432" s="7"/>
      <c r="X4432" s="7" t="s">
        <v>105</v>
      </c>
      <c r="Y4432" s="55"/>
      <c r="Z4432" s="54"/>
      <c r="AA4432" s="59" t="s">
        <v>248</v>
      </c>
    </row>
    <row r="4433" spans="1:27" ht="13.5" thickBot="1" x14ac:dyDescent="0.25">
      <c r="A4433" s="24">
        <v>4432</v>
      </c>
      <c r="C4433" s="76"/>
      <c r="D4433" s="76" t="s">
        <v>2933</v>
      </c>
      <c r="E4433" s="25" t="str">
        <f t="shared" si="474"/>
        <v>75.000.03</v>
      </c>
      <c r="F4433" s="25" t="s">
        <v>1680</v>
      </c>
      <c r="G4433" s="76" t="s">
        <v>2933</v>
      </c>
      <c r="H4433" s="76" t="s">
        <v>281</v>
      </c>
      <c r="I4433" s="76" t="s">
        <v>281</v>
      </c>
      <c r="J4433" s="69"/>
      <c r="L4433" s="18"/>
      <c r="M4433" s="18" t="str">
        <f t="shared" si="470"/>
        <v xml:space="preserve"> </v>
      </c>
      <c r="N4433" s="223" t="str">
        <f t="shared" si="471"/>
        <v>Andra veterinärtjänster</v>
      </c>
      <c r="O4433" s="223"/>
      <c r="P4433" s="218" t="str">
        <f t="shared" si="472"/>
        <v xml:space="preserve"> </v>
      </c>
      <c r="Q4433" s="218" t="str">
        <f>VLOOKUP(G4433,S:T,2,FALSE)</f>
        <v>Andra veterinärtjänster</v>
      </c>
      <c r="S4433" s="49" t="s">
        <v>1534</v>
      </c>
      <c r="T4433" s="7" t="s">
        <v>1531</v>
      </c>
      <c r="U4433" s="15" t="s">
        <v>2929</v>
      </c>
      <c r="V4433" s="14" t="s">
        <v>2928</v>
      </c>
      <c r="W4433" s="7"/>
      <c r="X4433" s="7" t="s">
        <v>104</v>
      </c>
      <c r="Y4433" s="55"/>
      <c r="Z4433" s="54"/>
      <c r="AA4433" s="59" t="s">
        <v>247</v>
      </c>
    </row>
    <row r="4434" spans="1:27" ht="26.25" thickBot="1" x14ac:dyDescent="0.25">
      <c r="A4434" s="24">
        <v>4433</v>
      </c>
      <c r="C4434" s="76"/>
      <c r="D4434" s="76"/>
      <c r="E4434" s="25">
        <f t="shared" si="474"/>
        <v>0</v>
      </c>
      <c r="F4434" s="25"/>
      <c r="G4434" s="76"/>
      <c r="H4434" s="76"/>
      <c r="I4434" s="76"/>
      <c r="J4434" s="79"/>
      <c r="L4434" s="18"/>
      <c r="M4434" s="18" t="str">
        <f t="shared" si="470"/>
        <v/>
      </c>
      <c r="N4434" s="223" t="str">
        <f t="shared" si="471"/>
        <v/>
      </c>
      <c r="O4434" s="223"/>
      <c r="P4434" s="218" t="e">
        <f t="shared" si="472"/>
        <v>#N/A</v>
      </c>
      <c r="Q4434" s="218" t="e">
        <f>VLOOKUP(G4434,S:T,2,FALSE)</f>
        <v>#N/A</v>
      </c>
      <c r="S4434" s="52" t="s">
        <v>2803</v>
      </c>
      <c r="T4434" s="7" t="s">
        <v>1531</v>
      </c>
      <c r="U4434" s="15" t="s">
        <v>2926</v>
      </c>
      <c r="V4434" s="14" t="s">
        <v>2925</v>
      </c>
      <c r="W4434" s="7"/>
      <c r="X4434" s="7"/>
      <c r="Y4434" s="55"/>
      <c r="Z4434" s="54"/>
      <c r="AA4434" s="59" t="s">
        <v>246</v>
      </c>
    </row>
    <row r="4435" spans="1:27" ht="26.25" thickBot="1" x14ac:dyDescent="0.25">
      <c r="A4435" s="24">
        <v>4434</v>
      </c>
      <c r="B4435" s="31"/>
      <c r="C4435" s="90" t="s">
        <v>1678</v>
      </c>
      <c r="D4435" s="89"/>
      <c r="E4435" s="25" t="str">
        <f t="shared" si="474"/>
        <v>N</v>
      </c>
      <c r="F4435" s="57" t="s">
        <v>1677</v>
      </c>
      <c r="G4435" s="89"/>
      <c r="H4435" s="57"/>
      <c r="I4435" s="57"/>
      <c r="J4435" s="79"/>
      <c r="L4435" s="18"/>
      <c r="M4435" s="18" t="str">
        <f t="shared" si="470"/>
        <v/>
      </c>
      <c r="N4435" s="223" t="str">
        <f t="shared" si="471"/>
        <v/>
      </c>
      <c r="O4435" s="223"/>
      <c r="P4435" s="218" t="str">
        <f t="shared" si="472"/>
        <v xml:space="preserve"> </v>
      </c>
      <c r="Q4435" s="218" t="str">
        <f>VLOOKUP(C4435,S:T,2,FALSE)</f>
        <v>UTHYRNINGS-, FASTIGHETSSERVICE-, RESETJÄNSTER OCH ANDRA STÖDTJÄNSTER</v>
      </c>
      <c r="S4435" s="52" t="s">
        <v>2800</v>
      </c>
      <c r="T4435" s="7" t="s">
        <v>1530</v>
      </c>
      <c r="U4435" s="15" t="s">
        <v>537</v>
      </c>
      <c r="V4435" s="14" t="s">
        <v>2924</v>
      </c>
      <c r="W4435" s="7"/>
      <c r="X4435" s="7"/>
      <c r="Y4435" s="55"/>
      <c r="Z4435" s="54"/>
      <c r="AA4435" s="59" t="s">
        <v>245</v>
      </c>
    </row>
    <row r="4436" spans="1:27" ht="23.25" thickBot="1" x14ac:dyDescent="0.25">
      <c r="A4436" s="24">
        <v>4435</v>
      </c>
      <c r="B4436" s="2"/>
      <c r="C4436" s="83" t="s">
        <v>2927</v>
      </c>
      <c r="D4436" s="76"/>
      <c r="E4436" s="25" t="str">
        <f t="shared" si="474"/>
        <v>77</v>
      </c>
      <c r="F4436" s="25" t="s">
        <v>1675</v>
      </c>
      <c r="G4436" s="76"/>
      <c r="H4436" s="28"/>
      <c r="I4436" s="28"/>
      <c r="J4436" s="79"/>
      <c r="L4436" s="18"/>
      <c r="M4436" s="18" t="str">
        <f t="shared" si="470"/>
        <v/>
      </c>
      <c r="N4436" s="223" t="str">
        <f t="shared" si="471"/>
        <v/>
      </c>
      <c r="O4436" s="223"/>
      <c r="P4436" s="218" t="str">
        <f t="shared" si="472"/>
        <v xml:space="preserve"> </v>
      </c>
      <c r="Q4436" s="218" t="str">
        <f>VLOOKUP(C4436,S:T,2,FALSE)</f>
        <v>Tjänster avseende uthyrning och leasing</v>
      </c>
      <c r="S4436" s="52" t="s">
        <v>2798</v>
      </c>
      <c r="T4436" s="7" t="s">
        <v>1528</v>
      </c>
      <c r="U4436" s="15" t="s">
        <v>536</v>
      </c>
      <c r="V4436" s="14" t="s">
        <v>2923</v>
      </c>
      <c r="W4436" s="7"/>
      <c r="X4436" s="7"/>
      <c r="Y4436" s="55"/>
      <c r="Z4436" s="54"/>
      <c r="AA4436" s="74"/>
    </row>
    <row r="4437" spans="1:27" ht="13.5" thickBot="1" x14ac:dyDescent="0.25">
      <c r="A4437" s="24">
        <v>4436</v>
      </c>
      <c r="C4437" s="77" t="s">
        <v>1674</v>
      </c>
      <c r="D4437" s="76"/>
      <c r="E4437" s="25" t="str">
        <f t="shared" si="474"/>
        <v>77.1</v>
      </c>
      <c r="F4437" s="25" t="s">
        <v>1673</v>
      </c>
      <c r="G4437" s="76"/>
      <c r="H4437" s="28"/>
      <c r="I4437" s="28"/>
      <c r="J4437" s="79"/>
      <c r="L4437" s="18"/>
      <c r="M4437" s="18" t="str">
        <f t="shared" si="470"/>
        <v/>
      </c>
      <c r="N4437" s="223" t="str">
        <f t="shared" si="471"/>
        <v/>
      </c>
      <c r="O4437" s="223"/>
      <c r="P4437" s="218" t="str">
        <f t="shared" si="472"/>
        <v xml:space="preserve"> </v>
      </c>
      <c r="Q4437" s="218" t="str">
        <f>VLOOKUP(C4437,S:T,2,FALSE)</f>
        <v>Tjänster avseende uthyrning och leasing av motorfordon</v>
      </c>
      <c r="S4437" s="50" t="s">
        <v>1526</v>
      </c>
      <c r="T4437" s="7" t="s">
        <v>1520</v>
      </c>
      <c r="U4437" s="15" t="s">
        <v>535</v>
      </c>
      <c r="V4437" s="14" t="s">
        <v>2921</v>
      </c>
      <c r="W4437" s="7"/>
      <c r="X4437" s="7"/>
      <c r="Y4437" s="55"/>
      <c r="Z4437" s="54"/>
      <c r="AA4437" s="74" t="s">
        <v>196</v>
      </c>
    </row>
    <row r="4438" spans="1:27" ht="26.25" thickBot="1" x14ac:dyDescent="0.25">
      <c r="A4438" s="24">
        <v>4437</v>
      </c>
      <c r="C4438" s="77" t="s">
        <v>1672</v>
      </c>
      <c r="D4438" s="76"/>
      <c r="E4438" s="25" t="str">
        <f t="shared" si="474"/>
        <v>77.11</v>
      </c>
      <c r="F4438" s="25" t="s">
        <v>1666</v>
      </c>
      <c r="G4438" s="76"/>
      <c r="H4438" s="28"/>
      <c r="I4438" s="28" t="s">
        <v>196</v>
      </c>
      <c r="J4438" s="79"/>
      <c r="L4438" s="18"/>
      <c r="M4438" s="18" t="str">
        <f t="shared" si="470"/>
        <v/>
      </c>
      <c r="N4438" s="223" t="str">
        <f t="shared" si="471"/>
        <v/>
      </c>
      <c r="O4438" s="223"/>
      <c r="P4438" s="218" t="str">
        <f t="shared" si="472"/>
        <v xml:space="preserve"> </v>
      </c>
      <c r="Q4438" s="218" t="str">
        <f>VLOOKUP(C4438,S:T,2,FALSE)</f>
        <v>Tjänster avseende uthyrning och leasing av personbilar och lätta motorfordon</v>
      </c>
      <c r="S4438" s="49" t="s">
        <v>1523</v>
      </c>
      <c r="T4438" s="7" t="s">
        <v>1520</v>
      </c>
      <c r="U4438" s="15" t="s">
        <v>2919</v>
      </c>
      <c r="V4438" s="14" t="s">
        <v>2918</v>
      </c>
      <c r="W4438" s="7"/>
      <c r="X4438" s="7"/>
      <c r="Y4438" s="55"/>
      <c r="Z4438" s="54"/>
      <c r="AA4438" s="74" t="s">
        <v>196</v>
      </c>
    </row>
    <row r="4439" spans="1:27" ht="26.25" thickBot="1" x14ac:dyDescent="0.25">
      <c r="A4439" s="24">
        <v>4438</v>
      </c>
      <c r="C4439" s="77" t="s">
        <v>2922</v>
      </c>
      <c r="D4439" s="76"/>
      <c r="E4439" s="25" t="str">
        <f t="shared" si="474"/>
        <v>77.110</v>
      </c>
      <c r="F4439" s="25" t="s">
        <v>1666</v>
      </c>
      <c r="G4439" s="76"/>
      <c r="H4439" s="28"/>
      <c r="I4439" s="28" t="s">
        <v>196</v>
      </c>
      <c r="J4439" s="79"/>
      <c r="L4439" s="18"/>
      <c r="M4439" s="18" t="str">
        <f t="shared" si="470"/>
        <v/>
      </c>
      <c r="N4439" s="223" t="str">
        <f t="shared" si="471"/>
        <v/>
      </c>
      <c r="O4439" s="223"/>
      <c r="P4439" s="218" t="str">
        <f t="shared" si="472"/>
        <v xml:space="preserve"> </v>
      </c>
      <c r="Q4439" s="218" t="str">
        <f>VLOOKUP(C4439,S:T,2,FALSE)</f>
        <v>Tjänster avseende uthyrning och leasing av personbilar och lätta motorfordon</v>
      </c>
      <c r="S4439" s="52" t="s">
        <v>2792</v>
      </c>
      <c r="T4439" s="7" t="s">
        <v>1520</v>
      </c>
      <c r="U4439" s="15" t="s">
        <v>2917</v>
      </c>
      <c r="V4439" s="14" t="s">
        <v>2915</v>
      </c>
      <c r="W4439" s="7"/>
      <c r="X4439" s="7"/>
      <c r="Y4439" s="55"/>
      <c r="Z4439" s="54"/>
      <c r="AA4439" s="59" t="s">
        <v>244</v>
      </c>
    </row>
    <row r="4440" spans="1:27" ht="26.25" thickBot="1" x14ac:dyDescent="0.25">
      <c r="A4440" s="24">
        <v>4439</v>
      </c>
      <c r="C4440" s="76"/>
      <c r="D4440" s="76" t="s">
        <v>2920</v>
      </c>
      <c r="E4440" s="25" t="str">
        <f t="shared" si="474"/>
        <v>77.110.00</v>
      </c>
      <c r="F4440" s="25" t="s">
        <v>1666</v>
      </c>
      <c r="G4440" s="76" t="s">
        <v>2920</v>
      </c>
      <c r="H4440" s="76" t="s">
        <v>280</v>
      </c>
      <c r="I4440" s="76" t="s">
        <v>280</v>
      </c>
      <c r="J4440" s="79"/>
      <c r="L4440" s="18"/>
      <c r="M4440" s="18" t="str">
        <f t="shared" si="470"/>
        <v xml:space="preserve"> </v>
      </c>
      <c r="N4440" s="223" t="str">
        <f t="shared" si="471"/>
        <v>Tjänster avseende uthyrning och leasing av personbilar och lätta motorfordon</v>
      </c>
      <c r="O4440" s="223"/>
      <c r="P4440" s="218" t="str">
        <f t="shared" si="472"/>
        <v xml:space="preserve"> </v>
      </c>
      <c r="Q4440" s="218" t="str">
        <f>VLOOKUP(G4440,S:T,2,FALSE)</f>
        <v>Tjänster avseende uthyrning och leasing av personbilar och lätta motorfordon</v>
      </c>
      <c r="S4440" s="52" t="s">
        <v>2789</v>
      </c>
      <c r="T4440" s="7" t="s">
        <v>1518</v>
      </c>
      <c r="U4440" s="15" t="s">
        <v>534</v>
      </c>
      <c r="V4440" s="14" t="s">
        <v>2915</v>
      </c>
      <c r="W4440" s="7"/>
      <c r="X4440" s="7"/>
      <c r="Y4440" s="55"/>
      <c r="Z4440" s="54"/>
      <c r="AA4440" s="59" t="s">
        <v>243</v>
      </c>
    </row>
    <row r="4441" spans="1:27" ht="13.5" thickBot="1" x14ac:dyDescent="0.25">
      <c r="A4441" s="24">
        <v>4440</v>
      </c>
      <c r="C4441" s="77" t="s">
        <v>1663</v>
      </c>
      <c r="D4441" s="76"/>
      <c r="E4441" s="25" t="str">
        <f t="shared" si="474"/>
        <v>77.12</v>
      </c>
      <c r="F4441" s="25" t="s">
        <v>1659</v>
      </c>
      <c r="G4441" s="76"/>
      <c r="H4441" s="76"/>
      <c r="I4441" s="76" t="s">
        <v>196</v>
      </c>
      <c r="J4441" s="69"/>
      <c r="L4441" s="18"/>
      <c r="M4441" s="18" t="str">
        <f t="shared" si="470"/>
        <v/>
      </c>
      <c r="N4441" s="223" t="str">
        <f t="shared" si="471"/>
        <v/>
      </c>
      <c r="O4441" s="223"/>
      <c r="P4441" s="218" t="str">
        <f t="shared" si="472"/>
        <v>!!!!!</v>
      </c>
      <c r="Q4441" s="218" t="str">
        <f>VLOOKUP(C4441,S:T,2,FALSE)</f>
        <v xml:space="preserve">Tjänster avseende uthyrning och leasing av lastbilar </v>
      </c>
      <c r="S4441" s="52" t="s">
        <v>2787</v>
      </c>
      <c r="T4441" s="7" t="s">
        <v>1515</v>
      </c>
      <c r="U4441" s="15" t="s">
        <v>2913</v>
      </c>
      <c r="V4441" s="14" t="s">
        <v>2911</v>
      </c>
      <c r="W4441" s="7"/>
      <c r="X4441" s="7"/>
      <c r="Y4441" s="55"/>
      <c r="Z4441" s="54"/>
      <c r="AA4441" s="59" t="s">
        <v>242</v>
      </c>
    </row>
    <row r="4442" spans="1:27" ht="34.5" thickBot="1" x14ac:dyDescent="0.25">
      <c r="A4442" s="24">
        <v>4441</v>
      </c>
      <c r="C4442" s="77" t="s">
        <v>2916</v>
      </c>
      <c r="D4442" s="76"/>
      <c r="E4442" s="25" t="str">
        <f t="shared" si="474"/>
        <v>77.120</v>
      </c>
      <c r="F4442" s="25" t="s">
        <v>1659</v>
      </c>
      <c r="G4442" s="76"/>
      <c r="H4442" s="76"/>
      <c r="I4442" s="76" t="s">
        <v>196</v>
      </c>
      <c r="J4442" s="69"/>
      <c r="L4442" s="18"/>
      <c r="M4442" s="18" t="str">
        <f t="shared" si="470"/>
        <v/>
      </c>
      <c r="N4442" s="223" t="str">
        <f t="shared" si="471"/>
        <v/>
      </c>
      <c r="O4442" s="223"/>
      <c r="P4442" s="218" t="str">
        <f t="shared" si="472"/>
        <v xml:space="preserve"> </v>
      </c>
      <c r="Q4442" s="218" t="str">
        <f>VLOOKUP(C4442,S:T,2,FALSE)</f>
        <v>Tjänster avseende uthyrning och leasing av lastbilar</v>
      </c>
      <c r="S4442" s="52" t="s">
        <v>2784</v>
      </c>
      <c r="T4442" s="7" t="s">
        <v>1513</v>
      </c>
      <c r="U4442" s="15" t="s">
        <v>533</v>
      </c>
      <c r="V4442" s="14" t="s">
        <v>2911</v>
      </c>
      <c r="W4442" s="7" t="s">
        <v>103</v>
      </c>
      <c r="X4442" s="7"/>
      <c r="Y4442" s="55"/>
      <c r="Z4442" s="54"/>
      <c r="AA4442" s="59" t="s">
        <v>241</v>
      </c>
    </row>
    <row r="4443" spans="1:27" s="2" customFormat="1" ht="26.25" thickBot="1" x14ac:dyDescent="0.25">
      <c r="A4443" s="24">
        <v>4442</v>
      </c>
      <c r="B4443" s="1"/>
      <c r="C4443" s="76"/>
      <c r="D4443" s="76" t="s">
        <v>2914</v>
      </c>
      <c r="E4443" s="25" t="str">
        <f t="shared" si="474"/>
        <v>77.120.01</v>
      </c>
      <c r="F4443" s="25" t="s">
        <v>1657</v>
      </c>
      <c r="G4443" s="76" t="s">
        <v>2914</v>
      </c>
      <c r="H4443" s="76" t="s">
        <v>279</v>
      </c>
      <c r="I4443" s="76" t="s">
        <v>279</v>
      </c>
      <c r="J4443" s="69"/>
      <c r="K4443" s="1"/>
      <c r="L4443" s="18"/>
      <c r="M4443" s="18" t="str">
        <f t="shared" si="470"/>
        <v xml:space="preserve"> </v>
      </c>
      <c r="N4443" s="223" t="str">
        <f t="shared" si="471"/>
        <v>Tjänster avseende uthyrning och leasing av motorfordon för godstransport utan förare</v>
      </c>
      <c r="O4443" s="223"/>
      <c r="P4443" s="218" t="str">
        <f t="shared" si="472"/>
        <v xml:space="preserve"> </v>
      </c>
      <c r="Q4443" s="218" t="str">
        <f>VLOOKUP(G4443,S:T,2,FALSE)</f>
        <v>Tjänster avseende uthyrning och leasing av motorfordon för gods­transport utan förare</v>
      </c>
      <c r="S4443" s="52" t="s">
        <v>2782</v>
      </c>
      <c r="T4443" s="7" t="s">
        <v>1511</v>
      </c>
      <c r="U4443" s="15" t="s">
        <v>2910</v>
      </c>
      <c r="V4443" s="14" t="s">
        <v>2909</v>
      </c>
      <c r="W4443" s="7"/>
      <c r="X4443" s="7"/>
      <c r="Y4443" s="55"/>
      <c r="Z4443" s="54"/>
      <c r="AA4443" s="59" t="s">
        <v>240</v>
      </c>
    </row>
    <row r="4444" spans="1:27" ht="26.25" thickBot="1" x14ac:dyDescent="0.25">
      <c r="A4444" s="24">
        <v>4443</v>
      </c>
      <c r="C4444" s="76"/>
      <c r="D4444" s="76" t="s">
        <v>2912</v>
      </c>
      <c r="E4444" s="25" t="str">
        <f t="shared" si="474"/>
        <v>77.120.02</v>
      </c>
      <c r="F4444" s="25" t="s">
        <v>1653</v>
      </c>
      <c r="G4444" s="76" t="s">
        <v>2912</v>
      </c>
      <c r="H4444" s="76" t="s">
        <v>278</v>
      </c>
      <c r="I4444" s="76" t="s">
        <v>278</v>
      </c>
      <c r="J4444" s="79"/>
      <c r="L4444" s="18"/>
      <c r="M4444" s="18" t="str">
        <f t="shared" si="470"/>
        <v xml:space="preserve"> </v>
      </c>
      <c r="N4444" s="223" t="str">
        <f t="shared" si="471"/>
        <v>Tjänster avseende uthyrning och leasing av andra landtransportmedel utan förare</v>
      </c>
      <c r="O4444" s="223"/>
      <c r="P4444" s="218" t="str">
        <f t="shared" si="472"/>
        <v xml:space="preserve"> </v>
      </c>
      <c r="Q4444" s="218" t="str">
        <f>VLOOKUP(G4444,S:T,2,FALSE)</f>
        <v>Tjänster avseende uthyrning och leasing av andra landtransportmedel utan förare</v>
      </c>
      <c r="S4444" s="52" t="s">
        <v>2780</v>
      </c>
      <c r="T4444" s="7" t="s">
        <v>2908</v>
      </c>
      <c r="U4444" s="88" t="s">
        <v>532</v>
      </c>
      <c r="V4444" s="87" t="s">
        <v>2907</v>
      </c>
      <c r="W4444" s="7"/>
      <c r="X4444" s="7"/>
      <c r="Y4444" s="55"/>
      <c r="Z4444" s="54"/>
      <c r="AA4444" s="59" t="s">
        <v>239</v>
      </c>
    </row>
    <row r="4445" spans="1:27" ht="26.25" thickBot="1" x14ac:dyDescent="0.25">
      <c r="A4445" s="24">
        <v>4444</v>
      </c>
      <c r="C4445" s="77" t="s">
        <v>1651</v>
      </c>
      <c r="D4445" s="76"/>
      <c r="E4445" s="25" t="str">
        <f t="shared" si="474"/>
        <v>77.2</v>
      </c>
      <c r="F4445" s="25" t="s">
        <v>1650</v>
      </c>
      <c r="G4445" s="76"/>
      <c r="H4445" s="28"/>
      <c r="I4445" s="28"/>
      <c r="J4445" s="86"/>
      <c r="L4445" s="18"/>
      <c r="M4445" s="18" t="str">
        <f t="shared" si="470"/>
        <v/>
      </c>
      <c r="N4445" s="223" t="str">
        <f t="shared" si="471"/>
        <v/>
      </c>
      <c r="O4445" s="223"/>
      <c r="P4445" s="218" t="str">
        <f t="shared" si="472"/>
        <v xml:space="preserve"> </v>
      </c>
      <c r="Q4445" s="218" t="str">
        <f>VLOOKUP(C4445,S:T,2,FALSE)</f>
        <v>Tjänster avseende uthyrning och leasing av hushållsartiklar och varor för personligt bruk</v>
      </c>
      <c r="S4445" s="52" t="s">
        <v>2778</v>
      </c>
      <c r="T4445" s="7" t="s">
        <v>1506</v>
      </c>
      <c r="U4445" s="15" t="s">
        <v>531</v>
      </c>
      <c r="V4445" s="14" t="s">
        <v>2905</v>
      </c>
      <c r="W4445" s="7"/>
      <c r="X4445" s="7"/>
      <c r="Y4445" s="55"/>
      <c r="Z4445" s="54"/>
      <c r="AA4445" s="59" t="s">
        <v>238</v>
      </c>
    </row>
    <row r="4446" spans="1:27" ht="26.25" thickBot="1" x14ac:dyDescent="0.25">
      <c r="A4446" s="24">
        <v>4445</v>
      </c>
      <c r="C4446" s="77" t="s">
        <v>1647</v>
      </c>
      <c r="D4446" s="76"/>
      <c r="E4446" s="25" t="str">
        <f t="shared" si="474"/>
        <v>77.21</v>
      </c>
      <c r="F4446" s="25" t="s">
        <v>1641</v>
      </c>
      <c r="G4446" s="76"/>
      <c r="H4446" s="28"/>
      <c r="I4446" s="28" t="s">
        <v>196</v>
      </c>
      <c r="J4446" s="86"/>
      <c r="L4446" s="18"/>
      <c r="M4446" s="18" t="str">
        <f t="shared" si="470"/>
        <v/>
      </c>
      <c r="N4446" s="223" t="str">
        <f t="shared" si="471"/>
        <v/>
      </c>
      <c r="O4446" s="223"/>
      <c r="P4446" s="218" t="str">
        <f t="shared" si="472"/>
        <v xml:space="preserve"> </v>
      </c>
      <c r="Q4446" s="218" t="str">
        <f>VLOOKUP(C4446,S:T,2,FALSE)</f>
        <v>Tjänster avseende uthyrning och leasing av fritids- och sportutrust­ning</v>
      </c>
      <c r="S4446" s="52" t="s">
        <v>2776</v>
      </c>
      <c r="T4446" s="7" t="s">
        <v>1504</v>
      </c>
      <c r="U4446" s="15" t="s">
        <v>530</v>
      </c>
      <c r="V4446" s="14" t="s">
        <v>2903</v>
      </c>
      <c r="W4446" s="7"/>
      <c r="X4446" s="7"/>
      <c r="Y4446" s="55"/>
      <c r="Z4446" s="54"/>
      <c r="AA4446" s="74"/>
    </row>
    <row r="4447" spans="1:27" ht="26.25" thickBot="1" x14ac:dyDescent="0.25">
      <c r="A4447" s="24">
        <v>4446</v>
      </c>
      <c r="C4447" s="77" t="s">
        <v>2906</v>
      </c>
      <c r="D4447" s="76"/>
      <c r="E4447" s="25" t="str">
        <f t="shared" si="474"/>
        <v>77.210</v>
      </c>
      <c r="F4447" s="25" t="s">
        <v>1641</v>
      </c>
      <c r="G4447" s="76"/>
      <c r="H4447" s="28"/>
      <c r="I4447" s="28" t="s">
        <v>196</v>
      </c>
      <c r="J4447" s="79"/>
      <c r="L4447" s="18"/>
      <c r="M4447" s="18" t="str">
        <f t="shared" si="470"/>
        <v/>
      </c>
      <c r="N4447" s="223" t="str">
        <f t="shared" si="471"/>
        <v/>
      </c>
      <c r="O4447" s="223"/>
      <c r="P4447" s="218" t="str">
        <f t="shared" si="472"/>
        <v xml:space="preserve"> </v>
      </c>
      <c r="Q4447" s="218" t="str">
        <f>VLOOKUP(C4447,S:T,2,FALSE)</f>
        <v>Tjänster avseende uthyrning och leasing av fritids- och sportutrust­ning</v>
      </c>
      <c r="S4447" s="50" t="s">
        <v>1503</v>
      </c>
      <c r="T4447" s="7" t="s">
        <v>1498</v>
      </c>
      <c r="U4447" s="15" t="s">
        <v>2902</v>
      </c>
      <c r="V4447" s="14" t="s">
        <v>2900</v>
      </c>
      <c r="W4447" s="7"/>
      <c r="X4447" s="7"/>
      <c r="Y4447" s="55"/>
      <c r="Z4447" s="54"/>
      <c r="AA4447" s="74"/>
    </row>
    <row r="4448" spans="1:27" ht="26.25" thickBot="1" x14ac:dyDescent="0.25">
      <c r="A4448" s="24">
        <v>4447</v>
      </c>
      <c r="C4448" s="76"/>
      <c r="D4448" s="76" t="s">
        <v>2904</v>
      </c>
      <c r="E4448" s="25" t="str">
        <f t="shared" si="474"/>
        <v>77.210.00</v>
      </c>
      <c r="F4448" s="25" t="s">
        <v>1641</v>
      </c>
      <c r="G4448" s="76" t="s">
        <v>2904</v>
      </c>
      <c r="H4448" s="76" t="s">
        <v>277</v>
      </c>
      <c r="I4448" s="76" t="s">
        <v>277</v>
      </c>
      <c r="J4448" s="79"/>
      <c r="L4448" s="18"/>
      <c r="M4448" s="18" t="str">
        <f t="shared" si="470"/>
        <v xml:space="preserve"> </v>
      </c>
      <c r="N4448" s="223" t="str">
        <f t="shared" si="471"/>
        <v>Tjänster avseende uthyrning och leasing av fritids- och sportutrustning</v>
      </c>
      <c r="O4448" s="223"/>
      <c r="P4448" s="218" t="str">
        <f t="shared" si="472"/>
        <v xml:space="preserve"> </v>
      </c>
      <c r="Q4448" s="218" t="str">
        <f>VLOOKUP(G4448,S:T,2,FALSE)</f>
        <v>Tjänster avseende uthyrning och leasing av fritids- och sportutrust­ning</v>
      </c>
      <c r="S4448" s="49" t="s">
        <v>1502</v>
      </c>
      <c r="T4448" s="7" t="s">
        <v>1498</v>
      </c>
      <c r="U4448" s="15" t="s">
        <v>529</v>
      </c>
      <c r="V4448" s="14" t="s">
        <v>2900</v>
      </c>
      <c r="W4448" s="7"/>
      <c r="X4448" s="7"/>
      <c r="Y4448" s="55"/>
      <c r="Z4448" s="54"/>
      <c r="AA4448" s="74" t="s">
        <v>196</v>
      </c>
    </row>
    <row r="4449" spans="1:27" ht="13.5" thickBot="1" x14ac:dyDescent="0.25">
      <c r="A4449" s="24">
        <v>4448</v>
      </c>
      <c r="C4449" s="77" t="s">
        <v>1640</v>
      </c>
      <c r="D4449" s="76"/>
      <c r="E4449" s="25" t="str">
        <f t="shared" si="474"/>
        <v>77.22</v>
      </c>
      <c r="F4449" s="25" t="s">
        <v>1635</v>
      </c>
      <c r="G4449" s="76"/>
      <c r="H4449" s="28"/>
      <c r="I4449" s="28" t="s">
        <v>196</v>
      </c>
      <c r="J4449" s="79"/>
      <c r="L4449" s="18"/>
      <c r="M4449" s="18" t="str">
        <f t="shared" si="470"/>
        <v/>
      </c>
      <c r="N4449" s="223" t="str">
        <f t="shared" si="471"/>
        <v/>
      </c>
      <c r="O4449" s="223"/>
      <c r="P4449" s="218" t="str">
        <f t="shared" si="472"/>
        <v xml:space="preserve"> </v>
      </c>
      <c r="Q4449" s="218" t="str">
        <f>VLOOKUP(C4449,S:T,2,FALSE)</f>
        <v>Tjänster avseende uthyrning av videokassetter och dvd-skivor</v>
      </c>
      <c r="S4449" s="52" t="s">
        <v>2772</v>
      </c>
      <c r="T4449" s="7" t="s">
        <v>1498</v>
      </c>
      <c r="U4449" s="15" t="s">
        <v>2898</v>
      </c>
      <c r="V4449" s="14" t="s">
        <v>2896</v>
      </c>
      <c r="W4449" s="7"/>
      <c r="X4449" s="7"/>
      <c r="Y4449" s="55"/>
      <c r="Z4449" s="54"/>
      <c r="AA4449" s="74" t="s">
        <v>196</v>
      </c>
    </row>
    <row r="4450" spans="1:27" ht="34.5" thickBot="1" x14ac:dyDescent="0.25">
      <c r="A4450" s="24">
        <v>4449</v>
      </c>
      <c r="C4450" s="77" t="s">
        <v>2901</v>
      </c>
      <c r="D4450" s="76"/>
      <c r="E4450" s="25" t="str">
        <f t="shared" si="474"/>
        <v>77.220</v>
      </c>
      <c r="F4450" s="25" t="s">
        <v>1635</v>
      </c>
      <c r="G4450" s="76"/>
      <c r="H4450" s="28"/>
      <c r="I4450" s="28" t="s">
        <v>196</v>
      </c>
      <c r="J4450" s="79"/>
      <c r="L4450" s="18"/>
      <c r="M4450" s="18" t="str">
        <f t="shared" si="470"/>
        <v/>
      </c>
      <c r="N4450" s="223" t="str">
        <f t="shared" si="471"/>
        <v/>
      </c>
      <c r="O4450" s="223"/>
      <c r="P4450" s="218" t="str">
        <f t="shared" si="472"/>
        <v xml:space="preserve"> </v>
      </c>
      <c r="Q4450" s="218" t="str">
        <f>VLOOKUP(C4450,S:T,2,FALSE)</f>
        <v>Tjänster avseende uthyrning av videokassetter och dvd-skivor</v>
      </c>
      <c r="S4450" s="52" t="s">
        <v>2769</v>
      </c>
      <c r="T4450" s="7" t="s">
        <v>1496</v>
      </c>
      <c r="U4450" s="15" t="s">
        <v>2897</v>
      </c>
      <c r="V4450" s="14" t="s">
        <v>2896</v>
      </c>
      <c r="W4450" s="7" t="s">
        <v>101</v>
      </c>
      <c r="X4450" s="7"/>
      <c r="Y4450" s="55"/>
      <c r="Z4450" s="54"/>
      <c r="AA4450" s="59" t="s">
        <v>237</v>
      </c>
    </row>
    <row r="4451" spans="1:27" ht="26.25" thickBot="1" x14ac:dyDescent="0.25">
      <c r="A4451" s="24">
        <v>4450</v>
      </c>
      <c r="C4451" s="76"/>
      <c r="D4451" s="76" t="s">
        <v>2899</v>
      </c>
      <c r="E4451" s="25" t="str">
        <f t="shared" si="474"/>
        <v>77.220.00</v>
      </c>
      <c r="F4451" s="25" t="s">
        <v>1635</v>
      </c>
      <c r="G4451" s="76" t="s">
        <v>2899</v>
      </c>
      <c r="H4451" s="76" t="s">
        <v>276</v>
      </c>
      <c r="I4451" s="76" t="s">
        <v>276</v>
      </c>
      <c r="J4451" s="79"/>
      <c r="L4451" s="18"/>
      <c r="M4451" s="18" t="str">
        <f t="shared" si="470"/>
        <v xml:space="preserve"> </v>
      </c>
      <c r="N4451" s="223" t="str">
        <f t="shared" si="471"/>
        <v>Tjänster avseende uthyrning av videokassetter och dvd-skivor</v>
      </c>
      <c r="O4451" s="223"/>
      <c r="P4451" s="218" t="str">
        <f t="shared" si="472"/>
        <v xml:space="preserve"> </v>
      </c>
      <c r="Q4451" s="218" t="str">
        <f>VLOOKUP(G4451,S:T,2,FALSE)</f>
        <v>Tjänster avseende uthyrning av videokassetter och dvd-skivor</v>
      </c>
      <c r="S4451" s="52" t="s">
        <v>2767</v>
      </c>
      <c r="T4451" s="7" t="s">
        <v>1495</v>
      </c>
      <c r="U4451" s="15" t="s">
        <v>2894</v>
      </c>
      <c r="V4451" s="14" t="s">
        <v>2891</v>
      </c>
      <c r="W4451" s="7"/>
      <c r="X4451" s="7"/>
      <c r="Y4451" s="55"/>
      <c r="Z4451" s="54"/>
      <c r="AA4451" s="59" t="s">
        <v>236</v>
      </c>
    </row>
    <row r="4452" spans="1:27" ht="26.25" thickBot="1" x14ac:dyDescent="0.25">
      <c r="A4452" s="24">
        <v>4451</v>
      </c>
      <c r="C4452" s="77" t="s">
        <v>1634</v>
      </c>
      <c r="D4452" s="76"/>
      <c r="E4452" s="25" t="str">
        <f t="shared" si="474"/>
        <v>77.29</v>
      </c>
      <c r="F4452" s="25" t="s">
        <v>1631</v>
      </c>
      <c r="G4452" s="76"/>
      <c r="H4452" s="28"/>
      <c r="I4452" s="28" t="s">
        <v>196</v>
      </c>
      <c r="J4452" s="79"/>
      <c r="L4452" s="18"/>
      <c r="M4452" s="18" t="str">
        <f t="shared" si="470"/>
        <v/>
      </c>
      <c r="N4452" s="223" t="str">
        <f t="shared" si="471"/>
        <v/>
      </c>
      <c r="O4452" s="223"/>
      <c r="P4452" s="218" t="str">
        <f t="shared" si="472"/>
        <v xml:space="preserve"> </v>
      </c>
      <c r="Q4452" s="218" t="str">
        <f>VLOOKUP(C4452,S:T,2,FALSE)</f>
        <v>Tjänster avseende uthyrning och leasing av andra hushållsartiklar och varor för personligt bruk</v>
      </c>
      <c r="S4452" s="52" t="s">
        <v>2764</v>
      </c>
      <c r="T4452" s="7" t="s">
        <v>1492</v>
      </c>
      <c r="U4452" s="15" t="s">
        <v>528</v>
      </c>
      <c r="V4452" s="14" t="s">
        <v>2891</v>
      </c>
      <c r="W4452" s="7"/>
      <c r="X4452" s="7"/>
      <c r="Y4452" s="55"/>
      <c r="Z4452" s="54"/>
      <c r="AA4452" s="59" t="s">
        <v>235</v>
      </c>
    </row>
    <row r="4453" spans="1:27" ht="26.25" thickBot="1" x14ac:dyDescent="0.25">
      <c r="A4453" s="24">
        <v>4452</v>
      </c>
      <c r="C4453" s="77" t="s">
        <v>2895</v>
      </c>
      <c r="D4453" s="76"/>
      <c r="E4453" s="25" t="str">
        <f t="shared" si="474"/>
        <v>77.290</v>
      </c>
      <c r="F4453" s="25" t="s">
        <v>1631</v>
      </c>
      <c r="G4453" s="76"/>
      <c r="H4453" s="28"/>
      <c r="I4453" s="28" t="s">
        <v>196</v>
      </c>
      <c r="J4453" s="79"/>
      <c r="L4453" s="18"/>
      <c r="M4453" s="18" t="str">
        <f t="shared" si="470"/>
        <v/>
      </c>
      <c r="N4453" s="223" t="str">
        <f t="shared" si="471"/>
        <v/>
      </c>
      <c r="O4453" s="223"/>
      <c r="P4453" s="218" t="str">
        <f t="shared" si="472"/>
        <v xml:space="preserve"> </v>
      </c>
      <c r="Q4453" s="218" t="str">
        <f>VLOOKUP(C4453,S:T,2,FALSE)</f>
        <v>Tjänster avseende uthyrning och leasing av andra hushållsartiklar och varor för personligt bruk</v>
      </c>
      <c r="S4453" s="52" t="s">
        <v>2762</v>
      </c>
      <c r="T4453" s="7" t="s">
        <v>1490</v>
      </c>
      <c r="U4453" s="15" t="s">
        <v>2889</v>
      </c>
      <c r="V4453" s="14" t="s">
        <v>2886</v>
      </c>
      <c r="W4453" s="7"/>
      <c r="X4453" s="7"/>
      <c r="Y4453" s="55"/>
      <c r="Z4453" s="54"/>
      <c r="AA4453" s="59" t="s">
        <v>234</v>
      </c>
    </row>
    <row r="4454" spans="1:27" ht="39" thickBot="1" x14ac:dyDescent="0.25">
      <c r="A4454" s="24">
        <v>4453</v>
      </c>
      <c r="C4454" s="76"/>
      <c r="D4454" s="76" t="s">
        <v>2892</v>
      </c>
      <c r="E4454" s="25" t="str">
        <f t="shared" si="474"/>
        <v>77.290.01</v>
      </c>
      <c r="F4454" s="25" t="s">
        <v>2893</v>
      </c>
      <c r="G4454" s="76" t="s">
        <v>2892</v>
      </c>
      <c r="H4454" s="76" t="s">
        <v>275</v>
      </c>
      <c r="I4454" s="76" t="s">
        <v>275</v>
      </c>
      <c r="J4454" s="79"/>
      <c r="L4454" s="18"/>
      <c r="M4454" s="18" t="str">
        <f t="shared" si="470"/>
        <v xml:space="preserve"> </v>
      </c>
      <c r="N4454" s="223" t="str">
        <f t="shared" si="471"/>
        <v>Tjänster avseende uthyrning och leasing av tv- och radioapparater, videobandspelare och liknande utrustning och tillbehör</v>
      </c>
      <c r="O4454" s="223"/>
      <c r="P4454" s="218" t="str">
        <f t="shared" si="472"/>
        <v xml:space="preserve"> </v>
      </c>
      <c r="Q4454" s="218" t="str">
        <f t="shared" ref="Q4454:Q4460" si="475">VLOOKUP(G4454,S:T,2,FALSE)</f>
        <v>Tjänster avseende uthyrning och leasing av TV- och radioapparater, videobandspelare och liknande utrustning och tillbehör</v>
      </c>
      <c r="S4454" s="52" t="s">
        <v>2760</v>
      </c>
      <c r="T4454" s="7" t="s">
        <v>2887</v>
      </c>
      <c r="U4454" s="15" t="s">
        <v>527</v>
      </c>
      <c r="V4454" s="14" t="s">
        <v>2886</v>
      </c>
      <c r="W4454" s="7"/>
      <c r="X4454" s="7"/>
      <c r="Y4454" s="55"/>
      <c r="Z4454" s="54"/>
      <c r="AA4454" s="59" t="s">
        <v>233</v>
      </c>
    </row>
    <row r="4455" spans="1:27" ht="26.25" thickBot="1" x14ac:dyDescent="0.25">
      <c r="A4455" s="24">
        <v>4454</v>
      </c>
      <c r="C4455" s="76"/>
      <c r="D4455" s="76" t="s">
        <v>2890</v>
      </c>
      <c r="E4455" s="25" t="str">
        <f t="shared" si="474"/>
        <v>77.290.02</v>
      </c>
      <c r="F4455" s="25" t="s">
        <v>1627</v>
      </c>
      <c r="G4455" s="76" t="s">
        <v>2890</v>
      </c>
      <c r="H4455" s="76" t="s">
        <v>274</v>
      </c>
      <c r="I4455" s="76" t="s">
        <v>274</v>
      </c>
      <c r="J4455" s="79"/>
      <c r="L4455" s="18"/>
      <c r="M4455" s="18" t="str">
        <f t="shared" si="470"/>
        <v xml:space="preserve"> </v>
      </c>
      <c r="N4455" s="223" t="str">
        <f t="shared" si="471"/>
        <v>Tjänster avseende uthyrning och leasing av möbler och andra hushållsartiklar</v>
      </c>
      <c r="O4455" s="223"/>
      <c r="P4455" s="218" t="str">
        <f t="shared" si="472"/>
        <v xml:space="preserve"> </v>
      </c>
      <c r="Q4455" s="218" t="str">
        <f t="shared" si="475"/>
        <v>Tjänster avseende uthyrning och leasing av möbler och andra hushållsartiklar</v>
      </c>
      <c r="S4455" s="52" t="s">
        <v>2758</v>
      </c>
      <c r="T4455" s="7" t="s">
        <v>2884</v>
      </c>
      <c r="U4455" s="15" t="s">
        <v>2883</v>
      </c>
      <c r="V4455" s="14" t="s">
        <v>2877</v>
      </c>
      <c r="W4455" s="7"/>
      <c r="X4455" s="7"/>
      <c r="Y4455" s="55"/>
      <c r="Z4455" s="54"/>
      <c r="AA4455" s="59" t="s">
        <v>232</v>
      </c>
    </row>
    <row r="4456" spans="1:27" ht="34.5" thickBot="1" x14ac:dyDescent="0.25">
      <c r="A4456" s="24">
        <v>4455</v>
      </c>
      <c r="C4456" s="76"/>
      <c r="D4456" s="76" t="s">
        <v>2888</v>
      </c>
      <c r="E4456" s="25" t="str">
        <f t="shared" si="474"/>
        <v>77.290.03</v>
      </c>
      <c r="F4456" s="25" t="s">
        <v>1625</v>
      </c>
      <c r="G4456" s="76" t="s">
        <v>2888</v>
      </c>
      <c r="H4456" s="76" t="s">
        <v>273</v>
      </c>
      <c r="I4456" s="76" t="s">
        <v>273</v>
      </c>
      <c r="J4456" s="79"/>
      <c r="L4456" s="18"/>
      <c r="M4456" s="18" t="str">
        <f t="shared" si="470"/>
        <v xml:space="preserve"> </v>
      </c>
      <c r="N4456" s="223" t="str">
        <f t="shared" si="471"/>
        <v>Tjänster avseende uthyrning och leasing av musikinstrument</v>
      </c>
      <c r="O4456" s="223"/>
      <c r="P4456" s="218" t="str">
        <f t="shared" si="472"/>
        <v xml:space="preserve"> </v>
      </c>
      <c r="Q4456" s="218" t="str">
        <f t="shared" si="475"/>
        <v>Tjänster avseende uthyrning och leasing av musikinstrument</v>
      </c>
      <c r="S4456" s="52" t="s">
        <v>2755</v>
      </c>
      <c r="T4456" s="7" t="s">
        <v>1485</v>
      </c>
      <c r="U4456" s="15" t="s">
        <v>2881</v>
      </c>
      <c r="V4456" s="14" t="s">
        <v>2877</v>
      </c>
      <c r="W4456" s="7" t="s">
        <v>100</v>
      </c>
      <c r="X4456" s="7"/>
      <c r="Y4456" s="55"/>
      <c r="Z4456" s="54"/>
      <c r="AA4456" s="59" t="s">
        <v>231</v>
      </c>
    </row>
    <row r="4457" spans="1:27" ht="26.25" thickBot="1" x14ac:dyDescent="0.25">
      <c r="A4457" s="24">
        <v>4456</v>
      </c>
      <c r="C4457" s="76"/>
      <c r="D4457" s="76" t="s">
        <v>2885</v>
      </c>
      <c r="E4457" s="25" t="str">
        <f t="shared" si="474"/>
        <v>77.290.04</v>
      </c>
      <c r="F4457" s="25" t="s">
        <v>1621</v>
      </c>
      <c r="G4457" s="76" t="s">
        <v>2885</v>
      </c>
      <c r="H4457" s="76" t="s">
        <v>272</v>
      </c>
      <c r="I4457" s="76" t="s">
        <v>272</v>
      </c>
      <c r="J4457" s="79"/>
      <c r="L4457" s="18"/>
      <c r="M4457" s="18" t="str">
        <f t="shared" si="470"/>
        <v xml:space="preserve"> </v>
      </c>
      <c r="N4457" s="223" t="str">
        <f t="shared" si="471"/>
        <v>Tjänster avseende uthyrning och leasing av hemtextilier</v>
      </c>
      <c r="O4457" s="223"/>
      <c r="P4457" s="218" t="str">
        <f t="shared" si="472"/>
        <v xml:space="preserve"> </v>
      </c>
      <c r="Q4457" s="218" t="str">
        <f t="shared" si="475"/>
        <v>Tjänster avseende uthyrning och leasing av hemtextilier</v>
      </c>
      <c r="S4457" s="50" t="s">
        <v>2752</v>
      </c>
      <c r="T4457" s="7" t="s">
        <v>1483</v>
      </c>
      <c r="U4457" s="15" t="s">
        <v>2879</v>
      </c>
      <c r="V4457" s="14" t="s">
        <v>2877</v>
      </c>
      <c r="W4457" s="7"/>
      <c r="X4457" s="7"/>
      <c r="Y4457" s="55"/>
      <c r="Z4457" s="54"/>
      <c r="AA4457" s="59" t="s">
        <v>230</v>
      </c>
    </row>
    <row r="4458" spans="1:27" ht="26.25" thickBot="1" x14ac:dyDescent="0.25">
      <c r="A4458" s="24">
        <v>4457</v>
      </c>
      <c r="C4458" s="76"/>
      <c r="D4458" s="76" t="s">
        <v>2882</v>
      </c>
      <c r="E4458" s="25" t="str">
        <f t="shared" si="474"/>
        <v>77.290.05</v>
      </c>
      <c r="F4458" s="25" t="s">
        <v>1618</v>
      </c>
      <c r="G4458" s="76" t="s">
        <v>2882</v>
      </c>
      <c r="H4458" s="76" t="s">
        <v>271</v>
      </c>
      <c r="I4458" s="76" t="s">
        <v>271</v>
      </c>
      <c r="J4458" s="69"/>
      <c r="L4458" s="18"/>
      <c r="M4458" s="18" t="str">
        <f t="shared" si="470"/>
        <v xml:space="preserve"> </v>
      </c>
      <c r="N4458" s="223" t="str">
        <f t="shared" si="471"/>
        <v>Tjänster avseende uthyrning och leasing av textilier, kläder och skodon</v>
      </c>
      <c r="O4458" s="223"/>
      <c r="P4458" s="218" t="str">
        <f t="shared" si="472"/>
        <v xml:space="preserve"> </v>
      </c>
      <c r="Q4458" s="218" t="str">
        <f t="shared" si="475"/>
        <v>Tjänster avseende uthyrning och leasing av textilier, kläder och skodon</v>
      </c>
      <c r="S4458" s="50" t="s">
        <v>1481</v>
      </c>
      <c r="T4458" s="7" t="s">
        <v>1480</v>
      </c>
      <c r="U4458" s="15" t="s">
        <v>526</v>
      </c>
      <c r="V4458" s="14" t="s">
        <v>2877</v>
      </c>
      <c r="W4458" s="7"/>
      <c r="X4458" s="7"/>
      <c r="Y4458" s="55"/>
      <c r="Z4458" s="54"/>
      <c r="AA4458" s="59" t="s">
        <v>196</v>
      </c>
    </row>
    <row r="4459" spans="1:27" ht="39" thickBot="1" x14ac:dyDescent="0.25">
      <c r="A4459" s="24">
        <v>4458</v>
      </c>
      <c r="C4459" s="76"/>
      <c r="D4459" s="76" t="s">
        <v>2880</v>
      </c>
      <c r="E4459" s="25" t="str">
        <f t="shared" si="474"/>
        <v>77.290.06</v>
      </c>
      <c r="F4459" s="25" t="s">
        <v>1615</v>
      </c>
      <c r="G4459" s="76" t="s">
        <v>2880</v>
      </c>
      <c r="H4459" s="76" t="s">
        <v>270</v>
      </c>
      <c r="I4459" s="76" t="s">
        <v>270</v>
      </c>
      <c r="J4459" s="69"/>
      <c r="L4459" s="18"/>
      <c r="M4459" s="18" t="str">
        <f t="shared" si="470"/>
        <v xml:space="preserve"> </v>
      </c>
      <c r="N4459" s="223" t="str">
        <f t="shared" si="471"/>
        <v>Tjänster avseende uthyrning och leasing av uthyrning av maskiner och utrustning för bygg och hobby</v>
      </c>
      <c r="O4459" s="223"/>
      <c r="P4459" s="218" t="str">
        <f t="shared" si="472"/>
        <v xml:space="preserve"> </v>
      </c>
      <c r="Q4459" s="218" t="str">
        <f t="shared" si="475"/>
        <v>Tjänster avseende uthyrning och leasing av uthyrning av maskiner och utrustning för bygg och hobby</v>
      </c>
      <c r="S4459" s="49" t="s">
        <v>1477</v>
      </c>
      <c r="T4459" s="7" t="s">
        <v>1476</v>
      </c>
      <c r="U4459" s="15">
        <v>62</v>
      </c>
      <c r="V4459" s="14" t="s">
        <v>2875</v>
      </c>
      <c r="W4459" s="7"/>
      <c r="X4459" s="7"/>
      <c r="Y4459" s="55"/>
      <c r="Z4459" s="54"/>
      <c r="AA4459" s="59" t="s">
        <v>196</v>
      </c>
    </row>
    <row r="4460" spans="1:27" ht="34.5" thickBot="1" x14ac:dyDescent="0.25">
      <c r="A4460" s="24">
        <v>4459</v>
      </c>
      <c r="C4460" s="76"/>
      <c r="D4460" s="76" t="s">
        <v>2878</v>
      </c>
      <c r="E4460" s="25" t="str">
        <f t="shared" si="474"/>
        <v>77.290.07</v>
      </c>
      <c r="F4460" s="25" t="s">
        <v>1613</v>
      </c>
      <c r="G4460" s="76" t="s">
        <v>2878</v>
      </c>
      <c r="H4460" s="76" t="s">
        <v>269</v>
      </c>
      <c r="I4460" s="76" t="s">
        <v>269</v>
      </c>
      <c r="J4460" s="79"/>
      <c r="L4460" s="18"/>
      <c r="M4460" s="18" t="str">
        <f t="shared" si="470"/>
        <v xml:space="preserve"> </v>
      </c>
      <c r="N4460" s="223" t="str">
        <f t="shared" si="471"/>
        <v>Tjänster avseende övrig uthyrning och leasing av hushållsartiklar och varor för personligt bruk</v>
      </c>
      <c r="O4460" s="223"/>
      <c r="P4460" s="218" t="str">
        <f t="shared" si="472"/>
        <v xml:space="preserve"> </v>
      </c>
      <c r="Q4460" s="218" t="str">
        <f t="shared" si="475"/>
        <v>Tjänster avseende övrig uthyrning och leasing av hushållsartiklar och varor för personligt bruk</v>
      </c>
      <c r="S4460" s="52" t="s">
        <v>2746</v>
      </c>
      <c r="T4460" s="7" t="s">
        <v>1476</v>
      </c>
      <c r="U4460" s="15" t="s">
        <v>2876</v>
      </c>
      <c r="V4460" s="14" t="s">
        <v>2875</v>
      </c>
      <c r="W4460" s="7" t="s">
        <v>99</v>
      </c>
      <c r="X4460" s="7"/>
      <c r="Y4460" s="55"/>
      <c r="Z4460" s="54"/>
      <c r="AA4460" s="59" t="s">
        <v>229</v>
      </c>
    </row>
    <row r="4461" spans="1:27" ht="26.25" thickBot="1" x14ac:dyDescent="0.25">
      <c r="A4461" s="24">
        <v>4460</v>
      </c>
      <c r="C4461" s="77" t="s">
        <v>1611</v>
      </c>
      <c r="D4461" s="76"/>
      <c r="E4461" s="25" t="str">
        <f t="shared" si="474"/>
        <v>77.3</v>
      </c>
      <c r="F4461" s="25" t="s">
        <v>1610</v>
      </c>
      <c r="G4461" s="76"/>
      <c r="H4461" s="28"/>
      <c r="I4461" s="28"/>
      <c r="J4461" s="79"/>
      <c r="L4461" s="18"/>
      <c r="M4461" s="18" t="str">
        <f t="shared" si="470"/>
        <v/>
      </c>
      <c r="N4461" s="223" t="str">
        <f t="shared" si="471"/>
        <v/>
      </c>
      <c r="O4461" s="223"/>
      <c r="P4461" s="218" t="str">
        <f t="shared" si="472"/>
        <v xml:space="preserve"> </v>
      </c>
      <c r="Q4461" s="218" t="str">
        <f>VLOOKUP(C4461,S:T,2,FALSE)</f>
        <v>Tjänster avseende uthyrning och leasing av annan utrustning och andra maskiner och materiella tillgångar</v>
      </c>
      <c r="S4461" s="52" t="s">
        <v>2744</v>
      </c>
      <c r="T4461" s="7" t="s">
        <v>1472</v>
      </c>
      <c r="U4461" s="15" t="s">
        <v>2873</v>
      </c>
      <c r="V4461" s="14" t="s">
        <v>2872</v>
      </c>
      <c r="W4461" s="7"/>
      <c r="X4461" s="7"/>
      <c r="Y4461" s="55"/>
      <c r="Z4461" s="54"/>
      <c r="AA4461" s="59" t="s">
        <v>228</v>
      </c>
    </row>
    <row r="4462" spans="1:27" ht="26.25" thickBot="1" x14ac:dyDescent="0.25">
      <c r="A4462" s="24">
        <v>4461</v>
      </c>
      <c r="C4462" s="77" t="s">
        <v>1608</v>
      </c>
      <c r="D4462" s="76"/>
      <c r="E4462" s="25" t="str">
        <f t="shared" si="474"/>
        <v>77.31</v>
      </c>
      <c r="F4462" s="25" t="s">
        <v>1605</v>
      </c>
      <c r="G4462" s="76"/>
      <c r="H4462" s="28"/>
      <c r="I4462" s="28" t="s">
        <v>196</v>
      </c>
      <c r="J4462" s="79"/>
      <c r="L4462" s="18"/>
      <c r="M4462" s="18" t="str">
        <f t="shared" si="470"/>
        <v/>
      </c>
      <c r="N4462" s="223" t="str">
        <f t="shared" si="471"/>
        <v/>
      </c>
      <c r="O4462" s="223"/>
      <c r="P4462" s="218" t="str">
        <f t="shared" si="472"/>
        <v xml:space="preserve"> </v>
      </c>
      <c r="Q4462" s="218" t="str">
        <f>VLOOKUP(C4462,S:T,2,FALSE)</f>
        <v>Tjänster avseende uthyrning och leasing av jordbruksmaskiner och jordbruksredskap</v>
      </c>
      <c r="S4462" s="52" t="s">
        <v>2742</v>
      </c>
      <c r="T4462" s="7" t="s">
        <v>1470</v>
      </c>
      <c r="U4462" s="15" t="s">
        <v>2870</v>
      </c>
      <c r="V4462" s="14" t="s">
        <v>2869</v>
      </c>
      <c r="W4462" s="7"/>
      <c r="X4462" s="7"/>
      <c r="Y4462" s="55"/>
      <c r="Z4462" s="54"/>
      <c r="AA4462" s="74"/>
    </row>
    <row r="4463" spans="1:27" ht="34.5" thickBot="1" x14ac:dyDescent="0.25">
      <c r="A4463" s="24">
        <v>4462</v>
      </c>
      <c r="C4463" s="77" t="s">
        <v>2874</v>
      </c>
      <c r="D4463" s="76"/>
      <c r="E4463" s="25" t="str">
        <f t="shared" si="474"/>
        <v>77.310</v>
      </c>
      <c r="F4463" s="25" t="s">
        <v>1605</v>
      </c>
      <c r="G4463" s="76"/>
      <c r="H4463" s="28"/>
      <c r="I4463" s="28" t="s">
        <v>196</v>
      </c>
      <c r="J4463" s="79"/>
      <c r="L4463" s="18"/>
      <c r="M4463" s="18" t="str">
        <f t="shared" ref="M4463:M4526" si="476">IF(D4463="","",IF(F4463=N4463," ","!!!"))</f>
        <v/>
      </c>
      <c r="N4463" s="223" t="str">
        <f t="shared" ref="N4463:N4526" si="477">IF(H4463="","",VLOOKUP(H4463,U:V,2,FALSE))</f>
        <v/>
      </c>
      <c r="O4463" s="223"/>
      <c r="P4463" s="218" t="str">
        <f t="shared" si="472"/>
        <v xml:space="preserve"> </v>
      </c>
      <c r="Q4463" s="218" t="str">
        <f>VLOOKUP(C4463,S:T,2,FALSE)</f>
        <v>Tjänster avseende uthyrning och leasing av jordbruksmaskiner och jordbruksredskap</v>
      </c>
      <c r="S4463" s="52" t="s">
        <v>2740</v>
      </c>
      <c r="T4463" s="7" t="s">
        <v>1468</v>
      </c>
      <c r="U4463" s="15" t="s">
        <v>525</v>
      </c>
      <c r="V4463" s="14" t="s">
        <v>2868</v>
      </c>
      <c r="W4463" s="7" t="s">
        <v>98</v>
      </c>
      <c r="X4463" s="7"/>
      <c r="Y4463" s="55"/>
      <c r="Z4463" s="54"/>
      <c r="AA4463" s="74" t="s">
        <v>196</v>
      </c>
    </row>
    <row r="4464" spans="1:27" ht="26.25" thickBot="1" x14ac:dyDescent="0.25">
      <c r="A4464" s="24">
        <v>4463</v>
      </c>
      <c r="C4464" s="76"/>
      <c r="D4464" s="76" t="s">
        <v>2871</v>
      </c>
      <c r="E4464" s="25" t="str">
        <f t="shared" si="474"/>
        <v>77.310.00</v>
      </c>
      <c r="F4464" s="25" t="s">
        <v>1605</v>
      </c>
      <c r="G4464" s="76" t="s">
        <v>2871</v>
      </c>
      <c r="H4464" s="76" t="s">
        <v>268</v>
      </c>
      <c r="I4464" s="76" t="s">
        <v>268</v>
      </c>
      <c r="J4464" s="79"/>
      <c r="L4464" s="18"/>
      <c r="M4464" s="18" t="str">
        <f t="shared" si="476"/>
        <v xml:space="preserve"> </v>
      </c>
      <c r="N4464" s="223" t="str">
        <f t="shared" si="477"/>
        <v>Tjänster avseende uthyrning och leasing av jordbruksmaskiner och jordbruksredskap</v>
      </c>
      <c r="O4464" s="223"/>
      <c r="P4464" s="218" t="str">
        <f t="shared" si="472"/>
        <v xml:space="preserve"> </v>
      </c>
      <c r="Q4464" s="218" t="str">
        <f>VLOOKUP(G4464,S:T,2,FALSE)</f>
        <v>Tjänster avseende uthyrning och leasing av jordbruksmaskiner och jordbruksredskap</v>
      </c>
      <c r="S4464" s="52" t="s">
        <v>2738</v>
      </c>
      <c r="T4464" s="7" t="s">
        <v>1466</v>
      </c>
      <c r="U4464" s="15" t="s">
        <v>524</v>
      </c>
      <c r="V4464" s="14" t="s">
        <v>2866</v>
      </c>
      <c r="W4464" s="7"/>
      <c r="X4464" s="7"/>
      <c r="Y4464" s="55"/>
      <c r="Z4464" s="54"/>
      <c r="AA4464" s="74" t="s">
        <v>196</v>
      </c>
    </row>
    <row r="4465" spans="1:27" ht="26.25" thickBot="1" x14ac:dyDescent="0.25">
      <c r="A4465" s="24">
        <v>4464</v>
      </c>
      <c r="C4465" s="77" t="s">
        <v>1602</v>
      </c>
      <c r="D4465" s="76"/>
      <c r="E4465" s="25" t="str">
        <f t="shared" si="474"/>
        <v>77.32</v>
      </c>
      <c r="F4465" s="25" t="s">
        <v>1599</v>
      </c>
      <c r="G4465" s="76"/>
      <c r="H4465" s="85"/>
      <c r="I4465" s="85" t="s">
        <v>196</v>
      </c>
      <c r="J4465" s="69"/>
      <c r="L4465" s="18"/>
      <c r="M4465" s="18" t="str">
        <f t="shared" si="476"/>
        <v/>
      </c>
      <c r="N4465" s="223" t="str">
        <f t="shared" si="477"/>
        <v/>
      </c>
      <c r="O4465" s="223"/>
      <c r="P4465" s="218" t="str">
        <f t="shared" si="472"/>
        <v xml:space="preserve"> </v>
      </c>
      <c r="Q4465" s="218" t="str">
        <f>VLOOKUP(C4465,S:T,2,FALSE)</f>
        <v>Tjänster avseende uthyrning och leasing av bygg- och anläggningsmaskiner</v>
      </c>
      <c r="S4465" s="52" t="s">
        <v>2736</v>
      </c>
      <c r="T4465" s="7" t="s">
        <v>1464</v>
      </c>
      <c r="U4465" s="15" t="s">
        <v>2864</v>
      </c>
      <c r="V4465" s="14" t="s">
        <v>2863</v>
      </c>
      <c r="W4465" s="7"/>
      <c r="X4465" s="7"/>
      <c r="Y4465" s="55"/>
      <c r="Z4465" s="54"/>
      <c r="AA4465" s="59" t="s">
        <v>227</v>
      </c>
    </row>
    <row r="4466" spans="1:27" ht="26.25" thickBot="1" x14ac:dyDescent="0.25">
      <c r="A4466" s="24">
        <v>4465</v>
      </c>
      <c r="C4466" s="77" t="s">
        <v>2867</v>
      </c>
      <c r="D4466" s="76"/>
      <c r="E4466" s="25" t="str">
        <f t="shared" si="474"/>
        <v>77.320</v>
      </c>
      <c r="F4466" s="25" t="s">
        <v>1599</v>
      </c>
      <c r="G4466" s="76"/>
      <c r="H4466" s="85"/>
      <c r="I4466" s="85" t="s">
        <v>196</v>
      </c>
      <c r="J4466" s="69"/>
      <c r="L4466" s="18"/>
      <c r="M4466" s="18" t="str">
        <f t="shared" si="476"/>
        <v/>
      </c>
      <c r="N4466" s="223" t="str">
        <f t="shared" si="477"/>
        <v/>
      </c>
      <c r="O4466" s="223"/>
      <c r="P4466" s="218" t="str">
        <f t="shared" si="472"/>
        <v xml:space="preserve"> </v>
      </c>
      <c r="Q4466" s="218" t="str">
        <f>VLOOKUP(C4466,S:T,2,FALSE)</f>
        <v>Tjänster avseende uthyrning och leasing av bygg- och anläggningsmaskiner</v>
      </c>
      <c r="S4466" s="52" t="s">
        <v>2734</v>
      </c>
      <c r="T4466" s="7" t="s">
        <v>1460</v>
      </c>
      <c r="U4466" s="15" t="s">
        <v>523</v>
      </c>
      <c r="V4466" s="14" t="s">
        <v>2862</v>
      </c>
      <c r="W4466" s="7"/>
      <c r="X4466" s="7"/>
      <c r="Y4466" s="55"/>
      <c r="Z4466" s="54"/>
      <c r="AA4466" s="59" t="s">
        <v>226</v>
      </c>
    </row>
    <row r="4467" spans="1:27" ht="26.25" thickBot="1" x14ac:dyDescent="0.25">
      <c r="A4467" s="24">
        <v>4466</v>
      </c>
      <c r="C4467" s="76"/>
      <c r="D4467" s="76" t="s">
        <v>2865</v>
      </c>
      <c r="E4467" s="25" t="str">
        <f t="shared" si="474"/>
        <v>77.320.00</v>
      </c>
      <c r="F4467" s="25" t="s">
        <v>1599</v>
      </c>
      <c r="G4467" s="76" t="s">
        <v>2865</v>
      </c>
      <c r="H4467" s="76" t="s">
        <v>267</v>
      </c>
      <c r="I4467" s="76" t="s">
        <v>267</v>
      </c>
      <c r="J4467" s="69"/>
      <c r="L4467" s="18"/>
      <c r="M4467" s="18" t="str">
        <f t="shared" si="476"/>
        <v xml:space="preserve"> </v>
      </c>
      <c r="N4467" s="223" t="str">
        <f t="shared" si="477"/>
        <v>Tjänster avseende uthyrning och leasing av bygg- och anläggningsmaskiner</v>
      </c>
      <c r="O4467" s="223"/>
      <c r="P4467" s="218" t="str">
        <f t="shared" si="472"/>
        <v xml:space="preserve"> </v>
      </c>
      <c r="Q4467" s="218" t="str">
        <f>VLOOKUP(G4467,S:T,2,FALSE)</f>
        <v>Tjänster avseende uthyrning och leasing av bygg- och anläggningsmaskiner</v>
      </c>
      <c r="S4467" s="52" t="s">
        <v>2732</v>
      </c>
      <c r="T4467" s="7" t="s">
        <v>1458</v>
      </c>
      <c r="U4467" s="15" t="s">
        <v>522</v>
      </c>
      <c r="V4467" s="14" t="s">
        <v>2860</v>
      </c>
      <c r="W4467" s="7"/>
      <c r="X4467" s="7"/>
      <c r="Y4467" s="55"/>
      <c r="Z4467" s="54"/>
      <c r="AA4467" s="59" t="s">
        <v>225</v>
      </c>
    </row>
    <row r="4468" spans="1:27" ht="26.25" thickBot="1" x14ac:dyDescent="0.25">
      <c r="A4468" s="24">
        <v>4467</v>
      </c>
      <c r="C4468" s="77" t="s">
        <v>1596</v>
      </c>
      <c r="D4468" s="76"/>
      <c r="E4468" s="25" t="str">
        <f t="shared" si="474"/>
        <v>77.33</v>
      </c>
      <c r="F4468" s="25" t="s">
        <v>1592</v>
      </c>
      <c r="G4468" s="76"/>
      <c r="H4468" s="76"/>
      <c r="I4468" s="76" t="s">
        <v>196</v>
      </c>
      <c r="J4468" s="79"/>
      <c r="L4468" s="18"/>
      <c r="M4468" s="18" t="str">
        <f t="shared" si="476"/>
        <v/>
      </c>
      <c r="N4468" s="223" t="str">
        <f t="shared" si="477"/>
        <v/>
      </c>
      <c r="O4468" s="223"/>
      <c r="P4468" s="218" t="str">
        <f t="shared" ref="P4468:P4531" si="478">IF(Q4468=F4468," ","!!!!!")</f>
        <v xml:space="preserve"> </v>
      </c>
      <c r="Q4468" s="218" t="str">
        <f>VLOOKUP(C4468,S:T,2,FALSE)</f>
        <v>Tjänster avseende uthyrning och leasing av kontorsmaskiner och kontorsutrustning (inklusive datorer)</v>
      </c>
      <c r="S4468" s="52" t="s">
        <v>2730</v>
      </c>
      <c r="T4468" s="7" t="s">
        <v>1455</v>
      </c>
      <c r="U4468" s="15" t="s">
        <v>2858</v>
      </c>
      <c r="V4468" s="14" t="s">
        <v>2857</v>
      </c>
      <c r="W4468" s="7"/>
      <c r="X4468" s="7"/>
      <c r="Y4468" s="55"/>
      <c r="Z4468" s="54"/>
      <c r="AA4468" s="59" t="s">
        <v>224</v>
      </c>
    </row>
    <row r="4469" spans="1:27" ht="34.5" thickBot="1" x14ac:dyDescent="0.25">
      <c r="A4469" s="24">
        <v>4468</v>
      </c>
      <c r="C4469" s="77" t="s">
        <v>2861</v>
      </c>
      <c r="D4469" s="76"/>
      <c r="E4469" s="25" t="str">
        <f t="shared" si="474"/>
        <v>77.330</v>
      </c>
      <c r="F4469" s="25" t="s">
        <v>1592</v>
      </c>
      <c r="G4469" s="76"/>
      <c r="H4469" s="76"/>
      <c r="I4469" s="76" t="s">
        <v>196</v>
      </c>
      <c r="J4469" s="79"/>
      <c r="L4469" s="18"/>
      <c r="M4469" s="18" t="str">
        <f t="shared" si="476"/>
        <v/>
      </c>
      <c r="N4469" s="223" t="str">
        <f t="shared" si="477"/>
        <v/>
      </c>
      <c r="O4469" s="223"/>
      <c r="P4469" s="218" t="str">
        <f t="shared" si="478"/>
        <v xml:space="preserve"> </v>
      </c>
      <c r="Q4469" s="218" t="str">
        <f>VLOOKUP(C4469,S:T,2,FALSE)</f>
        <v>Tjänster avseende uthyrning och leasing av kontorsmaskiner och kontorsutrustning (inklusive datorer)</v>
      </c>
      <c r="S4469" s="49" t="s">
        <v>1452</v>
      </c>
      <c r="T4469" s="7" t="s">
        <v>1450</v>
      </c>
      <c r="U4469" s="15" t="s">
        <v>2855</v>
      </c>
      <c r="V4469" s="14" t="s">
        <v>2854</v>
      </c>
      <c r="W4469" s="7" t="s">
        <v>95</v>
      </c>
      <c r="X4469" s="7"/>
      <c r="Y4469" s="55"/>
      <c r="Z4469" s="54"/>
      <c r="AA4469" s="59" t="s">
        <v>223</v>
      </c>
    </row>
    <row r="4470" spans="1:27" ht="39" thickBot="1" x14ac:dyDescent="0.25">
      <c r="A4470" s="24">
        <v>4469</v>
      </c>
      <c r="C4470" s="76"/>
      <c r="D4470" s="76" t="s">
        <v>2859</v>
      </c>
      <c r="E4470" s="25" t="str">
        <f t="shared" si="474"/>
        <v>77.330.01</v>
      </c>
      <c r="F4470" s="25" t="s">
        <v>1589</v>
      </c>
      <c r="G4470" s="76" t="s">
        <v>2859</v>
      </c>
      <c r="H4470" s="76" t="s">
        <v>266</v>
      </c>
      <c r="I4470" s="76" t="s">
        <v>266</v>
      </c>
      <c r="J4470" s="79"/>
      <c r="L4470" s="18"/>
      <c r="M4470" s="18" t="str">
        <f t="shared" si="476"/>
        <v xml:space="preserve"> </v>
      </c>
      <c r="N4470" s="223" t="str">
        <f t="shared" si="477"/>
        <v>Tjänster avseende uthyrning och leasing av kontorsmaskiner och kontorsutrustning (utom datorer)</v>
      </c>
      <c r="O4470" s="223"/>
      <c r="P4470" s="218" t="str">
        <f t="shared" si="478"/>
        <v xml:space="preserve"> </v>
      </c>
      <c r="Q4470" s="218" t="str">
        <f>VLOOKUP(G4470,S:T,2,FALSE)</f>
        <v>Tjänster avseende uthyrning och leasing av kontorsmaskiner och kontorsutrustning (utom datorer)</v>
      </c>
      <c r="S4470" s="52" t="s">
        <v>2727</v>
      </c>
      <c r="T4470" s="7" t="s">
        <v>1450</v>
      </c>
      <c r="U4470" s="15" t="s">
        <v>521</v>
      </c>
      <c r="V4470" s="14" t="s">
        <v>2854</v>
      </c>
      <c r="W4470" s="7"/>
      <c r="X4470" s="7"/>
      <c r="Y4470" s="55"/>
      <c r="Z4470" s="54"/>
      <c r="AA4470" s="59" t="s">
        <v>222</v>
      </c>
    </row>
    <row r="4471" spans="1:27" ht="26.25" thickBot="1" x14ac:dyDescent="0.25">
      <c r="A4471" s="24">
        <v>4470</v>
      </c>
      <c r="C4471" s="76"/>
      <c r="D4471" s="76" t="s">
        <v>2856</v>
      </c>
      <c r="E4471" s="25" t="str">
        <f t="shared" si="474"/>
        <v>77.330.02</v>
      </c>
      <c r="F4471" s="25" t="s">
        <v>1586</v>
      </c>
      <c r="G4471" s="76" t="s">
        <v>2856</v>
      </c>
      <c r="H4471" s="76" t="s">
        <v>265</v>
      </c>
      <c r="I4471" s="76" t="s">
        <v>265</v>
      </c>
      <c r="J4471" s="79"/>
      <c r="L4471" s="18"/>
      <c r="M4471" s="18" t="str">
        <f t="shared" si="476"/>
        <v xml:space="preserve"> </v>
      </c>
      <c r="N4471" s="223" t="str">
        <f t="shared" si="477"/>
        <v>Tjänster avseende uthyrning och leasing av datorer</v>
      </c>
      <c r="O4471" s="223"/>
      <c r="P4471" s="218" t="str">
        <f t="shared" si="478"/>
        <v xml:space="preserve"> </v>
      </c>
      <c r="Q4471" s="218" t="str">
        <f>VLOOKUP(G4471,S:T,2,FALSE)</f>
        <v>Tjänster avseende uthyrning och leasing av datorer</v>
      </c>
      <c r="S4471" s="52" t="s">
        <v>2725</v>
      </c>
      <c r="T4471" s="7" t="s">
        <v>1447</v>
      </c>
      <c r="U4471" s="15" t="s">
        <v>2852</v>
      </c>
      <c r="V4471" s="14" t="s">
        <v>2850</v>
      </c>
      <c r="W4471" s="7"/>
      <c r="X4471" s="7"/>
      <c r="Y4471" s="55"/>
      <c r="Z4471" s="54"/>
      <c r="AA4471" s="74"/>
    </row>
    <row r="4472" spans="1:27" ht="13.5" thickBot="1" x14ac:dyDescent="0.25">
      <c r="A4472" s="24">
        <v>4471</v>
      </c>
      <c r="C4472" s="77" t="s">
        <v>1584</v>
      </c>
      <c r="D4472" s="76"/>
      <c r="E4472" s="25" t="str">
        <f t="shared" si="474"/>
        <v>77.34</v>
      </c>
      <c r="F4472" s="25" t="s">
        <v>1580</v>
      </c>
      <c r="G4472" s="76"/>
      <c r="H4472" s="76"/>
      <c r="I4472" s="76" t="s">
        <v>196</v>
      </c>
      <c r="J4472" s="69"/>
      <c r="L4472" s="18"/>
      <c r="M4472" s="18" t="str">
        <f t="shared" si="476"/>
        <v/>
      </c>
      <c r="N4472" s="223" t="str">
        <f t="shared" si="477"/>
        <v/>
      </c>
      <c r="O4472" s="223"/>
      <c r="P4472" s="218" t="str">
        <f t="shared" si="478"/>
        <v xml:space="preserve"> </v>
      </c>
      <c r="Q4472" s="218" t="str">
        <f>VLOOKUP(C4472,S:T,2,FALSE)</f>
        <v>Tjänster avseende uthyrning och leasing av fartyg</v>
      </c>
      <c r="S4472" s="52" t="s">
        <v>2723</v>
      </c>
      <c r="T4472" s="7" t="s">
        <v>1445</v>
      </c>
      <c r="U4472" s="15" t="s">
        <v>520</v>
      </c>
      <c r="V4472" s="14" t="s">
        <v>2850</v>
      </c>
      <c r="W4472" s="7"/>
      <c r="X4472" s="7"/>
      <c r="Y4472" s="55"/>
      <c r="Z4472" s="54"/>
      <c r="AA4472" s="74"/>
    </row>
    <row r="4473" spans="1:27" ht="13.5" thickBot="1" x14ac:dyDescent="0.25">
      <c r="A4473" s="24">
        <v>4472</v>
      </c>
      <c r="C4473" s="77" t="s">
        <v>2853</v>
      </c>
      <c r="D4473" s="76"/>
      <c r="E4473" s="25" t="str">
        <f t="shared" si="474"/>
        <v>77.340</v>
      </c>
      <c r="F4473" s="25" t="s">
        <v>1580</v>
      </c>
      <c r="G4473" s="76"/>
      <c r="H4473" s="76"/>
      <c r="I4473" s="76" t="s">
        <v>196</v>
      </c>
      <c r="J4473" s="69"/>
      <c r="L4473" s="18"/>
      <c r="M4473" s="18" t="str">
        <f t="shared" si="476"/>
        <v/>
      </c>
      <c r="N4473" s="223" t="str">
        <f t="shared" si="477"/>
        <v/>
      </c>
      <c r="O4473" s="223"/>
      <c r="P4473" s="218" t="str">
        <f t="shared" si="478"/>
        <v xml:space="preserve"> </v>
      </c>
      <c r="Q4473" s="218" t="str">
        <f>VLOOKUP(C4473,S:T,2,FALSE)</f>
        <v>Tjänster avseende uthyrning och leasing av fartyg</v>
      </c>
      <c r="S4473" s="50" t="s">
        <v>1442</v>
      </c>
      <c r="T4473" s="7" t="s">
        <v>1439</v>
      </c>
      <c r="U4473" s="15" t="s">
        <v>2849</v>
      </c>
      <c r="V4473" s="14" t="s">
        <v>2847</v>
      </c>
      <c r="W4473" s="7"/>
      <c r="X4473" s="7"/>
      <c r="Y4473" s="55"/>
      <c r="Z4473" s="54"/>
      <c r="AA4473" s="74" t="s">
        <v>196</v>
      </c>
    </row>
    <row r="4474" spans="1:27" ht="13.5" thickBot="1" x14ac:dyDescent="0.25">
      <c r="A4474" s="24">
        <v>4473</v>
      </c>
      <c r="C4474" s="76"/>
      <c r="D4474" s="76" t="s">
        <v>2851</v>
      </c>
      <c r="E4474" s="25" t="str">
        <f t="shared" si="474"/>
        <v>77.340.00</v>
      </c>
      <c r="F4474" s="25" t="s">
        <v>1580</v>
      </c>
      <c r="G4474" s="76" t="s">
        <v>2851</v>
      </c>
      <c r="H4474" s="76" t="s">
        <v>264</v>
      </c>
      <c r="I4474" s="76" t="s">
        <v>264</v>
      </c>
      <c r="J4474" s="69"/>
      <c r="L4474" s="18"/>
      <c r="M4474" s="18" t="str">
        <f t="shared" si="476"/>
        <v xml:space="preserve"> </v>
      </c>
      <c r="N4474" s="223" t="str">
        <f t="shared" si="477"/>
        <v>Tjänster avseende uthyrning och leasing av fartyg</v>
      </c>
      <c r="O4474" s="223"/>
      <c r="P4474" s="218" t="str">
        <f t="shared" si="478"/>
        <v xml:space="preserve"> </v>
      </c>
      <c r="Q4474" s="218" t="str">
        <f>VLOOKUP(G4474,S:T,2,FALSE)</f>
        <v>Tjänster avseende uthyrning och leasing av fartyg</v>
      </c>
      <c r="S4474" s="49" t="s">
        <v>1440</v>
      </c>
      <c r="T4474" s="7" t="s">
        <v>1439</v>
      </c>
      <c r="U4474" s="15" t="s">
        <v>519</v>
      </c>
      <c r="V4474" s="14" t="s">
        <v>2847</v>
      </c>
      <c r="W4474" s="7"/>
      <c r="X4474" s="7" t="s">
        <v>94</v>
      </c>
      <c r="Y4474" s="55"/>
      <c r="Z4474" s="54"/>
      <c r="AA4474" s="74" t="s">
        <v>196</v>
      </c>
    </row>
    <row r="4475" spans="1:27" ht="13.5" thickBot="1" x14ac:dyDescent="0.25">
      <c r="A4475" s="24">
        <v>4474</v>
      </c>
      <c r="C4475" s="77" t="s">
        <v>1578</v>
      </c>
      <c r="D4475" s="76"/>
      <c r="E4475" s="25" t="str">
        <f t="shared" si="474"/>
        <v>77.35</v>
      </c>
      <c r="F4475" s="25" t="s">
        <v>1575</v>
      </c>
      <c r="G4475" s="76"/>
      <c r="H4475" s="76"/>
      <c r="I4475" s="76" t="s">
        <v>196</v>
      </c>
      <c r="J4475" s="69"/>
      <c r="L4475" s="18"/>
      <c r="M4475" s="18" t="str">
        <f t="shared" si="476"/>
        <v/>
      </c>
      <c r="N4475" s="223" t="str">
        <f t="shared" si="477"/>
        <v/>
      </c>
      <c r="O4475" s="223"/>
      <c r="P4475" s="218" t="str">
        <f t="shared" si="478"/>
        <v xml:space="preserve"> </v>
      </c>
      <c r="Q4475" s="218" t="str">
        <f>VLOOKUP(C4475,S:T,2,FALSE)</f>
        <v>Tjänster avseende uthyrning och leasing av flygplan</v>
      </c>
      <c r="S4475" s="52" t="s">
        <v>2718</v>
      </c>
      <c r="T4475" s="7" t="s">
        <v>1439</v>
      </c>
      <c r="U4475" s="15" t="s">
        <v>2845</v>
      </c>
      <c r="V4475" s="14" t="s">
        <v>2843</v>
      </c>
      <c r="W4475" s="7"/>
      <c r="X4475" s="7" t="s">
        <v>93</v>
      </c>
      <c r="Y4475" s="55"/>
      <c r="Z4475" s="54"/>
      <c r="AA4475" s="59" t="s">
        <v>221</v>
      </c>
    </row>
    <row r="4476" spans="1:27" ht="13.5" thickBot="1" x14ac:dyDescent="0.25">
      <c r="A4476" s="24">
        <v>4475</v>
      </c>
      <c r="C4476" s="77" t="s">
        <v>2848</v>
      </c>
      <c r="D4476" s="76"/>
      <c r="E4476" s="25" t="str">
        <f t="shared" si="474"/>
        <v>77.350</v>
      </c>
      <c r="F4476" s="25" t="s">
        <v>1575</v>
      </c>
      <c r="G4476" s="76"/>
      <c r="H4476" s="76"/>
      <c r="I4476" s="76" t="s">
        <v>196</v>
      </c>
      <c r="J4476" s="79"/>
      <c r="L4476" s="18"/>
      <c r="M4476" s="18" t="str">
        <f t="shared" si="476"/>
        <v/>
      </c>
      <c r="N4476" s="223" t="str">
        <f t="shared" si="477"/>
        <v/>
      </c>
      <c r="O4476" s="223"/>
      <c r="P4476" s="218" t="str">
        <f t="shared" si="478"/>
        <v xml:space="preserve"> </v>
      </c>
      <c r="Q4476" s="218" t="str">
        <f>VLOOKUP(C4476,S:T,2,FALSE)</f>
        <v>Tjänster avseende uthyrning och leasing av flygplan</v>
      </c>
      <c r="S4476" s="52" t="s">
        <v>2716</v>
      </c>
      <c r="T4476" s="7" t="s">
        <v>1433</v>
      </c>
      <c r="U4476" s="15" t="s">
        <v>2844</v>
      </c>
      <c r="V4476" s="14" t="s">
        <v>2843</v>
      </c>
      <c r="W4476" s="7"/>
      <c r="X4476" s="7"/>
      <c r="Y4476" s="55"/>
      <c r="Z4476" s="54"/>
      <c r="AA4476" s="59" t="s">
        <v>220</v>
      </c>
    </row>
    <row r="4477" spans="1:27" ht="26.25" thickBot="1" x14ac:dyDescent="0.25">
      <c r="A4477" s="24">
        <v>4476</v>
      </c>
      <c r="C4477" s="76"/>
      <c r="D4477" s="76" t="s">
        <v>2846</v>
      </c>
      <c r="E4477" s="25" t="str">
        <f t="shared" si="474"/>
        <v>77.350.00</v>
      </c>
      <c r="F4477" s="25" t="s">
        <v>1575</v>
      </c>
      <c r="G4477" s="76" t="s">
        <v>2846</v>
      </c>
      <c r="H4477" s="76" t="s">
        <v>263</v>
      </c>
      <c r="I4477" s="76" t="s">
        <v>263</v>
      </c>
      <c r="J4477" s="79"/>
      <c r="L4477" s="18"/>
      <c r="M4477" s="18" t="str">
        <f t="shared" si="476"/>
        <v xml:space="preserve"> </v>
      </c>
      <c r="N4477" s="223" t="str">
        <f t="shared" si="477"/>
        <v>Tjänster avseende uthyrning och leasing av flygplan</v>
      </c>
      <c r="O4477" s="223"/>
      <c r="P4477" s="218" t="str">
        <f t="shared" si="478"/>
        <v xml:space="preserve"> </v>
      </c>
      <c r="Q4477" s="218" t="str">
        <f>VLOOKUP(G4477,S:T,2,FALSE)</f>
        <v>Tjänster avseende uthyrning och leasing av flygplan</v>
      </c>
      <c r="S4477" s="52" t="s">
        <v>2713</v>
      </c>
      <c r="T4477" s="7" t="s">
        <v>1431</v>
      </c>
      <c r="U4477" s="15" t="s">
        <v>518</v>
      </c>
      <c r="V4477" s="14" t="s">
        <v>2841</v>
      </c>
      <c r="W4477" s="7"/>
      <c r="X4477" s="7"/>
      <c r="Y4477" s="55"/>
      <c r="Z4477" s="54"/>
      <c r="AA4477" s="59" t="s">
        <v>219</v>
      </c>
    </row>
    <row r="4478" spans="1:27" ht="26.25" thickBot="1" x14ac:dyDescent="0.25">
      <c r="A4478" s="24">
        <v>4477</v>
      </c>
      <c r="C4478" s="77" t="s">
        <v>1574</v>
      </c>
      <c r="D4478" s="76"/>
      <c r="E4478" s="25" t="str">
        <f t="shared" si="474"/>
        <v>77.39</v>
      </c>
      <c r="F4478" s="25" t="s">
        <v>1571</v>
      </c>
      <c r="G4478" s="76"/>
      <c r="H4478" s="28"/>
      <c r="I4478" s="28" t="s">
        <v>196</v>
      </c>
      <c r="J4478" s="69"/>
      <c r="L4478" s="18"/>
      <c r="M4478" s="18" t="str">
        <f t="shared" si="476"/>
        <v/>
      </c>
      <c r="N4478" s="223" t="str">
        <f t="shared" si="477"/>
        <v/>
      </c>
      <c r="O4478" s="223"/>
      <c r="P4478" s="218" t="str">
        <f t="shared" si="478"/>
        <v xml:space="preserve"> </v>
      </c>
      <c r="Q4478" s="218" t="str">
        <f>VLOOKUP(C4478,S:T,2,FALSE)</f>
        <v>Tjänster avseende uthyrning och leasing av övrig utrustning och övriga maskiner och materiella tillgångar</v>
      </c>
      <c r="S4478" s="52" t="s">
        <v>2710</v>
      </c>
      <c r="T4478" s="7" t="s">
        <v>1429</v>
      </c>
      <c r="U4478" s="15" t="s">
        <v>517</v>
      </c>
      <c r="V4478" s="14" t="s">
        <v>2839</v>
      </c>
      <c r="W4478" s="7"/>
      <c r="X4478" s="7"/>
      <c r="Y4478" s="55"/>
      <c r="Z4478" s="54"/>
      <c r="AA4478" s="59"/>
    </row>
    <row r="4479" spans="1:27" ht="26.25" thickBot="1" x14ac:dyDescent="0.25">
      <c r="A4479" s="24">
        <v>4478</v>
      </c>
      <c r="C4479" s="77" t="s">
        <v>2842</v>
      </c>
      <c r="D4479" s="76"/>
      <c r="E4479" s="25" t="str">
        <f t="shared" si="474"/>
        <v>77.390</v>
      </c>
      <c r="F4479" s="25" t="s">
        <v>1571</v>
      </c>
      <c r="G4479" s="76"/>
      <c r="H4479" s="28"/>
      <c r="I4479" s="28" t="s">
        <v>196</v>
      </c>
      <c r="J4479" s="69"/>
      <c r="L4479" s="18"/>
      <c r="M4479" s="18" t="str">
        <f t="shared" si="476"/>
        <v/>
      </c>
      <c r="N4479" s="223" t="str">
        <f t="shared" si="477"/>
        <v/>
      </c>
      <c r="O4479" s="223"/>
      <c r="P4479" s="218" t="str">
        <f t="shared" si="478"/>
        <v xml:space="preserve"> </v>
      </c>
      <c r="Q4479" s="218" t="str">
        <f>VLOOKUP(C4479,S:T,2,FALSE)</f>
        <v>Tjänster avseende uthyrning och leasing av övrig utrustning och övriga maskiner och materiella tillgångar</v>
      </c>
      <c r="S4479" s="52" t="s">
        <v>2708</v>
      </c>
      <c r="T4479" s="7" t="s">
        <v>1422</v>
      </c>
      <c r="U4479" s="15" t="s">
        <v>2835</v>
      </c>
      <c r="V4479" s="14" t="s">
        <v>2834</v>
      </c>
      <c r="W4479" s="7"/>
      <c r="X4479" s="7"/>
      <c r="Y4479" s="55"/>
      <c r="Z4479" s="54"/>
      <c r="AA4479" s="59" t="s">
        <v>196</v>
      </c>
    </row>
    <row r="4480" spans="1:27" ht="26.25" thickBot="1" x14ac:dyDescent="0.25">
      <c r="A4480" s="24">
        <v>4479</v>
      </c>
      <c r="C4480" s="76"/>
      <c r="D4480" s="76" t="s">
        <v>2840</v>
      </c>
      <c r="E4480" s="25" t="str">
        <f t="shared" si="474"/>
        <v>77.390.01</v>
      </c>
      <c r="F4480" s="25" t="s">
        <v>1568</v>
      </c>
      <c r="G4480" s="76" t="s">
        <v>2840</v>
      </c>
      <c r="H4480" s="76" t="s">
        <v>262</v>
      </c>
      <c r="I4480" s="76" t="s">
        <v>262</v>
      </c>
      <c r="J4480" s="69"/>
      <c r="L4480" s="18"/>
      <c r="M4480" s="18" t="str">
        <f t="shared" si="476"/>
        <v xml:space="preserve"> </v>
      </c>
      <c r="N4480" s="223" t="str">
        <f t="shared" si="477"/>
        <v>Tjänster avseende uthyrning och leasing av järnvägstransportmedel</v>
      </c>
      <c r="O4480" s="223"/>
      <c r="P4480" s="218" t="str">
        <f t="shared" si="478"/>
        <v xml:space="preserve"> </v>
      </c>
      <c r="Q4480" s="218" t="str">
        <f>VLOOKUP(G4480,S:T,2,FALSE)</f>
        <v>Tjänster avseende uthyrning och leasing av järnvägstransportmedel</v>
      </c>
      <c r="S4480" s="52" t="s">
        <v>2706</v>
      </c>
      <c r="T4480" s="7" t="s">
        <v>1418</v>
      </c>
      <c r="U4480" s="15" t="s">
        <v>2832</v>
      </c>
      <c r="V4480" s="14" t="s">
        <v>2830</v>
      </c>
      <c r="W4480" s="7"/>
      <c r="X4480" s="7"/>
      <c r="Y4480" s="55"/>
      <c r="Z4480" s="54"/>
      <c r="AA4480" s="59" t="s">
        <v>196</v>
      </c>
    </row>
    <row r="4481" spans="1:27" ht="26.25" thickBot="1" x14ac:dyDescent="0.25">
      <c r="A4481" s="24">
        <v>4480</v>
      </c>
      <c r="C4481" s="76"/>
      <c r="D4481" s="84" t="s">
        <v>2837</v>
      </c>
      <c r="E4481" s="25" t="str">
        <f t="shared" si="474"/>
        <v>77.390.02</v>
      </c>
      <c r="F4481" s="40" t="s">
        <v>2838</v>
      </c>
      <c r="G4481" s="76" t="s">
        <v>2837</v>
      </c>
      <c r="H4481" s="76" t="s">
        <v>261</v>
      </c>
      <c r="I4481" s="76" t="s">
        <v>261</v>
      </c>
      <c r="J4481" s="79"/>
      <c r="L4481" s="18"/>
      <c r="M4481" s="18" t="str">
        <f t="shared" si="476"/>
        <v>!!!</v>
      </c>
      <c r="N4481" s="223" t="str">
        <f t="shared" si="477"/>
        <v>Tjänster avseende uthyrning och leasing av behållare</v>
      </c>
      <c r="O4481" s="223"/>
      <c r="P4481" s="218" t="str">
        <f t="shared" si="478"/>
        <v>!!!!!</v>
      </c>
      <c r="Q4481" s="218" t="str">
        <f>VLOOKUP(G4481,S:T,2,FALSE)</f>
        <v>Tjänster avseende uthyrning och leasing av behållare</v>
      </c>
      <c r="R4481" s="2" t="s">
        <v>2836</v>
      </c>
      <c r="S4481" s="52" t="s">
        <v>2704</v>
      </c>
      <c r="T4481" s="7" t="s">
        <v>1414</v>
      </c>
      <c r="U4481" s="15" t="s">
        <v>516</v>
      </c>
      <c r="V4481" s="14" t="s">
        <v>2830</v>
      </c>
      <c r="W4481" s="7"/>
      <c r="X4481" s="7"/>
      <c r="Y4481" s="55"/>
      <c r="Z4481" s="54"/>
      <c r="AA4481" s="59" t="s">
        <v>218</v>
      </c>
    </row>
    <row r="4482" spans="1:27" ht="26.25" thickBot="1" x14ac:dyDescent="0.25">
      <c r="A4482" s="24">
        <v>4481</v>
      </c>
      <c r="C4482" s="76"/>
      <c r="D4482" s="76" t="s">
        <v>2833</v>
      </c>
      <c r="E4482" s="25" t="str">
        <f t="shared" si="474"/>
        <v>77.390.03</v>
      </c>
      <c r="F4482" s="25" t="s">
        <v>1563</v>
      </c>
      <c r="G4482" s="76" t="s">
        <v>2833</v>
      </c>
      <c r="H4482" s="76" t="s">
        <v>260</v>
      </c>
      <c r="I4482" s="76" t="s">
        <v>260</v>
      </c>
      <c r="J4482" s="79"/>
      <c r="L4482" s="18"/>
      <c r="M4482" s="18" t="str">
        <f t="shared" si="476"/>
        <v xml:space="preserve"> </v>
      </c>
      <c r="N4482" s="223" t="str">
        <f t="shared" si="477"/>
        <v>Tjänster avseende uthyrning och leasing av motorcyklar, husvagnar och campingbilar</v>
      </c>
      <c r="O4482" s="223"/>
      <c r="P4482" s="218" t="str">
        <f t="shared" si="478"/>
        <v xml:space="preserve"> </v>
      </c>
      <c r="Q4482" s="218" t="str">
        <f>VLOOKUP(G4482,S:T,2,FALSE)</f>
        <v>Tjänster avseende uthyrning och leasing av motorcyklar, husvagnar och campingbilar</v>
      </c>
      <c r="S4482" s="50" t="s">
        <v>2701</v>
      </c>
      <c r="T4482" s="7" t="s">
        <v>1411</v>
      </c>
      <c r="U4482" s="15" t="s">
        <v>2828</v>
      </c>
      <c r="V4482" s="14" t="s">
        <v>2827</v>
      </c>
      <c r="W4482" s="7"/>
      <c r="X4482" s="7" t="s">
        <v>92</v>
      </c>
      <c r="Y4482" s="55"/>
      <c r="Z4482" s="54"/>
      <c r="AA4482" s="59"/>
    </row>
    <row r="4483" spans="1:27" ht="26.25" thickBot="1" x14ac:dyDescent="0.25">
      <c r="A4483" s="24">
        <v>4482</v>
      </c>
      <c r="C4483" s="76"/>
      <c r="D4483" s="76" t="s">
        <v>2831</v>
      </c>
      <c r="E4483" s="25" t="str">
        <f t="shared" si="474"/>
        <v>77.390.04</v>
      </c>
      <c r="F4483" s="25" t="s">
        <v>1562</v>
      </c>
      <c r="G4483" s="76" t="s">
        <v>2831</v>
      </c>
      <c r="H4483" s="76" t="s">
        <v>259</v>
      </c>
      <c r="I4483" s="76" t="s">
        <v>259</v>
      </c>
      <c r="J4483" s="79"/>
      <c r="L4483" s="18"/>
      <c r="M4483" s="18" t="str">
        <f t="shared" si="476"/>
        <v xml:space="preserve"> </v>
      </c>
      <c r="N4483" s="223" t="str">
        <f t="shared" si="477"/>
        <v>Tjänster avseende uthyrning och leasing av telekommunikationsutrustning</v>
      </c>
      <c r="O4483" s="223"/>
      <c r="P4483" s="218" t="str">
        <f t="shared" si="478"/>
        <v xml:space="preserve"> </v>
      </c>
      <c r="Q4483" s="218" t="str">
        <f>VLOOKUP(G4483,S:T,2,FALSE)</f>
        <v>Tjänster avseende uthyrning och leasing av telekommunikationsutrustning</v>
      </c>
      <c r="S4483" s="50" t="s">
        <v>1408</v>
      </c>
      <c r="T4483" s="7" t="s">
        <v>1401</v>
      </c>
      <c r="U4483" s="15" t="s">
        <v>515</v>
      </c>
      <c r="V4483" s="14" t="s">
        <v>2827</v>
      </c>
      <c r="W4483" s="7"/>
      <c r="X4483" s="7" t="s">
        <v>91</v>
      </c>
      <c r="Y4483" s="55"/>
      <c r="Z4483" s="54"/>
      <c r="AA4483" s="59" t="s">
        <v>196</v>
      </c>
    </row>
    <row r="4484" spans="1:27" ht="39" thickBot="1" x14ac:dyDescent="0.25">
      <c r="A4484" s="24">
        <v>4483</v>
      </c>
      <c r="C4484" s="76"/>
      <c r="D4484" s="76" t="s">
        <v>2829</v>
      </c>
      <c r="E4484" s="25" t="str">
        <f t="shared" si="474"/>
        <v>77.390.05</v>
      </c>
      <c r="F4484" s="25" t="s">
        <v>1559</v>
      </c>
      <c r="G4484" s="76" t="s">
        <v>2829</v>
      </c>
      <c r="H4484" s="76" t="s">
        <v>258</v>
      </c>
      <c r="I4484" s="76" t="s">
        <v>258</v>
      </c>
      <c r="J4484" s="79"/>
      <c r="L4484" s="18"/>
      <c r="M4484" s="18" t="str">
        <f t="shared" si="476"/>
        <v xml:space="preserve"> </v>
      </c>
      <c r="N4484" s="223" t="str">
        <f t="shared" si="477"/>
        <v>Tjänster avseende uthyrning och leasing av övrig utrustning och övriga maskiner utan operatör samt av materiella tillgångar</v>
      </c>
      <c r="O4484" s="223"/>
      <c r="P4484" s="218" t="str">
        <f t="shared" si="478"/>
        <v xml:space="preserve"> </v>
      </c>
      <c r="Q4484" s="218" t="str">
        <f>VLOOKUP(G4484,S:T,2,FALSE)</f>
        <v>Tjänster avseende uthyrning och leasing av övrig utrustning och övriga maskiner utan operatör samt av materiella tillgångar</v>
      </c>
      <c r="S4484" s="49" t="s">
        <v>1406</v>
      </c>
      <c r="T4484" s="7" t="s">
        <v>1401</v>
      </c>
      <c r="U4484" s="15">
        <v>63</v>
      </c>
      <c r="V4484" s="14" t="s">
        <v>2826</v>
      </c>
      <c r="W4484" s="7"/>
      <c r="X4484" s="7" t="s">
        <v>91</v>
      </c>
      <c r="Y4484" s="55"/>
      <c r="Z4484" s="54"/>
      <c r="AA4484" s="59" t="s">
        <v>196</v>
      </c>
    </row>
    <row r="4485" spans="1:27" ht="39" thickBot="1" x14ac:dyDescent="0.25">
      <c r="A4485" s="24">
        <v>4484</v>
      </c>
      <c r="C4485" s="77" t="s">
        <v>1556</v>
      </c>
      <c r="D4485" s="76"/>
      <c r="E4485" s="25" t="str">
        <f t="shared" ref="E4485:E4548" si="479">IF(D4485="",C4485,D4485)</f>
        <v>77.4</v>
      </c>
      <c r="F4485" s="25" t="s">
        <v>1553</v>
      </c>
      <c r="G4485" s="76"/>
      <c r="H4485" s="28"/>
      <c r="I4485" s="28"/>
      <c r="J4485" s="79"/>
      <c r="L4485" s="18"/>
      <c r="M4485" s="18" t="str">
        <f t="shared" si="476"/>
        <v/>
      </c>
      <c r="N4485" s="223" t="str">
        <f t="shared" si="477"/>
        <v/>
      </c>
      <c r="O4485" s="223"/>
      <c r="P4485" s="218" t="str">
        <f t="shared" si="478"/>
        <v xml:space="preserve"> </v>
      </c>
      <c r="Q4485" s="218" t="str">
        <f>VLOOKUP(C4485,S:T,2,FALSE)</f>
        <v>Tjänster avseende licensiering för rätten att använda immateriella rättigheter och liknande produkter, utom verk som omfattas av copyright</v>
      </c>
      <c r="S4485" s="52" t="s">
        <v>2696</v>
      </c>
      <c r="T4485" s="7" t="s">
        <v>1401</v>
      </c>
      <c r="U4485" s="15" t="s">
        <v>2824</v>
      </c>
      <c r="V4485" s="14" t="s">
        <v>2823</v>
      </c>
      <c r="W4485" s="7"/>
      <c r="X4485" s="7" t="s">
        <v>90</v>
      </c>
      <c r="Y4485" s="55"/>
      <c r="Z4485" s="54"/>
      <c r="AA4485" s="59" t="s">
        <v>217</v>
      </c>
    </row>
    <row r="4486" spans="1:27" ht="39" thickBot="1" x14ac:dyDescent="0.25">
      <c r="A4486" s="24">
        <v>4485</v>
      </c>
      <c r="C4486" s="77" t="s">
        <v>1555</v>
      </c>
      <c r="D4486" s="76"/>
      <c r="E4486" s="25" t="str">
        <f t="shared" si="479"/>
        <v>77.40</v>
      </c>
      <c r="F4486" s="25" t="s">
        <v>1553</v>
      </c>
      <c r="G4486" s="76"/>
      <c r="H4486" s="28"/>
      <c r="I4486" s="28" t="s">
        <v>196</v>
      </c>
      <c r="J4486" s="79"/>
      <c r="L4486" s="18"/>
      <c r="M4486" s="18" t="str">
        <f t="shared" si="476"/>
        <v/>
      </c>
      <c r="N4486" s="223" t="str">
        <f t="shared" si="477"/>
        <v/>
      </c>
      <c r="O4486" s="223"/>
      <c r="P4486" s="218" t="str">
        <f t="shared" si="478"/>
        <v xml:space="preserve"> </v>
      </c>
      <c r="Q4486" s="218" t="str">
        <f>VLOOKUP(C4486,S:T,2,FALSE)</f>
        <v>Tjänster avseende licensiering för rätten att använda immateriella rättigheter och liknande produkter, utom verk som omfattas av copyright</v>
      </c>
      <c r="S4486" s="52" t="s">
        <v>2694</v>
      </c>
      <c r="T4486" s="7" t="s">
        <v>1398</v>
      </c>
      <c r="U4486" s="15" t="s">
        <v>2821</v>
      </c>
      <c r="V4486" s="14" t="s">
        <v>2820</v>
      </c>
      <c r="W4486" s="7"/>
      <c r="X4486" s="7"/>
      <c r="Y4486" s="55"/>
      <c r="Z4486" s="54"/>
      <c r="AA4486" s="74"/>
    </row>
    <row r="4487" spans="1:27" ht="39" thickBot="1" x14ac:dyDescent="0.25">
      <c r="A4487" s="24">
        <v>4486</v>
      </c>
      <c r="C4487" s="77" t="s">
        <v>2825</v>
      </c>
      <c r="D4487" s="76"/>
      <c r="E4487" s="25" t="str">
        <f t="shared" si="479"/>
        <v>77.400</v>
      </c>
      <c r="F4487" s="25" t="s">
        <v>1553</v>
      </c>
      <c r="G4487" s="76"/>
      <c r="H4487" s="28"/>
      <c r="I4487" s="28" t="s">
        <v>196</v>
      </c>
      <c r="J4487" s="79"/>
      <c r="L4487" s="18"/>
      <c r="M4487" s="18" t="str">
        <f t="shared" si="476"/>
        <v/>
      </c>
      <c r="N4487" s="223" t="str">
        <f t="shared" si="477"/>
        <v/>
      </c>
      <c r="O4487" s="223"/>
      <c r="P4487" s="218" t="str">
        <f t="shared" si="478"/>
        <v xml:space="preserve"> </v>
      </c>
      <c r="Q4487" s="218" t="str">
        <f>VLOOKUP(C4487,S:T,2,FALSE)</f>
        <v>Tjänster avseende licensiering för rätten att använda immateriella rättigheter och liknande produkter, utom verk som omfattas av copyright</v>
      </c>
      <c r="S4487" s="52" t="s">
        <v>2692</v>
      </c>
      <c r="T4487" s="7" t="s">
        <v>1395</v>
      </c>
      <c r="U4487" s="15" t="s">
        <v>2818</v>
      </c>
      <c r="V4487" s="14" t="s">
        <v>2817</v>
      </c>
      <c r="W4487" s="7"/>
      <c r="X4487" s="7"/>
      <c r="Y4487" s="55"/>
      <c r="Z4487" s="54"/>
      <c r="AA4487" s="74"/>
    </row>
    <row r="4488" spans="1:27" ht="26.25" thickBot="1" x14ac:dyDescent="0.25">
      <c r="A4488" s="24">
        <v>4487</v>
      </c>
      <c r="C4488" s="76"/>
      <c r="D4488" s="76" t="s">
        <v>2822</v>
      </c>
      <c r="E4488" s="25" t="str">
        <f t="shared" si="479"/>
        <v>77.400.01</v>
      </c>
      <c r="F4488" s="25" t="s">
        <v>1550</v>
      </c>
      <c r="G4488" s="76" t="s">
        <v>2822</v>
      </c>
      <c r="H4488" s="76" t="s">
        <v>257</v>
      </c>
      <c r="I4488" s="76" t="s">
        <v>257</v>
      </c>
      <c r="J4488" s="69"/>
      <c r="L4488" s="18"/>
      <c r="M4488" s="18" t="str">
        <f t="shared" si="476"/>
        <v xml:space="preserve"> </v>
      </c>
      <c r="N4488" s="223" t="str">
        <f t="shared" si="477"/>
        <v>Tjänster avseende licensiering för rätten att använda produkter av forskning och utveckling</v>
      </c>
      <c r="O4488" s="223"/>
      <c r="P4488" s="218" t="str">
        <f t="shared" si="478"/>
        <v xml:space="preserve"> </v>
      </c>
      <c r="Q4488" s="218" t="str">
        <f>VLOOKUP(G4488,S:T,2,FALSE)</f>
        <v>Tjänster avseende licensiering för rätten att använda produkter av forskning och utveckling</v>
      </c>
      <c r="S4488" s="52" t="s">
        <v>2690</v>
      </c>
      <c r="T4488" s="7" t="s">
        <v>1392</v>
      </c>
      <c r="U4488" s="15" t="s">
        <v>514</v>
      </c>
      <c r="V4488" s="14" t="s">
        <v>2815</v>
      </c>
      <c r="W4488" s="7"/>
      <c r="X4488" s="7"/>
      <c r="Y4488" s="55"/>
      <c r="Z4488" s="54"/>
      <c r="AA4488" s="74" t="s">
        <v>196</v>
      </c>
    </row>
    <row r="4489" spans="1:27" ht="26.25" thickBot="1" x14ac:dyDescent="0.25">
      <c r="A4489" s="24">
        <v>4488</v>
      </c>
      <c r="C4489" s="76"/>
      <c r="D4489" s="76" t="s">
        <v>2819</v>
      </c>
      <c r="E4489" s="25" t="str">
        <f t="shared" si="479"/>
        <v>77.400.02</v>
      </c>
      <c r="F4489" s="25" t="s">
        <v>1548</v>
      </c>
      <c r="G4489" s="76" t="s">
        <v>2819</v>
      </c>
      <c r="H4489" s="76" t="s">
        <v>256</v>
      </c>
      <c r="I4489" s="76" t="s">
        <v>256</v>
      </c>
      <c r="J4489" s="69"/>
      <c r="L4489" s="18"/>
      <c r="M4489" s="18" t="str">
        <f t="shared" si="476"/>
        <v xml:space="preserve"> </v>
      </c>
      <c r="N4489" s="223" t="str">
        <f t="shared" si="477"/>
        <v>Tjänster avseende licensiering för rätten att använda varumärken och franchiserättigheter</v>
      </c>
      <c r="O4489" s="223"/>
      <c r="P4489" s="218" t="str">
        <f t="shared" si="478"/>
        <v xml:space="preserve"> </v>
      </c>
      <c r="Q4489" s="218" t="str">
        <f>VLOOKUP(G4489,S:T,2,FALSE)</f>
        <v>Tjänster avseende licensiering för rätten att använda varumärken och franchiserättigheter</v>
      </c>
      <c r="S4489" s="50" t="s">
        <v>1390</v>
      </c>
      <c r="T4489" s="7" t="s">
        <v>1382</v>
      </c>
      <c r="U4489" s="15" t="s">
        <v>513</v>
      </c>
      <c r="V4489" s="14" t="s">
        <v>2812</v>
      </c>
      <c r="W4489" s="7"/>
      <c r="X4489" s="7"/>
      <c r="Y4489" s="55"/>
      <c r="Z4489" s="54"/>
      <c r="AA4489" s="74" t="s">
        <v>196</v>
      </c>
    </row>
    <row r="4490" spans="1:27" ht="39" thickBot="1" x14ac:dyDescent="0.25">
      <c r="A4490" s="24">
        <v>4489</v>
      </c>
      <c r="C4490" s="76"/>
      <c r="D4490" s="76" t="s">
        <v>2816</v>
      </c>
      <c r="E4490" s="25" t="str">
        <f t="shared" si="479"/>
        <v>77.400.03</v>
      </c>
      <c r="F4490" s="25" t="s">
        <v>1547</v>
      </c>
      <c r="G4490" s="76" t="s">
        <v>2816</v>
      </c>
      <c r="H4490" s="76" t="s">
        <v>255</v>
      </c>
      <c r="I4490" s="76" t="s">
        <v>255</v>
      </c>
      <c r="J4490" s="69"/>
      <c r="L4490" s="18"/>
      <c r="M4490" s="18" t="str">
        <f t="shared" si="476"/>
        <v xml:space="preserve"> </v>
      </c>
      <c r="N4490" s="223" t="str">
        <f t="shared" si="477"/>
        <v>Tjänster avseende licensiering för rätten att använda resultaten av sökning och utvärdering av mineraler</v>
      </c>
      <c r="O4490" s="223"/>
      <c r="P4490" s="218" t="str">
        <f t="shared" si="478"/>
        <v xml:space="preserve"> </v>
      </c>
      <c r="Q4490" s="218" t="str">
        <f>VLOOKUP(G4490,S:T,2,FALSE)</f>
        <v>Tjänster avseende licensiering för rätten att använda resultaten av sökning och utvärdering av mineraler</v>
      </c>
      <c r="S4490" s="49" t="s">
        <v>1389</v>
      </c>
      <c r="T4490" s="7" t="s">
        <v>1382</v>
      </c>
      <c r="U4490" s="15" t="s">
        <v>512</v>
      </c>
      <c r="V4490" s="14" t="s">
        <v>2809</v>
      </c>
      <c r="W4490" s="7"/>
      <c r="X4490" s="7"/>
      <c r="Y4490" s="55"/>
      <c r="Z4490" s="54"/>
      <c r="AA4490" s="59" t="s">
        <v>216</v>
      </c>
    </row>
    <row r="4491" spans="1:27" ht="13.5" thickBot="1" x14ac:dyDescent="0.25">
      <c r="A4491" s="24">
        <v>4490</v>
      </c>
      <c r="C4491" s="76"/>
      <c r="D4491" s="76" t="s">
        <v>2810</v>
      </c>
      <c r="E4491" s="25" t="str">
        <f t="shared" si="479"/>
        <v>77.400.04</v>
      </c>
      <c r="F4491" s="25" t="s">
        <v>1544</v>
      </c>
      <c r="G4491" s="76" t="s">
        <v>2814</v>
      </c>
      <c r="H4491" s="76" t="s">
        <v>1545</v>
      </c>
      <c r="I4491" s="76" t="s">
        <v>2813</v>
      </c>
      <c r="J4491" s="79"/>
      <c r="L4491" s="18"/>
      <c r="M4491" s="18" t="str">
        <f t="shared" si="476"/>
        <v xml:space="preserve"> </v>
      </c>
      <c r="N4491" s="223" t="str">
        <f t="shared" si="477"/>
        <v>Varumärken och franchiserättigheter</v>
      </c>
      <c r="O4491" s="223"/>
      <c r="P4491" s="218" t="str">
        <f t="shared" si="478"/>
        <v>!!!!!</v>
      </c>
      <c r="Q4491" s="218" t="str">
        <f>VLOOKUP(G4491,S:T,2,FALSE)</f>
        <v>Tjänster avseende rådgivning i personalfrågor</v>
      </c>
      <c r="S4491" s="52" t="s">
        <v>2686</v>
      </c>
      <c r="T4491" s="7" t="s">
        <v>1382</v>
      </c>
      <c r="U4491" s="15" t="s">
        <v>511</v>
      </c>
      <c r="V4491" s="14" t="s">
        <v>2807</v>
      </c>
      <c r="W4491" s="7"/>
      <c r="X4491" s="7" t="s">
        <v>89</v>
      </c>
      <c r="Y4491" s="55"/>
      <c r="Z4491" s="54"/>
      <c r="AA4491" s="74"/>
    </row>
    <row r="4492" spans="1:27" ht="39" thickBot="1" x14ac:dyDescent="0.25">
      <c r="A4492" s="24">
        <v>4491</v>
      </c>
      <c r="C4492" s="76"/>
      <c r="D4492" s="76" t="s">
        <v>2811</v>
      </c>
      <c r="E4492" s="25" t="str">
        <f t="shared" si="479"/>
        <v>77.400.05</v>
      </c>
      <c r="F4492" s="25" t="s">
        <v>1541</v>
      </c>
      <c r="G4492" s="76" t="s">
        <v>2810</v>
      </c>
      <c r="H4492" s="76" t="s">
        <v>254</v>
      </c>
      <c r="I4492" s="76" t="s">
        <v>254</v>
      </c>
      <c r="J4492" s="79"/>
      <c r="L4492" s="18"/>
      <c r="M4492" s="18" t="str">
        <f t="shared" si="476"/>
        <v xml:space="preserve"> </v>
      </c>
      <c r="N4492" s="223" t="str">
        <f t="shared" si="477"/>
        <v>Tjänster avseende licensiering för rätten att använda andra immateriella rättigheter och liknande produkter, utom verk som omfattas av copyright</v>
      </c>
      <c r="O4492" s="223"/>
      <c r="P4492" s="218" t="str">
        <f t="shared" si="478"/>
        <v xml:space="preserve"> </v>
      </c>
      <c r="Q4492" s="218" t="str">
        <f>VLOOKUP(G4492,S:T,2,FALSE)</f>
        <v>Tjänster avseende licensiering för rätten att använda andra immate­riella rättigheter och liknande produkter, utom verk som omfattas av copyright</v>
      </c>
      <c r="S4492" s="52" t="s">
        <v>2684</v>
      </c>
      <c r="T4492" s="7" t="s">
        <v>1382</v>
      </c>
      <c r="U4492" s="15" t="s">
        <v>2806</v>
      </c>
      <c r="V4492" s="14" t="s">
        <v>2804</v>
      </c>
      <c r="W4492" s="7"/>
      <c r="X4492" s="7" t="s">
        <v>89</v>
      </c>
      <c r="Y4492" s="55"/>
      <c r="Z4492" s="54"/>
      <c r="AA4492" s="74" t="s">
        <v>196</v>
      </c>
    </row>
    <row r="4493" spans="1:27" ht="26.25" thickBot="1" x14ac:dyDescent="0.25">
      <c r="A4493" s="24">
        <v>4492</v>
      </c>
      <c r="C4493" s="83" t="s">
        <v>2808</v>
      </c>
      <c r="D4493" s="76"/>
      <c r="E4493" s="25" t="str">
        <f t="shared" si="479"/>
        <v>78</v>
      </c>
      <c r="F4493" s="25" t="s">
        <v>1538</v>
      </c>
      <c r="G4493" s="76"/>
      <c r="H4493" s="28"/>
      <c r="I4493" s="28"/>
      <c r="J4493" s="79"/>
      <c r="L4493" s="18"/>
      <c r="M4493" s="18" t="str">
        <f t="shared" si="476"/>
        <v/>
      </c>
      <c r="N4493" s="223" t="str">
        <f t="shared" si="477"/>
        <v/>
      </c>
      <c r="O4493" s="223"/>
      <c r="P4493" s="218" t="str">
        <f t="shared" si="478"/>
        <v>!!!!!</v>
      </c>
      <c r="Q4493" s="218" t="str">
        <f>VLOOKUP(C4493,S:T,2,FALSE)</f>
        <v xml:space="preserve">Arbetsförmedlings-, bemannings- och andra personalrelaterade tjänster </v>
      </c>
      <c r="S4493" s="50" t="s">
        <v>1379</v>
      </c>
      <c r="T4493" s="7" t="s">
        <v>1370</v>
      </c>
      <c r="U4493" s="15" t="s">
        <v>2805</v>
      </c>
      <c r="V4493" s="14" t="s">
        <v>2804</v>
      </c>
      <c r="W4493" s="7"/>
      <c r="X4493" s="7" t="s">
        <v>88</v>
      </c>
      <c r="Y4493" s="55"/>
      <c r="Z4493" s="54"/>
      <c r="AA4493" s="74" t="s">
        <v>196</v>
      </c>
    </row>
    <row r="4494" spans="1:27" ht="13.5" thickBot="1" x14ac:dyDescent="0.25">
      <c r="A4494" s="24">
        <v>4493</v>
      </c>
      <c r="C4494" s="77" t="s">
        <v>1536</v>
      </c>
      <c r="D4494" s="76"/>
      <c r="E4494" s="25" t="str">
        <f t="shared" si="479"/>
        <v>78.1</v>
      </c>
      <c r="F4494" s="25" t="s">
        <v>1531</v>
      </c>
      <c r="G4494" s="76"/>
      <c r="H4494" s="28"/>
      <c r="I4494" s="28"/>
      <c r="J4494" s="79"/>
      <c r="L4494" s="18"/>
      <c r="M4494" s="18" t="str">
        <f t="shared" si="476"/>
        <v/>
      </c>
      <c r="N4494" s="223" t="str">
        <f t="shared" si="477"/>
        <v/>
      </c>
      <c r="O4494" s="223"/>
      <c r="P4494" s="218" t="str">
        <f t="shared" si="478"/>
        <v xml:space="preserve"> </v>
      </c>
      <c r="Q4494" s="218" t="str">
        <f>VLOOKUP(C4494,S:T,2,FALSE)</f>
        <v>Arbetsförmedlings- och rekryteringstjänster</v>
      </c>
      <c r="S4494" s="49" t="s">
        <v>1376</v>
      </c>
      <c r="T4494" s="7" t="s">
        <v>1370</v>
      </c>
      <c r="U4494" s="15" t="s">
        <v>2802</v>
      </c>
      <c r="V4494" s="14" t="s">
        <v>2801</v>
      </c>
      <c r="W4494" s="7"/>
      <c r="X4494" s="7" t="s">
        <v>87</v>
      </c>
      <c r="Y4494" s="55"/>
      <c r="Z4494" s="54"/>
      <c r="AA4494" s="59" t="s">
        <v>215</v>
      </c>
    </row>
    <row r="4495" spans="1:27" ht="13.5" thickBot="1" x14ac:dyDescent="0.25">
      <c r="A4495" s="24">
        <v>4494</v>
      </c>
      <c r="C4495" s="77" t="s">
        <v>1534</v>
      </c>
      <c r="D4495" s="76"/>
      <c r="E4495" s="25" t="str">
        <f t="shared" si="479"/>
        <v>78.10</v>
      </c>
      <c r="F4495" s="25" t="s">
        <v>1531</v>
      </c>
      <c r="G4495" s="76"/>
      <c r="H4495" s="28"/>
      <c r="I4495" s="28" t="s">
        <v>196</v>
      </c>
      <c r="J4495" s="79"/>
      <c r="L4495" s="18"/>
      <c r="M4495" s="18" t="str">
        <f t="shared" si="476"/>
        <v/>
      </c>
      <c r="N4495" s="223" t="str">
        <f t="shared" si="477"/>
        <v/>
      </c>
      <c r="O4495" s="223"/>
      <c r="P4495" s="218" t="str">
        <f t="shared" si="478"/>
        <v xml:space="preserve"> </v>
      </c>
      <c r="Q4495" s="218" t="str">
        <f>VLOOKUP(C4495,S:T,2,FALSE)</f>
        <v>Arbetsförmedlings- och rekryteringstjänster</v>
      </c>
      <c r="S4495" s="52" t="s">
        <v>2679</v>
      </c>
      <c r="T4495" s="7" t="s">
        <v>1370</v>
      </c>
      <c r="U4495" s="15" t="s">
        <v>2799</v>
      </c>
      <c r="V4495" s="14" t="s">
        <v>2797</v>
      </c>
      <c r="W4495" s="7"/>
      <c r="X4495" s="7"/>
      <c r="Y4495" s="55"/>
      <c r="Z4495" s="54"/>
      <c r="AA4495" s="59" t="s">
        <v>196</v>
      </c>
    </row>
    <row r="4496" spans="1:27" ht="13.5" thickBot="1" x14ac:dyDescent="0.25">
      <c r="A4496" s="24">
        <v>4495</v>
      </c>
      <c r="C4496" s="77" t="s">
        <v>2803</v>
      </c>
      <c r="D4496" s="76"/>
      <c r="E4496" s="25" t="str">
        <f t="shared" si="479"/>
        <v>78.100</v>
      </c>
      <c r="F4496" s="25" t="s">
        <v>1531</v>
      </c>
      <c r="G4496" s="76"/>
      <c r="H4496" s="28"/>
      <c r="I4496" s="28" t="s">
        <v>196</v>
      </c>
      <c r="J4496" s="79"/>
      <c r="L4496" s="18"/>
      <c r="M4496" s="18" t="str">
        <f t="shared" si="476"/>
        <v/>
      </c>
      <c r="N4496" s="223" t="str">
        <f t="shared" si="477"/>
        <v/>
      </c>
      <c r="O4496" s="223"/>
      <c r="P4496" s="218" t="str">
        <f t="shared" si="478"/>
        <v xml:space="preserve"> </v>
      </c>
      <c r="Q4496" s="218" t="str">
        <f>VLOOKUP(C4496,S:T,2,FALSE)</f>
        <v>Arbetsförmedlings- och rekryteringstjänster</v>
      </c>
      <c r="S4496" s="52" t="s">
        <v>2676</v>
      </c>
      <c r="T4496" s="7" t="s">
        <v>1370</v>
      </c>
      <c r="U4496" s="15" t="s">
        <v>507</v>
      </c>
      <c r="V4496" s="14" t="s">
        <v>2797</v>
      </c>
      <c r="W4496" s="7"/>
      <c r="X4496" s="7"/>
      <c r="Y4496" s="55"/>
      <c r="Z4496" s="54"/>
      <c r="AA4496" s="59" t="s">
        <v>196</v>
      </c>
    </row>
    <row r="4497" spans="1:27" ht="13.5" thickBot="1" x14ac:dyDescent="0.25">
      <c r="A4497" s="24">
        <v>4496</v>
      </c>
      <c r="C4497" s="76"/>
      <c r="D4497" s="76" t="s">
        <v>2800</v>
      </c>
      <c r="E4497" s="25" t="str">
        <f t="shared" si="479"/>
        <v>78.100.01</v>
      </c>
      <c r="F4497" s="25" t="s">
        <v>1530</v>
      </c>
      <c r="G4497" s="76" t="s">
        <v>2800</v>
      </c>
      <c r="H4497" s="76" t="s">
        <v>253</v>
      </c>
      <c r="I4497" s="76" t="s">
        <v>253</v>
      </c>
      <c r="J4497" s="79"/>
      <c r="L4497" s="18"/>
      <c r="M4497" s="18" t="str">
        <f t="shared" si="476"/>
        <v xml:space="preserve"> </v>
      </c>
      <c r="N4497" s="223" t="str">
        <f t="shared" si="477"/>
        <v>Tjänster avseende rekrytering av chefer</v>
      </c>
      <c r="O4497" s="223"/>
      <c r="P4497" s="218" t="str">
        <f t="shared" si="478"/>
        <v xml:space="preserve"> </v>
      </c>
      <c r="Q4497" s="218" t="str">
        <f>VLOOKUP(G4497,S:T,2,FALSE)</f>
        <v>Tjänster avseende rekrytering av chefer</v>
      </c>
      <c r="S4497" s="50" t="s">
        <v>2674</v>
      </c>
      <c r="T4497" s="7" t="s">
        <v>2796</v>
      </c>
      <c r="U4497" s="15" t="s">
        <v>2795</v>
      </c>
      <c r="V4497" s="14" t="s">
        <v>2793</v>
      </c>
      <c r="W4497" s="7"/>
      <c r="X4497" s="7"/>
      <c r="Y4497" s="55"/>
      <c r="Z4497" s="54"/>
      <c r="AA4497" s="59" t="s">
        <v>214</v>
      </c>
    </row>
    <row r="4498" spans="1:27" ht="26.25" thickBot="1" x14ac:dyDescent="0.25">
      <c r="A4498" s="24">
        <v>4497</v>
      </c>
      <c r="C4498" s="76"/>
      <c r="D4498" s="76" t="s">
        <v>2798</v>
      </c>
      <c r="E4498" s="25" t="str">
        <f t="shared" si="479"/>
        <v>78.100.02</v>
      </c>
      <c r="F4498" s="25" t="s">
        <v>1528</v>
      </c>
      <c r="G4498" s="76" t="s">
        <v>2798</v>
      </c>
      <c r="H4498" s="76" t="s">
        <v>252</v>
      </c>
      <c r="I4498" s="76" t="s">
        <v>252</v>
      </c>
      <c r="J4498" s="69"/>
      <c r="L4498" s="18"/>
      <c r="M4498" s="18" t="str">
        <f t="shared" si="476"/>
        <v xml:space="preserve"> </v>
      </c>
      <c r="N4498" s="223" t="str">
        <f t="shared" si="477"/>
        <v>Tjänster avseende rekrytering av permanent personal, utom rekrytering av chefer</v>
      </c>
      <c r="O4498" s="223"/>
      <c r="P4498" s="218" t="str">
        <f t="shared" si="478"/>
        <v xml:space="preserve"> </v>
      </c>
      <c r="Q4498" s="218" t="str">
        <f>VLOOKUP(G4498,S:T,2,FALSE)</f>
        <v>Tjänster avseende rekrytering av permanent personal, utom rekrytering av chefer</v>
      </c>
      <c r="S4498" s="50" t="s">
        <v>1366</v>
      </c>
      <c r="T4498" s="7" t="s">
        <v>1359</v>
      </c>
      <c r="U4498" s="15" t="s">
        <v>2794</v>
      </c>
      <c r="V4498" s="14" t="s">
        <v>2793</v>
      </c>
      <c r="W4498" s="7"/>
      <c r="X4498" s="7"/>
      <c r="Y4498" s="55"/>
      <c r="Z4498" s="54"/>
      <c r="AA4498" s="59" t="s">
        <v>213</v>
      </c>
    </row>
    <row r="4499" spans="1:27" ht="13.5" thickBot="1" x14ac:dyDescent="0.25">
      <c r="A4499" s="24">
        <v>4498</v>
      </c>
      <c r="C4499" s="77" t="s">
        <v>1526</v>
      </c>
      <c r="D4499" s="76"/>
      <c r="E4499" s="25" t="str">
        <f t="shared" si="479"/>
        <v>78.2</v>
      </c>
      <c r="F4499" s="25" t="s">
        <v>1520</v>
      </c>
      <c r="G4499" s="76"/>
      <c r="H4499" s="28"/>
      <c r="I4499" s="28"/>
      <c r="J4499" s="69"/>
      <c r="L4499" s="18"/>
      <c r="M4499" s="18" t="str">
        <f t="shared" si="476"/>
        <v/>
      </c>
      <c r="N4499" s="223" t="str">
        <f t="shared" si="477"/>
        <v/>
      </c>
      <c r="O4499" s="223"/>
      <c r="P4499" s="218" t="str">
        <f t="shared" si="478"/>
        <v xml:space="preserve"> </v>
      </c>
      <c r="Q4499" s="218" t="str">
        <f>VLOOKUP(C4499,S:T,2,FALSE)</f>
        <v>Tjänster avseende personaluthyrning</v>
      </c>
      <c r="S4499" s="49" t="s">
        <v>1362</v>
      </c>
      <c r="T4499" s="7" t="s">
        <v>1359</v>
      </c>
      <c r="U4499" s="15" t="s">
        <v>2791</v>
      </c>
      <c r="V4499" s="14" t="s">
        <v>2790</v>
      </c>
      <c r="W4499" s="7"/>
      <c r="X4499" s="7"/>
      <c r="Y4499" s="55"/>
      <c r="Z4499" s="54"/>
      <c r="AA4499" s="59" t="s">
        <v>213</v>
      </c>
    </row>
    <row r="4500" spans="1:27" ht="34.5" thickBot="1" x14ac:dyDescent="0.25">
      <c r="A4500" s="24">
        <v>4499</v>
      </c>
      <c r="C4500" s="77" t="s">
        <v>1523</v>
      </c>
      <c r="D4500" s="76"/>
      <c r="E4500" s="25" t="str">
        <f t="shared" si="479"/>
        <v>78.20</v>
      </c>
      <c r="F4500" s="25" t="s">
        <v>1520</v>
      </c>
      <c r="G4500" s="76"/>
      <c r="H4500" s="28"/>
      <c r="I4500" s="28" t="s">
        <v>196</v>
      </c>
      <c r="J4500" s="69"/>
      <c r="L4500" s="18"/>
      <c r="M4500" s="18" t="str">
        <f t="shared" si="476"/>
        <v/>
      </c>
      <c r="N4500" s="223" t="str">
        <f t="shared" si="477"/>
        <v/>
      </c>
      <c r="O4500" s="223"/>
      <c r="P4500" s="218" t="str">
        <f t="shared" si="478"/>
        <v xml:space="preserve"> </v>
      </c>
      <c r="Q4500" s="218" t="str">
        <f>VLOOKUP(C4500,S:T,2,FALSE)</f>
        <v>Tjänster avseende personaluthyrning</v>
      </c>
      <c r="S4500" s="52" t="s">
        <v>2668</v>
      </c>
      <c r="T4500" s="7" t="s">
        <v>1359</v>
      </c>
      <c r="U4500" s="15" t="s">
        <v>2788</v>
      </c>
      <c r="V4500" s="14" t="s">
        <v>2785</v>
      </c>
      <c r="W4500" s="7" t="s">
        <v>85</v>
      </c>
      <c r="X4500" s="7"/>
      <c r="Y4500" s="55"/>
      <c r="Z4500" s="54"/>
      <c r="AA4500" s="59" t="s">
        <v>213</v>
      </c>
    </row>
    <row r="4501" spans="1:27" ht="13.5" thickBot="1" x14ac:dyDescent="0.25">
      <c r="A4501" s="24">
        <v>4500</v>
      </c>
      <c r="C4501" s="77" t="s">
        <v>2792</v>
      </c>
      <c r="D4501" s="76"/>
      <c r="E4501" s="25" t="str">
        <f t="shared" si="479"/>
        <v>78.200</v>
      </c>
      <c r="F4501" s="25" t="s">
        <v>1520</v>
      </c>
      <c r="G4501" s="76"/>
      <c r="H4501" s="28"/>
      <c r="I4501" s="28" t="s">
        <v>196</v>
      </c>
      <c r="J4501" s="69"/>
      <c r="L4501" s="18"/>
      <c r="M4501" s="18" t="str">
        <f t="shared" si="476"/>
        <v/>
      </c>
      <c r="N4501" s="223" t="str">
        <f t="shared" si="477"/>
        <v/>
      </c>
      <c r="O4501" s="223"/>
      <c r="P4501" s="218" t="str">
        <f t="shared" si="478"/>
        <v xml:space="preserve"> </v>
      </c>
      <c r="Q4501" s="218" t="str">
        <f>VLOOKUP(C4501,S:T,2,FALSE)</f>
        <v>Tjänster avseende personaluthyrning</v>
      </c>
      <c r="S4501" s="52" t="s">
        <v>2665</v>
      </c>
      <c r="T4501" s="7" t="s">
        <v>1359</v>
      </c>
      <c r="U4501" s="15" t="s">
        <v>2786</v>
      </c>
      <c r="V4501" s="14" t="s">
        <v>2785</v>
      </c>
      <c r="W4501" s="7"/>
      <c r="X4501" s="7"/>
      <c r="Y4501" s="55"/>
      <c r="Z4501" s="80"/>
      <c r="AA4501" s="59"/>
    </row>
    <row r="4502" spans="1:27" ht="26.25" thickBot="1" x14ac:dyDescent="0.25">
      <c r="A4502" s="24">
        <v>4501</v>
      </c>
      <c r="C4502" s="76"/>
      <c r="D4502" s="76" t="s">
        <v>2789</v>
      </c>
      <c r="E4502" s="25" t="str">
        <f t="shared" si="479"/>
        <v>78.200.01</v>
      </c>
      <c r="F4502" s="25" t="s">
        <v>1518</v>
      </c>
      <c r="G4502" s="76" t="s">
        <v>2789</v>
      </c>
      <c r="H4502" s="76" t="s">
        <v>251</v>
      </c>
      <c r="I4502" s="76" t="s">
        <v>251</v>
      </c>
      <c r="J4502" s="79"/>
      <c r="L4502" s="18"/>
      <c r="M4502" s="18" t="str">
        <f t="shared" si="476"/>
        <v xml:space="preserve"> </v>
      </c>
      <c r="N4502" s="223" t="str">
        <f t="shared" si="477"/>
        <v>Tjänster avseende uthyrning av personal inom data- och telekommunikationsområdet</v>
      </c>
      <c r="O4502" s="223"/>
      <c r="P4502" s="218" t="str">
        <f t="shared" si="478"/>
        <v xml:space="preserve"> </v>
      </c>
      <c r="Q4502" s="218" t="str">
        <f t="shared" ref="Q4502:Q4508" si="480">VLOOKUP(G4502,S:T,2,FALSE)</f>
        <v>Tjänster avseende uthyrning av personal inom data- och telekommunikationsområdet</v>
      </c>
      <c r="S4502" s="50" t="s">
        <v>1357</v>
      </c>
      <c r="T4502" s="7" t="s">
        <v>1356</v>
      </c>
      <c r="U4502" s="15" t="s">
        <v>506</v>
      </c>
      <c r="V4502" s="14" t="s">
        <v>2783</v>
      </c>
      <c r="W4502" s="7"/>
      <c r="X4502" s="7"/>
      <c r="Y4502" s="55"/>
      <c r="Z4502" s="54"/>
      <c r="AA4502" s="59" t="s">
        <v>212</v>
      </c>
    </row>
    <row r="4503" spans="1:27" ht="26.25" thickBot="1" x14ac:dyDescent="0.25">
      <c r="A4503" s="24">
        <v>4502</v>
      </c>
      <c r="C4503" s="76"/>
      <c r="D4503" s="76" t="s">
        <v>2787</v>
      </c>
      <c r="E4503" s="25" t="str">
        <f t="shared" si="479"/>
        <v>78.200.02</v>
      </c>
      <c r="F4503" s="25" t="s">
        <v>1515</v>
      </c>
      <c r="G4503" s="76" t="s">
        <v>2787</v>
      </c>
      <c r="H4503" s="76" t="s">
        <v>250</v>
      </c>
      <c r="I4503" s="76" t="s">
        <v>250</v>
      </c>
      <c r="J4503" s="79"/>
      <c r="L4503" s="18"/>
      <c r="M4503" s="18" t="str">
        <f t="shared" si="476"/>
        <v xml:space="preserve"> </v>
      </c>
      <c r="N4503" s="223" t="str">
        <f t="shared" si="477"/>
        <v>Tjänster avseende uthyrning av stödpersonal för annat kontorsarbete</v>
      </c>
      <c r="O4503" s="223"/>
      <c r="P4503" s="218" t="str">
        <f t="shared" si="478"/>
        <v xml:space="preserve"> </v>
      </c>
      <c r="Q4503" s="218" t="str">
        <f t="shared" si="480"/>
        <v>Tjänster avseende uthyrning av stödpersonal för annat kontorsarbete</v>
      </c>
      <c r="S4503" s="49" t="s">
        <v>1354</v>
      </c>
      <c r="T4503" s="7" t="s">
        <v>1351</v>
      </c>
      <c r="U4503" s="15" t="s">
        <v>505</v>
      </c>
      <c r="V4503" s="14" t="s">
        <v>2781</v>
      </c>
      <c r="W4503" s="7"/>
      <c r="X4503" s="7"/>
      <c r="Y4503" s="55"/>
      <c r="Z4503" s="54"/>
      <c r="AA4503" s="59" t="s">
        <v>196</v>
      </c>
    </row>
    <row r="4504" spans="1:27" ht="26.25" thickBot="1" x14ac:dyDescent="0.25">
      <c r="A4504" s="24">
        <v>4503</v>
      </c>
      <c r="C4504" s="76"/>
      <c r="D4504" s="76" t="s">
        <v>2784</v>
      </c>
      <c r="E4504" s="25" t="str">
        <f t="shared" si="479"/>
        <v>78.200.03</v>
      </c>
      <c r="F4504" s="25" t="s">
        <v>1513</v>
      </c>
      <c r="G4504" s="76" t="s">
        <v>2784</v>
      </c>
      <c r="H4504" s="76" t="s">
        <v>249</v>
      </c>
      <c r="I4504" s="76" t="s">
        <v>249</v>
      </c>
      <c r="J4504" s="79"/>
      <c r="L4504" s="18"/>
      <c r="M4504" s="18" t="str">
        <f t="shared" si="476"/>
        <v xml:space="preserve"> </v>
      </c>
      <c r="N4504" s="223" t="str">
        <f t="shared" si="477"/>
        <v>Tjänster avseende uthyrning av personal inom försäljning och handel</v>
      </c>
      <c r="O4504" s="223"/>
      <c r="P4504" s="218" t="str">
        <f t="shared" si="478"/>
        <v xml:space="preserve"> </v>
      </c>
      <c r="Q4504" s="218" t="str">
        <f t="shared" si="480"/>
        <v>Tjänster avseende uthyrning av personal inom försäljning och handel</v>
      </c>
      <c r="S4504" s="52" t="s">
        <v>2660</v>
      </c>
      <c r="T4504" s="7" t="s">
        <v>1351</v>
      </c>
      <c r="U4504" s="15" t="s">
        <v>2779</v>
      </c>
      <c r="V4504" s="14" t="s">
        <v>2775</v>
      </c>
      <c r="W4504" s="7"/>
      <c r="X4504" s="7"/>
      <c r="Y4504" s="55"/>
      <c r="Z4504" s="54"/>
      <c r="AA4504" s="59" t="s">
        <v>196</v>
      </c>
    </row>
    <row r="4505" spans="1:27" ht="26.25" thickBot="1" x14ac:dyDescent="0.25">
      <c r="A4505" s="24">
        <v>4504</v>
      </c>
      <c r="C4505" s="76"/>
      <c r="D4505" s="76" t="s">
        <v>2782</v>
      </c>
      <c r="E4505" s="25" t="str">
        <f t="shared" si="479"/>
        <v>78.200.04</v>
      </c>
      <c r="F4505" s="25" t="s">
        <v>1511</v>
      </c>
      <c r="G4505" s="76" t="s">
        <v>2782</v>
      </c>
      <c r="H4505" s="76" t="s">
        <v>248</v>
      </c>
      <c r="I4505" s="76" t="s">
        <v>248</v>
      </c>
      <c r="J4505" s="79"/>
      <c r="L4505" s="18"/>
      <c r="M4505" s="18" t="str">
        <f t="shared" si="476"/>
        <v xml:space="preserve"> </v>
      </c>
      <c r="N4505" s="223" t="str">
        <f t="shared" si="477"/>
        <v>Tjänster avseende uthyrning av personal inom transport, lagerarbete, logistik eller industriarbete</v>
      </c>
      <c r="O4505" s="223"/>
      <c r="P4505" s="218" t="str">
        <f t="shared" si="478"/>
        <v xml:space="preserve"> </v>
      </c>
      <c r="Q4505" s="218" t="str">
        <f t="shared" si="480"/>
        <v>Tjänster avseende uthyrning av personal inom transport, lagerarbete, logistik eller industriarbete</v>
      </c>
      <c r="S4505" s="52" t="s">
        <v>2654</v>
      </c>
      <c r="T4505" s="7" t="s">
        <v>1351</v>
      </c>
      <c r="U4505" s="15" t="s">
        <v>2777</v>
      </c>
      <c r="V4505" s="14" t="s">
        <v>2775</v>
      </c>
      <c r="W4505" s="7"/>
      <c r="X4505" s="7"/>
      <c r="Y4505" s="55"/>
      <c r="Z4505" s="54"/>
      <c r="AA4505" s="59" t="s">
        <v>211</v>
      </c>
    </row>
    <row r="4506" spans="1:27" ht="26.25" thickBot="1" x14ac:dyDescent="0.25">
      <c r="A4506" s="24">
        <v>4505</v>
      </c>
      <c r="C4506" s="76"/>
      <c r="D4506" s="76" t="s">
        <v>2780</v>
      </c>
      <c r="E4506" s="25" t="str">
        <f t="shared" si="479"/>
        <v>78.200.05</v>
      </c>
      <c r="F4506" s="18" t="s">
        <v>1508</v>
      </c>
      <c r="G4506" s="76" t="s">
        <v>2780</v>
      </c>
      <c r="H4506" s="76" t="s">
        <v>247</v>
      </c>
      <c r="I4506" s="76" t="s">
        <v>247</v>
      </c>
      <c r="J4506" s="79"/>
      <c r="L4506" s="18"/>
      <c r="M4506" s="18" t="str">
        <f t="shared" si="476"/>
        <v xml:space="preserve"> </v>
      </c>
      <c r="N4506" s="223" t="str">
        <f t="shared" si="477"/>
        <v>Tjänster avseende uthyrning av personal inom hotell- och restaurangbranschen</v>
      </c>
      <c r="O4506" s="223"/>
      <c r="P4506" s="218" t="str">
        <f t="shared" si="478"/>
        <v>!!!!!</v>
      </c>
      <c r="Q4506" s="218" t="str">
        <f t="shared" si="480"/>
        <v>Tjänster avseende uthyrning av personal inom hotell- och restau­rangområdet</v>
      </c>
      <c r="S4506" s="49" t="s">
        <v>1344</v>
      </c>
      <c r="T4506" s="7" t="s">
        <v>1343</v>
      </c>
      <c r="U4506" s="15" t="s">
        <v>504</v>
      </c>
      <c r="V4506" s="14" t="s">
        <v>2775</v>
      </c>
      <c r="W4506" s="7"/>
      <c r="X4506" s="7"/>
      <c r="Y4506" s="55"/>
      <c r="Z4506" s="54"/>
      <c r="AA4506" s="59" t="s">
        <v>210</v>
      </c>
    </row>
    <row r="4507" spans="1:27" ht="13.5" thickBot="1" x14ac:dyDescent="0.25">
      <c r="A4507" s="24">
        <v>4506</v>
      </c>
      <c r="C4507" s="76"/>
      <c r="D4507" s="76" t="s">
        <v>2778</v>
      </c>
      <c r="E4507" s="25" t="str">
        <f t="shared" si="479"/>
        <v>78.200.06</v>
      </c>
      <c r="F4507" s="25" t="s">
        <v>1506</v>
      </c>
      <c r="G4507" s="76" t="s">
        <v>2778</v>
      </c>
      <c r="H4507" s="76" t="s">
        <v>246</v>
      </c>
      <c r="I4507" s="76" t="s">
        <v>246</v>
      </c>
      <c r="J4507" s="79"/>
      <c r="L4507" s="18"/>
      <c r="M4507" s="18" t="str">
        <f t="shared" si="476"/>
        <v xml:space="preserve"> </v>
      </c>
      <c r="N4507" s="223" t="str">
        <f t="shared" si="477"/>
        <v>Tjänster avseende uthyrning av vårdpersonal</v>
      </c>
      <c r="O4507" s="223"/>
      <c r="P4507" s="218" t="str">
        <f t="shared" si="478"/>
        <v xml:space="preserve"> </v>
      </c>
      <c r="Q4507" s="218" t="str">
        <f t="shared" si="480"/>
        <v>Tjänster avseende uthyrning av vårdpersonal</v>
      </c>
      <c r="S4507" s="52" t="s">
        <v>2650</v>
      </c>
      <c r="T4507" s="7" t="s">
        <v>2649</v>
      </c>
      <c r="U4507" s="15" t="s">
        <v>2774</v>
      </c>
      <c r="V4507" s="14" t="s">
        <v>2773</v>
      </c>
      <c r="W4507" s="7"/>
      <c r="X4507" s="7"/>
      <c r="Y4507" s="55"/>
      <c r="Z4507" s="54"/>
      <c r="AA4507" s="59" t="s">
        <v>209</v>
      </c>
    </row>
    <row r="4508" spans="1:27" ht="13.5" thickBot="1" x14ac:dyDescent="0.25">
      <c r="A4508" s="24">
        <v>4507</v>
      </c>
      <c r="C4508" s="76"/>
      <c r="D4508" s="76" t="s">
        <v>2776</v>
      </c>
      <c r="E4508" s="25" t="str">
        <f t="shared" si="479"/>
        <v>78.200.07</v>
      </c>
      <c r="F4508" s="25" t="s">
        <v>1504</v>
      </c>
      <c r="G4508" s="76" t="s">
        <v>2776</v>
      </c>
      <c r="H4508" s="76" t="s">
        <v>245</v>
      </c>
      <c r="I4508" s="76" t="s">
        <v>245</v>
      </c>
      <c r="J4508" s="79"/>
      <c r="L4508" s="18"/>
      <c r="M4508" s="18" t="str">
        <f t="shared" si="476"/>
        <v xml:space="preserve"> </v>
      </c>
      <c r="N4508" s="223" t="str">
        <f t="shared" si="477"/>
        <v>Tjänster avseende uthyrning av annan personal</v>
      </c>
      <c r="O4508" s="223"/>
      <c r="P4508" s="218" t="str">
        <f t="shared" si="478"/>
        <v xml:space="preserve"> </v>
      </c>
      <c r="Q4508" s="218" t="str">
        <f t="shared" si="480"/>
        <v>Tjänster avseende uthyrning av annan personal</v>
      </c>
      <c r="S4508" s="52" t="s">
        <v>2647</v>
      </c>
      <c r="T4508" s="7" t="s">
        <v>1337</v>
      </c>
      <c r="U4508" s="15" t="s">
        <v>503</v>
      </c>
      <c r="V4508" s="14" t="s">
        <v>2773</v>
      </c>
      <c r="W4508" s="7"/>
      <c r="X4508" s="7" t="s">
        <v>86</v>
      </c>
      <c r="Y4508" s="55"/>
      <c r="Z4508" s="54"/>
      <c r="AA4508" s="59" t="s">
        <v>208</v>
      </c>
    </row>
    <row r="4509" spans="1:27" ht="13.5" thickBot="1" x14ac:dyDescent="0.25">
      <c r="A4509" s="24">
        <v>4508</v>
      </c>
      <c r="C4509" s="77" t="s">
        <v>1503</v>
      </c>
      <c r="D4509" s="76"/>
      <c r="E4509" s="25" t="str">
        <f t="shared" si="479"/>
        <v>78.3</v>
      </c>
      <c r="F4509" s="25" t="s">
        <v>1498</v>
      </c>
      <c r="G4509" s="76"/>
      <c r="H4509" s="28"/>
      <c r="I4509" s="28"/>
      <c r="J4509" s="79"/>
      <c r="L4509" s="18"/>
      <c r="M4509" s="18" t="str">
        <f t="shared" si="476"/>
        <v/>
      </c>
      <c r="N4509" s="223" t="str">
        <f t="shared" si="477"/>
        <v/>
      </c>
      <c r="O4509" s="223"/>
      <c r="P4509" s="218" t="str">
        <f t="shared" si="478"/>
        <v xml:space="preserve"> </v>
      </c>
      <c r="Q4509" s="218" t="str">
        <f>VLOOKUP(C4509,S:T,2,FALSE)</f>
        <v>Övriga personalfunktionstjänster</v>
      </c>
      <c r="S4509" s="52" t="s">
        <v>2644</v>
      </c>
      <c r="T4509" s="7" t="s">
        <v>2645</v>
      </c>
      <c r="U4509" s="15" t="s">
        <v>2771</v>
      </c>
      <c r="V4509" s="14" t="s">
        <v>2770</v>
      </c>
      <c r="W4509" s="7"/>
      <c r="X4509" s="7" t="s">
        <v>83</v>
      </c>
      <c r="Y4509" s="55"/>
      <c r="Z4509" s="54"/>
      <c r="AA4509" s="59"/>
    </row>
    <row r="4510" spans="1:27" ht="13.5" thickBot="1" x14ac:dyDescent="0.25">
      <c r="A4510" s="24">
        <v>4509</v>
      </c>
      <c r="C4510" s="77" t="s">
        <v>1502</v>
      </c>
      <c r="D4510" s="76"/>
      <c r="E4510" s="25" t="str">
        <f t="shared" si="479"/>
        <v>78.30</v>
      </c>
      <c r="F4510" s="25" t="s">
        <v>1498</v>
      </c>
      <c r="G4510" s="76"/>
      <c r="H4510" s="28"/>
      <c r="I4510" s="28" t="s">
        <v>196</v>
      </c>
      <c r="J4510" s="79"/>
      <c r="L4510" s="18"/>
      <c r="M4510" s="18" t="str">
        <f t="shared" si="476"/>
        <v/>
      </c>
      <c r="N4510" s="223" t="str">
        <f t="shared" si="477"/>
        <v/>
      </c>
      <c r="O4510" s="223"/>
      <c r="P4510" s="218" t="str">
        <f t="shared" si="478"/>
        <v xml:space="preserve"> </v>
      </c>
      <c r="Q4510" s="218" t="str">
        <f>VLOOKUP(C4510,S:T,2,FALSE)</f>
        <v>Övriga personalfunktionstjänster</v>
      </c>
      <c r="S4510" s="52" t="s">
        <v>2641</v>
      </c>
      <c r="T4510" s="7" t="s">
        <v>2642</v>
      </c>
      <c r="U4510" s="15">
        <v>64</v>
      </c>
      <c r="V4510" s="14" t="s">
        <v>2768</v>
      </c>
      <c r="W4510" s="7"/>
      <c r="X4510" s="7"/>
      <c r="Y4510" s="55"/>
      <c r="Z4510" s="54"/>
      <c r="AA4510" s="59" t="s">
        <v>196</v>
      </c>
    </row>
    <row r="4511" spans="1:27" ht="13.5" thickBot="1" x14ac:dyDescent="0.25">
      <c r="A4511" s="24">
        <v>4510</v>
      </c>
      <c r="C4511" s="77" t="s">
        <v>2772</v>
      </c>
      <c r="D4511" s="76"/>
      <c r="E4511" s="25" t="str">
        <f t="shared" si="479"/>
        <v>78.300</v>
      </c>
      <c r="F4511" s="25" t="s">
        <v>1498</v>
      </c>
      <c r="G4511" s="76"/>
      <c r="H4511" s="28"/>
      <c r="I4511" s="28" t="s">
        <v>196</v>
      </c>
      <c r="J4511" s="79"/>
      <c r="L4511" s="18"/>
      <c r="M4511" s="18" t="str">
        <f t="shared" si="476"/>
        <v/>
      </c>
      <c r="N4511" s="223" t="str">
        <f t="shared" si="477"/>
        <v/>
      </c>
      <c r="O4511" s="223"/>
      <c r="P4511" s="218" t="str">
        <f t="shared" si="478"/>
        <v xml:space="preserve"> </v>
      </c>
      <c r="Q4511" s="218" t="str">
        <f>VLOOKUP(C4511,S:T,2,FALSE)</f>
        <v>Övriga personalfunktionstjänster</v>
      </c>
      <c r="S4511" s="52" t="s">
        <v>2638</v>
      </c>
      <c r="T4511" s="7" t="s">
        <v>2639</v>
      </c>
      <c r="U4511" s="15" t="s">
        <v>2766</v>
      </c>
      <c r="V4511" s="14" t="s">
        <v>2765</v>
      </c>
      <c r="W4511" s="7"/>
      <c r="X4511" s="7"/>
      <c r="Y4511" s="55"/>
      <c r="Z4511" s="54"/>
      <c r="AA4511" s="59" t="s">
        <v>196</v>
      </c>
    </row>
    <row r="4512" spans="1:27" ht="26.25" thickBot="1" x14ac:dyDescent="0.25">
      <c r="A4512" s="24">
        <v>4511</v>
      </c>
      <c r="C4512" s="76"/>
      <c r="D4512" s="76" t="s">
        <v>2769</v>
      </c>
      <c r="E4512" s="25" t="str">
        <f t="shared" si="479"/>
        <v>78.300.01</v>
      </c>
      <c r="F4512" s="25" t="s">
        <v>1496</v>
      </c>
      <c r="G4512" s="76" t="s">
        <v>2769</v>
      </c>
      <c r="H4512" s="76" t="s">
        <v>244</v>
      </c>
      <c r="I4512" s="76" t="s">
        <v>244</v>
      </c>
      <c r="J4512" s="79"/>
      <c r="L4512" s="18"/>
      <c r="M4512" s="18" t="str">
        <f t="shared" si="476"/>
        <v xml:space="preserve"> </v>
      </c>
      <c r="N4512" s="223" t="str">
        <f t="shared" si="477"/>
        <v>Övriga personalfunktionstjänster inom data- och telekommunikationsområdet</v>
      </c>
      <c r="O4512" s="223"/>
      <c r="P4512" s="218" t="str">
        <f t="shared" si="478"/>
        <v xml:space="preserve"> </v>
      </c>
      <c r="Q4512" s="218" t="str">
        <f t="shared" ref="Q4512:Q4518" si="481">VLOOKUP(G4512,S:T,2,FALSE)</f>
        <v>Övriga personalfunktionstjänster inom data- och telekommunikationsområdet</v>
      </c>
      <c r="S4512" s="52" t="s">
        <v>2637</v>
      </c>
      <c r="T4512" s="7" t="s">
        <v>2636</v>
      </c>
      <c r="U4512" s="15" t="s">
        <v>2763</v>
      </c>
      <c r="V4512" s="14" t="s">
        <v>2759</v>
      </c>
      <c r="W4512" s="7"/>
      <c r="X4512" s="7"/>
      <c r="Y4512" s="55"/>
      <c r="Z4512" s="54"/>
      <c r="AA4512" s="59" t="s">
        <v>207</v>
      </c>
    </row>
    <row r="4513" spans="1:27" ht="26.25" thickBot="1" x14ac:dyDescent="0.25">
      <c r="A4513" s="24">
        <v>4512</v>
      </c>
      <c r="C4513" s="76"/>
      <c r="D4513" s="76" t="s">
        <v>2767</v>
      </c>
      <c r="E4513" s="25" t="str">
        <f t="shared" si="479"/>
        <v>78.300.02</v>
      </c>
      <c r="F4513" s="25" t="s">
        <v>1495</v>
      </c>
      <c r="G4513" s="76" t="s">
        <v>2767</v>
      </c>
      <c r="H4513" s="76" t="s">
        <v>243</v>
      </c>
      <c r="I4513" s="76" t="s">
        <v>243</v>
      </c>
      <c r="J4513" s="79"/>
      <c r="L4513" s="18"/>
      <c r="M4513" s="18" t="str">
        <f t="shared" si="476"/>
        <v xml:space="preserve"> </v>
      </c>
      <c r="N4513" s="223" t="str">
        <f t="shared" si="477"/>
        <v>Övriga personalfunktionstjänster för stödpersonal för annat kontorsarbete</v>
      </c>
      <c r="O4513" s="223"/>
      <c r="P4513" s="218" t="str">
        <f t="shared" si="478"/>
        <v xml:space="preserve"> </v>
      </c>
      <c r="Q4513" s="218" t="str">
        <f t="shared" si="481"/>
        <v>Övriga personalfunktionstjänster för stödpersonal för annat kontorsarbete</v>
      </c>
      <c r="S4513" s="52" t="s">
        <v>2633</v>
      </c>
      <c r="T4513" s="7" t="s">
        <v>1331</v>
      </c>
      <c r="U4513" s="15" t="s">
        <v>2761</v>
      </c>
      <c r="V4513" s="14" t="s">
        <v>2759</v>
      </c>
      <c r="W4513" s="7"/>
      <c r="X4513" s="7"/>
      <c r="Y4513" s="55"/>
      <c r="Z4513" s="54"/>
      <c r="AA4513" s="74"/>
    </row>
    <row r="4514" spans="1:27" ht="26.25" thickBot="1" x14ac:dyDescent="0.25">
      <c r="A4514" s="24">
        <v>4513</v>
      </c>
      <c r="C4514" s="76"/>
      <c r="D4514" s="76" t="s">
        <v>2764</v>
      </c>
      <c r="E4514" s="25" t="str">
        <f t="shared" si="479"/>
        <v>78.300.03</v>
      </c>
      <c r="F4514" s="25" t="s">
        <v>1492</v>
      </c>
      <c r="G4514" s="76" t="s">
        <v>2764</v>
      </c>
      <c r="H4514" s="76" t="s">
        <v>242</v>
      </c>
      <c r="I4514" s="76" t="s">
        <v>242</v>
      </c>
      <c r="J4514" s="69"/>
      <c r="L4514" s="18"/>
      <c r="M4514" s="18" t="str">
        <f t="shared" si="476"/>
        <v xml:space="preserve"> </v>
      </c>
      <c r="N4514" s="223" t="str">
        <f t="shared" si="477"/>
        <v>Övriga personalfunktionstjänster inom försäljning och handel</v>
      </c>
      <c r="O4514" s="223"/>
      <c r="P4514" s="218" t="str">
        <f t="shared" si="478"/>
        <v xml:space="preserve"> </v>
      </c>
      <c r="Q4514" s="218" t="str">
        <f t="shared" si="481"/>
        <v>Övriga personalfunktionstjänster inom försäljning och handel</v>
      </c>
      <c r="S4514" s="49" t="s">
        <v>1329</v>
      </c>
      <c r="T4514" s="7" t="s">
        <v>1327</v>
      </c>
      <c r="U4514" s="15" t="s">
        <v>502</v>
      </c>
      <c r="V4514" s="14" t="s">
        <v>2759</v>
      </c>
      <c r="W4514" s="7"/>
      <c r="X4514" s="7"/>
      <c r="Y4514" s="55"/>
      <c r="Z4514" s="54"/>
      <c r="AA4514" s="74"/>
    </row>
    <row r="4515" spans="1:27" ht="26.25" thickBot="1" x14ac:dyDescent="0.25">
      <c r="A4515" s="24">
        <v>4514</v>
      </c>
      <c r="C4515" s="76"/>
      <c r="D4515" s="76" t="s">
        <v>2762</v>
      </c>
      <c r="E4515" s="25" t="str">
        <f t="shared" si="479"/>
        <v>78.300.04</v>
      </c>
      <c r="F4515" s="25" t="s">
        <v>1490</v>
      </c>
      <c r="G4515" s="76" t="s">
        <v>2762</v>
      </c>
      <c r="H4515" s="76" t="s">
        <v>241</v>
      </c>
      <c r="I4515" s="76" t="s">
        <v>241</v>
      </c>
      <c r="J4515" s="69"/>
      <c r="L4515" s="18"/>
      <c r="M4515" s="18" t="str">
        <f t="shared" si="476"/>
        <v xml:space="preserve"> </v>
      </c>
      <c r="N4515" s="223" t="str">
        <f t="shared" si="477"/>
        <v>Övriga personalfunktionstjänster inom transport, lagerarbete, logistik eller industriarbete</v>
      </c>
      <c r="O4515" s="223"/>
      <c r="P4515" s="218" t="str">
        <f t="shared" si="478"/>
        <v xml:space="preserve"> </v>
      </c>
      <c r="Q4515" s="218" t="str">
        <f t="shared" si="481"/>
        <v>Övriga personalfunktionstjänster inom transport, lagerarbete, logistik eller industriarbete</v>
      </c>
      <c r="S4515" s="52" t="s">
        <v>2630</v>
      </c>
      <c r="T4515" s="7" t="s">
        <v>1327</v>
      </c>
      <c r="U4515" s="15" t="s">
        <v>2757</v>
      </c>
      <c r="V4515" s="14" t="s">
        <v>2756</v>
      </c>
      <c r="W4515" s="7"/>
      <c r="X4515" s="7"/>
      <c r="Y4515" s="55"/>
      <c r="Z4515" s="54"/>
      <c r="AA4515" s="74" t="s">
        <v>196</v>
      </c>
    </row>
    <row r="4516" spans="1:27" ht="26.25" thickBot="1" x14ac:dyDescent="0.25">
      <c r="A4516" s="24">
        <v>4515</v>
      </c>
      <c r="C4516" s="76"/>
      <c r="D4516" s="76" t="s">
        <v>2760</v>
      </c>
      <c r="E4516" s="25" t="str">
        <f t="shared" si="479"/>
        <v>78.300.05</v>
      </c>
      <c r="F4516" s="18" t="s">
        <v>1489</v>
      </c>
      <c r="G4516" s="76" t="s">
        <v>2760</v>
      </c>
      <c r="H4516" s="76" t="s">
        <v>240</v>
      </c>
      <c r="I4516" s="76" t="s">
        <v>240</v>
      </c>
      <c r="J4516" s="69"/>
      <c r="L4516" s="18"/>
      <c r="M4516" s="18" t="str">
        <f t="shared" si="476"/>
        <v xml:space="preserve"> </v>
      </c>
      <c r="N4516" s="223" t="str">
        <f t="shared" si="477"/>
        <v>Övriga personalfunktionstjänster inom hotell- och restaurangbranschen</v>
      </c>
      <c r="O4516" s="223"/>
      <c r="P4516" s="218" t="str">
        <f t="shared" si="478"/>
        <v>!!!!!</v>
      </c>
      <c r="Q4516" s="218" t="str">
        <f t="shared" si="481"/>
        <v>Övriga personalfunktionstjänster inom hotell- och restaurangområdet</v>
      </c>
      <c r="S4516" s="52" t="s">
        <v>2627</v>
      </c>
      <c r="T4516" s="7" t="s">
        <v>1326</v>
      </c>
      <c r="U4516" s="15" t="s">
        <v>2754</v>
      </c>
      <c r="V4516" s="14" t="s">
        <v>2753</v>
      </c>
      <c r="W4516" s="7"/>
      <c r="X4516" s="7"/>
      <c r="Y4516" s="55"/>
      <c r="Z4516" s="54"/>
      <c r="AA4516" s="74" t="s">
        <v>196</v>
      </c>
    </row>
    <row r="4517" spans="1:27" ht="13.5" thickBot="1" x14ac:dyDescent="0.25">
      <c r="A4517" s="24">
        <v>4516</v>
      </c>
      <c r="C4517" s="76"/>
      <c r="D4517" s="76" t="s">
        <v>2758</v>
      </c>
      <c r="E4517" s="25" t="str">
        <f t="shared" si="479"/>
        <v>78.300.06</v>
      </c>
      <c r="F4517" s="25" t="s">
        <v>1487</v>
      </c>
      <c r="G4517" s="76" t="s">
        <v>2758</v>
      </c>
      <c r="H4517" s="76" t="s">
        <v>239</v>
      </c>
      <c r="I4517" s="76" t="s">
        <v>239</v>
      </c>
      <c r="J4517" s="79"/>
      <c r="L4517" s="18"/>
      <c r="M4517" s="18" t="str">
        <f t="shared" si="476"/>
        <v xml:space="preserve"> </v>
      </c>
      <c r="N4517" s="223" t="str">
        <f t="shared" si="477"/>
        <v>Övriga personalfunktionstjänster för vårdpersonal</v>
      </c>
      <c r="O4517" s="223"/>
      <c r="P4517" s="218" t="str">
        <f t="shared" si="478"/>
        <v>!!!!!</v>
      </c>
      <c r="Q4517" s="218" t="str">
        <f t="shared" si="481"/>
        <v xml:space="preserve">Övriga personalfunktionstjänster för vårdpersonal </v>
      </c>
      <c r="S4517" s="52" t="s">
        <v>2624</v>
      </c>
      <c r="T4517" s="7" t="s">
        <v>1324</v>
      </c>
      <c r="U4517" s="15" t="s">
        <v>501</v>
      </c>
      <c r="V4517" s="14" t="s">
        <v>2751</v>
      </c>
      <c r="W4517" s="7"/>
      <c r="X4517" s="7"/>
      <c r="Y4517" s="55"/>
      <c r="Z4517" s="54"/>
      <c r="AA4517" s="59" t="s">
        <v>206</v>
      </c>
    </row>
    <row r="4518" spans="1:27" ht="13.5" thickBot="1" x14ac:dyDescent="0.25">
      <c r="A4518" s="24">
        <v>4517</v>
      </c>
      <c r="C4518" s="76"/>
      <c r="D4518" s="76" t="s">
        <v>2755</v>
      </c>
      <c r="E4518" s="25" t="str">
        <f t="shared" si="479"/>
        <v>78.300.07</v>
      </c>
      <c r="F4518" s="25" t="s">
        <v>1485</v>
      </c>
      <c r="G4518" s="76" t="s">
        <v>2755</v>
      </c>
      <c r="H4518" s="76" t="s">
        <v>238</v>
      </c>
      <c r="I4518" s="76" t="s">
        <v>238</v>
      </c>
      <c r="J4518" s="79"/>
      <c r="L4518" s="18"/>
      <c r="M4518" s="18" t="str">
        <f t="shared" si="476"/>
        <v xml:space="preserve"> </v>
      </c>
      <c r="N4518" s="223" t="str">
        <f t="shared" si="477"/>
        <v>Diverse övriga personalfunktionstjänster</v>
      </c>
      <c r="O4518" s="223"/>
      <c r="P4518" s="218" t="str">
        <f t="shared" si="478"/>
        <v xml:space="preserve"> </v>
      </c>
      <c r="Q4518" s="218" t="str">
        <f t="shared" si="481"/>
        <v>Diverse övriga personalfunktionstjänster</v>
      </c>
      <c r="S4518" s="52" t="s">
        <v>2620</v>
      </c>
      <c r="T4518" s="7" t="s">
        <v>2750</v>
      </c>
      <c r="U4518" s="15" t="s">
        <v>500</v>
      </c>
      <c r="V4518" s="14" t="s">
        <v>2749</v>
      </c>
      <c r="W4518" s="7"/>
      <c r="X4518" s="7"/>
      <c r="Y4518" s="55"/>
      <c r="Z4518" s="54"/>
      <c r="AA4518" s="59" t="s">
        <v>196</v>
      </c>
    </row>
    <row r="4519" spans="1:27" ht="13.5" thickBot="1" x14ac:dyDescent="0.25">
      <c r="A4519" s="24">
        <v>4518</v>
      </c>
      <c r="C4519" s="83" t="s">
        <v>2752</v>
      </c>
      <c r="D4519" s="76"/>
      <c r="E4519" s="25" t="str">
        <f t="shared" si="479"/>
        <v>79</v>
      </c>
      <c r="F4519" s="25" t="s">
        <v>1483</v>
      </c>
      <c r="G4519" s="76"/>
      <c r="H4519" s="28"/>
      <c r="I4519" s="28"/>
      <c r="J4519" s="79"/>
      <c r="L4519" s="18"/>
      <c r="M4519" s="18" t="str">
        <f t="shared" si="476"/>
        <v/>
      </c>
      <c r="N4519" s="223" t="str">
        <f t="shared" si="477"/>
        <v/>
      </c>
      <c r="O4519" s="223"/>
      <c r="P4519" s="218" t="str">
        <f t="shared" si="478"/>
        <v xml:space="preserve"> </v>
      </c>
      <c r="Q4519" s="218" t="str">
        <f>VLOOKUP(C4519,S:T,2,FALSE)</f>
        <v>Resetjänster och relaterade tjänster</v>
      </c>
      <c r="S4519" s="52" t="s">
        <v>2618</v>
      </c>
      <c r="T4519" s="7" t="s">
        <v>1321</v>
      </c>
      <c r="U4519" s="15" t="s">
        <v>2748</v>
      </c>
      <c r="V4519" s="14" t="s">
        <v>2747</v>
      </c>
      <c r="W4519" s="7"/>
      <c r="X4519" s="7"/>
      <c r="Y4519" s="55"/>
      <c r="Z4519" s="54"/>
      <c r="AA4519" s="59" t="s">
        <v>196</v>
      </c>
    </row>
    <row r="4520" spans="1:27" ht="34.5" thickBot="1" x14ac:dyDescent="0.25">
      <c r="A4520" s="24">
        <v>4519</v>
      </c>
      <c r="C4520" s="77" t="s">
        <v>1481</v>
      </c>
      <c r="D4520" s="76"/>
      <c r="E4520" s="25" t="str">
        <f t="shared" si="479"/>
        <v>79.1</v>
      </c>
      <c r="F4520" s="25" t="s">
        <v>1480</v>
      </c>
      <c r="G4520" s="76"/>
      <c r="H4520" s="28"/>
      <c r="I4520" s="28"/>
      <c r="J4520" s="79"/>
      <c r="L4520" s="18"/>
      <c r="M4520" s="18" t="str">
        <f t="shared" si="476"/>
        <v/>
      </c>
      <c r="N4520" s="223" t="str">
        <f t="shared" si="477"/>
        <v/>
      </c>
      <c r="O4520" s="223"/>
      <c r="P4520" s="218" t="str">
        <f t="shared" si="478"/>
        <v xml:space="preserve"> </v>
      </c>
      <c r="Q4520" s="218" t="str">
        <f>VLOOKUP(C4520,S:T,2,FALSE)</f>
        <v>Resetjänster</v>
      </c>
      <c r="S4520" s="50" t="s">
        <v>1319</v>
      </c>
      <c r="T4520" s="7" t="s">
        <v>1314</v>
      </c>
      <c r="U4520" s="15" t="s">
        <v>499</v>
      </c>
      <c r="V4520" s="14" t="s">
        <v>2745</v>
      </c>
      <c r="W4520" s="7" t="s">
        <v>74</v>
      </c>
      <c r="X4520" s="7"/>
      <c r="Y4520" s="55"/>
      <c r="Z4520" s="54"/>
      <c r="AA4520" s="59" t="s">
        <v>205</v>
      </c>
    </row>
    <row r="4521" spans="1:27" ht="13.5" thickBot="1" x14ac:dyDescent="0.25">
      <c r="A4521" s="24">
        <v>4520</v>
      </c>
      <c r="C4521" s="77" t="s">
        <v>1477</v>
      </c>
      <c r="D4521" s="76"/>
      <c r="E4521" s="25" t="str">
        <f t="shared" si="479"/>
        <v>79.11</v>
      </c>
      <c r="F4521" s="25" t="s">
        <v>1476</v>
      </c>
      <c r="G4521" s="76"/>
      <c r="H4521" s="28"/>
      <c r="I4521" s="28" t="s">
        <v>196</v>
      </c>
      <c r="J4521" s="79"/>
      <c r="L4521" s="18"/>
      <c r="M4521" s="18" t="str">
        <f t="shared" si="476"/>
        <v/>
      </c>
      <c r="N4521" s="223" t="str">
        <f t="shared" si="477"/>
        <v/>
      </c>
      <c r="O4521" s="223"/>
      <c r="P4521" s="218" t="str">
        <f t="shared" si="478"/>
        <v xml:space="preserve"> </v>
      </c>
      <c r="Q4521" s="218" t="str">
        <f>VLOOKUP(C4521,S:T,2,FALSE)</f>
        <v>Tjänster avseende resebyråverksamhet</v>
      </c>
      <c r="S4521" s="49" t="s">
        <v>1317</v>
      </c>
      <c r="T4521" s="7" t="s">
        <v>1314</v>
      </c>
      <c r="U4521" s="15" t="s">
        <v>498</v>
      </c>
      <c r="V4521" s="14" t="s">
        <v>2743</v>
      </c>
      <c r="W4521" s="7"/>
      <c r="X4521" s="7"/>
      <c r="Y4521" s="55"/>
      <c r="Z4521" s="54"/>
      <c r="AA4521" s="59" t="s">
        <v>204</v>
      </c>
    </row>
    <row r="4522" spans="1:27" ht="26.25" thickBot="1" x14ac:dyDescent="0.25">
      <c r="A4522" s="24">
        <v>4521</v>
      </c>
      <c r="C4522" s="77" t="s">
        <v>2746</v>
      </c>
      <c r="D4522" s="76"/>
      <c r="E4522" s="25" t="str">
        <f t="shared" si="479"/>
        <v>79.110</v>
      </c>
      <c r="F4522" s="25" t="s">
        <v>1476</v>
      </c>
      <c r="G4522" s="76"/>
      <c r="H4522" s="28"/>
      <c r="I4522" s="28" t="s">
        <v>196</v>
      </c>
      <c r="J4522" s="79"/>
      <c r="L4522" s="18"/>
      <c r="M4522" s="18" t="str">
        <f t="shared" si="476"/>
        <v/>
      </c>
      <c r="N4522" s="223" t="str">
        <f t="shared" si="477"/>
        <v/>
      </c>
      <c r="O4522" s="223"/>
      <c r="P4522" s="218" t="str">
        <f t="shared" si="478"/>
        <v xml:space="preserve"> </v>
      </c>
      <c r="Q4522" s="218" t="str">
        <f>VLOOKUP(C4522,S:T,2,FALSE)</f>
        <v>Tjänster avseende resebyråverksamhet</v>
      </c>
      <c r="S4522" s="52" t="s">
        <v>2613</v>
      </c>
      <c r="T4522" s="7" t="s">
        <v>1314</v>
      </c>
      <c r="U4522" s="15" t="s">
        <v>497</v>
      </c>
      <c r="V4522" s="14" t="s">
        <v>2741</v>
      </c>
      <c r="W4522" s="7"/>
      <c r="X4522" s="7"/>
      <c r="Y4522" s="55"/>
      <c r="Z4522" s="54"/>
      <c r="AA4522" s="59" t="s">
        <v>203</v>
      </c>
    </row>
    <row r="4523" spans="1:27" ht="26.25" thickBot="1" x14ac:dyDescent="0.25">
      <c r="A4523" s="24">
        <v>4522</v>
      </c>
      <c r="C4523" s="76"/>
      <c r="D4523" s="76" t="s">
        <v>2744</v>
      </c>
      <c r="E4523" s="25" t="str">
        <f t="shared" si="479"/>
        <v>79.110.01</v>
      </c>
      <c r="F4523" s="25" t="s">
        <v>1472</v>
      </c>
      <c r="G4523" s="76" t="s">
        <v>2744</v>
      </c>
      <c r="H4523" s="76" t="s">
        <v>237</v>
      </c>
      <c r="I4523" s="76" t="s">
        <v>237</v>
      </c>
      <c r="J4523" s="69"/>
      <c r="L4523" s="18"/>
      <c r="M4523" s="18" t="str">
        <f t="shared" si="476"/>
        <v xml:space="preserve"> </v>
      </c>
      <c r="N4523" s="223" t="str">
        <f t="shared" si="477"/>
        <v>Tjänster avseende reservation av flygbiljetter</v>
      </c>
      <c r="O4523" s="223"/>
      <c r="P4523" s="218" t="str">
        <f t="shared" si="478"/>
        <v xml:space="preserve"> </v>
      </c>
      <c r="Q4523" s="218" t="str">
        <f t="shared" ref="Q4523:Q4530" si="482">VLOOKUP(G4523,S:T,2,FALSE)</f>
        <v>Tjänster avseende reservation av flygbiljetter</v>
      </c>
      <c r="S4523" s="52" t="s">
        <v>2608</v>
      </c>
      <c r="T4523" s="7" t="s">
        <v>1314</v>
      </c>
      <c r="U4523" s="15" t="s">
        <v>496</v>
      </c>
      <c r="V4523" s="14" t="s">
        <v>2739</v>
      </c>
      <c r="W4523" s="7"/>
      <c r="X4523" s="7"/>
      <c r="Y4523" s="55"/>
      <c r="Z4523" s="54"/>
      <c r="AA4523" s="74"/>
    </row>
    <row r="4524" spans="1:27" ht="34.5" thickBot="1" x14ac:dyDescent="0.25">
      <c r="A4524" s="24">
        <v>4523</v>
      </c>
      <c r="C4524" s="76"/>
      <c r="D4524" s="76" t="s">
        <v>2742</v>
      </c>
      <c r="E4524" s="25" t="str">
        <f t="shared" si="479"/>
        <v>79.110.02</v>
      </c>
      <c r="F4524" s="25" t="s">
        <v>1470</v>
      </c>
      <c r="G4524" s="76" t="s">
        <v>2742</v>
      </c>
      <c r="H4524" s="76" t="s">
        <v>236</v>
      </c>
      <c r="I4524" s="76" t="s">
        <v>236</v>
      </c>
      <c r="J4524" s="69"/>
      <c r="L4524" s="18"/>
      <c r="M4524" s="18" t="str">
        <f t="shared" si="476"/>
        <v xml:space="preserve"> </v>
      </c>
      <c r="N4524" s="223" t="str">
        <f t="shared" si="477"/>
        <v>Tjänster avseende reservation av tågbiljetter</v>
      </c>
      <c r="O4524" s="223"/>
      <c r="P4524" s="218" t="str">
        <f t="shared" si="478"/>
        <v xml:space="preserve"> </v>
      </c>
      <c r="Q4524" s="218" t="str">
        <f t="shared" si="482"/>
        <v>Tjänster avseende reservation av tågbiljetter</v>
      </c>
      <c r="S4524" s="50" t="s">
        <v>2605</v>
      </c>
      <c r="T4524" s="7" t="s">
        <v>1305</v>
      </c>
      <c r="U4524" s="15" t="s">
        <v>495</v>
      </c>
      <c r="V4524" s="14" t="s">
        <v>2737</v>
      </c>
      <c r="W4524" s="7" t="s">
        <v>73</v>
      </c>
      <c r="X4524" s="7"/>
      <c r="Y4524" s="55"/>
      <c r="Z4524" s="54"/>
      <c r="AA4524" s="74" t="s">
        <v>196</v>
      </c>
    </row>
    <row r="4525" spans="1:27" ht="13.5" thickBot="1" x14ac:dyDescent="0.25">
      <c r="A4525" s="24">
        <v>4524</v>
      </c>
      <c r="C4525" s="76"/>
      <c r="D4525" s="76" t="s">
        <v>2740</v>
      </c>
      <c r="E4525" s="25" t="str">
        <f t="shared" si="479"/>
        <v>79.110.03</v>
      </c>
      <c r="F4525" s="25" t="s">
        <v>1468</v>
      </c>
      <c r="G4525" s="76" t="s">
        <v>2740</v>
      </c>
      <c r="H4525" s="76" t="s">
        <v>235</v>
      </c>
      <c r="I4525" s="76" t="s">
        <v>235</v>
      </c>
      <c r="J4525" s="69"/>
      <c r="L4525" s="18"/>
      <c r="M4525" s="18" t="str">
        <f t="shared" si="476"/>
        <v xml:space="preserve"> </v>
      </c>
      <c r="N4525" s="223" t="str">
        <f t="shared" si="477"/>
        <v>Tjänster avseende reservation av bussbiljetter</v>
      </c>
      <c r="O4525" s="223"/>
      <c r="P4525" s="218" t="str">
        <f t="shared" si="478"/>
        <v xml:space="preserve"> </v>
      </c>
      <c r="Q4525" s="218" t="str">
        <f t="shared" si="482"/>
        <v>Tjänster avseende reservation av bussbiljetter</v>
      </c>
      <c r="S4525" s="50" t="s">
        <v>1303</v>
      </c>
      <c r="T4525" s="7" t="s">
        <v>1302</v>
      </c>
      <c r="U4525" s="15" t="s">
        <v>494</v>
      </c>
      <c r="V4525" s="14" t="s">
        <v>2735</v>
      </c>
      <c r="W4525" s="7"/>
      <c r="X4525" s="7"/>
      <c r="Y4525" s="55"/>
      <c r="Z4525" s="54"/>
      <c r="AA4525" s="74" t="s">
        <v>196</v>
      </c>
    </row>
    <row r="4526" spans="1:27" ht="26.25" thickBot="1" x14ac:dyDescent="0.25">
      <c r="A4526" s="24">
        <v>4525</v>
      </c>
      <c r="C4526" s="76"/>
      <c r="D4526" s="76" t="s">
        <v>2738</v>
      </c>
      <c r="E4526" s="25" t="str">
        <f t="shared" si="479"/>
        <v>79.110.04</v>
      </c>
      <c r="F4526" s="25" t="s">
        <v>1466</v>
      </c>
      <c r="G4526" s="76" t="s">
        <v>2738</v>
      </c>
      <c r="H4526" s="76" t="s">
        <v>234</v>
      </c>
      <c r="I4526" s="76" t="s">
        <v>234</v>
      </c>
      <c r="J4526" s="69"/>
      <c r="L4526" s="18"/>
      <c r="M4526" s="18" t="str">
        <f t="shared" si="476"/>
        <v xml:space="preserve"> </v>
      </c>
      <c r="N4526" s="223" t="str">
        <f t="shared" si="477"/>
        <v>Tjänster avseende reservation av uthyrningsfordon</v>
      </c>
      <c r="O4526" s="223"/>
      <c r="P4526" s="218" t="str">
        <f t="shared" si="478"/>
        <v xml:space="preserve"> </v>
      </c>
      <c r="Q4526" s="218" t="str">
        <f t="shared" si="482"/>
        <v>Tjänster avseende reservation av uthyrningsfordon</v>
      </c>
      <c r="S4526" s="49" t="s">
        <v>1301</v>
      </c>
      <c r="T4526" s="7" t="s">
        <v>1298</v>
      </c>
      <c r="U4526" s="15" t="s">
        <v>493</v>
      </c>
      <c r="V4526" s="14" t="s">
        <v>2733</v>
      </c>
      <c r="W4526" s="7"/>
      <c r="X4526" s="7"/>
      <c r="Y4526" s="55"/>
      <c r="Z4526" s="54"/>
      <c r="AA4526" s="59" t="s">
        <v>202</v>
      </c>
    </row>
    <row r="4527" spans="1:27" ht="26.25" thickBot="1" x14ac:dyDescent="0.25">
      <c r="A4527" s="24">
        <v>4526</v>
      </c>
      <c r="C4527" s="76"/>
      <c r="D4527" s="76" t="s">
        <v>2736</v>
      </c>
      <c r="E4527" s="25" t="str">
        <f t="shared" si="479"/>
        <v>79.110.05</v>
      </c>
      <c r="F4527" s="25" t="s">
        <v>1464</v>
      </c>
      <c r="G4527" s="76" t="s">
        <v>2736</v>
      </c>
      <c r="H4527" s="76" t="s">
        <v>233</v>
      </c>
      <c r="I4527" s="76" t="s">
        <v>233</v>
      </c>
      <c r="J4527" s="79"/>
      <c r="L4527" s="18"/>
      <c r="M4527" s="18" t="str">
        <f t="shared" ref="M4527:M4590" si="483">IF(D4527="","",IF(F4527=N4527," ","!!!"))</f>
        <v xml:space="preserve"> </v>
      </c>
      <c r="N4527" s="223" t="str">
        <f t="shared" ref="N4527:N4590" si="484">IF(H4527="","",VLOOKUP(H4527,U:V,2,FALSE))</f>
        <v>Andra resebyråtjänster för reservation av transportmedel</v>
      </c>
      <c r="O4527" s="223"/>
      <c r="P4527" s="218" t="str">
        <f t="shared" si="478"/>
        <v xml:space="preserve"> </v>
      </c>
      <c r="Q4527" s="218" t="str">
        <f t="shared" si="482"/>
        <v>Andra resebyråtjänster för reservation av transportmedel</v>
      </c>
      <c r="S4527" s="52" t="s">
        <v>2600</v>
      </c>
      <c r="T4527" s="7" t="s">
        <v>1298</v>
      </c>
      <c r="U4527" s="15" t="s">
        <v>2731</v>
      </c>
      <c r="V4527" s="14" t="s">
        <v>2729</v>
      </c>
      <c r="W4527" s="7"/>
      <c r="X4527" s="7"/>
      <c r="Y4527" s="55"/>
      <c r="Z4527" s="54"/>
      <c r="AA4527" s="74"/>
    </row>
    <row r="4528" spans="1:27" ht="13.5" thickBot="1" x14ac:dyDescent="0.25">
      <c r="A4528" s="24">
        <v>4527</v>
      </c>
      <c r="C4528" s="76"/>
      <c r="D4528" s="76" t="s">
        <v>2734</v>
      </c>
      <c r="E4528" s="25" t="str">
        <f t="shared" si="479"/>
        <v>79.110.06</v>
      </c>
      <c r="F4528" s="25" t="s">
        <v>1460</v>
      </c>
      <c r="G4528" s="76" t="s">
        <v>2734</v>
      </c>
      <c r="H4528" s="76" t="s">
        <v>232</v>
      </c>
      <c r="I4528" s="76" t="s">
        <v>232</v>
      </c>
      <c r="J4528" s="79"/>
      <c r="L4528" s="18"/>
      <c r="M4528" s="18" t="str">
        <f t="shared" si="483"/>
        <v xml:space="preserve"> </v>
      </c>
      <c r="N4528" s="223" t="str">
        <f t="shared" si="484"/>
        <v>Tjänster avseende reservation av boende</v>
      </c>
      <c r="O4528" s="223"/>
      <c r="P4528" s="218" t="str">
        <f t="shared" si="478"/>
        <v xml:space="preserve"> </v>
      </c>
      <c r="Q4528" s="218" t="str">
        <f t="shared" si="482"/>
        <v>Tjänster avseende reservation av boende</v>
      </c>
      <c r="S4528" s="52" t="s">
        <v>2597</v>
      </c>
      <c r="T4528" s="7" t="s">
        <v>1298</v>
      </c>
      <c r="U4528" s="15" t="s">
        <v>492</v>
      </c>
      <c r="V4528" s="14" t="s">
        <v>2729</v>
      </c>
      <c r="W4528" s="7"/>
      <c r="X4528" s="7"/>
      <c r="Y4528" s="55"/>
      <c r="Z4528" s="54"/>
      <c r="AA4528" s="74" t="s">
        <v>196</v>
      </c>
    </row>
    <row r="4529" spans="1:27" ht="23.25" thickBot="1" x14ac:dyDescent="0.25">
      <c r="A4529" s="24">
        <v>4528</v>
      </c>
      <c r="C4529" s="76"/>
      <c r="D4529" s="76" t="s">
        <v>2732</v>
      </c>
      <c r="E4529" s="25" t="str">
        <f t="shared" si="479"/>
        <v>79.110.07</v>
      </c>
      <c r="F4529" s="25" t="s">
        <v>1458</v>
      </c>
      <c r="G4529" s="76" t="s">
        <v>2732</v>
      </c>
      <c r="H4529" s="76" t="s">
        <v>231</v>
      </c>
      <c r="I4529" s="76" t="s">
        <v>231</v>
      </c>
      <c r="J4529" s="79"/>
      <c r="L4529" s="18"/>
      <c r="M4529" s="18" t="str">
        <f t="shared" si="483"/>
        <v xml:space="preserve"> </v>
      </c>
      <c r="N4529" s="223" t="str">
        <f t="shared" si="484"/>
        <v>Tjänster avseende reservation av kryssningar</v>
      </c>
      <c r="O4529" s="223"/>
      <c r="P4529" s="218" t="str">
        <f t="shared" si="478"/>
        <v xml:space="preserve"> </v>
      </c>
      <c r="Q4529" s="218" t="str">
        <f t="shared" si="482"/>
        <v>Tjänster avseende reservation av kryssningar</v>
      </c>
      <c r="S4529" s="49" t="s">
        <v>1296</v>
      </c>
      <c r="T4529" s="7" t="s">
        <v>1294</v>
      </c>
      <c r="U4529" s="15" t="s">
        <v>2728</v>
      </c>
      <c r="V4529" s="14" t="s">
        <v>2721</v>
      </c>
      <c r="W4529" s="7"/>
      <c r="X4529" s="7"/>
      <c r="Y4529" s="55"/>
      <c r="Z4529" s="54"/>
      <c r="AA4529" s="74" t="s">
        <v>196</v>
      </c>
    </row>
    <row r="4530" spans="1:27" ht="23.25" thickBot="1" x14ac:dyDescent="0.25">
      <c r="A4530" s="24">
        <v>4529</v>
      </c>
      <c r="C4530" s="76"/>
      <c r="D4530" s="76" t="s">
        <v>2730</v>
      </c>
      <c r="E4530" s="25" t="str">
        <f t="shared" si="479"/>
        <v>79.110.08</v>
      </c>
      <c r="F4530" s="25" t="s">
        <v>1455</v>
      </c>
      <c r="G4530" s="76" t="s">
        <v>2730</v>
      </c>
      <c r="H4530" s="76" t="s">
        <v>230</v>
      </c>
      <c r="I4530" s="76" t="s">
        <v>230</v>
      </c>
      <c r="J4530" s="79"/>
      <c r="L4530" s="18"/>
      <c r="M4530" s="18" t="str">
        <f t="shared" si="483"/>
        <v xml:space="preserve"> </v>
      </c>
      <c r="N4530" s="223" t="str">
        <f t="shared" si="484"/>
        <v>Tjänster avseende reservation av paketresor</v>
      </c>
      <c r="O4530" s="223"/>
      <c r="P4530" s="218" t="str">
        <f t="shared" si="478"/>
        <v xml:space="preserve"> </v>
      </c>
      <c r="Q4530" s="218" t="str">
        <f t="shared" si="482"/>
        <v>Tjänster avseende reservation av paketresor</v>
      </c>
      <c r="S4530" s="52" t="s">
        <v>2593</v>
      </c>
      <c r="T4530" s="7" t="s">
        <v>1294</v>
      </c>
      <c r="U4530" s="15" t="s">
        <v>2726</v>
      </c>
      <c r="V4530" s="14" t="s">
        <v>2721</v>
      </c>
      <c r="W4530" s="7"/>
      <c r="X4530" s="7"/>
      <c r="Y4530" s="55"/>
      <c r="Z4530" s="54"/>
      <c r="AA4530" s="59" t="s">
        <v>201</v>
      </c>
    </row>
    <row r="4531" spans="1:27" ht="34.5" thickBot="1" x14ac:dyDescent="0.25">
      <c r="A4531" s="24">
        <v>4530</v>
      </c>
      <c r="C4531" s="77" t="s">
        <v>1452</v>
      </c>
      <c r="D4531" s="76"/>
      <c r="E4531" s="25" t="str">
        <f t="shared" si="479"/>
        <v>79.12</v>
      </c>
      <c r="F4531" s="25" t="s">
        <v>1450</v>
      </c>
      <c r="G4531" s="76"/>
      <c r="H4531" s="76"/>
      <c r="I4531" s="76" t="s">
        <v>196</v>
      </c>
      <c r="J4531" s="79"/>
      <c r="L4531" s="18"/>
      <c r="M4531" s="18" t="str">
        <f t="shared" si="483"/>
        <v/>
      </c>
      <c r="N4531" s="223" t="str">
        <f t="shared" si="484"/>
        <v/>
      </c>
      <c r="O4531" s="223"/>
      <c r="P4531" s="218" t="str">
        <f t="shared" si="478"/>
        <v xml:space="preserve"> </v>
      </c>
      <c r="Q4531" s="218" t="str">
        <f>VLOOKUP(C4531,S:T,2,FALSE)</f>
        <v>Researrangörstjänster</v>
      </c>
      <c r="S4531" s="52" t="s">
        <v>2591</v>
      </c>
      <c r="T4531" s="7" t="s">
        <v>1293</v>
      </c>
      <c r="U4531" s="15" t="s">
        <v>2724</v>
      </c>
      <c r="V4531" s="14" t="s">
        <v>2721</v>
      </c>
      <c r="W4531" s="7" t="s">
        <v>70</v>
      </c>
      <c r="X4531" s="7"/>
      <c r="Y4531" s="55"/>
      <c r="Z4531" s="54"/>
      <c r="AA4531" s="59" t="s">
        <v>200</v>
      </c>
    </row>
    <row r="4532" spans="1:27" ht="13.5" thickBot="1" x14ac:dyDescent="0.25">
      <c r="A4532" s="24">
        <v>4531</v>
      </c>
      <c r="C4532" s="77" t="s">
        <v>2727</v>
      </c>
      <c r="D4532" s="76"/>
      <c r="E4532" s="25" t="str">
        <f t="shared" si="479"/>
        <v>79.120</v>
      </c>
      <c r="F4532" s="25" t="s">
        <v>1450</v>
      </c>
      <c r="G4532" s="76"/>
      <c r="H4532" s="76"/>
      <c r="I4532" s="76" t="s">
        <v>196</v>
      </c>
      <c r="J4532" s="79"/>
      <c r="L4532" s="18"/>
      <c r="M4532" s="18" t="str">
        <f t="shared" si="483"/>
        <v/>
      </c>
      <c r="N4532" s="223" t="str">
        <f t="shared" si="484"/>
        <v/>
      </c>
      <c r="O4532" s="223"/>
      <c r="P4532" s="218" t="str">
        <f t="shared" ref="P4532:P4595" si="485">IF(Q4532=F4532," ","!!!!!")</f>
        <v xml:space="preserve"> </v>
      </c>
      <c r="Q4532" s="218" t="str">
        <f>VLOOKUP(C4532,S:T,2,FALSE)</f>
        <v>Researrangörstjänster</v>
      </c>
      <c r="S4532" s="52" t="s">
        <v>2588</v>
      </c>
      <c r="T4532" s="7" t="s">
        <v>1291</v>
      </c>
      <c r="U4532" s="15" t="s">
        <v>2722</v>
      </c>
      <c r="V4532" s="14" t="s">
        <v>2721</v>
      </c>
      <c r="W4532" s="7"/>
      <c r="X4532" s="7"/>
      <c r="Y4532" s="55"/>
      <c r="Z4532" s="54"/>
      <c r="AA4532" s="74"/>
    </row>
    <row r="4533" spans="1:27" ht="26.25" thickBot="1" x14ac:dyDescent="0.25">
      <c r="A4533" s="24">
        <v>4532</v>
      </c>
      <c r="C4533" s="76"/>
      <c r="D4533" s="76" t="s">
        <v>2725</v>
      </c>
      <c r="E4533" s="25" t="str">
        <f t="shared" si="479"/>
        <v>79.120.01</v>
      </c>
      <c r="F4533" s="25" t="s">
        <v>1447</v>
      </c>
      <c r="G4533" s="76" t="s">
        <v>2725</v>
      </c>
      <c r="H4533" s="76" t="s">
        <v>229</v>
      </c>
      <c r="I4533" s="76" t="s">
        <v>229</v>
      </c>
      <c r="J4533" s="79"/>
      <c r="L4533" s="18"/>
      <c r="M4533" s="18" t="str">
        <f t="shared" si="483"/>
        <v xml:space="preserve"> </v>
      </c>
      <c r="N4533" s="223" t="str">
        <f t="shared" si="484"/>
        <v>Researrangörstjänster som tillhandahåller såväl skräddarsydda resor som färdiga paketresor</v>
      </c>
      <c r="O4533" s="223"/>
      <c r="P4533" s="218" t="str">
        <f t="shared" si="485"/>
        <v xml:space="preserve"> </v>
      </c>
      <c r="Q4533" s="218" t="str">
        <f>VLOOKUP(G4533,S:T,2,FALSE)</f>
        <v>Researrangörstjänster som tillhandahåller såväl skräddarsydda resor som färdiga paketresor</v>
      </c>
      <c r="S4533" s="52" t="s">
        <v>2586</v>
      </c>
      <c r="T4533" s="7" t="s">
        <v>1289</v>
      </c>
      <c r="U4533" s="15" t="s">
        <v>2720</v>
      </c>
      <c r="V4533" s="14" t="s">
        <v>2714</v>
      </c>
      <c r="W4533" s="7"/>
      <c r="X4533" s="7"/>
      <c r="Y4533" s="55"/>
      <c r="Z4533" s="54"/>
      <c r="AA4533" s="74" t="s">
        <v>196</v>
      </c>
    </row>
    <row r="4534" spans="1:27" ht="26.25" thickBot="1" x14ac:dyDescent="0.25">
      <c r="A4534" s="24">
        <v>4533</v>
      </c>
      <c r="C4534" s="76"/>
      <c r="D4534" s="76" t="s">
        <v>2723</v>
      </c>
      <c r="E4534" s="25" t="str">
        <f t="shared" si="479"/>
        <v>79.120.02</v>
      </c>
      <c r="F4534" s="25" t="s">
        <v>1445</v>
      </c>
      <c r="G4534" s="76" t="s">
        <v>2723</v>
      </c>
      <c r="H4534" s="76" t="s">
        <v>228</v>
      </c>
      <c r="I4534" s="76" t="s">
        <v>228</v>
      </c>
      <c r="J4534" s="79"/>
      <c r="L4534" s="18"/>
      <c r="M4534" s="18" t="str">
        <f t="shared" si="483"/>
        <v xml:space="preserve"> </v>
      </c>
      <c r="N4534" s="223" t="str">
        <f t="shared" si="484"/>
        <v>Tjänster som tillhandahålls av egenföretagande reseledare</v>
      </c>
      <c r="O4534" s="223"/>
      <c r="P4534" s="218" t="str">
        <f t="shared" si="485"/>
        <v xml:space="preserve"> </v>
      </c>
      <c r="Q4534" s="218" t="str">
        <f>VLOOKUP(G4534,S:T,2,FALSE)</f>
        <v>Tjänster som tillhandahålls av egenföretagande reseledare</v>
      </c>
      <c r="S4534" s="50" t="s">
        <v>1288</v>
      </c>
      <c r="T4534" s="7" t="s">
        <v>1284</v>
      </c>
      <c r="U4534" s="15" t="s">
        <v>2719</v>
      </c>
      <c r="V4534" s="14" t="s">
        <v>2714</v>
      </c>
      <c r="W4534" s="7"/>
      <c r="X4534" s="7"/>
      <c r="Y4534" s="55"/>
      <c r="Z4534" s="54"/>
      <c r="AA4534" s="74" t="s">
        <v>196</v>
      </c>
    </row>
    <row r="4535" spans="1:27" ht="13.5" thickBot="1" x14ac:dyDescent="0.25">
      <c r="A4535" s="24">
        <v>4534</v>
      </c>
      <c r="C4535" s="77" t="s">
        <v>1442</v>
      </c>
      <c r="D4535" s="76"/>
      <c r="E4535" s="25" t="str">
        <f t="shared" si="479"/>
        <v>79.9</v>
      </c>
      <c r="F4535" s="25" t="s">
        <v>1439</v>
      </c>
      <c r="G4535" s="76"/>
      <c r="H4535" s="28"/>
      <c r="I4535" s="28"/>
      <c r="J4535" s="79"/>
      <c r="L4535" s="18"/>
      <c r="M4535" s="18" t="str">
        <f t="shared" si="483"/>
        <v/>
      </c>
      <c r="N4535" s="223" t="str">
        <f t="shared" si="484"/>
        <v/>
      </c>
      <c r="O4535" s="223"/>
      <c r="P4535" s="218" t="str">
        <f t="shared" si="485"/>
        <v xml:space="preserve"> </v>
      </c>
      <c r="Q4535" s="218" t="str">
        <f>VLOOKUP(C4535,S:T,2,FALSE)</f>
        <v>Andra reservationstjänster och därmed relaterade tjänster</v>
      </c>
      <c r="S4535" s="49" t="s">
        <v>1287</v>
      </c>
      <c r="T4535" s="7" t="s">
        <v>1284</v>
      </c>
      <c r="U4535" s="15" t="s">
        <v>2717</v>
      </c>
      <c r="V4535" s="14" t="s">
        <v>2714</v>
      </c>
      <c r="W4535" s="7"/>
      <c r="X4535" s="7"/>
      <c r="Y4535" s="55"/>
      <c r="Z4535" s="54"/>
      <c r="AA4535" s="59" t="s">
        <v>199</v>
      </c>
    </row>
    <row r="4536" spans="1:27" ht="13.5" thickBot="1" x14ac:dyDescent="0.25">
      <c r="A4536" s="24">
        <v>4535</v>
      </c>
      <c r="C4536" s="77" t="s">
        <v>1440</v>
      </c>
      <c r="D4536" s="76"/>
      <c r="E4536" s="25" t="str">
        <f t="shared" si="479"/>
        <v>79.90</v>
      </c>
      <c r="F4536" s="25" t="s">
        <v>1439</v>
      </c>
      <c r="G4536" s="76"/>
      <c r="H4536" s="28"/>
      <c r="I4536" s="28" t="s">
        <v>196</v>
      </c>
      <c r="J4536" s="79"/>
      <c r="L4536" s="18"/>
      <c r="M4536" s="18" t="str">
        <f t="shared" si="483"/>
        <v/>
      </c>
      <c r="N4536" s="223" t="str">
        <f t="shared" si="484"/>
        <v/>
      </c>
      <c r="O4536" s="223"/>
      <c r="P4536" s="218" t="str">
        <f t="shared" si="485"/>
        <v xml:space="preserve"> </v>
      </c>
      <c r="Q4536" s="218" t="str">
        <f>VLOOKUP(C4536,S:T,2,FALSE)</f>
        <v>Andra reservationstjänster och därmed relaterade tjänster</v>
      </c>
      <c r="S4536" s="52" t="s">
        <v>2582</v>
      </c>
      <c r="T4536" s="7" t="s">
        <v>1284</v>
      </c>
      <c r="U4536" s="15" t="s">
        <v>2715</v>
      </c>
      <c r="V4536" s="14" t="s">
        <v>2714</v>
      </c>
      <c r="W4536" s="7"/>
      <c r="X4536" s="7"/>
      <c r="Y4536" s="55"/>
      <c r="Z4536" s="54"/>
      <c r="AA4536" s="59" t="s">
        <v>198</v>
      </c>
    </row>
    <row r="4537" spans="1:27" ht="13.5" thickBot="1" x14ac:dyDescent="0.25">
      <c r="A4537" s="24">
        <v>4536</v>
      </c>
      <c r="C4537" s="77" t="s">
        <v>2718</v>
      </c>
      <c r="D4537" s="76"/>
      <c r="E4537" s="25" t="str">
        <f t="shared" si="479"/>
        <v>79.900</v>
      </c>
      <c r="F4537" s="25" t="s">
        <v>1439</v>
      </c>
      <c r="G4537" s="76"/>
      <c r="H4537" s="28"/>
      <c r="I4537" s="28" t="s">
        <v>196</v>
      </c>
      <c r="J4537" s="79"/>
      <c r="L4537" s="18"/>
      <c r="M4537" s="18" t="str">
        <f t="shared" si="483"/>
        <v/>
      </c>
      <c r="N4537" s="223" t="str">
        <f t="shared" si="484"/>
        <v/>
      </c>
      <c r="O4537" s="223"/>
      <c r="P4537" s="218" t="str">
        <f t="shared" si="485"/>
        <v xml:space="preserve"> </v>
      </c>
      <c r="Q4537" s="218" t="str">
        <f>VLOOKUP(C4537,S:T,2,FALSE)</f>
        <v>Andra reservationstjänster och därmed relaterade tjänster</v>
      </c>
      <c r="S4537" s="52" t="s">
        <v>2580</v>
      </c>
      <c r="T4537" s="7" t="s">
        <v>1284</v>
      </c>
      <c r="U4537" s="15" t="s">
        <v>2712</v>
      </c>
      <c r="V4537" s="14" t="s">
        <v>2711</v>
      </c>
      <c r="W4537" s="7"/>
      <c r="X4537" s="7"/>
      <c r="Y4537" s="55"/>
      <c r="Z4537" s="54"/>
      <c r="AA4537" s="59" t="s">
        <v>196</v>
      </c>
    </row>
    <row r="4538" spans="1:27" ht="13.5" thickBot="1" x14ac:dyDescent="0.25">
      <c r="A4538" s="24">
        <v>4537</v>
      </c>
      <c r="C4538" s="76"/>
      <c r="D4538" s="76" t="s">
        <v>2716</v>
      </c>
      <c r="E4538" s="25" t="str">
        <f t="shared" si="479"/>
        <v>79.900.01</v>
      </c>
      <c r="F4538" s="25" t="s">
        <v>1433</v>
      </c>
      <c r="G4538" s="76" t="s">
        <v>2716</v>
      </c>
      <c r="H4538" s="76" t="s">
        <v>227</v>
      </c>
      <c r="I4538" s="76" t="s">
        <v>227</v>
      </c>
      <c r="J4538" s="69"/>
      <c r="L4538" s="18"/>
      <c r="M4538" s="18" t="str">
        <f t="shared" si="483"/>
        <v xml:space="preserve"> </v>
      </c>
      <c r="N4538" s="223" t="str">
        <f t="shared" si="484"/>
        <v>Tjänster avseende turistreklam</v>
      </c>
      <c r="O4538" s="223"/>
      <c r="P4538" s="218" t="str">
        <f t="shared" si="485"/>
        <v xml:space="preserve"> </v>
      </c>
      <c r="Q4538" s="218" t="str">
        <f t="shared" ref="Q4538:Q4543" si="486">VLOOKUP(G4538,S:T,2,FALSE)</f>
        <v>Tjänster avseende turistreklam</v>
      </c>
      <c r="S4538" s="50" t="s">
        <v>1283</v>
      </c>
      <c r="T4538" s="7" t="s">
        <v>1278</v>
      </c>
      <c r="U4538" s="15" t="s">
        <v>2709</v>
      </c>
      <c r="V4538" s="14" t="s">
        <v>2705</v>
      </c>
      <c r="W4538" s="7"/>
      <c r="X4538" s="7"/>
      <c r="Y4538" s="55"/>
      <c r="Z4538" s="54"/>
      <c r="AA4538" s="59" t="s">
        <v>196</v>
      </c>
    </row>
    <row r="4539" spans="1:27" ht="34.5" thickBot="1" x14ac:dyDescent="0.25">
      <c r="A4539" s="24">
        <v>4538</v>
      </c>
      <c r="C4539" s="76"/>
      <c r="D4539" s="76" t="s">
        <v>2713</v>
      </c>
      <c r="E4539" s="25" t="str">
        <f t="shared" si="479"/>
        <v>79.900.02</v>
      </c>
      <c r="F4539" s="25" t="s">
        <v>1431</v>
      </c>
      <c r="G4539" s="76" t="s">
        <v>2713</v>
      </c>
      <c r="H4539" s="76" t="s">
        <v>226</v>
      </c>
      <c r="I4539" s="76" t="s">
        <v>226</v>
      </c>
      <c r="J4539" s="69"/>
      <c r="L4539" s="18"/>
      <c r="M4539" s="18" t="str">
        <f t="shared" si="483"/>
        <v xml:space="preserve"> </v>
      </c>
      <c r="N4539" s="223" t="str">
        <f t="shared" si="484"/>
        <v>Tjänster avseende information till besökare</v>
      </c>
      <c r="O4539" s="223"/>
      <c r="P4539" s="218" t="str">
        <f t="shared" si="485"/>
        <v xml:space="preserve"> </v>
      </c>
      <c r="Q4539" s="218" t="str">
        <f t="shared" si="486"/>
        <v>Tjänster avseende information till besökare</v>
      </c>
      <c r="S4539" s="49" t="s">
        <v>1281</v>
      </c>
      <c r="T4539" s="7" t="s">
        <v>1278</v>
      </c>
      <c r="U4539" s="15" t="s">
        <v>2707</v>
      </c>
      <c r="V4539" s="14" t="s">
        <v>2705</v>
      </c>
      <c r="W4539" s="7" t="s">
        <v>68</v>
      </c>
      <c r="X4539" s="7"/>
      <c r="Y4539" s="55"/>
      <c r="Z4539" s="54"/>
      <c r="AA4539" s="59" t="s">
        <v>197</v>
      </c>
    </row>
    <row r="4540" spans="1:27" ht="13.5" thickBot="1" x14ac:dyDescent="0.25">
      <c r="A4540" s="24">
        <v>4539</v>
      </c>
      <c r="C4540" s="76"/>
      <c r="D4540" s="76" t="s">
        <v>2710</v>
      </c>
      <c r="E4540" s="25" t="str">
        <f t="shared" si="479"/>
        <v>79.900.03</v>
      </c>
      <c r="F4540" s="25" t="s">
        <v>1429</v>
      </c>
      <c r="G4540" s="76" t="s">
        <v>2710</v>
      </c>
      <c r="H4540" s="76" t="s">
        <v>225</v>
      </c>
      <c r="I4540" s="76" t="s">
        <v>225</v>
      </c>
      <c r="J4540" s="69"/>
      <c r="L4540" s="18"/>
      <c r="M4540" s="18" t="str">
        <f t="shared" si="483"/>
        <v xml:space="preserve"> </v>
      </c>
      <c r="N4540" s="223" t="str">
        <f t="shared" si="484"/>
        <v>Tjänster avseende guidning</v>
      </c>
      <c r="O4540" s="223"/>
      <c r="P4540" s="218" t="str">
        <f t="shared" si="485"/>
        <v xml:space="preserve"> </v>
      </c>
      <c r="Q4540" s="218" t="str">
        <f t="shared" si="486"/>
        <v>Tjänster avseende guidning</v>
      </c>
      <c r="S4540" s="52" t="s">
        <v>2574</v>
      </c>
      <c r="T4540" s="7" t="s">
        <v>1278</v>
      </c>
      <c r="U4540" s="15" t="s">
        <v>489</v>
      </c>
      <c r="V4540" s="14" t="s">
        <v>2705</v>
      </c>
      <c r="W4540" s="7"/>
      <c r="X4540" s="7"/>
      <c r="Y4540" s="55"/>
      <c r="Z4540" s="54"/>
      <c r="AA4540" s="59" t="s">
        <v>196</v>
      </c>
    </row>
    <row r="4541" spans="1:27" ht="13.5" thickBot="1" x14ac:dyDescent="0.25">
      <c r="A4541" s="24">
        <v>4540</v>
      </c>
      <c r="C4541" s="76"/>
      <c r="D4541" s="76" t="s">
        <v>2708</v>
      </c>
      <c r="E4541" s="25" t="str">
        <f t="shared" si="479"/>
        <v>79.900.04</v>
      </c>
      <c r="F4541" s="25" t="s">
        <v>1422</v>
      </c>
      <c r="G4541" s="76" t="s">
        <v>2708</v>
      </c>
      <c r="H4541" s="76" t="s">
        <v>224</v>
      </c>
      <c r="I4541" s="76" t="s">
        <v>224</v>
      </c>
      <c r="J4541" s="69"/>
      <c r="L4541" s="18"/>
      <c r="M4541" s="18" t="str">
        <f t="shared" si="483"/>
        <v xml:space="preserve"> </v>
      </c>
      <c r="N4541" s="223" t="str">
        <f t="shared" si="484"/>
        <v>Tjänster som tillhandahålls till andelsrättsägare</v>
      </c>
      <c r="O4541" s="223"/>
      <c r="P4541" s="218" t="str">
        <f t="shared" si="485"/>
        <v xml:space="preserve"> </v>
      </c>
      <c r="Q4541" s="218" t="str">
        <f t="shared" si="486"/>
        <v>Tjänster som tillhandahålls till andelsrättsägare</v>
      </c>
      <c r="S4541" s="52" t="s">
        <v>2571</v>
      </c>
      <c r="T4541" s="7" t="s">
        <v>1277</v>
      </c>
      <c r="U4541" s="15" t="s">
        <v>2703</v>
      </c>
      <c r="V4541" s="14" t="s">
        <v>2702</v>
      </c>
      <c r="W4541" s="7"/>
      <c r="X4541" s="7"/>
      <c r="Y4541" s="55"/>
      <c r="Z4541" s="54"/>
      <c r="AA4541" s="59" t="s">
        <v>196</v>
      </c>
    </row>
    <row r="4542" spans="1:27" ht="26.25" thickBot="1" x14ac:dyDescent="0.25">
      <c r="A4542" s="24">
        <v>4541</v>
      </c>
      <c r="C4542" s="76"/>
      <c r="D4542" s="76" t="s">
        <v>2706</v>
      </c>
      <c r="E4542" s="25" t="str">
        <f t="shared" si="479"/>
        <v>79.900.05</v>
      </c>
      <c r="F4542" s="25" t="s">
        <v>1418</v>
      </c>
      <c r="G4542" s="76" t="s">
        <v>2706</v>
      </c>
      <c r="H4542" s="76" t="s">
        <v>223</v>
      </c>
      <c r="I4542" s="76" t="s">
        <v>223</v>
      </c>
      <c r="J4542" s="79"/>
      <c r="L4542" s="18"/>
      <c r="M4542" s="18" t="str">
        <f t="shared" si="483"/>
        <v xml:space="preserve"> </v>
      </c>
      <c r="N4542" s="223" t="str">
        <f t="shared" si="484"/>
        <v>Reservationstjänster rörande kongresscentrum och utställningshallar</v>
      </c>
      <c r="O4542" s="223"/>
      <c r="P4542" s="218" t="str">
        <f t="shared" si="485"/>
        <v xml:space="preserve"> </v>
      </c>
      <c r="Q4542" s="218" t="str">
        <f t="shared" si="486"/>
        <v>Reservationstjänster rörande kongresscentrum och utställningshallar</v>
      </c>
      <c r="S4542" s="52" t="s">
        <v>2569</v>
      </c>
      <c r="T4542" s="7" t="s">
        <v>1276</v>
      </c>
      <c r="U4542" s="15" t="s">
        <v>2700</v>
      </c>
      <c r="V4542" s="14" t="s">
        <v>2699</v>
      </c>
      <c r="W4542" s="7"/>
      <c r="X4542" s="7"/>
      <c r="Y4542" s="55"/>
      <c r="Z4542" s="54"/>
      <c r="AA4542" s="59" t="s">
        <v>195</v>
      </c>
    </row>
    <row r="4543" spans="1:27" ht="39" thickBot="1" x14ac:dyDescent="0.25">
      <c r="A4543" s="24">
        <v>4542</v>
      </c>
      <c r="C4543" s="76"/>
      <c r="D4543" s="76" t="s">
        <v>2704</v>
      </c>
      <c r="E4543" s="25" t="str">
        <f t="shared" si="479"/>
        <v>79.900.06</v>
      </c>
      <c r="F4543" s="25" t="s">
        <v>1414</v>
      </c>
      <c r="G4543" s="76" t="s">
        <v>2704</v>
      </c>
      <c r="H4543" s="76" t="s">
        <v>222</v>
      </c>
      <c r="I4543" s="76" t="s">
        <v>222</v>
      </c>
      <c r="J4543" s="69"/>
      <c r="L4543" s="18"/>
      <c r="M4543" s="18" t="str">
        <f t="shared" si="483"/>
        <v xml:space="preserve"> </v>
      </c>
      <c r="N4543" s="223" t="str">
        <f t="shared" si="484"/>
        <v>Reservationstjänster rörande evenemangsbiljetter, underhållnings- och rekreationstjänster samt övriga reservationstjänster</v>
      </c>
      <c r="O4543" s="223"/>
      <c r="P4543" s="218" t="str">
        <f t="shared" si="485"/>
        <v xml:space="preserve"> </v>
      </c>
      <c r="Q4543" s="218" t="str">
        <f t="shared" si="486"/>
        <v>Reservationstjänster rörande evenemangsbiljetter, underhållnings- och rekreationstjänster samt övriga reservationstjänster</v>
      </c>
      <c r="S4543" s="50" t="s">
        <v>1275</v>
      </c>
      <c r="T4543" s="7" t="s">
        <v>1274</v>
      </c>
      <c r="U4543" s="15" t="s">
        <v>488</v>
      </c>
      <c r="V4543" s="14" t="s">
        <v>2698</v>
      </c>
      <c r="W4543" s="7"/>
      <c r="X4543" s="7"/>
      <c r="Y4543" s="55"/>
      <c r="Z4543" s="54"/>
      <c r="AA4543" s="59" t="s">
        <v>194</v>
      </c>
    </row>
    <row r="4544" spans="1:27" ht="13.5" thickBot="1" x14ac:dyDescent="0.25">
      <c r="A4544" s="24">
        <v>4543</v>
      </c>
      <c r="C4544" s="83" t="s">
        <v>2701</v>
      </c>
      <c r="D4544" s="76"/>
      <c r="E4544" s="25" t="str">
        <f t="shared" si="479"/>
        <v>80</v>
      </c>
      <c r="F4544" s="25" t="s">
        <v>1411</v>
      </c>
      <c r="G4544" s="76"/>
      <c r="H4544" s="28"/>
      <c r="I4544" s="28"/>
      <c r="J4544" s="69"/>
      <c r="L4544" s="18"/>
      <c r="M4544" s="18" t="str">
        <f t="shared" si="483"/>
        <v/>
      </c>
      <c r="N4544" s="223" t="str">
        <f t="shared" si="484"/>
        <v/>
      </c>
      <c r="O4544" s="223"/>
      <c r="P4544" s="218" t="str">
        <f t="shared" si="485"/>
        <v xml:space="preserve"> </v>
      </c>
      <c r="Q4544" s="218" t="str">
        <f>VLOOKUP(C4544,S:T,2,FALSE)</f>
        <v>Säkerhets- och bevakningstjänster</v>
      </c>
      <c r="S4544" s="49" t="s">
        <v>1272</v>
      </c>
      <c r="T4544" s="7" t="s">
        <v>1270</v>
      </c>
      <c r="U4544" s="15" t="s">
        <v>487</v>
      </c>
      <c r="V4544" s="14" t="s">
        <v>2697</v>
      </c>
      <c r="W4544" s="7"/>
      <c r="X4544" s="7"/>
      <c r="Y4544" s="55"/>
      <c r="Z4544" s="54"/>
      <c r="AA4544" s="59" t="s">
        <v>193</v>
      </c>
    </row>
    <row r="4545" spans="1:27" ht="26.25" thickBot="1" x14ac:dyDescent="0.25">
      <c r="A4545" s="24">
        <v>4544</v>
      </c>
      <c r="C4545" s="77" t="s">
        <v>1408</v>
      </c>
      <c r="D4545" s="76"/>
      <c r="E4545" s="25" t="str">
        <f t="shared" si="479"/>
        <v>80.1</v>
      </c>
      <c r="F4545" s="25" t="s">
        <v>1401</v>
      </c>
      <c r="G4545" s="76"/>
      <c r="H4545" s="28"/>
      <c r="I4545" s="28"/>
      <c r="J4545" s="69"/>
      <c r="L4545" s="18"/>
      <c r="M4545" s="18" t="str">
        <f t="shared" si="483"/>
        <v/>
      </c>
      <c r="N4545" s="223" t="str">
        <f t="shared" si="484"/>
        <v/>
      </c>
      <c r="O4545" s="223"/>
      <c r="P4545" s="218" t="str">
        <f t="shared" si="485"/>
        <v xml:space="preserve"> </v>
      </c>
      <c r="Q4545" s="218" t="str">
        <f>VLOOKUP(C4545,S:T,2,FALSE)</f>
        <v>Säkerhetstjänster</v>
      </c>
      <c r="S4545" s="52" t="s">
        <v>2564</v>
      </c>
      <c r="T4545" s="7" t="s">
        <v>1270</v>
      </c>
      <c r="U4545" s="15" t="s">
        <v>486</v>
      </c>
      <c r="V4545" s="14" t="s">
        <v>2695</v>
      </c>
      <c r="W4545" s="7"/>
      <c r="X4545" s="7"/>
      <c r="Y4545" s="55"/>
      <c r="Z4545" s="56"/>
      <c r="AA4545" s="59"/>
    </row>
    <row r="4546" spans="1:27" ht="26.25" thickBot="1" x14ac:dyDescent="0.25">
      <c r="A4546" s="24">
        <v>4545</v>
      </c>
      <c r="C4546" s="77" t="s">
        <v>1406</v>
      </c>
      <c r="D4546" s="76"/>
      <c r="E4546" s="25" t="str">
        <f t="shared" si="479"/>
        <v>80.10</v>
      </c>
      <c r="F4546" s="25" t="s">
        <v>1401</v>
      </c>
      <c r="G4546" s="76"/>
      <c r="H4546" s="28"/>
      <c r="I4546" s="28" t="s">
        <v>196</v>
      </c>
      <c r="J4546" s="79"/>
      <c r="L4546" s="18"/>
      <c r="M4546" s="18" t="str">
        <f t="shared" si="483"/>
        <v/>
      </c>
      <c r="N4546" s="223" t="str">
        <f t="shared" si="484"/>
        <v/>
      </c>
      <c r="O4546" s="223"/>
      <c r="P4546" s="218" t="str">
        <f t="shared" si="485"/>
        <v xml:space="preserve"> </v>
      </c>
      <c r="Q4546" s="218" t="str">
        <f>VLOOKUP(C4546,S:T,2,FALSE)</f>
        <v>Säkerhetstjänster</v>
      </c>
      <c r="S4546" s="52" t="s">
        <v>2562</v>
      </c>
      <c r="T4546" s="7" t="s">
        <v>1269</v>
      </c>
      <c r="U4546" s="15" t="s">
        <v>485</v>
      </c>
      <c r="V4546" s="14" t="s">
        <v>2693</v>
      </c>
      <c r="W4546" s="7"/>
      <c r="X4546" s="7"/>
      <c r="Y4546" s="55"/>
      <c r="Z4546" s="54"/>
      <c r="AA4546" s="59"/>
    </row>
    <row r="4547" spans="1:27" ht="26.25" thickBot="1" x14ac:dyDescent="0.25">
      <c r="A4547" s="24">
        <v>4546</v>
      </c>
      <c r="C4547" s="77" t="s">
        <v>2696</v>
      </c>
      <c r="D4547" s="76"/>
      <c r="E4547" s="25" t="str">
        <f t="shared" si="479"/>
        <v>80.100</v>
      </c>
      <c r="F4547" s="25" t="s">
        <v>1401</v>
      </c>
      <c r="G4547" s="76"/>
      <c r="H4547" s="28"/>
      <c r="I4547" s="28" t="s">
        <v>196</v>
      </c>
      <c r="J4547" s="79"/>
      <c r="L4547" s="18"/>
      <c r="M4547" s="18" t="str">
        <f t="shared" si="483"/>
        <v/>
      </c>
      <c r="N4547" s="223" t="str">
        <f t="shared" si="484"/>
        <v/>
      </c>
      <c r="O4547" s="223"/>
      <c r="P4547" s="218" t="str">
        <f t="shared" si="485"/>
        <v xml:space="preserve"> </v>
      </c>
      <c r="Q4547" s="218" t="str">
        <f>VLOOKUP(C4547,S:T,2,FALSE)</f>
        <v>Säkerhetstjänster</v>
      </c>
      <c r="S4547" s="52" t="s">
        <v>2560</v>
      </c>
      <c r="T4547" s="7" t="s">
        <v>1267</v>
      </c>
      <c r="U4547" s="15" t="s">
        <v>484</v>
      </c>
      <c r="V4547" s="14" t="s">
        <v>2691</v>
      </c>
      <c r="W4547" s="7"/>
      <c r="X4547" s="7"/>
      <c r="Y4547" s="55"/>
      <c r="Z4547" s="54"/>
      <c r="AA4547" s="59"/>
    </row>
    <row r="4548" spans="1:27" ht="13.5" thickBot="1" x14ac:dyDescent="0.25">
      <c r="A4548" s="24">
        <v>4547</v>
      </c>
      <c r="C4548" s="76"/>
      <c r="D4548" s="76" t="s">
        <v>2694</v>
      </c>
      <c r="E4548" s="25" t="str">
        <f t="shared" si="479"/>
        <v>80.100.01</v>
      </c>
      <c r="F4548" s="25" t="s">
        <v>1398</v>
      </c>
      <c r="G4548" s="76" t="s">
        <v>2694</v>
      </c>
      <c r="H4548" s="76" t="s">
        <v>221</v>
      </c>
      <c r="I4548" s="76" t="s">
        <v>221</v>
      </c>
      <c r="J4548" s="79"/>
      <c r="L4548" s="18"/>
      <c r="M4548" s="18" t="str">
        <f t="shared" si="483"/>
        <v xml:space="preserve"> </v>
      </c>
      <c r="N4548" s="223" t="str">
        <f t="shared" si="484"/>
        <v>Transportskyddstjänster</v>
      </c>
      <c r="O4548" s="223"/>
      <c r="P4548" s="218" t="str">
        <f t="shared" si="485"/>
        <v xml:space="preserve"> </v>
      </c>
      <c r="Q4548" s="218" t="str">
        <f>VLOOKUP(G4548,S:T,2,FALSE)</f>
        <v>Transportskyddstjänster</v>
      </c>
      <c r="S4548" s="49" t="s">
        <v>1265</v>
      </c>
      <c r="T4548" s="7" t="s">
        <v>1263</v>
      </c>
      <c r="U4548" s="15" t="s">
        <v>483</v>
      </c>
      <c r="V4548" s="14" t="s">
        <v>2689</v>
      </c>
      <c r="W4548" s="7"/>
      <c r="X4548" s="7"/>
      <c r="Y4548" s="55"/>
      <c r="Z4548" s="54"/>
      <c r="AA4548" s="59"/>
    </row>
    <row r="4549" spans="1:27" ht="13.5" thickBot="1" x14ac:dyDescent="0.25">
      <c r="A4549" s="24">
        <v>4548</v>
      </c>
      <c r="C4549" s="76"/>
      <c r="D4549" s="76" t="s">
        <v>2692</v>
      </c>
      <c r="E4549" s="25" t="str">
        <f t="shared" ref="E4549:E4612" si="487">IF(D4549="",C4549,D4549)</f>
        <v>80.100.02</v>
      </c>
      <c r="F4549" s="25" t="s">
        <v>1395</v>
      </c>
      <c r="G4549" s="76" t="s">
        <v>2692</v>
      </c>
      <c r="H4549" s="76" t="s">
        <v>220</v>
      </c>
      <c r="I4549" s="76" t="s">
        <v>220</v>
      </c>
      <c r="J4549" s="79"/>
      <c r="L4549" s="18"/>
      <c r="M4549" s="18" t="str">
        <f t="shared" si="483"/>
        <v xml:space="preserve"> </v>
      </c>
      <c r="N4549" s="223" t="str">
        <f t="shared" si="484"/>
        <v>Vakttjänster</v>
      </c>
      <c r="O4549" s="223"/>
      <c r="P4549" s="218" t="str">
        <f t="shared" si="485"/>
        <v xml:space="preserve"> </v>
      </c>
      <c r="Q4549" s="218" t="str">
        <f>VLOOKUP(G4549,S:T,2,FALSE)</f>
        <v>Vakttjänster</v>
      </c>
      <c r="S4549" s="52" t="s">
        <v>2557</v>
      </c>
      <c r="T4549" s="7" t="s">
        <v>1263</v>
      </c>
      <c r="U4549" s="15" t="s">
        <v>482</v>
      </c>
      <c r="V4549" s="14" t="s">
        <v>2688</v>
      </c>
      <c r="W4549" s="7"/>
      <c r="X4549" s="7"/>
      <c r="Y4549" s="55"/>
      <c r="Z4549" s="54"/>
      <c r="AA4549" s="59"/>
    </row>
    <row r="4550" spans="1:27" ht="13.5" thickBot="1" x14ac:dyDescent="0.25">
      <c r="A4550" s="24">
        <v>4549</v>
      </c>
      <c r="C4550" s="76"/>
      <c r="D4550" s="76" t="s">
        <v>2690</v>
      </c>
      <c r="E4550" s="25" t="str">
        <f t="shared" si="487"/>
        <v>80.100.03</v>
      </c>
      <c r="F4550" s="25" t="s">
        <v>1392</v>
      </c>
      <c r="G4550" s="76" t="s">
        <v>2690</v>
      </c>
      <c r="H4550" s="76" t="s">
        <v>219</v>
      </c>
      <c r="I4550" s="76" t="s">
        <v>219</v>
      </c>
      <c r="J4550" s="79"/>
      <c r="L4550" s="18"/>
      <c r="M4550" s="18" t="str">
        <f t="shared" si="483"/>
        <v xml:space="preserve"> </v>
      </c>
      <c r="N4550" s="223" t="str">
        <f t="shared" si="484"/>
        <v>Andra säkerhetstjänster</v>
      </c>
      <c r="O4550" s="223"/>
      <c r="P4550" s="218" t="str">
        <f t="shared" si="485"/>
        <v xml:space="preserve"> </v>
      </c>
      <c r="Q4550" s="218" t="str">
        <f>VLOOKUP(G4550,S:T,2,FALSE)</f>
        <v>Andra säkerhetstjänster</v>
      </c>
      <c r="S4550" s="52" t="s">
        <v>2554</v>
      </c>
      <c r="T4550" s="7" t="s">
        <v>1263</v>
      </c>
      <c r="U4550" s="15" t="s">
        <v>2687</v>
      </c>
      <c r="V4550" s="14" t="s">
        <v>2681</v>
      </c>
      <c r="W4550" s="7"/>
      <c r="X4550" s="7"/>
      <c r="Y4550" s="55"/>
      <c r="Z4550" s="54"/>
      <c r="AA4550" s="59" t="s">
        <v>191</v>
      </c>
    </row>
    <row r="4551" spans="1:27" ht="13.5" thickBot="1" x14ac:dyDescent="0.25">
      <c r="A4551" s="24">
        <v>4550</v>
      </c>
      <c r="C4551" s="77" t="s">
        <v>1390</v>
      </c>
      <c r="D4551" s="76"/>
      <c r="E4551" s="25" t="str">
        <f t="shared" si="487"/>
        <v>80.2</v>
      </c>
      <c r="F4551" s="25" t="s">
        <v>1382</v>
      </c>
      <c r="G4551" s="76"/>
      <c r="H4551" s="76"/>
      <c r="I4551" s="76"/>
      <c r="J4551" s="79"/>
      <c r="L4551" s="18"/>
      <c r="M4551" s="18" t="str">
        <f t="shared" si="483"/>
        <v/>
      </c>
      <c r="N4551" s="223" t="str">
        <f t="shared" si="484"/>
        <v/>
      </c>
      <c r="O4551" s="223"/>
      <c r="P4551" s="218" t="str">
        <f t="shared" si="485"/>
        <v xml:space="preserve"> </v>
      </c>
      <c r="Q4551" s="218" t="str">
        <f>VLOOKUP(C4551,S:T,2,FALSE)</f>
        <v>Säkerhetssystemtjänster</v>
      </c>
      <c r="S4551" s="49" t="s">
        <v>1261</v>
      </c>
      <c r="T4551" s="7" t="s">
        <v>1256</v>
      </c>
      <c r="U4551" s="15" t="s">
        <v>2685</v>
      </c>
      <c r="V4551" s="14" t="s">
        <v>2681</v>
      </c>
      <c r="W4551" s="7"/>
      <c r="X4551" s="7"/>
      <c r="Y4551" s="55"/>
      <c r="Z4551" s="54"/>
      <c r="AA4551" s="59" t="s">
        <v>189</v>
      </c>
    </row>
    <row r="4552" spans="1:27" ht="34.5" thickBot="1" x14ac:dyDescent="0.25">
      <c r="A4552" s="24">
        <v>4551</v>
      </c>
      <c r="C4552" s="77" t="s">
        <v>1389</v>
      </c>
      <c r="D4552" s="76"/>
      <c r="E4552" s="25" t="str">
        <f t="shared" si="487"/>
        <v>80.20</v>
      </c>
      <c r="F4552" s="25" t="s">
        <v>1382</v>
      </c>
      <c r="G4552" s="76"/>
      <c r="H4552" s="76"/>
      <c r="I4552" s="76" t="s">
        <v>196</v>
      </c>
      <c r="J4552" s="79"/>
      <c r="L4552" s="18"/>
      <c r="M4552" s="18" t="str">
        <f t="shared" si="483"/>
        <v/>
      </c>
      <c r="N4552" s="223" t="str">
        <f t="shared" si="484"/>
        <v/>
      </c>
      <c r="O4552" s="223"/>
      <c r="P4552" s="218" t="str">
        <f t="shared" si="485"/>
        <v xml:space="preserve"> </v>
      </c>
      <c r="Q4552" s="218" t="str">
        <f>VLOOKUP(C4552,S:T,2,FALSE)</f>
        <v>Säkerhetssystemtjänster</v>
      </c>
      <c r="S4552" s="52" t="s">
        <v>2551</v>
      </c>
      <c r="T4552" s="7" t="s">
        <v>1256</v>
      </c>
      <c r="U4552" s="15" t="s">
        <v>481</v>
      </c>
      <c r="V4552" s="14" t="s">
        <v>2683</v>
      </c>
      <c r="W4552" s="7" t="s">
        <v>59</v>
      </c>
      <c r="X4552" s="7"/>
      <c r="Y4552" s="55"/>
      <c r="Z4552" s="54"/>
      <c r="AA4552" s="59" t="s">
        <v>192</v>
      </c>
    </row>
    <row r="4553" spans="1:27" ht="13.5" thickBot="1" x14ac:dyDescent="0.25">
      <c r="A4553" s="24">
        <v>4552</v>
      </c>
      <c r="C4553" s="77" t="s">
        <v>2686</v>
      </c>
      <c r="D4553" s="76"/>
      <c r="E4553" s="25" t="str">
        <f t="shared" si="487"/>
        <v>80.200</v>
      </c>
      <c r="F4553" s="25" t="s">
        <v>1382</v>
      </c>
      <c r="G4553" s="76"/>
      <c r="H4553" s="76"/>
      <c r="I4553" s="76" t="s">
        <v>196</v>
      </c>
      <c r="J4553" s="79"/>
      <c r="L4553" s="18"/>
      <c r="M4553" s="18" t="str">
        <f t="shared" si="483"/>
        <v/>
      </c>
      <c r="N4553" s="223" t="str">
        <f t="shared" si="484"/>
        <v/>
      </c>
      <c r="O4553" s="223"/>
      <c r="P4553" s="218" t="str">
        <f t="shared" si="485"/>
        <v xml:space="preserve"> </v>
      </c>
      <c r="Q4553" s="218" t="str">
        <f>VLOOKUP(C4553,S:T,2,FALSE)</f>
        <v>Säkerhetssystemtjänster</v>
      </c>
      <c r="S4553" s="52" t="s">
        <v>2549</v>
      </c>
      <c r="T4553" s="7" t="s">
        <v>1259</v>
      </c>
      <c r="U4553" s="15" t="s">
        <v>2682</v>
      </c>
      <c r="V4553" s="14" t="s">
        <v>2681</v>
      </c>
      <c r="W4553" s="7"/>
      <c r="X4553" s="7"/>
      <c r="Y4553" s="55"/>
      <c r="Z4553" s="54"/>
      <c r="AA4553" s="59"/>
    </row>
    <row r="4554" spans="1:27" ht="26.25" thickBot="1" x14ac:dyDescent="0.25">
      <c r="A4554" s="24">
        <v>4553</v>
      </c>
      <c r="C4554" s="76"/>
      <c r="D4554" s="76" t="s">
        <v>2684</v>
      </c>
      <c r="E4554" s="25" t="str">
        <f t="shared" si="487"/>
        <v>80.200.00</v>
      </c>
      <c r="F4554" s="25" t="s">
        <v>1382</v>
      </c>
      <c r="G4554" s="76" t="s">
        <v>2684</v>
      </c>
      <c r="H4554" s="76" t="s">
        <v>218</v>
      </c>
      <c r="I4554" s="76" t="s">
        <v>218</v>
      </c>
      <c r="J4554" s="79"/>
      <c r="L4554" s="18"/>
      <c r="M4554" s="18" t="str">
        <f t="shared" si="483"/>
        <v xml:space="preserve"> </v>
      </c>
      <c r="N4554" s="223" t="str">
        <f t="shared" si="484"/>
        <v>Säkerhetssystemtjänster</v>
      </c>
      <c r="O4554" s="223"/>
      <c r="P4554" s="218" t="str">
        <f t="shared" si="485"/>
        <v xml:space="preserve"> </v>
      </c>
      <c r="Q4554" s="218" t="str">
        <f>VLOOKUP(G4554,S:T,2,FALSE)</f>
        <v>Säkerhetssystemtjänster</v>
      </c>
      <c r="S4554" s="52" t="s">
        <v>2546</v>
      </c>
      <c r="T4554" s="7" t="s">
        <v>1257</v>
      </c>
      <c r="U4554" s="15">
        <v>65</v>
      </c>
      <c r="V4554" s="14" t="s">
        <v>2680</v>
      </c>
      <c r="W4554" s="7"/>
      <c r="X4554" s="7"/>
      <c r="Y4554" s="55"/>
      <c r="Z4554" s="54"/>
      <c r="AA4554" s="59" t="s">
        <v>191</v>
      </c>
    </row>
    <row r="4555" spans="1:27" ht="13.5" thickBot="1" x14ac:dyDescent="0.25">
      <c r="A4555" s="24">
        <v>4554</v>
      </c>
      <c r="C4555" s="77" t="s">
        <v>1379</v>
      </c>
      <c r="D4555" s="76"/>
      <c r="E4555" s="25" t="str">
        <f t="shared" si="487"/>
        <v>80.3</v>
      </c>
      <c r="F4555" s="25" t="s">
        <v>1370</v>
      </c>
      <c r="G4555" s="76"/>
      <c r="H4555" s="76"/>
      <c r="I4555" s="76"/>
      <c r="J4555" s="79"/>
      <c r="L4555" s="18"/>
      <c r="M4555" s="18" t="str">
        <f t="shared" si="483"/>
        <v/>
      </c>
      <c r="N4555" s="223" t="str">
        <f t="shared" si="484"/>
        <v/>
      </c>
      <c r="O4555" s="223"/>
      <c r="P4555" s="218" t="str">
        <f t="shared" si="485"/>
        <v xml:space="preserve"> </v>
      </c>
      <c r="Q4555" s="218" t="str">
        <f>VLOOKUP(C4555,S:T,2,FALSE)</f>
        <v>Spanings- och detektivtjänster</v>
      </c>
      <c r="S4555" s="52" t="s">
        <v>2544</v>
      </c>
      <c r="T4555" s="7" t="s">
        <v>1256</v>
      </c>
      <c r="U4555" s="15" t="s">
        <v>2678</v>
      </c>
      <c r="V4555" s="14" t="s">
        <v>2677</v>
      </c>
      <c r="W4555" s="7"/>
      <c r="X4555" s="7" t="s">
        <v>58</v>
      </c>
      <c r="Y4555" s="55"/>
      <c r="Z4555" s="54"/>
      <c r="AA4555" s="59"/>
    </row>
    <row r="4556" spans="1:27" ht="13.5" thickBot="1" x14ac:dyDescent="0.25">
      <c r="A4556" s="24">
        <v>4555</v>
      </c>
      <c r="C4556" s="77" t="s">
        <v>1376</v>
      </c>
      <c r="D4556" s="76"/>
      <c r="E4556" s="25" t="str">
        <f t="shared" si="487"/>
        <v>80.30</v>
      </c>
      <c r="F4556" s="25" t="s">
        <v>1370</v>
      </c>
      <c r="G4556" s="76"/>
      <c r="H4556" s="76"/>
      <c r="I4556" s="76" t="s">
        <v>196</v>
      </c>
      <c r="J4556" s="79"/>
      <c r="L4556" s="18"/>
      <c r="M4556" s="18" t="str">
        <f t="shared" si="483"/>
        <v/>
      </c>
      <c r="N4556" s="223" t="str">
        <f t="shared" si="484"/>
        <v/>
      </c>
      <c r="O4556" s="223"/>
      <c r="P4556" s="218" t="str">
        <f t="shared" si="485"/>
        <v xml:space="preserve"> </v>
      </c>
      <c r="Q4556" s="218" t="str">
        <f>VLOOKUP(C4556,S:T,2,FALSE)</f>
        <v>Spanings- och detektivtjänster</v>
      </c>
      <c r="S4556" s="7"/>
      <c r="T4556" s="7"/>
      <c r="U4556" s="15" t="s">
        <v>2675</v>
      </c>
      <c r="V4556" s="14" t="s">
        <v>2671</v>
      </c>
      <c r="W4556" s="7"/>
      <c r="X4556" s="7"/>
      <c r="Y4556" s="55"/>
      <c r="Z4556" s="54"/>
      <c r="AA4556" s="59" t="s">
        <v>190</v>
      </c>
    </row>
    <row r="4557" spans="1:27" ht="23.25" thickBot="1" x14ac:dyDescent="0.25">
      <c r="A4557" s="24">
        <v>4556</v>
      </c>
      <c r="C4557" s="77" t="s">
        <v>2679</v>
      </c>
      <c r="D4557" s="76"/>
      <c r="E4557" s="25" t="str">
        <f t="shared" si="487"/>
        <v>80.300</v>
      </c>
      <c r="F4557" s="25" t="s">
        <v>1370</v>
      </c>
      <c r="G4557" s="76"/>
      <c r="H4557" s="76"/>
      <c r="I4557" s="76" t="s">
        <v>196</v>
      </c>
      <c r="J4557" s="79"/>
      <c r="L4557" s="18"/>
      <c r="M4557" s="18" t="str">
        <f t="shared" si="483"/>
        <v/>
      </c>
      <c r="N4557" s="223" t="str">
        <f t="shared" si="484"/>
        <v/>
      </c>
      <c r="O4557" s="223"/>
      <c r="P4557" s="218" t="str">
        <f t="shared" si="485"/>
        <v xml:space="preserve"> </v>
      </c>
      <c r="Q4557" s="218" t="str">
        <f>VLOOKUP(C4557,S:T,2,FALSE)</f>
        <v>Spanings- och detektivtjänster</v>
      </c>
      <c r="S4557" s="51" t="s">
        <v>1255</v>
      </c>
      <c r="T4557" s="8" t="s">
        <v>1254</v>
      </c>
      <c r="U4557" s="15" t="s">
        <v>2673</v>
      </c>
      <c r="V4557" s="14" t="s">
        <v>2671</v>
      </c>
      <c r="W4557" s="7"/>
      <c r="X4557" s="7"/>
      <c r="Y4557" s="55"/>
      <c r="Z4557" s="54"/>
      <c r="AA4557" s="59"/>
    </row>
    <row r="4558" spans="1:27" ht="23.25" thickBot="1" x14ac:dyDescent="0.25">
      <c r="A4558" s="24">
        <v>4557</v>
      </c>
      <c r="C4558" s="76"/>
      <c r="D4558" s="76" t="s">
        <v>2676</v>
      </c>
      <c r="E4558" s="25" t="str">
        <f t="shared" si="487"/>
        <v>80.300.00</v>
      </c>
      <c r="F4558" s="25" t="s">
        <v>1370</v>
      </c>
      <c r="G4558" s="76" t="s">
        <v>2676</v>
      </c>
      <c r="H4558" s="76" t="s">
        <v>217</v>
      </c>
      <c r="I4558" s="76" t="s">
        <v>217</v>
      </c>
      <c r="J4558" s="79"/>
      <c r="L4558" s="18"/>
      <c r="M4558" s="18" t="str">
        <f t="shared" si="483"/>
        <v xml:space="preserve"> </v>
      </c>
      <c r="N4558" s="223" t="str">
        <f t="shared" si="484"/>
        <v>Spanings- och detektivtjänster</v>
      </c>
      <c r="O4558" s="223"/>
      <c r="P4558" s="218" t="str">
        <f t="shared" si="485"/>
        <v xml:space="preserve"> </v>
      </c>
      <c r="Q4558" s="218" t="str">
        <f>VLOOKUP(G4558,S:T,2,FALSE)</f>
        <v>Spanings- och detektivtjänster</v>
      </c>
      <c r="S4558" s="50" t="s">
        <v>2539</v>
      </c>
      <c r="T4558" s="7" t="s">
        <v>1252</v>
      </c>
      <c r="U4558" s="15" t="s">
        <v>2672</v>
      </c>
      <c r="V4558" s="14" t="s">
        <v>2671</v>
      </c>
      <c r="W4558" s="7"/>
      <c r="X4558" s="7" t="s">
        <v>54</v>
      </c>
      <c r="Y4558" s="55"/>
      <c r="Z4558" s="54"/>
      <c r="AA4558" s="59" t="s">
        <v>189</v>
      </c>
    </row>
    <row r="4559" spans="1:27" ht="26.25" thickBot="1" x14ac:dyDescent="0.25">
      <c r="A4559" s="24">
        <v>4558</v>
      </c>
      <c r="C4559" s="83" t="s">
        <v>2674</v>
      </c>
      <c r="D4559" s="76"/>
      <c r="E4559" s="25" t="str">
        <f t="shared" si="487"/>
        <v>81</v>
      </c>
      <c r="F4559" s="25" t="s">
        <v>1368</v>
      </c>
      <c r="G4559" s="76"/>
      <c r="H4559" s="28"/>
      <c r="I4559" s="28"/>
      <c r="J4559" s="79"/>
      <c r="L4559" s="18"/>
      <c r="M4559" s="18" t="str">
        <f t="shared" si="483"/>
        <v/>
      </c>
      <c r="N4559" s="223" t="str">
        <f t="shared" si="484"/>
        <v/>
      </c>
      <c r="O4559" s="223"/>
      <c r="P4559" s="218" t="str">
        <f t="shared" si="485"/>
        <v xml:space="preserve"> </v>
      </c>
      <c r="Q4559" s="218" t="str">
        <f>VLOOKUP(C4559,S:T,2,FALSE)</f>
        <v>Fastighetstjänster till byggnader samt skötsel och underhåll av grön­ytor</v>
      </c>
      <c r="S4559" s="50" t="s">
        <v>1251</v>
      </c>
      <c r="T4559" s="7" t="s">
        <v>1250</v>
      </c>
      <c r="U4559" s="15" t="s">
        <v>2670</v>
      </c>
      <c r="V4559" s="14" t="s">
        <v>2669</v>
      </c>
      <c r="W4559" s="7"/>
      <c r="X4559" s="7"/>
      <c r="Y4559" s="55"/>
      <c r="Z4559" s="54"/>
      <c r="AA4559" s="59"/>
    </row>
    <row r="4560" spans="1:27" ht="13.5" thickBot="1" x14ac:dyDescent="0.25">
      <c r="A4560" s="24">
        <v>4559</v>
      </c>
      <c r="C4560" s="77" t="s">
        <v>1366</v>
      </c>
      <c r="D4560" s="76"/>
      <c r="E4560" s="25" t="str">
        <f t="shared" si="487"/>
        <v>81.1</v>
      </c>
      <c r="F4560" s="25" t="s">
        <v>1359</v>
      </c>
      <c r="G4560" s="76"/>
      <c r="H4560" s="28"/>
      <c r="I4560" s="28"/>
      <c r="J4560" s="79"/>
      <c r="L4560" s="18"/>
      <c r="M4560" s="18" t="str">
        <f t="shared" si="483"/>
        <v/>
      </c>
      <c r="N4560" s="223" t="str">
        <f t="shared" si="484"/>
        <v/>
      </c>
      <c r="O4560" s="223"/>
      <c r="P4560" s="218" t="str">
        <f t="shared" si="485"/>
        <v xml:space="preserve"> </v>
      </c>
      <c r="Q4560" s="218" t="str">
        <f>VLOOKUP(C4560,S:T,2,FALSE)</f>
        <v>Fastighetsrelaterade stödtjänster</v>
      </c>
      <c r="S4560" s="49" t="s">
        <v>1249</v>
      </c>
      <c r="T4560" s="7" t="s">
        <v>1247</v>
      </c>
      <c r="U4560" s="15" t="s">
        <v>2667</v>
      </c>
      <c r="V4560" s="14" t="s">
        <v>2666</v>
      </c>
      <c r="W4560" s="7"/>
      <c r="X4560" s="7"/>
      <c r="Y4560" s="55"/>
      <c r="Z4560" s="54"/>
      <c r="AA4560" s="59" t="s">
        <v>188</v>
      </c>
    </row>
    <row r="4561" spans="1:27" ht="23.25" thickBot="1" x14ac:dyDescent="0.25">
      <c r="A4561" s="24">
        <v>4560</v>
      </c>
      <c r="C4561" s="77" t="s">
        <v>1362</v>
      </c>
      <c r="D4561" s="76"/>
      <c r="E4561" s="25" t="str">
        <f t="shared" si="487"/>
        <v>81.10</v>
      </c>
      <c r="F4561" s="25" t="s">
        <v>1359</v>
      </c>
      <c r="G4561" s="76"/>
      <c r="H4561" s="28"/>
      <c r="I4561" s="28" t="s">
        <v>196</v>
      </c>
      <c r="J4561" s="79"/>
      <c r="L4561" s="18"/>
      <c r="M4561" s="18" t="str">
        <f t="shared" si="483"/>
        <v/>
      </c>
      <c r="N4561" s="223" t="str">
        <f t="shared" si="484"/>
        <v/>
      </c>
      <c r="O4561" s="223"/>
      <c r="P4561" s="218" t="str">
        <f t="shared" si="485"/>
        <v xml:space="preserve"> </v>
      </c>
      <c r="Q4561" s="218" t="str">
        <f>VLOOKUP(C4561,S:T,2,FALSE)</f>
        <v>Fastighetsrelaterade stödtjänster</v>
      </c>
      <c r="S4561" s="52" t="s">
        <v>2534</v>
      </c>
      <c r="T4561" s="7" t="s">
        <v>2533</v>
      </c>
      <c r="U4561" s="15" t="s">
        <v>478</v>
      </c>
      <c r="V4561" s="14" t="s">
        <v>2664</v>
      </c>
      <c r="W4561" s="7"/>
      <c r="X4561" s="7"/>
      <c r="Y4561" s="55"/>
      <c r="Z4561" s="54"/>
      <c r="AA4561" s="59" t="s">
        <v>187</v>
      </c>
    </row>
    <row r="4562" spans="1:27" ht="13.5" thickBot="1" x14ac:dyDescent="0.25">
      <c r="A4562" s="24">
        <v>4561</v>
      </c>
      <c r="C4562" s="77" t="s">
        <v>2668</v>
      </c>
      <c r="D4562" s="76"/>
      <c r="E4562" s="25" t="str">
        <f t="shared" si="487"/>
        <v>81.100</v>
      </c>
      <c r="F4562" s="25" t="s">
        <v>1359</v>
      </c>
      <c r="G4562" s="76"/>
      <c r="H4562" s="28"/>
      <c r="I4562" s="28" t="s">
        <v>196</v>
      </c>
      <c r="J4562" s="79"/>
      <c r="L4562" s="18"/>
      <c r="M4562" s="18" t="str">
        <f t="shared" si="483"/>
        <v/>
      </c>
      <c r="N4562" s="223" t="str">
        <f t="shared" si="484"/>
        <v/>
      </c>
      <c r="O4562" s="223"/>
      <c r="P4562" s="218" t="str">
        <f t="shared" si="485"/>
        <v xml:space="preserve"> </v>
      </c>
      <c r="Q4562" s="218" t="str">
        <f>VLOOKUP(C4562,S:T,2,FALSE)</f>
        <v>Fastighetsrelaterade stödtjänster</v>
      </c>
      <c r="S4562" s="52" t="s">
        <v>2530</v>
      </c>
      <c r="T4562" s="7" t="s">
        <v>2531</v>
      </c>
      <c r="U4562" s="15" t="s">
        <v>477</v>
      </c>
      <c r="V4562" s="14" t="s">
        <v>2663</v>
      </c>
      <c r="W4562" s="7"/>
      <c r="X4562" s="7"/>
      <c r="Y4562" s="55"/>
      <c r="Z4562" s="54"/>
      <c r="AA4562" s="59"/>
    </row>
    <row r="4563" spans="1:27" ht="13.5" thickBot="1" x14ac:dyDescent="0.25">
      <c r="A4563" s="24">
        <v>4562</v>
      </c>
      <c r="C4563" s="76"/>
      <c r="D4563" s="76" t="s">
        <v>2665</v>
      </c>
      <c r="E4563" s="25" t="str">
        <f t="shared" si="487"/>
        <v>81.100.00</v>
      </c>
      <c r="F4563" s="25" t="s">
        <v>1359</v>
      </c>
      <c r="G4563" s="76" t="s">
        <v>2665</v>
      </c>
      <c r="H4563" s="76" t="s">
        <v>216</v>
      </c>
      <c r="I4563" s="76" t="s">
        <v>216</v>
      </c>
      <c r="J4563" s="79"/>
      <c r="L4563" s="18"/>
      <c r="M4563" s="18" t="str">
        <f t="shared" si="483"/>
        <v xml:space="preserve"> </v>
      </c>
      <c r="N4563" s="223" t="str">
        <f t="shared" si="484"/>
        <v>Fastighetsrelaterade stödtjänster</v>
      </c>
      <c r="O4563" s="223"/>
      <c r="P4563" s="218" t="str">
        <f t="shared" si="485"/>
        <v xml:space="preserve"> </v>
      </c>
      <c r="Q4563" s="218" t="str">
        <f>VLOOKUP(G4563,S:T,2,FALSE)</f>
        <v>Fastighetsrelaterade stödtjänster</v>
      </c>
      <c r="S4563" s="52" t="s">
        <v>2527</v>
      </c>
      <c r="T4563" s="7" t="s">
        <v>2528</v>
      </c>
      <c r="U4563" s="15" t="s">
        <v>2662</v>
      </c>
      <c r="V4563" s="14" t="s">
        <v>2661</v>
      </c>
      <c r="W4563" s="7"/>
      <c r="X4563" s="7"/>
      <c r="Y4563" s="55"/>
      <c r="Z4563" s="54"/>
      <c r="AA4563" s="59"/>
    </row>
    <row r="4564" spans="1:27" ht="13.5" thickBot="1" x14ac:dyDescent="0.25">
      <c r="A4564" s="24">
        <v>4563</v>
      </c>
      <c r="C4564" s="77" t="s">
        <v>1357</v>
      </c>
      <c r="D4564" s="76"/>
      <c r="E4564" s="25" t="str">
        <f t="shared" si="487"/>
        <v>81.2</v>
      </c>
      <c r="F4564" s="25" t="s">
        <v>1356</v>
      </c>
      <c r="G4564" s="76"/>
      <c r="H4564" s="28"/>
      <c r="I4564" s="28"/>
      <c r="J4564" s="79"/>
      <c r="L4564" s="18"/>
      <c r="M4564" s="18" t="str">
        <f t="shared" si="483"/>
        <v/>
      </c>
      <c r="N4564" s="223" t="str">
        <f t="shared" si="484"/>
        <v/>
      </c>
      <c r="O4564" s="223"/>
      <c r="P4564" s="218" t="str">
        <f t="shared" si="485"/>
        <v xml:space="preserve"> </v>
      </c>
      <c r="Q4564" s="218" t="str">
        <f>VLOOKUP(C4564,S:T,2,FALSE)</f>
        <v>Tjänster avseende rengöring och lokalvård</v>
      </c>
      <c r="S4564" s="52" t="s">
        <v>2525</v>
      </c>
      <c r="T4564" s="7" t="s">
        <v>2659</v>
      </c>
      <c r="U4564" s="15" t="s">
        <v>476</v>
      </c>
      <c r="V4564" s="14" t="s">
        <v>2658</v>
      </c>
      <c r="W4564" s="7"/>
      <c r="X4564" s="7" t="s">
        <v>56</v>
      </c>
      <c r="Y4564" s="55"/>
      <c r="Z4564" s="54"/>
      <c r="AA4564" s="59" t="s">
        <v>186</v>
      </c>
    </row>
    <row r="4565" spans="1:27" ht="13.5" thickBot="1" x14ac:dyDescent="0.25">
      <c r="A4565" s="24">
        <v>4564</v>
      </c>
      <c r="C4565" s="77" t="s">
        <v>1354</v>
      </c>
      <c r="D4565" s="76"/>
      <c r="E4565" s="25" t="str">
        <f t="shared" si="487"/>
        <v>81.21</v>
      </c>
      <c r="F4565" s="33" t="s">
        <v>1351</v>
      </c>
      <c r="G4565" s="76"/>
      <c r="H4565" s="28"/>
      <c r="I4565" s="28" t="s">
        <v>196</v>
      </c>
      <c r="J4565" s="79"/>
      <c r="L4565" s="18"/>
      <c r="M4565" s="18" t="str">
        <f t="shared" si="483"/>
        <v/>
      </c>
      <c r="N4565" s="223" t="str">
        <f t="shared" si="484"/>
        <v/>
      </c>
      <c r="O4565" s="223"/>
      <c r="P4565" s="218" t="str">
        <f t="shared" si="485"/>
        <v xml:space="preserve"> </v>
      </c>
      <c r="Q4565" s="218" t="str">
        <f>VLOOKUP(C4565,S:T,2,FALSE)</f>
        <v>Tjänster avseende lokalvård</v>
      </c>
      <c r="S4565" s="52" t="s">
        <v>2523</v>
      </c>
      <c r="T4565" s="7" t="s">
        <v>1244</v>
      </c>
      <c r="U4565" s="15" t="s">
        <v>475</v>
      </c>
      <c r="V4565" s="14" t="s">
        <v>2656</v>
      </c>
      <c r="W4565" s="7"/>
      <c r="X4565" s="7"/>
      <c r="Y4565" s="55"/>
      <c r="Z4565" s="54"/>
      <c r="AA4565" s="59"/>
    </row>
    <row r="4566" spans="1:27" ht="13.5" thickBot="1" x14ac:dyDescent="0.25">
      <c r="A4566" s="24">
        <v>4565</v>
      </c>
      <c r="C4566" s="77" t="s">
        <v>2660</v>
      </c>
      <c r="D4566" s="76"/>
      <c r="E4566" s="25" t="str">
        <f t="shared" si="487"/>
        <v>81.210</v>
      </c>
      <c r="F4566" s="33" t="s">
        <v>1351</v>
      </c>
      <c r="G4566" s="76"/>
      <c r="H4566" s="28"/>
      <c r="I4566" s="28" t="s">
        <v>196</v>
      </c>
      <c r="J4566" s="79"/>
      <c r="L4566" s="18"/>
      <c r="M4566" s="18" t="str">
        <f t="shared" si="483"/>
        <v/>
      </c>
      <c r="N4566" s="223" t="str">
        <f t="shared" si="484"/>
        <v/>
      </c>
      <c r="O4566" s="223"/>
      <c r="P4566" s="218" t="str">
        <f t="shared" si="485"/>
        <v xml:space="preserve"> </v>
      </c>
      <c r="Q4566" s="218" t="str">
        <f>VLOOKUP(C4566,S:T,2,FALSE)</f>
        <v>Tjänster avseende lokalvård</v>
      </c>
      <c r="S4566" s="52" t="s">
        <v>2521</v>
      </c>
      <c r="T4566" s="7" t="s">
        <v>1244</v>
      </c>
      <c r="U4566" s="15" t="s">
        <v>2653</v>
      </c>
      <c r="V4566" s="14" t="s">
        <v>2652</v>
      </c>
      <c r="W4566" s="7"/>
      <c r="X4566" s="7"/>
      <c r="Y4566" s="55"/>
      <c r="Z4566" s="54"/>
      <c r="AA4566" s="59" t="s">
        <v>186</v>
      </c>
    </row>
    <row r="4567" spans="1:27" ht="13.5" thickBot="1" x14ac:dyDescent="0.25">
      <c r="A4567" s="24">
        <v>4566</v>
      </c>
      <c r="C4567" s="76"/>
      <c r="D4567" s="76" t="s">
        <v>2657</v>
      </c>
      <c r="E4567" s="25" t="str">
        <f t="shared" si="487"/>
        <v>81.210.01</v>
      </c>
      <c r="F4567" s="35" t="s">
        <v>1348</v>
      </c>
      <c r="G4567" s="76" t="s">
        <v>15658</v>
      </c>
      <c r="H4567" s="76" t="s">
        <v>1349</v>
      </c>
      <c r="I4567" s="76" t="s">
        <v>15789</v>
      </c>
      <c r="J4567" s="69"/>
      <c r="L4567" s="18"/>
      <c r="M4567" s="18" t="str">
        <f t="shared" si="483"/>
        <v xml:space="preserve"> </v>
      </c>
      <c r="N4567" s="223" t="str">
        <f t="shared" si="484"/>
        <v>Allmänna städtjänster i hemmet</v>
      </c>
      <c r="O4567" s="223"/>
      <c r="P4567" s="218" t="str">
        <f t="shared" si="485"/>
        <v>!!!!!</v>
      </c>
      <c r="Q4567" s="218" t="str">
        <f>VLOOKUP(G4567,S:T,2,FALSE)</f>
        <v>Tjänster avseende lokalvård</v>
      </c>
      <c r="S4567" s="52" t="s">
        <v>2519</v>
      </c>
      <c r="T4567" s="7" t="s">
        <v>1243</v>
      </c>
      <c r="U4567" s="15" t="s">
        <v>474</v>
      </c>
      <c r="V4567" s="14" t="s">
        <v>2651</v>
      </c>
      <c r="W4567" s="7"/>
      <c r="X4567" s="7"/>
      <c r="Y4567" s="55"/>
      <c r="Z4567" s="54"/>
      <c r="AA4567" s="59" t="s">
        <v>1240</v>
      </c>
    </row>
    <row r="4568" spans="1:27" ht="13.5" thickBot="1" x14ac:dyDescent="0.25">
      <c r="A4568" s="24">
        <v>4567</v>
      </c>
      <c r="C4568" s="76"/>
      <c r="D4568" s="76" t="s">
        <v>2655</v>
      </c>
      <c r="E4568" s="25" t="str">
        <f t="shared" si="487"/>
        <v>81.210.02</v>
      </c>
      <c r="F4568" s="35" t="s">
        <v>1345</v>
      </c>
      <c r="G4568" s="76" t="s">
        <v>15658</v>
      </c>
      <c r="H4568" s="76" t="s">
        <v>1346</v>
      </c>
      <c r="I4568" s="76" t="s">
        <v>15789</v>
      </c>
      <c r="J4568" s="69"/>
      <c r="L4568" s="18"/>
      <c r="M4568" s="18" t="str">
        <f t="shared" si="483"/>
        <v xml:space="preserve"> </v>
      </c>
      <c r="N4568" s="223" t="str">
        <f t="shared" si="484"/>
        <v>Andra tjänster avseende lokalvård</v>
      </c>
      <c r="O4568" s="223"/>
      <c r="P4568" s="218" t="str">
        <f t="shared" si="485"/>
        <v>!!!!!</v>
      </c>
      <c r="Q4568" s="218" t="str">
        <f>VLOOKUP(G4568,S:T,2,FALSE)</f>
        <v>Tjänster avseende lokalvård</v>
      </c>
      <c r="S4568" s="52" t="s">
        <v>2516</v>
      </c>
      <c r="T4568" s="7" t="s">
        <v>1243</v>
      </c>
      <c r="U4568" s="15" t="s">
        <v>473</v>
      </c>
      <c r="V4568" s="14" t="s">
        <v>2648</v>
      </c>
      <c r="W4568" s="7"/>
      <c r="X4568" s="7"/>
      <c r="Y4568" s="55"/>
      <c r="Z4568" s="54"/>
      <c r="AA4568" s="59"/>
    </row>
    <row r="4569" spans="1:27" ht="13.5" thickBot="1" x14ac:dyDescent="0.25">
      <c r="A4569" s="24">
        <v>4568</v>
      </c>
      <c r="C4569" s="77" t="s">
        <v>1344</v>
      </c>
      <c r="D4569" s="76"/>
      <c r="E4569" s="25" t="str">
        <f t="shared" si="487"/>
        <v>81.22</v>
      </c>
      <c r="F4569" s="33" t="s">
        <v>1343</v>
      </c>
      <c r="G4569" s="76"/>
      <c r="H4569" s="76"/>
      <c r="I4569" s="76" t="s">
        <v>196</v>
      </c>
      <c r="J4569" s="69"/>
      <c r="L4569" s="18"/>
      <c r="M4569" s="18" t="str">
        <f t="shared" si="483"/>
        <v/>
      </c>
      <c r="N4569" s="223" t="str">
        <f t="shared" si="484"/>
        <v/>
      </c>
      <c r="O4569" s="223"/>
      <c r="P4569" s="218" t="str">
        <f t="shared" si="485"/>
        <v xml:space="preserve"> </v>
      </c>
      <c r="Q4569" s="218" t="str">
        <f>VLOOKUP(C4569,S:T,2,FALSE)</f>
        <v>Tjänster avseende rengöring och sotning av byggnader</v>
      </c>
      <c r="S4569" s="52" t="s">
        <v>2514</v>
      </c>
      <c r="T4569" s="7" t="s">
        <v>2512</v>
      </c>
      <c r="U4569" s="15" t="s">
        <v>472</v>
      </c>
      <c r="V4569" s="14" t="s">
        <v>2646</v>
      </c>
      <c r="W4569" s="7"/>
      <c r="X4569" s="7"/>
      <c r="Y4569" s="55"/>
      <c r="Z4569" s="54"/>
      <c r="AA4569" s="59" t="s">
        <v>183</v>
      </c>
    </row>
    <row r="4570" spans="1:27" ht="13.5" thickBot="1" x14ac:dyDescent="0.25">
      <c r="A4570" s="24">
        <v>4569</v>
      </c>
      <c r="C4570" s="77" t="s">
        <v>2650</v>
      </c>
      <c r="D4570" s="76"/>
      <c r="E4570" s="25" t="str">
        <f t="shared" si="487"/>
        <v>81.221</v>
      </c>
      <c r="F4570" s="33" t="s">
        <v>2649</v>
      </c>
      <c r="G4570" s="76"/>
      <c r="H4570" s="76"/>
      <c r="I4570" s="76" t="s">
        <v>196</v>
      </c>
      <c r="J4570" s="69"/>
      <c r="L4570" s="18"/>
      <c r="M4570" s="18" t="str">
        <f t="shared" si="483"/>
        <v/>
      </c>
      <c r="N4570" s="223" t="str">
        <f t="shared" si="484"/>
        <v/>
      </c>
      <c r="O4570" s="223"/>
      <c r="P4570" s="218" t="str">
        <f t="shared" si="485"/>
        <v xml:space="preserve"> </v>
      </c>
      <c r="Q4570" s="218" t="str">
        <f>VLOOKUP(C4570,S:T,2,FALSE)</f>
        <v>Tjänster avseende rengöring av byggnader</v>
      </c>
      <c r="S4570" s="52" t="s">
        <v>2511</v>
      </c>
      <c r="T4570" s="7" t="s">
        <v>2512</v>
      </c>
      <c r="U4570" s="15" t="s">
        <v>471</v>
      </c>
      <c r="V4570" s="14" t="s">
        <v>2643</v>
      </c>
      <c r="W4570" s="7"/>
      <c r="X4570" s="7"/>
      <c r="Y4570" s="55"/>
      <c r="Z4570" s="54"/>
      <c r="AA4570" s="59"/>
    </row>
    <row r="4571" spans="1:27" ht="13.5" thickBot="1" x14ac:dyDescent="0.25">
      <c r="A4571" s="24">
        <v>4570</v>
      </c>
      <c r="C4571" s="76"/>
      <c r="D4571" s="76" t="s">
        <v>2647</v>
      </c>
      <c r="E4571" s="25" t="str">
        <f t="shared" si="487"/>
        <v>81.221.01</v>
      </c>
      <c r="F4571" s="25" t="s">
        <v>1337</v>
      </c>
      <c r="G4571" s="76" t="s">
        <v>2647</v>
      </c>
      <c r="H4571" s="76" t="s">
        <v>214</v>
      </c>
      <c r="I4571" s="76" t="s">
        <v>214</v>
      </c>
      <c r="J4571" s="79"/>
      <c r="L4571" s="18"/>
      <c r="M4571" s="18" t="str">
        <f t="shared" si="483"/>
        <v xml:space="preserve"> </v>
      </c>
      <c r="N4571" s="223" t="str">
        <f t="shared" si="484"/>
        <v>Tjänster avseende fönstertvättning</v>
      </c>
      <c r="O4571" s="223"/>
      <c r="P4571" s="218" t="str">
        <f t="shared" si="485"/>
        <v xml:space="preserve"> </v>
      </c>
      <c r="Q4571" s="218" t="str">
        <f>VLOOKUP(G4571,S:T,2,FALSE)</f>
        <v>Tjänster avseende fönstertvättning</v>
      </c>
      <c r="S4571" s="52" t="s">
        <v>2509</v>
      </c>
      <c r="T4571" s="7" t="s">
        <v>2508</v>
      </c>
      <c r="U4571" s="15" t="s">
        <v>470</v>
      </c>
      <c r="V4571" s="14" t="s">
        <v>2640</v>
      </c>
      <c r="W4571" s="7"/>
      <c r="X4571" s="7"/>
      <c r="Y4571" s="55"/>
      <c r="Z4571" s="54"/>
      <c r="AA4571" s="59" t="s">
        <v>183</v>
      </c>
    </row>
    <row r="4572" spans="1:27" ht="13.5" thickBot="1" x14ac:dyDescent="0.25">
      <c r="A4572" s="24">
        <v>4571</v>
      </c>
      <c r="C4572" s="76"/>
      <c r="D4572" s="76" t="s">
        <v>2644</v>
      </c>
      <c r="E4572" s="25" t="str">
        <f t="shared" si="487"/>
        <v>81.221.02</v>
      </c>
      <c r="F4572" s="25" t="s">
        <v>2645</v>
      </c>
      <c r="G4572" s="76" t="s">
        <v>2644</v>
      </c>
      <c r="H4572" s="76" t="s">
        <v>213</v>
      </c>
      <c r="I4572" s="76" t="s">
        <v>213</v>
      </c>
      <c r="J4572" s="79"/>
      <c r="L4572" s="18"/>
      <c r="M4572" s="18" t="str">
        <f t="shared" si="483"/>
        <v>!!!</v>
      </c>
      <c r="N4572" s="223" t="str">
        <f t="shared" si="484"/>
        <v>Tjänster avseende specialrengöring</v>
      </c>
      <c r="O4572" s="223"/>
      <c r="P4572" s="218" t="str">
        <f t="shared" si="485"/>
        <v xml:space="preserve"> </v>
      </c>
      <c r="Q4572" s="218" t="str">
        <f>VLOOKUP(G4572,S:T,2,FALSE)</f>
        <v>Tjänster avseende sanering av anläggningar och slutna system</v>
      </c>
      <c r="S4572" s="52" t="s">
        <v>2504</v>
      </c>
      <c r="T4572" s="7" t="s">
        <v>1234</v>
      </c>
      <c r="U4572" s="15" t="s">
        <v>469</v>
      </c>
      <c r="V4572" s="14" t="s">
        <v>2583</v>
      </c>
      <c r="W4572" s="7"/>
      <c r="X4572" s="7"/>
      <c r="Y4572" s="55"/>
      <c r="Z4572" s="54"/>
      <c r="AA4572" s="59"/>
    </row>
    <row r="4573" spans="1:27" ht="34.5" thickBot="1" x14ac:dyDescent="0.25">
      <c r="A4573" s="24">
        <v>4572</v>
      </c>
      <c r="C4573" s="76"/>
      <c r="D4573" s="76" t="s">
        <v>2641</v>
      </c>
      <c r="E4573" s="25" t="str">
        <f t="shared" si="487"/>
        <v>81.221.03</v>
      </c>
      <c r="F4573" s="25" t="s">
        <v>2642</v>
      </c>
      <c r="G4573" s="76" t="s">
        <v>2641</v>
      </c>
      <c r="H4573" s="76" t="s">
        <v>213</v>
      </c>
      <c r="I4573" s="76" t="s">
        <v>213</v>
      </c>
      <c r="J4573" s="79"/>
      <c r="L4573" s="18"/>
      <c r="M4573" s="18" t="str">
        <f t="shared" si="483"/>
        <v>!!!</v>
      </c>
      <c r="N4573" s="223" t="str">
        <f t="shared" si="484"/>
        <v>Tjänster avseende specialrengöring</v>
      </c>
      <c r="O4573" s="223"/>
      <c r="P4573" s="218" t="str">
        <f t="shared" si="485"/>
        <v xml:space="preserve"> </v>
      </c>
      <c r="Q4573" s="218" t="str">
        <f>VLOOKUP(G4573,S:T,2,FALSE)</f>
        <v>Tjänster avseende specialrengöring av lokaler</v>
      </c>
      <c r="S4573" s="52" t="s">
        <v>2499</v>
      </c>
      <c r="T4573" s="7" t="s">
        <v>2500</v>
      </c>
      <c r="U4573" s="15" t="s">
        <v>2635</v>
      </c>
      <c r="V4573" s="14" t="s">
        <v>2634</v>
      </c>
      <c r="W4573" s="7" t="s">
        <v>53</v>
      </c>
      <c r="X4573" s="7"/>
      <c r="Y4573" s="55"/>
      <c r="Z4573" s="54"/>
      <c r="AA4573" s="59" t="s">
        <v>182</v>
      </c>
    </row>
    <row r="4574" spans="1:27" ht="23.25" thickBot="1" x14ac:dyDescent="0.25">
      <c r="A4574" s="24">
        <v>4573</v>
      </c>
      <c r="C4574" s="76"/>
      <c r="D4574" s="76" t="s">
        <v>2638</v>
      </c>
      <c r="E4574" s="25" t="str">
        <f t="shared" si="487"/>
        <v>81.221.04</v>
      </c>
      <c r="F4574" s="25" t="s">
        <v>2639</v>
      </c>
      <c r="G4574" s="76" t="s">
        <v>2638</v>
      </c>
      <c r="H4574" s="76" t="s">
        <v>213</v>
      </c>
      <c r="I4574" s="76" t="s">
        <v>213</v>
      </c>
      <c r="J4574" s="79"/>
      <c r="L4574" s="18"/>
      <c r="M4574" s="18" t="str">
        <f t="shared" si="483"/>
        <v>!!!</v>
      </c>
      <c r="N4574" s="223" t="str">
        <f t="shared" si="484"/>
        <v>Tjänster avseende specialrengöring</v>
      </c>
      <c r="O4574" s="223"/>
      <c r="P4574" s="218" t="str">
        <f t="shared" si="485"/>
        <v xml:space="preserve"> </v>
      </c>
      <c r="Q4574" s="218" t="str">
        <f>VLOOKUP(G4574,S:T,2,FALSE)</f>
        <v>Tjänster avseende annan specialrengöring</v>
      </c>
      <c r="S4574" s="49" t="s">
        <v>1232</v>
      </c>
      <c r="T4574" s="7" t="s">
        <v>2497</v>
      </c>
      <c r="U4574" s="15" t="s">
        <v>468</v>
      </c>
      <c r="V4574" s="14" t="s">
        <v>2632</v>
      </c>
      <c r="W4574" s="7"/>
      <c r="X4574" s="7"/>
      <c r="Y4574" s="55"/>
      <c r="Z4574" s="54"/>
      <c r="AA4574" s="59" t="s">
        <v>181</v>
      </c>
    </row>
    <row r="4575" spans="1:27" ht="23.25" thickBot="1" x14ac:dyDescent="0.25">
      <c r="A4575" s="24">
        <v>4574</v>
      </c>
      <c r="C4575" s="77" t="s">
        <v>2637</v>
      </c>
      <c r="D4575" s="76"/>
      <c r="E4575" s="25" t="str">
        <f t="shared" si="487"/>
        <v>81.222</v>
      </c>
      <c r="F4575" s="25" t="s">
        <v>2636</v>
      </c>
      <c r="G4575" s="76"/>
      <c r="H4575" s="76"/>
      <c r="I4575" s="76"/>
      <c r="J4575" s="79"/>
      <c r="L4575" s="18"/>
      <c r="M4575" s="18" t="str">
        <f t="shared" si="483"/>
        <v/>
      </c>
      <c r="N4575" s="223" t="str">
        <f t="shared" si="484"/>
        <v/>
      </c>
      <c r="O4575" s="223"/>
      <c r="P4575" s="218" t="str">
        <f t="shared" si="485"/>
        <v xml:space="preserve"> </v>
      </c>
      <c r="Q4575" s="218" t="str">
        <f>VLOOKUP(C4575,S:T,2,FALSE)</f>
        <v>Skorstensfejartjänster</v>
      </c>
      <c r="S4575" s="52" t="s">
        <v>2495</v>
      </c>
      <c r="T4575" s="7" t="s">
        <v>2629</v>
      </c>
      <c r="U4575" s="15" t="s">
        <v>467</v>
      </c>
      <c r="V4575" s="14" t="s">
        <v>2631</v>
      </c>
      <c r="W4575" s="7"/>
      <c r="X4575" s="7"/>
      <c r="Y4575" s="55"/>
      <c r="Z4575" s="54"/>
      <c r="AA4575" s="59"/>
    </row>
    <row r="4576" spans="1:27" ht="23.25" thickBot="1" x14ac:dyDescent="0.25">
      <c r="A4576" s="24">
        <v>4575</v>
      </c>
      <c r="C4576" s="76"/>
      <c r="D4576" s="76" t="s">
        <v>2633</v>
      </c>
      <c r="E4576" s="25" t="str">
        <f t="shared" si="487"/>
        <v>81.222.00</v>
      </c>
      <c r="F4576" s="25" t="s">
        <v>1331</v>
      </c>
      <c r="G4576" s="76" t="s">
        <v>2633</v>
      </c>
      <c r="H4576" s="76" t="s">
        <v>212</v>
      </c>
      <c r="I4576" s="76" t="s">
        <v>212</v>
      </c>
      <c r="J4576" s="79"/>
      <c r="L4576" s="18"/>
      <c r="M4576" s="18" t="str">
        <f t="shared" si="483"/>
        <v xml:space="preserve"> </v>
      </c>
      <c r="N4576" s="223" t="str">
        <f t="shared" si="484"/>
        <v>Tjänster avseende sotning</v>
      </c>
      <c r="O4576" s="223"/>
      <c r="P4576" s="218" t="str">
        <f t="shared" si="485"/>
        <v xml:space="preserve"> </v>
      </c>
      <c r="Q4576" s="218" t="str">
        <f>VLOOKUP(G4576,S:T,2,FALSE)</f>
        <v>Tjänster avseende sotning</v>
      </c>
      <c r="S4576" s="52" t="s">
        <v>2492</v>
      </c>
      <c r="T4576" s="7" t="s">
        <v>2629</v>
      </c>
      <c r="U4576" s="15" t="s">
        <v>2628</v>
      </c>
      <c r="V4576" s="14" t="s">
        <v>2625</v>
      </c>
      <c r="W4576" s="7"/>
      <c r="X4576" s="7"/>
      <c r="Y4576" s="55"/>
      <c r="Z4576" s="54"/>
      <c r="AA4576" s="59"/>
    </row>
    <row r="4577" spans="1:27" ht="23.25" thickBot="1" x14ac:dyDescent="0.25">
      <c r="A4577" s="24">
        <v>4576</v>
      </c>
      <c r="C4577" s="77" t="s">
        <v>1329</v>
      </c>
      <c r="D4577" s="76"/>
      <c r="E4577" s="25" t="str">
        <f t="shared" si="487"/>
        <v>81.29</v>
      </c>
      <c r="F4577" s="25" t="s">
        <v>1327</v>
      </c>
      <c r="G4577" s="76"/>
      <c r="H4577" s="76"/>
      <c r="I4577" s="76" t="s">
        <v>196</v>
      </c>
      <c r="J4577" s="69"/>
      <c r="L4577" s="18"/>
      <c r="M4577" s="18" t="str">
        <f t="shared" si="483"/>
        <v/>
      </c>
      <c r="N4577" s="223" t="str">
        <f t="shared" si="484"/>
        <v/>
      </c>
      <c r="O4577" s="223"/>
      <c r="P4577" s="218" t="str">
        <f t="shared" si="485"/>
        <v xml:space="preserve"> </v>
      </c>
      <c r="Q4577" s="218" t="str">
        <f>VLOOKUP(C4577,S:T,2,FALSE)</f>
        <v>Tjänster avseende annan rengöring</v>
      </c>
      <c r="S4577" s="52" t="s">
        <v>2490</v>
      </c>
      <c r="T4577" s="7" t="s">
        <v>2626</v>
      </c>
      <c r="U4577" s="15" t="s">
        <v>466</v>
      </c>
      <c r="V4577" s="14" t="s">
        <v>2625</v>
      </c>
      <c r="W4577" s="7"/>
      <c r="X4577" s="7"/>
      <c r="Y4577" s="55"/>
      <c r="Z4577" s="54"/>
      <c r="AA4577" s="59" t="s">
        <v>180</v>
      </c>
    </row>
    <row r="4578" spans="1:27" ht="34.5" thickBot="1" x14ac:dyDescent="0.25">
      <c r="A4578" s="24">
        <v>4577</v>
      </c>
      <c r="C4578" s="77" t="s">
        <v>2630</v>
      </c>
      <c r="D4578" s="76"/>
      <c r="E4578" s="25" t="str">
        <f t="shared" si="487"/>
        <v>81.290</v>
      </c>
      <c r="F4578" s="25" t="s">
        <v>1327</v>
      </c>
      <c r="G4578" s="76"/>
      <c r="H4578" s="76"/>
      <c r="I4578" s="76" t="s">
        <v>196</v>
      </c>
      <c r="J4578" s="69"/>
      <c r="L4578" s="18"/>
      <c r="M4578" s="18" t="str">
        <f t="shared" si="483"/>
        <v/>
      </c>
      <c r="N4578" s="223" t="str">
        <f t="shared" si="484"/>
        <v/>
      </c>
      <c r="O4578" s="223"/>
      <c r="P4578" s="218" t="str">
        <f t="shared" si="485"/>
        <v xml:space="preserve"> </v>
      </c>
      <c r="Q4578" s="218" t="str">
        <f>VLOOKUP(C4578,S:T,2,FALSE)</f>
        <v>Tjänster avseende annan rengöring</v>
      </c>
      <c r="S4578" s="52" t="s">
        <v>2486</v>
      </c>
      <c r="T4578" s="7" t="s">
        <v>2623</v>
      </c>
      <c r="U4578" s="15" t="s">
        <v>2622</v>
      </c>
      <c r="V4578" s="14" t="s">
        <v>2621</v>
      </c>
      <c r="W4578" s="7" t="s">
        <v>52</v>
      </c>
      <c r="X4578" s="7"/>
      <c r="Y4578" s="55"/>
      <c r="Z4578" s="54"/>
      <c r="AA4578" s="59" t="s">
        <v>179</v>
      </c>
    </row>
    <row r="4579" spans="1:27" ht="26.25" thickBot="1" x14ac:dyDescent="0.25">
      <c r="A4579" s="24">
        <v>4578</v>
      </c>
      <c r="C4579" s="76"/>
      <c r="D4579" s="76" t="s">
        <v>2627</v>
      </c>
      <c r="E4579" s="25" t="str">
        <f t="shared" si="487"/>
        <v>81.290.01</v>
      </c>
      <c r="F4579" s="25" t="s">
        <v>1326</v>
      </c>
      <c r="G4579" s="76" t="s">
        <v>2627</v>
      </c>
      <c r="H4579" s="76" t="s">
        <v>211</v>
      </c>
      <c r="I4579" s="76" t="s">
        <v>211</v>
      </c>
      <c r="J4579" s="69"/>
      <c r="L4579" s="18"/>
      <c r="M4579" s="18" t="str">
        <f t="shared" si="483"/>
        <v xml:space="preserve"> </v>
      </c>
      <c r="N4579" s="223" t="str">
        <f t="shared" si="484"/>
        <v>Tjänster avseende desinfektion och skadedjursbekämpning</v>
      </c>
      <c r="O4579" s="223"/>
      <c r="P4579" s="218" t="str">
        <f t="shared" si="485"/>
        <v xml:space="preserve"> </v>
      </c>
      <c r="Q4579" s="218" t="str">
        <f>VLOOKUP(G4579,S:T,2,FALSE)</f>
        <v>Tjänster avseende desinfektion och skadedjursbekämpning</v>
      </c>
      <c r="S4579" s="52" t="s">
        <v>2482</v>
      </c>
      <c r="T4579" s="7" t="s">
        <v>2483</v>
      </c>
      <c r="U4579" s="15" t="s">
        <v>465</v>
      </c>
      <c r="V4579" s="14" t="s">
        <v>2619</v>
      </c>
      <c r="W4579" s="7"/>
      <c r="X4579" s="7"/>
      <c r="Y4579" s="55"/>
      <c r="Z4579" s="54"/>
      <c r="AA4579" s="59" t="s">
        <v>178</v>
      </c>
    </row>
    <row r="4580" spans="1:27" ht="13.5" thickBot="1" x14ac:dyDescent="0.25">
      <c r="A4580" s="24">
        <v>4579</v>
      </c>
      <c r="C4580" s="76"/>
      <c r="D4580" s="76" t="s">
        <v>2624</v>
      </c>
      <c r="E4580" s="25" t="str">
        <f t="shared" si="487"/>
        <v>81.290.02</v>
      </c>
      <c r="F4580" s="25" t="s">
        <v>1324</v>
      </c>
      <c r="G4580" s="76" t="s">
        <v>2624</v>
      </c>
      <c r="H4580" s="76" t="s">
        <v>210</v>
      </c>
      <c r="I4580" s="76" t="s">
        <v>210</v>
      </c>
      <c r="J4580" s="79"/>
      <c r="L4580" s="18"/>
      <c r="M4580" s="18" t="str">
        <f t="shared" si="483"/>
        <v xml:space="preserve"> </v>
      </c>
      <c r="N4580" s="223" t="str">
        <f t="shared" si="484"/>
        <v>Tjänster avseende sopning och snöröjning</v>
      </c>
      <c r="O4580" s="223"/>
      <c r="P4580" s="218" t="str">
        <f t="shared" si="485"/>
        <v xml:space="preserve"> </v>
      </c>
      <c r="Q4580" s="218" t="str">
        <f>VLOOKUP(G4580,S:T,2,FALSE)</f>
        <v>Tjänster avseende sopning och snöröjning</v>
      </c>
      <c r="S4580" s="52" t="s">
        <v>2480</v>
      </c>
      <c r="T4580" s="7" t="s">
        <v>1226</v>
      </c>
      <c r="U4580" s="15" t="s">
        <v>464</v>
      </c>
      <c r="V4580" s="14" t="s">
        <v>2617</v>
      </c>
      <c r="W4580" s="7"/>
      <c r="X4580" s="7"/>
      <c r="Y4580" s="55"/>
      <c r="Z4580" s="54"/>
      <c r="AA4580" s="59"/>
    </row>
    <row r="4581" spans="1:27" ht="26.25" thickBot="1" x14ac:dyDescent="0.25">
      <c r="A4581" s="24">
        <v>4580</v>
      </c>
      <c r="C4581" s="76"/>
      <c r="D4581" s="76" t="s">
        <v>2620</v>
      </c>
      <c r="E4581" s="25" t="str">
        <f t="shared" si="487"/>
        <v>81.290.03</v>
      </c>
      <c r="F4581" s="82" t="s">
        <v>1322</v>
      </c>
      <c r="G4581" s="76" t="s">
        <v>2620</v>
      </c>
      <c r="H4581" s="76" t="s">
        <v>209</v>
      </c>
      <c r="I4581" s="76" t="s">
        <v>209</v>
      </c>
      <c r="J4581" s="69"/>
      <c r="L4581" s="18"/>
      <c r="M4581" s="18" t="str">
        <f t="shared" si="483"/>
        <v xml:space="preserve"> </v>
      </c>
      <c r="N4581" s="223" t="str">
        <f t="shared" si="484"/>
        <v>Andra renhållningstjänster</v>
      </c>
      <c r="O4581" s="223"/>
      <c r="P4581" s="218" t="str">
        <f t="shared" si="485"/>
        <v>!!!!!</v>
      </c>
      <c r="Q4581" s="218" t="str">
        <f>VLOOKUP(G4581,S:T,2,FALSE)</f>
        <v>Tjänster avseende andra renhållningstjänster</v>
      </c>
      <c r="S4581" s="52" t="s">
        <v>2478</v>
      </c>
      <c r="T4581" s="7" t="s">
        <v>1226</v>
      </c>
      <c r="U4581" s="15" t="s">
        <v>2616</v>
      </c>
      <c r="V4581" s="14" t="s">
        <v>2615</v>
      </c>
      <c r="W4581" s="7"/>
      <c r="X4581" s="7"/>
      <c r="Y4581" s="55"/>
      <c r="Z4581" s="54"/>
      <c r="AA4581" s="59" t="s">
        <v>177</v>
      </c>
    </row>
    <row r="4582" spans="1:27" ht="13.5" thickBot="1" x14ac:dyDescent="0.25">
      <c r="A4582" s="24">
        <v>4581</v>
      </c>
      <c r="C4582" s="76"/>
      <c r="D4582" s="76" t="s">
        <v>2618</v>
      </c>
      <c r="E4582" s="25" t="str">
        <f t="shared" si="487"/>
        <v>81.290.04</v>
      </c>
      <c r="F4582" s="25" t="s">
        <v>1321</v>
      </c>
      <c r="G4582" s="76" t="s">
        <v>2618</v>
      </c>
      <c r="H4582" s="76" t="s">
        <v>208</v>
      </c>
      <c r="I4582" s="76" t="s">
        <v>208</v>
      </c>
      <c r="J4582" s="69"/>
      <c r="L4582" s="18"/>
      <c r="M4582" s="18" t="str">
        <f t="shared" si="483"/>
        <v xml:space="preserve"> </v>
      </c>
      <c r="N4582" s="223" t="str">
        <f t="shared" si="484"/>
        <v>Tjänster avseende övrig rengöring</v>
      </c>
      <c r="O4582" s="223"/>
      <c r="P4582" s="218" t="str">
        <f t="shared" si="485"/>
        <v xml:space="preserve"> </v>
      </c>
      <c r="Q4582" s="218" t="str">
        <f>VLOOKUP(G4582,S:T,2,FALSE)</f>
        <v>Tjänster avseende övrig rengöring</v>
      </c>
      <c r="S4582" s="52" t="s">
        <v>2476</v>
      </c>
      <c r="T4582" s="7" t="s">
        <v>2474</v>
      </c>
      <c r="U4582" s="15" t="s">
        <v>463</v>
      </c>
      <c r="V4582" s="14" t="s">
        <v>2614</v>
      </c>
      <c r="W4582" s="7"/>
      <c r="X4582" s="7"/>
      <c r="Y4582" s="55"/>
      <c r="Z4582" s="54"/>
      <c r="AA4582" s="59"/>
    </row>
    <row r="4583" spans="1:27" ht="13.5" thickBot="1" x14ac:dyDescent="0.25">
      <c r="A4583" s="24">
        <v>4582</v>
      </c>
      <c r="C4583" s="77" t="s">
        <v>1319</v>
      </c>
      <c r="D4583" s="76"/>
      <c r="E4583" s="25" t="str">
        <f t="shared" si="487"/>
        <v>81.3</v>
      </c>
      <c r="F4583" s="25" t="s">
        <v>1314</v>
      </c>
      <c r="G4583" s="76"/>
      <c r="H4583" s="76"/>
      <c r="I4583" s="76"/>
      <c r="J4583" s="69"/>
      <c r="L4583" s="18"/>
      <c r="M4583" s="18" t="str">
        <f t="shared" si="483"/>
        <v/>
      </c>
      <c r="N4583" s="223" t="str">
        <f t="shared" si="484"/>
        <v/>
      </c>
      <c r="O4583" s="223"/>
      <c r="P4583" s="218" t="str">
        <f t="shared" si="485"/>
        <v xml:space="preserve"> </v>
      </c>
      <c r="Q4583" s="218" t="str">
        <f>VLOOKUP(C4583,S:T,2,FALSE)</f>
        <v>Tjänster avseende skötsel och underhåll av grönytor</v>
      </c>
      <c r="S4583" s="52" t="s">
        <v>2473</v>
      </c>
      <c r="T4583" s="7" t="s">
        <v>2474</v>
      </c>
      <c r="U4583" s="15" t="s">
        <v>462</v>
      </c>
      <c r="V4583" s="14" t="s">
        <v>2612</v>
      </c>
      <c r="W4583" s="7"/>
      <c r="X4583" s="7"/>
      <c r="Y4583" s="55"/>
      <c r="Z4583" s="54"/>
      <c r="AA4583" s="59" t="s">
        <v>176</v>
      </c>
    </row>
    <row r="4584" spans="1:27" ht="13.5" thickBot="1" x14ac:dyDescent="0.25">
      <c r="A4584" s="24">
        <v>4583</v>
      </c>
      <c r="C4584" s="77" t="s">
        <v>1317</v>
      </c>
      <c r="D4584" s="76"/>
      <c r="E4584" s="25" t="str">
        <f t="shared" si="487"/>
        <v>81.30</v>
      </c>
      <c r="F4584" s="33" t="s">
        <v>1314</v>
      </c>
      <c r="G4584" s="76"/>
      <c r="H4584" s="76"/>
      <c r="I4584" s="76" t="s">
        <v>196</v>
      </c>
      <c r="J4584" s="79"/>
      <c r="L4584" s="18"/>
      <c r="M4584" s="18" t="str">
        <f t="shared" si="483"/>
        <v/>
      </c>
      <c r="N4584" s="223" t="str">
        <f t="shared" si="484"/>
        <v/>
      </c>
      <c r="O4584" s="223"/>
      <c r="P4584" s="218" t="str">
        <f t="shared" si="485"/>
        <v xml:space="preserve"> </v>
      </c>
      <c r="Q4584" s="218" t="str">
        <f>VLOOKUP(C4584,S:T,2,FALSE)</f>
        <v>Tjänster avseende skötsel och underhåll av grönytor</v>
      </c>
      <c r="S4584" s="52" t="s">
        <v>2471</v>
      </c>
      <c r="T4584" s="7" t="s">
        <v>2470</v>
      </c>
      <c r="U4584" s="15" t="s">
        <v>461</v>
      </c>
      <c r="V4584" s="14" t="s">
        <v>2610</v>
      </c>
      <c r="W4584" s="7"/>
      <c r="X4584" s="7"/>
      <c r="Y4584" s="55"/>
      <c r="Z4584" s="54"/>
      <c r="AA4584" s="59"/>
    </row>
    <row r="4585" spans="1:27" ht="23.25" thickBot="1" x14ac:dyDescent="0.25">
      <c r="A4585" s="24">
        <v>4584</v>
      </c>
      <c r="C4585" s="77" t="s">
        <v>2613</v>
      </c>
      <c r="D4585" s="76"/>
      <c r="E4585" s="25" t="str">
        <f t="shared" si="487"/>
        <v>81.300</v>
      </c>
      <c r="F4585" s="33" t="s">
        <v>1314</v>
      </c>
      <c r="G4585" s="76"/>
      <c r="H4585" s="76"/>
      <c r="I4585" s="76" t="s">
        <v>196</v>
      </c>
      <c r="J4585" s="79"/>
      <c r="L4585" s="18"/>
      <c r="M4585" s="18" t="str">
        <f t="shared" si="483"/>
        <v/>
      </c>
      <c r="N4585" s="223" t="str">
        <f t="shared" si="484"/>
        <v/>
      </c>
      <c r="O4585" s="223"/>
      <c r="P4585" s="218" t="str">
        <f t="shared" si="485"/>
        <v xml:space="preserve"> </v>
      </c>
      <c r="Q4585" s="218" t="str">
        <f>VLOOKUP(C4585,S:T,2,FALSE)</f>
        <v>Tjänster avseende skötsel och underhåll av grönytor</v>
      </c>
      <c r="S4585" s="52" t="s">
        <v>2468</v>
      </c>
      <c r="T4585" s="7" t="s">
        <v>2607</v>
      </c>
      <c r="U4585" s="15" t="s">
        <v>2606</v>
      </c>
      <c r="V4585" s="14" t="s">
        <v>2604</v>
      </c>
      <c r="W4585" s="7"/>
      <c r="X4585" s="7"/>
      <c r="Y4585" s="55"/>
      <c r="Z4585" s="80"/>
      <c r="AA4585" s="59" t="s">
        <v>176</v>
      </c>
    </row>
    <row r="4586" spans="1:27" ht="34.5" thickBot="1" x14ac:dyDescent="0.25">
      <c r="A4586" s="24">
        <v>4585</v>
      </c>
      <c r="C4586" s="76"/>
      <c r="D4586" s="76" t="s">
        <v>2611</v>
      </c>
      <c r="E4586" s="25" t="str">
        <f t="shared" si="487"/>
        <v>81.300.01</v>
      </c>
      <c r="F4586" s="35" t="s">
        <v>1311</v>
      </c>
      <c r="G4586" s="76" t="s">
        <v>15659</v>
      </c>
      <c r="H4586" s="76" t="s">
        <v>1312</v>
      </c>
      <c r="I4586" s="76" t="s">
        <v>15790</v>
      </c>
      <c r="J4586" s="69"/>
      <c r="L4586" s="18"/>
      <c r="M4586" s="18" t="str">
        <f t="shared" si="483"/>
        <v xml:space="preserve"> </v>
      </c>
      <c r="N4586" s="223" t="str">
        <f t="shared" si="484"/>
        <v>Trädgårdsskötsel</v>
      </c>
      <c r="O4586" s="223"/>
      <c r="P4586" s="218" t="str">
        <f t="shared" si="485"/>
        <v>!!!!!</v>
      </c>
      <c r="Q4586" s="218" t="str">
        <f>VLOOKUP(G4586,S:T,2,FALSE)</f>
        <v>Tjänster avseende skötsel och underhåll av grönytor</v>
      </c>
      <c r="S4586" s="52" t="s">
        <v>2465</v>
      </c>
      <c r="T4586" s="7" t="s">
        <v>1224</v>
      </c>
      <c r="U4586" s="15" t="s">
        <v>460</v>
      </c>
      <c r="V4586" s="14" t="s">
        <v>2604</v>
      </c>
      <c r="W4586" s="7" t="s">
        <v>49</v>
      </c>
      <c r="X4586" s="7"/>
      <c r="Y4586" s="55"/>
      <c r="Z4586" s="54"/>
      <c r="AA4586" s="59" t="s">
        <v>175</v>
      </c>
    </row>
    <row r="4587" spans="1:27" ht="26.25" thickBot="1" x14ac:dyDescent="0.25">
      <c r="A4587" s="24">
        <v>4586</v>
      </c>
      <c r="C4587" s="76"/>
      <c r="D4587" s="76" t="s">
        <v>2609</v>
      </c>
      <c r="E4587" s="25" t="str">
        <f t="shared" si="487"/>
        <v>81.300.02</v>
      </c>
      <c r="F4587" s="35" t="s">
        <v>1308</v>
      </c>
      <c r="G4587" s="76" t="s">
        <v>15659</v>
      </c>
      <c r="H4587" s="76" t="s">
        <v>1309</v>
      </c>
      <c r="I4587" s="76" t="s">
        <v>15790</v>
      </c>
      <c r="J4587" s="69"/>
      <c r="L4587" s="18"/>
      <c r="M4587" s="18" t="str">
        <f t="shared" si="483"/>
        <v xml:space="preserve"> </v>
      </c>
      <c r="N4587" s="223" t="str">
        <f t="shared" si="484"/>
        <v>Andra tjänster avseende skötsel och underhåll av grönytor</v>
      </c>
      <c r="O4587" s="223"/>
      <c r="P4587" s="218" t="str">
        <f t="shared" si="485"/>
        <v>!!!!!</v>
      </c>
      <c r="Q4587" s="218" t="str">
        <f>VLOOKUP(G4587,S:T,2,FALSE)</f>
        <v>Tjänster avseende skötsel och underhåll av grönytor</v>
      </c>
      <c r="S4587" s="49" t="s">
        <v>1223</v>
      </c>
      <c r="T4587" s="7" t="s">
        <v>1221</v>
      </c>
      <c r="U4587" s="15" t="s">
        <v>2603</v>
      </c>
      <c r="V4587" s="14" t="s">
        <v>2601</v>
      </c>
      <c r="W4587" s="7"/>
      <c r="X4587" s="7"/>
      <c r="Y4587" s="55"/>
      <c r="Z4587" s="54"/>
      <c r="AA4587" s="59" t="s">
        <v>174</v>
      </c>
    </row>
    <row r="4588" spans="1:27" ht="13.5" thickBot="1" x14ac:dyDescent="0.25">
      <c r="A4588" s="24">
        <v>4587</v>
      </c>
      <c r="C4588" s="81" t="s">
        <v>2605</v>
      </c>
      <c r="D4588" s="76"/>
      <c r="E4588" s="25" t="str">
        <f t="shared" si="487"/>
        <v>82</v>
      </c>
      <c r="F4588" s="33" t="s">
        <v>1305</v>
      </c>
      <c r="G4588" s="76"/>
      <c r="H4588" s="28"/>
      <c r="I4588" s="28"/>
      <c r="J4588" s="69"/>
      <c r="L4588" s="18"/>
      <c r="M4588" s="18" t="str">
        <f t="shared" si="483"/>
        <v/>
      </c>
      <c r="N4588" s="223" t="str">
        <f t="shared" si="484"/>
        <v/>
      </c>
      <c r="O4588" s="223"/>
      <c r="P4588" s="218" t="str">
        <f t="shared" si="485"/>
        <v xml:space="preserve"> </v>
      </c>
      <c r="Q4588" s="218" t="str">
        <f>VLOOKUP(C4588,S:T,2,FALSE)</f>
        <v>Kontorstjänster och andra företagstjänster</v>
      </c>
      <c r="S4588" s="52" t="s">
        <v>2460</v>
      </c>
      <c r="T4588" s="7" t="s">
        <v>2459</v>
      </c>
      <c r="U4588" s="15" t="s">
        <v>2602</v>
      </c>
      <c r="V4588" s="14" t="s">
        <v>2601</v>
      </c>
      <c r="W4588" s="7"/>
      <c r="X4588" s="7"/>
      <c r="Y4588" s="55"/>
      <c r="Z4588" s="54"/>
      <c r="AA4588" s="59" t="s">
        <v>173</v>
      </c>
    </row>
    <row r="4589" spans="1:27" ht="13.5" thickBot="1" x14ac:dyDescent="0.25">
      <c r="A4589" s="24">
        <v>4588</v>
      </c>
      <c r="C4589" s="77" t="s">
        <v>1303</v>
      </c>
      <c r="D4589" s="76"/>
      <c r="E4589" s="25" t="str">
        <f t="shared" si="487"/>
        <v>82.1</v>
      </c>
      <c r="F4589" s="33" t="s">
        <v>1302</v>
      </c>
      <c r="G4589" s="76"/>
      <c r="H4589" s="28"/>
      <c r="I4589" s="28"/>
      <c r="J4589" s="79"/>
      <c r="L4589" s="18"/>
      <c r="M4589" s="18" t="str">
        <f t="shared" si="483"/>
        <v/>
      </c>
      <c r="N4589" s="223" t="str">
        <f t="shared" si="484"/>
        <v/>
      </c>
      <c r="O4589" s="223"/>
      <c r="P4589" s="218" t="str">
        <f t="shared" si="485"/>
        <v xml:space="preserve"> </v>
      </c>
      <c r="Q4589" s="218" t="str">
        <f>VLOOKUP(C4589,S:T,2,FALSE)</f>
        <v>Kontorstjänster</v>
      </c>
      <c r="S4589" s="52" t="s">
        <v>2457</v>
      </c>
      <c r="T4589" s="7" t="s">
        <v>1219</v>
      </c>
      <c r="U4589" s="15" t="s">
        <v>2599</v>
      </c>
      <c r="V4589" s="14" t="s">
        <v>2598</v>
      </c>
      <c r="W4589" s="7"/>
      <c r="X4589" s="7"/>
      <c r="Y4589" s="55"/>
      <c r="Z4589" s="54"/>
      <c r="AA4589" s="59"/>
    </row>
    <row r="4590" spans="1:27" ht="13.5" thickBot="1" x14ac:dyDescent="0.25">
      <c r="A4590" s="24">
        <v>4589</v>
      </c>
      <c r="C4590" s="77" t="s">
        <v>1301</v>
      </c>
      <c r="D4590" s="76"/>
      <c r="E4590" s="25" t="str">
        <f t="shared" si="487"/>
        <v>82.11</v>
      </c>
      <c r="F4590" s="25" t="s">
        <v>1298</v>
      </c>
      <c r="G4590" s="76"/>
      <c r="H4590" s="28"/>
      <c r="I4590" s="28" t="s">
        <v>196</v>
      </c>
      <c r="J4590" s="79"/>
      <c r="L4590" s="18"/>
      <c r="M4590" s="18" t="str">
        <f t="shared" si="483"/>
        <v/>
      </c>
      <c r="N4590" s="223" t="str">
        <f t="shared" si="484"/>
        <v/>
      </c>
      <c r="O4590" s="223"/>
      <c r="P4590" s="218" t="str">
        <f t="shared" si="485"/>
        <v xml:space="preserve"> </v>
      </c>
      <c r="Q4590" s="218" t="str">
        <f>VLOOKUP(C4590,S:T,2,FALSE)</f>
        <v>Kombinerade kontorstjänster</v>
      </c>
      <c r="S4590" s="52" t="s">
        <v>2454</v>
      </c>
      <c r="T4590" s="7" t="s">
        <v>1217</v>
      </c>
      <c r="U4590" s="15" t="s">
        <v>459</v>
      </c>
      <c r="V4590" s="14" t="s">
        <v>2596</v>
      </c>
      <c r="W4590" s="7"/>
      <c r="X4590" s="7"/>
      <c r="Y4590" s="55"/>
      <c r="Z4590" s="54"/>
      <c r="AA4590" s="59"/>
    </row>
    <row r="4591" spans="1:27" ht="13.5" thickBot="1" x14ac:dyDescent="0.25">
      <c r="A4591" s="24">
        <v>4590</v>
      </c>
      <c r="C4591" s="77" t="s">
        <v>2600</v>
      </c>
      <c r="D4591" s="76"/>
      <c r="E4591" s="25" t="str">
        <f t="shared" si="487"/>
        <v>82.110</v>
      </c>
      <c r="F4591" s="25" t="s">
        <v>1298</v>
      </c>
      <c r="G4591" s="76"/>
      <c r="H4591" s="28"/>
      <c r="I4591" s="28" t="s">
        <v>196</v>
      </c>
      <c r="J4591" s="79"/>
      <c r="L4591" s="18"/>
      <c r="M4591" s="18" t="str">
        <f t="shared" ref="M4591:M4654" si="488">IF(D4591="","",IF(F4591=N4591," ","!!!"))</f>
        <v/>
      </c>
      <c r="N4591" s="223" t="str">
        <f t="shared" ref="N4591:N4654" si="489">IF(H4591="","",VLOOKUP(H4591,U:V,2,FALSE))</f>
        <v/>
      </c>
      <c r="O4591" s="223"/>
      <c r="P4591" s="218" t="str">
        <f t="shared" si="485"/>
        <v xml:space="preserve"> </v>
      </c>
      <c r="Q4591" s="218" t="str">
        <f>VLOOKUP(C4591,S:T,2,FALSE)</f>
        <v>Kombinerade kontorstjänster</v>
      </c>
      <c r="S4591" s="52" t="s">
        <v>2449</v>
      </c>
      <c r="T4591" s="7" t="s">
        <v>2595</v>
      </c>
      <c r="U4591" s="15" t="s">
        <v>458</v>
      </c>
      <c r="V4591" s="14" t="s">
        <v>2594</v>
      </c>
      <c r="W4591" s="7"/>
      <c r="X4591" s="7"/>
      <c r="Y4591" s="55"/>
      <c r="Z4591" s="54"/>
      <c r="AA4591" s="59"/>
    </row>
    <row r="4592" spans="1:27" ht="23.25" thickBot="1" x14ac:dyDescent="0.25">
      <c r="A4592" s="24">
        <v>4591</v>
      </c>
      <c r="C4592" s="76"/>
      <c r="D4592" s="76" t="s">
        <v>2597</v>
      </c>
      <c r="E4592" s="25" t="str">
        <f t="shared" si="487"/>
        <v>82.110.00</v>
      </c>
      <c r="F4592" s="25" t="s">
        <v>1298</v>
      </c>
      <c r="G4592" s="76" t="s">
        <v>2597</v>
      </c>
      <c r="H4592" s="76" t="s">
        <v>206</v>
      </c>
      <c r="I4592" s="76" t="s">
        <v>206</v>
      </c>
      <c r="J4592" s="79"/>
      <c r="L4592" s="18"/>
      <c r="M4592" s="18" t="str">
        <f t="shared" si="488"/>
        <v xml:space="preserve"> </v>
      </c>
      <c r="N4592" s="223" t="str">
        <f t="shared" si="489"/>
        <v>Kombinerade kontorstjänster</v>
      </c>
      <c r="O4592" s="223"/>
      <c r="P4592" s="218" t="str">
        <f t="shared" si="485"/>
        <v xml:space="preserve"> </v>
      </c>
      <c r="Q4592" s="218" t="str">
        <f>VLOOKUP(G4592,S:T,2,FALSE)</f>
        <v>Kombinerade kontorstjänster</v>
      </c>
      <c r="S4592" s="52" t="s">
        <v>2445</v>
      </c>
      <c r="T4592" s="7" t="s">
        <v>2440</v>
      </c>
      <c r="U4592" s="15" t="s">
        <v>457</v>
      </c>
      <c r="V4592" s="14" t="s">
        <v>2592</v>
      </c>
      <c r="W4592" s="7"/>
      <c r="X4592" s="7"/>
      <c r="Y4592" s="55"/>
      <c r="Z4592" s="54"/>
      <c r="AA4592" s="59" t="s">
        <v>172</v>
      </c>
    </row>
    <row r="4593" spans="1:27" ht="26.25" thickBot="1" x14ac:dyDescent="0.25">
      <c r="A4593" s="24">
        <v>4592</v>
      </c>
      <c r="C4593" s="77" t="s">
        <v>1296</v>
      </c>
      <c r="D4593" s="76"/>
      <c r="E4593" s="25" t="str">
        <f t="shared" si="487"/>
        <v>82.19</v>
      </c>
      <c r="F4593" s="25" t="s">
        <v>1294</v>
      </c>
      <c r="G4593" s="76"/>
      <c r="H4593" s="76"/>
      <c r="I4593" s="76" t="s">
        <v>196</v>
      </c>
      <c r="J4593" s="79"/>
      <c r="L4593" s="18"/>
      <c r="M4593" s="18" t="str">
        <f t="shared" si="488"/>
        <v/>
      </c>
      <c r="N4593" s="223" t="str">
        <f t="shared" si="489"/>
        <v/>
      </c>
      <c r="O4593" s="223"/>
      <c r="P4593" s="218" t="str">
        <f t="shared" si="485"/>
        <v xml:space="preserve"> </v>
      </c>
      <c r="Q4593" s="218" t="str">
        <f>VLOOKUP(C4593,S:T,2,FALSE)</f>
        <v>Kopiering, dokumentsammanställning och andra specialiserade kontorstjänster</v>
      </c>
      <c r="S4593" s="52" t="s">
        <v>2439</v>
      </c>
      <c r="T4593" s="7" t="s">
        <v>2440</v>
      </c>
      <c r="U4593" s="15" t="s">
        <v>2590</v>
      </c>
      <c r="V4593" s="14" t="s">
        <v>2589</v>
      </c>
      <c r="W4593" s="7"/>
      <c r="X4593" s="7"/>
      <c r="Y4593" s="55"/>
      <c r="Z4593" s="54"/>
      <c r="AA4593" s="59" t="s">
        <v>171</v>
      </c>
    </row>
    <row r="4594" spans="1:27" ht="26.25" thickBot="1" x14ac:dyDescent="0.25">
      <c r="A4594" s="24">
        <v>4593</v>
      </c>
      <c r="C4594" s="77" t="s">
        <v>2593</v>
      </c>
      <c r="D4594" s="76"/>
      <c r="E4594" s="25" t="str">
        <f t="shared" si="487"/>
        <v>82.190</v>
      </c>
      <c r="F4594" s="25" t="s">
        <v>1294</v>
      </c>
      <c r="G4594" s="76"/>
      <c r="H4594" s="76"/>
      <c r="I4594" s="76" t="s">
        <v>196</v>
      </c>
      <c r="J4594" s="79"/>
      <c r="L4594" s="18"/>
      <c r="M4594" s="18" t="str">
        <f t="shared" si="488"/>
        <v/>
      </c>
      <c r="N4594" s="223" t="str">
        <f t="shared" si="489"/>
        <v/>
      </c>
      <c r="O4594" s="223"/>
      <c r="P4594" s="218" t="str">
        <f t="shared" si="485"/>
        <v xml:space="preserve"> </v>
      </c>
      <c r="Q4594" s="218" t="str">
        <f>VLOOKUP(C4594,S:T,2,FALSE)</f>
        <v>Kopiering, dokumentsammanställning och andra specialiserade kontorstjänster</v>
      </c>
      <c r="S4594" s="52" t="s">
        <v>2437</v>
      </c>
      <c r="T4594" s="7" t="s">
        <v>2434</v>
      </c>
      <c r="U4594" s="15" t="s">
        <v>456</v>
      </c>
      <c r="V4594" s="14" t="s">
        <v>2587</v>
      </c>
      <c r="W4594" s="7"/>
      <c r="X4594" s="7"/>
      <c r="Y4594" s="55"/>
      <c r="Z4594" s="54"/>
      <c r="AA4594" s="59" t="s">
        <v>170</v>
      </c>
    </row>
    <row r="4595" spans="1:27" ht="13.5" thickBot="1" x14ac:dyDescent="0.25">
      <c r="A4595" s="24">
        <v>4594</v>
      </c>
      <c r="C4595" s="76"/>
      <c r="D4595" s="76" t="s">
        <v>2591</v>
      </c>
      <c r="E4595" s="25" t="str">
        <f t="shared" si="487"/>
        <v>82.190.01</v>
      </c>
      <c r="F4595" s="25" t="s">
        <v>1293</v>
      </c>
      <c r="G4595" s="76" t="s">
        <v>2591</v>
      </c>
      <c r="H4595" s="76" t="s">
        <v>205</v>
      </c>
      <c r="I4595" s="76" t="s">
        <v>205</v>
      </c>
      <c r="J4595" s="79"/>
      <c r="L4595" s="18"/>
      <c r="M4595" s="18" t="str">
        <f t="shared" si="488"/>
        <v xml:space="preserve"> </v>
      </c>
      <c r="N4595" s="223" t="str">
        <f t="shared" si="489"/>
        <v>Kopieringstjänster</v>
      </c>
      <c r="O4595" s="223"/>
      <c r="P4595" s="218" t="str">
        <f t="shared" si="485"/>
        <v xml:space="preserve"> </v>
      </c>
      <c r="Q4595" s="218" t="str">
        <f>VLOOKUP(G4595,S:T,2,FALSE)</f>
        <v>Kopieringstjänster</v>
      </c>
      <c r="S4595" s="52" t="s">
        <v>2433</v>
      </c>
      <c r="T4595" s="7" t="s">
        <v>2434</v>
      </c>
      <c r="U4595" s="15" t="s">
        <v>455</v>
      </c>
      <c r="V4595" s="14" t="s">
        <v>2585</v>
      </c>
      <c r="W4595" s="7"/>
      <c r="X4595" s="7"/>
      <c r="Y4595" s="55"/>
      <c r="Z4595" s="54"/>
      <c r="AA4595" s="59"/>
    </row>
    <row r="4596" spans="1:27" ht="13.5" thickBot="1" x14ac:dyDescent="0.25">
      <c r="A4596" s="24">
        <v>4595</v>
      </c>
      <c r="C4596" s="76"/>
      <c r="D4596" s="76" t="s">
        <v>2588</v>
      </c>
      <c r="E4596" s="25" t="str">
        <f t="shared" si="487"/>
        <v>82.190.02</v>
      </c>
      <c r="F4596" s="25" t="s">
        <v>1291</v>
      </c>
      <c r="G4596" s="76" t="s">
        <v>2588</v>
      </c>
      <c r="H4596" s="76" t="s">
        <v>204</v>
      </c>
      <c r="I4596" s="76" t="s">
        <v>204</v>
      </c>
      <c r="J4596" s="79"/>
      <c r="L4596" s="18"/>
      <c r="M4596" s="18" t="str">
        <f t="shared" si="488"/>
        <v xml:space="preserve"> </v>
      </c>
      <c r="N4596" s="223" t="str">
        <f t="shared" si="489"/>
        <v>Adresslistetjänster och postexpediering</v>
      </c>
      <c r="O4596" s="223"/>
      <c r="P4596" s="218" t="str">
        <f t="shared" ref="P4596:P4659" si="490">IF(Q4596=F4596," ","!!!!!")</f>
        <v xml:space="preserve"> </v>
      </c>
      <c r="Q4596" s="218" t="str">
        <f>VLOOKUP(G4596,S:T,2,FALSE)</f>
        <v>Adresslistetjänster och postexpediering</v>
      </c>
      <c r="S4596" s="52" t="s">
        <v>2431</v>
      </c>
      <c r="T4596" s="7" t="s">
        <v>2430</v>
      </c>
      <c r="U4596" s="15" t="s">
        <v>454</v>
      </c>
      <c r="V4596" s="14" t="s">
        <v>2584</v>
      </c>
      <c r="W4596" s="7"/>
      <c r="X4596" s="7"/>
      <c r="Y4596" s="55"/>
      <c r="Z4596" s="80"/>
      <c r="AA4596" s="59"/>
    </row>
    <row r="4597" spans="1:27" ht="34.5" thickBot="1" x14ac:dyDescent="0.25">
      <c r="A4597" s="24">
        <v>4596</v>
      </c>
      <c r="C4597" s="76"/>
      <c r="D4597" s="76" t="s">
        <v>2586</v>
      </c>
      <c r="E4597" s="25" t="str">
        <f t="shared" si="487"/>
        <v>82.190.03</v>
      </c>
      <c r="F4597" s="25" t="s">
        <v>1289</v>
      </c>
      <c r="G4597" s="76" t="s">
        <v>2586</v>
      </c>
      <c r="H4597" s="76" t="s">
        <v>203</v>
      </c>
      <c r="I4597" s="76" t="s">
        <v>203</v>
      </c>
      <c r="J4597" s="79"/>
      <c r="L4597" s="18"/>
      <c r="M4597" s="18" t="str">
        <f t="shared" si="488"/>
        <v xml:space="preserve"> </v>
      </c>
      <c r="N4597" s="223" t="str">
        <f t="shared" si="489"/>
        <v>Dokumentsammanställning och andra specialiserade kontorstjänster</v>
      </c>
      <c r="O4597" s="223"/>
      <c r="P4597" s="218" t="str">
        <f t="shared" si="490"/>
        <v xml:space="preserve"> </v>
      </c>
      <c r="Q4597" s="218" t="str">
        <f>VLOOKUP(G4597,S:T,2,FALSE)</f>
        <v>Dokumentsammanställning och andra specialiserade kontorstjänster</v>
      </c>
      <c r="S4597" s="52" t="s">
        <v>2427</v>
      </c>
      <c r="T4597" s="7" t="s">
        <v>2428</v>
      </c>
      <c r="U4597" s="15" t="s">
        <v>453</v>
      </c>
      <c r="V4597" s="14" t="s">
        <v>2583</v>
      </c>
      <c r="W4597" s="7" t="s">
        <v>46</v>
      </c>
      <c r="X4597" s="7"/>
      <c r="Y4597" s="55"/>
      <c r="Z4597" s="80"/>
      <c r="AA4597" s="59" t="s">
        <v>169</v>
      </c>
    </row>
    <row r="4598" spans="1:27" ht="23.25" thickBot="1" x14ac:dyDescent="0.25">
      <c r="A4598" s="24">
        <v>4597</v>
      </c>
      <c r="C4598" s="77" t="s">
        <v>1288</v>
      </c>
      <c r="D4598" s="76"/>
      <c r="E4598" s="25" t="str">
        <f t="shared" si="487"/>
        <v>82.2</v>
      </c>
      <c r="F4598" s="25" t="s">
        <v>1284</v>
      </c>
      <c r="G4598" s="76"/>
      <c r="H4598" s="28"/>
      <c r="I4598" s="28"/>
      <c r="J4598" s="79"/>
      <c r="L4598" s="18"/>
      <c r="M4598" s="18" t="str">
        <f t="shared" si="488"/>
        <v/>
      </c>
      <c r="N4598" s="223" t="str">
        <f t="shared" si="489"/>
        <v/>
      </c>
      <c r="O4598" s="223"/>
      <c r="P4598" s="218" t="str">
        <f t="shared" si="490"/>
        <v xml:space="preserve"> </v>
      </c>
      <c r="Q4598" s="218" t="str">
        <f>VLOOKUP(C4598,S:T,2,FALSE)</f>
        <v>Callcentertjänster</v>
      </c>
      <c r="S4598" s="52" t="s">
        <v>2424</v>
      </c>
      <c r="T4598" s="7" t="s">
        <v>1218</v>
      </c>
      <c r="U4598" s="15" t="s">
        <v>452</v>
      </c>
      <c r="V4598" s="14" t="s">
        <v>2581</v>
      </c>
      <c r="W4598" s="7"/>
      <c r="X4598" s="7"/>
      <c r="Y4598" s="55"/>
      <c r="Z4598" s="54"/>
      <c r="AA4598" s="59"/>
    </row>
    <row r="4599" spans="1:27" ht="13.5" thickBot="1" x14ac:dyDescent="0.25">
      <c r="A4599" s="24">
        <v>4598</v>
      </c>
      <c r="C4599" s="77" t="s">
        <v>1287</v>
      </c>
      <c r="D4599" s="76"/>
      <c r="E4599" s="25" t="str">
        <f t="shared" si="487"/>
        <v>82.20</v>
      </c>
      <c r="F4599" s="25" t="s">
        <v>1284</v>
      </c>
      <c r="G4599" s="76"/>
      <c r="H4599" s="28"/>
      <c r="I4599" s="28" t="s">
        <v>196</v>
      </c>
      <c r="J4599" s="79"/>
      <c r="L4599" s="18"/>
      <c r="M4599" s="18" t="str">
        <f t="shared" si="488"/>
        <v/>
      </c>
      <c r="N4599" s="223" t="str">
        <f t="shared" si="489"/>
        <v/>
      </c>
      <c r="O4599" s="223"/>
      <c r="P4599" s="218" t="str">
        <f t="shared" si="490"/>
        <v xml:space="preserve"> </v>
      </c>
      <c r="Q4599" s="218" t="str">
        <f>VLOOKUP(C4599,S:T,2,FALSE)</f>
        <v>Callcentertjänster</v>
      </c>
      <c r="S4599" s="52" t="s">
        <v>2421</v>
      </c>
      <c r="T4599" s="7" t="s">
        <v>2579</v>
      </c>
      <c r="U4599" s="15" t="s">
        <v>2578</v>
      </c>
      <c r="V4599" s="14" t="s">
        <v>2577</v>
      </c>
      <c r="W4599" s="7"/>
      <c r="X4599" s="7"/>
      <c r="Y4599" s="55"/>
      <c r="Z4599" s="54"/>
      <c r="AA4599" s="59" t="s">
        <v>169</v>
      </c>
    </row>
    <row r="4600" spans="1:27" ht="13.5" thickBot="1" x14ac:dyDescent="0.25">
      <c r="A4600" s="24">
        <v>4599</v>
      </c>
      <c r="C4600" s="77" t="s">
        <v>2582</v>
      </c>
      <c r="D4600" s="76"/>
      <c r="E4600" s="25" t="str">
        <f t="shared" si="487"/>
        <v>82.200</v>
      </c>
      <c r="F4600" s="25" t="s">
        <v>1284</v>
      </c>
      <c r="G4600" s="76"/>
      <c r="H4600" s="28"/>
      <c r="I4600" s="28" t="s">
        <v>196</v>
      </c>
      <c r="J4600" s="69"/>
      <c r="K4600" s="31"/>
      <c r="L4600" s="18"/>
      <c r="M4600" s="18" t="str">
        <f t="shared" si="488"/>
        <v/>
      </c>
      <c r="N4600" s="223" t="str">
        <f t="shared" si="489"/>
        <v/>
      </c>
      <c r="O4600" s="223"/>
      <c r="P4600" s="218" t="str">
        <f t="shared" si="490"/>
        <v xml:space="preserve"> </v>
      </c>
      <c r="Q4600" s="218" t="str">
        <f>VLOOKUP(C4600,S:T,2,FALSE)</f>
        <v>Callcentertjänster</v>
      </c>
      <c r="S4600" s="52" t="s">
        <v>2419</v>
      </c>
      <c r="T4600" s="7" t="s">
        <v>1214</v>
      </c>
      <c r="U4600" s="15" t="s">
        <v>451</v>
      </c>
      <c r="V4600" s="14" t="s">
        <v>2576</v>
      </c>
      <c r="W4600" s="7"/>
      <c r="X4600" s="7"/>
      <c r="Y4600" s="55"/>
      <c r="Z4600" s="58"/>
      <c r="AA4600" s="59"/>
    </row>
    <row r="4601" spans="1:27" ht="13.5" thickBot="1" x14ac:dyDescent="0.25">
      <c r="A4601" s="24">
        <v>4600</v>
      </c>
      <c r="C4601" s="76"/>
      <c r="D4601" s="76" t="s">
        <v>2580</v>
      </c>
      <c r="E4601" s="25" t="str">
        <f t="shared" si="487"/>
        <v>82.200.00</v>
      </c>
      <c r="F4601" s="25" t="s">
        <v>1284</v>
      </c>
      <c r="G4601" s="76" t="s">
        <v>2580</v>
      </c>
      <c r="H4601" s="76" t="s">
        <v>202</v>
      </c>
      <c r="I4601" s="76" t="s">
        <v>202</v>
      </c>
      <c r="J4601" s="18"/>
      <c r="L4601" s="18"/>
      <c r="M4601" s="18" t="str">
        <f t="shared" si="488"/>
        <v xml:space="preserve"> </v>
      </c>
      <c r="N4601" s="223" t="str">
        <f t="shared" si="489"/>
        <v>Callcentertjänster</v>
      </c>
      <c r="O4601" s="223"/>
      <c r="P4601" s="218" t="str">
        <f t="shared" si="490"/>
        <v xml:space="preserve"> </v>
      </c>
      <c r="Q4601" s="218" t="str">
        <f>VLOOKUP(G4601,S:T,2,FALSE)</f>
        <v>Callcentertjänster</v>
      </c>
      <c r="S4601" s="50" t="s">
        <v>1209</v>
      </c>
      <c r="T4601" s="7" t="s">
        <v>1208</v>
      </c>
      <c r="U4601" s="15" t="s">
        <v>450</v>
      </c>
      <c r="V4601" s="14" t="s">
        <v>2575</v>
      </c>
      <c r="W4601" s="7"/>
      <c r="X4601" s="7" t="s">
        <v>45</v>
      </c>
      <c r="Y4601" s="78"/>
      <c r="Z4601" s="54"/>
      <c r="AA4601" s="53" t="s">
        <v>168</v>
      </c>
    </row>
    <row r="4602" spans="1:27" ht="13.5" thickBot="1" x14ac:dyDescent="0.25">
      <c r="A4602" s="24">
        <v>4601</v>
      </c>
      <c r="C4602" s="77" t="s">
        <v>1283</v>
      </c>
      <c r="D4602" s="76"/>
      <c r="E4602" s="25" t="str">
        <f t="shared" si="487"/>
        <v>82.3</v>
      </c>
      <c r="F4602" s="25" t="s">
        <v>1278</v>
      </c>
      <c r="G4602" s="76"/>
      <c r="H4602" s="28"/>
      <c r="I4602" s="28"/>
      <c r="J4602" s="18"/>
      <c r="L4602" s="18"/>
      <c r="M4602" s="18" t="str">
        <f t="shared" si="488"/>
        <v/>
      </c>
      <c r="N4602" s="223" t="str">
        <f t="shared" si="489"/>
        <v/>
      </c>
      <c r="O4602" s="223"/>
      <c r="P4602" s="218" t="str">
        <f t="shared" si="490"/>
        <v xml:space="preserve"> </v>
      </c>
      <c r="Q4602" s="218" t="str">
        <f>VLOOKUP(C4602,S:T,2,FALSE)</f>
        <v>Tjänster avseende arrangemang av kongresser och mässor</v>
      </c>
      <c r="S4602" s="49" t="s">
        <v>1207</v>
      </c>
      <c r="T4602" s="7" t="s">
        <v>1205</v>
      </c>
      <c r="U4602" s="15" t="s">
        <v>2573</v>
      </c>
      <c r="V4602" s="14" t="s">
        <v>2572</v>
      </c>
      <c r="W4602" s="7"/>
      <c r="X4602" s="7"/>
      <c r="Y4602" s="55"/>
      <c r="Z4602" s="54"/>
      <c r="AA4602" s="53"/>
    </row>
    <row r="4603" spans="1:27" ht="13.5" thickBot="1" x14ac:dyDescent="0.25">
      <c r="A4603" s="24">
        <v>4602</v>
      </c>
      <c r="C4603" s="77" t="s">
        <v>1281</v>
      </c>
      <c r="D4603" s="76"/>
      <c r="E4603" s="25" t="str">
        <f t="shared" si="487"/>
        <v>82.30</v>
      </c>
      <c r="F4603" s="25" t="s">
        <v>1278</v>
      </c>
      <c r="G4603" s="76"/>
      <c r="H4603" s="28"/>
      <c r="I4603" s="28" t="s">
        <v>196</v>
      </c>
      <c r="J4603" s="18"/>
      <c r="L4603" s="18"/>
      <c r="M4603" s="18" t="str">
        <f t="shared" si="488"/>
        <v/>
      </c>
      <c r="N4603" s="223" t="str">
        <f t="shared" si="489"/>
        <v/>
      </c>
      <c r="O4603" s="223"/>
      <c r="P4603" s="218" t="str">
        <f t="shared" si="490"/>
        <v xml:space="preserve"> </v>
      </c>
      <c r="Q4603" s="218" t="str">
        <f>VLOOKUP(C4603,S:T,2,FALSE)</f>
        <v>Tjänster avseende arrangemang av kongresser och mässor</v>
      </c>
      <c r="S4603" s="52" t="s">
        <v>2415</v>
      </c>
      <c r="T4603" s="7" t="s">
        <v>1205</v>
      </c>
      <c r="U4603" s="15" t="s">
        <v>449</v>
      </c>
      <c r="V4603" s="14" t="s">
        <v>2570</v>
      </c>
      <c r="W4603" s="7"/>
      <c r="X4603" s="7"/>
      <c r="Y4603" s="55"/>
      <c r="Z4603" s="58"/>
      <c r="AA4603" s="53"/>
    </row>
    <row r="4604" spans="1:27" ht="34.5" thickBot="1" x14ac:dyDescent="0.25">
      <c r="A4604" s="24">
        <v>4603</v>
      </c>
      <c r="C4604" s="77" t="s">
        <v>2574</v>
      </c>
      <c r="D4604" s="76"/>
      <c r="E4604" s="25" t="str">
        <f t="shared" si="487"/>
        <v>82.300</v>
      </c>
      <c r="F4604" s="25" t="s">
        <v>1278</v>
      </c>
      <c r="G4604" s="76"/>
      <c r="H4604" s="28"/>
      <c r="I4604" s="28" t="s">
        <v>196</v>
      </c>
      <c r="J4604" s="18"/>
      <c r="L4604" s="18"/>
      <c r="M4604" s="18" t="str">
        <f t="shared" si="488"/>
        <v/>
      </c>
      <c r="N4604" s="223" t="str">
        <f t="shared" si="489"/>
        <v/>
      </c>
      <c r="O4604" s="223"/>
      <c r="P4604" s="218" t="str">
        <f t="shared" si="490"/>
        <v xml:space="preserve"> </v>
      </c>
      <c r="Q4604" s="218" t="str">
        <f>VLOOKUP(C4604,S:T,2,FALSE)</f>
        <v>Tjänster avseende arrangemang av kongresser och mässor</v>
      </c>
      <c r="S4604" s="52" t="s">
        <v>2413</v>
      </c>
      <c r="T4604" s="7" t="s">
        <v>2568</v>
      </c>
      <c r="U4604" s="15" t="s">
        <v>448</v>
      </c>
      <c r="V4604" s="14" t="s">
        <v>2567</v>
      </c>
      <c r="W4604" s="7"/>
      <c r="X4604" s="7"/>
      <c r="Y4604" s="78"/>
      <c r="Z4604" s="58"/>
      <c r="AA4604" s="53" t="s">
        <v>167</v>
      </c>
    </row>
    <row r="4605" spans="1:27" ht="13.5" thickBot="1" x14ac:dyDescent="0.25">
      <c r="A4605" s="24">
        <v>4604</v>
      </c>
      <c r="C4605" s="76"/>
      <c r="D4605" s="76" t="s">
        <v>2571</v>
      </c>
      <c r="E4605" s="25" t="str">
        <f t="shared" si="487"/>
        <v>82.300.01</v>
      </c>
      <c r="F4605" s="25" t="s">
        <v>1277</v>
      </c>
      <c r="G4605" s="76" t="s">
        <v>2571</v>
      </c>
      <c r="H4605" s="76" t="s">
        <v>201</v>
      </c>
      <c r="I4605" s="76" t="s">
        <v>201</v>
      </c>
      <c r="J4605" s="18"/>
      <c r="L4605" s="18"/>
      <c r="M4605" s="18" t="str">
        <f t="shared" si="488"/>
        <v xml:space="preserve"> </v>
      </c>
      <c r="N4605" s="223" t="str">
        <f t="shared" si="489"/>
        <v>Tjänster avseende arrangemang av kongresser</v>
      </c>
      <c r="O4605" s="223"/>
      <c r="P4605" s="218" t="str">
        <f t="shared" si="490"/>
        <v xml:space="preserve"> </v>
      </c>
      <c r="Q4605" s="218" t="str">
        <f>VLOOKUP(G4605,S:T,2,FALSE)</f>
        <v>Tjänster avseende arrangemang av kongresser</v>
      </c>
      <c r="R4605" s="32"/>
      <c r="S4605" s="52" t="s">
        <v>2411</v>
      </c>
      <c r="T4605" s="7" t="s">
        <v>1200</v>
      </c>
      <c r="U4605" s="15" t="s">
        <v>2566</v>
      </c>
      <c r="V4605" s="14" t="s">
        <v>2565</v>
      </c>
      <c r="W4605" s="7"/>
      <c r="X4605" s="7"/>
      <c r="Y4605" s="78"/>
      <c r="Z4605" s="58"/>
      <c r="AA4605" s="53"/>
    </row>
    <row r="4606" spans="1:27" ht="13.5" thickBot="1" x14ac:dyDescent="0.25">
      <c r="A4606" s="24">
        <v>4605</v>
      </c>
      <c r="C4606" s="76"/>
      <c r="D4606" s="76" t="s">
        <v>2569</v>
      </c>
      <c r="E4606" s="25" t="str">
        <f t="shared" si="487"/>
        <v>82.300.02</v>
      </c>
      <c r="F4606" s="25" t="s">
        <v>1276</v>
      </c>
      <c r="G4606" s="76" t="s">
        <v>2569</v>
      </c>
      <c r="H4606" s="76" t="s">
        <v>200</v>
      </c>
      <c r="I4606" s="76" t="s">
        <v>200</v>
      </c>
      <c r="J4606" s="18"/>
      <c r="L4606" s="18"/>
      <c r="M4606" s="18" t="str">
        <f t="shared" si="488"/>
        <v xml:space="preserve"> </v>
      </c>
      <c r="N4606" s="223" t="str">
        <f t="shared" si="489"/>
        <v>Tjänster avseende arrangemang av mässor</v>
      </c>
      <c r="O4606" s="223"/>
      <c r="P4606" s="218" t="str">
        <f t="shared" si="490"/>
        <v xml:space="preserve"> </v>
      </c>
      <c r="Q4606" s="218" t="str">
        <f>VLOOKUP(G4606,S:T,2,FALSE)</f>
        <v>Tjänster avseende arrangemang av mässor</v>
      </c>
      <c r="S4606" s="52" t="s">
        <v>2409</v>
      </c>
      <c r="T4606" s="7" t="s">
        <v>1201</v>
      </c>
      <c r="U4606" s="15" t="s">
        <v>447</v>
      </c>
      <c r="V4606" s="14" t="s">
        <v>2565</v>
      </c>
      <c r="W4606" s="7"/>
      <c r="X4606" s="7"/>
      <c r="Y4606" s="78"/>
      <c r="Z4606" s="54"/>
      <c r="AA4606" s="53" t="s">
        <v>167</v>
      </c>
    </row>
    <row r="4607" spans="1:27" ht="13.5" thickBot="1" x14ac:dyDescent="0.25">
      <c r="A4607" s="24">
        <v>4606</v>
      </c>
      <c r="C4607" s="77" t="s">
        <v>1275</v>
      </c>
      <c r="D4607" s="76"/>
      <c r="E4607" s="25" t="str">
        <f t="shared" si="487"/>
        <v>82.9</v>
      </c>
      <c r="F4607" s="25" t="s">
        <v>1274</v>
      </c>
      <c r="G4607" s="76"/>
      <c r="H4607" s="28"/>
      <c r="I4607" s="28"/>
      <c r="J4607" s="18"/>
      <c r="L4607" s="18"/>
      <c r="M4607" s="18" t="str">
        <f t="shared" si="488"/>
        <v/>
      </c>
      <c r="N4607" s="223" t="str">
        <f t="shared" si="489"/>
        <v/>
      </c>
      <c r="O4607" s="223"/>
      <c r="P4607" s="218" t="str">
        <f t="shared" si="490"/>
        <v xml:space="preserve"> </v>
      </c>
      <c r="Q4607" s="218" t="str">
        <f>VLOOKUP(C4607,S:T,2,FALSE)</f>
        <v>Diverse stödtjänster till företagen</v>
      </c>
      <c r="S4607" s="49" t="s">
        <v>1199</v>
      </c>
      <c r="T4607" s="7" t="s">
        <v>1197</v>
      </c>
      <c r="U4607" s="15" t="s">
        <v>2563</v>
      </c>
      <c r="V4607" s="14" t="s">
        <v>2561</v>
      </c>
      <c r="W4607" s="7"/>
      <c r="X4607" s="7"/>
      <c r="Y4607" s="78"/>
      <c r="Z4607" s="58"/>
      <c r="AA4607" s="53"/>
    </row>
    <row r="4608" spans="1:27" ht="13.5" thickBot="1" x14ac:dyDescent="0.25">
      <c r="A4608" s="24">
        <v>4607</v>
      </c>
      <c r="C4608" s="77" t="s">
        <v>1272</v>
      </c>
      <c r="D4608" s="76"/>
      <c r="E4608" s="25" t="str">
        <f t="shared" si="487"/>
        <v>82.91</v>
      </c>
      <c r="F4608" s="25" t="s">
        <v>1270</v>
      </c>
      <c r="G4608" s="76"/>
      <c r="H4608" s="28"/>
      <c r="I4608" s="28" t="s">
        <v>196</v>
      </c>
      <c r="J4608" s="18"/>
      <c r="L4608" s="18"/>
      <c r="M4608" s="18" t="str">
        <f t="shared" si="488"/>
        <v/>
      </c>
      <c r="N4608" s="223" t="str">
        <f t="shared" si="489"/>
        <v/>
      </c>
      <c r="O4608" s="223"/>
      <c r="P4608" s="218" t="str">
        <f t="shared" si="490"/>
        <v xml:space="preserve"> </v>
      </c>
      <c r="Q4608" s="218" t="str">
        <f>VLOOKUP(C4608,S:T,2,FALSE)</f>
        <v>Inkasso- och kreditupplysningstjänster</v>
      </c>
      <c r="S4608" s="52" t="s">
        <v>2404</v>
      </c>
      <c r="T4608" s="7" t="s">
        <v>2400</v>
      </c>
      <c r="U4608" s="15" t="s">
        <v>446</v>
      </c>
      <c r="V4608" s="14" t="s">
        <v>2561</v>
      </c>
      <c r="W4608" s="7"/>
      <c r="X4608" s="7"/>
      <c r="Y4608" s="78"/>
      <c r="Z4608" s="54"/>
      <c r="AA4608" s="53" t="s">
        <v>166</v>
      </c>
    </row>
    <row r="4609" spans="1:40" ht="13.5" thickBot="1" x14ac:dyDescent="0.25">
      <c r="A4609" s="24">
        <v>4608</v>
      </c>
      <c r="C4609" s="77" t="s">
        <v>2564</v>
      </c>
      <c r="D4609" s="76"/>
      <c r="E4609" s="25" t="str">
        <f t="shared" si="487"/>
        <v>82.910</v>
      </c>
      <c r="F4609" s="25" t="s">
        <v>1270</v>
      </c>
      <c r="G4609" s="76"/>
      <c r="H4609" s="28"/>
      <c r="I4609" s="28" t="s">
        <v>196</v>
      </c>
      <c r="J4609" s="18"/>
      <c r="L4609" s="18"/>
      <c r="M4609" s="18" t="str">
        <f t="shared" si="488"/>
        <v/>
      </c>
      <c r="N4609" s="223" t="str">
        <f t="shared" si="489"/>
        <v/>
      </c>
      <c r="O4609" s="223"/>
      <c r="P4609" s="218" t="str">
        <f t="shared" si="490"/>
        <v xml:space="preserve"> </v>
      </c>
      <c r="Q4609" s="218" t="str">
        <f>VLOOKUP(C4609,S:T,2,FALSE)</f>
        <v>Inkasso- och kreditupplysningstjänster</v>
      </c>
      <c r="S4609" s="52" t="s">
        <v>2399</v>
      </c>
      <c r="T4609" s="7" t="s">
        <v>2400</v>
      </c>
      <c r="U4609" s="15" t="s">
        <v>2559</v>
      </c>
      <c r="V4609" s="14" t="s">
        <v>2555</v>
      </c>
      <c r="W4609" s="7"/>
      <c r="X4609" s="7"/>
      <c r="Y4609" s="55"/>
      <c r="Z4609" s="54"/>
      <c r="AA4609" s="53"/>
    </row>
    <row r="4610" spans="1:40" ht="34.5" thickBot="1" x14ac:dyDescent="0.25">
      <c r="A4610" s="24">
        <v>4609</v>
      </c>
      <c r="C4610" s="76"/>
      <c r="D4610" s="76" t="s">
        <v>2562</v>
      </c>
      <c r="E4610" s="25" t="str">
        <f t="shared" si="487"/>
        <v>82.910.01</v>
      </c>
      <c r="F4610" s="25" t="s">
        <v>1269</v>
      </c>
      <c r="G4610" s="76" t="s">
        <v>2562</v>
      </c>
      <c r="H4610" s="76" t="s">
        <v>199</v>
      </c>
      <c r="I4610" s="76" t="s">
        <v>199</v>
      </c>
      <c r="J4610" s="18"/>
      <c r="L4610" s="18"/>
      <c r="M4610" s="18" t="str">
        <f t="shared" si="488"/>
        <v xml:space="preserve"> </v>
      </c>
      <c r="N4610" s="223" t="str">
        <f t="shared" si="489"/>
        <v>Tjänster avseende kreditupplysning</v>
      </c>
      <c r="O4610" s="223"/>
      <c r="P4610" s="218" t="str">
        <f t="shared" si="490"/>
        <v xml:space="preserve"> </v>
      </c>
      <c r="Q4610" s="218" t="str">
        <f>VLOOKUP(G4610,S:T,2,FALSE)</f>
        <v>Tjänster avseende kreditupplysning</v>
      </c>
      <c r="S4610" s="52" t="s">
        <v>2395</v>
      </c>
      <c r="T4610" s="7" t="s">
        <v>2392</v>
      </c>
      <c r="U4610" s="15" t="s">
        <v>2558</v>
      </c>
      <c r="V4610" s="14" t="s">
        <v>2555</v>
      </c>
      <c r="W4610" s="7" t="s">
        <v>44</v>
      </c>
      <c r="X4610" s="7"/>
      <c r="Y4610" s="55"/>
      <c r="Z4610" s="54"/>
      <c r="AA4610" s="53"/>
    </row>
    <row r="4611" spans="1:40" ht="13.5" thickBot="1" x14ac:dyDescent="0.25">
      <c r="A4611" s="24">
        <v>4610</v>
      </c>
      <c r="C4611" s="76"/>
      <c r="D4611" s="76" t="s">
        <v>2560</v>
      </c>
      <c r="E4611" s="25" t="str">
        <f t="shared" si="487"/>
        <v>82.910.02</v>
      </c>
      <c r="F4611" s="25" t="s">
        <v>1267</v>
      </c>
      <c r="G4611" s="76" t="s">
        <v>2560</v>
      </c>
      <c r="H4611" s="76" t="s">
        <v>198</v>
      </c>
      <c r="I4611" s="76" t="s">
        <v>198</v>
      </c>
      <c r="J4611" s="18"/>
      <c r="L4611" s="18"/>
      <c r="M4611" s="18" t="str">
        <f t="shared" si="488"/>
        <v xml:space="preserve"> </v>
      </c>
      <c r="N4611" s="223" t="str">
        <f t="shared" si="489"/>
        <v>Inkassotjänster</v>
      </c>
      <c r="O4611" s="223"/>
      <c r="P4611" s="218" t="str">
        <f t="shared" si="490"/>
        <v xml:space="preserve"> </v>
      </c>
      <c r="Q4611" s="218" t="str">
        <f>VLOOKUP(G4611,S:T,2,FALSE)</f>
        <v>Inkassotjänster</v>
      </c>
      <c r="S4611" s="52" t="s">
        <v>2391</v>
      </c>
      <c r="T4611" s="7" t="s">
        <v>2392</v>
      </c>
      <c r="U4611" s="15" t="s">
        <v>2556</v>
      </c>
      <c r="V4611" s="14" t="s">
        <v>2555</v>
      </c>
      <c r="W4611" s="7"/>
      <c r="X4611" s="7"/>
      <c r="Y4611" s="55"/>
      <c r="Z4611" s="54"/>
      <c r="AA4611" s="53" t="s">
        <v>165</v>
      </c>
    </row>
    <row r="4612" spans="1:40" s="31" customFormat="1" ht="13.5" thickBot="1" x14ac:dyDescent="0.25">
      <c r="A4612" s="24">
        <v>4611</v>
      </c>
      <c r="B4612" s="1"/>
      <c r="C4612" s="77" t="s">
        <v>1265</v>
      </c>
      <c r="D4612" s="76"/>
      <c r="E4612" s="25" t="str">
        <f t="shared" si="487"/>
        <v>82.92</v>
      </c>
      <c r="F4612" s="25" t="s">
        <v>1263</v>
      </c>
      <c r="G4612" s="76"/>
      <c r="H4612" s="76"/>
      <c r="I4612" s="76" t="s">
        <v>196</v>
      </c>
      <c r="J4612" s="18"/>
      <c r="K4612" s="1"/>
      <c r="L4612" s="18"/>
      <c r="M4612" s="18" t="str">
        <f t="shared" si="488"/>
        <v/>
      </c>
      <c r="N4612" s="223" t="str">
        <f t="shared" si="489"/>
        <v/>
      </c>
      <c r="O4612" s="223"/>
      <c r="P4612" s="218" t="str">
        <f t="shared" si="490"/>
        <v xml:space="preserve"> </v>
      </c>
      <c r="Q4612" s="218" t="str">
        <f>VLOOKUP(C4612,S:T,2,FALSE)</f>
        <v>Förpackningstjänster</v>
      </c>
      <c r="R4612" s="2"/>
      <c r="S4612" s="52" t="s">
        <v>2387</v>
      </c>
      <c r="T4612" s="7" t="s">
        <v>1193</v>
      </c>
      <c r="U4612" s="15" t="s">
        <v>445</v>
      </c>
      <c r="V4612" s="14" t="s">
        <v>2553</v>
      </c>
      <c r="W4612" s="7"/>
      <c r="X4612" s="7"/>
      <c r="Y4612" s="55"/>
      <c r="Z4612" s="54"/>
      <c r="AA4612" s="53" t="s">
        <v>164</v>
      </c>
      <c r="AB4612" s="32"/>
      <c r="AC4612" s="32"/>
      <c r="AD4612" s="32"/>
      <c r="AE4612" s="32"/>
      <c r="AF4612" s="32"/>
      <c r="AG4612" s="32"/>
      <c r="AH4612" s="32"/>
      <c r="AI4612" s="32"/>
      <c r="AJ4612" s="32"/>
      <c r="AK4612" s="32"/>
      <c r="AL4612" s="32"/>
      <c r="AM4612" s="32"/>
      <c r="AN4612" s="32"/>
    </row>
    <row r="4613" spans="1:40" ht="13.5" thickBot="1" x14ac:dyDescent="0.25">
      <c r="A4613" s="24">
        <v>4612</v>
      </c>
      <c r="C4613" s="77" t="s">
        <v>2557</v>
      </c>
      <c r="D4613" s="76"/>
      <c r="E4613" s="25" t="str">
        <f t="shared" ref="E4613:E4676" si="491">IF(D4613="",C4613,D4613)</f>
        <v>82.920</v>
      </c>
      <c r="F4613" s="25" t="s">
        <v>1263</v>
      </c>
      <c r="G4613" s="76"/>
      <c r="H4613" s="76"/>
      <c r="I4613" s="76" t="s">
        <v>196</v>
      </c>
      <c r="J4613" s="18"/>
      <c r="L4613" s="18"/>
      <c r="M4613" s="18" t="str">
        <f t="shared" si="488"/>
        <v/>
      </c>
      <c r="N4613" s="223" t="str">
        <f t="shared" si="489"/>
        <v/>
      </c>
      <c r="O4613" s="223"/>
      <c r="P4613" s="218" t="str">
        <f t="shared" si="490"/>
        <v xml:space="preserve"> </v>
      </c>
      <c r="Q4613" s="218" t="str">
        <f>VLOOKUP(C4613,S:T,2,FALSE)</f>
        <v>Förpackningstjänster</v>
      </c>
      <c r="S4613" s="52" t="s">
        <v>2384</v>
      </c>
      <c r="T4613" s="7" t="s">
        <v>1193</v>
      </c>
      <c r="U4613" s="15" t="s">
        <v>444</v>
      </c>
      <c r="V4613" s="14" t="s">
        <v>2552</v>
      </c>
      <c r="W4613" s="7"/>
      <c r="X4613" s="7"/>
      <c r="Y4613" s="55"/>
      <c r="Z4613" s="54"/>
      <c r="AA4613" s="53"/>
    </row>
    <row r="4614" spans="1:40" ht="13.5" thickBot="1" x14ac:dyDescent="0.25">
      <c r="A4614" s="24">
        <v>4613</v>
      </c>
      <c r="C4614" s="76"/>
      <c r="D4614" s="76" t="s">
        <v>2554</v>
      </c>
      <c r="E4614" s="25" t="str">
        <f t="shared" si="491"/>
        <v>82.920.00</v>
      </c>
      <c r="F4614" s="25" t="s">
        <v>1263</v>
      </c>
      <c r="G4614" s="76" t="s">
        <v>2554</v>
      </c>
      <c r="H4614" s="76" t="s">
        <v>197</v>
      </c>
      <c r="I4614" s="76" t="s">
        <v>197</v>
      </c>
      <c r="J4614" s="18"/>
      <c r="L4614" s="18"/>
      <c r="M4614" s="18" t="str">
        <f t="shared" si="488"/>
        <v xml:space="preserve"> </v>
      </c>
      <c r="N4614" s="223" t="str">
        <f t="shared" si="489"/>
        <v>Förpackningstjänster</v>
      </c>
      <c r="O4614" s="223"/>
      <c r="P4614" s="218" t="str">
        <f t="shared" si="490"/>
        <v xml:space="preserve"> </v>
      </c>
      <c r="Q4614" s="218" t="str">
        <f>VLOOKUP(G4614,S:T,2,FALSE)</f>
        <v>Förpackningstjänster</v>
      </c>
      <c r="S4614" s="49" t="s">
        <v>1192</v>
      </c>
      <c r="T4614" s="7" t="s">
        <v>1190</v>
      </c>
      <c r="U4614" s="15">
        <v>66</v>
      </c>
      <c r="V4614" s="14" t="s">
        <v>2550</v>
      </c>
      <c r="W4614" s="7"/>
      <c r="X4614" s="7"/>
      <c r="Y4614" s="55"/>
      <c r="Z4614" s="54"/>
      <c r="AA4614" s="53"/>
    </row>
    <row r="4615" spans="1:40" ht="13.5" thickBot="1" x14ac:dyDescent="0.25">
      <c r="A4615" s="24">
        <v>4614</v>
      </c>
      <c r="C4615" s="77" t="s">
        <v>1261</v>
      </c>
      <c r="D4615" s="76"/>
      <c r="E4615" s="25" t="str">
        <f t="shared" si="491"/>
        <v>82.99</v>
      </c>
      <c r="F4615" s="25" t="s">
        <v>1256</v>
      </c>
      <c r="G4615" s="76"/>
      <c r="H4615" s="76"/>
      <c r="I4615" s="76" t="s">
        <v>196</v>
      </c>
      <c r="J4615" s="18"/>
      <c r="L4615" s="18"/>
      <c r="M4615" s="18" t="str">
        <f t="shared" si="488"/>
        <v/>
      </c>
      <c r="N4615" s="223" t="str">
        <f t="shared" si="489"/>
        <v/>
      </c>
      <c r="O4615" s="223"/>
      <c r="P4615" s="218" t="str">
        <f t="shared" si="490"/>
        <v xml:space="preserve"> </v>
      </c>
      <c r="Q4615" s="218" t="str">
        <f>VLOOKUP(C4615,S:T,2,FALSE)</f>
        <v>Övriga företagstjänster</v>
      </c>
      <c r="S4615" s="52" t="s">
        <v>2380</v>
      </c>
      <c r="T4615" s="7" t="s">
        <v>2378</v>
      </c>
      <c r="U4615" s="15" t="s">
        <v>2548</v>
      </c>
      <c r="V4615" s="14" t="s">
        <v>2547</v>
      </c>
      <c r="W4615" s="7"/>
      <c r="X4615" s="7"/>
      <c r="Y4615" s="55"/>
      <c r="Z4615" s="54"/>
      <c r="AA4615" s="59" t="s">
        <v>163</v>
      </c>
    </row>
    <row r="4616" spans="1:40" ht="13.5" thickBot="1" x14ac:dyDescent="0.25">
      <c r="A4616" s="24">
        <v>4615</v>
      </c>
      <c r="C4616" s="77" t="s">
        <v>2551</v>
      </c>
      <c r="D4616" s="76"/>
      <c r="E4616" s="25" t="str">
        <f t="shared" si="491"/>
        <v>82.990</v>
      </c>
      <c r="F4616" s="25" t="s">
        <v>1256</v>
      </c>
      <c r="G4616" s="76"/>
      <c r="H4616" s="76"/>
      <c r="I4616" s="76" t="s">
        <v>196</v>
      </c>
      <c r="J4616" s="18"/>
      <c r="L4616" s="18"/>
      <c r="M4616" s="18" t="str">
        <f t="shared" si="488"/>
        <v/>
      </c>
      <c r="N4616" s="223" t="str">
        <f t="shared" si="489"/>
        <v/>
      </c>
      <c r="O4616" s="223"/>
      <c r="P4616" s="218" t="str">
        <f t="shared" si="490"/>
        <v xml:space="preserve"> </v>
      </c>
      <c r="Q4616" s="218" t="str">
        <f>VLOOKUP(C4616,S:T,2,FALSE)</f>
        <v>Övriga företagstjänster</v>
      </c>
      <c r="S4616" s="52" t="s">
        <v>2377</v>
      </c>
      <c r="T4616" s="7" t="s">
        <v>2378</v>
      </c>
      <c r="U4616" s="15" t="s">
        <v>2545</v>
      </c>
      <c r="V4616" s="14" t="s">
        <v>2542</v>
      </c>
      <c r="W4616" s="7"/>
      <c r="X4616" s="7"/>
      <c r="Y4616" s="55"/>
      <c r="Z4616" s="54"/>
      <c r="AA4616" s="53" t="s">
        <v>162</v>
      </c>
    </row>
    <row r="4617" spans="1:40" ht="26.25" thickBot="1" x14ac:dyDescent="0.25">
      <c r="A4617" s="24">
        <v>4616</v>
      </c>
      <c r="C4617" s="76"/>
      <c r="D4617" s="76" t="s">
        <v>2549</v>
      </c>
      <c r="E4617" s="25" t="str">
        <f t="shared" si="491"/>
        <v>82.990.01</v>
      </c>
      <c r="F4617" s="25" t="s">
        <v>1259</v>
      </c>
      <c r="G4617" s="76" t="s">
        <v>2549</v>
      </c>
      <c r="H4617" s="76" t="s">
        <v>195</v>
      </c>
      <c r="I4617" s="76" t="s">
        <v>195</v>
      </c>
      <c r="J4617" s="18"/>
      <c r="L4617" s="18"/>
      <c r="M4617" s="18" t="str">
        <f t="shared" si="488"/>
        <v xml:space="preserve"> </v>
      </c>
      <c r="N4617" s="223" t="str">
        <f t="shared" si="489"/>
        <v>Tjänster för tillhandahållande av fullständiga referat och maskinstenografi</v>
      </c>
      <c r="O4617" s="223"/>
      <c r="P4617" s="218" t="str">
        <f t="shared" si="490"/>
        <v xml:space="preserve"> </v>
      </c>
      <c r="Q4617" s="218" t="str">
        <f>VLOOKUP(G4617,S:T,2,FALSE)</f>
        <v>Tjänster för tillhandahållande av fullständiga referat och maskinstenografi</v>
      </c>
      <c r="S4617" s="52" t="s">
        <v>2375</v>
      </c>
      <c r="T4617" s="7" t="s">
        <v>1188</v>
      </c>
      <c r="U4617" s="15" t="s">
        <v>2543</v>
      </c>
      <c r="V4617" s="14" t="s">
        <v>2542</v>
      </c>
      <c r="W4617" s="7"/>
      <c r="X4617" s="7"/>
      <c r="Y4617" s="55"/>
      <c r="Z4617" s="54"/>
      <c r="AA4617" s="53"/>
    </row>
    <row r="4618" spans="1:40" ht="34.5" thickBot="1" x14ac:dyDescent="0.25">
      <c r="A4618" s="24">
        <v>4617</v>
      </c>
      <c r="C4618" s="76"/>
      <c r="D4618" s="76" t="s">
        <v>2546</v>
      </c>
      <c r="E4618" s="25" t="str">
        <f t="shared" si="491"/>
        <v>82.990.02</v>
      </c>
      <c r="F4618" s="25" t="s">
        <v>1257</v>
      </c>
      <c r="G4618" s="76" t="s">
        <v>2546</v>
      </c>
      <c r="H4618" s="76" t="s">
        <v>194</v>
      </c>
      <c r="I4618" s="76" t="s">
        <v>194</v>
      </c>
      <c r="J4618" s="18"/>
      <c r="L4618" s="18"/>
      <c r="M4618" s="18" t="str">
        <f t="shared" si="488"/>
        <v xml:space="preserve"> </v>
      </c>
      <c r="N4618" s="223" t="str">
        <f t="shared" si="489"/>
        <v>Telefonibaserade stödtjänster</v>
      </c>
      <c r="O4618" s="223"/>
      <c r="P4618" s="218" t="str">
        <f t="shared" si="490"/>
        <v xml:space="preserve"> </v>
      </c>
      <c r="Q4618" s="218" t="str">
        <f>VLOOKUP(G4618,S:T,2,FALSE)</f>
        <v>Telefonibaserade stödtjänster</v>
      </c>
      <c r="S4618" s="52" t="s">
        <v>2373</v>
      </c>
      <c r="T4618" s="7" t="s">
        <v>1188</v>
      </c>
      <c r="U4618" s="15" t="s">
        <v>443</v>
      </c>
      <c r="V4618" s="14" t="s">
        <v>2541</v>
      </c>
      <c r="W4618" s="7" t="s">
        <v>40</v>
      </c>
      <c r="X4618" s="7"/>
      <c r="Y4618" s="55"/>
      <c r="Z4618" s="54"/>
      <c r="AA4618" s="53"/>
    </row>
    <row r="4619" spans="1:40" ht="13.5" thickBot="1" x14ac:dyDescent="0.25">
      <c r="A4619" s="24">
        <v>4618</v>
      </c>
      <c r="C4619" s="76"/>
      <c r="D4619" s="76" t="s">
        <v>2544</v>
      </c>
      <c r="E4619" s="25" t="str">
        <f t="shared" si="491"/>
        <v>82.990.03</v>
      </c>
      <c r="F4619" s="25" t="s">
        <v>1256</v>
      </c>
      <c r="G4619" s="76" t="s">
        <v>2544</v>
      </c>
      <c r="H4619" s="76" t="s">
        <v>193</v>
      </c>
      <c r="I4619" s="76" t="s">
        <v>193</v>
      </c>
      <c r="J4619" s="18"/>
      <c r="L4619" s="18"/>
      <c r="M4619" s="18" t="str">
        <f t="shared" si="488"/>
        <v xml:space="preserve"> </v>
      </c>
      <c r="N4619" s="223" t="str">
        <f t="shared" si="489"/>
        <v>Övriga företagstjänster</v>
      </c>
      <c r="O4619" s="223"/>
      <c r="P4619" s="218" t="str">
        <f t="shared" si="490"/>
        <v xml:space="preserve"> </v>
      </c>
      <c r="Q4619" s="218" t="str">
        <f>VLOOKUP(G4619,S:T,2,FALSE)</f>
        <v>Övriga företagstjänster</v>
      </c>
      <c r="S4619" s="52" t="s">
        <v>2371</v>
      </c>
      <c r="T4619" s="7" t="s">
        <v>1187</v>
      </c>
      <c r="U4619" s="15" t="s">
        <v>442</v>
      </c>
      <c r="V4619" s="14" t="s">
        <v>2540</v>
      </c>
      <c r="W4619" s="7"/>
      <c r="X4619" s="7"/>
      <c r="Y4619" s="55"/>
      <c r="Z4619" s="54"/>
      <c r="AA4619" s="53"/>
    </row>
    <row r="4620" spans="1:40" ht="13.5" thickBot="1" x14ac:dyDescent="0.25">
      <c r="A4620" s="24">
        <v>4619</v>
      </c>
      <c r="C4620" s="76"/>
      <c r="D4620" s="76"/>
      <c r="E4620" s="25">
        <f t="shared" si="491"/>
        <v>0</v>
      </c>
      <c r="F4620" s="25"/>
      <c r="G4620" s="76"/>
      <c r="H4620" s="76"/>
      <c r="I4620" s="76"/>
      <c r="J4620" s="18"/>
      <c r="L4620" s="18"/>
      <c r="M4620" s="18" t="str">
        <f t="shared" si="488"/>
        <v/>
      </c>
      <c r="N4620" s="223" t="str">
        <f t="shared" si="489"/>
        <v/>
      </c>
      <c r="O4620" s="223"/>
      <c r="P4620" s="218" t="e">
        <f t="shared" si="490"/>
        <v>#N/A</v>
      </c>
      <c r="Q4620" s="218" t="e">
        <f>VLOOKUP(G4620,S:T,2,FALSE)</f>
        <v>#N/A</v>
      </c>
      <c r="S4620" s="52" t="s">
        <v>2368</v>
      </c>
      <c r="T4620" s="7" t="s">
        <v>1187</v>
      </c>
      <c r="U4620" s="15" t="s">
        <v>441</v>
      </c>
      <c r="V4620" s="14" t="s">
        <v>2538</v>
      </c>
      <c r="W4620" s="7"/>
      <c r="X4620" s="7"/>
      <c r="Y4620" s="55"/>
      <c r="Z4620" s="54"/>
      <c r="AA4620" s="59" t="s">
        <v>161</v>
      </c>
    </row>
    <row r="4621" spans="1:40" ht="34.5" thickBot="1" x14ac:dyDescent="0.25">
      <c r="A4621" s="24">
        <v>4620</v>
      </c>
      <c r="B4621" s="31"/>
      <c r="C4621" s="68" t="s">
        <v>1255</v>
      </c>
      <c r="D4621" s="28"/>
      <c r="E4621" s="25" t="str">
        <f t="shared" si="491"/>
        <v>O</v>
      </c>
      <c r="F4621" s="28" t="s">
        <v>1254</v>
      </c>
      <c r="G4621" s="28"/>
      <c r="H4621" s="28"/>
      <c r="I4621" s="28"/>
      <c r="J4621" s="18"/>
      <c r="L4621" s="18"/>
      <c r="M4621" s="18" t="str">
        <f t="shared" si="488"/>
        <v/>
      </c>
      <c r="N4621" s="223" t="str">
        <f t="shared" si="489"/>
        <v/>
      </c>
      <c r="O4621" s="223"/>
      <c r="P4621" s="218" t="str">
        <f t="shared" si="490"/>
        <v xml:space="preserve"> </v>
      </c>
      <c r="Q4621" s="218" t="str">
        <f>VLOOKUP(C4621,S:T,2,FALSE)</f>
        <v>OFFENTLIG FÖRVALTNING OCH FÖRSVAR; OBLIGATORISK SOCIALFÖRSÄKRING</v>
      </c>
      <c r="S4621" s="49" t="s">
        <v>1186</v>
      </c>
      <c r="T4621" s="7" t="s">
        <v>1184</v>
      </c>
      <c r="U4621" s="15" t="s">
        <v>2537</v>
      </c>
      <c r="V4621" s="14" t="s">
        <v>2535</v>
      </c>
      <c r="W4621" s="7" t="s">
        <v>39</v>
      </c>
      <c r="X4621" s="7"/>
      <c r="Y4621" s="55"/>
      <c r="Z4621" s="54"/>
      <c r="AA4621" s="59" t="s">
        <v>160</v>
      </c>
    </row>
    <row r="4622" spans="1:40" ht="26.25" thickBot="1" x14ac:dyDescent="0.25">
      <c r="A4622" s="24">
        <v>4621</v>
      </c>
      <c r="C4622" s="75" t="s">
        <v>2539</v>
      </c>
      <c r="D4622" s="25"/>
      <c r="E4622" s="25" t="str">
        <f t="shared" si="491"/>
        <v>84</v>
      </c>
      <c r="F4622" s="25" t="s">
        <v>1252</v>
      </c>
      <c r="G4622" s="25"/>
      <c r="H4622" s="25"/>
      <c r="I4622" s="25"/>
      <c r="J4622" s="18"/>
      <c r="L4622" s="18"/>
      <c r="M4622" s="18" t="str">
        <f t="shared" si="488"/>
        <v/>
      </c>
      <c r="N4622" s="223" t="str">
        <f t="shared" si="489"/>
        <v/>
      </c>
      <c r="O4622" s="223"/>
      <c r="P4622" s="218" t="str">
        <f t="shared" si="490"/>
        <v xml:space="preserve"> </v>
      </c>
      <c r="Q4622" s="218" t="str">
        <f>VLOOKUP(C4622,S:T,2,FALSE)</f>
        <v>Tjänster avseende offentlig förvaltning och försvar; obligatorisk socialförsäkring</v>
      </c>
      <c r="S4622" s="52" t="s">
        <v>2365</v>
      </c>
      <c r="T4622" s="7" t="s">
        <v>1184</v>
      </c>
      <c r="U4622" s="15" t="s">
        <v>2536</v>
      </c>
      <c r="V4622" s="14" t="s">
        <v>2535</v>
      </c>
      <c r="W4622" s="7"/>
      <c r="X4622" s="7" t="s">
        <v>38</v>
      </c>
      <c r="Y4622" s="55"/>
      <c r="Z4622" s="54"/>
      <c r="AA4622" s="59" t="s">
        <v>159</v>
      </c>
    </row>
    <row r="4623" spans="1:40" ht="13.5" thickBot="1" x14ac:dyDescent="0.25">
      <c r="A4623" s="24">
        <v>4622</v>
      </c>
      <c r="C4623" s="39" t="s">
        <v>1251</v>
      </c>
      <c r="D4623" s="25"/>
      <c r="E4623" s="25" t="str">
        <f t="shared" si="491"/>
        <v>84.1</v>
      </c>
      <c r="F4623" s="25" t="s">
        <v>1250</v>
      </c>
      <c r="G4623" s="25"/>
      <c r="H4623" s="25"/>
      <c r="I4623" s="25"/>
      <c r="J4623" s="18"/>
      <c r="L4623" s="18"/>
      <c r="M4623" s="18" t="str">
        <f t="shared" si="488"/>
        <v/>
      </c>
      <c r="N4623" s="223" t="str">
        <f t="shared" si="489"/>
        <v/>
      </c>
      <c r="O4623" s="223"/>
      <c r="P4623" s="218" t="str">
        <f t="shared" si="490"/>
        <v xml:space="preserve"> </v>
      </c>
      <c r="Q4623" s="218" t="str">
        <f>VLOOKUP(C4623,S:T,2,FALSE)</f>
        <v>Tjänster avseende offentlig förvaltning</v>
      </c>
      <c r="S4623" s="52" t="s">
        <v>2363</v>
      </c>
      <c r="T4623" s="7" t="s">
        <v>1183</v>
      </c>
      <c r="U4623" s="15" t="s">
        <v>440</v>
      </c>
      <c r="V4623" s="14" t="s">
        <v>2532</v>
      </c>
      <c r="W4623" s="7"/>
      <c r="X4623" s="7"/>
      <c r="Y4623" s="55"/>
      <c r="Z4623" s="54"/>
      <c r="AA4623" s="59" t="s">
        <v>158</v>
      </c>
    </row>
    <row r="4624" spans="1:40" ht="13.5" thickBot="1" x14ac:dyDescent="0.25">
      <c r="A4624" s="24">
        <v>4623</v>
      </c>
      <c r="C4624" s="39" t="s">
        <v>1249</v>
      </c>
      <c r="D4624" s="25"/>
      <c r="E4624" s="25" t="str">
        <f t="shared" si="491"/>
        <v>84.11</v>
      </c>
      <c r="F4624" s="25" t="s">
        <v>1247</v>
      </c>
      <c r="G4624" s="25"/>
      <c r="H4624" s="25"/>
      <c r="I4624" s="25"/>
      <c r="J4624" s="18"/>
      <c r="L4624" s="18"/>
      <c r="M4624" s="18" t="str">
        <f t="shared" si="488"/>
        <v/>
      </c>
      <c r="N4624" s="223" t="str">
        <f t="shared" si="489"/>
        <v/>
      </c>
      <c r="O4624" s="223"/>
      <c r="P4624" s="218" t="str">
        <f t="shared" si="490"/>
        <v xml:space="preserve"> </v>
      </c>
      <c r="Q4624" s="218" t="str">
        <f>VLOOKUP(C4624,S:T,2,FALSE)</f>
        <v>Tjänster avseende övergripande offentlig förvaltning</v>
      </c>
      <c r="S4624" s="52" t="s">
        <v>2360</v>
      </c>
      <c r="T4624" s="7" t="s">
        <v>1182</v>
      </c>
      <c r="U4624" s="15" t="s">
        <v>439</v>
      </c>
      <c r="V4624" s="14" t="s">
        <v>2529</v>
      </c>
      <c r="W4624" s="7"/>
      <c r="X4624" s="7"/>
      <c r="Y4624" s="55"/>
      <c r="Z4624" s="56"/>
      <c r="AA4624" s="74"/>
    </row>
    <row r="4625" spans="1:27" ht="34.5" thickBot="1" x14ac:dyDescent="0.25">
      <c r="A4625" s="24">
        <v>4624</v>
      </c>
      <c r="C4625" s="39" t="s">
        <v>2534</v>
      </c>
      <c r="D4625" s="25"/>
      <c r="E4625" s="25" t="str">
        <f t="shared" si="491"/>
        <v>84.111</v>
      </c>
      <c r="F4625" s="25" t="s">
        <v>2533</v>
      </c>
      <c r="G4625" s="25"/>
      <c r="H4625" s="25"/>
      <c r="I4625" s="25"/>
      <c r="J4625" s="18"/>
      <c r="L4625" s="18"/>
      <c r="M4625" s="18" t="str">
        <f t="shared" si="488"/>
        <v/>
      </c>
      <c r="N4625" s="223" t="str">
        <f t="shared" si="489"/>
        <v/>
      </c>
      <c r="O4625" s="223"/>
      <c r="P4625" s="218" t="str">
        <f t="shared" si="490"/>
        <v xml:space="preserve"> </v>
      </c>
      <c r="Q4625" s="218" t="str">
        <f>VLOOKUP(C4625,S:T,2,FALSE)</f>
        <v>Tjänster avseende stats- och kommunledning, lagstiftning och övergripande planering</v>
      </c>
      <c r="S4625" s="49" t="s">
        <v>1181</v>
      </c>
      <c r="T4625" s="7" t="s">
        <v>1179</v>
      </c>
      <c r="U4625" s="15" t="s">
        <v>438</v>
      </c>
      <c r="V4625" s="14" t="s">
        <v>2526</v>
      </c>
      <c r="W4625" s="7" t="s">
        <v>36</v>
      </c>
      <c r="X4625" s="7"/>
      <c r="Y4625" s="55"/>
      <c r="Z4625" s="54"/>
      <c r="AA4625" s="59"/>
    </row>
    <row r="4626" spans="1:27" ht="21" customHeight="1" thickBot="1" x14ac:dyDescent="0.25">
      <c r="A4626" s="24">
        <v>4625</v>
      </c>
      <c r="C4626" s="25"/>
      <c r="D4626" s="25" t="s">
        <v>2530</v>
      </c>
      <c r="E4626" s="25" t="str">
        <f t="shared" si="491"/>
        <v>84.111.01</v>
      </c>
      <c r="F4626" s="25" t="s">
        <v>2531</v>
      </c>
      <c r="G4626" s="25" t="s">
        <v>2530</v>
      </c>
      <c r="H4626" s="25" t="s">
        <v>191</v>
      </c>
      <c r="I4626" s="25" t="s">
        <v>191</v>
      </c>
      <c r="J4626" s="18"/>
      <c r="L4626" s="18"/>
      <c r="M4626" s="18" t="str">
        <f t="shared" si="488"/>
        <v>!!!</v>
      </c>
      <c r="N4626" s="223" t="str">
        <f t="shared" si="489"/>
        <v>Tjänster avseende inspektion, kontroll och tillståndsgivning</v>
      </c>
      <c r="O4626" s="223"/>
      <c r="P4626" s="218" t="str">
        <f t="shared" si="490"/>
        <v xml:space="preserve"> </v>
      </c>
      <c r="Q4626" s="218" t="str">
        <f>VLOOKUP(G4626,S:T,2,FALSE)</f>
        <v>Tjänster avseende stats- och kommunledning, lagstiftning och normering</v>
      </c>
      <c r="S4626" s="52" t="s">
        <v>2357</v>
      </c>
      <c r="T4626" s="7" t="s">
        <v>1179</v>
      </c>
      <c r="U4626" s="15" t="s">
        <v>2524</v>
      </c>
      <c r="V4626" s="14" t="s">
        <v>2488</v>
      </c>
      <c r="W4626" s="7"/>
      <c r="X4626" s="7" t="s">
        <v>35</v>
      </c>
      <c r="Y4626" s="55"/>
      <c r="Z4626" s="54"/>
      <c r="AA4626" s="59"/>
    </row>
    <row r="4627" spans="1:27" ht="26.25" thickBot="1" x14ac:dyDescent="0.25">
      <c r="A4627" s="24">
        <v>4626</v>
      </c>
      <c r="C4627" s="25"/>
      <c r="D4627" s="25" t="s">
        <v>2527</v>
      </c>
      <c r="E4627" s="25" t="str">
        <f t="shared" si="491"/>
        <v>84.111.02</v>
      </c>
      <c r="F4627" s="25" t="s">
        <v>2528</v>
      </c>
      <c r="G4627" s="25" t="s">
        <v>2527</v>
      </c>
      <c r="H4627" s="25" t="s">
        <v>189</v>
      </c>
      <c r="I4627" s="25" t="s">
        <v>189</v>
      </c>
      <c r="J4627" s="18"/>
      <c r="L4627" s="18"/>
      <c r="M4627" s="18" t="str">
        <f t="shared" si="488"/>
        <v>!!!</v>
      </c>
      <c r="N4627" s="223" t="str">
        <f t="shared" si="489"/>
        <v>Tjänster avseende övergripande ekonomisk och social planering samt statistikproduktion</v>
      </c>
      <c r="O4627" s="223"/>
      <c r="P4627" s="218" t="str">
        <f t="shared" si="490"/>
        <v xml:space="preserve"> </v>
      </c>
      <c r="Q4627" s="218" t="str">
        <f>VLOOKUP(G4627,S:T,2,FALSE)</f>
        <v>Tjänster avseende övergripande ekonomisk och social planering</v>
      </c>
      <c r="S4627" s="52" t="s">
        <v>2355</v>
      </c>
      <c r="T4627" s="7" t="s">
        <v>1178</v>
      </c>
      <c r="U4627" s="15" t="s">
        <v>2522</v>
      </c>
      <c r="V4627" s="14" t="s">
        <v>2520</v>
      </c>
      <c r="W4627" s="7"/>
      <c r="X4627" s="7" t="s">
        <v>34</v>
      </c>
      <c r="Y4627" s="55"/>
      <c r="Z4627" s="54"/>
      <c r="AA4627" s="59"/>
    </row>
    <row r="4628" spans="1:27" ht="26.25" thickBot="1" x14ac:dyDescent="0.25">
      <c r="A4628" s="24">
        <v>4627</v>
      </c>
      <c r="C4628" s="24"/>
      <c r="D4628" s="25" t="s">
        <v>2525</v>
      </c>
      <c r="E4628" s="25" t="str">
        <f t="shared" si="491"/>
        <v>84.111.03</v>
      </c>
      <c r="F4628" s="25" t="s">
        <v>1238</v>
      </c>
      <c r="G4628" s="25" t="s">
        <v>2525</v>
      </c>
      <c r="H4628" s="25" t="s">
        <v>192</v>
      </c>
      <c r="I4628" s="25" t="s">
        <v>192</v>
      </c>
      <c r="J4628" s="18"/>
      <c r="L4628" s="18"/>
      <c r="M4628" s="18" t="str">
        <f t="shared" si="488"/>
        <v xml:space="preserve"> </v>
      </c>
      <c r="N4628" s="223" t="str">
        <f t="shared" si="489"/>
        <v>Andra tjänster avseende övergripande offentlig förvaltning</v>
      </c>
      <c r="O4628" s="223"/>
      <c r="P4628" s="218" t="str">
        <f t="shared" si="490"/>
        <v>!!!!!</v>
      </c>
      <c r="Q4628" s="218" t="str">
        <f>VLOOKUP(G4628,S:T,2,FALSE)</f>
        <v>Tjänster avseende andra övergripande offentliga administrativa tjänster</v>
      </c>
      <c r="S4628" s="52" t="s">
        <v>2352</v>
      </c>
      <c r="T4628" s="7" t="s">
        <v>1177</v>
      </c>
      <c r="U4628" s="15" t="s">
        <v>437</v>
      </c>
      <c r="V4628" s="14" t="s">
        <v>2520</v>
      </c>
      <c r="W4628" s="7"/>
      <c r="X4628" s="7"/>
      <c r="Y4628" s="55"/>
      <c r="Z4628" s="54"/>
      <c r="AA4628" s="59"/>
    </row>
    <row r="4629" spans="1:27" ht="25.5" customHeight="1" thickBot="1" x14ac:dyDescent="0.25">
      <c r="A4629" s="24">
        <v>4628</v>
      </c>
      <c r="C4629" s="39" t="s">
        <v>2523</v>
      </c>
      <c r="D4629" s="25"/>
      <c r="E4629" s="25" t="str">
        <f t="shared" si="491"/>
        <v>84.112</v>
      </c>
      <c r="F4629" s="25" t="s">
        <v>1244</v>
      </c>
      <c r="G4629" s="25"/>
      <c r="H4629" s="25"/>
      <c r="I4629" s="25"/>
      <c r="J4629" s="18"/>
      <c r="L4629" s="18"/>
      <c r="M4629" s="18" t="str">
        <f t="shared" si="488"/>
        <v/>
      </c>
      <c r="N4629" s="223" t="str">
        <f t="shared" si="489"/>
        <v/>
      </c>
      <c r="O4629" s="223"/>
      <c r="P4629" s="218" t="str">
        <f t="shared" si="490"/>
        <v xml:space="preserve"> </v>
      </c>
      <c r="Q4629" s="218" t="str">
        <f>VLOOKUP(C4629,S:T,2,FALSE)</f>
        <v>Tjänster avseende inspektion, kontroll och tillståndsgivning</v>
      </c>
      <c r="S4629" s="50" t="s">
        <v>1176</v>
      </c>
      <c r="T4629" s="7" t="s">
        <v>1173</v>
      </c>
      <c r="U4629" s="15" t="s">
        <v>2518</v>
      </c>
      <c r="V4629" s="14" t="s">
        <v>2517</v>
      </c>
      <c r="W4629" s="7"/>
      <c r="X4629" s="7"/>
      <c r="Y4629" s="55"/>
      <c r="Z4629" s="54"/>
      <c r="AA4629" s="59" t="s">
        <v>157</v>
      </c>
    </row>
    <row r="4630" spans="1:27" ht="25.5" customHeight="1" thickBot="1" x14ac:dyDescent="0.25">
      <c r="A4630" s="24">
        <v>4629</v>
      </c>
      <c r="C4630" s="25"/>
      <c r="D4630" s="25" t="s">
        <v>2521</v>
      </c>
      <c r="E4630" s="25" t="str">
        <f t="shared" si="491"/>
        <v>84.112.00</v>
      </c>
      <c r="F4630" s="25" t="s">
        <v>1244</v>
      </c>
      <c r="G4630" s="25" t="s">
        <v>2521</v>
      </c>
      <c r="H4630" s="25" t="s">
        <v>191</v>
      </c>
      <c r="I4630" s="25" t="s">
        <v>191</v>
      </c>
      <c r="J4630" s="18"/>
      <c r="L4630" s="18"/>
      <c r="M4630" s="18" t="str">
        <f t="shared" si="488"/>
        <v xml:space="preserve"> </v>
      </c>
      <c r="N4630" s="223" t="str">
        <f t="shared" si="489"/>
        <v>Tjänster avseende inspektion, kontroll och tillståndsgivning</v>
      </c>
      <c r="O4630" s="223"/>
      <c r="P4630" s="218" t="str">
        <f t="shared" si="490"/>
        <v xml:space="preserve"> </v>
      </c>
      <c r="Q4630" s="218" t="str">
        <f>VLOOKUP(G4630,S:T,2,FALSE)</f>
        <v>Tjänster avseende inspektion, kontroll och tillståndsgivning</v>
      </c>
      <c r="S4630" s="49" t="s">
        <v>1175</v>
      </c>
      <c r="T4630" s="7" t="s">
        <v>1173</v>
      </c>
      <c r="U4630" s="15" t="s">
        <v>436</v>
      </c>
      <c r="V4630" s="14" t="s">
        <v>2515</v>
      </c>
      <c r="W4630" s="7"/>
      <c r="X4630" s="7"/>
      <c r="Y4630" s="55"/>
      <c r="Z4630" s="54"/>
      <c r="AA4630" s="59"/>
    </row>
    <row r="4631" spans="1:27" ht="12.75" customHeight="1" thickBot="1" x14ac:dyDescent="0.25">
      <c r="A4631" s="24">
        <v>4630</v>
      </c>
      <c r="C4631" s="39" t="s">
        <v>2519</v>
      </c>
      <c r="D4631" s="25"/>
      <c r="E4631" s="25" t="str">
        <f t="shared" si="491"/>
        <v>84.113</v>
      </c>
      <c r="F4631" s="25" t="s">
        <v>1243</v>
      </c>
      <c r="G4631" s="25"/>
      <c r="H4631" s="25"/>
      <c r="I4631" s="25"/>
      <c r="J4631" s="18"/>
      <c r="L4631" s="18"/>
      <c r="M4631" s="18" t="str">
        <f t="shared" si="488"/>
        <v/>
      </c>
      <c r="N4631" s="223" t="str">
        <f t="shared" si="489"/>
        <v/>
      </c>
      <c r="O4631" s="223"/>
      <c r="P4631" s="218" t="str">
        <f t="shared" si="490"/>
        <v xml:space="preserve"> </v>
      </c>
      <c r="Q4631" s="218" t="str">
        <f>VLOOKUP(C4631,S:T,2,FALSE)</f>
        <v>Tjänster avseende skatteförvaltning, indrivning</v>
      </c>
      <c r="S4631" s="52" t="s">
        <v>2347</v>
      </c>
      <c r="T4631" s="7" t="s">
        <v>1173</v>
      </c>
      <c r="U4631" s="15" t="s">
        <v>435</v>
      </c>
      <c r="V4631" s="14" t="s">
        <v>2513</v>
      </c>
      <c r="W4631" s="7"/>
      <c r="X4631" s="7"/>
      <c r="Y4631" s="55"/>
      <c r="Z4631" s="54"/>
      <c r="AA4631" s="59"/>
    </row>
    <row r="4632" spans="1:27" ht="22.5" customHeight="1" thickBot="1" x14ac:dyDescent="0.25">
      <c r="A4632" s="24">
        <v>4631</v>
      </c>
      <c r="C4632" s="25"/>
      <c r="D4632" s="25" t="s">
        <v>2516</v>
      </c>
      <c r="E4632" s="25" t="str">
        <f t="shared" si="491"/>
        <v>84.113.00</v>
      </c>
      <c r="F4632" s="25" t="s">
        <v>1243</v>
      </c>
      <c r="G4632" s="25" t="s">
        <v>2516</v>
      </c>
      <c r="H4632" s="25" t="s">
        <v>190</v>
      </c>
      <c r="I4632" s="25" t="s">
        <v>190</v>
      </c>
      <c r="J4632" s="18"/>
      <c r="L4632" s="18"/>
      <c r="M4632" s="18" t="str">
        <f t="shared" si="488"/>
        <v xml:space="preserve"> </v>
      </c>
      <c r="N4632" s="223" t="str">
        <f t="shared" si="489"/>
        <v>Tjänster avseende skatteförvaltning, indrivning</v>
      </c>
      <c r="O4632" s="223"/>
      <c r="P4632" s="218" t="str">
        <f t="shared" si="490"/>
        <v xml:space="preserve"> </v>
      </c>
      <c r="Q4632" s="218" t="str">
        <f>VLOOKUP(G4632,S:T,2,FALSE)</f>
        <v>Tjänster avseende skatteförvaltning, indrivning</v>
      </c>
      <c r="S4632" s="52" t="s">
        <v>2344</v>
      </c>
      <c r="T4632" s="7" t="s">
        <v>1172</v>
      </c>
      <c r="U4632" s="15" t="s">
        <v>434</v>
      </c>
      <c r="V4632" s="14" t="s">
        <v>2510</v>
      </c>
      <c r="W4632" s="7"/>
      <c r="X4632" s="7" t="s">
        <v>33</v>
      </c>
      <c r="Y4632" s="55"/>
      <c r="Z4632" s="54"/>
      <c r="AA4632" s="71"/>
    </row>
    <row r="4633" spans="1:27" ht="25.5" customHeight="1" thickBot="1" x14ac:dyDescent="0.25">
      <c r="A4633" s="24">
        <v>4632</v>
      </c>
      <c r="C4633" s="39" t="s">
        <v>2514</v>
      </c>
      <c r="D4633" s="25"/>
      <c r="E4633" s="25" t="str">
        <f t="shared" si="491"/>
        <v>84.114</v>
      </c>
      <c r="F4633" s="25" t="s">
        <v>2512</v>
      </c>
      <c r="G4633" s="25"/>
      <c r="H4633" s="25"/>
      <c r="I4633" s="25"/>
      <c r="J4633" s="18"/>
      <c r="L4633" s="18"/>
      <c r="M4633" s="18" t="str">
        <f t="shared" si="488"/>
        <v/>
      </c>
      <c r="N4633" s="223" t="str">
        <f t="shared" si="489"/>
        <v/>
      </c>
      <c r="O4633" s="223"/>
      <c r="P4633" s="218" t="str">
        <f t="shared" si="490"/>
        <v xml:space="preserve"> </v>
      </c>
      <c r="Q4633" s="218" t="str">
        <f>VLOOKUP(C4633,S:T,2,FALSE)</f>
        <v>Tjänster avseende samhällelig informationsförsörjning</v>
      </c>
      <c r="S4633" s="52" t="s">
        <v>2342</v>
      </c>
      <c r="T4633" s="7" t="s">
        <v>2507</v>
      </c>
      <c r="U4633" s="15" t="s">
        <v>2506</v>
      </c>
      <c r="V4633" s="14" t="s">
        <v>2505</v>
      </c>
      <c r="W4633" s="7"/>
      <c r="X4633" s="7"/>
      <c r="Y4633" s="55"/>
      <c r="Z4633" s="54"/>
      <c r="AA4633" s="71" t="s">
        <v>1155</v>
      </c>
    </row>
    <row r="4634" spans="1:27" ht="25.5" customHeight="1" thickBot="1" x14ac:dyDescent="0.25">
      <c r="A4634" s="24">
        <v>4633</v>
      </c>
      <c r="C4634" s="25"/>
      <c r="D4634" s="25" t="s">
        <v>2511</v>
      </c>
      <c r="E4634" s="25" t="str">
        <f t="shared" si="491"/>
        <v>84.114.00</v>
      </c>
      <c r="F4634" s="25" t="s">
        <v>2512</v>
      </c>
      <c r="G4634" s="25" t="s">
        <v>2511</v>
      </c>
      <c r="H4634" s="25" t="s">
        <v>189</v>
      </c>
      <c r="I4634" s="25" t="s">
        <v>189</v>
      </c>
      <c r="J4634" s="18"/>
      <c r="L4634" s="18"/>
      <c r="M4634" s="18" t="str">
        <f t="shared" si="488"/>
        <v>!!!</v>
      </c>
      <c r="N4634" s="223" t="str">
        <f t="shared" si="489"/>
        <v>Tjänster avseende övergripande ekonomisk och social planering samt statistikproduktion</v>
      </c>
      <c r="O4634" s="223"/>
      <c r="P4634" s="218" t="str">
        <f t="shared" si="490"/>
        <v xml:space="preserve"> </v>
      </c>
      <c r="Q4634" s="218" t="str">
        <f>VLOOKUP(G4634,S:T,2,FALSE)</f>
        <v>Tjänster avseende samhällelig informationsförsörjning</v>
      </c>
      <c r="S4634" s="52" t="s">
        <v>2340</v>
      </c>
      <c r="T4634" s="7" t="s">
        <v>2502</v>
      </c>
      <c r="U4634" s="15" t="s">
        <v>433</v>
      </c>
      <c r="V4634" s="14" t="s">
        <v>2501</v>
      </c>
      <c r="W4634" s="7"/>
      <c r="X4634" s="7"/>
      <c r="Y4634" s="55"/>
      <c r="Z4634" s="54"/>
      <c r="AA4634" s="71" t="s">
        <v>155</v>
      </c>
    </row>
    <row r="4635" spans="1:27" ht="12.75" customHeight="1" thickBot="1" x14ac:dyDescent="0.25">
      <c r="A4635" s="24">
        <v>4634</v>
      </c>
      <c r="C4635" s="39" t="s">
        <v>2509</v>
      </c>
      <c r="D4635" s="25"/>
      <c r="E4635" s="25" t="str">
        <f t="shared" si="491"/>
        <v>84.115</v>
      </c>
      <c r="F4635" s="25" t="s">
        <v>2508</v>
      </c>
      <c r="G4635" s="25"/>
      <c r="H4635" s="25"/>
      <c r="I4635" s="25"/>
      <c r="J4635" s="18"/>
      <c r="L4635" s="18"/>
      <c r="M4635" s="18" t="str">
        <f t="shared" si="488"/>
        <v/>
      </c>
      <c r="N4635" s="223" t="str">
        <f t="shared" si="489"/>
        <v/>
      </c>
      <c r="O4635" s="223"/>
      <c r="P4635" s="218" t="str">
        <f t="shared" si="490"/>
        <v xml:space="preserve"> </v>
      </c>
      <c r="Q4635" s="218" t="str">
        <f>VLOOKUP(C4635,S:T,2,FALSE)</f>
        <v>Tjänster avseende personalförvaltning och andra allmänna stödtjänster</v>
      </c>
      <c r="S4635" s="52" t="s">
        <v>2338</v>
      </c>
      <c r="T4635" s="7" t="s">
        <v>1169</v>
      </c>
      <c r="U4635" s="15" t="s">
        <v>432</v>
      </c>
      <c r="V4635" s="14" t="s">
        <v>2498</v>
      </c>
      <c r="W4635" s="7"/>
      <c r="X4635" s="7"/>
      <c r="Y4635" s="55"/>
      <c r="Z4635" s="54"/>
      <c r="AA4635" s="59"/>
    </row>
    <row r="4636" spans="1:27" ht="12.75" customHeight="1" thickBot="1" x14ac:dyDescent="0.25">
      <c r="A4636" s="24">
        <v>4635</v>
      </c>
      <c r="C4636" s="25"/>
      <c r="D4636" s="25" t="s">
        <v>2504</v>
      </c>
      <c r="E4636" s="25" t="str">
        <f t="shared" si="491"/>
        <v>84.115.01</v>
      </c>
      <c r="F4636" s="25" t="s">
        <v>1234</v>
      </c>
      <c r="G4636" s="25" t="s">
        <v>2504</v>
      </c>
      <c r="H4636" s="25" t="s">
        <v>188</v>
      </c>
      <c r="I4636" s="25" t="s">
        <v>188</v>
      </c>
      <c r="J4636" s="18"/>
      <c r="L4636" s="18"/>
      <c r="M4636" s="18" t="str">
        <f t="shared" si="488"/>
        <v xml:space="preserve"> </v>
      </c>
      <c r="N4636" s="223" t="str">
        <f t="shared" si="489"/>
        <v>Tjänster avseende personalförvaltning inom den offentliga sektorn</v>
      </c>
      <c r="O4636" s="223"/>
      <c r="P4636" s="218" t="str">
        <f t="shared" si="490"/>
        <v xml:space="preserve"> </v>
      </c>
      <c r="Q4636" s="218" t="str">
        <f>VLOOKUP(G4636,S:T,2,FALSE)</f>
        <v>Tjänster avseende personalförvaltning inom den offentliga sektorn</v>
      </c>
      <c r="R4636" s="2" t="s">
        <v>2503</v>
      </c>
      <c r="S4636" s="8"/>
      <c r="T4636" s="7"/>
      <c r="U4636" s="15" t="s">
        <v>2496</v>
      </c>
      <c r="V4636" s="14" t="s">
        <v>2488</v>
      </c>
      <c r="W4636" s="7"/>
      <c r="X4636" s="7"/>
      <c r="Y4636" s="55"/>
      <c r="Z4636" s="54"/>
      <c r="AA4636" s="71"/>
    </row>
    <row r="4637" spans="1:27" ht="12.75" customHeight="1" thickBot="1" x14ac:dyDescent="0.25">
      <c r="A4637" s="24">
        <v>4636</v>
      </c>
      <c r="C4637" s="25"/>
      <c r="D4637" s="43" t="s">
        <v>2499</v>
      </c>
      <c r="E4637" s="25" t="str">
        <f t="shared" si="491"/>
        <v>84.115.02</v>
      </c>
      <c r="F4637" s="43" t="s">
        <v>2500</v>
      </c>
      <c r="G4637" s="25" t="s">
        <v>2499</v>
      </c>
      <c r="H4637" s="25" t="s">
        <v>187</v>
      </c>
      <c r="I4637" s="25" t="s">
        <v>187</v>
      </c>
      <c r="J4637" s="18"/>
      <c r="L4637" s="18"/>
      <c r="M4637" s="18" t="str">
        <f t="shared" si="488"/>
        <v>!!!</v>
      </c>
      <c r="N4637" s="223" t="str">
        <f t="shared" si="489"/>
        <v>Tjänster avseende annat stöd till offentlig förvaltning</v>
      </c>
      <c r="O4637" s="223"/>
      <c r="P4637" s="218" t="str">
        <f t="shared" si="490"/>
        <v xml:space="preserve"> </v>
      </c>
      <c r="Q4637" s="218" t="str">
        <f>VLOOKUP(G4637,S:T,2,FALSE)</f>
        <v xml:space="preserve">Tjänster avseende allmänna stödtjänster inom den offentliga sektorn, utom personalförvaltning </v>
      </c>
      <c r="S4637" s="51" t="s">
        <v>1168</v>
      </c>
      <c r="T4637" s="8" t="s">
        <v>1167</v>
      </c>
      <c r="U4637" s="15" t="s">
        <v>431</v>
      </c>
      <c r="V4637" s="14" t="s">
        <v>2494</v>
      </c>
      <c r="W4637" s="7"/>
      <c r="X4637" s="7"/>
      <c r="Y4637" s="55"/>
      <c r="Z4637" s="54"/>
      <c r="AA4637" s="71"/>
    </row>
    <row r="4638" spans="1:27" ht="12.75" customHeight="1" thickBot="1" x14ac:dyDescent="0.25">
      <c r="A4638" s="24">
        <v>4637</v>
      </c>
      <c r="C4638" s="39" t="s">
        <v>1232</v>
      </c>
      <c r="D4638" s="40"/>
      <c r="E4638" s="25" t="str">
        <f t="shared" si="491"/>
        <v>84.12</v>
      </c>
      <c r="F4638" s="40" t="s">
        <v>2497</v>
      </c>
      <c r="G4638" s="25"/>
      <c r="H4638" s="25"/>
      <c r="I4638" s="25"/>
      <c r="J4638" s="18"/>
      <c r="L4638" s="18"/>
      <c r="M4638" s="18" t="str">
        <f t="shared" si="488"/>
        <v/>
      </c>
      <c r="N4638" s="223" t="str">
        <f t="shared" si="489"/>
        <v/>
      </c>
      <c r="O4638" s="223"/>
      <c r="P4638" s="218" t="str">
        <f t="shared" si="490"/>
        <v xml:space="preserve"> </v>
      </c>
      <c r="Q4638" s="218" t="str">
        <f>VLOOKUP(C4638,S:T,2,FALSE)</f>
        <v>Tjänster avseende administration rörande regleringen av vård-, utbildnings-, kulturinrättningar samt annan samhällsservice, utom social trygghet</v>
      </c>
      <c r="S4638" s="50" t="s">
        <v>2333</v>
      </c>
      <c r="T4638" s="7" t="s">
        <v>1166</v>
      </c>
      <c r="U4638" s="15" t="s">
        <v>430</v>
      </c>
      <c r="V4638" s="14" t="s">
        <v>2491</v>
      </c>
      <c r="W4638" s="7"/>
      <c r="X4638" s="7"/>
      <c r="Y4638" s="55"/>
      <c r="Z4638" s="54"/>
      <c r="AA4638" s="71" t="s">
        <v>154</v>
      </c>
    </row>
    <row r="4639" spans="1:27" ht="33.75" customHeight="1" thickBot="1" x14ac:dyDescent="0.25">
      <c r="A4639" s="24">
        <v>4638</v>
      </c>
      <c r="C4639" s="39" t="s">
        <v>2495</v>
      </c>
      <c r="D4639" s="25"/>
      <c r="E4639" s="25" t="str">
        <f t="shared" si="491"/>
        <v>84.121</v>
      </c>
      <c r="F4639" s="25" t="s">
        <v>2493</v>
      </c>
      <c r="G4639" s="25"/>
      <c r="H4639" s="25"/>
      <c r="I4639" s="25"/>
      <c r="J4639" s="18"/>
      <c r="L4639" s="18"/>
      <c r="M4639" s="18" t="str">
        <f t="shared" si="488"/>
        <v/>
      </c>
      <c r="N4639" s="223" t="str">
        <f t="shared" si="489"/>
        <v/>
      </c>
      <c r="O4639" s="223"/>
      <c r="P4639" s="218" t="str">
        <f t="shared" si="490"/>
        <v xml:space="preserve"> </v>
      </c>
      <c r="Q4639" s="218" t="str">
        <f>VLOOKUP(C4639,S:T,2,FALSE)</f>
        <v>Tjänster avseende administration av grundskole- och gymnasieskole­utbildning</v>
      </c>
      <c r="S4639" s="50" t="s">
        <v>1165</v>
      </c>
      <c r="T4639" s="7" t="s">
        <v>1161</v>
      </c>
      <c r="U4639" s="15" t="s">
        <v>429</v>
      </c>
      <c r="V4639" s="14" t="s">
        <v>2488</v>
      </c>
      <c r="W4639" s="7" t="s">
        <v>31</v>
      </c>
      <c r="X4639" s="7"/>
      <c r="Y4639" s="55"/>
      <c r="Z4639" s="54"/>
      <c r="AA4639" s="71" t="s">
        <v>153</v>
      </c>
    </row>
    <row r="4640" spans="1:27" ht="12.75" customHeight="1" thickBot="1" x14ac:dyDescent="0.25">
      <c r="A4640" s="24">
        <v>4639</v>
      </c>
      <c r="C4640" s="25"/>
      <c r="D4640" s="25" t="s">
        <v>2492</v>
      </c>
      <c r="E4640" s="25" t="str">
        <f t="shared" si="491"/>
        <v>84.121.00</v>
      </c>
      <c r="F4640" s="25" t="s">
        <v>2493</v>
      </c>
      <c r="G4640" s="25" t="s">
        <v>2492</v>
      </c>
      <c r="H4640" s="25" t="s">
        <v>186</v>
      </c>
      <c r="I4640" s="25" t="s">
        <v>186</v>
      </c>
      <c r="J4640" s="18"/>
      <c r="L4640" s="18"/>
      <c r="M4640" s="18" t="str">
        <f t="shared" si="488"/>
        <v>!!!</v>
      </c>
      <c r="N4640" s="223" t="str">
        <f t="shared" si="489"/>
        <v>Tjänster avseende administration av utbildning</v>
      </c>
      <c r="O4640" s="223"/>
      <c r="P4640" s="218" t="str">
        <f t="shared" si="490"/>
        <v xml:space="preserve"> </v>
      </c>
      <c r="Q4640" s="218" t="str">
        <f>VLOOKUP(G4640,S:T,2,FALSE)</f>
        <v>Tjänster avseende administration av grundskole- och gymnasieskole­utbildning</v>
      </c>
      <c r="S4640" s="49" t="s">
        <v>1164</v>
      </c>
      <c r="T4640" s="7" t="s">
        <v>1161</v>
      </c>
      <c r="U4640" s="15" t="s">
        <v>2485</v>
      </c>
      <c r="V4640" s="14" t="s">
        <v>2484</v>
      </c>
      <c r="W4640" s="7"/>
      <c r="X4640" s="7"/>
      <c r="Y4640" s="55"/>
      <c r="Z4640" s="54"/>
      <c r="AA4640" s="71" t="s">
        <v>152</v>
      </c>
    </row>
    <row r="4641" spans="1:27" ht="12.75" customHeight="1" thickBot="1" x14ac:dyDescent="0.25">
      <c r="A4641" s="24">
        <v>4640</v>
      </c>
      <c r="C4641" s="39" t="s">
        <v>2490</v>
      </c>
      <c r="D4641" s="25"/>
      <c r="E4641" s="25" t="str">
        <f t="shared" si="491"/>
        <v>84.122</v>
      </c>
      <c r="F4641" s="25" t="s">
        <v>2489</v>
      </c>
      <c r="G4641" s="25"/>
      <c r="H4641" s="25"/>
      <c r="I4641" s="25"/>
      <c r="J4641" s="18"/>
      <c r="L4641" s="18"/>
      <c r="M4641" s="18" t="str">
        <f t="shared" si="488"/>
        <v/>
      </c>
      <c r="N4641" s="223" t="str">
        <f t="shared" si="489"/>
        <v/>
      </c>
      <c r="O4641" s="223"/>
      <c r="P4641" s="218" t="str">
        <f t="shared" si="490"/>
        <v xml:space="preserve"> </v>
      </c>
      <c r="Q4641" s="218" t="str">
        <f>VLOOKUP(C4641,S:T,2,FALSE)</f>
        <v>Tjänster avseende administration av universitets- och högskole­utbildning, samt forskning</v>
      </c>
      <c r="S4641" s="52" t="s">
        <v>2328</v>
      </c>
      <c r="T4641" s="7" t="s">
        <v>1161</v>
      </c>
      <c r="U4641" s="15" t="s">
        <v>2481</v>
      </c>
      <c r="V4641" s="14" t="s">
        <v>2477</v>
      </c>
      <c r="W4641" s="7"/>
      <c r="X4641" s="7"/>
      <c r="Y4641" s="55"/>
      <c r="Z4641" s="54"/>
      <c r="AA4641" s="71" t="s">
        <v>2302</v>
      </c>
    </row>
    <row r="4642" spans="1:27" ht="12.75" customHeight="1" thickBot="1" x14ac:dyDescent="0.25">
      <c r="A4642" s="24">
        <v>4641</v>
      </c>
      <c r="C4642" s="25"/>
      <c r="D4642" s="25" t="s">
        <v>2486</v>
      </c>
      <c r="E4642" s="25" t="str">
        <f t="shared" si="491"/>
        <v>84.122.01</v>
      </c>
      <c r="F4642" s="25" t="s">
        <v>2487</v>
      </c>
      <c r="G4642" s="25" t="s">
        <v>2486</v>
      </c>
      <c r="H4642" s="25" t="s">
        <v>186</v>
      </c>
      <c r="I4642" s="25" t="s">
        <v>186</v>
      </c>
      <c r="J4642" s="18"/>
      <c r="L4642" s="18"/>
      <c r="M4642" s="18" t="str">
        <f t="shared" si="488"/>
        <v>!!!</v>
      </c>
      <c r="N4642" s="223" t="str">
        <f t="shared" si="489"/>
        <v>Tjänster avseende administration av utbildning</v>
      </c>
      <c r="O4642" s="223"/>
      <c r="P4642" s="218" t="str">
        <f t="shared" si="490"/>
        <v xml:space="preserve"> </v>
      </c>
      <c r="Q4642" s="218" t="str">
        <f>VLOOKUP(G4642,S:T,2,FALSE)</f>
        <v>Tjänster avseende administration av universitets- och högskole­utbildning</v>
      </c>
      <c r="S4642" s="52" t="s">
        <v>2325</v>
      </c>
      <c r="T4642" s="7" t="s">
        <v>1161</v>
      </c>
      <c r="U4642" s="15" t="s">
        <v>2479</v>
      </c>
      <c r="V4642" s="14" t="s">
        <v>2477</v>
      </c>
      <c r="W4642" s="7"/>
      <c r="X4642" s="7"/>
      <c r="Y4642" s="55"/>
      <c r="Z4642" s="54"/>
      <c r="AA4642" s="71"/>
    </row>
    <row r="4643" spans="1:27" ht="25.5" customHeight="1" thickBot="1" x14ac:dyDescent="0.25">
      <c r="A4643" s="24">
        <v>4642</v>
      </c>
      <c r="C4643" s="25"/>
      <c r="D4643" s="25" t="s">
        <v>2482</v>
      </c>
      <c r="E4643" s="25" t="str">
        <f t="shared" si="491"/>
        <v>84.122.02</v>
      </c>
      <c r="F4643" s="25" t="s">
        <v>2483</v>
      </c>
      <c r="G4643" s="33" t="s">
        <v>2482</v>
      </c>
      <c r="H4643" s="33" t="s">
        <v>186</v>
      </c>
      <c r="I4643" s="33" t="s">
        <v>186</v>
      </c>
      <c r="J4643" s="18"/>
      <c r="L4643" s="18"/>
      <c r="M4643" s="18" t="str">
        <f t="shared" si="488"/>
        <v>!!!</v>
      </c>
      <c r="N4643" s="223" t="str">
        <f t="shared" si="489"/>
        <v>Tjänster avseende administration av utbildning</v>
      </c>
      <c r="O4643" s="223"/>
      <c r="P4643" s="218" t="str">
        <f t="shared" si="490"/>
        <v xml:space="preserve"> </v>
      </c>
      <c r="Q4643" s="218" t="str">
        <f>VLOOKUP(G4643,S:T,2,FALSE)</f>
        <v>Tjänster avseende administration av forskning</v>
      </c>
      <c r="S4643" s="50" t="s">
        <v>1160</v>
      </c>
      <c r="T4643" s="7" t="s">
        <v>1156</v>
      </c>
      <c r="U4643" s="15" t="s">
        <v>428</v>
      </c>
      <c r="V4643" s="14" t="s">
        <v>2477</v>
      </c>
      <c r="W4643" s="7"/>
      <c r="X4643" s="7"/>
      <c r="Y4643" s="55"/>
      <c r="Z4643" s="54"/>
      <c r="AA4643" s="71"/>
    </row>
    <row r="4644" spans="1:27" ht="25.5" customHeight="1" thickBot="1" x14ac:dyDescent="0.25">
      <c r="A4644" s="24">
        <v>4643</v>
      </c>
      <c r="C4644" s="39" t="s">
        <v>2480</v>
      </c>
      <c r="D4644" s="25"/>
      <c r="E4644" s="25" t="str">
        <f t="shared" si="491"/>
        <v>84.123</v>
      </c>
      <c r="F4644" s="25" t="s">
        <v>1226</v>
      </c>
      <c r="G4644" s="25"/>
      <c r="H4644" s="25"/>
      <c r="I4644" s="25"/>
      <c r="J4644" s="18"/>
      <c r="L4644" s="18"/>
      <c r="M4644" s="18" t="str">
        <f t="shared" si="488"/>
        <v/>
      </c>
      <c r="N4644" s="223" t="str">
        <f t="shared" si="489"/>
        <v/>
      </c>
      <c r="O4644" s="223"/>
      <c r="P4644" s="218" t="str">
        <f t="shared" si="490"/>
        <v xml:space="preserve"> </v>
      </c>
      <c r="Q4644" s="218" t="str">
        <f>VLOOKUP(C4644,S:T,2,FALSE)</f>
        <v>Tjänster avseende administration av hälso- och sjukvård</v>
      </c>
      <c r="S4644" s="49" t="s">
        <v>1158</v>
      </c>
      <c r="T4644" s="7" t="s">
        <v>1156</v>
      </c>
      <c r="U4644" s="15" t="s">
        <v>2475</v>
      </c>
      <c r="V4644" s="14" t="s">
        <v>2469</v>
      </c>
      <c r="W4644" s="7"/>
      <c r="X4644" s="7"/>
      <c r="Y4644" s="55"/>
      <c r="Z4644" s="54"/>
      <c r="AA4644" s="71" t="s">
        <v>150</v>
      </c>
    </row>
    <row r="4645" spans="1:27" ht="25.5" customHeight="1" thickBot="1" x14ac:dyDescent="0.25">
      <c r="A4645" s="24">
        <v>4644</v>
      </c>
      <c r="C4645" s="25"/>
      <c r="D4645" s="25" t="s">
        <v>2478</v>
      </c>
      <c r="E4645" s="25" t="str">
        <f t="shared" si="491"/>
        <v>84.123.00</v>
      </c>
      <c r="F4645" s="25" t="s">
        <v>1226</v>
      </c>
      <c r="G4645" s="25" t="s">
        <v>2478</v>
      </c>
      <c r="H4645" s="25" t="s">
        <v>183</v>
      </c>
      <c r="I4645" s="25" t="s">
        <v>183</v>
      </c>
      <c r="J4645" s="18"/>
      <c r="L4645" s="18"/>
      <c r="M4645" s="18" t="str">
        <f t="shared" si="488"/>
        <v xml:space="preserve"> </v>
      </c>
      <c r="N4645" s="223" t="str">
        <f t="shared" si="489"/>
        <v>Tjänster avseende administration av hälso- och sjukvård</v>
      </c>
      <c r="O4645" s="223"/>
      <c r="P4645" s="218" t="str">
        <f t="shared" si="490"/>
        <v xml:space="preserve"> </v>
      </c>
      <c r="Q4645" s="218" t="str">
        <f>VLOOKUP(G4645,S:T,2,FALSE)</f>
        <v>Tjänster avseende administration av hälso- och sjukvård</v>
      </c>
      <c r="S4645" s="52" t="s">
        <v>2321</v>
      </c>
      <c r="T4645" s="7" t="s">
        <v>1156</v>
      </c>
      <c r="U4645" s="15" t="s">
        <v>2472</v>
      </c>
      <c r="V4645" s="14" t="s">
        <v>2469</v>
      </c>
      <c r="W4645" s="7"/>
      <c r="X4645" s="7"/>
      <c r="Y4645" s="55"/>
      <c r="Z4645" s="54"/>
      <c r="AA4645" s="71" t="s">
        <v>149</v>
      </c>
    </row>
    <row r="4646" spans="1:27" ht="38.25" customHeight="1" thickBot="1" x14ac:dyDescent="0.25">
      <c r="A4646" s="24">
        <v>4645</v>
      </c>
      <c r="C4646" s="39" t="s">
        <v>2476</v>
      </c>
      <c r="D4646" s="25"/>
      <c r="E4646" s="25" t="str">
        <f t="shared" si="491"/>
        <v>84.124</v>
      </c>
      <c r="F4646" s="25" t="s">
        <v>2474</v>
      </c>
      <c r="G4646" s="25"/>
      <c r="H4646" s="25"/>
      <c r="I4646" s="25"/>
      <c r="J4646" s="18"/>
      <c r="L4646" s="18"/>
      <c r="M4646" s="18" t="str">
        <f t="shared" si="488"/>
        <v/>
      </c>
      <c r="N4646" s="223" t="str">
        <f t="shared" si="489"/>
        <v/>
      </c>
      <c r="O4646" s="223"/>
      <c r="P4646" s="218" t="str">
        <f t="shared" si="490"/>
        <v xml:space="preserve"> </v>
      </c>
      <c r="Q4646" s="218" t="str">
        <f>VLOOKUP(C4646,S:T,2,FALSE)</f>
        <v>Tjänster avseende administration av omsorg och socialtjänst</v>
      </c>
      <c r="S4646" s="52" t="s">
        <v>2319</v>
      </c>
      <c r="T4646" s="7" t="s">
        <v>1154</v>
      </c>
      <c r="U4646" s="15" t="s">
        <v>427</v>
      </c>
      <c r="V4646" s="14" t="s">
        <v>2469</v>
      </c>
      <c r="W4646" s="7"/>
      <c r="X4646" s="7"/>
      <c r="Y4646" s="55"/>
      <c r="Z4646" s="54"/>
      <c r="AA4646" s="71" t="s">
        <v>148</v>
      </c>
    </row>
    <row r="4647" spans="1:27" ht="33.75" customHeight="1" thickBot="1" x14ac:dyDescent="0.25">
      <c r="A4647" s="24">
        <v>4646</v>
      </c>
      <c r="C4647" s="25"/>
      <c r="D4647" s="25" t="s">
        <v>2473</v>
      </c>
      <c r="E4647" s="25" t="str">
        <f t="shared" si="491"/>
        <v>84.124.00</v>
      </c>
      <c r="F4647" s="25" t="s">
        <v>2474</v>
      </c>
      <c r="G4647" s="25" t="s">
        <v>2473</v>
      </c>
      <c r="H4647" s="25" t="s">
        <v>183</v>
      </c>
      <c r="I4647" s="25" t="s">
        <v>183</v>
      </c>
      <c r="J4647" s="18"/>
      <c r="L4647" s="18"/>
      <c r="M4647" s="18" t="str">
        <f t="shared" si="488"/>
        <v>!!!</v>
      </c>
      <c r="N4647" s="223" t="str">
        <f t="shared" si="489"/>
        <v>Tjänster avseende administration av hälso- och sjukvård</v>
      </c>
      <c r="O4647" s="223"/>
      <c r="P4647" s="218" t="str">
        <f t="shared" si="490"/>
        <v xml:space="preserve"> </v>
      </c>
      <c r="Q4647" s="218" t="str">
        <f>VLOOKUP(G4647,S:T,2,FALSE)</f>
        <v>Tjänster avseende administration av omsorg och socialtjänst</v>
      </c>
      <c r="S4647" s="52" t="s">
        <v>2317</v>
      </c>
      <c r="T4647" s="7" t="s">
        <v>2467</v>
      </c>
      <c r="U4647" s="15" t="s">
        <v>2466</v>
      </c>
      <c r="V4647" s="14" t="s">
        <v>2463</v>
      </c>
      <c r="W4647" s="7" t="s">
        <v>27</v>
      </c>
      <c r="X4647" s="7"/>
      <c r="Y4647" s="55"/>
      <c r="Z4647" s="54"/>
      <c r="AA4647" s="71" t="s">
        <v>147</v>
      </c>
    </row>
    <row r="4648" spans="1:27" ht="25.5" customHeight="1" thickBot="1" x14ac:dyDescent="0.25">
      <c r="A4648" s="24">
        <v>4647</v>
      </c>
      <c r="C4648" s="39" t="s">
        <v>2471</v>
      </c>
      <c r="D4648" s="25"/>
      <c r="E4648" s="25" t="str">
        <f t="shared" si="491"/>
        <v>84.125</v>
      </c>
      <c r="F4648" s="25" t="s">
        <v>2470</v>
      </c>
      <c r="G4648" s="25"/>
      <c r="H4648" s="25"/>
      <c r="I4648" s="25"/>
      <c r="J4648" s="18"/>
      <c r="L4648" s="18"/>
      <c r="M4648" s="18" t="str">
        <f t="shared" si="488"/>
        <v/>
      </c>
      <c r="N4648" s="223" t="str">
        <f t="shared" si="489"/>
        <v/>
      </c>
      <c r="O4648" s="223"/>
      <c r="P4648" s="218" t="str">
        <f t="shared" si="490"/>
        <v xml:space="preserve"> </v>
      </c>
      <c r="Q4648" s="218" t="str">
        <f>VLOOKUP(C4648,S:T,2,FALSE)</f>
        <v>Tjänster avseende administration av program för kultur, miljö och boende m.m.</v>
      </c>
      <c r="S4648" s="50" t="s">
        <v>1150</v>
      </c>
      <c r="T4648" s="7" t="s">
        <v>1149</v>
      </c>
      <c r="U4648" s="15" t="s">
        <v>2464</v>
      </c>
      <c r="V4648" s="14" t="s">
        <v>2463</v>
      </c>
      <c r="W4648" s="7"/>
      <c r="X4648" s="7" t="s">
        <v>26</v>
      </c>
      <c r="Y4648" s="55"/>
      <c r="Z4648" s="54"/>
      <c r="AA4648" s="59"/>
    </row>
    <row r="4649" spans="1:27" ht="25.5" customHeight="1" thickBot="1" x14ac:dyDescent="0.25">
      <c r="A4649" s="24">
        <v>4648</v>
      </c>
      <c r="C4649" s="25"/>
      <c r="D4649" s="25" t="s">
        <v>2468</v>
      </c>
      <c r="E4649" s="25" t="str">
        <f t="shared" si="491"/>
        <v>84.125.01</v>
      </c>
      <c r="F4649" s="25" t="s">
        <v>1225</v>
      </c>
      <c r="G4649" s="25" t="s">
        <v>2468</v>
      </c>
      <c r="H4649" s="25" t="s">
        <v>182</v>
      </c>
      <c r="I4649" s="25" t="s">
        <v>182</v>
      </c>
      <c r="J4649" s="18"/>
      <c r="L4649" s="18"/>
      <c r="M4649" s="18" t="str">
        <f t="shared" si="488"/>
        <v xml:space="preserve"> </v>
      </c>
      <c r="N4649" s="223" t="str">
        <f t="shared" si="489"/>
        <v>Tjänster avseende administration av bostadsförsörjning och kommunal service</v>
      </c>
      <c r="O4649" s="223"/>
      <c r="P4649" s="218" t="str">
        <f t="shared" si="490"/>
        <v xml:space="preserve"> </v>
      </c>
      <c r="Q4649" s="218" t="str">
        <f>VLOOKUP(G4649,S:T,2,FALSE)</f>
        <v>Tjänster avseende administration av bostadsförsörjning och kommu­nal service</v>
      </c>
      <c r="S4649" s="49" t="s">
        <v>1148</v>
      </c>
      <c r="T4649" s="7" t="s">
        <v>2462</v>
      </c>
      <c r="U4649" s="15" t="s">
        <v>426</v>
      </c>
      <c r="V4649" s="14" t="s">
        <v>2461</v>
      </c>
      <c r="W4649" s="7"/>
      <c r="X4649" s="7"/>
      <c r="Y4649" s="55"/>
      <c r="Z4649" s="54"/>
      <c r="AA4649" s="59"/>
    </row>
    <row r="4650" spans="1:27" ht="25.5" customHeight="1" thickBot="1" x14ac:dyDescent="0.25">
      <c r="A4650" s="24">
        <v>4649</v>
      </c>
      <c r="C4650" s="25"/>
      <c r="D4650" s="25" t="s">
        <v>2465</v>
      </c>
      <c r="E4650" s="25" t="str">
        <f t="shared" si="491"/>
        <v>84.125.02</v>
      </c>
      <c r="F4650" s="25" t="s">
        <v>1224</v>
      </c>
      <c r="G4650" s="25" t="s">
        <v>2465</v>
      </c>
      <c r="H4650" s="25" t="s">
        <v>181</v>
      </c>
      <c r="I4650" s="25" t="s">
        <v>181</v>
      </c>
      <c r="J4650" s="18"/>
      <c r="L4650" s="18"/>
      <c r="M4650" s="18" t="str">
        <f t="shared" si="488"/>
        <v xml:space="preserve"> </v>
      </c>
      <c r="N4650" s="223" t="str">
        <f t="shared" si="489"/>
        <v>Tjänster avseende administration av fritids- och kulturverksamhet samt inom det religiösa området</v>
      </c>
      <c r="O4650" s="223"/>
      <c r="P4650" s="218" t="str">
        <f t="shared" si="490"/>
        <v xml:space="preserve"> </v>
      </c>
      <c r="Q4650" s="218" t="str">
        <f>VLOOKUP(G4650,S:T,2,FALSE)</f>
        <v>Tjänster avseende administration av fritids- och kulturverksamhet samt inom det religiösa området</v>
      </c>
      <c r="S4650" s="52" t="s">
        <v>2312</v>
      </c>
      <c r="T4650" s="7" t="s">
        <v>1147</v>
      </c>
      <c r="U4650" s="15" t="s">
        <v>425</v>
      </c>
      <c r="V4650" s="14" t="s">
        <v>2458</v>
      </c>
      <c r="W4650" s="7"/>
      <c r="X4650" s="7"/>
      <c r="Y4650" s="55"/>
      <c r="Z4650" s="54"/>
      <c r="AA4650" s="59"/>
    </row>
    <row r="4651" spans="1:27" ht="12.75" customHeight="1" thickBot="1" x14ac:dyDescent="0.25">
      <c r="A4651" s="24">
        <v>4650</v>
      </c>
      <c r="C4651" s="39" t="s">
        <v>1223</v>
      </c>
      <c r="D4651" s="25"/>
      <c r="E4651" s="25" t="str">
        <f t="shared" si="491"/>
        <v>84.13</v>
      </c>
      <c r="F4651" s="25" t="s">
        <v>1221</v>
      </c>
      <c r="G4651" s="25"/>
      <c r="H4651" s="25"/>
      <c r="I4651" s="25"/>
      <c r="J4651" s="18"/>
      <c r="L4651" s="18"/>
      <c r="M4651" s="18" t="str">
        <f t="shared" si="488"/>
        <v/>
      </c>
      <c r="N4651" s="223" t="str">
        <f t="shared" si="489"/>
        <v/>
      </c>
      <c r="O4651" s="223"/>
      <c r="P4651" s="218" t="str">
        <f t="shared" si="490"/>
        <v xml:space="preserve"> </v>
      </c>
      <c r="Q4651" s="218" t="str">
        <f>VLOOKUP(C4651,S:T,2,FALSE)</f>
        <v>Tjänster avseende administration av näringslivsprogram</v>
      </c>
      <c r="S4651" s="52" t="s">
        <v>2310</v>
      </c>
      <c r="T4651" s="7" t="s">
        <v>2456</v>
      </c>
      <c r="U4651" s="15" t="s">
        <v>2455</v>
      </c>
      <c r="V4651" s="14" t="s">
        <v>2446</v>
      </c>
      <c r="W4651" s="7"/>
      <c r="X4651" s="7"/>
      <c r="Y4651" s="55"/>
      <c r="Z4651" s="54"/>
      <c r="AA4651" s="59" t="s">
        <v>2279</v>
      </c>
    </row>
    <row r="4652" spans="1:27" ht="12.75" customHeight="1" thickBot="1" x14ac:dyDescent="0.25">
      <c r="A4652" s="24">
        <v>4651</v>
      </c>
      <c r="C4652" s="39" t="s">
        <v>2460</v>
      </c>
      <c r="D4652" s="25"/>
      <c r="E4652" s="25" t="str">
        <f t="shared" si="491"/>
        <v>84.131</v>
      </c>
      <c r="F4652" s="25" t="s">
        <v>2459</v>
      </c>
      <c r="G4652" s="25"/>
      <c r="H4652" s="25"/>
      <c r="I4652" s="25"/>
      <c r="J4652" s="18"/>
      <c r="L4652" s="18"/>
      <c r="M4652" s="18" t="str">
        <f t="shared" si="488"/>
        <v/>
      </c>
      <c r="N4652" s="223" t="str">
        <f t="shared" si="489"/>
        <v/>
      </c>
      <c r="O4652" s="223"/>
      <c r="P4652" s="218" t="str">
        <f t="shared" si="490"/>
        <v xml:space="preserve"> </v>
      </c>
      <c r="Q4652" s="218" t="str">
        <f>VLOOKUP(C4652,S:T,2,FALSE)</f>
        <v>Tjänster avseende administration av infrastrukturprogram</v>
      </c>
      <c r="S4652" s="52" t="s">
        <v>2308</v>
      </c>
      <c r="T4652" s="7" t="s">
        <v>2452</v>
      </c>
      <c r="U4652" s="15" t="s">
        <v>2451</v>
      </c>
      <c r="V4652" s="14" t="s">
        <v>2446</v>
      </c>
      <c r="W4652" s="7"/>
      <c r="X4652" s="7"/>
      <c r="Y4652" s="55"/>
      <c r="Z4652" s="54"/>
      <c r="AA4652" s="59" t="s">
        <v>145</v>
      </c>
    </row>
    <row r="4653" spans="1:27" ht="33.75" customHeight="1" thickBot="1" x14ac:dyDescent="0.25">
      <c r="A4653" s="24">
        <v>4652</v>
      </c>
      <c r="C4653" s="25"/>
      <c r="D4653" s="25" t="s">
        <v>2457</v>
      </c>
      <c r="E4653" s="25" t="str">
        <f t="shared" si="491"/>
        <v>84.131.01</v>
      </c>
      <c r="F4653" s="25" t="s">
        <v>1219</v>
      </c>
      <c r="G4653" s="25" t="s">
        <v>2457</v>
      </c>
      <c r="H4653" s="25" t="s">
        <v>180</v>
      </c>
      <c r="I4653" s="25" t="s">
        <v>180</v>
      </c>
      <c r="J4653" s="18"/>
      <c r="L4653" s="18"/>
      <c r="M4653" s="18" t="str">
        <f t="shared" si="488"/>
        <v xml:space="preserve"> </v>
      </c>
      <c r="N4653" s="223" t="str">
        <f t="shared" si="489"/>
        <v>Administrativa tjänster rörande energiförsörjning</v>
      </c>
      <c r="O4653" s="223"/>
      <c r="P4653" s="218" t="str">
        <f t="shared" si="490"/>
        <v xml:space="preserve"> </v>
      </c>
      <c r="Q4653" s="218" t="str">
        <f>VLOOKUP(G4653,S:T,2,FALSE)</f>
        <v>Administrativa tjänster rörande energiförsörjning</v>
      </c>
      <c r="S4653" s="52" t="s">
        <v>2306</v>
      </c>
      <c r="T4653" s="7" t="s">
        <v>2448</v>
      </c>
      <c r="U4653" s="15" t="s">
        <v>2447</v>
      </c>
      <c r="V4653" s="14" t="s">
        <v>2446</v>
      </c>
      <c r="W4653" s="7" t="s">
        <v>25</v>
      </c>
      <c r="X4653" s="7"/>
      <c r="Y4653" s="55"/>
      <c r="Z4653" s="54"/>
      <c r="AA4653" s="59" t="s">
        <v>144</v>
      </c>
    </row>
    <row r="4654" spans="1:27" ht="12.75" customHeight="1" thickBot="1" x14ac:dyDescent="0.25">
      <c r="A4654" s="24">
        <v>4653</v>
      </c>
      <c r="C4654" s="25"/>
      <c r="D4654" s="33" t="s">
        <v>2454</v>
      </c>
      <c r="E4654" s="25" t="str">
        <f t="shared" si="491"/>
        <v>84.131.02</v>
      </c>
      <c r="F4654" s="25" t="s">
        <v>1217</v>
      </c>
      <c r="G4654" s="33" t="s">
        <v>2454</v>
      </c>
      <c r="H4654" s="25" t="s">
        <v>179</v>
      </c>
      <c r="I4654" s="25" t="s">
        <v>179</v>
      </c>
      <c r="J4654" s="18"/>
      <c r="L4654" s="18"/>
      <c r="M4654" s="18" t="str">
        <f t="shared" si="488"/>
        <v xml:space="preserve"> </v>
      </c>
      <c r="N4654" s="223" t="str">
        <f t="shared" si="489"/>
        <v>Administrativa tjänster rörande transporter och kommunikationer</v>
      </c>
      <c r="O4654" s="223"/>
      <c r="P4654" s="218" t="str">
        <f t="shared" si="490"/>
        <v xml:space="preserve"> </v>
      </c>
      <c r="Q4654" s="218" t="str">
        <f>VLOOKUP(G4654,S:T,2,FALSE)</f>
        <v>Administrativa tjänster rörande transporter och kommunikationer</v>
      </c>
      <c r="R4654" s="2" t="s">
        <v>2453</v>
      </c>
      <c r="S4654" s="52" t="s">
        <v>2303</v>
      </c>
      <c r="T4654" s="7" t="s">
        <v>2443</v>
      </c>
      <c r="U4654" s="15" t="s">
        <v>2442</v>
      </c>
      <c r="V4654" s="14" t="s">
        <v>2441</v>
      </c>
      <c r="W4654" s="7"/>
      <c r="X4654" s="7" t="s">
        <v>24</v>
      </c>
      <c r="Y4654" s="55"/>
      <c r="Z4654" s="54"/>
      <c r="AA4654" s="59" t="s">
        <v>143</v>
      </c>
    </row>
    <row r="4655" spans="1:27" ht="12.75" customHeight="1" thickBot="1" x14ac:dyDescent="0.25">
      <c r="A4655" s="24">
        <v>4654</v>
      </c>
      <c r="C4655" s="25"/>
      <c r="D4655" s="73" t="s">
        <v>2449</v>
      </c>
      <c r="E4655" s="25" t="str">
        <f t="shared" si="491"/>
        <v>84.131.03</v>
      </c>
      <c r="F4655" s="73" t="s">
        <v>2450</v>
      </c>
      <c r="G4655" s="25" t="s">
        <v>2449</v>
      </c>
      <c r="H4655" s="25" t="s">
        <v>178</v>
      </c>
      <c r="I4655" s="25" t="s">
        <v>178</v>
      </c>
      <c r="J4655" s="18"/>
      <c r="L4655" s="18"/>
      <c r="M4655" s="18" t="str">
        <f t="shared" ref="M4655:M4718" si="492">IF(D4655="","",IF(F4655=N4655," ","!!!"))</f>
        <v>!!!</v>
      </c>
      <c r="N4655" s="223" t="str">
        <f t="shared" ref="N4655:N4718" si="493">IF(H4655="","",VLOOKUP(H4655,U:V,2,FALSE))</f>
        <v>Administration av sektorövergripande näringslivsprogram</v>
      </c>
      <c r="O4655" s="223"/>
      <c r="P4655" s="218" t="str">
        <f t="shared" si="490"/>
        <v xml:space="preserve"> </v>
      </c>
      <c r="Q4655" s="218" t="str">
        <f>VLOOKUP(G4655,S:T,2,FALSE)</f>
        <v>Tjänster avseende administration av sektorövergripande närings­livsprogram</v>
      </c>
      <c r="S4655" s="49" t="s">
        <v>1133</v>
      </c>
      <c r="T4655" s="7" t="s">
        <v>1132</v>
      </c>
      <c r="U4655" s="15" t="s">
        <v>423</v>
      </c>
      <c r="V4655" s="14" t="s">
        <v>2438</v>
      </c>
      <c r="W4655" s="7"/>
      <c r="X4655" s="7"/>
      <c r="Y4655" s="55"/>
      <c r="Z4655" s="54"/>
      <c r="AA4655" s="59"/>
    </row>
    <row r="4656" spans="1:27" ht="25.5" customHeight="1" thickBot="1" x14ac:dyDescent="0.25">
      <c r="A4656" s="24">
        <v>4655</v>
      </c>
      <c r="C4656" s="39" t="s">
        <v>2445</v>
      </c>
      <c r="D4656" s="25"/>
      <c r="E4656" s="25" t="str">
        <f t="shared" si="491"/>
        <v>84.132</v>
      </c>
      <c r="F4656" s="25" t="s">
        <v>2440</v>
      </c>
      <c r="G4656" s="25"/>
      <c r="H4656" s="25"/>
      <c r="I4656" s="25"/>
      <c r="J4656" s="36"/>
      <c r="L4656" s="18"/>
      <c r="M4656" s="18" t="str">
        <f t="shared" si="492"/>
        <v/>
      </c>
      <c r="N4656" s="223" t="str">
        <f t="shared" si="493"/>
        <v/>
      </c>
      <c r="O4656" s="223"/>
      <c r="P4656" s="218" t="str">
        <f t="shared" si="490"/>
        <v xml:space="preserve"> </v>
      </c>
      <c r="Q4656" s="218" t="str">
        <f>VLOOKUP(C4656,S:T,2,FALSE)</f>
        <v>Tjänster avseende administration av program för jordbruk, skogsbruk, fiske och jakt</v>
      </c>
      <c r="R4656" s="2" t="s">
        <v>2444</v>
      </c>
      <c r="S4656" s="52" t="s">
        <v>2299</v>
      </c>
      <c r="T4656" s="7" t="s">
        <v>1132</v>
      </c>
      <c r="U4656" s="15" t="s">
        <v>2436</v>
      </c>
      <c r="V4656" s="14" t="s">
        <v>2435</v>
      </c>
      <c r="W4656" s="7"/>
      <c r="X4656" s="7"/>
      <c r="Y4656" s="55"/>
      <c r="Z4656" s="54"/>
      <c r="AA4656" s="59"/>
    </row>
    <row r="4657" spans="1:27" ht="33.75" customHeight="1" thickBot="1" x14ac:dyDescent="0.25">
      <c r="A4657" s="24">
        <v>4656</v>
      </c>
      <c r="C4657" s="25"/>
      <c r="D4657" s="43" t="s">
        <v>2439</v>
      </c>
      <c r="E4657" s="25" t="str">
        <f t="shared" si="491"/>
        <v>84.132.00</v>
      </c>
      <c r="F4657" s="43" t="s">
        <v>2440</v>
      </c>
      <c r="G4657" s="25" t="s">
        <v>2439</v>
      </c>
      <c r="H4657" s="25" t="s">
        <v>177</v>
      </c>
      <c r="I4657" s="25" t="s">
        <v>177</v>
      </c>
      <c r="J4657" s="36"/>
      <c r="L4657" s="18"/>
      <c r="M4657" s="18" t="str">
        <f t="shared" si="492"/>
        <v>!!!</v>
      </c>
      <c r="N4657" s="223" t="str">
        <f t="shared" si="493"/>
        <v>Administrativa tjänster rörande jordbruk, skogsbruk, fiske och jakt</v>
      </c>
      <c r="O4657" s="223"/>
      <c r="P4657" s="218" t="str">
        <f t="shared" si="490"/>
        <v xml:space="preserve"> </v>
      </c>
      <c r="Q4657" s="218" t="str">
        <f>VLOOKUP(G4657,S:T,2,FALSE)</f>
        <v>Tjänster avseende administration av program för jordbruk, skogsbruk, fiske och jakt</v>
      </c>
      <c r="S4657" s="52" t="s">
        <v>2297</v>
      </c>
      <c r="T4657" s="7" t="s">
        <v>1129</v>
      </c>
      <c r="U4657" s="15">
        <v>68</v>
      </c>
      <c r="V4657" s="14" t="s">
        <v>2432</v>
      </c>
      <c r="W4657" s="7" t="s">
        <v>23</v>
      </c>
      <c r="X4657" s="7"/>
      <c r="Y4657" s="55"/>
      <c r="Z4657" s="54"/>
      <c r="AA4657" s="59" t="s">
        <v>142</v>
      </c>
    </row>
    <row r="4658" spans="1:27" ht="25.5" customHeight="1" thickBot="1" x14ac:dyDescent="0.25">
      <c r="A4658" s="24">
        <v>4657</v>
      </c>
      <c r="C4658" s="39" t="s">
        <v>2437</v>
      </c>
      <c r="D4658" s="25"/>
      <c r="E4658" s="25" t="str">
        <f t="shared" si="491"/>
        <v>84.133</v>
      </c>
      <c r="F4658" s="25" t="s">
        <v>2434</v>
      </c>
      <c r="G4658" s="25"/>
      <c r="H4658" s="25"/>
      <c r="I4658" s="25"/>
      <c r="J4658" s="36"/>
      <c r="L4658" s="18"/>
      <c r="M4658" s="18" t="str">
        <f t="shared" si="492"/>
        <v/>
      </c>
      <c r="N4658" s="223" t="str">
        <f t="shared" si="493"/>
        <v/>
      </c>
      <c r="O4658" s="223"/>
      <c r="P4658" s="218" t="str">
        <f t="shared" si="490"/>
        <v xml:space="preserve"> </v>
      </c>
      <c r="Q4658" s="218" t="str">
        <f>VLOOKUP(C4658,S:T,2,FALSE)</f>
        <v>Administrativa tjänster avseende arbetsmarknad</v>
      </c>
      <c r="S4658" s="52" t="s">
        <v>2294</v>
      </c>
      <c r="T4658" s="7" t="s">
        <v>1128</v>
      </c>
      <c r="U4658" s="15" t="s">
        <v>2429</v>
      </c>
      <c r="V4658" s="14" t="s">
        <v>2422</v>
      </c>
      <c r="W4658" s="7"/>
      <c r="X4658" s="7"/>
      <c r="Y4658" s="55"/>
      <c r="Z4658" s="54"/>
      <c r="AA4658" s="59" t="s">
        <v>141</v>
      </c>
    </row>
    <row r="4659" spans="1:27" ht="12.75" customHeight="1" thickBot="1" x14ac:dyDescent="0.25">
      <c r="A4659" s="24">
        <v>4658</v>
      </c>
      <c r="C4659" s="25"/>
      <c r="D4659" s="25" t="s">
        <v>2433</v>
      </c>
      <c r="E4659" s="25" t="str">
        <f t="shared" si="491"/>
        <v>84.133.00</v>
      </c>
      <c r="F4659" s="25" t="s">
        <v>2434</v>
      </c>
      <c r="G4659" s="25" t="s">
        <v>2433</v>
      </c>
      <c r="H4659" s="25" t="s">
        <v>176</v>
      </c>
      <c r="I4659" s="25" t="s">
        <v>176</v>
      </c>
      <c r="J4659" s="36"/>
      <c r="L4659" s="18"/>
      <c r="M4659" s="18" t="str">
        <f t="shared" si="492"/>
        <v>!!!</v>
      </c>
      <c r="N4659" s="223" t="str">
        <f t="shared" si="493"/>
        <v>Administrativa tjänster rörande ekonomi och arbetsmarknad</v>
      </c>
      <c r="O4659" s="223"/>
      <c r="P4659" s="218" t="str">
        <f t="shared" si="490"/>
        <v xml:space="preserve"> </v>
      </c>
      <c r="Q4659" s="218" t="str">
        <f>VLOOKUP(G4659,S:T,2,FALSE)</f>
        <v>Administrativa tjänster avseende arbetsmarknad</v>
      </c>
      <c r="S4659" s="52" t="s">
        <v>2292</v>
      </c>
      <c r="T4659" s="7" t="s">
        <v>2426</v>
      </c>
      <c r="U4659" s="15" t="s">
        <v>2425</v>
      </c>
      <c r="V4659" s="14" t="s">
        <v>2422</v>
      </c>
      <c r="W4659" s="7"/>
      <c r="X4659" s="7"/>
      <c r="Y4659" s="55"/>
      <c r="Z4659" s="54"/>
      <c r="AA4659" s="59" t="s">
        <v>140</v>
      </c>
    </row>
    <row r="4660" spans="1:27" ht="12.75" customHeight="1" thickBot="1" x14ac:dyDescent="0.25">
      <c r="A4660" s="24">
        <v>4659</v>
      </c>
      <c r="C4660" s="39" t="s">
        <v>2431</v>
      </c>
      <c r="D4660" s="25"/>
      <c r="E4660" s="25" t="str">
        <f t="shared" si="491"/>
        <v>84.139</v>
      </c>
      <c r="F4660" s="25" t="s">
        <v>2430</v>
      </c>
      <c r="G4660" s="25"/>
      <c r="H4660" s="25"/>
      <c r="I4660" s="25"/>
      <c r="J4660" s="36"/>
      <c r="L4660" s="18"/>
      <c r="M4660" s="18" t="str">
        <f t="shared" si="492"/>
        <v/>
      </c>
      <c r="N4660" s="223" t="str">
        <f t="shared" si="493"/>
        <v/>
      </c>
      <c r="O4660" s="223"/>
      <c r="P4660" s="218" t="str">
        <f t="shared" ref="P4660:P4723" si="494">IF(Q4660=F4660," ","!!!!!")</f>
        <v xml:space="preserve"> </v>
      </c>
      <c r="Q4660" s="218" t="str">
        <f>VLOOKUP(C4660,S:T,2,FALSE)</f>
        <v>Tjänster avseende administration av andra näringslivsprogram</v>
      </c>
      <c r="S4660" s="52" t="s">
        <v>2289</v>
      </c>
      <c r="T4660" s="7" t="s">
        <v>1121</v>
      </c>
      <c r="U4660" s="15" t="s">
        <v>2423</v>
      </c>
      <c r="V4660" s="14" t="s">
        <v>2422</v>
      </c>
      <c r="W4660" s="7"/>
      <c r="X4660" s="7"/>
      <c r="Y4660" s="55"/>
      <c r="Z4660" s="54"/>
      <c r="AA4660" s="59" t="s">
        <v>139</v>
      </c>
    </row>
    <row r="4661" spans="1:27" ht="12.75" customHeight="1" thickBot="1" x14ac:dyDescent="0.25">
      <c r="A4661" s="24">
        <v>4660</v>
      </c>
      <c r="C4661" s="25"/>
      <c r="D4661" s="25" t="s">
        <v>2427</v>
      </c>
      <c r="E4661" s="25" t="str">
        <f t="shared" si="491"/>
        <v>84.139.01</v>
      </c>
      <c r="F4661" s="25" t="s">
        <v>2428</v>
      </c>
      <c r="G4661" s="25" t="s">
        <v>2427</v>
      </c>
      <c r="H4661" s="25" t="s">
        <v>176</v>
      </c>
      <c r="I4661" s="25" t="s">
        <v>176</v>
      </c>
      <c r="J4661" s="36"/>
      <c r="L4661" s="18"/>
      <c r="M4661" s="18" t="str">
        <f t="shared" si="492"/>
        <v>!!!</v>
      </c>
      <c r="N4661" s="223" t="str">
        <f t="shared" si="493"/>
        <v>Administrativa tjänster rörande ekonomi och arbetsmarknad</v>
      </c>
      <c r="O4661" s="223"/>
      <c r="P4661" s="218" t="str">
        <f t="shared" si="494"/>
        <v xml:space="preserve"> </v>
      </c>
      <c r="Q4661" s="218" t="str">
        <f>VLOOKUP(G4661,S:T,2,FALSE)</f>
        <v>Administrativa tjänster rörande ekonomi</v>
      </c>
      <c r="S4661" s="50" t="s">
        <v>1120</v>
      </c>
      <c r="T4661" s="7" t="s">
        <v>1119</v>
      </c>
      <c r="U4661" s="15" t="s">
        <v>422</v>
      </c>
      <c r="V4661" s="14" t="s">
        <v>2420</v>
      </c>
      <c r="W4661" s="7"/>
      <c r="X4661" s="7"/>
      <c r="Y4661" s="55"/>
      <c r="Z4661" s="54"/>
      <c r="AA4661" s="59" t="s">
        <v>138</v>
      </c>
    </row>
    <row r="4662" spans="1:27" ht="33.75" customHeight="1" thickBot="1" x14ac:dyDescent="0.25">
      <c r="A4662" s="24">
        <v>4661</v>
      </c>
      <c r="C4662" s="25"/>
      <c r="D4662" s="25" t="s">
        <v>2424</v>
      </c>
      <c r="E4662" s="25" t="str">
        <f t="shared" si="491"/>
        <v>84.139.02</v>
      </c>
      <c r="F4662" s="25" t="s">
        <v>1218</v>
      </c>
      <c r="G4662" s="25" t="s">
        <v>2424</v>
      </c>
      <c r="H4662" s="25" t="s">
        <v>175</v>
      </c>
      <c r="I4662" s="25" t="s">
        <v>175</v>
      </c>
      <c r="J4662" s="36"/>
      <c r="L4662" s="18"/>
      <c r="M4662" s="18" t="str">
        <f t="shared" si="492"/>
        <v xml:space="preserve"> </v>
      </c>
      <c r="N4662" s="223" t="str">
        <f t="shared" si="493"/>
        <v>Administrativa tjänster rörande mineraltillgångar, utvinnings- och tillverkningsindustri samt byggnadsverksamhet</v>
      </c>
      <c r="O4662" s="223"/>
      <c r="P4662" s="218" t="str">
        <f t="shared" si="494"/>
        <v xml:space="preserve"> </v>
      </c>
      <c r="Q4662" s="218" t="str">
        <f>VLOOKUP(G4662,S:T,2,FALSE)</f>
        <v>Administrativa tjänster rörande mineraltillgångar, utvinnings- och tillverkningsindustri samt byggnadsverksamhet</v>
      </c>
      <c r="S4662" s="49" t="s">
        <v>1118</v>
      </c>
      <c r="T4662" s="7" t="s">
        <v>1116</v>
      </c>
      <c r="U4662" s="15" t="s">
        <v>421</v>
      </c>
      <c r="V4662" s="14" t="s">
        <v>2418</v>
      </c>
      <c r="W4662" s="7" t="s">
        <v>21</v>
      </c>
      <c r="X4662" s="7"/>
      <c r="Y4662" s="55"/>
      <c r="Z4662" s="54"/>
      <c r="AA4662" s="59" t="s">
        <v>137</v>
      </c>
    </row>
    <row r="4663" spans="1:27" ht="25.5" customHeight="1" thickBot="1" x14ac:dyDescent="0.25">
      <c r="A4663" s="24">
        <v>4662</v>
      </c>
      <c r="C4663" s="25"/>
      <c r="D4663" s="25" t="s">
        <v>2421</v>
      </c>
      <c r="E4663" s="25" t="str">
        <f t="shared" si="491"/>
        <v>84.139.03</v>
      </c>
      <c r="F4663" s="25" t="s">
        <v>1215</v>
      </c>
      <c r="G4663" s="25" t="s">
        <v>2421</v>
      </c>
      <c r="H4663" s="25" t="s">
        <v>174</v>
      </c>
      <c r="I4663" s="25" t="s">
        <v>174</v>
      </c>
      <c r="J4663" s="36"/>
      <c r="L4663" s="18"/>
      <c r="M4663" s="18" t="str">
        <f t="shared" si="492"/>
        <v xml:space="preserve"> </v>
      </c>
      <c r="N4663" s="223" t="str">
        <f t="shared" si="493"/>
        <v>Administrativa tjänster rörande handel, hotell- och restaurangverksamhet</v>
      </c>
      <c r="O4663" s="223"/>
      <c r="P4663" s="218" t="str">
        <f t="shared" si="494"/>
        <v xml:space="preserve"> </v>
      </c>
      <c r="Q4663" s="218" t="str">
        <f>VLOOKUP(G4663,S:T,2,FALSE)</f>
        <v>Administrativa tjänster rörande handel, hotell- och restaurangverk­samhet</v>
      </c>
      <c r="S4663" s="52" t="s">
        <v>2282</v>
      </c>
      <c r="T4663" s="7" t="s">
        <v>1116</v>
      </c>
      <c r="U4663" s="15" t="s">
        <v>420</v>
      </c>
      <c r="V4663" s="14" t="s">
        <v>2417</v>
      </c>
      <c r="W4663" s="7"/>
      <c r="X4663" s="7"/>
      <c r="Y4663" s="55"/>
      <c r="Z4663" s="54"/>
      <c r="AA4663" s="59"/>
    </row>
    <row r="4664" spans="1:27" ht="25.5" customHeight="1" thickBot="1" x14ac:dyDescent="0.25">
      <c r="A4664" s="24">
        <v>4663</v>
      </c>
      <c r="C4664" s="25"/>
      <c r="D4664" s="25" t="s">
        <v>2419</v>
      </c>
      <c r="E4664" s="25" t="str">
        <f t="shared" si="491"/>
        <v>84.139.04</v>
      </c>
      <c r="F4664" s="25" t="s">
        <v>1214</v>
      </c>
      <c r="G4664" s="25" t="s">
        <v>2419</v>
      </c>
      <c r="H4664" s="25" t="s">
        <v>173</v>
      </c>
      <c r="I4664" s="25" t="s">
        <v>173</v>
      </c>
      <c r="J4664" s="36"/>
      <c r="L4664" s="18"/>
      <c r="M4664" s="18" t="str">
        <f t="shared" si="492"/>
        <v xml:space="preserve"> </v>
      </c>
      <c r="N4664" s="223" t="str">
        <f t="shared" si="493"/>
        <v>Administrativa tjänster rörande turistsektorn</v>
      </c>
      <c r="O4664" s="223"/>
      <c r="P4664" s="218" t="str">
        <f t="shared" si="494"/>
        <v xml:space="preserve"> </v>
      </c>
      <c r="Q4664" s="218" t="str">
        <f>VLOOKUP(G4664,S:T,2,FALSE)</f>
        <v>Administrativa tjänster rörande turistsektorn</v>
      </c>
      <c r="S4664" s="52" t="s">
        <v>2280</v>
      </c>
      <c r="T4664" s="7" t="s">
        <v>1115</v>
      </c>
      <c r="U4664" s="15" t="s">
        <v>419</v>
      </c>
      <c r="V4664" s="14" t="s">
        <v>2416</v>
      </c>
      <c r="W4664" s="7"/>
      <c r="X4664" s="7"/>
      <c r="Y4664" s="55"/>
      <c r="Z4664" s="54"/>
      <c r="AA4664" s="53"/>
    </row>
    <row r="4665" spans="1:27" ht="25.5" customHeight="1" thickBot="1" x14ac:dyDescent="0.25">
      <c r="A4665" s="24">
        <v>4664</v>
      </c>
      <c r="C4665" s="39" t="s">
        <v>1209</v>
      </c>
      <c r="D4665" s="25"/>
      <c r="E4665" s="25" t="str">
        <f t="shared" si="491"/>
        <v>84.2</v>
      </c>
      <c r="F4665" s="25" t="s">
        <v>1208</v>
      </c>
      <c r="G4665" s="25"/>
      <c r="H4665" s="25"/>
      <c r="I4665" s="25"/>
      <c r="J4665" s="36"/>
      <c r="L4665" s="18"/>
      <c r="M4665" s="18" t="str">
        <f t="shared" si="492"/>
        <v/>
      </c>
      <c r="N4665" s="223" t="str">
        <f t="shared" si="493"/>
        <v/>
      </c>
      <c r="O4665" s="223"/>
      <c r="P4665" s="218" t="str">
        <f t="shared" si="494"/>
        <v xml:space="preserve"> </v>
      </c>
      <c r="Q4665" s="218" t="str">
        <f>VLOOKUP(C4665,S:T,2,FALSE)</f>
        <v>Offentliga tjänster</v>
      </c>
      <c r="S4665" s="52" t="s">
        <v>2277</v>
      </c>
      <c r="T4665" s="7" t="s">
        <v>1114</v>
      </c>
      <c r="U4665" s="15" t="s">
        <v>418</v>
      </c>
      <c r="V4665" s="14" t="s">
        <v>2414</v>
      </c>
      <c r="W4665" s="7"/>
      <c r="X4665" s="7"/>
      <c r="Y4665" s="55"/>
      <c r="Z4665" s="54"/>
      <c r="AA4665" s="53"/>
    </row>
    <row r="4666" spans="1:27" ht="26.25" customHeight="1" thickBot="1" x14ac:dyDescent="0.25">
      <c r="A4666" s="24">
        <v>4665</v>
      </c>
      <c r="C4666" s="39" t="s">
        <v>1207</v>
      </c>
      <c r="D4666" s="25"/>
      <c r="E4666" s="25" t="str">
        <f t="shared" si="491"/>
        <v>84.21</v>
      </c>
      <c r="F4666" s="25" t="s">
        <v>1205</v>
      </c>
      <c r="G4666" s="25"/>
      <c r="H4666" s="25"/>
      <c r="I4666" s="25"/>
      <c r="J4666" s="36"/>
      <c r="L4666" s="18"/>
      <c r="M4666" s="18" t="str">
        <f t="shared" si="492"/>
        <v/>
      </c>
      <c r="N4666" s="223" t="str">
        <f t="shared" si="493"/>
        <v/>
      </c>
      <c r="O4666" s="223"/>
      <c r="P4666" s="218" t="str">
        <f t="shared" si="494"/>
        <v xml:space="preserve"> </v>
      </c>
      <c r="Q4666" s="218" t="str">
        <f>VLOOKUP(C4666,S:T,2,FALSE)</f>
        <v>Tjänster avseende utrikesförvaltning</v>
      </c>
      <c r="S4666" s="52" t="s">
        <v>2275</v>
      </c>
      <c r="T4666" s="7" t="s">
        <v>1113</v>
      </c>
      <c r="U4666" s="15" t="s">
        <v>2412</v>
      </c>
      <c r="V4666" s="14" t="s">
        <v>2407</v>
      </c>
      <c r="W4666" s="7"/>
      <c r="X4666" s="7"/>
      <c r="Y4666" s="55"/>
      <c r="Z4666" s="54"/>
      <c r="AA4666" s="59" t="s">
        <v>136</v>
      </c>
    </row>
    <row r="4667" spans="1:27" ht="12.75" customHeight="1" thickBot="1" x14ac:dyDescent="0.25">
      <c r="A4667" s="24">
        <v>4666</v>
      </c>
      <c r="C4667" s="39" t="s">
        <v>2415</v>
      </c>
      <c r="D4667" s="25"/>
      <c r="E4667" s="25" t="str">
        <f t="shared" si="491"/>
        <v>84.210</v>
      </c>
      <c r="F4667" s="25" t="s">
        <v>1205</v>
      </c>
      <c r="G4667" s="25"/>
      <c r="H4667" s="25"/>
      <c r="I4667" s="25"/>
      <c r="J4667" s="36"/>
      <c r="L4667" s="18"/>
      <c r="M4667" s="18" t="str">
        <f t="shared" si="492"/>
        <v/>
      </c>
      <c r="N4667" s="223" t="str">
        <f t="shared" si="493"/>
        <v/>
      </c>
      <c r="O4667" s="223"/>
      <c r="P4667" s="218" t="str">
        <f t="shared" si="494"/>
        <v xml:space="preserve"> </v>
      </c>
      <c r="Q4667" s="218" t="str">
        <f>VLOOKUP(C4667,S:T,2,FALSE)</f>
        <v>Tjänster avseende utrikesförvaltning</v>
      </c>
      <c r="S4667" s="52" t="s">
        <v>2273</v>
      </c>
      <c r="T4667" s="7" t="s">
        <v>1112</v>
      </c>
      <c r="U4667" s="15" t="s">
        <v>2410</v>
      </c>
      <c r="V4667" s="14" t="s">
        <v>2407</v>
      </c>
      <c r="W4667" s="7"/>
      <c r="X4667" s="7" t="s">
        <v>19</v>
      </c>
      <c r="Y4667" s="55"/>
      <c r="Z4667" s="54"/>
      <c r="AA4667" s="59"/>
    </row>
    <row r="4668" spans="1:27" ht="12.75" customHeight="1" thickBot="1" x14ac:dyDescent="0.25">
      <c r="A4668" s="24">
        <v>4667</v>
      </c>
      <c r="C4668" s="25"/>
      <c r="D4668" s="25" t="s">
        <v>2413</v>
      </c>
      <c r="E4668" s="25" t="str">
        <f t="shared" si="491"/>
        <v>84.210.01</v>
      </c>
      <c r="F4668" s="25" t="s">
        <v>1203</v>
      </c>
      <c r="G4668" s="25" t="s">
        <v>2413</v>
      </c>
      <c r="H4668" s="25" t="s">
        <v>172</v>
      </c>
      <c r="I4668" s="25" t="s">
        <v>172</v>
      </c>
      <c r="J4668" s="36"/>
      <c r="L4668" s="18"/>
      <c r="M4668" s="18" t="str">
        <f t="shared" si="492"/>
        <v xml:space="preserve"> </v>
      </c>
      <c r="N4668" s="223" t="str">
        <f t="shared" si="493"/>
        <v>Tjänster avseende handläggning av internationella ärenden (utom militärärenden och biståndsärenden) samt ambassader och konsulat i utlandet</v>
      </c>
      <c r="O4668" s="223"/>
      <c r="P4668" s="218" t="str">
        <f t="shared" si="494"/>
        <v>!!!!!</v>
      </c>
      <c r="Q4668" s="218" t="str">
        <f>VLOOKUP(G4668,S:T,2,FALSE)</f>
        <v>Tjänster avseende handläggning av internationella ärenden (utom militärärenden och biståndsärenden) samt ambassader och konsulat i utlandet</v>
      </c>
      <c r="S4668" s="49" t="s">
        <v>1111</v>
      </c>
      <c r="T4668" s="7" t="s">
        <v>1110</v>
      </c>
      <c r="U4668" s="15" t="s">
        <v>2408</v>
      </c>
      <c r="V4668" s="14" t="s">
        <v>2407</v>
      </c>
      <c r="W4668" s="7"/>
      <c r="X4668" s="7" t="s">
        <v>18</v>
      </c>
      <c r="Y4668" s="55"/>
      <c r="Z4668" s="54"/>
      <c r="AA4668" s="71"/>
    </row>
    <row r="4669" spans="1:27" ht="12.75" customHeight="1" thickBot="1" x14ac:dyDescent="0.25">
      <c r="A4669" s="24">
        <v>4668</v>
      </c>
      <c r="C4669" s="25"/>
      <c r="D4669" s="25" t="s">
        <v>2411</v>
      </c>
      <c r="E4669" s="25" t="str">
        <f t="shared" si="491"/>
        <v>84.210.02</v>
      </c>
      <c r="F4669" s="25" t="s">
        <v>1200</v>
      </c>
      <c r="G4669" s="25" t="s">
        <v>2411</v>
      </c>
      <c r="H4669" s="25" t="s">
        <v>171</v>
      </c>
      <c r="I4669" s="25" t="s">
        <v>171</v>
      </c>
      <c r="J4669" s="36"/>
      <c r="L4669" s="18"/>
      <c r="M4669" s="18" t="str">
        <f t="shared" si="492"/>
        <v xml:space="preserve"> </v>
      </c>
      <c r="N4669" s="223" t="str">
        <f t="shared" si="493"/>
        <v>Tjänster avseende handläggning rörande militära insatser</v>
      </c>
      <c r="O4669" s="223"/>
      <c r="P4669" s="218" t="str">
        <f t="shared" si="494"/>
        <v xml:space="preserve"> </v>
      </c>
      <c r="Q4669" s="218" t="str">
        <f>VLOOKUP(G4669,S:T,2,FALSE)</f>
        <v>Tjänster avseende handläggning rörande militära insatser</v>
      </c>
      <c r="S4669" s="52" t="s">
        <v>2270</v>
      </c>
      <c r="T4669" s="7" t="s">
        <v>1110</v>
      </c>
      <c r="U4669" s="15" t="s">
        <v>2406</v>
      </c>
      <c r="V4669" s="14" t="s">
        <v>2405</v>
      </c>
      <c r="W4669" s="7"/>
      <c r="X4669" s="7" t="s">
        <v>17</v>
      </c>
      <c r="Y4669" s="55"/>
      <c r="Z4669" s="54"/>
      <c r="AA4669" s="71" t="s">
        <v>135</v>
      </c>
    </row>
    <row r="4670" spans="1:27" ht="25.5" customHeight="1" thickBot="1" x14ac:dyDescent="0.25">
      <c r="A4670" s="24">
        <v>4669</v>
      </c>
      <c r="C4670" s="25"/>
      <c r="D4670" s="25" t="s">
        <v>2409</v>
      </c>
      <c r="E4670" s="25" t="str">
        <f t="shared" si="491"/>
        <v>84.210.03</v>
      </c>
      <c r="F4670" s="25" t="s">
        <v>1201</v>
      </c>
      <c r="G4670" s="25" t="s">
        <v>2409</v>
      </c>
      <c r="H4670" s="25" t="s">
        <v>170</v>
      </c>
      <c r="I4670" s="25" t="s">
        <v>170</v>
      </c>
      <c r="J4670" s="18"/>
      <c r="L4670" s="18"/>
      <c r="M4670" s="18" t="str">
        <f t="shared" si="492"/>
        <v xml:space="preserve"> </v>
      </c>
      <c r="N4670" s="223" t="str">
        <f t="shared" si="493"/>
        <v>Tjänster avseende handläggning av biståndsärenden</v>
      </c>
      <c r="O4670" s="223"/>
      <c r="P4670" s="218" t="str">
        <f t="shared" si="494"/>
        <v xml:space="preserve"> </v>
      </c>
      <c r="Q4670" s="218" t="str">
        <f>VLOOKUP(G4670,S:T,2,FALSE)</f>
        <v>Tjänster avseende handläggning av biståndsärenden</v>
      </c>
      <c r="S4670" s="52" t="s">
        <v>2266</v>
      </c>
      <c r="T4670" s="7" t="s">
        <v>2403</v>
      </c>
      <c r="U4670" s="15" t="s">
        <v>2402</v>
      </c>
      <c r="V4670" s="14" t="s">
        <v>2401</v>
      </c>
      <c r="W4670" s="7"/>
      <c r="X4670" s="7"/>
      <c r="Y4670" s="55"/>
      <c r="Z4670" s="54"/>
      <c r="AA4670" s="71" t="s">
        <v>134</v>
      </c>
    </row>
    <row r="4671" spans="1:27" ht="25.5" customHeight="1" thickBot="1" x14ac:dyDescent="0.25">
      <c r="A4671" s="24">
        <v>4670</v>
      </c>
      <c r="C4671" s="39" t="s">
        <v>1199</v>
      </c>
      <c r="D4671" s="25"/>
      <c r="E4671" s="25" t="str">
        <f t="shared" si="491"/>
        <v>84.22</v>
      </c>
      <c r="F4671" s="25" t="s">
        <v>1197</v>
      </c>
      <c r="G4671" s="25"/>
      <c r="H4671" s="25"/>
      <c r="I4671" s="25"/>
      <c r="J4671" s="36"/>
      <c r="L4671" s="18"/>
      <c r="M4671" s="18" t="str">
        <f t="shared" si="492"/>
        <v/>
      </c>
      <c r="N4671" s="223" t="str">
        <f t="shared" si="493"/>
        <v/>
      </c>
      <c r="O4671" s="223"/>
      <c r="P4671" s="218" t="str">
        <f t="shared" si="494"/>
        <v xml:space="preserve"> </v>
      </c>
      <c r="Q4671" s="218" t="str">
        <f>VLOOKUP(C4671,S:T,2,FALSE)</f>
        <v>Tjänster avseende totalförsvar</v>
      </c>
      <c r="S4671" s="52" t="s">
        <v>2264</v>
      </c>
      <c r="T4671" s="7" t="s">
        <v>2398</v>
      </c>
      <c r="U4671" s="15" t="s">
        <v>2397</v>
      </c>
      <c r="V4671" s="14" t="s">
        <v>2396</v>
      </c>
      <c r="W4671" s="7"/>
      <c r="X4671" s="7"/>
      <c r="Y4671" s="55"/>
      <c r="Z4671" s="54"/>
      <c r="AA4671" s="71" t="s">
        <v>133</v>
      </c>
    </row>
    <row r="4672" spans="1:27" ht="12.75" customHeight="1" thickBot="1" x14ac:dyDescent="0.25">
      <c r="A4672" s="24">
        <v>4671</v>
      </c>
      <c r="C4672" s="39" t="s">
        <v>2404</v>
      </c>
      <c r="D4672" s="25"/>
      <c r="E4672" s="25" t="str">
        <f t="shared" si="491"/>
        <v>84.221</v>
      </c>
      <c r="F4672" s="25" t="s">
        <v>2400</v>
      </c>
      <c r="G4672" s="25"/>
      <c r="H4672" s="25"/>
      <c r="I4672" s="25"/>
      <c r="J4672" s="36"/>
      <c r="L4672" s="18"/>
      <c r="M4672" s="18" t="str">
        <f t="shared" si="492"/>
        <v/>
      </c>
      <c r="N4672" s="223" t="str">
        <f t="shared" si="493"/>
        <v/>
      </c>
      <c r="O4672" s="223"/>
      <c r="P4672" s="218" t="str">
        <f t="shared" si="494"/>
        <v xml:space="preserve"> </v>
      </c>
      <c r="Q4672" s="218" t="str">
        <f>VLOOKUP(C4672,S:T,2,FALSE)</f>
        <v>Tjänster avseende militär operativ ledning</v>
      </c>
      <c r="S4672" s="52" t="s">
        <v>2262</v>
      </c>
      <c r="T4672" s="7" t="s">
        <v>2394</v>
      </c>
      <c r="U4672" s="15" t="s">
        <v>2393</v>
      </c>
      <c r="V4672" s="14" t="s">
        <v>2388</v>
      </c>
      <c r="W4672" s="7"/>
      <c r="X4672" s="7"/>
      <c r="Y4672" s="55"/>
      <c r="Z4672" s="54"/>
      <c r="AA4672" s="71" t="s">
        <v>132</v>
      </c>
    </row>
    <row r="4673" spans="1:27" ht="12.75" customHeight="1" thickBot="1" x14ac:dyDescent="0.25">
      <c r="A4673" s="24">
        <v>4672</v>
      </c>
      <c r="C4673" s="25"/>
      <c r="D4673" s="25" t="s">
        <v>2399</v>
      </c>
      <c r="E4673" s="25" t="str">
        <f t="shared" si="491"/>
        <v>84.221.00</v>
      </c>
      <c r="F4673" s="25" t="s">
        <v>2400</v>
      </c>
      <c r="G4673" s="25" t="s">
        <v>2399</v>
      </c>
      <c r="H4673" s="25" t="s">
        <v>169</v>
      </c>
      <c r="I4673" s="25" t="s">
        <v>169</v>
      </c>
      <c r="J4673" s="36"/>
      <c r="L4673" s="18"/>
      <c r="M4673" s="18" t="str">
        <f t="shared" si="492"/>
        <v>!!!</v>
      </c>
      <c r="N4673" s="223" t="str">
        <f t="shared" si="493"/>
        <v>Militära försvarstjänster</v>
      </c>
      <c r="O4673" s="223"/>
      <c r="P4673" s="218" t="str">
        <f t="shared" si="494"/>
        <v xml:space="preserve"> </v>
      </c>
      <c r="Q4673" s="218" t="str">
        <f>VLOOKUP(G4673,S:T,2,FALSE)</f>
        <v>Tjänster avseende militär operativ ledning</v>
      </c>
      <c r="S4673" s="52" t="s">
        <v>2260</v>
      </c>
      <c r="T4673" s="7" t="s">
        <v>2390</v>
      </c>
      <c r="U4673" s="15" t="s">
        <v>2389</v>
      </c>
      <c r="V4673" s="14" t="s">
        <v>2388</v>
      </c>
      <c r="W4673" s="7"/>
      <c r="X4673" s="7"/>
      <c r="Y4673" s="55"/>
      <c r="Z4673" s="54"/>
      <c r="AA4673" s="59"/>
    </row>
    <row r="4674" spans="1:27" ht="12.75" customHeight="1" thickBot="1" x14ac:dyDescent="0.25">
      <c r="A4674" s="24">
        <v>4673</v>
      </c>
      <c r="C4674" s="39" t="s">
        <v>2395</v>
      </c>
      <c r="D4674" s="25"/>
      <c r="E4674" s="25" t="str">
        <f t="shared" si="491"/>
        <v>84.222</v>
      </c>
      <c r="F4674" s="25" t="s">
        <v>2392</v>
      </c>
      <c r="G4674" s="25"/>
      <c r="H4674" s="25"/>
      <c r="I4674" s="25"/>
      <c r="J4674" s="36"/>
      <c r="L4674" s="18"/>
      <c r="M4674" s="18" t="str">
        <f t="shared" si="492"/>
        <v/>
      </c>
      <c r="N4674" s="223" t="str">
        <f t="shared" si="493"/>
        <v/>
      </c>
      <c r="O4674" s="223"/>
      <c r="P4674" s="218" t="str">
        <f t="shared" si="494"/>
        <v xml:space="preserve"> </v>
      </c>
      <c r="Q4674" s="218" t="str">
        <f>VLOOKUP(C4674,S:T,2,FALSE)</f>
        <v>Gemensamma tjänster för totalförsvaret</v>
      </c>
      <c r="S4674" s="52" t="s">
        <v>2256</v>
      </c>
      <c r="T4674" s="7" t="s">
        <v>2386</v>
      </c>
      <c r="U4674" s="15" t="s">
        <v>415</v>
      </c>
      <c r="V4674" s="14" t="s">
        <v>2385</v>
      </c>
      <c r="W4674" s="7"/>
      <c r="X4674" s="7"/>
      <c r="Y4674" s="55"/>
      <c r="Z4674" s="54"/>
      <c r="AA4674" s="59"/>
    </row>
    <row r="4675" spans="1:27" ht="12.75" customHeight="1" thickBot="1" x14ac:dyDescent="0.25">
      <c r="A4675" s="24">
        <v>4674</v>
      </c>
      <c r="C4675" s="25"/>
      <c r="D4675" s="25" t="s">
        <v>2391</v>
      </c>
      <c r="E4675" s="25" t="str">
        <f t="shared" si="491"/>
        <v>84.222.00</v>
      </c>
      <c r="F4675" s="25" t="s">
        <v>2392</v>
      </c>
      <c r="G4675" s="25" t="s">
        <v>2391</v>
      </c>
      <c r="H4675" s="25" t="s">
        <v>169</v>
      </c>
      <c r="I4675" s="25" t="s">
        <v>169</v>
      </c>
      <c r="J4675" s="18"/>
      <c r="L4675" s="18"/>
      <c r="M4675" s="18" t="str">
        <f t="shared" si="492"/>
        <v>!!!</v>
      </c>
      <c r="N4675" s="223" t="str">
        <f t="shared" si="493"/>
        <v>Militära försvarstjänster</v>
      </c>
      <c r="O4675" s="223"/>
      <c r="P4675" s="218" t="str">
        <f t="shared" si="494"/>
        <v xml:space="preserve"> </v>
      </c>
      <c r="Q4675" s="218" t="str">
        <f>VLOOKUP(G4675,S:T,2,FALSE)</f>
        <v>Gemensamma tjänster för totalförsvaret</v>
      </c>
      <c r="S4675" s="52" t="s">
        <v>2252</v>
      </c>
      <c r="T4675" s="7" t="s">
        <v>2383</v>
      </c>
      <c r="U4675" s="15" t="s">
        <v>414</v>
      </c>
      <c r="V4675" s="14" t="s">
        <v>2382</v>
      </c>
      <c r="W4675" s="7"/>
      <c r="X4675" s="7"/>
      <c r="Y4675" s="55"/>
      <c r="Z4675" s="54"/>
      <c r="AA4675" s="59" t="s">
        <v>131</v>
      </c>
    </row>
    <row r="4676" spans="1:27" ht="38.25" customHeight="1" thickBot="1" x14ac:dyDescent="0.25">
      <c r="A4676" s="24">
        <v>4675</v>
      </c>
      <c r="C4676" s="39" t="s">
        <v>2387</v>
      </c>
      <c r="D4676" s="25"/>
      <c r="E4676" s="25" t="str">
        <f t="shared" si="491"/>
        <v>84.223</v>
      </c>
      <c r="F4676" s="25" t="s">
        <v>1193</v>
      </c>
      <c r="G4676" s="25"/>
      <c r="H4676" s="25"/>
      <c r="I4676" s="25"/>
      <c r="J4676" s="18"/>
      <c r="L4676" s="18"/>
      <c r="M4676" s="18" t="str">
        <f t="shared" si="492"/>
        <v/>
      </c>
      <c r="N4676" s="223" t="str">
        <f t="shared" si="493"/>
        <v/>
      </c>
      <c r="O4676" s="223"/>
      <c r="P4676" s="218" t="str">
        <f t="shared" si="494"/>
        <v xml:space="preserve"> </v>
      </c>
      <c r="Q4676" s="218" t="str">
        <f>VLOOKUP(C4676,S:T,2,FALSE)</f>
        <v>Civilförsvarstjänster</v>
      </c>
      <c r="S4676" s="50" t="s">
        <v>1084</v>
      </c>
      <c r="T4676" s="7" t="s">
        <v>1083</v>
      </c>
      <c r="U4676" s="15" t="s">
        <v>413</v>
      </c>
      <c r="V4676" s="14" t="s">
        <v>2381</v>
      </c>
      <c r="W4676" s="7" t="s">
        <v>16</v>
      </c>
      <c r="X4676" s="7"/>
      <c r="Y4676" s="55"/>
      <c r="Z4676" s="54"/>
      <c r="AA4676" s="59" t="s">
        <v>130</v>
      </c>
    </row>
    <row r="4677" spans="1:27" ht="12.75" customHeight="1" thickBot="1" x14ac:dyDescent="0.25">
      <c r="A4677" s="24">
        <v>4676</v>
      </c>
      <c r="C4677" s="24"/>
      <c r="D4677" s="24" t="s">
        <v>2384</v>
      </c>
      <c r="E4677" s="25" t="str">
        <f t="shared" ref="E4677:E4740" si="495">IF(D4677="",C4677,D4677)</f>
        <v>84.223.00</v>
      </c>
      <c r="F4677" s="25" t="s">
        <v>1193</v>
      </c>
      <c r="G4677" s="25" t="s">
        <v>2384</v>
      </c>
      <c r="H4677" s="24" t="s">
        <v>168</v>
      </c>
      <c r="I4677" s="25" t="s">
        <v>168</v>
      </c>
      <c r="J4677" s="18"/>
      <c r="L4677" s="18"/>
      <c r="M4677" s="18" t="str">
        <f t="shared" si="492"/>
        <v xml:space="preserve"> </v>
      </c>
      <c r="N4677" s="223" t="str">
        <f t="shared" si="493"/>
        <v>Civilförsvarstjänster</v>
      </c>
      <c r="O4677" s="223"/>
      <c r="P4677" s="218" t="str">
        <f t="shared" si="494"/>
        <v xml:space="preserve"> </v>
      </c>
      <c r="Q4677" s="218" t="str">
        <f>VLOOKUP(G4677,S:T,2,FALSE)</f>
        <v>Civilförsvarstjänster</v>
      </c>
      <c r="S4677" s="49" t="s">
        <v>1082</v>
      </c>
      <c r="T4677" s="7" t="s">
        <v>1079</v>
      </c>
      <c r="U4677" s="15" t="s">
        <v>412</v>
      </c>
      <c r="V4677" s="14" t="s">
        <v>2379</v>
      </c>
      <c r="W4677" s="7"/>
      <c r="X4677" s="7"/>
      <c r="Y4677" s="55"/>
      <c r="Z4677" s="54"/>
      <c r="AA4677" s="59"/>
    </row>
    <row r="4678" spans="1:27" ht="12.75" customHeight="1" thickBot="1" x14ac:dyDescent="0.25">
      <c r="A4678" s="24">
        <v>4677</v>
      </c>
      <c r="C4678" s="26" t="s">
        <v>1192</v>
      </c>
      <c r="D4678" s="24"/>
      <c r="E4678" s="25" t="str">
        <f t="shared" si="495"/>
        <v>84.23</v>
      </c>
      <c r="F4678" s="25" t="s">
        <v>1190</v>
      </c>
      <c r="G4678" s="25"/>
      <c r="H4678" s="24"/>
      <c r="I4678" s="25"/>
      <c r="J4678" s="18"/>
      <c r="L4678" s="18"/>
      <c r="M4678" s="18" t="str">
        <f t="shared" si="492"/>
        <v/>
      </c>
      <c r="N4678" s="223" t="str">
        <f t="shared" si="493"/>
        <v/>
      </c>
      <c r="O4678" s="223"/>
      <c r="P4678" s="218" t="str">
        <f t="shared" si="494"/>
        <v xml:space="preserve"> </v>
      </c>
      <c r="Q4678" s="218" t="str">
        <f>VLOOKUP(C4678,S:T,2,FALSE)</f>
        <v>Tjänster avseende rättskipning</v>
      </c>
      <c r="S4678" s="52" t="s">
        <v>2246</v>
      </c>
      <c r="T4678" s="7" t="s">
        <v>1079</v>
      </c>
      <c r="U4678" s="15" t="s">
        <v>411</v>
      </c>
      <c r="V4678" s="14" t="s">
        <v>2376</v>
      </c>
      <c r="W4678" s="7"/>
      <c r="X4678" s="7"/>
      <c r="Y4678" s="55"/>
      <c r="Z4678" s="54"/>
      <c r="AA4678" s="72"/>
    </row>
    <row r="4679" spans="1:27" ht="12.75" customHeight="1" thickBot="1" x14ac:dyDescent="0.25">
      <c r="A4679" s="24">
        <v>4678</v>
      </c>
      <c r="C4679" s="26" t="s">
        <v>2380</v>
      </c>
      <c r="D4679" s="24"/>
      <c r="E4679" s="25" t="str">
        <f t="shared" si="495"/>
        <v>84.231</v>
      </c>
      <c r="F4679" s="25" t="s">
        <v>2378</v>
      </c>
      <c r="G4679" s="25"/>
      <c r="H4679" s="24"/>
      <c r="I4679" s="25"/>
      <c r="J4679" s="18"/>
      <c r="L4679" s="18"/>
      <c r="M4679" s="18" t="str">
        <f t="shared" si="492"/>
        <v/>
      </c>
      <c r="N4679" s="223" t="str">
        <f t="shared" si="493"/>
        <v/>
      </c>
      <c r="O4679" s="223"/>
      <c r="P4679" s="218" t="str">
        <f t="shared" si="494"/>
        <v xml:space="preserve"> </v>
      </c>
      <c r="Q4679" s="218" t="str">
        <f>VLOOKUP(C4679,S:T,2,FALSE)</f>
        <v>Åklagartjänster</v>
      </c>
      <c r="S4679" s="52" t="s">
        <v>2244</v>
      </c>
      <c r="T4679" s="7" t="s">
        <v>1079</v>
      </c>
      <c r="U4679" s="15" t="s">
        <v>410</v>
      </c>
      <c r="V4679" s="14" t="s">
        <v>2374</v>
      </c>
      <c r="W4679" s="7"/>
      <c r="X4679" s="7" t="s">
        <v>15</v>
      </c>
      <c r="Y4679" s="55"/>
      <c r="Z4679" s="54"/>
      <c r="AA4679" s="71" t="s">
        <v>129</v>
      </c>
    </row>
    <row r="4680" spans="1:27" ht="12.75" customHeight="1" thickBot="1" x14ac:dyDescent="0.25">
      <c r="A4680" s="24">
        <v>4679</v>
      </c>
      <c r="C4680" s="24"/>
      <c r="D4680" s="24" t="s">
        <v>2377</v>
      </c>
      <c r="E4680" s="25" t="str">
        <f t="shared" si="495"/>
        <v>84.231.00</v>
      </c>
      <c r="F4680" s="25" t="s">
        <v>2378</v>
      </c>
      <c r="G4680" s="25" t="s">
        <v>2377</v>
      </c>
      <c r="H4680" s="24" t="s">
        <v>167</v>
      </c>
      <c r="I4680" s="25" t="s">
        <v>167</v>
      </c>
      <c r="J4680" s="69"/>
      <c r="K4680" s="31"/>
      <c r="L4680" s="18"/>
      <c r="M4680" s="18" t="str">
        <f t="shared" si="492"/>
        <v>!!!</v>
      </c>
      <c r="N4680" s="223" t="str">
        <f t="shared" si="493"/>
        <v>Domstolstjänster</v>
      </c>
      <c r="O4680" s="223"/>
      <c r="P4680" s="218" t="str">
        <f t="shared" si="494"/>
        <v xml:space="preserve"> </v>
      </c>
      <c r="Q4680" s="218" t="str">
        <f>VLOOKUP(G4680,S:T,2,FALSE)</f>
        <v>Åklagartjänster</v>
      </c>
      <c r="S4680" s="49" t="s">
        <v>1078</v>
      </c>
      <c r="T4680" s="7" t="s">
        <v>1076</v>
      </c>
      <c r="U4680" s="15" t="s">
        <v>2372</v>
      </c>
      <c r="V4680" s="14" t="s">
        <v>2369</v>
      </c>
      <c r="W4680" s="7"/>
      <c r="X4680" s="7" t="s">
        <v>14</v>
      </c>
      <c r="Y4680" s="55"/>
      <c r="Z4680" s="54"/>
      <c r="AA4680" s="71" t="s">
        <v>128</v>
      </c>
    </row>
    <row r="4681" spans="1:27" ht="12.75" customHeight="1" thickBot="1" x14ac:dyDescent="0.25">
      <c r="A4681" s="24">
        <v>4680</v>
      </c>
      <c r="C4681" s="26" t="s">
        <v>2375</v>
      </c>
      <c r="D4681" s="24"/>
      <c r="E4681" s="25" t="str">
        <f t="shared" si="495"/>
        <v>84.232</v>
      </c>
      <c r="F4681" s="25" t="s">
        <v>1188</v>
      </c>
      <c r="G4681" s="25"/>
      <c r="H4681" s="24"/>
      <c r="I4681" s="25"/>
      <c r="J4681" s="18"/>
      <c r="L4681" s="18"/>
      <c r="M4681" s="18" t="str">
        <f t="shared" si="492"/>
        <v/>
      </c>
      <c r="N4681" s="223" t="str">
        <f t="shared" si="493"/>
        <v/>
      </c>
      <c r="O4681" s="223"/>
      <c r="P4681" s="218" t="str">
        <f t="shared" si="494"/>
        <v xml:space="preserve"> </v>
      </c>
      <c r="Q4681" s="218" t="str">
        <f>VLOOKUP(C4681,S:T,2,FALSE)</f>
        <v>Domstolstjänster</v>
      </c>
      <c r="S4681" s="52" t="s">
        <v>2241</v>
      </c>
      <c r="T4681" s="7" t="s">
        <v>1076</v>
      </c>
      <c r="U4681" s="15" t="s">
        <v>2370</v>
      </c>
      <c r="V4681" s="14" t="s">
        <v>2369</v>
      </c>
      <c r="W4681" s="7"/>
      <c r="X4681" s="7" t="s">
        <v>13</v>
      </c>
      <c r="Y4681" s="55"/>
      <c r="Z4681" s="54"/>
      <c r="AA4681" s="71" t="s">
        <v>127</v>
      </c>
    </row>
    <row r="4682" spans="1:27" ht="12.75" customHeight="1" thickBot="1" x14ac:dyDescent="0.25">
      <c r="A4682" s="24">
        <v>4681</v>
      </c>
      <c r="C4682" s="24"/>
      <c r="D4682" s="24" t="s">
        <v>2373</v>
      </c>
      <c r="E4682" s="25" t="str">
        <f t="shared" si="495"/>
        <v>84.232.00</v>
      </c>
      <c r="F4682" s="25" t="s">
        <v>1188</v>
      </c>
      <c r="G4682" s="25" t="s">
        <v>2373</v>
      </c>
      <c r="H4682" s="24" t="s">
        <v>167</v>
      </c>
      <c r="I4682" s="25" t="s">
        <v>167</v>
      </c>
      <c r="J4682" s="18"/>
      <c r="L4682" s="18"/>
      <c r="M4682" s="18" t="str">
        <f t="shared" si="492"/>
        <v xml:space="preserve"> </v>
      </c>
      <c r="N4682" s="223" t="str">
        <f t="shared" si="493"/>
        <v>Domstolstjänster</v>
      </c>
      <c r="O4682" s="223"/>
      <c r="P4682" s="218" t="str">
        <f t="shared" si="494"/>
        <v xml:space="preserve"> </v>
      </c>
      <c r="Q4682" s="218" t="str">
        <f>VLOOKUP(G4682,S:T,2,FALSE)</f>
        <v>Domstolstjänster</v>
      </c>
      <c r="S4682" s="52" t="s">
        <v>2239</v>
      </c>
      <c r="T4682" s="7" t="s">
        <v>1075</v>
      </c>
      <c r="U4682" s="15" t="s">
        <v>409</v>
      </c>
      <c r="V4682" s="14" t="s">
        <v>2367</v>
      </c>
      <c r="W4682" s="7"/>
      <c r="X4682" s="7"/>
      <c r="Y4682" s="55"/>
      <c r="Z4682" s="54"/>
      <c r="AA4682" s="71" t="s">
        <v>126</v>
      </c>
    </row>
    <row r="4683" spans="1:27" ht="12.75" customHeight="1" thickBot="1" x14ac:dyDescent="0.25">
      <c r="A4683" s="24">
        <v>4682</v>
      </c>
      <c r="C4683" s="26" t="s">
        <v>2371</v>
      </c>
      <c r="D4683" s="24"/>
      <c r="E4683" s="25" t="str">
        <f t="shared" si="495"/>
        <v>84.233</v>
      </c>
      <c r="F4683" s="25" t="s">
        <v>1187</v>
      </c>
      <c r="G4683" s="25"/>
      <c r="H4683" s="24"/>
      <c r="I4683" s="25"/>
      <c r="J4683" s="18"/>
      <c r="L4683" s="18"/>
      <c r="M4683" s="18" t="str">
        <f t="shared" si="492"/>
        <v/>
      </c>
      <c r="N4683" s="223" t="str">
        <f t="shared" si="493"/>
        <v/>
      </c>
      <c r="O4683" s="223"/>
      <c r="P4683" s="218" t="str">
        <f t="shared" si="494"/>
        <v xml:space="preserve"> </v>
      </c>
      <c r="Q4683" s="218" t="str">
        <f>VLOOKUP(C4683,S:T,2,FALSE)</f>
        <v>Tjänster avseende kriminalvård</v>
      </c>
      <c r="S4683" s="52" t="s">
        <v>2236</v>
      </c>
      <c r="T4683" s="7" t="s">
        <v>1073</v>
      </c>
      <c r="U4683" s="15" t="s">
        <v>408</v>
      </c>
      <c r="V4683" s="14" t="s">
        <v>2366</v>
      </c>
      <c r="W4683" s="7"/>
      <c r="X4683" s="7" t="s">
        <v>12</v>
      </c>
      <c r="Y4683" s="55"/>
      <c r="Z4683" s="54"/>
      <c r="AA4683" s="59"/>
    </row>
    <row r="4684" spans="1:27" ht="12.75" customHeight="1" thickBot="1" x14ac:dyDescent="0.25">
      <c r="A4684" s="24">
        <v>4683</v>
      </c>
      <c r="C4684" s="24"/>
      <c r="D4684" s="24" t="s">
        <v>2368</v>
      </c>
      <c r="E4684" s="25" t="str">
        <f t="shared" si="495"/>
        <v>84.233.00</v>
      </c>
      <c r="F4684" s="25" t="s">
        <v>1187</v>
      </c>
      <c r="G4684" s="25" t="s">
        <v>2368</v>
      </c>
      <c r="H4684" s="24" t="s">
        <v>166</v>
      </c>
      <c r="I4684" s="25" t="s">
        <v>166</v>
      </c>
      <c r="J4684" s="18"/>
      <c r="L4684" s="18"/>
      <c r="M4684" s="18" t="str">
        <f t="shared" si="492"/>
        <v xml:space="preserve"> </v>
      </c>
      <c r="N4684" s="223" t="str">
        <f t="shared" si="493"/>
        <v>Tjänster avseende kriminalvård</v>
      </c>
      <c r="O4684" s="223"/>
      <c r="P4684" s="218" t="str">
        <f t="shared" si="494"/>
        <v xml:space="preserve"> </v>
      </c>
      <c r="Q4684" s="218" t="str">
        <f>VLOOKUP(G4684,S:T,2,FALSE)</f>
        <v>Tjänster avseende kriminalvård</v>
      </c>
      <c r="S4684" s="52" t="s">
        <v>2234</v>
      </c>
      <c r="T4684" s="7" t="s">
        <v>1071</v>
      </c>
      <c r="U4684" s="15" t="s">
        <v>407</v>
      </c>
      <c r="V4684" s="14" t="s">
        <v>2364</v>
      </c>
      <c r="W4684" s="7"/>
      <c r="X4684" s="7"/>
      <c r="Y4684" s="55"/>
      <c r="Z4684" s="54"/>
      <c r="AA4684" s="59"/>
    </row>
    <row r="4685" spans="1:27" ht="12.75" customHeight="1" thickBot="1" x14ac:dyDescent="0.25">
      <c r="A4685" s="24">
        <v>4684</v>
      </c>
      <c r="C4685" s="26" t="s">
        <v>1186</v>
      </c>
      <c r="D4685" s="24"/>
      <c r="E4685" s="25" t="str">
        <f t="shared" si="495"/>
        <v>84.24</v>
      </c>
      <c r="F4685" s="25" t="s">
        <v>1184</v>
      </c>
      <c r="G4685" s="25"/>
      <c r="H4685" s="24"/>
      <c r="I4685" s="25"/>
      <c r="J4685" s="18"/>
      <c r="L4685" s="18"/>
      <c r="M4685" s="18" t="str">
        <f t="shared" si="492"/>
        <v/>
      </c>
      <c r="N4685" s="223" t="str">
        <f t="shared" si="493"/>
        <v/>
      </c>
      <c r="O4685" s="223"/>
      <c r="P4685" s="218" t="str">
        <f t="shared" si="494"/>
        <v xml:space="preserve"> </v>
      </c>
      <c r="Q4685" s="218" t="str">
        <f>VLOOKUP(C4685,S:T,2,FALSE)</f>
        <v>Polistjänster m.m.</v>
      </c>
      <c r="R4685" s="32"/>
      <c r="S4685" s="52" t="s">
        <v>2232</v>
      </c>
      <c r="T4685" s="7" t="s">
        <v>1070</v>
      </c>
      <c r="U4685" s="15" t="s">
        <v>2362</v>
      </c>
      <c r="V4685" s="14" t="s">
        <v>2361</v>
      </c>
      <c r="W4685" s="7"/>
      <c r="X4685" s="7"/>
      <c r="Y4685" s="55"/>
      <c r="Z4685" s="54"/>
      <c r="AA4685" s="59"/>
    </row>
    <row r="4686" spans="1:27" ht="33.75" customHeight="1" thickBot="1" x14ac:dyDescent="0.25">
      <c r="A4686" s="24">
        <v>4685</v>
      </c>
      <c r="C4686" s="26" t="s">
        <v>2365</v>
      </c>
      <c r="D4686" s="24"/>
      <c r="E4686" s="25" t="str">
        <f t="shared" si="495"/>
        <v>84.240</v>
      </c>
      <c r="F4686" s="25" t="s">
        <v>1184</v>
      </c>
      <c r="G4686" s="25"/>
      <c r="H4686" s="24"/>
      <c r="I4686" s="25"/>
      <c r="J4686" s="18"/>
      <c r="L4686" s="18"/>
      <c r="M4686" s="18" t="str">
        <f t="shared" si="492"/>
        <v/>
      </c>
      <c r="N4686" s="223" t="str">
        <f t="shared" si="493"/>
        <v/>
      </c>
      <c r="O4686" s="223"/>
      <c r="P4686" s="218" t="str">
        <f t="shared" si="494"/>
        <v xml:space="preserve"> </v>
      </c>
      <c r="Q4686" s="218" t="str">
        <f>VLOOKUP(C4686,S:T,2,FALSE)</f>
        <v>Polistjänster m.m.</v>
      </c>
      <c r="S4686" s="49" t="s">
        <v>1069</v>
      </c>
      <c r="T4686" s="7" t="s">
        <v>1067</v>
      </c>
      <c r="U4686" s="15">
        <v>69</v>
      </c>
      <c r="V4686" s="14" t="s">
        <v>2359</v>
      </c>
      <c r="W4686" s="7" t="s">
        <v>11</v>
      </c>
      <c r="X4686" s="7"/>
      <c r="Y4686" s="55"/>
      <c r="Z4686" s="54"/>
      <c r="AA4686" s="59" t="s">
        <v>125</v>
      </c>
    </row>
    <row r="4687" spans="1:27" ht="12.75" customHeight="1" thickBot="1" x14ac:dyDescent="0.25">
      <c r="A4687" s="24">
        <v>4686</v>
      </c>
      <c r="C4687" s="24"/>
      <c r="D4687" s="24" t="s">
        <v>2363</v>
      </c>
      <c r="E4687" s="25" t="str">
        <f t="shared" si="495"/>
        <v>84.240.01</v>
      </c>
      <c r="F4687" s="25" t="s">
        <v>1183</v>
      </c>
      <c r="G4687" s="25" t="s">
        <v>2363</v>
      </c>
      <c r="H4687" s="24" t="s">
        <v>165</v>
      </c>
      <c r="I4687" s="25" t="s">
        <v>165</v>
      </c>
      <c r="J4687" s="18"/>
      <c r="L4687" s="18"/>
      <c r="M4687" s="18" t="str">
        <f t="shared" si="492"/>
        <v xml:space="preserve"> </v>
      </c>
      <c r="N4687" s="223" t="str">
        <f t="shared" si="493"/>
        <v>Polistjänster</v>
      </c>
      <c r="O4687" s="223"/>
      <c r="P4687" s="218" t="str">
        <f t="shared" si="494"/>
        <v xml:space="preserve"> </v>
      </c>
      <c r="Q4687" s="218" t="str">
        <f>VLOOKUP(G4687,S:T,2,FALSE)</f>
        <v>Polistjänster</v>
      </c>
      <c r="S4687" s="52" t="s">
        <v>2228</v>
      </c>
      <c r="T4687" s="7" t="s">
        <v>1067</v>
      </c>
      <c r="U4687" s="15" t="s">
        <v>2358</v>
      </c>
      <c r="V4687" s="14" t="s">
        <v>2353</v>
      </c>
      <c r="W4687" s="7"/>
      <c r="X4687" s="7"/>
      <c r="Y4687" s="55"/>
      <c r="Z4687" s="56"/>
      <c r="AA4687" s="59"/>
    </row>
    <row r="4688" spans="1:27" ht="12.75" customHeight="1" thickBot="1" x14ac:dyDescent="0.25">
      <c r="A4688" s="24">
        <v>4687</v>
      </c>
      <c r="C4688" s="24"/>
      <c r="D4688" s="24" t="s">
        <v>2360</v>
      </c>
      <c r="E4688" s="25" t="str">
        <f t="shared" si="495"/>
        <v>84.240.02</v>
      </c>
      <c r="F4688" s="25" t="s">
        <v>1182</v>
      </c>
      <c r="G4688" s="25" t="s">
        <v>2360</v>
      </c>
      <c r="H4688" s="24" t="s">
        <v>164</v>
      </c>
      <c r="I4688" s="25" t="s">
        <v>164</v>
      </c>
      <c r="J4688" s="18"/>
      <c r="L4688" s="18"/>
      <c r="M4688" s="18" t="str">
        <f t="shared" si="492"/>
        <v xml:space="preserve"> </v>
      </c>
      <c r="N4688" s="223" t="str">
        <f t="shared" si="493"/>
        <v>Tjänster avseende annan bevakning i offentlig regi</v>
      </c>
      <c r="O4688" s="223"/>
      <c r="P4688" s="218" t="str">
        <f t="shared" si="494"/>
        <v xml:space="preserve"> </v>
      </c>
      <c r="Q4688" s="218" t="str">
        <f>VLOOKUP(G4688,S:T,2,FALSE)</f>
        <v>Tjänster avseende annan bevakning i offentlig regi</v>
      </c>
      <c r="S4688" s="52" t="s">
        <v>2225</v>
      </c>
      <c r="T4688" s="7" t="s">
        <v>1066</v>
      </c>
      <c r="U4688" s="15" t="s">
        <v>2356</v>
      </c>
      <c r="V4688" s="14" t="s">
        <v>2353</v>
      </c>
      <c r="W4688" s="7"/>
      <c r="X4688" s="7"/>
      <c r="Y4688" s="55"/>
      <c r="Z4688" s="54"/>
      <c r="AA4688" s="59"/>
    </row>
    <row r="4689" spans="1:40" ht="12.75" customHeight="1" thickBot="1" x14ac:dyDescent="0.25">
      <c r="A4689" s="24">
        <v>4688</v>
      </c>
      <c r="C4689" s="26" t="s">
        <v>1181</v>
      </c>
      <c r="D4689" s="24"/>
      <c r="E4689" s="25" t="str">
        <f t="shared" si="495"/>
        <v>84.25</v>
      </c>
      <c r="F4689" s="25" t="s">
        <v>1179</v>
      </c>
      <c r="G4689" s="25"/>
      <c r="H4689" s="24"/>
      <c r="I4689" s="25"/>
      <c r="J4689" s="18"/>
      <c r="L4689" s="18"/>
      <c r="M4689" s="18" t="str">
        <f t="shared" si="492"/>
        <v/>
      </c>
      <c r="N4689" s="223" t="str">
        <f t="shared" si="493"/>
        <v/>
      </c>
      <c r="O4689" s="223"/>
      <c r="P4689" s="218" t="str">
        <f t="shared" si="494"/>
        <v xml:space="preserve"> </v>
      </c>
      <c r="Q4689" s="218" t="str">
        <f>VLOOKUP(C4689,S:T,2,FALSE)</f>
        <v>Brand- och räddningskårstjänster</v>
      </c>
      <c r="S4689" s="52" t="s">
        <v>2223</v>
      </c>
      <c r="T4689" s="7" t="s">
        <v>1065</v>
      </c>
      <c r="U4689" s="15" t="s">
        <v>2354</v>
      </c>
      <c r="V4689" s="14" t="s">
        <v>2353</v>
      </c>
      <c r="W4689" s="7"/>
      <c r="X4689" s="7"/>
      <c r="Y4689" s="55"/>
      <c r="Z4689" s="54"/>
      <c r="AA4689" s="59"/>
    </row>
    <row r="4690" spans="1:40" ht="12.75" customHeight="1" thickBot="1" x14ac:dyDescent="0.25">
      <c r="A4690" s="24">
        <v>4689</v>
      </c>
      <c r="C4690" s="26" t="s">
        <v>2357</v>
      </c>
      <c r="D4690" s="24"/>
      <c r="E4690" s="25" t="str">
        <f t="shared" si="495"/>
        <v>84.250</v>
      </c>
      <c r="F4690" s="25" t="s">
        <v>1179</v>
      </c>
      <c r="G4690" s="25"/>
      <c r="H4690" s="24"/>
      <c r="I4690" s="25"/>
      <c r="J4690" s="18"/>
      <c r="L4690" s="18"/>
      <c r="M4690" s="18" t="str">
        <f t="shared" si="492"/>
        <v/>
      </c>
      <c r="N4690" s="223" t="str">
        <f t="shared" si="493"/>
        <v/>
      </c>
      <c r="O4690" s="223"/>
      <c r="P4690" s="218" t="str">
        <f t="shared" si="494"/>
        <v xml:space="preserve"> </v>
      </c>
      <c r="Q4690" s="218" t="str">
        <f>VLOOKUP(C4690,S:T,2,FALSE)</f>
        <v>Brand- och räddningskårstjänster</v>
      </c>
      <c r="S4690" s="49" t="s">
        <v>1064</v>
      </c>
      <c r="T4690" s="7" t="s">
        <v>1056</v>
      </c>
      <c r="U4690" s="15" t="s">
        <v>406</v>
      </c>
      <c r="V4690" s="14" t="s">
        <v>2351</v>
      </c>
      <c r="W4690" s="7"/>
      <c r="X4690" s="7"/>
      <c r="Y4690" s="55"/>
      <c r="Z4690" s="54"/>
      <c r="AA4690" s="59"/>
    </row>
    <row r="4691" spans="1:40" ht="33.75" customHeight="1" thickBot="1" x14ac:dyDescent="0.25">
      <c r="A4691" s="24">
        <v>4690</v>
      </c>
      <c r="C4691" s="24"/>
      <c r="D4691" s="25" t="s">
        <v>2355</v>
      </c>
      <c r="E4691" s="25" t="str">
        <f t="shared" si="495"/>
        <v>84.250.01</v>
      </c>
      <c r="F4691" s="25" t="s">
        <v>1178</v>
      </c>
      <c r="G4691" s="25" t="s">
        <v>2355</v>
      </c>
      <c r="H4691" s="25" t="s">
        <v>163</v>
      </c>
      <c r="I4691" s="25" t="s">
        <v>163</v>
      </c>
      <c r="J4691" s="18"/>
      <c r="L4691" s="18"/>
      <c r="M4691" s="18" t="str">
        <f t="shared" si="492"/>
        <v xml:space="preserve"> </v>
      </c>
      <c r="N4691" s="223" t="str">
        <f t="shared" si="493"/>
        <v>Tjänster avseende släckning och förebyggande av bränder</v>
      </c>
      <c r="O4691" s="223"/>
      <c r="P4691" s="218" t="str">
        <f t="shared" si="494"/>
        <v xml:space="preserve"> </v>
      </c>
      <c r="Q4691" s="218" t="str">
        <f>VLOOKUP(G4691,S:T,2,FALSE)</f>
        <v>Tjänster avseende släckning och förebyggande av bränder</v>
      </c>
      <c r="S4691" s="52" t="s">
        <v>2218</v>
      </c>
      <c r="T4691" s="7" t="s">
        <v>1056</v>
      </c>
      <c r="U4691" s="15" t="s">
        <v>2350</v>
      </c>
      <c r="V4691" s="14" t="s">
        <v>2349</v>
      </c>
      <c r="W4691" s="7" t="s">
        <v>10</v>
      </c>
      <c r="X4691" s="7"/>
      <c r="Y4691" s="55"/>
      <c r="Z4691" s="54"/>
      <c r="AA4691" s="53"/>
    </row>
    <row r="4692" spans="1:40" s="31" customFormat="1" ht="12.75" customHeight="1" thickBot="1" x14ac:dyDescent="0.25">
      <c r="A4692" s="24">
        <v>4691</v>
      </c>
      <c r="B4692" s="1"/>
      <c r="C4692" s="24"/>
      <c r="D4692" s="24" t="s">
        <v>2352</v>
      </c>
      <c r="E4692" s="25" t="str">
        <f t="shared" si="495"/>
        <v>84.250.02</v>
      </c>
      <c r="F4692" s="25" t="s">
        <v>1177</v>
      </c>
      <c r="G4692" s="25" t="s">
        <v>2352</v>
      </c>
      <c r="H4692" s="24" t="s">
        <v>162</v>
      </c>
      <c r="I4692" s="25" t="s">
        <v>162</v>
      </c>
      <c r="J4692" s="18"/>
      <c r="K4692" s="1"/>
      <c r="L4692" s="18"/>
      <c r="M4692" s="18" t="str">
        <f t="shared" si="492"/>
        <v xml:space="preserve"> </v>
      </c>
      <c r="N4692" s="223" t="str">
        <f t="shared" si="493"/>
        <v>Andra brand- och räddningskårstjänster</v>
      </c>
      <c r="O4692" s="223"/>
      <c r="P4692" s="218" t="str">
        <f t="shared" si="494"/>
        <v xml:space="preserve"> </v>
      </c>
      <c r="Q4692" s="218" t="str">
        <f>VLOOKUP(G4692,S:T,2,FALSE)</f>
        <v>Andra brand- och räddningskårstjänster</v>
      </c>
      <c r="R4692" s="2"/>
      <c r="S4692" s="52" t="s">
        <v>2215</v>
      </c>
      <c r="T4692" s="7" t="s">
        <v>1061</v>
      </c>
      <c r="U4692" s="15" t="s">
        <v>405</v>
      </c>
      <c r="V4692" s="14" t="s">
        <v>2348</v>
      </c>
      <c r="W4692" s="7"/>
      <c r="X4692" s="7"/>
      <c r="Y4692" s="55"/>
      <c r="Z4692" s="54"/>
      <c r="AA4692" s="59" t="s">
        <v>120</v>
      </c>
      <c r="AB4692" s="32"/>
      <c r="AC4692" s="32"/>
      <c r="AD4692" s="32"/>
      <c r="AE4692" s="32"/>
      <c r="AF4692" s="32"/>
      <c r="AG4692" s="32"/>
      <c r="AH4692" s="32"/>
      <c r="AI4692" s="32"/>
      <c r="AJ4692" s="32"/>
      <c r="AK4692" s="32"/>
      <c r="AL4692" s="32"/>
      <c r="AM4692" s="32"/>
      <c r="AN4692" s="32"/>
    </row>
    <row r="4693" spans="1:40" ht="12.75" customHeight="1" thickBot="1" x14ac:dyDescent="0.25">
      <c r="A4693" s="24">
        <v>4692</v>
      </c>
      <c r="C4693" s="26" t="s">
        <v>1176</v>
      </c>
      <c r="D4693" s="24"/>
      <c r="E4693" s="25" t="str">
        <f t="shared" si="495"/>
        <v>84.3</v>
      </c>
      <c r="F4693" s="25" t="s">
        <v>1173</v>
      </c>
      <c r="G4693" s="25"/>
      <c r="H4693" s="24"/>
      <c r="I4693" s="25"/>
      <c r="J4693" s="18"/>
      <c r="L4693" s="18"/>
      <c r="M4693" s="18" t="str">
        <f t="shared" si="492"/>
        <v/>
      </c>
      <c r="N4693" s="223" t="str">
        <f t="shared" si="493"/>
        <v/>
      </c>
      <c r="O4693" s="223"/>
      <c r="P4693" s="218" t="str">
        <f t="shared" si="494"/>
        <v xml:space="preserve"> </v>
      </c>
      <c r="Q4693" s="218" t="str">
        <f>VLOOKUP(C4693,S:T,2,FALSE)</f>
        <v>Tjänster avseende obligatorisk socialförsäkring</v>
      </c>
      <c r="S4693" s="52" t="s">
        <v>2212</v>
      </c>
      <c r="T4693" s="7" t="s">
        <v>1060</v>
      </c>
      <c r="U4693" s="15" t="s">
        <v>2346</v>
      </c>
      <c r="V4693" s="14" t="s">
        <v>2345</v>
      </c>
      <c r="W4693" s="7"/>
      <c r="X4693" s="7"/>
      <c r="Y4693" s="55"/>
      <c r="Z4693" s="54"/>
      <c r="AA4693" s="59"/>
    </row>
    <row r="4694" spans="1:40" ht="12.75" customHeight="1" thickBot="1" x14ac:dyDescent="0.25">
      <c r="A4694" s="24">
        <v>4693</v>
      </c>
      <c r="C4694" s="26" t="s">
        <v>1175</v>
      </c>
      <c r="D4694" s="24"/>
      <c r="E4694" s="25" t="str">
        <f t="shared" si="495"/>
        <v>84.30</v>
      </c>
      <c r="F4694" s="25" t="s">
        <v>1173</v>
      </c>
      <c r="G4694" s="25"/>
      <c r="H4694" s="24"/>
      <c r="I4694" s="25"/>
      <c r="J4694" s="18"/>
      <c r="L4694" s="18"/>
      <c r="M4694" s="18" t="str">
        <f t="shared" si="492"/>
        <v/>
      </c>
      <c r="N4694" s="223" t="str">
        <f t="shared" si="493"/>
        <v/>
      </c>
      <c r="O4694" s="223"/>
      <c r="P4694" s="218" t="str">
        <f t="shared" si="494"/>
        <v xml:space="preserve"> </v>
      </c>
      <c r="Q4694" s="218" t="str">
        <f>VLOOKUP(C4694,S:T,2,FALSE)</f>
        <v>Tjänster avseende obligatorisk socialförsäkring</v>
      </c>
      <c r="S4694" s="52" t="s">
        <v>2210</v>
      </c>
      <c r="T4694" s="7" t="s">
        <v>1059</v>
      </c>
      <c r="U4694" s="15" t="s">
        <v>398</v>
      </c>
      <c r="V4694" s="14" t="s">
        <v>2343</v>
      </c>
      <c r="W4694" s="7"/>
      <c r="X4694" s="7"/>
      <c r="Y4694" s="55"/>
      <c r="Z4694" s="54"/>
      <c r="AA4694" s="59" t="s">
        <v>124</v>
      </c>
    </row>
    <row r="4695" spans="1:40" ht="12.75" customHeight="1" thickBot="1" x14ac:dyDescent="0.25">
      <c r="A4695" s="24">
        <v>4694</v>
      </c>
      <c r="C4695" s="26" t="s">
        <v>2347</v>
      </c>
      <c r="D4695" s="24"/>
      <c r="E4695" s="25" t="str">
        <f t="shared" si="495"/>
        <v>84.300</v>
      </c>
      <c r="F4695" s="25" t="s">
        <v>1173</v>
      </c>
      <c r="G4695" s="25"/>
      <c r="H4695" s="24"/>
      <c r="I4695" s="25"/>
      <c r="J4695" s="18"/>
      <c r="L4695" s="18"/>
      <c r="M4695" s="18" t="str">
        <f t="shared" si="492"/>
        <v/>
      </c>
      <c r="N4695" s="223" t="str">
        <f t="shared" si="493"/>
        <v/>
      </c>
      <c r="O4695" s="223"/>
      <c r="P4695" s="218" t="str">
        <f t="shared" si="494"/>
        <v xml:space="preserve"> </v>
      </c>
      <c r="Q4695" s="218" t="str">
        <f>VLOOKUP(C4695,S:T,2,FALSE)</f>
        <v>Tjänster avseende obligatorisk socialförsäkring</v>
      </c>
      <c r="S4695" s="52" t="s">
        <v>2204</v>
      </c>
      <c r="T4695" s="7" t="s">
        <v>2205</v>
      </c>
      <c r="U4695" s="15" t="s">
        <v>404</v>
      </c>
      <c r="V4695" s="14" t="s">
        <v>2341</v>
      </c>
      <c r="W4695" s="7"/>
      <c r="X4695" s="7"/>
      <c r="Y4695" s="55"/>
      <c r="Z4695" s="54"/>
      <c r="AA4695" s="59" t="s">
        <v>121</v>
      </c>
    </row>
    <row r="4696" spans="1:40" ht="12.75" customHeight="1" thickBot="1" x14ac:dyDescent="0.25">
      <c r="A4696" s="24">
        <v>4695</v>
      </c>
      <c r="C4696" s="24"/>
      <c r="D4696" s="25" t="s">
        <v>2344</v>
      </c>
      <c r="E4696" s="25" t="str">
        <f t="shared" si="495"/>
        <v>84.300.01</v>
      </c>
      <c r="F4696" s="25" t="s">
        <v>1172</v>
      </c>
      <c r="G4696" s="25" t="s">
        <v>2344</v>
      </c>
      <c r="H4696" s="25" t="s">
        <v>161</v>
      </c>
      <c r="I4696" s="25" t="s">
        <v>161</v>
      </c>
      <c r="J4696" s="18"/>
      <c r="L4696" s="18"/>
      <c r="M4696" s="18" t="str">
        <f t="shared" si="492"/>
        <v xml:space="preserve"> </v>
      </c>
      <c r="N4696" s="223" t="str">
        <f t="shared" si="493"/>
        <v>Tjänster avseende obligatorisk socialförsäkring rörande sjukpenning, föräldrapenning och ersättning vid annan tillfällig arbetsoförmåga</v>
      </c>
      <c r="O4696" s="223"/>
      <c r="P4696" s="218" t="str">
        <f t="shared" si="494"/>
        <v xml:space="preserve"> </v>
      </c>
      <c r="Q4696" s="218" t="str">
        <f>VLOOKUP(G4696,S:T,2,FALSE)</f>
        <v>Tjänster avseende obligatorisk socialförsäkring rörande sjukpenning, föräldrapenning och ersättning vid annan tillfällig arbetsoförmåga</v>
      </c>
      <c r="S4696" s="50" t="s">
        <v>1055</v>
      </c>
      <c r="T4696" s="7" t="s">
        <v>1050</v>
      </c>
      <c r="U4696" s="15" t="s">
        <v>403</v>
      </c>
      <c r="V4696" s="14" t="s">
        <v>2339</v>
      </c>
      <c r="W4696" s="7"/>
      <c r="X4696" s="7"/>
      <c r="Y4696" s="55"/>
      <c r="Z4696" s="54"/>
      <c r="AA4696" s="59" t="s">
        <v>123</v>
      </c>
    </row>
    <row r="4697" spans="1:40" ht="12.75" customHeight="1" thickBot="1" x14ac:dyDescent="0.25">
      <c r="A4697" s="24">
        <v>4696</v>
      </c>
      <c r="C4697" s="24"/>
      <c r="D4697" s="25" t="s">
        <v>2342</v>
      </c>
      <c r="E4697" s="25" t="str">
        <f t="shared" si="495"/>
        <v>84.300.02</v>
      </c>
      <c r="F4697" s="25" t="s">
        <v>1171</v>
      </c>
      <c r="G4697" s="25" t="s">
        <v>2342</v>
      </c>
      <c r="H4697" s="25" t="s">
        <v>160</v>
      </c>
      <c r="I4697" s="25" t="s">
        <v>160</v>
      </c>
      <c r="J4697" s="18"/>
      <c r="L4697" s="18"/>
      <c r="M4697" s="18" t="str">
        <f t="shared" si="492"/>
        <v xml:space="preserve"> </v>
      </c>
      <c r="N4697" s="223" t="str">
        <f t="shared" si="493"/>
        <v>Tjänster avseende obligatorisk socialförsäkring rörande pensionssystem för offentligt anställda samt annan ålders-, sjuk- och efterlevandepension än för offentligt anställda</v>
      </c>
      <c r="O4697" s="223"/>
      <c r="P4697" s="218" t="str">
        <f t="shared" si="494"/>
        <v xml:space="preserve"> </v>
      </c>
      <c r="Q4697" s="218" t="str">
        <f>VLOOKUP(G4697,S:T,2,FALSE)</f>
        <v>Tjänster avseende obligatorisk socialförsäkring rörande pensions­system för offentligt anställda samt annan ålders-, sjuk- och efter­levandepension än för offentligt anställda</v>
      </c>
      <c r="S4697" s="49" t="s">
        <v>1053</v>
      </c>
      <c r="T4697" s="7" t="s">
        <v>1050</v>
      </c>
      <c r="U4697" s="15" t="s">
        <v>402</v>
      </c>
      <c r="V4697" s="14" t="s">
        <v>2337</v>
      </c>
      <c r="W4697" s="7"/>
      <c r="X4697" s="7"/>
      <c r="Y4697" s="55"/>
      <c r="Z4697" s="54"/>
      <c r="AA4697" s="59" t="s">
        <v>122</v>
      </c>
    </row>
    <row r="4698" spans="1:40" ht="33.75" customHeight="1" thickBot="1" x14ac:dyDescent="0.25">
      <c r="A4698" s="24">
        <v>4697</v>
      </c>
      <c r="C4698" s="24"/>
      <c r="D4698" s="25" t="s">
        <v>2340</v>
      </c>
      <c r="E4698" s="25" t="str">
        <f t="shared" si="495"/>
        <v>84.300.03</v>
      </c>
      <c r="F4698" s="25" t="s">
        <v>1170</v>
      </c>
      <c r="G4698" s="25" t="s">
        <v>2340</v>
      </c>
      <c r="H4698" s="25" t="s">
        <v>159</v>
      </c>
      <c r="I4698" s="25" t="s">
        <v>159</v>
      </c>
      <c r="J4698" s="18"/>
      <c r="L4698" s="18"/>
      <c r="M4698" s="18" t="str">
        <f t="shared" si="492"/>
        <v xml:space="preserve"> </v>
      </c>
      <c r="N4698" s="223" t="str">
        <f t="shared" si="493"/>
        <v>Tjänster avseende obligatorisk socialförsäkring rörande arbetslöshetsersättning</v>
      </c>
      <c r="O4698" s="223"/>
      <c r="P4698" s="218" t="str">
        <f t="shared" si="494"/>
        <v xml:space="preserve"> </v>
      </c>
      <c r="Q4698" s="218" t="str">
        <f>VLOOKUP(G4698,S:T,2,FALSE)</f>
        <v>Tjänster avseende obligatorisk socialförsäkring rörande arbetslös­hetsersättning</v>
      </c>
      <c r="S4698" s="52" t="s">
        <v>2195</v>
      </c>
      <c r="T4698" s="7" t="s">
        <v>1050</v>
      </c>
      <c r="U4698" s="15" t="s">
        <v>2336</v>
      </c>
      <c r="V4698" s="14" t="s">
        <v>2335</v>
      </c>
      <c r="W4698" s="7" t="s">
        <v>8</v>
      </c>
      <c r="X4698" s="7"/>
      <c r="Y4698" s="55"/>
      <c r="Z4698" s="54"/>
      <c r="AA4698" s="59" t="s">
        <v>121</v>
      </c>
    </row>
    <row r="4699" spans="1:40" ht="12.75" customHeight="1" thickBot="1" x14ac:dyDescent="0.25">
      <c r="A4699" s="24">
        <v>4698</v>
      </c>
      <c r="C4699" s="24"/>
      <c r="D4699" s="25" t="s">
        <v>2338</v>
      </c>
      <c r="E4699" s="25" t="str">
        <f t="shared" si="495"/>
        <v>84.300.04</v>
      </c>
      <c r="F4699" s="25" t="s">
        <v>1169</v>
      </c>
      <c r="G4699" s="25" t="s">
        <v>2338</v>
      </c>
      <c r="H4699" s="25" t="s">
        <v>158</v>
      </c>
      <c r="I4699" s="25" t="s">
        <v>158</v>
      </c>
      <c r="J4699" s="18"/>
      <c r="L4699" s="18"/>
      <c r="M4699" s="18" t="str">
        <f t="shared" si="492"/>
        <v xml:space="preserve"> </v>
      </c>
      <c r="N4699" s="223" t="str">
        <f t="shared" si="493"/>
        <v>Tjänster avseende obligatorisk socialförsäkring rörande barnbidrag och andra familjebidrag</v>
      </c>
      <c r="O4699" s="223"/>
      <c r="P4699" s="218" t="str">
        <f t="shared" si="494"/>
        <v xml:space="preserve"> </v>
      </c>
      <c r="Q4699" s="218" t="str">
        <f>VLOOKUP(G4699,S:T,2,FALSE)</f>
        <v>Tjänster avseende obligatorisk socialförsäkring rörande barnbidrag och andra familjebidrag</v>
      </c>
      <c r="S4699" s="52" t="s">
        <v>2192</v>
      </c>
      <c r="T4699" s="7" t="s">
        <v>1050</v>
      </c>
      <c r="U4699" s="15" t="s">
        <v>2334</v>
      </c>
      <c r="V4699" s="14" t="s">
        <v>2331</v>
      </c>
      <c r="W4699" s="7"/>
      <c r="X4699" s="7"/>
      <c r="Y4699" s="55"/>
      <c r="Z4699" s="54"/>
      <c r="AA4699" s="59" t="s">
        <v>120</v>
      </c>
    </row>
    <row r="4700" spans="1:40" ht="12.75" customHeight="1" thickBot="1" x14ac:dyDescent="0.25">
      <c r="A4700" s="24">
        <v>4699</v>
      </c>
      <c r="C4700" s="24"/>
      <c r="D4700" s="25"/>
      <c r="E4700" s="25">
        <f t="shared" si="495"/>
        <v>0</v>
      </c>
      <c r="F4700" s="25"/>
      <c r="G4700" s="25"/>
      <c r="H4700" s="25"/>
      <c r="I4700" s="25"/>
      <c r="J4700" s="18"/>
      <c r="L4700" s="18"/>
      <c r="M4700" s="18" t="str">
        <f t="shared" si="492"/>
        <v/>
      </c>
      <c r="N4700" s="223" t="str">
        <f t="shared" si="493"/>
        <v/>
      </c>
      <c r="O4700" s="223"/>
      <c r="P4700" s="218" t="e">
        <f t="shared" si="494"/>
        <v>#N/A</v>
      </c>
      <c r="Q4700" s="218" t="e">
        <f>VLOOKUP(G4700,S:T,2,FALSE)</f>
        <v>#N/A</v>
      </c>
      <c r="S4700" s="8"/>
      <c r="T4700" s="7"/>
      <c r="U4700" s="15" t="s">
        <v>2332</v>
      </c>
      <c r="V4700" s="14" t="s">
        <v>2331</v>
      </c>
      <c r="W4700" s="7"/>
      <c r="X4700" s="7"/>
      <c r="Y4700" s="55"/>
      <c r="Z4700" s="54"/>
      <c r="AA4700" s="59"/>
    </row>
    <row r="4701" spans="1:40" ht="12.75" customHeight="1" thickBot="1" x14ac:dyDescent="0.25">
      <c r="A4701" s="24">
        <v>4700</v>
      </c>
      <c r="B4701" s="31"/>
      <c r="C4701" s="30" t="s">
        <v>1168</v>
      </c>
      <c r="D4701" s="28"/>
      <c r="E4701" s="25" t="str">
        <f t="shared" si="495"/>
        <v>P</v>
      </c>
      <c r="F4701" s="28" t="s">
        <v>1167</v>
      </c>
      <c r="G4701" s="28"/>
      <c r="H4701" s="28"/>
      <c r="I4701" s="28"/>
      <c r="J4701" s="18"/>
      <c r="L4701" s="18"/>
      <c r="M4701" s="18" t="str">
        <f t="shared" si="492"/>
        <v/>
      </c>
      <c r="N4701" s="223" t="str">
        <f t="shared" si="493"/>
        <v/>
      </c>
      <c r="O4701" s="223"/>
      <c r="P4701" s="218" t="str">
        <f t="shared" si="494"/>
        <v xml:space="preserve"> </v>
      </c>
      <c r="Q4701" s="218" t="str">
        <f>VLOOKUP(C4701,S:T,2,FALSE)</f>
        <v>TJÄNSTER AVSEENDE UTBILDNING</v>
      </c>
      <c r="S4701" s="51" t="s">
        <v>1049</v>
      </c>
      <c r="T4701" s="8" t="s">
        <v>1048</v>
      </c>
      <c r="U4701" s="15" t="s">
        <v>2330</v>
      </c>
      <c r="V4701" s="14" t="s">
        <v>2329</v>
      </c>
      <c r="W4701" s="7"/>
      <c r="X4701" s="7"/>
      <c r="Y4701" s="55"/>
      <c r="Z4701" s="54"/>
      <c r="AA4701" s="59" t="s">
        <v>119</v>
      </c>
    </row>
    <row r="4702" spans="1:40" ht="12.75" customHeight="1" thickBot="1" x14ac:dyDescent="0.25">
      <c r="A4702" s="24">
        <v>4701</v>
      </c>
      <c r="C4702" s="27" t="s">
        <v>2333</v>
      </c>
      <c r="D4702" s="25"/>
      <c r="E4702" s="25" t="str">
        <f t="shared" si="495"/>
        <v>85</v>
      </c>
      <c r="F4702" s="25" t="s">
        <v>1166</v>
      </c>
      <c r="G4702" s="25"/>
      <c r="H4702" s="25"/>
      <c r="I4702" s="25"/>
      <c r="J4702" s="18"/>
      <c r="L4702" s="18"/>
      <c r="M4702" s="18" t="str">
        <f t="shared" si="492"/>
        <v/>
      </c>
      <c r="N4702" s="223" t="str">
        <f t="shared" si="493"/>
        <v/>
      </c>
      <c r="O4702" s="223"/>
      <c r="P4702" s="218" t="str">
        <f t="shared" si="494"/>
        <v xml:space="preserve"> </v>
      </c>
      <c r="Q4702" s="218" t="str">
        <f>VLOOKUP(C4702,S:T,2,FALSE)</f>
        <v>Tjänster avseende utbildning</v>
      </c>
      <c r="S4702" s="50" t="s">
        <v>2184</v>
      </c>
      <c r="T4702" s="7" t="s">
        <v>1047</v>
      </c>
      <c r="U4702" s="15" t="s">
        <v>392</v>
      </c>
      <c r="V4702" s="14" t="s">
        <v>2329</v>
      </c>
      <c r="W4702" s="7"/>
      <c r="X4702" s="7"/>
      <c r="Y4702" s="55"/>
      <c r="Z4702" s="54"/>
      <c r="AA4702" s="59"/>
    </row>
    <row r="4703" spans="1:40" ht="12.75" customHeight="1" thickBot="1" x14ac:dyDescent="0.25">
      <c r="A4703" s="24">
        <v>4702</v>
      </c>
      <c r="C4703" s="26" t="s">
        <v>1165</v>
      </c>
      <c r="D4703" s="25"/>
      <c r="E4703" s="25" t="str">
        <f t="shared" si="495"/>
        <v>85.1</v>
      </c>
      <c r="F4703" s="25" t="s">
        <v>1161</v>
      </c>
      <c r="G4703" s="25"/>
      <c r="H4703" s="25"/>
      <c r="I4703" s="25"/>
      <c r="J4703" s="18"/>
      <c r="L4703" s="18"/>
      <c r="M4703" s="18" t="str">
        <f t="shared" si="492"/>
        <v/>
      </c>
      <c r="N4703" s="223" t="str">
        <f t="shared" si="493"/>
        <v/>
      </c>
      <c r="O4703" s="223"/>
      <c r="P4703" s="218" t="str">
        <f t="shared" si="494"/>
        <v xml:space="preserve"> </v>
      </c>
      <c r="Q4703" s="218" t="str">
        <f>VLOOKUP(C4703,S:T,2,FALSE)</f>
        <v>Förskoleutbildningstjänster</v>
      </c>
      <c r="S4703" s="50" t="s">
        <v>1045</v>
      </c>
      <c r="T4703" s="7" t="s">
        <v>1042</v>
      </c>
      <c r="U4703" s="15" t="s">
        <v>2327</v>
      </c>
      <c r="V4703" s="14" t="s">
        <v>2326</v>
      </c>
      <c r="W4703" s="7"/>
      <c r="X4703" s="7"/>
      <c r="Y4703" s="55"/>
      <c r="Z4703" s="54"/>
      <c r="AA4703" s="59"/>
    </row>
    <row r="4704" spans="1:40" ht="38.25" customHeight="1" thickBot="1" x14ac:dyDescent="0.25">
      <c r="A4704" s="24">
        <v>4703</v>
      </c>
      <c r="C4704" s="26" t="s">
        <v>1164</v>
      </c>
      <c r="D4704" s="25"/>
      <c r="E4704" s="25" t="str">
        <f t="shared" si="495"/>
        <v>85.10</v>
      </c>
      <c r="F4704" s="25" t="s">
        <v>1161</v>
      </c>
      <c r="G4704" s="25"/>
      <c r="H4704" s="25"/>
      <c r="I4704" s="25"/>
      <c r="J4704" s="18"/>
      <c r="L4704" s="18"/>
      <c r="M4704" s="18" t="str">
        <f t="shared" si="492"/>
        <v/>
      </c>
      <c r="N4704" s="223" t="str">
        <f t="shared" si="493"/>
        <v/>
      </c>
      <c r="O4704" s="223"/>
      <c r="P4704" s="218" t="str">
        <f t="shared" si="494"/>
        <v xml:space="preserve"> </v>
      </c>
      <c r="Q4704" s="218" t="str">
        <f>VLOOKUP(C4704,S:T,2,FALSE)</f>
        <v>Förskoleutbildningstjänster</v>
      </c>
      <c r="S4704" s="49" t="s">
        <v>1044</v>
      </c>
      <c r="T4704" s="7" t="s">
        <v>1042</v>
      </c>
      <c r="U4704" s="15" t="s">
        <v>397</v>
      </c>
      <c r="V4704" s="14" t="s">
        <v>2324</v>
      </c>
      <c r="W4704" s="7"/>
      <c r="X4704" s="7"/>
      <c r="Y4704" s="55"/>
      <c r="Z4704" s="54"/>
      <c r="AA4704" s="59"/>
    </row>
    <row r="4705" spans="1:27" ht="38.25" customHeight="1" thickBot="1" x14ac:dyDescent="0.25">
      <c r="A4705" s="24">
        <v>4704</v>
      </c>
      <c r="C4705" s="26" t="s">
        <v>2328</v>
      </c>
      <c r="D4705" s="25"/>
      <c r="E4705" s="25" t="str">
        <f t="shared" si="495"/>
        <v>85.100</v>
      </c>
      <c r="F4705" s="25" t="s">
        <v>1161</v>
      </c>
      <c r="G4705" s="25"/>
      <c r="H4705" s="25"/>
      <c r="I4705" s="25"/>
      <c r="J4705" s="18"/>
      <c r="L4705" s="18"/>
      <c r="M4705" s="18" t="str">
        <f t="shared" si="492"/>
        <v/>
      </c>
      <c r="N4705" s="223" t="str">
        <f t="shared" si="493"/>
        <v/>
      </c>
      <c r="O4705" s="223"/>
      <c r="P4705" s="218" t="str">
        <f t="shared" si="494"/>
        <v xml:space="preserve"> </v>
      </c>
      <c r="Q4705" s="218" t="str">
        <f>VLOOKUP(C4705,S:T,2,FALSE)</f>
        <v>Förskoleutbildningstjänster</v>
      </c>
      <c r="S4705" s="52" t="s">
        <v>2177</v>
      </c>
      <c r="T4705" s="7" t="s">
        <v>2174</v>
      </c>
      <c r="U4705" s="15" t="s">
        <v>396</v>
      </c>
      <c r="V4705" s="14" t="s">
        <v>2323</v>
      </c>
      <c r="W4705" s="7"/>
      <c r="X4705" s="7"/>
      <c r="Y4705" s="55"/>
      <c r="Z4705" s="54"/>
      <c r="AA4705" s="59" t="s">
        <v>118</v>
      </c>
    </row>
    <row r="4706" spans="1:27" ht="25.5" customHeight="1" thickBot="1" x14ac:dyDescent="0.25">
      <c r="A4706" s="24">
        <v>4705</v>
      </c>
      <c r="C4706" s="24"/>
      <c r="D4706" s="25" t="s">
        <v>2325</v>
      </c>
      <c r="E4706" s="25" t="str">
        <f t="shared" si="495"/>
        <v>85.100.00</v>
      </c>
      <c r="F4706" s="25" t="s">
        <v>1161</v>
      </c>
      <c r="G4706" s="25" t="s">
        <v>2325</v>
      </c>
      <c r="H4706" s="25" t="s">
        <v>157</v>
      </c>
      <c r="I4706" s="25" t="s">
        <v>157</v>
      </c>
      <c r="J4706" s="18"/>
      <c r="L4706" s="18"/>
      <c r="M4706" s="18" t="str">
        <f t="shared" si="492"/>
        <v xml:space="preserve"> </v>
      </c>
      <c r="N4706" s="223" t="str">
        <f t="shared" si="493"/>
        <v>Förskoleutbildningstjänster</v>
      </c>
      <c r="O4706" s="223"/>
      <c r="P4706" s="218" t="str">
        <f t="shared" si="494"/>
        <v xml:space="preserve"> </v>
      </c>
      <c r="Q4706" s="218" t="str">
        <f>VLOOKUP(G4706,S:T,2,FALSE)</f>
        <v>Förskoleutbildningstjänster</v>
      </c>
      <c r="S4706" s="52" t="s">
        <v>2173</v>
      </c>
      <c r="T4706" s="7" t="s">
        <v>2174</v>
      </c>
      <c r="U4706" s="15" t="s">
        <v>395</v>
      </c>
      <c r="V4706" s="14" t="s">
        <v>2322</v>
      </c>
      <c r="W4706" s="7"/>
      <c r="X4706" s="7"/>
      <c r="Y4706" s="55"/>
      <c r="Z4706" s="70"/>
      <c r="AA4706" s="53"/>
    </row>
    <row r="4707" spans="1:27" ht="25.5" customHeight="1" thickBot="1" x14ac:dyDescent="0.25">
      <c r="A4707" s="24">
        <v>4706</v>
      </c>
      <c r="C4707" s="26" t="s">
        <v>1160</v>
      </c>
      <c r="D4707" s="25"/>
      <c r="E4707" s="25" t="str">
        <f t="shared" si="495"/>
        <v>85.2</v>
      </c>
      <c r="F4707" s="25" t="s">
        <v>1156</v>
      </c>
      <c r="G4707" s="25"/>
      <c r="H4707" s="25"/>
      <c r="I4707" s="25"/>
      <c r="J4707" s="18"/>
      <c r="L4707" s="18"/>
      <c r="M4707" s="18" t="str">
        <f t="shared" si="492"/>
        <v/>
      </c>
      <c r="N4707" s="223" t="str">
        <f t="shared" si="493"/>
        <v/>
      </c>
      <c r="O4707" s="223"/>
      <c r="P4707" s="218" t="str">
        <f t="shared" si="494"/>
        <v xml:space="preserve"> </v>
      </c>
      <c r="Q4707" s="218" t="str">
        <f>VLOOKUP(C4707,S:T,2,FALSE)</f>
        <v>Grundskoleutbildningstjänster</v>
      </c>
      <c r="S4707" s="52" t="s">
        <v>2170</v>
      </c>
      <c r="T4707" s="7" t="s">
        <v>2169</v>
      </c>
      <c r="U4707" s="15" t="s">
        <v>394</v>
      </c>
      <c r="V4707" s="14" t="s">
        <v>2320</v>
      </c>
      <c r="W4707" s="7"/>
      <c r="X4707" s="7"/>
      <c r="Y4707" s="55"/>
      <c r="Z4707" s="70"/>
      <c r="AA4707" s="53" t="s">
        <v>118</v>
      </c>
    </row>
    <row r="4708" spans="1:27" ht="12.75" customHeight="1" thickBot="1" x14ac:dyDescent="0.25">
      <c r="A4708" s="24">
        <v>4707</v>
      </c>
      <c r="C4708" s="26" t="s">
        <v>1158</v>
      </c>
      <c r="D4708" s="25"/>
      <c r="E4708" s="25" t="str">
        <f t="shared" si="495"/>
        <v>85.20</v>
      </c>
      <c r="F4708" s="25" t="s">
        <v>1156</v>
      </c>
      <c r="G4708" s="25"/>
      <c r="H4708" s="25"/>
      <c r="I4708" s="25"/>
      <c r="J4708" s="18"/>
      <c r="L4708" s="18"/>
      <c r="M4708" s="18" t="str">
        <f t="shared" si="492"/>
        <v/>
      </c>
      <c r="N4708" s="223" t="str">
        <f t="shared" si="493"/>
        <v/>
      </c>
      <c r="O4708" s="223"/>
      <c r="P4708" s="218" t="str">
        <f t="shared" si="494"/>
        <v xml:space="preserve"> </v>
      </c>
      <c r="Q4708" s="218" t="str">
        <f>VLOOKUP(C4708,S:T,2,FALSE)</f>
        <v>Grundskoleutbildningstjänster</v>
      </c>
      <c r="S4708" s="52" t="s">
        <v>2166</v>
      </c>
      <c r="T4708" s="7" t="s">
        <v>1041</v>
      </c>
      <c r="U4708" s="15" t="s">
        <v>393</v>
      </c>
      <c r="V4708" s="14" t="s">
        <v>2318</v>
      </c>
      <c r="W4708" s="7"/>
      <c r="X4708" s="7"/>
      <c r="Y4708" s="55"/>
      <c r="Z4708" s="70"/>
      <c r="AA4708" s="59" t="s">
        <v>118</v>
      </c>
    </row>
    <row r="4709" spans="1:27" ht="12.75" customHeight="1" thickBot="1" x14ac:dyDescent="0.25">
      <c r="A4709" s="24">
        <v>4708</v>
      </c>
      <c r="C4709" s="26" t="s">
        <v>2321</v>
      </c>
      <c r="D4709" s="25"/>
      <c r="E4709" s="25" t="str">
        <f t="shared" si="495"/>
        <v>85.200</v>
      </c>
      <c r="F4709" s="25" t="s">
        <v>1156</v>
      </c>
      <c r="G4709" s="25"/>
      <c r="H4709" s="25"/>
      <c r="I4709" s="25"/>
      <c r="J4709" s="18"/>
      <c r="L4709" s="18"/>
      <c r="M4709" s="18" t="str">
        <f t="shared" si="492"/>
        <v/>
      </c>
      <c r="N4709" s="223" t="str">
        <f t="shared" si="493"/>
        <v/>
      </c>
      <c r="O4709" s="223"/>
      <c r="P4709" s="218" t="str">
        <f t="shared" si="494"/>
        <v xml:space="preserve"> </v>
      </c>
      <c r="Q4709" s="218" t="str">
        <f>VLOOKUP(C4709,S:T,2,FALSE)</f>
        <v>Grundskoleutbildningstjänster</v>
      </c>
      <c r="S4709" s="52" t="s">
        <v>2162</v>
      </c>
      <c r="T4709" s="7" t="s">
        <v>2163</v>
      </c>
      <c r="U4709" s="15" t="s">
        <v>2316</v>
      </c>
      <c r="V4709" s="14" t="s">
        <v>2315</v>
      </c>
      <c r="W4709" s="7"/>
      <c r="X4709" s="7"/>
      <c r="Y4709" s="55"/>
      <c r="Z4709" s="54"/>
      <c r="AA4709" s="53"/>
    </row>
    <row r="4710" spans="1:27" ht="12.75" customHeight="1" thickBot="1" x14ac:dyDescent="0.25">
      <c r="A4710" s="24">
        <v>4709</v>
      </c>
      <c r="C4710" s="24"/>
      <c r="D4710" s="25" t="s">
        <v>2319</v>
      </c>
      <c r="E4710" s="25" t="str">
        <f t="shared" si="495"/>
        <v>85.200.01</v>
      </c>
      <c r="F4710" s="25" t="s">
        <v>1154</v>
      </c>
      <c r="G4710" s="25" t="s">
        <v>2319</v>
      </c>
      <c r="H4710" s="25" t="s">
        <v>1155</v>
      </c>
      <c r="I4710" s="25" t="s">
        <v>1155</v>
      </c>
      <c r="J4710" s="18"/>
      <c r="L4710" s="18"/>
      <c r="M4710" s="18" t="str">
        <f t="shared" si="492"/>
        <v xml:space="preserve"> </v>
      </c>
      <c r="N4710" s="223" t="str">
        <f t="shared" si="493"/>
        <v>Grundskoleutbildningstjänster, på distans</v>
      </c>
      <c r="O4710" s="223"/>
      <c r="P4710" s="218" t="str">
        <f t="shared" si="494"/>
        <v xml:space="preserve"> </v>
      </c>
      <c r="Q4710" s="218" t="str">
        <f>VLOOKUP(G4710,S:T,2,FALSE)</f>
        <v>Grundskoleutbildningstjänster, på distans</v>
      </c>
      <c r="S4710" s="52" t="s">
        <v>2158</v>
      </c>
      <c r="T4710" s="7" t="s">
        <v>1039</v>
      </c>
      <c r="U4710" s="15" t="s">
        <v>391</v>
      </c>
      <c r="V4710" s="14" t="s">
        <v>2314</v>
      </c>
      <c r="W4710" s="7"/>
      <c r="X4710" s="7"/>
      <c r="Y4710" s="55"/>
      <c r="Z4710" s="54"/>
      <c r="AA4710" s="53"/>
    </row>
    <row r="4711" spans="1:27" ht="12.75" customHeight="1" thickBot="1" x14ac:dyDescent="0.25">
      <c r="A4711" s="24">
        <v>4710</v>
      </c>
      <c r="C4711" s="24"/>
      <c r="D4711" s="25" t="s">
        <v>2317</v>
      </c>
      <c r="E4711" s="25" t="str">
        <f t="shared" si="495"/>
        <v>85.200.02</v>
      </c>
      <c r="F4711" s="25" t="s">
        <v>1151</v>
      </c>
      <c r="G4711" s="25" t="s">
        <v>2317</v>
      </c>
      <c r="H4711" s="25" t="s">
        <v>1152</v>
      </c>
      <c r="I4711" s="25" t="s">
        <v>1152</v>
      </c>
      <c r="J4711" s="18"/>
      <c r="L4711" s="18"/>
      <c r="M4711" s="18" t="str">
        <f t="shared" si="492"/>
        <v xml:space="preserve"> </v>
      </c>
      <c r="N4711" s="223" t="str">
        <f t="shared" si="493"/>
        <v>Andra grundskoleutbildningstjänster</v>
      </c>
      <c r="O4711" s="223"/>
      <c r="P4711" s="218" t="str">
        <f t="shared" si="494"/>
        <v>!!!!!</v>
      </c>
      <c r="Q4711" s="218" t="str">
        <f>VLOOKUP(G4711,S:T,2,FALSE)</f>
        <v xml:space="preserve">Andra grundskoleutbildningstjänster </v>
      </c>
      <c r="S4711" s="52" t="s">
        <v>2155</v>
      </c>
      <c r="T4711" s="7" t="s">
        <v>1038</v>
      </c>
      <c r="U4711" s="15" t="s">
        <v>390</v>
      </c>
      <c r="V4711" s="14" t="s">
        <v>2313</v>
      </c>
      <c r="W4711" s="7"/>
      <c r="X4711" s="7"/>
      <c r="Y4711" s="55"/>
      <c r="Z4711" s="54"/>
      <c r="AA4711" s="59" t="s">
        <v>117</v>
      </c>
    </row>
    <row r="4712" spans="1:27" ht="12.75" customHeight="1" thickBot="1" x14ac:dyDescent="0.25">
      <c r="A4712" s="24">
        <v>4711</v>
      </c>
      <c r="C4712" s="26" t="s">
        <v>1150</v>
      </c>
      <c r="D4712" s="25"/>
      <c r="E4712" s="25" t="str">
        <f t="shared" si="495"/>
        <v>85.3</v>
      </c>
      <c r="F4712" s="25" t="s">
        <v>1149</v>
      </c>
      <c r="G4712" s="25"/>
      <c r="H4712" s="25"/>
      <c r="I4712" s="25"/>
      <c r="J4712" s="18"/>
      <c r="L4712" s="18"/>
      <c r="M4712" s="18" t="str">
        <f t="shared" si="492"/>
        <v/>
      </c>
      <c r="N4712" s="223" t="str">
        <f t="shared" si="493"/>
        <v/>
      </c>
      <c r="O4712" s="223"/>
      <c r="P4712" s="218" t="str">
        <f t="shared" si="494"/>
        <v xml:space="preserve"> </v>
      </c>
      <c r="Q4712" s="218" t="str">
        <f>VLOOKUP(C4712,S:T,2,FALSE)</f>
        <v>Gymnasiala utbildningstjänster</v>
      </c>
      <c r="S4712" s="52" t="s">
        <v>2152</v>
      </c>
      <c r="T4712" s="7" t="s">
        <v>1035</v>
      </c>
      <c r="U4712" s="15" t="s">
        <v>2311</v>
      </c>
      <c r="V4712" s="14" t="s">
        <v>2309</v>
      </c>
      <c r="W4712" s="7"/>
      <c r="X4712" s="7"/>
      <c r="Y4712" s="55"/>
      <c r="Z4712" s="54"/>
      <c r="AA4712" s="59" t="s">
        <v>116</v>
      </c>
    </row>
    <row r="4713" spans="1:27" ht="12.75" customHeight="1" thickBot="1" x14ac:dyDescent="0.25">
      <c r="A4713" s="24">
        <v>4712</v>
      </c>
      <c r="C4713" s="26" t="s">
        <v>1148</v>
      </c>
      <c r="D4713" s="25"/>
      <c r="E4713" s="25" t="str">
        <f t="shared" si="495"/>
        <v>85.31</v>
      </c>
      <c r="F4713" s="25" t="s">
        <v>1147</v>
      </c>
      <c r="G4713" s="25"/>
      <c r="H4713" s="25"/>
      <c r="I4713" s="25"/>
      <c r="J4713" s="18"/>
      <c r="L4713" s="18"/>
      <c r="M4713" s="18" t="str">
        <f t="shared" si="492"/>
        <v/>
      </c>
      <c r="N4713" s="223" t="str">
        <f t="shared" si="493"/>
        <v/>
      </c>
      <c r="O4713" s="223"/>
      <c r="P4713" s="218" t="str">
        <f t="shared" si="494"/>
        <v>!!!!!</v>
      </c>
      <c r="Q4713" s="218" t="str">
        <f>VLOOKUP(C4713,S:T,2,FALSE)</f>
        <v xml:space="preserve">Studieförberedande gymnasiala utbildningstjänster </v>
      </c>
      <c r="S4713" s="52" t="s">
        <v>2150</v>
      </c>
      <c r="T4713" s="7" t="s">
        <v>1033</v>
      </c>
      <c r="U4713" s="15" t="s">
        <v>389</v>
      </c>
      <c r="V4713" s="14" t="s">
        <v>2309</v>
      </c>
      <c r="W4713" s="7"/>
      <c r="X4713" s="7"/>
      <c r="Y4713" s="55"/>
      <c r="Z4713" s="54"/>
      <c r="AA4713" s="59" t="s">
        <v>116</v>
      </c>
    </row>
    <row r="4714" spans="1:27" ht="12.75" customHeight="1" thickBot="1" x14ac:dyDescent="0.25">
      <c r="A4714" s="24">
        <v>4713</v>
      </c>
      <c r="C4714" s="26" t="s">
        <v>2312</v>
      </c>
      <c r="D4714" s="25"/>
      <c r="E4714" s="25" t="str">
        <f t="shared" si="495"/>
        <v>85.310</v>
      </c>
      <c r="F4714" s="25" t="s">
        <v>1147</v>
      </c>
      <c r="G4714" s="25"/>
      <c r="H4714" s="25"/>
      <c r="I4714" s="25"/>
      <c r="J4714" s="18"/>
      <c r="L4714" s="18"/>
      <c r="M4714" s="18" t="str">
        <f t="shared" si="492"/>
        <v/>
      </c>
      <c r="N4714" s="223" t="str">
        <f t="shared" si="493"/>
        <v/>
      </c>
      <c r="O4714" s="223"/>
      <c r="P4714" s="218" t="str">
        <f t="shared" si="494"/>
        <v xml:space="preserve"> </v>
      </c>
      <c r="Q4714" s="218" t="str">
        <f>VLOOKUP(C4714,S:T,2,FALSE)</f>
        <v>Studieförberedande gymnasiala utbildningstjänster</v>
      </c>
      <c r="S4714" s="52" t="s">
        <v>2146</v>
      </c>
      <c r="T4714" s="7" t="s">
        <v>1037</v>
      </c>
      <c r="U4714" s="15">
        <v>70</v>
      </c>
      <c r="V4714" s="14" t="s">
        <v>2307</v>
      </c>
      <c r="W4714" s="7"/>
      <c r="X4714" s="7"/>
      <c r="Y4714" s="55"/>
      <c r="Z4714" s="54"/>
      <c r="AA4714" s="59" t="s">
        <v>116</v>
      </c>
    </row>
    <row r="4715" spans="1:27" ht="12.75" customHeight="1" thickBot="1" x14ac:dyDescent="0.25">
      <c r="A4715" s="24">
        <v>4714</v>
      </c>
      <c r="C4715" s="24"/>
      <c r="D4715" s="25" t="s">
        <v>2310</v>
      </c>
      <c r="E4715" s="25" t="str">
        <f t="shared" si="495"/>
        <v>85.310.01</v>
      </c>
      <c r="F4715" s="35" t="s">
        <v>1143</v>
      </c>
      <c r="G4715" s="25" t="s">
        <v>2310</v>
      </c>
      <c r="H4715" s="25" t="s">
        <v>154</v>
      </c>
      <c r="I4715" s="25" t="s">
        <v>154</v>
      </c>
      <c r="J4715" s="18"/>
      <c r="L4715" s="18"/>
      <c r="M4715" s="18" t="str">
        <f t="shared" si="492"/>
        <v xml:space="preserve"> </v>
      </c>
      <c r="N4715" s="223" t="str">
        <f t="shared" si="493"/>
        <v>Studieförberedande högstadieutbildningstjänster, på distans</v>
      </c>
      <c r="O4715" s="223"/>
      <c r="P4715" s="218" t="str">
        <f t="shared" si="494"/>
        <v>!!!!!</v>
      </c>
      <c r="Q4715" s="218" t="str">
        <f>VLOOKUP(G4715,S:T,2,FALSE)</f>
        <v>Tjänster avseende utbildning på högstadienivå, på distans</v>
      </c>
      <c r="S4715" s="52" t="s">
        <v>2144</v>
      </c>
      <c r="T4715" s="7" t="s">
        <v>1037</v>
      </c>
      <c r="U4715" s="15" t="s">
        <v>2305</v>
      </c>
      <c r="V4715" s="14" t="s">
        <v>2298</v>
      </c>
      <c r="W4715" s="7"/>
      <c r="X4715" s="7"/>
      <c r="Y4715" s="55"/>
      <c r="Z4715" s="66"/>
      <c r="AA4715" s="53"/>
    </row>
    <row r="4716" spans="1:27" ht="12.75" customHeight="1" thickBot="1" x14ac:dyDescent="0.25">
      <c r="A4716" s="24">
        <v>4715</v>
      </c>
      <c r="C4716" s="24"/>
      <c r="D4716" s="25" t="s">
        <v>2308</v>
      </c>
      <c r="E4716" s="25" t="str">
        <f t="shared" si="495"/>
        <v>85.310.02</v>
      </c>
      <c r="F4716" s="35" t="s">
        <v>1142</v>
      </c>
      <c r="G4716" s="25" t="s">
        <v>2308</v>
      </c>
      <c r="H4716" s="25" t="s">
        <v>153</v>
      </c>
      <c r="I4716" s="25" t="s">
        <v>153</v>
      </c>
      <c r="J4716" s="18"/>
      <c r="L4716" s="18"/>
      <c r="M4716" s="18" t="str">
        <f t="shared" si="492"/>
        <v xml:space="preserve"> </v>
      </c>
      <c r="N4716" s="223" t="str">
        <f t="shared" si="493"/>
        <v>Andra studieförberedande högstadieutbildningstjänster</v>
      </c>
      <c r="O4716" s="223"/>
      <c r="P4716" s="218" t="str">
        <f t="shared" si="494"/>
        <v>!!!!!</v>
      </c>
      <c r="Q4716" s="218" t="str">
        <f>VLOOKUP(G4716,S:T,2,FALSE)</f>
        <v>Tjänster avseende annan utbildning på högstadienivå</v>
      </c>
      <c r="S4716" s="50" t="s">
        <v>1032</v>
      </c>
      <c r="T4716" s="7" t="s">
        <v>1031</v>
      </c>
      <c r="U4716" s="15" t="s">
        <v>2301</v>
      </c>
      <c r="V4716" s="14" t="s">
        <v>2298</v>
      </c>
      <c r="W4716" s="7"/>
      <c r="X4716" s="7"/>
      <c r="Y4716" s="55"/>
      <c r="Z4716" s="54"/>
      <c r="AA4716" s="53" t="s">
        <v>117</v>
      </c>
    </row>
    <row r="4717" spans="1:27" ht="12.75" customHeight="1" thickBot="1" x14ac:dyDescent="0.25">
      <c r="A4717" s="24">
        <v>4716</v>
      </c>
      <c r="C4717" s="24"/>
      <c r="D4717" s="25" t="s">
        <v>2306</v>
      </c>
      <c r="E4717" s="25" t="str">
        <f t="shared" si="495"/>
        <v>85.310.03</v>
      </c>
      <c r="F4717" s="35" t="s">
        <v>1137</v>
      </c>
      <c r="G4717" s="25" t="s">
        <v>2306</v>
      </c>
      <c r="H4717" s="25" t="s">
        <v>1138</v>
      </c>
      <c r="I4717" s="25" t="s">
        <v>152</v>
      </c>
      <c r="J4717" s="18"/>
      <c r="L4717" s="18"/>
      <c r="M4717" s="18" t="str">
        <f t="shared" si="492"/>
        <v xml:space="preserve"> </v>
      </c>
      <c r="N4717" s="223" t="str">
        <f t="shared" si="493"/>
        <v>Studieförberedande gymnasieutbildningstjänster, på distans</v>
      </c>
      <c r="O4717" s="223"/>
      <c r="P4717" s="218" t="str">
        <f t="shared" si="494"/>
        <v>!!!!!</v>
      </c>
      <c r="Q4717" s="218" t="str">
        <f>VLOOKUP(G4717,S:T,2,FALSE)</f>
        <v>Studieförberedande gymnasiala utbildningstjänster, på distans</v>
      </c>
      <c r="S4717" s="49" t="s">
        <v>1030</v>
      </c>
      <c r="T4717" s="7" t="s">
        <v>1025</v>
      </c>
      <c r="U4717" s="15" t="s">
        <v>2300</v>
      </c>
      <c r="V4717" s="14" t="s">
        <v>2298</v>
      </c>
      <c r="W4717" s="7"/>
      <c r="X4717" s="7"/>
      <c r="Y4717" s="55"/>
      <c r="Z4717" s="66"/>
      <c r="AA4717" s="59" t="s">
        <v>116</v>
      </c>
    </row>
    <row r="4718" spans="1:27" ht="12.75" customHeight="1" thickBot="1" x14ac:dyDescent="0.25">
      <c r="A4718" s="24">
        <v>4717</v>
      </c>
      <c r="C4718" s="24"/>
      <c r="D4718" s="25" t="s">
        <v>2303</v>
      </c>
      <c r="E4718" s="25" t="str">
        <f t="shared" si="495"/>
        <v>85.310.04</v>
      </c>
      <c r="F4718" s="35" t="s">
        <v>2304</v>
      </c>
      <c r="G4718" s="25" t="s">
        <v>2303</v>
      </c>
      <c r="H4718" s="25" t="s">
        <v>1136</v>
      </c>
      <c r="I4718" s="25" t="s">
        <v>2302</v>
      </c>
      <c r="J4718" s="18"/>
      <c r="L4718" s="18"/>
      <c r="M4718" s="18" t="str">
        <f t="shared" si="492"/>
        <v xml:space="preserve"> </v>
      </c>
      <c r="N4718" s="223" t="str">
        <f t="shared" si="493"/>
        <v>Andra studieförberedande gymnasieutbildningstjänster</v>
      </c>
      <c r="O4718" s="223"/>
      <c r="P4718" s="218" t="str">
        <f t="shared" si="494"/>
        <v>!!!!!</v>
      </c>
      <c r="Q4718" s="218" t="str">
        <f>VLOOKUP(G4718,S:T,2,FALSE)</f>
        <v xml:space="preserve">Andra studieförberedande gymnasiala utbildningstjänster </v>
      </c>
      <c r="S4718" s="52" t="s">
        <v>2137</v>
      </c>
      <c r="T4718" s="7" t="s">
        <v>2134</v>
      </c>
      <c r="U4718" s="15" t="s">
        <v>388</v>
      </c>
      <c r="V4718" s="14" t="s">
        <v>2298</v>
      </c>
      <c r="W4718" s="7"/>
      <c r="X4718" s="7"/>
      <c r="Y4718" s="55"/>
      <c r="Z4718" s="54"/>
      <c r="AA4718" s="53"/>
    </row>
    <row r="4719" spans="1:27" ht="12.75" customHeight="1" thickBot="1" x14ac:dyDescent="0.25">
      <c r="A4719" s="24">
        <v>4718</v>
      </c>
      <c r="C4719" s="39" t="s">
        <v>1133</v>
      </c>
      <c r="D4719" s="25"/>
      <c r="E4719" s="25" t="str">
        <f t="shared" si="495"/>
        <v>85.32</v>
      </c>
      <c r="F4719" s="25" t="s">
        <v>1132</v>
      </c>
      <c r="G4719" s="25"/>
      <c r="H4719" s="25"/>
      <c r="I4719" s="25"/>
      <c r="J4719" s="18"/>
      <c r="L4719" s="18"/>
      <c r="M4719" s="18" t="str">
        <f t="shared" ref="M4719:M4782" si="496">IF(D4719="","",IF(F4719=N4719," ","!!!"))</f>
        <v/>
      </c>
      <c r="N4719" s="223" t="str">
        <f t="shared" ref="N4719:N4782" si="497">IF(H4719="","",VLOOKUP(H4719,U:V,2,FALSE))</f>
        <v/>
      </c>
      <c r="O4719" s="223"/>
      <c r="P4719" s="218" t="str">
        <f t="shared" si="494"/>
        <v xml:space="preserve"> </v>
      </c>
      <c r="Q4719" s="218" t="str">
        <f>VLOOKUP(C4719,S:T,2,FALSE)</f>
        <v>Tjänster avseende yrkesinriktad utbildning på högstadie- och gymnasienivå</v>
      </c>
      <c r="S4719" s="52" t="s">
        <v>2133</v>
      </c>
      <c r="T4719" s="7" t="s">
        <v>2134</v>
      </c>
      <c r="U4719" s="15" t="s">
        <v>2296</v>
      </c>
      <c r="V4719" s="14" t="s">
        <v>2295</v>
      </c>
      <c r="W4719" s="7"/>
      <c r="X4719" s="7"/>
      <c r="Y4719" s="55"/>
      <c r="Z4719" s="54"/>
      <c r="AA4719" s="53"/>
    </row>
    <row r="4720" spans="1:27" ht="12.75" customHeight="1" thickBot="1" x14ac:dyDescent="0.25">
      <c r="A4720" s="24">
        <v>4719</v>
      </c>
      <c r="C4720" s="26" t="s">
        <v>2299</v>
      </c>
      <c r="D4720" s="25"/>
      <c r="E4720" s="25" t="str">
        <f t="shared" si="495"/>
        <v>85.320</v>
      </c>
      <c r="F4720" s="25" t="s">
        <v>1132</v>
      </c>
      <c r="G4720" s="25"/>
      <c r="H4720" s="25"/>
      <c r="I4720" s="25"/>
      <c r="J4720" s="18"/>
      <c r="L4720" s="18"/>
      <c r="M4720" s="18" t="str">
        <f t="shared" si="496"/>
        <v/>
      </c>
      <c r="N4720" s="223" t="str">
        <f t="shared" si="497"/>
        <v/>
      </c>
      <c r="O4720" s="223"/>
      <c r="P4720" s="218" t="str">
        <f t="shared" si="494"/>
        <v xml:space="preserve"> </v>
      </c>
      <c r="Q4720" s="218" t="str">
        <f>VLOOKUP(C4720,S:T,2,FALSE)</f>
        <v>Tjänster avseende yrkesinriktad utbildning på högstadie- och gymnasienivå</v>
      </c>
      <c r="S4720" s="52" t="s">
        <v>2129</v>
      </c>
      <c r="T4720" s="7" t="s">
        <v>2128</v>
      </c>
      <c r="U4720" s="15" t="s">
        <v>2293</v>
      </c>
      <c r="V4720" s="14" t="s">
        <v>2288</v>
      </c>
      <c r="W4720" s="7"/>
      <c r="X4720" s="7"/>
      <c r="Y4720" s="55"/>
      <c r="Z4720" s="54"/>
      <c r="AA4720" s="53" t="s">
        <v>115</v>
      </c>
    </row>
    <row r="4721" spans="1:27" ht="12.75" customHeight="1" thickBot="1" x14ac:dyDescent="0.25">
      <c r="A4721" s="24">
        <v>4720</v>
      </c>
      <c r="C4721" s="24"/>
      <c r="D4721" s="25" t="s">
        <v>2297</v>
      </c>
      <c r="E4721" s="25" t="str">
        <f t="shared" si="495"/>
        <v>85.320.01</v>
      </c>
      <c r="F4721" s="25" t="s">
        <v>1129</v>
      </c>
      <c r="G4721" s="25" t="s">
        <v>2297</v>
      </c>
      <c r="H4721" s="25" t="s">
        <v>150</v>
      </c>
      <c r="I4721" s="25" t="s">
        <v>150</v>
      </c>
      <c r="J4721" s="18"/>
      <c r="L4721" s="18"/>
      <c r="M4721" s="18" t="str">
        <f t="shared" si="496"/>
        <v xml:space="preserve"> </v>
      </c>
      <c r="N4721" s="223" t="str">
        <f t="shared" si="497"/>
        <v>Tjänster avseende yrkesinriktad utbildning på högstadienivå, på distans</v>
      </c>
      <c r="O4721" s="223"/>
      <c r="P4721" s="218" t="str">
        <f t="shared" si="494"/>
        <v xml:space="preserve"> </v>
      </c>
      <c r="Q4721" s="218" t="str">
        <f>VLOOKUP(G4721,S:T,2,FALSE)</f>
        <v>Tjänster avseende yrkesinriktad utbildning på högstadienivå, på distans</v>
      </c>
      <c r="S4721" s="52" t="s">
        <v>2124</v>
      </c>
      <c r="T4721" s="7" t="s">
        <v>2125</v>
      </c>
      <c r="U4721" s="15" t="s">
        <v>2291</v>
      </c>
      <c r="V4721" s="14" t="s">
        <v>2288</v>
      </c>
      <c r="W4721" s="7"/>
      <c r="X4721" s="7" t="s">
        <v>2290</v>
      </c>
      <c r="Y4721" s="55"/>
      <c r="Z4721" s="54"/>
      <c r="AA4721" s="53" t="s">
        <v>114</v>
      </c>
    </row>
    <row r="4722" spans="1:27" ht="12.75" customHeight="1" thickBot="1" x14ac:dyDescent="0.25">
      <c r="A4722" s="24">
        <v>4721</v>
      </c>
      <c r="C4722" s="24"/>
      <c r="D4722" s="25" t="s">
        <v>2294</v>
      </c>
      <c r="E4722" s="25" t="str">
        <f t="shared" si="495"/>
        <v>85.320.02</v>
      </c>
      <c r="F4722" s="25" t="s">
        <v>1128</v>
      </c>
      <c r="G4722" s="25" t="s">
        <v>2294</v>
      </c>
      <c r="H4722" s="25" t="s">
        <v>149</v>
      </c>
      <c r="I4722" s="25" t="s">
        <v>149</v>
      </c>
      <c r="J4722" s="36"/>
      <c r="L4722" s="18"/>
      <c r="M4722" s="18" t="str">
        <f t="shared" si="496"/>
        <v xml:space="preserve"> </v>
      </c>
      <c r="N4722" s="223" t="str">
        <f t="shared" si="497"/>
        <v>Tjänster avseende annan yrkesinriktad utbildning på högstadienivå</v>
      </c>
      <c r="O4722" s="223"/>
      <c r="P4722" s="218" t="str">
        <f t="shared" si="494"/>
        <v xml:space="preserve"> </v>
      </c>
      <c r="Q4722" s="218" t="str">
        <f>VLOOKUP(G4722,S:T,2,FALSE)</f>
        <v>Tjänster avseende annan yrkesinriktad utbildning på högstadienivå</v>
      </c>
      <c r="S4722" s="52" t="s">
        <v>2120</v>
      </c>
      <c r="T4722" s="7" t="s">
        <v>2121</v>
      </c>
      <c r="U4722" s="15" t="s">
        <v>387</v>
      </c>
      <c r="V4722" s="14" t="s">
        <v>2288</v>
      </c>
      <c r="W4722" s="7"/>
      <c r="X4722" s="7" t="s">
        <v>2287</v>
      </c>
      <c r="Y4722" s="55"/>
      <c r="Z4722" s="54"/>
      <c r="AA4722" s="53"/>
    </row>
    <row r="4723" spans="1:27" ht="26.25" thickBot="1" x14ac:dyDescent="0.25">
      <c r="A4723" s="24">
        <v>4722</v>
      </c>
      <c r="C4723" s="24"/>
      <c r="D4723" s="25" t="s">
        <v>2292</v>
      </c>
      <c r="E4723" s="25" t="str">
        <f t="shared" si="495"/>
        <v>85.320.03</v>
      </c>
      <c r="F4723" s="25" t="s">
        <v>1123</v>
      </c>
      <c r="G4723" s="25" t="s">
        <v>2292</v>
      </c>
      <c r="H4723" s="25" t="s">
        <v>1124</v>
      </c>
      <c r="I4723" s="25" t="s">
        <v>148</v>
      </c>
      <c r="J4723" s="36"/>
      <c r="L4723" s="18"/>
      <c r="M4723" s="18" t="str">
        <f t="shared" si="496"/>
        <v xml:space="preserve"> </v>
      </c>
      <c r="N4723" s="223" t="str">
        <f t="shared" si="497"/>
        <v>Tjänster avseende yrkesinriktad gymnasieutbildning på distans</v>
      </c>
      <c r="O4723" s="223"/>
      <c r="P4723" s="218" t="str">
        <f t="shared" si="494"/>
        <v>!!!!!</v>
      </c>
      <c r="Q4723" s="218" t="str">
        <f>VLOOKUP(G4723,S:T,2,FALSE)</f>
        <v>Tjänster avseende yrkesinriktad gymnasieutbildning, på distans</v>
      </c>
      <c r="S4723" s="49" t="s">
        <v>1024</v>
      </c>
      <c r="T4723" s="7" t="s">
        <v>1022</v>
      </c>
      <c r="U4723" s="15" t="s">
        <v>2286</v>
      </c>
      <c r="V4723" s="14" t="s">
        <v>2285</v>
      </c>
      <c r="W4723" s="7"/>
      <c r="X4723" s="7" t="s">
        <v>196</v>
      </c>
      <c r="Y4723" s="55"/>
      <c r="Z4723" s="54"/>
      <c r="AA4723" s="53"/>
    </row>
    <row r="4724" spans="1:27" ht="26.25" thickBot="1" x14ac:dyDescent="0.25">
      <c r="A4724" s="24">
        <v>4723</v>
      </c>
      <c r="C4724" s="24"/>
      <c r="D4724" s="25" t="s">
        <v>2289</v>
      </c>
      <c r="E4724" s="25" t="str">
        <f t="shared" si="495"/>
        <v>85.320.04</v>
      </c>
      <c r="F4724" s="25" t="s">
        <v>1121</v>
      </c>
      <c r="G4724" s="25" t="s">
        <v>2289</v>
      </c>
      <c r="H4724" s="25" t="s">
        <v>1122</v>
      </c>
      <c r="I4724" s="25" t="s">
        <v>147</v>
      </c>
      <c r="J4724" s="18"/>
      <c r="L4724" s="18"/>
      <c r="M4724" s="18" t="str">
        <f t="shared" si="496"/>
        <v xml:space="preserve"> </v>
      </c>
      <c r="N4724" s="223" t="str">
        <f t="shared" si="497"/>
        <v>Tjänster avseende annan yrkesinriktad gymnasieutbildning</v>
      </c>
      <c r="O4724" s="223"/>
      <c r="P4724" s="218" t="str">
        <f t="shared" ref="P4724:P4787" si="498">IF(Q4724=F4724," ","!!!!!")</f>
        <v xml:space="preserve"> </v>
      </c>
      <c r="Q4724" s="218" t="str">
        <f>VLOOKUP(G4724,S:T,2,FALSE)</f>
        <v>Tjänster avseende annan yrkesinriktad gymnasieutbildning</v>
      </c>
      <c r="S4724" s="52" t="s">
        <v>2114</v>
      </c>
      <c r="T4724" s="7" t="s">
        <v>2113</v>
      </c>
      <c r="U4724" s="15" t="s">
        <v>2284</v>
      </c>
      <c r="V4724" s="14" t="s">
        <v>2283</v>
      </c>
      <c r="W4724" s="7"/>
      <c r="X4724" s="7" t="s">
        <v>196</v>
      </c>
      <c r="Y4724" s="55"/>
      <c r="Z4724" s="54"/>
      <c r="AA4724" s="53"/>
    </row>
    <row r="4725" spans="1:27" ht="13.5" thickBot="1" x14ac:dyDescent="0.25">
      <c r="A4725" s="24">
        <v>4724</v>
      </c>
      <c r="C4725" s="26" t="s">
        <v>1120</v>
      </c>
      <c r="D4725" s="25"/>
      <c r="E4725" s="25" t="str">
        <f t="shared" si="495"/>
        <v>85.4</v>
      </c>
      <c r="F4725" s="25" t="s">
        <v>1119</v>
      </c>
      <c r="G4725" s="25"/>
      <c r="H4725" s="25"/>
      <c r="I4725" s="25"/>
      <c r="J4725" s="18"/>
      <c r="L4725" s="18"/>
      <c r="M4725" s="18" t="str">
        <f t="shared" si="496"/>
        <v/>
      </c>
      <c r="N4725" s="223" t="str">
        <f t="shared" si="497"/>
        <v/>
      </c>
      <c r="O4725" s="223"/>
      <c r="P4725" s="218" t="str">
        <f t="shared" si="498"/>
        <v xml:space="preserve"> </v>
      </c>
      <c r="Q4725" s="218" t="str">
        <f>VLOOKUP(C4725,S:T,2,FALSE)</f>
        <v>Eftergymnasiala utbildningstjänster</v>
      </c>
      <c r="S4725" s="52" t="s">
        <v>2109</v>
      </c>
      <c r="T4725" s="7" t="s">
        <v>2110</v>
      </c>
      <c r="U4725" s="15" t="s">
        <v>386</v>
      </c>
      <c r="V4725" s="14" t="s">
        <v>2281</v>
      </c>
      <c r="W4725" s="291"/>
      <c r="X4725" s="291" t="s">
        <v>2247</v>
      </c>
      <c r="Y4725" s="55"/>
      <c r="Z4725" s="54"/>
      <c r="AA4725" s="53" t="s">
        <v>113</v>
      </c>
    </row>
    <row r="4726" spans="1:27" ht="26.25" thickBot="1" x14ac:dyDescent="0.25">
      <c r="A4726" s="24">
        <v>4725</v>
      </c>
      <c r="C4726" s="26" t="s">
        <v>1118</v>
      </c>
      <c r="D4726" s="25"/>
      <c r="E4726" s="25" t="str">
        <f t="shared" si="495"/>
        <v>85.41</v>
      </c>
      <c r="F4726" s="25" t="s">
        <v>1116</v>
      </c>
      <c r="G4726" s="25"/>
      <c r="H4726" s="25"/>
      <c r="I4726" s="25"/>
      <c r="J4726" s="18"/>
      <c r="L4726" s="18"/>
      <c r="M4726" s="18" t="str">
        <f t="shared" si="496"/>
        <v/>
      </c>
      <c r="N4726" s="223" t="str">
        <f t="shared" si="497"/>
        <v/>
      </c>
      <c r="O4726" s="223"/>
      <c r="P4726" s="218" t="str">
        <f t="shared" si="498"/>
        <v xml:space="preserve"> </v>
      </c>
      <c r="Q4726" s="218" t="str">
        <f>VLOOKUP(C4726,S:T,2,FALSE)</f>
        <v>Tjänster avseende eftergymnasial utbildning som ej förlagts till universitet eller högskola</v>
      </c>
      <c r="S4726" s="52" t="s">
        <v>2104</v>
      </c>
      <c r="T4726" s="7" t="s">
        <v>2105</v>
      </c>
      <c r="U4726" s="15" t="s">
        <v>385</v>
      </c>
      <c r="V4726" s="14" t="s">
        <v>2278</v>
      </c>
      <c r="W4726" s="291"/>
      <c r="X4726" s="291"/>
      <c r="Y4726" s="55"/>
      <c r="Z4726" s="54"/>
      <c r="AA4726" s="53" t="s">
        <v>112</v>
      </c>
    </row>
    <row r="4727" spans="1:27" ht="25.5" customHeight="1" thickBot="1" x14ac:dyDescent="0.25">
      <c r="A4727" s="24">
        <v>4726</v>
      </c>
      <c r="C4727" s="26" t="s">
        <v>2282</v>
      </c>
      <c r="D4727" s="25"/>
      <c r="E4727" s="25" t="str">
        <f t="shared" si="495"/>
        <v>85.410</v>
      </c>
      <c r="F4727" s="25" t="s">
        <v>1116</v>
      </c>
      <c r="G4727" s="25"/>
      <c r="H4727" s="25"/>
      <c r="I4727" s="25"/>
      <c r="J4727" s="18"/>
      <c r="L4727" s="18"/>
      <c r="M4727" s="18" t="str">
        <f t="shared" si="496"/>
        <v/>
      </c>
      <c r="N4727" s="223" t="str">
        <f t="shared" si="497"/>
        <v/>
      </c>
      <c r="O4727" s="223"/>
      <c r="P4727" s="218" t="str">
        <f t="shared" si="498"/>
        <v xml:space="preserve"> </v>
      </c>
      <c r="Q4727" s="218" t="str">
        <f>VLOOKUP(C4727,S:T,2,FALSE)</f>
        <v>Tjänster avseende eftergymnasial utbildning som ej förlagts till universitet eller högskola</v>
      </c>
      <c r="S4727" s="52" t="s">
        <v>2100</v>
      </c>
      <c r="T4727" s="7" t="s">
        <v>2101</v>
      </c>
      <c r="U4727" s="15" t="s">
        <v>384</v>
      </c>
      <c r="V4727" s="14" t="s">
        <v>2276</v>
      </c>
      <c r="W4727" s="291"/>
      <c r="X4727" s="291"/>
      <c r="Y4727" s="55"/>
      <c r="Z4727" s="54"/>
      <c r="AA4727" s="53"/>
    </row>
    <row r="4728" spans="1:27" ht="25.5" customHeight="1" thickBot="1" x14ac:dyDescent="0.25">
      <c r="A4728" s="24">
        <v>4727</v>
      </c>
      <c r="C4728" s="24"/>
      <c r="D4728" s="25" t="s">
        <v>2280</v>
      </c>
      <c r="E4728" s="25" t="str">
        <f t="shared" si="495"/>
        <v>85.410.01</v>
      </c>
      <c r="F4728" s="25" t="s">
        <v>1115</v>
      </c>
      <c r="G4728" s="25" t="s">
        <v>2280</v>
      </c>
      <c r="H4728" s="25" t="s">
        <v>146</v>
      </c>
      <c r="I4728" s="25" t="s">
        <v>2279</v>
      </c>
      <c r="J4728" s="18"/>
      <c r="L4728" s="18"/>
      <c r="M4728" s="18" t="str">
        <f t="shared" si="496"/>
        <v xml:space="preserve"> </v>
      </c>
      <c r="N4728" s="223" t="str">
        <f t="shared" si="497"/>
        <v>Tjänster avseende eftergymnasial utbildning som ej förlagts till universitet eller högskola, på distans</v>
      </c>
      <c r="O4728" s="223"/>
      <c r="P4728" s="218" t="str">
        <f t="shared" si="498"/>
        <v xml:space="preserve"> </v>
      </c>
      <c r="Q4728" s="218" t="str">
        <f>VLOOKUP(G4728,S:T,2,FALSE)</f>
        <v>Tjänster avseende eftergymnasial utbildning som ej förlagts till universitet eller högskola, på distans</v>
      </c>
      <c r="S4728" s="52" t="s">
        <v>2097</v>
      </c>
      <c r="T4728" s="7" t="s">
        <v>2098</v>
      </c>
      <c r="U4728" s="15" t="s">
        <v>383</v>
      </c>
      <c r="V4728" s="14" t="s">
        <v>2274</v>
      </c>
      <c r="W4728" s="291"/>
      <c r="X4728" s="291"/>
      <c r="Y4728" s="55"/>
      <c r="Z4728" s="54"/>
      <c r="AA4728" s="53" t="s">
        <v>111</v>
      </c>
    </row>
    <row r="4729" spans="1:27" ht="25.5" customHeight="1" thickBot="1" x14ac:dyDescent="0.25">
      <c r="A4729" s="24">
        <v>4728</v>
      </c>
      <c r="C4729" s="24"/>
      <c r="D4729" s="25" t="s">
        <v>2277</v>
      </c>
      <c r="E4729" s="25" t="str">
        <f t="shared" si="495"/>
        <v>85.410.02</v>
      </c>
      <c r="F4729" s="25" t="s">
        <v>1114</v>
      </c>
      <c r="G4729" s="25" t="s">
        <v>2277</v>
      </c>
      <c r="H4729" s="25" t="s">
        <v>145</v>
      </c>
      <c r="I4729" s="25" t="s">
        <v>145</v>
      </c>
      <c r="J4729" s="18"/>
      <c r="L4729" s="18"/>
      <c r="M4729" s="18" t="str">
        <f t="shared" si="496"/>
        <v xml:space="preserve"> </v>
      </c>
      <c r="N4729" s="223" t="str">
        <f t="shared" si="497"/>
        <v>Tjänster avseende annan eftergymnasial utbildning som ej förlagts till universitet eller högskola</v>
      </c>
      <c r="O4729" s="223"/>
      <c r="P4729" s="218" t="str">
        <f t="shared" si="498"/>
        <v xml:space="preserve"> </v>
      </c>
      <c r="Q4729" s="218" t="str">
        <f>VLOOKUP(G4729,S:T,2,FALSE)</f>
        <v>Tjänster avseende annan eftergymnasial utbildning som ej förlagts till universitet eller högskola</v>
      </c>
      <c r="S4729" s="52" t="s">
        <v>2094</v>
      </c>
      <c r="T4729" s="7" t="s">
        <v>2093</v>
      </c>
      <c r="U4729" s="15" t="s">
        <v>382</v>
      </c>
      <c r="V4729" s="14" t="s">
        <v>2272</v>
      </c>
      <c r="W4729" s="291"/>
      <c r="X4729" s="291"/>
      <c r="Y4729" s="55"/>
      <c r="Z4729" s="66"/>
      <c r="AA4729" s="53"/>
    </row>
    <row r="4730" spans="1:27" ht="25.5" customHeight="1" thickBot="1" x14ac:dyDescent="0.25">
      <c r="A4730" s="24">
        <v>4729</v>
      </c>
      <c r="C4730" s="24"/>
      <c r="D4730" s="25" t="s">
        <v>2275</v>
      </c>
      <c r="E4730" s="25" t="str">
        <f t="shared" si="495"/>
        <v>85.410.03</v>
      </c>
      <c r="F4730" s="25" t="s">
        <v>1113</v>
      </c>
      <c r="G4730" s="25" t="s">
        <v>2275</v>
      </c>
      <c r="H4730" s="25" t="s">
        <v>144</v>
      </c>
      <c r="I4730" s="25" t="s">
        <v>144</v>
      </c>
      <c r="J4730" s="18"/>
      <c r="L4730" s="18"/>
      <c r="M4730" s="18" t="str">
        <f t="shared" si="496"/>
        <v xml:space="preserve"> </v>
      </c>
      <c r="N4730" s="223" t="str">
        <f t="shared" si="497"/>
        <v>Tjänster avseende eftergymnasial yrkesutbildning som ej förlagts till universitet eller högskola, på distans</v>
      </c>
      <c r="O4730" s="223"/>
      <c r="P4730" s="218" t="str">
        <f t="shared" si="498"/>
        <v xml:space="preserve"> </v>
      </c>
      <c r="Q4730" s="218" t="str">
        <f>VLOOKUP(G4730,S:T,2,FALSE)</f>
        <v>Tjänster avseende eftergymnasial yrkesutbildning som ej förlagts till universitet eller högskola, på distans</v>
      </c>
      <c r="S4730" s="52" t="s">
        <v>2090</v>
      </c>
      <c r="T4730" s="7" t="s">
        <v>2091</v>
      </c>
      <c r="U4730" s="15" t="s">
        <v>381</v>
      </c>
      <c r="V4730" s="14" t="s">
        <v>2271</v>
      </c>
      <c r="W4730" s="291"/>
      <c r="X4730" s="291"/>
      <c r="Y4730" s="55"/>
      <c r="Z4730" s="66"/>
      <c r="AA4730" s="59" t="s">
        <v>110</v>
      </c>
    </row>
    <row r="4731" spans="1:27" ht="12.75" customHeight="1" thickBot="1" x14ac:dyDescent="0.25">
      <c r="A4731" s="24">
        <v>4730</v>
      </c>
      <c r="C4731" s="24"/>
      <c r="D4731" s="25" t="s">
        <v>2273</v>
      </c>
      <c r="E4731" s="25" t="str">
        <f t="shared" si="495"/>
        <v>85.410.04</v>
      </c>
      <c r="F4731" s="25" t="s">
        <v>1112</v>
      </c>
      <c r="G4731" s="25" t="s">
        <v>2273</v>
      </c>
      <c r="H4731" s="25" t="s">
        <v>143</v>
      </c>
      <c r="I4731" s="25" t="s">
        <v>143</v>
      </c>
      <c r="J4731" s="18"/>
      <c r="L4731" s="18"/>
      <c r="M4731" s="18" t="str">
        <f t="shared" si="496"/>
        <v xml:space="preserve"> </v>
      </c>
      <c r="N4731" s="223" t="str">
        <f t="shared" si="497"/>
        <v>Tjänster avseende annan eftergymnasial yrkesutbildning som ej förlagts till universitet eller högskola</v>
      </c>
      <c r="O4731" s="223"/>
      <c r="P4731" s="218" t="str">
        <f t="shared" si="498"/>
        <v xml:space="preserve"> </v>
      </c>
      <c r="Q4731" s="218" t="str">
        <f>VLOOKUP(G4731,S:T,2,FALSE)</f>
        <v>Tjänster avseende annan eftergymnasial yrkesutbildning som ej förlagts till universitet eller högskola</v>
      </c>
      <c r="S4731" s="52" t="s">
        <v>2086</v>
      </c>
      <c r="T4731" s="7" t="s">
        <v>2087</v>
      </c>
      <c r="U4731" s="15" t="s">
        <v>380</v>
      </c>
      <c r="V4731" s="14" t="s">
        <v>2269</v>
      </c>
      <c r="W4731" s="291"/>
      <c r="X4731" s="291"/>
      <c r="Y4731" s="55"/>
      <c r="Z4731" s="66"/>
      <c r="AA4731" s="59" t="s">
        <v>109</v>
      </c>
    </row>
    <row r="4732" spans="1:27" ht="12.75" customHeight="1" thickBot="1" x14ac:dyDescent="0.25">
      <c r="A4732" s="24">
        <v>4731</v>
      </c>
      <c r="C4732" s="26" t="s">
        <v>1111</v>
      </c>
      <c r="D4732" s="25"/>
      <c r="E4732" s="25" t="str">
        <f t="shared" si="495"/>
        <v>85.42</v>
      </c>
      <c r="F4732" s="25" t="s">
        <v>1110</v>
      </c>
      <c r="G4732" s="25"/>
      <c r="H4732" s="25"/>
      <c r="I4732" s="25"/>
      <c r="J4732" s="18"/>
      <c r="L4732" s="18"/>
      <c r="M4732" s="18" t="str">
        <f t="shared" si="496"/>
        <v/>
      </c>
      <c r="N4732" s="223" t="str">
        <f t="shared" si="497"/>
        <v/>
      </c>
      <c r="O4732" s="223"/>
      <c r="P4732" s="218" t="str">
        <f t="shared" si="498"/>
        <v xml:space="preserve"> </v>
      </c>
      <c r="Q4732" s="218" t="str">
        <f>VLOOKUP(C4732,S:T,2,FALSE)</f>
        <v>Tjänster avseende högskoleutbildning</v>
      </c>
      <c r="S4732" s="49" t="s">
        <v>1017</v>
      </c>
      <c r="T4732" s="7" t="s">
        <v>1015</v>
      </c>
      <c r="U4732" s="15" t="s">
        <v>2268</v>
      </c>
      <c r="V4732" s="14" t="s">
        <v>2267</v>
      </c>
      <c r="W4732" s="7"/>
      <c r="X4732" s="7"/>
      <c r="Y4732" s="55"/>
      <c r="Z4732" s="66"/>
      <c r="AA4732" s="53"/>
    </row>
    <row r="4733" spans="1:27" ht="12.75" customHeight="1" thickBot="1" x14ac:dyDescent="0.25">
      <c r="A4733" s="24">
        <v>4732</v>
      </c>
      <c r="C4733" s="39" t="s">
        <v>2270</v>
      </c>
      <c r="D4733" s="25"/>
      <c r="E4733" s="25" t="str">
        <f t="shared" si="495"/>
        <v>85.420</v>
      </c>
      <c r="F4733" s="25" t="s">
        <v>1110</v>
      </c>
      <c r="G4733" s="25"/>
      <c r="H4733" s="25"/>
      <c r="I4733" s="25"/>
      <c r="J4733" s="18"/>
      <c r="L4733" s="18"/>
      <c r="M4733" s="18" t="str">
        <f t="shared" si="496"/>
        <v/>
      </c>
      <c r="N4733" s="223" t="str">
        <f t="shared" si="497"/>
        <v/>
      </c>
      <c r="O4733" s="223"/>
      <c r="P4733" s="218" t="str">
        <f t="shared" si="498"/>
        <v xml:space="preserve"> </v>
      </c>
      <c r="Q4733" s="218" t="str">
        <f>VLOOKUP(C4733,S:T,2,FALSE)</f>
        <v>Tjänster avseende högskoleutbildning</v>
      </c>
      <c r="S4733" s="52" t="s">
        <v>2079</v>
      </c>
      <c r="T4733" s="7" t="s">
        <v>1015</v>
      </c>
      <c r="U4733" s="15" t="s">
        <v>379</v>
      </c>
      <c r="V4733" s="14" t="s">
        <v>2267</v>
      </c>
      <c r="W4733" s="291"/>
      <c r="X4733" s="291" t="s">
        <v>2247</v>
      </c>
      <c r="Y4733" s="55"/>
      <c r="Z4733" s="66"/>
      <c r="AA4733" s="53" t="s">
        <v>104</v>
      </c>
    </row>
    <row r="4734" spans="1:27" ht="25.5" customHeight="1" thickBot="1" x14ac:dyDescent="0.25">
      <c r="A4734" s="24">
        <v>4733</v>
      </c>
      <c r="C4734" s="24"/>
      <c r="D4734" s="25" t="s">
        <v>2266</v>
      </c>
      <c r="E4734" s="25" t="str">
        <f t="shared" si="495"/>
        <v>85.420.01</v>
      </c>
      <c r="F4734" s="35" t="s">
        <v>1106</v>
      </c>
      <c r="G4734" s="25" t="s">
        <v>15660</v>
      </c>
      <c r="H4734" s="25" t="s">
        <v>142</v>
      </c>
      <c r="I4734" s="25" t="s">
        <v>15661</v>
      </c>
      <c r="J4734" s="18"/>
      <c r="L4734" s="18"/>
      <c r="M4734" s="18" t="str">
        <f t="shared" si="496"/>
        <v xml:space="preserve"> </v>
      </c>
      <c r="N4734" s="223" t="str">
        <f t="shared" si="497"/>
        <v>Tjänster avseende kortare universitets- eller högskoleutbildning, på distans</v>
      </c>
      <c r="O4734" s="223"/>
      <c r="P4734" s="218" t="str">
        <f t="shared" si="498"/>
        <v>!!!!!</v>
      </c>
      <c r="Q4734" s="218" t="str">
        <f t="shared" ref="Q4734:Q4741" si="499">VLOOKUP(G4734,S:T,2,FALSE)</f>
        <v>Tjänster avseende universitets- eller högskoleutbildning på första nivån, på distans</v>
      </c>
      <c r="S4734" s="52" t="s">
        <v>2076</v>
      </c>
      <c r="T4734" s="7" t="s">
        <v>1014</v>
      </c>
      <c r="U4734" s="15" t="s">
        <v>2265</v>
      </c>
      <c r="V4734" s="14" t="s">
        <v>2263</v>
      </c>
      <c r="W4734" s="291"/>
      <c r="X4734" s="291"/>
      <c r="Y4734" s="55"/>
      <c r="Z4734" s="66"/>
      <c r="AA4734" s="53"/>
    </row>
    <row r="4735" spans="1:27" ht="25.5" customHeight="1" thickBot="1" x14ac:dyDescent="0.25">
      <c r="A4735" s="24">
        <v>4734</v>
      </c>
      <c r="C4735" s="24"/>
      <c r="D4735" s="25" t="s">
        <v>2264</v>
      </c>
      <c r="E4735" s="25" t="str">
        <f t="shared" si="495"/>
        <v>85.420.02</v>
      </c>
      <c r="F4735" s="35" t="s">
        <v>1105</v>
      </c>
      <c r="G4735" s="25" t="s">
        <v>15662</v>
      </c>
      <c r="H4735" s="25" t="s">
        <v>141</v>
      </c>
      <c r="I4735" s="25" t="s">
        <v>15663</v>
      </c>
      <c r="J4735" s="18"/>
      <c r="L4735" s="18"/>
      <c r="M4735" s="18" t="str">
        <f t="shared" si="496"/>
        <v xml:space="preserve"> </v>
      </c>
      <c r="N4735" s="223" t="str">
        <f t="shared" si="497"/>
        <v>Tjänster avseende annan kortare universitets- eller högskoleutbildning</v>
      </c>
      <c r="O4735" s="223"/>
      <c r="P4735" s="218" t="str">
        <f t="shared" si="498"/>
        <v>!!!!!</v>
      </c>
      <c r="Q4735" s="218" t="str">
        <f t="shared" si="499"/>
        <v>Tjänster avseende annan universitets- eller högskoleutbildning på första nivån</v>
      </c>
      <c r="S4735" s="52" t="s">
        <v>2072</v>
      </c>
      <c r="T4735" s="7" t="s">
        <v>1012</v>
      </c>
      <c r="U4735" s="15" t="s">
        <v>378</v>
      </c>
      <c r="V4735" s="14" t="s">
        <v>2263</v>
      </c>
      <c r="W4735" s="291"/>
      <c r="X4735" s="291"/>
      <c r="Y4735" s="55"/>
      <c r="Z4735" s="66"/>
      <c r="AA4735" s="59" t="s">
        <v>104</v>
      </c>
    </row>
    <row r="4736" spans="1:27" ht="25.5" customHeight="1" thickBot="1" x14ac:dyDescent="0.25">
      <c r="A4736" s="24">
        <v>4735</v>
      </c>
      <c r="C4736" s="24"/>
      <c r="D4736" s="25" t="s">
        <v>2262</v>
      </c>
      <c r="E4736" s="25" t="str">
        <f t="shared" si="495"/>
        <v>85.420.03</v>
      </c>
      <c r="F4736" s="35" t="s">
        <v>1100</v>
      </c>
      <c r="G4736" s="25" t="s">
        <v>15660</v>
      </c>
      <c r="H4736" s="25" t="s">
        <v>1101</v>
      </c>
      <c r="I4736" s="25" t="s">
        <v>15661</v>
      </c>
      <c r="J4736" s="36"/>
      <c r="L4736" s="18"/>
      <c r="M4736" s="18" t="str">
        <f t="shared" si="496"/>
        <v xml:space="preserve"> </v>
      </c>
      <c r="N4736" s="223" t="str">
        <f t="shared" si="497"/>
        <v>Tjänster avseende universitets- eller högskoleutbildning på kandidatnivå eller motsvarande, på distans</v>
      </c>
      <c r="O4736" s="223"/>
      <c r="P4736" s="218" t="str">
        <f t="shared" si="498"/>
        <v>!!!!!</v>
      </c>
      <c r="Q4736" s="218" t="str">
        <f t="shared" si="499"/>
        <v>Tjänster avseende universitets- eller högskoleutbildning på första nivån, på distans</v>
      </c>
      <c r="S4736" s="50" t="s">
        <v>1011</v>
      </c>
      <c r="T4736" s="7" t="s">
        <v>1008</v>
      </c>
      <c r="U4736" s="15">
        <v>71</v>
      </c>
      <c r="V4736" s="14" t="s">
        <v>2261</v>
      </c>
      <c r="W4736" s="291"/>
      <c r="X4736" s="291"/>
      <c r="Y4736" s="55"/>
      <c r="Z4736" s="66"/>
      <c r="AA4736" s="59" t="s">
        <v>2020</v>
      </c>
    </row>
    <row r="4737" spans="1:27" ht="25.5" customHeight="1" thickBot="1" x14ac:dyDescent="0.25">
      <c r="A4737" s="24">
        <v>4736</v>
      </c>
      <c r="C4737" s="24"/>
      <c r="D4737" s="25" t="s">
        <v>2260</v>
      </c>
      <c r="E4737" s="25" t="str">
        <f t="shared" si="495"/>
        <v>85.420.04</v>
      </c>
      <c r="F4737" s="35" t="s">
        <v>1098</v>
      </c>
      <c r="G4737" s="25" t="s">
        <v>15662</v>
      </c>
      <c r="H4737" s="25" t="s">
        <v>1099</v>
      </c>
      <c r="I4737" s="25" t="s">
        <v>15663</v>
      </c>
      <c r="J4737" s="18"/>
      <c r="L4737" s="18"/>
      <c r="M4737" s="18" t="str">
        <f t="shared" si="496"/>
        <v xml:space="preserve"> </v>
      </c>
      <c r="N4737" s="223" t="str">
        <f t="shared" si="497"/>
        <v>Tjänster avseende annan universitets- eller högskoleutbildning på kandidatnivå eller motsvarande</v>
      </c>
      <c r="O4737" s="223"/>
      <c r="P4737" s="218" t="str">
        <f t="shared" si="498"/>
        <v>!!!!!</v>
      </c>
      <c r="Q4737" s="218" t="str">
        <f t="shared" si="499"/>
        <v>Tjänster avseende annan universitets- eller högskoleutbildning på första nivån</v>
      </c>
      <c r="S4737" s="49" t="s">
        <v>1010</v>
      </c>
      <c r="T4737" s="7" t="s">
        <v>1008</v>
      </c>
      <c r="U4737" s="15" t="s">
        <v>2259</v>
      </c>
      <c r="V4737" s="14" t="s">
        <v>2258</v>
      </c>
      <c r="W4737" s="291"/>
      <c r="X4737" s="291"/>
      <c r="Y4737" s="55"/>
      <c r="Z4737" s="66"/>
      <c r="AA4737" s="59" t="s">
        <v>107</v>
      </c>
    </row>
    <row r="4738" spans="1:27" ht="25.5" customHeight="1" thickBot="1" x14ac:dyDescent="0.25">
      <c r="A4738" s="24">
        <v>4737</v>
      </c>
      <c r="C4738" s="24"/>
      <c r="D4738" s="25" t="s">
        <v>2256</v>
      </c>
      <c r="E4738" s="25" t="str">
        <f t="shared" si="495"/>
        <v>85.420.05</v>
      </c>
      <c r="F4738" s="35" t="s">
        <v>1094</v>
      </c>
      <c r="G4738" s="25" t="s">
        <v>2262</v>
      </c>
      <c r="H4738" s="25" t="s">
        <v>1095</v>
      </c>
      <c r="I4738" s="25" t="s">
        <v>140</v>
      </c>
      <c r="J4738" s="18"/>
      <c r="L4738" s="18"/>
      <c r="M4738" s="18" t="str">
        <f t="shared" si="496"/>
        <v xml:space="preserve"> </v>
      </c>
      <c r="N4738" s="223" t="str">
        <f t="shared" si="497"/>
        <v>Tjänster avseende universitets- eller högskoleutbildning på magister-/masternivå eller motsvarande, på distans</v>
      </c>
      <c r="O4738" s="223"/>
      <c r="P4738" s="218" t="str">
        <f t="shared" si="498"/>
        <v>!!!!!</v>
      </c>
      <c r="Q4738" s="218" t="str">
        <f t="shared" si="499"/>
        <v>Tjänster avseende universitets- eller högskoleutbildning på andra nivån, på distans</v>
      </c>
      <c r="S4738" s="52" t="s">
        <v>2064</v>
      </c>
      <c r="T4738" s="7" t="s">
        <v>2063</v>
      </c>
      <c r="U4738" s="15" t="s">
        <v>2255</v>
      </c>
      <c r="V4738" s="14" t="s">
        <v>2254</v>
      </c>
      <c r="W4738" s="291"/>
      <c r="X4738" s="291"/>
      <c r="Y4738" s="55"/>
      <c r="Z4738" s="66"/>
      <c r="AA4738" s="53"/>
    </row>
    <row r="4739" spans="1:27" ht="25.5" customHeight="1" thickBot="1" x14ac:dyDescent="0.25">
      <c r="A4739" s="24">
        <v>4738</v>
      </c>
      <c r="C4739" s="24"/>
      <c r="D4739" s="25" t="s">
        <v>2252</v>
      </c>
      <c r="E4739" s="25" t="str">
        <f t="shared" si="495"/>
        <v>85.420.06</v>
      </c>
      <c r="F4739" s="35" t="s">
        <v>1092</v>
      </c>
      <c r="G4739" s="25" t="s">
        <v>2260</v>
      </c>
      <c r="H4739" s="25" t="s">
        <v>1093</v>
      </c>
      <c r="I4739" s="25" t="s">
        <v>139</v>
      </c>
      <c r="J4739" s="18"/>
      <c r="L4739" s="18"/>
      <c r="M4739" s="18" t="str">
        <f t="shared" si="496"/>
        <v xml:space="preserve"> </v>
      </c>
      <c r="N4739" s="223" t="str">
        <f t="shared" si="497"/>
        <v>Tjänster avseende annan universitets- eller högskoleutbildning på magister-/masternivå eller motsvarande</v>
      </c>
      <c r="O4739" s="223"/>
      <c r="P4739" s="218" t="str">
        <f t="shared" si="498"/>
        <v>!!!!!</v>
      </c>
      <c r="Q4739" s="218" t="str">
        <f t="shared" si="499"/>
        <v>Tjänster avseende annan universitets- eller högskoleutbildning på andra nivån</v>
      </c>
      <c r="S4739" s="52" t="s">
        <v>2061</v>
      </c>
      <c r="T4739" s="7" t="s">
        <v>1000</v>
      </c>
      <c r="U4739" s="15" t="s">
        <v>2251</v>
      </c>
      <c r="V4739" s="14" t="s">
        <v>2250</v>
      </c>
      <c r="W4739" s="291"/>
      <c r="X4739" s="291"/>
      <c r="Y4739" s="55"/>
      <c r="Z4739" s="66"/>
      <c r="AA4739" s="59" t="s">
        <v>106</v>
      </c>
    </row>
    <row r="4740" spans="1:27" ht="12.75" customHeight="1" thickBot="1" x14ac:dyDescent="0.25">
      <c r="A4740" s="24">
        <v>4739</v>
      </c>
      <c r="C4740" s="24"/>
      <c r="D4740" s="25" t="s">
        <v>2257</v>
      </c>
      <c r="E4740" s="25" t="str">
        <f t="shared" si="495"/>
        <v>85.420.07</v>
      </c>
      <c r="F4740" s="35" t="s">
        <v>1087</v>
      </c>
      <c r="G4740" s="25" t="s">
        <v>2256</v>
      </c>
      <c r="H4740" s="25" t="s">
        <v>1088</v>
      </c>
      <c r="I4740" s="25" t="s">
        <v>138</v>
      </c>
      <c r="J4740" s="18"/>
      <c r="L4740" s="18"/>
      <c r="M4740" s="18" t="str">
        <f t="shared" si="496"/>
        <v xml:space="preserve"> </v>
      </c>
      <c r="N4740" s="223" t="str">
        <f t="shared" si="497"/>
        <v>Tjänster avseende universitets- eller högskoleutbildning på doktorandnivå eller motsvarande, på distans</v>
      </c>
      <c r="O4740" s="223"/>
      <c r="P4740" s="218" t="str">
        <f t="shared" si="498"/>
        <v>!!!!!</v>
      </c>
      <c r="Q4740" s="218" t="str">
        <f t="shared" si="499"/>
        <v>Tjänster avseende universitets- eller högskoleutbildning på tredje nivån, på distans</v>
      </c>
      <c r="S4740" s="52" t="s">
        <v>2058</v>
      </c>
      <c r="T4740" s="7" t="s">
        <v>999</v>
      </c>
      <c r="U4740" s="15" t="s">
        <v>376</v>
      </c>
      <c r="V4740" s="14" t="s">
        <v>2250</v>
      </c>
      <c r="W4740" s="7"/>
      <c r="X4740" s="7"/>
      <c r="Y4740" s="55"/>
      <c r="Z4740" s="66"/>
      <c r="AA4740" s="59" t="s">
        <v>104</v>
      </c>
    </row>
    <row r="4741" spans="1:27" ht="12.75" customHeight="1" thickBot="1" x14ac:dyDescent="0.25">
      <c r="A4741" s="24">
        <v>4740</v>
      </c>
      <c r="C4741" s="24"/>
      <c r="D4741" s="25" t="s">
        <v>2253</v>
      </c>
      <c r="E4741" s="25" t="str">
        <f t="shared" ref="E4741:E4804" si="500">IF(D4741="",C4741,D4741)</f>
        <v>85.420.08</v>
      </c>
      <c r="F4741" s="35" t="s">
        <v>1085</v>
      </c>
      <c r="G4741" s="25" t="s">
        <v>2252</v>
      </c>
      <c r="H4741" s="25" t="s">
        <v>1086</v>
      </c>
      <c r="I4741" s="25" t="s">
        <v>137</v>
      </c>
      <c r="J4741" s="18"/>
      <c r="L4741" s="18"/>
      <c r="M4741" s="18" t="str">
        <f t="shared" si="496"/>
        <v xml:space="preserve"> </v>
      </c>
      <c r="N4741" s="223" t="str">
        <f t="shared" si="497"/>
        <v>Tjänster avseende annan universitets- eller högskoleutbildning på doktorandnivå eller motsvarande</v>
      </c>
      <c r="O4741" s="223"/>
      <c r="P4741" s="218" t="str">
        <f t="shared" si="498"/>
        <v>!!!!!</v>
      </c>
      <c r="Q4741" s="218" t="str">
        <f t="shared" si="499"/>
        <v xml:space="preserve">Tjänster avseende annan universitets- eller högskoleutbildning på tredje nivån </v>
      </c>
      <c r="S4741" s="52" t="s">
        <v>2055</v>
      </c>
      <c r="T4741" s="7" t="s">
        <v>1002</v>
      </c>
      <c r="U4741" s="15" t="s">
        <v>2249</v>
      </c>
      <c r="V4741" s="14" t="s">
        <v>2248</v>
      </c>
      <c r="W4741" s="291"/>
      <c r="X4741" s="291" t="s">
        <v>2247</v>
      </c>
      <c r="Y4741" s="55"/>
      <c r="Z4741" s="66"/>
      <c r="AA4741" s="53" t="s">
        <v>104</v>
      </c>
    </row>
    <row r="4742" spans="1:27" ht="13.5" thickBot="1" x14ac:dyDescent="0.25">
      <c r="A4742" s="24">
        <v>4741</v>
      </c>
      <c r="C4742" s="26" t="s">
        <v>1084</v>
      </c>
      <c r="D4742" s="25"/>
      <c r="E4742" s="25" t="str">
        <f t="shared" si="500"/>
        <v>85.5</v>
      </c>
      <c r="F4742" s="25" t="s">
        <v>1083</v>
      </c>
      <c r="G4742" s="25"/>
      <c r="H4742" s="25"/>
      <c r="I4742" s="25"/>
      <c r="J4742" s="18"/>
      <c r="L4742" s="18"/>
      <c r="M4742" s="18" t="str">
        <f t="shared" si="496"/>
        <v/>
      </c>
      <c r="N4742" s="223" t="str">
        <f t="shared" si="497"/>
        <v/>
      </c>
      <c r="O4742" s="223"/>
      <c r="P4742" s="218" t="str">
        <f t="shared" si="498"/>
        <v xml:space="preserve"> </v>
      </c>
      <c r="Q4742" s="218" t="str">
        <f>VLOOKUP(C4742,S:T,2,FALSE)</f>
        <v>Övriga utbildningstjänster</v>
      </c>
      <c r="S4742" s="52" t="s">
        <v>2052</v>
      </c>
      <c r="T4742" s="7" t="s">
        <v>1002</v>
      </c>
      <c r="U4742" s="15" t="s">
        <v>375</v>
      </c>
      <c r="V4742" s="14" t="s">
        <v>2245</v>
      </c>
      <c r="W4742" s="291"/>
      <c r="X4742" s="291"/>
      <c r="Y4742" s="55"/>
      <c r="Z4742" s="66"/>
      <c r="AA4742" s="53" t="s">
        <v>105</v>
      </c>
    </row>
    <row r="4743" spans="1:27" ht="13.5" thickBot="1" x14ac:dyDescent="0.25">
      <c r="A4743" s="24">
        <v>4742</v>
      </c>
      <c r="C4743" s="26" t="s">
        <v>1082</v>
      </c>
      <c r="D4743" s="25"/>
      <c r="E4743" s="25" t="str">
        <f t="shared" si="500"/>
        <v>85.51</v>
      </c>
      <c r="F4743" s="25" t="s">
        <v>1079</v>
      </c>
      <c r="G4743" s="25"/>
      <c r="H4743" s="24"/>
      <c r="I4743" s="25"/>
      <c r="J4743" s="18"/>
      <c r="L4743" s="18"/>
      <c r="M4743" s="18" t="str">
        <f t="shared" si="496"/>
        <v/>
      </c>
      <c r="N4743" s="223" t="str">
        <f t="shared" si="497"/>
        <v/>
      </c>
      <c r="O4743" s="223"/>
      <c r="P4743" s="218" t="str">
        <f t="shared" si="498"/>
        <v xml:space="preserve"> </v>
      </c>
      <c r="Q4743" s="218" t="str">
        <f>VLOOKUP(C4743,S:T,2,FALSE)</f>
        <v>Tjänster avseende sport- och fritidsutbildning</v>
      </c>
      <c r="S4743" s="52" t="s">
        <v>2050</v>
      </c>
      <c r="T4743" s="7" t="s">
        <v>2049</v>
      </c>
      <c r="U4743" s="15" t="s">
        <v>374</v>
      </c>
      <c r="V4743" s="14" t="s">
        <v>2243</v>
      </c>
      <c r="W4743" s="291"/>
      <c r="X4743" s="291"/>
      <c r="Y4743" s="55"/>
      <c r="Z4743" s="66"/>
      <c r="AA4743" s="53" t="s">
        <v>104</v>
      </c>
    </row>
    <row r="4744" spans="1:27" ht="13.5" thickBot="1" x14ac:dyDescent="0.25">
      <c r="A4744" s="24">
        <v>4743</v>
      </c>
      <c r="C4744" s="26" t="s">
        <v>2246</v>
      </c>
      <c r="D4744" s="25"/>
      <c r="E4744" s="25" t="str">
        <f t="shared" si="500"/>
        <v>85.510</v>
      </c>
      <c r="F4744" s="25" t="s">
        <v>1079</v>
      </c>
      <c r="G4744" s="25"/>
      <c r="H4744" s="24"/>
      <c r="I4744" s="25"/>
      <c r="J4744" s="18"/>
      <c r="L4744" s="18"/>
      <c r="M4744" s="18" t="str">
        <f t="shared" si="496"/>
        <v/>
      </c>
      <c r="N4744" s="223" t="str">
        <f t="shared" si="497"/>
        <v/>
      </c>
      <c r="O4744" s="223"/>
      <c r="P4744" s="218" t="str">
        <f t="shared" si="498"/>
        <v xml:space="preserve"> </v>
      </c>
      <c r="Q4744" s="218" t="str">
        <f>VLOOKUP(C4744,S:T,2,FALSE)</f>
        <v>Tjänster avseende sport- och fritidsutbildning</v>
      </c>
      <c r="S4744" s="52" t="s">
        <v>2045</v>
      </c>
      <c r="T4744" s="7" t="s">
        <v>1007</v>
      </c>
      <c r="U4744" s="15" t="s">
        <v>373</v>
      </c>
      <c r="V4744" s="14" t="s">
        <v>2242</v>
      </c>
      <c r="W4744" s="291"/>
      <c r="X4744" s="291"/>
      <c r="Y4744" s="55"/>
      <c r="Z4744" s="54"/>
      <c r="AA4744" s="53"/>
    </row>
    <row r="4745" spans="1:27" ht="13.5" thickBot="1" x14ac:dyDescent="0.25">
      <c r="A4745" s="24">
        <v>4744</v>
      </c>
      <c r="C4745" s="24"/>
      <c r="D4745" s="25" t="s">
        <v>2244</v>
      </c>
      <c r="E4745" s="25" t="str">
        <f t="shared" si="500"/>
        <v>85.510.00</v>
      </c>
      <c r="F4745" s="25" t="s">
        <v>1079</v>
      </c>
      <c r="G4745" s="25" t="s">
        <v>2244</v>
      </c>
      <c r="H4745" s="25" t="s">
        <v>136</v>
      </c>
      <c r="I4745" s="25" t="s">
        <v>136</v>
      </c>
      <c r="J4745" s="18"/>
      <c r="L4745" s="18"/>
      <c r="M4745" s="18" t="str">
        <f t="shared" si="496"/>
        <v xml:space="preserve"> </v>
      </c>
      <c r="N4745" s="223" t="str">
        <f t="shared" si="497"/>
        <v>Tjänster avseende sport- och fritidsutbildning</v>
      </c>
      <c r="O4745" s="223"/>
      <c r="P4745" s="218" t="str">
        <f t="shared" si="498"/>
        <v xml:space="preserve"> </v>
      </c>
      <c r="Q4745" s="218" t="str">
        <f>VLOOKUP(G4745,S:T,2,FALSE)</f>
        <v>Tjänster avseende sport- och fritidsutbildning</v>
      </c>
      <c r="S4745" s="52" t="s">
        <v>2042</v>
      </c>
      <c r="T4745" s="7" t="s">
        <v>2043</v>
      </c>
      <c r="U4745" s="15" t="s">
        <v>372</v>
      </c>
      <c r="V4745" s="14" t="s">
        <v>2240</v>
      </c>
      <c r="W4745" s="291"/>
      <c r="X4745" s="291"/>
      <c r="Y4745" s="55"/>
      <c r="Z4745" s="54"/>
      <c r="AA4745" s="53"/>
    </row>
    <row r="4746" spans="1:27" ht="13.5" thickBot="1" x14ac:dyDescent="0.25">
      <c r="A4746" s="24">
        <v>4745</v>
      </c>
      <c r="C4746" s="39" t="s">
        <v>1078</v>
      </c>
      <c r="D4746" s="25"/>
      <c r="E4746" s="25" t="str">
        <f t="shared" si="500"/>
        <v>85.52</v>
      </c>
      <c r="F4746" s="25" t="s">
        <v>1076</v>
      </c>
      <c r="G4746" s="25"/>
      <c r="H4746" s="25"/>
      <c r="I4746" s="25"/>
      <c r="J4746" s="18"/>
      <c r="L4746" s="18"/>
      <c r="M4746" s="18" t="str">
        <f t="shared" si="496"/>
        <v/>
      </c>
      <c r="N4746" s="223" t="str">
        <f t="shared" si="497"/>
        <v/>
      </c>
      <c r="O4746" s="223"/>
      <c r="P4746" s="218" t="str">
        <f t="shared" si="498"/>
        <v xml:space="preserve"> </v>
      </c>
      <c r="Q4746" s="218" t="str">
        <f>VLOOKUP(C4746,S:T,2,FALSE)</f>
        <v>Kulturella utbildningstjänster</v>
      </c>
      <c r="S4746" s="52" t="s">
        <v>2039</v>
      </c>
      <c r="T4746" s="7" t="s">
        <v>2037</v>
      </c>
      <c r="U4746" s="15" t="s">
        <v>2238</v>
      </c>
      <c r="V4746" s="14" t="s">
        <v>2237</v>
      </c>
      <c r="W4746" s="291"/>
      <c r="X4746" s="291"/>
      <c r="Y4746" s="55"/>
      <c r="Z4746" s="54"/>
      <c r="AA4746" s="53"/>
    </row>
    <row r="4747" spans="1:27" ht="38.25" customHeight="1" thickBot="1" x14ac:dyDescent="0.25">
      <c r="A4747" s="24">
        <v>4746</v>
      </c>
      <c r="C4747" s="26" t="s">
        <v>2241</v>
      </c>
      <c r="D4747" s="25"/>
      <c r="E4747" s="25" t="str">
        <f t="shared" si="500"/>
        <v>85.520</v>
      </c>
      <c r="F4747" s="25" t="s">
        <v>1076</v>
      </c>
      <c r="G4747" s="25"/>
      <c r="H4747" s="25"/>
      <c r="I4747" s="25"/>
      <c r="J4747" s="69"/>
      <c r="K4747" s="31"/>
      <c r="L4747" s="18"/>
      <c r="M4747" s="18" t="str">
        <f t="shared" si="496"/>
        <v/>
      </c>
      <c r="N4747" s="223" t="str">
        <f t="shared" si="497"/>
        <v/>
      </c>
      <c r="O4747" s="223"/>
      <c r="P4747" s="218" t="str">
        <f t="shared" si="498"/>
        <v xml:space="preserve"> </v>
      </c>
      <c r="Q4747" s="218" t="str">
        <f>VLOOKUP(C4747,S:T,2,FALSE)</f>
        <v>Kulturella utbildningstjänster</v>
      </c>
      <c r="S4747" s="52" t="s">
        <v>2036</v>
      </c>
      <c r="T4747" s="7" t="s">
        <v>2037</v>
      </c>
      <c r="U4747" s="15" t="s">
        <v>371</v>
      </c>
      <c r="V4747" s="14" t="s">
        <v>2235</v>
      </c>
      <c r="W4747" s="291"/>
      <c r="X4747" s="291"/>
      <c r="Y4747" s="55"/>
      <c r="Z4747" s="54"/>
      <c r="AA4747" s="53"/>
    </row>
    <row r="4748" spans="1:27" ht="26.25" thickBot="1" x14ac:dyDescent="0.25">
      <c r="A4748" s="24">
        <v>4747</v>
      </c>
      <c r="C4748" s="24"/>
      <c r="D4748" s="25" t="s">
        <v>2239</v>
      </c>
      <c r="E4748" s="25" t="str">
        <f t="shared" si="500"/>
        <v>85.520.01</v>
      </c>
      <c r="F4748" s="25" t="s">
        <v>1075</v>
      </c>
      <c r="G4748" s="25" t="s">
        <v>2239</v>
      </c>
      <c r="H4748" s="25" t="s">
        <v>135</v>
      </c>
      <c r="I4748" s="25" t="s">
        <v>135</v>
      </c>
      <c r="J4748" s="18"/>
      <c r="L4748" s="18"/>
      <c r="M4748" s="18" t="str">
        <f t="shared" si="496"/>
        <v xml:space="preserve"> </v>
      </c>
      <c r="N4748" s="223" t="str">
        <f t="shared" si="497"/>
        <v>Tjänster avseende dansskolor och annan dansundervisning</v>
      </c>
      <c r="O4748" s="223"/>
      <c r="P4748" s="218" t="str">
        <f t="shared" si="498"/>
        <v xml:space="preserve"> </v>
      </c>
      <c r="Q4748" s="218" t="str">
        <f>VLOOKUP(G4748,S:T,2,FALSE)</f>
        <v>Tjänster avseende dansskolor och annan dansundervisning</v>
      </c>
      <c r="S4748" s="52" t="s">
        <v>2032</v>
      </c>
      <c r="T4748" s="7" t="s">
        <v>2031</v>
      </c>
      <c r="U4748" s="15" t="s">
        <v>370</v>
      </c>
      <c r="V4748" s="14" t="s">
        <v>2233</v>
      </c>
      <c r="W4748" s="7"/>
      <c r="X4748" s="7" t="s">
        <v>196</v>
      </c>
      <c r="Y4748" s="55"/>
      <c r="Z4748" s="54"/>
      <c r="AA4748" s="53" t="s">
        <v>103</v>
      </c>
    </row>
    <row r="4749" spans="1:27" ht="26.25" thickBot="1" x14ac:dyDescent="0.25">
      <c r="A4749" s="24">
        <v>4748</v>
      </c>
      <c r="C4749" s="24"/>
      <c r="D4749" s="25" t="s">
        <v>2236</v>
      </c>
      <c r="E4749" s="25" t="str">
        <f t="shared" si="500"/>
        <v>85.520.02</v>
      </c>
      <c r="F4749" s="25" t="s">
        <v>1073</v>
      </c>
      <c r="G4749" s="25" t="s">
        <v>2236</v>
      </c>
      <c r="H4749" s="25" t="s">
        <v>134</v>
      </c>
      <c r="I4749" s="25" t="s">
        <v>134</v>
      </c>
      <c r="J4749" s="18"/>
      <c r="L4749" s="18"/>
      <c r="M4749" s="18" t="str">
        <f t="shared" si="496"/>
        <v xml:space="preserve"> </v>
      </c>
      <c r="N4749" s="223" t="str">
        <f t="shared" si="497"/>
        <v>Tjänster avseende musikskolor och annan musikundervisning</v>
      </c>
      <c r="O4749" s="223"/>
      <c r="P4749" s="218" t="str">
        <f t="shared" si="498"/>
        <v xml:space="preserve"> </v>
      </c>
      <c r="Q4749" s="218" t="str">
        <f>VLOOKUP(G4749,S:T,2,FALSE)</f>
        <v>Tjänster avseende musikskolor och annan musikundervisning</v>
      </c>
      <c r="S4749" s="52" t="s">
        <v>2026</v>
      </c>
      <c r="T4749" s="7" t="s">
        <v>2027</v>
      </c>
      <c r="U4749" s="15" t="s">
        <v>369</v>
      </c>
      <c r="V4749" s="14" t="s">
        <v>2231</v>
      </c>
      <c r="W4749" s="7"/>
      <c r="X4749" s="7" t="s">
        <v>196</v>
      </c>
      <c r="Y4749" s="55"/>
      <c r="Z4749" s="54"/>
      <c r="AA4749" s="53"/>
    </row>
    <row r="4750" spans="1:27" ht="12.75" customHeight="1" thickBot="1" x14ac:dyDescent="0.25">
      <c r="A4750" s="24">
        <v>4749</v>
      </c>
      <c r="C4750" s="24"/>
      <c r="D4750" s="25" t="s">
        <v>2234</v>
      </c>
      <c r="E4750" s="25" t="str">
        <f t="shared" si="500"/>
        <v>85.520.03</v>
      </c>
      <c r="F4750" s="25" t="s">
        <v>1071</v>
      </c>
      <c r="G4750" s="25" t="s">
        <v>2234</v>
      </c>
      <c r="H4750" s="25" t="s">
        <v>133</v>
      </c>
      <c r="I4750" s="25" t="s">
        <v>133</v>
      </c>
      <c r="J4750" s="18"/>
      <c r="L4750" s="18"/>
      <c r="M4750" s="18" t="str">
        <f t="shared" si="496"/>
        <v xml:space="preserve"> </v>
      </c>
      <c r="N4750" s="223" t="str">
        <f t="shared" si="497"/>
        <v>Tjänster avseende konstskolor och annan konstundervisning</v>
      </c>
      <c r="O4750" s="223"/>
      <c r="P4750" s="218" t="str">
        <f t="shared" si="498"/>
        <v xml:space="preserve"> </v>
      </c>
      <c r="Q4750" s="218" t="str">
        <f>VLOOKUP(G4750,S:T,2,FALSE)</f>
        <v>Tjänster avseende konstskolor och annan konstundervisning</v>
      </c>
      <c r="S4750" s="52" t="s">
        <v>2021</v>
      </c>
      <c r="T4750" s="7" t="s">
        <v>2022</v>
      </c>
      <c r="U4750" s="15" t="s">
        <v>2230</v>
      </c>
      <c r="V4750" s="14" t="s">
        <v>2229</v>
      </c>
      <c r="W4750" s="7"/>
      <c r="X4750" s="7" t="s">
        <v>196</v>
      </c>
      <c r="Y4750" s="55"/>
      <c r="Z4750" s="54"/>
      <c r="AA4750" s="53"/>
    </row>
    <row r="4751" spans="1:27" ht="12.75" customHeight="1" thickBot="1" x14ac:dyDescent="0.25">
      <c r="A4751" s="24">
        <v>4750</v>
      </c>
      <c r="C4751" s="24"/>
      <c r="D4751" s="25" t="s">
        <v>2232</v>
      </c>
      <c r="E4751" s="25" t="str">
        <f t="shared" si="500"/>
        <v>85.520.04</v>
      </c>
      <c r="F4751" s="25" t="s">
        <v>1070</v>
      </c>
      <c r="G4751" s="25" t="s">
        <v>2232</v>
      </c>
      <c r="H4751" s="25" t="s">
        <v>132</v>
      </c>
      <c r="I4751" s="25" t="s">
        <v>132</v>
      </c>
      <c r="J4751" s="36"/>
      <c r="L4751" s="18"/>
      <c r="M4751" s="18" t="str">
        <f t="shared" si="496"/>
        <v xml:space="preserve"> </v>
      </c>
      <c r="N4751" s="223" t="str">
        <f t="shared" si="497"/>
        <v>Andra kulturella utbildningstjänster</v>
      </c>
      <c r="O4751" s="223"/>
      <c r="P4751" s="218" t="str">
        <f t="shared" si="498"/>
        <v xml:space="preserve"> </v>
      </c>
      <c r="Q4751" s="218" t="str">
        <f>VLOOKUP(G4751,S:T,2,FALSE)</f>
        <v>Andra kulturella utbildningstjänster</v>
      </c>
      <c r="S4751" s="52" t="s">
        <v>2015</v>
      </c>
      <c r="T4751" s="7" t="s">
        <v>2016</v>
      </c>
      <c r="U4751" s="15" t="s">
        <v>368</v>
      </c>
      <c r="V4751" s="14" t="s">
        <v>2227</v>
      </c>
      <c r="W4751" s="291"/>
      <c r="X4751" s="291" t="s">
        <v>2226</v>
      </c>
      <c r="Y4751" s="55"/>
      <c r="Z4751" s="54"/>
      <c r="AA4751" s="53"/>
    </row>
    <row r="4752" spans="1:27" ht="12.75" customHeight="1" thickBot="1" x14ac:dyDescent="0.25">
      <c r="A4752" s="24">
        <v>4751</v>
      </c>
      <c r="C4752" s="26" t="s">
        <v>1069</v>
      </c>
      <c r="D4752" s="25"/>
      <c r="E4752" s="25" t="str">
        <f t="shared" si="500"/>
        <v>85.53</v>
      </c>
      <c r="F4752" s="25" t="s">
        <v>1067</v>
      </c>
      <c r="G4752" s="25"/>
      <c r="H4752" s="25"/>
      <c r="I4752" s="25"/>
      <c r="J4752" s="18"/>
      <c r="L4752" s="18"/>
      <c r="M4752" s="18" t="str">
        <f t="shared" si="496"/>
        <v/>
      </c>
      <c r="N4752" s="223" t="str">
        <f t="shared" si="497"/>
        <v/>
      </c>
      <c r="O4752" s="223"/>
      <c r="P4752" s="218" t="str">
        <f t="shared" si="498"/>
        <v xml:space="preserve"> </v>
      </c>
      <c r="Q4752" s="218" t="str">
        <f>VLOOKUP(C4752,S:T,2,FALSE)</f>
        <v>Trafikskoletjänster</v>
      </c>
      <c r="R4752" s="32"/>
      <c r="S4752" s="52" t="s">
        <v>2012</v>
      </c>
      <c r="T4752" s="7" t="s">
        <v>994</v>
      </c>
      <c r="U4752" s="15" t="s">
        <v>367</v>
      </c>
      <c r="V4752" s="14" t="s">
        <v>2224</v>
      </c>
      <c r="W4752" s="291"/>
      <c r="X4752" s="291"/>
      <c r="Y4752" s="55"/>
      <c r="Z4752" s="54"/>
      <c r="AA4752" s="59" t="s">
        <v>102</v>
      </c>
    </row>
    <row r="4753" spans="1:40" ht="12.75" customHeight="1" thickBot="1" x14ac:dyDescent="0.25">
      <c r="A4753" s="24">
        <v>4752</v>
      </c>
      <c r="C4753" s="26" t="s">
        <v>2228</v>
      </c>
      <c r="D4753" s="25"/>
      <c r="E4753" s="25" t="str">
        <f t="shared" si="500"/>
        <v>85.530</v>
      </c>
      <c r="F4753" s="25" t="s">
        <v>1067</v>
      </c>
      <c r="G4753" s="25"/>
      <c r="H4753" s="25"/>
      <c r="I4753" s="25"/>
      <c r="J4753" s="18"/>
      <c r="L4753" s="18"/>
      <c r="M4753" s="18" t="str">
        <f t="shared" si="496"/>
        <v/>
      </c>
      <c r="N4753" s="223" t="str">
        <f t="shared" si="497"/>
        <v/>
      </c>
      <c r="O4753" s="223"/>
      <c r="P4753" s="218" t="str">
        <f t="shared" si="498"/>
        <v xml:space="preserve"> </v>
      </c>
      <c r="Q4753" s="218" t="str">
        <f>VLOOKUP(C4753,S:T,2,FALSE)</f>
        <v>Trafikskoletjänster</v>
      </c>
      <c r="S4753" s="52" t="s">
        <v>2007</v>
      </c>
      <c r="T4753" s="7" t="s">
        <v>2008</v>
      </c>
      <c r="U4753" s="15" t="s">
        <v>2222</v>
      </c>
      <c r="V4753" s="14" t="s">
        <v>2221</v>
      </c>
      <c r="W4753" s="291"/>
      <c r="X4753" s="291"/>
      <c r="Y4753" s="55"/>
      <c r="Z4753" s="54"/>
      <c r="AA4753" s="59" t="s">
        <v>101</v>
      </c>
    </row>
    <row r="4754" spans="1:40" ht="12.75" customHeight="1" thickBot="1" x14ac:dyDescent="0.25">
      <c r="A4754" s="24">
        <v>4753</v>
      </c>
      <c r="C4754" s="24"/>
      <c r="D4754" s="25" t="s">
        <v>2225</v>
      </c>
      <c r="E4754" s="25" t="str">
        <f t="shared" si="500"/>
        <v>85.530.01</v>
      </c>
      <c r="F4754" s="25" t="s">
        <v>1066</v>
      </c>
      <c r="G4754" s="25" t="s">
        <v>2225</v>
      </c>
      <c r="H4754" s="25" t="s">
        <v>131</v>
      </c>
      <c r="I4754" s="25" t="s">
        <v>131</v>
      </c>
      <c r="J4754" s="18"/>
      <c r="L4754" s="18"/>
      <c r="M4754" s="18" t="str">
        <f t="shared" si="496"/>
        <v xml:space="preserve"> </v>
      </c>
      <c r="N4754" s="223" t="str">
        <f t="shared" si="497"/>
        <v>Tjänster avseende trafikskoleutbildning för motorfordon</v>
      </c>
      <c r="O4754" s="223"/>
      <c r="P4754" s="218" t="str">
        <f t="shared" si="498"/>
        <v xml:space="preserve"> </v>
      </c>
      <c r="Q4754" s="218" t="str">
        <f>VLOOKUP(G4754,S:T,2,FALSE)</f>
        <v>Tjänster avseende trafikskoleutbildning för motorfordon</v>
      </c>
      <c r="S4754" s="52" t="s">
        <v>2003</v>
      </c>
      <c r="T4754" s="7" t="s">
        <v>2004</v>
      </c>
      <c r="U4754" s="15" t="s">
        <v>2220</v>
      </c>
      <c r="V4754" s="14" t="s">
        <v>2219</v>
      </c>
      <c r="W4754" s="291"/>
      <c r="X4754" s="291"/>
      <c r="Y4754" s="55"/>
      <c r="Z4754" s="54"/>
      <c r="AA4754" s="53"/>
    </row>
    <row r="4755" spans="1:40" ht="12.75" customHeight="1" thickBot="1" x14ac:dyDescent="0.25">
      <c r="A4755" s="24">
        <v>4754</v>
      </c>
      <c r="C4755" s="24"/>
      <c r="D4755" s="25" t="s">
        <v>2223</v>
      </c>
      <c r="E4755" s="25" t="str">
        <f t="shared" si="500"/>
        <v>85.530.02</v>
      </c>
      <c r="F4755" s="25" t="s">
        <v>1065</v>
      </c>
      <c r="G4755" s="25" t="s">
        <v>2223</v>
      </c>
      <c r="H4755" s="25" t="s">
        <v>130</v>
      </c>
      <c r="I4755" s="25" t="s">
        <v>130</v>
      </c>
      <c r="J4755" s="18"/>
      <c r="L4755" s="18"/>
      <c r="M4755" s="18" t="str">
        <f t="shared" si="496"/>
        <v xml:space="preserve"> </v>
      </c>
      <c r="N4755" s="223" t="str">
        <f t="shared" si="497"/>
        <v>Tjänster avseende utbildning för flygcertifikat och skepparexamen (utom yrkesutbildningar)</v>
      </c>
      <c r="O4755" s="223"/>
      <c r="P4755" s="218" t="str">
        <f t="shared" si="498"/>
        <v xml:space="preserve"> </v>
      </c>
      <c r="Q4755" s="218" t="str">
        <f>VLOOKUP(G4755,S:T,2,FALSE)</f>
        <v>Tjänster avseende utbildning för flygcertifikat och skepparexamen (utom yrkesutbildningar)</v>
      </c>
      <c r="S4755" s="52" t="s">
        <v>1998</v>
      </c>
      <c r="T4755" s="7" t="s">
        <v>1999</v>
      </c>
      <c r="U4755" s="15" t="s">
        <v>2217</v>
      </c>
      <c r="V4755" s="14" t="s">
        <v>2216</v>
      </c>
      <c r="W4755" s="7"/>
      <c r="X4755" s="7"/>
      <c r="Y4755" s="55"/>
      <c r="Z4755" s="54"/>
      <c r="AA4755" s="59" t="s">
        <v>102</v>
      </c>
    </row>
    <row r="4756" spans="1:40" ht="12.75" customHeight="1" thickBot="1" x14ac:dyDescent="0.25">
      <c r="A4756" s="24">
        <v>4755</v>
      </c>
      <c r="C4756" s="26" t="s">
        <v>1064</v>
      </c>
      <c r="D4756" s="25"/>
      <c r="E4756" s="25" t="str">
        <f t="shared" si="500"/>
        <v>85.59</v>
      </c>
      <c r="F4756" s="25" t="s">
        <v>1056</v>
      </c>
      <c r="G4756" s="25"/>
      <c r="H4756" s="25"/>
      <c r="I4756" s="25"/>
      <c r="J4756" s="18"/>
      <c r="L4756" s="18"/>
      <c r="M4756" s="18" t="str">
        <f t="shared" si="496"/>
        <v/>
      </c>
      <c r="N4756" s="223" t="str">
        <f t="shared" si="497"/>
        <v/>
      </c>
      <c r="O4756" s="223"/>
      <c r="P4756" s="218" t="str">
        <f t="shared" si="498"/>
        <v xml:space="preserve"> </v>
      </c>
      <c r="Q4756" s="218" t="str">
        <f>VLOOKUP(C4756,S:T,2,FALSE)</f>
        <v>Tjänster avseende övrig utbildning</v>
      </c>
      <c r="S4756" s="52" t="s">
        <v>1994</v>
      </c>
      <c r="T4756" s="7" t="s">
        <v>998</v>
      </c>
      <c r="U4756" s="15" t="s">
        <v>2214</v>
      </c>
      <c r="V4756" s="14" t="s">
        <v>2213</v>
      </c>
      <c r="W4756" s="7"/>
      <c r="X4756" s="7"/>
      <c r="Y4756" s="55"/>
      <c r="Z4756" s="54"/>
      <c r="AA4756" s="53"/>
    </row>
    <row r="4757" spans="1:40" ht="12.75" customHeight="1" thickBot="1" x14ac:dyDescent="0.25">
      <c r="A4757" s="24">
        <v>4756</v>
      </c>
      <c r="C4757" s="26" t="s">
        <v>2218</v>
      </c>
      <c r="D4757" s="25"/>
      <c r="E4757" s="25" t="str">
        <f t="shared" si="500"/>
        <v>85.590</v>
      </c>
      <c r="F4757" s="25" t="s">
        <v>1056</v>
      </c>
      <c r="G4757" s="25"/>
      <c r="H4757" s="24"/>
      <c r="I4757" s="25"/>
      <c r="J4757" s="18"/>
      <c r="L4757" s="18"/>
      <c r="M4757" s="18" t="str">
        <f t="shared" si="496"/>
        <v/>
      </c>
      <c r="N4757" s="223" t="str">
        <f t="shared" si="497"/>
        <v/>
      </c>
      <c r="O4757" s="223"/>
      <c r="P4757" s="218" t="str">
        <f t="shared" si="498"/>
        <v xml:space="preserve"> </v>
      </c>
      <c r="Q4757" s="218" t="str">
        <f>VLOOKUP(C4757,S:T,2,FALSE)</f>
        <v>Tjänster avseende övrig utbildning</v>
      </c>
      <c r="S4757" s="52" t="s">
        <v>1989</v>
      </c>
      <c r="T4757" s="7" t="s">
        <v>1990</v>
      </c>
      <c r="U4757" s="15" t="s">
        <v>361</v>
      </c>
      <c r="V4757" s="14" t="s">
        <v>2211</v>
      </c>
      <c r="W4757" s="7"/>
      <c r="X4757" s="7"/>
      <c r="Y4757" s="55"/>
      <c r="Z4757" s="54"/>
      <c r="AA4757" s="59" t="s">
        <v>101</v>
      </c>
    </row>
    <row r="4758" spans="1:40" ht="12.75" customHeight="1" thickBot="1" x14ac:dyDescent="0.25">
      <c r="A4758" s="24">
        <v>4757</v>
      </c>
      <c r="C4758" s="24"/>
      <c r="D4758" s="25" t="s">
        <v>2215</v>
      </c>
      <c r="E4758" s="25" t="str">
        <f t="shared" si="500"/>
        <v>85.590.01</v>
      </c>
      <c r="F4758" s="25" t="s">
        <v>1061</v>
      </c>
      <c r="G4758" s="25" t="s">
        <v>2215</v>
      </c>
      <c r="H4758" s="25" t="s">
        <v>129</v>
      </c>
      <c r="I4758" s="25" t="s">
        <v>129</v>
      </c>
      <c r="J4758" s="18"/>
      <c r="L4758" s="18"/>
      <c r="M4758" s="18" t="str">
        <f t="shared" si="496"/>
        <v xml:space="preserve"> </v>
      </c>
      <c r="N4758" s="223" t="str">
        <f t="shared" si="497"/>
        <v>Tjänster avseende språkskolor och annan språkundervisning</v>
      </c>
      <c r="O4758" s="223"/>
      <c r="P4758" s="218" t="str">
        <f t="shared" si="498"/>
        <v xml:space="preserve"> </v>
      </c>
      <c r="Q4758" s="218" t="str">
        <f>VLOOKUP(G4758,S:T,2,FALSE)</f>
        <v>Tjänster avseende språkskolor och annan språkundervisning</v>
      </c>
      <c r="S4758" s="50" t="s">
        <v>1985</v>
      </c>
      <c r="T4758" s="7" t="s">
        <v>993</v>
      </c>
      <c r="U4758" s="15" t="s">
        <v>366</v>
      </c>
      <c r="V4758" s="14" t="s">
        <v>2209</v>
      </c>
      <c r="W4758" s="7"/>
      <c r="X4758" s="7"/>
      <c r="Y4758" s="55"/>
      <c r="Z4758" s="54"/>
      <c r="AA4758" s="53"/>
    </row>
    <row r="4759" spans="1:40" s="31" customFormat="1" ht="12.75" customHeight="1" thickBot="1" x14ac:dyDescent="0.25">
      <c r="A4759" s="24">
        <v>4758</v>
      </c>
      <c r="B4759" s="1"/>
      <c r="C4759" s="24"/>
      <c r="D4759" s="25" t="s">
        <v>2212</v>
      </c>
      <c r="E4759" s="25" t="str">
        <f t="shared" si="500"/>
        <v>85.590.02</v>
      </c>
      <c r="F4759" s="25" t="s">
        <v>1060</v>
      </c>
      <c r="G4759" s="25" t="s">
        <v>2212</v>
      </c>
      <c r="H4759" s="25" t="s">
        <v>128</v>
      </c>
      <c r="I4759" s="25" t="s">
        <v>128</v>
      </c>
      <c r="J4759" s="18"/>
      <c r="K4759" s="1"/>
      <c r="L4759" s="18"/>
      <c r="M4759" s="18" t="str">
        <f t="shared" si="496"/>
        <v xml:space="preserve"> </v>
      </c>
      <c r="N4759" s="223" t="str">
        <f t="shared" si="497"/>
        <v>Tjänster avseende datautbildning</v>
      </c>
      <c r="O4759" s="223"/>
      <c r="P4759" s="218" t="str">
        <f t="shared" si="498"/>
        <v xml:space="preserve"> </v>
      </c>
      <c r="Q4759" s="218" t="str">
        <f>VLOOKUP(G4759,S:T,2,FALSE)</f>
        <v>Tjänster avseende datautbildning</v>
      </c>
      <c r="R4759" s="2"/>
      <c r="S4759" s="50" t="s">
        <v>992</v>
      </c>
      <c r="T4759" s="7" t="s">
        <v>989</v>
      </c>
      <c r="U4759" s="15" t="s">
        <v>360</v>
      </c>
      <c r="V4759" s="14" t="s">
        <v>2208</v>
      </c>
      <c r="W4759" s="7"/>
      <c r="X4759" s="7" t="s">
        <v>2207</v>
      </c>
      <c r="Y4759" s="55"/>
      <c r="Z4759" s="54"/>
      <c r="AA4759" s="53"/>
      <c r="AB4759" s="32"/>
      <c r="AC4759" s="32"/>
      <c r="AD4759" s="32"/>
      <c r="AE4759" s="32"/>
      <c r="AF4759" s="32"/>
      <c r="AG4759" s="32"/>
      <c r="AH4759" s="32"/>
      <c r="AI4759" s="32"/>
      <c r="AJ4759" s="32"/>
      <c r="AK4759" s="32"/>
      <c r="AL4759" s="32"/>
      <c r="AM4759" s="32"/>
      <c r="AN4759" s="32"/>
    </row>
    <row r="4760" spans="1:40" ht="12.75" customHeight="1" thickBot="1" x14ac:dyDescent="0.25">
      <c r="A4760" s="24">
        <v>4759</v>
      </c>
      <c r="C4760" s="24"/>
      <c r="D4760" s="25" t="s">
        <v>2210</v>
      </c>
      <c r="E4760" s="25" t="str">
        <f t="shared" si="500"/>
        <v>85.590.03</v>
      </c>
      <c r="F4760" s="25" t="s">
        <v>1059</v>
      </c>
      <c r="G4760" s="25" t="s">
        <v>2210</v>
      </c>
      <c r="H4760" s="25" t="s">
        <v>127</v>
      </c>
      <c r="I4760" s="25" t="s">
        <v>127</v>
      </c>
      <c r="J4760" s="18"/>
      <c r="L4760" s="18"/>
      <c r="M4760" s="18" t="str">
        <f t="shared" si="496"/>
        <v xml:space="preserve"> </v>
      </c>
      <c r="N4760" s="223" t="str">
        <f t="shared" si="497"/>
        <v>Tjänster avseende övrig yrkesutbildning</v>
      </c>
      <c r="O4760" s="223"/>
      <c r="P4760" s="218" t="str">
        <f t="shared" si="498"/>
        <v xml:space="preserve"> </v>
      </c>
      <c r="Q4760" s="218" t="str">
        <f>VLOOKUP(G4760,S:T,2,FALSE)</f>
        <v>Tjänster avseende övrig yrkesutbildning</v>
      </c>
      <c r="S4760" s="49" t="s">
        <v>991</v>
      </c>
      <c r="T4760" s="7" t="s">
        <v>989</v>
      </c>
      <c r="U4760" s="15" t="s">
        <v>2202</v>
      </c>
      <c r="V4760" s="14" t="s">
        <v>2201</v>
      </c>
      <c r="W4760" s="7"/>
      <c r="X4760" s="7" t="s">
        <v>2200</v>
      </c>
      <c r="Y4760" s="55"/>
      <c r="Z4760" s="54"/>
      <c r="AA4760" s="53"/>
    </row>
    <row r="4761" spans="1:40" ht="12.75" customHeight="1" thickBot="1" x14ac:dyDescent="0.25">
      <c r="A4761" s="24">
        <v>4760</v>
      </c>
      <c r="C4761" s="25"/>
      <c r="D4761" s="33" t="s">
        <v>2204</v>
      </c>
      <c r="E4761" s="25" t="str">
        <f t="shared" si="500"/>
        <v>85.590.04</v>
      </c>
      <c r="F4761" s="35" t="s">
        <v>1057</v>
      </c>
      <c r="G4761" s="25" t="s">
        <v>15664</v>
      </c>
      <c r="H4761" s="25" t="s">
        <v>1058</v>
      </c>
      <c r="I4761" s="25" t="s">
        <v>15665</v>
      </c>
      <c r="J4761" s="18"/>
      <c r="L4761" s="18"/>
      <c r="M4761" s="18" t="str">
        <f t="shared" si="496"/>
        <v xml:space="preserve"> </v>
      </c>
      <c r="N4761" s="223" t="str">
        <f t="shared" si="497"/>
        <v>Stödundervisning i hemmet</v>
      </c>
      <c r="O4761" s="223"/>
      <c r="P4761" s="218" t="str">
        <f t="shared" si="498"/>
        <v>!!!!!</v>
      </c>
      <c r="Q4761" s="218" t="str">
        <f>VLOOKUP(G4761,S:T,2,FALSE)</f>
        <v>Tjänster avseende diverse övrig utbildning</v>
      </c>
      <c r="S4761" s="52" t="s">
        <v>1976</v>
      </c>
      <c r="T4761" s="7" t="s">
        <v>989</v>
      </c>
      <c r="U4761" s="15" t="s">
        <v>363</v>
      </c>
      <c r="V4761" s="14" t="s">
        <v>2199</v>
      </c>
      <c r="W4761" s="7"/>
      <c r="X4761" s="7" t="s">
        <v>2198</v>
      </c>
      <c r="Y4761" s="55"/>
      <c r="Z4761" s="54"/>
      <c r="AA4761" s="59" t="s">
        <v>100</v>
      </c>
    </row>
    <row r="4762" spans="1:40" ht="12.75" customHeight="1" thickBot="1" x14ac:dyDescent="0.25">
      <c r="A4762" s="24">
        <v>4761</v>
      </c>
      <c r="C4762" s="25"/>
      <c r="D4762" s="43" t="s">
        <v>2206</v>
      </c>
      <c r="E4762" s="25" t="str">
        <f t="shared" si="500"/>
        <v>85.590.05</v>
      </c>
      <c r="F4762" s="43" t="s">
        <v>2205</v>
      </c>
      <c r="G4762" s="25" t="s">
        <v>15664</v>
      </c>
      <c r="H4762" s="25" t="s">
        <v>126</v>
      </c>
      <c r="I4762" s="25" t="s">
        <v>15665</v>
      </c>
      <c r="J4762" s="18"/>
      <c r="L4762" s="18"/>
      <c r="M4762" s="18" t="str">
        <f t="shared" si="496"/>
        <v>!!!</v>
      </c>
      <c r="N4762" s="223" t="str">
        <f t="shared" si="497"/>
        <v>Tjänster avseende övrig utbildning</v>
      </c>
      <c r="O4762" s="223"/>
      <c r="P4762" s="218" t="str">
        <f t="shared" si="498"/>
        <v xml:space="preserve"> </v>
      </c>
      <c r="Q4762" s="218" t="str">
        <f>VLOOKUP(G4762,S:T,2,FALSE)</f>
        <v>Tjänster avseende diverse övrig utbildning</v>
      </c>
      <c r="R4762" s="2" t="s">
        <v>2203</v>
      </c>
      <c r="S4762" s="52" t="s">
        <v>1972</v>
      </c>
      <c r="T4762" s="7" t="s">
        <v>989</v>
      </c>
      <c r="U4762" s="15" t="s">
        <v>365</v>
      </c>
      <c r="V4762" s="14" t="s">
        <v>2197</v>
      </c>
      <c r="W4762" s="7"/>
      <c r="X4762" s="7" t="s">
        <v>2196</v>
      </c>
      <c r="Y4762" s="55"/>
      <c r="Z4762" s="54"/>
      <c r="AA4762" s="53"/>
    </row>
    <row r="4763" spans="1:40" ht="25.5" customHeight="1" thickBot="1" x14ac:dyDescent="0.25">
      <c r="A4763" s="24">
        <v>4762</v>
      </c>
      <c r="C4763" s="26" t="s">
        <v>1055</v>
      </c>
      <c r="D4763" s="25"/>
      <c r="E4763" s="25" t="str">
        <f t="shared" si="500"/>
        <v>85.6</v>
      </c>
      <c r="F4763" s="25" t="s">
        <v>1050</v>
      </c>
      <c r="G4763" s="25"/>
      <c r="H4763" s="25"/>
      <c r="I4763" s="25"/>
      <c r="J4763" s="18"/>
      <c r="L4763" s="18"/>
      <c r="M4763" s="18" t="str">
        <f t="shared" si="496"/>
        <v/>
      </c>
      <c r="N4763" s="223" t="str">
        <f t="shared" si="497"/>
        <v/>
      </c>
      <c r="O4763" s="223"/>
      <c r="P4763" s="218" t="str">
        <f t="shared" si="498"/>
        <v xml:space="preserve"> </v>
      </c>
      <c r="Q4763" s="218" t="str">
        <f>VLOOKUP(C4763,S:T,2,FALSE)</f>
        <v>Stödtjänster för utbildningsväsendet</v>
      </c>
      <c r="S4763" s="50" t="s">
        <v>988</v>
      </c>
      <c r="T4763" s="7" t="s">
        <v>1965</v>
      </c>
      <c r="U4763" s="15" t="s">
        <v>357</v>
      </c>
      <c r="V4763" s="14" t="s">
        <v>2194</v>
      </c>
      <c r="W4763" s="7"/>
      <c r="X4763" s="7" t="s">
        <v>2193</v>
      </c>
      <c r="Y4763" s="55"/>
      <c r="Z4763" s="54"/>
      <c r="AA4763" s="59" t="s">
        <v>99</v>
      </c>
    </row>
    <row r="4764" spans="1:40" ht="22.5" customHeight="1" thickBot="1" x14ac:dyDescent="0.25">
      <c r="A4764" s="24">
        <v>4763</v>
      </c>
      <c r="C4764" s="26" t="s">
        <v>1053</v>
      </c>
      <c r="D4764" s="25"/>
      <c r="E4764" s="25" t="str">
        <f t="shared" si="500"/>
        <v>85.60</v>
      </c>
      <c r="F4764" s="25" t="s">
        <v>1050</v>
      </c>
      <c r="G4764" s="25"/>
      <c r="H4764" s="25"/>
      <c r="I4764" s="25"/>
      <c r="J4764" s="18"/>
      <c r="L4764" s="18"/>
      <c r="M4764" s="18" t="str">
        <f t="shared" si="496"/>
        <v/>
      </c>
      <c r="N4764" s="223" t="str">
        <f t="shared" si="497"/>
        <v/>
      </c>
      <c r="O4764" s="223"/>
      <c r="P4764" s="218" t="str">
        <f t="shared" si="498"/>
        <v xml:space="preserve"> </v>
      </c>
      <c r="Q4764" s="218" t="str">
        <f>VLOOKUP(C4764,S:T,2,FALSE)</f>
        <v>Stödtjänster för utbildningsväsendet</v>
      </c>
      <c r="S4764" s="49" t="s">
        <v>987</v>
      </c>
      <c r="T4764" s="7" t="s">
        <v>1965</v>
      </c>
      <c r="U4764" s="15" t="s">
        <v>2191</v>
      </c>
      <c r="V4764" s="14" t="s">
        <v>2189</v>
      </c>
      <c r="W4764" s="7"/>
      <c r="X4764" s="7" t="s">
        <v>2190</v>
      </c>
      <c r="Y4764" s="55"/>
      <c r="Z4764" s="54"/>
      <c r="AA4764" s="59" t="s">
        <v>98</v>
      </c>
    </row>
    <row r="4765" spans="1:40" ht="12.75" customHeight="1" thickBot="1" x14ac:dyDescent="0.25">
      <c r="A4765" s="24">
        <v>4764</v>
      </c>
      <c r="C4765" s="26" t="s">
        <v>2195</v>
      </c>
      <c r="D4765" s="25"/>
      <c r="E4765" s="25" t="str">
        <f t="shared" si="500"/>
        <v>85.600</v>
      </c>
      <c r="F4765" s="25" t="s">
        <v>1050</v>
      </c>
      <c r="G4765" s="25"/>
      <c r="H4765" s="25"/>
      <c r="I4765" s="25"/>
      <c r="J4765" s="18"/>
      <c r="L4765" s="18"/>
      <c r="M4765" s="18" t="str">
        <f t="shared" si="496"/>
        <v/>
      </c>
      <c r="N4765" s="223" t="str">
        <f t="shared" si="497"/>
        <v/>
      </c>
      <c r="O4765" s="223"/>
      <c r="P4765" s="218" t="str">
        <f t="shared" si="498"/>
        <v xml:space="preserve"> </v>
      </c>
      <c r="Q4765" s="218" t="str">
        <f>VLOOKUP(C4765,S:T,2,FALSE)</f>
        <v>Stödtjänster för utbildningsväsendet</v>
      </c>
      <c r="S4765" s="52" t="s">
        <v>1962</v>
      </c>
      <c r="T4765" s="7" t="s">
        <v>1961</v>
      </c>
      <c r="U4765" s="15" t="s">
        <v>364</v>
      </c>
      <c r="V4765" s="14" t="s">
        <v>2189</v>
      </c>
      <c r="W4765" s="7"/>
      <c r="X4765" s="7" t="s">
        <v>2188</v>
      </c>
      <c r="Y4765" s="55"/>
      <c r="Z4765" s="54"/>
      <c r="AA4765" s="53"/>
    </row>
    <row r="4766" spans="1:40" ht="12.75" customHeight="1" thickBot="1" x14ac:dyDescent="0.25">
      <c r="A4766" s="24">
        <v>4765</v>
      </c>
      <c r="C4766" s="24"/>
      <c r="D4766" s="25" t="s">
        <v>2192</v>
      </c>
      <c r="E4766" s="25" t="str">
        <f t="shared" si="500"/>
        <v>85.600.00</v>
      </c>
      <c r="F4766" s="25" t="s">
        <v>1050</v>
      </c>
      <c r="G4766" s="25" t="s">
        <v>2192</v>
      </c>
      <c r="H4766" s="25" t="s">
        <v>125</v>
      </c>
      <c r="I4766" s="25" t="s">
        <v>125</v>
      </c>
      <c r="J4766" s="36"/>
      <c r="L4766" s="18"/>
      <c r="M4766" s="18" t="str">
        <f t="shared" si="496"/>
        <v xml:space="preserve"> </v>
      </c>
      <c r="N4766" s="223" t="str">
        <f t="shared" si="497"/>
        <v>Stödtjänster för utbildningsväsendet</v>
      </c>
      <c r="O4766" s="223"/>
      <c r="P4766" s="218" t="str">
        <f t="shared" si="498"/>
        <v xml:space="preserve"> </v>
      </c>
      <c r="Q4766" s="218" t="str">
        <f>VLOOKUP(G4766,S:T,2,FALSE)</f>
        <v>Stödtjänster för utbildningsväsendet</v>
      </c>
      <c r="S4766" s="52" t="s">
        <v>1958</v>
      </c>
      <c r="T4766" s="7" t="s">
        <v>1959</v>
      </c>
      <c r="U4766" s="15" t="s">
        <v>2187</v>
      </c>
      <c r="V4766" s="14" t="s">
        <v>2186</v>
      </c>
      <c r="W4766" s="7"/>
      <c r="X4766" s="7" t="s">
        <v>2185</v>
      </c>
      <c r="Y4766" s="55"/>
      <c r="Z4766" s="54"/>
      <c r="AA4766" s="53"/>
    </row>
    <row r="4767" spans="1:40" ht="12.75" customHeight="1" thickBot="1" x14ac:dyDescent="0.25">
      <c r="A4767" s="24">
        <v>4766</v>
      </c>
      <c r="C4767" s="24"/>
      <c r="D4767" s="25"/>
      <c r="E4767" s="25">
        <f t="shared" si="500"/>
        <v>0</v>
      </c>
      <c r="F4767" s="25"/>
      <c r="G4767" s="25"/>
      <c r="H4767" s="25"/>
      <c r="I4767" s="25"/>
      <c r="J4767" s="36"/>
      <c r="L4767" s="18"/>
      <c r="M4767" s="18" t="str">
        <f t="shared" si="496"/>
        <v/>
      </c>
      <c r="N4767" s="223" t="str">
        <f t="shared" si="497"/>
        <v/>
      </c>
      <c r="O4767" s="223"/>
      <c r="P4767" s="218" t="e">
        <f t="shared" si="498"/>
        <v>#N/A</v>
      </c>
      <c r="Q4767" s="218" t="e">
        <f t="shared" ref="Q4767:Q4772" si="501">VLOOKUP(C4767,S:T,2,FALSE)</f>
        <v>#N/A</v>
      </c>
      <c r="S4767" s="52" t="s">
        <v>1953</v>
      </c>
      <c r="T4767" s="7" t="s">
        <v>1954</v>
      </c>
      <c r="U4767" s="15" t="s">
        <v>356</v>
      </c>
      <c r="V4767" s="14" t="s">
        <v>2183</v>
      </c>
      <c r="W4767" s="7"/>
      <c r="X4767" s="7" t="s">
        <v>2182</v>
      </c>
      <c r="Y4767" s="55"/>
      <c r="Z4767" s="54"/>
      <c r="AA4767" s="53"/>
    </row>
    <row r="4768" spans="1:40" ht="12.75" customHeight="1" thickBot="1" x14ac:dyDescent="0.25">
      <c r="A4768" s="24">
        <v>4767</v>
      </c>
      <c r="B4768" s="31"/>
      <c r="C4768" s="68" t="s">
        <v>1049</v>
      </c>
      <c r="D4768" s="28"/>
      <c r="E4768" s="25" t="str">
        <f t="shared" si="500"/>
        <v>Q</v>
      </c>
      <c r="F4768" s="28" t="s">
        <v>1048</v>
      </c>
      <c r="G4768" s="28"/>
      <c r="H4768" s="28"/>
      <c r="I4768" s="28"/>
      <c r="J4768" s="18"/>
      <c r="L4768" s="18"/>
      <c r="M4768" s="18" t="str">
        <f t="shared" si="496"/>
        <v/>
      </c>
      <c r="N4768" s="223" t="str">
        <f t="shared" si="497"/>
        <v/>
      </c>
      <c r="O4768" s="223"/>
      <c r="P4768" s="218" t="str">
        <f t="shared" si="498"/>
        <v xml:space="preserve"> </v>
      </c>
      <c r="Q4768" s="218" t="str">
        <f t="shared" si="501"/>
        <v>VÅRD OCH OMSORG; SOCIALA TJÄNSTER</v>
      </c>
      <c r="S4768" s="52" t="s">
        <v>1950</v>
      </c>
      <c r="T4768" s="7" t="s">
        <v>2180</v>
      </c>
      <c r="U4768" s="15" t="s">
        <v>355</v>
      </c>
      <c r="V4768" s="14" t="s">
        <v>2181</v>
      </c>
      <c r="W4768" s="7"/>
      <c r="X4768" s="7"/>
      <c r="Y4768" s="55"/>
      <c r="Z4768" s="54"/>
      <c r="AA4768" s="59" t="s">
        <v>97</v>
      </c>
    </row>
    <row r="4769" spans="1:27" ht="23.25" thickBot="1" x14ac:dyDescent="0.25">
      <c r="A4769" s="24">
        <v>4768</v>
      </c>
      <c r="C4769" s="67" t="s">
        <v>2184</v>
      </c>
      <c r="D4769" s="25"/>
      <c r="E4769" s="25" t="str">
        <f t="shared" si="500"/>
        <v>86</v>
      </c>
      <c r="F4769" s="25" t="s">
        <v>1047</v>
      </c>
      <c r="G4769" s="25"/>
      <c r="H4769" s="25"/>
      <c r="I4769" s="25"/>
      <c r="J4769" s="36"/>
      <c r="L4769" s="18"/>
      <c r="M4769" s="18" t="str">
        <f t="shared" si="496"/>
        <v/>
      </c>
      <c r="N4769" s="223" t="str">
        <f t="shared" si="497"/>
        <v/>
      </c>
      <c r="O4769" s="223"/>
      <c r="P4769" s="218" t="str">
        <f t="shared" si="498"/>
        <v xml:space="preserve"> </v>
      </c>
      <c r="Q4769" s="218" t="str">
        <f t="shared" si="501"/>
        <v>Tjänster avseende hälso- och sjukvård</v>
      </c>
      <c r="S4769" s="52" t="s">
        <v>1944</v>
      </c>
      <c r="T4769" s="7" t="s">
        <v>2180</v>
      </c>
      <c r="U4769" s="15" t="s">
        <v>354</v>
      </c>
      <c r="V4769" s="14" t="s">
        <v>2179</v>
      </c>
      <c r="W4769" s="7"/>
      <c r="X4769" s="7" t="s">
        <v>2178</v>
      </c>
      <c r="Y4769" s="55"/>
      <c r="Z4769" s="54"/>
      <c r="AA4769" s="53"/>
    </row>
    <row r="4770" spans="1:27" ht="12.75" customHeight="1" thickBot="1" x14ac:dyDescent="0.25">
      <c r="A4770" s="24">
        <v>4769</v>
      </c>
      <c r="C4770" s="26" t="s">
        <v>1045</v>
      </c>
      <c r="D4770" s="25"/>
      <c r="E4770" s="25" t="str">
        <f t="shared" si="500"/>
        <v>86.1</v>
      </c>
      <c r="F4770" s="25" t="s">
        <v>1042</v>
      </c>
      <c r="G4770" s="25"/>
      <c r="H4770" s="25"/>
      <c r="I4770" s="25"/>
      <c r="J4770" s="36"/>
      <c r="L4770" s="18"/>
      <c r="M4770" s="18" t="str">
        <f t="shared" si="496"/>
        <v/>
      </c>
      <c r="N4770" s="223" t="str">
        <f t="shared" si="497"/>
        <v/>
      </c>
      <c r="O4770" s="223"/>
      <c r="P4770" s="218" t="str">
        <f t="shared" si="498"/>
        <v xml:space="preserve"> </v>
      </c>
      <c r="Q4770" s="218" t="str">
        <f t="shared" si="501"/>
        <v>Tjänster avseende sluten sjukvård</v>
      </c>
      <c r="S4770" s="52" t="s">
        <v>1940</v>
      </c>
      <c r="T4770" s="7" t="s">
        <v>2172</v>
      </c>
      <c r="U4770" s="15" t="s">
        <v>353</v>
      </c>
      <c r="V4770" s="14" t="s">
        <v>2176</v>
      </c>
      <c r="W4770" s="7"/>
      <c r="X4770" s="7" t="s">
        <v>2175</v>
      </c>
      <c r="Y4770" s="55"/>
      <c r="Z4770" s="54"/>
      <c r="AA4770" s="59" t="s">
        <v>96</v>
      </c>
    </row>
    <row r="4771" spans="1:27" ht="12.75" customHeight="1" thickBot="1" x14ac:dyDescent="0.25">
      <c r="A4771" s="24">
        <v>4770</v>
      </c>
      <c r="C4771" s="26" t="s">
        <v>1044</v>
      </c>
      <c r="D4771" s="25"/>
      <c r="E4771" s="25" t="str">
        <f t="shared" si="500"/>
        <v>86.10</v>
      </c>
      <c r="F4771" s="25" t="s">
        <v>1042</v>
      </c>
      <c r="G4771" s="25"/>
      <c r="H4771" s="25"/>
      <c r="I4771" s="25"/>
      <c r="J4771" s="18"/>
      <c r="L4771" s="18"/>
      <c r="M4771" s="18" t="str">
        <f t="shared" si="496"/>
        <v/>
      </c>
      <c r="N4771" s="223" t="str">
        <f t="shared" si="497"/>
        <v/>
      </c>
      <c r="O4771" s="223"/>
      <c r="P4771" s="218" t="str">
        <f t="shared" si="498"/>
        <v xml:space="preserve"> </v>
      </c>
      <c r="Q4771" s="218" t="str">
        <f t="shared" si="501"/>
        <v>Tjänster avseende sluten sjukvård</v>
      </c>
      <c r="S4771" s="52" t="s">
        <v>1936</v>
      </c>
      <c r="T4771" s="7" t="s">
        <v>2172</v>
      </c>
      <c r="U4771" s="15" t="s">
        <v>352</v>
      </c>
      <c r="V4771" s="14" t="s">
        <v>2171</v>
      </c>
      <c r="W4771" s="7"/>
      <c r="X4771" s="7" t="s">
        <v>2164</v>
      </c>
      <c r="Y4771" s="55"/>
      <c r="Z4771" s="54"/>
      <c r="AA4771" s="59" t="s">
        <v>95</v>
      </c>
    </row>
    <row r="4772" spans="1:27" ht="12.75" customHeight="1" thickBot="1" x14ac:dyDescent="0.25">
      <c r="A4772" s="24">
        <v>4771</v>
      </c>
      <c r="C4772" s="26" t="s">
        <v>2177</v>
      </c>
      <c r="D4772" s="25"/>
      <c r="E4772" s="25" t="str">
        <f t="shared" si="500"/>
        <v>86.101</v>
      </c>
      <c r="F4772" s="25" t="s">
        <v>2174</v>
      </c>
      <c r="G4772" s="25"/>
      <c r="H4772" s="24"/>
      <c r="I4772" s="25"/>
      <c r="J4772" s="18"/>
      <c r="L4772" s="18"/>
      <c r="M4772" s="18" t="str">
        <f t="shared" si="496"/>
        <v/>
      </c>
      <c r="N4772" s="223" t="str">
        <f t="shared" si="497"/>
        <v/>
      </c>
      <c r="O4772" s="223"/>
      <c r="P4772" s="218" t="str">
        <f t="shared" si="498"/>
        <v xml:space="preserve"> </v>
      </c>
      <c r="Q4772" s="218" t="str">
        <f t="shared" si="501"/>
        <v>Tjänster avseende sluten primärvård</v>
      </c>
      <c r="S4772" s="50" t="s">
        <v>977</v>
      </c>
      <c r="T4772" s="7" t="s">
        <v>974</v>
      </c>
      <c r="U4772" s="15" t="s">
        <v>2168</v>
      </c>
      <c r="V4772" s="14" t="s">
        <v>2160</v>
      </c>
      <c r="W4772" s="7"/>
      <c r="X4772" s="7" t="s">
        <v>2167</v>
      </c>
      <c r="Y4772" s="55"/>
      <c r="Z4772" s="54"/>
      <c r="AA4772" s="53"/>
    </row>
    <row r="4773" spans="1:27" ht="12.75" customHeight="1" thickBot="1" x14ac:dyDescent="0.25">
      <c r="A4773" s="24">
        <v>4772</v>
      </c>
      <c r="C4773" s="24"/>
      <c r="D4773" s="25" t="s">
        <v>2173</v>
      </c>
      <c r="E4773" s="25" t="str">
        <f t="shared" si="500"/>
        <v>86.101.00</v>
      </c>
      <c r="F4773" s="25" t="s">
        <v>2174</v>
      </c>
      <c r="G4773" s="25" t="s">
        <v>2173</v>
      </c>
      <c r="H4773" s="25" t="s">
        <v>120</v>
      </c>
      <c r="I4773" s="25" t="s">
        <v>120</v>
      </c>
      <c r="J4773" s="18"/>
      <c r="L4773" s="18"/>
      <c r="M4773" s="18" t="str">
        <f t="shared" si="496"/>
        <v>!!!</v>
      </c>
      <c r="N4773" s="223" t="str">
        <f t="shared" si="497"/>
        <v>Tjänster avseende annan sluten sjukvård</v>
      </c>
      <c r="O4773" s="223"/>
      <c r="P4773" s="218" t="str">
        <f t="shared" si="498"/>
        <v xml:space="preserve"> </v>
      </c>
      <c r="Q4773" s="218" t="str">
        <f>VLOOKUP(G4773,S:T,2,FALSE)</f>
        <v>Tjänster avseende sluten primärvård</v>
      </c>
      <c r="S4773" s="49" t="s">
        <v>976</v>
      </c>
      <c r="T4773" s="7" t="s">
        <v>974</v>
      </c>
      <c r="U4773" s="15" t="s">
        <v>2165</v>
      </c>
      <c r="V4773" s="14" t="s">
        <v>2160</v>
      </c>
      <c r="W4773" s="7"/>
      <c r="X4773" s="7" t="s">
        <v>2164</v>
      </c>
      <c r="Y4773" s="55"/>
      <c r="Z4773" s="54"/>
      <c r="AA4773" s="53"/>
    </row>
    <row r="4774" spans="1:27" ht="12.75" customHeight="1" thickBot="1" x14ac:dyDescent="0.25">
      <c r="A4774" s="24">
        <v>4773</v>
      </c>
      <c r="C4774" s="39" t="s">
        <v>2170</v>
      </c>
      <c r="D4774" s="25"/>
      <c r="E4774" s="25" t="str">
        <f t="shared" si="500"/>
        <v>86.102</v>
      </c>
      <c r="F4774" s="25" t="s">
        <v>2169</v>
      </c>
      <c r="G4774" s="25"/>
      <c r="H4774" s="25"/>
      <c r="I4774" s="25"/>
      <c r="J4774" s="18"/>
      <c r="L4774" s="18"/>
      <c r="M4774" s="18" t="str">
        <f t="shared" si="496"/>
        <v/>
      </c>
      <c r="N4774" s="223" t="str">
        <f t="shared" si="497"/>
        <v/>
      </c>
      <c r="O4774" s="223"/>
      <c r="P4774" s="218" t="str">
        <f t="shared" si="498"/>
        <v xml:space="preserve"> </v>
      </c>
      <c r="Q4774" s="218" t="str">
        <f>VLOOKUP(C4774,S:T,2,FALSE)</f>
        <v>Tjänster avseende specialiserad sluten somatisk hälso- och sjukvård, på sjukhus</v>
      </c>
      <c r="S4774" s="52" t="s">
        <v>1931</v>
      </c>
      <c r="T4774" s="7" t="s">
        <v>973</v>
      </c>
      <c r="U4774" s="15" t="s">
        <v>2161</v>
      </c>
      <c r="V4774" s="14" t="s">
        <v>2160</v>
      </c>
      <c r="W4774" s="7"/>
      <c r="X4774" s="7" t="s">
        <v>2159</v>
      </c>
      <c r="Y4774" s="55"/>
      <c r="Z4774" s="54"/>
      <c r="AA4774" s="53"/>
    </row>
    <row r="4775" spans="1:27" ht="12.75" customHeight="1" thickBot="1" x14ac:dyDescent="0.25">
      <c r="A4775" s="24">
        <v>4774</v>
      </c>
      <c r="C4775" s="24"/>
      <c r="D4775" s="25" t="s">
        <v>2166</v>
      </c>
      <c r="E4775" s="25" t="str">
        <f t="shared" si="500"/>
        <v>86.102.01</v>
      </c>
      <c r="F4775" s="25" t="s">
        <v>1041</v>
      </c>
      <c r="G4775" s="25" t="s">
        <v>2166</v>
      </c>
      <c r="H4775" s="25" t="s">
        <v>124</v>
      </c>
      <c r="I4775" s="25" t="s">
        <v>124</v>
      </c>
      <c r="J4775" s="36"/>
      <c r="L4775" s="18"/>
      <c r="M4775" s="18" t="str">
        <f t="shared" si="496"/>
        <v xml:space="preserve"> </v>
      </c>
      <c r="N4775" s="223" t="str">
        <f t="shared" si="497"/>
        <v>Tjänster avseende vård på kirurgikliniker</v>
      </c>
      <c r="O4775" s="223"/>
      <c r="P4775" s="218" t="str">
        <f t="shared" si="498"/>
        <v xml:space="preserve"> </v>
      </c>
      <c r="Q4775" s="218" t="str">
        <f t="shared" ref="Q4775:Q4780" si="502">VLOOKUP(G4775,S:T,2,FALSE)</f>
        <v>Tjänster avseende vård på kirurgikliniker</v>
      </c>
      <c r="S4775" s="52" t="s">
        <v>1929</v>
      </c>
      <c r="T4775" s="7" t="s">
        <v>973</v>
      </c>
      <c r="U4775" s="15" t="s">
        <v>351</v>
      </c>
      <c r="V4775" s="14" t="s">
        <v>2157</v>
      </c>
      <c r="W4775" s="7"/>
      <c r="X4775" s="7" t="s">
        <v>2156</v>
      </c>
      <c r="Y4775" s="55"/>
      <c r="Z4775" s="54"/>
      <c r="AA4775" s="53"/>
    </row>
    <row r="4776" spans="1:27" ht="12.75" customHeight="1" thickBot="1" x14ac:dyDescent="0.25">
      <c r="A4776" s="24">
        <v>4775</v>
      </c>
      <c r="C4776" s="24"/>
      <c r="D4776" s="25" t="s">
        <v>2162</v>
      </c>
      <c r="E4776" s="25" t="str">
        <f t="shared" si="500"/>
        <v>86.102.02</v>
      </c>
      <c r="F4776" s="25" t="s">
        <v>2163</v>
      </c>
      <c r="G4776" s="25" t="s">
        <v>2162</v>
      </c>
      <c r="H4776" s="25" t="s">
        <v>121</v>
      </c>
      <c r="I4776" s="25" t="s">
        <v>121</v>
      </c>
      <c r="J4776" s="36"/>
      <c r="L4776" s="18"/>
      <c r="M4776" s="18" t="str">
        <f t="shared" si="496"/>
        <v>!!!</v>
      </c>
      <c r="N4776" s="223" t="str">
        <f t="shared" si="497"/>
        <v>Tjänster avseende annan sluten sjukvård som tillhandahålls av läkare</v>
      </c>
      <c r="O4776" s="223"/>
      <c r="P4776" s="218" t="str">
        <f t="shared" si="498"/>
        <v xml:space="preserve"> </v>
      </c>
      <c r="Q4776" s="218" t="str">
        <f t="shared" si="502"/>
        <v>Tjänster avseende vård på medicinkliniker</v>
      </c>
      <c r="S4776" s="52" t="s">
        <v>1926</v>
      </c>
      <c r="T4776" s="7" t="s">
        <v>1925</v>
      </c>
      <c r="U4776" s="15" t="s">
        <v>350</v>
      </c>
      <c r="V4776" s="14" t="s">
        <v>2154</v>
      </c>
      <c r="W4776" s="7"/>
      <c r="X4776" s="7" t="s">
        <v>2153</v>
      </c>
      <c r="Y4776" s="55"/>
      <c r="Z4776" s="54"/>
      <c r="AA4776" s="53" t="s">
        <v>94</v>
      </c>
    </row>
    <row r="4777" spans="1:27" ht="12.75" customHeight="1" thickBot="1" x14ac:dyDescent="0.25">
      <c r="A4777" s="24">
        <v>4776</v>
      </c>
      <c r="C4777" s="24"/>
      <c r="D4777" s="25" t="s">
        <v>2158</v>
      </c>
      <c r="E4777" s="25" t="str">
        <f t="shared" si="500"/>
        <v>86.102.03</v>
      </c>
      <c r="F4777" s="25" t="s">
        <v>1039</v>
      </c>
      <c r="G4777" s="25" t="s">
        <v>2158</v>
      </c>
      <c r="H4777" s="25" t="s">
        <v>123</v>
      </c>
      <c r="I4777" s="25" t="s">
        <v>123</v>
      </c>
      <c r="J4777" s="18"/>
      <c r="L4777" s="18"/>
      <c r="M4777" s="18" t="str">
        <f t="shared" si="496"/>
        <v xml:space="preserve"> </v>
      </c>
      <c r="N4777" s="223" t="str">
        <f t="shared" si="497"/>
        <v>Tjänster avseende vård på gynekologi- och obstetrikkliniker</v>
      </c>
      <c r="O4777" s="223"/>
      <c r="P4777" s="218" t="str">
        <f t="shared" si="498"/>
        <v xml:space="preserve"> </v>
      </c>
      <c r="Q4777" s="218" t="str">
        <f t="shared" si="502"/>
        <v>Tjänster avseende vård på gynekologi- och obstetrikkliniker</v>
      </c>
      <c r="S4777" s="52" t="s">
        <v>1922</v>
      </c>
      <c r="T4777" s="7" t="s">
        <v>972</v>
      </c>
      <c r="U4777" s="15" t="s">
        <v>349</v>
      </c>
      <c r="V4777" s="14" t="s">
        <v>2151</v>
      </c>
      <c r="W4777" s="7"/>
      <c r="X4777" s="7"/>
      <c r="Y4777" s="55"/>
      <c r="Z4777" s="54"/>
      <c r="AA4777" s="53" t="s">
        <v>93</v>
      </c>
    </row>
    <row r="4778" spans="1:27" ht="12.75" customHeight="1" thickBot="1" x14ac:dyDescent="0.25">
      <c r="A4778" s="24">
        <v>4777</v>
      </c>
      <c r="C4778" s="24"/>
      <c r="D4778" s="25" t="s">
        <v>2155</v>
      </c>
      <c r="E4778" s="25" t="str">
        <f t="shared" si="500"/>
        <v>86.102.04</v>
      </c>
      <c r="F4778" s="25" t="s">
        <v>1038</v>
      </c>
      <c r="G4778" s="25" t="s">
        <v>2155</v>
      </c>
      <c r="H4778" s="25" t="s">
        <v>122</v>
      </c>
      <c r="I4778" s="25" t="s">
        <v>122</v>
      </c>
      <c r="J4778" s="36"/>
      <c r="L4778" s="18"/>
      <c r="M4778" s="18" t="str">
        <f t="shared" si="496"/>
        <v xml:space="preserve"> </v>
      </c>
      <c r="N4778" s="223" t="str">
        <f t="shared" si="497"/>
        <v>Tjänster avseende vård på rehabiliteringskliniker</v>
      </c>
      <c r="O4778" s="223"/>
      <c r="P4778" s="218" t="str">
        <f t="shared" si="498"/>
        <v xml:space="preserve"> </v>
      </c>
      <c r="Q4778" s="218" t="str">
        <f t="shared" si="502"/>
        <v>Tjänster avseende vård på rehabiliteringskliniker</v>
      </c>
      <c r="S4778" s="52" t="s">
        <v>1919</v>
      </c>
      <c r="T4778" s="7" t="s">
        <v>971</v>
      </c>
      <c r="U4778" s="15" t="s">
        <v>348</v>
      </c>
      <c r="V4778" s="14" t="s">
        <v>2148</v>
      </c>
      <c r="W4778" s="291"/>
      <c r="X4778" s="291" t="s">
        <v>2147</v>
      </c>
      <c r="Y4778" s="55"/>
      <c r="Z4778" s="54"/>
      <c r="AA4778" s="53"/>
    </row>
    <row r="4779" spans="1:27" ht="12.75" customHeight="1" thickBot="1" x14ac:dyDescent="0.25">
      <c r="A4779" s="24">
        <v>4778</v>
      </c>
      <c r="C4779" s="24"/>
      <c r="D4779" s="25" t="s">
        <v>2152</v>
      </c>
      <c r="E4779" s="25" t="str">
        <f t="shared" si="500"/>
        <v>86.102.05</v>
      </c>
      <c r="F4779" s="25" t="s">
        <v>1035</v>
      </c>
      <c r="G4779" s="25" t="s">
        <v>2152</v>
      </c>
      <c r="H4779" s="25" t="s">
        <v>121</v>
      </c>
      <c r="I4779" s="25" t="s">
        <v>121</v>
      </c>
      <c r="J4779" s="36"/>
      <c r="L4779" s="18"/>
      <c r="M4779" s="18" t="str">
        <f t="shared" si="496"/>
        <v xml:space="preserve"> </v>
      </c>
      <c r="N4779" s="223" t="str">
        <f t="shared" si="497"/>
        <v>Tjänster avseende annan sluten sjukvård som tillhandahålls av läkare</v>
      </c>
      <c r="O4779" s="223"/>
      <c r="P4779" s="218" t="str">
        <f t="shared" si="498"/>
        <v xml:space="preserve"> </v>
      </c>
      <c r="Q4779" s="218" t="str">
        <f t="shared" si="502"/>
        <v>Tjänster avseende annan sluten sjukvård som tillhandahålls av läkare</v>
      </c>
      <c r="S4779" s="50" t="s">
        <v>970</v>
      </c>
      <c r="T4779" s="7" t="s">
        <v>966</v>
      </c>
      <c r="U4779" s="15" t="s">
        <v>347</v>
      </c>
      <c r="V4779" s="14" t="s">
        <v>2145</v>
      </c>
      <c r="W4779" s="291"/>
      <c r="X4779" s="291"/>
      <c r="Y4779" s="55"/>
      <c r="Z4779" s="54"/>
      <c r="AA4779" s="59" t="s">
        <v>92</v>
      </c>
    </row>
    <row r="4780" spans="1:27" ht="12.75" customHeight="1" thickBot="1" x14ac:dyDescent="0.25">
      <c r="A4780" s="24">
        <v>4779</v>
      </c>
      <c r="C4780" s="24"/>
      <c r="D4780" s="25" t="s">
        <v>2150</v>
      </c>
      <c r="E4780" s="25" t="str">
        <f t="shared" si="500"/>
        <v>86.102.06</v>
      </c>
      <c r="F4780" s="25" t="s">
        <v>1033</v>
      </c>
      <c r="G4780" s="25" t="s">
        <v>2150</v>
      </c>
      <c r="H4780" s="25" t="s">
        <v>120</v>
      </c>
      <c r="I4780" s="25" t="s">
        <v>2149</v>
      </c>
      <c r="J4780" s="36"/>
      <c r="L4780" s="18"/>
      <c r="M4780" s="18" t="str">
        <f t="shared" si="496"/>
        <v xml:space="preserve"> </v>
      </c>
      <c r="N4780" s="223" t="str">
        <f t="shared" si="497"/>
        <v>Tjänster avseende annan sluten sjukvård</v>
      </c>
      <c r="O4780" s="223"/>
      <c r="P4780" s="218" t="str">
        <f t="shared" si="498"/>
        <v xml:space="preserve"> </v>
      </c>
      <c r="Q4780" s="218" t="str">
        <f t="shared" si="502"/>
        <v>Tjänster avseende annan sluten sjukvård</v>
      </c>
      <c r="S4780" s="49" t="s">
        <v>968</v>
      </c>
      <c r="T4780" s="7" t="s">
        <v>966</v>
      </c>
      <c r="U4780" s="15">
        <v>72</v>
      </c>
      <c r="V4780" s="14" t="s">
        <v>2143</v>
      </c>
      <c r="W4780" s="291"/>
      <c r="X4780" s="291"/>
      <c r="Y4780" s="55"/>
      <c r="Z4780" s="54"/>
      <c r="AA4780" s="59" t="s">
        <v>91</v>
      </c>
    </row>
    <row r="4781" spans="1:27" ht="12.75" customHeight="1" thickBot="1" x14ac:dyDescent="0.25">
      <c r="A4781" s="24">
        <v>4780</v>
      </c>
      <c r="C4781" s="26" t="s">
        <v>2146</v>
      </c>
      <c r="D4781" s="25"/>
      <c r="E4781" s="25" t="str">
        <f t="shared" si="500"/>
        <v>86.103</v>
      </c>
      <c r="F4781" s="25" t="s">
        <v>1037</v>
      </c>
      <c r="G4781" s="25"/>
      <c r="H4781" s="25"/>
      <c r="I4781" s="25"/>
      <c r="J4781" s="36"/>
      <c r="L4781" s="18"/>
      <c r="M4781" s="18" t="str">
        <f t="shared" si="496"/>
        <v/>
      </c>
      <c r="N4781" s="223" t="str">
        <f t="shared" si="497"/>
        <v/>
      </c>
      <c r="O4781" s="223"/>
      <c r="P4781" s="218" t="str">
        <f t="shared" si="498"/>
        <v xml:space="preserve"> </v>
      </c>
      <c r="Q4781" s="218" t="str">
        <f>VLOOKUP(C4781,S:T,2,FALSE)</f>
        <v>Tjänster avseende vård på psykiatriska kliniker</v>
      </c>
      <c r="S4781" s="52" t="s">
        <v>1909</v>
      </c>
      <c r="T4781" s="7" t="s">
        <v>965</v>
      </c>
      <c r="U4781" s="15" t="s">
        <v>2142</v>
      </c>
      <c r="V4781" s="14" t="s">
        <v>2139</v>
      </c>
      <c r="W4781" s="7"/>
      <c r="X4781" s="7" t="s">
        <v>2141</v>
      </c>
      <c r="Y4781" s="55"/>
      <c r="Z4781" s="54"/>
      <c r="AA4781" s="53" t="s">
        <v>91</v>
      </c>
    </row>
    <row r="4782" spans="1:27" ht="25.5" customHeight="1" thickBot="1" x14ac:dyDescent="0.25">
      <c r="A4782" s="24">
        <v>4781</v>
      </c>
      <c r="C4782" s="24"/>
      <c r="D4782" s="25" t="s">
        <v>2144</v>
      </c>
      <c r="E4782" s="25" t="str">
        <f t="shared" si="500"/>
        <v>86.103.00</v>
      </c>
      <c r="F4782" s="25" t="s">
        <v>1037</v>
      </c>
      <c r="G4782" s="25" t="s">
        <v>2144</v>
      </c>
      <c r="H4782" s="25" t="s">
        <v>119</v>
      </c>
      <c r="I4782" s="25" t="s">
        <v>119</v>
      </c>
      <c r="J4782" s="36"/>
      <c r="L4782" s="18"/>
      <c r="M4782" s="18" t="str">
        <f t="shared" si="496"/>
        <v xml:space="preserve"> </v>
      </c>
      <c r="N4782" s="223" t="str">
        <f t="shared" si="497"/>
        <v>Tjänster avseende vård på psykiatriska kliniker</v>
      </c>
      <c r="O4782" s="223"/>
      <c r="P4782" s="218" t="str">
        <f t="shared" si="498"/>
        <v xml:space="preserve"> </v>
      </c>
      <c r="Q4782" s="218" t="str">
        <f>VLOOKUP(G4782,S:T,2,FALSE)</f>
        <v>Tjänster avseende vård på psykiatriska kliniker</v>
      </c>
      <c r="S4782" s="52" t="s">
        <v>1905</v>
      </c>
      <c r="T4782" s="7" t="s">
        <v>965</v>
      </c>
      <c r="U4782" s="15" t="s">
        <v>2140</v>
      </c>
      <c r="V4782" s="14" t="s">
        <v>2139</v>
      </c>
      <c r="W4782" s="7"/>
      <c r="X4782" s="7" t="s">
        <v>2138</v>
      </c>
      <c r="Y4782" s="55"/>
      <c r="Z4782" s="54"/>
      <c r="AA4782" s="53" t="s">
        <v>90</v>
      </c>
    </row>
    <row r="4783" spans="1:27" ht="12.75" customHeight="1" thickBot="1" x14ac:dyDescent="0.25">
      <c r="A4783" s="24">
        <v>4782</v>
      </c>
      <c r="C4783" s="26" t="s">
        <v>1032</v>
      </c>
      <c r="D4783" s="25"/>
      <c r="E4783" s="25" t="str">
        <f t="shared" si="500"/>
        <v>86.2</v>
      </c>
      <c r="F4783" s="25" t="s">
        <v>1031</v>
      </c>
      <c r="G4783" s="25"/>
      <c r="H4783" s="25"/>
      <c r="I4783" s="25"/>
      <c r="J4783" s="36"/>
      <c r="L4783" s="18"/>
      <c r="M4783" s="18" t="str">
        <f t="shared" ref="M4783:M4846" si="503">IF(D4783="","",IF(F4783=N4783," ","!!!"))</f>
        <v/>
      </c>
      <c r="N4783" s="223" t="str">
        <f t="shared" ref="N4783:N4846" si="504">IF(H4783="","",VLOOKUP(H4783,U:V,2,FALSE))</f>
        <v/>
      </c>
      <c r="O4783" s="223"/>
      <c r="P4783" s="218" t="str">
        <f t="shared" si="498"/>
        <v xml:space="preserve"> </v>
      </c>
      <c r="Q4783" s="218" t="str">
        <f>VLOOKUP(C4783,S:T,2,FALSE)</f>
        <v>Tjänster avseende öppen hälso- och sjukvård, tandvård</v>
      </c>
      <c r="S4783" s="52" t="s">
        <v>1901</v>
      </c>
      <c r="T4783" s="7" t="s">
        <v>1900</v>
      </c>
      <c r="U4783" s="15" t="s">
        <v>2136</v>
      </c>
      <c r="V4783" s="14" t="s">
        <v>2135</v>
      </c>
      <c r="W4783" s="7"/>
      <c r="X4783" s="7"/>
      <c r="Y4783" s="55"/>
      <c r="Z4783" s="54"/>
      <c r="AA4783" s="53"/>
    </row>
    <row r="4784" spans="1:27" ht="12.75" customHeight="1" thickBot="1" x14ac:dyDescent="0.25">
      <c r="A4784" s="24">
        <v>4783</v>
      </c>
      <c r="C4784" s="26" t="s">
        <v>1030</v>
      </c>
      <c r="D4784" s="25"/>
      <c r="E4784" s="25" t="str">
        <f t="shared" si="500"/>
        <v>86.21</v>
      </c>
      <c r="F4784" s="25" t="s">
        <v>1025</v>
      </c>
      <c r="G4784" s="25"/>
      <c r="H4784" s="25"/>
      <c r="I4784" s="25"/>
      <c r="J4784" s="36"/>
      <c r="L4784" s="18"/>
      <c r="M4784" s="18" t="str">
        <f t="shared" si="503"/>
        <v/>
      </c>
      <c r="N4784" s="223" t="str">
        <f t="shared" si="504"/>
        <v/>
      </c>
      <c r="O4784" s="223"/>
      <c r="P4784" s="218" t="str">
        <f t="shared" si="498"/>
        <v xml:space="preserve"> </v>
      </c>
      <c r="Q4784" s="218" t="str">
        <f>VLOOKUP(C4784,S:T,2,FALSE)</f>
        <v>Allmänpraktiserande läkares tjänster</v>
      </c>
      <c r="S4784" s="52" t="s">
        <v>1896</v>
      </c>
      <c r="T4784" s="7" t="s">
        <v>964</v>
      </c>
      <c r="U4784" s="15" t="s">
        <v>2132</v>
      </c>
      <c r="V4784" s="14" t="s">
        <v>2131</v>
      </c>
      <c r="W4784" s="291"/>
      <c r="X4784" s="291" t="s">
        <v>2130</v>
      </c>
      <c r="Y4784" s="55"/>
      <c r="Z4784" s="54"/>
      <c r="AA4784" s="53"/>
    </row>
    <row r="4785" spans="1:27" ht="12.75" customHeight="1" thickBot="1" x14ac:dyDescent="0.25">
      <c r="A4785" s="24">
        <v>4784</v>
      </c>
      <c r="C4785" s="26" t="s">
        <v>2137</v>
      </c>
      <c r="D4785" s="25"/>
      <c r="E4785" s="25" t="str">
        <f t="shared" si="500"/>
        <v>86.211</v>
      </c>
      <c r="F4785" s="25" t="s">
        <v>2134</v>
      </c>
      <c r="G4785" s="25"/>
      <c r="H4785" s="25"/>
      <c r="I4785" s="25"/>
      <c r="J4785" s="36"/>
      <c r="L4785" s="18"/>
      <c r="M4785" s="18" t="str">
        <f t="shared" si="503"/>
        <v/>
      </c>
      <c r="N4785" s="223" t="str">
        <f t="shared" si="504"/>
        <v/>
      </c>
      <c r="O4785" s="223"/>
      <c r="P4785" s="218" t="str">
        <f t="shared" si="498"/>
        <v xml:space="preserve"> </v>
      </c>
      <c r="Q4785" s="218" t="str">
        <f>VLOOKUP(C4785,S:T,2,FALSE)</f>
        <v>Tjänster avseende primärvårdsmottagningar med läkare m.m.</v>
      </c>
      <c r="S4785" s="52" t="s">
        <v>1892</v>
      </c>
      <c r="T4785" s="7" t="s">
        <v>963</v>
      </c>
      <c r="U4785" s="15" t="s">
        <v>2127</v>
      </c>
      <c r="V4785" s="14" t="s">
        <v>2126</v>
      </c>
      <c r="W4785" s="291"/>
      <c r="X4785" s="291"/>
      <c r="Y4785" s="55"/>
      <c r="Z4785" s="54"/>
      <c r="AA4785" s="53"/>
    </row>
    <row r="4786" spans="1:27" ht="12.75" customHeight="1" thickBot="1" x14ac:dyDescent="0.25">
      <c r="A4786" s="24">
        <v>4785</v>
      </c>
      <c r="C4786" s="24"/>
      <c r="D4786" s="25" t="s">
        <v>2133</v>
      </c>
      <c r="E4786" s="25" t="str">
        <f t="shared" si="500"/>
        <v>86.211.00</v>
      </c>
      <c r="F4786" s="25" t="s">
        <v>2134</v>
      </c>
      <c r="G4786" s="25" t="s">
        <v>2133</v>
      </c>
      <c r="H4786" s="25" t="s">
        <v>118</v>
      </c>
      <c r="I4786" s="25" t="s">
        <v>118</v>
      </c>
      <c r="J4786" s="36"/>
      <c r="L4786" s="18"/>
      <c r="M4786" s="18" t="str">
        <f t="shared" si="503"/>
        <v>!!!</v>
      </c>
      <c r="N4786" s="223" t="str">
        <f t="shared" si="504"/>
        <v>Allmänpraktiserande läkares tjänster</v>
      </c>
      <c r="O4786" s="223"/>
      <c r="P4786" s="218" t="str">
        <f t="shared" si="498"/>
        <v xml:space="preserve"> </v>
      </c>
      <c r="Q4786" s="218" t="str">
        <f>VLOOKUP(G4786,S:T,2,FALSE)</f>
        <v>Tjänster avseende primärvårdsmottagningar med läkare m.m.</v>
      </c>
      <c r="S4786" s="50" t="s">
        <v>1888</v>
      </c>
      <c r="T4786" s="7" t="s">
        <v>961</v>
      </c>
      <c r="U4786" s="15" t="s">
        <v>2123</v>
      </c>
      <c r="V4786" s="14" t="s">
        <v>2122</v>
      </c>
      <c r="W4786" s="291"/>
      <c r="X4786" s="291"/>
      <c r="Y4786" s="55"/>
      <c r="Z4786" s="54"/>
      <c r="AA4786" s="59" t="s">
        <v>89</v>
      </c>
    </row>
    <row r="4787" spans="1:27" ht="25.5" customHeight="1" thickBot="1" x14ac:dyDescent="0.25">
      <c r="A4787" s="24">
        <v>4786</v>
      </c>
      <c r="C4787" s="26" t="s">
        <v>2129</v>
      </c>
      <c r="D4787" s="25"/>
      <c r="E4787" s="25" t="str">
        <f t="shared" si="500"/>
        <v>86.212</v>
      </c>
      <c r="F4787" s="25" t="s">
        <v>2128</v>
      </c>
      <c r="G4787" s="25"/>
      <c r="H4787" s="24"/>
      <c r="I4787" s="25"/>
      <c r="J4787" s="36"/>
      <c r="L4787" s="18"/>
      <c r="M4787" s="18" t="str">
        <f t="shared" si="503"/>
        <v/>
      </c>
      <c r="N4787" s="223" t="str">
        <f t="shared" si="504"/>
        <v/>
      </c>
      <c r="O4787" s="223"/>
      <c r="P4787" s="218" t="str">
        <f t="shared" si="498"/>
        <v xml:space="preserve"> </v>
      </c>
      <c r="Q4787" s="218" t="str">
        <f>VLOOKUP(C4787,S:T,2,FALSE)</f>
        <v>Tjänster avseende annan allmän öppen hälso- och sjukvård, ej primärvård</v>
      </c>
      <c r="S4787" s="50" t="s">
        <v>960</v>
      </c>
      <c r="T4787" s="7" t="s">
        <v>2117</v>
      </c>
      <c r="U4787" s="15" t="s">
        <v>2119</v>
      </c>
      <c r="V4787" s="14" t="s">
        <v>2115</v>
      </c>
      <c r="W4787" s="291"/>
      <c r="X4787" s="291" t="s">
        <v>2118</v>
      </c>
      <c r="Y4787" s="55"/>
      <c r="Z4787" s="54"/>
      <c r="AA4787" s="59" t="s">
        <v>89</v>
      </c>
    </row>
    <row r="4788" spans="1:27" ht="12.75" customHeight="1" thickBot="1" x14ac:dyDescent="0.25">
      <c r="A4788" s="24">
        <v>4787</v>
      </c>
      <c r="C4788" s="24"/>
      <c r="D4788" s="25" t="s">
        <v>2124</v>
      </c>
      <c r="E4788" s="25" t="str">
        <f t="shared" si="500"/>
        <v>86.212.01</v>
      </c>
      <c r="F4788" s="25" t="s">
        <v>2125</v>
      </c>
      <c r="G4788" s="25" t="s">
        <v>2124</v>
      </c>
      <c r="H4788" s="24" t="s">
        <v>118</v>
      </c>
      <c r="I4788" s="25" t="s">
        <v>118</v>
      </c>
      <c r="J4788" s="36"/>
      <c r="L4788" s="18"/>
      <c r="M4788" s="18" t="str">
        <f t="shared" si="503"/>
        <v>!!!</v>
      </c>
      <c r="N4788" s="223" t="str">
        <f t="shared" si="504"/>
        <v>Allmänpraktiserande läkares tjänster</v>
      </c>
      <c r="O4788" s="223"/>
      <c r="P4788" s="218" t="str">
        <f t="shared" ref="P4788:P4851" si="505">IF(Q4788=F4788," ","!!!!!")</f>
        <v xml:space="preserve"> </v>
      </c>
      <c r="Q4788" s="218" t="str">
        <f>VLOOKUP(G4788,S:T,2,FALSE)</f>
        <v>Tjänster avseende företagshälsovård</v>
      </c>
      <c r="S4788" s="49" t="s">
        <v>959</v>
      </c>
      <c r="T4788" s="7" t="s">
        <v>2117</v>
      </c>
      <c r="U4788" s="15" t="s">
        <v>2116</v>
      </c>
      <c r="V4788" s="14" t="s">
        <v>2115</v>
      </c>
      <c r="W4788" s="291"/>
      <c r="X4788" s="291"/>
      <c r="Y4788" s="55"/>
      <c r="Z4788" s="54"/>
      <c r="AA4788" s="59" t="s">
        <v>88</v>
      </c>
    </row>
    <row r="4789" spans="1:27" ht="12.75" customHeight="1" thickBot="1" x14ac:dyDescent="0.25">
      <c r="A4789" s="24">
        <v>4788</v>
      </c>
      <c r="C4789" s="24"/>
      <c r="D4789" s="24" t="s">
        <v>2120</v>
      </c>
      <c r="E4789" s="25" t="str">
        <f t="shared" si="500"/>
        <v>86.212.02</v>
      </c>
      <c r="F4789" s="25" t="s">
        <v>2121</v>
      </c>
      <c r="G4789" s="25" t="s">
        <v>2120</v>
      </c>
      <c r="H4789" s="25" t="s">
        <v>118</v>
      </c>
      <c r="I4789" s="25" t="s">
        <v>118</v>
      </c>
      <c r="J4789" s="36"/>
      <c r="L4789" s="18"/>
      <c r="M4789" s="18" t="str">
        <f t="shared" si="503"/>
        <v>!!!</v>
      </c>
      <c r="N4789" s="223" t="str">
        <f t="shared" si="504"/>
        <v>Allmänpraktiserande läkares tjänster</v>
      </c>
      <c r="O4789" s="223"/>
      <c r="P4789" s="218" t="str">
        <f t="shared" si="505"/>
        <v xml:space="preserve"> </v>
      </c>
      <c r="Q4789" s="218" t="str">
        <f>VLOOKUP(G4789,S:T,2,FALSE)</f>
        <v>Övriga tjänster avseende annan allmän öppen hälso- och sjukvård, ej primärvård</v>
      </c>
      <c r="S4789" s="52" t="s">
        <v>1879</v>
      </c>
      <c r="T4789" s="7" t="s">
        <v>1878</v>
      </c>
      <c r="U4789" s="15" t="s">
        <v>2112</v>
      </c>
      <c r="V4789" s="14" t="s">
        <v>2111</v>
      </c>
      <c r="W4789" s="291"/>
      <c r="X4789" s="291"/>
      <c r="Y4789" s="55"/>
      <c r="Z4789" s="54"/>
      <c r="AA4789" s="59" t="s">
        <v>87</v>
      </c>
    </row>
    <row r="4790" spans="1:27" ht="12.75" customHeight="1" thickBot="1" x14ac:dyDescent="0.25">
      <c r="A4790" s="24">
        <v>4789</v>
      </c>
      <c r="C4790" s="26" t="s">
        <v>1024</v>
      </c>
      <c r="D4790" s="24"/>
      <c r="E4790" s="25" t="str">
        <f t="shared" si="500"/>
        <v>86.22</v>
      </c>
      <c r="F4790" s="25" t="s">
        <v>1022</v>
      </c>
      <c r="G4790" s="25"/>
      <c r="H4790" s="24"/>
      <c r="I4790" s="25"/>
      <c r="J4790" s="18"/>
      <c r="L4790" s="18"/>
      <c r="M4790" s="18" t="str">
        <f t="shared" si="503"/>
        <v/>
      </c>
      <c r="N4790" s="223" t="str">
        <f t="shared" si="504"/>
        <v/>
      </c>
      <c r="O4790" s="223"/>
      <c r="P4790" s="218" t="str">
        <f t="shared" si="505"/>
        <v xml:space="preserve"> </v>
      </c>
      <c r="Q4790" s="218" t="str">
        <f>VLOOKUP(C4790,S:T,2,FALSE)</f>
        <v>Specialistläkartjänster inom öppenvård</v>
      </c>
      <c r="S4790" s="52" t="s">
        <v>1876</v>
      </c>
      <c r="T4790" s="7" t="s">
        <v>956</v>
      </c>
      <c r="U4790" s="15" t="s">
        <v>2108</v>
      </c>
      <c r="V4790" s="14" t="s">
        <v>2107</v>
      </c>
      <c r="W4790" s="291"/>
      <c r="X4790" s="291" t="s">
        <v>2106</v>
      </c>
      <c r="Y4790" s="55"/>
      <c r="Z4790" s="54"/>
      <c r="AA4790" s="53"/>
    </row>
    <row r="4791" spans="1:27" ht="12.75" customHeight="1" thickBot="1" x14ac:dyDescent="0.25">
      <c r="A4791" s="24">
        <v>4790</v>
      </c>
      <c r="C4791" s="26" t="s">
        <v>2114</v>
      </c>
      <c r="D4791" s="24"/>
      <c r="E4791" s="25" t="str">
        <f t="shared" si="500"/>
        <v>86.221</v>
      </c>
      <c r="F4791" s="33" t="s">
        <v>2113</v>
      </c>
      <c r="G4791" s="25"/>
      <c r="H4791" s="24"/>
      <c r="I4791" s="25"/>
      <c r="J4791" s="18"/>
      <c r="L4791" s="18"/>
      <c r="M4791" s="18" t="str">
        <f t="shared" si="503"/>
        <v/>
      </c>
      <c r="N4791" s="223" t="str">
        <f t="shared" si="504"/>
        <v/>
      </c>
      <c r="O4791" s="223"/>
      <c r="P4791" s="218" t="str">
        <f t="shared" si="505"/>
        <v xml:space="preserve"> </v>
      </c>
      <c r="Q4791" s="218" t="str">
        <f>VLOOKUP(C4791,S:T,2,FALSE)</f>
        <v>Specialistläkartjänster inom öppenvård, på sjukhus</v>
      </c>
      <c r="S4791" s="52" t="s">
        <v>1872</v>
      </c>
      <c r="T4791" s="7" t="s">
        <v>954</v>
      </c>
      <c r="U4791" s="15" t="s">
        <v>2103</v>
      </c>
      <c r="V4791" s="14" t="s">
        <v>2102</v>
      </c>
      <c r="W4791" s="291"/>
      <c r="X4791" s="291"/>
      <c r="Y4791" s="55"/>
      <c r="Z4791" s="54"/>
      <c r="AA4791" s="53"/>
    </row>
    <row r="4792" spans="1:27" ht="12.75" customHeight="1" thickBot="1" x14ac:dyDescent="0.25">
      <c r="A4792" s="24">
        <v>4791</v>
      </c>
      <c r="C4792" s="24"/>
      <c r="D4792" s="25" t="s">
        <v>2109</v>
      </c>
      <c r="E4792" s="25" t="str">
        <f t="shared" si="500"/>
        <v>86.221.01</v>
      </c>
      <c r="F4792" s="25" t="s">
        <v>2110</v>
      </c>
      <c r="G4792" s="25" t="s">
        <v>2109</v>
      </c>
      <c r="H4792" s="25" t="s">
        <v>117</v>
      </c>
      <c r="I4792" s="25" t="s">
        <v>117</v>
      </c>
      <c r="J4792" s="36"/>
      <c r="L4792" s="18"/>
      <c r="M4792" s="18" t="str">
        <f t="shared" si="503"/>
        <v>!!!</v>
      </c>
      <c r="N4792" s="223" t="str">
        <f t="shared" si="504"/>
        <v>Tjänster avseende analys och tolkning av medicinska bilder</v>
      </c>
      <c r="O4792" s="223"/>
      <c r="P4792" s="218" t="str">
        <f t="shared" si="505"/>
        <v xml:space="preserve"> </v>
      </c>
      <c r="Q4792" s="218" t="str">
        <f>VLOOKUP(G4792,S:T,2,FALSE)</f>
        <v>Tjänster avseende analys och tolkning av medicinska bilder, på sjukhus</v>
      </c>
      <c r="S4792" s="52" t="s">
        <v>1870</v>
      </c>
      <c r="T4792" s="7" t="s">
        <v>1869</v>
      </c>
      <c r="U4792" s="15" t="s">
        <v>346</v>
      </c>
      <c r="V4792" s="14" t="s">
        <v>2099</v>
      </c>
      <c r="W4792" s="291"/>
      <c r="X4792" s="291"/>
      <c r="Y4792" s="55"/>
      <c r="Z4792" s="54"/>
      <c r="AA4792" s="59" t="s">
        <v>85</v>
      </c>
    </row>
    <row r="4793" spans="1:27" ht="12.75" customHeight="1" thickBot="1" x14ac:dyDescent="0.25">
      <c r="A4793" s="24">
        <v>4792</v>
      </c>
      <c r="C4793" s="24"/>
      <c r="D4793" s="25" t="s">
        <v>2104</v>
      </c>
      <c r="E4793" s="25" t="str">
        <f t="shared" si="500"/>
        <v>86.221.02</v>
      </c>
      <c r="F4793" s="25" t="s">
        <v>2105</v>
      </c>
      <c r="G4793" s="25" t="s">
        <v>2104</v>
      </c>
      <c r="H4793" s="25" t="s">
        <v>116</v>
      </c>
      <c r="I4793" s="25" t="s">
        <v>116</v>
      </c>
      <c r="J4793" s="36"/>
      <c r="L4793" s="18"/>
      <c r="M4793" s="18" t="str">
        <f t="shared" si="503"/>
        <v>!!!</v>
      </c>
      <c r="N4793" s="223" t="str">
        <f t="shared" si="504"/>
        <v>Andra specialistläkartjänster inom öppenvård</v>
      </c>
      <c r="O4793" s="223"/>
      <c r="P4793" s="218" t="str">
        <f t="shared" si="505"/>
        <v xml:space="preserve"> </v>
      </c>
      <c r="Q4793" s="218" t="str">
        <f>VLOOKUP(G4793,S:T,2,FALSE)</f>
        <v>Psykiatriska tjänster inom öppenvård, på sjukhus</v>
      </c>
      <c r="S4793" s="52" t="s">
        <v>1865</v>
      </c>
      <c r="T4793" s="7" t="s">
        <v>952</v>
      </c>
      <c r="U4793" s="15" t="s">
        <v>345</v>
      </c>
      <c r="V4793" s="14" t="s">
        <v>2096</v>
      </c>
      <c r="W4793" s="291"/>
      <c r="X4793" s="291" t="s">
        <v>2095</v>
      </c>
      <c r="Y4793" s="55"/>
      <c r="Z4793" s="54"/>
      <c r="AA4793" s="53"/>
    </row>
    <row r="4794" spans="1:27" ht="12.75" customHeight="1" thickBot="1" x14ac:dyDescent="0.25">
      <c r="A4794" s="24">
        <v>4793</v>
      </c>
      <c r="C4794" s="24"/>
      <c r="D4794" s="25" t="s">
        <v>2100</v>
      </c>
      <c r="E4794" s="25" t="str">
        <f t="shared" si="500"/>
        <v>86.221.03</v>
      </c>
      <c r="F4794" s="25" t="s">
        <v>2101</v>
      </c>
      <c r="G4794" s="25" t="s">
        <v>2100</v>
      </c>
      <c r="H4794" s="25" t="s">
        <v>116</v>
      </c>
      <c r="I4794" s="25" t="s">
        <v>116</v>
      </c>
      <c r="J4794" s="36"/>
      <c r="L4794" s="18"/>
      <c r="M4794" s="18" t="str">
        <f t="shared" si="503"/>
        <v>!!!</v>
      </c>
      <c r="N4794" s="223" t="str">
        <f t="shared" si="504"/>
        <v>Andra specialistläkartjänster inom öppenvård</v>
      </c>
      <c r="O4794" s="223"/>
      <c r="P4794" s="218" t="str">
        <f t="shared" si="505"/>
        <v xml:space="preserve"> </v>
      </c>
      <c r="Q4794" s="218" t="str">
        <f>VLOOKUP(G4794,S:T,2,FALSE)</f>
        <v>Rehabiliteringstjänster inom öppenvård, på sjukhus</v>
      </c>
      <c r="S4794" s="52" t="s">
        <v>1861</v>
      </c>
      <c r="T4794" s="7" t="s">
        <v>1862</v>
      </c>
      <c r="U4794" s="15" t="s">
        <v>344</v>
      </c>
      <c r="V4794" s="14" t="s">
        <v>2092</v>
      </c>
      <c r="W4794" s="291"/>
      <c r="X4794" s="291"/>
      <c r="Y4794" s="55"/>
      <c r="Z4794" s="54"/>
      <c r="AA4794" s="59" t="s">
        <v>86</v>
      </c>
    </row>
    <row r="4795" spans="1:27" ht="25.5" customHeight="1" thickBot="1" x14ac:dyDescent="0.25">
      <c r="A4795" s="24">
        <v>4794</v>
      </c>
      <c r="C4795" s="24"/>
      <c r="D4795" s="25" t="s">
        <v>2097</v>
      </c>
      <c r="E4795" s="25" t="str">
        <f t="shared" si="500"/>
        <v>86.221.04</v>
      </c>
      <c r="F4795" s="25" t="s">
        <v>2098</v>
      </c>
      <c r="G4795" s="25" t="s">
        <v>2097</v>
      </c>
      <c r="H4795" s="25" t="s">
        <v>116</v>
      </c>
      <c r="I4795" s="25" t="s">
        <v>116</v>
      </c>
      <c r="J4795" s="18"/>
      <c r="L4795" s="18"/>
      <c r="M4795" s="18" t="str">
        <f t="shared" si="503"/>
        <v>!!!</v>
      </c>
      <c r="N4795" s="223" t="str">
        <f t="shared" si="504"/>
        <v>Andra specialistläkartjänster inom öppenvård</v>
      </c>
      <c r="O4795" s="223"/>
      <c r="P4795" s="218" t="str">
        <f t="shared" si="505"/>
        <v xml:space="preserve"> </v>
      </c>
      <c r="Q4795" s="218" t="str">
        <f>VLOOKUP(G4795,S:T,2,FALSE)</f>
        <v>Andra specialistläkartjänster inom öppenvård, på sjukhus</v>
      </c>
      <c r="S4795" s="52" t="s">
        <v>1856</v>
      </c>
      <c r="T4795" s="7" t="s">
        <v>1857</v>
      </c>
      <c r="U4795" s="15" t="s">
        <v>2089</v>
      </c>
      <c r="V4795" s="14" t="s">
        <v>2088</v>
      </c>
      <c r="W4795" s="291"/>
      <c r="X4795" s="291"/>
      <c r="Y4795" s="55"/>
      <c r="Z4795" s="54"/>
      <c r="AA4795" s="59"/>
    </row>
    <row r="4796" spans="1:27" ht="12.75" customHeight="1" thickBot="1" x14ac:dyDescent="0.25">
      <c r="A4796" s="24">
        <v>4795</v>
      </c>
      <c r="C4796" s="39" t="s">
        <v>2094</v>
      </c>
      <c r="D4796" s="24"/>
      <c r="E4796" s="25" t="str">
        <f t="shared" si="500"/>
        <v>86.222</v>
      </c>
      <c r="F4796" s="33" t="s">
        <v>2093</v>
      </c>
      <c r="G4796" s="25"/>
      <c r="H4796" s="24"/>
      <c r="I4796" s="25"/>
      <c r="J4796" s="18"/>
      <c r="L4796" s="18"/>
      <c r="M4796" s="18" t="str">
        <f t="shared" si="503"/>
        <v/>
      </c>
      <c r="N4796" s="223" t="str">
        <f t="shared" si="504"/>
        <v/>
      </c>
      <c r="O4796" s="223"/>
      <c r="P4796" s="218" t="str">
        <f t="shared" si="505"/>
        <v xml:space="preserve"> </v>
      </c>
      <c r="Q4796" s="218" t="str">
        <f>VLOOKUP(C4796,S:T,2,FALSE)</f>
        <v>Specialistläkartjänster inom öppenvård, ej på sjukhus</v>
      </c>
      <c r="S4796" s="52" t="s">
        <v>1853</v>
      </c>
      <c r="T4796" s="7" t="s">
        <v>949</v>
      </c>
      <c r="U4796" s="15" t="s">
        <v>2085</v>
      </c>
      <c r="V4796" s="14" t="s">
        <v>2084</v>
      </c>
      <c r="W4796" s="291"/>
      <c r="X4796" s="291" t="s">
        <v>2083</v>
      </c>
      <c r="Y4796" s="55"/>
      <c r="Z4796" s="54"/>
      <c r="AA4796" s="59" t="s">
        <v>86</v>
      </c>
    </row>
    <row r="4797" spans="1:27" ht="26.25" thickBot="1" x14ac:dyDescent="0.25">
      <c r="A4797" s="24">
        <v>4796</v>
      </c>
      <c r="C4797" s="25"/>
      <c r="D4797" s="24" t="s">
        <v>2090</v>
      </c>
      <c r="E4797" s="25" t="str">
        <f t="shared" si="500"/>
        <v>86.222.01</v>
      </c>
      <c r="F4797" s="25" t="s">
        <v>2091</v>
      </c>
      <c r="G4797" s="25" t="s">
        <v>2090</v>
      </c>
      <c r="H4797" s="24" t="s">
        <v>117</v>
      </c>
      <c r="I4797" s="25" t="s">
        <v>117</v>
      </c>
      <c r="J4797" s="18"/>
      <c r="L4797" s="18"/>
      <c r="M4797" s="18" t="str">
        <f t="shared" si="503"/>
        <v>!!!</v>
      </c>
      <c r="N4797" s="223" t="str">
        <f t="shared" si="504"/>
        <v>Tjänster avseende analys och tolkning av medicinska bilder</v>
      </c>
      <c r="O4797" s="223"/>
      <c r="P4797" s="218" t="str">
        <f t="shared" si="505"/>
        <v xml:space="preserve"> </v>
      </c>
      <c r="Q4797" s="218" t="str">
        <f>VLOOKUP(G4797,S:T,2,FALSE)</f>
        <v>Tjänster avseende analys och tolkning av medicinska bilder, ej på sjukhus</v>
      </c>
      <c r="S4797" s="50" t="s">
        <v>948</v>
      </c>
      <c r="T4797" s="7" t="s">
        <v>2082</v>
      </c>
      <c r="U4797" s="15" t="s">
        <v>2081</v>
      </c>
      <c r="V4797" s="14" t="s">
        <v>2080</v>
      </c>
      <c r="W4797" s="291"/>
      <c r="X4797" s="291"/>
      <c r="Y4797" s="55"/>
      <c r="Z4797" s="58"/>
      <c r="AA4797" s="59" t="s">
        <v>83</v>
      </c>
    </row>
    <row r="4798" spans="1:27" ht="13.5" thickBot="1" x14ac:dyDescent="0.25">
      <c r="A4798" s="24">
        <v>4797</v>
      </c>
      <c r="C4798" s="24"/>
      <c r="D4798" s="25" t="s">
        <v>2086</v>
      </c>
      <c r="E4798" s="25" t="str">
        <f t="shared" si="500"/>
        <v>86.222.02</v>
      </c>
      <c r="F4798" s="33" t="s">
        <v>2087</v>
      </c>
      <c r="G4798" s="25" t="s">
        <v>2086</v>
      </c>
      <c r="H4798" s="25" t="s">
        <v>116</v>
      </c>
      <c r="I4798" s="25" t="s">
        <v>116</v>
      </c>
      <c r="J4798" s="36"/>
      <c r="L4798" s="18"/>
      <c r="M4798" s="18" t="str">
        <f t="shared" si="503"/>
        <v>!!!</v>
      </c>
      <c r="N4798" s="223" t="str">
        <f t="shared" si="504"/>
        <v>Andra specialistläkartjänster inom öppenvård</v>
      </c>
      <c r="O4798" s="223"/>
      <c r="P4798" s="218" t="str">
        <f t="shared" si="505"/>
        <v xml:space="preserve"> </v>
      </c>
      <c r="Q4798" s="218" t="str">
        <f>VLOOKUP(G4798,S:T,2,FALSE)</f>
        <v>Andra specialistläkartjänster inom öppenvård, ej på sjukhus</v>
      </c>
      <c r="S4798" s="49" t="s">
        <v>946</v>
      </c>
      <c r="T4798" s="7" t="s">
        <v>944</v>
      </c>
      <c r="U4798" s="15" t="s">
        <v>2078</v>
      </c>
      <c r="V4798" s="14" t="s">
        <v>2077</v>
      </c>
      <c r="W4798" s="291"/>
      <c r="X4798" s="291"/>
      <c r="Y4798" s="55"/>
      <c r="Z4798" s="58"/>
      <c r="AA4798" s="59" t="s">
        <v>85</v>
      </c>
    </row>
    <row r="4799" spans="1:27" ht="12.75" customHeight="1" thickBot="1" x14ac:dyDescent="0.25">
      <c r="A4799" s="24">
        <v>4798</v>
      </c>
      <c r="C4799" s="26" t="s">
        <v>1017</v>
      </c>
      <c r="D4799" s="24"/>
      <c r="E4799" s="25" t="str">
        <f t="shared" si="500"/>
        <v>86.23</v>
      </c>
      <c r="F4799" s="25" t="s">
        <v>1015</v>
      </c>
      <c r="G4799" s="25"/>
      <c r="H4799" s="24"/>
      <c r="I4799" s="25"/>
      <c r="J4799" s="18"/>
      <c r="L4799" s="18"/>
      <c r="M4799" s="18" t="str">
        <f t="shared" si="503"/>
        <v/>
      </c>
      <c r="N4799" s="223" t="str">
        <f t="shared" si="504"/>
        <v/>
      </c>
      <c r="O4799" s="223"/>
      <c r="P4799" s="218" t="str">
        <f t="shared" si="505"/>
        <v xml:space="preserve"> </v>
      </c>
      <c r="Q4799" s="218" t="str">
        <f>VLOOKUP(C4799,S:T,2,FALSE)</f>
        <v>Tandläkartjänster</v>
      </c>
      <c r="S4799" s="52" t="s">
        <v>1848</v>
      </c>
      <c r="T4799" s="7" t="s">
        <v>944</v>
      </c>
      <c r="U4799" s="15" t="s">
        <v>2075</v>
      </c>
      <c r="V4799" s="14" t="s">
        <v>2074</v>
      </c>
      <c r="W4799" s="291"/>
      <c r="X4799" s="291" t="s">
        <v>2073</v>
      </c>
      <c r="Y4799" s="55"/>
      <c r="Z4799" s="54"/>
      <c r="AA4799" s="59" t="s">
        <v>84</v>
      </c>
    </row>
    <row r="4800" spans="1:27" ht="25.5" customHeight="1" thickBot="1" x14ac:dyDescent="0.25">
      <c r="A4800" s="24">
        <v>4799</v>
      </c>
      <c r="C4800" s="26" t="s">
        <v>2079</v>
      </c>
      <c r="D4800" s="24"/>
      <c r="E4800" s="25" t="str">
        <f t="shared" si="500"/>
        <v>86.230</v>
      </c>
      <c r="F4800" s="25" t="s">
        <v>1015</v>
      </c>
      <c r="G4800" s="25"/>
      <c r="H4800" s="24"/>
      <c r="I4800" s="25"/>
      <c r="J4800" s="18"/>
      <c r="L4800" s="18"/>
      <c r="M4800" s="18" t="str">
        <f t="shared" si="503"/>
        <v/>
      </c>
      <c r="N4800" s="223" t="str">
        <f t="shared" si="504"/>
        <v/>
      </c>
      <c r="O4800" s="223"/>
      <c r="P4800" s="218" t="str">
        <f t="shared" si="505"/>
        <v xml:space="preserve"> </v>
      </c>
      <c r="Q4800" s="218" t="str">
        <f>VLOOKUP(C4800,S:T,2,FALSE)</f>
        <v>Tandläkartjänster</v>
      </c>
      <c r="S4800" s="52" t="s">
        <v>1844</v>
      </c>
      <c r="T4800" s="7" t="s">
        <v>1845</v>
      </c>
      <c r="U4800" s="15" t="s">
        <v>2071</v>
      </c>
      <c r="V4800" s="14" t="s">
        <v>2070</v>
      </c>
      <c r="W4800" s="291"/>
      <c r="X4800" s="291"/>
      <c r="Y4800" s="55"/>
      <c r="Z4800" s="66"/>
      <c r="AA4800" s="53"/>
    </row>
    <row r="4801" spans="1:27" ht="12.75" customHeight="1" thickBot="1" x14ac:dyDescent="0.25">
      <c r="A4801" s="24">
        <v>4800</v>
      </c>
      <c r="C4801" s="24"/>
      <c r="D4801" s="24" t="s">
        <v>2076</v>
      </c>
      <c r="E4801" s="25" t="str">
        <f t="shared" si="500"/>
        <v>86.230.01</v>
      </c>
      <c r="F4801" s="25" t="s">
        <v>1014</v>
      </c>
      <c r="G4801" s="25" t="s">
        <v>2076</v>
      </c>
      <c r="H4801" s="24" t="s">
        <v>115</v>
      </c>
      <c r="I4801" s="25" t="s">
        <v>115</v>
      </c>
      <c r="J4801" s="36"/>
      <c r="L4801" s="18"/>
      <c r="M4801" s="18" t="str">
        <f t="shared" si="503"/>
        <v xml:space="preserve"> </v>
      </c>
      <c r="N4801" s="223" t="str">
        <f t="shared" si="504"/>
        <v>Tandregleringstjänster</v>
      </c>
      <c r="O4801" s="223"/>
      <c r="P4801" s="218" t="str">
        <f t="shared" si="505"/>
        <v xml:space="preserve"> </v>
      </c>
      <c r="Q4801" s="218" t="str">
        <f>VLOOKUP(G4801,S:T,2,FALSE)</f>
        <v>Tandregleringstjänster</v>
      </c>
      <c r="S4801" s="52" t="s">
        <v>1839</v>
      </c>
      <c r="T4801" s="7" t="s">
        <v>1840</v>
      </c>
      <c r="U4801" s="15" t="s">
        <v>2069</v>
      </c>
      <c r="V4801" s="14" t="s">
        <v>2068</v>
      </c>
      <c r="W4801" s="291"/>
      <c r="X4801" s="291"/>
      <c r="Y4801" s="55"/>
      <c r="Z4801" s="66"/>
      <c r="AA4801" s="59" t="s">
        <v>83</v>
      </c>
    </row>
    <row r="4802" spans="1:27" ht="12.75" customHeight="1" thickBot="1" x14ac:dyDescent="0.25">
      <c r="A4802" s="24">
        <v>4801</v>
      </c>
      <c r="C4802" s="24"/>
      <c r="D4802" s="24" t="s">
        <v>2072</v>
      </c>
      <c r="E4802" s="25" t="str">
        <f t="shared" si="500"/>
        <v>86.230.02</v>
      </c>
      <c r="F4802" s="25" t="s">
        <v>1012</v>
      </c>
      <c r="G4802" s="25" t="s">
        <v>2072</v>
      </c>
      <c r="H4802" s="24" t="s">
        <v>114</v>
      </c>
      <c r="I4802" s="25" t="s">
        <v>114</v>
      </c>
      <c r="J4802" s="36"/>
      <c r="L4802" s="18"/>
      <c r="M4802" s="18" t="str">
        <f t="shared" si="503"/>
        <v xml:space="preserve"> </v>
      </c>
      <c r="N4802" s="223" t="str">
        <f t="shared" si="504"/>
        <v>Tjänster avseende annan tandvård</v>
      </c>
      <c r="O4802" s="223"/>
      <c r="P4802" s="218" t="str">
        <f t="shared" si="505"/>
        <v xml:space="preserve"> </v>
      </c>
      <c r="Q4802" s="218" t="str">
        <f>VLOOKUP(G4802,S:T,2,FALSE)</f>
        <v>Tjänster avseende annan tandvård</v>
      </c>
      <c r="S4802" s="52" t="s">
        <v>1837</v>
      </c>
      <c r="T4802" s="7" t="s">
        <v>940</v>
      </c>
      <c r="U4802" s="15" t="s">
        <v>2067</v>
      </c>
      <c r="V4802" s="14" t="s">
        <v>2066</v>
      </c>
      <c r="W4802" s="291"/>
      <c r="X4802" s="291" t="s">
        <v>2065</v>
      </c>
      <c r="Y4802" s="55"/>
      <c r="Z4802" s="66"/>
      <c r="AA4802" s="53"/>
    </row>
    <row r="4803" spans="1:27" ht="12.75" customHeight="1" thickBot="1" x14ac:dyDescent="0.25">
      <c r="A4803" s="24">
        <v>4802</v>
      </c>
      <c r="C4803" s="26" t="s">
        <v>1011</v>
      </c>
      <c r="D4803" s="24"/>
      <c r="E4803" s="25" t="str">
        <f t="shared" si="500"/>
        <v>86.9</v>
      </c>
      <c r="F4803" s="25" t="s">
        <v>1008</v>
      </c>
      <c r="G4803" s="25"/>
      <c r="H4803" s="24"/>
      <c r="I4803" s="25"/>
      <c r="J4803" s="36"/>
      <c r="L4803" s="18"/>
      <c r="M4803" s="18" t="str">
        <f t="shared" si="503"/>
        <v/>
      </c>
      <c r="N4803" s="223" t="str">
        <f t="shared" si="504"/>
        <v/>
      </c>
      <c r="O4803" s="223"/>
      <c r="P4803" s="218" t="str">
        <f t="shared" si="505"/>
        <v xml:space="preserve"> </v>
      </c>
      <c r="Q4803" s="218" t="str">
        <f>VLOOKUP(C4803,S:T,2,FALSE)</f>
        <v>Tjänster avseende annan hälso- och sjukvård</v>
      </c>
      <c r="S4803" s="52" t="s">
        <v>1834</v>
      </c>
      <c r="T4803" s="7" t="s">
        <v>939</v>
      </c>
      <c r="U4803" s="15" t="s">
        <v>2062</v>
      </c>
      <c r="V4803" s="14" t="s">
        <v>2059</v>
      </c>
      <c r="W4803" s="291"/>
      <c r="X4803" s="291"/>
      <c r="Y4803" s="55"/>
      <c r="Z4803" s="66"/>
      <c r="AA4803" s="59" t="s">
        <v>83</v>
      </c>
    </row>
    <row r="4804" spans="1:27" ht="12.75" customHeight="1" thickBot="1" x14ac:dyDescent="0.25">
      <c r="A4804" s="24">
        <v>4803</v>
      </c>
      <c r="C4804" s="26" t="s">
        <v>1010</v>
      </c>
      <c r="D4804" s="24"/>
      <c r="E4804" s="25" t="str">
        <f t="shared" si="500"/>
        <v>86.90</v>
      </c>
      <c r="F4804" s="25" t="s">
        <v>1008</v>
      </c>
      <c r="G4804" s="25"/>
      <c r="H4804" s="24"/>
      <c r="I4804" s="25"/>
      <c r="J4804" s="36"/>
      <c r="L4804" s="18"/>
      <c r="M4804" s="18" t="str">
        <f t="shared" si="503"/>
        <v/>
      </c>
      <c r="N4804" s="223" t="str">
        <f t="shared" si="504"/>
        <v/>
      </c>
      <c r="O4804" s="223"/>
      <c r="P4804" s="218" t="str">
        <f t="shared" si="505"/>
        <v xml:space="preserve"> </v>
      </c>
      <c r="Q4804" s="218" t="str">
        <f>VLOOKUP(C4804,S:T,2,FALSE)</f>
        <v>Tjänster avseende annan hälso- och sjukvård</v>
      </c>
      <c r="S4804" s="49" t="s">
        <v>938</v>
      </c>
      <c r="T4804" s="7" t="s">
        <v>928</v>
      </c>
      <c r="U4804" s="15" t="s">
        <v>2060</v>
      </c>
      <c r="V4804" s="14" t="s">
        <v>2059</v>
      </c>
      <c r="W4804" s="291"/>
      <c r="X4804" s="291"/>
      <c r="Y4804" s="55"/>
      <c r="Z4804" s="56"/>
      <c r="AA4804" s="53"/>
    </row>
    <row r="4805" spans="1:27" ht="25.5" customHeight="1" thickBot="1" x14ac:dyDescent="0.25">
      <c r="A4805" s="24">
        <v>4804</v>
      </c>
      <c r="C4805" s="26" t="s">
        <v>2064</v>
      </c>
      <c r="D4805" s="24"/>
      <c r="E4805" s="25" t="str">
        <f t="shared" ref="E4805:E4868" si="506">IF(D4805="",C4805,D4805)</f>
        <v>86.901</v>
      </c>
      <c r="F4805" s="25" t="s">
        <v>2063</v>
      </c>
      <c r="G4805" s="25"/>
      <c r="H4805" s="24"/>
      <c r="I4805" s="25"/>
      <c r="J4805" s="36"/>
      <c r="L4805" s="18"/>
      <c r="M4805" s="18" t="str">
        <f t="shared" si="503"/>
        <v/>
      </c>
      <c r="N4805" s="223" t="str">
        <f t="shared" si="504"/>
        <v/>
      </c>
      <c r="O4805" s="223"/>
      <c r="P4805" s="218" t="str">
        <f t="shared" si="505"/>
        <v xml:space="preserve"> </v>
      </c>
      <c r="Q4805" s="218" t="str">
        <f>VLOOKUP(C4805,S:T,2,FALSE)</f>
        <v>Tjänster som tillhandahålls av medicinska laboratorier m.m.</v>
      </c>
      <c r="S4805" s="52" t="s">
        <v>1830</v>
      </c>
      <c r="T4805" s="7" t="s">
        <v>1828</v>
      </c>
      <c r="U4805" s="15" t="s">
        <v>2057</v>
      </c>
      <c r="V4805" s="14" t="s">
        <v>2056</v>
      </c>
      <c r="W4805" s="291"/>
      <c r="X4805" s="291" t="s">
        <v>2046</v>
      </c>
      <c r="Y4805" s="55"/>
      <c r="Z4805" s="54"/>
      <c r="AA4805" s="53"/>
    </row>
    <row r="4806" spans="1:27" ht="12.75" customHeight="1" thickBot="1" x14ac:dyDescent="0.25">
      <c r="A4806" s="24">
        <v>4805</v>
      </c>
      <c r="C4806" s="24"/>
      <c r="D4806" s="24" t="s">
        <v>2061</v>
      </c>
      <c r="E4806" s="25" t="str">
        <f t="shared" si="506"/>
        <v>86.901.01</v>
      </c>
      <c r="F4806" s="25" t="s">
        <v>1000</v>
      </c>
      <c r="G4806" s="25" t="s">
        <v>2061</v>
      </c>
      <c r="H4806" s="24" t="s">
        <v>113</v>
      </c>
      <c r="I4806" s="25" t="s">
        <v>113</v>
      </c>
      <c r="J4806" s="36"/>
      <c r="L4806" s="18"/>
      <c r="M4806" s="18" t="str">
        <f t="shared" si="503"/>
        <v xml:space="preserve"> </v>
      </c>
      <c r="N4806" s="223" t="str">
        <f t="shared" si="504"/>
        <v>Tjänster som tillhandahålls av medicinska laboratorier</v>
      </c>
      <c r="O4806" s="223"/>
      <c r="P4806" s="218" t="str">
        <f t="shared" si="505"/>
        <v xml:space="preserve"> </v>
      </c>
      <c r="Q4806" s="218" t="str">
        <f>VLOOKUP(G4806,S:T,2,FALSE)</f>
        <v>Tjänster som tillhandahålls av medicinska laboratorier</v>
      </c>
      <c r="S4806" s="52" t="s">
        <v>1827</v>
      </c>
      <c r="T4806" s="7" t="s">
        <v>1828</v>
      </c>
      <c r="U4806" s="15" t="s">
        <v>2054</v>
      </c>
      <c r="V4806" s="14" t="s">
        <v>2053</v>
      </c>
      <c r="W4806" s="291"/>
      <c r="X4806" s="291"/>
      <c r="Y4806" s="55"/>
      <c r="Z4806" s="54"/>
      <c r="AA4806" s="53"/>
    </row>
    <row r="4807" spans="1:27" ht="12.75" customHeight="1" thickBot="1" x14ac:dyDescent="0.25">
      <c r="A4807" s="24">
        <v>4806</v>
      </c>
      <c r="C4807" s="24"/>
      <c r="D4807" s="24" t="s">
        <v>2058</v>
      </c>
      <c r="E4807" s="25" t="str">
        <f t="shared" si="506"/>
        <v>86.901.02</v>
      </c>
      <c r="F4807" s="25" t="s">
        <v>999</v>
      </c>
      <c r="G4807" s="25" t="s">
        <v>2058</v>
      </c>
      <c r="H4807" s="24" t="s">
        <v>112</v>
      </c>
      <c r="I4807" s="25" t="s">
        <v>112</v>
      </c>
      <c r="J4807" s="36"/>
      <c r="L4807" s="18"/>
      <c r="M4807" s="18" t="str">
        <f t="shared" si="503"/>
        <v xml:space="preserve"> </v>
      </c>
      <c r="N4807" s="223" t="str">
        <f t="shared" si="504"/>
        <v>Tjänster avseende blod-, sperma- och organbanker</v>
      </c>
      <c r="O4807" s="223"/>
      <c r="P4807" s="218" t="str">
        <f t="shared" si="505"/>
        <v xml:space="preserve"> </v>
      </c>
      <c r="Q4807" s="218" t="str">
        <f>VLOOKUP(G4807,S:T,2,FALSE)</f>
        <v>Tjänster avseende blod-, sperma- och organbanker</v>
      </c>
      <c r="S4807" s="52" t="s">
        <v>1824</v>
      </c>
      <c r="T4807" s="7" t="s">
        <v>2048</v>
      </c>
      <c r="U4807" s="15" t="s">
        <v>342</v>
      </c>
      <c r="V4807" s="14" t="s">
        <v>2051</v>
      </c>
      <c r="W4807" s="291"/>
      <c r="X4807" s="291"/>
      <c r="Y4807" s="55"/>
      <c r="Z4807" s="54"/>
      <c r="AA4807" s="53"/>
    </row>
    <row r="4808" spans="1:27" ht="12.75" customHeight="1" thickBot="1" x14ac:dyDescent="0.25">
      <c r="A4808" s="24">
        <v>4807</v>
      </c>
      <c r="C4808" s="26" t="s">
        <v>2055</v>
      </c>
      <c r="D4808" s="24"/>
      <c r="E4808" s="25" t="str">
        <f t="shared" si="506"/>
        <v>86.902</v>
      </c>
      <c r="F4808" s="25" t="s">
        <v>1002</v>
      </c>
      <c r="G4808" s="25"/>
      <c r="H4808" s="24"/>
      <c r="I4808" s="25"/>
      <c r="J4808" s="36"/>
      <c r="L4808" s="18"/>
      <c r="M4808" s="18" t="str">
        <f t="shared" si="503"/>
        <v/>
      </c>
      <c r="N4808" s="223" t="str">
        <f t="shared" si="504"/>
        <v/>
      </c>
      <c r="O4808" s="223"/>
      <c r="P4808" s="218" t="str">
        <f t="shared" si="505"/>
        <v xml:space="preserve"> </v>
      </c>
      <c r="Q4808" s="218" t="str">
        <f>VLOOKUP(C4808,S:T,2,FALSE)</f>
        <v>Ambulanstjänster</v>
      </c>
      <c r="S4808" s="52" t="s">
        <v>1821</v>
      </c>
      <c r="T4808" s="7" t="s">
        <v>2048</v>
      </c>
      <c r="U4808" s="15" t="s">
        <v>341</v>
      </c>
      <c r="V4808" s="14" t="s">
        <v>2047</v>
      </c>
      <c r="W4808" s="291"/>
      <c r="X4808" s="291" t="s">
        <v>2046</v>
      </c>
      <c r="Y4808" s="55"/>
      <c r="Z4808" s="54"/>
      <c r="AA4808" s="53"/>
    </row>
    <row r="4809" spans="1:27" ht="12.75" customHeight="1" thickBot="1" x14ac:dyDescent="0.25">
      <c r="A4809" s="24">
        <v>4808</v>
      </c>
      <c r="C4809" s="24"/>
      <c r="D4809" s="24" t="s">
        <v>2052</v>
      </c>
      <c r="E4809" s="25" t="str">
        <f t="shared" si="506"/>
        <v>86.902.00</v>
      </c>
      <c r="F4809" s="25" t="s">
        <v>1002</v>
      </c>
      <c r="G4809" s="25" t="s">
        <v>2052</v>
      </c>
      <c r="H4809" s="24" t="s">
        <v>111</v>
      </c>
      <c r="I4809" s="25" t="s">
        <v>111</v>
      </c>
      <c r="J4809" s="36"/>
      <c r="L4809" s="18"/>
      <c r="M4809" s="18" t="str">
        <f t="shared" si="503"/>
        <v xml:space="preserve"> </v>
      </c>
      <c r="N4809" s="223" t="str">
        <f t="shared" si="504"/>
        <v>Ambulanstjänster</v>
      </c>
      <c r="O4809" s="223"/>
      <c r="P4809" s="218" t="str">
        <f t="shared" si="505"/>
        <v xml:space="preserve"> </v>
      </c>
      <c r="Q4809" s="218" t="str">
        <f>VLOOKUP(G4809,S:T,2,FALSE)</f>
        <v>Ambulanstjänster</v>
      </c>
      <c r="S4809" s="52" t="s">
        <v>1819</v>
      </c>
      <c r="T4809" s="7" t="s">
        <v>1818</v>
      </c>
      <c r="U4809" s="15" t="s">
        <v>340</v>
      </c>
      <c r="V4809" s="14" t="s">
        <v>2044</v>
      </c>
      <c r="W4809" s="291"/>
      <c r="X4809" s="291"/>
      <c r="Y4809" s="55"/>
      <c r="Z4809" s="54"/>
      <c r="AA4809" s="53" t="s">
        <v>82</v>
      </c>
    </row>
    <row r="4810" spans="1:27" ht="12.75" customHeight="1" thickBot="1" x14ac:dyDescent="0.25">
      <c r="A4810" s="24">
        <v>4809</v>
      </c>
      <c r="C4810" s="26" t="s">
        <v>2050</v>
      </c>
      <c r="D4810" s="24"/>
      <c r="E4810" s="25" t="str">
        <f t="shared" si="506"/>
        <v>86.903</v>
      </c>
      <c r="F4810" s="33" t="s">
        <v>2049</v>
      </c>
      <c r="G4810" s="25"/>
      <c r="H4810" s="24"/>
      <c r="I4810" s="25"/>
      <c r="J4810" s="36"/>
      <c r="L4810" s="18"/>
      <c r="M4810" s="18" t="str">
        <f t="shared" si="503"/>
        <v/>
      </c>
      <c r="N4810" s="223" t="str">
        <f t="shared" si="504"/>
        <v/>
      </c>
      <c r="O4810" s="223"/>
      <c r="P4810" s="218" t="str">
        <f t="shared" si="505"/>
        <v xml:space="preserve"> </v>
      </c>
      <c r="Q4810" s="218" t="str">
        <f>VLOOKUP(C4810,S:T,2,FALSE)</f>
        <v>Tjänster avseende primärvård, ej läkare</v>
      </c>
      <c r="S4810" s="52" t="s">
        <v>1814</v>
      </c>
      <c r="T4810" s="7" t="s">
        <v>1815</v>
      </c>
      <c r="U4810" s="15" t="s">
        <v>2041</v>
      </c>
      <c r="V4810" s="14" t="s">
        <v>2040</v>
      </c>
      <c r="W4810" s="291"/>
      <c r="X4810" s="291"/>
      <c r="Y4810" s="55"/>
      <c r="Z4810" s="54"/>
      <c r="AA4810" s="53"/>
    </row>
    <row r="4811" spans="1:27" ht="12.75" customHeight="1" thickBot="1" x14ac:dyDescent="0.25">
      <c r="A4811" s="24">
        <v>4810</v>
      </c>
      <c r="C4811" s="24"/>
      <c r="D4811" s="25" t="s">
        <v>2045</v>
      </c>
      <c r="E4811" s="25" t="str">
        <f t="shared" si="506"/>
        <v>86.903.01</v>
      </c>
      <c r="F4811" s="33" t="s">
        <v>1007</v>
      </c>
      <c r="G4811" s="25" t="s">
        <v>2045</v>
      </c>
      <c r="H4811" s="25" t="s">
        <v>110</v>
      </c>
      <c r="I4811" s="25" t="s">
        <v>110</v>
      </c>
      <c r="J4811" s="36"/>
      <c r="L4811" s="18"/>
      <c r="M4811" s="18" t="str">
        <f t="shared" si="503"/>
        <v xml:space="preserve"> </v>
      </c>
      <c r="N4811" s="223" t="str">
        <f t="shared" si="504"/>
        <v>Graviditetsrelaterade tjänster</v>
      </c>
      <c r="O4811" s="223"/>
      <c r="P4811" s="218" t="str">
        <f t="shared" si="505"/>
        <v xml:space="preserve"> </v>
      </c>
      <c r="Q4811" s="218" t="str">
        <f>VLOOKUP(G4811,S:T,2,FALSE)</f>
        <v>Graviditetsrelaterade tjänster</v>
      </c>
      <c r="S4811" s="52" t="s">
        <v>1810</v>
      </c>
      <c r="T4811" s="7" t="s">
        <v>1811</v>
      </c>
      <c r="U4811" s="15" t="s">
        <v>335</v>
      </c>
      <c r="V4811" s="14" t="s">
        <v>2038</v>
      </c>
      <c r="W4811" s="7"/>
      <c r="X4811" s="7"/>
      <c r="Y4811" s="55"/>
      <c r="Z4811" s="54"/>
      <c r="AA4811" s="53"/>
    </row>
    <row r="4812" spans="1:27" ht="12.75" customHeight="1" thickBot="1" x14ac:dyDescent="0.25">
      <c r="A4812" s="24">
        <v>4811</v>
      </c>
      <c r="C4812" s="24"/>
      <c r="D4812" s="25" t="s">
        <v>2042</v>
      </c>
      <c r="E4812" s="25" t="str">
        <f t="shared" si="506"/>
        <v>86.903.02</v>
      </c>
      <c r="F4812" s="40" t="s">
        <v>2043</v>
      </c>
      <c r="G4812" s="25" t="s">
        <v>2042</v>
      </c>
      <c r="H4812" s="25" t="s">
        <v>109</v>
      </c>
      <c r="I4812" s="25" t="s">
        <v>109</v>
      </c>
      <c r="J4812" s="18"/>
      <c r="L4812" s="18"/>
      <c r="M4812" s="18" t="str">
        <f t="shared" si="503"/>
        <v>!!!</v>
      </c>
      <c r="N4812" s="223" t="str">
        <f t="shared" si="504"/>
        <v>Tjänster avseende sjuksköterskevård</v>
      </c>
      <c r="O4812" s="223"/>
      <c r="P4812" s="218" t="str">
        <f t="shared" si="505"/>
        <v xml:space="preserve"> </v>
      </c>
      <c r="Q4812" s="218" t="str">
        <f>VLOOKUP(G4812,S:T,2,FALSE)</f>
        <v>Tjänster avseende övrig sjuksköterskevård</v>
      </c>
      <c r="S4812" s="52" t="s">
        <v>1806</v>
      </c>
      <c r="T4812" s="7" t="s">
        <v>1807</v>
      </c>
      <c r="U4812" s="15" t="s">
        <v>2035</v>
      </c>
      <c r="V4812" s="14" t="s">
        <v>2034</v>
      </c>
      <c r="W4812" s="7"/>
      <c r="X4812" s="7" t="s">
        <v>2033</v>
      </c>
      <c r="Y4812" s="55"/>
      <c r="Z4812" s="54"/>
      <c r="AA4812" s="59" t="s">
        <v>81</v>
      </c>
    </row>
    <row r="4813" spans="1:27" ht="12.75" customHeight="1" thickBot="1" x14ac:dyDescent="0.25">
      <c r="A4813" s="24">
        <v>4812</v>
      </c>
      <c r="C4813" s="26" t="s">
        <v>2039</v>
      </c>
      <c r="D4813" s="24"/>
      <c r="E4813" s="25" t="str">
        <f t="shared" si="506"/>
        <v>86.904</v>
      </c>
      <c r="F4813" s="33" t="s">
        <v>2037</v>
      </c>
      <c r="G4813" s="25"/>
      <c r="H4813" s="24"/>
      <c r="I4813" s="25"/>
      <c r="J4813" s="18"/>
      <c r="L4813" s="18"/>
      <c r="M4813" s="18" t="str">
        <f t="shared" si="503"/>
        <v/>
      </c>
      <c r="N4813" s="223" t="str">
        <f t="shared" si="504"/>
        <v/>
      </c>
      <c r="O4813" s="223"/>
      <c r="P4813" s="218" t="str">
        <f t="shared" si="505"/>
        <v xml:space="preserve"> </v>
      </c>
      <c r="Q4813" s="218" t="str">
        <f>VLOOKUP(C4813,S:T,2,FALSE)</f>
        <v>Tandhygienisttjänster</v>
      </c>
      <c r="S4813" s="52" t="s">
        <v>1804</v>
      </c>
      <c r="T4813" s="7" t="s">
        <v>930</v>
      </c>
      <c r="U4813" s="15" t="s">
        <v>2030</v>
      </c>
      <c r="V4813" s="14" t="s">
        <v>2029</v>
      </c>
      <c r="W4813" s="7"/>
      <c r="X4813" s="7" t="s">
        <v>2028</v>
      </c>
      <c r="Y4813" s="55"/>
      <c r="Z4813" s="54"/>
      <c r="AA4813" s="59" t="s">
        <v>80</v>
      </c>
    </row>
    <row r="4814" spans="1:27" ht="12.75" customHeight="1" thickBot="1" x14ac:dyDescent="0.25">
      <c r="A4814" s="24">
        <v>4813</v>
      </c>
      <c r="C4814" s="24"/>
      <c r="D4814" s="24" t="s">
        <v>2036</v>
      </c>
      <c r="E4814" s="25" t="str">
        <f t="shared" si="506"/>
        <v>86.904.00</v>
      </c>
      <c r="F4814" s="33" t="s">
        <v>2037</v>
      </c>
      <c r="G4814" s="25" t="s">
        <v>2036</v>
      </c>
      <c r="H4814" s="24" t="s">
        <v>104</v>
      </c>
      <c r="I4814" s="25" t="s">
        <v>104</v>
      </c>
      <c r="J4814" s="36"/>
      <c r="L4814" s="18"/>
      <c r="M4814" s="18" t="str">
        <f t="shared" si="503"/>
        <v>!!!</v>
      </c>
      <c r="N4814" s="223" t="str">
        <f t="shared" si="504"/>
        <v>Tjänster avseende övrig hälso- och sjukvård</v>
      </c>
      <c r="O4814" s="223"/>
      <c r="P4814" s="218" t="str">
        <f t="shared" si="505"/>
        <v xml:space="preserve"> </v>
      </c>
      <c r="Q4814" s="218" t="str">
        <f>VLOOKUP(G4814,S:T,2,FALSE)</f>
        <v>Tandhygienisttjänster</v>
      </c>
      <c r="S4814" s="52" t="s">
        <v>1802</v>
      </c>
      <c r="T4814" s="7" t="s">
        <v>1798</v>
      </c>
      <c r="U4814" s="15" t="s">
        <v>2025</v>
      </c>
      <c r="V4814" s="14" t="s">
        <v>2024</v>
      </c>
      <c r="W4814" s="7"/>
      <c r="X4814" s="7" t="s">
        <v>2023</v>
      </c>
      <c r="Y4814" s="55"/>
      <c r="Z4814" s="54"/>
      <c r="AA4814" s="59" t="s">
        <v>79</v>
      </c>
    </row>
    <row r="4815" spans="1:27" ht="12.75" customHeight="1" thickBot="1" x14ac:dyDescent="0.25">
      <c r="A4815" s="24">
        <v>4814</v>
      </c>
      <c r="C4815" s="26" t="s">
        <v>2032</v>
      </c>
      <c r="D4815" s="24"/>
      <c r="E4815" s="25" t="str">
        <f t="shared" si="506"/>
        <v>86.905</v>
      </c>
      <c r="F4815" s="33" t="s">
        <v>2031</v>
      </c>
      <c r="G4815" s="25"/>
      <c r="H4815" s="24"/>
      <c r="I4815" s="25"/>
      <c r="J4815" s="18"/>
      <c r="L4815" s="18"/>
      <c r="M4815" s="18" t="str">
        <f t="shared" si="503"/>
        <v/>
      </c>
      <c r="N4815" s="223" t="str">
        <f t="shared" si="504"/>
        <v/>
      </c>
      <c r="O4815" s="223"/>
      <c r="P4815" s="218" t="str">
        <f t="shared" si="505"/>
        <v xml:space="preserve"> </v>
      </c>
      <c r="Q4815" s="218" t="str">
        <f>VLOOKUP(C4815,S:T,2,FALSE)</f>
        <v>Tjänster avseende fysioterapeutisk verksamhet o.d.</v>
      </c>
      <c r="S4815" s="52" t="s">
        <v>1797</v>
      </c>
      <c r="T4815" s="7" t="s">
        <v>1798</v>
      </c>
      <c r="U4815" s="15" t="s">
        <v>2019</v>
      </c>
      <c r="V4815" s="14" t="s">
        <v>2018</v>
      </c>
      <c r="W4815" s="291"/>
      <c r="X4815" s="291" t="s">
        <v>2017</v>
      </c>
      <c r="Y4815" s="55"/>
      <c r="Z4815" s="54"/>
      <c r="AA4815" s="53"/>
    </row>
    <row r="4816" spans="1:27" ht="12.75" customHeight="1" thickBot="1" x14ac:dyDescent="0.25">
      <c r="A4816" s="24">
        <v>4815</v>
      </c>
      <c r="C4816" s="24"/>
      <c r="D4816" s="25" t="s">
        <v>2026</v>
      </c>
      <c r="E4816" s="25" t="str">
        <f t="shared" si="506"/>
        <v>86.905.01</v>
      </c>
      <c r="F4816" s="33" t="s">
        <v>2027</v>
      </c>
      <c r="G4816" s="25" t="s">
        <v>2026</v>
      </c>
      <c r="H4816" s="25" t="s">
        <v>104</v>
      </c>
      <c r="I4816" s="25" t="s">
        <v>104</v>
      </c>
      <c r="J4816" s="36"/>
      <c r="L4816" s="18"/>
      <c r="M4816" s="18" t="str">
        <f t="shared" si="503"/>
        <v>!!!</v>
      </c>
      <c r="N4816" s="223" t="str">
        <f t="shared" si="504"/>
        <v>Tjänster avseende övrig hälso- och sjukvård</v>
      </c>
      <c r="O4816" s="223"/>
      <c r="P4816" s="218" t="str">
        <f t="shared" si="505"/>
        <v xml:space="preserve"> </v>
      </c>
      <c r="Q4816" s="218" t="str">
        <f>VLOOKUP(G4816,S:T,2,FALSE)</f>
        <v>Tjänster avseende arbetsterapeutisk verksamhet</v>
      </c>
      <c r="S4816" s="52" t="s">
        <v>1794</v>
      </c>
      <c r="T4816" s="7" t="s">
        <v>1792</v>
      </c>
      <c r="U4816" s="15" t="s">
        <v>2014</v>
      </c>
      <c r="V4816" s="14" t="s">
        <v>2013</v>
      </c>
      <c r="W4816" s="291"/>
      <c r="X4816" s="291"/>
      <c r="Y4816" s="55"/>
      <c r="Z4816" s="54"/>
      <c r="AA4816" s="53"/>
    </row>
    <row r="4817" spans="1:27" ht="12.75" customHeight="1" thickBot="1" x14ac:dyDescent="0.25">
      <c r="A4817" s="24">
        <v>4816</v>
      </c>
      <c r="C4817" s="24"/>
      <c r="D4817" s="25" t="s">
        <v>2021</v>
      </c>
      <c r="E4817" s="25" t="str">
        <f t="shared" si="506"/>
        <v>86.905.02</v>
      </c>
      <c r="F4817" s="33" t="s">
        <v>2022</v>
      </c>
      <c r="G4817" s="25" t="s">
        <v>2021</v>
      </c>
      <c r="H4817" s="25" t="s">
        <v>108</v>
      </c>
      <c r="I4817" s="25" t="s">
        <v>2020</v>
      </c>
      <c r="J4817" s="18"/>
      <c r="L4817" s="18"/>
      <c r="M4817" s="18" t="str">
        <f t="shared" si="503"/>
        <v>!!!</v>
      </c>
      <c r="N4817" s="223" t="str">
        <f t="shared" si="504"/>
        <v>Tjänster avseende sjukgymnastik</v>
      </c>
      <c r="O4817" s="223"/>
      <c r="P4817" s="218" t="str">
        <f t="shared" si="505"/>
        <v xml:space="preserve"> </v>
      </c>
      <c r="Q4817" s="218" t="str">
        <f>VLOOKUP(G4817,S:T,2,FALSE)</f>
        <v>Tjänster avseende fysioterapeutisk verksamhet o.d., utförd av legitimerade yrkesutövare</v>
      </c>
      <c r="S4817" s="52" t="s">
        <v>1791</v>
      </c>
      <c r="T4817" s="7" t="s">
        <v>1792</v>
      </c>
      <c r="U4817" s="15" t="s">
        <v>2010</v>
      </c>
      <c r="V4817" s="14" t="s">
        <v>2009</v>
      </c>
      <c r="W4817" s="291"/>
      <c r="X4817" s="291"/>
      <c r="Y4817" s="55"/>
      <c r="Z4817" s="54"/>
      <c r="AA4817" s="59" t="s">
        <v>78</v>
      </c>
    </row>
    <row r="4818" spans="1:27" ht="12.75" customHeight="1" thickBot="1" x14ac:dyDescent="0.25">
      <c r="A4818" s="24">
        <v>4817</v>
      </c>
      <c r="C4818" s="24"/>
      <c r="D4818" s="25" t="s">
        <v>2015</v>
      </c>
      <c r="E4818" s="25" t="str">
        <f t="shared" si="506"/>
        <v>86.905.03</v>
      </c>
      <c r="F4818" s="33" t="s">
        <v>2016</v>
      </c>
      <c r="G4818" s="25" t="s">
        <v>2015</v>
      </c>
      <c r="H4818" s="25" t="s">
        <v>108</v>
      </c>
      <c r="I4818" s="25" t="s">
        <v>107</v>
      </c>
      <c r="J4818" s="36"/>
      <c r="L4818" s="18"/>
      <c r="M4818" s="18" t="str">
        <f t="shared" si="503"/>
        <v>!!!</v>
      </c>
      <c r="N4818" s="223" t="str">
        <f t="shared" si="504"/>
        <v>Tjänster avseende sjukgymnastik</v>
      </c>
      <c r="O4818" s="223"/>
      <c r="P4818" s="218" t="str">
        <f t="shared" si="505"/>
        <v xml:space="preserve"> </v>
      </c>
      <c r="Q4818" s="218" t="str">
        <f>VLOOKUP(G4818,S:T,2,FALSE)</f>
        <v>Tjänster avseende fysioterapeutisk verksamhet o.d., utförd av ej legitimerade yrkesutövare</v>
      </c>
      <c r="S4818" s="8"/>
      <c r="T4818" s="7"/>
      <c r="U4818" s="15" t="s">
        <v>2006</v>
      </c>
      <c r="V4818" s="14" t="s">
        <v>2005</v>
      </c>
      <c r="W4818" s="7"/>
      <c r="X4818" s="7" t="s">
        <v>2000</v>
      </c>
      <c r="Y4818" s="55"/>
      <c r="Z4818" s="54"/>
      <c r="AA4818" s="59" t="s">
        <v>77</v>
      </c>
    </row>
    <row r="4819" spans="1:27" ht="12.75" customHeight="1" thickBot="1" x14ac:dyDescent="0.25">
      <c r="A4819" s="24">
        <v>4818</v>
      </c>
      <c r="C4819" s="26" t="s">
        <v>2012</v>
      </c>
      <c r="D4819" s="24"/>
      <c r="E4819" s="25" t="str">
        <f t="shared" si="506"/>
        <v>86.909</v>
      </c>
      <c r="F4819" s="33" t="s">
        <v>994</v>
      </c>
      <c r="G4819" s="25"/>
      <c r="H4819" s="24"/>
      <c r="I4819" s="25"/>
      <c r="J4819" s="36"/>
      <c r="L4819" s="18"/>
      <c r="M4819" s="18" t="str">
        <f t="shared" si="503"/>
        <v/>
      </c>
      <c r="N4819" s="223" t="str">
        <f t="shared" si="504"/>
        <v/>
      </c>
      <c r="O4819" s="223"/>
      <c r="P4819" s="218" t="str">
        <f t="shared" si="505"/>
        <v xml:space="preserve"> </v>
      </c>
      <c r="Q4819" s="218" t="str">
        <f>VLOOKUP(C4819,S:T,2,FALSE)</f>
        <v>Tjänster avseende övrig hälso- och sjukvård</v>
      </c>
      <c r="R4819" s="2" t="s">
        <v>2011</v>
      </c>
      <c r="S4819" s="51" t="s">
        <v>927</v>
      </c>
      <c r="T4819" s="8" t="s">
        <v>926</v>
      </c>
      <c r="U4819" s="15" t="s">
        <v>2002</v>
      </c>
      <c r="V4819" s="14" t="s">
        <v>2001</v>
      </c>
      <c r="W4819" s="7"/>
      <c r="X4819" s="7" t="s">
        <v>2000</v>
      </c>
      <c r="Y4819" s="55"/>
      <c r="Z4819" s="54"/>
      <c r="AA4819" s="59" t="s">
        <v>76</v>
      </c>
    </row>
    <row r="4820" spans="1:27" ht="12.75" customHeight="1" thickBot="1" x14ac:dyDescent="0.25">
      <c r="A4820" s="24">
        <v>4819</v>
      </c>
      <c r="C4820" s="24"/>
      <c r="D4820" s="40" t="s">
        <v>2007</v>
      </c>
      <c r="E4820" s="25" t="str">
        <f t="shared" si="506"/>
        <v>86.909.01</v>
      </c>
      <c r="F4820" s="40" t="s">
        <v>2008</v>
      </c>
      <c r="G4820" s="25" t="s">
        <v>2007</v>
      </c>
      <c r="H4820" s="25" t="s">
        <v>106</v>
      </c>
      <c r="I4820" s="25" t="s">
        <v>106</v>
      </c>
      <c r="J4820" s="36"/>
      <c r="L4820" s="18"/>
      <c r="M4820" s="18" t="str">
        <f t="shared" si="503"/>
        <v>!!!</v>
      </c>
      <c r="N4820" s="223" t="str">
        <f t="shared" si="504"/>
        <v>Mentalhälsotjänster</v>
      </c>
      <c r="O4820" s="223"/>
      <c r="P4820" s="218" t="str">
        <f t="shared" si="505"/>
        <v xml:space="preserve"> </v>
      </c>
      <c r="Q4820" s="218" t="str">
        <f>VLOOKUP(G4820,S:T,2,FALSE)</f>
        <v>Psykiatritjänster</v>
      </c>
      <c r="S4820" s="50" t="s">
        <v>1787</v>
      </c>
      <c r="T4820" s="7" t="s">
        <v>924</v>
      </c>
      <c r="U4820" s="15" t="s">
        <v>1997</v>
      </c>
      <c r="V4820" s="14" t="s">
        <v>1996</v>
      </c>
      <c r="W4820" s="7"/>
      <c r="X4820" s="7" t="s">
        <v>1995</v>
      </c>
      <c r="Y4820" s="55"/>
      <c r="Z4820" s="54"/>
      <c r="AA4820" s="53"/>
    </row>
    <row r="4821" spans="1:27" ht="12.75" customHeight="1" thickBot="1" x14ac:dyDescent="0.25">
      <c r="A4821" s="24">
        <v>4820</v>
      </c>
      <c r="C4821" s="24"/>
      <c r="D4821" s="25" t="s">
        <v>2003</v>
      </c>
      <c r="E4821" s="25" t="str">
        <f t="shared" si="506"/>
        <v>86.909.02</v>
      </c>
      <c r="F4821" s="33" t="s">
        <v>2004</v>
      </c>
      <c r="G4821" s="25" t="s">
        <v>2003</v>
      </c>
      <c r="H4821" s="25" t="s">
        <v>104</v>
      </c>
      <c r="I4821" s="25" t="s">
        <v>104</v>
      </c>
      <c r="J4821" s="18"/>
      <c r="L4821" s="18"/>
      <c r="M4821" s="18" t="str">
        <f t="shared" si="503"/>
        <v>!!!</v>
      </c>
      <c r="N4821" s="223" t="str">
        <f t="shared" si="504"/>
        <v>Tjänster avseende övrig hälso- och sjukvård</v>
      </c>
      <c r="O4821" s="223"/>
      <c r="P4821" s="218" t="str">
        <f t="shared" si="505"/>
        <v xml:space="preserve"> </v>
      </c>
      <c r="Q4821" s="218" t="str">
        <f>VLOOKUP(G4821,S:T,2,FALSE)</f>
        <v>Tjänster avseende övrig hälso- och sjukvård, utförd av legitimerade yrkesutövare</v>
      </c>
      <c r="S4821" s="50" t="s">
        <v>925</v>
      </c>
      <c r="T4821" s="7" t="s">
        <v>924</v>
      </c>
      <c r="U4821" s="15" t="s">
        <v>1993</v>
      </c>
      <c r="V4821" s="14" t="s">
        <v>1992</v>
      </c>
      <c r="W4821" s="7"/>
      <c r="X4821" s="7" t="s">
        <v>1991</v>
      </c>
      <c r="Y4821" s="55"/>
      <c r="Z4821" s="54"/>
      <c r="AA4821" s="53"/>
    </row>
    <row r="4822" spans="1:27" ht="12.75" customHeight="1" thickBot="1" x14ac:dyDescent="0.25">
      <c r="A4822" s="24">
        <v>4821</v>
      </c>
      <c r="C4822" s="24"/>
      <c r="D4822" s="25" t="s">
        <v>1998</v>
      </c>
      <c r="E4822" s="25" t="str">
        <f t="shared" si="506"/>
        <v>86.909.03</v>
      </c>
      <c r="F4822" s="33" t="s">
        <v>1999</v>
      </c>
      <c r="G4822" s="25" t="s">
        <v>1998</v>
      </c>
      <c r="H4822" s="24" t="s">
        <v>104</v>
      </c>
      <c r="I4822" s="25" t="s">
        <v>104</v>
      </c>
      <c r="J4822" s="36"/>
      <c r="L4822" s="18"/>
      <c r="M4822" s="18" t="str">
        <f t="shared" si="503"/>
        <v>!!!</v>
      </c>
      <c r="N4822" s="223" t="str">
        <f t="shared" si="504"/>
        <v>Tjänster avseende övrig hälso- och sjukvård</v>
      </c>
      <c r="O4822" s="223"/>
      <c r="P4822" s="218" t="str">
        <f t="shared" si="505"/>
        <v xml:space="preserve"> </v>
      </c>
      <c r="Q4822" s="218" t="str">
        <f>VLOOKUP(G4822,S:T,2,FALSE)</f>
        <v>Tjänster avseende övrig hälso- och sjukvård, utförd av ej legitimerade yrkesutövare</v>
      </c>
      <c r="S4822" s="49" t="s">
        <v>923</v>
      </c>
      <c r="T4822" s="7" t="s">
        <v>921</v>
      </c>
      <c r="U4822" s="15" t="s">
        <v>1988</v>
      </c>
      <c r="V4822" s="14" t="s">
        <v>1987</v>
      </c>
      <c r="W4822" s="7"/>
      <c r="X4822" s="7" t="s">
        <v>1986</v>
      </c>
      <c r="Y4822" s="55"/>
      <c r="Z4822" s="54"/>
      <c r="AA4822" s="59" t="s">
        <v>75</v>
      </c>
    </row>
    <row r="4823" spans="1:27" ht="12.75" customHeight="1" thickBot="1" x14ac:dyDescent="0.25">
      <c r="A4823" s="24">
        <v>4822</v>
      </c>
      <c r="C4823" s="24"/>
      <c r="D4823" s="24" t="s">
        <v>1994</v>
      </c>
      <c r="E4823" s="25" t="str">
        <f t="shared" si="506"/>
        <v>86.909.04</v>
      </c>
      <c r="F4823" s="33" t="s">
        <v>998</v>
      </c>
      <c r="G4823" s="25" t="s">
        <v>1994</v>
      </c>
      <c r="H4823" s="24" t="s">
        <v>105</v>
      </c>
      <c r="I4823" s="25" t="s">
        <v>105</v>
      </c>
      <c r="J4823" s="18"/>
      <c r="L4823" s="18"/>
      <c r="M4823" s="18" t="str">
        <f t="shared" si="503"/>
        <v xml:space="preserve"> </v>
      </c>
      <c r="N4823" s="223" t="str">
        <f t="shared" si="504"/>
        <v>Tjänster avseende tillhandahållande av diagnostiska bilder utan tolkning</v>
      </c>
      <c r="O4823" s="223"/>
      <c r="P4823" s="218" t="str">
        <f t="shared" si="505"/>
        <v xml:space="preserve"> </v>
      </c>
      <c r="Q4823" s="218" t="str">
        <f>VLOOKUP(G4823,S:T,2,FALSE)</f>
        <v>Tjänster avseende tillhandahållande av diagnostiska bilder utan tolkning</v>
      </c>
      <c r="S4823" s="52" t="s">
        <v>1781</v>
      </c>
      <c r="T4823" s="7" t="s">
        <v>921</v>
      </c>
      <c r="U4823" s="15" t="s">
        <v>1984</v>
      </c>
      <c r="V4823" s="14" t="s">
        <v>1983</v>
      </c>
      <c r="W4823" s="7"/>
      <c r="X4823" s="7" t="s">
        <v>1982</v>
      </c>
      <c r="Y4823" s="55"/>
      <c r="Z4823" s="54"/>
      <c r="AA4823" s="53"/>
    </row>
    <row r="4824" spans="1:27" ht="12.75" customHeight="1" thickBot="1" x14ac:dyDescent="0.25">
      <c r="A4824" s="24">
        <v>4823</v>
      </c>
      <c r="C4824" s="24"/>
      <c r="D4824" s="24" t="s">
        <v>1989</v>
      </c>
      <c r="E4824" s="25" t="str">
        <f t="shared" si="506"/>
        <v>86.909.05</v>
      </c>
      <c r="F4824" s="33" t="s">
        <v>1990</v>
      </c>
      <c r="G4824" s="25" t="s">
        <v>1989</v>
      </c>
      <c r="H4824" s="24" t="s">
        <v>104</v>
      </c>
      <c r="I4824" s="25" t="s">
        <v>104</v>
      </c>
      <c r="J4824" s="18"/>
      <c r="L4824" s="18"/>
      <c r="M4824" s="18" t="str">
        <f t="shared" si="503"/>
        <v>!!!</v>
      </c>
      <c r="N4824" s="223" t="str">
        <f t="shared" si="504"/>
        <v>Tjänster avseende övrig hälso- och sjukvård</v>
      </c>
      <c r="O4824" s="223"/>
      <c r="P4824" s="218" t="str">
        <f t="shared" si="505"/>
        <v xml:space="preserve"> </v>
      </c>
      <c r="Q4824" s="218" t="str">
        <f>VLOOKUP(G4824,S:T,2,FALSE)</f>
        <v>Tjänster avseende diverse övrig hälso- och sjukvård</v>
      </c>
      <c r="S4824" s="52" t="s">
        <v>1778</v>
      </c>
      <c r="T4824" s="7" t="s">
        <v>921</v>
      </c>
      <c r="U4824" s="15" t="s">
        <v>1981</v>
      </c>
      <c r="V4824" s="14" t="s">
        <v>1980</v>
      </c>
      <c r="W4824" s="7"/>
      <c r="X4824" s="7"/>
      <c r="Y4824" s="55"/>
      <c r="Z4824" s="54"/>
      <c r="AA4824" s="53"/>
    </row>
    <row r="4825" spans="1:27" ht="25.5" customHeight="1" thickBot="1" x14ac:dyDescent="0.25">
      <c r="A4825" s="24">
        <v>4824</v>
      </c>
      <c r="C4825" s="34" t="s">
        <v>1985</v>
      </c>
      <c r="D4825" s="24"/>
      <c r="E4825" s="25" t="str">
        <f t="shared" si="506"/>
        <v>87</v>
      </c>
      <c r="F4825" s="25" t="s">
        <v>993</v>
      </c>
      <c r="G4825" s="25"/>
      <c r="H4825" s="24"/>
      <c r="I4825" s="25"/>
      <c r="J4825" s="36"/>
      <c r="L4825" s="18"/>
      <c r="M4825" s="18" t="str">
        <f t="shared" si="503"/>
        <v/>
      </c>
      <c r="N4825" s="223" t="str">
        <f t="shared" si="504"/>
        <v/>
      </c>
      <c r="O4825" s="223"/>
      <c r="P4825" s="218" t="str">
        <f t="shared" si="505"/>
        <v xml:space="preserve"> </v>
      </c>
      <c r="Q4825" s="218" t="str">
        <f>VLOOKUP(C4825,S:T,2,FALSE)</f>
        <v>Tjänster avseende vård och omsorg med boende</v>
      </c>
      <c r="S4825" s="49" t="s">
        <v>920</v>
      </c>
      <c r="T4825" s="7" t="s">
        <v>918</v>
      </c>
      <c r="U4825" s="15" t="s">
        <v>1979</v>
      </c>
      <c r="V4825" s="14" t="s">
        <v>1978</v>
      </c>
      <c r="W4825" s="7"/>
      <c r="X4825" s="7" t="s">
        <v>1977</v>
      </c>
      <c r="Y4825" s="55"/>
      <c r="Z4825" s="54"/>
      <c r="AA4825" s="53"/>
    </row>
    <row r="4826" spans="1:27" ht="25.5" customHeight="1" thickBot="1" x14ac:dyDescent="0.25">
      <c r="A4826" s="24">
        <v>4825</v>
      </c>
      <c r="C4826" s="26" t="s">
        <v>992</v>
      </c>
      <c r="D4826" s="24"/>
      <c r="E4826" s="25" t="str">
        <f t="shared" si="506"/>
        <v>87.1</v>
      </c>
      <c r="F4826" s="25" t="s">
        <v>989</v>
      </c>
      <c r="G4826" s="25"/>
      <c r="H4826" s="24"/>
      <c r="I4826" s="25"/>
      <c r="J4826" s="36"/>
      <c r="L4826" s="18"/>
      <c r="M4826" s="18" t="str">
        <f t="shared" si="503"/>
        <v/>
      </c>
      <c r="N4826" s="223" t="str">
        <f t="shared" si="504"/>
        <v/>
      </c>
      <c r="O4826" s="223"/>
      <c r="P4826" s="218" t="str">
        <f t="shared" si="505"/>
        <v xml:space="preserve"> </v>
      </c>
      <c r="Q4826" s="218" t="str">
        <f>VLOOKUP(C4826,S:T,2,FALSE)</f>
        <v>Tjänster avseende boende med sjuksköterskevård</v>
      </c>
      <c r="S4826" s="52" t="s">
        <v>1773</v>
      </c>
      <c r="T4826" s="7" t="s">
        <v>918</v>
      </c>
      <c r="U4826" s="15" t="s">
        <v>1975</v>
      </c>
      <c r="V4826" s="14" t="s">
        <v>1974</v>
      </c>
      <c r="W4826" s="7"/>
      <c r="X4826" s="7" t="s">
        <v>1973</v>
      </c>
      <c r="Y4826" s="55"/>
      <c r="Z4826" s="54"/>
      <c r="AA4826" s="53"/>
    </row>
    <row r="4827" spans="1:27" ht="12.75" customHeight="1" thickBot="1" x14ac:dyDescent="0.25">
      <c r="A4827" s="24">
        <v>4826</v>
      </c>
      <c r="C4827" s="26" t="s">
        <v>991</v>
      </c>
      <c r="D4827" s="24"/>
      <c r="E4827" s="25" t="str">
        <f t="shared" si="506"/>
        <v>87.10</v>
      </c>
      <c r="F4827" s="25" t="s">
        <v>989</v>
      </c>
      <c r="G4827" s="25"/>
      <c r="H4827" s="24"/>
      <c r="I4827" s="25"/>
      <c r="J4827" s="36"/>
      <c r="L4827" s="18"/>
      <c r="M4827" s="18" t="str">
        <f t="shared" si="503"/>
        <v/>
      </c>
      <c r="N4827" s="223" t="str">
        <f t="shared" si="504"/>
        <v/>
      </c>
      <c r="O4827" s="223"/>
      <c r="P4827" s="218" t="str">
        <f t="shared" si="505"/>
        <v xml:space="preserve"> </v>
      </c>
      <c r="Q4827" s="218" t="str">
        <f>VLOOKUP(C4827,S:T,2,FALSE)</f>
        <v>Tjänster avseende boende med sjuksköterskevård</v>
      </c>
      <c r="S4827" s="52" t="s">
        <v>1770</v>
      </c>
      <c r="T4827" s="7" t="s">
        <v>917</v>
      </c>
      <c r="U4827" s="15" t="s">
        <v>1971</v>
      </c>
      <c r="V4827" s="14" t="s">
        <v>1970</v>
      </c>
      <c r="W4827" s="7"/>
      <c r="X4827" s="7" t="s">
        <v>1969</v>
      </c>
      <c r="Y4827" s="55"/>
      <c r="Z4827" s="54"/>
      <c r="AA4827" s="59" t="s">
        <v>74</v>
      </c>
    </row>
    <row r="4828" spans="1:27" ht="58.5" customHeight="1" thickBot="1" x14ac:dyDescent="0.25">
      <c r="A4828" s="24">
        <v>4827</v>
      </c>
      <c r="C4828" s="26" t="s">
        <v>1976</v>
      </c>
      <c r="D4828" s="24"/>
      <c r="E4828" s="25" t="str">
        <f t="shared" si="506"/>
        <v>87.100</v>
      </c>
      <c r="F4828" s="25" t="s">
        <v>989</v>
      </c>
      <c r="G4828" s="25"/>
      <c r="H4828" s="24"/>
      <c r="I4828" s="25"/>
      <c r="J4828" s="18"/>
      <c r="L4828" s="18"/>
      <c r="M4828" s="18" t="str">
        <f t="shared" si="503"/>
        <v/>
      </c>
      <c r="N4828" s="223" t="str">
        <f t="shared" si="504"/>
        <v/>
      </c>
      <c r="O4828" s="223"/>
      <c r="P4828" s="218" t="str">
        <f t="shared" si="505"/>
        <v xml:space="preserve"> </v>
      </c>
      <c r="Q4828" s="218" t="str">
        <f>VLOOKUP(C4828,S:T,2,FALSE)</f>
        <v>Tjänster avseende boende med sjuksköterskevård</v>
      </c>
      <c r="S4828" s="52" t="s">
        <v>1767</v>
      </c>
      <c r="T4828" s="7" t="s">
        <v>1768</v>
      </c>
      <c r="U4828" s="15" t="s">
        <v>1968</v>
      </c>
      <c r="V4828" s="14" t="s">
        <v>1967</v>
      </c>
      <c r="W4828" s="7"/>
      <c r="X4828" s="7" t="s">
        <v>1966</v>
      </c>
      <c r="Y4828" s="55"/>
      <c r="Z4828" s="54"/>
      <c r="AA4828" s="53"/>
    </row>
    <row r="4829" spans="1:27" ht="25.5" customHeight="1" thickBot="1" x14ac:dyDescent="0.25">
      <c r="A4829" s="24">
        <v>4828</v>
      </c>
      <c r="C4829" s="24"/>
      <c r="D4829" s="24" t="s">
        <v>1972</v>
      </c>
      <c r="E4829" s="25" t="str">
        <f t="shared" si="506"/>
        <v>87.100.00</v>
      </c>
      <c r="F4829" s="25" t="s">
        <v>989</v>
      </c>
      <c r="G4829" s="25" t="s">
        <v>1972</v>
      </c>
      <c r="H4829" s="24" t="s">
        <v>103</v>
      </c>
      <c r="I4829" s="25" t="s">
        <v>103</v>
      </c>
      <c r="J4829" s="36"/>
      <c r="L4829" s="18"/>
      <c r="M4829" s="18" t="str">
        <f t="shared" si="503"/>
        <v xml:space="preserve"> </v>
      </c>
      <c r="N4829" s="223" t="str">
        <f t="shared" si="504"/>
        <v>Tjänster avseende boende med sjuksköterskevård</v>
      </c>
      <c r="O4829" s="223"/>
      <c r="P4829" s="218" t="str">
        <f t="shared" si="505"/>
        <v xml:space="preserve"> </v>
      </c>
      <c r="Q4829" s="218" t="str">
        <f>VLOOKUP(G4829,S:T,2,FALSE)</f>
        <v>Tjänster avseende boende med sjuksköterskevård</v>
      </c>
      <c r="S4829" s="52" t="s">
        <v>1764</v>
      </c>
      <c r="T4829" s="7" t="s">
        <v>914</v>
      </c>
      <c r="U4829" s="15" t="s">
        <v>1964</v>
      </c>
      <c r="V4829" s="14" t="s">
        <v>1963</v>
      </c>
      <c r="W4829" s="7"/>
      <c r="X4829" s="7" t="s">
        <v>1955</v>
      </c>
      <c r="Y4829" s="55"/>
      <c r="Z4829" s="54"/>
      <c r="AA4829" s="59" t="s">
        <v>73</v>
      </c>
    </row>
    <row r="4830" spans="1:27" ht="25.5" customHeight="1" thickBot="1" x14ac:dyDescent="0.25">
      <c r="A4830" s="24">
        <v>4829</v>
      </c>
      <c r="C4830" s="26" t="s">
        <v>988</v>
      </c>
      <c r="D4830" s="24"/>
      <c r="E4830" s="25" t="str">
        <f t="shared" si="506"/>
        <v>87.2</v>
      </c>
      <c r="F4830" s="43" t="s">
        <v>1965</v>
      </c>
      <c r="G4830" s="25"/>
      <c r="H4830" s="24"/>
      <c r="I4830" s="25"/>
      <c r="J4830" s="18"/>
      <c r="L4830" s="18"/>
      <c r="M4830" s="18" t="str">
        <f t="shared" si="503"/>
        <v/>
      </c>
      <c r="N4830" s="223" t="str">
        <f t="shared" si="504"/>
        <v/>
      </c>
      <c r="O4830" s="223"/>
      <c r="P4830" s="218" t="str">
        <f t="shared" si="505"/>
        <v xml:space="preserve"> </v>
      </c>
      <c r="Q4830" s="218" t="str">
        <f>VLOOKUP(C4830,S:T,2,FALSE)</f>
        <v>Tjänster avseende boende med särskild service för personer med utvecklingsstörning, psykiska funktionshinder eller missbruksproblem</v>
      </c>
      <c r="S4830" s="49" t="s">
        <v>913</v>
      </c>
      <c r="T4830" s="7" t="s">
        <v>911</v>
      </c>
      <c r="U4830" s="15" t="s">
        <v>1960</v>
      </c>
      <c r="V4830" s="14" t="s">
        <v>1956</v>
      </c>
      <c r="W4830" s="7"/>
      <c r="X4830" s="7" t="s">
        <v>1955</v>
      </c>
      <c r="Y4830" s="55"/>
      <c r="Z4830" s="54"/>
      <c r="AA4830" s="53"/>
    </row>
    <row r="4831" spans="1:27" ht="25.5" customHeight="1" thickBot="1" x14ac:dyDescent="0.25">
      <c r="A4831" s="24">
        <v>4830</v>
      </c>
      <c r="C4831" s="26" t="s">
        <v>987</v>
      </c>
      <c r="D4831" s="24"/>
      <c r="E4831" s="25" t="str">
        <f t="shared" si="506"/>
        <v>87.20</v>
      </c>
      <c r="F4831" s="43" t="s">
        <v>1965</v>
      </c>
      <c r="G4831" s="25"/>
      <c r="H4831" s="24"/>
      <c r="I4831" s="25"/>
      <c r="J4831" s="18"/>
      <c r="L4831" s="18"/>
      <c r="M4831" s="18" t="str">
        <f t="shared" si="503"/>
        <v/>
      </c>
      <c r="N4831" s="223" t="str">
        <f t="shared" si="504"/>
        <v/>
      </c>
      <c r="O4831" s="223"/>
      <c r="P4831" s="218" t="str">
        <f t="shared" si="505"/>
        <v xml:space="preserve"> </v>
      </c>
      <c r="Q4831" s="218" t="str">
        <f>VLOOKUP(C4831,S:T,2,FALSE)</f>
        <v>Tjänster avseende boende med särskild service för personer med utvecklingsstörning, psykiska funktionshinder eller missbruksproblem</v>
      </c>
      <c r="S4831" s="52" t="s">
        <v>1759</v>
      </c>
      <c r="T4831" s="7" t="s">
        <v>911</v>
      </c>
      <c r="U4831" s="15" t="s">
        <v>1957</v>
      </c>
      <c r="V4831" s="14" t="s">
        <v>1956</v>
      </c>
      <c r="W4831" s="7"/>
      <c r="X4831" s="7" t="s">
        <v>1955</v>
      </c>
      <c r="Y4831" s="55"/>
      <c r="Z4831" s="54"/>
      <c r="AA4831" s="53"/>
    </row>
    <row r="4832" spans="1:27" ht="22.5" customHeight="1" thickBot="1" x14ac:dyDescent="0.25">
      <c r="A4832" s="24">
        <v>4831</v>
      </c>
      <c r="C4832" s="26" t="s">
        <v>1962</v>
      </c>
      <c r="D4832" s="24"/>
      <c r="E4832" s="25" t="str">
        <f t="shared" si="506"/>
        <v>87.201</v>
      </c>
      <c r="F4832" s="43" t="s">
        <v>1961</v>
      </c>
      <c r="G4832" s="25"/>
      <c r="H4832" s="24"/>
      <c r="I4832" s="25"/>
      <c r="J4832" s="36"/>
      <c r="L4832" s="18"/>
      <c r="M4832" s="18" t="str">
        <f t="shared" si="503"/>
        <v/>
      </c>
      <c r="N4832" s="223" t="str">
        <f t="shared" si="504"/>
        <v/>
      </c>
      <c r="O4832" s="223"/>
      <c r="P4832" s="218" t="str">
        <f t="shared" si="505"/>
        <v xml:space="preserve"> </v>
      </c>
      <c r="Q4832" s="218" t="str">
        <f>VLOOKUP(C4832,S:T,2,FALSE)</f>
        <v xml:space="preserve">Tjänster avseende boende med särskild service för personer med utvecklingsstörning eller psykiska funktionshinder </v>
      </c>
      <c r="S4832" s="52" t="s">
        <v>1757</v>
      </c>
      <c r="T4832" s="7" t="s">
        <v>910</v>
      </c>
      <c r="U4832" s="15" t="s">
        <v>1952</v>
      </c>
      <c r="V4832" s="14" t="s">
        <v>1947</v>
      </c>
      <c r="W4832" s="7"/>
      <c r="X4832" s="7" t="s">
        <v>1951</v>
      </c>
      <c r="Y4832" s="55"/>
      <c r="Z4832" s="54"/>
      <c r="AA4832" s="59" t="s">
        <v>72</v>
      </c>
    </row>
    <row r="4833" spans="1:27" ht="22.5" customHeight="1" thickBot="1" x14ac:dyDescent="0.25">
      <c r="A4833" s="24">
        <v>4832</v>
      </c>
      <c r="C4833" s="24"/>
      <c r="D4833" s="25" t="s">
        <v>1958</v>
      </c>
      <c r="E4833" s="25" t="str">
        <f t="shared" si="506"/>
        <v>87.201.01</v>
      </c>
      <c r="F4833" s="25" t="s">
        <v>1959</v>
      </c>
      <c r="G4833" s="25" t="s">
        <v>1958</v>
      </c>
      <c r="H4833" s="25" t="s">
        <v>102</v>
      </c>
      <c r="I4833" s="25" t="s">
        <v>102</v>
      </c>
      <c r="J4833" s="36"/>
      <c r="L4833" s="18"/>
      <c r="M4833" s="18" t="str">
        <f t="shared" si="503"/>
        <v>!!!</v>
      </c>
      <c r="N4833" s="223" t="str">
        <f t="shared" si="504"/>
        <v>Tjänster avseende boende med särskild service för barn med utvecklingsstörning, psykiska funktionshinder eller missbruksproblem</v>
      </c>
      <c r="O4833" s="223"/>
      <c r="P4833" s="218" t="str">
        <f t="shared" si="505"/>
        <v xml:space="preserve"> </v>
      </c>
      <c r="Q4833" s="218" t="str">
        <f>VLOOKUP(G4833,S:T,2,FALSE)</f>
        <v xml:space="preserve">Tjänster avseende boende med särskild service för barn och ungdomar med utvecklingsstörning eller psykiska funktionshinder </v>
      </c>
      <c r="S4833" s="52" t="s">
        <v>1754</v>
      </c>
      <c r="T4833" s="7" t="s">
        <v>1949</v>
      </c>
      <c r="U4833" s="15" t="s">
        <v>1948</v>
      </c>
      <c r="V4833" s="14" t="s">
        <v>1947</v>
      </c>
      <c r="W4833" s="7"/>
      <c r="X4833" s="7" t="s">
        <v>1946</v>
      </c>
      <c r="Y4833" s="55"/>
      <c r="Z4833" s="54"/>
      <c r="AA4833" s="59" t="s">
        <v>71</v>
      </c>
    </row>
    <row r="4834" spans="1:27" ht="12.75" customHeight="1" thickBot="1" x14ac:dyDescent="0.25">
      <c r="A4834" s="24">
        <v>4833</v>
      </c>
      <c r="C4834" s="24"/>
      <c r="D4834" s="25" t="s">
        <v>1953</v>
      </c>
      <c r="E4834" s="25" t="str">
        <f t="shared" si="506"/>
        <v>87.201.02</v>
      </c>
      <c r="F4834" s="25" t="s">
        <v>1954</v>
      </c>
      <c r="G4834" s="25" t="s">
        <v>1953</v>
      </c>
      <c r="H4834" s="25" t="s">
        <v>101</v>
      </c>
      <c r="I4834" s="25" t="s">
        <v>101</v>
      </c>
      <c r="J4834" s="36"/>
      <c r="L4834" s="18"/>
      <c r="M4834" s="18" t="str">
        <f t="shared" si="503"/>
        <v>!!!</v>
      </c>
      <c r="N4834" s="223" t="str">
        <f t="shared" si="504"/>
        <v>Tjänster avseende boende med särskild service för vuxna med utvecklingsstörning, psykiska funktionshinder eller missbruksproblem</v>
      </c>
      <c r="O4834" s="223"/>
      <c r="P4834" s="218" t="str">
        <f t="shared" si="505"/>
        <v xml:space="preserve"> </v>
      </c>
      <c r="Q4834" s="218" t="str">
        <f>VLOOKUP(G4834,S:T,2,FALSE)</f>
        <v xml:space="preserve">Tjänster avseende boende med särskild service för vuxna med utvecklingsstörning eller psykiska funktionshinder </v>
      </c>
      <c r="S4834" s="52" t="s">
        <v>1751</v>
      </c>
      <c r="T4834" s="7" t="s">
        <v>908</v>
      </c>
      <c r="U4834" s="15" t="s">
        <v>1943</v>
      </c>
      <c r="V4834" s="14" t="s">
        <v>1942</v>
      </c>
      <c r="W4834" s="7"/>
      <c r="X4834" s="7" t="s">
        <v>1941</v>
      </c>
      <c r="Y4834" s="55"/>
      <c r="Z4834" s="54"/>
      <c r="AA4834" s="59"/>
    </row>
    <row r="4835" spans="1:27" ht="12.75" customHeight="1" thickBot="1" x14ac:dyDescent="0.25">
      <c r="A4835" s="24">
        <v>4834</v>
      </c>
      <c r="C4835" s="26" t="s">
        <v>1950</v>
      </c>
      <c r="D4835" s="24"/>
      <c r="E4835" s="25" t="str">
        <f t="shared" si="506"/>
        <v>87.202</v>
      </c>
      <c r="F4835" s="25" t="s">
        <v>1945</v>
      </c>
      <c r="G4835" s="25"/>
      <c r="H4835" s="24"/>
      <c r="I4835" s="25"/>
      <c r="J4835" s="36"/>
      <c r="L4835" s="18"/>
      <c r="M4835" s="18" t="str">
        <f t="shared" si="503"/>
        <v/>
      </c>
      <c r="N4835" s="223" t="str">
        <f t="shared" si="504"/>
        <v/>
      </c>
      <c r="O4835" s="223"/>
      <c r="P4835" s="218" t="str">
        <f t="shared" si="505"/>
        <v xml:space="preserve"> </v>
      </c>
      <c r="Q4835" s="218" t="str">
        <f>VLOOKUP(C4835,S:T,2,FALSE)</f>
        <v>Tjänster avseende boende med särskild service för barn och ung­domar med missbruksproblem</v>
      </c>
      <c r="S4835" s="49" t="s">
        <v>907</v>
      </c>
      <c r="T4835" s="7" t="s">
        <v>905</v>
      </c>
      <c r="U4835" s="15" t="s">
        <v>330</v>
      </c>
      <c r="V4835" s="14" t="s">
        <v>1939</v>
      </c>
      <c r="W4835" s="291"/>
      <c r="X4835" s="291" t="s">
        <v>1938</v>
      </c>
      <c r="Y4835" s="55"/>
      <c r="Z4835" s="54"/>
      <c r="AA4835" s="59"/>
    </row>
    <row r="4836" spans="1:27" ht="12.75" customHeight="1" thickBot="1" x14ac:dyDescent="0.25">
      <c r="A4836" s="24">
        <v>4835</v>
      </c>
      <c r="C4836" s="24"/>
      <c r="D4836" s="25" t="s">
        <v>1944</v>
      </c>
      <c r="E4836" s="25" t="str">
        <f t="shared" si="506"/>
        <v>87.202.00</v>
      </c>
      <c r="F4836" s="25" t="s">
        <v>1945</v>
      </c>
      <c r="G4836" s="25" t="s">
        <v>1944</v>
      </c>
      <c r="H4836" s="25" t="s">
        <v>102</v>
      </c>
      <c r="I4836" s="25" t="s">
        <v>102</v>
      </c>
      <c r="J4836" s="36"/>
      <c r="L4836" s="18"/>
      <c r="M4836" s="18" t="str">
        <f t="shared" si="503"/>
        <v>!!!</v>
      </c>
      <c r="N4836" s="223" t="str">
        <f t="shared" si="504"/>
        <v>Tjänster avseende boende med särskild service för barn med utvecklingsstörning, psykiska funktionshinder eller missbruksproblem</v>
      </c>
      <c r="O4836" s="223"/>
      <c r="P4836" s="218" t="str">
        <f t="shared" si="505"/>
        <v xml:space="preserve"> </v>
      </c>
      <c r="Q4836" s="218" t="str">
        <f>VLOOKUP(G4836,S:T,2,FALSE)</f>
        <v>Tjänster avseende boende med särskild service för barn och ung­domar med missbruksproblem</v>
      </c>
      <c r="S4836" s="52" t="s">
        <v>1748</v>
      </c>
      <c r="T4836" s="7" t="s">
        <v>905</v>
      </c>
      <c r="U4836" s="15" t="s">
        <v>329</v>
      </c>
      <c r="V4836" s="14" t="s">
        <v>1935</v>
      </c>
      <c r="W4836" s="291"/>
      <c r="X4836" s="291"/>
      <c r="Y4836" s="55"/>
      <c r="Z4836" s="54"/>
      <c r="AA4836" s="59" t="s">
        <v>70</v>
      </c>
    </row>
    <row r="4837" spans="1:27" ht="12.75" customHeight="1" thickBot="1" x14ac:dyDescent="0.25">
      <c r="A4837" s="24">
        <v>4836</v>
      </c>
      <c r="C4837" s="26" t="s">
        <v>1940</v>
      </c>
      <c r="D4837" s="25"/>
      <c r="E4837" s="25" t="str">
        <f t="shared" si="506"/>
        <v>87.203</v>
      </c>
      <c r="F4837" s="25" t="s">
        <v>1937</v>
      </c>
      <c r="G4837" s="25"/>
      <c r="H4837" s="24"/>
      <c r="I4837" s="25"/>
      <c r="J4837" s="36"/>
      <c r="L4837" s="18"/>
      <c r="M4837" s="18" t="str">
        <f t="shared" si="503"/>
        <v/>
      </c>
      <c r="N4837" s="223" t="str">
        <f t="shared" si="504"/>
        <v/>
      </c>
      <c r="O4837" s="223"/>
      <c r="P4837" s="218" t="str">
        <f t="shared" si="505"/>
        <v xml:space="preserve"> </v>
      </c>
      <c r="Q4837" s="218" t="str">
        <f>VLOOKUP(C4837,S:T,2,FALSE)</f>
        <v>Tjänster avseende boende med särskild service för vuxna med miss­bruksproblem</v>
      </c>
      <c r="S4837" s="52" t="s">
        <v>1745</v>
      </c>
      <c r="T4837" s="7" t="s">
        <v>905</v>
      </c>
      <c r="U4837" s="15" t="s">
        <v>328</v>
      </c>
      <c r="V4837" s="14" t="s">
        <v>1934</v>
      </c>
      <c r="W4837" s="291"/>
      <c r="X4837" s="291"/>
      <c r="Y4837" s="55"/>
      <c r="Z4837" s="54"/>
      <c r="AA4837" s="53"/>
    </row>
    <row r="4838" spans="1:27" ht="38.25" customHeight="1" thickBot="1" x14ac:dyDescent="0.25">
      <c r="A4838" s="24">
        <v>4837</v>
      </c>
      <c r="C4838" s="24"/>
      <c r="D4838" s="25" t="s">
        <v>1936</v>
      </c>
      <c r="E4838" s="25" t="str">
        <f t="shared" si="506"/>
        <v>87.203.00</v>
      </c>
      <c r="F4838" s="25" t="s">
        <v>1937</v>
      </c>
      <c r="G4838" s="25" t="s">
        <v>1936</v>
      </c>
      <c r="H4838" s="25" t="s">
        <v>101</v>
      </c>
      <c r="I4838" s="25" t="s">
        <v>101</v>
      </c>
      <c r="J4838" s="36"/>
      <c r="L4838" s="18"/>
      <c r="M4838" s="18" t="str">
        <f t="shared" si="503"/>
        <v>!!!</v>
      </c>
      <c r="N4838" s="223" t="str">
        <f t="shared" si="504"/>
        <v>Tjänster avseende boende med särskild service för vuxna med utvecklingsstörning, psykiska funktionshinder eller missbruksproblem</v>
      </c>
      <c r="O4838" s="223"/>
      <c r="P4838" s="218" t="str">
        <f t="shared" si="505"/>
        <v xml:space="preserve"> </v>
      </c>
      <c r="Q4838" s="218" t="str">
        <f>VLOOKUP(G4838,S:T,2,FALSE)</f>
        <v>Tjänster avseende boende med särskild service för vuxna med miss­bruksproblem</v>
      </c>
      <c r="S4838" s="50" t="s">
        <v>1743</v>
      </c>
      <c r="T4838" s="7" t="s">
        <v>902</v>
      </c>
      <c r="U4838" s="15" t="s">
        <v>1933</v>
      </c>
      <c r="V4838" s="14" t="s">
        <v>1932</v>
      </c>
      <c r="W4838" s="7"/>
      <c r="X4838" s="7"/>
      <c r="Y4838" s="55"/>
      <c r="Z4838" s="54"/>
      <c r="AA4838" s="53"/>
    </row>
    <row r="4839" spans="1:27" ht="38.25" customHeight="1" thickBot="1" x14ac:dyDescent="0.25">
      <c r="A4839" s="24">
        <v>4838</v>
      </c>
      <c r="C4839" s="26" t="s">
        <v>977</v>
      </c>
      <c r="D4839" s="24"/>
      <c r="E4839" s="25" t="str">
        <f t="shared" si="506"/>
        <v>87.3</v>
      </c>
      <c r="F4839" s="25" t="s">
        <v>974</v>
      </c>
      <c r="G4839" s="25"/>
      <c r="H4839" s="24"/>
      <c r="I4839" s="25"/>
      <c r="J4839" s="18"/>
      <c r="L4839" s="18"/>
      <c r="M4839" s="18" t="str">
        <f t="shared" si="503"/>
        <v/>
      </c>
      <c r="N4839" s="223" t="str">
        <f t="shared" si="504"/>
        <v/>
      </c>
      <c r="O4839" s="223"/>
      <c r="P4839" s="218" t="str">
        <f t="shared" si="505"/>
        <v xml:space="preserve"> </v>
      </c>
      <c r="Q4839" s="218" t="str">
        <f>VLOOKUP(C4839,S:T,2,FALSE)</f>
        <v>Tjänster avseende vård och omsorg i särskilda boendeformer för äldre och funktionshindrade personer</v>
      </c>
      <c r="S4839" s="50" t="s">
        <v>903</v>
      </c>
      <c r="T4839" s="7" t="s">
        <v>902</v>
      </c>
      <c r="U4839" s="15" t="s">
        <v>326</v>
      </c>
      <c r="V4839" s="14" t="s">
        <v>1930</v>
      </c>
      <c r="W4839" s="7"/>
      <c r="X4839" s="7" t="s">
        <v>1916</v>
      </c>
      <c r="Y4839" s="55"/>
      <c r="Z4839" s="54"/>
      <c r="AA4839" s="53" t="s">
        <v>69</v>
      </c>
    </row>
    <row r="4840" spans="1:27" ht="25.5" customHeight="1" thickBot="1" x14ac:dyDescent="0.25">
      <c r="A4840" s="24">
        <v>4839</v>
      </c>
      <c r="C4840" s="26" t="s">
        <v>976</v>
      </c>
      <c r="D4840" s="24"/>
      <c r="E4840" s="25" t="str">
        <f t="shared" si="506"/>
        <v>87.30</v>
      </c>
      <c r="F4840" s="25" t="s">
        <v>974</v>
      </c>
      <c r="G4840" s="25"/>
      <c r="H4840" s="24"/>
      <c r="I4840" s="25"/>
      <c r="J4840" s="18"/>
      <c r="L4840" s="18"/>
      <c r="M4840" s="18" t="str">
        <f t="shared" si="503"/>
        <v/>
      </c>
      <c r="N4840" s="223" t="str">
        <f t="shared" si="504"/>
        <v/>
      </c>
      <c r="O4840" s="223"/>
      <c r="P4840" s="218" t="str">
        <f t="shared" si="505"/>
        <v xml:space="preserve"> </v>
      </c>
      <c r="Q4840" s="218" t="str">
        <f>VLOOKUP(C4840,S:T,2,FALSE)</f>
        <v>Tjänster avseende vård och omsorg i särskilda boendeformer för äldre och funktionshindrade personer</v>
      </c>
      <c r="S4840" s="49" t="s">
        <v>901</v>
      </c>
      <c r="T4840" s="7" t="s">
        <v>899</v>
      </c>
      <c r="U4840" s="15" t="s">
        <v>1928</v>
      </c>
      <c r="V4840" s="14" t="s">
        <v>1927</v>
      </c>
      <c r="W4840" s="7"/>
      <c r="X4840" s="7" t="s">
        <v>1916</v>
      </c>
      <c r="Y4840" s="55"/>
      <c r="Z4840" s="54"/>
      <c r="AA4840" s="53" t="s">
        <v>68</v>
      </c>
    </row>
    <row r="4841" spans="1:27" ht="38.25" customHeight="1" thickBot="1" x14ac:dyDescent="0.25">
      <c r="A4841" s="24">
        <v>4840</v>
      </c>
      <c r="C4841" s="26" t="s">
        <v>1931</v>
      </c>
      <c r="D4841" s="24"/>
      <c r="E4841" s="25" t="str">
        <f t="shared" si="506"/>
        <v>87.301</v>
      </c>
      <c r="F4841" s="25" t="s">
        <v>973</v>
      </c>
      <c r="G4841" s="25"/>
      <c r="H4841" s="24"/>
      <c r="I4841" s="25"/>
      <c r="J4841" s="36"/>
      <c r="L4841" s="18"/>
      <c r="M4841" s="18" t="str">
        <f t="shared" si="503"/>
        <v/>
      </c>
      <c r="N4841" s="223" t="str">
        <f t="shared" si="504"/>
        <v/>
      </c>
      <c r="O4841" s="223"/>
      <c r="P4841" s="218" t="str">
        <f t="shared" si="505"/>
        <v xml:space="preserve"> </v>
      </c>
      <c r="Q4841" s="218" t="str">
        <f>VLOOKUP(C4841,S:T,2,FALSE)</f>
        <v>Tjänster avseende vård och omsorg i särskilda boendeformer för äldre personer</v>
      </c>
      <c r="S4841" s="52" t="s">
        <v>1737</v>
      </c>
      <c r="T4841" s="7" t="s">
        <v>898</v>
      </c>
      <c r="U4841" s="15" t="s">
        <v>1924</v>
      </c>
      <c r="V4841" s="14" t="s">
        <v>1923</v>
      </c>
      <c r="W4841" s="7"/>
      <c r="X4841" s="7" t="s">
        <v>1916</v>
      </c>
      <c r="Y4841" s="55"/>
      <c r="Z4841" s="54"/>
      <c r="AA4841" s="53"/>
    </row>
    <row r="4842" spans="1:27" ht="25.5" customHeight="1" thickBot="1" x14ac:dyDescent="0.25">
      <c r="A4842" s="24">
        <v>4841</v>
      </c>
      <c r="C4842" s="24"/>
      <c r="D4842" s="25" t="s">
        <v>1929</v>
      </c>
      <c r="E4842" s="25" t="str">
        <f t="shared" si="506"/>
        <v>87.301.00</v>
      </c>
      <c r="F4842" s="25" t="s">
        <v>973</v>
      </c>
      <c r="G4842" s="25" t="s">
        <v>1929</v>
      </c>
      <c r="H4842" s="25" t="s">
        <v>100</v>
      </c>
      <c r="I4842" s="25" t="s">
        <v>100</v>
      </c>
      <c r="J4842" s="36"/>
      <c r="L4842" s="18"/>
      <c r="M4842" s="18" t="str">
        <f t="shared" si="503"/>
        <v xml:space="preserve"> </v>
      </c>
      <c r="N4842" s="223" t="str">
        <f t="shared" si="504"/>
        <v>Tjänster avseende vård och omsorg i särskilda boendeformer för äldre personer</v>
      </c>
      <c r="O4842" s="223"/>
      <c r="P4842" s="218" t="str">
        <f t="shared" si="505"/>
        <v xml:space="preserve"> </v>
      </c>
      <c r="Q4842" s="218" t="str">
        <f>VLOOKUP(G4842,S:T,2,FALSE)</f>
        <v>Tjänster avseende vård och omsorg i särskilda boendeformer för äldre personer</v>
      </c>
      <c r="S4842" s="52" t="s">
        <v>1735</v>
      </c>
      <c r="T4842" s="7" t="s">
        <v>898</v>
      </c>
      <c r="U4842" s="15" t="s">
        <v>1921</v>
      </c>
      <c r="V4842" s="14" t="s">
        <v>1920</v>
      </c>
      <c r="W4842" s="7"/>
      <c r="X4842" s="7" t="s">
        <v>1916</v>
      </c>
      <c r="Y4842" s="55"/>
      <c r="Z4842" s="54"/>
      <c r="AA4842" s="53"/>
    </row>
    <row r="4843" spans="1:27" ht="25.5" customHeight="1" thickBot="1" x14ac:dyDescent="0.25">
      <c r="A4843" s="24">
        <v>4842</v>
      </c>
      <c r="C4843" s="26" t="s">
        <v>1926</v>
      </c>
      <c r="D4843" s="24"/>
      <c r="E4843" s="25" t="str">
        <f t="shared" si="506"/>
        <v>87.302</v>
      </c>
      <c r="F4843" s="25" t="s">
        <v>1925</v>
      </c>
      <c r="G4843" s="25"/>
      <c r="H4843" s="24"/>
      <c r="I4843" s="25"/>
      <c r="J4843" s="36"/>
      <c r="L4843" s="18"/>
      <c r="M4843" s="18" t="str">
        <f t="shared" si="503"/>
        <v/>
      </c>
      <c r="N4843" s="223" t="str">
        <f t="shared" si="504"/>
        <v/>
      </c>
      <c r="O4843" s="223"/>
      <c r="P4843" s="218" t="str">
        <f t="shared" si="505"/>
        <v xml:space="preserve"> </v>
      </c>
      <c r="Q4843" s="218" t="str">
        <f>VLOOKUP(C4843,S:T,2,FALSE)</f>
        <v>Tjänster avseende vård och omsorg i särskilda boendeformer för funktionshindrade personer</v>
      </c>
      <c r="S4843" s="52" t="s">
        <v>1732</v>
      </c>
      <c r="T4843" s="7" t="s">
        <v>897</v>
      </c>
      <c r="U4843" s="15" t="s">
        <v>1918</v>
      </c>
      <c r="V4843" s="14" t="s">
        <v>1917</v>
      </c>
      <c r="W4843" s="7"/>
      <c r="X4843" s="7" t="s">
        <v>1916</v>
      </c>
      <c r="Y4843" s="55"/>
      <c r="Z4843" s="54"/>
      <c r="AA4843" s="53"/>
    </row>
    <row r="4844" spans="1:27" ht="25.5" customHeight="1" thickBot="1" x14ac:dyDescent="0.25">
      <c r="A4844" s="24">
        <v>4843</v>
      </c>
      <c r="C4844" s="24"/>
      <c r="D4844" s="25" t="s">
        <v>1922</v>
      </c>
      <c r="E4844" s="25" t="str">
        <f t="shared" si="506"/>
        <v>87.302.01</v>
      </c>
      <c r="F4844" s="25" t="s">
        <v>972</v>
      </c>
      <c r="G4844" s="25" t="s">
        <v>1922</v>
      </c>
      <c r="H4844" s="25" t="s">
        <v>99</v>
      </c>
      <c r="I4844" s="25" t="s">
        <v>99</v>
      </c>
      <c r="J4844" s="36"/>
      <c r="L4844" s="18"/>
      <c r="M4844" s="18" t="str">
        <f t="shared" si="503"/>
        <v xml:space="preserve"> </v>
      </c>
      <c r="N4844" s="223" t="str">
        <f t="shared" si="504"/>
        <v>Tjänster avseende vård och omsorg i särskilda boendeformer för funktionshindrade barn och ungdomar</v>
      </c>
      <c r="O4844" s="223"/>
      <c r="P4844" s="218" t="str">
        <f t="shared" si="505"/>
        <v xml:space="preserve"> </v>
      </c>
      <c r="Q4844" s="218" t="str">
        <f>VLOOKUP(G4844,S:T,2,FALSE)</f>
        <v>Tjänster avseende vård och omsorg i särskilda boendeformer för funktionshindrade barn och ungdomar</v>
      </c>
      <c r="S4844" s="52" t="s">
        <v>1730</v>
      </c>
      <c r="T4844" s="7" t="s">
        <v>897</v>
      </c>
      <c r="U4844" s="15" t="s">
        <v>1915</v>
      </c>
      <c r="V4844" s="14" t="s">
        <v>1914</v>
      </c>
      <c r="W4844" s="7"/>
      <c r="X4844" s="7" t="s">
        <v>1913</v>
      </c>
      <c r="Y4844" s="55"/>
      <c r="Z4844" s="54"/>
      <c r="AA4844" s="53"/>
    </row>
    <row r="4845" spans="1:27" ht="25.5" customHeight="1" thickBot="1" x14ac:dyDescent="0.25">
      <c r="A4845" s="24">
        <v>4844</v>
      </c>
      <c r="C4845" s="24"/>
      <c r="D4845" s="25" t="s">
        <v>1919</v>
      </c>
      <c r="E4845" s="25" t="str">
        <f t="shared" si="506"/>
        <v>87.302.02</v>
      </c>
      <c r="F4845" s="25" t="s">
        <v>971</v>
      </c>
      <c r="G4845" s="25" t="s">
        <v>1919</v>
      </c>
      <c r="H4845" s="25" t="s">
        <v>98</v>
      </c>
      <c r="I4845" s="25" t="s">
        <v>98</v>
      </c>
      <c r="J4845" s="36"/>
      <c r="L4845" s="18"/>
      <c r="M4845" s="18" t="str">
        <f t="shared" si="503"/>
        <v xml:space="preserve"> </v>
      </c>
      <c r="N4845" s="223" t="str">
        <f t="shared" si="504"/>
        <v>Tjänster avseende vård och omsorg i särskilda boendeformer för funktionshindrade vuxna</v>
      </c>
      <c r="O4845" s="223"/>
      <c r="P4845" s="218" t="str">
        <f t="shared" si="505"/>
        <v xml:space="preserve"> </v>
      </c>
      <c r="Q4845" s="218" t="str">
        <f>VLOOKUP(G4845,S:T,2,FALSE)</f>
        <v>Tjänster avseende vård och omsorg i särskilda boendeformer för funktionshindrade vuxna</v>
      </c>
      <c r="S4845" s="49" t="s">
        <v>896</v>
      </c>
      <c r="T4845" s="7" t="s">
        <v>893</v>
      </c>
      <c r="U4845" s="15" t="s">
        <v>1912</v>
      </c>
      <c r="V4845" s="14" t="s">
        <v>1911</v>
      </c>
      <c r="W4845" s="7"/>
      <c r="X4845" s="7" t="s">
        <v>1910</v>
      </c>
      <c r="Y4845" s="55"/>
      <c r="Z4845" s="54"/>
      <c r="AA4845" s="53" t="s">
        <v>67</v>
      </c>
    </row>
    <row r="4846" spans="1:27" ht="25.5" customHeight="1" thickBot="1" x14ac:dyDescent="0.25">
      <c r="A4846" s="24">
        <v>4845</v>
      </c>
      <c r="C4846" s="26" t="s">
        <v>970</v>
      </c>
      <c r="D4846" s="24"/>
      <c r="E4846" s="25" t="str">
        <f t="shared" si="506"/>
        <v>87.9</v>
      </c>
      <c r="F4846" s="25" t="s">
        <v>966</v>
      </c>
      <c r="G4846" s="25"/>
      <c r="H4846" s="24"/>
      <c r="I4846" s="25"/>
      <c r="J4846" s="18"/>
      <c r="L4846" s="18"/>
      <c r="M4846" s="18" t="str">
        <f t="shared" si="503"/>
        <v/>
      </c>
      <c r="N4846" s="223" t="str">
        <f t="shared" si="504"/>
        <v/>
      </c>
      <c r="O4846" s="223"/>
      <c r="P4846" s="218" t="str">
        <f t="shared" si="505"/>
        <v xml:space="preserve"> </v>
      </c>
      <c r="Q4846" s="218" t="str">
        <f>VLOOKUP(C4846,S:T,2,FALSE)</f>
        <v>Tjänster avseende annan vård och omsorg med boende</v>
      </c>
      <c r="S4846" s="52" t="s">
        <v>1725</v>
      </c>
      <c r="T4846" s="7" t="s">
        <v>893</v>
      </c>
      <c r="U4846" s="15" t="s">
        <v>1908</v>
      </c>
      <c r="V4846" s="14" t="s">
        <v>1907</v>
      </c>
      <c r="W4846" s="7"/>
      <c r="X4846" s="7" t="s">
        <v>1906</v>
      </c>
      <c r="Y4846" s="55"/>
      <c r="Z4846" s="54"/>
      <c r="AA4846" s="53" t="s">
        <v>66</v>
      </c>
    </row>
    <row r="4847" spans="1:27" ht="25.5" customHeight="1" thickBot="1" x14ac:dyDescent="0.25">
      <c r="A4847" s="24">
        <v>4846</v>
      </c>
      <c r="C4847" s="26" t="s">
        <v>968</v>
      </c>
      <c r="D4847" s="24"/>
      <c r="E4847" s="25" t="str">
        <f t="shared" si="506"/>
        <v>87.90</v>
      </c>
      <c r="F4847" s="25" t="s">
        <v>966</v>
      </c>
      <c r="G4847" s="25"/>
      <c r="H4847" s="24"/>
      <c r="I4847" s="25"/>
      <c r="J4847" s="18"/>
      <c r="L4847" s="18"/>
      <c r="M4847" s="18" t="str">
        <f t="shared" ref="M4847:M4910" si="507">IF(D4847="","",IF(F4847=N4847," ","!!!"))</f>
        <v/>
      </c>
      <c r="N4847" s="223" t="str">
        <f t="shared" ref="N4847:N4910" si="508">IF(H4847="","",VLOOKUP(H4847,U:V,2,FALSE))</f>
        <v/>
      </c>
      <c r="O4847" s="223"/>
      <c r="P4847" s="218" t="str">
        <f t="shared" si="505"/>
        <v xml:space="preserve"> </v>
      </c>
      <c r="Q4847" s="218" t="str">
        <f>VLOOKUP(C4847,S:T,2,FALSE)</f>
        <v>Tjänster avseende annan vård och omsorg med boende</v>
      </c>
      <c r="S4847" s="52" t="s">
        <v>1721</v>
      </c>
      <c r="T4847" s="7" t="s">
        <v>1722</v>
      </c>
      <c r="U4847" s="15" t="s">
        <v>1904</v>
      </c>
      <c r="V4847" s="14" t="s">
        <v>1903</v>
      </c>
      <c r="W4847" s="7"/>
      <c r="X4847" s="7" t="s">
        <v>1902</v>
      </c>
      <c r="Y4847" s="55"/>
      <c r="Z4847" s="54"/>
      <c r="AA4847" s="53" t="s">
        <v>65</v>
      </c>
    </row>
    <row r="4848" spans="1:27" ht="25.5" customHeight="1" thickBot="1" x14ac:dyDescent="0.25">
      <c r="A4848" s="24">
        <v>4847</v>
      </c>
      <c r="C4848" s="39" t="s">
        <v>1909</v>
      </c>
      <c r="D4848" s="24"/>
      <c r="E4848" s="25" t="str">
        <f t="shared" si="506"/>
        <v>87.901</v>
      </c>
      <c r="F4848" s="25" t="s">
        <v>965</v>
      </c>
      <c r="G4848" s="25"/>
      <c r="H4848" s="24"/>
      <c r="I4848" s="25"/>
      <c r="J4848" s="18"/>
      <c r="L4848" s="18"/>
      <c r="M4848" s="18" t="str">
        <f t="shared" si="507"/>
        <v/>
      </c>
      <c r="N4848" s="223" t="str">
        <f t="shared" si="508"/>
        <v/>
      </c>
      <c r="O4848" s="223"/>
      <c r="P4848" s="218" t="str">
        <f t="shared" si="505"/>
        <v xml:space="preserve"> </v>
      </c>
      <c r="Q4848" s="218" t="str">
        <f>VLOOKUP(C4848,S:T,2,FALSE)</f>
        <v>Tjänster avseende andra former av sociala insatser med boende för barn och ungdomar</v>
      </c>
      <c r="S4848" s="52" t="s">
        <v>1719</v>
      </c>
      <c r="T4848" s="7" t="s">
        <v>891</v>
      </c>
      <c r="U4848" s="15" t="s">
        <v>1899</v>
      </c>
      <c r="V4848" s="14" t="s">
        <v>1898</v>
      </c>
      <c r="W4848" s="7"/>
      <c r="X4848" s="7" t="s">
        <v>1897</v>
      </c>
      <c r="Y4848" s="55"/>
      <c r="Z4848" s="54"/>
      <c r="AA4848" s="53" t="s">
        <v>64</v>
      </c>
    </row>
    <row r="4849" spans="1:27" ht="25.5" customHeight="1" thickBot="1" x14ac:dyDescent="0.25">
      <c r="A4849" s="24">
        <v>4848</v>
      </c>
      <c r="C4849" s="24"/>
      <c r="D4849" s="25" t="s">
        <v>1905</v>
      </c>
      <c r="E4849" s="25" t="str">
        <f t="shared" si="506"/>
        <v>87.901.00</v>
      </c>
      <c r="F4849" s="25" t="s">
        <v>965</v>
      </c>
      <c r="G4849" s="25" t="s">
        <v>1905</v>
      </c>
      <c r="H4849" s="25" t="s">
        <v>97</v>
      </c>
      <c r="I4849" s="25" t="s">
        <v>97</v>
      </c>
      <c r="J4849" s="18"/>
      <c r="L4849" s="18"/>
      <c r="M4849" s="18" t="str">
        <f t="shared" si="507"/>
        <v xml:space="preserve"> </v>
      </c>
      <c r="N4849" s="223" t="str">
        <f t="shared" si="508"/>
        <v>Tjänster avseende andra former av sociala insatser med boende för barn och ungdomar</v>
      </c>
      <c r="O4849" s="223"/>
      <c r="P4849" s="218" t="str">
        <f t="shared" si="505"/>
        <v xml:space="preserve"> </v>
      </c>
      <c r="Q4849" s="218" t="str">
        <f>VLOOKUP(G4849,S:T,2,FALSE)</f>
        <v>Tjänster avseende andra former av sociala insatser med boende för barn och ungdomar</v>
      </c>
      <c r="S4849" s="49" t="s">
        <v>890</v>
      </c>
      <c r="T4849" s="7" t="s">
        <v>887</v>
      </c>
      <c r="U4849" s="15" t="s">
        <v>1895</v>
      </c>
      <c r="V4849" s="14" t="s">
        <v>1894</v>
      </c>
      <c r="W4849" s="7"/>
      <c r="X4849" s="7" t="s">
        <v>1893</v>
      </c>
      <c r="Y4849" s="55"/>
      <c r="Z4849" s="54"/>
      <c r="AA4849" s="53" t="s">
        <v>63</v>
      </c>
    </row>
    <row r="4850" spans="1:27" ht="25.5" customHeight="1" thickBot="1" x14ac:dyDescent="0.25">
      <c r="A4850" s="24">
        <v>4849</v>
      </c>
      <c r="C4850" s="39" t="s">
        <v>1901</v>
      </c>
      <c r="D4850" s="25"/>
      <c r="E4850" s="25" t="str">
        <f t="shared" si="506"/>
        <v>87.902</v>
      </c>
      <c r="F4850" s="25" t="s">
        <v>1900</v>
      </c>
      <c r="G4850" s="25"/>
      <c r="H4850" s="24"/>
      <c r="I4850" s="25"/>
      <c r="J4850" s="36"/>
      <c r="L4850" s="18"/>
      <c r="M4850" s="18" t="str">
        <f t="shared" si="507"/>
        <v/>
      </c>
      <c r="N4850" s="223" t="str">
        <f t="shared" si="508"/>
        <v/>
      </c>
      <c r="O4850" s="223"/>
      <c r="P4850" s="218" t="str">
        <f t="shared" si="505"/>
        <v xml:space="preserve"> </v>
      </c>
      <c r="Q4850" s="218" t="str">
        <f>VLOOKUP(C4850,S:T,2,FALSE)</f>
        <v>Tjänster avseende diverse andra former av sociala insatser med boende för vuxna</v>
      </c>
      <c r="S4850" s="52" t="s">
        <v>1714</v>
      </c>
      <c r="T4850" s="7" t="s">
        <v>887</v>
      </c>
      <c r="U4850" s="15" t="s">
        <v>1891</v>
      </c>
      <c r="V4850" s="14" t="s">
        <v>1890</v>
      </c>
      <c r="W4850" s="7"/>
      <c r="X4850" s="7" t="s">
        <v>1889</v>
      </c>
      <c r="Y4850" s="55"/>
      <c r="Z4850" s="54"/>
      <c r="AA4850" s="53" t="s">
        <v>62</v>
      </c>
    </row>
    <row r="4851" spans="1:27" ht="25.5" customHeight="1" thickBot="1" x14ac:dyDescent="0.25">
      <c r="A4851" s="24">
        <v>4850</v>
      </c>
      <c r="C4851" s="25"/>
      <c r="D4851" s="25" t="s">
        <v>1896</v>
      </c>
      <c r="E4851" s="25" t="str">
        <f t="shared" si="506"/>
        <v>87.902.01</v>
      </c>
      <c r="F4851" s="25" t="s">
        <v>964</v>
      </c>
      <c r="G4851" s="25" t="s">
        <v>1896</v>
      </c>
      <c r="H4851" s="25" t="s">
        <v>96</v>
      </c>
      <c r="I4851" s="25" t="s">
        <v>96</v>
      </c>
      <c r="J4851" s="36"/>
      <c r="L4851" s="18"/>
      <c r="M4851" s="18" t="str">
        <f t="shared" si="507"/>
        <v xml:space="preserve"> </v>
      </c>
      <c r="N4851" s="223" t="str">
        <f t="shared" si="508"/>
        <v>Tjänster avseende sociala insatser med boende för misshandlade kvinnor</v>
      </c>
      <c r="O4851" s="223"/>
      <c r="P4851" s="218" t="str">
        <f t="shared" si="505"/>
        <v xml:space="preserve"> </v>
      </c>
      <c r="Q4851" s="218" t="str">
        <f>VLOOKUP(G4851,S:T,2,FALSE)</f>
        <v>Tjänster avseende sociala insatser med boende för misshandlade kvinnor</v>
      </c>
      <c r="S4851" s="52" t="s">
        <v>1711</v>
      </c>
      <c r="T4851" s="7" t="s">
        <v>887</v>
      </c>
      <c r="U4851" s="15" t="s">
        <v>1887</v>
      </c>
      <c r="V4851" s="14" t="s">
        <v>1886</v>
      </c>
      <c r="W4851" s="7"/>
      <c r="X4851" s="7" t="s">
        <v>1885</v>
      </c>
      <c r="Y4851" s="55"/>
      <c r="Z4851" s="54"/>
      <c r="AA4851" s="53" t="s">
        <v>61</v>
      </c>
    </row>
    <row r="4852" spans="1:27" ht="25.5" customHeight="1" thickBot="1" x14ac:dyDescent="0.25">
      <c r="A4852" s="24">
        <v>4851</v>
      </c>
      <c r="C4852" s="25"/>
      <c r="D4852" s="25" t="s">
        <v>1892</v>
      </c>
      <c r="E4852" s="25" t="str">
        <f t="shared" si="506"/>
        <v>87.902.02</v>
      </c>
      <c r="F4852" s="25" t="s">
        <v>963</v>
      </c>
      <c r="G4852" s="25" t="s">
        <v>1892</v>
      </c>
      <c r="H4852" s="25" t="s">
        <v>95</v>
      </c>
      <c r="I4852" s="25" t="s">
        <v>95</v>
      </c>
      <c r="J4852" s="18"/>
      <c r="L4852" s="18"/>
      <c r="M4852" s="18" t="str">
        <f t="shared" si="507"/>
        <v xml:space="preserve"> </v>
      </c>
      <c r="N4852" s="223" t="str">
        <f t="shared" si="508"/>
        <v>Tjänster avseende andra former av sociala insatser med boende för vuxna</v>
      </c>
      <c r="O4852" s="223"/>
      <c r="P4852" s="218" t="str">
        <f t="shared" ref="P4852:P4915" si="509">IF(Q4852=F4852," ","!!!!!")</f>
        <v xml:space="preserve"> </v>
      </c>
      <c r="Q4852" s="218" t="str">
        <f>VLOOKUP(G4852,S:T,2,FALSE)</f>
        <v>Tjänster avseende andra former av sociala insatser med boende för vuxna</v>
      </c>
      <c r="S4852" s="49" t="s">
        <v>886</v>
      </c>
      <c r="T4852" s="7" t="s">
        <v>884</v>
      </c>
      <c r="U4852" s="15" t="s">
        <v>1884</v>
      </c>
      <c r="V4852" s="14" t="s">
        <v>1883</v>
      </c>
      <c r="W4852" s="7"/>
      <c r="X4852" s="7"/>
      <c r="Y4852" s="55"/>
      <c r="Z4852" s="54"/>
      <c r="AA4852" s="53"/>
    </row>
    <row r="4853" spans="1:27" ht="25.5" customHeight="1" thickBot="1" x14ac:dyDescent="0.25">
      <c r="A4853" s="24">
        <v>4852</v>
      </c>
      <c r="C4853" s="42" t="s">
        <v>1888</v>
      </c>
      <c r="D4853" s="24"/>
      <c r="E4853" s="25" t="str">
        <f t="shared" si="506"/>
        <v>88</v>
      </c>
      <c r="F4853" s="25" t="s">
        <v>961</v>
      </c>
      <c r="G4853" s="25"/>
      <c r="H4853" s="24"/>
      <c r="I4853" s="25"/>
      <c r="J4853" s="36"/>
      <c r="L4853" s="18"/>
      <c r="M4853" s="18" t="str">
        <f t="shared" si="507"/>
        <v/>
      </c>
      <c r="N4853" s="223" t="str">
        <f t="shared" si="508"/>
        <v/>
      </c>
      <c r="O4853" s="223"/>
      <c r="P4853" s="218" t="str">
        <f t="shared" si="509"/>
        <v xml:space="preserve"> </v>
      </c>
      <c r="Q4853" s="218" t="str">
        <f>VLOOKUP(C4853,S:T,2,FALSE)</f>
        <v>Tjänster avseende öppna sociala insatser</v>
      </c>
      <c r="S4853" s="52" t="s">
        <v>1707</v>
      </c>
      <c r="T4853" s="7" t="s">
        <v>884</v>
      </c>
      <c r="U4853" s="15" t="s">
        <v>1882</v>
      </c>
      <c r="V4853" s="14" t="s">
        <v>1881</v>
      </c>
      <c r="W4853" s="7"/>
      <c r="X4853" s="7" t="s">
        <v>1880</v>
      </c>
      <c r="Y4853" s="55"/>
      <c r="Z4853" s="54"/>
      <c r="AA4853" s="53"/>
    </row>
    <row r="4854" spans="1:27" ht="12.75" customHeight="1" thickBot="1" x14ac:dyDescent="0.25">
      <c r="A4854" s="24">
        <v>4853</v>
      </c>
      <c r="C4854" s="26" t="s">
        <v>960</v>
      </c>
      <c r="D4854" s="24"/>
      <c r="E4854" s="25" t="str">
        <f t="shared" si="506"/>
        <v>88.1</v>
      </c>
      <c r="F4854" s="25" t="s">
        <v>957</v>
      </c>
      <c r="G4854" s="25"/>
      <c r="H4854" s="24"/>
      <c r="I4854" s="25"/>
      <c r="J4854" s="18"/>
      <c r="L4854" s="18"/>
      <c r="M4854" s="18" t="str">
        <f t="shared" si="507"/>
        <v/>
      </c>
      <c r="N4854" s="223" t="str">
        <f t="shared" si="508"/>
        <v/>
      </c>
      <c r="O4854" s="223"/>
      <c r="P4854" s="218" t="str">
        <f t="shared" si="509"/>
        <v xml:space="preserve"> </v>
      </c>
      <c r="Q4854" s="218" t="str">
        <f>VLOOKUP(C4854,S:T,2,FALSE)</f>
        <v>Tjänster avseende öppna sociala insatser för äldre och funktions­hindrade personer</v>
      </c>
      <c r="S4854" s="52" t="s">
        <v>1705</v>
      </c>
      <c r="T4854" s="7" t="s">
        <v>883</v>
      </c>
      <c r="U4854" s="15" t="s">
        <v>1877</v>
      </c>
      <c r="V4854" s="14" t="s">
        <v>1874</v>
      </c>
      <c r="W4854" s="7"/>
      <c r="X4854" s="7" t="s">
        <v>1873</v>
      </c>
      <c r="Y4854" s="55"/>
      <c r="Z4854" s="54"/>
      <c r="AA4854" s="53"/>
    </row>
    <row r="4855" spans="1:27" ht="12.75" customHeight="1" thickBot="1" x14ac:dyDescent="0.25">
      <c r="A4855" s="24">
        <v>4854</v>
      </c>
      <c r="C4855" s="39" t="s">
        <v>959</v>
      </c>
      <c r="D4855" s="24"/>
      <c r="E4855" s="25" t="str">
        <f t="shared" si="506"/>
        <v>88.10</v>
      </c>
      <c r="F4855" s="25" t="s">
        <v>957</v>
      </c>
      <c r="G4855" s="25"/>
      <c r="H4855" s="24"/>
      <c r="I4855" s="25"/>
      <c r="J4855" s="18"/>
      <c r="L4855" s="18"/>
      <c r="M4855" s="18" t="str">
        <f t="shared" si="507"/>
        <v/>
      </c>
      <c r="N4855" s="223" t="str">
        <f t="shared" si="508"/>
        <v/>
      </c>
      <c r="O4855" s="223"/>
      <c r="P4855" s="218" t="str">
        <f t="shared" si="509"/>
        <v xml:space="preserve"> </v>
      </c>
      <c r="Q4855" s="218" t="str">
        <f>VLOOKUP(C4855,S:T,2,FALSE)</f>
        <v>Tjänster avseende öppna sociala insatser för äldre och funktions­hindrade personer</v>
      </c>
      <c r="S4855" s="52" t="s">
        <v>1701</v>
      </c>
      <c r="T4855" s="7" t="s">
        <v>1702</v>
      </c>
      <c r="U4855" s="15" t="s">
        <v>1875</v>
      </c>
      <c r="V4855" s="14" t="s">
        <v>1874</v>
      </c>
      <c r="W4855" s="7"/>
      <c r="X4855" s="7" t="s">
        <v>1873</v>
      </c>
      <c r="Y4855" s="55"/>
      <c r="Z4855" s="54"/>
      <c r="AA4855" s="53"/>
    </row>
    <row r="4856" spans="1:27" ht="25.5" customHeight="1" thickBot="1" x14ac:dyDescent="0.25">
      <c r="A4856" s="24">
        <v>4855</v>
      </c>
      <c r="C4856" s="39" t="s">
        <v>1879</v>
      </c>
      <c r="D4856" s="24"/>
      <c r="E4856" s="25" t="str">
        <f t="shared" si="506"/>
        <v>88.101</v>
      </c>
      <c r="F4856" s="25" t="s">
        <v>1878</v>
      </c>
      <c r="G4856" s="25"/>
      <c r="H4856" s="24"/>
      <c r="I4856" s="25"/>
      <c r="J4856" s="18"/>
      <c r="L4856" s="18"/>
      <c r="M4856" s="18" t="str">
        <f t="shared" si="507"/>
        <v/>
      </c>
      <c r="N4856" s="223" t="str">
        <f t="shared" si="508"/>
        <v/>
      </c>
      <c r="O4856" s="223"/>
      <c r="P4856" s="218" t="str">
        <f t="shared" si="509"/>
        <v xml:space="preserve"> </v>
      </c>
      <c r="Q4856" s="218" t="str">
        <f>VLOOKUP(C4856,S:T,2,FALSE)</f>
        <v>Tjänster avseende öppna sociala insatser för äldre personer</v>
      </c>
      <c r="S4856" s="50" t="s">
        <v>1699</v>
      </c>
      <c r="T4856" s="7" t="s">
        <v>879</v>
      </c>
      <c r="U4856" s="15">
        <v>73</v>
      </c>
      <c r="V4856" s="14" t="s">
        <v>1871</v>
      </c>
      <c r="W4856" s="7"/>
      <c r="X4856" s="7" t="s">
        <v>1866</v>
      </c>
      <c r="Y4856" s="55"/>
      <c r="Z4856" s="54"/>
      <c r="AA4856" s="59" t="s">
        <v>60</v>
      </c>
    </row>
    <row r="4857" spans="1:27" ht="25.5" customHeight="1" thickBot="1" x14ac:dyDescent="0.25">
      <c r="A4857" s="24">
        <v>4856</v>
      </c>
      <c r="C4857" s="24"/>
      <c r="D4857" s="24" t="s">
        <v>1876</v>
      </c>
      <c r="E4857" s="25" t="str">
        <f t="shared" si="506"/>
        <v>88.101.01</v>
      </c>
      <c r="F4857" s="25" t="s">
        <v>956</v>
      </c>
      <c r="G4857" s="25" t="s">
        <v>1876</v>
      </c>
      <c r="H4857" s="24" t="s">
        <v>94</v>
      </c>
      <c r="I4857" s="25" t="s">
        <v>94</v>
      </c>
      <c r="J4857" s="18"/>
      <c r="L4857" s="18"/>
      <c r="M4857" s="18" t="str">
        <f t="shared" si="507"/>
        <v xml:space="preserve"> </v>
      </c>
      <c r="N4857" s="223" t="str">
        <f t="shared" si="508"/>
        <v>Besöks- och stödtjänster för äldre personer</v>
      </c>
      <c r="O4857" s="223"/>
      <c r="P4857" s="218" t="str">
        <f t="shared" si="509"/>
        <v xml:space="preserve"> </v>
      </c>
      <c r="Q4857" s="218" t="str">
        <f>VLOOKUP(G4857,S:T,2,FALSE)</f>
        <v>Besöks- och stödtjänster för äldre personer</v>
      </c>
      <c r="S4857" s="50" t="s">
        <v>881</v>
      </c>
      <c r="T4857" s="7" t="s">
        <v>879</v>
      </c>
      <c r="U4857" s="15" t="s">
        <v>1868</v>
      </c>
      <c r="V4857" s="14" t="s">
        <v>1867</v>
      </c>
      <c r="W4857" s="7"/>
      <c r="X4857" s="7" t="s">
        <v>1866</v>
      </c>
      <c r="Y4857" s="55"/>
      <c r="Z4857" s="54"/>
      <c r="AA4857" s="53"/>
    </row>
    <row r="4858" spans="1:27" ht="25.5" customHeight="1" thickBot="1" x14ac:dyDescent="0.25">
      <c r="A4858" s="24">
        <v>4857</v>
      </c>
      <c r="C4858" s="24"/>
      <c r="D4858" s="24" t="s">
        <v>1872</v>
      </c>
      <c r="E4858" s="25" t="str">
        <f t="shared" si="506"/>
        <v>88.101.02</v>
      </c>
      <c r="F4858" s="25" t="s">
        <v>954</v>
      </c>
      <c r="G4858" s="25" t="s">
        <v>1872</v>
      </c>
      <c r="H4858" s="24" t="s">
        <v>93</v>
      </c>
      <c r="I4858" s="25" t="s">
        <v>93</v>
      </c>
      <c r="J4858" s="18"/>
      <c r="L4858" s="18"/>
      <c r="M4858" s="18" t="str">
        <f t="shared" si="507"/>
        <v xml:space="preserve"> </v>
      </c>
      <c r="N4858" s="223" t="str">
        <f t="shared" si="508"/>
        <v>Tjänster avseende dagcentrum för äldre personer</v>
      </c>
      <c r="O4858" s="223"/>
      <c r="P4858" s="218" t="str">
        <f t="shared" si="509"/>
        <v xml:space="preserve"> </v>
      </c>
      <c r="Q4858" s="218" t="str">
        <f>VLOOKUP(G4858,S:T,2,FALSE)</f>
        <v>Tjänster avseende dagcentrum för äldre personer</v>
      </c>
      <c r="S4858" s="49" t="s">
        <v>880</v>
      </c>
      <c r="T4858" s="7" t="s">
        <v>879</v>
      </c>
      <c r="U4858" s="15" t="s">
        <v>1864</v>
      </c>
      <c r="V4858" s="14" t="s">
        <v>1859</v>
      </c>
      <c r="W4858" s="7"/>
      <c r="X4858" s="7" t="s">
        <v>1863</v>
      </c>
      <c r="Y4858" s="55"/>
      <c r="Z4858" s="54"/>
      <c r="AA4858" s="53" t="s">
        <v>60</v>
      </c>
    </row>
    <row r="4859" spans="1:27" ht="26.25" thickBot="1" x14ac:dyDescent="0.25">
      <c r="A4859" s="24">
        <v>4858</v>
      </c>
      <c r="C4859" s="26" t="s">
        <v>1870</v>
      </c>
      <c r="D4859" s="24"/>
      <c r="E4859" s="25" t="str">
        <f t="shared" si="506"/>
        <v>88.102</v>
      </c>
      <c r="F4859" s="25" t="s">
        <v>1869</v>
      </c>
      <c r="G4859" s="25"/>
      <c r="H4859" s="24"/>
      <c r="I4859" s="25"/>
      <c r="J4859" s="18"/>
      <c r="L4859" s="18"/>
      <c r="M4859" s="18" t="str">
        <f t="shared" si="507"/>
        <v/>
      </c>
      <c r="N4859" s="223" t="str">
        <f t="shared" si="508"/>
        <v/>
      </c>
      <c r="O4859" s="223"/>
      <c r="P4859" s="218" t="str">
        <f t="shared" si="509"/>
        <v xml:space="preserve"> </v>
      </c>
      <c r="Q4859" s="218" t="str">
        <f>VLOOKUP(C4859,S:T,2,FALSE)</f>
        <v>Tjänster avseende öppna sociala insatser för funktionshindrade personer</v>
      </c>
      <c r="S4859" s="52" t="s">
        <v>1695</v>
      </c>
      <c r="T4859" s="7" t="s">
        <v>879</v>
      </c>
      <c r="U4859" s="15" t="s">
        <v>1860</v>
      </c>
      <c r="V4859" s="14" t="s">
        <v>1859</v>
      </c>
      <c r="W4859" s="7"/>
      <c r="X4859" s="7" t="s">
        <v>1858</v>
      </c>
      <c r="Y4859" s="55"/>
      <c r="Z4859" s="54"/>
      <c r="AA4859" s="53"/>
    </row>
    <row r="4860" spans="1:27" ht="26.25" thickBot="1" x14ac:dyDescent="0.25">
      <c r="A4860" s="24">
        <v>4859</v>
      </c>
      <c r="C4860" s="24"/>
      <c r="D4860" s="25" t="s">
        <v>1865</v>
      </c>
      <c r="E4860" s="25" t="str">
        <f t="shared" si="506"/>
        <v>88.102.01</v>
      </c>
      <c r="F4860" s="25" t="s">
        <v>952</v>
      </c>
      <c r="G4860" s="25" t="s">
        <v>1865</v>
      </c>
      <c r="H4860" s="25" t="s">
        <v>92</v>
      </c>
      <c r="I4860" s="25" t="s">
        <v>92</v>
      </c>
      <c r="J4860" s="36"/>
      <c r="L4860" s="18"/>
      <c r="M4860" s="18" t="str">
        <f t="shared" si="507"/>
        <v xml:space="preserve"> </v>
      </c>
      <c r="N4860" s="223" t="str">
        <f t="shared" si="508"/>
        <v>Tjänster avseende yrkesmässig rehabilitering för funktionshindrade personer</v>
      </c>
      <c r="O4860" s="223"/>
      <c r="P4860" s="218" t="str">
        <f t="shared" si="509"/>
        <v xml:space="preserve"> </v>
      </c>
      <c r="Q4860" s="218" t="str">
        <f>VLOOKUP(G4860,S:T,2,FALSE)</f>
        <v>Tjänster avseende yrkesmässig rehabilitering för funktionshindrade personer</v>
      </c>
      <c r="S4860" s="52" t="s">
        <v>1694</v>
      </c>
      <c r="T4860" s="7" t="s">
        <v>875</v>
      </c>
      <c r="U4860" s="15" t="s">
        <v>323</v>
      </c>
      <c r="V4860" s="14" t="s">
        <v>1855</v>
      </c>
      <c r="W4860" s="291"/>
      <c r="X4860" s="291" t="s">
        <v>1854</v>
      </c>
      <c r="Y4860" s="55"/>
      <c r="Z4860" s="54"/>
      <c r="AA4860" s="53" t="s">
        <v>60</v>
      </c>
    </row>
    <row r="4861" spans="1:27" ht="26.25" thickBot="1" x14ac:dyDescent="0.25">
      <c r="A4861" s="24">
        <v>4860</v>
      </c>
      <c r="C4861" s="24"/>
      <c r="D4861" s="25" t="s">
        <v>1861</v>
      </c>
      <c r="E4861" s="25" t="str">
        <f t="shared" si="506"/>
        <v>88.102.02</v>
      </c>
      <c r="F4861" s="25" t="s">
        <v>1862</v>
      </c>
      <c r="G4861" s="25" t="s">
        <v>1861</v>
      </c>
      <c r="H4861" s="25" t="s">
        <v>91</v>
      </c>
      <c r="I4861" s="25" t="s">
        <v>91</v>
      </c>
      <c r="J4861" s="18"/>
      <c r="L4861" s="18"/>
      <c r="M4861" s="18" t="str">
        <f t="shared" si="507"/>
        <v>!!!</v>
      </c>
      <c r="N4861" s="223" t="str">
        <f t="shared" si="508"/>
        <v>Besöks- och stödtjänster för funktionshindrade personer</v>
      </c>
      <c r="O4861" s="223"/>
      <c r="P4861" s="218" t="str">
        <f t="shared" si="509"/>
        <v xml:space="preserve"> </v>
      </c>
      <c r="Q4861" s="218" t="str">
        <f>VLOOKUP(G4861,S:T,2,FALSE)</f>
        <v>Besöks- och stödtjänster för funktionshindrade barn och ungdomar</v>
      </c>
      <c r="S4861" s="52" t="s">
        <v>1692</v>
      </c>
      <c r="T4861" s="7" t="s">
        <v>874</v>
      </c>
      <c r="U4861" s="15" t="s">
        <v>321</v>
      </c>
      <c r="V4861" s="14" t="s">
        <v>1852</v>
      </c>
      <c r="W4861" s="291"/>
      <c r="X4861" s="291"/>
      <c r="Y4861" s="55"/>
      <c r="Z4861" s="54"/>
      <c r="AA4861" s="53"/>
    </row>
    <row r="4862" spans="1:27" ht="26.25" thickBot="1" x14ac:dyDescent="0.25">
      <c r="A4862" s="24">
        <v>4861</v>
      </c>
      <c r="C4862" s="24"/>
      <c r="D4862" s="24" t="s">
        <v>1856</v>
      </c>
      <c r="E4862" s="25" t="str">
        <f t="shared" si="506"/>
        <v>88.102.03</v>
      </c>
      <c r="F4862" s="25" t="s">
        <v>1857</v>
      </c>
      <c r="G4862" s="25" t="s">
        <v>1856</v>
      </c>
      <c r="H4862" s="24" t="s">
        <v>91</v>
      </c>
      <c r="I4862" s="25" t="s">
        <v>91</v>
      </c>
      <c r="J4862" s="36"/>
      <c r="L4862" s="18"/>
      <c r="M4862" s="18" t="str">
        <f t="shared" si="507"/>
        <v>!!!</v>
      </c>
      <c r="N4862" s="223" t="str">
        <f t="shared" si="508"/>
        <v>Besöks- och stödtjänster för funktionshindrade personer</v>
      </c>
      <c r="O4862" s="223"/>
      <c r="P4862" s="218" t="str">
        <f t="shared" si="509"/>
        <v xml:space="preserve"> </v>
      </c>
      <c r="Q4862" s="218" t="str">
        <f>VLOOKUP(G4862,S:T,2,FALSE)</f>
        <v>Besöks- och stödtjänster för funktionshindrade vuxna</v>
      </c>
      <c r="S4862" s="52" t="s">
        <v>1689</v>
      </c>
      <c r="T4862" s="7" t="s">
        <v>873</v>
      </c>
      <c r="U4862" s="15" t="s">
        <v>322</v>
      </c>
      <c r="V4862" s="14" t="s">
        <v>1851</v>
      </c>
      <c r="W4862" s="291"/>
      <c r="X4862" s="291"/>
      <c r="Y4862" s="55"/>
      <c r="Z4862" s="54"/>
      <c r="AA4862" s="53" t="s">
        <v>60</v>
      </c>
    </row>
    <row r="4863" spans="1:27" ht="26.25" thickBot="1" x14ac:dyDescent="0.25">
      <c r="A4863" s="24">
        <v>4862</v>
      </c>
      <c r="C4863" s="24"/>
      <c r="D4863" s="24" t="s">
        <v>1853</v>
      </c>
      <c r="E4863" s="25" t="str">
        <f t="shared" si="506"/>
        <v>88.102.04</v>
      </c>
      <c r="F4863" s="25" t="s">
        <v>949</v>
      </c>
      <c r="G4863" s="25" t="s">
        <v>1853</v>
      </c>
      <c r="H4863" s="24" t="s">
        <v>90</v>
      </c>
      <c r="I4863" s="25" t="s">
        <v>90</v>
      </c>
      <c r="J4863" s="18"/>
      <c r="L4863" s="18"/>
      <c r="M4863" s="18" t="str">
        <f t="shared" si="507"/>
        <v xml:space="preserve"> </v>
      </c>
      <c r="N4863" s="223" t="str">
        <f t="shared" si="508"/>
        <v>Tjänster avseende dagcentrum för funktionshindrade vuxna</v>
      </c>
      <c r="O4863" s="223"/>
      <c r="P4863" s="218" t="str">
        <f t="shared" si="509"/>
        <v xml:space="preserve"> </v>
      </c>
      <c r="Q4863" s="218" t="str">
        <f>VLOOKUP(G4863,S:T,2,FALSE)</f>
        <v>Tjänster avseende dagcentrum för funktionshindrade vuxna</v>
      </c>
      <c r="S4863" s="52" t="s">
        <v>1685</v>
      </c>
      <c r="T4863" s="7" t="s">
        <v>1686</v>
      </c>
      <c r="U4863" s="15" t="s">
        <v>320</v>
      </c>
      <c r="V4863" s="14" t="s">
        <v>1850</v>
      </c>
      <c r="W4863" s="291"/>
      <c r="X4863" s="291" t="s">
        <v>1849</v>
      </c>
      <c r="Y4863" s="55"/>
      <c r="Z4863" s="54"/>
      <c r="AA4863" s="53"/>
    </row>
    <row r="4864" spans="1:27" ht="13.5" thickBot="1" x14ac:dyDescent="0.25">
      <c r="A4864" s="24">
        <v>4863</v>
      </c>
      <c r="C4864" s="26" t="s">
        <v>948</v>
      </c>
      <c r="D4864" s="24"/>
      <c r="E4864" s="25" t="str">
        <f t="shared" si="506"/>
        <v>88.9</v>
      </c>
      <c r="F4864" s="25" t="s">
        <v>947</v>
      </c>
      <c r="G4864" s="25"/>
      <c r="H4864" s="24"/>
      <c r="I4864" s="25"/>
      <c r="J4864" s="18"/>
      <c r="L4864" s="18"/>
      <c r="M4864" s="18" t="str">
        <f t="shared" si="507"/>
        <v/>
      </c>
      <c r="N4864" s="223" t="str">
        <f t="shared" si="508"/>
        <v/>
      </c>
      <c r="O4864" s="223"/>
      <c r="P4864" s="218" t="str">
        <f t="shared" si="509"/>
        <v>!!!!!</v>
      </c>
      <c r="Q4864" s="218" t="str">
        <f>VLOOKUP(C4864,S:T,2,FALSE)</f>
        <v xml:space="preserve">Tjänster avseende andra öppna sociala insatser </v>
      </c>
      <c r="S4864" s="52" t="s">
        <v>1683</v>
      </c>
      <c r="T4864" s="7" t="s">
        <v>871</v>
      </c>
      <c r="U4864" s="15" t="s">
        <v>1847</v>
      </c>
      <c r="V4864" s="14" t="s">
        <v>1846</v>
      </c>
      <c r="W4864" s="291"/>
      <c r="X4864" s="291"/>
      <c r="Y4864" s="55"/>
      <c r="Z4864" s="54"/>
      <c r="AA4864" s="53" t="s">
        <v>60</v>
      </c>
    </row>
    <row r="4865" spans="1:40" ht="26.25" thickBot="1" x14ac:dyDescent="0.25">
      <c r="A4865" s="24">
        <v>4864</v>
      </c>
      <c r="C4865" s="26" t="s">
        <v>946</v>
      </c>
      <c r="D4865" s="24"/>
      <c r="E4865" s="25" t="str">
        <f t="shared" si="506"/>
        <v>88.91</v>
      </c>
      <c r="F4865" s="25" t="s">
        <v>944</v>
      </c>
      <c r="G4865" s="25"/>
      <c r="H4865" s="24"/>
      <c r="I4865" s="25"/>
      <c r="J4865" s="37"/>
      <c r="K4865" s="31"/>
      <c r="L4865" s="18"/>
      <c r="M4865" s="18" t="str">
        <f t="shared" si="507"/>
        <v/>
      </c>
      <c r="N4865" s="223" t="str">
        <f t="shared" si="508"/>
        <v/>
      </c>
      <c r="O4865" s="223"/>
      <c r="P4865" s="218" t="str">
        <f t="shared" si="509"/>
        <v xml:space="preserve"> </v>
      </c>
      <c r="Q4865" s="218" t="str">
        <f>VLOOKUP(C4865,S:T,2,FALSE)</f>
        <v>Tjänster avseende dagbarnvård</v>
      </c>
      <c r="S4865" s="52" t="s">
        <v>1681</v>
      </c>
      <c r="T4865" s="7" t="s">
        <v>1843</v>
      </c>
      <c r="U4865" s="15" t="s">
        <v>1842</v>
      </c>
      <c r="V4865" s="14" t="s">
        <v>1841</v>
      </c>
      <c r="W4865" s="291"/>
      <c r="X4865" s="291"/>
      <c r="Y4865" s="55"/>
      <c r="Z4865" s="54"/>
      <c r="AA4865" s="53"/>
    </row>
    <row r="4866" spans="1:40" ht="26.25" thickBot="1" x14ac:dyDescent="0.25">
      <c r="A4866" s="24">
        <v>4865</v>
      </c>
      <c r="C4866" s="26" t="s">
        <v>1848</v>
      </c>
      <c r="D4866" s="24"/>
      <c r="E4866" s="25" t="str">
        <f t="shared" si="506"/>
        <v>88.910</v>
      </c>
      <c r="F4866" s="25" t="s">
        <v>944</v>
      </c>
      <c r="G4866" s="25"/>
      <c r="H4866" s="24"/>
      <c r="I4866" s="25"/>
      <c r="J4866" s="36"/>
      <c r="L4866" s="18"/>
      <c r="M4866" s="18" t="str">
        <f t="shared" si="507"/>
        <v/>
      </c>
      <c r="N4866" s="223" t="str">
        <f t="shared" si="508"/>
        <v/>
      </c>
      <c r="O4866" s="223"/>
      <c r="P4866" s="218" t="str">
        <f t="shared" si="509"/>
        <v xml:space="preserve"> </v>
      </c>
      <c r="Q4866" s="218" t="str">
        <f>VLOOKUP(C4866,S:T,2,FALSE)</f>
        <v>Tjänster avseende dagbarnvård</v>
      </c>
      <c r="S4866" s="52" t="s">
        <v>1679</v>
      </c>
      <c r="T4866" s="7" t="s">
        <v>867</v>
      </c>
      <c r="U4866" s="15" t="s">
        <v>319</v>
      </c>
      <c r="V4866" s="14" t="s">
        <v>1838</v>
      </c>
      <c r="W4866" s="291"/>
      <c r="X4866" s="291"/>
      <c r="Y4866" s="55"/>
      <c r="Z4866" s="54"/>
      <c r="AA4866" s="53"/>
    </row>
    <row r="4867" spans="1:40" ht="26.25" thickBot="1" x14ac:dyDescent="0.25">
      <c r="A4867" s="24">
        <v>4866</v>
      </c>
      <c r="C4867" s="24"/>
      <c r="D4867" s="25" t="s">
        <v>1844</v>
      </c>
      <c r="E4867" s="25" t="str">
        <f t="shared" si="506"/>
        <v>88.910.01</v>
      </c>
      <c r="F4867" s="25" t="s">
        <v>1845</v>
      </c>
      <c r="G4867" s="25" t="s">
        <v>1844</v>
      </c>
      <c r="H4867" s="25" t="s">
        <v>89</v>
      </c>
      <c r="I4867" s="25" t="s">
        <v>89</v>
      </c>
      <c r="J4867" s="36"/>
      <c r="L4867" s="18"/>
      <c r="M4867" s="18" t="str">
        <f t="shared" si="507"/>
        <v>!!!</v>
      </c>
      <c r="N4867" s="223" t="str">
        <f t="shared" si="508"/>
        <v>Tjänster avseende dagbarnvård, utom institutioner för funktionshindrade barn</v>
      </c>
      <c r="O4867" s="223"/>
      <c r="P4867" s="218" t="str">
        <f t="shared" si="509"/>
        <v xml:space="preserve"> </v>
      </c>
      <c r="Q4867" s="218" t="str">
        <f>VLOOKUP(G4867,S:T,2,FALSE)</f>
        <v>Tjänster avseende skolbarnomsorg, utom dagvård för funktionshindrade barn och ungdomar</v>
      </c>
      <c r="S4867" s="50" t="s">
        <v>1676</v>
      </c>
      <c r="T4867" s="7" t="s">
        <v>866</v>
      </c>
      <c r="U4867" s="15" t="s">
        <v>318</v>
      </c>
      <c r="V4867" s="14" t="s">
        <v>1836</v>
      </c>
      <c r="W4867" s="291"/>
      <c r="X4867" s="291" t="s">
        <v>1835</v>
      </c>
      <c r="Y4867" s="55"/>
      <c r="Z4867" s="54"/>
      <c r="AA4867" s="53" t="s">
        <v>59</v>
      </c>
    </row>
    <row r="4868" spans="1:40" ht="26.25" thickBot="1" x14ac:dyDescent="0.25">
      <c r="A4868" s="24">
        <v>4867</v>
      </c>
      <c r="C4868" s="24"/>
      <c r="D4868" s="25" t="s">
        <v>1839</v>
      </c>
      <c r="E4868" s="25" t="str">
        <f t="shared" si="506"/>
        <v>88.910.02</v>
      </c>
      <c r="F4868" s="25" t="s">
        <v>1840</v>
      </c>
      <c r="G4868" s="25" t="s">
        <v>1839</v>
      </c>
      <c r="H4868" s="25" t="s">
        <v>89</v>
      </c>
      <c r="I4868" s="25" t="s">
        <v>89</v>
      </c>
      <c r="J4868" s="36"/>
      <c r="L4868" s="18"/>
      <c r="M4868" s="18" t="str">
        <f t="shared" si="507"/>
        <v>!!!</v>
      </c>
      <c r="N4868" s="223" t="str">
        <f t="shared" si="508"/>
        <v>Tjänster avseende dagbarnvård, utom institutioner för funktionshindrade barn</v>
      </c>
      <c r="O4868" s="223"/>
      <c r="P4868" s="218" t="str">
        <f t="shared" si="509"/>
        <v xml:space="preserve"> </v>
      </c>
      <c r="Q4868" s="218" t="str">
        <f>VLOOKUP(G4868,S:T,2,FALSE)</f>
        <v>Tjänster avseende dagbarnvård, utom dagvård för funktionshindrade barn och ungdomar</v>
      </c>
      <c r="S4868" s="50" t="s">
        <v>864</v>
      </c>
      <c r="T4868" s="7" t="s">
        <v>1833</v>
      </c>
      <c r="U4868" s="15" t="s">
        <v>317</v>
      </c>
      <c r="V4868" s="14" t="s">
        <v>1832</v>
      </c>
      <c r="W4868" s="291"/>
      <c r="X4868" s="291"/>
      <c r="Y4868" s="55"/>
      <c r="Z4868" s="54"/>
      <c r="AA4868" s="53"/>
    </row>
    <row r="4869" spans="1:40" ht="26.25" thickBot="1" x14ac:dyDescent="0.25">
      <c r="A4869" s="24">
        <v>4868</v>
      </c>
      <c r="C4869" s="24"/>
      <c r="D4869" s="24" t="s">
        <v>1837</v>
      </c>
      <c r="E4869" s="25" t="str">
        <f t="shared" ref="E4869:E4932" si="510">IF(D4869="",C4869,D4869)</f>
        <v>88.910.03</v>
      </c>
      <c r="F4869" s="25" t="s">
        <v>940</v>
      </c>
      <c r="G4869" s="25" t="s">
        <v>1837</v>
      </c>
      <c r="H4869" s="25" t="s">
        <v>88</v>
      </c>
      <c r="I4869" s="25" t="s">
        <v>88</v>
      </c>
      <c r="J4869" s="36"/>
      <c r="L4869" s="18"/>
      <c r="M4869" s="18" t="str">
        <f t="shared" si="507"/>
        <v xml:space="preserve"> </v>
      </c>
      <c r="N4869" s="223" t="str">
        <f t="shared" si="508"/>
        <v>Tjänster avseende dagvård för funktionshindrade barn och ungdomar</v>
      </c>
      <c r="O4869" s="223"/>
      <c r="P4869" s="218" t="str">
        <f t="shared" si="509"/>
        <v xml:space="preserve"> </v>
      </c>
      <c r="Q4869" s="218" t="str">
        <f>VLOOKUP(G4869,S:T,2,FALSE)</f>
        <v>Tjänster avseende dagvård för funktionshindrade barn och ungdomar</v>
      </c>
      <c r="S4869" s="49" t="s">
        <v>862</v>
      </c>
      <c r="T4869" s="7" t="s">
        <v>859</v>
      </c>
      <c r="U4869" s="15" t="s">
        <v>316</v>
      </c>
      <c r="V4869" s="14" t="s">
        <v>1831</v>
      </c>
      <c r="W4869" s="291"/>
      <c r="X4869" s="291"/>
      <c r="Y4869" s="55"/>
      <c r="Z4869" s="54"/>
      <c r="AA4869" s="53"/>
    </row>
    <row r="4870" spans="1:40" ht="26.25" thickBot="1" x14ac:dyDescent="0.25">
      <c r="A4870" s="24">
        <v>4869</v>
      </c>
      <c r="C4870" s="24"/>
      <c r="D4870" s="24" t="s">
        <v>1834</v>
      </c>
      <c r="E4870" s="25" t="str">
        <f t="shared" si="510"/>
        <v>88.910.04</v>
      </c>
      <c r="F4870" s="25" t="s">
        <v>939</v>
      </c>
      <c r="G4870" s="25" t="s">
        <v>1834</v>
      </c>
      <c r="H4870" s="25" t="s">
        <v>87</v>
      </c>
      <c r="I4870" s="25" t="s">
        <v>87</v>
      </c>
      <c r="J4870" s="36"/>
      <c r="L4870" s="18"/>
      <c r="M4870" s="18" t="str">
        <f t="shared" si="507"/>
        <v xml:space="preserve"> </v>
      </c>
      <c r="N4870" s="223" t="str">
        <f t="shared" si="508"/>
        <v>Barnvaktstjänster</v>
      </c>
      <c r="O4870" s="223"/>
      <c r="P4870" s="218" t="str">
        <f t="shared" si="509"/>
        <v xml:space="preserve"> </v>
      </c>
      <c r="Q4870" s="218" t="str">
        <f>VLOOKUP(G4870,S:T,2,FALSE)</f>
        <v>Barnvaktstjänster</v>
      </c>
      <c r="R4870" s="32"/>
      <c r="S4870" s="52" t="s">
        <v>1671</v>
      </c>
      <c r="T4870" s="7" t="s">
        <v>1668</v>
      </c>
      <c r="U4870" s="15" t="s">
        <v>315</v>
      </c>
      <c r="V4870" s="14" t="s">
        <v>1829</v>
      </c>
      <c r="W4870" s="291"/>
      <c r="X4870" s="291"/>
      <c r="Y4870" s="55"/>
      <c r="Z4870" s="54"/>
      <c r="AA4870" s="53" t="s">
        <v>58</v>
      </c>
    </row>
    <row r="4871" spans="1:40" ht="26.25" thickBot="1" x14ac:dyDescent="0.25">
      <c r="A4871" s="24">
        <v>4870</v>
      </c>
      <c r="C4871" s="26" t="s">
        <v>938</v>
      </c>
      <c r="D4871" s="24"/>
      <c r="E4871" s="25" t="str">
        <f t="shared" si="510"/>
        <v>88.99</v>
      </c>
      <c r="F4871" s="25" t="s">
        <v>928</v>
      </c>
      <c r="G4871" s="25"/>
      <c r="H4871" s="24"/>
      <c r="I4871" s="25"/>
      <c r="J4871" s="36"/>
      <c r="L4871" s="18"/>
      <c r="M4871" s="18" t="str">
        <f t="shared" si="507"/>
        <v/>
      </c>
      <c r="N4871" s="223" t="str">
        <f t="shared" si="508"/>
        <v/>
      </c>
      <c r="O4871" s="223"/>
      <c r="P4871" s="218" t="str">
        <f t="shared" si="509"/>
        <v xml:space="preserve"> </v>
      </c>
      <c r="Q4871" s="218" t="str">
        <f>VLOOKUP(C4871,S:T,2,FALSE)</f>
        <v>Tjänster avseende övriga öppna sociala insatser</v>
      </c>
      <c r="S4871" s="52" t="s">
        <v>1667</v>
      </c>
      <c r="T4871" s="7" t="s">
        <v>1668</v>
      </c>
      <c r="U4871" s="15" t="s">
        <v>1826</v>
      </c>
      <c r="V4871" s="14" t="s">
        <v>1823</v>
      </c>
      <c r="W4871" s="291"/>
      <c r="X4871" s="291" t="s">
        <v>1825</v>
      </c>
      <c r="Y4871" s="55"/>
      <c r="Z4871" s="54"/>
      <c r="AA4871" s="53"/>
    </row>
    <row r="4872" spans="1:40" ht="26.25" thickBot="1" x14ac:dyDescent="0.25">
      <c r="A4872" s="24">
        <v>4871</v>
      </c>
      <c r="C4872" s="26" t="s">
        <v>1830</v>
      </c>
      <c r="D4872" s="24"/>
      <c r="E4872" s="25" t="str">
        <f t="shared" si="510"/>
        <v>88.991</v>
      </c>
      <c r="F4872" s="25" t="s">
        <v>1828</v>
      </c>
      <c r="G4872" s="25"/>
      <c r="H4872" s="24"/>
      <c r="I4872" s="25"/>
      <c r="J4872" s="36"/>
      <c r="L4872" s="18"/>
      <c r="M4872" s="18" t="str">
        <f t="shared" si="507"/>
        <v/>
      </c>
      <c r="N4872" s="223" t="str">
        <f t="shared" si="508"/>
        <v/>
      </c>
      <c r="O4872" s="223"/>
      <c r="P4872" s="218" t="str">
        <f t="shared" si="509"/>
        <v xml:space="preserve"> </v>
      </c>
      <c r="Q4872" s="218" t="str">
        <f>VLOOKUP(C4872,S:T,2,FALSE)</f>
        <v>Tjänster avseende övrig vägledning och rådgivning rörande barn och ungdomar</v>
      </c>
      <c r="S4872" s="52" t="s">
        <v>1664</v>
      </c>
      <c r="T4872" s="7" t="s">
        <v>1662</v>
      </c>
      <c r="U4872" s="15" t="s">
        <v>314</v>
      </c>
      <c r="V4872" s="14" t="s">
        <v>1823</v>
      </c>
      <c r="W4872" s="291"/>
      <c r="X4872" s="291"/>
      <c r="Y4872" s="55"/>
      <c r="Z4872" s="54"/>
      <c r="AA4872" s="53"/>
    </row>
    <row r="4873" spans="1:40" ht="26.25" thickBot="1" x14ac:dyDescent="0.25">
      <c r="A4873" s="24">
        <v>4872</v>
      </c>
      <c r="C4873" s="24"/>
      <c r="D4873" s="24" t="s">
        <v>1827</v>
      </c>
      <c r="E4873" s="25" t="str">
        <f t="shared" si="510"/>
        <v>88.991.00</v>
      </c>
      <c r="F4873" s="25" t="s">
        <v>1828</v>
      </c>
      <c r="G4873" s="25" t="s">
        <v>1827</v>
      </c>
      <c r="H4873" s="25" t="s">
        <v>85</v>
      </c>
      <c r="I4873" s="25" t="s">
        <v>85</v>
      </c>
      <c r="J4873" s="18"/>
      <c r="L4873" s="18"/>
      <c r="M4873" s="18" t="str">
        <f t="shared" si="507"/>
        <v>!!!</v>
      </c>
      <c r="N4873" s="223" t="str">
        <f t="shared" si="508"/>
        <v>Tjänster avseende övrig vägledning och rådgivning rörande barn</v>
      </c>
      <c r="O4873" s="223"/>
      <c r="P4873" s="218" t="str">
        <f t="shared" si="509"/>
        <v xml:space="preserve"> </v>
      </c>
      <c r="Q4873" s="218" t="str">
        <f>VLOOKUP(G4873,S:T,2,FALSE)</f>
        <v>Tjänster avseende övrig vägledning och rådgivning rörande barn och ungdomar</v>
      </c>
      <c r="S4873" s="52" t="s">
        <v>1661</v>
      </c>
      <c r="T4873" s="7" t="s">
        <v>1662</v>
      </c>
      <c r="U4873" s="15" t="s">
        <v>1820</v>
      </c>
      <c r="V4873" s="14" t="s">
        <v>1816</v>
      </c>
      <c r="W4873" s="291"/>
      <c r="X4873" s="291"/>
      <c r="Y4873" s="55"/>
      <c r="Z4873" s="54"/>
      <c r="AA4873" s="53" t="s">
        <v>54</v>
      </c>
    </row>
    <row r="4874" spans="1:40" ht="26.25" thickBot="1" x14ac:dyDescent="0.25">
      <c r="A4874" s="24">
        <v>4873</v>
      </c>
      <c r="C4874" s="26" t="s">
        <v>1824</v>
      </c>
      <c r="D4874" s="24"/>
      <c r="E4874" s="25" t="str">
        <f t="shared" si="510"/>
        <v>88.992</v>
      </c>
      <c r="F4874" s="25" t="s">
        <v>1822</v>
      </c>
      <c r="G4874" s="25"/>
      <c r="H4874" s="24"/>
      <c r="I4874" s="25"/>
      <c r="J4874" s="18"/>
      <c r="L4874" s="18"/>
      <c r="M4874" s="18" t="str">
        <f t="shared" si="507"/>
        <v/>
      </c>
      <c r="N4874" s="223" t="str">
        <f t="shared" si="508"/>
        <v/>
      </c>
      <c r="O4874" s="223"/>
      <c r="P4874" s="218" t="str">
        <f t="shared" si="509"/>
        <v xml:space="preserve"> </v>
      </c>
      <c r="Q4874" s="218" t="str">
        <f>VLOOKUP(C4874,S:T,2,FALSE)</f>
        <v>Tjänster avseende öppna sociala insatser för vuxna med missbruks­problem</v>
      </c>
      <c r="S4874" s="52" t="s">
        <v>1658</v>
      </c>
      <c r="T4874" s="7" t="s">
        <v>1656</v>
      </c>
      <c r="U4874" s="15" t="s">
        <v>1817</v>
      </c>
      <c r="V4874" s="14" t="s">
        <v>1816</v>
      </c>
      <c r="W4874" s="291"/>
      <c r="X4874" s="291"/>
      <c r="Y4874" s="55"/>
      <c r="Z4874" s="54"/>
      <c r="AA4874" s="53"/>
    </row>
    <row r="4875" spans="1:40" ht="26.25" thickBot="1" x14ac:dyDescent="0.25">
      <c r="A4875" s="24">
        <v>4874</v>
      </c>
      <c r="C4875" s="24"/>
      <c r="D4875" s="24" t="s">
        <v>1821</v>
      </c>
      <c r="E4875" s="25" t="str">
        <f t="shared" si="510"/>
        <v>88.992.00</v>
      </c>
      <c r="F4875" s="25" t="s">
        <v>1822</v>
      </c>
      <c r="G4875" s="25" t="s">
        <v>1821</v>
      </c>
      <c r="H4875" s="25" t="s">
        <v>86</v>
      </c>
      <c r="I4875" s="25" t="s">
        <v>86</v>
      </c>
      <c r="J4875" s="18"/>
      <c r="L4875" s="18"/>
      <c r="M4875" s="18" t="str">
        <f t="shared" si="507"/>
        <v>!!!</v>
      </c>
      <c r="N4875" s="223" t="str">
        <f t="shared" si="508"/>
        <v>Öppna socialvårdstjänster och hushållsrådgivning</v>
      </c>
      <c r="O4875" s="223"/>
      <c r="P4875" s="218" t="str">
        <f t="shared" si="509"/>
        <v xml:space="preserve"> </v>
      </c>
      <c r="Q4875" s="218" t="str">
        <f>VLOOKUP(G4875,S:T,2,FALSE)</f>
        <v>Tjänster avseende öppna sociala insatser för vuxna med missbruks­problem</v>
      </c>
      <c r="S4875" s="52" t="s">
        <v>1655</v>
      </c>
      <c r="T4875" s="7" t="s">
        <v>1656</v>
      </c>
      <c r="U4875" s="15" t="s">
        <v>1813</v>
      </c>
      <c r="V4875" s="14" t="s">
        <v>1812</v>
      </c>
      <c r="W4875" s="7"/>
      <c r="X4875" s="7"/>
      <c r="Y4875" s="55"/>
      <c r="Z4875" s="54"/>
      <c r="AA4875" s="53" t="s">
        <v>57</v>
      </c>
    </row>
    <row r="4876" spans="1:40" ht="13.5" thickBot="1" x14ac:dyDescent="0.25">
      <c r="A4876" s="24">
        <v>4875</v>
      </c>
      <c r="C4876" s="26" t="s">
        <v>1819</v>
      </c>
      <c r="D4876" s="24"/>
      <c r="E4876" s="25" t="str">
        <f t="shared" si="510"/>
        <v>88.993</v>
      </c>
      <c r="F4876" s="25" t="s">
        <v>1818</v>
      </c>
      <c r="G4876" s="25"/>
      <c r="H4876" s="25"/>
      <c r="I4876" s="25"/>
      <c r="J4876" s="36"/>
      <c r="L4876" s="18"/>
      <c r="M4876" s="18" t="str">
        <f t="shared" si="507"/>
        <v/>
      </c>
      <c r="N4876" s="223" t="str">
        <f t="shared" si="508"/>
        <v/>
      </c>
      <c r="O4876" s="223"/>
      <c r="P4876" s="218" t="str">
        <f t="shared" si="509"/>
        <v xml:space="preserve"> </v>
      </c>
      <c r="Q4876" s="218" t="str">
        <f>VLOOKUP(C4876,S:T,2,FALSE)</f>
        <v>Tjänster avseende övriga öppna sociala insatser för vuxna</v>
      </c>
      <c r="S4876" s="52" t="s">
        <v>1652</v>
      </c>
      <c r="T4876" s="7" t="s">
        <v>1649</v>
      </c>
      <c r="U4876" s="15" t="s">
        <v>313</v>
      </c>
      <c r="V4876" s="14" t="s">
        <v>1809</v>
      </c>
      <c r="W4876" s="291"/>
      <c r="X4876" s="291" t="s">
        <v>1808</v>
      </c>
      <c r="Y4876" s="55"/>
      <c r="Z4876" s="54"/>
      <c r="AA4876" s="53" t="s">
        <v>56</v>
      </c>
    </row>
    <row r="4877" spans="1:40" s="31" customFormat="1" ht="26.25" thickBot="1" x14ac:dyDescent="0.25">
      <c r="A4877" s="24">
        <v>4876</v>
      </c>
      <c r="B4877" s="1"/>
      <c r="C4877" s="24"/>
      <c r="D4877" s="25" t="s">
        <v>1814</v>
      </c>
      <c r="E4877" s="25" t="str">
        <f t="shared" si="510"/>
        <v>88.993.01</v>
      </c>
      <c r="F4877" s="25" t="s">
        <v>1815</v>
      </c>
      <c r="G4877" s="25" t="s">
        <v>1814</v>
      </c>
      <c r="H4877" s="25" t="s">
        <v>86</v>
      </c>
      <c r="I4877" s="25" t="s">
        <v>86</v>
      </c>
      <c r="J4877" s="36"/>
      <c r="K4877" s="1"/>
      <c r="L4877" s="18"/>
      <c r="M4877" s="18" t="str">
        <f t="shared" si="507"/>
        <v>!!!</v>
      </c>
      <c r="N4877" s="223" t="str">
        <f t="shared" si="508"/>
        <v>Öppna socialvårdstjänster och hushållsrådgivning</v>
      </c>
      <c r="O4877" s="223"/>
      <c r="P4877" s="218" t="str">
        <f t="shared" si="509"/>
        <v xml:space="preserve"> </v>
      </c>
      <c r="Q4877" s="218" t="str">
        <f>VLOOKUP(G4877,S:T,2,FALSE)</f>
        <v>Tjänster avseende individ- och familjeomsorg, utredningar om ekonomiskt bistånd och liknande</v>
      </c>
      <c r="R4877" s="2"/>
      <c r="S4877" s="52" t="s">
        <v>1648</v>
      </c>
      <c r="T4877" s="7" t="s">
        <v>1649</v>
      </c>
      <c r="U4877" s="15" t="s">
        <v>312</v>
      </c>
      <c r="V4877" s="14" t="s">
        <v>1805</v>
      </c>
      <c r="W4877" s="291"/>
      <c r="X4877" s="291"/>
      <c r="Y4877" s="55"/>
      <c r="Z4877" s="54"/>
      <c r="AA4877" s="59" t="s">
        <v>55</v>
      </c>
      <c r="AB4877" s="32"/>
      <c r="AC4877" s="32"/>
      <c r="AD4877" s="32"/>
      <c r="AE4877" s="32"/>
      <c r="AF4877" s="32"/>
      <c r="AG4877" s="32"/>
      <c r="AH4877" s="32"/>
      <c r="AI4877" s="32"/>
      <c r="AJ4877" s="32"/>
      <c r="AK4877" s="32"/>
      <c r="AL4877" s="32"/>
      <c r="AM4877" s="32"/>
      <c r="AN4877" s="32"/>
    </row>
    <row r="4878" spans="1:40" ht="26.25" thickBot="1" x14ac:dyDescent="0.25">
      <c r="A4878" s="24">
        <v>4877</v>
      </c>
      <c r="C4878" s="24"/>
      <c r="D4878" s="24" t="s">
        <v>1810</v>
      </c>
      <c r="E4878" s="25" t="str">
        <f t="shared" si="510"/>
        <v>88.993.02</v>
      </c>
      <c r="F4878" s="25" t="s">
        <v>1811</v>
      </c>
      <c r="G4878" s="25" t="s">
        <v>1810</v>
      </c>
      <c r="H4878" s="25" t="s">
        <v>83</v>
      </c>
      <c r="I4878" s="25" t="s">
        <v>83</v>
      </c>
      <c r="J4878" s="18"/>
      <c r="L4878" s="18"/>
      <c r="M4878" s="18" t="str">
        <f t="shared" si="507"/>
        <v>!!!</v>
      </c>
      <c r="N4878" s="223" t="str">
        <f t="shared" si="508"/>
        <v>Tjänster avseende övriga öppna sociala insatser</v>
      </c>
      <c r="O4878" s="223"/>
      <c r="P4878" s="218" t="str">
        <f t="shared" si="509"/>
        <v xml:space="preserve"> </v>
      </c>
      <c r="Q4878" s="218" t="str">
        <f>VLOOKUP(G4878,S:T,2,FALSE)</f>
        <v>Tjänster avseende individ- och familjeomsorg, äktenskapsrådgivning och liknande</v>
      </c>
      <c r="S4878" s="52" t="s">
        <v>1645</v>
      </c>
      <c r="T4878" s="7" t="s">
        <v>1801</v>
      </c>
      <c r="U4878" s="15" t="s">
        <v>311</v>
      </c>
      <c r="V4878" s="14" t="s">
        <v>1803</v>
      </c>
      <c r="W4878" s="291"/>
      <c r="X4878" s="291"/>
      <c r="Y4878" s="55"/>
      <c r="Z4878" s="54"/>
      <c r="AA4878" s="59" t="s">
        <v>54</v>
      </c>
    </row>
    <row r="4879" spans="1:40" ht="26.25" thickBot="1" x14ac:dyDescent="0.25">
      <c r="A4879" s="24">
        <v>4878</v>
      </c>
      <c r="C4879" s="24"/>
      <c r="D4879" s="24" t="s">
        <v>1806</v>
      </c>
      <c r="E4879" s="25" t="str">
        <f t="shared" si="510"/>
        <v>88.993.03</v>
      </c>
      <c r="F4879" s="25" t="s">
        <v>1807</v>
      </c>
      <c r="G4879" s="25" t="s">
        <v>1806</v>
      </c>
      <c r="H4879" s="25" t="s">
        <v>85</v>
      </c>
      <c r="I4879" s="25" t="s">
        <v>85</v>
      </c>
      <c r="J4879" s="18"/>
      <c r="L4879" s="18"/>
      <c r="M4879" s="18" t="str">
        <f t="shared" si="507"/>
        <v>!!!</v>
      </c>
      <c r="N4879" s="223" t="str">
        <f t="shared" si="508"/>
        <v>Tjänster avseende övrig vägledning och rådgivning rörande barn</v>
      </c>
      <c r="O4879" s="223"/>
      <c r="P4879" s="218" t="str">
        <f t="shared" si="509"/>
        <v xml:space="preserve"> </v>
      </c>
      <c r="Q4879" s="218" t="str">
        <f>VLOOKUP(G4879,S:T,2,FALSE)</f>
        <v>Tjänster avseende övrig individ- och familjeomsorg för familjer</v>
      </c>
      <c r="S4879" s="52" t="s">
        <v>1642</v>
      </c>
      <c r="T4879" s="7" t="s">
        <v>1801</v>
      </c>
      <c r="U4879" s="15" t="s">
        <v>310</v>
      </c>
      <c r="V4879" s="14" t="s">
        <v>1800</v>
      </c>
      <c r="W4879" s="7"/>
      <c r="X4879" s="7" t="s">
        <v>1799</v>
      </c>
      <c r="Y4879" s="55"/>
      <c r="Z4879" s="54"/>
      <c r="AA4879" s="53"/>
    </row>
    <row r="4880" spans="1:40" ht="26.25" thickBot="1" x14ac:dyDescent="0.25">
      <c r="A4880" s="24">
        <v>4879</v>
      </c>
      <c r="C4880" s="24"/>
      <c r="D4880" s="24" t="s">
        <v>1804</v>
      </c>
      <c r="E4880" s="25" t="str">
        <f t="shared" si="510"/>
        <v>88.993.04</v>
      </c>
      <c r="F4880" s="25" t="s">
        <v>930</v>
      </c>
      <c r="G4880" s="25" t="s">
        <v>1804</v>
      </c>
      <c r="H4880" s="25" t="s">
        <v>84</v>
      </c>
      <c r="I4880" s="25" t="s">
        <v>84</v>
      </c>
      <c r="J4880" s="18"/>
      <c r="L4880" s="18"/>
      <c r="M4880" s="18" t="str">
        <f t="shared" si="507"/>
        <v xml:space="preserve"> </v>
      </c>
      <c r="N4880" s="223" t="str">
        <f t="shared" si="508"/>
        <v>Tjänster avseende yrkesmässig rehabilitering för arbetslösa</v>
      </c>
      <c r="O4880" s="223"/>
      <c r="P4880" s="218" t="str">
        <f t="shared" si="509"/>
        <v xml:space="preserve"> </v>
      </c>
      <c r="Q4880" s="218" t="str">
        <f>VLOOKUP(G4880,S:T,2,FALSE)</f>
        <v>Tjänster avseende yrkesmässig rehabilitering för arbetslösa</v>
      </c>
      <c r="S4880" s="49" t="s">
        <v>858</v>
      </c>
      <c r="T4880" s="7" t="s">
        <v>856</v>
      </c>
      <c r="U4880" s="15" t="s">
        <v>309</v>
      </c>
      <c r="V4880" s="14" t="s">
        <v>1796</v>
      </c>
      <c r="W4880" s="7"/>
      <c r="X4880" s="7" t="s">
        <v>1795</v>
      </c>
      <c r="Y4880" s="55"/>
      <c r="Z4880" s="54"/>
      <c r="AA4880" s="53"/>
    </row>
    <row r="4881" spans="1:27" ht="13.5" thickBot="1" x14ac:dyDescent="0.25">
      <c r="A4881" s="24">
        <v>4880</v>
      </c>
      <c r="C4881" s="26" t="s">
        <v>1802</v>
      </c>
      <c r="D4881" s="24"/>
      <c r="E4881" s="25" t="str">
        <f t="shared" si="510"/>
        <v>88.994</v>
      </c>
      <c r="F4881" s="33" t="s">
        <v>1798</v>
      </c>
      <c r="G4881" s="25"/>
      <c r="H4881" s="24"/>
      <c r="I4881" s="25"/>
      <c r="J4881" s="36"/>
      <c r="L4881" s="18"/>
      <c r="M4881" s="18" t="str">
        <f t="shared" si="507"/>
        <v/>
      </c>
      <c r="N4881" s="223" t="str">
        <f t="shared" si="508"/>
        <v/>
      </c>
      <c r="O4881" s="223"/>
      <c r="P4881" s="218" t="str">
        <f t="shared" si="509"/>
        <v xml:space="preserve"> </v>
      </c>
      <c r="Q4881" s="218" t="str">
        <f>VLOOKUP(C4881,S:T,2,FALSE)</f>
        <v>Tjänster avseende humanitära insatser</v>
      </c>
      <c r="S4881" s="52" t="s">
        <v>1638</v>
      </c>
      <c r="T4881" s="7" t="s">
        <v>856</v>
      </c>
      <c r="U4881" s="15" t="s">
        <v>1793</v>
      </c>
      <c r="V4881" s="14" t="s">
        <v>1790</v>
      </c>
      <c r="W4881" s="7"/>
      <c r="X4881" s="7"/>
      <c r="Y4881" s="55"/>
      <c r="Z4881" s="54"/>
      <c r="AA4881" s="53"/>
    </row>
    <row r="4882" spans="1:27" ht="13.5" thickBot="1" x14ac:dyDescent="0.25">
      <c r="A4882" s="24">
        <v>4881</v>
      </c>
      <c r="C4882" s="24"/>
      <c r="D4882" s="24" t="s">
        <v>1797</v>
      </c>
      <c r="E4882" s="25" t="str">
        <f t="shared" si="510"/>
        <v>88.994.00</v>
      </c>
      <c r="F4882" s="33" t="s">
        <v>1798</v>
      </c>
      <c r="G4882" s="25" t="s">
        <v>1797</v>
      </c>
      <c r="H4882" s="25" t="s">
        <v>83</v>
      </c>
      <c r="I4882" s="25" t="s">
        <v>83</v>
      </c>
      <c r="J4882" s="36"/>
      <c r="L4882" s="18"/>
      <c r="M4882" s="18" t="str">
        <f t="shared" si="507"/>
        <v>!!!</v>
      </c>
      <c r="N4882" s="223" t="str">
        <f t="shared" si="508"/>
        <v>Tjänster avseende övriga öppna sociala insatser</v>
      </c>
      <c r="O4882" s="223"/>
      <c r="P4882" s="218" t="str">
        <f t="shared" si="509"/>
        <v xml:space="preserve"> </v>
      </c>
      <c r="Q4882" s="218" t="str">
        <f>VLOOKUP(G4882,S:T,2,FALSE)</f>
        <v>Tjänster avseende humanitära insatser</v>
      </c>
      <c r="S4882" s="52" t="s">
        <v>1636</v>
      </c>
      <c r="T4882" s="7" t="s">
        <v>856</v>
      </c>
      <c r="U4882" s="15" t="s">
        <v>308</v>
      </c>
      <c r="V4882" s="14" t="s">
        <v>1790</v>
      </c>
      <c r="W4882" s="7"/>
      <c r="X4882" s="7"/>
      <c r="Y4882" s="55"/>
      <c r="Z4882" s="54"/>
      <c r="AA4882" s="53" t="s">
        <v>53</v>
      </c>
    </row>
    <row r="4883" spans="1:27" ht="13.5" thickBot="1" x14ac:dyDescent="0.25">
      <c r="A4883" s="24">
        <v>4882</v>
      </c>
      <c r="C4883" s="26" t="s">
        <v>1794</v>
      </c>
      <c r="D4883" s="24"/>
      <c r="E4883" s="25" t="str">
        <f t="shared" si="510"/>
        <v>88.995</v>
      </c>
      <c r="F4883" s="33" t="s">
        <v>1792</v>
      </c>
      <c r="G4883" s="25"/>
      <c r="H4883" s="24"/>
      <c r="I4883" s="25"/>
      <c r="J4883" s="18"/>
      <c r="L4883" s="18"/>
      <c r="M4883" s="18" t="str">
        <f t="shared" si="507"/>
        <v/>
      </c>
      <c r="N4883" s="223" t="str">
        <f t="shared" si="508"/>
        <v/>
      </c>
      <c r="O4883" s="223"/>
      <c r="P4883" s="218" t="str">
        <f t="shared" si="509"/>
        <v xml:space="preserve"> </v>
      </c>
      <c r="Q4883" s="218" t="str">
        <f>VLOOKUP(C4883,S:T,2,FALSE)</f>
        <v>Tjänster avseende drift av flyktingförläggning</v>
      </c>
      <c r="S4883" s="49" t="s">
        <v>855</v>
      </c>
      <c r="T4883" s="7" t="s">
        <v>853</v>
      </c>
      <c r="U4883" s="15">
        <v>74</v>
      </c>
      <c r="V4883" s="14" t="s">
        <v>1789</v>
      </c>
      <c r="W4883" s="8"/>
      <c r="X4883" s="8"/>
      <c r="Y4883" s="55"/>
      <c r="Z4883" s="54"/>
      <c r="AA4883" s="53"/>
    </row>
    <row r="4884" spans="1:27" ht="13.5" thickBot="1" x14ac:dyDescent="0.25">
      <c r="A4884" s="24">
        <v>4883</v>
      </c>
      <c r="C4884" s="24"/>
      <c r="D4884" s="24" t="s">
        <v>1791</v>
      </c>
      <c r="E4884" s="25" t="str">
        <f t="shared" si="510"/>
        <v>88.995.00</v>
      </c>
      <c r="F4884" s="25" t="s">
        <v>1792</v>
      </c>
      <c r="G4884" s="25" t="s">
        <v>1791</v>
      </c>
      <c r="H4884" s="25" t="s">
        <v>83</v>
      </c>
      <c r="I4884" s="25" t="s">
        <v>83</v>
      </c>
      <c r="J4884" s="36"/>
      <c r="L4884" s="18"/>
      <c r="M4884" s="18" t="str">
        <f t="shared" si="507"/>
        <v>!!!</v>
      </c>
      <c r="N4884" s="223" t="str">
        <f t="shared" si="508"/>
        <v>Tjänster avseende övriga öppna sociala insatser</v>
      </c>
      <c r="O4884" s="223"/>
      <c r="P4884" s="218" t="str">
        <f t="shared" si="509"/>
        <v xml:space="preserve"> </v>
      </c>
      <c r="Q4884" s="218" t="str">
        <f>VLOOKUP(G4884,S:T,2,FALSE)</f>
        <v>Tjänster avseende drift av flyktingförläggning</v>
      </c>
      <c r="S4884" s="52" t="s">
        <v>1633</v>
      </c>
      <c r="T4884" s="7" t="s">
        <v>853</v>
      </c>
      <c r="U4884" s="15" t="s">
        <v>1788</v>
      </c>
      <c r="V4884" s="14" t="s">
        <v>1785</v>
      </c>
      <c r="W4884" s="7"/>
      <c r="X4884" s="7"/>
      <c r="Y4884" s="55"/>
      <c r="Z4884" s="54"/>
      <c r="AA4884" s="53"/>
    </row>
    <row r="4885" spans="1:27" ht="13.5" thickBot="1" x14ac:dyDescent="0.25">
      <c r="A4885" s="24">
        <v>4884</v>
      </c>
      <c r="C4885" s="24"/>
      <c r="D4885" s="24"/>
      <c r="E4885" s="25">
        <f t="shared" si="510"/>
        <v>0</v>
      </c>
      <c r="F4885" s="25"/>
      <c r="G4885" s="25"/>
      <c r="H4885" s="25"/>
      <c r="I4885" s="25"/>
      <c r="J4885" s="36"/>
      <c r="L4885" s="18"/>
      <c r="M4885" s="18" t="str">
        <f t="shared" si="507"/>
        <v/>
      </c>
      <c r="N4885" s="223" t="str">
        <f t="shared" si="508"/>
        <v/>
      </c>
      <c r="O4885" s="223"/>
      <c r="P4885" s="218" t="e">
        <f t="shared" si="509"/>
        <v>#N/A</v>
      </c>
      <c r="Q4885" s="218" t="e">
        <f>VLOOKUP(G4885,S:T,2,FALSE)</f>
        <v>#N/A</v>
      </c>
      <c r="S4885" s="52" t="s">
        <v>1630</v>
      </c>
      <c r="T4885" s="7" t="s">
        <v>853</v>
      </c>
      <c r="U4885" s="15" t="s">
        <v>1786</v>
      </c>
      <c r="V4885" s="14" t="s">
        <v>1785</v>
      </c>
      <c r="W4885" s="7"/>
      <c r="X4885" s="7"/>
      <c r="Y4885" s="55"/>
      <c r="Z4885" s="54"/>
      <c r="AA4885" s="53" t="s">
        <v>52</v>
      </c>
    </row>
    <row r="4886" spans="1:27" ht="13.5" thickBot="1" x14ac:dyDescent="0.25">
      <c r="A4886" s="24">
        <v>4885</v>
      </c>
      <c r="B4886" s="31"/>
      <c r="C4886" s="30" t="s">
        <v>927</v>
      </c>
      <c r="D4886" s="29"/>
      <c r="E4886" s="25" t="str">
        <f t="shared" si="510"/>
        <v>R</v>
      </c>
      <c r="F4886" s="28" t="s">
        <v>926</v>
      </c>
      <c r="G4886" s="28"/>
      <c r="H4886" s="29"/>
      <c r="I4886" s="28"/>
      <c r="J4886" s="36"/>
      <c r="L4886" s="18"/>
      <c r="M4886" s="18" t="str">
        <f t="shared" si="507"/>
        <v/>
      </c>
      <c r="N4886" s="223" t="str">
        <f t="shared" si="508"/>
        <v/>
      </c>
      <c r="O4886" s="223"/>
      <c r="P4886" s="218" t="str">
        <f t="shared" si="509"/>
        <v xml:space="preserve"> </v>
      </c>
      <c r="Q4886" s="218" t="str">
        <f>VLOOKUP(C4886,S:T,2,FALSE)</f>
        <v>TJÄNSTER AVSEENDE KULTUR, NÖJE OCH FRITID</v>
      </c>
      <c r="S4886" s="49" t="s">
        <v>852</v>
      </c>
      <c r="T4886" s="7" t="s">
        <v>850</v>
      </c>
      <c r="U4886" s="15" t="s">
        <v>1784</v>
      </c>
      <c r="V4886" s="14" t="s">
        <v>1783</v>
      </c>
      <c r="W4886" s="7"/>
      <c r="X4886" s="7" t="s">
        <v>196</v>
      </c>
      <c r="Y4886" s="55"/>
      <c r="Z4886" s="54"/>
      <c r="AA4886" s="59" t="s">
        <v>51</v>
      </c>
    </row>
    <row r="4887" spans="1:27" ht="13.5" thickBot="1" x14ac:dyDescent="0.25">
      <c r="A4887" s="24">
        <v>4886</v>
      </c>
      <c r="C4887" s="27" t="s">
        <v>1787</v>
      </c>
      <c r="D4887" s="24"/>
      <c r="E4887" s="25" t="str">
        <f t="shared" si="510"/>
        <v>90</v>
      </c>
      <c r="F4887" s="25" t="s">
        <v>924</v>
      </c>
      <c r="G4887" s="25"/>
      <c r="H4887" s="24"/>
      <c r="I4887" s="25"/>
      <c r="J4887" s="36"/>
      <c r="L4887" s="18"/>
      <c r="M4887" s="18" t="str">
        <f t="shared" si="507"/>
        <v/>
      </c>
      <c r="N4887" s="223" t="str">
        <f t="shared" si="508"/>
        <v/>
      </c>
      <c r="O4887" s="223"/>
      <c r="P4887" s="218" t="str">
        <f t="shared" si="509"/>
        <v xml:space="preserve"> </v>
      </c>
      <c r="Q4887" s="218" t="str">
        <f>VLOOKUP(C4887,S:T,2,FALSE)</f>
        <v>Konstnärliga och kulturella tjänster samt underhållningstjänster</v>
      </c>
      <c r="S4887" s="52" t="s">
        <v>1626</v>
      </c>
      <c r="T4887" s="7" t="s">
        <v>1624</v>
      </c>
      <c r="U4887" s="15" t="s">
        <v>305</v>
      </c>
      <c r="V4887" s="14" t="s">
        <v>1782</v>
      </c>
      <c r="W4887" s="7"/>
      <c r="X4887" s="7" t="s">
        <v>196</v>
      </c>
      <c r="Y4887" s="55"/>
      <c r="Z4887" s="54"/>
      <c r="AA4887" s="53" t="s">
        <v>50</v>
      </c>
    </row>
    <row r="4888" spans="1:27" ht="13.5" thickBot="1" x14ac:dyDescent="0.25">
      <c r="A4888" s="24">
        <v>4887</v>
      </c>
      <c r="C4888" s="26" t="s">
        <v>925</v>
      </c>
      <c r="D4888" s="24"/>
      <c r="E4888" s="25" t="str">
        <f t="shared" si="510"/>
        <v>90.0</v>
      </c>
      <c r="F4888" s="25" t="s">
        <v>924</v>
      </c>
      <c r="G4888" s="25"/>
      <c r="H4888" s="24"/>
      <c r="I4888" s="25"/>
      <c r="J4888" s="18"/>
      <c r="L4888" s="18"/>
      <c r="M4888" s="18" t="str">
        <f t="shared" si="507"/>
        <v/>
      </c>
      <c r="N4888" s="223" t="str">
        <f t="shared" si="508"/>
        <v/>
      </c>
      <c r="O4888" s="223"/>
      <c r="P4888" s="218" t="str">
        <f t="shared" si="509"/>
        <v xml:space="preserve"> </v>
      </c>
      <c r="Q4888" s="218" t="str">
        <f>VLOOKUP(C4888,S:T,2,FALSE)</f>
        <v>Konstnärliga och kulturella tjänster samt underhållningstjänster</v>
      </c>
      <c r="S4888" s="52" t="s">
        <v>1623</v>
      </c>
      <c r="T4888" s="7" t="s">
        <v>1624</v>
      </c>
      <c r="U4888" s="15" t="s">
        <v>307</v>
      </c>
      <c r="V4888" s="14" t="s">
        <v>1780</v>
      </c>
      <c r="W4888" s="7"/>
      <c r="X4888" s="7" t="s">
        <v>1779</v>
      </c>
      <c r="Y4888" s="55"/>
      <c r="Z4888" s="54"/>
      <c r="AA4888" s="53" t="s">
        <v>49</v>
      </c>
    </row>
    <row r="4889" spans="1:27" ht="13.5" thickBot="1" x14ac:dyDescent="0.25">
      <c r="A4889" s="24">
        <v>4888</v>
      </c>
      <c r="C4889" s="26" t="s">
        <v>923</v>
      </c>
      <c r="D4889" s="24"/>
      <c r="E4889" s="25" t="str">
        <f t="shared" si="510"/>
        <v>90.01</v>
      </c>
      <c r="F4889" s="25" t="s">
        <v>921</v>
      </c>
      <c r="G4889" s="25"/>
      <c r="H4889" s="24"/>
      <c r="I4889" s="25"/>
      <c r="J4889" s="36"/>
      <c r="L4889" s="18"/>
      <c r="M4889" s="18" t="str">
        <f t="shared" si="507"/>
        <v/>
      </c>
      <c r="N4889" s="223" t="str">
        <f t="shared" si="508"/>
        <v/>
      </c>
      <c r="O4889" s="223"/>
      <c r="P4889" s="218" t="str">
        <f t="shared" si="509"/>
        <v xml:space="preserve"> </v>
      </c>
      <c r="Q4889" s="218" t="str">
        <f>VLOOKUP(C4889,S:T,2,FALSE)</f>
        <v>Tjänster som tillhandahålls av artister</v>
      </c>
      <c r="S4889" s="52" t="s">
        <v>1620</v>
      </c>
      <c r="T4889" s="7" t="s">
        <v>1619</v>
      </c>
      <c r="U4889" s="15" t="s">
        <v>1777</v>
      </c>
      <c r="V4889" s="14" t="s">
        <v>1776</v>
      </c>
      <c r="W4889" s="291"/>
      <c r="X4889" s="291" t="s">
        <v>1775</v>
      </c>
      <c r="Y4889" s="55"/>
      <c r="Z4889" s="54"/>
      <c r="AA4889" s="59" t="s">
        <v>48</v>
      </c>
    </row>
    <row r="4890" spans="1:27" ht="13.5" thickBot="1" x14ac:dyDescent="0.25">
      <c r="A4890" s="24">
        <v>4889</v>
      </c>
      <c r="C4890" s="26" t="s">
        <v>1781</v>
      </c>
      <c r="D4890" s="24"/>
      <c r="E4890" s="25" t="str">
        <f t="shared" si="510"/>
        <v>90.010</v>
      </c>
      <c r="F4890" s="25" t="s">
        <v>921</v>
      </c>
      <c r="G4890" s="25"/>
      <c r="H4890" s="24"/>
      <c r="I4890" s="25"/>
      <c r="J4890" s="18"/>
      <c r="L4890" s="18"/>
      <c r="M4890" s="18" t="str">
        <f t="shared" si="507"/>
        <v/>
      </c>
      <c r="N4890" s="223" t="str">
        <f t="shared" si="508"/>
        <v/>
      </c>
      <c r="O4890" s="223"/>
      <c r="P4890" s="218" t="str">
        <f t="shared" si="509"/>
        <v xml:space="preserve"> </v>
      </c>
      <c r="Q4890" s="218" t="str">
        <f>VLOOKUP(C4890,S:T,2,FALSE)</f>
        <v>Tjänster som tillhandahålls av artister</v>
      </c>
      <c r="S4890" s="52" t="s">
        <v>1616</v>
      </c>
      <c r="T4890" s="7" t="s">
        <v>1617</v>
      </c>
      <c r="U4890" s="15" t="s">
        <v>1774</v>
      </c>
      <c r="V4890" s="14" t="s">
        <v>1771</v>
      </c>
      <c r="W4890" s="291"/>
      <c r="X4890" s="291"/>
      <c r="Y4890" s="55"/>
      <c r="Z4890" s="56"/>
      <c r="AA4890" s="53"/>
    </row>
    <row r="4891" spans="1:27" ht="13.5" thickBot="1" x14ac:dyDescent="0.25">
      <c r="A4891" s="24">
        <v>4890</v>
      </c>
      <c r="C4891" s="24"/>
      <c r="D4891" s="24" t="s">
        <v>1778</v>
      </c>
      <c r="E4891" s="25" t="str">
        <f t="shared" si="510"/>
        <v>90.010.00</v>
      </c>
      <c r="F4891" s="25" t="s">
        <v>921</v>
      </c>
      <c r="G4891" s="25" t="s">
        <v>1778</v>
      </c>
      <c r="H4891" s="24" t="s">
        <v>82</v>
      </c>
      <c r="I4891" s="25" t="s">
        <v>82</v>
      </c>
      <c r="J4891" s="36"/>
      <c r="L4891" s="18"/>
      <c r="M4891" s="18" t="str">
        <f t="shared" si="507"/>
        <v xml:space="preserve"> </v>
      </c>
      <c r="N4891" s="223" t="str">
        <f t="shared" si="508"/>
        <v>Tjänster som tillhandahålls av artister</v>
      </c>
      <c r="O4891" s="223"/>
      <c r="P4891" s="218" t="str">
        <f t="shared" si="509"/>
        <v xml:space="preserve"> </v>
      </c>
      <c r="Q4891" s="218" t="str">
        <f>VLOOKUP(G4891,S:T,2,FALSE)</f>
        <v>Tjänster som tillhandahålls av artister</v>
      </c>
      <c r="S4891" s="52" t="s">
        <v>1614</v>
      </c>
      <c r="T4891" s="7" t="s">
        <v>847</v>
      </c>
      <c r="U4891" s="15" t="s">
        <v>1772</v>
      </c>
      <c r="V4891" s="14" t="s">
        <v>1771</v>
      </c>
      <c r="W4891" s="291"/>
      <c r="X4891" s="291"/>
      <c r="Y4891" s="55"/>
      <c r="Z4891" s="54"/>
      <c r="AA4891" s="53"/>
    </row>
    <row r="4892" spans="1:27" ht="13.5" thickBot="1" x14ac:dyDescent="0.25">
      <c r="A4892" s="24">
        <v>4891</v>
      </c>
      <c r="C4892" s="26" t="s">
        <v>920</v>
      </c>
      <c r="D4892" s="24"/>
      <c r="E4892" s="25" t="str">
        <f t="shared" si="510"/>
        <v>90.02</v>
      </c>
      <c r="F4892" s="25" t="s">
        <v>918</v>
      </c>
      <c r="G4892" s="25"/>
      <c r="H4892" s="24"/>
      <c r="I4892" s="25"/>
      <c r="J4892" s="36"/>
      <c r="L4892" s="18"/>
      <c r="M4892" s="18" t="str">
        <f t="shared" si="507"/>
        <v/>
      </c>
      <c r="N4892" s="223" t="str">
        <f t="shared" si="508"/>
        <v/>
      </c>
      <c r="O4892" s="223"/>
      <c r="P4892" s="218" t="str">
        <f t="shared" si="509"/>
        <v xml:space="preserve"> </v>
      </c>
      <c r="Q4892" s="218" t="str">
        <f>VLOOKUP(C4892,S:T,2,FALSE)</f>
        <v>Stödtjänster till artistisk verksamhet</v>
      </c>
      <c r="S4892" s="52" t="s">
        <v>1612</v>
      </c>
      <c r="T4892" s="7" t="s">
        <v>846</v>
      </c>
      <c r="U4892" s="15" t="s">
        <v>1769</v>
      </c>
      <c r="V4892" s="14" t="s">
        <v>1765</v>
      </c>
      <c r="W4892" s="291"/>
      <c r="X4892" s="291"/>
      <c r="Y4892" s="55"/>
      <c r="Z4892" s="54"/>
      <c r="AA4892" s="53"/>
    </row>
    <row r="4893" spans="1:27" ht="13.5" thickBot="1" x14ac:dyDescent="0.25">
      <c r="A4893" s="24">
        <v>4892</v>
      </c>
      <c r="C4893" s="26" t="s">
        <v>1773</v>
      </c>
      <c r="D4893" s="24"/>
      <c r="E4893" s="25" t="str">
        <f t="shared" si="510"/>
        <v>90.020</v>
      </c>
      <c r="F4893" s="25" t="s">
        <v>918</v>
      </c>
      <c r="G4893" s="25"/>
      <c r="H4893" s="24"/>
      <c r="I4893" s="25"/>
      <c r="J4893" s="18"/>
      <c r="L4893" s="18"/>
      <c r="M4893" s="18" t="str">
        <f t="shared" si="507"/>
        <v/>
      </c>
      <c r="N4893" s="223" t="str">
        <f t="shared" si="508"/>
        <v/>
      </c>
      <c r="O4893" s="223"/>
      <c r="P4893" s="218" t="str">
        <f t="shared" si="509"/>
        <v xml:space="preserve"> </v>
      </c>
      <c r="Q4893" s="218" t="str">
        <f>VLOOKUP(C4893,S:T,2,FALSE)</f>
        <v>Stödtjänster till artistisk verksamhet</v>
      </c>
      <c r="S4893" s="52" t="s">
        <v>1609</v>
      </c>
      <c r="T4893" s="7" t="s">
        <v>844</v>
      </c>
      <c r="U4893" s="15" t="s">
        <v>1766</v>
      </c>
      <c r="V4893" s="14" t="s">
        <v>1765</v>
      </c>
      <c r="W4893" s="291"/>
      <c r="X4893" s="291"/>
      <c r="Y4893" s="55"/>
      <c r="Z4893" s="54"/>
      <c r="AA4893" s="53"/>
    </row>
    <row r="4894" spans="1:27" ht="26.25" thickBot="1" x14ac:dyDescent="0.25">
      <c r="A4894" s="24">
        <v>4893</v>
      </c>
      <c r="C4894" s="24"/>
      <c r="D4894" s="25" t="s">
        <v>1770</v>
      </c>
      <c r="E4894" s="25" t="str">
        <f t="shared" si="510"/>
        <v>90.020.01</v>
      </c>
      <c r="F4894" s="25" t="s">
        <v>917</v>
      </c>
      <c r="G4894" s="25" t="s">
        <v>1770</v>
      </c>
      <c r="H4894" s="25" t="s">
        <v>81</v>
      </c>
      <c r="I4894" s="25" t="s">
        <v>81</v>
      </c>
      <c r="J4894" s="18"/>
      <c r="L4894" s="18"/>
      <c r="M4894" s="18" t="str">
        <f t="shared" si="507"/>
        <v xml:space="preserve"> </v>
      </c>
      <c r="N4894" s="223" t="str">
        <f t="shared" si="508"/>
        <v>Tjänster avseende produktion och presentation av evenemang inom artistisk verksamhet</v>
      </c>
      <c r="O4894" s="223"/>
      <c r="P4894" s="218" t="str">
        <f t="shared" si="509"/>
        <v xml:space="preserve"> </v>
      </c>
      <c r="Q4894" s="218" t="str">
        <f>VLOOKUP(G4894,S:T,2,FALSE)</f>
        <v>Tjänster avseende produktion och presentation av evenemang inom artistisk verksamhet</v>
      </c>
      <c r="S4894" s="50" t="s">
        <v>843</v>
      </c>
      <c r="T4894" s="7" t="s">
        <v>842</v>
      </c>
      <c r="U4894" s="15" t="s">
        <v>1763</v>
      </c>
      <c r="V4894" s="14" t="s">
        <v>1762</v>
      </c>
      <c r="W4894" s="291"/>
      <c r="X4894" s="291"/>
      <c r="Y4894" s="55"/>
      <c r="Z4894" s="54"/>
      <c r="AA4894" s="53"/>
    </row>
    <row r="4895" spans="1:27" ht="26.25" thickBot="1" x14ac:dyDescent="0.25">
      <c r="A4895" s="24">
        <v>4894</v>
      </c>
      <c r="C4895" s="24"/>
      <c r="D4895" s="25" t="s">
        <v>1767</v>
      </c>
      <c r="E4895" s="25" t="str">
        <f t="shared" si="510"/>
        <v>90.020.02</v>
      </c>
      <c r="F4895" s="25" t="s">
        <v>1768</v>
      </c>
      <c r="G4895" s="25" t="s">
        <v>1767</v>
      </c>
      <c r="H4895" s="25" t="s">
        <v>80</v>
      </c>
      <c r="I4895" s="25" t="s">
        <v>80</v>
      </c>
      <c r="J4895" s="18"/>
      <c r="L4895" s="18"/>
      <c r="M4895" s="18" t="str">
        <f t="shared" si="507"/>
        <v xml:space="preserve"> </v>
      </c>
      <c r="N4895" s="223" t="str">
        <f t="shared" si="508"/>
        <v>Tjänster avseende pr och organisation av evenemang inom artistisk verksamhet</v>
      </c>
      <c r="O4895" s="223"/>
      <c r="P4895" s="218" t="str">
        <f t="shared" si="509"/>
        <v xml:space="preserve"> </v>
      </c>
      <c r="Q4895" s="218" t="str">
        <f>VLOOKUP(G4895,S:T,2,FALSE)</f>
        <v>Tjänster avseende PR och organisation av evenemang inom artistisk verksamhet</v>
      </c>
      <c r="S4895" s="49" t="s">
        <v>841</v>
      </c>
      <c r="T4895" s="7" t="s">
        <v>1756</v>
      </c>
      <c r="U4895" s="15" t="s">
        <v>1761</v>
      </c>
      <c r="V4895" s="14" t="s">
        <v>1760</v>
      </c>
      <c r="W4895" s="291"/>
      <c r="X4895" s="291"/>
      <c r="Y4895" s="55"/>
      <c r="Z4895" s="54"/>
      <c r="AA4895" s="53" t="s">
        <v>47</v>
      </c>
    </row>
    <row r="4896" spans="1:27" ht="13.5" thickBot="1" x14ac:dyDescent="0.25">
      <c r="A4896" s="24">
        <v>4895</v>
      </c>
      <c r="C4896" s="24"/>
      <c r="D4896" s="25" t="s">
        <v>1764</v>
      </c>
      <c r="E4896" s="25" t="str">
        <f t="shared" si="510"/>
        <v>90.020.03</v>
      </c>
      <c r="F4896" s="25" t="s">
        <v>914</v>
      </c>
      <c r="G4896" s="25" t="s">
        <v>1764</v>
      </c>
      <c r="H4896" s="25" t="s">
        <v>79</v>
      </c>
      <c r="I4896" s="25" t="s">
        <v>79</v>
      </c>
      <c r="J4896" s="18"/>
      <c r="L4896" s="18"/>
      <c r="M4896" s="18" t="str">
        <f t="shared" si="507"/>
        <v xml:space="preserve"> </v>
      </c>
      <c r="N4896" s="223" t="str">
        <f t="shared" si="508"/>
        <v>Andra stödtjänster till artistisk verksamhet</v>
      </c>
      <c r="O4896" s="223"/>
      <c r="P4896" s="218" t="str">
        <f t="shared" si="509"/>
        <v xml:space="preserve"> </v>
      </c>
      <c r="Q4896" s="218" t="str">
        <f>VLOOKUP(G4896,S:T,2,FALSE)</f>
        <v>Andra stödtjänster till artistisk verksamhet</v>
      </c>
      <c r="S4896" s="52" t="s">
        <v>1604</v>
      </c>
      <c r="T4896" s="7" t="s">
        <v>1756</v>
      </c>
      <c r="U4896" s="15" t="s">
        <v>295</v>
      </c>
      <c r="V4896" s="14" t="s">
        <v>1758</v>
      </c>
      <c r="W4896" s="291"/>
      <c r="X4896" s="291"/>
      <c r="Y4896" s="65"/>
      <c r="Z4896" s="54"/>
      <c r="AA4896" s="53"/>
    </row>
    <row r="4897" spans="1:27" ht="13.5" thickBot="1" x14ac:dyDescent="0.25">
      <c r="A4897" s="24">
        <v>4896</v>
      </c>
      <c r="C4897" s="26" t="s">
        <v>913</v>
      </c>
      <c r="D4897" s="24"/>
      <c r="E4897" s="25" t="str">
        <f t="shared" si="510"/>
        <v>90.03</v>
      </c>
      <c r="F4897" s="25" t="s">
        <v>911</v>
      </c>
      <c r="G4897" s="25"/>
      <c r="H4897" s="24"/>
      <c r="I4897" s="25"/>
      <c r="J4897" s="18"/>
      <c r="L4897" s="18"/>
      <c r="M4897" s="18" t="str">
        <f t="shared" si="507"/>
        <v/>
      </c>
      <c r="N4897" s="223" t="str">
        <f t="shared" si="508"/>
        <v/>
      </c>
      <c r="O4897" s="223"/>
      <c r="P4897" s="218" t="str">
        <f t="shared" si="509"/>
        <v xml:space="preserve"> </v>
      </c>
      <c r="Q4897" s="218" t="str">
        <f>VLOOKUP(C4897,S:T,2,FALSE)</f>
        <v>Litterärt och konstnärligt skapande</v>
      </c>
      <c r="S4897" s="52" t="s">
        <v>1601</v>
      </c>
      <c r="T4897" s="7" t="s">
        <v>1756</v>
      </c>
      <c r="U4897" s="15" t="s">
        <v>294</v>
      </c>
      <c r="V4897" s="14" t="s">
        <v>1755</v>
      </c>
      <c r="W4897" s="291"/>
      <c r="X4897" s="291"/>
      <c r="Y4897" s="55"/>
      <c r="Z4897" s="54"/>
      <c r="AA4897" s="53" t="s">
        <v>47</v>
      </c>
    </row>
    <row r="4898" spans="1:27" ht="13.5" thickBot="1" x14ac:dyDescent="0.25">
      <c r="A4898" s="24">
        <v>4897</v>
      </c>
      <c r="C4898" s="26" t="s">
        <v>1759</v>
      </c>
      <c r="D4898" s="24"/>
      <c r="E4898" s="25" t="str">
        <f t="shared" si="510"/>
        <v>90.030</v>
      </c>
      <c r="F4898" s="25" t="s">
        <v>911</v>
      </c>
      <c r="G4898" s="25"/>
      <c r="H4898" s="24"/>
      <c r="I4898" s="25"/>
      <c r="J4898" s="36"/>
      <c r="L4898" s="18"/>
      <c r="M4898" s="18" t="str">
        <f t="shared" si="507"/>
        <v/>
      </c>
      <c r="N4898" s="223" t="str">
        <f t="shared" si="508"/>
        <v/>
      </c>
      <c r="O4898" s="223"/>
      <c r="P4898" s="218" t="str">
        <f t="shared" si="509"/>
        <v xml:space="preserve"> </v>
      </c>
      <c r="Q4898" s="218" t="str">
        <f>VLOOKUP(C4898,S:T,2,FALSE)</f>
        <v>Litterärt och konstnärligt skapande</v>
      </c>
      <c r="S4898" s="49" t="s">
        <v>837</v>
      </c>
      <c r="T4898" s="7" t="s">
        <v>836</v>
      </c>
      <c r="U4898" s="15" t="s">
        <v>1753</v>
      </c>
      <c r="V4898" s="14" t="s">
        <v>1752</v>
      </c>
      <c r="W4898" s="7"/>
      <c r="X4898" s="7"/>
      <c r="Y4898" s="55"/>
      <c r="Z4898" s="54"/>
      <c r="AA4898" s="53"/>
    </row>
    <row r="4899" spans="1:27" ht="39" thickBot="1" x14ac:dyDescent="0.25">
      <c r="A4899" s="24">
        <v>4898</v>
      </c>
      <c r="C4899" s="24"/>
      <c r="D4899" s="25" t="s">
        <v>1757</v>
      </c>
      <c r="E4899" s="25" t="str">
        <f t="shared" si="510"/>
        <v>90.030.01</v>
      </c>
      <c r="F4899" s="25" t="s">
        <v>910</v>
      </c>
      <c r="G4899" s="25" t="s">
        <v>1757</v>
      </c>
      <c r="H4899" s="25" t="s">
        <v>78</v>
      </c>
      <c r="I4899" s="25" t="s">
        <v>78</v>
      </c>
      <c r="J4899" s="36"/>
      <c r="L4899" s="18"/>
      <c r="M4899" s="18" t="str">
        <f t="shared" si="507"/>
        <v xml:space="preserve"> </v>
      </c>
      <c r="N4899" s="223" t="str">
        <f t="shared" si="508"/>
        <v>Tjänster som tillhandahålls av författare, kompositörer, skulptörer och andra konstnärer, utom artistisk verksamhet med scenframträdanden</v>
      </c>
      <c r="O4899" s="223"/>
      <c r="P4899" s="218" t="str">
        <f t="shared" si="509"/>
        <v xml:space="preserve"> </v>
      </c>
      <c r="Q4899" s="218" t="str">
        <f>VLOOKUP(G4899,S:T,2,FALSE)</f>
        <v>Tjänster som tillhandahålls av författare, kompositörer, skulptörer och andra konstnärer, utom artistisk verksamhet med scenframträdanden</v>
      </c>
      <c r="S4899" s="52" t="s">
        <v>1597</v>
      </c>
      <c r="T4899" s="7" t="s">
        <v>836</v>
      </c>
      <c r="U4899" s="15" t="s">
        <v>303</v>
      </c>
      <c r="V4899" s="14" t="s">
        <v>1750</v>
      </c>
      <c r="W4899" s="7"/>
      <c r="X4899" s="7" t="s">
        <v>196</v>
      </c>
      <c r="Y4899" s="55"/>
      <c r="Z4899" s="54"/>
      <c r="AA4899" s="53"/>
    </row>
    <row r="4900" spans="1:27" ht="51.75" thickBot="1" x14ac:dyDescent="0.25">
      <c r="A4900" s="24">
        <v>4899</v>
      </c>
      <c r="C4900" s="24"/>
      <c r="D4900" s="25" t="s">
        <v>1754</v>
      </c>
      <c r="E4900" s="25" t="str">
        <f t="shared" si="510"/>
        <v>90.030.02</v>
      </c>
      <c r="F4900" s="25" t="s">
        <v>909</v>
      </c>
      <c r="G4900" s="25" t="s">
        <v>1754</v>
      </c>
      <c r="H4900" s="25" t="s">
        <v>77</v>
      </c>
      <c r="I4900" s="25" t="s">
        <v>77</v>
      </c>
      <c r="J4900" s="36"/>
      <c r="L4900" s="18"/>
      <c r="M4900" s="18" t="str">
        <f t="shared" si="507"/>
        <v xml:space="preserve"> </v>
      </c>
      <c r="N4900" s="223" t="str">
        <f t="shared" si="508"/>
        <v>Originalverk från författare, kompositörer och andra konstnärer, utom artister som gör scenframträdanden, bildkonstnärer, grafiska konstnärer och skulptörer</v>
      </c>
      <c r="O4900" s="223"/>
      <c r="P4900" s="218" t="str">
        <f t="shared" si="509"/>
        <v xml:space="preserve"> </v>
      </c>
      <c r="Q4900" s="218" t="str">
        <f>VLOOKUP(G4900,S:T,2,FALSE)</f>
        <v>Originalverk från författare, kompositörer och andra konstnärer, utom artister som gör scenframträdanden, bildkonstnärer, grafiska konst­närer och skulptörer</v>
      </c>
      <c r="S4900" s="52" t="s">
        <v>1595</v>
      </c>
      <c r="T4900" s="7" t="s">
        <v>833</v>
      </c>
      <c r="U4900" s="15" t="s">
        <v>302</v>
      </c>
      <c r="V4900" s="14" t="s">
        <v>1749</v>
      </c>
      <c r="W4900" s="7"/>
      <c r="X4900" s="7" t="s">
        <v>196</v>
      </c>
      <c r="Y4900" s="55"/>
      <c r="Z4900" s="54"/>
      <c r="AA4900" s="53" t="s">
        <v>46</v>
      </c>
    </row>
    <row r="4901" spans="1:27" ht="26.25" thickBot="1" x14ac:dyDescent="0.25">
      <c r="A4901" s="24">
        <v>4900</v>
      </c>
      <c r="C4901" s="24"/>
      <c r="D4901" s="25" t="s">
        <v>1751</v>
      </c>
      <c r="E4901" s="25" t="str">
        <f t="shared" si="510"/>
        <v>90.030.03</v>
      </c>
      <c r="F4901" s="25" t="s">
        <v>908</v>
      </c>
      <c r="G4901" s="25" t="s">
        <v>1751</v>
      </c>
      <c r="H4901" s="25" t="s">
        <v>76</v>
      </c>
      <c r="I4901" s="25" t="s">
        <v>76</v>
      </c>
      <c r="J4901" s="36"/>
      <c r="L4901" s="18"/>
      <c r="M4901" s="18" t="str">
        <f t="shared" si="507"/>
        <v xml:space="preserve"> </v>
      </c>
      <c r="N4901" s="223" t="str">
        <f t="shared" si="508"/>
        <v>Originalverk från bildkonstnärer, grafiska konstnärer och skulptörer</v>
      </c>
      <c r="O4901" s="223"/>
      <c r="P4901" s="218" t="str">
        <f t="shared" si="509"/>
        <v xml:space="preserve"> </v>
      </c>
      <c r="Q4901" s="218" t="str">
        <f>VLOOKUP(G4901,S:T,2,FALSE)</f>
        <v>Originalverk från bildkonstnärer, grafiska konstnärer och skulptörer</v>
      </c>
      <c r="S4901" s="52" t="s">
        <v>1591</v>
      </c>
      <c r="T4901" s="7" t="s">
        <v>832</v>
      </c>
      <c r="U4901" s="15" t="s">
        <v>301</v>
      </c>
      <c r="V4901" s="14" t="s">
        <v>1747</v>
      </c>
      <c r="W4901" s="291"/>
      <c r="X4901" s="291" t="s">
        <v>1746</v>
      </c>
      <c r="Y4901" s="55"/>
      <c r="Z4901" s="54"/>
      <c r="AA4901" s="53"/>
    </row>
    <row r="4902" spans="1:27" ht="13.5" thickBot="1" x14ac:dyDescent="0.25">
      <c r="A4902" s="24">
        <v>4901</v>
      </c>
      <c r="C4902" s="26" t="s">
        <v>907</v>
      </c>
      <c r="D4902" s="24"/>
      <c r="E4902" s="25" t="str">
        <f t="shared" si="510"/>
        <v>90.04</v>
      </c>
      <c r="F4902" s="25" t="s">
        <v>905</v>
      </c>
      <c r="G4902" s="25"/>
      <c r="H4902" s="24"/>
      <c r="I4902" s="25"/>
      <c r="J4902" s="36"/>
      <c r="L4902" s="18"/>
      <c r="M4902" s="18" t="str">
        <f t="shared" si="507"/>
        <v/>
      </c>
      <c r="N4902" s="223" t="str">
        <f t="shared" si="508"/>
        <v/>
      </c>
      <c r="O4902" s="223"/>
      <c r="P4902" s="218" t="str">
        <f t="shared" si="509"/>
        <v xml:space="preserve"> </v>
      </c>
      <c r="Q4902" s="218" t="str">
        <f>VLOOKUP(C4902,S:T,2,FALSE)</f>
        <v>Operativa tjänster avseende teatrar, konserthus o.d.</v>
      </c>
      <c r="S4902" s="52" t="s">
        <v>1587</v>
      </c>
      <c r="T4902" s="7" t="s">
        <v>829</v>
      </c>
      <c r="U4902" s="15" t="s">
        <v>300</v>
      </c>
      <c r="V4902" s="14" t="s">
        <v>1744</v>
      </c>
      <c r="W4902" s="291"/>
      <c r="X4902" s="291"/>
      <c r="Y4902" s="55"/>
      <c r="Z4902" s="54"/>
      <c r="AA4902" s="53"/>
    </row>
    <row r="4903" spans="1:27" ht="13.5" thickBot="1" x14ac:dyDescent="0.25">
      <c r="A4903" s="24">
        <v>4902</v>
      </c>
      <c r="C4903" s="26" t="s">
        <v>1748</v>
      </c>
      <c r="D4903" s="24"/>
      <c r="E4903" s="25" t="str">
        <f t="shared" si="510"/>
        <v>90.040</v>
      </c>
      <c r="F4903" s="25" t="s">
        <v>905</v>
      </c>
      <c r="G4903" s="25"/>
      <c r="H4903" s="24"/>
      <c r="I4903" s="25"/>
      <c r="J4903" s="36"/>
      <c r="L4903" s="18"/>
      <c r="M4903" s="18" t="str">
        <f t="shared" si="507"/>
        <v/>
      </c>
      <c r="N4903" s="223" t="str">
        <f t="shared" si="508"/>
        <v/>
      </c>
      <c r="O4903" s="223"/>
      <c r="P4903" s="218" t="str">
        <f t="shared" si="509"/>
        <v xml:space="preserve"> </v>
      </c>
      <c r="Q4903" s="218" t="str">
        <f>VLOOKUP(C4903,S:T,2,FALSE)</f>
        <v>Operativa tjänster avseende teatrar, konserthus o.d.</v>
      </c>
      <c r="S4903" s="52" t="s">
        <v>1585</v>
      </c>
      <c r="T4903" s="7" t="s">
        <v>828</v>
      </c>
      <c r="U4903" s="15" t="s">
        <v>299</v>
      </c>
      <c r="V4903" s="14" t="s">
        <v>1742</v>
      </c>
      <c r="W4903" s="291"/>
      <c r="X4903" s="291"/>
      <c r="Y4903" s="55"/>
      <c r="Z4903" s="54"/>
      <c r="AA4903" s="53"/>
    </row>
    <row r="4904" spans="1:27" ht="26.25" thickBot="1" x14ac:dyDescent="0.25">
      <c r="A4904" s="24">
        <v>4903</v>
      </c>
      <c r="C4904" s="24"/>
      <c r="D4904" s="25" t="s">
        <v>1745</v>
      </c>
      <c r="E4904" s="25" t="str">
        <f t="shared" si="510"/>
        <v>90.040.00</v>
      </c>
      <c r="F4904" s="25" t="s">
        <v>905</v>
      </c>
      <c r="G4904" s="25" t="s">
        <v>1745</v>
      </c>
      <c r="H4904" s="25" t="s">
        <v>75</v>
      </c>
      <c r="I4904" s="25" t="s">
        <v>75</v>
      </c>
      <c r="J4904" s="36"/>
      <c r="L4904" s="18"/>
      <c r="M4904" s="18" t="str">
        <f t="shared" si="507"/>
        <v xml:space="preserve"> </v>
      </c>
      <c r="N4904" s="223" t="str">
        <f t="shared" si="508"/>
        <v>Operativa tjänster avseende teatrar, konserthus o.d.</v>
      </c>
      <c r="O4904" s="223"/>
      <c r="P4904" s="218" t="str">
        <f t="shared" si="509"/>
        <v xml:space="preserve"> </v>
      </c>
      <c r="Q4904" s="218" t="str">
        <f>VLOOKUP(G4904,S:T,2,FALSE)</f>
        <v>Operativa tjänster avseende teatrar, konserthus o.d.</v>
      </c>
      <c r="S4904" s="52" t="s">
        <v>1583</v>
      </c>
      <c r="T4904" s="7" t="s">
        <v>826</v>
      </c>
      <c r="U4904" s="15" t="s">
        <v>1741</v>
      </c>
      <c r="V4904" s="14" t="s">
        <v>1740</v>
      </c>
      <c r="W4904" s="291"/>
      <c r="X4904" s="291" t="s">
        <v>1739</v>
      </c>
      <c r="Y4904" s="55"/>
      <c r="Z4904" s="54"/>
      <c r="AA4904" s="53" t="s">
        <v>45</v>
      </c>
    </row>
    <row r="4905" spans="1:27" ht="12.75" customHeight="1" thickBot="1" x14ac:dyDescent="0.25">
      <c r="A4905" s="24">
        <v>4904</v>
      </c>
      <c r="C4905" s="42" t="s">
        <v>1743</v>
      </c>
      <c r="D4905" s="24"/>
      <c r="E4905" s="25" t="str">
        <f t="shared" si="510"/>
        <v>91</v>
      </c>
      <c r="F4905" s="25" t="s">
        <v>902</v>
      </c>
      <c r="G4905" s="25"/>
      <c r="H4905" s="24"/>
      <c r="I4905" s="25"/>
      <c r="J4905" s="36"/>
      <c r="L4905" s="18"/>
      <c r="M4905" s="18" t="str">
        <f t="shared" si="507"/>
        <v/>
      </c>
      <c r="N4905" s="223" t="str">
        <f t="shared" si="508"/>
        <v/>
      </c>
      <c r="O4905" s="223"/>
      <c r="P4905" s="218" t="str">
        <f t="shared" si="509"/>
        <v xml:space="preserve"> </v>
      </c>
      <c r="Q4905" s="218" t="str">
        <f>VLOOKUP(C4905,S:T,2,FALSE)</f>
        <v>Biblioteks-, arkiv- och museitjänster m.m.</v>
      </c>
      <c r="S4905" s="8"/>
      <c r="T4905" s="7"/>
      <c r="U4905" s="15" t="s">
        <v>297</v>
      </c>
      <c r="V4905" s="14" t="s">
        <v>1738</v>
      </c>
      <c r="W4905" s="291"/>
      <c r="X4905" s="291"/>
      <c r="Y4905" s="55"/>
      <c r="Z4905" s="54"/>
      <c r="AA4905" s="53"/>
    </row>
    <row r="4906" spans="1:27" ht="12.75" customHeight="1" thickBot="1" x14ac:dyDescent="0.25">
      <c r="A4906" s="24">
        <v>4905</v>
      </c>
      <c r="C4906" s="26" t="s">
        <v>903</v>
      </c>
      <c r="D4906" s="24"/>
      <c r="E4906" s="25" t="str">
        <f t="shared" si="510"/>
        <v>91.0</v>
      </c>
      <c r="F4906" s="25" t="s">
        <v>902</v>
      </c>
      <c r="G4906" s="25"/>
      <c r="H4906" s="24"/>
      <c r="I4906" s="25"/>
      <c r="J4906" s="36"/>
      <c r="L4906" s="18"/>
      <c r="M4906" s="18" t="str">
        <f t="shared" si="507"/>
        <v/>
      </c>
      <c r="N4906" s="223" t="str">
        <f t="shared" si="508"/>
        <v/>
      </c>
      <c r="O4906" s="223"/>
      <c r="P4906" s="218" t="str">
        <f t="shared" si="509"/>
        <v xml:space="preserve"> </v>
      </c>
      <c r="Q4906" s="218" t="str">
        <f>VLOOKUP(C4906,S:T,2,FALSE)</f>
        <v>Biblioteks-, arkiv- och museitjänster m.m.</v>
      </c>
      <c r="S4906" s="64" t="s">
        <v>825</v>
      </c>
      <c r="T4906" s="8" t="s">
        <v>824</v>
      </c>
      <c r="U4906" s="15" t="s">
        <v>296</v>
      </c>
      <c r="V4906" s="14" t="s">
        <v>1736</v>
      </c>
      <c r="W4906" s="291"/>
      <c r="X4906" s="291"/>
      <c r="Y4906" s="55"/>
      <c r="Z4906" s="54"/>
      <c r="AA4906" s="53"/>
    </row>
    <row r="4907" spans="1:27" ht="38.25" customHeight="1" thickBot="1" x14ac:dyDescent="0.25">
      <c r="A4907" s="24">
        <v>4906</v>
      </c>
      <c r="C4907" s="26" t="s">
        <v>901</v>
      </c>
      <c r="D4907" s="24"/>
      <c r="E4907" s="25" t="str">
        <f t="shared" si="510"/>
        <v>91.01</v>
      </c>
      <c r="F4907" s="25" t="s">
        <v>899</v>
      </c>
      <c r="G4907" s="25"/>
      <c r="H4907" s="24"/>
      <c r="I4907" s="25"/>
      <c r="J4907" s="36"/>
      <c r="L4907" s="18"/>
      <c r="M4907" s="18" t="str">
        <f t="shared" si="507"/>
        <v/>
      </c>
      <c r="N4907" s="223" t="str">
        <f t="shared" si="508"/>
        <v/>
      </c>
      <c r="O4907" s="223"/>
      <c r="P4907" s="218" t="str">
        <f t="shared" si="509"/>
        <v xml:space="preserve"> </v>
      </c>
      <c r="Q4907" s="218" t="str">
        <f>VLOOKUP(C4907,S:T,2,FALSE)</f>
        <v>Biblioteks- och arkivtjänster</v>
      </c>
      <c r="S4907" s="50" t="s">
        <v>1577</v>
      </c>
      <c r="T4907" s="7" t="s">
        <v>823</v>
      </c>
      <c r="U4907" s="15" t="s">
        <v>293</v>
      </c>
      <c r="V4907" s="14" t="s">
        <v>1734</v>
      </c>
      <c r="W4907" s="291"/>
      <c r="X4907" s="291" t="s">
        <v>1733</v>
      </c>
      <c r="Y4907" s="55"/>
      <c r="Z4907" s="54"/>
      <c r="AA4907" s="53"/>
    </row>
    <row r="4908" spans="1:27" ht="38.25" customHeight="1" thickBot="1" x14ac:dyDescent="0.25">
      <c r="A4908" s="24">
        <v>4907</v>
      </c>
      <c r="C4908" s="26" t="s">
        <v>1737</v>
      </c>
      <c r="D4908" s="24"/>
      <c r="E4908" s="25" t="str">
        <f t="shared" si="510"/>
        <v>91.011</v>
      </c>
      <c r="F4908" s="25" t="s">
        <v>898</v>
      </c>
      <c r="G4908" s="25"/>
      <c r="H4908" s="24"/>
      <c r="I4908" s="25"/>
      <c r="J4908" s="36"/>
      <c r="L4908" s="18"/>
      <c r="M4908" s="18" t="str">
        <f t="shared" si="507"/>
        <v/>
      </c>
      <c r="N4908" s="223" t="str">
        <f t="shared" si="508"/>
        <v/>
      </c>
      <c r="O4908" s="223"/>
      <c r="P4908" s="218" t="str">
        <f t="shared" si="509"/>
        <v xml:space="preserve"> </v>
      </c>
      <c r="Q4908" s="218" t="str">
        <f>VLOOKUP(C4908,S:T,2,FALSE)</f>
        <v>Bibliotekstjänster</v>
      </c>
      <c r="S4908" s="50" t="s">
        <v>822</v>
      </c>
      <c r="T4908" s="7" t="s">
        <v>821</v>
      </c>
      <c r="U4908" s="15" t="s">
        <v>1731</v>
      </c>
      <c r="V4908" s="14" t="s">
        <v>1727</v>
      </c>
      <c r="W4908" s="291"/>
      <c r="X4908" s="291"/>
      <c r="Y4908" s="55"/>
      <c r="Z4908" s="54"/>
      <c r="AA4908" s="53" t="s">
        <v>44</v>
      </c>
    </row>
    <row r="4909" spans="1:27" ht="23.25" thickBot="1" x14ac:dyDescent="0.25">
      <c r="A4909" s="24">
        <v>4908</v>
      </c>
      <c r="C4909" s="24"/>
      <c r="D4909" s="25" t="s">
        <v>1735</v>
      </c>
      <c r="E4909" s="25" t="str">
        <f t="shared" si="510"/>
        <v>91.011.00</v>
      </c>
      <c r="F4909" s="25" t="s">
        <v>898</v>
      </c>
      <c r="G4909" s="25" t="s">
        <v>1735</v>
      </c>
      <c r="H4909" s="25" t="s">
        <v>74</v>
      </c>
      <c r="I4909" s="25" t="s">
        <v>74</v>
      </c>
      <c r="J4909" s="36"/>
      <c r="L4909" s="18"/>
      <c r="M4909" s="18" t="str">
        <f t="shared" si="507"/>
        <v xml:space="preserve"> </v>
      </c>
      <c r="N4909" s="223" t="str">
        <f t="shared" si="508"/>
        <v>Bibliotekstjänster</v>
      </c>
      <c r="O4909" s="223"/>
      <c r="P4909" s="218" t="str">
        <f t="shared" si="509"/>
        <v xml:space="preserve"> </v>
      </c>
      <c r="Q4909" s="218" t="str">
        <f>VLOOKUP(G4909,S:T,2,FALSE)</f>
        <v>Bibliotekstjänster</v>
      </c>
      <c r="S4909" s="49" t="s">
        <v>820</v>
      </c>
      <c r="T4909" s="7" t="s">
        <v>817</v>
      </c>
      <c r="U4909" s="15" t="s">
        <v>1729</v>
      </c>
      <c r="V4909" s="14" t="s">
        <v>1727</v>
      </c>
      <c r="W4909" s="291"/>
      <c r="X4909" s="291"/>
      <c r="Y4909" s="55"/>
      <c r="Z4909" s="54"/>
      <c r="AA4909" s="53"/>
    </row>
    <row r="4910" spans="1:27" ht="13.5" thickBot="1" x14ac:dyDescent="0.25">
      <c r="A4910" s="24">
        <v>4909</v>
      </c>
      <c r="C4910" s="26" t="s">
        <v>1732</v>
      </c>
      <c r="D4910" s="24"/>
      <c r="E4910" s="25" t="str">
        <f t="shared" si="510"/>
        <v>91.012</v>
      </c>
      <c r="F4910" s="25" t="s">
        <v>897</v>
      </c>
      <c r="G4910" s="25"/>
      <c r="H4910" s="24"/>
      <c r="I4910" s="25"/>
      <c r="J4910" s="36"/>
      <c r="L4910" s="18"/>
      <c r="M4910" s="18" t="str">
        <f t="shared" si="507"/>
        <v/>
      </c>
      <c r="N4910" s="223" t="str">
        <f t="shared" si="508"/>
        <v/>
      </c>
      <c r="O4910" s="223"/>
      <c r="P4910" s="218" t="str">
        <f t="shared" si="509"/>
        <v xml:space="preserve"> </v>
      </c>
      <c r="Q4910" s="218" t="str">
        <f>VLOOKUP(C4910,S:T,2,FALSE)</f>
        <v>Arkivtjänster</v>
      </c>
      <c r="S4910" s="52" t="s">
        <v>1573</v>
      </c>
      <c r="T4910" s="7" t="s">
        <v>1570</v>
      </c>
      <c r="U4910" s="15" t="s">
        <v>1728</v>
      </c>
      <c r="V4910" s="14" t="s">
        <v>1727</v>
      </c>
      <c r="W4910" s="291"/>
      <c r="X4910" s="291" t="s">
        <v>1726</v>
      </c>
      <c r="Y4910" s="55"/>
      <c r="Z4910" s="54"/>
      <c r="AA4910" s="53"/>
    </row>
    <row r="4911" spans="1:27" ht="13.5" thickBot="1" x14ac:dyDescent="0.25">
      <c r="A4911" s="24">
        <v>4910</v>
      </c>
      <c r="C4911" s="24"/>
      <c r="D4911" s="25" t="s">
        <v>1730</v>
      </c>
      <c r="E4911" s="25" t="str">
        <f t="shared" si="510"/>
        <v>91.012.00</v>
      </c>
      <c r="F4911" s="25" t="s">
        <v>897</v>
      </c>
      <c r="G4911" s="25" t="s">
        <v>1730</v>
      </c>
      <c r="H4911" s="25" t="s">
        <v>73</v>
      </c>
      <c r="I4911" s="25" t="s">
        <v>73</v>
      </c>
      <c r="J4911" s="36"/>
      <c r="L4911" s="18"/>
      <c r="M4911" s="18" t="str">
        <f t="shared" ref="M4911:M4974" si="511">IF(D4911="","",IF(F4911=N4911," ","!!!"))</f>
        <v xml:space="preserve"> </v>
      </c>
      <c r="N4911" s="223" t="str">
        <f t="shared" ref="N4911:N4974" si="512">IF(H4911="","",VLOOKUP(H4911,U:V,2,FALSE))</f>
        <v>Arkivtjänster</v>
      </c>
      <c r="O4911" s="223"/>
      <c r="P4911" s="218" t="str">
        <f t="shared" si="509"/>
        <v xml:space="preserve"> </v>
      </c>
      <c r="Q4911" s="218" t="str">
        <f>VLOOKUP(G4911,S:T,2,FALSE)</f>
        <v>Arkivtjänster</v>
      </c>
      <c r="S4911" s="52" t="s">
        <v>1569</v>
      </c>
      <c r="T4911" s="7" t="s">
        <v>1570</v>
      </c>
      <c r="U4911" s="15" t="s">
        <v>292</v>
      </c>
      <c r="V4911" s="14" t="s">
        <v>1723</v>
      </c>
      <c r="W4911" s="291"/>
      <c r="X4911" s="291"/>
      <c r="Y4911" s="55"/>
      <c r="Z4911" s="54"/>
      <c r="AA4911" s="53" t="s">
        <v>43</v>
      </c>
    </row>
    <row r="4912" spans="1:27" ht="13.5" thickBot="1" x14ac:dyDescent="0.25">
      <c r="A4912" s="24">
        <v>4911</v>
      </c>
      <c r="C4912" s="26" t="s">
        <v>896</v>
      </c>
      <c r="D4912" s="24"/>
      <c r="E4912" s="25" t="str">
        <f t="shared" si="510"/>
        <v>91.02</v>
      </c>
      <c r="F4912" s="25" t="s">
        <v>893</v>
      </c>
      <c r="G4912" s="25"/>
      <c r="H4912" s="24"/>
      <c r="I4912" s="25"/>
      <c r="J4912" s="36"/>
      <c r="L4912" s="18"/>
      <c r="M4912" s="18" t="str">
        <f t="shared" si="511"/>
        <v/>
      </c>
      <c r="N4912" s="223" t="str">
        <f t="shared" si="512"/>
        <v/>
      </c>
      <c r="O4912" s="223"/>
      <c r="P4912" s="218" t="str">
        <f t="shared" si="509"/>
        <v xml:space="preserve"> </v>
      </c>
      <c r="Q4912" s="218" t="str">
        <f>VLOOKUP(C4912,S:T,2,FALSE)</f>
        <v>Museitjänster</v>
      </c>
      <c r="S4912" s="52" t="s">
        <v>1567</v>
      </c>
      <c r="T4912" s="7" t="s">
        <v>1565</v>
      </c>
      <c r="U4912" s="15" t="s">
        <v>291</v>
      </c>
      <c r="V4912" s="14" t="s">
        <v>1720</v>
      </c>
      <c r="W4912" s="291"/>
      <c r="X4912" s="291"/>
      <c r="Y4912" s="55"/>
      <c r="Z4912" s="54"/>
      <c r="AA4912" s="53"/>
    </row>
    <row r="4913" spans="1:27" ht="13.5" thickBot="1" x14ac:dyDescent="0.25">
      <c r="A4913" s="24">
        <v>4912</v>
      </c>
      <c r="C4913" s="26" t="s">
        <v>1725</v>
      </c>
      <c r="D4913" s="24"/>
      <c r="E4913" s="25" t="str">
        <f t="shared" si="510"/>
        <v>91.020</v>
      </c>
      <c r="F4913" s="25" t="s">
        <v>893</v>
      </c>
      <c r="G4913" s="25"/>
      <c r="H4913" s="24"/>
      <c r="I4913" s="25"/>
      <c r="J4913" s="36"/>
      <c r="L4913" s="18"/>
      <c r="M4913" s="18" t="str">
        <f t="shared" si="511"/>
        <v/>
      </c>
      <c r="N4913" s="223" t="str">
        <f t="shared" si="512"/>
        <v/>
      </c>
      <c r="O4913" s="223"/>
      <c r="P4913" s="218" t="str">
        <f t="shared" si="509"/>
        <v xml:space="preserve"> </v>
      </c>
      <c r="Q4913" s="218" t="str">
        <f>VLOOKUP(C4913,S:T,2,FALSE)</f>
        <v>Museitjänster</v>
      </c>
      <c r="R4913" s="63" t="s">
        <v>1724</v>
      </c>
      <c r="S4913" s="52" t="s">
        <v>1564</v>
      </c>
      <c r="T4913" s="7" t="s">
        <v>1565</v>
      </c>
      <c r="U4913" s="15" t="s">
        <v>1718</v>
      </c>
      <c r="V4913" s="14" t="s">
        <v>1715</v>
      </c>
      <c r="W4913" s="291"/>
      <c r="X4913" s="291" t="s">
        <v>1717</v>
      </c>
      <c r="Y4913" s="55"/>
      <c r="Z4913" s="54"/>
      <c r="AA4913" s="53"/>
    </row>
    <row r="4914" spans="1:27" ht="13.5" thickBot="1" x14ac:dyDescent="0.25">
      <c r="A4914" s="24">
        <v>4913</v>
      </c>
      <c r="C4914" s="24"/>
      <c r="D4914" s="40" t="s">
        <v>1721</v>
      </c>
      <c r="E4914" s="25" t="str">
        <f t="shared" si="510"/>
        <v>91.020.01</v>
      </c>
      <c r="F4914" s="40" t="s">
        <v>1722</v>
      </c>
      <c r="G4914" s="25" t="s">
        <v>1721</v>
      </c>
      <c r="H4914" s="25" t="s">
        <v>72</v>
      </c>
      <c r="I4914" s="25" t="s">
        <v>72</v>
      </c>
      <c r="J4914" s="36"/>
      <c r="L4914" s="18"/>
      <c r="M4914" s="18" t="str">
        <f t="shared" si="511"/>
        <v>!!!</v>
      </c>
      <c r="N4914" s="223" t="str">
        <f t="shared" si="512"/>
        <v>Museitjänster</v>
      </c>
      <c r="O4914" s="223"/>
      <c r="P4914" s="218" t="str">
        <f t="shared" si="509"/>
        <v xml:space="preserve"> </v>
      </c>
      <c r="Q4914" s="218" t="str">
        <f>VLOOKUP(G4914,S:T,2,FALSE)</f>
        <v>Operativa museitjänster</v>
      </c>
      <c r="S4914" s="49" t="s">
        <v>816</v>
      </c>
      <c r="T4914" s="7" t="s">
        <v>814</v>
      </c>
      <c r="U4914" s="15" t="s">
        <v>1716</v>
      </c>
      <c r="V4914" s="14" t="s">
        <v>1715</v>
      </c>
      <c r="W4914" s="291"/>
      <c r="X4914" s="291"/>
      <c r="Y4914" s="55"/>
      <c r="Z4914" s="54"/>
      <c r="AA4914" s="53" t="s">
        <v>42</v>
      </c>
    </row>
    <row r="4915" spans="1:27" ht="13.5" thickBot="1" x14ac:dyDescent="0.25">
      <c r="A4915" s="24">
        <v>4914</v>
      </c>
      <c r="C4915" s="24"/>
      <c r="D4915" s="24" t="s">
        <v>1719</v>
      </c>
      <c r="E4915" s="25" t="str">
        <f t="shared" si="510"/>
        <v>91.020.02</v>
      </c>
      <c r="F4915" s="25" t="s">
        <v>891</v>
      </c>
      <c r="G4915" s="25" t="s">
        <v>1719</v>
      </c>
      <c r="H4915" s="25" t="s">
        <v>71</v>
      </c>
      <c r="I4915" s="25" t="s">
        <v>71</v>
      </c>
      <c r="J4915" s="36"/>
      <c r="L4915" s="18"/>
      <c r="M4915" s="18" t="str">
        <f t="shared" si="511"/>
        <v xml:space="preserve"> </v>
      </c>
      <c r="N4915" s="223" t="str">
        <f t="shared" si="512"/>
        <v>Museisamlingar</v>
      </c>
      <c r="O4915" s="223"/>
      <c r="P4915" s="218" t="str">
        <f t="shared" si="509"/>
        <v xml:space="preserve"> </v>
      </c>
      <c r="Q4915" s="218" t="str">
        <f>VLOOKUP(G4915,S:T,2,FALSE)</f>
        <v>Museisamlingar</v>
      </c>
      <c r="S4915" s="52" t="s">
        <v>1560</v>
      </c>
      <c r="T4915" s="7" t="s">
        <v>814</v>
      </c>
      <c r="U4915" s="15" t="s">
        <v>1713</v>
      </c>
      <c r="V4915" s="14" t="s">
        <v>1712</v>
      </c>
      <c r="W4915" s="291"/>
      <c r="X4915" s="291"/>
      <c r="Y4915" s="55"/>
      <c r="Z4915" s="54"/>
      <c r="AA4915" s="53" t="s">
        <v>41</v>
      </c>
    </row>
    <row r="4916" spans="1:27" ht="26.25" thickBot="1" x14ac:dyDescent="0.25">
      <c r="A4916" s="24">
        <v>4915</v>
      </c>
      <c r="C4916" s="26" t="s">
        <v>890</v>
      </c>
      <c r="D4916" s="24"/>
      <c r="E4916" s="25" t="str">
        <f t="shared" si="510"/>
        <v>91.03</v>
      </c>
      <c r="F4916" s="25" t="s">
        <v>887</v>
      </c>
      <c r="G4916" s="25"/>
      <c r="H4916" s="25"/>
      <c r="I4916" s="25"/>
      <c r="J4916" s="36"/>
      <c r="L4916" s="18"/>
      <c r="M4916" s="18" t="str">
        <f t="shared" si="511"/>
        <v/>
      </c>
      <c r="N4916" s="223" t="str">
        <f t="shared" si="512"/>
        <v/>
      </c>
      <c r="O4916" s="223"/>
      <c r="P4916" s="218" t="str">
        <f t="shared" ref="P4916:P4979" si="513">IF(Q4916=F4916," ","!!!!!")</f>
        <v xml:space="preserve"> </v>
      </c>
      <c r="Q4916" s="218" t="str">
        <f>VLOOKUP(C4916,S:T,2,FALSE)</f>
        <v>Tjänster avseende vård av historiska minnesmärken och byggnader och liknande sevärdheter</v>
      </c>
      <c r="S4916" s="52" t="s">
        <v>1557</v>
      </c>
      <c r="T4916" s="7" t="s">
        <v>814</v>
      </c>
      <c r="U4916" s="15" t="s">
        <v>290</v>
      </c>
      <c r="V4916" s="14" t="s">
        <v>1710</v>
      </c>
      <c r="W4916" s="291"/>
      <c r="X4916" s="291"/>
      <c r="Y4916" s="55"/>
      <c r="Z4916" s="54"/>
      <c r="AA4916" s="53" t="s">
        <v>40</v>
      </c>
    </row>
    <row r="4917" spans="1:27" ht="12.75" customHeight="1" thickBot="1" x14ac:dyDescent="0.25">
      <c r="A4917" s="24">
        <v>4916</v>
      </c>
      <c r="C4917" s="26" t="s">
        <v>1714</v>
      </c>
      <c r="D4917" s="24"/>
      <c r="E4917" s="25" t="str">
        <f t="shared" si="510"/>
        <v>91.030</v>
      </c>
      <c r="F4917" s="25" t="s">
        <v>887</v>
      </c>
      <c r="G4917" s="25"/>
      <c r="H4917" s="25"/>
      <c r="I4917" s="25"/>
      <c r="J4917" s="18"/>
      <c r="L4917" s="18"/>
      <c r="M4917" s="18" t="str">
        <f t="shared" si="511"/>
        <v/>
      </c>
      <c r="N4917" s="223" t="str">
        <f t="shared" si="512"/>
        <v/>
      </c>
      <c r="O4917" s="223"/>
      <c r="P4917" s="218" t="str">
        <f t="shared" si="513"/>
        <v xml:space="preserve"> </v>
      </c>
      <c r="Q4917" s="218" t="str">
        <f>VLOOKUP(C4917,S:T,2,FALSE)</f>
        <v>Tjänster avseende vård av historiska minnesmärken och byggnader och liknande sevärdheter</v>
      </c>
      <c r="S4917" s="50" t="s">
        <v>813</v>
      </c>
      <c r="T4917" s="7" t="s">
        <v>809</v>
      </c>
      <c r="U4917" s="15" t="s">
        <v>289</v>
      </c>
      <c r="V4917" s="14" t="s">
        <v>1709</v>
      </c>
      <c r="W4917" s="291"/>
      <c r="X4917" s="291" t="s">
        <v>1708</v>
      </c>
      <c r="Y4917" s="55"/>
      <c r="Z4917" s="54"/>
      <c r="AA4917" s="53" t="s">
        <v>39</v>
      </c>
    </row>
    <row r="4918" spans="1:27" ht="12.75" customHeight="1" thickBot="1" x14ac:dyDescent="0.25">
      <c r="A4918" s="24">
        <v>4917</v>
      </c>
      <c r="C4918" s="24"/>
      <c r="D4918" s="24" t="s">
        <v>1711</v>
      </c>
      <c r="E4918" s="25" t="str">
        <f t="shared" si="510"/>
        <v>91.030.00</v>
      </c>
      <c r="F4918" s="25" t="s">
        <v>887</v>
      </c>
      <c r="G4918" s="25" t="s">
        <v>1711</v>
      </c>
      <c r="H4918" s="25" t="s">
        <v>70</v>
      </c>
      <c r="I4918" s="25" t="s">
        <v>70</v>
      </c>
      <c r="J4918" s="36"/>
      <c r="L4918" s="18"/>
      <c r="M4918" s="18" t="str">
        <f t="shared" si="511"/>
        <v xml:space="preserve"> </v>
      </c>
      <c r="N4918" s="223" t="str">
        <f t="shared" si="512"/>
        <v>Tjänster avseende vård av historiska minnesmärken och byggnader och liknande sevärdheter</v>
      </c>
      <c r="O4918" s="223"/>
      <c r="P4918" s="218" t="str">
        <f t="shared" si="513"/>
        <v xml:space="preserve"> </v>
      </c>
      <c r="Q4918" s="218" t="str">
        <f>VLOOKUP(G4918,S:T,2,FALSE)</f>
        <v>Tjänster avseende vård av historiska minnesmärken och byggnader och liknande sevärdheter</v>
      </c>
      <c r="S4918" s="49" t="s">
        <v>812</v>
      </c>
      <c r="T4918" s="7" t="s">
        <v>809</v>
      </c>
      <c r="U4918" s="15" t="s">
        <v>288</v>
      </c>
      <c r="V4918" s="14" t="s">
        <v>1706</v>
      </c>
      <c r="W4918" s="291"/>
      <c r="X4918" s="291"/>
      <c r="Y4918" s="55"/>
      <c r="Z4918" s="54"/>
      <c r="AA4918" s="53" t="s">
        <v>38</v>
      </c>
    </row>
    <row r="4919" spans="1:27" ht="12.75" customHeight="1" thickBot="1" x14ac:dyDescent="0.25">
      <c r="A4919" s="24">
        <v>4918</v>
      </c>
      <c r="C4919" s="26" t="s">
        <v>886</v>
      </c>
      <c r="D4919" s="24"/>
      <c r="E4919" s="25" t="str">
        <f t="shared" si="510"/>
        <v>91.04</v>
      </c>
      <c r="F4919" s="25" t="s">
        <v>884</v>
      </c>
      <c r="G4919" s="25"/>
      <c r="H4919" s="24"/>
      <c r="I4919" s="25"/>
      <c r="J4919" s="36"/>
      <c r="L4919" s="18"/>
      <c r="M4919" s="18" t="str">
        <f t="shared" si="511"/>
        <v/>
      </c>
      <c r="N4919" s="223" t="str">
        <f t="shared" si="512"/>
        <v/>
      </c>
      <c r="O4919" s="223"/>
      <c r="P4919" s="218" t="str">
        <f t="shared" si="513"/>
        <v xml:space="preserve"> </v>
      </c>
      <c r="Q4919" s="218" t="str">
        <f>VLOOKUP(C4919,S:T,2,FALSE)</f>
        <v>Botaniska trädgårdars, djurparkers och naturreservats tjänster</v>
      </c>
      <c r="S4919" s="52" t="s">
        <v>1551</v>
      </c>
      <c r="T4919" s="7" t="s">
        <v>809</v>
      </c>
      <c r="U4919" s="15" t="s">
        <v>287</v>
      </c>
      <c r="V4919" s="14" t="s">
        <v>1703</v>
      </c>
      <c r="W4919" s="291"/>
      <c r="X4919" s="291"/>
      <c r="Y4919" s="55"/>
      <c r="Z4919" s="54"/>
      <c r="AA4919" s="53" t="s">
        <v>37</v>
      </c>
    </row>
    <row r="4920" spans="1:27" ht="12.75" customHeight="1" thickBot="1" x14ac:dyDescent="0.25">
      <c r="A4920" s="24">
        <v>4919</v>
      </c>
      <c r="C4920" s="26" t="s">
        <v>1707</v>
      </c>
      <c r="D4920" s="24"/>
      <c r="E4920" s="25" t="str">
        <f t="shared" si="510"/>
        <v>91.040</v>
      </c>
      <c r="F4920" s="25" t="s">
        <v>884</v>
      </c>
      <c r="G4920" s="25"/>
      <c r="H4920" s="24"/>
      <c r="I4920" s="25"/>
      <c r="J4920" s="36"/>
      <c r="L4920" s="18"/>
      <c r="M4920" s="18" t="str">
        <f t="shared" si="511"/>
        <v/>
      </c>
      <c r="N4920" s="223" t="str">
        <f t="shared" si="512"/>
        <v/>
      </c>
      <c r="O4920" s="223"/>
      <c r="P4920" s="218" t="str">
        <f t="shared" si="513"/>
        <v xml:space="preserve"> </v>
      </c>
      <c r="Q4920" s="218" t="str">
        <f>VLOOKUP(C4920,S:T,2,FALSE)</f>
        <v>Botaniska trädgårdars, djurparkers och naturreservats tjänster</v>
      </c>
      <c r="S4920" s="52" t="s">
        <v>1549</v>
      </c>
      <c r="T4920" s="7" t="s">
        <v>809</v>
      </c>
      <c r="U4920" s="15" t="s">
        <v>286</v>
      </c>
      <c r="V4920" s="14" t="s">
        <v>1401</v>
      </c>
      <c r="W4920" s="291"/>
      <c r="X4920" s="291" t="s">
        <v>1700</v>
      </c>
      <c r="Y4920" s="55"/>
      <c r="Z4920" s="54"/>
      <c r="AA4920" s="53" t="s">
        <v>36</v>
      </c>
    </row>
    <row r="4921" spans="1:27" ht="13.5" thickBot="1" x14ac:dyDescent="0.25">
      <c r="A4921" s="24">
        <v>4920</v>
      </c>
      <c r="C4921" s="24"/>
      <c r="D4921" s="24" t="s">
        <v>1705</v>
      </c>
      <c r="E4921" s="25" t="str">
        <f t="shared" si="510"/>
        <v>91.040.01</v>
      </c>
      <c r="F4921" s="25" t="s">
        <v>883</v>
      </c>
      <c r="G4921" s="25" t="s">
        <v>1705</v>
      </c>
      <c r="H4921" s="24" t="s">
        <v>69</v>
      </c>
      <c r="I4921" s="25" t="s">
        <v>69</v>
      </c>
      <c r="J4921" s="36"/>
      <c r="L4921" s="18"/>
      <c r="M4921" s="18" t="str">
        <f t="shared" si="511"/>
        <v xml:space="preserve"> </v>
      </c>
      <c r="N4921" s="223" t="str">
        <f t="shared" si="512"/>
        <v>Botaniska trädgårdars och djurparkers tjänster</v>
      </c>
      <c r="O4921" s="223"/>
      <c r="P4921" s="218" t="str">
        <f t="shared" si="513"/>
        <v xml:space="preserve"> </v>
      </c>
      <c r="Q4921" s="218" t="str">
        <f>VLOOKUP(G4921,S:T,2,FALSE)</f>
        <v>Botaniska trädgårdars och djurparkers tjänster</v>
      </c>
      <c r="R4921" s="2" t="s">
        <v>1704</v>
      </c>
      <c r="S4921" s="50" t="s">
        <v>808</v>
      </c>
      <c r="T4921" s="7" t="s">
        <v>807</v>
      </c>
      <c r="U4921" s="15" t="s">
        <v>285</v>
      </c>
      <c r="V4921" s="14" t="s">
        <v>1698</v>
      </c>
      <c r="W4921" s="291"/>
      <c r="X4921" s="291"/>
      <c r="Y4921" s="55"/>
      <c r="Z4921" s="54"/>
      <c r="AA4921" s="53" t="s">
        <v>35</v>
      </c>
    </row>
    <row r="4922" spans="1:27" ht="12.75" customHeight="1" thickBot="1" x14ac:dyDescent="0.25">
      <c r="A4922" s="24">
        <v>4921</v>
      </c>
      <c r="C4922" s="24"/>
      <c r="D4922" s="41" t="s">
        <v>1701</v>
      </c>
      <c r="E4922" s="25" t="str">
        <f t="shared" si="510"/>
        <v>91.040.02</v>
      </c>
      <c r="F4922" s="40" t="s">
        <v>1702</v>
      </c>
      <c r="G4922" s="25" t="s">
        <v>1701</v>
      </c>
      <c r="H4922" s="24" t="s">
        <v>68</v>
      </c>
      <c r="I4922" s="25" t="s">
        <v>68</v>
      </c>
      <c r="J4922" s="36"/>
      <c r="L4922" s="18"/>
      <c r="M4922" s="18" t="str">
        <f t="shared" si="511"/>
        <v>!!!</v>
      </c>
      <c r="N4922" s="223" t="str">
        <f t="shared" si="512"/>
        <v>Naturreservattjänster, inklusive naturvårdstjänster</v>
      </c>
      <c r="O4922" s="223"/>
      <c r="P4922" s="218" t="str">
        <f t="shared" si="513"/>
        <v xml:space="preserve"> </v>
      </c>
      <c r="Q4922" s="218" t="str">
        <f>VLOOKUP(G4922,S:T,2,FALSE)</f>
        <v>Naturreservatstjänster, inklusive naturvårdstjänster</v>
      </c>
      <c r="S4922" s="49" t="s">
        <v>806</v>
      </c>
      <c r="T4922" s="7" t="s">
        <v>803</v>
      </c>
      <c r="U4922" s="15" t="s">
        <v>1697</v>
      </c>
      <c r="V4922" s="14" t="s">
        <v>1696</v>
      </c>
      <c r="W4922" s="291"/>
      <c r="X4922" s="291"/>
      <c r="Y4922" s="55"/>
      <c r="Z4922" s="54"/>
      <c r="AA4922" s="59" t="s">
        <v>34</v>
      </c>
    </row>
    <row r="4923" spans="1:27" ht="12.75" customHeight="1" thickBot="1" x14ac:dyDescent="0.25">
      <c r="A4923" s="24">
        <v>4922</v>
      </c>
      <c r="C4923" s="27" t="s">
        <v>1699</v>
      </c>
      <c r="D4923" s="24"/>
      <c r="E4923" s="25" t="str">
        <f t="shared" si="510"/>
        <v>92</v>
      </c>
      <c r="F4923" s="25" t="s">
        <v>879</v>
      </c>
      <c r="G4923" s="25"/>
      <c r="H4923" s="24"/>
      <c r="I4923" s="25"/>
      <c r="J4923" s="36"/>
      <c r="L4923" s="18"/>
      <c r="M4923" s="18" t="str">
        <f t="shared" si="511"/>
        <v/>
      </c>
      <c r="N4923" s="223" t="str">
        <f t="shared" si="512"/>
        <v/>
      </c>
      <c r="O4923" s="223"/>
      <c r="P4923" s="218" t="str">
        <f t="shared" si="513"/>
        <v xml:space="preserve"> </v>
      </c>
      <c r="Q4923" s="218" t="str">
        <f>VLOOKUP(C4923,S:T,2,FALSE)</f>
        <v>Spel- och vadhållningstjänster</v>
      </c>
      <c r="S4923" s="52" t="s">
        <v>1542</v>
      </c>
      <c r="T4923" s="7" t="s">
        <v>803</v>
      </c>
      <c r="U4923" s="15" t="s">
        <v>284</v>
      </c>
      <c r="V4923" s="14" t="s">
        <v>1696</v>
      </c>
      <c r="W4923" s="291"/>
      <c r="X4923" s="291"/>
      <c r="Y4923" s="55"/>
      <c r="Z4923" s="54"/>
      <c r="AA4923" s="53"/>
    </row>
    <row r="4924" spans="1:27" ht="25.5" customHeight="1" thickBot="1" x14ac:dyDescent="0.25">
      <c r="A4924" s="24">
        <v>4923</v>
      </c>
      <c r="C4924" s="26" t="s">
        <v>881</v>
      </c>
      <c r="D4924" s="24"/>
      <c r="E4924" s="25" t="str">
        <f t="shared" si="510"/>
        <v>92.0</v>
      </c>
      <c r="F4924" s="25" t="s">
        <v>879</v>
      </c>
      <c r="G4924" s="25"/>
      <c r="H4924" s="24"/>
      <c r="I4924" s="25"/>
      <c r="J4924" s="36"/>
      <c r="L4924" s="18"/>
      <c r="M4924" s="18" t="str">
        <f t="shared" si="511"/>
        <v/>
      </c>
      <c r="N4924" s="223" t="str">
        <f t="shared" si="512"/>
        <v/>
      </c>
      <c r="O4924" s="223"/>
      <c r="P4924" s="218" t="str">
        <f t="shared" si="513"/>
        <v xml:space="preserve"> </v>
      </c>
      <c r="Q4924" s="218" t="str">
        <f>VLOOKUP(C4924,S:T,2,FALSE)</f>
        <v>Spel- och vadhållningstjänster</v>
      </c>
      <c r="S4924" s="52" t="s">
        <v>1539</v>
      </c>
      <c r="T4924" s="7" t="s">
        <v>803</v>
      </c>
      <c r="U4924" s="15">
        <v>75</v>
      </c>
      <c r="V4924" s="14" t="s">
        <v>1690</v>
      </c>
      <c r="W4924" s="291"/>
      <c r="X4924" s="291"/>
      <c r="Y4924" s="55"/>
      <c r="Z4924" s="54"/>
      <c r="AA4924" s="53"/>
    </row>
    <row r="4925" spans="1:27" ht="13.5" thickBot="1" x14ac:dyDescent="0.25">
      <c r="A4925" s="24">
        <v>4924</v>
      </c>
      <c r="C4925" s="26" t="s">
        <v>880</v>
      </c>
      <c r="D4925" s="24"/>
      <c r="E4925" s="25" t="str">
        <f t="shared" si="510"/>
        <v>92.00</v>
      </c>
      <c r="F4925" s="25" t="s">
        <v>879</v>
      </c>
      <c r="G4925" s="25"/>
      <c r="H4925" s="24"/>
      <c r="I4925" s="25"/>
      <c r="J4925" s="36"/>
      <c r="L4925" s="18"/>
      <c r="M4925" s="18" t="str">
        <f t="shared" si="511"/>
        <v/>
      </c>
      <c r="N4925" s="223" t="str">
        <f t="shared" si="512"/>
        <v/>
      </c>
      <c r="O4925" s="223"/>
      <c r="P4925" s="218" t="str">
        <f t="shared" si="513"/>
        <v xml:space="preserve"> </v>
      </c>
      <c r="Q4925" s="218" t="str">
        <f>VLOOKUP(C4925,S:T,2,FALSE)</f>
        <v>Spel- och vadhållningstjänster</v>
      </c>
      <c r="S4925" s="49" t="s">
        <v>802</v>
      </c>
      <c r="T4925" s="7" t="s">
        <v>799</v>
      </c>
      <c r="U4925" s="15" t="s">
        <v>1693</v>
      </c>
      <c r="V4925" s="14" t="s">
        <v>1690</v>
      </c>
      <c r="W4925" s="7"/>
      <c r="X4925" s="7"/>
      <c r="Y4925" s="55"/>
      <c r="Z4925" s="54"/>
      <c r="AA4925" s="53"/>
    </row>
    <row r="4926" spans="1:27" ht="13.5" thickBot="1" x14ac:dyDescent="0.25">
      <c r="A4926" s="24">
        <v>4925</v>
      </c>
      <c r="C4926" s="26" t="s">
        <v>1695</v>
      </c>
      <c r="D4926" s="24"/>
      <c r="E4926" s="25" t="str">
        <f t="shared" si="510"/>
        <v>92.000</v>
      </c>
      <c r="F4926" s="25" t="s">
        <v>879</v>
      </c>
      <c r="G4926" s="25"/>
      <c r="H4926" s="24"/>
      <c r="I4926" s="25"/>
      <c r="J4926" s="36"/>
      <c r="L4926" s="18"/>
      <c r="M4926" s="18" t="str">
        <f t="shared" si="511"/>
        <v/>
      </c>
      <c r="N4926" s="223" t="str">
        <f t="shared" si="512"/>
        <v/>
      </c>
      <c r="O4926" s="223"/>
      <c r="P4926" s="218" t="str">
        <f t="shared" si="513"/>
        <v xml:space="preserve"> </v>
      </c>
      <c r="Q4926" s="218" t="str">
        <f>VLOOKUP(C4926,S:T,2,FALSE)</f>
        <v>Spel- och vadhållningstjänster</v>
      </c>
      <c r="S4926" s="52" t="s">
        <v>1535</v>
      </c>
      <c r="T4926" s="7" t="s">
        <v>799</v>
      </c>
      <c r="U4926" s="15" t="s">
        <v>1691</v>
      </c>
      <c r="V4926" s="14" t="s">
        <v>1690</v>
      </c>
      <c r="W4926" s="7"/>
      <c r="X4926" s="7" t="s">
        <v>196</v>
      </c>
      <c r="Y4926" s="55"/>
      <c r="Z4926" s="54"/>
      <c r="AA4926" s="53"/>
    </row>
    <row r="4927" spans="1:27" ht="13.5" thickBot="1" x14ac:dyDescent="0.25">
      <c r="A4927" s="24">
        <v>4926</v>
      </c>
      <c r="C4927" s="24"/>
      <c r="D4927" s="24" t="s">
        <v>1694</v>
      </c>
      <c r="E4927" s="25" t="str">
        <f t="shared" si="510"/>
        <v>92.000.01</v>
      </c>
      <c r="F4927" s="25" t="s">
        <v>875</v>
      </c>
      <c r="G4927" s="25" t="s">
        <v>1694</v>
      </c>
      <c r="H4927" s="24" t="s">
        <v>67</v>
      </c>
      <c r="I4927" s="25" t="s">
        <v>67</v>
      </c>
      <c r="J4927" s="36"/>
      <c r="L4927" s="18"/>
      <c r="M4927" s="18" t="str">
        <f t="shared" si="511"/>
        <v xml:space="preserve"> </v>
      </c>
      <c r="N4927" s="223" t="str">
        <f t="shared" si="512"/>
        <v>Speltjänster i form av bordsspel</v>
      </c>
      <c r="O4927" s="223"/>
      <c r="P4927" s="218" t="str">
        <f t="shared" si="513"/>
        <v xml:space="preserve"> </v>
      </c>
      <c r="Q4927" s="218" t="str">
        <f t="shared" ref="Q4927:Q4933" si="514">VLOOKUP(G4927,S:T,2,FALSE)</f>
        <v>Speltjänster i form av bordsspel</v>
      </c>
      <c r="S4927" s="52" t="s">
        <v>1533</v>
      </c>
      <c r="T4927" s="7" t="s">
        <v>799</v>
      </c>
      <c r="U4927" s="15" t="s">
        <v>1688</v>
      </c>
      <c r="V4927" s="14" t="s">
        <v>1687</v>
      </c>
      <c r="W4927" s="7"/>
      <c r="X4927" s="7" t="s">
        <v>196</v>
      </c>
      <c r="Y4927" s="55"/>
      <c r="Z4927" s="54"/>
      <c r="AA4927" s="59" t="s">
        <v>33</v>
      </c>
    </row>
    <row r="4928" spans="1:27" ht="13.5" thickBot="1" x14ac:dyDescent="0.25">
      <c r="A4928" s="24">
        <v>4927</v>
      </c>
      <c r="C4928" s="24"/>
      <c r="D4928" s="24" t="s">
        <v>1692</v>
      </c>
      <c r="E4928" s="25" t="str">
        <f t="shared" si="510"/>
        <v>92.000.02</v>
      </c>
      <c r="F4928" s="25" t="s">
        <v>874</v>
      </c>
      <c r="G4928" s="25" t="s">
        <v>1692</v>
      </c>
      <c r="H4928" s="24" t="s">
        <v>66</v>
      </c>
      <c r="I4928" s="25" t="s">
        <v>66</v>
      </c>
      <c r="J4928" s="36"/>
      <c r="L4928" s="18"/>
      <c r="M4928" s="18" t="str">
        <f t="shared" si="511"/>
        <v xml:space="preserve"> </v>
      </c>
      <c r="N4928" s="223" t="str">
        <f t="shared" si="512"/>
        <v>Spelautomatstjänster</v>
      </c>
      <c r="O4928" s="223"/>
      <c r="P4928" s="218" t="str">
        <f t="shared" si="513"/>
        <v xml:space="preserve"> </v>
      </c>
      <c r="Q4928" s="218" t="str">
        <f t="shared" si="514"/>
        <v>Spelautomatstjänster</v>
      </c>
      <c r="S4928" s="49" t="s">
        <v>798</v>
      </c>
      <c r="T4928" s="7" t="s">
        <v>797</v>
      </c>
      <c r="U4928" s="15" t="s">
        <v>283</v>
      </c>
      <c r="V4928" s="14" t="s">
        <v>1684</v>
      </c>
      <c r="W4928" s="291"/>
      <c r="X4928" s="291" t="s">
        <v>1639</v>
      </c>
      <c r="Y4928" s="55"/>
      <c r="Z4928" s="54"/>
      <c r="AA4928" s="53"/>
    </row>
    <row r="4929" spans="1:27" ht="26.25" thickBot="1" x14ac:dyDescent="0.25">
      <c r="A4929" s="24">
        <v>4928</v>
      </c>
      <c r="C4929" s="24"/>
      <c r="D4929" s="24" t="s">
        <v>1689</v>
      </c>
      <c r="E4929" s="25" t="str">
        <f t="shared" si="510"/>
        <v>92.000.03</v>
      </c>
      <c r="F4929" s="25" t="s">
        <v>873</v>
      </c>
      <c r="G4929" s="25" t="s">
        <v>1689</v>
      </c>
      <c r="H4929" s="24" t="s">
        <v>65</v>
      </c>
      <c r="I4929" s="25" t="s">
        <v>65</v>
      </c>
      <c r="J4929" s="36"/>
      <c r="L4929" s="18"/>
      <c r="M4929" s="18" t="str">
        <f t="shared" si="511"/>
        <v xml:space="preserve"> </v>
      </c>
      <c r="N4929" s="223" t="str">
        <f t="shared" si="512"/>
        <v>Speltjänster i form av lotterier, sifferspel och bingospel</v>
      </c>
      <c r="O4929" s="223"/>
      <c r="P4929" s="218" t="str">
        <f t="shared" si="513"/>
        <v xml:space="preserve"> </v>
      </c>
      <c r="Q4929" s="218" t="str">
        <f t="shared" si="514"/>
        <v>Speltjänster i form av lotterier, sifferspel och bingospel</v>
      </c>
      <c r="S4929" s="52" t="s">
        <v>1529</v>
      </c>
      <c r="T4929" s="7" t="s">
        <v>797</v>
      </c>
      <c r="U4929" s="15" t="s">
        <v>282</v>
      </c>
      <c r="V4929" s="14" t="s">
        <v>1682</v>
      </c>
      <c r="W4929" s="291"/>
      <c r="X4929" s="291"/>
      <c r="Y4929" s="55"/>
      <c r="Z4929" s="54"/>
      <c r="AA4929" s="53"/>
    </row>
    <row r="4930" spans="1:27" ht="23.25" thickBot="1" x14ac:dyDescent="0.25">
      <c r="A4930" s="24">
        <v>4929</v>
      </c>
      <c r="C4930" s="24"/>
      <c r="D4930" s="24" t="s">
        <v>1685</v>
      </c>
      <c r="E4930" s="25" t="str">
        <f t="shared" si="510"/>
        <v>92.000.04</v>
      </c>
      <c r="F4930" s="25" t="s">
        <v>1686</v>
      </c>
      <c r="G4930" s="25" t="s">
        <v>1685</v>
      </c>
      <c r="H4930" s="24" t="s">
        <v>64</v>
      </c>
      <c r="I4930" s="25" t="s">
        <v>64</v>
      </c>
      <c r="J4930" s="36"/>
      <c r="L4930" s="18"/>
      <c r="M4930" s="18" t="str">
        <f t="shared" si="511"/>
        <v xml:space="preserve"> </v>
      </c>
      <c r="N4930" s="223" t="str">
        <f t="shared" si="512"/>
        <v>Speltjänster på internet</v>
      </c>
      <c r="O4930" s="223"/>
      <c r="P4930" s="218" t="str">
        <f t="shared" si="513"/>
        <v xml:space="preserve"> </v>
      </c>
      <c r="Q4930" s="218" t="str">
        <f t="shared" si="514"/>
        <v>Speltjänster på Internet</v>
      </c>
      <c r="S4930" s="52" t="s">
        <v>1527</v>
      </c>
      <c r="T4930" s="7" t="s">
        <v>794</v>
      </c>
      <c r="U4930" s="15" t="s">
        <v>281</v>
      </c>
      <c r="V4930" s="14" t="s">
        <v>1680</v>
      </c>
      <c r="W4930" s="291"/>
      <c r="X4930" s="291"/>
      <c r="Y4930" s="55"/>
      <c r="Z4930" s="54"/>
      <c r="AA4930" s="53" t="s">
        <v>32</v>
      </c>
    </row>
    <row r="4931" spans="1:27" ht="13.5" thickBot="1" x14ac:dyDescent="0.25">
      <c r="A4931" s="24">
        <v>4930</v>
      </c>
      <c r="C4931" s="24"/>
      <c r="D4931" s="24" t="s">
        <v>1683</v>
      </c>
      <c r="E4931" s="25" t="str">
        <f t="shared" si="510"/>
        <v>92.000.05</v>
      </c>
      <c r="F4931" s="25" t="s">
        <v>871</v>
      </c>
      <c r="G4931" s="25" t="s">
        <v>1683</v>
      </c>
      <c r="H4931" s="24" t="s">
        <v>63</v>
      </c>
      <c r="I4931" s="25" t="s">
        <v>63</v>
      </c>
      <c r="J4931" s="36"/>
      <c r="L4931" s="18"/>
      <c r="M4931" s="18" t="str">
        <f t="shared" si="511"/>
        <v xml:space="preserve"> </v>
      </c>
      <c r="N4931" s="223" t="str">
        <f t="shared" si="512"/>
        <v>Andra speltjänster</v>
      </c>
      <c r="O4931" s="223"/>
      <c r="P4931" s="218" t="str">
        <f t="shared" si="513"/>
        <v xml:space="preserve"> </v>
      </c>
      <c r="Q4931" s="218" t="str">
        <f t="shared" si="514"/>
        <v>Andra speltjänster</v>
      </c>
      <c r="S4931" s="52" t="s">
        <v>1524</v>
      </c>
      <c r="T4931" s="7" t="s">
        <v>793</v>
      </c>
      <c r="U4931" s="15" t="s">
        <v>1678</v>
      </c>
      <c r="V4931" s="14" t="s">
        <v>1677</v>
      </c>
      <c r="W4931" s="291"/>
      <c r="X4931" s="291"/>
      <c r="Y4931" s="55"/>
      <c r="Z4931" s="54"/>
      <c r="AA4931" s="53"/>
    </row>
    <row r="4932" spans="1:27" ht="13.5" thickBot="1" x14ac:dyDescent="0.25">
      <c r="A4932" s="24">
        <v>4931</v>
      </c>
      <c r="C4932" s="24"/>
      <c r="D4932" s="24" t="s">
        <v>1681</v>
      </c>
      <c r="E4932" s="25" t="str">
        <f t="shared" si="510"/>
        <v>92.000.06</v>
      </c>
      <c r="F4932" s="25" t="s">
        <v>868</v>
      </c>
      <c r="G4932" s="25" t="s">
        <v>1681</v>
      </c>
      <c r="H4932" s="24" t="s">
        <v>62</v>
      </c>
      <c r="I4932" s="25" t="s">
        <v>62</v>
      </c>
      <c r="J4932" s="36"/>
      <c r="L4932" s="18"/>
      <c r="M4932" s="18" t="str">
        <f t="shared" si="511"/>
        <v xml:space="preserve"> </v>
      </c>
      <c r="N4932" s="223" t="str">
        <f t="shared" si="512"/>
        <v>Vadhållningstjänster på internet</v>
      </c>
      <c r="O4932" s="223"/>
      <c r="P4932" s="218" t="str">
        <f t="shared" si="513"/>
        <v xml:space="preserve"> </v>
      </c>
      <c r="Q4932" s="218" t="str">
        <f t="shared" si="514"/>
        <v>Vadhållningstjänster på Internet</v>
      </c>
      <c r="S4932" s="52" t="s">
        <v>1522</v>
      </c>
      <c r="T4932" s="7" t="s">
        <v>791</v>
      </c>
      <c r="U4932" s="15">
        <v>77</v>
      </c>
      <c r="V4932" s="14" t="s">
        <v>1675</v>
      </c>
      <c r="W4932" s="291"/>
      <c r="X4932" s="291"/>
      <c r="Y4932" s="55"/>
      <c r="Z4932" s="54"/>
      <c r="AA4932" s="53"/>
    </row>
    <row r="4933" spans="1:27" ht="13.5" thickBot="1" x14ac:dyDescent="0.25">
      <c r="A4933" s="24">
        <v>4932</v>
      </c>
      <c r="C4933" s="24"/>
      <c r="D4933" s="24" t="s">
        <v>1679</v>
      </c>
      <c r="E4933" s="25" t="str">
        <f t="shared" ref="E4933:E4996" si="515">IF(D4933="",C4933,D4933)</f>
        <v>92.000.07</v>
      </c>
      <c r="F4933" s="25" t="s">
        <v>867</v>
      </c>
      <c r="G4933" s="25" t="s">
        <v>1679</v>
      </c>
      <c r="H4933" s="24" t="s">
        <v>61</v>
      </c>
      <c r="I4933" s="25" t="s">
        <v>61</v>
      </c>
      <c r="J4933" s="36"/>
      <c r="L4933" s="18"/>
      <c r="M4933" s="18" t="str">
        <f t="shared" si="511"/>
        <v xml:space="preserve"> </v>
      </c>
      <c r="N4933" s="223" t="str">
        <f t="shared" si="512"/>
        <v>Andra vadhållningstjänster</v>
      </c>
      <c r="O4933" s="223"/>
      <c r="P4933" s="218" t="str">
        <f t="shared" si="513"/>
        <v xml:space="preserve"> </v>
      </c>
      <c r="Q4933" s="218" t="str">
        <f t="shared" si="514"/>
        <v>Andra vadhållningstjänster</v>
      </c>
      <c r="S4933" s="52" t="s">
        <v>1519</v>
      </c>
      <c r="T4933" s="7" t="s">
        <v>790</v>
      </c>
      <c r="U4933" s="15" t="s">
        <v>1674</v>
      </c>
      <c r="V4933" s="14" t="s">
        <v>1673</v>
      </c>
      <c r="W4933" s="291"/>
      <c r="X4933" s="291"/>
      <c r="Y4933" s="55"/>
      <c r="Z4933" s="54"/>
      <c r="AA4933" s="53"/>
    </row>
    <row r="4934" spans="1:27" ht="13.5" thickBot="1" x14ac:dyDescent="0.25">
      <c r="A4934" s="24">
        <v>4933</v>
      </c>
      <c r="C4934" s="27" t="s">
        <v>1676</v>
      </c>
      <c r="D4934" s="24"/>
      <c r="E4934" s="25" t="str">
        <f t="shared" si="515"/>
        <v>93</v>
      </c>
      <c r="F4934" s="25" t="s">
        <v>866</v>
      </c>
      <c r="G4934" s="25"/>
      <c r="H4934" s="24"/>
      <c r="I4934" s="25"/>
      <c r="J4934" s="36"/>
      <c r="L4934" s="18"/>
      <c r="M4934" s="18" t="str">
        <f t="shared" si="511"/>
        <v/>
      </c>
      <c r="N4934" s="223" t="str">
        <f t="shared" si="512"/>
        <v/>
      </c>
      <c r="O4934" s="223"/>
      <c r="P4934" s="218" t="str">
        <f t="shared" si="513"/>
        <v xml:space="preserve"> </v>
      </c>
      <c r="Q4934" s="218" t="str">
        <f>VLOOKUP(C4934,S:T,2,FALSE)</f>
        <v>Idrotts-, fritids- och nöjestjänster</v>
      </c>
      <c r="S4934" s="52" t="s">
        <v>1516</v>
      </c>
      <c r="T4934" s="7" t="s">
        <v>789</v>
      </c>
      <c r="U4934" s="15" t="s">
        <v>1672</v>
      </c>
      <c r="V4934" s="14" t="s">
        <v>1666</v>
      </c>
      <c r="W4934" s="291"/>
      <c r="X4934" s="291"/>
      <c r="Y4934" s="55"/>
      <c r="Z4934" s="54"/>
      <c r="AA4934" s="53" t="s">
        <v>31</v>
      </c>
    </row>
    <row r="4935" spans="1:27" ht="12.75" customHeight="1" thickBot="1" x14ac:dyDescent="0.25">
      <c r="A4935" s="24">
        <v>4934</v>
      </c>
      <c r="C4935" s="26" t="s">
        <v>864</v>
      </c>
      <c r="D4935" s="24"/>
      <c r="E4935" s="25" t="str">
        <f t="shared" si="515"/>
        <v>93.1</v>
      </c>
      <c r="F4935" s="25" t="s">
        <v>863</v>
      </c>
      <c r="G4935" s="25"/>
      <c r="H4935" s="24"/>
      <c r="I4935" s="25"/>
      <c r="J4935" s="36"/>
      <c r="L4935" s="18"/>
      <c r="M4935" s="18" t="str">
        <f t="shared" si="511"/>
        <v/>
      </c>
      <c r="N4935" s="223" t="str">
        <f t="shared" si="512"/>
        <v/>
      </c>
      <c r="O4935" s="223"/>
      <c r="P4935" s="218" t="str">
        <f t="shared" si="513"/>
        <v>!!!!!</v>
      </c>
      <c r="Q4935" s="218" t="str">
        <f>VLOOKUP(C4935,S:T,2,FALSE)</f>
        <v>Sporttjänster</v>
      </c>
      <c r="S4935" s="52" t="s">
        <v>1514</v>
      </c>
      <c r="T4935" s="7" t="s">
        <v>1670</v>
      </c>
      <c r="U4935" s="15" t="s">
        <v>1669</v>
      </c>
      <c r="V4935" s="14" t="s">
        <v>1666</v>
      </c>
      <c r="W4935" s="7"/>
      <c r="X4935" s="7"/>
      <c r="Y4935" s="55"/>
      <c r="Z4935" s="54"/>
      <c r="AA4935" s="53"/>
    </row>
    <row r="4936" spans="1:27" ht="13.5" thickBot="1" x14ac:dyDescent="0.25">
      <c r="A4936" s="24">
        <v>4935</v>
      </c>
      <c r="C4936" s="26" t="s">
        <v>862</v>
      </c>
      <c r="D4936" s="24"/>
      <c r="E4936" s="25" t="str">
        <f t="shared" si="515"/>
        <v>93.11</v>
      </c>
      <c r="F4936" s="25" t="s">
        <v>859</v>
      </c>
      <c r="G4936" s="25"/>
      <c r="H4936" s="24"/>
      <c r="I4936" s="25"/>
      <c r="J4936" s="36"/>
      <c r="L4936" s="18"/>
      <c r="M4936" s="18" t="str">
        <f t="shared" si="511"/>
        <v/>
      </c>
      <c r="N4936" s="223" t="str">
        <f t="shared" si="512"/>
        <v/>
      </c>
      <c r="O4936" s="223"/>
      <c r="P4936" s="218" t="str">
        <f t="shared" si="513"/>
        <v xml:space="preserve"> </v>
      </c>
      <c r="Q4936" s="218" t="str">
        <f>VLOOKUP(C4936,S:T,2,FALSE)</f>
        <v>Operativa tjänster för idrottsanläggningar</v>
      </c>
      <c r="S4936" s="52" t="s">
        <v>1512</v>
      </c>
      <c r="T4936" s="7" t="s">
        <v>786</v>
      </c>
      <c r="U4936" s="15" t="s">
        <v>280</v>
      </c>
      <c r="V4936" s="14" t="s">
        <v>1666</v>
      </c>
      <c r="W4936" s="291"/>
      <c r="X4936" s="291" t="s">
        <v>1665</v>
      </c>
      <c r="Y4936" s="55"/>
      <c r="Z4936" s="54"/>
      <c r="AA4936" s="53"/>
    </row>
    <row r="4937" spans="1:27" ht="13.5" thickBot="1" x14ac:dyDescent="0.25">
      <c r="A4937" s="24">
        <v>4936</v>
      </c>
      <c r="C4937" s="26" t="s">
        <v>1671</v>
      </c>
      <c r="D4937" s="24"/>
      <c r="E4937" s="25" t="str">
        <f t="shared" si="515"/>
        <v>93.111</v>
      </c>
      <c r="F4937" s="25" t="s">
        <v>1668</v>
      </c>
      <c r="G4937" s="25"/>
      <c r="H4937" s="24"/>
      <c r="I4937" s="25"/>
      <c r="J4937" s="36"/>
      <c r="L4937" s="18"/>
      <c r="M4937" s="18" t="str">
        <f t="shared" si="511"/>
        <v/>
      </c>
      <c r="N4937" s="223" t="str">
        <f t="shared" si="512"/>
        <v/>
      </c>
      <c r="O4937" s="223"/>
      <c r="P4937" s="218" t="str">
        <f t="shared" si="513"/>
        <v xml:space="preserve"> </v>
      </c>
      <c r="Q4937" s="218" t="str">
        <f>VLOOKUP(C4937,S:T,2,FALSE)</f>
        <v>Operativa tjänster för skidsportanläggningar</v>
      </c>
      <c r="S4937" s="52" t="s">
        <v>1509</v>
      </c>
      <c r="T4937" s="7" t="s">
        <v>785</v>
      </c>
      <c r="U4937" s="15" t="s">
        <v>1663</v>
      </c>
      <c r="V4937" s="14" t="s">
        <v>1659</v>
      </c>
      <c r="W4937" s="291"/>
      <c r="X4937" s="291"/>
      <c r="Y4937" s="55"/>
      <c r="Z4937" s="54"/>
      <c r="AA4937" s="59" t="s">
        <v>30</v>
      </c>
    </row>
    <row r="4938" spans="1:27" ht="13.5" thickBot="1" x14ac:dyDescent="0.25">
      <c r="A4938" s="24">
        <v>4937</v>
      </c>
      <c r="C4938" s="24"/>
      <c r="D4938" s="25" t="s">
        <v>1667</v>
      </c>
      <c r="E4938" s="25" t="str">
        <f t="shared" si="515"/>
        <v>93.111.00</v>
      </c>
      <c r="F4938" s="25" t="s">
        <v>1668</v>
      </c>
      <c r="G4938" s="25" t="s">
        <v>1667</v>
      </c>
      <c r="H4938" s="25" t="s">
        <v>60</v>
      </c>
      <c r="I4938" s="25" t="s">
        <v>60</v>
      </c>
      <c r="J4938" s="18"/>
      <c r="L4938" s="18"/>
      <c r="M4938" s="18" t="str">
        <f t="shared" si="511"/>
        <v>!!!</v>
      </c>
      <c r="N4938" s="223" t="str">
        <f t="shared" si="512"/>
        <v>Operativa tjänster för idrottsanläggningar</v>
      </c>
      <c r="O4938" s="223"/>
      <c r="P4938" s="218" t="str">
        <f t="shared" si="513"/>
        <v xml:space="preserve"> </v>
      </c>
      <c r="Q4938" s="218" t="str">
        <f>VLOOKUP(G4938,S:T,2,FALSE)</f>
        <v>Operativa tjänster för skidsportanläggningar</v>
      </c>
      <c r="S4938" s="52" t="s">
        <v>1507</v>
      </c>
      <c r="T4938" s="7" t="s">
        <v>783</v>
      </c>
      <c r="U4938" s="15" t="s">
        <v>1660</v>
      </c>
      <c r="V4938" s="14" t="s">
        <v>1659</v>
      </c>
      <c r="W4938" s="291"/>
      <c r="X4938" s="291"/>
      <c r="Y4938" s="55"/>
      <c r="Z4938" s="54"/>
      <c r="AA4938" s="53"/>
    </row>
    <row r="4939" spans="1:27" ht="23.25" thickBot="1" x14ac:dyDescent="0.25">
      <c r="A4939" s="24">
        <v>4938</v>
      </c>
      <c r="C4939" s="26" t="s">
        <v>1664</v>
      </c>
      <c r="D4939" s="24"/>
      <c r="E4939" s="25" t="str">
        <f t="shared" si="515"/>
        <v>93.112</v>
      </c>
      <c r="F4939" s="25" t="s">
        <v>1662</v>
      </c>
      <c r="G4939" s="25"/>
      <c r="H4939" s="24"/>
      <c r="I4939" s="25"/>
      <c r="J4939" s="18"/>
      <c r="L4939" s="18"/>
      <c r="M4939" s="18" t="str">
        <f t="shared" si="511"/>
        <v/>
      </c>
      <c r="N4939" s="223" t="str">
        <f t="shared" si="512"/>
        <v/>
      </c>
      <c r="O4939" s="223"/>
      <c r="P4939" s="218" t="str">
        <f t="shared" si="513"/>
        <v xml:space="preserve"> </v>
      </c>
      <c r="Q4939" s="218" t="str">
        <f>VLOOKUP(C4939,S:T,2,FALSE)</f>
        <v>Operativa tjänster för golfbanor</v>
      </c>
      <c r="S4939" s="62" t="s">
        <v>1505</v>
      </c>
      <c r="T4939" s="7" t="s">
        <v>782</v>
      </c>
      <c r="U4939" s="15" t="s">
        <v>279</v>
      </c>
      <c r="V4939" s="14" t="s">
        <v>1657</v>
      </c>
      <c r="W4939" s="291"/>
      <c r="X4939" s="291"/>
      <c r="Y4939" s="55"/>
      <c r="Z4939" s="54"/>
      <c r="AA4939" s="53"/>
    </row>
    <row r="4940" spans="1:27" ht="13.5" thickBot="1" x14ac:dyDescent="0.25">
      <c r="A4940" s="24">
        <v>4939</v>
      </c>
      <c r="C4940" s="24"/>
      <c r="D4940" s="24" t="s">
        <v>1661</v>
      </c>
      <c r="E4940" s="25" t="str">
        <f t="shared" si="515"/>
        <v>93.112.00</v>
      </c>
      <c r="F4940" s="25" t="s">
        <v>1662</v>
      </c>
      <c r="G4940" s="25" t="s">
        <v>1661</v>
      </c>
      <c r="H4940" s="24" t="s">
        <v>60</v>
      </c>
      <c r="I4940" s="25" t="s">
        <v>60</v>
      </c>
      <c r="J4940" s="36"/>
      <c r="L4940" s="18"/>
      <c r="M4940" s="18" t="str">
        <f t="shared" si="511"/>
        <v>!!!</v>
      </c>
      <c r="N4940" s="223" t="str">
        <f t="shared" si="512"/>
        <v>Operativa tjänster för idrottsanläggningar</v>
      </c>
      <c r="O4940" s="223"/>
      <c r="P4940" s="218" t="str">
        <f t="shared" si="513"/>
        <v xml:space="preserve"> </v>
      </c>
      <c r="Q4940" s="218" t="str">
        <f>VLOOKUP(G4940,S:T,2,FALSE)</f>
        <v>Operativa tjänster för golfbanor</v>
      </c>
      <c r="S4940" s="50" t="s">
        <v>781</v>
      </c>
      <c r="T4940" s="7" t="s">
        <v>1654</v>
      </c>
      <c r="U4940" s="15" t="s">
        <v>278</v>
      </c>
      <c r="V4940" s="14" t="s">
        <v>1653</v>
      </c>
      <c r="W4940" s="291"/>
      <c r="X4940" s="291"/>
      <c r="Y4940" s="55"/>
      <c r="Z4940" s="54"/>
      <c r="AA4940" s="59" t="s">
        <v>29</v>
      </c>
    </row>
    <row r="4941" spans="1:27" ht="13.5" thickBot="1" x14ac:dyDescent="0.25">
      <c r="A4941" s="24">
        <v>4940</v>
      </c>
      <c r="C4941" s="26" t="s">
        <v>1658</v>
      </c>
      <c r="D4941" s="24"/>
      <c r="E4941" s="25" t="str">
        <f t="shared" si="515"/>
        <v>93.113</v>
      </c>
      <c r="F4941" s="25" t="s">
        <v>1656</v>
      </c>
      <c r="G4941" s="25"/>
      <c r="H4941" s="24"/>
      <c r="I4941" s="25"/>
      <c r="J4941" s="36"/>
      <c r="L4941" s="18"/>
      <c r="M4941" s="18" t="str">
        <f t="shared" si="511"/>
        <v/>
      </c>
      <c r="N4941" s="223" t="str">
        <f t="shared" si="512"/>
        <v/>
      </c>
      <c r="O4941" s="223"/>
      <c r="P4941" s="218" t="str">
        <f t="shared" si="513"/>
        <v xml:space="preserve"> </v>
      </c>
      <c r="Q4941" s="218" t="str">
        <f>VLOOKUP(C4941,S:T,2,FALSE)</f>
        <v>Operativa tjänster för motorbanor</v>
      </c>
      <c r="S4941" s="49" t="s">
        <v>779</v>
      </c>
      <c r="T4941" s="7" t="s">
        <v>776</v>
      </c>
      <c r="U4941" s="15" t="s">
        <v>1651</v>
      </c>
      <c r="V4941" s="14" t="s">
        <v>1650</v>
      </c>
      <c r="W4941" s="291"/>
      <c r="X4941" s="291"/>
      <c r="Y4941" s="55"/>
      <c r="Z4941" s="54"/>
      <c r="AA4941" s="53"/>
    </row>
    <row r="4942" spans="1:27" ht="13.5" thickBot="1" x14ac:dyDescent="0.25">
      <c r="A4942" s="24">
        <v>4941</v>
      </c>
      <c r="C4942" s="24"/>
      <c r="D4942" s="24" t="s">
        <v>1655</v>
      </c>
      <c r="E4942" s="25" t="str">
        <f t="shared" si="515"/>
        <v>93.113.00</v>
      </c>
      <c r="F4942" s="25" t="s">
        <v>1656</v>
      </c>
      <c r="G4942" s="25" t="s">
        <v>1655</v>
      </c>
      <c r="H4942" s="24" t="s">
        <v>60</v>
      </c>
      <c r="I4942" s="25" t="s">
        <v>60</v>
      </c>
      <c r="J4942" s="36"/>
      <c r="L4942" s="18"/>
      <c r="M4942" s="18" t="str">
        <f t="shared" si="511"/>
        <v>!!!</v>
      </c>
      <c r="N4942" s="223" t="str">
        <f t="shared" si="512"/>
        <v>Operativa tjänster för idrottsanläggningar</v>
      </c>
      <c r="O4942" s="223"/>
      <c r="P4942" s="218" t="str">
        <f t="shared" si="513"/>
        <v xml:space="preserve"> </v>
      </c>
      <c r="Q4942" s="218" t="str">
        <f>VLOOKUP(G4942,S:T,2,FALSE)</f>
        <v>Operativa tjänster för motorbanor</v>
      </c>
      <c r="S4942" s="52" t="s">
        <v>1500</v>
      </c>
      <c r="T4942" s="7" t="s">
        <v>776</v>
      </c>
      <c r="U4942" s="15" t="s">
        <v>1647</v>
      </c>
      <c r="V4942" s="14" t="s">
        <v>1641</v>
      </c>
      <c r="W4942" s="291"/>
      <c r="X4942" s="291" t="s">
        <v>1646</v>
      </c>
      <c r="Y4942" s="55"/>
      <c r="Z4942" s="54"/>
      <c r="AA4942" s="53"/>
    </row>
    <row r="4943" spans="1:27" ht="13.5" thickBot="1" x14ac:dyDescent="0.25">
      <c r="A4943" s="24">
        <v>4942</v>
      </c>
      <c r="C4943" s="26" t="s">
        <v>1652</v>
      </c>
      <c r="D4943" s="24"/>
      <c r="E4943" s="25" t="str">
        <f t="shared" si="515"/>
        <v>93.114</v>
      </c>
      <c r="F4943" s="25" t="s">
        <v>1649</v>
      </c>
      <c r="G4943" s="25"/>
      <c r="H4943" s="24"/>
      <c r="I4943" s="25"/>
      <c r="J4943" s="36"/>
      <c r="L4943" s="18"/>
      <c r="M4943" s="18" t="str">
        <f t="shared" si="511"/>
        <v/>
      </c>
      <c r="N4943" s="223" t="str">
        <f t="shared" si="512"/>
        <v/>
      </c>
      <c r="O4943" s="223"/>
      <c r="P4943" s="218" t="str">
        <f t="shared" si="513"/>
        <v xml:space="preserve"> </v>
      </c>
      <c r="Q4943" s="218" t="str">
        <f>VLOOKUP(C4943,S:T,2,FALSE)</f>
        <v>Operativa tjänster för trav- och galoppbanor</v>
      </c>
      <c r="S4943" s="52" t="s">
        <v>1497</v>
      </c>
      <c r="T4943" s="7" t="s">
        <v>776</v>
      </c>
      <c r="U4943" s="15" t="s">
        <v>1644</v>
      </c>
      <c r="V4943" s="14" t="s">
        <v>1641</v>
      </c>
      <c r="W4943" s="291"/>
      <c r="X4943" s="291"/>
      <c r="Y4943" s="55"/>
      <c r="Z4943" s="54"/>
      <c r="AA4943" s="59" t="s">
        <v>28</v>
      </c>
    </row>
    <row r="4944" spans="1:27" ht="13.5" thickBot="1" x14ac:dyDescent="0.25">
      <c r="A4944" s="24">
        <v>4943</v>
      </c>
      <c r="C4944" s="24"/>
      <c r="D4944" s="24" t="s">
        <v>1648</v>
      </c>
      <c r="E4944" s="25" t="str">
        <f t="shared" si="515"/>
        <v>93.114.00</v>
      </c>
      <c r="F4944" s="25" t="s">
        <v>1649</v>
      </c>
      <c r="G4944" s="25" t="s">
        <v>1648</v>
      </c>
      <c r="H4944" s="24" t="s">
        <v>60</v>
      </c>
      <c r="I4944" s="25" t="s">
        <v>60</v>
      </c>
      <c r="J4944" s="36"/>
      <c r="L4944" s="18"/>
      <c r="M4944" s="18" t="str">
        <f t="shared" si="511"/>
        <v>!!!</v>
      </c>
      <c r="N4944" s="223" t="str">
        <f t="shared" si="512"/>
        <v>Operativa tjänster för idrottsanläggningar</v>
      </c>
      <c r="O4944" s="223"/>
      <c r="P4944" s="218" t="str">
        <f t="shared" si="513"/>
        <v xml:space="preserve"> </v>
      </c>
      <c r="Q4944" s="218" t="str">
        <f>VLOOKUP(G4944,S:T,2,FALSE)</f>
        <v>Operativa tjänster för trav- och galoppbanor</v>
      </c>
      <c r="S4944" s="49" t="s">
        <v>774</v>
      </c>
      <c r="T4944" s="7" t="s">
        <v>772</v>
      </c>
      <c r="U4944" s="15" t="s">
        <v>277</v>
      </c>
      <c r="V4944" s="14" t="s">
        <v>1641</v>
      </c>
      <c r="W4944" s="291"/>
      <c r="X4944" s="291"/>
      <c r="Y4944" s="55"/>
      <c r="Z4944" s="54"/>
      <c r="AA4944" s="53"/>
    </row>
    <row r="4945" spans="1:27" ht="26.25" thickBot="1" x14ac:dyDescent="0.25">
      <c r="A4945" s="24">
        <v>4944</v>
      </c>
      <c r="C4945" s="26" t="s">
        <v>1645</v>
      </c>
      <c r="D4945" s="24"/>
      <c r="E4945" s="25" t="str">
        <f t="shared" si="515"/>
        <v>93.119</v>
      </c>
      <c r="F4945" s="25" t="s">
        <v>1643</v>
      </c>
      <c r="G4945" s="25"/>
      <c r="H4945" s="24"/>
      <c r="I4945" s="25"/>
      <c r="J4945" s="36"/>
      <c r="L4945" s="18"/>
      <c r="M4945" s="18" t="str">
        <f t="shared" si="511"/>
        <v/>
      </c>
      <c r="N4945" s="223" t="str">
        <f t="shared" si="512"/>
        <v/>
      </c>
      <c r="O4945" s="223"/>
      <c r="P4945" s="218" t="str">
        <f t="shared" si="513"/>
        <v xml:space="preserve"> </v>
      </c>
      <c r="Q4945" s="218" t="str">
        <f>VLOOKUP(C4945,S:T,2,FALSE)</f>
        <v>Operativa tjänster för sporthallar, idrottsplatser och andra sport­anläggningar</v>
      </c>
      <c r="S4945" s="52" t="s">
        <v>1493</v>
      </c>
      <c r="T4945" s="7" t="s">
        <v>772</v>
      </c>
      <c r="U4945" s="15" t="s">
        <v>1640</v>
      </c>
      <c r="V4945" s="14" t="s">
        <v>1635</v>
      </c>
      <c r="W4945" s="291"/>
      <c r="X4945" s="291" t="s">
        <v>1639</v>
      </c>
      <c r="Y4945" s="55"/>
      <c r="Z4945" s="54"/>
      <c r="AA4945" s="53"/>
    </row>
    <row r="4946" spans="1:27" ht="26.25" thickBot="1" x14ac:dyDescent="0.25">
      <c r="A4946" s="24">
        <v>4945</v>
      </c>
      <c r="C4946" s="24"/>
      <c r="D4946" s="24" t="s">
        <v>1642</v>
      </c>
      <c r="E4946" s="25" t="str">
        <f t="shared" si="515"/>
        <v>93.119.00</v>
      </c>
      <c r="F4946" s="25" t="s">
        <v>1643</v>
      </c>
      <c r="G4946" s="25" t="s">
        <v>1642</v>
      </c>
      <c r="H4946" s="24" t="s">
        <v>60</v>
      </c>
      <c r="I4946" s="25" t="s">
        <v>60</v>
      </c>
      <c r="J4946" s="36"/>
      <c r="L4946" s="18"/>
      <c r="M4946" s="18" t="str">
        <f t="shared" si="511"/>
        <v>!!!</v>
      </c>
      <c r="N4946" s="223" t="str">
        <f t="shared" si="512"/>
        <v>Operativa tjänster för idrottsanläggningar</v>
      </c>
      <c r="O4946" s="223"/>
      <c r="P4946" s="218" t="str">
        <f t="shared" si="513"/>
        <v xml:space="preserve"> </v>
      </c>
      <c r="Q4946" s="218" t="str">
        <f>VLOOKUP(G4946,S:T,2,FALSE)</f>
        <v>Operativa tjänster för sporthallar, idrottsplatser och andra sport­anläggningar</v>
      </c>
      <c r="S4946" s="52" t="s">
        <v>1491</v>
      </c>
      <c r="T4946" s="7" t="s">
        <v>772</v>
      </c>
      <c r="U4946" s="15" t="s">
        <v>1637</v>
      </c>
      <c r="V4946" s="14" t="s">
        <v>1635</v>
      </c>
      <c r="W4946" s="291"/>
      <c r="X4946" s="291"/>
      <c r="Y4946" s="55"/>
      <c r="Z4946" s="54"/>
      <c r="AA4946" s="53" t="s">
        <v>27</v>
      </c>
    </row>
    <row r="4947" spans="1:27" ht="13.5" thickBot="1" x14ac:dyDescent="0.25">
      <c r="A4947" s="24">
        <v>4946</v>
      </c>
      <c r="C4947" s="26" t="s">
        <v>858</v>
      </c>
      <c r="D4947" s="24"/>
      <c r="E4947" s="25" t="str">
        <f t="shared" si="515"/>
        <v>93.12</v>
      </c>
      <c r="F4947" s="25" t="s">
        <v>856</v>
      </c>
      <c r="G4947" s="25"/>
      <c r="H4947" s="24"/>
      <c r="I4947" s="25"/>
      <c r="J4947" s="18"/>
      <c r="L4947" s="18"/>
      <c r="M4947" s="18" t="str">
        <f t="shared" si="511"/>
        <v/>
      </c>
      <c r="N4947" s="223" t="str">
        <f t="shared" si="512"/>
        <v/>
      </c>
      <c r="O4947" s="223"/>
      <c r="P4947" s="218" t="str">
        <f t="shared" si="513"/>
        <v xml:space="preserve"> </v>
      </c>
      <c r="Q4947" s="218" t="str">
        <f>VLOOKUP(C4947,S:T,2,FALSE)</f>
        <v>Sportklubbars och idrottsföreningars tjänster</v>
      </c>
      <c r="S4947" s="50" t="s">
        <v>771</v>
      </c>
      <c r="T4947" s="7" t="s">
        <v>747</v>
      </c>
      <c r="U4947" s="15" t="s">
        <v>276</v>
      </c>
      <c r="V4947" s="14" t="s">
        <v>1635</v>
      </c>
      <c r="W4947" s="291"/>
      <c r="X4947" s="291"/>
      <c r="Y4947" s="55"/>
      <c r="Z4947" s="54"/>
      <c r="AA4947" s="53" t="s">
        <v>26</v>
      </c>
    </row>
    <row r="4948" spans="1:27" ht="26.25" thickBot="1" x14ac:dyDescent="0.25">
      <c r="A4948" s="24">
        <v>4947</v>
      </c>
      <c r="C4948" s="26" t="s">
        <v>1638</v>
      </c>
      <c r="D4948" s="24"/>
      <c r="E4948" s="25" t="str">
        <f t="shared" si="515"/>
        <v>93.120</v>
      </c>
      <c r="F4948" s="25" t="s">
        <v>856</v>
      </c>
      <c r="G4948" s="25"/>
      <c r="H4948" s="24"/>
      <c r="I4948" s="25"/>
      <c r="J4948" s="36"/>
      <c r="L4948" s="18"/>
      <c r="M4948" s="18" t="str">
        <f t="shared" si="511"/>
        <v/>
      </c>
      <c r="N4948" s="223" t="str">
        <f t="shared" si="512"/>
        <v/>
      </c>
      <c r="O4948" s="223"/>
      <c r="P4948" s="218" t="str">
        <f t="shared" si="513"/>
        <v xml:space="preserve"> </v>
      </c>
      <c r="Q4948" s="218" t="str">
        <f>VLOOKUP(C4948,S:T,2,FALSE)</f>
        <v>Sportklubbars och idrottsföreningars tjänster</v>
      </c>
      <c r="S4948" s="49" t="s">
        <v>769</v>
      </c>
      <c r="T4948" s="7" t="s">
        <v>767</v>
      </c>
      <c r="U4948" s="15" t="s">
        <v>1634</v>
      </c>
      <c r="V4948" s="14" t="s">
        <v>1631</v>
      </c>
      <c r="W4948" s="7"/>
      <c r="X4948" s="7" t="s">
        <v>196</v>
      </c>
      <c r="Y4948" s="55"/>
      <c r="Z4948" s="54"/>
      <c r="AA4948" s="53"/>
    </row>
    <row r="4949" spans="1:27" ht="26.25" thickBot="1" x14ac:dyDescent="0.25">
      <c r="A4949" s="24">
        <v>4948</v>
      </c>
      <c r="C4949" s="24"/>
      <c r="D4949" s="24" t="s">
        <v>1636</v>
      </c>
      <c r="E4949" s="25" t="str">
        <f t="shared" si="515"/>
        <v>93.120.00</v>
      </c>
      <c r="F4949" s="25" t="s">
        <v>856</v>
      </c>
      <c r="G4949" s="25" t="s">
        <v>1636</v>
      </c>
      <c r="H4949" s="24" t="s">
        <v>59</v>
      </c>
      <c r="I4949" s="25" t="s">
        <v>59</v>
      </c>
      <c r="J4949" s="36"/>
      <c r="L4949" s="18"/>
      <c r="M4949" s="18" t="str">
        <f t="shared" si="511"/>
        <v xml:space="preserve"> </v>
      </c>
      <c r="N4949" s="223" t="str">
        <f t="shared" si="512"/>
        <v>Sportklubbars och idrottsföreningars tjänster</v>
      </c>
      <c r="O4949" s="223"/>
      <c r="P4949" s="218" t="str">
        <f t="shared" si="513"/>
        <v xml:space="preserve"> </v>
      </c>
      <c r="Q4949" s="218" t="str">
        <f>VLOOKUP(G4949,S:T,2,FALSE)</f>
        <v>Sportklubbars och idrottsföreningars tjänster</v>
      </c>
      <c r="S4949" s="52" t="s">
        <v>1486</v>
      </c>
      <c r="T4949" s="7" t="s">
        <v>767</v>
      </c>
      <c r="U4949" s="15" t="s">
        <v>1632</v>
      </c>
      <c r="V4949" s="14" t="s">
        <v>1631</v>
      </c>
      <c r="W4949" s="7"/>
      <c r="X4949" s="7" t="s">
        <v>196</v>
      </c>
      <c r="Y4949" s="55"/>
      <c r="Z4949" s="54"/>
      <c r="AA4949" s="53"/>
    </row>
    <row r="4950" spans="1:27" ht="26.25" thickBot="1" x14ac:dyDescent="0.25">
      <c r="A4950" s="24">
        <v>4949</v>
      </c>
      <c r="C4950" s="26" t="s">
        <v>855</v>
      </c>
      <c r="D4950" s="24"/>
      <c r="E4950" s="25" t="str">
        <f t="shared" si="515"/>
        <v>93.13</v>
      </c>
      <c r="F4950" s="25" t="s">
        <v>853</v>
      </c>
      <c r="G4950" s="25"/>
      <c r="H4950" s="24"/>
      <c r="I4950" s="25"/>
      <c r="J4950" s="18"/>
      <c r="L4950" s="18"/>
      <c r="M4950" s="18" t="str">
        <f t="shared" si="511"/>
        <v/>
      </c>
      <c r="N4950" s="223" t="str">
        <f t="shared" si="512"/>
        <v/>
      </c>
      <c r="O4950" s="223"/>
      <c r="P4950" s="218" t="str">
        <f t="shared" si="513"/>
        <v xml:space="preserve"> </v>
      </c>
      <c r="Q4950" s="218" t="str">
        <f>VLOOKUP(C4950,S:T,2,FALSE)</f>
        <v>Gymtjänster</v>
      </c>
      <c r="S4950" s="52" t="s">
        <v>1484</v>
      </c>
      <c r="T4950" s="7" t="s">
        <v>767</v>
      </c>
      <c r="U4950" s="15" t="s">
        <v>275</v>
      </c>
      <c r="V4950" s="14" t="s">
        <v>1629</v>
      </c>
      <c r="W4950" s="291"/>
      <c r="X4950" s="291" t="s">
        <v>1628</v>
      </c>
      <c r="Y4950" s="55"/>
      <c r="Z4950" s="54"/>
      <c r="AA4950" s="53" t="s">
        <v>25</v>
      </c>
    </row>
    <row r="4951" spans="1:27" ht="23.25" thickBot="1" x14ac:dyDescent="0.25">
      <c r="A4951" s="24">
        <v>4950</v>
      </c>
      <c r="C4951" s="26" t="s">
        <v>1633</v>
      </c>
      <c r="D4951" s="24"/>
      <c r="E4951" s="25" t="str">
        <f t="shared" si="515"/>
        <v>93.130</v>
      </c>
      <c r="F4951" s="25" t="s">
        <v>853</v>
      </c>
      <c r="G4951" s="25"/>
      <c r="H4951" s="24"/>
      <c r="I4951" s="25"/>
      <c r="J4951" s="18"/>
      <c r="L4951" s="18"/>
      <c r="M4951" s="18" t="str">
        <f t="shared" si="511"/>
        <v/>
      </c>
      <c r="N4951" s="223" t="str">
        <f t="shared" si="512"/>
        <v/>
      </c>
      <c r="O4951" s="223"/>
      <c r="P4951" s="218" t="str">
        <f t="shared" si="513"/>
        <v xml:space="preserve"> </v>
      </c>
      <c r="Q4951" s="218" t="str">
        <f>VLOOKUP(C4951,S:T,2,FALSE)</f>
        <v>Gymtjänster</v>
      </c>
      <c r="S4951" s="49" t="s">
        <v>766</v>
      </c>
      <c r="T4951" s="7" t="s">
        <v>1622</v>
      </c>
      <c r="U4951" s="15" t="s">
        <v>274</v>
      </c>
      <c r="V4951" s="14" t="s">
        <v>1627</v>
      </c>
      <c r="W4951" s="291"/>
      <c r="X4951" s="291"/>
      <c r="Y4951" s="55"/>
      <c r="Z4951" s="54"/>
      <c r="AA4951" s="53" t="s">
        <v>24</v>
      </c>
    </row>
    <row r="4952" spans="1:27" ht="23.25" thickBot="1" x14ac:dyDescent="0.25">
      <c r="A4952" s="24">
        <v>4951</v>
      </c>
      <c r="C4952" s="24"/>
      <c r="D4952" s="24" t="s">
        <v>1630</v>
      </c>
      <c r="E4952" s="25" t="str">
        <f t="shared" si="515"/>
        <v>93.130.00</v>
      </c>
      <c r="F4952" s="25" t="s">
        <v>853</v>
      </c>
      <c r="G4952" s="25" t="s">
        <v>1630</v>
      </c>
      <c r="H4952" s="24" t="s">
        <v>58</v>
      </c>
      <c r="I4952" s="25" t="s">
        <v>58</v>
      </c>
      <c r="J4952" s="37"/>
      <c r="K4952" s="31"/>
      <c r="L4952" s="18"/>
      <c r="M4952" s="18" t="str">
        <f t="shared" si="511"/>
        <v xml:space="preserve"> </v>
      </c>
      <c r="N4952" s="223" t="str">
        <f t="shared" si="512"/>
        <v>Gymtjänster</v>
      </c>
      <c r="O4952" s="223"/>
      <c r="P4952" s="218" t="str">
        <f t="shared" si="513"/>
        <v xml:space="preserve"> </v>
      </c>
      <c r="Q4952" s="218" t="str">
        <f>VLOOKUP(G4952,S:T,2,FALSE)</f>
        <v>Gymtjänster</v>
      </c>
      <c r="S4952" s="52" t="s">
        <v>1478</v>
      </c>
      <c r="T4952" s="7" t="s">
        <v>1622</v>
      </c>
      <c r="U4952" s="15" t="s">
        <v>273</v>
      </c>
      <c r="V4952" s="14" t="s">
        <v>1625</v>
      </c>
      <c r="W4952" s="291"/>
      <c r="X4952" s="291"/>
      <c r="Y4952" s="55"/>
      <c r="Z4952" s="54"/>
      <c r="AA4952" s="53" t="s">
        <v>23</v>
      </c>
    </row>
    <row r="4953" spans="1:27" ht="23.25" thickBot="1" x14ac:dyDescent="0.25">
      <c r="A4953" s="24">
        <v>4952</v>
      </c>
      <c r="C4953" s="26" t="s">
        <v>852</v>
      </c>
      <c r="D4953" s="24"/>
      <c r="E4953" s="25" t="str">
        <f t="shared" si="515"/>
        <v>93.19</v>
      </c>
      <c r="F4953" s="25" t="s">
        <v>850</v>
      </c>
      <c r="G4953" s="25"/>
      <c r="H4953" s="24"/>
      <c r="I4953" s="25"/>
      <c r="J4953" s="36"/>
      <c r="L4953" s="18"/>
      <c r="M4953" s="18" t="str">
        <f t="shared" si="511"/>
        <v/>
      </c>
      <c r="N4953" s="223" t="str">
        <f t="shared" si="512"/>
        <v/>
      </c>
      <c r="O4953" s="223"/>
      <c r="P4953" s="218" t="str">
        <f t="shared" si="513"/>
        <v xml:space="preserve"> </v>
      </c>
      <c r="Q4953" s="218" t="str">
        <f>VLOOKUP(C4953,S:T,2,FALSE)</f>
        <v>Andra sporttjänster</v>
      </c>
      <c r="S4953" s="52" t="s">
        <v>1475</v>
      </c>
      <c r="T4953" s="7" t="s">
        <v>1622</v>
      </c>
      <c r="U4953" s="15" t="s">
        <v>272</v>
      </c>
      <c r="V4953" s="14" t="s">
        <v>1621</v>
      </c>
      <c r="W4953" s="291"/>
      <c r="X4953" s="291"/>
      <c r="Y4953" s="55"/>
      <c r="Z4953" s="54"/>
      <c r="AA4953" s="59" t="s">
        <v>22</v>
      </c>
    </row>
    <row r="4954" spans="1:27" ht="13.5" thickBot="1" x14ac:dyDescent="0.25">
      <c r="A4954" s="24">
        <v>4953</v>
      </c>
      <c r="C4954" s="26" t="s">
        <v>1626</v>
      </c>
      <c r="D4954" s="24"/>
      <c r="E4954" s="25" t="str">
        <f t="shared" si="515"/>
        <v>93.191</v>
      </c>
      <c r="F4954" s="25" t="s">
        <v>1624</v>
      </c>
      <c r="G4954" s="25"/>
      <c r="H4954" s="24"/>
      <c r="I4954" s="25"/>
      <c r="J4954" s="36"/>
      <c r="L4954" s="18"/>
      <c r="M4954" s="18" t="str">
        <f t="shared" si="511"/>
        <v/>
      </c>
      <c r="N4954" s="223" t="str">
        <f t="shared" si="512"/>
        <v/>
      </c>
      <c r="O4954" s="223"/>
      <c r="P4954" s="218" t="str">
        <f t="shared" si="513"/>
        <v xml:space="preserve"> </v>
      </c>
      <c r="Q4954" s="218" t="str">
        <f>VLOOKUP(C4954,S:T,2,FALSE)</f>
        <v>Tjänster avseende tävling med hästar</v>
      </c>
      <c r="S4954" s="49" t="s">
        <v>762</v>
      </c>
      <c r="T4954" s="7" t="s">
        <v>760</v>
      </c>
      <c r="U4954" s="15" t="s">
        <v>271</v>
      </c>
      <c r="V4954" s="14" t="s">
        <v>1618</v>
      </c>
      <c r="W4954" s="291"/>
      <c r="X4954" s="291"/>
      <c r="Y4954" s="55"/>
      <c r="Z4954" s="54"/>
      <c r="AA4954" s="53" t="s">
        <v>21</v>
      </c>
    </row>
    <row r="4955" spans="1:27" ht="26.25" thickBot="1" x14ac:dyDescent="0.25">
      <c r="A4955" s="24">
        <v>4954</v>
      </c>
      <c r="C4955" s="24"/>
      <c r="D4955" s="24" t="s">
        <v>1623</v>
      </c>
      <c r="E4955" s="25" t="str">
        <f t="shared" si="515"/>
        <v>93.191.00</v>
      </c>
      <c r="F4955" s="25" t="s">
        <v>1624</v>
      </c>
      <c r="G4955" s="25" t="s">
        <v>1623</v>
      </c>
      <c r="H4955" s="24" t="s">
        <v>54</v>
      </c>
      <c r="I4955" s="25" t="s">
        <v>54</v>
      </c>
      <c r="J4955" s="36"/>
      <c r="L4955" s="18"/>
      <c r="M4955" s="18" t="str">
        <f t="shared" si="511"/>
        <v>!!!</v>
      </c>
      <c r="N4955" s="223" t="str">
        <f t="shared" si="512"/>
        <v>Andra tjänster inom idrott och fritidsbetonad sport</v>
      </c>
      <c r="O4955" s="223"/>
      <c r="P4955" s="218" t="str">
        <f t="shared" si="513"/>
        <v xml:space="preserve"> </v>
      </c>
      <c r="Q4955" s="218" t="str">
        <f>VLOOKUP(G4955,S:T,2,FALSE)</f>
        <v>Tjänster avseende tävling med hästar</v>
      </c>
      <c r="S4955" s="52" t="s">
        <v>1471</v>
      </c>
      <c r="T4955" s="7" t="s">
        <v>760</v>
      </c>
      <c r="U4955" s="15" t="s">
        <v>270</v>
      </c>
      <c r="V4955" s="14" t="s">
        <v>1615</v>
      </c>
      <c r="W4955" s="291"/>
      <c r="X4955" s="291"/>
      <c r="Y4955" s="55"/>
      <c r="Z4955" s="54"/>
      <c r="AA4955" s="53"/>
    </row>
    <row r="4956" spans="1:27" ht="26.25" thickBot="1" x14ac:dyDescent="0.25">
      <c r="A4956" s="24">
        <v>4955</v>
      </c>
      <c r="C4956" s="26" t="s">
        <v>1620</v>
      </c>
      <c r="D4956" s="24"/>
      <c r="E4956" s="25" t="str">
        <f t="shared" si="515"/>
        <v>93.199</v>
      </c>
      <c r="F4956" s="25" t="s">
        <v>1619</v>
      </c>
      <c r="G4956" s="25"/>
      <c r="H4956" s="24"/>
      <c r="I4956" s="25"/>
      <c r="J4956" s="36"/>
      <c r="L4956" s="18"/>
      <c r="M4956" s="18" t="str">
        <f t="shared" si="511"/>
        <v/>
      </c>
      <c r="N4956" s="223" t="str">
        <f t="shared" si="512"/>
        <v/>
      </c>
      <c r="O4956" s="223"/>
      <c r="P4956" s="218" t="str">
        <f t="shared" si="513"/>
        <v xml:space="preserve"> </v>
      </c>
      <c r="Q4956" s="218" t="str">
        <f>VLOOKUP(C4956,S:T,2,FALSE)</f>
        <v>Övriga sporttjänster</v>
      </c>
      <c r="S4956" s="52" t="s">
        <v>1469</v>
      </c>
      <c r="T4956" s="7" t="s">
        <v>760</v>
      </c>
      <c r="U4956" s="15" t="s">
        <v>269</v>
      </c>
      <c r="V4956" s="14" t="s">
        <v>1613</v>
      </c>
      <c r="W4956" s="291"/>
      <c r="X4956" s="291"/>
      <c r="Y4956" s="55"/>
      <c r="Z4956" s="54"/>
      <c r="AA4956" s="53"/>
    </row>
    <row r="4957" spans="1:27" ht="26.25" thickBot="1" x14ac:dyDescent="0.25">
      <c r="A4957" s="24">
        <v>4956</v>
      </c>
      <c r="C4957" s="24"/>
      <c r="D4957" s="24" t="s">
        <v>1616</v>
      </c>
      <c r="E4957" s="25" t="str">
        <f t="shared" si="515"/>
        <v>93.199.01</v>
      </c>
      <c r="F4957" s="25" t="s">
        <v>1617</v>
      </c>
      <c r="G4957" s="25" t="s">
        <v>1616</v>
      </c>
      <c r="H4957" s="24" t="s">
        <v>57</v>
      </c>
      <c r="I4957" s="25" t="s">
        <v>57</v>
      </c>
      <c r="J4957" s="36"/>
      <c r="L4957" s="18"/>
      <c r="M4957" s="18" t="str">
        <f t="shared" si="511"/>
        <v xml:space="preserve"> </v>
      </c>
      <c r="N4957" s="223" t="str">
        <f t="shared" si="512"/>
        <v>Tjänster avseende pr för evenemang inom idrott och fritidsbetonad sport</v>
      </c>
      <c r="O4957" s="223"/>
      <c r="P4957" s="218" t="str">
        <f t="shared" si="513"/>
        <v xml:space="preserve"> </v>
      </c>
      <c r="Q4957" s="218" t="str">
        <f>VLOOKUP(G4957,S:T,2,FALSE)</f>
        <v>Tjänster avseende PR för evenemang inom idrott och fritidsbetonad sport</v>
      </c>
      <c r="R4957" s="32"/>
      <c r="S4957" s="49" t="s">
        <v>759</v>
      </c>
      <c r="T4957" s="7" t="s">
        <v>757</v>
      </c>
      <c r="U4957" s="15" t="s">
        <v>1611</v>
      </c>
      <c r="V4957" s="14" t="s">
        <v>1610</v>
      </c>
      <c r="W4957" s="291"/>
      <c r="X4957" s="291"/>
      <c r="Y4957" s="55"/>
      <c r="Z4957" s="54"/>
      <c r="AA4957" s="53"/>
    </row>
    <row r="4958" spans="1:27" ht="13.5" thickBot="1" x14ac:dyDescent="0.25">
      <c r="A4958" s="24">
        <v>4957</v>
      </c>
      <c r="C4958" s="24"/>
      <c r="D4958" s="24" t="s">
        <v>1614</v>
      </c>
      <c r="E4958" s="25" t="str">
        <f t="shared" si="515"/>
        <v>93.199.02</v>
      </c>
      <c r="F4958" s="25" t="s">
        <v>847</v>
      </c>
      <c r="G4958" s="25" t="s">
        <v>1614</v>
      </c>
      <c r="H4958" s="24" t="s">
        <v>56</v>
      </c>
      <c r="I4958" s="25" t="s">
        <v>56</v>
      </c>
      <c r="J4958" s="36"/>
      <c r="L4958" s="18"/>
      <c r="M4958" s="18" t="str">
        <f t="shared" si="511"/>
        <v xml:space="preserve"> </v>
      </c>
      <c r="N4958" s="223" t="str">
        <f t="shared" si="512"/>
        <v>Idrottsmäns tjänster</v>
      </c>
      <c r="O4958" s="223"/>
      <c r="P4958" s="218" t="str">
        <f t="shared" si="513"/>
        <v xml:space="preserve"> </v>
      </c>
      <c r="Q4958" s="218" t="str">
        <f>VLOOKUP(G4958,S:T,2,FALSE)</f>
        <v>Idrottsmäns tjänster</v>
      </c>
      <c r="S4958" s="52" t="s">
        <v>1465</v>
      </c>
      <c r="T4958" s="7" t="s">
        <v>757</v>
      </c>
      <c r="U4958" s="15" t="s">
        <v>1608</v>
      </c>
      <c r="V4958" s="14" t="s">
        <v>1605</v>
      </c>
      <c r="W4958" s="291"/>
      <c r="X4958" s="291" t="s">
        <v>1607</v>
      </c>
      <c r="Y4958" s="55"/>
      <c r="Z4958" s="54"/>
      <c r="AA4958" s="53"/>
    </row>
    <row r="4959" spans="1:27" ht="13.5" thickBot="1" x14ac:dyDescent="0.25">
      <c r="A4959" s="24">
        <v>4958</v>
      </c>
      <c r="C4959" s="24"/>
      <c r="D4959" s="25" t="s">
        <v>1612</v>
      </c>
      <c r="E4959" s="25" t="str">
        <f t="shared" si="515"/>
        <v>93.199.03</v>
      </c>
      <c r="F4959" s="25" t="s">
        <v>846</v>
      </c>
      <c r="G4959" s="25" t="s">
        <v>1612</v>
      </c>
      <c r="H4959" s="25" t="s">
        <v>55</v>
      </c>
      <c r="I4959" s="25" t="s">
        <v>55</v>
      </c>
      <c r="J4959" s="36"/>
      <c r="L4959" s="18"/>
      <c r="M4959" s="18" t="str">
        <f t="shared" si="511"/>
        <v xml:space="preserve"> </v>
      </c>
      <c r="N4959" s="223" t="str">
        <f t="shared" si="512"/>
        <v>Stödtjänster till idrott och fritidsverksamhet</v>
      </c>
      <c r="O4959" s="223"/>
      <c r="P4959" s="218" t="str">
        <f t="shared" si="513"/>
        <v xml:space="preserve"> </v>
      </c>
      <c r="Q4959" s="218" t="str">
        <f>VLOOKUP(G4959,S:T,2,FALSE)</f>
        <v>Stödtjänster till idrott och fritidsverksamhet</v>
      </c>
      <c r="S4959" s="52" t="s">
        <v>1463</v>
      </c>
      <c r="T4959" s="7" t="s">
        <v>757</v>
      </c>
      <c r="U4959" s="15" t="s">
        <v>1606</v>
      </c>
      <c r="V4959" s="14" t="s">
        <v>1605</v>
      </c>
      <c r="W4959" s="291"/>
      <c r="X4959" s="291"/>
      <c r="Y4959" s="55"/>
      <c r="Z4959" s="54"/>
      <c r="AA4959" s="59" t="s">
        <v>19</v>
      </c>
    </row>
    <row r="4960" spans="1:27" ht="13.5" thickBot="1" x14ac:dyDescent="0.25">
      <c r="A4960" s="24">
        <v>4959</v>
      </c>
      <c r="C4960" s="24"/>
      <c r="D4960" s="25" t="s">
        <v>1609</v>
      </c>
      <c r="E4960" s="25" t="str">
        <f t="shared" si="515"/>
        <v>93.199.04</v>
      </c>
      <c r="F4960" s="25" t="s">
        <v>844</v>
      </c>
      <c r="G4960" s="25" t="s">
        <v>1609</v>
      </c>
      <c r="H4960" s="25" t="s">
        <v>54</v>
      </c>
      <c r="I4960" s="25" t="s">
        <v>54</v>
      </c>
      <c r="J4960" s="36"/>
      <c r="L4960" s="18"/>
      <c r="M4960" s="18" t="str">
        <f t="shared" si="511"/>
        <v xml:space="preserve"> </v>
      </c>
      <c r="N4960" s="223" t="str">
        <f t="shared" si="512"/>
        <v>Andra tjänster inom idrott och fritidsbetonad sport</v>
      </c>
      <c r="O4960" s="223"/>
      <c r="P4960" s="218" t="str">
        <f t="shared" si="513"/>
        <v xml:space="preserve"> </v>
      </c>
      <c r="Q4960" s="218" t="str">
        <f>VLOOKUP(G4960,S:T,2,FALSE)</f>
        <v>Andra tjänster inom idrott och fritidsbetonad sport</v>
      </c>
      <c r="S4960" s="49" t="s">
        <v>755</v>
      </c>
      <c r="T4960" s="7" t="s">
        <v>753</v>
      </c>
      <c r="U4960" s="15" t="s">
        <v>268</v>
      </c>
      <c r="V4960" s="14" t="s">
        <v>1605</v>
      </c>
      <c r="W4960" s="291"/>
      <c r="X4960" s="291"/>
      <c r="Y4960" s="55"/>
      <c r="Z4960" s="54"/>
      <c r="AA4960" s="59" t="s">
        <v>18</v>
      </c>
    </row>
    <row r="4961" spans="1:40" ht="13.5" thickBot="1" x14ac:dyDescent="0.25">
      <c r="A4961" s="24">
        <v>4960</v>
      </c>
      <c r="C4961" s="26" t="s">
        <v>843</v>
      </c>
      <c r="D4961" s="24"/>
      <c r="E4961" s="25" t="str">
        <f t="shared" si="515"/>
        <v>93.2</v>
      </c>
      <c r="F4961" s="25" t="s">
        <v>842</v>
      </c>
      <c r="G4961" s="25"/>
      <c r="H4961" s="24"/>
      <c r="I4961" s="25"/>
      <c r="J4961" s="36"/>
      <c r="L4961" s="18"/>
      <c r="M4961" s="18" t="str">
        <f t="shared" si="511"/>
        <v/>
      </c>
      <c r="N4961" s="223" t="str">
        <f t="shared" si="512"/>
        <v/>
      </c>
      <c r="O4961" s="223"/>
      <c r="P4961" s="218" t="str">
        <f t="shared" si="513"/>
        <v xml:space="preserve"> </v>
      </c>
      <c r="Q4961" s="218" t="str">
        <f t="shared" ref="Q4961:Q4966" si="516">VLOOKUP(C4961,S:T,2,FALSE)</f>
        <v>Andra fritids- och nöjestjänster</v>
      </c>
      <c r="S4961" s="52" t="s">
        <v>1459</v>
      </c>
      <c r="T4961" s="7" t="s">
        <v>753</v>
      </c>
      <c r="U4961" s="15" t="s">
        <v>1602</v>
      </c>
      <c r="V4961" s="14" t="s">
        <v>1599</v>
      </c>
      <c r="W4961" s="7"/>
      <c r="X4961" s="7" t="s">
        <v>196</v>
      </c>
      <c r="Y4961" s="55"/>
      <c r="Z4961" s="54"/>
      <c r="AA4961" s="59" t="s">
        <v>17</v>
      </c>
    </row>
    <row r="4962" spans="1:40" ht="13.5" thickBot="1" x14ac:dyDescent="0.25">
      <c r="A4962" s="24">
        <v>4961</v>
      </c>
      <c r="C4962" s="26" t="s">
        <v>841</v>
      </c>
      <c r="D4962" s="24"/>
      <c r="E4962" s="25" t="str">
        <f t="shared" si="515"/>
        <v>93.21</v>
      </c>
      <c r="F4962" s="35" t="s">
        <v>839</v>
      </c>
      <c r="G4962" s="25"/>
      <c r="H4962" s="24"/>
      <c r="I4962" s="25"/>
      <c r="J4962" s="36"/>
      <c r="L4962" s="18"/>
      <c r="M4962" s="18" t="str">
        <f t="shared" si="511"/>
        <v/>
      </c>
      <c r="N4962" s="223" t="str">
        <f t="shared" si="512"/>
        <v/>
      </c>
      <c r="O4962" s="223"/>
      <c r="P4962" s="218" t="str">
        <f t="shared" si="513"/>
        <v>!!!!!</v>
      </c>
      <c r="Q4962" s="218" t="str">
        <f t="shared" si="516"/>
        <v>Nöjesparks- och temaparkstjänster</v>
      </c>
      <c r="S4962" s="52" t="s">
        <v>1456</v>
      </c>
      <c r="T4962" s="7" t="s">
        <v>752</v>
      </c>
      <c r="U4962" s="15" t="s">
        <v>1600</v>
      </c>
      <c r="V4962" s="14" t="s">
        <v>1599</v>
      </c>
      <c r="W4962" s="7"/>
      <c r="X4962" s="7" t="s">
        <v>196</v>
      </c>
      <c r="Y4962" s="55"/>
      <c r="Z4962" s="54"/>
      <c r="AA4962" s="59" t="s">
        <v>16</v>
      </c>
    </row>
    <row r="4963" spans="1:40" ht="13.5" thickBot="1" x14ac:dyDescent="0.25">
      <c r="A4963" s="24">
        <v>4962</v>
      </c>
      <c r="C4963" s="26" t="s">
        <v>1604</v>
      </c>
      <c r="D4963" s="24"/>
      <c r="E4963" s="25" t="str">
        <f t="shared" si="515"/>
        <v>93.210</v>
      </c>
      <c r="F4963" s="35" t="s">
        <v>839</v>
      </c>
      <c r="G4963" s="25"/>
      <c r="H4963" s="24"/>
      <c r="I4963" s="25"/>
      <c r="J4963" s="36"/>
      <c r="L4963" s="18"/>
      <c r="M4963" s="18" t="str">
        <f t="shared" si="511"/>
        <v/>
      </c>
      <c r="N4963" s="223" t="str">
        <f t="shared" si="512"/>
        <v/>
      </c>
      <c r="O4963" s="223"/>
      <c r="P4963" s="218" t="str">
        <f t="shared" si="513"/>
        <v>!!!!!</v>
      </c>
      <c r="Q4963" s="218" t="str">
        <f t="shared" si="516"/>
        <v>Nöjesparks- och temaparkstjänster</v>
      </c>
      <c r="R4963" s="2" t="s">
        <v>1603</v>
      </c>
      <c r="S4963" s="52" t="s">
        <v>1454</v>
      </c>
      <c r="T4963" s="7" t="s">
        <v>750</v>
      </c>
      <c r="U4963" s="15" t="s">
        <v>267</v>
      </c>
      <c r="V4963" s="14" t="s">
        <v>1599</v>
      </c>
      <c r="W4963" s="291"/>
      <c r="X4963" s="291" t="s">
        <v>1598</v>
      </c>
      <c r="Y4963" s="55"/>
      <c r="Z4963" s="54"/>
      <c r="AA4963" s="59"/>
    </row>
    <row r="4964" spans="1:40" s="31" customFormat="1" ht="26.25" thickBot="1" x14ac:dyDescent="0.25">
      <c r="A4964" s="24">
        <v>4963</v>
      </c>
      <c r="B4964" s="1"/>
      <c r="C4964" s="24"/>
      <c r="D4964" s="61" t="s">
        <v>1601</v>
      </c>
      <c r="E4964" s="25" t="str">
        <f t="shared" si="515"/>
        <v>93.210.00</v>
      </c>
      <c r="F4964" s="60" t="s">
        <v>839</v>
      </c>
      <c r="G4964" s="25" t="s">
        <v>1601</v>
      </c>
      <c r="H4964" s="24" t="s">
        <v>53</v>
      </c>
      <c r="I4964" s="25" t="s">
        <v>53</v>
      </c>
      <c r="J4964" s="36"/>
      <c r="K4964" s="1"/>
      <c r="L4964" s="18"/>
      <c r="M4964" s="18" t="str">
        <f t="shared" si="511"/>
        <v xml:space="preserve"> </v>
      </c>
      <c r="N4964" s="223" t="str">
        <f t="shared" si="512"/>
        <v>Nöjes- och temaparkstjänster</v>
      </c>
      <c r="O4964" s="223"/>
      <c r="P4964" s="218" t="e">
        <f t="shared" si="513"/>
        <v>#N/A</v>
      </c>
      <c r="Q4964" s="218" t="e">
        <f t="shared" si="516"/>
        <v>#N/A</v>
      </c>
      <c r="R4964" s="2"/>
      <c r="S4964" s="49" t="s">
        <v>749</v>
      </c>
      <c r="T4964" s="7" t="s">
        <v>1594</v>
      </c>
      <c r="U4964" s="15" t="s">
        <v>1596</v>
      </c>
      <c r="V4964" s="14" t="s">
        <v>1592</v>
      </c>
      <c r="W4964" s="291"/>
      <c r="X4964" s="291"/>
      <c r="Y4964" s="55"/>
      <c r="Z4964" s="54"/>
      <c r="AA4964" s="59" t="s">
        <v>20</v>
      </c>
      <c r="AB4964" s="32"/>
      <c r="AC4964" s="32"/>
      <c r="AD4964" s="32"/>
      <c r="AE4964" s="32"/>
      <c r="AF4964" s="32"/>
      <c r="AG4964" s="32"/>
      <c r="AH4964" s="32"/>
      <c r="AI4964" s="32"/>
      <c r="AJ4964" s="32"/>
      <c r="AK4964" s="32"/>
      <c r="AL4964" s="32"/>
      <c r="AM4964" s="32"/>
      <c r="AN4964" s="32"/>
    </row>
    <row r="4965" spans="1:40" ht="26.25" thickBot="1" x14ac:dyDescent="0.25">
      <c r="A4965" s="24">
        <v>4964</v>
      </c>
      <c r="C4965" s="26" t="s">
        <v>837</v>
      </c>
      <c r="D4965" s="24"/>
      <c r="E4965" s="25" t="str">
        <f t="shared" si="515"/>
        <v>93.29</v>
      </c>
      <c r="F4965" s="25" t="s">
        <v>836</v>
      </c>
      <c r="G4965" s="25"/>
      <c r="H4965" s="24"/>
      <c r="I4965" s="25"/>
      <c r="J4965" s="36"/>
      <c r="L4965" s="18"/>
      <c r="M4965" s="18" t="str">
        <f t="shared" si="511"/>
        <v/>
      </c>
      <c r="N4965" s="223" t="str">
        <f t="shared" si="512"/>
        <v/>
      </c>
      <c r="O4965" s="223"/>
      <c r="P4965" s="218" t="str">
        <f t="shared" si="513"/>
        <v xml:space="preserve"> </v>
      </c>
      <c r="Q4965" s="218" t="str">
        <f t="shared" si="516"/>
        <v>Övriga fritids- och nöjestjänster</v>
      </c>
      <c r="S4965" s="52" t="s">
        <v>1449</v>
      </c>
      <c r="T4965" s="7" t="s">
        <v>1594</v>
      </c>
      <c r="U4965" s="15" t="s">
        <v>1593</v>
      </c>
      <c r="V4965" s="14" t="s">
        <v>1592</v>
      </c>
      <c r="W4965" s="291"/>
      <c r="X4965" s="291"/>
      <c r="Y4965" s="55"/>
      <c r="Z4965" s="54"/>
      <c r="AA4965" s="59" t="s">
        <v>19</v>
      </c>
    </row>
    <row r="4966" spans="1:40" ht="26.25" thickBot="1" x14ac:dyDescent="0.25">
      <c r="A4966" s="24">
        <v>4965</v>
      </c>
      <c r="C4966" s="26" t="s">
        <v>1597</v>
      </c>
      <c r="D4966" s="24"/>
      <c r="E4966" s="25" t="str">
        <f t="shared" si="515"/>
        <v>93.290</v>
      </c>
      <c r="F4966" s="25" t="s">
        <v>836</v>
      </c>
      <c r="G4966" s="25"/>
      <c r="H4966" s="24"/>
      <c r="I4966" s="25"/>
      <c r="J4966" s="36"/>
      <c r="L4966" s="18"/>
      <c r="M4966" s="18" t="str">
        <f t="shared" si="511"/>
        <v/>
      </c>
      <c r="N4966" s="223" t="str">
        <f t="shared" si="512"/>
        <v/>
      </c>
      <c r="O4966" s="223"/>
      <c r="P4966" s="218" t="str">
        <f t="shared" si="513"/>
        <v xml:space="preserve"> </v>
      </c>
      <c r="Q4966" s="218" t="str">
        <f t="shared" si="516"/>
        <v>Övriga fritids- och nöjestjänster</v>
      </c>
      <c r="S4966" s="52" t="s">
        <v>1446</v>
      </c>
      <c r="T4966" s="7" t="s">
        <v>1590</v>
      </c>
      <c r="U4966" s="15" t="s">
        <v>266</v>
      </c>
      <c r="V4966" s="14" t="s">
        <v>1589</v>
      </c>
      <c r="W4966" s="291"/>
      <c r="X4966" s="291" t="s">
        <v>1588</v>
      </c>
      <c r="Y4966" s="55"/>
      <c r="Z4966" s="58"/>
      <c r="AA4966" s="59" t="s">
        <v>18</v>
      </c>
    </row>
    <row r="4967" spans="1:40" ht="26.25" thickBot="1" x14ac:dyDescent="0.25">
      <c r="A4967" s="24">
        <v>4966</v>
      </c>
      <c r="C4967" s="24"/>
      <c r="D4967" s="24" t="s">
        <v>1595</v>
      </c>
      <c r="E4967" s="25" t="str">
        <f t="shared" si="515"/>
        <v>93.290.01</v>
      </c>
      <c r="F4967" s="25" t="s">
        <v>833</v>
      </c>
      <c r="G4967" s="25" t="s">
        <v>1595</v>
      </c>
      <c r="H4967" s="24" t="s">
        <v>52</v>
      </c>
      <c r="I4967" s="25" t="s">
        <v>52</v>
      </c>
      <c r="J4967" s="36"/>
      <c r="L4967" s="18"/>
      <c r="M4967" s="18" t="str">
        <f t="shared" si="511"/>
        <v xml:space="preserve"> </v>
      </c>
      <c r="N4967" s="223" t="str">
        <f t="shared" si="512"/>
        <v>Operativa tjänster för fritidsparker och badanläggningar</v>
      </c>
      <c r="O4967" s="223"/>
      <c r="P4967" s="218" t="str">
        <f t="shared" si="513"/>
        <v xml:space="preserve"> </v>
      </c>
      <c r="Q4967" s="218" t="str">
        <f t="shared" ref="Q4967:Q4972" si="517">VLOOKUP(G4967,S:T,2,FALSE)</f>
        <v>Operativa tjänster för fritidsparker och badanläggningar</v>
      </c>
      <c r="S4967" s="52" t="s">
        <v>1443</v>
      </c>
      <c r="T4967" s="7" t="s">
        <v>744</v>
      </c>
      <c r="U4967" s="15" t="s">
        <v>265</v>
      </c>
      <c r="V4967" s="14" t="s">
        <v>1586</v>
      </c>
      <c r="W4967" s="291"/>
      <c r="X4967" s="291"/>
      <c r="Y4967" s="55"/>
      <c r="Z4967" s="58"/>
      <c r="AA4967" s="59" t="s">
        <v>17</v>
      </c>
    </row>
    <row r="4968" spans="1:40" ht="13.5" thickBot="1" x14ac:dyDescent="0.25">
      <c r="A4968" s="24">
        <v>4967</v>
      </c>
      <c r="C4968" s="24"/>
      <c r="D4968" s="24" t="s">
        <v>1591</v>
      </c>
      <c r="E4968" s="25" t="str">
        <f t="shared" si="515"/>
        <v>93.290.02</v>
      </c>
      <c r="F4968" s="25" t="s">
        <v>832</v>
      </c>
      <c r="G4968" s="25" t="s">
        <v>1591</v>
      </c>
      <c r="H4968" s="25" t="s">
        <v>51</v>
      </c>
      <c r="I4968" s="25" t="s">
        <v>51</v>
      </c>
      <c r="J4968" s="36"/>
      <c r="L4968" s="18"/>
      <c r="M4968" s="18" t="str">
        <f t="shared" si="511"/>
        <v xml:space="preserve"> </v>
      </c>
      <c r="N4968" s="223" t="str">
        <f t="shared" si="512"/>
        <v>Diverse andra rekreationstjänster</v>
      </c>
      <c r="O4968" s="223"/>
      <c r="P4968" s="218" t="str">
        <f t="shared" si="513"/>
        <v xml:space="preserve"> </v>
      </c>
      <c r="Q4968" s="218" t="str">
        <f t="shared" si="517"/>
        <v>Diverse andra rekreationstjänster</v>
      </c>
      <c r="S4968" s="52" t="s">
        <v>1441</v>
      </c>
      <c r="T4968" s="7" t="s">
        <v>743</v>
      </c>
      <c r="U4968" s="15" t="s">
        <v>1584</v>
      </c>
      <c r="V4968" s="14" t="s">
        <v>1580</v>
      </c>
      <c r="W4968" s="291"/>
      <c r="X4968" s="291"/>
      <c r="Y4968" s="55"/>
      <c r="Z4968" s="58"/>
      <c r="AA4968" s="53" t="s">
        <v>16</v>
      </c>
    </row>
    <row r="4969" spans="1:40" ht="26.25" thickBot="1" x14ac:dyDescent="0.25">
      <c r="A4969" s="24">
        <v>4968</v>
      </c>
      <c r="C4969" s="24"/>
      <c r="D4969" s="24" t="s">
        <v>1587</v>
      </c>
      <c r="E4969" s="25" t="str">
        <f t="shared" si="515"/>
        <v>93.290.03</v>
      </c>
      <c r="F4969" s="25" t="s">
        <v>829</v>
      </c>
      <c r="G4969" s="25" t="s">
        <v>1587</v>
      </c>
      <c r="H4969" s="24" t="s">
        <v>50</v>
      </c>
      <c r="I4969" s="25" t="s">
        <v>50</v>
      </c>
      <c r="J4969" s="36"/>
      <c r="L4969" s="18"/>
      <c r="M4969" s="18" t="str">
        <f t="shared" si="511"/>
        <v xml:space="preserve"> </v>
      </c>
      <c r="N4969" s="223" t="str">
        <f t="shared" si="512"/>
        <v>Tjänster avseende fyrverkerier och "ljud och ljus"-shower</v>
      </c>
      <c r="O4969" s="223"/>
      <c r="P4969" s="218" t="str">
        <f t="shared" si="513"/>
        <v xml:space="preserve"> </v>
      </c>
      <c r="Q4969" s="218" t="str">
        <f t="shared" si="517"/>
        <v>Tjänster avseende fyrverkerier och "ljud och ljus"-shower</v>
      </c>
      <c r="S4969" s="52" t="s">
        <v>1438</v>
      </c>
      <c r="T4969" s="7" t="s">
        <v>741</v>
      </c>
      <c r="U4969" s="15" t="s">
        <v>1582</v>
      </c>
      <c r="V4969" s="14" t="s">
        <v>1580</v>
      </c>
      <c r="W4969" s="291"/>
      <c r="X4969" s="291"/>
      <c r="Y4969" s="55"/>
      <c r="Z4969" s="54"/>
      <c r="AA4969" s="53"/>
    </row>
    <row r="4970" spans="1:40" ht="12.75" customHeight="1" thickBot="1" x14ac:dyDescent="0.25">
      <c r="A4970" s="24">
        <v>4969</v>
      </c>
      <c r="C4970" s="24"/>
      <c r="D4970" s="24" t="s">
        <v>1585</v>
      </c>
      <c r="E4970" s="25" t="str">
        <f t="shared" si="515"/>
        <v>93.290.04</v>
      </c>
      <c r="F4970" s="25" t="s">
        <v>828</v>
      </c>
      <c r="G4970" s="25" t="s">
        <v>1585</v>
      </c>
      <c r="H4970" s="24" t="s">
        <v>49</v>
      </c>
      <c r="I4970" s="25" t="s">
        <v>49</v>
      </c>
      <c r="J4970" s="36"/>
      <c r="L4970" s="18"/>
      <c r="M4970" s="18" t="str">
        <f t="shared" si="511"/>
        <v xml:space="preserve"> </v>
      </c>
      <c r="N4970" s="223" t="str">
        <f t="shared" si="512"/>
        <v>Myntautomattjänster</v>
      </c>
      <c r="O4970" s="223"/>
      <c r="P4970" s="218" t="str">
        <f t="shared" si="513"/>
        <v xml:space="preserve"> </v>
      </c>
      <c r="Q4970" s="218" t="str">
        <f t="shared" si="517"/>
        <v>Myntautomattjänster</v>
      </c>
      <c r="S4970" s="52" t="s">
        <v>1434</v>
      </c>
      <c r="T4970" s="7" t="s">
        <v>1581</v>
      </c>
      <c r="U4970" s="15" t="s">
        <v>264</v>
      </c>
      <c r="V4970" s="14" t="s">
        <v>1580</v>
      </c>
      <c r="W4970" s="291"/>
      <c r="X4970" s="291" t="s">
        <v>1579</v>
      </c>
      <c r="Y4970" s="55"/>
      <c r="Z4970" s="54"/>
      <c r="AA4970" s="53"/>
    </row>
    <row r="4971" spans="1:40" ht="12.75" customHeight="1" thickBot="1" x14ac:dyDescent="0.25">
      <c r="A4971" s="24">
        <v>4970</v>
      </c>
      <c r="C4971" s="24"/>
      <c r="D4971" s="25" t="s">
        <v>1583</v>
      </c>
      <c r="E4971" s="25" t="str">
        <f t="shared" si="515"/>
        <v>93.290.05</v>
      </c>
      <c r="F4971" s="25" t="s">
        <v>826</v>
      </c>
      <c r="G4971" s="25" t="s">
        <v>1583</v>
      </c>
      <c r="H4971" s="25" t="s">
        <v>48</v>
      </c>
      <c r="I4971" s="25" t="s">
        <v>48</v>
      </c>
      <c r="J4971" s="36"/>
      <c r="L4971" s="18"/>
      <c r="M4971" s="18" t="str">
        <f t="shared" si="511"/>
        <v xml:space="preserve"> </v>
      </c>
      <c r="N4971" s="223" t="str">
        <f t="shared" si="512"/>
        <v>Andra nöjestjänster</v>
      </c>
      <c r="O4971" s="223"/>
      <c r="P4971" s="218" t="str">
        <f t="shared" si="513"/>
        <v xml:space="preserve"> </v>
      </c>
      <c r="Q4971" s="218" t="str">
        <f t="shared" si="517"/>
        <v>Andra nöjestjänster</v>
      </c>
      <c r="S4971" s="50" t="s">
        <v>1432</v>
      </c>
      <c r="T4971" s="7" t="s">
        <v>738</v>
      </c>
      <c r="U4971" s="15" t="s">
        <v>1578</v>
      </c>
      <c r="V4971" s="14" t="s">
        <v>1575</v>
      </c>
      <c r="W4971" s="291"/>
      <c r="X4971" s="291"/>
      <c r="Y4971" s="55"/>
      <c r="Z4971" s="54"/>
      <c r="AA4971" s="53" t="s">
        <v>15</v>
      </c>
    </row>
    <row r="4972" spans="1:40" ht="13.5" thickBot="1" x14ac:dyDescent="0.25">
      <c r="A4972" s="24">
        <v>4971</v>
      </c>
      <c r="C4972" s="24"/>
      <c r="D4972" s="25"/>
      <c r="E4972" s="25">
        <f t="shared" si="515"/>
        <v>0</v>
      </c>
      <c r="F4972" s="25"/>
      <c r="G4972" s="25"/>
      <c r="H4972" s="25"/>
      <c r="I4972" s="25"/>
      <c r="J4972" s="36"/>
      <c r="L4972" s="18"/>
      <c r="M4972" s="18" t="str">
        <f t="shared" si="511"/>
        <v/>
      </c>
      <c r="N4972" s="223" t="str">
        <f t="shared" si="512"/>
        <v/>
      </c>
      <c r="O4972" s="223"/>
      <c r="P4972" s="218" t="e">
        <f t="shared" si="513"/>
        <v>#N/A</v>
      </c>
      <c r="Q4972" s="218" t="e">
        <f t="shared" si="517"/>
        <v>#N/A</v>
      </c>
      <c r="S4972" s="50" t="s">
        <v>739</v>
      </c>
      <c r="T4972" s="7" t="s">
        <v>738</v>
      </c>
      <c r="U4972" s="15" t="s">
        <v>1576</v>
      </c>
      <c r="V4972" s="14" t="s">
        <v>1575</v>
      </c>
      <c r="W4972" s="291"/>
      <c r="X4972" s="291"/>
      <c r="Y4972" s="55"/>
      <c r="Z4972" s="54"/>
      <c r="AA4972" s="53" t="s">
        <v>14</v>
      </c>
    </row>
    <row r="4973" spans="1:40" ht="13.5" thickBot="1" x14ac:dyDescent="0.25">
      <c r="A4973" s="24">
        <v>4972</v>
      </c>
      <c r="B4973" s="31"/>
      <c r="C4973" s="30" t="s">
        <v>825</v>
      </c>
      <c r="D4973" s="29"/>
      <c r="E4973" s="25" t="str">
        <f t="shared" si="515"/>
        <v>S</v>
      </c>
      <c r="F4973" s="57" t="s">
        <v>824</v>
      </c>
      <c r="G4973" s="28"/>
      <c r="H4973" s="29"/>
      <c r="I4973" s="28"/>
      <c r="J4973" s="36"/>
      <c r="L4973" s="18"/>
      <c r="M4973" s="18" t="str">
        <f t="shared" si="511"/>
        <v/>
      </c>
      <c r="N4973" s="223" t="str">
        <f t="shared" si="512"/>
        <v/>
      </c>
      <c r="O4973" s="223"/>
      <c r="P4973" s="218" t="str">
        <f t="shared" si="513"/>
        <v xml:space="preserve"> </v>
      </c>
      <c r="Q4973" s="218" t="str">
        <f>VLOOKUP(C4973,S:T,2,FALSE)</f>
        <v>ANDRA TJÄNSTER</v>
      </c>
      <c r="S4973" s="49" t="s">
        <v>737</v>
      </c>
      <c r="T4973" s="7" t="s">
        <v>734</v>
      </c>
      <c r="U4973" s="15" t="s">
        <v>263</v>
      </c>
      <c r="V4973" s="14" t="s">
        <v>1575</v>
      </c>
      <c r="W4973" s="291"/>
      <c r="X4973" s="291"/>
      <c r="Y4973" s="55"/>
      <c r="Z4973" s="54"/>
      <c r="AA4973" s="53" t="s">
        <v>13</v>
      </c>
    </row>
    <row r="4974" spans="1:40" ht="26.25" thickBot="1" x14ac:dyDescent="0.25">
      <c r="A4974" s="24">
        <v>4973</v>
      </c>
      <c r="C4974" s="42" t="s">
        <v>1577</v>
      </c>
      <c r="D4974" s="24"/>
      <c r="E4974" s="25" t="str">
        <f t="shared" si="515"/>
        <v>94</v>
      </c>
      <c r="F4974" s="25" t="s">
        <v>823</v>
      </c>
      <c r="G4974" s="25"/>
      <c r="H4974" s="24"/>
      <c r="I4974" s="25"/>
      <c r="J4974" s="36"/>
      <c r="L4974" s="18"/>
      <c r="M4974" s="18" t="str">
        <f t="shared" si="511"/>
        <v/>
      </c>
      <c r="N4974" s="223" t="str">
        <f t="shared" si="512"/>
        <v/>
      </c>
      <c r="O4974" s="223"/>
      <c r="P4974" s="218" t="str">
        <f t="shared" si="513"/>
        <v xml:space="preserve"> </v>
      </c>
      <c r="Q4974" s="218" t="str">
        <f>VLOOKUP(C4974,S:T,2,FALSE)</f>
        <v>Tjänster som tillhandahålls av intresseorganisationer</v>
      </c>
      <c r="S4974" s="52" t="s">
        <v>1428</v>
      </c>
      <c r="T4974" s="7" t="s">
        <v>1427</v>
      </c>
      <c r="U4974" s="15" t="s">
        <v>1574</v>
      </c>
      <c r="V4974" s="14" t="s">
        <v>1571</v>
      </c>
      <c r="W4974" s="291"/>
      <c r="X4974" s="291"/>
      <c r="Y4974" s="55"/>
      <c r="Z4974" s="54"/>
      <c r="AA4974" s="53"/>
    </row>
    <row r="4975" spans="1:40" ht="26.25" thickBot="1" x14ac:dyDescent="0.25">
      <c r="A4975" s="24">
        <v>4974</v>
      </c>
      <c r="C4975" s="26" t="s">
        <v>822</v>
      </c>
      <c r="D4975" s="24"/>
      <c r="E4975" s="25" t="str">
        <f t="shared" si="515"/>
        <v>94.1</v>
      </c>
      <c r="F4975" s="25" t="s">
        <v>821</v>
      </c>
      <c r="G4975" s="25"/>
      <c r="H4975" s="24"/>
      <c r="I4975" s="25"/>
      <c r="J4975" s="36"/>
      <c r="L4975" s="18"/>
      <c r="M4975" s="18" t="str">
        <f t="shared" ref="M4975:M5038" si="518">IF(D4975="","",IF(F4975=N4975," ","!!!"))</f>
        <v/>
      </c>
      <c r="N4975" s="223" t="str">
        <f t="shared" ref="N4975:N5038" si="519">IF(H4975="","",VLOOKUP(H4975,U:V,2,FALSE))</f>
        <v/>
      </c>
      <c r="O4975" s="223"/>
      <c r="P4975" s="218" t="str">
        <f t="shared" si="513"/>
        <v xml:space="preserve"> </v>
      </c>
      <c r="Q4975" s="218" t="str">
        <f>VLOOKUP(C4975,S:T,2,FALSE)</f>
        <v>Tjänster avseende intressebevakning inom bransch-, arbetsgivar- och yrkesorganisationer</v>
      </c>
      <c r="S4975" s="52" t="s">
        <v>1423</v>
      </c>
      <c r="T4975" s="7" t="s">
        <v>1424</v>
      </c>
      <c r="U4975" s="15" t="s">
        <v>1572</v>
      </c>
      <c r="V4975" s="14" t="s">
        <v>1571</v>
      </c>
      <c r="W4975" s="291"/>
      <c r="X4975" s="291"/>
      <c r="Y4975" s="55"/>
      <c r="Z4975" s="54"/>
      <c r="AA4975" s="53" t="s">
        <v>12</v>
      </c>
    </row>
    <row r="4976" spans="1:40" ht="26.25" thickBot="1" x14ac:dyDescent="0.25">
      <c r="A4976" s="24">
        <v>4975</v>
      </c>
      <c r="C4976" s="26" t="s">
        <v>820</v>
      </c>
      <c r="D4976" s="24"/>
      <c r="E4976" s="25" t="str">
        <f t="shared" si="515"/>
        <v>94.11</v>
      </c>
      <c r="F4976" s="25" t="s">
        <v>817</v>
      </c>
      <c r="G4976" s="25"/>
      <c r="H4976" s="24"/>
      <c r="I4976" s="25"/>
      <c r="J4976" s="36"/>
      <c r="L4976" s="18"/>
      <c r="M4976" s="18" t="str">
        <f t="shared" si="518"/>
        <v/>
      </c>
      <c r="N4976" s="223" t="str">
        <f t="shared" si="519"/>
        <v/>
      </c>
      <c r="O4976" s="223"/>
      <c r="P4976" s="218" t="str">
        <f t="shared" si="513"/>
        <v xml:space="preserve"> </v>
      </c>
      <c r="Q4976" s="218" t="str">
        <f>VLOOKUP(C4976,S:T,2,FALSE)</f>
        <v>Tjänster avseende intressebevakning inom bransch- och arbetsgivarorganisationer</v>
      </c>
      <c r="S4976" s="52" t="s">
        <v>1419</v>
      </c>
      <c r="T4976" s="7" t="s">
        <v>1420</v>
      </c>
      <c r="U4976" s="15" t="s">
        <v>262</v>
      </c>
      <c r="V4976" s="14" t="s">
        <v>1568</v>
      </c>
      <c r="W4976" s="291"/>
      <c r="X4976" s="291"/>
      <c r="Y4976" s="55"/>
      <c r="Z4976" s="54"/>
      <c r="AA4976" s="53" t="s">
        <v>11</v>
      </c>
    </row>
    <row r="4977" spans="1:27" ht="26.25" thickBot="1" x14ac:dyDescent="0.25">
      <c r="A4977" s="24">
        <v>4976</v>
      </c>
      <c r="C4977" s="26" t="s">
        <v>1573</v>
      </c>
      <c r="D4977" s="24"/>
      <c r="E4977" s="25" t="str">
        <f t="shared" si="515"/>
        <v>94.111</v>
      </c>
      <c r="F4977" s="25" t="s">
        <v>1570</v>
      </c>
      <c r="G4977" s="25"/>
      <c r="H4977" s="24"/>
      <c r="I4977" s="25"/>
      <c r="J4977" s="36"/>
      <c r="L4977" s="18"/>
      <c r="M4977" s="18" t="str">
        <f t="shared" si="518"/>
        <v/>
      </c>
      <c r="N4977" s="223" t="str">
        <f t="shared" si="519"/>
        <v/>
      </c>
      <c r="O4977" s="223"/>
      <c r="P4977" s="218" t="str">
        <f t="shared" si="513"/>
        <v xml:space="preserve"> </v>
      </c>
      <c r="Q4977" s="218" t="str">
        <f>VLOOKUP(C4977,S:T,2,FALSE)</f>
        <v>Tjänster avseende intressebevakning inom branschorganisationer</v>
      </c>
      <c r="S4977" s="52" t="s">
        <v>1415</v>
      </c>
      <c r="T4977" s="7" t="s">
        <v>1416</v>
      </c>
      <c r="U4977" s="15" t="s">
        <v>261</v>
      </c>
      <c r="V4977" s="14" t="s">
        <v>1566</v>
      </c>
      <c r="W4977" s="291"/>
      <c r="X4977" s="291"/>
      <c r="Y4977" s="55"/>
      <c r="Z4977" s="54"/>
      <c r="AA4977" s="53"/>
    </row>
    <row r="4978" spans="1:27" ht="26.25" thickBot="1" x14ac:dyDescent="0.25">
      <c r="A4978" s="24">
        <v>4977</v>
      </c>
      <c r="C4978" s="24"/>
      <c r="D4978" s="24" t="s">
        <v>1569</v>
      </c>
      <c r="E4978" s="25" t="str">
        <f t="shared" si="515"/>
        <v>94.111.00</v>
      </c>
      <c r="F4978" s="25" t="s">
        <v>1570</v>
      </c>
      <c r="G4978" s="25" t="s">
        <v>1569</v>
      </c>
      <c r="H4978" s="24" t="s">
        <v>47</v>
      </c>
      <c r="I4978" s="25" t="s">
        <v>47</v>
      </c>
      <c r="J4978" s="36"/>
      <c r="L4978" s="18"/>
      <c r="M4978" s="18" t="str">
        <f t="shared" si="518"/>
        <v>!!!</v>
      </c>
      <c r="N4978" s="223" t="str">
        <f t="shared" si="519"/>
        <v>Tjänster avseende intressebevakning inom bransch- och arbetsgivarorganisationer</v>
      </c>
      <c r="O4978" s="223"/>
      <c r="P4978" s="218" t="str">
        <f t="shared" si="513"/>
        <v xml:space="preserve"> </v>
      </c>
      <c r="Q4978" s="218" t="str">
        <f>VLOOKUP(G4978,S:T,2,FALSE)</f>
        <v>Tjänster avseende intressebevakning inom branschorganisationer</v>
      </c>
      <c r="S4978" s="52" t="s">
        <v>1412</v>
      </c>
      <c r="T4978" s="7" t="s">
        <v>1413</v>
      </c>
      <c r="U4978" s="15" t="s">
        <v>260</v>
      </c>
      <c r="V4978" s="14" t="s">
        <v>1563</v>
      </c>
      <c r="W4978" s="291"/>
      <c r="X4978" s="291"/>
      <c r="Y4978" s="55"/>
      <c r="Z4978" s="54"/>
      <c r="AA4978" s="53"/>
    </row>
    <row r="4979" spans="1:27" ht="26.25" thickBot="1" x14ac:dyDescent="0.25">
      <c r="A4979" s="24">
        <v>4978</v>
      </c>
      <c r="C4979" s="26" t="s">
        <v>1567</v>
      </c>
      <c r="D4979" s="24"/>
      <c r="E4979" s="25" t="str">
        <f t="shared" si="515"/>
        <v>94.112</v>
      </c>
      <c r="F4979" s="25" t="s">
        <v>1565</v>
      </c>
      <c r="G4979" s="25"/>
      <c r="H4979" s="24"/>
      <c r="I4979" s="25"/>
      <c r="J4979" s="36"/>
      <c r="L4979" s="18"/>
      <c r="M4979" s="18" t="str">
        <f t="shared" si="518"/>
        <v/>
      </c>
      <c r="N4979" s="223" t="str">
        <f t="shared" si="519"/>
        <v/>
      </c>
      <c r="O4979" s="223"/>
      <c r="P4979" s="218" t="str">
        <f t="shared" si="513"/>
        <v xml:space="preserve"> </v>
      </c>
      <c r="Q4979" s="218" t="str">
        <f>VLOOKUP(C4979,S:T,2,FALSE)</f>
        <v>Tjänster avseende intressebevakning inom arbetsgivarorganisationer</v>
      </c>
      <c r="S4979" s="52" t="s">
        <v>1410</v>
      </c>
      <c r="T4979" s="7" t="s">
        <v>1409</v>
      </c>
      <c r="U4979" s="15" t="s">
        <v>259</v>
      </c>
      <c r="V4979" s="14" t="s">
        <v>1562</v>
      </c>
      <c r="W4979" s="7"/>
      <c r="X4979" s="7" t="s">
        <v>1561</v>
      </c>
      <c r="Y4979" s="55"/>
      <c r="Z4979" s="54"/>
      <c r="AA4979" s="53" t="s">
        <v>10</v>
      </c>
    </row>
    <row r="4980" spans="1:27" ht="26.25" thickBot="1" x14ac:dyDescent="0.25">
      <c r="A4980" s="24">
        <v>4979</v>
      </c>
      <c r="C4980" s="24"/>
      <c r="D4980" s="24" t="s">
        <v>1564</v>
      </c>
      <c r="E4980" s="25" t="str">
        <f t="shared" si="515"/>
        <v>94.112.00</v>
      </c>
      <c r="F4980" s="25" t="s">
        <v>1565</v>
      </c>
      <c r="G4980" s="25" t="s">
        <v>1564</v>
      </c>
      <c r="H4980" s="24" t="s">
        <v>47</v>
      </c>
      <c r="I4980" s="25" t="s">
        <v>47</v>
      </c>
      <c r="J4980" s="36"/>
      <c r="L4980" s="18"/>
      <c r="M4980" s="18" t="str">
        <f t="shared" si="518"/>
        <v>!!!</v>
      </c>
      <c r="N4980" s="223" t="str">
        <f t="shared" si="519"/>
        <v>Tjänster avseende intressebevakning inom bransch- och arbetsgivarorganisationer</v>
      </c>
      <c r="O4980" s="223"/>
      <c r="P4980" s="218" t="str">
        <f t="shared" ref="P4980:P5043" si="520">IF(Q4980=F4980," ","!!!!!")</f>
        <v xml:space="preserve"> </v>
      </c>
      <c r="Q4980" s="218" t="str">
        <f>VLOOKUP(G4980,S:T,2,FALSE)</f>
        <v>Tjänster avseende intressebevakning inom arbetsgivarorganisationer</v>
      </c>
      <c r="S4980" s="52" t="s">
        <v>1407</v>
      </c>
      <c r="T4980" s="7" t="s">
        <v>733</v>
      </c>
      <c r="U4980" s="15" t="s">
        <v>258</v>
      </c>
      <c r="V4980" s="14" t="s">
        <v>1559</v>
      </c>
      <c r="W4980" s="291"/>
      <c r="X4980" s="291" t="s">
        <v>1558</v>
      </c>
      <c r="Y4980" s="55"/>
      <c r="Z4980" s="54"/>
      <c r="AA4980" s="53" t="s">
        <v>9</v>
      </c>
    </row>
    <row r="4981" spans="1:27" ht="26.25" thickBot="1" x14ac:dyDescent="0.25">
      <c r="A4981" s="24">
        <v>4980</v>
      </c>
      <c r="C4981" s="26" t="s">
        <v>816</v>
      </c>
      <c r="D4981" s="24"/>
      <c r="E4981" s="25" t="str">
        <f t="shared" si="515"/>
        <v>94.12</v>
      </c>
      <c r="F4981" s="25" t="s">
        <v>814</v>
      </c>
      <c r="G4981" s="25"/>
      <c r="H4981" s="24"/>
      <c r="I4981" s="25"/>
      <c r="J4981" s="36"/>
      <c r="L4981" s="18"/>
      <c r="M4981" s="18" t="str">
        <f t="shared" si="518"/>
        <v/>
      </c>
      <c r="N4981" s="223" t="str">
        <f t="shared" si="519"/>
        <v/>
      </c>
      <c r="O4981" s="223"/>
      <c r="P4981" s="218" t="str">
        <f t="shared" si="520"/>
        <v xml:space="preserve"> </v>
      </c>
      <c r="Q4981" s="218" t="str">
        <f>VLOOKUP(C4981,S:T,2,FALSE)</f>
        <v>Tjänster avseende intressebevakning inom yrkesorganisationer</v>
      </c>
      <c r="S4981" s="52" t="s">
        <v>1403</v>
      </c>
      <c r="T4981" s="7" t="s">
        <v>1404</v>
      </c>
      <c r="U4981" s="15" t="s">
        <v>1556</v>
      </c>
      <c r="V4981" s="14" t="s">
        <v>1553</v>
      </c>
      <c r="W4981" s="291"/>
      <c r="X4981" s="291"/>
      <c r="Y4981" s="55"/>
      <c r="Z4981" s="54"/>
      <c r="AA4981" s="53"/>
    </row>
    <row r="4982" spans="1:27" ht="26.25" thickBot="1" x14ac:dyDescent="0.25">
      <c r="A4982" s="24">
        <v>4981</v>
      </c>
      <c r="C4982" s="26" t="s">
        <v>1560</v>
      </c>
      <c r="D4982" s="24"/>
      <c r="E4982" s="25" t="str">
        <f t="shared" si="515"/>
        <v>94.120</v>
      </c>
      <c r="F4982" s="25" t="s">
        <v>814</v>
      </c>
      <c r="G4982" s="25"/>
      <c r="H4982" s="24"/>
      <c r="I4982" s="25"/>
      <c r="J4982" s="36"/>
      <c r="L4982" s="18"/>
      <c r="M4982" s="18" t="str">
        <f t="shared" si="518"/>
        <v/>
      </c>
      <c r="N4982" s="223" t="str">
        <f t="shared" si="519"/>
        <v/>
      </c>
      <c r="O4982" s="223"/>
      <c r="P4982" s="218" t="str">
        <f t="shared" si="520"/>
        <v xml:space="preserve"> </v>
      </c>
      <c r="Q4982" s="218" t="str">
        <f>VLOOKUP(C4982,S:T,2,FALSE)</f>
        <v>Tjänster avseende intressebevakning inom yrkesorganisationer</v>
      </c>
      <c r="S4982" s="52" t="s">
        <v>1399</v>
      </c>
      <c r="T4982" s="7" t="s">
        <v>1400</v>
      </c>
      <c r="U4982" s="15" t="s">
        <v>1555</v>
      </c>
      <c r="V4982" s="14" t="s">
        <v>1553</v>
      </c>
      <c r="W4982" s="291"/>
      <c r="X4982" s="291"/>
      <c r="Y4982" s="55"/>
      <c r="Z4982" s="54"/>
      <c r="AA4982" s="53"/>
    </row>
    <row r="4983" spans="1:27" ht="26.25" thickBot="1" x14ac:dyDescent="0.25">
      <c r="A4983" s="24">
        <v>4982</v>
      </c>
      <c r="C4983" s="24"/>
      <c r="D4983" s="24" t="s">
        <v>1557</v>
      </c>
      <c r="E4983" s="25" t="str">
        <f t="shared" si="515"/>
        <v>94.120.00</v>
      </c>
      <c r="F4983" s="25" t="s">
        <v>814</v>
      </c>
      <c r="G4983" s="25" t="s">
        <v>1557</v>
      </c>
      <c r="H4983" s="24" t="s">
        <v>46</v>
      </c>
      <c r="I4983" s="25" t="s">
        <v>46</v>
      </c>
      <c r="J4983" s="36"/>
      <c r="L4983" s="18"/>
      <c r="M4983" s="18" t="str">
        <f t="shared" si="518"/>
        <v xml:space="preserve"> </v>
      </c>
      <c r="N4983" s="223" t="str">
        <f t="shared" si="519"/>
        <v>Tjänster avseende intressebevakning inom yrkesorganisationer</v>
      </c>
      <c r="O4983" s="223"/>
      <c r="P4983" s="218" t="str">
        <f t="shared" si="520"/>
        <v xml:space="preserve"> </v>
      </c>
      <c r="Q4983" s="218" t="str">
        <f>VLOOKUP(G4983,S:T,2,FALSE)</f>
        <v>Tjänster avseende intressebevakning inom yrkesorganisationer</v>
      </c>
      <c r="S4983" s="52" t="s">
        <v>1396</v>
      </c>
      <c r="T4983" s="7" t="s">
        <v>1397</v>
      </c>
      <c r="U4983" s="15" t="s">
        <v>1554</v>
      </c>
      <c r="V4983" s="14" t="s">
        <v>1553</v>
      </c>
      <c r="W4983" s="291"/>
      <c r="X4983" s="291" t="s">
        <v>1552</v>
      </c>
      <c r="Y4983" s="55"/>
      <c r="Z4983" s="54"/>
      <c r="AA4983" s="53" t="s">
        <v>8</v>
      </c>
    </row>
    <row r="4984" spans="1:27" ht="26.25" thickBot="1" x14ac:dyDescent="0.25">
      <c r="A4984" s="24">
        <v>4983</v>
      </c>
      <c r="C4984" s="26" t="s">
        <v>813</v>
      </c>
      <c r="D4984" s="24"/>
      <c r="E4984" s="25" t="str">
        <f t="shared" si="515"/>
        <v>94.2</v>
      </c>
      <c r="F4984" s="25" t="s">
        <v>809</v>
      </c>
      <c r="G4984" s="25"/>
      <c r="H4984" s="24"/>
      <c r="I4984" s="25"/>
      <c r="J4984" s="18"/>
      <c r="L4984" s="18"/>
      <c r="M4984" s="18" t="str">
        <f t="shared" si="518"/>
        <v/>
      </c>
      <c r="N4984" s="223" t="str">
        <f t="shared" si="519"/>
        <v/>
      </c>
      <c r="O4984" s="223"/>
      <c r="P4984" s="218" t="str">
        <f t="shared" si="520"/>
        <v xml:space="preserve"> </v>
      </c>
      <c r="Q4984" s="218" t="str">
        <f>VLOOKUP(C4984,S:T,2,FALSE)</f>
        <v>Tjänster avseende intressebevakning inom arbetstagarorganisationer</v>
      </c>
      <c r="S4984" s="52" t="s">
        <v>1393</v>
      </c>
      <c r="T4984" s="7" t="s">
        <v>1394</v>
      </c>
      <c r="U4984" s="15" t="s">
        <v>257</v>
      </c>
      <c r="V4984" s="14" t="s">
        <v>1550</v>
      </c>
      <c r="W4984" s="291"/>
      <c r="X4984" s="291"/>
      <c r="Y4984" s="55"/>
      <c r="Z4984" s="54"/>
      <c r="AA4984" s="53"/>
    </row>
    <row r="4985" spans="1:27" ht="26.25" thickBot="1" x14ac:dyDescent="0.25">
      <c r="A4985" s="24">
        <v>4984</v>
      </c>
      <c r="C4985" s="26" t="s">
        <v>812</v>
      </c>
      <c r="D4985" s="24"/>
      <c r="E4985" s="25" t="str">
        <f t="shared" si="515"/>
        <v>94.20</v>
      </c>
      <c r="F4985" s="25" t="s">
        <v>809</v>
      </c>
      <c r="G4985" s="25"/>
      <c r="H4985" s="24"/>
      <c r="I4985" s="25"/>
      <c r="J4985" s="36"/>
      <c r="L4985" s="18"/>
      <c r="M4985" s="18" t="str">
        <f t="shared" si="518"/>
        <v/>
      </c>
      <c r="N4985" s="223" t="str">
        <f t="shared" si="519"/>
        <v/>
      </c>
      <c r="O4985" s="223"/>
      <c r="P4985" s="218" t="str">
        <f t="shared" si="520"/>
        <v xml:space="preserve"> </v>
      </c>
      <c r="Q4985" s="218" t="str">
        <f>VLOOKUP(C4985,S:T,2,FALSE)</f>
        <v>Tjänster avseende intressebevakning inom arbetstagarorganisationer</v>
      </c>
      <c r="S4985" s="49" t="s">
        <v>722</v>
      </c>
      <c r="T4985" s="7" t="s">
        <v>720</v>
      </c>
      <c r="U4985" s="15" t="s">
        <v>256</v>
      </c>
      <c r="V4985" s="14" t="s">
        <v>1548</v>
      </c>
      <c r="W4985" s="291"/>
      <c r="X4985" s="291"/>
      <c r="Y4985" s="55"/>
      <c r="Z4985" s="54"/>
      <c r="AA4985" s="53"/>
    </row>
    <row r="4986" spans="1:27" ht="26.25" thickBot="1" x14ac:dyDescent="0.25">
      <c r="A4986" s="24">
        <v>4985</v>
      </c>
      <c r="C4986" s="26" t="s">
        <v>1551</v>
      </c>
      <c r="D4986" s="24"/>
      <c r="E4986" s="25" t="str">
        <f t="shared" si="515"/>
        <v>94.200</v>
      </c>
      <c r="F4986" s="25" t="s">
        <v>809</v>
      </c>
      <c r="G4986" s="25"/>
      <c r="H4986" s="24"/>
      <c r="I4986" s="25"/>
      <c r="J4986" s="36"/>
      <c r="L4986" s="18"/>
      <c r="M4986" s="18" t="str">
        <f t="shared" si="518"/>
        <v/>
      </c>
      <c r="N4986" s="223" t="str">
        <f t="shared" si="519"/>
        <v/>
      </c>
      <c r="O4986" s="223"/>
      <c r="P4986" s="218" t="str">
        <f t="shared" si="520"/>
        <v xml:space="preserve"> </v>
      </c>
      <c r="Q4986" s="218" t="str">
        <f>VLOOKUP(C4986,S:T,2,FALSE)</f>
        <v>Tjänster avseende intressebevakning inom arbetstagarorganisationer</v>
      </c>
      <c r="S4986" s="52" t="s">
        <v>1388</v>
      </c>
      <c r="T4986" s="7" t="s">
        <v>1387</v>
      </c>
      <c r="U4986" s="15" t="s">
        <v>255</v>
      </c>
      <c r="V4986" s="14" t="s">
        <v>1547</v>
      </c>
      <c r="W4986" s="7"/>
      <c r="X4986" s="7" t="s">
        <v>1546</v>
      </c>
      <c r="Y4986" s="55"/>
      <c r="Z4986" s="54"/>
      <c r="AA4986" s="53" t="s">
        <v>7</v>
      </c>
    </row>
    <row r="4987" spans="1:27" ht="26.25" thickBot="1" x14ac:dyDescent="0.25">
      <c r="A4987" s="24">
        <v>4986</v>
      </c>
      <c r="C4987" s="24"/>
      <c r="D4987" s="24" t="s">
        <v>1549</v>
      </c>
      <c r="E4987" s="25" t="str">
        <f t="shared" si="515"/>
        <v>94.200.00</v>
      </c>
      <c r="F4987" s="25" t="s">
        <v>809</v>
      </c>
      <c r="G4987" s="25" t="s">
        <v>1549</v>
      </c>
      <c r="H4987" s="24" t="s">
        <v>45</v>
      </c>
      <c r="I4987" s="25" t="s">
        <v>45</v>
      </c>
      <c r="J4987" s="36"/>
      <c r="L4987" s="18"/>
      <c r="M4987" s="18" t="str">
        <f t="shared" si="518"/>
        <v xml:space="preserve"> </v>
      </c>
      <c r="N4987" s="223" t="str">
        <f t="shared" si="519"/>
        <v>Tjänster avseende intressebevakning inom arbetstagarorganisationer</v>
      </c>
      <c r="O4987" s="223"/>
      <c r="P4987" s="218" t="str">
        <f t="shared" si="520"/>
        <v xml:space="preserve"> </v>
      </c>
      <c r="Q4987" s="218" t="str">
        <f>VLOOKUP(G4987,S:T,2,FALSE)</f>
        <v>Tjänster avseende intressebevakning inom arbetstagarorganisationer</v>
      </c>
      <c r="S4987" s="52" t="s">
        <v>1383</v>
      </c>
      <c r="T4987" s="7" t="s">
        <v>1384</v>
      </c>
      <c r="U4987" s="15" t="s">
        <v>1545</v>
      </c>
      <c r="V4987" s="14" t="s">
        <v>1544</v>
      </c>
      <c r="W4987" s="7"/>
      <c r="X4987" s="7" t="s">
        <v>1543</v>
      </c>
      <c r="Y4987" s="55"/>
      <c r="Z4987" s="54"/>
      <c r="AA4987" s="53" t="s">
        <v>6</v>
      </c>
    </row>
    <row r="4988" spans="1:27" ht="26.25" thickBot="1" x14ac:dyDescent="0.25">
      <c r="A4988" s="24">
        <v>4987</v>
      </c>
      <c r="C4988" s="26" t="s">
        <v>808</v>
      </c>
      <c r="D4988" s="24"/>
      <c r="E4988" s="25" t="str">
        <f t="shared" si="515"/>
        <v>94.9</v>
      </c>
      <c r="F4988" s="25" t="s">
        <v>807</v>
      </c>
      <c r="G4988" s="25"/>
      <c r="H4988" s="24"/>
      <c r="I4988" s="25"/>
      <c r="J4988" s="36"/>
      <c r="L4988" s="18"/>
      <c r="M4988" s="18" t="str">
        <f t="shared" si="518"/>
        <v/>
      </c>
      <c r="N4988" s="223" t="str">
        <f t="shared" si="519"/>
        <v/>
      </c>
      <c r="O4988" s="223"/>
      <c r="P4988" s="218" t="str">
        <f t="shared" si="520"/>
        <v xml:space="preserve"> </v>
      </c>
      <c r="Q4988" s="218" t="str">
        <f>VLOOKUP(C4988,S:T,2,FALSE)</f>
        <v>Tjänster som tillhandahålls av andra intresseorganisationer</v>
      </c>
      <c r="S4988" s="52" t="s">
        <v>1377</v>
      </c>
      <c r="T4988" s="7" t="s">
        <v>1378</v>
      </c>
      <c r="U4988" s="15" t="s">
        <v>254</v>
      </c>
      <c r="V4988" s="14" t="s">
        <v>1541</v>
      </c>
      <c r="W4988" s="7"/>
      <c r="X4988" s="7" t="s">
        <v>1540</v>
      </c>
      <c r="Y4988" s="55"/>
      <c r="Z4988" s="54"/>
      <c r="AA4988" s="53" t="s">
        <v>5</v>
      </c>
    </row>
    <row r="4989" spans="1:27" ht="13.5" thickBot="1" x14ac:dyDescent="0.25">
      <c r="A4989" s="24">
        <v>4988</v>
      </c>
      <c r="C4989" s="26" t="s">
        <v>806</v>
      </c>
      <c r="D4989" s="24"/>
      <c r="E4989" s="25" t="str">
        <f t="shared" si="515"/>
        <v>94.91</v>
      </c>
      <c r="F4989" s="25" t="s">
        <v>803</v>
      </c>
      <c r="G4989" s="25"/>
      <c r="H4989" s="24"/>
      <c r="I4989" s="25"/>
      <c r="J4989" s="18"/>
      <c r="L4989" s="18"/>
      <c r="M4989" s="18" t="str">
        <f t="shared" si="518"/>
        <v/>
      </c>
      <c r="N4989" s="223" t="str">
        <f t="shared" si="519"/>
        <v/>
      </c>
      <c r="O4989" s="223"/>
      <c r="P4989" s="218" t="str">
        <f t="shared" si="520"/>
        <v xml:space="preserve"> </v>
      </c>
      <c r="Q4989" s="218" t="str">
        <f>VLOOKUP(C4989,S:T,2,FALSE)</f>
        <v>Tjänster som tillhandahålls av religiösa organisationer</v>
      </c>
      <c r="S4989" s="52" t="s">
        <v>1374</v>
      </c>
      <c r="T4989" s="7" t="s">
        <v>712</v>
      </c>
      <c r="U4989" s="15">
        <v>78</v>
      </c>
      <c r="V4989" s="14" t="s">
        <v>1538</v>
      </c>
      <c r="W4989" s="291"/>
      <c r="X4989" s="291" t="s">
        <v>1537</v>
      </c>
      <c r="Y4989" s="55"/>
      <c r="Z4989" s="54"/>
      <c r="AA4989" s="53" t="s">
        <v>4</v>
      </c>
    </row>
    <row r="4990" spans="1:27" ht="13.5" thickBot="1" x14ac:dyDescent="0.25">
      <c r="A4990" s="24">
        <v>4989</v>
      </c>
      <c r="C4990" s="26" t="s">
        <v>1542</v>
      </c>
      <c r="D4990" s="24"/>
      <c r="E4990" s="25" t="str">
        <f t="shared" si="515"/>
        <v>94.910</v>
      </c>
      <c r="F4990" s="25" t="s">
        <v>803</v>
      </c>
      <c r="G4990" s="25"/>
      <c r="H4990" s="24"/>
      <c r="I4990" s="25"/>
      <c r="J4990" s="36"/>
      <c r="L4990" s="18"/>
      <c r="M4990" s="18" t="str">
        <f t="shared" si="518"/>
        <v/>
      </c>
      <c r="N4990" s="223" t="str">
        <f t="shared" si="519"/>
        <v/>
      </c>
      <c r="O4990" s="223"/>
      <c r="P4990" s="218" t="str">
        <f t="shared" si="520"/>
        <v xml:space="preserve"> </v>
      </c>
      <c r="Q4990" s="218" t="str">
        <f>VLOOKUP(C4990,S:T,2,FALSE)</f>
        <v>Tjänster som tillhandahålls av religiösa organisationer</v>
      </c>
      <c r="S4990" s="52" t="s">
        <v>1372</v>
      </c>
      <c r="T4990" s="7" t="s">
        <v>1371</v>
      </c>
      <c r="U4990" s="15" t="s">
        <v>1536</v>
      </c>
      <c r="V4990" s="14" t="s">
        <v>1531</v>
      </c>
      <c r="W4990" s="291"/>
      <c r="X4990" s="291"/>
      <c r="Y4990" s="55"/>
      <c r="Z4990" s="56"/>
      <c r="AA4990" s="53"/>
    </row>
    <row r="4991" spans="1:27" ht="26.25" thickBot="1" x14ac:dyDescent="0.25">
      <c r="A4991" s="24">
        <v>4990</v>
      </c>
      <c r="C4991" s="24"/>
      <c r="D4991" s="24" t="s">
        <v>1539</v>
      </c>
      <c r="E4991" s="25" t="str">
        <f t="shared" si="515"/>
        <v>94.910.00</v>
      </c>
      <c r="F4991" s="25" t="s">
        <v>803</v>
      </c>
      <c r="G4991" s="25" t="s">
        <v>1539</v>
      </c>
      <c r="H4991" s="24" t="s">
        <v>44</v>
      </c>
      <c r="I4991" s="25" t="s">
        <v>44</v>
      </c>
      <c r="J4991" s="36"/>
      <c r="L4991" s="18"/>
      <c r="M4991" s="18" t="str">
        <f t="shared" si="518"/>
        <v xml:space="preserve"> </v>
      </c>
      <c r="N4991" s="223" t="str">
        <f t="shared" si="519"/>
        <v>Tjänster som tillhandahålls av religiösa organisationer</v>
      </c>
      <c r="O4991" s="223"/>
      <c r="P4991" s="218" t="str">
        <f t="shared" si="520"/>
        <v xml:space="preserve"> </v>
      </c>
      <c r="Q4991" s="218" t="str">
        <f>VLOOKUP(G4991,S:T,2,FALSE)</f>
        <v>Tjänster som tillhandahålls av religiösa organisationer</v>
      </c>
      <c r="S4991" s="52" t="s">
        <v>1369</v>
      </c>
      <c r="T4991" s="7" t="s">
        <v>717</v>
      </c>
      <c r="U4991" s="15" t="s">
        <v>1534</v>
      </c>
      <c r="V4991" s="14" t="s">
        <v>1531</v>
      </c>
      <c r="W4991" s="291"/>
      <c r="X4991" s="291"/>
      <c r="Y4991" s="55"/>
      <c r="Z4991" s="54"/>
      <c r="AA4991" s="53"/>
    </row>
    <row r="4992" spans="1:27" ht="13.5" thickBot="1" x14ac:dyDescent="0.25">
      <c r="A4992" s="24">
        <v>4991</v>
      </c>
      <c r="C4992" s="26" t="s">
        <v>802</v>
      </c>
      <c r="D4992" s="24"/>
      <c r="E4992" s="25" t="str">
        <f t="shared" si="515"/>
        <v>94.92</v>
      </c>
      <c r="F4992" s="25" t="s">
        <v>799</v>
      </c>
      <c r="G4992" s="25"/>
      <c r="H4992" s="24"/>
      <c r="I4992" s="25"/>
      <c r="J4992" s="36"/>
      <c r="L4992" s="18"/>
      <c r="M4992" s="18" t="str">
        <f t="shared" si="518"/>
        <v/>
      </c>
      <c r="N4992" s="223" t="str">
        <f t="shared" si="519"/>
        <v/>
      </c>
      <c r="O4992" s="223"/>
      <c r="P4992" s="218" t="str">
        <f t="shared" si="520"/>
        <v xml:space="preserve"> </v>
      </c>
      <c r="Q4992" s="218" t="str">
        <f>VLOOKUP(C4992,S:T,2,FALSE)</f>
        <v>Tjänster som tillhandahålls av politiska organisationer</v>
      </c>
      <c r="S4992" s="52" t="s">
        <v>1367</v>
      </c>
      <c r="T4992" s="7" t="s">
        <v>714</v>
      </c>
      <c r="U4992" s="15" t="s">
        <v>1532</v>
      </c>
      <c r="V4992" s="14" t="s">
        <v>1531</v>
      </c>
      <c r="W4992" s="7"/>
      <c r="X4992" s="7"/>
      <c r="Y4992" s="55"/>
      <c r="Z4992" s="54"/>
      <c r="AA4992" s="53"/>
    </row>
    <row r="4993" spans="1:27" ht="13.5" thickBot="1" x14ac:dyDescent="0.25">
      <c r="A4993" s="24">
        <v>4992</v>
      </c>
      <c r="C4993" s="26" t="s">
        <v>1535</v>
      </c>
      <c r="D4993" s="24"/>
      <c r="E4993" s="25" t="str">
        <f t="shared" si="515"/>
        <v>94.920</v>
      </c>
      <c r="F4993" s="25" t="s">
        <v>799</v>
      </c>
      <c r="G4993" s="25"/>
      <c r="H4993" s="24"/>
      <c r="I4993" s="25"/>
      <c r="J4993" s="36"/>
      <c r="L4993" s="18"/>
      <c r="M4993" s="18" t="str">
        <f t="shared" si="518"/>
        <v/>
      </c>
      <c r="N4993" s="223" t="str">
        <f t="shared" si="519"/>
        <v/>
      </c>
      <c r="O4993" s="223"/>
      <c r="P4993" s="218" t="str">
        <f t="shared" si="520"/>
        <v xml:space="preserve"> </v>
      </c>
      <c r="Q4993" s="218" t="str">
        <f>VLOOKUP(C4993,S:T,2,FALSE)</f>
        <v>Tjänster som tillhandahålls av politiska organisationer</v>
      </c>
      <c r="S4993" s="49" t="s">
        <v>710</v>
      </c>
      <c r="T4993" s="7" t="s">
        <v>708</v>
      </c>
      <c r="U4993" s="15" t="s">
        <v>253</v>
      </c>
      <c r="V4993" s="14" t="s">
        <v>1530</v>
      </c>
      <c r="W4993" s="7"/>
      <c r="X4993" s="7" t="s">
        <v>196</v>
      </c>
      <c r="Y4993" s="55"/>
      <c r="Z4993" s="54"/>
      <c r="AA4993" s="53"/>
    </row>
    <row r="4994" spans="1:27" ht="26.25" thickBot="1" x14ac:dyDescent="0.25">
      <c r="A4994" s="24">
        <v>4993</v>
      </c>
      <c r="C4994" s="24"/>
      <c r="D4994" s="24" t="s">
        <v>1533</v>
      </c>
      <c r="E4994" s="25" t="str">
        <f t="shared" si="515"/>
        <v>94.920.00</v>
      </c>
      <c r="F4994" s="25" t="s">
        <v>799</v>
      </c>
      <c r="G4994" s="25" t="s">
        <v>1533</v>
      </c>
      <c r="H4994" s="24" t="s">
        <v>43</v>
      </c>
      <c r="I4994" s="25" t="s">
        <v>43</v>
      </c>
      <c r="J4994" s="36"/>
      <c r="L4994" s="18"/>
      <c r="M4994" s="18" t="str">
        <f t="shared" si="518"/>
        <v xml:space="preserve"> </v>
      </c>
      <c r="N4994" s="223" t="str">
        <f t="shared" si="519"/>
        <v>Tjänster som tillhandahålls av politiska organisationer</v>
      </c>
      <c r="O4994" s="223"/>
      <c r="P4994" s="218" t="str">
        <f t="shared" si="520"/>
        <v xml:space="preserve"> </v>
      </c>
      <c r="Q4994" s="218" t="str">
        <f>VLOOKUP(G4994,S:T,2,FALSE)</f>
        <v>Tjänster som tillhandahålls av politiska organisationer</v>
      </c>
      <c r="S4994" s="52" t="s">
        <v>1360</v>
      </c>
      <c r="T4994" s="7" t="s">
        <v>708</v>
      </c>
      <c r="U4994" s="15" t="s">
        <v>252</v>
      </c>
      <c r="V4994" s="14" t="s">
        <v>1528</v>
      </c>
      <c r="W4994" s="7"/>
      <c r="X4994" s="7" t="s">
        <v>196</v>
      </c>
      <c r="Y4994" s="55"/>
      <c r="Z4994" s="54"/>
      <c r="AA4994" s="53"/>
    </row>
    <row r="4995" spans="1:27" ht="26.25" thickBot="1" x14ac:dyDescent="0.25">
      <c r="A4995" s="24">
        <v>4994</v>
      </c>
      <c r="C4995" s="26" t="s">
        <v>798</v>
      </c>
      <c r="D4995" s="24"/>
      <c r="E4995" s="25" t="str">
        <f t="shared" si="515"/>
        <v>94.99</v>
      </c>
      <c r="F4995" s="25" t="s">
        <v>797</v>
      </c>
      <c r="G4995" s="25"/>
      <c r="H4995" s="24"/>
      <c r="I4995" s="25"/>
      <c r="J4995" s="36"/>
      <c r="L4995" s="18"/>
      <c r="M4995" s="18" t="str">
        <f t="shared" si="518"/>
        <v/>
      </c>
      <c r="N4995" s="223" t="str">
        <f t="shared" si="519"/>
        <v/>
      </c>
      <c r="O4995" s="223"/>
      <c r="P4995" s="218" t="str">
        <f t="shared" si="520"/>
        <v xml:space="preserve"> </v>
      </c>
      <c r="Q4995" s="218" t="str">
        <f>VLOOKUP(C4995,S:T,2,FALSE)</f>
        <v>Övriga tjänster som tillhandahålls av andra intresseorganisationer</v>
      </c>
      <c r="S4995" s="52" t="s">
        <v>1358</v>
      </c>
      <c r="T4995" s="7" t="s">
        <v>706</v>
      </c>
      <c r="U4995" s="15" t="s">
        <v>1526</v>
      </c>
      <c r="V4995" s="14" t="s">
        <v>1520</v>
      </c>
      <c r="W4995" s="291"/>
      <c r="X4995" s="291" t="s">
        <v>1525</v>
      </c>
      <c r="Y4995" s="55"/>
      <c r="Z4995" s="54"/>
      <c r="AA4995" s="53" t="s">
        <v>3</v>
      </c>
    </row>
    <row r="4996" spans="1:27" ht="26.25" thickBot="1" x14ac:dyDescent="0.25">
      <c r="A4996" s="24">
        <v>4995</v>
      </c>
      <c r="C4996" s="39" t="s">
        <v>1529</v>
      </c>
      <c r="D4996" s="24"/>
      <c r="E4996" s="25" t="str">
        <f t="shared" si="515"/>
        <v>94.990</v>
      </c>
      <c r="F4996" s="25" t="s">
        <v>797</v>
      </c>
      <c r="G4996" s="25"/>
      <c r="H4996" s="24"/>
      <c r="I4996" s="25"/>
      <c r="J4996" s="36"/>
      <c r="L4996" s="18"/>
      <c r="M4996" s="18" t="str">
        <f t="shared" si="518"/>
        <v/>
      </c>
      <c r="N4996" s="223" t="str">
        <f t="shared" si="519"/>
        <v/>
      </c>
      <c r="O4996" s="223"/>
      <c r="P4996" s="218" t="str">
        <f t="shared" si="520"/>
        <v xml:space="preserve"> </v>
      </c>
      <c r="Q4996" s="218" t="str">
        <f>VLOOKUP(C4996,S:T,2,FALSE)</f>
        <v>Övriga tjänster som tillhandahålls av andra intresseorganisationer</v>
      </c>
      <c r="S4996" s="52" t="s">
        <v>1355</v>
      </c>
      <c r="T4996" s="7" t="s">
        <v>705</v>
      </c>
      <c r="U4996" s="15" t="s">
        <v>1523</v>
      </c>
      <c r="V4996" s="14" t="s">
        <v>1520</v>
      </c>
      <c r="W4996" s="291"/>
      <c r="X4996" s="291"/>
      <c r="Y4996" s="55"/>
      <c r="Z4996" s="54"/>
      <c r="AA4996" s="53"/>
    </row>
    <row r="4997" spans="1:27" ht="26.25" thickBot="1" x14ac:dyDescent="0.25">
      <c r="A4997" s="24">
        <v>4996</v>
      </c>
      <c r="C4997" s="24"/>
      <c r="D4997" s="24" t="s">
        <v>1527</v>
      </c>
      <c r="E4997" s="25" t="str">
        <f t="shared" ref="E4997:E5060" si="521">IF(D4997="",C4997,D4997)</f>
        <v>94.990.01</v>
      </c>
      <c r="F4997" s="25" t="s">
        <v>794</v>
      </c>
      <c r="G4997" s="25" t="s">
        <v>1527</v>
      </c>
      <c r="H4997" s="24" t="s">
        <v>42</v>
      </c>
      <c r="I4997" s="25" t="s">
        <v>42</v>
      </c>
      <c r="J4997" s="36"/>
      <c r="L4997" s="18"/>
      <c r="M4997" s="18" t="str">
        <f t="shared" si="518"/>
        <v xml:space="preserve"> </v>
      </c>
      <c r="N4997" s="223" t="str">
        <f t="shared" si="519"/>
        <v>Tjänster som tillhandahålls av organisationer som försvarar mänskliga rättigheter</v>
      </c>
      <c r="O4997" s="223"/>
      <c r="P4997" s="218" t="str">
        <f t="shared" si="520"/>
        <v xml:space="preserve"> </v>
      </c>
      <c r="Q4997" s="218" t="str">
        <f t="shared" ref="Q4997:Q5005" si="522">VLOOKUP(G4997,S:T,2,FALSE)</f>
        <v>Tjänster som tillhandahålls av organisationer som försvarar mänskliga rättigheter</v>
      </c>
      <c r="S4997" s="49" t="s">
        <v>704</v>
      </c>
      <c r="T4997" s="7" t="s">
        <v>702</v>
      </c>
      <c r="U4997" s="15" t="s">
        <v>1521</v>
      </c>
      <c r="V4997" s="14" t="s">
        <v>1520</v>
      </c>
      <c r="W4997" s="291"/>
      <c r="X4997" s="291"/>
      <c r="Y4997" s="55"/>
      <c r="Z4997" s="54"/>
      <c r="AA4997" s="53"/>
    </row>
    <row r="4998" spans="1:27" ht="13.5" thickBot="1" x14ac:dyDescent="0.25">
      <c r="A4998" s="24">
        <v>4997</v>
      </c>
      <c r="C4998" s="24"/>
      <c r="D4998" s="24" t="s">
        <v>1524</v>
      </c>
      <c r="E4998" s="25" t="str">
        <f t="shared" si="521"/>
        <v>94.990.02</v>
      </c>
      <c r="F4998" s="25" t="s">
        <v>793</v>
      </c>
      <c r="G4998" s="25" t="s">
        <v>1524</v>
      </c>
      <c r="H4998" s="24" t="s">
        <v>41</v>
      </c>
      <c r="I4998" s="25" t="s">
        <v>41</v>
      </c>
      <c r="J4998" s="36"/>
      <c r="L4998" s="18"/>
      <c r="M4998" s="18" t="str">
        <f t="shared" si="518"/>
        <v xml:space="preserve"> </v>
      </c>
      <c r="N4998" s="223" t="str">
        <f t="shared" si="519"/>
        <v>Tjänster som tillhandahålls av miljöskyddsgrupper</v>
      </c>
      <c r="O4998" s="223"/>
      <c r="P4998" s="218" t="str">
        <f t="shared" si="520"/>
        <v xml:space="preserve"> </v>
      </c>
      <c r="Q4998" s="218" t="str">
        <f t="shared" si="522"/>
        <v>Tjänster som tillhandahålls av miljöskyddsgrupper</v>
      </c>
      <c r="S4998" s="52" t="s">
        <v>1350</v>
      </c>
      <c r="T4998" s="7" t="s">
        <v>702</v>
      </c>
      <c r="U4998" s="15" t="s">
        <v>251</v>
      </c>
      <c r="V4998" s="14" t="s">
        <v>1518</v>
      </c>
      <c r="W4998" s="291"/>
      <c r="X4998" s="291" t="s">
        <v>1517</v>
      </c>
      <c r="Y4998" s="55"/>
      <c r="Z4998" s="54"/>
      <c r="AA4998" s="53"/>
    </row>
    <row r="4999" spans="1:27" ht="26.25" thickBot="1" x14ac:dyDescent="0.25">
      <c r="A4999" s="24">
        <v>4998</v>
      </c>
      <c r="C4999" s="24"/>
      <c r="D4999" s="24" t="s">
        <v>1522</v>
      </c>
      <c r="E4999" s="25" t="str">
        <f t="shared" si="521"/>
        <v>94.990.03</v>
      </c>
      <c r="F4999" s="25" t="s">
        <v>791</v>
      </c>
      <c r="G4999" s="25" t="s">
        <v>1522</v>
      </c>
      <c r="H4999" s="24" t="s">
        <v>40</v>
      </c>
      <c r="I4999" s="25" t="s">
        <v>40</v>
      </c>
      <c r="J4999" s="18"/>
      <c r="L4999" s="18"/>
      <c r="M4999" s="18" t="str">
        <f t="shared" si="518"/>
        <v xml:space="preserve"> </v>
      </c>
      <c r="N4999" s="223" t="str">
        <f t="shared" si="519"/>
        <v>Tjänster från organisationer för speciella gruppers skydd</v>
      </c>
      <c r="O4999" s="223"/>
      <c r="P4999" s="218" t="str">
        <f t="shared" si="520"/>
        <v xml:space="preserve"> </v>
      </c>
      <c r="Q4999" s="218" t="str">
        <f t="shared" si="522"/>
        <v>Tjänster från organisationer för speciella gruppers skydd</v>
      </c>
      <c r="S4999" s="52" t="s">
        <v>1347</v>
      </c>
      <c r="T4999" s="7" t="s">
        <v>702</v>
      </c>
      <c r="U4999" s="15" t="s">
        <v>250</v>
      </c>
      <c r="V4999" s="14" t="s">
        <v>1515</v>
      </c>
      <c r="W4999" s="291"/>
      <c r="X4999" s="291"/>
      <c r="Y4999" s="55"/>
      <c r="Z4999" s="54"/>
      <c r="AA4999" s="53"/>
    </row>
    <row r="5000" spans="1:27" ht="26.25" thickBot="1" x14ac:dyDescent="0.25">
      <c r="A5000" s="24">
        <v>4999</v>
      </c>
      <c r="C5000" s="24"/>
      <c r="D5000" s="24" t="s">
        <v>1519</v>
      </c>
      <c r="E5000" s="25" t="str">
        <f t="shared" si="521"/>
        <v>94.990.04</v>
      </c>
      <c r="F5000" s="25" t="s">
        <v>790</v>
      </c>
      <c r="G5000" s="25" t="s">
        <v>1519</v>
      </c>
      <c r="H5000" s="24" t="s">
        <v>39</v>
      </c>
      <c r="I5000" s="25" t="s">
        <v>39</v>
      </c>
      <c r="J5000" s="36"/>
      <c r="L5000" s="18"/>
      <c r="M5000" s="18" t="str">
        <f t="shared" si="518"/>
        <v xml:space="preserve"> </v>
      </c>
      <c r="N5000" s="223" t="str">
        <f t="shared" si="519"/>
        <v>Andra tjänster från organisationer för angelägenheter av samhälleligt intresse</v>
      </c>
      <c r="O5000" s="223"/>
      <c r="P5000" s="218" t="str">
        <f t="shared" si="520"/>
        <v xml:space="preserve"> </v>
      </c>
      <c r="Q5000" s="218" t="str">
        <f t="shared" si="522"/>
        <v>Andra tjänster från organisationer för angelägenheter av samhälleligt intresse</v>
      </c>
      <c r="S5000" s="49" t="s">
        <v>701</v>
      </c>
      <c r="T5000" s="7" t="s">
        <v>699</v>
      </c>
      <c r="U5000" s="15" t="s">
        <v>249</v>
      </c>
      <c r="V5000" s="14" t="s">
        <v>1513</v>
      </c>
      <c r="W5000" s="291"/>
      <c r="X5000" s="291"/>
      <c r="Y5000" s="55"/>
      <c r="Z5000" s="54"/>
      <c r="AA5000" s="53" t="s">
        <v>2</v>
      </c>
    </row>
    <row r="5001" spans="1:27" ht="26.25" thickBot="1" x14ac:dyDescent="0.25">
      <c r="A5001" s="24">
        <v>5000</v>
      </c>
      <c r="C5001" s="24"/>
      <c r="D5001" s="24" t="s">
        <v>1516</v>
      </c>
      <c r="E5001" s="25" t="str">
        <f t="shared" si="521"/>
        <v>94.990.05</v>
      </c>
      <c r="F5001" s="25" t="s">
        <v>789</v>
      </c>
      <c r="G5001" s="25" t="s">
        <v>1516</v>
      </c>
      <c r="H5001" s="24" t="s">
        <v>38</v>
      </c>
      <c r="I5001" s="25" t="s">
        <v>38</v>
      </c>
      <c r="J5001" s="36"/>
      <c r="L5001" s="18"/>
      <c r="M5001" s="18" t="str">
        <f t="shared" si="518"/>
        <v xml:space="preserve"> </v>
      </c>
      <c r="N5001" s="223" t="str">
        <f t="shared" si="519"/>
        <v>Ungdomsorganisationers tjänster</v>
      </c>
      <c r="O5001" s="223"/>
      <c r="P5001" s="218" t="str">
        <f t="shared" si="520"/>
        <v xml:space="preserve"> </v>
      </c>
      <c r="Q5001" s="218" t="str">
        <f t="shared" si="522"/>
        <v>Ungdomsorganisationers tjänster</v>
      </c>
      <c r="S5001" s="52" t="s">
        <v>1341</v>
      </c>
      <c r="T5001" s="7" t="s">
        <v>699</v>
      </c>
      <c r="U5001" s="15" t="s">
        <v>248</v>
      </c>
      <c r="V5001" s="14" t="s">
        <v>1511</v>
      </c>
      <c r="W5001" s="291"/>
      <c r="X5001" s="291" t="s">
        <v>1510</v>
      </c>
      <c r="Y5001" s="55"/>
      <c r="Z5001" s="54"/>
      <c r="AA5001" s="53"/>
    </row>
    <row r="5002" spans="1:27" ht="26.25" thickBot="1" x14ac:dyDescent="0.25">
      <c r="A5002" s="24">
        <v>5001</v>
      </c>
      <c r="C5002" s="24"/>
      <c r="D5002" s="24" t="s">
        <v>1514</v>
      </c>
      <c r="E5002" s="25" t="str">
        <f t="shared" si="521"/>
        <v>94.990.06</v>
      </c>
      <c r="F5002" s="25" t="s">
        <v>788</v>
      </c>
      <c r="G5002" s="25" t="s">
        <v>1514</v>
      </c>
      <c r="H5002" s="24" t="s">
        <v>37</v>
      </c>
      <c r="I5002" s="25" t="s">
        <v>37</v>
      </c>
      <c r="J5002" s="18"/>
      <c r="L5002" s="18"/>
      <c r="M5002" s="18" t="str">
        <f t="shared" si="518"/>
        <v xml:space="preserve"> </v>
      </c>
      <c r="N5002" s="223" t="str">
        <f t="shared" si="519"/>
        <v>Tjänster från kulturorganisationer och organisationer för fritidsverksamhet</v>
      </c>
      <c r="O5002" s="223"/>
      <c r="P5002" s="218" t="str">
        <f t="shared" si="520"/>
        <v xml:space="preserve"> </v>
      </c>
      <c r="Q5002" s="218" t="str">
        <f t="shared" si="522"/>
        <v>Tjänster från kulturorganisationer och organisationer för fritidsverk­samhet</v>
      </c>
      <c r="S5002" s="52" t="s">
        <v>1338</v>
      </c>
      <c r="T5002" s="7" t="s">
        <v>697</v>
      </c>
      <c r="U5002" s="15" t="s">
        <v>247</v>
      </c>
      <c r="V5002" s="14" t="s">
        <v>1508</v>
      </c>
      <c r="W5002" s="291"/>
      <c r="X5002" s="291"/>
      <c r="Y5002" s="55"/>
      <c r="Z5002" s="54"/>
      <c r="AA5002" s="53"/>
    </row>
    <row r="5003" spans="1:27" ht="26.25" thickBot="1" x14ac:dyDescent="0.25">
      <c r="A5003" s="24">
        <v>5002</v>
      </c>
      <c r="C5003" s="24"/>
      <c r="D5003" s="24" t="s">
        <v>1512</v>
      </c>
      <c r="E5003" s="25" t="str">
        <f t="shared" si="521"/>
        <v>94.990.07</v>
      </c>
      <c r="F5003" s="25" t="s">
        <v>786</v>
      </c>
      <c r="G5003" s="25" t="s">
        <v>1512</v>
      </c>
      <c r="H5003" s="24" t="s">
        <v>36</v>
      </c>
      <c r="I5003" s="25" t="s">
        <v>36</v>
      </c>
      <c r="J5003" s="36"/>
      <c r="L5003" s="18"/>
      <c r="M5003" s="18" t="str">
        <f t="shared" si="518"/>
        <v xml:space="preserve"> </v>
      </c>
      <c r="N5003" s="223" t="str">
        <f t="shared" si="519"/>
        <v>Tjänster från andra organisationer av samhälleligt och socialt intresse</v>
      </c>
      <c r="O5003" s="223"/>
      <c r="P5003" s="218" t="str">
        <f t="shared" si="520"/>
        <v xml:space="preserve"> </v>
      </c>
      <c r="Q5003" s="218" t="str">
        <f t="shared" si="522"/>
        <v>Tjänster från andra organisationer av samhälleligt och socialt intresse</v>
      </c>
      <c r="S5003" s="52" t="s">
        <v>1336</v>
      </c>
      <c r="T5003" s="7" t="s">
        <v>696</v>
      </c>
      <c r="U5003" s="15" t="s">
        <v>246</v>
      </c>
      <c r="V5003" s="14" t="s">
        <v>1506</v>
      </c>
      <c r="W5003" s="291"/>
      <c r="X5003" s="291"/>
      <c r="Y5003" s="55"/>
      <c r="Z5003" s="54"/>
      <c r="AA5003" s="53"/>
    </row>
    <row r="5004" spans="1:27" ht="26.25" thickBot="1" x14ac:dyDescent="0.25">
      <c r="A5004" s="24">
        <v>5003</v>
      </c>
      <c r="C5004" s="24"/>
      <c r="D5004" s="24" t="s">
        <v>1509</v>
      </c>
      <c r="E5004" s="25" t="str">
        <f t="shared" si="521"/>
        <v>94.990.08</v>
      </c>
      <c r="F5004" s="25" t="s">
        <v>785</v>
      </c>
      <c r="G5004" s="25" t="s">
        <v>1509</v>
      </c>
      <c r="H5004" s="24" t="s">
        <v>35</v>
      </c>
      <c r="I5004" s="25" t="s">
        <v>35</v>
      </c>
      <c r="J5004" s="36"/>
      <c r="L5004" s="18"/>
      <c r="M5004" s="18" t="str">
        <f t="shared" si="518"/>
        <v xml:space="preserve"> </v>
      </c>
      <c r="N5004" s="223" t="str">
        <f t="shared" si="519"/>
        <v>Övriga tjänster som tillhandahålls av intresseorganisationer</v>
      </c>
      <c r="O5004" s="223"/>
      <c r="P5004" s="218" t="str">
        <f t="shared" si="520"/>
        <v xml:space="preserve"> </v>
      </c>
      <c r="Q5004" s="218" t="str">
        <f t="shared" si="522"/>
        <v>Övriga tjänster som tillhandahålls av intresseorganisationer</v>
      </c>
      <c r="S5004" s="52" t="s">
        <v>1332</v>
      </c>
      <c r="T5004" s="7" t="s">
        <v>695</v>
      </c>
      <c r="U5004" s="15" t="s">
        <v>245</v>
      </c>
      <c r="V5004" s="14" t="s">
        <v>1504</v>
      </c>
      <c r="W5004" s="291"/>
      <c r="X5004" s="291"/>
      <c r="Y5004" s="55"/>
      <c r="Z5004" s="54"/>
      <c r="AA5004" s="53" t="s">
        <v>1</v>
      </c>
    </row>
    <row r="5005" spans="1:27" ht="26.25" thickBot="1" x14ac:dyDescent="0.25">
      <c r="A5005" s="24">
        <v>5004</v>
      </c>
      <c r="C5005" s="24"/>
      <c r="D5005" s="25" t="s">
        <v>1507</v>
      </c>
      <c r="E5005" s="25" t="str">
        <f t="shared" si="521"/>
        <v>94.990.09</v>
      </c>
      <c r="F5005" s="25" t="s">
        <v>783</v>
      </c>
      <c r="G5005" s="25" t="s">
        <v>1507</v>
      </c>
      <c r="H5005" s="25" t="s">
        <v>34</v>
      </c>
      <c r="I5005" s="25" t="s">
        <v>34</v>
      </c>
      <c r="J5005" s="18"/>
      <c r="L5005" s="18"/>
      <c r="M5005" s="18" t="str">
        <f t="shared" si="518"/>
        <v xml:space="preserve"> </v>
      </c>
      <c r="N5005" s="223" t="str">
        <f t="shared" si="519"/>
        <v>Tjänster avseende stipendietilldelning från intresseorganisationer</v>
      </c>
      <c r="O5005" s="223"/>
      <c r="P5005" s="218" t="str">
        <f t="shared" si="520"/>
        <v xml:space="preserve"> </v>
      </c>
      <c r="Q5005" s="218" t="str">
        <f t="shared" si="522"/>
        <v>Tjänster avseende stipendietilldelning från intresseorganisationer</v>
      </c>
      <c r="S5005" s="52" t="s">
        <v>1330</v>
      </c>
      <c r="T5005" s="7" t="s">
        <v>694</v>
      </c>
      <c r="U5005" s="15" t="s">
        <v>1503</v>
      </c>
      <c r="V5005" s="14" t="s">
        <v>1498</v>
      </c>
      <c r="W5005" s="291"/>
      <c r="X5005" s="291"/>
      <c r="Y5005" s="55"/>
      <c r="Z5005" s="56"/>
      <c r="AA5005" s="53"/>
    </row>
    <row r="5006" spans="1:27" ht="26.25" thickBot="1" x14ac:dyDescent="0.25">
      <c r="A5006" s="24">
        <v>5005</v>
      </c>
      <c r="C5006" s="42" t="s">
        <v>1505</v>
      </c>
      <c r="D5006" s="24"/>
      <c r="E5006" s="25" t="str">
        <f t="shared" si="521"/>
        <v>95</v>
      </c>
      <c r="F5006" s="25" t="s">
        <v>782</v>
      </c>
      <c r="G5006" s="25"/>
      <c r="H5006" s="24"/>
      <c r="I5006" s="25"/>
      <c r="J5006" s="36"/>
      <c r="L5006" s="18"/>
      <c r="M5006" s="18" t="str">
        <f t="shared" si="518"/>
        <v/>
      </c>
      <c r="N5006" s="223" t="str">
        <f t="shared" si="519"/>
        <v/>
      </c>
      <c r="O5006" s="223"/>
      <c r="P5006" s="218" t="str">
        <f t="shared" si="520"/>
        <v xml:space="preserve"> </v>
      </c>
      <c r="Q5006" s="218" t="str">
        <f>VLOOKUP(C5006,S:T,2,FALSE)</f>
        <v>Tjänster avseende reparation av datorer, hushållsartiklar och personliga artiklar</v>
      </c>
      <c r="S5006" s="8"/>
      <c r="T5006" s="7"/>
      <c r="U5006" s="15" t="s">
        <v>1502</v>
      </c>
      <c r="V5006" s="14" t="s">
        <v>1498</v>
      </c>
      <c r="W5006" s="291"/>
      <c r="X5006" s="291" t="s">
        <v>1501</v>
      </c>
      <c r="Y5006" s="55"/>
      <c r="Z5006" s="54"/>
      <c r="AA5006" s="53"/>
    </row>
    <row r="5007" spans="1:27" ht="26.25" thickBot="1" x14ac:dyDescent="0.25">
      <c r="A5007" s="24">
        <v>5006</v>
      </c>
      <c r="C5007" s="26" t="s">
        <v>781</v>
      </c>
      <c r="D5007" s="24"/>
      <c r="E5007" s="25" t="str">
        <f t="shared" si="521"/>
        <v>95.1</v>
      </c>
      <c r="F5007" s="25" t="s">
        <v>780</v>
      </c>
      <c r="G5007" s="25"/>
      <c r="H5007" s="24"/>
      <c r="I5007" s="25"/>
      <c r="J5007" s="36"/>
      <c r="L5007" s="18"/>
      <c r="M5007" s="18" t="str">
        <f t="shared" si="518"/>
        <v/>
      </c>
      <c r="N5007" s="223" t="str">
        <f t="shared" si="519"/>
        <v/>
      </c>
      <c r="O5007" s="223"/>
      <c r="P5007" s="218" t="str">
        <f t="shared" si="520"/>
        <v xml:space="preserve"> </v>
      </c>
      <c r="Q5007" s="218" t="str">
        <f>VLOOKUP(C5007,S:T,2,FALSE)</f>
        <v>Tjänster avseende reparation av datorer och kommunikations­utrustning</v>
      </c>
      <c r="S5007" s="51" t="s">
        <v>693</v>
      </c>
      <c r="T5007" s="8" t="s">
        <v>692</v>
      </c>
      <c r="U5007" s="15" t="s">
        <v>1499</v>
      </c>
      <c r="V5007" s="14" t="s">
        <v>1498</v>
      </c>
      <c r="W5007" s="291"/>
      <c r="X5007" s="291"/>
      <c r="Y5007" s="55"/>
      <c r="Z5007" s="54"/>
      <c r="AA5007" s="53"/>
    </row>
    <row r="5008" spans="1:27" ht="13.5" thickBot="1" x14ac:dyDescent="0.25">
      <c r="A5008" s="24">
        <v>5007</v>
      </c>
      <c r="C5008" s="26" t="s">
        <v>779</v>
      </c>
      <c r="D5008" s="24"/>
      <c r="E5008" s="25" t="str">
        <f t="shared" si="521"/>
        <v>95.11</v>
      </c>
      <c r="F5008" s="25" t="s">
        <v>776</v>
      </c>
      <c r="G5008" s="25"/>
      <c r="H5008" s="24"/>
      <c r="I5008" s="25"/>
      <c r="J5008" s="36"/>
      <c r="L5008" s="18"/>
      <c r="M5008" s="18" t="str">
        <f t="shared" si="518"/>
        <v/>
      </c>
      <c r="N5008" s="223" t="str">
        <f t="shared" si="519"/>
        <v/>
      </c>
      <c r="O5008" s="223"/>
      <c r="P5008" s="218" t="str">
        <f t="shared" si="520"/>
        <v xml:space="preserve"> </v>
      </c>
      <c r="Q5008" s="218" t="str">
        <f>VLOOKUP(C5008,S:T,2,FALSE)</f>
        <v>Tjänster avseende reparation av datorer och kringutrustning</v>
      </c>
      <c r="S5008" s="50" t="s">
        <v>1325</v>
      </c>
      <c r="T5008" s="7" t="s">
        <v>688</v>
      </c>
      <c r="U5008" s="15" t="s">
        <v>244</v>
      </c>
      <c r="V5008" s="14" t="s">
        <v>1496</v>
      </c>
      <c r="W5008" s="291"/>
      <c r="X5008" s="291"/>
      <c r="Y5008" s="55"/>
      <c r="Z5008" s="54"/>
      <c r="AA5008" s="53"/>
    </row>
    <row r="5009" spans="1:27" ht="13.5" thickBot="1" x14ac:dyDescent="0.25">
      <c r="A5009" s="24">
        <v>5008</v>
      </c>
      <c r="C5009" s="26" t="s">
        <v>1500</v>
      </c>
      <c r="D5009" s="24"/>
      <c r="E5009" s="25" t="str">
        <f t="shared" si="521"/>
        <v>95.110</v>
      </c>
      <c r="F5009" s="25" t="s">
        <v>776</v>
      </c>
      <c r="G5009" s="25"/>
      <c r="H5009" s="24"/>
      <c r="I5009" s="25"/>
      <c r="J5009" s="36"/>
      <c r="L5009" s="18"/>
      <c r="M5009" s="18" t="str">
        <f t="shared" si="518"/>
        <v/>
      </c>
      <c r="N5009" s="223" t="str">
        <f t="shared" si="519"/>
        <v/>
      </c>
      <c r="O5009" s="223"/>
      <c r="P5009" s="218" t="str">
        <f t="shared" si="520"/>
        <v xml:space="preserve"> </v>
      </c>
      <c r="Q5009" s="218" t="str">
        <f>VLOOKUP(C5009,S:T,2,FALSE)</f>
        <v>Tjänster avseende reparation av datorer och kringutrustning</v>
      </c>
      <c r="S5009" s="50" t="s">
        <v>691</v>
      </c>
      <c r="T5009" s="7" t="s">
        <v>688</v>
      </c>
      <c r="U5009" s="15" t="s">
        <v>243</v>
      </c>
      <c r="V5009" s="14" t="s">
        <v>1495</v>
      </c>
      <c r="W5009" s="291"/>
      <c r="X5009" s="291" t="s">
        <v>1494</v>
      </c>
      <c r="Y5009" s="55"/>
      <c r="Z5009" s="54"/>
      <c r="AA5009" s="53"/>
    </row>
    <row r="5010" spans="1:27" ht="26.25" thickBot="1" x14ac:dyDescent="0.25">
      <c r="A5010" s="24">
        <v>5009</v>
      </c>
      <c r="C5010" s="24"/>
      <c r="D5010" s="25" t="s">
        <v>1497</v>
      </c>
      <c r="E5010" s="25" t="str">
        <f t="shared" si="521"/>
        <v>95.110.00</v>
      </c>
      <c r="F5010" s="25" t="s">
        <v>776</v>
      </c>
      <c r="G5010" s="25" t="s">
        <v>1497</v>
      </c>
      <c r="H5010" s="25" t="s">
        <v>33</v>
      </c>
      <c r="I5010" s="25" t="s">
        <v>33</v>
      </c>
      <c r="J5010" s="36"/>
      <c r="L5010" s="18"/>
      <c r="M5010" s="18" t="str">
        <f t="shared" si="518"/>
        <v xml:space="preserve"> </v>
      </c>
      <c r="N5010" s="223" t="str">
        <f t="shared" si="519"/>
        <v>Tjänster avseende reparation av datorer och kringutrustning</v>
      </c>
      <c r="O5010" s="223"/>
      <c r="P5010" s="218" t="str">
        <f t="shared" si="520"/>
        <v xml:space="preserve"> </v>
      </c>
      <c r="Q5010" s="218" t="str">
        <f>VLOOKUP(G5010,S:T,2,FALSE)</f>
        <v>Tjänster avseende reparation av datorer och kringutrustning</v>
      </c>
      <c r="S5010" s="49" t="s">
        <v>690</v>
      </c>
      <c r="T5010" s="7" t="s">
        <v>688</v>
      </c>
      <c r="U5010" s="15" t="s">
        <v>242</v>
      </c>
      <c r="V5010" s="14" t="s">
        <v>1492</v>
      </c>
      <c r="W5010" s="291"/>
      <c r="X5010" s="291"/>
      <c r="Y5010" s="55"/>
      <c r="Z5010" s="54"/>
      <c r="AA5010" s="53" t="s">
        <v>0</v>
      </c>
    </row>
    <row r="5011" spans="1:27" ht="13.5" thickBot="1" x14ac:dyDescent="0.25">
      <c r="A5011" s="24">
        <v>5010</v>
      </c>
      <c r="C5011" s="26" t="s">
        <v>774</v>
      </c>
      <c r="D5011" s="24"/>
      <c r="E5011" s="25" t="str">
        <f t="shared" si="521"/>
        <v>95.12</v>
      </c>
      <c r="F5011" s="25" t="s">
        <v>772</v>
      </c>
      <c r="G5011" s="25"/>
      <c r="H5011" s="24"/>
      <c r="I5011" s="25"/>
      <c r="J5011" s="36"/>
      <c r="L5011" s="18"/>
      <c r="M5011" s="18" t="str">
        <f t="shared" si="518"/>
        <v/>
      </c>
      <c r="N5011" s="223" t="str">
        <f t="shared" si="519"/>
        <v/>
      </c>
      <c r="O5011" s="223"/>
      <c r="P5011" s="218" t="str">
        <f t="shared" si="520"/>
        <v xml:space="preserve"> </v>
      </c>
      <c r="Q5011" s="218" t="str">
        <f>VLOOKUP(C5011,S:T,2,FALSE)</f>
        <v>Tjänster avseende reparation av kommunikationsutrustning</v>
      </c>
      <c r="S5011" s="52" t="s">
        <v>1320</v>
      </c>
      <c r="T5011" s="7" t="s">
        <v>688</v>
      </c>
      <c r="U5011" s="15" t="s">
        <v>241</v>
      </c>
      <c r="V5011" s="14" t="s">
        <v>1490</v>
      </c>
      <c r="W5011" s="291"/>
      <c r="X5011" s="291"/>
    </row>
    <row r="5012" spans="1:27" ht="13.5" thickBot="1" x14ac:dyDescent="0.25">
      <c r="A5012" s="24">
        <v>5011</v>
      </c>
      <c r="C5012" s="26" t="s">
        <v>1493</v>
      </c>
      <c r="D5012" s="24"/>
      <c r="E5012" s="25" t="str">
        <f t="shared" si="521"/>
        <v>95.120</v>
      </c>
      <c r="F5012" s="25" t="s">
        <v>772</v>
      </c>
      <c r="G5012" s="25"/>
      <c r="H5012" s="24"/>
      <c r="I5012" s="25"/>
      <c r="J5012" s="36"/>
      <c r="L5012" s="18"/>
      <c r="M5012" s="18" t="str">
        <f t="shared" si="518"/>
        <v/>
      </c>
      <c r="N5012" s="223" t="str">
        <f t="shared" si="519"/>
        <v/>
      </c>
      <c r="O5012" s="223"/>
      <c r="P5012" s="218" t="str">
        <f t="shared" si="520"/>
        <v xml:space="preserve"> </v>
      </c>
      <c r="Q5012" s="218" t="str">
        <f>VLOOKUP(C5012,S:T,2,FALSE)</f>
        <v>Tjänster avseende reparation av kommunikationsutrustning</v>
      </c>
      <c r="S5012" s="52" t="s">
        <v>1306</v>
      </c>
      <c r="T5012" s="7" t="s">
        <v>688</v>
      </c>
      <c r="U5012" s="15" t="s">
        <v>240</v>
      </c>
      <c r="V5012" s="14" t="s">
        <v>1489</v>
      </c>
      <c r="W5012" s="291"/>
      <c r="X5012" s="291" t="s">
        <v>1488</v>
      </c>
    </row>
    <row r="5013" spans="1:27" ht="26.25" thickBot="1" x14ac:dyDescent="0.25">
      <c r="A5013" s="24">
        <v>5012</v>
      </c>
      <c r="C5013" s="24"/>
      <c r="D5013" s="24" t="s">
        <v>1491</v>
      </c>
      <c r="E5013" s="25" t="str">
        <f t="shared" si="521"/>
        <v>95.120.00</v>
      </c>
      <c r="F5013" s="25" t="s">
        <v>772</v>
      </c>
      <c r="G5013" s="25" t="s">
        <v>1491</v>
      </c>
      <c r="H5013" s="24" t="s">
        <v>32</v>
      </c>
      <c r="I5013" s="25" t="s">
        <v>32</v>
      </c>
      <c r="J5013" s="36"/>
      <c r="L5013" s="18"/>
      <c r="M5013" s="18" t="str">
        <f t="shared" si="518"/>
        <v xml:space="preserve"> </v>
      </c>
      <c r="N5013" s="223" t="str">
        <f t="shared" si="519"/>
        <v>Tjänster avseende reparation av kommunikationsutrustning</v>
      </c>
      <c r="O5013" s="223"/>
      <c r="P5013" s="218" t="str">
        <f t="shared" si="520"/>
        <v xml:space="preserve"> </v>
      </c>
      <c r="Q5013" s="218" t="str">
        <f>VLOOKUP(G5013,S:T,2,FALSE)</f>
        <v>Tjänster avseende reparation av kommunikationsutrustning</v>
      </c>
      <c r="S5013" s="50" t="s">
        <v>1304</v>
      </c>
      <c r="T5013" s="7" t="s">
        <v>677</v>
      </c>
      <c r="U5013" s="15" t="s">
        <v>239</v>
      </c>
      <c r="V5013" s="14" t="s">
        <v>1487</v>
      </c>
      <c r="W5013" s="291"/>
      <c r="X5013" s="291"/>
    </row>
    <row r="5014" spans="1:27" ht="26.25" thickBot="1" x14ac:dyDescent="0.25">
      <c r="A5014" s="24">
        <v>5013</v>
      </c>
      <c r="C5014" s="26" t="s">
        <v>771</v>
      </c>
      <c r="D5014" s="24"/>
      <c r="E5014" s="25" t="str">
        <f t="shared" si="521"/>
        <v>95.2</v>
      </c>
      <c r="F5014" s="25" t="s">
        <v>747</v>
      </c>
      <c r="G5014" s="25"/>
      <c r="H5014" s="24"/>
      <c r="I5014" s="25"/>
      <c r="J5014" s="36"/>
      <c r="L5014" s="18"/>
      <c r="M5014" s="18" t="str">
        <f t="shared" si="518"/>
        <v/>
      </c>
      <c r="N5014" s="223" t="str">
        <f t="shared" si="519"/>
        <v/>
      </c>
      <c r="O5014" s="223"/>
      <c r="P5014" s="218" t="str">
        <f t="shared" si="520"/>
        <v xml:space="preserve"> </v>
      </c>
      <c r="Q5014" s="218" t="str">
        <f>VLOOKUP(C5014,S:T,2,FALSE)</f>
        <v>Tjänster avseende reparation av hushållsartiklar och personliga artiklar</v>
      </c>
      <c r="S5014" s="50" t="s">
        <v>676</v>
      </c>
      <c r="T5014" s="7" t="s">
        <v>673</v>
      </c>
      <c r="U5014" s="15" t="s">
        <v>238</v>
      </c>
      <c r="V5014" s="14" t="s">
        <v>1485</v>
      </c>
      <c r="W5014" s="291"/>
      <c r="X5014" s="291"/>
    </row>
    <row r="5015" spans="1:27" ht="13.5" thickBot="1" x14ac:dyDescent="0.25">
      <c r="A5015" s="24">
        <v>5014</v>
      </c>
      <c r="C5015" s="26" t="s">
        <v>769</v>
      </c>
      <c r="D5015" s="24"/>
      <c r="E5015" s="25" t="str">
        <f t="shared" si="521"/>
        <v>95.21</v>
      </c>
      <c r="F5015" s="25" t="s">
        <v>767</v>
      </c>
      <c r="G5015" s="25"/>
      <c r="H5015" s="24"/>
      <c r="I5015" s="25"/>
      <c r="J5015" s="18"/>
      <c r="L5015" s="18"/>
      <c r="M5015" s="18" t="str">
        <f t="shared" si="518"/>
        <v/>
      </c>
      <c r="N5015" s="223" t="str">
        <f t="shared" si="519"/>
        <v/>
      </c>
      <c r="O5015" s="223"/>
      <c r="P5015" s="218" t="str">
        <f t="shared" si="520"/>
        <v xml:space="preserve"> </v>
      </c>
      <c r="Q5015" s="218" t="str">
        <f>VLOOKUP(C5015,S:T,2,FALSE)</f>
        <v>Tjänster avseende reparation av hemelektronik</v>
      </c>
      <c r="S5015" s="49" t="s">
        <v>675</v>
      </c>
      <c r="T5015" s="7" t="s">
        <v>673</v>
      </c>
      <c r="U5015" s="15">
        <v>79</v>
      </c>
      <c r="V5015" s="14" t="s">
        <v>1483</v>
      </c>
      <c r="W5015" s="7"/>
      <c r="X5015" s="7" t="s">
        <v>1482</v>
      </c>
    </row>
    <row r="5016" spans="1:27" ht="13.5" thickBot="1" x14ac:dyDescent="0.25">
      <c r="A5016" s="24">
        <v>5015</v>
      </c>
      <c r="C5016" s="26" t="s">
        <v>1486</v>
      </c>
      <c r="D5016" s="24"/>
      <c r="E5016" s="25" t="str">
        <f t="shared" si="521"/>
        <v>95.210</v>
      </c>
      <c r="F5016" s="25" t="s">
        <v>767</v>
      </c>
      <c r="G5016" s="25"/>
      <c r="H5016" s="24"/>
      <c r="I5016" s="25"/>
      <c r="J5016" s="36"/>
      <c r="L5016" s="18"/>
      <c r="M5016" s="18" t="str">
        <f t="shared" si="518"/>
        <v/>
      </c>
      <c r="N5016" s="223" t="str">
        <f t="shared" si="519"/>
        <v/>
      </c>
      <c r="O5016" s="223"/>
      <c r="P5016" s="218" t="str">
        <f t="shared" si="520"/>
        <v xml:space="preserve"> </v>
      </c>
      <c r="Q5016" s="218" t="str">
        <f>VLOOKUP(C5016,S:T,2,FALSE)</f>
        <v>Tjänster avseende reparation av hemelektronik</v>
      </c>
      <c r="S5016" s="52" t="s">
        <v>1299</v>
      </c>
      <c r="T5016" s="7" t="s">
        <v>673</v>
      </c>
      <c r="U5016" s="15" t="s">
        <v>1481</v>
      </c>
      <c r="V5016" s="14" t="s">
        <v>1480</v>
      </c>
      <c r="W5016" s="291"/>
      <c r="X5016" s="291" t="s">
        <v>1479</v>
      </c>
    </row>
    <row r="5017" spans="1:27" ht="13.5" thickBot="1" x14ac:dyDescent="0.25">
      <c r="A5017" s="24">
        <v>5016</v>
      </c>
      <c r="C5017" s="24"/>
      <c r="D5017" s="24" t="s">
        <v>1484</v>
      </c>
      <c r="E5017" s="25" t="str">
        <f t="shared" si="521"/>
        <v>95.210.00</v>
      </c>
      <c r="F5017" s="25" t="s">
        <v>767</v>
      </c>
      <c r="G5017" s="25" t="s">
        <v>1484</v>
      </c>
      <c r="H5017" s="24" t="s">
        <v>31</v>
      </c>
      <c r="I5017" s="25" t="s">
        <v>31</v>
      </c>
      <c r="J5017" s="36"/>
      <c r="L5017" s="18"/>
      <c r="M5017" s="18" t="str">
        <f t="shared" si="518"/>
        <v xml:space="preserve"> </v>
      </c>
      <c r="N5017" s="223" t="str">
        <f t="shared" si="519"/>
        <v>Tjänster avseende reparation av hemelektronik</v>
      </c>
      <c r="O5017" s="223"/>
      <c r="P5017" s="218" t="str">
        <f t="shared" si="520"/>
        <v xml:space="preserve"> </v>
      </c>
      <c r="Q5017" s="218" t="str">
        <f>VLOOKUP(G5017,S:T,2,FALSE)</f>
        <v>Tjänster avseende reparation av hemelektronik</v>
      </c>
      <c r="S5017" s="52" t="s">
        <v>1297</v>
      </c>
      <c r="T5017" s="7" t="s">
        <v>673</v>
      </c>
      <c r="U5017" s="15" t="s">
        <v>1477</v>
      </c>
      <c r="V5017" s="14" t="s">
        <v>1476</v>
      </c>
      <c r="W5017" s="291"/>
      <c r="X5017" s="291"/>
    </row>
    <row r="5018" spans="1:27" ht="26.25" thickBot="1" x14ac:dyDescent="0.25">
      <c r="A5018" s="24">
        <v>5017</v>
      </c>
      <c r="C5018" s="26" t="s">
        <v>766</v>
      </c>
      <c r="D5018" s="25"/>
      <c r="E5018" s="25" t="str">
        <f t="shared" si="521"/>
        <v>95.22</v>
      </c>
      <c r="F5018" s="25" t="s">
        <v>763</v>
      </c>
      <c r="G5018" s="25"/>
      <c r="H5018" s="24"/>
      <c r="I5018" s="25"/>
      <c r="J5018" s="36"/>
      <c r="L5018" s="18"/>
      <c r="M5018" s="18" t="str">
        <f t="shared" si="518"/>
        <v/>
      </c>
      <c r="N5018" s="223" t="str">
        <f t="shared" si="519"/>
        <v/>
      </c>
      <c r="O5018" s="223"/>
      <c r="P5018" s="218" t="str">
        <f t="shared" si="520"/>
        <v xml:space="preserve"> </v>
      </c>
      <c r="Q5018" s="218" t="str">
        <f>VLOOKUP(C5018,S:T,2,FALSE)</f>
        <v>Tjänster avseende reparation av hushållsapparater samt av utrust­ning för hem och trädgård</v>
      </c>
      <c r="S5018" s="50" t="s">
        <v>672</v>
      </c>
      <c r="T5018" s="7" t="s">
        <v>669</v>
      </c>
      <c r="U5018" s="15" t="s">
        <v>1474</v>
      </c>
      <c r="V5018" s="14" t="s">
        <v>1473</v>
      </c>
      <c r="W5018" s="291"/>
      <c r="X5018" s="291"/>
    </row>
    <row r="5019" spans="1:27" ht="26.25" thickBot="1" x14ac:dyDescent="0.25">
      <c r="A5019" s="24">
        <v>5018</v>
      </c>
      <c r="C5019" s="26" t="s">
        <v>1478</v>
      </c>
      <c r="D5019" s="25"/>
      <c r="E5019" s="25" t="str">
        <f t="shared" si="521"/>
        <v>95.220</v>
      </c>
      <c r="F5019" s="25" t="s">
        <v>763</v>
      </c>
      <c r="G5019" s="25"/>
      <c r="H5019" s="24"/>
      <c r="I5019" s="25"/>
      <c r="J5019" s="36"/>
      <c r="L5019" s="18"/>
      <c r="M5019" s="18" t="str">
        <f t="shared" si="518"/>
        <v/>
      </c>
      <c r="N5019" s="223" t="str">
        <f t="shared" si="519"/>
        <v/>
      </c>
      <c r="O5019" s="223"/>
      <c r="P5019" s="218" t="str">
        <f t="shared" si="520"/>
        <v xml:space="preserve"> </v>
      </c>
      <c r="Q5019" s="218" t="str">
        <f>VLOOKUP(C5019,S:T,2,FALSE)</f>
        <v>Tjänster avseende reparation av hushållsapparater samt av utrust­ning för hem och trädgård</v>
      </c>
      <c r="S5019" s="49" t="s">
        <v>671</v>
      </c>
      <c r="T5019" s="7" t="s">
        <v>669</v>
      </c>
      <c r="U5019" s="15" t="s">
        <v>237</v>
      </c>
      <c r="V5019" s="14" t="s">
        <v>1472</v>
      </c>
      <c r="W5019" s="291"/>
      <c r="X5019" s="291"/>
    </row>
    <row r="5020" spans="1:27" ht="26.25" thickBot="1" x14ac:dyDescent="0.25">
      <c r="A5020" s="24">
        <v>5019</v>
      </c>
      <c r="C5020" s="24"/>
      <c r="D5020" s="25" t="s">
        <v>1475</v>
      </c>
      <c r="E5020" s="25" t="str">
        <f t="shared" si="521"/>
        <v>95.220.00</v>
      </c>
      <c r="F5020" s="25" t="s">
        <v>763</v>
      </c>
      <c r="G5020" s="25" t="s">
        <v>1475</v>
      </c>
      <c r="H5020" s="25" t="s">
        <v>30</v>
      </c>
      <c r="I5020" s="25" t="s">
        <v>30</v>
      </c>
      <c r="J5020" s="36"/>
      <c r="L5020" s="18"/>
      <c r="M5020" s="18" t="str">
        <f t="shared" si="518"/>
        <v xml:space="preserve"> </v>
      </c>
      <c r="N5020" s="223" t="str">
        <f t="shared" si="519"/>
        <v>Tjänster avseende reparation av hushållsapparater samt av utrustning för hem och trädgård</v>
      </c>
      <c r="O5020" s="223"/>
      <c r="P5020" s="218" t="str">
        <f t="shared" si="520"/>
        <v xml:space="preserve"> </v>
      </c>
      <c r="Q5020" s="218" t="str">
        <f>VLOOKUP(G5020,S:T,2,FALSE)</f>
        <v>Tjänster avseende reparation av hushållsapparater samt av utrust­ning för hem och trädgård</v>
      </c>
      <c r="S5020" s="52" t="s">
        <v>1292</v>
      </c>
      <c r="T5020" s="7" t="s">
        <v>669</v>
      </c>
      <c r="U5020" s="15" t="s">
        <v>236</v>
      </c>
      <c r="V5020" s="14" t="s">
        <v>1470</v>
      </c>
      <c r="W5020" s="291"/>
      <c r="X5020" s="291"/>
    </row>
    <row r="5021" spans="1:27" ht="13.5" thickBot="1" x14ac:dyDescent="0.25">
      <c r="A5021" s="24">
        <v>5020</v>
      </c>
      <c r="C5021" s="26" t="s">
        <v>762</v>
      </c>
      <c r="D5021" s="24"/>
      <c r="E5021" s="25" t="str">
        <f t="shared" si="521"/>
        <v>95.23</v>
      </c>
      <c r="F5021" s="25" t="s">
        <v>760</v>
      </c>
      <c r="G5021" s="25"/>
      <c r="H5021" s="24"/>
      <c r="I5021" s="25"/>
      <c r="J5021" s="18"/>
      <c r="L5021" s="18"/>
      <c r="M5021" s="18" t="str">
        <f t="shared" si="518"/>
        <v/>
      </c>
      <c r="N5021" s="223" t="str">
        <f t="shared" si="519"/>
        <v/>
      </c>
      <c r="O5021" s="223"/>
      <c r="P5021" s="218" t="str">
        <f t="shared" si="520"/>
        <v xml:space="preserve"> </v>
      </c>
      <c r="Q5021" s="218" t="str">
        <f>VLOOKUP(C5021,S:T,2,FALSE)</f>
        <v>Tjänster avseende lagning av skodon och lädervaror</v>
      </c>
      <c r="S5021" s="52" t="s">
        <v>1290</v>
      </c>
      <c r="T5021" s="7" t="s">
        <v>669</v>
      </c>
      <c r="U5021" s="15" t="s">
        <v>235</v>
      </c>
      <c r="V5021" s="14" t="s">
        <v>1468</v>
      </c>
      <c r="W5021" s="291"/>
      <c r="X5021" s="291" t="s">
        <v>1467</v>
      </c>
    </row>
    <row r="5022" spans="1:27" ht="13.5" thickBot="1" x14ac:dyDescent="0.25">
      <c r="A5022" s="24">
        <v>5021</v>
      </c>
      <c r="C5022" s="26" t="s">
        <v>1471</v>
      </c>
      <c r="D5022" s="24"/>
      <c r="E5022" s="25" t="str">
        <f t="shared" si="521"/>
        <v>95.230</v>
      </c>
      <c r="F5022" s="25" t="s">
        <v>760</v>
      </c>
      <c r="G5022" s="25"/>
      <c r="H5022" s="24"/>
      <c r="I5022" s="25"/>
      <c r="J5022" s="18"/>
      <c r="L5022" s="18"/>
      <c r="M5022" s="18" t="str">
        <f t="shared" si="518"/>
        <v/>
      </c>
      <c r="N5022" s="223" t="str">
        <f t="shared" si="519"/>
        <v/>
      </c>
      <c r="O5022" s="223"/>
      <c r="P5022" s="218" t="str">
        <f t="shared" si="520"/>
        <v xml:space="preserve"> </v>
      </c>
      <c r="Q5022" s="218" t="str">
        <f>VLOOKUP(C5022,S:T,2,FALSE)</f>
        <v>Tjänster avseende lagning av skodon och lädervaror</v>
      </c>
      <c r="S5022" s="8"/>
      <c r="T5022" s="7"/>
      <c r="U5022" s="15" t="s">
        <v>234</v>
      </c>
      <c r="V5022" s="14" t="s">
        <v>1466</v>
      </c>
      <c r="W5022" s="291"/>
      <c r="X5022" s="291"/>
    </row>
    <row r="5023" spans="1:27" ht="26.25" thickBot="1" x14ac:dyDescent="0.25">
      <c r="A5023" s="24">
        <v>5022</v>
      </c>
      <c r="C5023" s="24"/>
      <c r="D5023" s="25" t="s">
        <v>1469</v>
      </c>
      <c r="E5023" s="25" t="str">
        <f t="shared" si="521"/>
        <v>95.230.00</v>
      </c>
      <c r="F5023" s="25" t="s">
        <v>760</v>
      </c>
      <c r="G5023" s="25" t="s">
        <v>1469</v>
      </c>
      <c r="H5023" s="25" t="s">
        <v>29</v>
      </c>
      <c r="I5023" s="25" t="s">
        <v>29</v>
      </c>
      <c r="J5023" s="18"/>
      <c r="L5023" s="18"/>
      <c r="M5023" s="18" t="str">
        <f t="shared" si="518"/>
        <v xml:space="preserve"> </v>
      </c>
      <c r="N5023" s="223" t="str">
        <f t="shared" si="519"/>
        <v>Tjänster avseende lagning av skodon och lädervaror</v>
      </c>
      <c r="O5023" s="223"/>
      <c r="P5023" s="218" t="str">
        <f t="shared" si="520"/>
        <v xml:space="preserve"> </v>
      </c>
      <c r="Q5023" s="218" t="str">
        <f>VLOOKUP(G5023,S:T,2,FALSE)</f>
        <v>Tjänster avseende lagning av skodon och lädervaror</v>
      </c>
      <c r="S5023" s="51" t="s">
        <v>668</v>
      </c>
      <c r="T5023" s="8" t="s">
        <v>667</v>
      </c>
      <c r="U5023" s="15" t="s">
        <v>233</v>
      </c>
      <c r="V5023" s="14" t="s">
        <v>1464</v>
      </c>
      <c r="W5023" s="291"/>
      <c r="X5023" s="291"/>
    </row>
    <row r="5024" spans="1:27" ht="13.5" thickBot="1" x14ac:dyDescent="0.25">
      <c r="A5024" s="24">
        <v>5023</v>
      </c>
      <c r="C5024" s="26" t="s">
        <v>759</v>
      </c>
      <c r="D5024" s="24"/>
      <c r="E5024" s="25" t="str">
        <f t="shared" si="521"/>
        <v>95.24</v>
      </c>
      <c r="F5024" s="25" t="s">
        <v>757</v>
      </c>
      <c r="G5024" s="25"/>
      <c r="H5024" s="24"/>
      <c r="I5024" s="25"/>
      <c r="J5024" s="18"/>
      <c r="L5024" s="18"/>
      <c r="M5024" s="18" t="str">
        <f t="shared" si="518"/>
        <v/>
      </c>
      <c r="N5024" s="223" t="str">
        <f t="shared" si="519"/>
        <v/>
      </c>
      <c r="O5024" s="223"/>
      <c r="P5024" s="218" t="str">
        <f t="shared" si="520"/>
        <v xml:space="preserve"> </v>
      </c>
      <c r="Q5024" s="218" t="str">
        <f>VLOOKUP(C5024,S:T,2,FALSE)</f>
        <v>Tjänster avseende reparation av möbler och heminredning</v>
      </c>
      <c r="S5024" s="50" t="s">
        <v>1286</v>
      </c>
      <c r="T5024" s="7" t="s">
        <v>662</v>
      </c>
      <c r="U5024" s="15" t="s">
        <v>1462</v>
      </c>
      <c r="V5024" s="14" t="s">
        <v>1461</v>
      </c>
      <c r="W5024" s="291"/>
      <c r="X5024" s="291"/>
    </row>
    <row r="5025" spans="1:24" ht="13.5" thickBot="1" x14ac:dyDescent="0.25">
      <c r="A5025" s="24">
        <v>5024</v>
      </c>
      <c r="C5025" s="26" t="s">
        <v>1465</v>
      </c>
      <c r="D5025" s="24"/>
      <c r="E5025" s="25" t="str">
        <f t="shared" si="521"/>
        <v>95.240</v>
      </c>
      <c r="F5025" s="25" t="s">
        <v>757</v>
      </c>
      <c r="G5025" s="25"/>
      <c r="H5025" s="24"/>
      <c r="I5025" s="25"/>
      <c r="J5025" s="18"/>
      <c r="L5025" s="18"/>
      <c r="M5025" s="18" t="str">
        <f t="shared" si="518"/>
        <v/>
      </c>
      <c r="N5025" s="223" t="str">
        <f t="shared" si="519"/>
        <v/>
      </c>
      <c r="O5025" s="223"/>
      <c r="P5025" s="218" t="str">
        <f t="shared" si="520"/>
        <v xml:space="preserve"> </v>
      </c>
      <c r="Q5025" s="218" t="str">
        <f>VLOOKUP(C5025,S:T,2,FALSE)</f>
        <v>Tjänster avseende reparation av möbler och heminredning</v>
      </c>
      <c r="S5025" s="50" t="s">
        <v>665</v>
      </c>
      <c r="T5025" s="7" t="s">
        <v>662</v>
      </c>
      <c r="U5025" s="15" t="s">
        <v>232</v>
      </c>
      <c r="V5025" s="14" t="s">
        <v>1460</v>
      </c>
      <c r="W5025" s="291"/>
      <c r="X5025" s="291"/>
    </row>
    <row r="5026" spans="1:24" ht="26.25" thickBot="1" x14ac:dyDescent="0.25">
      <c r="A5026" s="24">
        <v>5025</v>
      </c>
      <c r="C5026" s="24"/>
      <c r="D5026" s="25" t="s">
        <v>1463</v>
      </c>
      <c r="E5026" s="25" t="str">
        <f t="shared" si="521"/>
        <v>95.240.00</v>
      </c>
      <c r="F5026" s="25" t="s">
        <v>757</v>
      </c>
      <c r="G5026" s="25" t="s">
        <v>1463</v>
      </c>
      <c r="H5026" s="25" t="s">
        <v>28</v>
      </c>
      <c r="I5026" s="25" t="s">
        <v>28</v>
      </c>
      <c r="J5026" s="18"/>
      <c r="L5026" s="18"/>
      <c r="M5026" s="18" t="str">
        <f t="shared" si="518"/>
        <v xml:space="preserve"> </v>
      </c>
      <c r="N5026" s="223" t="str">
        <f t="shared" si="519"/>
        <v>Tjänster avseende reparation av möbler och heminredning</v>
      </c>
      <c r="O5026" s="223"/>
      <c r="P5026" s="218" t="str">
        <f t="shared" si="520"/>
        <v xml:space="preserve"> </v>
      </c>
      <c r="Q5026" s="218" t="str">
        <f>VLOOKUP(G5026,S:T,2,FALSE)</f>
        <v>Tjänster avseende reparation av möbler och heminredning</v>
      </c>
      <c r="S5026" s="49" t="s">
        <v>664</v>
      </c>
      <c r="T5026" s="7" t="s">
        <v>662</v>
      </c>
      <c r="U5026" s="15" t="s">
        <v>231</v>
      </c>
      <c r="V5026" s="14" t="s">
        <v>1458</v>
      </c>
      <c r="W5026" s="291"/>
      <c r="X5026" s="291" t="s">
        <v>1457</v>
      </c>
    </row>
    <row r="5027" spans="1:24" ht="13.5" thickBot="1" x14ac:dyDescent="0.25">
      <c r="A5027" s="24">
        <v>5026</v>
      </c>
      <c r="C5027" s="26" t="s">
        <v>755</v>
      </c>
      <c r="D5027" s="24"/>
      <c r="E5027" s="25" t="str">
        <f t="shared" si="521"/>
        <v>95.25</v>
      </c>
      <c r="F5027" s="25" t="s">
        <v>753</v>
      </c>
      <c r="G5027" s="25"/>
      <c r="H5027" s="24"/>
      <c r="I5027" s="25"/>
      <c r="J5027" s="18"/>
      <c r="L5027" s="18"/>
      <c r="M5027" s="18" t="str">
        <f t="shared" si="518"/>
        <v/>
      </c>
      <c r="N5027" s="223" t="str">
        <f t="shared" si="519"/>
        <v/>
      </c>
      <c r="O5027" s="223"/>
      <c r="P5027" s="218" t="str">
        <f t="shared" si="520"/>
        <v xml:space="preserve"> </v>
      </c>
      <c r="Q5027" s="218" t="str">
        <f>VLOOKUP(C5027,S:T,2,FALSE)</f>
        <v>Tjänster avseende reparation av ur och guldsmedsvaror</v>
      </c>
      <c r="S5027" s="48" t="s">
        <v>1282</v>
      </c>
      <c r="T5027" s="47" t="s">
        <v>662</v>
      </c>
      <c r="U5027" s="15" t="s">
        <v>230</v>
      </c>
      <c r="V5027" s="14" t="s">
        <v>1455</v>
      </c>
      <c r="W5027" s="291"/>
      <c r="X5027" s="291"/>
    </row>
    <row r="5028" spans="1:24" ht="13.5" thickBot="1" x14ac:dyDescent="0.25">
      <c r="A5028" s="24">
        <v>5027</v>
      </c>
      <c r="C5028" s="26" t="s">
        <v>1459</v>
      </c>
      <c r="D5028" s="24"/>
      <c r="E5028" s="25" t="str">
        <f t="shared" si="521"/>
        <v>95.250</v>
      </c>
      <c r="F5028" s="25" t="s">
        <v>753</v>
      </c>
      <c r="G5028" s="25"/>
      <c r="H5028" s="24"/>
      <c r="I5028" s="25"/>
      <c r="J5028" s="18"/>
      <c r="L5028" s="18"/>
      <c r="M5028" s="18" t="str">
        <f t="shared" si="518"/>
        <v/>
      </c>
      <c r="N5028" s="223" t="str">
        <f t="shared" si="519"/>
        <v/>
      </c>
      <c r="O5028" s="223"/>
      <c r="P5028" s="218" t="str">
        <f t="shared" si="520"/>
        <v xml:space="preserve"> </v>
      </c>
      <c r="Q5028" s="218" t="str">
        <f>VLOOKUP(C5028,S:T,2,FALSE)</f>
        <v>Tjänster avseende reparation av ur och guldsmedsvaror</v>
      </c>
      <c r="S5028" s="46" t="s">
        <v>1280</v>
      </c>
      <c r="T5028" s="45" t="s">
        <v>662</v>
      </c>
      <c r="U5028" s="15" t="s">
        <v>1452</v>
      </c>
      <c r="V5028" s="14" t="s">
        <v>1450</v>
      </c>
      <c r="W5028" s="291"/>
      <c r="X5028" s="291"/>
    </row>
    <row r="5029" spans="1:24" ht="15.75" thickTop="1" thickBot="1" x14ac:dyDescent="0.25">
      <c r="A5029" s="24">
        <v>5028</v>
      </c>
      <c r="C5029" s="24"/>
      <c r="D5029" s="24" t="s">
        <v>1456</v>
      </c>
      <c r="E5029" s="25" t="str">
        <f t="shared" si="521"/>
        <v>95.250.01</v>
      </c>
      <c r="F5029" s="25" t="s">
        <v>752</v>
      </c>
      <c r="G5029" s="25" t="s">
        <v>1456</v>
      </c>
      <c r="H5029" s="24" t="s">
        <v>27</v>
      </c>
      <c r="I5029" s="25" t="s">
        <v>27</v>
      </c>
      <c r="J5029" s="18"/>
      <c r="L5029" s="18"/>
      <c r="M5029" s="18" t="str">
        <f t="shared" si="518"/>
        <v xml:space="preserve"> </v>
      </c>
      <c r="N5029" s="223" t="str">
        <f t="shared" si="519"/>
        <v>Tjänster avseende reparation av ur</v>
      </c>
      <c r="O5029" s="223"/>
      <c r="P5029" s="218" t="str">
        <f t="shared" si="520"/>
        <v xml:space="preserve"> </v>
      </c>
      <c r="Q5029" s="218" t="str">
        <f>VLOOKUP(G5029,S:T,2,FALSE)</f>
        <v>Tjänster avseende reparation av ur</v>
      </c>
      <c r="U5029" s="15" t="s">
        <v>1451</v>
      </c>
      <c r="V5029" s="14" t="s">
        <v>1450</v>
      </c>
      <c r="W5029" s="7"/>
      <c r="X5029" s="7" t="s">
        <v>196</v>
      </c>
    </row>
    <row r="5030" spans="1:24" ht="15" thickBot="1" x14ac:dyDescent="0.25">
      <c r="A5030" s="24">
        <v>5029</v>
      </c>
      <c r="C5030" s="24"/>
      <c r="D5030" s="24" t="s">
        <v>1454</v>
      </c>
      <c r="E5030" s="25" t="str">
        <f t="shared" si="521"/>
        <v>95.250.02</v>
      </c>
      <c r="F5030" s="25" t="s">
        <v>750</v>
      </c>
      <c r="G5030" s="25" t="s">
        <v>1454</v>
      </c>
      <c r="H5030" s="24" t="s">
        <v>26</v>
      </c>
      <c r="I5030" s="25" t="s">
        <v>26</v>
      </c>
      <c r="J5030" s="36"/>
      <c r="L5030" s="18"/>
      <c r="M5030" s="18" t="str">
        <f t="shared" si="518"/>
        <v xml:space="preserve"> </v>
      </c>
      <c r="N5030" s="223" t="str">
        <f t="shared" si="519"/>
        <v>Tjänster avseende reparation av guldsmedsvaror</v>
      </c>
      <c r="O5030" s="223"/>
      <c r="P5030" s="218" t="str">
        <f t="shared" si="520"/>
        <v xml:space="preserve"> </v>
      </c>
      <c r="Q5030" s="218" t="str">
        <f>VLOOKUP(G5030,S:T,2,FALSE)</f>
        <v>Tjänster avseende reparation av guldsmedsvaror</v>
      </c>
      <c r="R5030" s="2" t="s">
        <v>1453</v>
      </c>
      <c r="U5030" s="15" t="s">
        <v>229</v>
      </c>
      <c r="V5030" s="14" t="s">
        <v>1447</v>
      </c>
      <c r="W5030" s="7"/>
      <c r="X5030" s="7" t="s">
        <v>196</v>
      </c>
    </row>
    <row r="5031" spans="1:24" ht="26.25" thickBot="1" x14ac:dyDescent="0.25">
      <c r="A5031" s="24">
        <v>5030</v>
      </c>
      <c r="C5031" s="26" t="s">
        <v>749</v>
      </c>
      <c r="D5031" s="44"/>
      <c r="E5031" s="25" t="str">
        <f t="shared" si="521"/>
        <v>95.29</v>
      </c>
      <c r="F5031" s="43" t="s">
        <v>1448</v>
      </c>
      <c r="G5031" s="25"/>
      <c r="H5031" s="24"/>
      <c r="I5031" s="25"/>
      <c r="J5031" s="36"/>
      <c r="L5031" s="18"/>
      <c r="M5031" s="18" t="str">
        <f t="shared" si="518"/>
        <v/>
      </c>
      <c r="N5031" s="223" t="str">
        <f t="shared" si="519"/>
        <v/>
      </c>
      <c r="O5031" s="223"/>
      <c r="P5031" s="218" t="str">
        <f t="shared" si="520"/>
        <v xml:space="preserve"> </v>
      </c>
      <c r="Q5031" s="218" t="str">
        <f>VLOOKUP(C5031,S:T,2,FALSE)</f>
        <v>Tjänster avseende reparation av andra hushållsartiklar och person­liga artiklar</v>
      </c>
      <c r="U5031" s="15" t="s">
        <v>228</v>
      </c>
      <c r="V5031" s="14" t="s">
        <v>1445</v>
      </c>
      <c r="W5031" s="291"/>
      <c r="X5031" s="291" t="s">
        <v>1444</v>
      </c>
    </row>
    <row r="5032" spans="1:24" ht="26.25" thickBot="1" x14ac:dyDescent="0.25">
      <c r="A5032" s="24">
        <v>5031</v>
      </c>
      <c r="C5032" s="26" t="s">
        <v>1449</v>
      </c>
      <c r="D5032" s="24"/>
      <c r="E5032" s="25" t="str">
        <f t="shared" si="521"/>
        <v>95.290</v>
      </c>
      <c r="F5032" s="25" t="s">
        <v>1448</v>
      </c>
      <c r="G5032" s="25"/>
      <c r="H5032" s="24"/>
      <c r="I5032" s="25"/>
      <c r="J5032" s="36"/>
      <c r="L5032" s="18"/>
      <c r="M5032" s="18" t="str">
        <f t="shared" si="518"/>
        <v/>
      </c>
      <c r="N5032" s="223" t="str">
        <f t="shared" si="519"/>
        <v/>
      </c>
      <c r="O5032" s="223"/>
      <c r="P5032" s="218" t="str">
        <f t="shared" si="520"/>
        <v xml:space="preserve"> </v>
      </c>
      <c r="Q5032" s="218" t="str">
        <f>VLOOKUP(C5032,S:T,2,FALSE)</f>
        <v>Tjänster avseende reparation av andra hushållsartiklar och person­liga artiklar</v>
      </c>
      <c r="U5032" s="15" t="s">
        <v>1442</v>
      </c>
      <c r="V5032" s="14" t="s">
        <v>1439</v>
      </c>
      <c r="W5032" s="291"/>
      <c r="X5032" s="291"/>
    </row>
    <row r="5033" spans="1:24" ht="26.25" thickBot="1" x14ac:dyDescent="0.25">
      <c r="A5033" s="24">
        <v>5032</v>
      </c>
      <c r="C5033" s="24"/>
      <c r="D5033" s="24" t="s">
        <v>1446</v>
      </c>
      <c r="E5033" s="25" t="str">
        <f t="shared" si="521"/>
        <v>95.290.01</v>
      </c>
      <c r="F5033" s="25" t="s">
        <v>745</v>
      </c>
      <c r="G5033" s="25" t="s">
        <v>1446</v>
      </c>
      <c r="H5033" s="24" t="s">
        <v>25</v>
      </c>
      <c r="I5033" s="25" t="s">
        <v>25</v>
      </c>
      <c r="J5033" s="36"/>
      <c r="L5033" s="18"/>
      <c r="M5033" s="18" t="str">
        <f t="shared" si="518"/>
        <v xml:space="preserve"> </v>
      </c>
      <c r="N5033" s="223" t="str">
        <f t="shared" si="519"/>
        <v>Tjänster avseende reparation och ändringar av kläder och hushållstextilier</v>
      </c>
      <c r="O5033" s="223"/>
      <c r="P5033" s="218" t="str">
        <f t="shared" si="520"/>
        <v xml:space="preserve"> </v>
      </c>
      <c r="Q5033" s="218" t="str">
        <f>VLOOKUP(G5033,S:T,2,FALSE)</f>
        <v>Tjänster avseende reparation och ändringar av kläder och hushålls­textilier</v>
      </c>
      <c r="U5033" s="15" t="s">
        <v>1440</v>
      </c>
      <c r="V5033" s="14" t="s">
        <v>1439</v>
      </c>
      <c r="W5033" s="291"/>
      <c r="X5033" s="291"/>
    </row>
    <row r="5034" spans="1:24" ht="15" thickBot="1" x14ac:dyDescent="0.25">
      <c r="A5034" s="24">
        <v>5033</v>
      </c>
      <c r="C5034" s="24"/>
      <c r="D5034" s="24" t="s">
        <v>1443</v>
      </c>
      <c r="E5034" s="25" t="str">
        <f t="shared" si="521"/>
        <v>95.290.02</v>
      </c>
      <c r="F5034" s="25" t="s">
        <v>744</v>
      </c>
      <c r="G5034" s="25" t="s">
        <v>1443</v>
      </c>
      <c r="H5034" s="24" t="s">
        <v>24</v>
      </c>
      <c r="I5034" s="25" t="s">
        <v>24</v>
      </c>
      <c r="J5034" s="36"/>
      <c r="L5034" s="18"/>
      <c r="M5034" s="18" t="str">
        <f t="shared" si="518"/>
        <v xml:space="preserve"> </v>
      </c>
      <c r="N5034" s="223" t="str">
        <f t="shared" si="519"/>
        <v>Tjänster avseende reparation av cyklar</v>
      </c>
      <c r="O5034" s="223"/>
      <c r="P5034" s="218" t="str">
        <f t="shared" si="520"/>
        <v xml:space="preserve"> </v>
      </c>
      <c r="Q5034" s="218" t="str">
        <f>VLOOKUP(G5034,S:T,2,FALSE)</f>
        <v>Tjänster avseende reparation av cyklar</v>
      </c>
      <c r="U5034" s="15" t="s">
        <v>1437</v>
      </c>
      <c r="V5034" s="14" t="s">
        <v>1436</v>
      </c>
      <c r="W5034" s="291"/>
      <c r="X5034" s="291" t="s">
        <v>1435</v>
      </c>
    </row>
    <row r="5035" spans="1:24" ht="26.25" thickBot="1" x14ac:dyDescent="0.25">
      <c r="A5035" s="24">
        <v>5034</v>
      </c>
      <c r="C5035" s="24"/>
      <c r="D5035" s="24" t="s">
        <v>1441</v>
      </c>
      <c r="E5035" s="25" t="str">
        <f t="shared" si="521"/>
        <v>95.290.03</v>
      </c>
      <c r="F5035" s="25" t="s">
        <v>743</v>
      </c>
      <c r="G5035" s="25" t="s">
        <v>1441</v>
      </c>
      <c r="H5035" s="24" t="s">
        <v>23</v>
      </c>
      <c r="I5035" s="25" t="s">
        <v>23</v>
      </c>
      <c r="J5035" s="36"/>
      <c r="L5035" s="18"/>
      <c r="M5035" s="18" t="str">
        <f t="shared" si="518"/>
        <v xml:space="preserve"> </v>
      </c>
      <c r="N5035" s="223" t="str">
        <f t="shared" si="519"/>
        <v>Tjänster avseende reparation och underhåll av musikinstrument</v>
      </c>
      <c r="O5035" s="223"/>
      <c r="P5035" s="218" t="str">
        <f t="shared" si="520"/>
        <v xml:space="preserve"> </v>
      </c>
      <c r="Q5035" s="218" t="str">
        <f>VLOOKUP(G5035,S:T,2,FALSE)</f>
        <v>Tjänster avseende reparation och underhåll av musikinstrument</v>
      </c>
      <c r="U5035" s="15" t="s">
        <v>227</v>
      </c>
      <c r="V5035" s="14" t="s">
        <v>1433</v>
      </c>
      <c r="W5035" s="291"/>
      <c r="X5035" s="291"/>
    </row>
    <row r="5036" spans="1:24" ht="26.25" thickBot="1" x14ac:dyDescent="0.25">
      <c r="A5036" s="24">
        <v>5035</v>
      </c>
      <c r="C5036" s="24"/>
      <c r="D5036" s="25" t="s">
        <v>1438</v>
      </c>
      <c r="E5036" s="25" t="str">
        <f t="shared" si="521"/>
        <v>95.290.04</v>
      </c>
      <c r="F5036" s="25" t="s">
        <v>741</v>
      </c>
      <c r="G5036" s="25" t="s">
        <v>1438</v>
      </c>
      <c r="H5036" s="25" t="s">
        <v>22</v>
      </c>
      <c r="I5036" s="25" t="s">
        <v>22</v>
      </c>
      <c r="J5036" s="36"/>
      <c r="L5036" s="18"/>
      <c r="M5036" s="18" t="str">
        <f t="shared" si="518"/>
        <v xml:space="preserve"> </v>
      </c>
      <c r="N5036" s="223" t="str">
        <f t="shared" si="519"/>
        <v>Tjänster avseende reparation och underhåll av idrottsutrustning</v>
      </c>
      <c r="O5036" s="223"/>
      <c r="P5036" s="218" t="str">
        <f t="shared" si="520"/>
        <v xml:space="preserve"> </v>
      </c>
      <c r="Q5036" s="218" t="str">
        <f>VLOOKUP(G5036,S:T,2,FALSE)</f>
        <v>Tjänster avseende reparation och underhåll av idrottsutrustning</v>
      </c>
      <c r="U5036" s="15" t="s">
        <v>226</v>
      </c>
      <c r="V5036" s="14" t="s">
        <v>1431</v>
      </c>
      <c r="W5036" s="291"/>
      <c r="X5036" s="291"/>
    </row>
    <row r="5037" spans="1:24" ht="26.25" thickBot="1" x14ac:dyDescent="0.25">
      <c r="A5037" s="24">
        <v>5036</v>
      </c>
      <c r="C5037" s="24"/>
      <c r="D5037" s="25" t="s">
        <v>1434</v>
      </c>
      <c r="E5037" s="25" t="str">
        <f t="shared" si="521"/>
        <v>95.290.05</v>
      </c>
      <c r="F5037" s="25" t="s">
        <v>740</v>
      </c>
      <c r="G5037" s="25" t="s">
        <v>1434</v>
      </c>
      <c r="H5037" s="24" t="s">
        <v>21</v>
      </c>
      <c r="I5037" s="25" t="s">
        <v>21</v>
      </c>
      <c r="J5037" s="36"/>
      <c r="L5037" s="18"/>
      <c r="M5037" s="18" t="str">
        <f t="shared" si="518"/>
        <v xml:space="preserve"> </v>
      </c>
      <c r="N5037" s="223" t="str">
        <f t="shared" si="519"/>
        <v>Tjänster avseende övriga reparationer av hushållsartiklar och personliga artiklar</v>
      </c>
      <c r="O5037" s="223"/>
      <c r="P5037" s="218" t="str">
        <f t="shared" si="520"/>
        <v xml:space="preserve"> </v>
      </c>
      <c r="Q5037" s="218" t="str">
        <f>VLOOKUP(G5037,S:T,2,FALSE)</f>
        <v>Tjänster avseende övriga reparationer av hushållsartiklar och person­liga artiklar</v>
      </c>
      <c r="U5037" s="15" t="s">
        <v>1430</v>
      </c>
      <c r="V5037" s="14" t="s">
        <v>1429</v>
      </c>
      <c r="W5037" s="7"/>
      <c r="X5037" s="7"/>
    </row>
    <row r="5038" spans="1:24" ht="15" thickBot="1" x14ac:dyDescent="0.25">
      <c r="A5038" s="24">
        <v>5037</v>
      </c>
      <c r="C5038" s="42" t="s">
        <v>1432</v>
      </c>
      <c r="D5038" s="24"/>
      <c r="E5038" s="25" t="str">
        <f t="shared" si="521"/>
        <v>96</v>
      </c>
      <c r="F5038" s="25" t="s">
        <v>738</v>
      </c>
      <c r="G5038" s="25"/>
      <c r="H5038" s="24"/>
      <c r="I5038" s="25"/>
      <c r="J5038" s="36"/>
      <c r="L5038" s="18"/>
      <c r="M5038" s="18" t="str">
        <f t="shared" si="518"/>
        <v/>
      </c>
      <c r="N5038" s="223" t="str">
        <f t="shared" si="519"/>
        <v/>
      </c>
      <c r="O5038" s="223"/>
      <c r="P5038" s="218" t="str">
        <f t="shared" si="520"/>
        <v xml:space="preserve"> </v>
      </c>
      <c r="Q5038" s="218" t="str">
        <f>VLOOKUP(C5038,S:T,2,FALSE)</f>
        <v>Andra konsumenttjänster</v>
      </c>
      <c r="U5038" s="15" t="s">
        <v>225</v>
      </c>
      <c r="V5038" s="14" t="s">
        <v>1429</v>
      </c>
      <c r="W5038" s="7"/>
      <c r="X5038" s="7" t="s">
        <v>196</v>
      </c>
    </row>
    <row r="5039" spans="1:24" ht="15" thickBot="1" x14ac:dyDescent="0.25">
      <c r="A5039" s="24">
        <v>5038</v>
      </c>
      <c r="C5039" s="26" t="s">
        <v>739</v>
      </c>
      <c r="D5039" s="24"/>
      <c r="E5039" s="25" t="str">
        <f t="shared" si="521"/>
        <v>96.0</v>
      </c>
      <c r="F5039" s="25" t="s">
        <v>738</v>
      </c>
      <c r="G5039" s="25"/>
      <c r="H5039" s="24"/>
      <c r="I5039" s="25"/>
      <c r="J5039" s="36"/>
      <c r="L5039" s="18"/>
      <c r="M5039" s="18" t="str">
        <f t="shared" ref="M5039:M5102" si="523">IF(D5039="","",IF(F5039=N5039," ","!!!"))</f>
        <v/>
      </c>
      <c r="N5039" s="223" t="str">
        <f t="shared" ref="N5039:N5102" si="524">IF(H5039="","",VLOOKUP(H5039,U:V,2,FALSE))</f>
        <v/>
      </c>
      <c r="O5039" s="223"/>
      <c r="P5039" s="218" t="str">
        <f t="shared" si="520"/>
        <v xml:space="preserve"> </v>
      </c>
      <c r="Q5039" s="218" t="str">
        <f>VLOOKUP(C5039,S:T,2,FALSE)</f>
        <v>Andra konsumenttjänster</v>
      </c>
      <c r="U5039" s="15" t="s">
        <v>1426</v>
      </c>
      <c r="V5039" s="14" t="s">
        <v>1425</v>
      </c>
      <c r="W5039" s="7"/>
      <c r="X5039" s="7" t="s">
        <v>196</v>
      </c>
    </row>
    <row r="5040" spans="1:24" ht="15" thickBot="1" x14ac:dyDescent="0.25">
      <c r="A5040" s="24">
        <v>5039</v>
      </c>
      <c r="C5040" s="26" t="s">
        <v>737</v>
      </c>
      <c r="D5040" s="24"/>
      <c r="E5040" s="25" t="str">
        <f t="shared" si="521"/>
        <v>96.01</v>
      </c>
      <c r="F5040" s="25" t="s">
        <v>734</v>
      </c>
      <c r="G5040" s="25"/>
      <c r="H5040" s="24"/>
      <c r="I5040" s="25"/>
      <c r="J5040" s="36"/>
      <c r="L5040" s="18"/>
      <c r="M5040" s="18" t="str">
        <f t="shared" si="523"/>
        <v/>
      </c>
      <c r="N5040" s="223" t="str">
        <f t="shared" si="524"/>
        <v/>
      </c>
      <c r="O5040" s="223"/>
      <c r="P5040" s="218" t="str">
        <f t="shared" si="520"/>
        <v xml:space="preserve"> </v>
      </c>
      <c r="Q5040" s="218" t="str">
        <f>VLOOKUP(C5040,S:T,2,FALSE)</f>
        <v>Tvätteritjänster</v>
      </c>
      <c r="U5040" s="15" t="s">
        <v>224</v>
      </c>
      <c r="V5040" s="14" t="s">
        <v>1422</v>
      </c>
      <c r="W5040" s="7"/>
      <c r="X5040" s="7" t="s">
        <v>1421</v>
      </c>
    </row>
    <row r="5041" spans="1:24" ht="15" thickBot="1" x14ac:dyDescent="0.25">
      <c r="A5041" s="24">
        <v>5040</v>
      </c>
      <c r="C5041" s="26" t="s">
        <v>1428</v>
      </c>
      <c r="D5041" s="24"/>
      <c r="E5041" s="25" t="str">
        <f t="shared" si="521"/>
        <v>96.011</v>
      </c>
      <c r="F5041" s="25" t="s">
        <v>1427</v>
      </c>
      <c r="G5041" s="25"/>
      <c r="H5041" s="24"/>
      <c r="I5041" s="25"/>
      <c r="J5041" s="36"/>
      <c r="L5041" s="18"/>
      <c r="M5041" s="18" t="str">
        <f t="shared" si="523"/>
        <v/>
      </c>
      <c r="N5041" s="223" t="str">
        <f t="shared" si="524"/>
        <v/>
      </c>
      <c r="O5041" s="223"/>
      <c r="P5041" s="218" t="str">
        <f t="shared" si="520"/>
        <v xml:space="preserve"> </v>
      </c>
      <c r="Q5041" s="218" t="str">
        <f>VLOOKUP(C5041,S:T,2,FALSE)</f>
        <v>Tjänster avseende industri- och institutionstvätt</v>
      </c>
      <c r="U5041" s="15" t="s">
        <v>223</v>
      </c>
      <c r="V5041" s="14" t="s">
        <v>1418</v>
      </c>
      <c r="W5041" s="291"/>
      <c r="X5041" s="291" t="s">
        <v>1417</v>
      </c>
    </row>
    <row r="5042" spans="1:24" ht="26.25" thickBot="1" x14ac:dyDescent="0.25">
      <c r="A5042" s="24">
        <v>5041</v>
      </c>
      <c r="C5042" s="24"/>
      <c r="D5042" s="25" t="s">
        <v>1423</v>
      </c>
      <c r="E5042" s="25" t="str">
        <f t="shared" si="521"/>
        <v>96.011.01</v>
      </c>
      <c r="F5042" s="25" t="s">
        <v>1424</v>
      </c>
      <c r="G5042" s="25" t="s">
        <v>1423</v>
      </c>
      <c r="H5042" s="25" t="s">
        <v>19</v>
      </c>
      <c r="I5042" s="25" t="s">
        <v>19</v>
      </c>
      <c r="J5042" s="36"/>
      <c r="L5042" s="18"/>
      <c r="M5042" s="18" t="str">
        <f t="shared" si="523"/>
        <v>!!!</v>
      </c>
      <c r="N5042" s="223" t="str">
        <f t="shared" si="524"/>
        <v>Tjänster avseende kemtvätt (inklusive rengöring av pälsartiklar)</v>
      </c>
      <c r="O5042" s="223"/>
      <c r="P5042" s="218" t="str">
        <f t="shared" si="520"/>
        <v xml:space="preserve"> </v>
      </c>
      <c r="Q5042" s="218" t="str">
        <f>VLOOKUP(G5042,S:T,2,FALSE)</f>
        <v>Tjänster avseende kemtvätt (inklusive rengöring av pälsartiklar), industri- och institutionstvätt</v>
      </c>
      <c r="U5042" s="15" t="s">
        <v>222</v>
      </c>
      <c r="V5042" s="14" t="s">
        <v>1414</v>
      </c>
      <c r="W5042" s="291"/>
      <c r="X5042" s="291"/>
    </row>
    <row r="5043" spans="1:24" ht="15" thickBot="1" x14ac:dyDescent="0.25">
      <c r="A5043" s="24">
        <v>5042</v>
      </c>
      <c r="C5043" s="24"/>
      <c r="D5043" s="24" t="s">
        <v>1419</v>
      </c>
      <c r="E5043" s="25" t="str">
        <f t="shared" si="521"/>
        <v>96.011.02</v>
      </c>
      <c r="F5043" s="25" t="s">
        <v>1420</v>
      </c>
      <c r="G5043" s="25" t="s">
        <v>1419</v>
      </c>
      <c r="H5043" s="25" t="s">
        <v>18</v>
      </c>
      <c r="I5043" s="25" t="s">
        <v>18</v>
      </c>
      <c r="J5043" s="36"/>
      <c r="L5043" s="18"/>
      <c r="M5043" s="18" t="str">
        <f t="shared" si="523"/>
        <v>!!!</v>
      </c>
      <c r="N5043" s="223" t="str">
        <f t="shared" si="524"/>
        <v>Tjänster avseende strykning och pressning</v>
      </c>
      <c r="O5043" s="223"/>
      <c r="P5043" s="218" t="str">
        <f t="shared" si="520"/>
        <v xml:space="preserve"> </v>
      </c>
      <c r="Q5043" s="218" t="str">
        <f>VLOOKUP(G5043,S:T,2,FALSE)</f>
        <v>Tjänster avseende pressning, industri- och institutionstvätt</v>
      </c>
      <c r="U5043" s="15">
        <v>80</v>
      </c>
      <c r="V5043" s="14" t="s">
        <v>1411</v>
      </c>
      <c r="W5043" s="291"/>
      <c r="X5043" s="291"/>
    </row>
    <row r="5044" spans="1:24" ht="15" thickBot="1" x14ac:dyDescent="0.25">
      <c r="A5044" s="24">
        <v>5043</v>
      </c>
      <c r="C5044" s="24"/>
      <c r="D5044" s="24" t="s">
        <v>1415</v>
      </c>
      <c r="E5044" s="25" t="str">
        <f t="shared" si="521"/>
        <v>96.011.03</v>
      </c>
      <c r="F5044" s="25" t="s">
        <v>1416</v>
      </c>
      <c r="G5044" s="25" t="s">
        <v>1415</v>
      </c>
      <c r="H5044" s="25" t="s">
        <v>17</v>
      </c>
      <c r="I5044" s="25" t="s">
        <v>17</v>
      </c>
      <c r="J5044" s="36"/>
      <c r="L5044" s="18"/>
      <c r="M5044" s="18" t="str">
        <f t="shared" si="523"/>
        <v>!!!</v>
      </c>
      <c r="N5044" s="223" t="str">
        <f t="shared" si="524"/>
        <v>Tjänster avseende färgning</v>
      </c>
      <c r="O5044" s="223"/>
      <c r="P5044" s="218" t="str">
        <f t="shared" ref="P5044:P5102" si="525">IF(Q5044=F5044," ","!!!!!")</f>
        <v xml:space="preserve"> </v>
      </c>
      <c r="Q5044" s="218" t="str">
        <f>VLOOKUP(G5044,S:T,2,FALSE)</f>
        <v>Tjänster avseende färgning, industri- och institutionstvätt</v>
      </c>
      <c r="U5044" s="15" t="s">
        <v>1408</v>
      </c>
      <c r="V5044" s="14" t="s">
        <v>1401</v>
      </c>
      <c r="W5044" s="291"/>
      <c r="X5044" s="291"/>
    </row>
    <row r="5045" spans="1:24" ht="26.25" thickBot="1" x14ac:dyDescent="0.25">
      <c r="A5045" s="24">
        <v>5044</v>
      </c>
      <c r="C5045" s="24"/>
      <c r="D5045" s="24" t="s">
        <v>1412</v>
      </c>
      <c r="E5045" s="25" t="str">
        <f t="shared" si="521"/>
        <v>96.011.04</v>
      </c>
      <c r="F5045" s="25" t="s">
        <v>1413</v>
      </c>
      <c r="G5045" s="25" t="s">
        <v>1412</v>
      </c>
      <c r="H5045" s="25" t="s">
        <v>16</v>
      </c>
      <c r="I5045" s="25" t="s">
        <v>16</v>
      </c>
      <c r="J5045" s="36"/>
      <c r="L5045" s="18"/>
      <c r="M5045" s="18" t="str">
        <f t="shared" si="523"/>
        <v>!!!</v>
      </c>
      <c r="N5045" s="223" t="str">
        <f t="shared" si="524"/>
        <v>Tjänster avseende annan rengöring av textilier</v>
      </c>
      <c r="O5045" s="223"/>
      <c r="P5045" s="218" t="str">
        <f t="shared" si="525"/>
        <v xml:space="preserve"> </v>
      </c>
      <c r="Q5045" s="218" t="str">
        <f>VLOOKUP(G5045,S:T,2,FALSE)</f>
        <v>Tjänster avseende annan rengöring av textilier, industri- och institutionstvätt</v>
      </c>
      <c r="U5045" s="15" t="s">
        <v>1406</v>
      </c>
      <c r="V5045" s="14" t="s">
        <v>1401</v>
      </c>
      <c r="W5045" s="291"/>
      <c r="X5045" s="291" t="s">
        <v>1405</v>
      </c>
    </row>
    <row r="5046" spans="1:24" ht="15" thickBot="1" x14ac:dyDescent="0.25">
      <c r="A5046" s="24">
        <v>5045</v>
      </c>
      <c r="C5046" s="26" t="s">
        <v>1410</v>
      </c>
      <c r="D5046" s="24"/>
      <c r="E5046" s="25" t="str">
        <f t="shared" si="521"/>
        <v>96.012</v>
      </c>
      <c r="F5046" s="25" t="s">
        <v>1409</v>
      </c>
      <c r="G5046" s="25"/>
      <c r="H5046" s="25"/>
      <c r="I5046" s="25"/>
      <c r="J5046" s="36"/>
      <c r="L5046" s="18"/>
      <c r="M5046" s="18" t="str">
        <f t="shared" si="523"/>
        <v/>
      </c>
      <c r="N5046" s="223" t="str">
        <f t="shared" si="524"/>
        <v/>
      </c>
      <c r="O5046" s="223"/>
      <c r="P5046" s="218" t="str">
        <f t="shared" si="525"/>
        <v xml:space="preserve"> </v>
      </c>
      <c r="Q5046" s="218" t="str">
        <f>VLOOKUP(C5046,S:T,2,FALSE)</f>
        <v>Tjänster avseende konsumenttvätt</v>
      </c>
      <c r="U5046" s="15" t="s">
        <v>1402</v>
      </c>
      <c r="V5046" s="14" t="s">
        <v>1401</v>
      </c>
      <c r="W5046" s="291"/>
      <c r="X5046" s="291"/>
    </row>
    <row r="5047" spans="1:24" ht="15" thickBot="1" x14ac:dyDescent="0.25">
      <c r="A5047" s="24">
        <v>5046</v>
      </c>
      <c r="C5047" s="24"/>
      <c r="D5047" s="24" t="s">
        <v>1407</v>
      </c>
      <c r="E5047" s="25" t="str">
        <f t="shared" si="521"/>
        <v>96.012.01</v>
      </c>
      <c r="F5047" s="25" t="s">
        <v>733</v>
      </c>
      <c r="G5047" s="25" t="s">
        <v>1407</v>
      </c>
      <c r="H5047" s="25" t="s">
        <v>20</v>
      </c>
      <c r="I5047" s="25" t="s">
        <v>20</v>
      </c>
      <c r="J5047" s="36"/>
      <c r="L5047" s="18"/>
      <c r="M5047" s="18" t="str">
        <f t="shared" si="523"/>
        <v xml:space="preserve"> </v>
      </c>
      <c r="N5047" s="223" t="str">
        <f t="shared" si="524"/>
        <v>Tvättomattjänster</v>
      </c>
      <c r="O5047" s="223"/>
      <c r="P5047" s="218" t="str">
        <f t="shared" si="525"/>
        <v xml:space="preserve"> </v>
      </c>
      <c r="Q5047" s="218" t="str">
        <f t="shared" ref="Q5047:Q5052" si="526">VLOOKUP(G5047,S:T,2,FALSE)</f>
        <v>Tvättomattjänster</v>
      </c>
      <c r="U5047" s="15" t="s">
        <v>221</v>
      </c>
      <c r="V5047" s="14" t="s">
        <v>1398</v>
      </c>
      <c r="W5047" s="291"/>
      <c r="X5047" s="291"/>
    </row>
    <row r="5048" spans="1:24" ht="26.25" thickBot="1" x14ac:dyDescent="0.25">
      <c r="A5048" s="24">
        <v>5047</v>
      </c>
      <c r="C5048" s="24"/>
      <c r="D5048" s="25" t="s">
        <v>1403</v>
      </c>
      <c r="E5048" s="25" t="str">
        <f t="shared" si="521"/>
        <v>96.012.02</v>
      </c>
      <c r="F5048" s="25" t="s">
        <v>1404</v>
      </c>
      <c r="G5048" s="25" t="s">
        <v>1403</v>
      </c>
      <c r="H5048" s="25" t="s">
        <v>19</v>
      </c>
      <c r="I5048" s="25" t="s">
        <v>19</v>
      </c>
      <c r="J5048" s="36"/>
      <c r="L5048" s="18"/>
      <c r="M5048" s="18" t="str">
        <f t="shared" si="523"/>
        <v>!!!</v>
      </c>
      <c r="N5048" s="223" t="str">
        <f t="shared" si="524"/>
        <v>Tjänster avseende kemtvätt (inklusive rengöring av pälsartiklar)</v>
      </c>
      <c r="O5048" s="223"/>
      <c r="P5048" s="218" t="str">
        <f t="shared" si="525"/>
        <v xml:space="preserve"> </v>
      </c>
      <c r="Q5048" s="218" t="str">
        <f t="shared" si="526"/>
        <v>Tjänster avseende kemtvätt (inklusive rengöring av pälsartiklar), konsumenttvätt</v>
      </c>
      <c r="U5048" s="15" t="s">
        <v>220</v>
      </c>
      <c r="V5048" s="14" t="s">
        <v>1395</v>
      </c>
      <c r="W5048" s="291"/>
      <c r="X5048" s="291"/>
    </row>
    <row r="5049" spans="1:24" ht="15" thickBot="1" x14ac:dyDescent="0.25">
      <c r="A5049" s="24">
        <v>5048</v>
      </c>
      <c r="C5049" s="24"/>
      <c r="D5049" s="24" t="s">
        <v>1399</v>
      </c>
      <c r="E5049" s="25" t="str">
        <f t="shared" si="521"/>
        <v>96.012.03</v>
      </c>
      <c r="F5049" s="25" t="s">
        <v>1400</v>
      </c>
      <c r="G5049" s="25" t="s">
        <v>1399</v>
      </c>
      <c r="H5049" s="25" t="s">
        <v>18</v>
      </c>
      <c r="I5049" s="25" t="s">
        <v>18</v>
      </c>
      <c r="J5049" s="36"/>
      <c r="L5049" s="18"/>
      <c r="M5049" s="18" t="str">
        <f t="shared" si="523"/>
        <v>!!!</v>
      </c>
      <c r="N5049" s="223" t="str">
        <f t="shared" si="524"/>
        <v>Tjänster avseende strykning och pressning</v>
      </c>
      <c r="O5049" s="223"/>
      <c r="P5049" s="218" t="str">
        <f t="shared" si="525"/>
        <v xml:space="preserve"> </v>
      </c>
      <c r="Q5049" s="218" t="str">
        <f t="shared" si="526"/>
        <v>Tjänster avseende pressning, konsumenttvätt</v>
      </c>
      <c r="U5049" s="15" t="s">
        <v>219</v>
      </c>
      <c r="V5049" s="14" t="s">
        <v>1392</v>
      </c>
      <c r="W5049" s="291"/>
      <c r="X5049" s="291"/>
    </row>
    <row r="5050" spans="1:24" ht="15" thickBot="1" x14ac:dyDescent="0.25">
      <c r="A5050" s="24">
        <v>5049</v>
      </c>
      <c r="C5050" s="24"/>
      <c r="D5050" s="24" t="s">
        <v>1396</v>
      </c>
      <c r="E5050" s="25" t="str">
        <f t="shared" si="521"/>
        <v>96.012.04</v>
      </c>
      <c r="F5050" s="25" t="s">
        <v>1397</v>
      </c>
      <c r="G5050" s="25" t="s">
        <v>15666</v>
      </c>
      <c r="H5050" s="25" t="s">
        <v>17</v>
      </c>
      <c r="I5050" s="25" t="s">
        <v>17</v>
      </c>
      <c r="J5050" s="36"/>
      <c r="L5050" s="18"/>
      <c r="M5050" s="18" t="str">
        <f t="shared" si="523"/>
        <v>!!!</v>
      </c>
      <c r="N5050" s="223" t="str">
        <f t="shared" si="524"/>
        <v>Tjänster avseende färgning</v>
      </c>
      <c r="O5050" s="223"/>
      <c r="P5050" s="218" t="str">
        <f t="shared" si="525"/>
        <v xml:space="preserve"> </v>
      </c>
      <c r="Q5050" s="218" t="str">
        <f t="shared" si="526"/>
        <v>Tjänster avseende färgning, konsumenttvätt</v>
      </c>
      <c r="U5050" s="15" t="s">
        <v>1390</v>
      </c>
      <c r="V5050" s="14" t="s">
        <v>1382</v>
      </c>
      <c r="W5050" s="7"/>
      <c r="X5050" s="7"/>
    </row>
    <row r="5051" spans="1:24" ht="15" thickBot="1" x14ac:dyDescent="0.25">
      <c r="A5051" s="24">
        <v>5050</v>
      </c>
      <c r="C5051" s="24"/>
      <c r="D5051" s="24" t="s">
        <v>1393</v>
      </c>
      <c r="E5051" s="25" t="str">
        <f t="shared" si="521"/>
        <v>96.012.05</v>
      </c>
      <c r="F5051" s="25" t="s">
        <v>1394</v>
      </c>
      <c r="G5051" s="25" t="s">
        <v>15668</v>
      </c>
      <c r="H5051" s="24" t="s">
        <v>16</v>
      </c>
      <c r="I5051" s="25" t="s">
        <v>16</v>
      </c>
      <c r="J5051" s="36"/>
      <c r="L5051" s="18"/>
      <c r="M5051" s="18" t="str">
        <f t="shared" si="523"/>
        <v>!!!</v>
      </c>
      <c r="N5051" s="223" t="str">
        <f t="shared" si="524"/>
        <v>Tjänster avseende annan rengöring av textilier</v>
      </c>
      <c r="O5051" s="223"/>
      <c r="P5051" s="218" t="str">
        <f t="shared" si="525"/>
        <v xml:space="preserve"> </v>
      </c>
      <c r="Q5051" s="218" t="str">
        <f t="shared" si="526"/>
        <v>Tjänster avseende annan rengöring av textilier, konsumenttvätt</v>
      </c>
      <c r="U5051" s="15" t="s">
        <v>1389</v>
      </c>
      <c r="V5051" s="14" t="s">
        <v>1382</v>
      </c>
      <c r="W5051" s="7"/>
      <c r="X5051" s="7"/>
    </row>
    <row r="5052" spans="1:24" ht="26.25" thickBot="1" x14ac:dyDescent="0.25">
      <c r="A5052" s="24">
        <v>5051</v>
      </c>
      <c r="C5052" s="24"/>
      <c r="D5052" s="24" t="s">
        <v>1391</v>
      </c>
      <c r="E5052" s="25" t="str">
        <f t="shared" si="521"/>
        <v>96.012.06</v>
      </c>
      <c r="F5052" s="35" t="s">
        <v>725</v>
      </c>
      <c r="G5052" s="25" t="s">
        <v>15667</v>
      </c>
      <c r="H5052" s="24" t="s">
        <v>726</v>
      </c>
      <c r="I5052" s="25" t="s">
        <v>16</v>
      </c>
      <c r="J5052" s="36"/>
      <c r="L5052" s="18"/>
      <c r="M5052" s="18" t="str">
        <f t="shared" si="523"/>
        <v xml:space="preserve"> </v>
      </c>
      <c r="N5052" s="223" t="str">
        <f t="shared" si="524"/>
        <v>Tjänster avseende textiltvätt i hemmet</v>
      </c>
      <c r="O5052" s="223"/>
      <c r="P5052" s="218" t="e">
        <f t="shared" si="525"/>
        <v>#N/A</v>
      </c>
      <c r="Q5052" s="218" t="e">
        <f t="shared" si="526"/>
        <v>#N/A</v>
      </c>
      <c r="U5052" s="15" t="s">
        <v>1385</v>
      </c>
      <c r="V5052" s="14" t="s">
        <v>1382</v>
      </c>
      <c r="W5052" s="7"/>
      <c r="X5052" s="7" t="s">
        <v>196</v>
      </c>
    </row>
    <row r="5053" spans="1:24" ht="15" thickBot="1" x14ac:dyDescent="0.25">
      <c r="A5053" s="24">
        <v>5052</v>
      </c>
      <c r="C5053" s="26" t="s">
        <v>722</v>
      </c>
      <c r="D5053" s="24"/>
      <c r="E5053" s="25" t="str">
        <f t="shared" si="521"/>
        <v>96.02</v>
      </c>
      <c r="F5053" s="25" t="s">
        <v>720</v>
      </c>
      <c r="G5053" s="25"/>
      <c r="H5053" s="24"/>
      <c r="I5053" s="25"/>
      <c r="J5053" s="36"/>
      <c r="L5053" s="18"/>
      <c r="M5053" s="18" t="str">
        <f t="shared" si="523"/>
        <v/>
      </c>
      <c r="N5053" s="223" t="str">
        <f t="shared" si="524"/>
        <v/>
      </c>
      <c r="O5053" s="223"/>
      <c r="P5053" s="218" t="str">
        <f t="shared" si="525"/>
        <v xml:space="preserve"> </v>
      </c>
      <c r="Q5053" s="218" t="str">
        <f>VLOOKUP(C5053,S:T,2,FALSE)</f>
        <v>Tjänster avseende hår- och skönhetsvård</v>
      </c>
      <c r="U5053" s="15" t="s">
        <v>218</v>
      </c>
      <c r="V5053" s="14" t="s">
        <v>1382</v>
      </c>
      <c r="W5053" s="7"/>
      <c r="X5053" s="7" t="s">
        <v>196</v>
      </c>
    </row>
    <row r="5054" spans="1:24" ht="15" thickBot="1" x14ac:dyDescent="0.25">
      <c r="A5054" s="24">
        <v>5053</v>
      </c>
      <c r="C5054" s="26" t="s">
        <v>1388</v>
      </c>
      <c r="D5054" s="24"/>
      <c r="E5054" s="25" t="str">
        <f t="shared" si="521"/>
        <v>96.021</v>
      </c>
      <c r="F5054" s="25" t="s">
        <v>1387</v>
      </c>
      <c r="G5054" s="25"/>
      <c r="H5054" s="24"/>
      <c r="I5054" s="25"/>
      <c r="J5054" s="36"/>
      <c r="L5054" s="18"/>
      <c r="M5054" s="18" t="str">
        <f t="shared" si="523"/>
        <v/>
      </c>
      <c r="N5054" s="223" t="str">
        <f t="shared" si="524"/>
        <v/>
      </c>
      <c r="O5054" s="223"/>
      <c r="P5054" s="218" t="str">
        <f t="shared" si="525"/>
        <v xml:space="preserve"> </v>
      </c>
      <c r="Q5054" s="218" t="str">
        <f>VLOOKUP(C5054,S:T,2,FALSE)</f>
        <v>Tjänster avseende hårvård</v>
      </c>
      <c r="R5054" s="2" t="s">
        <v>1386</v>
      </c>
      <c r="U5054" s="15" t="s">
        <v>1379</v>
      </c>
      <c r="V5054" s="14" t="s">
        <v>1370</v>
      </c>
      <c r="W5054" s="291"/>
      <c r="X5054" s="291" t="s">
        <v>1353</v>
      </c>
    </row>
    <row r="5055" spans="1:24" ht="26.25" thickBot="1" x14ac:dyDescent="0.25">
      <c r="A5055" s="24">
        <v>5054</v>
      </c>
      <c r="C5055" s="24"/>
      <c r="D5055" s="41" t="s">
        <v>1383</v>
      </c>
      <c r="E5055" s="25" t="str">
        <f t="shared" si="521"/>
        <v>96.021.01</v>
      </c>
      <c r="F5055" s="40" t="s">
        <v>1384</v>
      </c>
      <c r="G5055" s="25" t="s">
        <v>15669</v>
      </c>
      <c r="H5055" s="24" t="s">
        <v>15</v>
      </c>
      <c r="I5055" s="25" t="s">
        <v>15792</v>
      </c>
      <c r="J5055" s="36"/>
      <c r="L5055" s="18"/>
      <c r="M5055" s="18" t="str">
        <f t="shared" si="523"/>
        <v>!!!</v>
      </c>
      <c r="N5055" s="223" t="str">
        <f t="shared" si="524"/>
        <v>Tjänster avseende hår- och skönhetsvård för kvinnor och flickor</v>
      </c>
      <c r="O5055" s="223"/>
      <c r="P5055" s="218" t="str">
        <f t="shared" si="525"/>
        <v xml:space="preserve"> </v>
      </c>
      <c r="Q5055" s="218" t="str">
        <f>VLOOKUP(G5055,S:T,2,FALSE)</f>
        <v>Tjänster avseende hårvård för kvinnor och flickor</v>
      </c>
      <c r="U5055" s="15" t="s">
        <v>1376</v>
      </c>
      <c r="V5055" s="14" t="s">
        <v>1370</v>
      </c>
      <c r="W5055" s="291"/>
      <c r="X5055" s="291"/>
    </row>
    <row r="5056" spans="1:24" ht="26.25" thickBot="1" x14ac:dyDescent="0.25">
      <c r="A5056" s="24">
        <v>5055</v>
      </c>
      <c r="C5056" s="24"/>
      <c r="D5056" s="38" t="s">
        <v>1377</v>
      </c>
      <c r="E5056" s="25" t="str">
        <f t="shared" si="521"/>
        <v>96.021.02</v>
      </c>
      <c r="F5056" s="33" t="s">
        <v>1381</v>
      </c>
      <c r="G5056" s="25" t="s">
        <v>15673</v>
      </c>
      <c r="H5056" s="24" t="s">
        <v>1363</v>
      </c>
      <c r="I5056" s="25" t="s">
        <v>15791</v>
      </c>
      <c r="J5056" s="37"/>
      <c r="K5056" s="31"/>
      <c r="L5056" s="18"/>
      <c r="M5056" s="18" t="str">
        <f t="shared" si="523"/>
        <v>!!!</v>
      </c>
      <c r="N5056" s="223" t="str">
        <f t="shared" si="524"/>
        <v>Tjänster avseende hår- och skönhetsvård, hudvård, manikyr och pedikyr, i hemmet</v>
      </c>
      <c r="O5056" s="223"/>
      <c r="P5056" s="218" t="e">
        <f t="shared" si="525"/>
        <v>#N/A</v>
      </c>
      <c r="Q5056" s="218" t="e">
        <f>VLOOKUP(G5056,S:T,2,FALSE)</f>
        <v>#N/A</v>
      </c>
      <c r="R5056" s="2" t="s">
        <v>1380</v>
      </c>
      <c r="U5056" s="15" t="s">
        <v>1373</v>
      </c>
      <c r="V5056" s="14" t="s">
        <v>1370</v>
      </c>
      <c r="W5056" s="291"/>
      <c r="X5056" s="291"/>
    </row>
    <row r="5057" spans="1:40" ht="26.25" thickBot="1" x14ac:dyDescent="0.25">
      <c r="A5057" s="24">
        <v>5056</v>
      </c>
      <c r="C5057" s="24"/>
      <c r="D5057" s="41" t="s">
        <v>1374</v>
      </c>
      <c r="E5057" s="25" t="str">
        <f t="shared" si="521"/>
        <v>96.021.03</v>
      </c>
      <c r="F5057" s="40" t="s">
        <v>1378</v>
      </c>
      <c r="G5057" s="25" t="s">
        <v>15674</v>
      </c>
      <c r="H5057" s="24" t="s">
        <v>14</v>
      </c>
      <c r="I5057" s="25" t="s">
        <v>15793</v>
      </c>
      <c r="J5057" s="36"/>
      <c r="L5057" s="18"/>
      <c r="M5057" s="18" t="str">
        <f t="shared" si="523"/>
        <v>!!!</v>
      </c>
      <c r="N5057" s="223" t="str">
        <f t="shared" si="524"/>
        <v>Tjänster avseende hår- och skönhetsvård för män och pojkar</v>
      </c>
      <c r="O5057" s="223"/>
      <c r="P5057" s="218" t="str">
        <f t="shared" si="525"/>
        <v xml:space="preserve"> </v>
      </c>
      <c r="Q5057" s="218" t="str">
        <f>VLOOKUP(G5057,S:T,2,FALSE)</f>
        <v>Tjänster avseende hårvård för män och pojkar</v>
      </c>
      <c r="U5057" s="15" t="s">
        <v>217</v>
      </c>
      <c r="V5057" s="14" t="s">
        <v>1370</v>
      </c>
      <c r="W5057" s="291"/>
      <c r="X5057" s="291"/>
    </row>
    <row r="5058" spans="1:40" ht="15" thickBot="1" x14ac:dyDescent="0.25">
      <c r="A5058" s="24">
        <v>5057</v>
      </c>
      <c r="C5058" s="24"/>
      <c r="D5058" s="38" t="s">
        <v>1375</v>
      </c>
      <c r="E5058" s="25" t="str">
        <f t="shared" si="521"/>
        <v>96.021.04</v>
      </c>
      <c r="F5058" s="25" t="s">
        <v>712</v>
      </c>
      <c r="G5058" s="25" t="s">
        <v>1374</v>
      </c>
      <c r="H5058" s="24" t="s">
        <v>13</v>
      </c>
      <c r="I5058" s="25" t="s">
        <v>13</v>
      </c>
      <c r="J5058" s="36"/>
      <c r="L5058" s="18"/>
      <c r="M5058" s="18" t="str">
        <f t="shared" si="523"/>
        <v xml:space="preserve"> </v>
      </c>
      <c r="N5058" s="223" t="str">
        <f t="shared" si="524"/>
        <v>Människohår, obearbetat</v>
      </c>
      <c r="O5058" s="223"/>
      <c r="P5058" s="218" t="str">
        <f t="shared" si="525"/>
        <v xml:space="preserve"> </v>
      </c>
      <c r="Q5058" s="218" t="str">
        <f>VLOOKUP(G5058,S:T,2,FALSE)</f>
        <v>Människohår, obearbetat</v>
      </c>
      <c r="U5058" s="15">
        <v>81</v>
      </c>
      <c r="V5058" s="14" t="s">
        <v>1368</v>
      </c>
      <c r="W5058" s="291"/>
      <c r="X5058" s="291" t="s">
        <v>1333</v>
      </c>
    </row>
    <row r="5059" spans="1:40" ht="15" thickBot="1" x14ac:dyDescent="0.25">
      <c r="A5059" s="24">
        <v>5058</v>
      </c>
      <c r="C5059" s="39" t="s">
        <v>1372</v>
      </c>
      <c r="D5059" s="24"/>
      <c r="E5059" s="25" t="str">
        <f t="shared" si="521"/>
        <v>96.022</v>
      </c>
      <c r="F5059" s="25" t="s">
        <v>1371</v>
      </c>
      <c r="G5059" s="25"/>
      <c r="H5059" s="24"/>
      <c r="I5059" s="25"/>
      <c r="J5059" s="36"/>
      <c r="L5059" s="18"/>
      <c r="M5059" s="18" t="str">
        <f t="shared" si="523"/>
        <v/>
      </c>
      <c r="N5059" s="223" t="str">
        <f t="shared" si="524"/>
        <v/>
      </c>
      <c r="O5059" s="223"/>
      <c r="P5059" s="218" t="str">
        <f t="shared" si="525"/>
        <v xml:space="preserve"> </v>
      </c>
      <c r="Q5059" s="218" t="str">
        <f>VLOOKUP(C5059,S:T,2,FALSE)</f>
        <v>Tjänster avseende skönhetsvård</v>
      </c>
      <c r="U5059" s="15" t="s">
        <v>1366</v>
      </c>
      <c r="V5059" s="14" t="s">
        <v>1359</v>
      </c>
      <c r="W5059" s="291"/>
      <c r="X5059" s="291"/>
    </row>
    <row r="5060" spans="1:40" ht="15" thickBot="1" x14ac:dyDescent="0.25">
      <c r="A5060" s="24">
        <v>5059</v>
      </c>
      <c r="C5060" s="24"/>
      <c r="D5060" s="24" t="s">
        <v>1369</v>
      </c>
      <c r="E5060" s="25" t="str">
        <f t="shared" si="521"/>
        <v>96.022.01</v>
      </c>
      <c r="F5060" s="25" t="s">
        <v>717</v>
      </c>
      <c r="G5060" s="25" t="s">
        <v>15670</v>
      </c>
      <c r="H5060" s="24" t="s">
        <v>12</v>
      </c>
      <c r="I5060" s="25" t="s">
        <v>15794</v>
      </c>
      <c r="J5060" s="36"/>
      <c r="L5060" s="18"/>
      <c r="M5060" s="18" t="str">
        <f t="shared" si="523"/>
        <v xml:space="preserve"> </v>
      </c>
      <c r="N5060" s="223" t="str">
        <f t="shared" si="524"/>
        <v>Tjänster avseende hudvård, manikyr och pedikyr</v>
      </c>
      <c r="O5060" s="223"/>
      <c r="P5060" s="218" t="str">
        <f t="shared" si="525"/>
        <v xml:space="preserve"> </v>
      </c>
      <c r="Q5060" s="218" t="str">
        <f>VLOOKUP(G5060,S:T,2,FALSE)</f>
        <v>Tjänster avseende hudvård, manikyr och pedikyr</v>
      </c>
      <c r="U5060" s="15" t="s">
        <v>1362</v>
      </c>
      <c r="V5060" s="14" t="s">
        <v>1359</v>
      </c>
      <c r="W5060" s="291"/>
      <c r="X5060" s="291"/>
    </row>
    <row r="5061" spans="1:40" ht="15" thickBot="1" x14ac:dyDescent="0.25">
      <c r="A5061" s="24">
        <v>5060</v>
      </c>
      <c r="C5061" s="24"/>
      <c r="D5061" s="24" t="s">
        <v>1367</v>
      </c>
      <c r="E5061" s="25" t="str">
        <f t="shared" ref="E5061:E5102" si="527">IF(D5061="",C5061,D5061)</f>
        <v>96.022.02</v>
      </c>
      <c r="F5061" s="25" t="s">
        <v>714</v>
      </c>
      <c r="G5061" s="25" t="s">
        <v>15671</v>
      </c>
      <c r="H5061" s="24" t="s">
        <v>11</v>
      </c>
      <c r="I5061" s="25" t="s">
        <v>11</v>
      </c>
      <c r="J5061" s="36"/>
      <c r="L5061" s="18"/>
      <c r="M5061" s="18" t="str">
        <f t="shared" si="523"/>
        <v xml:space="preserve"> </v>
      </c>
      <c r="N5061" s="223" t="str">
        <f t="shared" si="524"/>
        <v>Annan skönhetsvård</v>
      </c>
      <c r="O5061" s="223"/>
      <c r="P5061" s="218" t="str">
        <f t="shared" si="525"/>
        <v xml:space="preserve"> </v>
      </c>
      <c r="Q5061" s="218" t="str">
        <f>VLOOKUP(G5061,S:T,2,FALSE)</f>
        <v>Annan skönhetsvård</v>
      </c>
      <c r="R5061" s="32"/>
      <c r="U5061" s="15" t="s">
        <v>1361</v>
      </c>
      <c r="V5061" s="14" t="s">
        <v>1359</v>
      </c>
      <c r="W5061" s="291"/>
      <c r="X5061" s="291"/>
    </row>
    <row r="5062" spans="1:40" ht="26.25" thickBot="1" x14ac:dyDescent="0.25">
      <c r="A5062" s="24">
        <v>5061</v>
      </c>
      <c r="C5062" s="24"/>
      <c r="D5062" s="38" t="s">
        <v>1365</v>
      </c>
      <c r="E5062" s="25" t="str">
        <f t="shared" si="527"/>
        <v>96.022.03</v>
      </c>
      <c r="F5062" s="33" t="s">
        <v>1364</v>
      </c>
      <c r="G5062" s="25" t="s">
        <v>15672</v>
      </c>
      <c r="H5062" s="24" t="s">
        <v>1363</v>
      </c>
      <c r="I5062" s="25" t="s">
        <v>15795</v>
      </c>
      <c r="J5062" s="36"/>
      <c r="L5062" s="18"/>
      <c r="M5062" s="18" t="str">
        <f t="shared" si="523"/>
        <v>!!!</v>
      </c>
      <c r="N5062" s="223" t="str">
        <f t="shared" si="524"/>
        <v>Tjänster avseende hår- och skönhetsvård, hudvård, manikyr och pedikyr, i hemmet</v>
      </c>
      <c r="O5062" s="223"/>
      <c r="P5062" s="218" t="e">
        <f t="shared" si="525"/>
        <v>#N/A</v>
      </c>
      <c r="Q5062" s="218" t="e">
        <f>VLOOKUP(G5062,S:T,2,FALSE)</f>
        <v>#N/A</v>
      </c>
      <c r="U5062" s="15" t="s">
        <v>216</v>
      </c>
      <c r="V5062" s="14" t="s">
        <v>1359</v>
      </c>
      <c r="W5062" s="291"/>
      <c r="X5062" s="291"/>
    </row>
    <row r="5063" spans="1:40" ht="15" thickBot="1" x14ac:dyDescent="0.25">
      <c r="A5063" s="24">
        <v>5062</v>
      </c>
      <c r="C5063" s="26" t="s">
        <v>710</v>
      </c>
      <c r="D5063" s="24"/>
      <c r="E5063" s="25" t="str">
        <f t="shared" si="527"/>
        <v>96.03</v>
      </c>
      <c r="F5063" s="25" t="s">
        <v>708</v>
      </c>
      <c r="G5063" s="25"/>
      <c r="H5063" s="24"/>
      <c r="I5063" s="25"/>
      <c r="J5063" s="36"/>
      <c r="L5063" s="18"/>
      <c r="M5063" s="18" t="str">
        <f t="shared" si="523"/>
        <v/>
      </c>
      <c r="N5063" s="223" t="str">
        <f t="shared" si="524"/>
        <v/>
      </c>
      <c r="O5063" s="223"/>
      <c r="P5063" s="218" t="str">
        <f t="shared" si="525"/>
        <v xml:space="preserve"> </v>
      </c>
      <c r="Q5063" s="218" t="str">
        <f>VLOOKUP(C5063,S:T,2,FALSE)</f>
        <v>Begravningstjänster</v>
      </c>
      <c r="U5063" s="15" t="s">
        <v>1357</v>
      </c>
      <c r="V5063" s="14" t="s">
        <v>1356</v>
      </c>
      <c r="W5063" s="7"/>
      <c r="X5063" s="7"/>
    </row>
    <row r="5064" spans="1:40" ht="15" thickBot="1" x14ac:dyDescent="0.25">
      <c r="A5064" s="24">
        <v>5063</v>
      </c>
      <c r="C5064" s="26" t="s">
        <v>1360</v>
      </c>
      <c r="D5064" s="24"/>
      <c r="E5064" s="25" t="str">
        <f t="shared" si="527"/>
        <v>96.030</v>
      </c>
      <c r="F5064" s="25" t="s">
        <v>708</v>
      </c>
      <c r="G5064" s="25"/>
      <c r="H5064" s="24"/>
      <c r="I5064" s="25"/>
      <c r="J5064" s="36"/>
      <c r="L5064" s="18"/>
      <c r="M5064" s="18" t="str">
        <f t="shared" si="523"/>
        <v/>
      </c>
      <c r="N5064" s="223" t="str">
        <f t="shared" si="524"/>
        <v/>
      </c>
      <c r="O5064" s="223"/>
      <c r="P5064" s="218" t="str">
        <f t="shared" si="525"/>
        <v xml:space="preserve"> </v>
      </c>
      <c r="Q5064" s="218" t="str">
        <f>VLOOKUP(C5064,S:T,2,FALSE)</f>
        <v>Begravningstjänster</v>
      </c>
      <c r="U5064" s="15" t="s">
        <v>1354</v>
      </c>
      <c r="V5064" s="14" t="s">
        <v>1351</v>
      </c>
      <c r="W5064" s="291"/>
      <c r="X5064" s="291" t="s">
        <v>1353</v>
      </c>
    </row>
    <row r="5065" spans="1:40" ht="15" thickBot="1" x14ac:dyDescent="0.25">
      <c r="A5065" s="24">
        <v>5064</v>
      </c>
      <c r="C5065" s="24"/>
      <c r="D5065" s="24" t="s">
        <v>1358</v>
      </c>
      <c r="E5065" s="25" t="str">
        <f t="shared" si="527"/>
        <v>96.030.01</v>
      </c>
      <c r="F5065" s="25" t="s">
        <v>706</v>
      </c>
      <c r="G5065" s="25" t="s">
        <v>1358</v>
      </c>
      <c r="H5065" s="24" t="s">
        <v>10</v>
      </c>
      <c r="I5065" s="25" t="s">
        <v>10</v>
      </c>
      <c r="J5065" s="36"/>
      <c r="L5065" s="18"/>
      <c r="M5065" s="18" t="str">
        <f t="shared" si="523"/>
        <v xml:space="preserve"> </v>
      </c>
      <c r="N5065" s="223" t="str">
        <f t="shared" si="524"/>
        <v>Begravningsplats- och krematorietjänster</v>
      </c>
      <c r="O5065" s="223"/>
      <c r="P5065" s="218" t="str">
        <f t="shared" si="525"/>
        <v xml:space="preserve"> </v>
      </c>
      <c r="Q5065" s="218" t="str">
        <f>VLOOKUP(G5065,S:T,2,FALSE)</f>
        <v>Begravningsplats- och krematorietjänster</v>
      </c>
      <c r="U5065" s="15" t="s">
        <v>1352</v>
      </c>
      <c r="V5065" s="14" t="s">
        <v>1351</v>
      </c>
      <c r="W5065" s="291"/>
      <c r="X5065" s="291"/>
    </row>
    <row r="5066" spans="1:40" ht="15" thickBot="1" x14ac:dyDescent="0.25">
      <c r="A5066" s="24">
        <v>5065</v>
      </c>
      <c r="C5066" s="24"/>
      <c r="D5066" s="24" t="s">
        <v>1355</v>
      </c>
      <c r="E5066" s="25" t="str">
        <f t="shared" si="527"/>
        <v>96.030.02</v>
      </c>
      <c r="F5066" s="25" t="s">
        <v>705</v>
      </c>
      <c r="G5066" s="25" t="s">
        <v>1355</v>
      </c>
      <c r="H5066" s="24" t="s">
        <v>9</v>
      </c>
      <c r="I5066" s="25" t="s">
        <v>9</v>
      </c>
      <c r="J5066" s="36"/>
      <c r="L5066" s="18"/>
      <c r="M5066" s="18" t="str">
        <f t="shared" si="523"/>
        <v xml:space="preserve"> </v>
      </c>
      <c r="N5066" s="223" t="str">
        <f t="shared" si="524"/>
        <v>Begravningsbyråtjänster</v>
      </c>
      <c r="O5066" s="223"/>
      <c r="P5066" s="218" t="str">
        <f t="shared" si="525"/>
        <v xml:space="preserve"> </v>
      </c>
      <c r="Q5066" s="218" t="str">
        <f>VLOOKUP(G5066,S:T,2,FALSE)</f>
        <v>Begravningsbyråtjänster</v>
      </c>
      <c r="U5066" s="15" t="s">
        <v>1349</v>
      </c>
      <c r="V5066" s="14" t="s">
        <v>1348</v>
      </c>
      <c r="W5066" s="291"/>
      <c r="X5066" s="291"/>
    </row>
    <row r="5067" spans="1:40" ht="15" thickBot="1" x14ac:dyDescent="0.25">
      <c r="A5067" s="24">
        <v>5066</v>
      </c>
      <c r="C5067" s="26" t="s">
        <v>704</v>
      </c>
      <c r="D5067" s="24"/>
      <c r="E5067" s="25" t="str">
        <f t="shared" si="527"/>
        <v>96.04</v>
      </c>
      <c r="F5067" s="25" t="s">
        <v>702</v>
      </c>
      <c r="G5067" s="25"/>
      <c r="H5067" s="24"/>
      <c r="I5067" s="25"/>
      <c r="J5067" s="36"/>
      <c r="L5067" s="18"/>
      <c r="M5067" s="18" t="str">
        <f t="shared" si="523"/>
        <v/>
      </c>
      <c r="N5067" s="223" t="str">
        <f t="shared" si="524"/>
        <v/>
      </c>
      <c r="O5067" s="223"/>
      <c r="P5067" s="218" t="str">
        <f t="shared" si="525"/>
        <v xml:space="preserve"> </v>
      </c>
      <c r="Q5067" s="218" t="str">
        <f>VLOOKUP(C5067,S:T,2,FALSE)</f>
        <v>Tjänster avseende kroppsvård</v>
      </c>
      <c r="U5067" s="15" t="s">
        <v>1346</v>
      </c>
      <c r="V5067" s="14" t="s">
        <v>1345</v>
      </c>
      <c r="W5067" s="291"/>
      <c r="X5067" s="291"/>
    </row>
    <row r="5068" spans="1:40" s="31" customFormat="1" ht="15" thickBot="1" x14ac:dyDescent="0.25">
      <c r="A5068" s="24">
        <v>5067</v>
      </c>
      <c r="B5068" s="1"/>
      <c r="C5068" s="26" t="s">
        <v>1350</v>
      </c>
      <c r="D5068" s="24"/>
      <c r="E5068" s="25" t="str">
        <f t="shared" si="527"/>
        <v>96.040</v>
      </c>
      <c r="F5068" s="25" t="s">
        <v>702</v>
      </c>
      <c r="G5068" s="25"/>
      <c r="H5068" s="24"/>
      <c r="I5068" s="25"/>
      <c r="J5068" s="36"/>
      <c r="K5068" s="1"/>
      <c r="L5068" s="18"/>
      <c r="M5068" s="18" t="str">
        <f t="shared" si="523"/>
        <v/>
      </c>
      <c r="N5068" s="223" t="str">
        <f t="shared" si="524"/>
        <v/>
      </c>
      <c r="O5068" s="223"/>
      <c r="P5068" s="218" t="str">
        <f t="shared" si="525"/>
        <v xml:space="preserve"> </v>
      </c>
      <c r="Q5068" s="218" t="str">
        <f>VLOOKUP(C5068,S:T,2,FALSE)</f>
        <v>Tjänster avseende kroppsvård</v>
      </c>
      <c r="R5068" s="2"/>
      <c r="S5068" s="3"/>
      <c r="T5068" s="3"/>
      <c r="U5068" s="15" t="s">
        <v>1344</v>
      </c>
      <c r="V5068" s="14" t="s">
        <v>1343</v>
      </c>
      <c r="W5068" s="291"/>
      <c r="X5068" s="291" t="s">
        <v>1342</v>
      </c>
      <c r="Y5068" s="32"/>
      <c r="Z5068" s="32"/>
      <c r="AA5068" s="32"/>
      <c r="AB5068" s="32"/>
      <c r="AC5068" s="32"/>
      <c r="AD5068" s="32"/>
      <c r="AE5068" s="32"/>
      <c r="AF5068" s="32"/>
      <c r="AG5068" s="32"/>
      <c r="AH5068" s="32"/>
      <c r="AI5068" s="32"/>
      <c r="AJ5068" s="32"/>
      <c r="AK5068" s="32"/>
      <c r="AL5068" s="32"/>
      <c r="AM5068" s="32"/>
      <c r="AN5068" s="32"/>
    </row>
    <row r="5069" spans="1:40" ht="15" thickBot="1" x14ac:dyDescent="0.25">
      <c r="A5069" s="24">
        <v>5068</v>
      </c>
      <c r="C5069" s="24"/>
      <c r="D5069" s="24" t="s">
        <v>1347</v>
      </c>
      <c r="E5069" s="25" t="str">
        <f t="shared" si="527"/>
        <v>96.040.00</v>
      </c>
      <c r="F5069" s="25" t="s">
        <v>702</v>
      </c>
      <c r="G5069" s="25" t="s">
        <v>1347</v>
      </c>
      <c r="H5069" s="24" t="s">
        <v>8</v>
      </c>
      <c r="I5069" s="25" t="s">
        <v>8</v>
      </c>
      <c r="J5069" s="36"/>
      <c r="L5069" s="18"/>
      <c r="M5069" s="18" t="str">
        <f t="shared" si="523"/>
        <v xml:space="preserve"> </v>
      </c>
      <c r="N5069" s="223" t="str">
        <f t="shared" si="524"/>
        <v>Tjänster avseende kroppsvård</v>
      </c>
      <c r="O5069" s="223"/>
      <c r="P5069" s="218" t="str">
        <f t="shared" si="525"/>
        <v xml:space="preserve"> </v>
      </c>
      <c r="Q5069" s="218" t="str">
        <f>VLOOKUP(G5069,S:T,2,FALSE)</f>
        <v>Tjänster avseende kroppsvård</v>
      </c>
      <c r="U5069" s="15" t="s">
        <v>1340</v>
      </c>
      <c r="V5069" s="14" t="s">
        <v>1339</v>
      </c>
      <c r="W5069" s="291"/>
      <c r="X5069" s="291"/>
    </row>
    <row r="5070" spans="1:40" ht="15" thickBot="1" x14ac:dyDescent="0.25">
      <c r="A5070" s="24">
        <v>5069</v>
      </c>
      <c r="C5070" s="26" t="s">
        <v>701</v>
      </c>
      <c r="D5070" s="24"/>
      <c r="E5070" s="25" t="str">
        <f t="shared" si="527"/>
        <v>96.09</v>
      </c>
      <c r="F5070" s="25" t="s">
        <v>699</v>
      </c>
      <c r="G5070" s="25"/>
      <c r="H5070" s="24"/>
      <c r="I5070" s="25"/>
      <c r="J5070" s="36"/>
      <c r="L5070" s="18"/>
      <c r="M5070" s="18" t="str">
        <f t="shared" si="523"/>
        <v/>
      </c>
      <c r="N5070" s="223" t="str">
        <f t="shared" si="524"/>
        <v/>
      </c>
      <c r="O5070" s="223"/>
      <c r="P5070" s="218" t="str">
        <f t="shared" si="525"/>
        <v xml:space="preserve"> </v>
      </c>
      <c r="Q5070" s="218" t="str">
        <f>VLOOKUP(C5070,S:T,2,FALSE)</f>
        <v>Övriga konsumenttjänster</v>
      </c>
      <c r="U5070" s="15" t="s">
        <v>214</v>
      </c>
      <c r="V5070" s="14" t="s">
        <v>1337</v>
      </c>
      <c r="W5070" s="291"/>
      <c r="X5070" s="291"/>
    </row>
    <row r="5071" spans="1:40" ht="15" thickBot="1" x14ac:dyDescent="0.25">
      <c r="A5071" s="24">
        <v>5070</v>
      </c>
      <c r="C5071" s="26" t="s">
        <v>1341</v>
      </c>
      <c r="D5071" s="24"/>
      <c r="E5071" s="25" t="str">
        <f t="shared" si="527"/>
        <v>96.090</v>
      </c>
      <c r="F5071" s="25" t="s">
        <v>699</v>
      </c>
      <c r="G5071" s="25"/>
      <c r="H5071" s="24"/>
      <c r="I5071" s="25"/>
      <c r="J5071" s="36"/>
      <c r="L5071" s="18"/>
      <c r="M5071" s="18" t="str">
        <f t="shared" si="523"/>
        <v/>
      </c>
      <c r="N5071" s="223" t="str">
        <f t="shared" si="524"/>
        <v/>
      </c>
      <c r="O5071" s="223"/>
      <c r="P5071" s="218" t="str">
        <f t="shared" si="525"/>
        <v xml:space="preserve"> </v>
      </c>
      <c r="Q5071" s="218" t="str">
        <f>VLOOKUP(C5071,S:T,2,FALSE)</f>
        <v>Övriga konsumenttjänster</v>
      </c>
      <c r="U5071" s="15" t="s">
        <v>1335</v>
      </c>
      <c r="V5071" s="14" t="s">
        <v>1334</v>
      </c>
      <c r="W5071" s="291"/>
      <c r="X5071" s="291" t="s">
        <v>1333</v>
      </c>
    </row>
    <row r="5072" spans="1:40" ht="15" thickBot="1" x14ac:dyDescent="0.25">
      <c r="A5072" s="24">
        <v>5071</v>
      </c>
      <c r="C5072" s="24"/>
      <c r="D5072" s="24" t="s">
        <v>1338</v>
      </c>
      <c r="E5072" s="25" t="str">
        <f t="shared" si="527"/>
        <v>96.090.01</v>
      </c>
      <c r="F5072" s="25" t="s">
        <v>697</v>
      </c>
      <c r="G5072" s="25" t="s">
        <v>1338</v>
      </c>
      <c r="H5072" s="24" t="s">
        <v>7</v>
      </c>
      <c r="I5072" s="25" t="s">
        <v>7</v>
      </c>
      <c r="J5072" s="36"/>
      <c r="L5072" s="18"/>
      <c r="M5072" s="18" t="str">
        <f t="shared" si="523"/>
        <v xml:space="preserve"> </v>
      </c>
      <c r="N5072" s="223" t="str">
        <f t="shared" si="524"/>
        <v>Tjänster avseende vård av sällskapsdjur</v>
      </c>
      <c r="O5072" s="223"/>
      <c r="P5072" s="218" t="str">
        <f t="shared" si="525"/>
        <v xml:space="preserve"> </v>
      </c>
      <c r="Q5072" s="218" t="str">
        <f>VLOOKUP(G5072,S:T,2,FALSE)</f>
        <v>Tjänster avseende vård av sällskapsdjur</v>
      </c>
      <c r="U5072" s="15" t="s">
        <v>212</v>
      </c>
      <c r="V5072" s="14" t="s">
        <v>1331</v>
      </c>
      <c r="W5072" s="291"/>
      <c r="X5072" s="291"/>
    </row>
    <row r="5073" spans="1:40" ht="15" thickBot="1" x14ac:dyDescent="0.25">
      <c r="A5073" s="24">
        <v>5072</v>
      </c>
      <c r="C5073" s="24"/>
      <c r="D5073" s="24" t="s">
        <v>1336</v>
      </c>
      <c r="E5073" s="25" t="str">
        <f t="shared" si="527"/>
        <v>96.090.02</v>
      </c>
      <c r="F5073" s="25" t="s">
        <v>696</v>
      </c>
      <c r="G5073" s="25" t="s">
        <v>1336</v>
      </c>
      <c r="H5073" s="24" t="s">
        <v>6</v>
      </c>
      <c r="I5073" s="25" t="s">
        <v>6</v>
      </c>
      <c r="J5073" s="36"/>
      <c r="L5073" s="18"/>
      <c r="M5073" s="18" t="str">
        <f t="shared" si="523"/>
        <v xml:space="preserve"> </v>
      </c>
      <c r="N5073" s="223" t="str">
        <f t="shared" si="524"/>
        <v>Eskortservice</v>
      </c>
      <c r="O5073" s="223"/>
      <c r="P5073" s="218" t="e">
        <f t="shared" si="525"/>
        <v>#N/A</v>
      </c>
      <c r="Q5073" s="218" t="e">
        <f t="shared" ref="Q5073:Q5081" si="528">VLOOKUP(C5073,S:T,2,FALSE)</f>
        <v>#N/A</v>
      </c>
      <c r="U5073" s="15" t="s">
        <v>1329</v>
      </c>
      <c r="V5073" s="14" t="s">
        <v>1327</v>
      </c>
      <c r="W5073" s="291"/>
      <c r="X5073" s="291"/>
    </row>
    <row r="5074" spans="1:40" ht="15" thickBot="1" x14ac:dyDescent="0.25">
      <c r="A5074" s="24">
        <v>5073</v>
      </c>
      <c r="C5074" s="24"/>
      <c r="D5074" s="24" t="s">
        <v>1332</v>
      </c>
      <c r="E5074" s="25" t="str">
        <f t="shared" si="527"/>
        <v>96.090.03</v>
      </c>
      <c r="F5074" s="25" t="s">
        <v>695</v>
      </c>
      <c r="G5074" s="25" t="s">
        <v>1332</v>
      </c>
      <c r="H5074" s="24" t="s">
        <v>5</v>
      </c>
      <c r="I5074" s="25" t="s">
        <v>5</v>
      </c>
      <c r="J5074" s="36"/>
      <c r="L5074" s="18"/>
      <c r="M5074" s="18" t="str">
        <f t="shared" si="523"/>
        <v xml:space="preserve"> </v>
      </c>
      <c r="N5074" s="223" t="str">
        <f t="shared" si="524"/>
        <v>Övriga myntautomattjänster</v>
      </c>
      <c r="O5074" s="223"/>
      <c r="P5074" s="218" t="e">
        <f t="shared" si="525"/>
        <v>#N/A</v>
      </c>
      <c r="Q5074" s="218" t="e">
        <f t="shared" si="528"/>
        <v>#N/A</v>
      </c>
      <c r="U5074" s="15" t="s">
        <v>1328</v>
      </c>
      <c r="V5074" s="14" t="s">
        <v>1327</v>
      </c>
      <c r="W5074" s="291"/>
      <c r="X5074" s="291"/>
    </row>
    <row r="5075" spans="1:40" ht="15" thickBot="1" x14ac:dyDescent="0.25">
      <c r="A5075" s="24">
        <v>5074</v>
      </c>
      <c r="C5075" s="24"/>
      <c r="D5075" s="24" t="s">
        <v>1330</v>
      </c>
      <c r="E5075" s="25" t="str">
        <f t="shared" si="527"/>
        <v>96.090.04</v>
      </c>
      <c r="F5075" s="25" t="s">
        <v>694</v>
      </c>
      <c r="G5075" s="25" t="s">
        <v>1330</v>
      </c>
      <c r="H5075" s="24" t="s">
        <v>4</v>
      </c>
      <c r="I5075" s="25" t="s">
        <v>4</v>
      </c>
      <c r="J5075" s="36"/>
      <c r="L5075" s="18"/>
      <c r="M5075" s="18" t="str">
        <f t="shared" si="523"/>
        <v xml:space="preserve"> </v>
      </c>
      <c r="N5075" s="223" t="str">
        <f t="shared" si="524"/>
        <v>Diverse andra tjänster</v>
      </c>
      <c r="O5075" s="223"/>
      <c r="P5075" s="218" t="e">
        <f t="shared" si="525"/>
        <v>#N/A</v>
      </c>
      <c r="Q5075" s="218" t="e">
        <f t="shared" si="528"/>
        <v>#N/A</v>
      </c>
      <c r="U5075" s="15" t="s">
        <v>211</v>
      </c>
      <c r="V5075" s="14" t="s">
        <v>1326</v>
      </c>
      <c r="W5075" s="291"/>
      <c r="X5075" s="291"/>
    </row>
    <row r="5076" spans="1:40" ht="15" thickBot="1" x14ac:dyDescent="0.25">
      <c r="A5076" s="24">
        <v>5075</v>
      </c>
      <c r="C5076" s="24"/>
      <c r="D5076" s="24"/>
      <c r="E5076" s="25">
        <f t="shared" si="527"/>
        <v>0</v>
      </c>
      <c r="F5076" s="25"/>
      <c r="G5076" s="25"/>
      <c r="H5076" s="24"/>
      <c r="I5076" s="25"/>
      <c r="J5076" s="37"/>
      <c r="K5076" s="31"/>
      <c r="L5076" s="18"/>
      <c r="M5076" s="18" t="str">
        <f t="shared" si="523"/>
        <v/>
      </c>
      <c r="N5076" s="223" t="str">
        <f t="shared" si="524"/>
        <v/>
      </c>
      <c r="O5076" s="223"/>
      <c r="P5076" s="218" t="e">
        <f t="shared" si="525"/>
        <v>#N/A</v>
      </c>
      <c r="Q5076" s="218" t="e">
        <f t="shared" si="528"/>
        <v>#N/A</v>
      </c>
      <c r="U5076" s="15" t="s">
        <v>210</v>
      </c>
      <c r="V5076" s="14" t="s">
        <v>1324</v>
      </c>
      <c r="W5076" s="291"/>
      <c r="X5076" s="291" t="s">
        <v>1323</v>
      </c>
    </row>
    <row r="5077" spans="1:40" ht="39" thickBot="1" x14ac:dyDescent="0.25">
      <c r="A5077" s="24">
        <v>5076</v>
      </c>
      <c r="B5077" s="31"/>
      <c r="C5077" s="30" t="s">
        <v>693</v>
      </c>
      <c r="D5077" s="29"/>
      <c r="E5077" s="25" t="str">
        <f t="shared" si="527"/>
        <v>T</v>
      </c>
      <c r="F5077" s="28" t="s">
        <v>692</v>
      </c>
      <c r="G5077" s="28"/>
      <c r="H5077" s="29"/>
      <c r="I5077" s="28"/>
      <c r="J5077" s="36"/>
      <c r="L5077" s="18"/>
      <c r="M5077" s="18" t="str">
        <f t="shared" si="523"/>
        <v/>
      </c>
      <c r="N5077" s="223" t="str">
        <f t="shared" si="524"/>
        <v/>
      </c>
      <c r="O5077" s="223"/>
      <c r="P5077" s="218" t="str">
        <f t="shared" si="525"/>
        <v xml:space="preserve"> </v>
      </c>
      <c r="Q5077" s="218" t="str">
        <f t="shared" si="528"/>
        <v>TJÄNSTER AVSEENDE FÖRVÄRVSARBETE I HUSHÅLL; HUSHÅLLENS PRODUKTION AV DIVERSE VAROR OCH TJÄNSTER FÖR EGET BRUK</v>
      </c>
      <c r="U5077" s="15" t="s">
        <v>209</v>
      </c>
      <c r="V5077" s="14" t="s">
        <v>1322</v>
      </c>
      <c r="W5077" s="291"/>
      <c r="X5077" s="291"/>
    </row>
    <row r="5078" spans="1:40" ht="15" thickBot="1" x14ac:dyDescent="0.25">
      <c r="A5078" s="24">
        <v>5077</v>
      </c>
      <c r="C5078" s="27" t="s">
        <v>1325</v>
      </c>
      <c r="D5078" s="24"/>
      <c r="E5078" s="25" t="str">
        <f t="shared" si="527"/>
        <v>97</v>
      </c>
      <c r="F5078" s="25" t="s">
        <v>688</v>
      </c>
      <c r="G5078" s="25"/>
      <c r="H5078" s="24"/>
      <c r="I5078" s="25"/>
      <c r="J5078" s="36"/>
      <c r="L5078" s="18"/>
      <c r="M5078" s="18" t="str">
        <f t="shared" si="523"/>
        <v/>
      </c>
      <c r="N5078" s="223" t="str">
        <f t="shared" si="524"/>
        <v/>
      </c>
      <c r="O5078" s="223"/>
      <c r="P5078" s="218" t="str">
        <f t="shared" si="525"/>
        <v xml:space="preserve"> </v>
      </c>
      <c r="Q5078" s="218" t="str">
        <f t="shared" si="528"/>
        <v>Tjänster avseende förvärvsarbete i hushåll</v>
      </c>
      <c r="U5078" s="15" t="s">
        <v>208</v>
      </c>
      <c r="V5078" s="14" t="s">
        <v>1321</v>
      </c>
      <c r="W5078" s="291"/>
      <c r="X5078" s="291"/>
    </row>
    <row r="5079" spans="1:40" ht="15" thickBot="1" x14ac:dyDescent="0.25">
      <c r="A5079" s="24">
        <v>5078</v>
      </c>
      <c r="C5079" s="26" t="s">
        <v>691</v>
      </c>
      <c r="D5079" s="24"/>
      <c r="E5079" s="25" t="str">
        <f t="shared" si="527"/>
        <v>97.0</v>
      </c>
      <c r="F5079" s="33" t="s">
        <v>688</v>
      </c>
      <c r="G5079" s="25"/>
      <c r="H5079" s="24"/>
      <c r="I5079" s="25"/>
      <c r="J5079" s="36"/>
      <c r="L5079" s="18"/>
      <c r="M5079" s="18" t="str">
        <f t="shared" si="523"/>
        <v/>
      </c>
      <c r="N5079" s="223" t="str">
        <f t="shared" si="524"/>
        <v/>
      </c>
      <c r="O5079" s="223"/>
      <c r="P5079" s="218" t="str">
        <f t="shared" si="525"/>
        <v xml:space="preserve"> </v>
      </c>
      <c r="Q5079" s="218" t="str">
        <f t="shared" si="528"/>
        <v>Tjänster avseende förvärvsarbete i hushåll</v>
      </c>
      <c r="U5079" s="15" t="s">
        <v>1319</v>
      </c>
      <c r="V5079" s="14" t="s">
        <v>1314</v>
      </c>
      <c r="W5079" s="291"/>
      <c r="X5079" s="291"/>
    </row>
    <row r="5080" spans="1:40" ht="15" thickBot="1" x14ac:dyDescent="0.25">
      <c r="A5080" s="24">
        <v>5079</v>
      </c>
      <c r="C5080" s="26" t="s">
        <v>690</v>
      </c>
      <c r="D5080" s="24"/>
      <c r="E5080" s="25" t="str">
        <f t="shared" si="527"/>
        <v>97.00</v>
      </c>
      <c r="F5080" s="33" t="s">
        <v>688</v>
      </c>
      <c r="G5080" s="25"/>
      <c r="H5080" s="24"/>
      <c r="I5080" s="25"/>
      <c r="J5080" s="36"/>
      <c r="L5080" s="18"/>
      <c r="M5080" s="18" t="str">
        <f t="shared" si="523"/>
        <v/>
      </c>
      <c r="N5080" s="223" t="str">
        <f t="shared" si="524"/>
        <v/>
      </c>
      <c r="O5080" s="223"/>
      <c r="P5080" s="218" t="str">
        <f t="shared" si="525"/>
        <v xml:space="preserve"> </v>
      </c>
      <c r="Q5080" s="218" t="str">
        <f t="shared" si="528"/>
        <v>Tjänster avseende förvärvsarbete i hushåll</v>
      </c>
      <c r="U5080" s="15" t="s">
        <v>1317</v>
      </c>
      <c r="V5080" s="14" t="s">
        <v>1314</v>
      </c>
      <c r="W5080" s="291"/>
      <c r="X5080" s="291"/>
    </row>
    <row r="5081" spans="1:40" ht="15" thickBot="1" x14ac:dyDescent="0.25">
      <c r="A5081" s="24">
        <v>5080</v>
      </c>
      <c r="C5081" s="26" t="s">
        <v>1320</v>
      </c>
      <c r="D5081" s="24"/>
      <c r="E5081" s="25" t="str">
        <f t="shared" si="527"/>
        <v>97.000</v>
      </c>
      <c r="F5081" s="33" t="s">
        <v>688</v>
      </c>
      <c r="G5081" s="25"/>
      <c r="H5081" s="24"/>
      <c r="I5081" s="25"/>
      <c r="J5081" s="36"/>
      <c r="L5081" s="18"/>
      <c r="M5081" s="18" t="str">
        <f t="shared" si="523"/>
        <v/>
      </c>
      <c r="N5081" s="223" t="str">
        <f t="shared" si="524"/>
        <v/>
      </c>
      <c r="O5081" s="223"/>
      <c r="P5081" s="218" t="str">
        <f t="shared" si="525"/>
        <v xml:space="preserve"> </v>
      </c>
      <c r="Q5081" s="218" t="str">
        <f t="shared" si="528"/>
        <v>Tjänster avseende förvärvsarbete i hushåll</v>
      </c>
      <c r="R5081" s="32"/>
      <c r="U5081" s="15" t="s">
        <v>1315</v>
      </c>
      <c r="V5081" s="14" t="s">
        <v>1314</v>
      </c>
      <c r="W5081" s="291"/>
      <c r="X5081" s="291"/>
    </row>
    <row r="5082" spans="1:40" ht="26.25" thickBot="1" x14ac:dyDescent="0.25">
      <c r="A5082" s="24">
        <v>5081</v>
      </c>
      <c r="C5082" s="24"/>
      <c r="D5082" s="24" t="s">
        <v>1318</v>
      </c>
      <c r="E5082" s="25" t="str">
        <f t="shared" si="527"/>
        <v>97.000.01</v>
      </c>
      <c r="F5082" s="35" t="s">
        <v>686</v>
      </c>
      <c r="G5082" s="25" t="s">
        <v>15675</v>
      </c>
      <c r="H5082" s="24" t="s">
        <v>687</v>
      </c>
      <c r="I5082" s="25" t="s">
        <v>15796</v>
      </c>
      <c r="J5082" s="23"/>
      <c r="L5082" s="18"/>
      <c r="M5082" s="18" t="str">
        <f t="shared" si="523"/>
        <v xml:space="preserve"> </v>
      </c>
      <c r="N5082" s="223" t="str">
        <f t="shared" si="524"/>
        <v>Tjänster avseende förvärvsarbete i hushåll: barnomsorg</v>
      </c>
      <c r="O5082" s="223"/>
      <c r="P5082" s="218" t="str">
        <f t="shared" si="525"/>
        <v>!!!!!</v>
      </c>
      <c r="Q5082" s="218" t="str">
        <f>VLOOKUP(G5082,S:T,2,FALSE)</f>
        <v>Tjänster avseende förvärvsarbete i hushåll</v>
      </c>
      <c r="U5082" s="15" t="s">
        <v>1312</v>
      </c>
      <c r="V5082" s="14" t="s">
        <v>1311</v>
      </c>
      <c r="W5082" s="7"/>
      <c r="X5082" s="7"/>
    </row>
    <row r="5083" spans="1:40" ht="26.25" thickBot="1" x14ac:dyDescent="0.25">
      <c r="A5083" s="24">
        <v>5082</v>
      </c>
      <c r="C5083" s="24"/>
      <c r="D5083" s="24" t="s">
        <v>1316</v>
      </c>
      <c r="E5083" s="25" t="str">
        <f t="shared" si="527"/>
        <v>97.000.02</v>
      </c>
      <c r="F5083" s="35" t="s">
        <v>684</v>
      </c>
      <c r="G5083" s="25" t="s">
        <v>15675</v>
      </c>
      <c r="H5083" s="24" t="s">
        <v>685</v>
      </c>
      <c r="I5083" s="25" t="s">
        <v>15796</v>
      </c>
      <c r="J5083" s="23"/>
      <c r="L5083" s="18"/>
      <c r="M5083" s="18" t="str">
        <f t="shared" si="523"/>
        <v xml:space="preserve"> </v>
      </c>
      <c r="N5083" s="223" t="str">
        <f t="shared" si="524"/>
        <v>Tjänster avseende förvärvsarbete i hushåll: äldreomsorg, utom sjukvård</v>
      </c>
      <c r="O5083" s="223"/>
      <c r="P5083" s="218" t="str">
        <f t="shared" si="525"/>
        <v>!!!!!</v>
      </c>
      <c r="Q5083" s="218" t="str">
        <f>VLOOKUP(G5083,S:T,2,FALSE)</f>
        <v>Tjänster avseende förvärvsarbete i hushåll</v>
      </c>
      <c r="U5083" s="15" t="s">
        <v>1309</v>
      </c>
      <c r="V5083" s="14" t="s">
        <v>1308</v>
      </c>
      <c r="W5083" s="7"/>
      <c r="X5083" s="7" t="s">
        <v>196</v>
      </c>
    </row>
    <row r="5084" spans="1:40" ht="39" thickBot="1" x14ac:dyDescent="0.25">
      <c r="A5084" s="24">
        <v>5083</v>
      </c>
      <c r="C5084" s="24"/>
      <c r="D5084" s="24" t="s">
        <v>1313</v>
      </c>
      <c r="E5084" s="25" t="str">
        <f t="shared" si="527"/>
        <v>97.000.03</v>
      </c>
      <c r="F5084" s="35" t="s">
        <v>682</v>
      </c>
      <c r="G5084" s="25" t="s">
        <v>15675</v>
      </c>
      <c r="H5084" s="24" t="s">
        <v>683</v>
      </c>
      <c r="I5084" s="25" t="s">
        <v>15796</v>
      </c>
      <c r="L5084" s="18"/>
      <c r="M5084" s="18" t="str">
        <f t="shared" si="523"/>
        <v xml:space="preserve"> </v>
      </c>
      <c r="N5084" s="223" t="str">
        <f t="shared" si="524"/>
        <v>Tjänster avseende förvärvsarbete i hushåll: hemtjänst, för vuxna med funktionsnedsättning, utom sjukvård</v>
      </c>
      <c r="O5084" s="223"/>
      <c r="P5084" s="218" t="str">
        <f t="shared" si="525"/>
        <v>!!!!!</v>
      </c>
      <c r="Q5084" s="218" t="str">
        <f>VLOOKUP(G5084,S:T,2,FALSE)</f>
        <v>Tjänster avseende förvärvsarbete i hushåll</v>
      </c>
      <c r="U5084" s="15">
        <v>82</v>
      </c>
      <c r="V5084" s="14" t="s">
        <v>1305</v>
      </c>
      <c r="W5084" s="7"/>
      <c r="X5084" s="7" t="s">
        <v>196</v>
      </c>
    </row>
    <row r="5085" spans="1:40" ht="26.25" thickBot="1" x14ac:dyDescent="0.25">
      <c r="A5085" s="24">
        <v>5084</v>
      </c>
      <c r="C5085" s="24"/>
      <c r="D5085" s="24" t="s">
        <v>1310</v>
      </c>
      <c r="E5085" s="25" t="str">
        <f t="shared" si="527"/>
        <v>97.000.04</v>
      </c>
      <c r="F5085" s="35" t="s">
        <v>680</v>
      </c>
      <c r="G5085" s="25" t="s">
        <v>15675</v>
      </c>
      <c r="H5085" s="24" t="s">
        <v>681</v>
      </c>
      <c r="I5085" s="25" t="s">
        <v>15796</v>
      </c>
      <c r="L5085" s="18"/>
      <c r="M5085" s="18" t="str">
        <f t="shared" si="523"/>
        <v xml:space="preserve"> </v>
      </c>
      <c r="N5085" s="223" t="str">
        <f t="shared" si="524"/>
        <v>Tjänster avseende förvärvsarbete i hushåll: boendestöd och hushållsnära tjänster</v>
      </c>
      <c r="O5085" s="223"/>
      <c r="P5085" s="218" t="str">
        <f t="shared" si="525"/>
        <v>!!!!!</v>
      </c>
      <c r="Q5085" s="218" t="str">
        <f>VLOOKUP(G5085,S:T,2,FALSE)</f>
        <v>Tjänster avseende förvärvsarbete i hushåll</v>
      </c>
      <c r="U5085" s="15" t="s">
        <v>1303</v>
      </c>
      <c r="V5085" s="14" t="s">
        <v>1302</v>
      </c>
      <c r="W5085" s="291"/>
      <c r="X5085" s="291" t="s">
        <v>1273</v>
      </c>
    </row>
    <row r="5086" spans="1:40" ht="15" thickBot="1" x14ac:dyDescent="0.25">
      <c r="A5086" s="24">
        <v>5085</v>
      </c>
      <c r="C5086" s="24"/>
      <c r="D5086" s="24" t="s">
        <v>1307</v>
      </c>
      <c r="E5086" s="25" t="str">
        <f t="shared" si="527"/>
        <v>97.000.05</v>
      </c>
      <c r="F5086" s="35" t="s">
        <v>678</v>
      </c>
      <c r="G5086" s="25" t="s">
        <v>15675</v>
      </c>
      <c r="H5086" s="24" t="s">
        <v>679</v>
      </c>
      <c r="I5086" s="25" t="s">
        <v>15796</v>
      </c>
      <c r="J5086" s="23"/>
      <c r="L5086" s="18"/>
      <c r="M5086" s="18" t="str">
        <f t="shared" si="523"/>
        <v xml:space="preserve"> </v>
      </c>
      <c r="N5086" s="223" t="str">
        <f t="shared" si="524"/>
        <v>Andra tjänster avseende förvärvsarbete i hushåll</v>
      </c>
      <c r="O5086" s="223"/>
      <c r="P5086" s="218" t="str">
        <f t="shared" si="525"/>
        <v>!!!!!</v>
      </c>
      <c r="Q5086" s="218" t="str">
        <f>VLOOKUP(G5086,S:T,2,FALSE)</f>
        <v>Tjänster avseende förvärvsarbete i hushåll</v>
      </c>
      <c r="U5086" s="15" t="s">
        <v>1301</v>
      </c>
      <c r="V5086" s="14" t="s">
        <v>1298</v>
      </c>
      <c r="W5086" s="291"/>
      <c r="X5086" s="291"/>
    </row>
    <row r="5087" spans="1:40" ht="26.25" thickBot="1" x14ac:dyDescent="0.25">
      <c r="A5087" s="24">
        <v>5086</v>
      </c>
      <c r="C5087" s="34" t="s">
        <v>1304</v>
      </c>
      <c r="D5087" s="24"/>
      <c r="E5087" s="25" t="str">
        <f t="shared" si="527"/>
        <v>98</v>
      </c>
      <c r="F5087" s="33" t="s">
        <v>677</v>
      </c>
      <c r="G5087" s="25"/>
      <c r="H5087" s="24"/>
      <c r="I5087" s="25"/>
      <c r="J5087" s="23"/>
      <c r="L5087" s="18"/>
      <c r="M5087" s="18" t="str">
        <f t="shared" si="523"/>
        <v/>
      </c>
      <c r="N5087" s="223" t="str">
        <f t="shared" si="524"/>
        <v/>
      </c>
      <c r="O5087" s="223"/>
      <c r="P5087" s="218" t="str">
        <f t="shared" si="525"/>
        <v xml:space="preserve"> </v>
      </c>
      <c r="Q5087" s="218" t="str">
        <f>VLOOKUP(C5087,S:T,2,FALSE)</f>
        <v>Tjänster avseende hushållens produktion av diverse varor och tjänster för eget bruk</v>
      </c>
      <c r="U5087" s="15" t="s">
        <v>1300</v>
      </c>
      <c r="V5087" s="14" t="s">
        <v>1298</v>
      </c>
      <c r="W5087" s="291"/>
      <c r="X5087" s="291"/>
    </row>
    <row r="5088" spans="1:40" s="31" customFormat="1" ht="26.25" thickBot="1" x14ac:dyDescent="0.25">
      <c r="A5088" s="24">
        <v>5087</v>
      </c>
      <c r="B5088" s="1"/>
      <c r="C5088" s="26" t="s">
        <v>676</v>
      </c>
      <c r="D5088" s="24"/>
      <c r="E5088" s="25" t="str">
        <f t="shared" si="527"/>
        <v>98.1</v>
      </c>
      <c r="F5088" s="33" t="s">
        <v>673</v>
      </c>
      <c r="G5088" s="25"/>
      <c r="H5088" s="24"/>
      <c r="I5088" s="25"/>
      <c r="J5088" s="23"/>
      <c r="K5088" s="1"/>
      <c r="L5088" s="18"/>
      <c r="M5088" s="18" t="str">
        <f t="shared" si="523"/>
        <v/>
      </c>
      <c r="N5088" s="223" t="str">
        <f t="shared" si="524"/>
        <v/>
      </c>
      <c r="O5088" s="223"/>
      <c r="P5088" s="218" t="str">
        <f t="shared" si="525"/>
        <v xml:space="preserve"> </v>
      </c>
      <c r="Q5088" s="218" t="str">
        <f>VLOOKUP(C5088,S:T,2,FALSE)</f>
        <v>Tjänster avseende hushållens produktion av diverse varor för eget bruk</v>
      </c>
      <c r="R5088" s="2"/>
      <c r="S5088" s="3"/>
      <c r="T5088" s="3"/>
      <c r="U5088" s="15" t="s">
        <v>206</v>
      </c>
      <c r="V5088" s="14" t="s">
        <v>1298</v>
      </c>
      <c r="W5088" s="7"/>
      <c r="X5088" s="7" t="s">
        <v>1268</v>
      </c>
      <c r="Y5088" s="32"/>
      <c r="Z5088" s="32"/>
      <c r="AA5088" s="32"/>
      <c r="AB5088" s="32"/>
      <c r="AC5088" s="32"/>
      <c r="AD5088" s="32"/>
      <c r="AE5088" s="32"/>
      <c r="AF5088" s="32"/>
      <c r="AG5088" s="32"/>
      <c r="AH5088" s="32"/>
      <c r="AI5088" s="32"/>
      <c r="AJ5088" s="32"/>
      <c r="AK5088" s="32"/>
      <c r="AL5088" s="32"/>
      <c r="AM5088" s="32"/>
      <c r="AN5088" s="32"/>
    </row>
    <row r="5089" spans="1:24" ht="26.25" thickBot="1" x14ac:dyDescent="0.25">
      <c r="A5089" s="24">
        <v>5088</v>
      </c>
      <c r="C5089" s="26" t="s">
        <v>675</v>
      </c>
      <c r="D5089" s="24"/>
      <c r="E5089" s="25" t="str">
        <f t="shared" si="527"/>
        <v>98.10</v>
      </c>
      <c r="F5089" s="33" t="s">
        <v>673</v>
      </c>
      <c r="G5089" s="25"/>
      <c r="H5089" s="24"/>
      <c r="I5089" s="25"/>
      <c r="J5089" s="23"/>
      <c r="L5089" s="18"/>
      <c r="M5089" s="18" t="str">
        <f t="shared" si="523"/>
        <v/>
      </c>
      <c r="N5089" s="223" t="str">
        <f t="shared" si="524"/>
        <v/>
      </c>
      <c r="O5089" s="223"/>
      <c r="P5089" s="218" t="str">
        <f t="shared" si="525"/>
        <v xml:space="preserve"> </v>
      </c>
      <c r="Q5089" s="218" t="str">
        <f>VLOOKUP(C5089,S:T,2,FALSE)</f>
        <v>Tjänster avseende hushållens produktion av diverse varor för eget bruk</v>
      </c>
      <c r="U5089" s="15" t="s">
        <v>1296</v>
      </c>
      <c r="V5089" s="14" t="s">
        <v>1294</v>
      </c>
      <c r="W5089" s="291"/>
      <c r="X5089" s="291" t="s">
        <v>1266</v>
      </c>
    </row>
    <row r="5090" spans="1:24" ht="26.25" thickBot="1" x14ac:dyDescent="0.25">
      <c r="A5090" s="24">
        <v>5089</v>
      </c>
      <c r="C5090" s="26" t="s">
        <v>1299</v>
      </c>
      <c r="D5090" s="24"/>
      <c r="E5090" s="25" t="str">
        <f t="shared" si="527"/>
        <v>98.100</v>
      </c>
      <c r="F5090" s="33" t="s">
        <v>673</v>
      </c>
      <c r="G5090" s="25"/>
      <c r="H5090" s="24"/>
      <c r="I5090" s="25"/>
      <c r="J5090" s="23"/>
      <c r="L5090" s="18"/>
      <c r="M5090" s="18" t="str">
        <f t="shared" si="523"/>
        <v/>
      </c>
      <c r="N5090" s="223" t="str">
        <f t="shared" si="524"/>
        <v/>
      </c>
      <c r="O5090" s="223"/>
      <c r="P5090" s="218" t="str">
        <f t="shared" si="525"/>
        <v xml:space="preserve"> </v>
      </c>
      <c r="Q5090" s="218" t="str">
        <f>VLOOKUP(C5090,S:T,2,FALSE)</f>
        <v>Tjänster avseende hushållens produktion av diverse varor för eget bruk</v>
      </c>
      <c r="U5090" s="15" t="s">
        <v>1295</v>
      </c>
      <c r="V5090" s="14" t="s">
        <v>1294</v>
      </c>
      <c r="W5090" s="291"/>
      <c r="X5090" s="291"/>
    </row>
    <row r="5091" spans="1:24" ht="26.25" thickBot="1" x14ac:dyDescent="0.25">
      <c r="A5091" s="24">
        <v>5090</v>
      </c>
      <c r="C5091" s="24"/>
      <c r="D5091" s="25" t="s">
        <v>1297</v>
      </c>
      <c r="E5091" s="25" t="str">
        <f t="shared" si="527"/>
        <v>98.100.00</v>
      </c>
      <c r="F5091" s="25" t="s">
        <v>673</v>
      </c>
      <c r="G5091" s="25" t="s">
        <v>1297</v>
      </c>
      <c r="H5091" s="24" t="s">
        <v>2</v>
      </c>
      <c r="I5091" s="25" t="s">
        <v>2</v>
      </c>
      <c r="J5091" s="23"/>
      <c r="L5091" s="18"/>
      <c r="M5091" s="18" t="str">
        <f t="shared" si="523"/>
        <v xml:space="preserve"> </v>
      </c>
      <c r="N5091" s="223" t="str">
        <f t="shared" si="524"/>
        <v>Tjänster avseende hushållens produktion av diverse varor för eget bruk</v>
      </c>
      <c r="O5091" s="223"/>
      <c r="P5091" s="218" t="str">
        <f t="shared" si="525"/>
        <v xml:space="preserve"> </v>
      </c>
      <c r="Q5091" s="218" t="str">
        <f>VLOOKUP(G5091,S:T,2,FALSE)</f>
        <v>Tjänster avseende hushållens produktion av diverse varor för eget bruk</v>
      </c>
      <c r="U5091" s="15" t="s">
        <v>205</v>
      </c>
      <c r="V5091" s="14" t="s">
        <v>1293</v>
      </c>
      <c r="W5091" s="291"/>
      <c r="X5091" s="291"/>
    </row>
    <row r="5092" spans="1:24" ht="26.25" thickBot="1" x14ac:dyDescent="0.25">
      <c r="A5092" s="24">
        <v>5091</v>
      </c>
      <c r="C5092" s="26" t="s">
        <v>672</v>
      </c>
      <c r="D5092" s="24"/>
      <c r="E5092" s="25" t="str">
        <f t="shared" si="527"/>
        <v>98.2</v>
      </c>
      <c r="F5092" s="25" t="s">
        <v>669</v>
      </c>
      <c r="G5092" s="25"/>
      <c r="H5092" s="24"/>
      <c r="I5092" s="25"/>
      <c r="J5092" s="23"/>
      <c r="L5092" s="18"/>
      <c r="M5092" s="18" t="str">
        <f t="shared" si="523"/>
        <v/>
      </c>
      <c r="N5092" s="223" t="str">
        <f t="shared" si="524"/>
        <v/>
      </c>
      <c r="O5092" s="223"/>
      <c r="P5092" s="218" t="str">
        <f t="shared" si="525"/>
        <v xml:space="preserve"> </v>
      </c>
      <c r="Q5092" s="218" t="str">
        <f>VLOOKUP(C5092,S:T,2,FALSE)</f>
        <v>Tjänster avseende hushållens produktion av diverse tjänster för eget bruk</v>
      </c>
      <c r="U5092" s="15" t="s">
        <v>204</v>
      </c>
      <c r="V5092" s="14" t="s">
        <v>1291</v>
      </c>
      <c r="W5092" s="291"/>
      <c r="X5092" s="291" t="s">
        <v>1262</v>
      </c>
    </row>
    <row r="5093" spans="1:24" ht="26.25" thickBot="1" x14ac:dyDescent="0.25">
      <c r="A5093" s="24">
        <v>5092</v>
      </c>
      <c r="C5093" s="26" t="s">
        <v>671</v>
      </c>
      <c r="D5093" s="24"/>
      <c r="E5093" s="25" t="str">
        <f t="shared" si="527"/>
        <v>98.20</v>
      </c>
      <c r="F5093" s="25" t="s">
        <v>669</v>
      </c>
      <c r="G5093" s="25"/>
      <c r="H5093" s="24"/>
      <c r="I5093" s="25"/>
      <c r="J5093" s="23"/>
      <c r="L5093" s="18"/>
      <c r="M5093" s="18" t="str">
        <f t="shared" si="523"/>
        <v/>
      </c>
      <c r="N5093" s="223" t="str">
        <f t="shared" si="524"/>
        <v/>
      </c>
      <c r="O5093" s="223"/>
      <c r="P5093" s="218" t="str">
        <f t="shared" si="525"/>
        <v xml:space="preserve"> </v>
      </c>
      <c r="Q5093" s="218" t="str">
        <f>VLOOKUP(C5093,S:T,2,FALSE)</f>
        <v>Tjänster avseende hushållens produktion av diverse tjänster för eget bruk</v>
      </c>
      <c r="U5093" s="15" t="s">
        <v>203</v>
      </c>
      <c r="V5093" s="14" t="s">
        <v>1289</v>
      </c>
      <c r="W5093" s="291"/>
      <c r="X5093" s="291"/>
    </row>
    <row r="5094" spans="1:24" ht="26.25" thickBot="1" x14ac:dyDescent="0.25">
      <c r="A5094" s="24">
        <v>5093</v>
      </c>
      <c r="C5094" s="26" t="s">
        <v>1292</v>
      </c>
      <c r="D5094" s="24"/>
      <c r="E5094" s="25" t="str">
        <f t="shared" si="527"/>
        <v>98.200</v>
      </c>
      <c r="F5094" s="25" t="s">
        <v>669</v>
      </c>
      <c r="G5094" s="25"/>
      <c r="H5094" s="24"/>
      <c r="I5094" s="25"/>
      <c r="J5094" s="23"/>
      <c r="L5094" s="18"/>
      <c r="M5094" s="18" t="str">
        <f t="shared" si="523"/>
        <v/>
      </c>
      <c r="N5094" s="223" t="str">
        <f t="shared" si="524"/>
        <v/>
      </c>
      <c r="O5094" s="223"/>
      <c r="P5094" s="218" t="str">
        <f t="shared" si="525"/>
        <v xml:space="preserve"> </v>
      </c>
      <c r="Q5094" s="218" t="str">
        <f>VLOOKUP(C5094,S:T,2,FALSE)</f>
        <v>Tjänster avseende hushållens produktion av diverse tjänster för eget bruk</v>
      </c>
      <c r="U5094" s="15" t="s">
        <v>1288</v>
      </c>
      <c r="V5094" s="14" t="s">
        <v>1284</v>
      </c>
      <c r="W5094" s="291"/>
      <c r="X5094" s="291"/>
    </row>
    <row r="5095" spans="1:24" ht="26.25" thickBot="1" x14ac:dyDescent="0.25">
      <c r="A5095" s="24">
        <v>5094</v>
      </c>
      <c r="C5095" s="24"/>
      <c r="D5095" s="24" t="s">
        <v>1290</v>
      </c>
      <c r="E5095" s="25" t="str">
        <f t="shared" si="527"/>
        <v>98.200.00</v>
      </c>
      <c r="F5095" s="25" t="s">
        <v>669</v>
      </c>
      <c r="G5095" s="25" t="s">
        <v>1290</v>
      </c>
      <c r="H5095" s="24" t="s">
        <v>1</v>
      </c>
      <c r="I5095" s="25" t="s">
        <v>1</v>
      </c>
      <c r="J5095" s="23"/>
      <c r="L5095" s="18"/>
      <c r="M5095" s="18" t="str">
        <f t="shared" si="523"/>
        <v xml:space="preserve"> </v>
      </c>
      <c r="N5095" s="223" t="str">
        <f t="shared" si="524"/>
        <v>Tjänster avseende hushållens produktion av diverse tjänster för eget bruk</v>
      </c>
      <c r="O5095" s="223"/>
      <c r="P5095" s="218" t="str">
        <f t="shared" si="525"/>
        <v xml:space="preserve"> </v>
      </c>
      <c r="Q5095" s="218" t="str">
        <f>VLOOKUP(G5095,S:T,2,FALSE)</f>
        <v>Tjänster avseende hushållens produktion av diverse tjänster för eget bruk</v>
      </c>
      <c r="U5095" s="15" t="s">
        <v>1287</v>
      </c>
      <c r="V5095" s="14" t="s">
        <v>1284</v>
      </c>
      <c r="W5095" s="291"/>
      <c r="X5095" s="291" t="s">
        <v>1258</v>
      </c>
    </row>
    <row r="5096" spans="1:24" ht="15" thickBot="1" x14ac:dyDescent="0.25">
      <c r="A5096" s="24">
        <v>5095</v>
      </c>
      <c r="C5096" s="24"/>
      <c r="D5096" s="24"/>
      <c r="E5096" s="25">
        <f t="shared" si="527"/>
        <v>0</v>
      </c>
      <c r="F5096" s="25"/>
      <c r="G5096" s="25"/>
      <c r="H5096" s="24"/>
      <c r="I5096" s="25"/>
      <c r="J5096" s="23"/>
      <c r="L5096" s="18"/>
      <c r="M5096" s="18" t="str">
        <f t="shared" si="523"/>
        <v/>
      </c>
      <c r="N5096" s="223" t="str">
        <f t="shared" si="524"/>
        <v/>
      </c>
      <c r="O5096" s="223"/>
      <c r="P5096" s="218" t="e">
        <f t="shared" si="525"/>
        <v>#N/A</v>
      </c>
      <c r="Q5096" s="218" t="e">
        <f t="shared" ref="Q5096:Q5101" si="529">VLOOKUP(C5096,S:T,2,FALSE)</f>
        <v>#N/A</v>
      </c>
      <c r="U5096" s="15" t="s">
        <v>1285</v>
      </c>
      <c r="V5096" s="14" t="s">
        <v>1284</v>
      </c>
      <c r="W5096" s="291"/>
      <c r="X5096" s="291"/>
    </row>
    <row r="5097" spans="1:24" ht="26.25" thickBot="1" x14ac:dyDescent="0.25">
      <c r="A5097" s="24">
        <v>5096</v>
      </c>
      <c r="B5097" s="31"/>
      <c r="C5097" s="30" t="s">
        <v>668</v>
      </c>
      <c r="D5097" s="29"/>
      <c r="E5097" s="25" t="str">
        <f t="shared" si="527"/>
        <v>U</v>
      </c>
      <c r="F5097" s="28" t="s">
        <v>667</v>
      </c>
      <c r="G5097" s="28"/>
      <c r="H5097" s="29"/>
      <c r="I5097" s="28"/>
      <c r="J5097" s="23"/>
      <c r="L5097" s="18"/>
      <c r="M5097" s="18" t="str">
        <f t="shared" si="523"/>
        <v/>
      </c>
      <c r="N5097" s="223" t="str">
        <f t="shared" si="524"/>
        <v/>
      </c>
      <c r="O5097" s="223"/>
      <c r="P5097" s="218" t="str">
        <f t="shared" si="525"/>
        <v xml:space="preserve"> </v>
      </c>
      <c r="Q5097" s="218" t="str">
        <f t="shared" si="529"/>
        <v>INTERNATIONELLA ORGANISATIONERS, UTLÄNDSKA AMBASSADERS O.D. TJÄNSTER</v>
      </c>
      <c r="U5097" s="15" t="s">
        <v>202</v>
      </c>
      <c r="V5097" s="14" t="s">
        <v>1284</v>
      </c>
      <c r="W5097" s="291"/>
      <c r="X5097" s="291"/>
    </row>
    <row r="5098" spans="1:24" ht="26.25" thickBot="1" x14ac:dyDescent="0.25">
      <c r="A5098" s="24">
        <v>5097</v>
      </c>
      <c r="C5098" s="27" t="s">
        <v>1286</v>
      </c>
      <c r="D5098" s="24"/>
      <c r="E5098" s="25" t="str">
        <f t="shared" si="527"/>
        <v>99</v>
      </c>
      <c r="F5098" s="25" t="s">
        <v>662</v>
      </c>
      <c r="G5098" s="25"/>
      <c r="H5098" s="24"/>
      <c r="I5098" s="25"/>
      <c r="J5098" s="23"/>
      <c r="L5098" s="18"/>
      <c r="M5098" s="18" t="str">
        <f t="shared" si="523"/>
        <v/>
      </c>
      <c r="N5098" s="223" t="str">
        <f t="shared" si="524"/>
        <v/>
      </c>
      <c r="O5098" s="223"/>
      <c r="P5098" s="218" t="str">
        <f t="shared" si="525"/>
        <v xml:space="preserve"> </v>
      </c>
      <c r="Q5098" s="218" t="str">
        <f t="shared" si="529"/>
        <v>Internationella organisationers, utländska ambassaders o.d. tjänster</v>
      </c>
      <c r="U5098" s="15" t="s">
        <v>1283</v>
      </c>
      <c r="V5098" s="14" t="s">
        <v>1278</v>
      </c>
      <c r="W5098" s="291"/>
      <c r="X5098" s="291" t="s">
        <v>1253</v>
      </c>
    </row>
    <row r="5099" spans="1:24" ht="26.25" thickBot="1" x14ac:dyDescent="0.25">
      <c r="A5099" s="24">
        <v>5098</v>
      </c>
      <c r="C5099" s="26" t="s">
        <v>665</v>
      </c>
      <c r="D5099" s="24"/>
      <c r="E5099" s="25" t="str">
        <f t="shared" si="527"/>
        <v>99.0</v>
      </c>
      <c r="F5099" s="25" t="s">
        <v>662</v>
      </c>
      <c r="G5099" s="25"/>
      <c r="H5099" s="24"/>
      <c r="I5099" s="25"/>
      <c r="J5099" s="23"/>
      <c r="L5099" s="18"/>
      <c r="M5099" s="18" t="str">
        <f t="shared" si="523"/>
        <v/>
      </c>
      <c r="N5099" s="223" t="str">
        <f t="shared" si="524"/>
        <v/>
      </c>
      <c r="O5099" s="223"/>
      <c r="P5099" s="218" t="str">
        <f t="shared" si="525"/>
        <v xml:space="preserve"> </v>
      </c>
      <c r="Q5099" s="218" t="str">
        <f t="shared" si="529"/>
        <v>Internationella organisationers, utländska ambassaders o.d. tjänster</v>
      </c>
      <c r="U5099" s="15" t="s">
        <v>1281</v>
      </c>
      <c r="V5099" s="14" t="s">
        <v>1278</v>
      </c>
      <c r="W5099" s="291"/>
      <c r="X5099" s="291"/>
    </row>
    <row r="5100" spans="1:24" ht="26.25" thickBot="1" x14ac:dyDescent="0.25">
      <c r="A5100" s="24">
        <v>5099</v>
      </c>
      <c r="C5100" s="26" t="s">
        <v>664</v>
      </c>
      <c r="D5100" s="24"/>
      <c r="E5100" s="25" t="str">
        <f t="shared" si="527"/>
        <v>99.00</v>
      </c>
      <c r="F5100" s="25" t="s">
        <v>662</v>
      </c>
      <c r="G5100" s="25"/>
      <c r="H5100" s="24"/>
      <c r="I5100" s="25"/>
      <c r="J5100" s="23"/>
      <c r="L5100" s="18"/>
      <c r="M5100" s="18" t="str">
        <f t="shared" si="523"/>
        <v/>
      </c>
      <c r="N5100" s="223" t="str">
        <f t="shared" si="524"/>
        <v/>
      </c>
      <c r="O5100" s="223"/>
      <c r="P5100" s="218" t="str">
        <f t="shared" si="525"/>
        <v xml:space="preserve"> </v>
      </c>
      <c r="Q5100" s="218" t="str">
        <f t="shared" si="529"/>
        <v>Internationella organisationers, utländska ambassaders o.d. tjänster</v>
      </c>
      <c r="U5100" s="15" t="s">
        <v>1279</v>
      </c>
      <c r="V5100" s="14" t="s">
        <v>1278</v>
      </c>
      <c r="W5100" s="291"/>
      <c r="X5100" s="291"/>
    </row>
    <row r="5101" spans="1:24" ht="26.25" thickBot="1" x14ac:dyDescent="0.25">
      <c r="A5101" s="24">
        <v>5100</v>
      </c>
      <c r="C5101" s="26" t="s">
        <v>1282</v>
      </c>
      <c r="D5101" s="24"/>
      <c r="E5101" s="25" t="str">
        <f t="shared" si="527"/>
        <v>99.000</v>
      </c>
      <c r="F5101" s="25" t="s">
        <v>662</v>
      </c>
      <c r="G5101" s="25"/>
      <c r="H5101" s="24"/>
      <c r="I5101" s="25"/>
      <c r="J5101" s="23"/>
      <c r="L5101" s="18"/>
      <c r="M5101" s="18" t="str">
        <f t="shared" si="523"/>
        <v/>
      </c>
      <c r="N5101" s="223" t="str">
        <f t="shared" si="524"/>
        <v/>
      </c>
      <c r="O5101" s="223"/>
      <c r="P5101" s="218" t="str">
        <f t="shared" si="525"/>
        <v xml:space="preserve"> </v>
      </c>
      <c r="Q5101" s="218" t="str">
        <f t="shared" si="529"/>
        <v>Internationella organisationers, utländska ambassaders o.d. tjänster</v>
      </c>
      <c r="U5101" s="15" t="s">
        <v>201</v>
      </c>
      <c r="V5101" s="14" t="s">
        <v>1277</v>
      </c>
      <c r="W5101" s="291"/>
      <c r="X5101" s="291"/>
    </row>
    <row r="5102" spans="1:24" ht="26.25" thickBot="1" x14ac:dyDescent="0.25">
      <c r="A5102" s="24">
        <v>5101</v>
      </c>
      <c r="C5102" s="24"/>
      <c r="D5102" s="24" t="s">
        <v>1280</v>
      </c>
      <c r="E5102" s="25" t="str">
        <f t="shared" si="527"/>
        <v>99.000.00</v>
      </c>
      <c r="F5102" s="25" t="s">
        <v>662</v>
      </c>
      <c r="G5102" s="25" t="s">
        <v>1280</v>
      </c>
      <c r="H5102" s="24" t="s">
        <v>0</v>
      </c>
      <c r="I5102" s="25" t="s">
        <v>0</v>
      </c>
      <c r="J5102" s="23"/>
      <c r="L5102" s="18"/>
      <c r="M5102" s="18" t="str">
        <f t="shared" si="523"/>
        <v xml:space="preserve"> </v>
      </c>
      <c r="N5102" s="223" t="str">
        <f t="shared" si="524"/>
        <v>Internationella organisationers, utländska ambassaders o.d. tjänster</v>
      </c>
      <c r="O5102" s="223"/>
      <c r="P5102" s="218" t="str">
        <f t="shared" si="525"/>
        <v xml:space="preserve"> </v>
      </c>
      <c r="Q5102" s="218" t="str">
        <f>VLOOKUP(G5102,S:T,2,FALSE)</f>
        <v>Internationella organisationers, utländska ambassaders o.d. tjänster</v>
      </c>
      <c r="U5102" s="15" t="s">
        <v>200</v>
      </c>
      <c r="V5102" s="14" t="s">
        <v>1276</v>
      </c>
      <c r="W5102" s="7"/>
      <c r="X5102" s="7"/>
    </row>
    <row r="5103" spans="1:24" ht="15" thickBot="1" x14ac:dyDescent="0.25">
      <c r="A5103" s="24">
        <v>5102</v>
      </c>
      <c r="C5103" s="22"/>
      <c r="D5103" s="5"/>
      <c r="E5103" s="5"/>
      <c r="H5103" s="5"/>
      <c r="J5103" s="23"/>
      <c r="L5103" s="18"/>
      <c r="M5103" s="18" t="str">
        <f t="shared" ref="M5103:M5166" si="530">IF(D5103="","",IF(F5103=N5103," ","!!!"))</f>
        <v/>
      </c>
      <c r="N5103" s="223" t="str">
        <f t="shared" ref="N5103:N5166" si="531">IF(H5103="","",VLOOKUP(H5103,U:V,2,FALSE))</f>
        <v/>
      </c>
      <c r="O5103" s="223"/>
      <c r="P5103" s="218"/>
      <c r="Q5103" s="218"/>
      <c r="U5103" s="15" t="s">
        <v>1275</v>
      </c>
      <c r="V5103" s="14" t="s">
        <v>1274</v>
      </c>
      <c r="W5103" s="291"/>
      <c r="X5103" s="291" t="s">
        <v>1273</v>
      </c>
    </row>
    <row r="5104" spans="1:24" ht="15" thickBot="1" x14ac:dyDescent="0.25">
      <c r="C5104" s="22"/>
      <c r="D5104" s="5"/>
      <c r="E5104" s="5"/>
      <c r="H5104" s="5"/>
      <c r="J5104" s="23"/>
      <c r="L5104" s="18"/>
      <c r="M5104" s="18" t="str">
        <f t="shared" si="530"/>
        <v/>
      </c>
      <c r="N5104" s="223" t="str">
        <f t="shared" si="531"/>
        <v/>
      </c>
      <c r="O5104" s="223"/>
      <c r="P5104" s="218"/>
      <c r="Q5104" s="218"/>
      <c r="U5104" s="15" t="s">
        <v>1272</v>
      </c>
      <c r="V5104" s="14" t="s">
        <v>1270</v>
      </c>
      <c r="W5104" s="291"/>
      <c r="X5104" s="291"/>
    </row>
    <row r="5105" spans="3:24" ht="15" thickBot="1" x14ac:dyDescent="0.25">
      <c r="J5105" s="23"/>
      <c r="L5105" s="18"/>
      <c r="M5105" s="18" t="str">
        <f t="shared" si="530"/>
        <v/>
      </c>
      <c r="N5105" s="223" t="str">
        <f t="shared" si="531"/>
        <v/>
      </c>
      <c r="O5105" s="223"/>
      <c r="P5105" s="218"/>
      <c r="Q5105" s="218"/>
      <c r="U5105" s="15" t="s">
        <v>1271</v>
      </c>
      <c r="V5105" s="14" t="s">
        <v>1270</v>
      </c>
      <c r="W5105" s="291"/>
      <c r="X5105" s="291"/>
    </row>
    <row r="5106" spans="3:24" ht="15" thickBot="1" x14ac:dyDescent="0.25">
      <c r="J5106" s="23"/>
      <c r="L5106" s="18"/>
      <c r="M5106" s="18" t="str">
        <f t="shared" si="530"/>
        <v/>
      </c>
      <c r="N5106" s="223" t="str">
        <f t="shared" si="531"/>
        <v/>
      </c>
      <c r="O5106" s="223"/>
      <c r="P5106" s="218"/>
      <c r="Q5106" s="218"/>
      <c r="U5106" s="15" t="s">
        <v>199</v>
      </c>
      <c r="V5106" s="14" t="s">
        <v>1269</v>
      </c>
      <c r="W5106" s="7"/>
      <c r="X5106" s="7" t="s">
        <v>1268</v>
      </c>
    </row>
    <row r="5107" spans="3:24" ht="15" thickBot="1" x14ac:dyDescent="0.25">
      <c r="C5107" s="22"/>
      <c r="D5107" s="5"/>
      <c r="E5107" s="5"/>
      <c r="H5107" s="5"/>
      <c r="J5107" s="23"/>
      <c r="L5107" s="18"/>
      <c r="M5107" s="18" t="str">
        <f t="shared" si="530"/>
        <v/>
      </c>
      <c r="N5107" s="223" t="str">
        <f t="shared" si="531"/>
        <v/>
      </c>
      <c r="O5107" s="223"/>
      <c r="P5107" s="218"/>
      <c r="Q5107" s="218"/>
      <c r="U5107" s="15" t="s">
        <v>198</v>
      </c>
      <c r="V5107" s="14" t="s">
        <v>1267</v>
      </c>
      <c r="W5107" s="291"/>
      <c r="X5107" s="291" t="s">
        <v>1266</v>
      </c>
    </row>
    <row r="5108" spans="3:24" ht="15" thickBot="1" x14ac:dyDescent="0.25">
      <c r="C5108" s="22"/>
      <c r="D5108" s="5"/>
      <c r="E5108" s="5"/>
      <c r="H5108" s="5"/>
      <c r="J5108" s="23"/>
      <c r="L5108" s="18"/>
      <c r="M5108" s="18" t="str">
        <f t="shared" si="530"/>
        <v/>
      </c>
      <c r="N5108" s="223" t="str">
        <f t="shared" si="531"/>
        <v/>
      </c>
      <c r="O5108" s="223"/>
      <c r="P5108" s="218"/>
      <c r="Q5108" s="218"/>
      <c r="U5108" s="15" t="s">
        <v>1265</v>
      </c>
      <c r="V5108" s="14" t="s">
        <v>1263</v>
      </c>
      <c r="W5108" s="291"/>
      <c r="X5108" s="291"/>
    </row>
    <row r="5109" spans="3:24" ht="15" thickBot="1" x14ac:dyDescent="0.25">
      <c r="C5109" s="22"/>
      <c r="D5109" s="5"/>
      <c r="E5109" s="5"/>
      <c r="H5109" s="5"/>
      <c r="J5109" s="23"/>
      <c r="L5109" s="18"/>
      <c r="M5109" s="18" t="str">
        <f t="shared" si="530"/>
        <v/>
      </c>
      <c r="N5109" s="223" t="str">
        <f t="shared" si="531"/>
        <v/>
      </c>
      <c r="O5109" s="223"/>
      <c r="P5109" s="218"/>
      <c r="Q5109" s="218"/>
      <c r="U5109" s="15" t="s">
        <v>1264</v>
      </c>
      <c r="V5109" s="14" t="s">
        <v>1263</v>
      </c>
      <c r="W5109" s="291"/>
      <c r="X5109" s="291"/>
    </row>
    <row r="5110" spans="3:24" ht="15" thickBot="1" x14ac:dyDescent="0.25">
      <c r="C5110" s="22"/>
      <c r="D5110" s="5"/>
      <c r="E5110" s="5"/>
      <c r="H5110" s="5"/>
      <c r="J5110" s="23"/>
      <c r="L5110" s="18"/>
      <c r="M5110" s="18" t="str">
        <f t="shared" si="530"/>
        <v/>
      </c>
      <c r="N5110" s="223" t="str">
        <f t="shared" si="531"/>
        <v/>
      </c>
      <c r="O5110" s="223"/>
      <c r="P5110" s="218"/>
      <c r="Q5110" s="218"/>
      <c r="U5110" s="15" t="s">
        <v>197</v>
      </c>
      <c r="V5110" s="14" t="s">
        <v>1263</v>
      </c>
      <c r="W5110" s="291"/>
      <c r="X5110" s="291" t="s">
        <v>1262</v>
      </c>
    </row>
    <row r="5111" spans="3:24" ht="15" thickBot="1" x14ac:dyDescent="0.25">
      <c r="C5111" s="22"/>
      <c r="D5111" s="5"/>
      <c r="E5111" s="5"/>
      <c r="H5111" s="5"/>
      <c r="J5111" s="23"/>
      <c r="L5111" s="18"/>
      <c r="M5111" s="18" t="str">
        <f t="shared" si="530"/>
        <v/>
      </c>
      <c r="N5111" s="223" t="str">
        <f t="shared" si="531"/>
        <v/>
      </c>
      <c r="O5111" s="223"/>
      <c r="P5111" s="218"/>
      <c r="Q5111" s="218"/>
      <c r="U5111" s="15" t="s">
        <v>1261</v>
      </c>
      <c r="V5111" s="14" t="s">
        <v>1256</v>
      </c>
      <c r="W5111" s="291"/>
      <c r="X5111" s="291"/>
    </row>
    <row r="5112" spans="3:24" ht="15" thickBot="1" x14ac:dyDescent="0.25">
      <c r="C5112" s="22"/>
      <c r="D5112" s="5"/>
      <c r="E5112" s="5"/>
      <c r="H5112" s="5"/>
      <c r="J5112" s="23"/>
      <c r="L5112" s="18"/>
      <c r="M5112" s="18" t="str">
        <f t="shared" si="530"/>
        <v/>
      </c>
      <c r="N5112" s="223" t="str">
        <f t="shared" si="531"/>
        <v/>
      </c>
      <c r="O5112" s="223"/>
      <c r="P5112" s="218"/>
      <c r="Q5112" s="218"/>
      <c r="U5112" s="15" t="s">
        <v>1260</v>
      </c>
      <c r="V5112" s="14" t="s">
        <v>1256</v>
      </c>
      <c r="W5112" s="291"/>
      <c r="X5112" s="291"/>
    </row>
    <row r="5113" spans="3:24" ht="15" thickBot="1" x14ac:dyDescent="0.25">
      <c r="C5113" s="22"/>
      <c r="D5113" s="5"/>
      <c r="E5113" s="5"/>
      <c r="H5113" s="5"/>
      <c r="J5113" s="23"/>
      <c r="L5113" s="18"/>
      <c r="M5113" s="18" t="str">
        <f t="shared" si="530"/>
        <v/>
      </c>
      <c r="N5113" s="223" t="str">
        <f t="shared" si="531"/>
        <v/>
      </c>
      <c r="O5113" s="223"/>
      <c r="P5113" s="218"/>
      <c r="Q5113" s="218"/>
      <c r="U5113" s="15" t="s">
        <v>195</v>
      </c>
      <c r="V5113" s="14" t="s">
        <v>1259</v>
      </c>
      <c r="W5113" s="291"/>
      <c r="X5113" s="291" t="s">
        <v>1258</v>
      </c>
    </row>
    <row r="5114" spans="3:24" ht="15" thickBot="1" x14ac:dyDescent="0.25">
      <c r="C5114" s="22"/>
      <c r="D5114" s="5"/>
      <c r="E5114" s="5"/>
      <c r="H5114" s="5"/>
      <c r="J5114" s="23"/>
      <c r="L5114" s="18"/>
      <c r="M5114" s="18" t="str">
        <f t="shared" si="530"/>
        <v/>
      </c>
      <c r="N5114" s="223" t="str">
        <f t="shared" si="531"/>
        <v/>
      </c>
      <c r="O5114" s="223"/>
      <c r="P5114" s="218"/>
      <c r="Q5114" s="218"/>
      <c r="U5114" s="15" t="s">
        <v>194</v>
      </c>
      <c r="V5114" s="14" t="s">
        <v>1257</v>
      </c>
      <c r="W5114" s="291"/>
      <c r="X5114" s="291"/>
    </row>
    <row r="5115" spans="3:24" ht="15" thickBot="1" x14ac:dyDescent="0.25">
      <c r="C5115" s="22"/>
      <c r="D5115" s="5"/>
      <c r="E5115" s="5"/>
      <c r="H5115" s="5"/>
      <c r="J5115" s="23"/>
      <c r="L5115" s="18"/>
      <c r="M5115" s="18" t="str">
        <f t="shared" si="530"/>
        <v/>
      </c>
      <c r="N5115" s="223" t="str">
        <f t="shared" si="531"/>
        <v/>
      </c>
      <c r="O5115" s="223"/>
      <c r="P5115" s="218"/>
      <c r="Q5115" s="218"/>
      <c r="U5115" s="15" t="s">
        <v>193</v>
      </c>
      <c r="V5115" s="14" t="s">
        <v>1256</v>
      </c>
      <c r="W5115" s="291"/>
      <c r="X5115" s="291"/>
    </row>
    <row r="5116" spans="3:24" ht="15" thickBot="1" x14ac:dyDescent="0.25">
      <c r="C5116" s="22"/>
      <c r="D5116" s="5"/>
      <c r="E5116" s="5"/>
      <c r="H5116" s="5"/>
      <c r="J5116" s="23"/>
      <c r="L5116" s="18"/>
      <c r="M5116" s="18" t="str">
        <f t="shared" si="530"/>
        <v/>
      </c>
      <c r="N5116" s="223" t="str">
        <f t="shared" si="531"/>
        <v/>
      </c>
      <c r="O5116" s="223"/>
      <c r="P5116" s="218"/>
      <c r="Q5116" s="218"/>
      <c r="U5116" s="15" t="s">
        <v>1255</v>
      </c>
      <c r="V5116" s="14" t="s">
        <v>1254</v>
      </c>
      <c r="W5116" s="291"/>
      <c r="X5116" s="291" t="s">
        <v>1253</v>
      </c>
    </row>
    <row r="5117" spans="3:24" ht="15" thickBot="1" x14ac:dyDescent="0.25">
      <c r="C5117" s="22"/>
      <c r="D5117" s="5"/>
      <c r="E5117" s="5"/>
      <c r="H5117" s="5"/>
      <c r="J5117" s="23"/>
      <c r="L5117" s="18"/>
      <c r="M5117" s="18" t="str">
        <f t="shared" si="530"/>
        <v/>
      </c>
      <c r="N5117" s="223" t="str">
        <f t="shared" si="531"/>
        <v/>
      </c>
      <c r="O5117" s="223"/>
      <c r="P5117" s="218"/>
      <c r="Q5117" s="218"/>
      <c r="U5117" s="15">
        <v>84</v>
      </c>
      <c r="V5117" s="14" t="s">
        <v>1252</v>
      </c>
      <c r="W5117" s="291"/>
      <c r="X5117" s="291"/>
    </row>
    <row r="5118" spans="3:24" ht="15" thickBot="1" x14ac:dyDescent="0.25">
      <c r="C5118" s="22"/>
      <c r="D5118" s="5"/>
      <c r="E5118" s="5"/>
      <c r="H5118" s="5"/>
      <c r="J5118" s="23"/>
      <c r="L5118" s="18"/>
      <c r="M5118" s="18" t="str">
        <f t="shared" si="530"/>
        <v/>
      </c>
      <c r="N5118" s="223" t="str">
        <f t="shared" si="531"/>
        <v/>
      </c>
      <c r="O5118" s="223"/>
      <c r="P5118" s="218"/>
      <c r="Q5118" s="218"/>
      <c r="U5118" s="15" t="s">
        <v>1251</v>
      </c>
      <c r="V5118" s="14" t="s">
        <v>1250</v>
      </c>
      <c r="W5118" s="291"/>
      <c r="X5118" s="291"/>
    </row>
    <row r="5119" spans="3:24" ht="15" thickBot="1" x14ac:dyDescent="0.25">
      <c r="C5119" s="22"/>
      <c r="D5119" s="5"/>
      <c r="E5119" s="5"/>
      <c r="H5119" s="5"/>
      <c r="J5119" s="23"/>
      <c r="L5119" s="18"/>
      <c r="M5119" s="18" t="str">
        <f t="shared" si="530"/>
        <v/>
      </c>
      <c r="N5119" s="223" t="str">
        <f t="shared" si="531"/>
        <v/>
      </c>
      <c r="O5119" s="223"/>
      <c r="P5119" s="218"/>
      <c r="Q5119" s="218"/>
      <c r="U5119" s="15" t="s">
        <v>1249</v>
      </c>
      <c r="V5119" s="14" t="s">
        <v>1247</v>
      </c>
      <c r="W5119" s="291"/>
      <c r="X5119" s="291"/>
    </row>
    <row r="5120" spans="3:24" ht="15" thickBot="1" x14ac:dyDescent="0.25">
      <c r="C5120" s="22"/>
      <c r="D5120" s="5"/>
      <c r="E5120" s="5"/>
      <c r="H5120" s="5"/>
      <c r="J5120" s="23"/>
      <c r="L5120" s="18"/>
      <c r="M5120" s="18" t="str">
        <f t="shared" si="530"/>
        <v/>
      </c>
      <c r="N5120" s="223" t="str">
        <f t="shared" si="531"/>
        <v/>
      </c>
      <c r="O5120" s="223"/>
      <c r="P5120" s="218"/>
      <c r="Q5120" s="218"/>
      <c r="U5120" s="15" t="s">
        <v>1248</v>
      </c>
      <c r="V5120" s="14" t="s">
        <v>1247</v>
      </c>
      <c r="W5120" s="291"/>
      <c r="X5120" s="291" t="s">
        <v>1246</v>
      </c>
    </row>
    <row r="5121" spans="3:24" ht="15" thickBot="1" x14ac:dyDescent="0.25">
      <c r="C5121" s="22"/>
      <c r="D5121" s="5"/>
      <c r="E5121" s="5"/>
      <c r="H5121" s="5"/>
      <c r="J5121" s="23"/>
      <c r="L5121" s="18"/>
      <c r="M5121" s="18" t="str">
        <f t="shared" si="530"/>
        <v/>
      </c>
      <c r="N5121" s="223" t="str">
        <f t="shared" si="531"/>
        <v/>
      </c>
      <c r="O5121" s="223"/>
      <c r="P5121" s="218"/>
      <c r="Q5121" s="218"/>
      <c r="U5121" s="15" t="s">
        <v>1245</v>
      </c>
      <c r="V5121" s="14" t="s">
        <v>1244</v>
      </c>
      <c r="W5121" s="291"/>
      <c r="X5121" s="291"/>
    </row>
    <row r="5122" spans="3:24" ht="15" thickBot="1" x14ac:dyDescent="0.25">
      <c r="C5122" s="22"/>
      <c r="D5122" s="5"/>
      <c r="E5122" s="5"/>
      <c r="H5122" s="5"/>
      <c r="J5122" s="23"/>
      <c r="L5122" s="18"/>
      <c r="M5122" s="18" t="str">
        <f t="shared" si="530"/>
        <v/>
      </c>
      <c r="N5122" s="223" t="str">
        <f t="shared" si="531"/>
        <v/>
      </c>
      <c r="O5122" s="223"/>
      <c r="P5122" s="218"/>
      <c r="Q5122" s="218"/>
      <c r="U5122" s="15" t="s">
        <v>190</v>
      </c>
      <c r="V5122" s="14" t="s">
        <v>1243</v>
      </c>
      <c r="W5122" s="291"/>
      <c r="X5122" s="291"/>
    </row>
    <row r="5123" spans="3:24" ht="15" thickBot="1" x14ac:dyDescent="0.25">
      <c r="C5123" s="22"/>
      <c r="D5123" s="5"/>
      <c r="E5123" s="5"/>
      <c r="H5123" s="5"/>
      <c r="J5123" s="23"/>
      <c r="L5123" s="18"/>
      <c r="M5123" s="18" t="str">
        <f t="shared" si="530"/>
        <v/>
      </c>
      <c r="N5123" s="223" t="str">
        <f t="shared" si="531"/>
        <v/>
      </c>
      <c r="O5123" s="223"/>
      <c r="P5123" s="218"/>
      <c r="Q5123" s="218"/>
      <c r="U5123" s="15" t="s">
        <v>1242</v>
      </c>
      <c r="V5123" s="14" t="s">
        <v>1241</v>
      </c>
      <c r="W5123" s="291"/>
      <c r="X5123" s="291"/>
    </row>
    <row r="5124" spans="3:24" ht="15" thickBot="1" x14ac:dyDescent="0.25">
      <c r="C5124" s="22"/>
      <c r="D5124" s="5"/>
      <c r="E5124" s="5"/>
      <c r="H5124" s="5"/>
      <c r="J5124" s="23"/>
      <c r="L5124" s="18"/>
      <c r="M5124" s="18" t="str">
        <f t="shared" si="530"/>
        <v/>
      </c>
      <c r="N5124" s="223" t="str">
        <f t="shared" si="531"/>
        <v/>
      </c>
      <c r="O5124" s="223"/>
      <c r="P5124" s="218"/>
      <c r="Q5124" s="218"/>
      <c r="U5124" s="15" t="s">
        <v>1240</v>
      </c>
      <c r="V5124" s="14" t="s">
        <v>1239</v>
      </c>
      <c r="W5124" s="291"/>
      <c r="X5124" s="291"/>
    </row>
    <row r="5125" spans="3:24" ht="15" thickBot="1" x14ac:dyDescent="0.25">
      <c r="C5125" s="22"/>
      <c r="D5125" s="5"/>
      <c r="E5125" s="5"/>
      <c r="H5125" s="5"/>
      <c r="J5125" s="23"/>
      <c r="L5125" s="18"/>
      <c r="M5125" s="18" t="str">
        <f t="shared" si="530"/>
        <v/>
      </c>
      <c r="N5125" s="223" t="str">
        <f t="shared" si="531"/>
        <v/>
      </c>
      <c r="O5125" s="223"/>
      <c r="P5125" s="218"/>
      <c r="Q5125" s="218"/>
      <c r="U5125" s="15" t="s">
        <v>192</v>
      </c>
      <c r="V5125" s="14" t="s">
        <v>1238</v>
      </c>
      <c r="W5125" s="291"/>
      <c r="X5125" s="291" t="s">
        <v>1237</v>
      </c>
    </row>
    <row r="5126" spans="3:24" ht="15" thickBot="1" x14ac:dyDescent="0.25">
      <c r="C5126" s="22"/>
      <c r="D5126" s="5"/>
      <c r="E5126" s="5"/>
      <c r="H5126" s="5"/>
      <c r="J5126" s="23"/>
      <c r="L5126" s="18"/>
      <c r="M5126" s="18" t="str">
        <f t="shared" si="530"/>
        <v/>
      </c>
      <c r="N5126" s="223" t="str">
        <f t="shared" si="531"/>
        <v/>
      </c>
      <c r="O5126" s="223"/>
      <c r="P5126" s="218"/>
      <c r="Q5126" s="218"/>
      <c r="U5126" s="15" t="s">
        <v>1236</v>
      </c>
      <c r="V5126" s="14" t="s">
        <v>1235</v>
      </c>
      <c r="W5126" s="291"/>
      <c r="X5126" s="291"/>
    </row>
    <row r="5127" spans="3:24" ht="15" thickBot="1" x14ac:dyDescent="0.25">
      <c r="C5127" s="22"/>
      <c r="D5127" s="5"/>
      <c r="E5127" s="5"/>
      <c r="H5127" s="5"/>
      <c r="J5127" s="23"/>
      <c r="L5127" s="18"/>
      <c r="M5127" s="18" t="str">
        <f t="shared" si="530"/>
        <v/>
      </c>
      <c r="N5127" s="223" t="str">
        <f t="shared" si="531"/>
        <v/>
      </c>
      <c r="O5127" s="223"/>
      <c r="P5127" s="218"/>
      <c r="Q5127" s="218"/>
      <c r="U5127" s="15" t="s">
        <v>188</v>
      </c>
      <c r="V5127" s="14" t="s">
        <v>1234</v>
      </c>
      <c r="W5127" s="291"/>
      <c r="X5127" s="291"/>
    </row>
    <row r="5128" spans="3:24" ht="15" thickBot="1" x14ac:dyDescent="0.25">
      <c r="C5128" s="22"/>
      <c r="D5128" s="5"/>
      <c r="E5128" s="5"/>
      <c r="H5128" s="5"/>
      <c r="J5128" s="23"/>
      <c r="L5128" s="18"/>
      <c r="M5128" s="18" t="str">
        <f t="shared" si="530"/>
        <v/>
      </c>
      <c r="N5128" s="223" t="str">
        <f t="shared" si="531"/>
        <v/>
      </c>
      <c r="O5128" s="223"/>
      <c r="P5128" s="218"/>
      <c r="Q5128" s="218"/>
      <c r="U5128" s="15" t="s">
        <v>187</v>
      </c>
      <c r="V5128" s="14" t="s">
        <v>1233</v>
      </c>
      <c r="W5128" s="291"/>
      <c r="X5128" s="291"/>
    </row>
    <row r="5129" spans="3:24" ht="26.25" thickBot="1" x14ac:dyDescent="0.25">
      <c r="C5129" s="22"/>
      <c r="D5129" s="5"/>
      <c r="E5129" s="5"/>
      <c r="H5129" s="5"/>
      <c r="J5129" s="23"/>
      <c r="L5129" s="18"/>
      <c r="M5129" s="18" t="str">
        <f t="shared" si="530"/>
        <v/>
      </c>
      <c r="N5129" s="223" t="str">
        <f t="shared" si="531"/>
        <v/>
      </c>
      <c r="O5129" s="223"/>
      <c r="P5129" s="218"/>
      <c r="Q5129" s="218"/>
      <c r="U5129" s="15" t="s">
        <v>1232</v>
      </c>
      <c r="V5129" s="14" t="s">
        <v>1230</v>
      </c>
      <c r="W5129" s="10"/>
      <c r="X5129" s="11"/>
    </row>
    <row r="5130" spans="3:24" ht="26.25" thickBot="1" x14ac:dyDescent="0.25">
      <c r="C5130" s="22"/>
      <c r="D5130" s="5"/>
      <c r="E5130" s="5"/>
      <c r="H5130" s="5"/>
      <c r="J5130" s="23"/>
      <c r="L5130" s="18"/>
      <c r="M5130" s="18" t="str">
        <f t="shared" si="530"/>
        <v/>
      </c>
      <c r="N5130" s="223" t="str">
        <f t="shared" si="531"/>
        <v/>
      </c>
      <c r="O5130" s="223"/>
      <c r="P5130" s="218"/>
      <c r="Q5130" s="218"/>
      <c r="U5130" s="15" t="s">
        <v>1231</v>
      </c>
      <c r="V5130" s="14" t="s">
        <v>1230</v>
      </c>
      <c r="W5130" s="10"/>
      <c r="X5130" s="11" t="s">
        <v>196</v>
      </c>
    </row>
    <row r="5131" spans="3:24" ht="15" thickBot="1" x14ac:dyDescent="0.25">
      <c r="C5131" s="22"/>
      <c r="D5131" s="5"/>
      <c r="E5131" s="5"/>
      <c r="H5131" s="5"/>
      <c r="J5131" s="23"/>
      <c r="L5131" s="18"/>
      <c r="M5131" s="18" t="str">
        <f t="shared" si="530"/>
        <v/>
      </c>
      <c r="N5131" s="223" t="str">
        <f t="shared" si="531"/>
        <v/>
      </c>
      <c r="O5131" s="223"/>
      <c r="P5131" s="218"/>
      <c r="Q5131" s="218"/>
      <c r="U5131" s="15" t="s">
        <v>1229</v>
      </c>
      <c r="V5131" s="14" t="s">
        <v>1228</v>
      </c>
      <c r="W5131" s="10"/>
      <c r="X5131" s="11" t="s">
        <v>196</v>
      </c>
    </row>
    <row r="5132" spans="3:24" ht="15" thickBot="1" x14ac:dyDescent="0.25">
      <c r="C5132" s="22"/>
      <c r="D5132" s="5"/>
      <c r="E5132" s="5"/>
      <c r="H5132" s="5"/>
      <c r="J5132" s="23"/>
      <c r="L5132" s="18"/>
      <c r="M5132" s="18" t="str">
        <f t="shared" si="530"/>
        <v/>
      </c>
      <c r="N5132" s="223" t="str">
        <f t="shared" si="531"/>
        <v/>
      </c>
      <c r="O5132" s="223"/>
      <c r="P5132" s="218"/>
      <c r="Q5132" s="218"/>
      <c r="U5132" s="15" t="s">
        <v>1227</v>
      </c>
      <c r="V5132" s="14" t="s">
        <v>1226</v>
      </c>
      <c r="W5132" s="293"/>
      <c r="X5132" s="291" t="s">
        <v>1216</v>
      </c>
    </row>
    <row r="5133" spans="3:24" ht="15" thickBot="1" x14ac:dyDescent="0.25">
      <c r="C5133" s="22"/>
      <c r="D5133" s="5"/>
      <c r="E5133" s="5"/>
      <c r="H5133" s="5"/>
      <c r="J5133" s="23"/>
      <c r="L5133" s="18"/>
      <c r="M5133" s="18" t="str">
        <f t="shared" si="530"/>
        <v/>
      </c>
      <c r="N5133" s="223" t="str">
        <f t="shared" si="531"/>
        <v/>
      </c>
      <c r="O5133" s="223"/>
      <c r="P5133" s="218"/>
      <c r="Q5133" s="218"/>
      <c r="U5133" s="15" t="s">
        <v>182</v>
      </c>
      <c r="V5133" s="14" t="s">
        <v>1225</v>
      </c>
      <c r="W5133" s="293"/>
      <c r="X5133" s="291"/>
    </row>
    <row r="5134" spans="3:24" ht="26.25" thickBot="1" x14ac:dyDescent="0.25">
      <c r="C5134" s="22"/>
      <c r="D5134" s="5"/>
      <c r="E5134" s="5"/>
      <c r="H5134" s="5"/>
      <c r="J5134" s="23"/>
      <c r="L5134" s="18"/>
      <c r="M5134" s="18" t="str">
        <f t="shared" si="530"/>
        <v/>
      </c>
      <c r="N5134" s="223" t="str">
        <f t="shared" si="531"/>
        <v/>
      </c>
      <c r="O5134" s="223"/>
      <c r="P5134" s="218"/>
      <c r="Q5134" s="218"/>
      <c r="U5134" s="15" t="s">
        <v>181</v>
      </c>
      <c r="V5134" s="14" t="s">
        <v>1224</v>
      </c>
      <c r="W5134" s="293"/>
      <c r="X5134" s="291"/>
    </row>
    <row r="5135" spans="3:24" ht="15" thickBot="1" x14ac:dyDescent="0.25">
      <c r="C5135" s="22"/>
      <c r="D5135" s="5"/>
      <c r="E5135" s="5"/>
      <c r="H5135" s="5"/>
      <c r="J5135" s="23"/>
      <c r="L5135" s="18"/>
      <c r="M5135" s="18" t="str">
        <f t="shared" si="530"/>
        <v/>
      </c>
      <c r="N5135" s="223" t="str">
        <f t="shared" si="531"/>
        <v/>
      </c>
      <c r="O5135" s="223"/>
      <c r="P5135" s="218"/>
      <c r="Q5135" s="218"/>
      <c r="U5135" s="15" t="s">
        <v>1223</v>
      </c>
      <c r="V5135" s="14" t="s">
        <v>1221</v>
      </c>
      <c r="W5135" s="293"/>
      <c r="X5135" s="291"/>
    </row>
    <row r="5136" spans="3:24" ht="15" thickBot="1" x14ac:dyDescent="0.25">
      <c r="C5136" s="22"/>
      <c r="D5136" s="5"/>
      <c r="E5136" s="5"/>
      <c r="H5136" s="5"/>
      <c r="J5136" s="23"/>
      <c r="L5136" s="18"/>
      <c r="M5136" s="18" t="str">
        <f t="shared" si="530"/>
        <v/>
      </c>
      <c r="N5136" s="223" t="str">
        <f t="shared" si="531"/>
        <v/>
      </c>
      <c r="O5136" s="223"/>
      <c r="P5136" s="218"/>
      <c r="Q5136" s="218"/>
      <c r="U5136" s="15" t="s">
        <v>1222</v>
      </c>
      <c r="V5136" s="14" t="s">
        <v>1221</v>
      </c>
      <c r="W5136" s="293"/>
      <c r="X5136" s="291" t="s">
        <v>1202</v>
      </c>
    </row>
    <row r="5137" spans="3:24" ht="15" thickBot="1" x14ac:dyDescent="0.25">
      <c r="C5137" s="22"/>
      <c r="D5137" s="5"/>
      <c r="E5137" s="5"/>
      <c r="H5137" s="5"/>
      <c r="J5137" s="23"/>
      <c r="L5137" s="18"/>
      <c r="M5137" s="18" t="str">
        <f t="shared" si="530"/>
        <v/>
      </c>
      <c r="N5137" s="223" t="str">
        <f t="shared" si="531"/>
        <v/>
      </c>
      <c r="O5137" s="223"/>
      <c r="P5137" s="218"/>
      <c r="Q5137" s="218"/>
      <c r="U5137" s="15" t="s">
        <v>177</v>
      </c>
      <c r="V5137" s="14" t="s">
        <v>1220</v>
      </c>
      <c r="W5137" s="293"/>
      <c r="X5137" s="291"/>
    </row>
    <row r="5138" spans="3:24" ht="15" thickBot="1" x14ac:dyDescent="0.25">
      <c r="C5138" s="22"/>
      <c r="D5138" s="5"/>
      <c r="E5138" s="5"/>
      <c r="H5138" s="5"/>
      <c r="J5138" s="23"/>
      <c r="L5138" s="18"/>
      <c r="M5138" s="18" t="str">
        <f t="shared" si="530"/>
        <v/>
      </c>
      <c r="N5138" s="223" t="str">
        <f t="shared" si="531"/>
        <v/>
      </c>
      <c r="O5138" s="223"/>
      <c r="P5138" s="218"/>
      <c r="Q5138" s="218"/>
      <c r="U5138" s="15" t="s">
        <v>180</v>
      </c>
      <c r="V5138" s="14" t="s">
        <v>1219</v>
      </c>
      <c r="W5138" s="293"/>
      <c r="X5138" s="291"/>
    </row>
    <row r="5139" spans="3:24" ht="26.25" thickBot="1" x14ac:dyDescent="0.25">
      <c r="C5139" s="22"/>
      <c r="D5139" s="5"/>
      <c r="E5139" s="5"/>
      <c r="H5139" s="5"/>
      <c r="J5139" s="23"/>
      <c r="L5139" s="18"/>
      <c r="M5139" s="18" t="str">
        <f t="shared" si="530"/>
        <v/>
      </c>
      <c r="N5139" s="223" t="str">
        <f t="shared" si="531"/>
        <v/>
      </c>
      <c r="O5139" s="223"/>
      <c r="P5139" s="218"/>
      <c r="Q5139" s="218"/>
      <c r="U5139" s="15" t="s">
        <v>175</v>
      </c>
      <c r="V5139" s="14" t="s">
        <v>1218</v>
      </c>
      <c r="W5139" s="10"/>
      <c r="X5139" s="7"/>
    </row>
    <row r="5140" spans="3:24" ht="15" thickBot="1" x14ac:dyDescent="0.25">
      <c r="C5140" s="22"/>
      <c r="D5140" s="5"/>
      <c r="E5140" s="5"/>
      <c r="H5140" s="5"/>
      <c r="J5140" s="23"/>
      <c r="L5140" s="18"/>
      <c r="M5140" s="18" t="str">
        <f t="shared" si="530"/>
        <v/>
      </c>
      <c r="N5140" s="223" t="str">
        <f t="shared" si="531"/>
        <v/>
      </c>
      <c r="O5140" s="223"/>
      <c r="P5140" s="218"/>
      <c r="Q5140" s="218"/>
      <c r="U5140" s="15" t="s">
        <v>179</v>
      </c>
      <c r="V5140" s="14" t="s">
        <v>1217</v>
      </c>
      <c r="W5140" s="293"/>
      <c r="X5140" s="291" t="s">
        <v>1216</v>
      </c>
    </row>
    <row r="5141" spans="3:24" ht="15" thickBot="1" x14ac:dyDescent="0.25">
      <c r="C5141" s="22"/>
      <c r="D5141" s="5"/>
      <c r="E5141" s="5"/>
      <c r="H5141" s="5"/>
      <c r="J5141" s="23"/>
      <c r="L5141" s="18"/>
      <c r="M5141" s="18" t="str">
        <f t="shared" si="530"/>
        <v/>
      </c>
      <c r="N5141" s="223" t="str">
        <f t="shared" si="531"/>
        <v/>
      </c>
      <c r="O5141" s="223"/>
      <c r="P5141" s="218"/>
      <c r="Q5141" s="218"/>
      <c r="U5141" s="15" t="s">
        <v>174</v>
      </c>
      <c r="V5141" s="14" t="s">
        <v>1215</v>
      </c>
      <c r="W5141" s="293"/>
      <c r="X5141" s="291"/>
    </row>
    <row r="5142" spans="3:24" ht="15" thickBot="1" x14ac:dyDescent="0.25">
      <c r="C5142" s="22"/>
      <c r="D5142" s="5"/>
      <c r="E5142" s="5"/>
      <c r="H5142" s="5"/>
      <c r="J5142" s="23"/>
      <c r="L5142" s="18"/>
      <c r="M5142" s="18" t="str">
        <f t="shared" si="530"/>
        <v/>
      </c>
      <c r="N5142" s="223" t="str">
        <f t="shared" si="531"/>
        <v/>
      </c>
      <c r="O5142" s="223"/>
      <c r="P5142" s="218"/>
      <c r="Q5142" s="218"/>
      <c r="U5142" s="15" t="s">
        <v>173</v>
      </c>
      <c r="V5142" s="14" t="s">
        <v>1214</v>
      </c>
      <c r="W5142" s="293"/>
      <c r="X5142" s="291"/>
    </row>
    <row r="5143" spans="3:24" ht="15" thickBot="1" x14ac:dyDescent="0.25">
      <c r="C5143" s="22"/>
      <c r="D5143" s="5"/>
      <c r="E5143" s="5"/>
      <c r="H5143" s="5"/>
      <c r="J5143" s="23"/>
      <c r="L5143" s="18"/>
      <c r="M5143" s="18" t="str">
        <f t="shared" si="530"/>
        <v/>
      </c>
      <c r="N5143" s="223" t="str">
        <f t="shared" si="531"/>
        <v/>
      </c>
      <c r="O5143" s="223"/>
      <c r="P5143" s="218"/>
      <c r="Q5143" s="218"/>
      <c r="U5143" s="15" t="s">
        <v>178</v>
      </c>
      <c r="V5143" s="14" t="s">
        <v>1213</v>
      </c>
      <c r="W5143" s="293"/>
      <c r="X5143" s="291"/>
    </row>
    <row r="5144" spans="3:24" ht="15" thickBot="1" x14ac:dyDescent="0.25">
      <c r="C5144" s="22"/>
      <c r="D5144" s="5"/>
      <c r="E5144" s="5"/>
      <c r="H5144" s="5"/>
      <c r="J5144" s="23"/>
      <c r="L5144" s="18"/>
      <c r="M5144" s="18" t="str">
        <f t="shared" si="530"/>
        <v/>
      </c>
      <c r="N5144" s="223" t="str">
        <f t="shared" si="531"/>
        <v/>
      </c>
      <c r="O5144" s="223"/>
      <c r="P5144" s="218"/>
      <c r="Q5144" s="218"/>
      <c r="U5144" s="15" t="s">
        <v>1212</v>
      </c>
      <c r="V5144" s="14" t="s">
        <v>1211</v>
      </c>
      <c r="W5144" s="293"/>
      <c r="X5144" s="291" t="s">
        <v>1210</v>
      </c>
    </row>
    <row r="5145" spans="3:24" ht="15" thickBot="1" x14ac:dyDescent="0.25">
      <c r="C5145" s="22"/>
      <c r="D5145" s="5"/>
      <c r="E5145" s="5"/>
      <c r="H5145" s="5"/>
      <c r="J5145" s="23"/>
      <c r="L5145" s="18"/>
      <c r="M5145" s="18" t="str">
        <f t="shared" si="530"/>
        <v/>
      </c>
      <c r="N5145" s="223" t="str">
        <f t="shared" si="531"/>
        <v/>
      </c>
      <c r="O5145" s="223"/>
      <c r="P5145" s="218"/>
      <c r="Q5145" s="218"/>
      <c r="U5145" s="15" t="s">
        <v>1209</v>
      </c>
      <c r="V5145" s="14" t="s">
        <v>1208</v>
      </c>
      <c r="W5145" s="293"/>
      <c r="X5145" s="291"/>
    </row>
    <row r="5146" spans="3:24" ht="15" thickBot="1" x14ac:dyDescent="0.25">
      <c r="C5146" s="22"/>
      <c r="D5146" s="5"/>
      <c r="E5146" s="5"/>
      <c r="H5146" s="5"/>
      <c r="J5146" s="23"/>
      <c r="L5146" s="18"/>
      <c r="M5146" s="18" t="str">
        <f t="shared" si="530"/>
        <v/>
      </c>
      <c r="N5146" s="223" t="str">
        <f t="shared" si="531"/>
        <v/>
      </c>
      <c r="O5146" s="223"/>
      <c r="P5146" s="218"/>
      <c r="Q5146" s="218"/>
      <c r="U5146" s="15" t="s">
        <v>1207</v>
      </c>
      <c r="V5146" s="14" t="s">
        <v>1205</v>
      </c>
      <c r="W5146" s="293"/>
      <c r="X5146" s="291"/>
    </row>
    <row r="5147" spans="3:24" ht="15" thickBot="1" x14ac:dyDescent="0.25">
      <c r="C5147" s="22"/>
      <c r="D5147" s="5"/>
      <c r="E5147" s="5"/>
      <c r="H5147" s="5"/>
      <c r="J5147" s="23"/>
      <c r="L5147" s="18"/>
      <c r="M5147" s="18" t="str">
        <f t="shared" si="530"/>
        <v/>
      </c>
      <c r="N5147" s="223" t="str">
        <f t="shared" si="531"/>
        <v/>
      </c>
      <c r="O5147" s="223"/>
      <c r="P5147" s="218"/>
      <c r="Q5147" s="218"/>
      <c r="U5147" s="15" t="s">
        <v>1206</v>
      </c>
      <c r="V5147" s="14" t="s">
        <v>1205</v>
      </c>
      <c r="W5147" s="10"/>
      <c r="X5147" s="7" t="s">
        <v>1204</v>
      </c>
    </row>
    <row r="5148" spans="3:24" ht="26.25" thickBot="1" x14ac:dyDescent="0.25">
      <c r="C5148" s="22"/>
      <c r="D5148" s="5"/>
      <c r="E5148" s="5"/>
      <c r="H5148" s="5"/>
      <c r="J5148" s="23"/>
      <c r="L5148" s="18"/>
      <c r="M5148" s="18" t="str">
        <f t="shared" si="530"/>
        <v/>
      </c>
      <c r="N5148" s="223" t="str">
        <f t="shared" si="531"/>
        <v/>
      </c>
      <c r="O5148" s="223"/>
      <c r="P5148" s="218"/>
      <c r="Q5148" s="218"/>
      <c r="U5148" s="15" t="s">
        <v>172</v>
      </c>
      <c r="V5148" s="14" t="s">
        <v>1203</v>
      </c>
      <c r="W5148" s="293"/>
      <c r="X5148" s="291" t="s">
        <v>1202</v>
      </c>
    </row>
    <row r="5149" spans="3:24" ht="15" thickBot="1" x14ac:dyDescent="0.25">
      <c r="C5149" s="22"/>
      <c r="D5149" s="5"/>
      <c r="E5149" s="5"/>
      <c r="H5149" s="5"/>
      <c r="J5149" s="23"/>
      <c r="L5149" s="18"/>
      <c r="M5149" s="18" t="str">
        <f t="shared" si="530"/>
        <v/>
      </c>
      <c r="N5149" s="223" t="str">
        <f t="shared" si="531"/>
        <v/>
      </c>
      <c r="O5149" s="223"/>
      <c r="P5149" s="218"/>
      <c r="Q5149" s="218"/>
      <c r="U5149" s="15" t="s">
        <v>170</v>
      </c>
      <c r="V5149" s="14" t="s">
        <v>1201</v>
      </c>
      <c r="W5149" s="293"/>
      <c r="X5149" s="291"/>
    </row>
    <row r="5150" spans="3:24" ht="15" thickBot="1" x14ac:dyDescent="0.25">
      <c r="C5150" s="22"/>
      <c r="D5150" s="5"/>
      <c r="E5150" s="5"/>
      <c r="H5150" s="5"/>
      <c r="J5150" s="23"/>
      <c r="L5150" s="18"/>
      <c r="M5150" s="18" t="str">
        <f t="shared" si="530"/>
        <v/>
      </c>
      <c r="N5150" s="223" t="str">
        <f t="shared" si="531"/>
        <v/>
      </c>
      <c r="O5150" s="223"/>
      <c r="P5150" s="218"/>
      <c r="Q5150" s="218"/>
      <c r="U5150" s="15" t="s">
        <v>171</v>
      </c>
      <c r="V5150" s="14" t="s">
        <v>1200</v>
      </c>
      <c r="W5150" s="293"/>
      <c r="X5150" s="291"/>
    </row>
    <row r="5151" spans="3:24" ht="15" thickBot="1" x14ac:dyDescent="0.25">
      <c r="C5151" s="22"/>
      <c r="D5151" s="5"/>
      <c r="E5151" s="5"/>
      <c r="H5151" s="5"/>
      <c r="J5151" s="23"/>
      <c r="L5151" s="18"/>
      <c r="M5151" s="18" t="str">
        <f t="shared" si="530"/>
        <v/>
      </c>
      <c r="N5151" s="223" t="str">
        <f t="shared" si="531"/>
        <v/>
      </c>
      <c r="O5151" s="223"/>
      <c r="P5151" s="218"/>
      <c r="Q5151" s="218"/>
      <c r="U5151" s="15" t="s">
        <v>1199</v>
      </c>
      <c r="V5151" s="14" t="s">
        <v>1197</v>
      </c>
      <c r="W5151" s="293"/>
      <c r="X5151" s="291"/>
    </row>
    <row r="5152" spans="3:24" ht="15" thickBot="1" x14ac:dyDescent="0.25">
      <c r="C5152" s="22"/>
      <c r="D5152" s="5"/>
      <c r="E5152" s="5"/>
      <c r="H5152" s="5"/>
      <c r="J5152" s="23"/>
      <c r="L5152" s="18"/>
      <c r="M5152" s="18" t="str">
        <f t="shared" si="530"/>
        <v/>
      </c>
      <c r="N5152" s="223" t="str">
        <f t="shared" si="531"/>
        <v/>
      </c>
      <c r="O5152" s="223"/>
      <c r="P5152" s="218"/>
      <c r="Q5152" s="218"/>
      <c r="U5152" s="15" t="s">
        <v>1198</v>
      </c>
      <c r="V5152" s="14" t="s">
        <v>1197</v>
      </c>
      <c r="W5152" s="293"/>
      <c r="X5152" s="291" t="s">
        <v>1196</v>
      </c>
    </row>
    <row r="5153" spans="3:24" ht="15" thickBot="1" x14ac:dyDescent="0.25">
      <c r="C5153" s="22"/>
      <c r="D5153" s="5"/>
      <c r="E5153" s="5"/>
      <c r="H5153" s="5"/>
      <c r="J5153" s="23"/>
      <c r="L5153" s="18"/>
      <c r="M5153" s="18" t="str">
        <f t="shared" si="530"/>
        <v/>
      </c>
      <c r="N5153" s="223" t="str">
        <f t="shared" si="531"/>
        <v/>
      </c>
      <c r="O5153" s="223"/>
      <c r="P5153" s="218"/>
      <c r="Q5153" s="218"/>
      <c r="U5153" s="15" t="s">
        <v>1195</v>
      </c>
      <c r="V5153" s="14" t="s">
        <v>1194</v>
      </c>
      <c r="W5153" s="293"/>
      <c r="X5153" s="291"/>
    </row>
    <row r="5154" spans="3:24" ht="15" thickBot="1" x14ac:dyDescent="0.25">
      <c r="C5154" s="22"/>
      <c r="D5154" s="5"/>
      <c r="E5154" s="5"/>
      <c r="H5154" s="5"/>
      <c r="J5154" s="23"/>
      <c r="L5154" s="18"/>
      <c r="M5154" s="18" t="str">
        <f t="shared" si="530"/>
        <v/>
      </c>
      <c r="N5154" s="223" t="str">
        <f t="shared" si="531"/>
        <v/>
      </c>
      <c r="O5154" s="223"/>
      <c r="P5154" s="218"/>
      <c r="Q5154" s="218"/>
      <c r="U5154" s="15" t="s">
        <v>168</v>
      </c>
      <c r="V5154" s="14" t="s">
        <v>1193</v>
      </c>
      <c r="W5154" s="293"/>
      <c r="X5154" s="291"/>
    </row>
    <row r="5155" spans="3:24" ht="15" thickBot="1" x14ac:dyDescent="0.25">
      <c r="C5155" s="22"/>
      <c r="D5155" s="5"/>
      <c r="E5155" s="5"/>
      <c r="H5155" s="5"/>
      <c r="J5155" s="23"/>
      <c r="L5155" s="18"/>
      <c r="M5155" s="18" t="str">
        <f t="shared" si="530"/>
        <v/>
      </c>
      <c r="N5155" s="223" t="str">
        <f t="shared" si="531"/>
        <v/>
      </c>
      <c r="O5155" s="223"/>
      <c r="P5155" s="218"/>
      <c r="Q5155" s="218"/>
      <c r="U5155" s="15" t="s">
        <v>1192</v>
      </c>
      <c r="V5155" s="14" t="s">
        <v>1190</v>
      </c>
      <c r="W5155" s="293"/>
      <c r="X5155" s="291"/>
    </row>
    <row r="5156" spans="3:24" ht="15" thickBot="1" x14ac:dyDescent="0.25">
      <c r="C5156" s="22"/>
      <c r="D5156" s="5"/>
      <c r="E5156" s="5"/>
      <c r="H5156" s="5"/>
      <c r="J5156" s="23"/>
      <c r="L5156" s="18"/>
      <c r="M5156" s="18" t="str">
        <f t="shared" si="530"/>
        <v/>
      </c>
      <c r="N5156" s="223" t="str">
        <f t="shared" si="531"/>
        <v/>
      </c>
      <c r="O5156" s="223"/>
      <c r="P5156" s="218"/>
      <c r="Q5156" s="218"/>
      <c r="U5156" s="15" t="s">
        <v>1191</v>
      </c>
      <c r="V5156" s="14" t="s">
        <v>1190</v>
      </c>
      <c r="W5156" s="293"/>
      <c r="X5156" s="291"/>
    </row>
    <row r="5157" spans="3:24" ht="15" thickBot="1" x14ac:dyDescent="0.25">
      <c r="C5157" s="22"/>
      <c r="D5157" s="5"/>
      <c r="E5157" s="5"/>
      <c r="H5157" s="5"/>
      <c r="J5157" s="23"/>
      <c r="L5157" s="18"/>
      <c r="M5157" s="18" t="str">
        <f t="shared" si="530"/>
        <v/>
      </c>
      <c r="N5157" s="223" t="str">
        <f t="shared" si="531"/>
        <v/>
      </c>
      <c r="O5157" s="223"/>
      <c r="P5157" s="218"/>
      <c r="Q5157" s="218"/>
      <c r="U5157" s="15" t="s">
        <v>1189</v>
      </c>
      <c r="V5157" s="14" t="s">
        <v>1188</v>
      </c>
      <c r="W5157" s="293"/>
      <c r="X5157" s="291"/>
    </row>
    <row r="5158" spans="3:24" ht="15" thickBot="1" x14ac:dyDescent="0.25">
      <c r="C5158" s="22"/>
      <c r="D5158" s="5"/>
      <c r="E5158" s="5"/>
      <c r="H5158" s="5"/>
      <c r="J5158" s="23"/>
      <c r="L5158" s="18"/>
      <c r="M5158" s="18" t="str">
        <f t="shared" si="530"/>
        <v/>
      </c>
      <c r="N5158" s="223" t="str">
        <f t="shared" si="531"/>
        <v/>
      </c>
      <c r="O5158" s="223"/>
      <c r="P5158" s="218"/>
      <c r="Q5158" s="218"/>
      <c r="U5158" s="15" t="s">
        <v>166</v>
      </c>
      <c r="V5158" s="14" t="s">
        <v>1187</v>
      </c>
      <c r="W5158" s="10"/>
      <c r="X5158" s="11"/>
    </row>
    <row r="5159" spans="3:24" ht="15" thickBot="1" x14ac:dyDescent="0.25">
      <c r="C5159" s="22"/>
      <c r="D5159" s="5"/>
      <c r="E5159" s="5"/>
      <c r="H5159" s="5"/>
      <c r="J5159" s="23"/>
      <c r="L5159" s="18"/>
      <c r="M5159" s="18" t="str">
        <f t="shared" si="530"/>
        <v/>
      </c>
      <c r="N5159" s="223" t="str">
        <f t="shared" si="531"/>
        <v/>
      </c>
      <c r="O5159" s="223"/>
      <c r="P5159" s="218"/>
      <c r="Q5159" s="218"/>
      <c r="U5159" s="15" t="s">
        <v>1186</v>
      </c>
      <c r="V5159" s="14" t="s">
        <v>1184</v>
      </c>
      <c r="W5159" s="10"/>
      <c r="X5159" s="11" t="s">
        <v>196</v>
      </c>
    </row>
    <row r="5160" spans="3:24" ht="15" thickBot="1" x14ac:dyDescent="0.25">
      <c r="C5160" s="22"/>
      <c r="D5160" s="5"/>
      <c r="E5160" s="5"/>
      <c r="H5160" s="5"/>
      <c r="J5160" s="23"/>
      <c r="L5160" s="18"/>
      <c r="M5160" s="18" t="str">
        <f t="shared" si="530"/>
        <v/>
      </c>
      <c r="N5160" s="223" t="str">
        <f t="shared" si="531"/>
        <v/>
      </c>
      <c r="O5160" s="223"/>
      <c r="P5160" s="218"/>
      <c r="Q5160" s="218"/>
      <c r="U5160" s="15" t="s">
        <v>1185</v>
      </c>
      <c r="V5160" s="14" t="s">
        <v>1184</v>
      </c>
      <c r="W5160" s="10"/>
      <c r="X5160" s="11" t="s">
        <v>196</v>
      </c>
    </row>
    <row r="5161" spans="3:24" ht="15" thickBot="1" x14ac:dyDescent="0.25">
      <c r="C5161" s="22"/>
      <c r="D5161" s="5"/>
      <c r="E5161" s="5"/>
      <c r="H5161" s="5"/>
      <c r="J5161" s="23"/>
      <c r="L5161" s="18"/>
      <c r="M5161" s="18" t="str">
        <f t="shared" si="530"/>
        <v/>
      </c>
      <c r="N5161" s="223" t="str">
        <f t="shared" si="531"/>
        <v/>
      </c>
      <c r="O5161" s="223"/>
      <c r="P5161" s="218"/>
      <c r="Q5161" s="218"/>
      <c r="U5161" s="15" t="s">
        <v>165</v>
      </c>
      <c r="V5161" s="14" t="s">
        <v>1183</v>
      </c>
      <c r="W5161" s="293"/>
      <c r="X5161" s="291" t="s">
        <v>1163</v>
      </c>
    </row>
    <row r="5162" spans="3:24" ht="15" thickBot="1" x14ac:dyDescent="0.25">
      <c r="C5162" s="22"/>
      <c r="D5162" s="5"/>
      <c r="E5162" s="5"/>
      <c r="H5162" s="5"/>
      <c r="J5162" s="23"/>
      <c r="L5162" s="18"/>
      <c r="M5162" s="18" t="str">
        <f t="shared" si="530"/>
        <v/>
      </c>
      <c r="N5162" s="223" t="str">
        <f t="shared" si="531"/>
        <v/>
      </c>
      <c r="O5162" s="223"/>
      <c r="P5162" s="218"/>
      <c r="Q5162" s="218"/>
      <c r="U5162" s="15" t="s">
        <v>164</v>
      </c>
      <c r="V5162" s="14" t="s">
        <v>1182</v>
      </c>
      <c r="W5162" s="293"/>
      <c r="X5162" s="291"/>
    </row>
    <row r="5163" spans="3:24" ht="15" thickBot="1" x14ac:dyDescent="0.25">
      <c r="C5163" s="22"/>
      <c r="D5163" s="5"/>
      <c r="E5163" s="5"/>
      <c r="H5163" s="5"/>
      <c r="J5163" s="23"/>
      <c r="L5163" s="18"/>
      <c r="M5163" s="18" t="str">
        <f t="shared" si="530"/>
        <v/>
      </c>
      <c r="N5163" s="223" t="str">
        <f t="shared" si="531"/>
        <v/>
      </c>
      <c r="O5163" s="223"/>
      <c r="P5163" s="218"/>
      <c r="Q5163" s="218"/>
      <c r="U5163" s="15" t="s">
        <v>1181</v>
      </c>
      <c r="V5163" s="14" t="s">
        <v>1179</v>
      </c>
      <c r="W5163" s="293"/>
      <c r="X5163" s="291"/>
    </row>
    <row r="5164" spans="3:24" ht="15" thickBot="1" x14ac:dyDescent="0.25">
      <c r="C5164" s="22"/>
      <c r="D5164" s="5"/>
      <c r="E5164" s="5"/>
      <c r="H5164" s="5"/>
      <c r="J5164" s="23"/>
      <c r="L5164" s="18"/>
      <c r="M5164" s="18" t="str">
        <f t="shared" si="530"/>
        <v/>
      </c>
      <c r="N5164" s="223" t="str">
        <f t="shared" si="531"/>
        <v/>
      </c>
      <c r="O5164" s="223"/>
      <c r="P5164" s="218"/>
      <c r="Q5164" s="218"/>
      <c r="U5164" s="15" t="s">
        <v>1180</v>
      </c>
      <c r="V5164" s="14" t="s">
        <v>1179</v>
      </c>
      <c r="W5164" s="293"/>
      <c r="X5164" s="291" t="s">
        <v>1159</v>
      </c>
    </row>
    <row r="5165" spans="3:24" ht="15" thickBot="1" x14ac:dyDescent="0.25">
      <c r="C5165" s="22"/>
      <c r="D5165" s="5"/>
      <c r="E5165" s="5"/>
      <c r="H5165" s="5"/>
      <c r="J5165" s="23"/>
      <c r="L5165" s="18"/>
      <c r="M5165" s="18" t="str">
        <f t="shared" si="530"/>
        <v/>
      </c>
      <c r="N5165" s="223" t="str">
        <f t="shared" si="531"/>
        <v/>
      </c>
      <c r="O5165" s="223"/>
      <c r="P5165" s="218"/>
      <c r="Q5165" s="218"/>
      <c r="U5165" s="15" t="s">
        <v>163</v>
      </c>
      <c r="V5165" s="14" t="s">
        <v>1178</v>
      </c>
      <c r="W5165" s="293"/>
      <c r="X5165" s="291"/>
    </row>
    <row r="5166" spans="3:24" ht="15" thickBot="1" x14ac:dyDescent="0.25">
      <c r="C5166" s="22"/>
      <c r="D5166" s="5"/>
      <c r="E5166" s="5"/>
      <c r="H5166" s="5"/>
      <c r="J5166" s="23"/>
      <c r="L5166" s="18"/>
      <c r="M5166" s="18" t="str">
        <f t="shared" si="530"/>
        <v/>
      </c>
      <c r="N5166" s="223" t="str">
        <f t="shared" si="531"/>
        <v/>
      </c>
      <c r="O5166" s="223"/>
      <c r="P5166" s="218"/>
      <c r="Q5166" s="218"/>
      <c r="U5166" s="15" t="s">
        <v>162</v>
      </c>
      <c r="V5166" s="14" t="s">
        <v>1177</v>
      </c>
      <c r="W5166" s="293"/>
      <c r="X5166" s="291"/>
    </row>
    <row r="5167" spans="3:24" ht="15" thickBot="1" x14ac:dyDescent="0.25">
      <c r="C5167" s="22"/>
      <c r="D5167" s="5"/>
      <c r="E5167" s="5"/>
      <c r="H5167" s="5"/>
      <c r="J5167" s="23"/>
      <c r="L5167" s="18"/>
      <c r="M5167" s="18" t="str">
        <f t="shared" ref="M5167:M5230" si="532">IF(D5167="","",IF(F5167=N5167," ","!!!"))</f>
        <v/>
      </c>
      <c r="N5167" s="223" t="str">
        <f t="shared" ref="N5167:N5230" si="533">IF(H5167="","",VLOOKUP(H5167,U:V,2,FALSE))</f>
        <v/>
      </c>
      <c r="O5167" s="223"/>
      <c r="P5167" s="218"/>
      <c r="Q5167" s="218"/>
      <c r="U5167" s="15" t="s">
        <v>1176</v>
      </c>
      <c r="V5167" s="14" t="s">
        <v>1173</v>
      </c>
      <c r="W5167" s="293"/>
      <c r="X5167" s="291" t="s">
        <v>1153</v>
      </c>
    </row>
    <row r="5168" spans="3:24" ht="15" thickBot="1" x14ac:dyDescent="0.25">
      <c r="C5168" s="22"/>
      <c r="D5168" s="5"/>
      <c r="E5168" s="5"/>
      <c r="H5168" s="5"/>
      <c r="J5168" s="23"/>
      <c r="L5168" s="18"/>
      <c r="M5168" s="18" t="str">
        <f t="shared" si="532"/>
        <v/>
      </c>
      <c r="N5168" s="223" t="str">
        <f t="shared" si="533"/>
        <v/>
      </c>
      <c r="O5168" s="223"/>
      <c r="P5168" s="218"/>
      <c r="Q5168" s="218"/>
      <c r="U5168" s="15" t="s">
        <v>1175</v>
      </c>
      <c r="V5168" s="14" t="s">
        <v>1173</v>
      </c>
      <c r="W5168" s="293"/>
      <c r="X5168" s="291"/>
    </row>
    <row r="5169" spans="3:24" ht="15" thickBot="1" x14ac:dyDescent="0.25">
      <c r="C5169" s="22"/>
      <c r="D5169" s="5"/>
      <c r="E5169" s="5"/>
      <c r="H5169" s="5"/>
      <c r="J5169" s="23"/>
      <c r="L5169" s="18"/>
      <c r="M5169" s="18" t="str">
        <f t="shared" si="532"/>
        <v/>
      </c>
      <c r="N5169" s="223" t="str">
        <f t="shared" si="533"/>
        <v/>
      </c>
      <c r="O5169" s="223"/>
      <c r="P5169" s="218"/>
      <c r="Q5169" s="218"/>
      <c r="U5169" s="15" t="s">
        <v>1174</v>
      </c>
      <c r="V5169" s="14" t="s">
        <v>1173</v>
      </c>
      <c r="W5169" s="293"/>
      <c r="X5169" s="291"/>
    </row>
    <row r="5170" spans="3:24" ht="26.25" thickBot="1" x14ac:dyDescent="0.25">
      <c r="C5170" s="22"/>
      <c r="D5170" s="5"/>
      <c r="E5170" s="5"/>
      <c r="H5170" s="5"/>
      <c r="J5170" s="23"/>
      <c r="L5170" s="18"/>
      <c r="M5170" s="18" t="str">
        <f t="shared" si="532"/>
        <v/>
      </c>
      <c r="N5170" s="223" t="str">
        <f t="shared" si="533"/>
        <v/>
      </c>
      <c r="O5170" s="223"/>
      <c r="P5170" s="218"/>
      <c r="Q5170" s="218"/>
      <c r="U5170" s="15" t="s">
        <v>161</v>
      </c>
      <c r="V5170" s="14" t="s">
        <v>1172</v>
      </c>
      <c r="W5170" s="293"/>
      <c r="X5170" s="291" t="s">
        <v>1146</v>
      </c>
    </row>
    <row r="5171" spans="3:24" ht="26.25" thickBot="1" x14ac:dyDescent="0.25">
      <c r="C5171" s="22"/>
      <c r="D5171" s="5"/>
      <c r="E5171" s="5"/>
      <c r="H5171" s="5"/>
      <c r="J5171" s="23"/>
      <c r="L5171" s="18"/>
      <c r="M5171" s="18" t="str">
        <f t="shared" si="532"/>
        <v/>
      </c>
      <c r="N5171" s="223" t="str">
        <f t="shared" si="533"/>
        <v/>
      </c>
      <c r="O5171" s="223"/>
      <c r="P5171" s="218"/>
      <c r="Q5171" s="218"/>
      <c r="U5171" s="15" t="s">
        <v>160</v>
      </c>
      <c r="V5171" s="14" t="s">
        <v>1171</v>
      </c>
      <c r="W5171" s="293"/>
      <c r="X5171" s="291"/>
    </row>
    <row r="5172" spans="3:24" ht="15" thickBot="1" x14ac:dyDescent="0.25">
      <c r="C5172" s="22"/>
      <c r="D5172" s="5"/>
      <c r="E5172" s="5"/>
      <c r="H5172" s="5"/>
      <c r="J5172" s="23"/>
      <c r="L5172" s="18"/>
      <c r="M5172" s="18" t="str">
        <f t="shared" si="532"/>
        <v/>
      </c>
      <c r="N5172" s="223" t="str">
        <f t="shared" si="533"/>
        <v/>
      </c>
      <c r="O5172" s="223"/>
      <c r="P5172" s="218"/>
      <c r="Q5172" s="218"/>
      <c r="U5172" s="15" t="s">
        <v>159</v>
      </c>
      <c r="V5172" s="14" t="s">
        <v>1170</v>
      </c>
      <c r="W5172" s="293"/>
      <c r="X5172" s="291"/>
    </row>
    <row r="5173" spans="3:24" ht="15" thickBot="1" x14ac:dyDescent="0.25">
      <c r="C5173" s="22"/>
      <c r="D5173" s="5"/>
      <c r="E5173" s="5"/>
      <c r="H5173" s="5"/>
      <c r="J5173" s="23"/>
      <c r="L5173" s="18"/>
      <c r="M5173" s="18" t="str">
        <f t="shared" si="532"/>
        <v/>
      </c>
      <c r="N5173" s="223" t="str">
        <f t="shared" si="533"/>
        <v/>
      </c>
      <c r="O5173" s="223"/>
      <c r="P5173" s="218"/>
      <c r="Q5173" s="218"/>
      <c r="U5173" s="15" t="s">
        <v>158</v>
      </c>
      <c r="V5173" s="14" t="s">
        <v>1169</v>
      </c>
      <c r="W5173" s="293"/>
      <c r="X5173" s="291" t="s">
        <v>1141</v>
      </c>
    </row>
    <row r="5174" spans="3:24" ht="15" thickBot="1" x14ac:dyDescent="0.25">
      <c r="C5174" s="22"/>
      <c r="D5174" s="5"/>
      <c r="E5174" s="5"/>
      <c r="H5174" s="5"/>
      <c r="J5174" s="23"/>
      <c r="L5174" s="18"/>
      <c r="M5174" s="18" t="str">
        <f t="shared" si="532"/>
        <v/>
      </c>
      <c r="N5174" s="223" t="str">
        <f t="shared" si="533"/>
        <v/>
      </c>
      <c r="O5174" s="223"/>
      <c r="P5174" s="218"/>
      <c r="Q5174" s="218"/>
      <c r="U5174" s="15" t="s">
        <v>1168</v>
      </c>
      <c r="V5174" s="14" t="s">
        <v>1167</v>
      </c>
      <c r="W5174" s="293"/>
      <c r="X5174" s="291"/>
    </row>
    <row r="5175" spans="3:24" ht="15" thickBot="1" x14ac:dyDescent="0.25">
      <c r="C5175" s="22"/>
      <c r="D5175" s="5"/>
      <c r="E5175" s="5"/>
      <c r="H5175" s="5"/>
      <c r="J5175" s="23"/>
      <c r="L5175" s="18"/>
      <c r="M5175" s="18" t="str">
        <f t="shared" si="532"/>
        <v/>
      </c>
      <c r="N5175" s="223" t="str">
        <f t="shared" si="533"/>
        <v/>
      </c>
      <c r="O5175" s="223"/>
      <c r="P5175" s="218"/>
      <c r="Q5175" s="218"/>
      <c r="U5175" s="15">
        <v>85</v>
      </c>
      <c r="V5175" s="14" t="s">
        <v>1166</v>
      </c>
      <c r="W5175" s="293"/>
      <c r="X5175" s="291"/>
    </row>
    <row r="5176" spans="3:24" ht="15" thickBot="1" x14ac:dyDescent="0.25">
      <c r="C5176" s="22"/>
      <c r="D5176" s="5"/>
      <c r="E5176" s="5"/>
      <c r="H5176" s="5"/>
      <c r="J5176" s="23"/>
      <c r="L5176" s="18"/>
      <c r="M5176" s="18" t="str">
        <f t="shared" si="532"/>
        <v/>
      </c>
      <c r="N5176" s="223" t="str">
        <f t="shared" si="533"/>
        <v/>
      </c>
      <c r="O5176" s="223"/>
      <c r="P5176" s="218"/>
      <c r="Q5176" s="218"/>
      <c r="U5176" s="15" t="s">
        <v>1165</v>
      </c>
      <c r="V5176" s="14" t="s">
        <v>1161</v>
      </c>
      <c r="W5176" s="10"/>
      <c r="X5176" s="7"/>
    </row>
    <row r="5177" spans="3:24" ht="15" thickBot="1" x14ac:dyDescent="0.25">
      <c r="C5177" s="22"/>
      <c r="D5177" s="5"/>
      <c r="E5177" s="5"/>
      <c r="H5177" s="5"/>
      <c r="J5177" s="23"/>
      <c r="L5177" s="18"/>
      <c r="M5177" s="18" t="str">
        <f t="shared" si="532"/>
        <v/>
      </c>
      <c r="N5177" s="223" t="str">
        <f t="shared" si="533"/>
        <v/>
      </c>
      <c r="O5177" s="223"/>
      <c r="P5177" s="218"/>
      <c r="Q5177" s="218"/>
      <c r="U5177" s="15" t="s">
        <v>1164</v>
      </c>
      <c r="V5177" s="14" t="s">
        <v>1161</v>
      </c>
      <c r="W5177" s="293"/>
      <c r="X5177" s="291" t="s">
        <v>1163</v>
      </c>
    </row>
    <row r="5178" spans="3:24" ht="15" thickBot="1" x14ac:dyDescent="0.25">
      <c r="C5178" s="22"/>
      <c r="D5178" s="5"/>
      <c r="E5178" s="5"/>
      <c r="H5178" s="5"/>
      <c r="J5178" s="23"/>
      <c r="L5178" s="18"/>
      <c r="M5178" s="18" t="str">
        <f t="shared" si="532"/>
        <v/>
      </c>
      <c r="N5178" s="223" t="str">
        <f t="shared" si="533"/>
        <v/>
      </c>
      <c r="O5178" s="223"/>
      <c r="P5178" s="218"/>
      <c r="Q5178" s="218"/>
      <c r="U5178" s="15" t="s">
        <v>1162</v>
      </c>
      <c r="V5178" s="14" t="s">
        <v>1161</v>
      </c>
      <c r="W5178" s="293"/>
      <c r="X5178" s="291"/>
    </row>
    <row r="5179" spans="3:24" ht="15" thickBot="1" x14ac:dyDescent="0.25">
      <c r="C5179" s="22"/>
      <c r="D5179" s="5"/>
      <c r="E5179" s="5"/>
      <c r="H5179" s="5"/>
      <c r="J5179" s="23"/>
      <c r="L5179" s="18"/>
      <c r="M5179" s="18" t="str">
        <f t="shared" si="532"/>
        <v/>
      </c>
      <c r="N5179" s="223" t="str">
        <f t="shared" si="533"/>
        <v/>
      </c>
      <c r="O5179" s="223"/>
      <c r="P5179" s="218"/>
      <c r="Q5179" s="218"/>
      <c r="U5179" s="15" t="s">
        <v>157</v>
      </c>
      <c r="V5179" s="14" t="s">
        <v>1161</v>
      </c>
      <c r="W5179" s="293"/>
      <c r="X5179" s="291"/>
    </row>
    <row r="5180" spans="3:24" ht="15" thickBot="1" x14ac:dyDescent="0.25">
      <c r="C5180" s="22"/>
      <c r="D5180" s="5"/>
      <c r="E5180" s="5"/>
      <c r="H5180" s="5"/>
      <c r="J5180" s="23"/>
      <c r="L5180" s="18"/>
      <c r="M5180" s="18" t="str">
        <f t="shared" si="532"/>
        <v/>
      </c>
      <c r="N5180" s="223" t="str">
        <f t="shared" si="533"/>
        <v/>
      </c>
      <c r="O5180" s="223"/>
      <c r="P5180" s="218"/>
      <c r="Q5180" s="218"/>
      <c r="U5180" s="15" t="s">
        <v>1160</v>
      </c>
      <c r="V5180" s="14" t="s">
        <v>1156</v>
      </c>
      <c r="W5180" s="293"/>
      <c r="X5180" s="291" t="s">
        <v>1159</v>
      </c>
    </row>
    <row r="5181" spans="3:24" ht="15" thickBot="1" x14ac:dyDescent="0.25">
      <c r="C5181" s="22"/>
      <c r="D5181" s="5"/>
      <c r="E5181" s="5"/>
      <c r="H5181" s="5"/>
      <c r="J5181" s="23"/>
      <c r="L5181" s="18"/>
      <c r="M5181" s="18" t="str">
        <f t="shared" si="532"/>
        <v/>
      </c>
      <c r="N5181" s="223" t="str">
        <f t="shared" si="533"/>
        <v/>
      </c>
      <c r="O5181" s="223"/>
      <c r="P5181" s="218"/>
      <c r="Q5181" s="218"/>
      <c r="U5181" s="15" t="s">
        <v>1158</v>
      </c>
      <c r="V5181" s="14" t="s">
        <v>1156</v>
      </c>
      <c r="W5181" s="293"/>
      <c r="X5181" s="291"/>
    </row>
    <row r="5182" spans="3:24" ht="15" thickBot="1" x14ac:dyDescent="0.25">
      <c r="C5182" s="22"/>
      <c r="D5182" s="5"/>
      <c r="E5182" s="5"/>
      <c r="H5182" s="5"/>
      <c r="J5182" s="23"/>
      <c r="L5182" s="18"/>
      <c r="M5182" s="18" t="str">
        <f t="shared" si="532"/>
        <v/>
      </c>
      <c r="N5182" s="223" t="str">
        <f t="shared" si="533"/>
        <v/>
      </c>
      <c r="O5182" s="223"/>
      <c r="P5182" s="218"/>
      <c r="Q5182" s="218"/>
      <c r="U5182" s="15" t="s">
        <v>1157</v>
      </c>
      <c r="V5182" s="14" t="s">
        <v>1156</v>
      </c>
      <c r="W5182" s="293"/>
      <c r="X5182" s="291"/>
    </row>
    <row r="5183" spans="3:24" ht="15" thickBot="1" x14ac:dyDescent="0.25">
      <c r="C5183" s="22"/>
      <c r="D5183" s="5"/>
      <c r="E5183" s="5"/>
      <c r="H5183" s="5"/>
      <c r="J5183" s="23"/>
      <c r="L5183" s="18"/>
      <c r="M5183" s="18" t="str">
        <f t="shared" si="532"/>
        <v/>
      </c>
      <c r="N5183" s="223" t="str">
        <f t="shared" si="533"/>
        <v/>
      </c>
      <c r="O5183" s="223"/>
      <c r="P5183" s="218"/>
      <c r="Q5183" s="218"/>
      <c r="U5183" s="15" t="s">
        <v>1155</v>
      </c>
      <c r="V5183" s="14" t="s">
        <v>1154</v>
      </c>
      <c r="W5183" s="293"/>
      <c r="X5183" s="291" t="s">
        <v>1153</v>
      </c>
    </row>
    <row r="5184" spans="3:24" ht="15" thickBot="1" x14ac:dyDescent="0.25">
      <c r="C5184" s="22"/>
      <c r="D5184" s="5"/>
      <c r="E5184" s="5"/>
      <c r="H5184" s="5"/>
      <c r="J5184" s="23"/>
      <c r="L5184" s="18"/>
      <c r="M5184" s="18" t="str">
        <f t="shared" si="532"/>
        <v/>
      </c>
      <c r="N5184" s="223" t="str">
        <f t="shared" si="533"/>
        <v/>
      </c>
      <c r="O5184" s="223"/>
      <c r="P5184" s="218"/>
      <c r="Q5184" s="218"/>
      <c r="U5184" s="15" t="s">
        <v>1152</v>
      </c>
      <c r="V5184" s="14" t="s">
        <v>1151</v>
      </c>
      <c r="W5184" s="293"/>
      <c r="X5184" s="291"/>
    </row>
    <row r="5185" spans="3:24" ht="15" thickBot="1" x14ac:dyDescent="0.25">
      <c r="C5185" s="22"/>
      <c r="D5185" s="5"/>
      <c r="E5185" s="5"/>
      <c r="H5185" s="5"/>
      <c r="J5185" s="23"/>
      <c r="L5185" s="18"/>
      <c r="M5185" s="18" t="str">
        <f t="shared" si="532"/>
        <v/>
      </c>
      <c r="N5185" s="223" t="str">
        <f t="shared" si="533"/>
        <v/>
      </c>
      <c r="O5185" s="223"/>
      <c r="P5185" s="218"/>
      <c r="Q5185" s="218"/>
      <c r="U5185" s="15" t="s">
        <v>1150</v>
      </c>
      <c r="V5185" s="14" t="s">
        <v>1149</v>
      </c>
      <c r="W5185" s="293"/>
      <c r="X5185" s="291"/>
    </row>
    <row r="5186" spans="3:24" ht="15" thickBot="1" x14ac:dyDescent="0.25">
      <c r="C5186" s="22"/>
      <c r="D5186" s="5"/>
      <c r="E5186" s="5"/>
      <c r="H5186" s="5"/>
      <c r="J5186" s="23"/>
      <c r="L5186" s="18"/>
      <c r="M5186" s="18" t="str">
        <f t="shared" si="532"/>
        <v/>
      </c>
      <c r="N5186" s="223" t="str">
        <f t="shared" si="533"/>
        <v/>
      </c>
      <c r="O5186" s="223"/>
      <c r="P5186" s="218"/>
      <c r="Q5186" s="218"/>
      <c r="U5186" s="15" t="s">
        <v>1148</v>
      </c>
      <c r="V5186" s="14" t="s">
        <v>1147</v>
      </c>
      <c r="W5186" s="293"/>
      <c r="X5186" s="291" t="s">
        <v>1146</v>
      </c>
    </row>
    <row r="5187" spans="3:24" ht="15" thickBot="1" x14ac:dyDescent="0.25">
      <c r="C5187" s="22"/>
      <c r="D5187" s="5"/>
      <c r="E5187" s="5"/>
      <c r="H5187" s="5"/>
      <c r="J5187" s="23"/>
      <c r="L5187" s="18"/>
      <c r="M5187" s="18" t="str">
        <f t="shared" si="532"/>
        <v/>
      </c>
      <c r="N5187" s="223" t="str">
        <f t="shared" si="533"/>
        <v/>
      </c>
      <c r="O5187" s="223"/>
      <c r="P5187" s="218"/>
      <c r="Q5187" s="218"/>
      <c r="U5187" s="15" t="s">
        <v>1145</v>
      </c>
      <c r="V5187" s="14" t="s">
        <v>1144</v>
      </c>
      <c r="W5187" s="293"/>
      <c r="X5187" s="291"/>
    </row>
    <row r="5188" spans="3:24" ht="15" thickBot="1" x14ac:dyDescent="0.25">
      <c r="C5188" s="22"/>
      <c r="D5188" s="5"/>
      <c r="E5188" s="5"/>
      <c r="H5188" s="5"/>
      <c r="J5188" s="23"/>
      <c r="L5188" s="18"/>
      <c r="M5188" s="18" t="str">
        <f t="shared" si="532"/>
        <v/>
      </c>
      <c r="N5188" s="223" t="str">
        <f t="shared" si="533"/>
        <v/>
      </c>
      <c r="O5188" s="223"/>
      <c r="P5188" s="218"/>
      <c r="Q5188" s="218"/>
      <c r="U5188" s="15" t="s">
        <v>154</v>
      </c>
      <c r="V5188" s="14" t="s">
        <v>1143</v>
      </c>
      <c r="W5188" s="293"/>
      <c r="X5188" s="291"/>
    </row>
    <row r="5189" spans="3:24" ht="15" thickBot="1" x14ac:dyDescent="0.25">
      <c r="C5189" s="22"/>
      <c r="D5189" s="5"/>
      <c r="E5189" s="5"/>
      <c r="H5189" s="5"/>
      <c r="J5189" s="23"/>
      <c r="L5189" s="18"/>
      <c r="M5189" s="18" t="str">
        <f t="shared" si="532"/>
        <v/>
      </c>
      <c r="N5189" s="223" t="str">
        <f t="shared" si="533"/>
        <v/>
      </c>
      <c r="O5189" s="223"/>
      <c r="P5189" s="218"/>
      <c r="Q5189" s="218"/>
      <c r="U5189" s="15" t="s">
        <v>153</v>
      </c>
      <c r="V5189" s="14" t="s">
        <v>1142</v>
      </c>
      <c r="W5189" s="293"/>
      <c r="X5189" s="291" t="s">
        <v>1141</v>
      </c>
    </row>
    <row r="5190" spans="3:24" ht="15" thickBot="1" x14ac:dyDescent="0.25">
      <c r="C5190" s="22"/>
      <c r="D5190" s="5"/>
      <c r="E5190" s="5"/>
      <c r="H5190" s="5"/>
      <c r="J5190" s="23"/>
      <c r="L5190" s="18"/>
      <c r="M5190" s="18" t="str">
        <f t="shared" si="532"/>
        <v/>
      </c>
      <c r="N5190" s="223" t="str">
        <f t="shared" si="533"/>
        <v/>
      </c>
      <c r="O5190" s="223"/>
      <c r="P5190" s="218"/>
      <c r="Q5190" s="218"/>
      <c r="U5190" s="15" t="s">
        <v>1140</v>
      </c>
      <c r="V5190" s="14" t="s">
        <v>1139</v>
      </c>
      <c r="W5190" s="293"/>
      <c r="X5190" s="291"/>
    </row>
    <row r="5191" spans="3:24" ht="15" thickBot="1" x14ac:dyDescent="0.25">
      <c r="C5191" s="22"/>
      <c r="D5191" s="5"/>
      <c r="E5191" s="5"/>
      <c r="H5191" s="5"/>
      <c r="J5191" s="23"/>
      <c r="L5191" s="18"/>
      <c r="M5191" s="18" t="str">
        <f t="shared" si="532"/>
        <v/>
      </c>
      <c r="N5191" s="223" t="str">
        <f t="shared" si="533"/>
        <v/>
      </c>
      <c r="O5191" s="223"/>
      <c r="P5191" s="218"/>
      <c r="Q5191" s="218"/>
      <c r="U5191" s="15" t="s">
        <v>1138</v>
      </c>
      <c r="V5191" s="14" t="s">
        <v>1137</v>
      </c>
      <c r="W5191" s="293"/>
      <c r="X5191" s="291"/>
    </row>
    <row r="5192" spans="3:24" ht="15.75" thickBot="1" x14ac:dyDescent="0.25">
      <c r="C5192" s="22"/>
      <c r="D5192" s="5"/>
      <c r="E5192" s="5"/>
      <c r="H5192" s="5"/>
      <c r="J5192" s="23"/>
      <c r="L5192" s="18"/>
      <c r="M5192" s="18" t="str">
        <f t="shared" si="532"/>
        <v/>
      </c>
      <c r="N5192" s="223" t="str">
        <f t="shared" si="533"/>
        <v/>
      </c>
      <c r="O5192" s="223"/>
      <c r="P5192" s="218"/>
      <c r="Q5192" s="218"/>
      <c r="U5192" s="15" t="s">
        <v>1136</v>
      </c>
      <c r="V5192" s="14" t="s">
        <v>1135</v>
      </c>
      <c r="W5192" s="293"/>
      <c r="X5192" s="291" t="s">
        <v>1134</v>
      </c>
    </row>
    <row r="5193" spans="3:24" ht="15" thickBot="1" x14ac:dyDescent="0.25">
      <c r="C5193" s="22"/>
      <c r="D5193" s="5"/>
      <c r="E5193" s="5"/>
      <c r="H5193" s="5"/>
      <c r="J5193" s="23"/>
      <c r="L5193" s="18"/>
      <c r="M5193" s="18" t="str">
        <f t="shared" si="532"/>
        <v/>
      </c>
      <c r="N5193" s="223" t="str">
        <f t="shared" si="533"/>
        <v/>
      </c>
      <c r="O5193" s="223"/>
      <c r="P5193" s="218"/>
      <c r="Q5193" s="218"/>
      <c r="U5193" s="15" t="s">
        <v>1133</v>
      </c>
      <c r="V5193" s="14" t="s">
        <v>1132</v>
      </c>
      <c r="W5193" s="293"/>
      <c r="X5193" s="291"/>
    </row>
    <row r="5194" spans="3:24" ht="15" thickBot="1" x14ac:dyDescent="0.25">
      <c r="C5194" s="22"/>
      <c r="D5194" s="5"/>
      <c r="E5194" s="5"/>
      <c r="H5194" s="5"/>
      <c r="J5194" s="23"/>
      <c r="L5194" s="18"/>
      <c r="M5194" s="18" t="str">
        <f t="shared" si="532"/>
        <v/>
      </c>
      <c r="N5194" s="223" t="str">
        <f t="shared" si="533"/>
        <v/>
      </c>
      <c r="O5194" s="223"/>
      <c r="P5194" s="218"/>
      <c r="Q5194" s="218"/>
      <c r="U5194" s="15" t="s">
        <v>1131</v>
      </c>
      <c r="V5194" s="14" t="s">
        <v>1130</v>
      </c>
      <c r="W5194" s="293"/>
      <c r="X5194" s="291"/>
    </row>
    <row r="5195" spans="3:24" ht="15" thickBot="1" x14ac:dyDescent="0.25">
      <c r="C5195" s="22"/>
      <c r="D5195" s="5"/>
      <c r="E5195" s="5"/>
      <c r="H5195" s="5"/>
      <c r="J5195" s="23"/>
      <c r="L5195" s="18"/>
      <c r="M5195" s="18" t="str">
        <f t="shared" si="532"/>
        <v/>
      </c>
      <c r="N5195" s="223" t="str">
        <f t="shared" si="533"/>
        <v/>
      </c>
      <c r="O5195" s="223"/>
      <c r="P5195" s="218"/>
      <c r="Q5195" s="218"/>
      <c r="U5195" s="15" t="s">
        <v>150</v>
      </c>
      <c r="V5195" s="14" t="s">
        <v>1129</v>
      </c>
      <c r="W5195" s="293"/>
      <c r="X5195" s="291"/>
    </row>
    <row r="5196" spans="3:24" ht="15" thickBot="1" x14ac:dyDescent="0.25">
      <c r="C5196" s="22"/>
      <c r="D5196" s="5"/>
      <c r="E5196" s="5"/>
      <c r="H5196" s="5"/>
      <c r="J5196" s="23"/>
      <c r="L5196" s="18"/>
      <c r="M5196" s="18" t="str">
        <f t="shared" si="532"/>
        <v/>
      </c>
      <c r="N5196" s="223" t="str">
        <f t="shared" si="533"/>
        <v/>
      </c>
      <c r="O5196" s="223"/>
      <c r="P5196" s="218"/>
      <c r="Q5196" s="218"/>
      <c r="U5196" s="15" t="s">
        <v>149</v>
      </c>
      <c r="V5196" s="14" t="s">
        <v>1128</v>
      </c>
      <c r="W5196" s="293"/>
      <c r="X5196" s="291"/>
    </row>
    <row r="5197" spans="3:24" ht="15" thickBot="1" x14ac:dyDescent="0.25">
      <c r="C5197" s="22"/>
      <c r="D5197" s="5"/>
      <c r="E5197" s="5"/>
      <c r="H5197" s="5"/>
      <c r="J5197" s="23"/>
      <c r="L5197" s="18"/>
      <c r="M5197" s="18" t="str">
        <f t="shared" si="532"/>
        <v/>
      </c>
      <c r="N5197" s="223" t="str">
        <f t="shared" si="533"/>
        <v/>
      </c>
      <c r="O5197" s="223"/>
      <c r="P5197" s="218"/>
      <c r="Q5197" s="218"/>
      <c r="U5197" s="15" t="s">
        <v>1127</v>
      </c>
      <c r="V5197" s="14" t="s">
        <v>1126</v>
      </c>
      <c r="W5197" s="293"/>
      <c r="X5197" s="291" t="s">
        <v>1125</v>
      </c>
    </row>
    <row r="5198" spans="3:24" ht="15" thickBot="1" x14ac:dyDescent="0.25">
      <c r="C5198" s="22"/>
      <c r="D5198" s="5"/>
      <c r="E5198" s="5"/>
      <c r="H5198" s="5"/>
      <c r="J5198" s="23"/>
      <c r="L5198" s="18"/>
      <c r="M5198" s="18" t="str">
        <f t="shared" si="532"/>
        <v/>
      </c>
      <c r="N5198" s="223" t="str">
        <f t="shared" si="533"/>
        <v/>
      </c>
      <c r="O5198" s="223"/>
      <c r="P5198" s="218"/>
      <c r="Q5198" s="218"/>
      <c r="U5198" s="15" t="s">
        <v>1124</v>
      </c>
      <c r="V5198" s="14" t="s">
        <v>1123</v>
      </c>
      <c r="W5198" s="293"/>
      <c r="X5198" s="291"/>
    </row>
    <row r="5199" spans="3:24" ht="15" thickBot="1" x14ac:dyDescent="0.25">
      <c r="C5199" s="22"/>
      <c r="D5199" s="5"/>
      <c r="E5199" s="5"/>
      <c r="H5199" s="5"/>
      <c r="J5199" s="23"/>
      <c r="L5199" s="18"/>
      <c r="M5199" s="18" t="str">
        <f t="shared" si="532"/>
        <v/>
      </c>
      <c r="N5199" s="223" t="str">
        <f t="shared" si="533"/>
        <v/>
      </c>
      <c r="O5199" s="223"/>
      <c r="P5199" s="218"/>
      <c r="Q5199" s="218"/>
      <c r="U5199" s="15" t="s">
        <v>1122</v>
      </c>
      <c r="V5199" s="14" t="s">
        <v>1121</v>
      </c>
      <c r="W5199" s="293"/>
      <c r="X5199" s="291"/>
    </row>
    <row r="5200" spans="3:24" ht="15" thickBot="1" x14ac:dyDescent="0.25">
      <c r="C5200" s="22"/>
      <c r="D5200" s="5"/>
      <c r="E5200" s="5"/>
      <c r="H5200" s="5"/>
      <c r="J5200" s="23"/>
      <c r="L5200" s="18"/>
      <c r="M5200" s="18" t="str">
        <f t="shared" si="532"/>
        <v/>
      </c>
      <c r="N5200" s="223" t="str">
        <f t="shared" si="533"/>
        <v/>
      </c>
      <c r="O5200" s="223"/>
      <c r="P5200" s="218"/>
      <c r="Q5200" s="218"/>
      <c r="U5200" s="15" t="s">
        <v>1120</v>
      </c>
      <c r="V5200" s="14" t="s">
        <v>1119</v>
      </c>
      <c r="W5200" s="293"/>
      <c r="X5200" s="291"/>
    </row>
    <row r="5201" spans="3:24" ht="15" thickBot="1" x14ac:dyDescent="0.25">
      <c r="C5201" s="22"/>
      <c r="D5201" s="5"/>
      <c r="E5201" s="5"/>
      <c r="H5201" s="5"/>
      <c r="J5201" s="23"/>
      <c r="L5201" s="18"/>
      <c r="M5201" s="18" t="str">
        <f t="shared" si="532"/>
        <v/>
      </c>
      <c r="N5201" s="223" t="str">
        <f t="shared" si="533"/>
        <v/>
      </c>
      <c r="O5201" s="223"/>
      <c r="P5201" s="218"/>
      <c r="Q5201" s="218"/>
      <c r="U5201" s="15" t="s">
        <v>1118</v>
      </c>
      <c r="V5201" s="14" t="s">
        <v>1116</v>
      </c>
      <c r="W5201" s="293"/>
      <c r="X5201" s="291"/>
    </row>
    <row r="5202" spans="3:24" ht="15" thickBot="1" x14ac:dyDescent="0.25">
      <c r="C5202" s="22"/>
      <c r="D5202" s="5"/>
      <c r="E5202" s="5"/>
      <c r="H5202" s="5"/>
      <c r="J5202" s="23"/>
      <c r="L5202" s="18"/>
      <c r="M5202" s="18" t="str">
        <f t="shared" si="532"/>
        <v/>
      </c>
      <c r="N5202" s="223" t="str">
        <f t="shared" si="533"/>
        <v/>
      </c>
      <c r="O5202" s="223"/>
      <c r="P5202" s="218"/>
      <c r="Q5202" s="218"/>
      <c r="U5202" s="15" t="s">
        <v>1117</v>
      </c>
      <c r="V5202" s="14" t="s">
        <v>1116</v>
      </c>
      <c r="W5202" s="293"/>
      <c r="X5202" s="291"/>
    </row>
    <row r="5203" spans="3:24" ht="26.25" thickBot="1" x14ac:dyDescent="0.25">
      <c r="C5203" s="22"/>
      <c r="D5203" s="5"/>
      <c r="E5203" s="5"/>
      <c r="H5203" s="5"/>
      <c r="J5203" s="23"/>
      <c r="L5203" s="18"/>
      <c r="M5203" s="18" t="str">
        <f t="shared" si="532"/>
        <v/>
      </c>
      <c r="N5203" s="223" t="str">
        <f t="shared" si="533"/>
        <v/>
      </c>
      <c r="O5203" s="223"/>
      <c r="P5203" s="218"/>
      <c r="Q5203" s="218"/>
      <c r="U5203" s="15" t="s">
        <v>146</v>
      </c>
      <c r="V5203" s="14" t="s">
        <v>1115</v>
      </c>
      <c r="W5203" s="10"/>
      <c r="X5203" s="11"/>
    </row>
    <row r="5204" spans="3:24" ht="26.25" thickBot="1" x14ac:dyDescent="0.25">
      <c r="C5204" s="22"/>
      <c r="D5204" s="5"/>
      <c r="E5204" s="5"/>
      <c r="H5204" s="5"/>
      <c r="J5204" s="23"/>
      <c r="L5204" s="18"/>
      <c r="M5204" s="18" t="str">
        <f t="shared" si="532"/>
        <v/>
      </c>
      <c r="N5204" s="223" t="str">
        <f t="shared" si="533"/>
        <v/>
      </c>
      <c r="O5204" s="223"/>
      <c r="P5204" s="218"/>
      <c r="Q5204" s="218"/>
      <c r="U5204" s="15" t="s">
        <v>145</v>
      </c>
      <c r="V5204" s="14" t="s">
        <v>1114</v>
      </c>
      <c r="W5204" s="10"/>
      <c r="X5204" s="11"/>
    </row>
    <row r="5205" spans="3:24" ht="26.25" thickBot="1" x14ac:dyDescent="0.25">
      <c r="C5205" s="22"/>
      <c r="D5205" s="5"/>
      <c r="E5205" s="5"/>
      <c r="H5205" s="5"/>
      <c r="J5205" s="23"/>
      <c r="L5205" s="18"/>
      <c r="M5205" s="18" t="str">
        <f t="shared" si="532"/>
        <v/>
      </c>
      <c r="N5205" s="223" t="str">
        <f t="shared" si="533"/>
        <v/>
      </c>
      <c r="O5205" s="223"/>
      <c r="P5205" s="218"/>
      <c r="Q5205" s="218"/>
      <c r="U5205" s="15" t="s">
        <v>144</v>
      </c>
      <c r="V5205" s="14" t="s">
        <v>1113</v>
      </c>
      <c r="W5205" s="10"/>
      <c r="X5205" s="11" t="s">
        <v>196</v>
      </c>
    </row>
    <row r="5206" spans="3:24" ht="26.25" thickBot="1" x14ac:dyDescent="0.25">
      <c r="C5206" s="22"/>
      <c r="D5206" s="5"/>
      <c r="E5206" s="5"/>
      <c r="H5206" s="5"/>
      <c r="L5206" s="18"/>
      <c r="M5206" s="18" t="str">
        <f t="shared" si="532"/>
        <v/>
      </c>
      <c r="N5206" s="223" t="str">
        <f t="shared" si="533"/>
        <v/>
      </c>
      <c r="O5206" s="223"/>
      <c r="P5206" s="218"/>
      <c r="Q5206" s="218"/>
      <c r="U5206" s="15" t="s">
        <v>143</v>
      </c>
      <c r="V5206" s="14" t="s">
        <v>1112</v>
      </c>
      <c r="W5206" s="10"/>
      <c r="X5206" s="11" t="s">
        <v>196</v>
      </c>
    </row>
    <row r="5207" spans="3:24" ht="15" thickBot="1" x14ac:dyDescent="0.25">
      <c r="C5207" s="22"/>
      <c r="D5207" s="5"/>
      <c r="E5207" s="5"/>
      <c r="H5207" s="5"/>
      <c r="L5207" s="18"/>
      <c r="M5207" s="18" t="str">
        <f t="shared" si="532"/>
        <v/>
      </c>
      <c r="N5207" s="223" t="str">
        <f t="shared" si="533"/>
        <v/>
      </c>
      <c r="O5207" s="223"/>
      <c r="P5207" s="218"/>
      <c r="Q5207" s="218"/>
      <c r="U5207" s="15" t="s">
        <v>1111</v>
      </c>
      <c r="V5207" s="14" t="s">
        <v>1110</v>
      </c>
      <c r="W5207" s="293"/>
      <c r="X5207" s="291" t="s">
        <v>1109</v>
      </c>
    </row>
    <row r="5208" spans="3:24" ht="15" thickBot="1" x14ac:dyDescent="0.25">
      <c r="C5208" s="22"/>
      <c r="D5208" s="5"/>
      <c r="E5208" s="5"/>
      <c r="H5208" s="5"/>
      <c r="J5208" s="23"/>
      <c r="L5208" s="18"/>
      <c r="M5208" s="18" t="str">
        <f t="shared" si="532"/>
        <v/>
      </c>
      <c r="N5208" s="223" t="str">
        <f t="shared" si="533"/>
        <v/>
      </c>
      <c r="O5208" s="223"/>
      <c r="P5208" s="218"/>
      <c r="Q5208" s="218"/>
      <c r="U5208" s="15" t="s">
        <v>1108</v>
      </c>
      <c r="V5208" s="14" t="s">
        <v>1107</v>
      </c>
      <c r="W5208" s="293"/>
      <c r="X5208" s="291"/>
    </row>
    <row r="5209" spans="3:24" ht="15" thickBot="1" x14ac:dyDescent="0.25">
      <c r="C5209" s="22"/>
      <c r="D5209" s="5"/>
      <c r="E5209" s="5"/>
      <c r="H5209" s="5"/>
      <c r="J5209" s="23"/>
      <c r="L5209" s="18"/>
      <c r="M5209" s="18" t="str">
        <f t="shared" si="532"/>
        <v/>
      </c>
      <c r="N5209" s="223" t="str">
        <f t="shared" si="533"/>
        <v/>
      </c>
      <c r="O5209" s="223"/>
      <c r="P5209" s="218"/>
      <c r="Q5209" s="218"/>
      <c r="U5209" s="15" t="s">
        <v>142</v>
      </c>
      <c r="V5209" s="14" t="s">
        <v>1106</v>
      </c>
      <c r="W5209" s="293"/>
      <c r="X5209" s="291"/>
    </row>
    <row r="5210" spans="3:24" ht="15" thickBot="1" x14ac:dyDescent="0.25">
      <c r="C5210" s="22"/>
      <c r="D5210" s="5"/>
      <c r="E5210" s="5"/>
      <c r="H5210" s="5"/>
      <c r="J5210" s="23"/>
      <c r="L5210" s="18"/>
      <c r="M5210" s="18" t="str">
        <f t="shared" si="532"/>
        <v/>
      </c>
      <c r="N5210" s="223" t="str">
        <f t="shared" si="533"/>
        <v/>
      </c>
      <c r="O5210" s="223"/>
      <c r="P5210" s="218"/>
      <c r="Q5210" s="218"/>
      <c r="U5210" s="15" t="s">
        <v>141</v>
      </c>
      <c r="V5210" s="14" t="s">
        <v>1105</v>
      </c>
      <c r="W5210" s="293"/>
      <c r="X5210" s="291"/>
    </row>
    <row r="5211" spans="3:24" ht="15" thickBot="1" x14ac:dyDescent="0.25">
      <c r="C5211" s="22"/>
      <c r="D5211" s="5"/>
      <c r="E5211" s="5"/>
      <c r="H5211" s="5"/>
      <c r="J5211" s="23"/>
      <c r="L5211" s="18"/>
      <c r="M5211" s="18" t="str">
        <f t="shared" si="532"/>
        <v/>
      </c>
      <c r="N5211" s="223" t="str">
        <f t="shared" si="533"/>
        <v/>
      </c>
      <c r="O5211" s="223"/>
      <c r="P5211" s="218"/>
      <c r="Q5211" s="218"/>
      <c r="U5211" s="15" t="s">
        <v>1104</v>
      </c>
      <c r="V5211" s="14" t="s">
        <v>1103</v>
      </c>
      <c r="W5211" s="293"/>
      <c r="X5211" s="291" t="s">
        <v>1102</v>
      </c>
    </row>
    <row r="5212" spans="3:24" ht="26.25" thickBot="1" x14ac:dyDescent="0.25">
      <c r="C5212" s="22"/>
      <c r="D5212" s="5"/>
      <c r="E5212" s="5"/>
      <c r="H5212" s="5"/>
      <c r="J5212" s="23"/>
      <c r="L5212" s="18"/>
      <c r="M5212" s="18" t="str">
        <f t="shared" si="532"/>
        <v/>
      </c>
      <c r="N5212" s="223" t="str">
        <f t="shared" si="533"/>
        <v/>
      </c>
      <c r="O5212" s="223"/>
      <c r="P5212" s="218"/>
      <c r="Q5212" s="218"/>
      <c r="U5212" s="15" t="s">
        <v>1101</v>
      </c>
      <c r="V5212" s="14" t="s">
        <v>1100</v>
      </c>
      <c r="W5212" s="293"/>
      <c r="X5212" s="291"/>
    </row>
    <row r="5213" spans="3:24" ht="26.25" thickBot="1" x14ac:dyDescent="0.25">
      <c r="C5213" s="22"/>
      <c r="D5213" s="5"/>
      <c r="E5213" s="5"/>
      <c r="H5213" s="5"/>
      <c r="J5213" s="23"/>
      <c r="L5213" s="18"/>
      <c r="M5213" s="18" t="str">
        <f t="shared" si="532"/>
        <v/>
      </c>
      <c r="N5213" s="223" t="str">
        <f t="shared" si="533"/>
        <v/>
      </c>
      <c r="O5213" s="223"/>
      <c r="P5213" s="218"/>
      <c r="Q5213" s="218"/>
      <c r="U5213" s="15" t="s">
        <v>1099</v>
      </c>
      <c r="V5213" s="14" t="s">
        <v>1098</v>
      </c>
      <c r="W5213" s="293"/>
      <c r="X5213" s="291"/>
    </row>
    <row r="5214" spans="3:24" ht="26.25" thickBot="1" x14ac:dyDescent="0.25">
      <c r="C5214" s="22"/>
      <c r="D5214" s="5"/>
      <c r="E5214" s="5"/>
      <c r="H5214" s="5"/>
      <c r="J5214" s="23"/>
      <c r="L5214" s="18"/>
      <c r="M5214" s="18" t="str">
        <f t="shared" si="532"/>
        <v/>
      </c>
      <c r="N5214" s="223" t="str">
        <f t="shared" si="533"/>
        <v/>
      </c>
      <c r="O5214" s="223"/>
      <c r="P5214" s="218"/>
      <c r="Q5214" s="218"/>
      <c r="U5214" s="15" t="s">
        <v>1097</v>
      </c>
      <c r="V5214" s="14" t="s">
        <v>1096</v>
      </c>
      <c r="W5214" s="293"/>
      <c r="X5214" s="291"/>
    </row>
    <row r="5215" spans="3:24" ht="26.25" thickBot="1" x14ac:dyDescent="0.25">
      <c r="C5215" s="22"/>
      <c r="D5215" s="5"/>
      <c r="E5215" s="5"/>
      <c r="H5215" s="5"/>
      <c r="J5215" s="23"/>
      <c r="L5215" s="18"/>
      <c r="M5215" s="18" t="str">
        <f t="shared" si="532"/>
        <v/>
      </c>
      <c r="N5215" s="223" t="str">
        <f t="shared" si="533"/>
        <v/>
      </c>
      <c r="O5215" s="223"/>
      <c r="P5215" s="218"/>
      <c r="Q5215" s="218"/>
      <c r="U5215" s="15" t="s">
        <v>1095</v>
      </c>
      <c r="V5215" s="14" t="s">
        <v>1094</v>
      </c>
      <c r="W5215" s="10"/>
      <c r="X5215" s="7"/>
    </row>
    <row r="5216" spans="3:24" ht="26.25" thickBot="1" x14ac:dyDescent="0.25">
      <c r="C5216" s="22"/>
      <c r="D5216" s="5"/>
      <c r="E5216" s="5"/>
      <c r="H5216" s="5"/>
      <c r="J5216" s="23"/>
      <c r="L5216" s="18"/>
      <c r="M5216" s="18" t="str">
        <f t="shared" si="532"/>
        <v/>
      </c>
      <c r="N5216" s="223" t="str">
        <f t="shared" si="533"/>
        <v/>
      </c>
      <c r="O5216" s="223"/>
      <c r="P5216" s="218"/>
      <c r="Q5216" s="218"/>
      <c r="U5216" s="15" t="s">
        <v>1093</v>
      </c>
      <c r="V5216" s="14" t="s">
        <v>1092</v>
      </c>
      <c r="W5216" s="293"/>
      <c r="X5216" s="291" t="s">
        <v>1091</v>
      </c>
    </row>
    <row r="5217" spans="3:24" ht="15" thickBot="1" x14ac:dyDescent="0.25">
      <c r="C5217" s="22"/>
      <c r="D5217" s="5"/>
      <c r="E5217" s="5"/>
      <c r="H5217" s="5"/>
      <c r="J5217" s="23"/>
      <c r="L5217" s="18"/>
      <c r="M5217" s="18" t="str">
        <f t="shared" si="532"/>
        <v/>
      </c>
      <c r="N5217" s="223" t="str">
        <f t="shared" si="533"/>
        <v/>
      </c>
      <c r="O5217" s="223"/>
      <c r="P5217" s="218"/>
      <c r="Q5217" s="218"/>
      <c r="U5217" s="15" t="s">
        <v>1090</v>
      </c>
      <c r="V5217" s="14" t="s">
        <v>1089</v>
      </c>
      <c r="W5217" s="293"/>
      <c r="X5217" s="291"/>
    </row>
    <row r="5218" spans="3:24" ht="26.25" thickBot="1" x14ac:dyDescent="0.25">
      <c r="C5218" s="22"/>
      <c r="D5218" s="5"/>
      <c r="E5218" s="5"/>
      <c r="H5218" s="5"/>
      <c r="J5218" s="23"/>
      <c r="L5218" s="18"/>
      <c r="M5218" s="18" t="str">
        <f t="shared" si="532"/>
        <v/>
      </c>
      <c r="N5218" s="223" t="str">
        <f t="shared" si="533"/>
        <v/>
      </c>
      <c r="O5218" s="223"/>
      <c r="P5218" s="218"/>
      <c r="Q5218" s="218"/>
      <c r="U5218" s="15" t="s">
        <v>1088</v>
      </c>
      <c r="V5218" s="14" t="s">
        <v>1087</v>
      </c>
      <c r="W5218" s="293"/>
      <c r="X5218" s="291"/>
    </row>
    <row r="5219" spans="3:24" ht="26.25" thickBot="1" x14ac:dyDescent="0.25">
      <c r="C5219" s="22"/>
      <c r="D5219" s="5"/>
      <c r="E5219" s="5"/>
      <c r="H5219" s="5"/>
      <c r="J5219" s="23"/>
      <c r="L5219" s="18"/>
      <c r="M5219" s="18" t="str">
        <f t="shared" si="532"/>
        <v/>
      </c>
      <c r="N5219" s="223" t="str">
        <f t="shared" si="533"/>
        <v/>
      </c>
      <c r="O5219" s="223"/>
      <c r="P5219" s="218"/>
      <c r="Q5219" s="218"/>
      <c r="U5219" s="15" t="s">
        <v>1086</v>
      </c>
      <c r="V5219" s="14" t="s">
        <v>1085</v>
      </c>
      <c r="W5219" s="293"/>
      <c r="X5219" s="291"/>
    </row>
    <row r="5220" spans="3:24" ht="15" thickBot="1" x14ac:dyDescent="0.25">
      <c r="C5220" s="22"/>
      <c r="D5220" s="5"/>
      <c r="E5220" s="5"/>
      <c r="H5220" s="5"/>
      <c r="J5220" s="23"/>
      <c r="L5220" s="18"/>
      <c r="M5220" s="18" t="str">
        <f t="shared" si="532"/>
        <v/>
      </c>
      <c r="N5220" s="223" t="str">
        <f t="shared" si="533"/>
        <v/>
      </c>
      <c r="O5220" s="223"/>
      <c r="P5220" s="218"/>
      <c r="Q5220" s="218"/>
      <c r="U5220" s="15" t="s">
        <v>1084</v>
      </c>
      <c r="V5220" s="14" t="s">
        <v>1083</v>
      </c>
      <c r="W5220" s="293"/>
      <c r="X5220" s="291"/>
    </row>
    <row r="5221" spans="3:24" ht="15" thickBot="1" x14ac:dyDescent="0.25">
      <c r="C5221" s="22"/>
      <c r="D5221" s="5"/>
      <c r="E5221" s="5"/>
      <c r="H5221" s="5"/>
      <c r="J5221" s="23"/>
      <c r="L5221" s="18"/>
      <c r="M5221" s="18" t="str">
        <f t="shared" si="532"/>
        <v/>
      </c>
      <c r="N5221" s="223" t="str">
        <f t="shared" si="533"/>
        <v/>
      </c>
      <c r="O5221" s="223"/>
      <c r="P5221" s="218"/>
      <c r="Q5221" s="218"/>
      <c r="U5221" s="15" t="s">
        <v>1082</v>
      </c>
      <c r="V5221" s="14" t="s">
        <v>1079</v>
      </c>
      <c r="W5221" s="293"/>
      <c r="X5221" s="291"/>
    </row>
    <row r="5222" spans="3:24" ht="15" thickBot="1" x14ac:dyDescent="0.25">
      <c r="C5222" s="22"/>
      <c r="D5222" s="5"/>
      <c r="E5222" s="5"/>
      <c r="H5222" s="5"/>
      <c r="J5222" s="23"/>
      <c r="L5222" s="18"/>
      <c r="M5222" s="18" t="str">
        <f t="shared" si="532"/>
        <v/>
      </c>
      <c r="N5222" s="223" t="str">
        <f t="shared" si="533"/>
        <v/>
      </c>
      <c r="O5222" s="223"/>
      <c r="P5222" s="218"/>
      <c r="Q5222" s="218"/>
      <c r="U5222" s="15" t="s">
        <v>1081</v>
      </c>
      <c r="V5222" s="14" t="s">
        <v>1079</v>
      </c>
      <c r="W5222" s="293"/>
      <c r="X5222" s="291" t="s">
        <v>1080</v>
      </c>
    </row>
    <row r="5223" spans="3:24" ht="15" thickBot="1" x14ac:dyDescent="0.25">
      <c r="C5223" s="22"/>
      <c r="D5223" s="5"/>
      <c r="E5223" s="5"/>
      <c r="H5223" s="5"/>
      <c r="J5223" s="23"/>
      <c r="L5223" s="18"/>
      <c r="M5223" s="18" t="str">
        <f t="shared" si="532"/>
        <v/>
      </c>
      <c r="N5223" s="223" t="str">
        <f t="shared" si="533"/>
        <v/>
      </c>
      <c r="O5223" s="223"/>
      <c r="P5223" s="218"/>
      <c r="Q5223" s="218"/>
      <c r="U5223" s="15" t="s">
        <v>136</v>
      </c>
      <c r="V5223" s="14" t="s">
        <v>1079</v>
      </c>
      <c r="W5223" s="293"/>
      <c r="X5223" s="291"/>
    </row>
    <row r="5224" spans="3:24" ht="15" thickBot="1" x14ac:dyDescent="0.25">
      <c r="C5224" s="22"/>
      <c r="D5224" s="5"/>
      <c r="E5224" s="5"/>
      <c r="H5224" s="5"/>
      <c r="J5224" s="23"/>
      <c r="L5224" s="18"/>
      <c r="M5224" s="18" t="str">
        <f t="shared" si="532"/>
        <v/>
      </c>
      <c r="N5224" s="223" t="str">
        <f t="shared" si="533"/>
        <v/>
      </c>
      <c r="O5224" s="223"/>
      <c r="P5224" s="218"/>
      <c r="Q5224" s="218"/>
      <c r="U5224" s="15" t="s">
        <v>1078</v>
      </c>
      <c r="V5224" s="14" t="s">
        <v>1076</v>
      </c>
      <c r="W5224" s="293"/>
      <c r="X5224" s="291"/>
    </row>
    <row r="5225" spans="3:24" ht="15" thickBot="1" x14ac:dyDescent="0.25">
      <c r="C5225" s="22"/>
      <c r="D5225" s="5"/>
      <c r="E5225" s="5"/>
      <c r="H5225" s="5"/>
      <c r="J5225" s="23"/>
      <c r="L5225" s="18"/>
      <c r="M5225" s="18" t="str">
        <f t="shared" si="532"/>
        <v/>
      </c>
      <c r="N5225" s="223" t="str">
        <f t="shared" si="533"/>
        <v/>
      </c>
      <c r="O5225" s="223"/>
      <c r="P5225" s="218"/>
      <c r="Q5225" s="218"/>
      <c r="U5225" s="15" t="s">
        <v>1077</v>
      </c>
      <c r="V5225" s="14" t="s">
        <v>1076</v>
      </c>
      <c r="W5225" s="293"/>
      <c r="X5225" s="291"/>
    </row>
    <row r="5226" spans="3:24" ht="15" thickBot="1" x14ac:dyDescent="0.25">
      <c r="C5226" s="22"/>
      <c r="D5226" s="5"/>
      <c r="E5226" s="5"/>
      <c r="H5226" s="5"/>
      <c r="J5226" s="23"/>
      <c r="L5226" s="18"/>
      <c r="M5226" s="18" t="str">
        <f t="shared" si="532"/>
        <v/>
      </c>
      <c r="N5226" s="223" t="str">
        <f t="shared" si="533"/>
        <v/>
      </c>
      <c r="O5226" s="223"/>
      <c r="P5226" s="218"/>
      <c r="Q5226" s="218"/>
      <c r="U5226" s="15" t="s">
        <v>135</v>
      </c>
      <c r="V5226" s="14" t="s">
        <v>1075</v>
      </c>
      <c r="W5226" s="10"/>
      <c r="X5226" s="7" t="s">
        <v>1074</v>
      </c>
    </row>
    <row r="5227" spans="3:24" ht="15" thickBot="1" x14ac:dyDescent="0.25">
      <c r="J5227" s="23"/>
      <c r="L5227" s="18"/>
      <c r="M5227" s="18" t="str">
        <f t="shared" si="532"/>
        <v/>
      </c>
      <c r="N5227" s="223" t="str">
        <f t="shared" si="533"/>
        <v/>
      </c>
      <c r="O5227" s="223"/>
      <c r="P5227" s="218"/>
      <c r="Q5227" s="218"/>
      <c r="U5227" s="15" t="s">
        <v>134</v>
      </c>
      <c r="V5227" s="14" t="s">
        <v>1073</v>
      </c>
      <c r="W5227" s="293"/>
      <c r="X5227" s="291" t="s">
        <v>1072</v>
      </c>
    </row>
    <row r="5228" spans="3:24" ht="15" thickBot="1" x14ac:dyDescent="0.25">
      <c r="J5228" s="23"/>
      <c r="L5228" s="18"/>
      <c r="M5228" s="18" t="str">
        <f t="shared" si="532"/>
        <v/>
      </c>
      <c r="N5228" s="223" t="str">
        <f t="shared" si="533"/>
        <v/>
      </c>
      <c r="O5228" s="223"/>
      <c r="P5228" s="218"/>
      <c r="Q5228" s="218"/>
      <c r="U5228" s="15" t="s">
        <v>133</v>
      </c>
      <c r="V5228" s="14" t="s">
        <v>1071</v>
      </c>
      <c r="W5228" s="293"/>
      <c r="X5228" s="291"/>
    </row>
    <row r="5229" spans="3:24" ht="15" thickBot="1" x14ac:dyDescent="0.25">
      <c r="C5229" s="22"/>
      <c r="D5229" s="5"/>
      <c r="E5229" s="5"/>
      <c r="H5229" s="5"/>
      <c r="J5229" s="23"/>
      <c r="L5229" s="18"/>
      <c r="M5229" s="18" t="str">
        <f t="shared" si="532"/>
        <v/>
      </c>
      <c r="N5229" s="223" t="str">
        <f t="shared" si="533"/>
        <v/>
      </c>
      <c r="O5229" s="223"/>
      <c r="P5229" s="218"/>
      <c r="Q5229" s="218"/>
      <c r="U5229" s="15" t="s">
        <v>132</v>
      </c>
      <c r="V5229" s="14" t="s">
        <v>1070</v>
      </c>
      <c r="W5229" s="293"/>
      <c r="X5229" s="291"/>
    </row>
    <row r="5230" spans="3:24" ht="15" thickBot="1" x14ac:dyDescent="0.25">
      <c r="C5230" s="22"/>
      <c r="D5230" s="5"/>
      <c r="E5230" s="5"/>
      <c r="H5230" s="5"/>
      <c r="J5230" s="23"/>
      <c r="L5230" s="18"/>
      <c r="M5230" s="18" t="str">
        <f t="shared" si="532"/>
        <v/>
      </c>
      <c r="N5230" s="223" t="str">
        <f t="shared" si="533"/>
        <v/>
      </c>
      <c r="O5230" s="223"/>
      <c r="P5230" s="218"/>
      <c r="Q5230" s="218"/>
      <c r="U5230" s="15" t="s">
        <v>1069</v>
      </c>
      <c r="V5230" s="14" t="s">
        <v>1067</v>
      </c>
      <c r="W5230" s="293"/>
      <c r="X5230" s="291"/>
    </row>
    <row r="5231" spans="3:24" ht="15" thickBot="1" x14ac:dyDescent="0.25">
      <c r="C5231" s="22"/>
      <c r="D5231" s="5"/>
      <c r="E5231" s="5"/>
      <c r="H5231" s="5"/>
      <c r="J5231" s="23"/>
      <c r="L5231" s="18"/>
      <c r="M5231" s="18" t="str">
        <f t="shared" ref="M5231:M5294" si="534">IF(D5231="","",IF(F5231=N5231," ","!!!"))</f>
        <v/>
      </c>
      <c r="N5231" s="223" t="str">
        <f t="shared" ref="N5231:N5294" si="535">IF(H5231="","",VLOOKUP(H5231,U:V,2,FALSE))</f>
        <v/>
      </c>
      <c r="O5231" s="223"/>
      <c r="P5231" s="218"/>
      <c r="Q5231" s="218"/>
      <c r="U5231" s="15" t="s">
        <v>1068</v>
      </c>
      <c r="V5231" s="14" t="s">
        <v>1067</v>
      </c>
      <c r="W5231" s="293"/>
      <c r="X5231" s="291"/>
    </row>
    <row r="5232" spans="3:24" ht="15" thickBot="1" x14ac:dyDescent="0.25">
      <c r="C5232" s="22"/>
      <c r="D5232" s="5"/>
      <c r="E5232" s="5"/>
      <c r="H5232" s="5"/>
      <c r="J5232" s="23"/>
      <c r="L5232" s="18"/>
      <c r="M5232" s="18" t="str">
        <f t="shared" si="534"/>
        <v/>
      </c>
      <c r="N5232" s="223" t="str">
        <f t="shared" si="535"/>
        <v/>
      </c>
      <c r="O5232" s="223"/>
      <c r="P5232" s="218"/>
      <c r="Q5232" s="218"/>
      <c r="U5232" s="15" t="s">
        <v>131</v>
      </c>
      <c r="V5232" s="14" t="s">
        <v>1066</v>
      </c>
      <c r="W5232" s="10"/>
      <c r="X5232" s="11"/>
    </row>
    <row r="5233" spans="3:24" ht="15" thickBot="1" x14ac:dyDescent="0.25">
      <c r="C5233" s="22"/>
      <c r="D5233" s="5"/>
      <c r="E5233" s="5"/>
      <c r="H5233" s="5"/>
      <c r="J5233" s="23"/>
      <c r="L5233" s="18"/>
      <c r="M5233" s="18" t="str">
        <f t="shared" si="534"/>
        <v/>
      </c>
      <c r="N5233" s="223" t="str">
        <f t="shared" si="535"/>
        <v/>
      </c>
      <c r="O5233" s="223"/>
      <c r="P5233" s="218"/>
      <c r="Q5233" s="218"/>
      <c r="U5233" s="15" t="s">
        <v>130</v>
      </c>
      <c r="V5233" s="14" t="s">
        <v>1065</v>
      </c>
      <c r="W5233" s="10"/>
      <c r="X5233" s="11" t="s">
        <v>196</v>
      </c>
    </row>
    <row r="5234" spans="3:24" ht="15" thickBot="1" x14ac:dyDescent="0.25">
      <c r="C5234" s="22"/>
      <c r="D5234" s="5"/>
      <c r="E5234" s="5"/>
      <c r="H5234" s="5"/>
      <c r="J5234" s="23"/>
      <c r="L5234" s="18"/>
      <c r="M5234" s="18" t="str">
        <f t="shared" si="534"/>
        <v/>
      </c>
      <c r="N5234" s="223" t="str">
        <f t="shared" si="535"/>
        <v/>
      </c>
      <c r="O5234" s="223"/>
      <c r="P5234" s="218"/>
      <c r="Q5234" s="218"/>
      <c r="U5234" s="15" t="s">
        <v>1064</v>
      </c>
      <c r="V5234" s="14" t="s">
        <v>1056</v>
      </c>
      <c r="W5234" s="10"/>
      <c r="X5234" s="11" t="s">
        <v>196</v>
      </c>
    </row>
    <row r="5235" spans="3:24" ht="15" thickBot="1" x14ac:dyDescent="0.25">
      <c r="C5235" s="22"/>
      <c r="D5235" s="5"/>
      <c r="E5235" s="5"/>
      <c r="H5235" s="5"/>
      <c r="J5235" s="23"/>
      <c r="L5235" s="18"/>
      <c r="M5235" s="18" t="str">
        <f t="shared" si="534"/>
        <v/>
      </c>
      <c r="N5235" s="223" t="str">
        <f t="shared" si="535"/>
        <v/>
      </c>
      <c r="O5235" s="223"/>
      <c r="P5235" s="218"/>
      <c r="Q5235" s="218"/>
      <c r="U5235" s="15" t="s">
        <v>1063</v>
      </c>
      <c r="V5235" s="14" t="s">
        <v>1056</v>
      </c>
      <c r="W5235" s="293"/>
      <c r="X5235" s="291" t="s">
        <v>1062</v>
      </c>
    </row>
    <row r="5236" spans="3:24" ht="15" thickBot="1" x14ac:dyDescent="0.25">
      <c r="C5236" s="22"/>
      <c r="D5236" s="5"/>
      <c r="E5236" s="5"/>
      <c r="H5236" s="5"/>
      <c r="J5236" s="23"/>
      <c r="L5236" s="18"/>
      <c r="M5236" s="18" t="str">
        <f t="shared" si="534"/>
        <v/>
      </c>
      <c r="N5236" s="223" t="str">
        <f t="shared" si="535"/>
        <v/>
      </c>
      <c r="O5236" s="223"/>
      <c r="P5236" s="218"/>
      <c r="Q5236" s="218"/>
      <c r="U5236" s="15" t="s">
        <v>129</v>
      </c>
      <c r="V5236" s="14" t="s">
        <v>1061</v>
      </c>
      <c r="W5236" s="293"/>
      <c r="X5236" s="291"/>
    </row>
    <row r="5237" spans="3:24" ht="15" thickBot="1" x14ac:dyDescent="0.25">
      <c r="C5237" s="22"/>
      <c r="D5237" s="5"/>
      <c r="E5237" s="5"/>
      <c r="H5237" s="5"/>
      <c r="J5237" s="23"/>
      <c r="L5237" s="18"/>
      <c r="M5237" s="18" t="str">
        <f t="shared" si="534"/>
        <v/>
      </c>
      <c r="N5237" s="223" t="str">
        <f t="shared" si="535"/>
        <v/>
      </c>
      <c r="O5237" s="223"/>
      <c r="P5237" s="218"/>
      <c r="Q5237" s="218"/>
      <c r="U5237" s="15" t="s">
        <v>128</v>
      </c>
      <c r="V5237" s="14" t="s">
        <v>1060</v>
      </c>
      <c r="W5237" s="293"/>
      <c r="X5237" s="291"/>
    </row>
    <row r="5238" spans="3:24" ht="15" thickBot="1" x14ac:dyDescent="0.25">
      <c r="C5238" s="22"/>
      <c r="D5238" s="5"/>
      <c r="E5238" s="5"/>
      <c r="H5238" s="5"/>
      <c r="J5238" s="23"/>
      <c r="L5238" s="18"/>
      <c r="M5238" s="18" t="str">
        <f t="shared" si="534"/>
        <v/>
      </c>
      <c r="N5238" s="223" t="str">
        <f t="shared" si="535"/>
        <v/>
      </c>
      <c r="O5238" s="223"/>
      <c r="P5238" s="218"/>
      <c r="Q5238" s="218"/>
      <c r="U5238" s="15" t="s">
        <v>127</v>
      </c>
      <c r="V5238" s="14" t="s">
        <v>1059</v>
      </c>
      <c r="W5238" s="293"/>
      <c r="X5238" s="291" t="s">
        <v>1051</v>
      </c>
    </row>
    <row r="5239" spans="3:24" ht="15" thickBot="1" x14ac:dyDescent="0.25">
      <c r="C5239" s="22"/>
      <c r="D5239" s="5"/>
      <c r="E5239" s="5"/>
      <c r="H5239" s="5"/>
      <c r="J5239" s="23"/>
      <c r="L5239" s="18"/>
      <c r="M5239" s="18" t="str">
        <f t="shared" si="534"/>
        <v/>
      </c>
      <c r="N5239" s="223" t="str">
        <f t="shared" si="535"/>
        <v/>
      </c>
      <c r="O5239" s="223"/>
      <c r="P5239" s="218"/>
      <c r="Q5239" s="218"/>
      <c r="U5239" s="15" t="s">
        <v>1058</v>
      </c>
      <c r="V5239" s="14" t="s">
        <v>1057</v>
      </c>
      <c r="W5239" s="293"/>
      <c r="X5239" s="291"/>
    </row>
    <row r="5240" spans="3:24" ht="15" thickBot="1" x14ac:dyDescent="0.25">
      <c r="C5240" s="22"/>
      <c r="D5240" s="5"/>
      <c r="E5240" s="5"/>
      <c r="H5240" s="5"/>
      <c r="J5240" s="23"/>
      <c r="L5240" s="18"/>
      <c r="M5240" s="18" t="str">
        <f t="shared" si="534"/>
        <v/>
      </c>
      <c r="N5240" s="223" t="str">
        <f t="shared" si="535"/>
        <v/>
      </c>
      <c r="O5240" s="223"/>
      <c r="P5240" s="218"/>
      <c r="Q5240" s="218"/>
      <c r="U5240" s="15" t="s">
        <v>126</v>
      </c>
      <c r="V5240" s="14" t="s">
        <v>1056</v>
      </c>
      <c r="W5240" s="293"/>
      <c r="X5240" s="291"/>
    </row>
    <row r="5241" spans="3:24" ht="15" thickBot="1" x14ac:dyDescent="0.25">
      <c r="C5241" s="22"/>
      <c r="D5241" s="5"/>
      <c r="E5241" s="5"/>
      <c r="H5241" s="5"/>
      <c r="J5241" s="23"/>
      <c r="L5241" s="18"/>
      <c r="M5241" s="18" t="str">
        <f t="shared" si="534"/>
        <v/>
      </c>
      <c r="N5241" s="223" t="str">
        <f t="shared" si="535"/>
        <v/>
      </c>
      <c r="O5241" s="223"/>
      <c r="P5241" s="218"/>
      <c r="Q5241" s="218"/>
      <c r="U5241" s="15" t="s">
        <v>1055</v>
      </c>
      <c r="V5241" s="14" t="s">
        <v>1050</v>
      </c>
      <c r="W5241" s="10"/>
      <c r="X5241" s="7" t="s">
        <v>1054</v>
      </c>
    </row>
    <row r="5242" spans="3:24" ht="15" thickBot="1" x14ac:dyDescent="0.25">
      <c r="C5242" s="22"/>
      <c r="D5242" s="5"/>
      <c r="E5242" s="5"/>
      <c r="H5242" s="5"/>
      <c r="J5242" s="23"/>
      <c r="L5242" s="18"/>
      <c r="M5242" s="18" t="str">
        <f t="shared" si="534"/>
        <v/>
      </c>
      <c r="N5242" s="223" t="str">
        <f t="shared" si="535"/>
        <v/>
      </c>
      <c r="O5242" s="223"/>
      <c r="P5242" s="218"/>
      <c r="Q5242" s="218"/>
      <c r="U5242" s="15" t="s">
        <v>1053</v>
      </c>
      <c r="V5242" s="14" t="s">
        <v>1050</v>
      </c>
      <c r="W5242" s="10"/>
      <c r="X5242" s="7"/>
    </row>
    <row r="5243" spans="3:24" ht="15" thickBot="1" x14ac:dyDescent="0.25">
      <c r="C5243" s="22"/>
      <c r="D5243" s="5"/>
      <c r="E5243" s="5"/>
      <c r="H5243" s="5"/>
      <c r="J5243" s="23"/>
      <c r="L5243" s="18"/>
      <c r="M5243" s="18" t="str">
        <f t="shared" si="534"/>
        <v/>
      </c>
      <c r="N5243" s="223" t="str">
        <f t="shared" si="535"/>
        <v/>
      </c>
      <c r="O5243" s="223"/>
      <c r="P5243" s="218"/>
      <c r="Q5243" s="218"/>
      <c r="U5243" s="15" t="s">
        <v>1052</v>
      </c>
      <c r="V5243" s="14" t="s">
        <v>1050</v>
      </c>
      <c r="W5243" s="294"/>
      <c r="X5243" s="291" t="s">
        <v>1051</v>
      </c>
    </row>
    <row r="5244" spans="3:24" ht="15" thickBot="1" x14ac:dyDescent="0.25">
      <c r="C5244" s="22"/>
      <c r="D5244" s="5"/>
      <c r="E5244" s="5"/>
      <c r="H5244" s="5"/>
      <c r="J5244" s="23"/>
      <c r="L5244" s="18"/>
      <c r="M5244" s="18" t="str">
        <f t="shared" si="534"/>
        <v/>
      </c>
      <c r="N5244" s="223" t="str">
        <f t="shared" si="535"/>
        <v/>
      </c>
      <c r="O5244" s="223"/>
      <c r="P5244" s="218"/>
      <c r="Q5244" s="218"/>
      <c r="U5244" s="15" t="s">
        <v>125</v>
      </c>
      <c r="V5244" s="14" t="s">
        <v>1050</v>
      </c>
      <c r="W5244" s="294"/>
      <c r="X5244" s="291"/>
    </row>
    <row r="5245" spans="3:24" ht="15" thickBot="1" x14ac:dyDescent="0.25">
      <c r="C5245" s="22"/>
      <c r="D5245" s="5"/>
      <c r="E5245" s="5"/>
      <c r="H5245" s="5"/>
      <c r="J5245" s="23"/>
      <c r="L5245" s="18"/>
      <c r="M5245" s="18" t="str">
        <f t="shared" si="534"/>
        <v/>
      </c>
      <c r="N5245" s="223" t="str">
        <f t="shared" si="535"/>
        <v/>
      </c>
      <c r="O5245" s="223"/>
      <c r="P5245" s="218"/>
      <c r="Q5245" s="218"/>
      <c r="U5245" s="15" t="s">
        <v>1049</v>
      </c>
      <c r="V5245" s="14" t="s">
        <v>1048</v>
      </c>
      <c r="W5245" s="294"/>
      <c r="X5245" s="291"/>
    </row>
    <row r="5246" spans="3:24" ht="15" thickBot="1" x14ac:dyDescent="0.25">
      <c r="C5246" s="22"/>
      <c r="D5246" s="5"/>
      <c r="E5246" s="5"/>
      <c r="H5246" s="5"/>
      <c r="J5246" s="23"/>
      <c r="L5246" s="18"/>
      <c r="M5246" s="18" t="str">
        <f t="shared" si="534"/>
        <v/>
      </c>
      <c r="N5246" s="223" t="str">
        <f t="shared" si="535"/>
        <v/>
      </c>
      <c r="O5246" s="223"/>
      <c r="P5246" s="218"/>
      <c r="Q5246" s="218"/>
      <c r="U5246" s="15">
        <v>86</v>
      </c>
      <c r="V5246" s="14" t="s">
        <v>1047</v>
      </c>
      <c r="W5246" s="294"/>
      <c r="X5246" s="291" t="s">
        <v>1046</v>
      </c>
    </row>
    <row r="5247" spans="3:24" ht="15" thickBot="1" x14ac:dyDescent="0.25">
      <c r="C5247" s="22"/>
      <c r="D5247" s="5"/>
      <c r="E5247" s="5"/>
      <c r="H5247" s="5"/>
      <c r="J5247" s="23"/>
      <c r="L5247" s="18"/>
      <c r="M5247" s="18" t="str">
        <f t="shared" si="534"/>
        <v/>
      </c>
      <c r="N5247" s="223" t="str">
        <f t="shared" si="535"/>
        <v/>
      </c>
      <c r="O5247" s="223"/>
      <c r="P5247" s="218"/>
      <c r="Q5247" s="218"/>
      <c r="U5247" s="15" t="s">
        <v>1045</v>
      </c>
      <c r="V5247" s="14" t="s">
        <v>1042</v>
      </c>
      <c r="W5247" s="294"/>
      <c r="X5247" s="291"/>
    </row>
    <row r="5248" spans="3:24" ht="15" thickBot="1" x14ac:dyDescent="0.25">
      <c r="C5248" s="22"/>
      <c r="D5248" s="5"/>
      <c r="E5248" s="5"/>
      <c r="H5248" s="5"/>
      <c r="J5248" s="23"/>
      <c r="L5248" s="18"/>
      <c r="M5248" s="18" t="str">
        <f t="shared" si="534"/>
        <v/>
      </c>
      <c r="N5248" s="223" t="str">
        <f t="shared" si="535"/>
        <v/>
      </c>
      <c r="O5248" s="223"/>
      <c r="P5248" s="218"/>
      <c r="Q5248" s="218"/>
      <c r="U5248" s="15" t="s">
        <v>1044</v>
      </c>
      <c r="V5248" s="14" t="s">
        <v>1042</v>
      </c>
      <c r="W5248" s="294"/>
      <c r="X5248" s="291"/>
    </row>
    <row r="5249" spans="3:24" ht="15" thickBot="1" x14ac:dyDescent="0.25">
      <c r="C5249" s="22"/>
      <c r="D5249" s="5"/>
      <c r="E5249" s="5"/>
      <c r="H5249" s="5"/>
      <c r="J5249" s="23"/>
      <c r="L5249" s="18"/>
      <c r="M5249" s="18" t="str">
        <f t="shared" si="534"/>
        <v/>
      </c>
      <c r="N5249" s="223" t="str">
        <f t="shared" si="535"/>
        <v/>
      </c>
      <c r="O5249" s="223"/>
      <c r="P5249" s="218"/>
      <c r="Q5249" s="218"/>
      <c r="U5249" s="15" t="s">
        <v>1043</v>
      </c>
      <c r="V5249" s="14" t="s">
        <v>1042</v>
      </c>
      <c r="W5249" s="294"/>
      <c r="X5249" s="291"/>
    </row>
    <row r="5250" spans="3:24" ht="15" thickBot="1" x14ac:dyDescent="0.25">
      <c r="C5250" s="22"/>
      <c r="D5250" s="5"/>
      <c r="E5250" s="5"/>
      <c r="H5250" s="5"/>
      <c r="J5250" s="23"/>
      <c r="L5250" s="18"/>
      <c r="M5250" s="18" t="str">
        <f t="shared" si="534"/>
        <v/>
      </c>
      <c r="N5250" s="223" t="str">
        <f t="shared" si="535"/>
        <v/>
      </c>
      <c r="O5250" s="223"/>
      <c r="P5250" s="218"/>
      <c r="Q5250" s="218"/>
      <c r="U5250" s="15" t="s">
        <v>124</v>
      </c>
      <c r="V5250" s="14" t="s">
        <v>1041</v>
      </c>
      <c r="W5250" s="294"/>
      <c r="X5250" s="291" t="s">
        <v>1040</v>
      </c>
    </row>
    <row r="5251" spans="3:24" ht="15" thickBot="1" x14ac:dyDescent="0.25">
      <c r="C5251" s="22"/>
      <c r="D5251" s="5"/>
      <c r="E5251" s="5"/>
      <c r="H5251" s="5"/>
      <c r="J5251" s="23"/>
      <c r="L5251" s="18"/>
      <c r="M5251" s="18" t="str">
        <f t="shared" si="534"/>
        <v/>
      </c>
      <c r="N5251" s="223" t="str">
        <f t="shared" si="535"/>
        <v/>
      </c>
      <c r="O5251" s="223"/>
      <c r="P5251" s="218"/>
      <c r="Q5251" s="218"/>
      <c r="U5251" s="15" t="s">
        <v>123</v>
      </c>
      <c r="V5251" s="14" t="s">
        <v>1039</v>
      </c>
      <c r="W5251" s="294"/>
      <c r="X5251" s="291"/>
    </row>
    <row r="5252" spans="3:24" ht="15" thickBot="1" x14ac:dyDescent="0.25">
      <c r="C5252" s="22"/>
      <c r="D5252" s="5"/>
      <c r="E5252" s="5"/>
      <c r="H5252" s="5"/>
      <c r="J5252" s="23"/>
      <c r="L5252" s="18"/>
      <c r="M5252" s="18" t="str">
        <f t="shared" si="534"/>
        <v/>
      </c>
      <c r="N5252" s="223" t="str">
        <f t="shared" si="535"/>
        <v/>
      </c>
      <c r="O5252" s="223"/>
      <c r="P5252" s="218"/>
      <c r="Q5252" s="218"/>
      <c r="U5252" s="15" t="s">
        <v>122</v>
      </c>
      <c r="V5252" s="14" t="s">
        <v>1038</v>
      </c>
      <c r="W5252" s="294"/>
      <c r="X5252" s="291"/>
    </row>
    <row r="5253" spans="3:24" ht="15" thickBot="1" x14ac:dyDescent="0.25">
      <c r="C5253" s="22"/>
      <c r="D5253" s="5"/>
      <c r="E5253" s="5"/>
      <c r="H5253" s="5"/>
      <c r="J5253" s="23"/>
      <c r="L5253" s="18"/>
      <c r="M5253" s="18" t="str">
        <f t="shared" si="534"/>
        <v/>
      </c>
      <c r="N5253" s="223" t="str">
        <f t="shared" si="535"/>
        <v/>
      </c>
      <c r="O5253" s="223"/>
      <c r="P5253" s="218"/>
      <c r="Q5253" s="218"/>
      <c r="U5253" s="15" t="s">
        <v>119</v>
      </c>
      <c r="V5253" s="14" t="s">
        <v>1037</v>
      </c>
      <c r="W5253" s="294"/>
      <c r="X5253" s="291"/>
    </row>
    <row r="5254" spans="3:24" ht="15" thickBot="1" x14ac:dyDescent="0.25">
      <c r="C5254" s="22"/>
      <c r="D5254" s="5"/>
      <c r="E5254" s="5"/>
      <c r="H5254" s="5"/>
      <c r="J5254" s="23"/>
      <c r="L5254" s="18"/>
      <c r="M5254" s="18" t="str">
        <f t="shared" si="534"/>
        <v/>
      </c>
      <c r="N5254" s="223" t="str">
        <f t="shared" si="535"/>
        <v/>
      </c>
      <c r="O5254" s="223"/>
      <c r="P5254" s="218"/>
      <c r="Q5254" s="218"/>
      <c r="U5254" s="15" t="s">
        <v>1036</v>
      </c>
      <c r="V5254" s="14" t="s">
        <v>1035</v>
      </c>
      <c r="W5254" s="294"/>
      <c r="X5254" s="291"/>
    </row>
    <row r="5255" spans="3:24" ht="15" thickBot="1" x14ac:dyDescent="0.25">
      <c r="C5255" s="22"/>
      <c r="D5255" s="5"/>
      <c r="E5255" s="5"/>
      <c r="H5255" s="5"/>
      <c r="J5255" s="20"/>
      <c r="L5255" s="18"/>
      <c r="M5255" s="18" t="str">
        <f t="shared" si="534"/>
        <v/>
      </c>
      <c r="N5255" s="223" t="str">
        <f t="shared" si="535"/>
        <v/>
      </c>
      <c r="O5255" s="223"/>
      <c r="P5255" s="218"/>
      <c r="Q5255" s="218"/>
      <c r="U5255" s="15" t="s">
        <v>1034</v>
      </c>
      <c r="V5255" s="14" t="s">
        <v>1033</v>
      </c>
      <c r="W5255" s="10"/>
      <c r="X5255" s="11" t="s">
        <v>196</v>
      </c>
    </row>
    <row r="5256" spans="3:24" ht="15" thickBot="1" x14ac:dyDescent="0.25">
      <c r="C5256" s="22"/>
      <c r="D5256" s="5"/>
      <c r="E5256" s="5"/>
      <c r="H5256" s="5"/>
      <c r="L5256" s="18"/>
      <c r="M5256" s="18" t="str">
        <f t="shared" si="534"/>
        <v/>
      </c>
      <c r="N5256" s="223" t="str">
        <f t="shared" si="535"/>
        <v/>
      </c>
      <c r="O5256" s="223"/>
      <c r="P5256" s="218"/>
      <c r="Q5256" s="218"/>
      <c r="U5256" s="15" t="s">
        <v>1032</v>
      </c>
      <c r="V5256" s="14" t="s">
        <v>1031</v>
      </c>
      <c r="W5256" s="10"/>
      <c r="X5256" s="11" t="s">
        <v>196</v>
      </c>
    </row>
    <row r="5257" spans="3:24" ht="15" thickBot="1" x14ac:dyDescent="0.25">
      <c r="C5257" s="22"/>
      <c r="D5257" s="5"/>
      <c r="E5257" s="5"/>
      <c r="H5257" s="5"/>
      <c r="L5257" s="18"/>
      <c r="M5257" s="18" t="str">
        <f t="shared" si="534"/>
        <v/>
      </c>
      <c r="N5257" s="223" t="str">
        <f t="shared" si="535"/>
        <v/>
      </c>
      <c r="O5257" s="223"/>
      <c r="P5257" s="218"/>
      <c r="Q5257" s="218"/>
      <c r="U5257" s="15" t="s">
        <v>1030</v>
      </c>
      <c r="V5257" s="14" t="s">
        <v>1025</v>
      </c>
      <c r="W5257" s="10"/>
      <c r="X5257" s="7" t="s">
        <v>1029</v>
      </c>
    </row>
    <row r="5258" spans="3:24" ht="15" thickBot="1" x14ac:dyDescent="0.25">
      <c r="C5258" s="22"/>
      <c r="D5258" s="5"/>
      <c r="E5258" s="5"/>
      <c r="H5258" s="5"/>
      <c r="L5258" s="18"/>
      <c r="M5258" s="18" t="str">
        <f t="shared" si="534"/>
        <v/>
      </c>
      <c r="N5258" s="223" t="str">
        <f t="shared" si="535"/>
        <v/>
      </c>
      <c r="O5258" s="223"/>
      <c r="P5258" s="218"/>
      <c r="Q5258" s="218"/>
      <c r="U5258" s="15" t="s">
        <v>1028</v>
      </c>
      <c r="V5258" s="14" t="s">
        <v>1025</v>
      </c>
      <c r="W5258" s="293"/>
      <c r="X5258" s="291" t="s">
        <v>1027</v>
      </c>
    </row>
    <row r="5259" spans="3:24" ht="15" thickBot="1" x14ac:dyDescent="0.25">
      <c r="C5259" s="22"/>
      <c r="D5259" s="5"/>
      <c r="E5259" s="5"/>
      <c r="H5259" s="5"/>
      <c r="L5259" s="18"/>
      <c r="M5259" s="18" t="str">
        <f t="shared" si="534"/>
        <v/>
      </c>
      <c r="N5259" s="223" t="str">
        <f t="shared" si="535"/>
        <v/>
      </c>
      <c r="O5259" s="223"/>
      <c r="P5259" s="218"/>
      <c r="Q5259" s="218"/>
      <c r="U5259" s="15" t="s">
        <v>1026</v>
      </c>
      <c r="V5259" s="14" t="s">
        <v>1025</v>
      </c>
      <c r="W5259" s="293"/>
      <c r="X5259" s="291"/>
    </row>
    <row r="5260" spans="3:24" ht="15" thickBot="1" x14ac:dyDescent="0.25">
      <c r="C5260" s="22"/>
      <c r="D5260" s="5"/>
      <c r="E5260" s="5"/>
      <c r="H5260" s="5"/>
      <c r="J5260" s="20"/>
      <c r="L5260" s="18"/>
      <c r="M5260" s="18" t="str">
        <f t="shared" si="534"/>
        <v/>
      </c>
      <c r="N5260" s="223" t="str">
        <f t="shared" si="535"/>
        <v/>
      </c>
      <c r="O5260" s="223"/>
      <c r="P5260" s="218"/>
      <c r="Q5260" s="218"/>
      <c r="U5260" s="15" t="s">
        <v>1024</v>
      </c>
      <c r="V5260" s="14" t="s">
        <v>1022</v>
      </c>
      <c r="W5260" s="293"/>
      <c r="X5260" s="291"/>
    </row>
    <row r="5261" spans="3:24" ht="15" thickBot="1" x14ac:dyDescent="0.25">
      <c r="C5261" s="22"/>
      <c r="D5261" s="5"/>
      <c r="E5261" s="5"/>
      <c r="H5261" s="5"/>
      <c r="J5261" s="20"/>
      <c r="L5261" s="18"/>
      <c r="M5261" s="18" t="str">
        <f t="shared" si="534"/>
        <v/>
      </c>
      <c r="N5261" s="223" t="str">
        <f t="shared" si="535"/>
        <v/>
      </c>
      <c r="O5261" s="223"/>
      <c r="P5261" s="218"/>
      <c r="Q5261" s="218"/>
      <c r="U5261" s="15" t="s">
        <v>1023</v>
      </c>
      <c r="V5261" s="14" t="s">
        <v>1022</v>
      </c>
      <c r="W5261" s="293"/>
      <c r="X5261" s="291"/>
    </row>
    <row r="5262" spans="3:24" ht="15" thickBot="1" x14ac:dyDescent="0.25">
      <c r="C5262" s="22"/>
      <c r="D5262" s="5"/>
      <c r="E5262" s="5"/>
      <c r="H5262" s="5"/>
      <c r="J5262" s="20"/>
      <c r="L5262" s="18"/>
      <c r="M5262" s="18" t="str">
        <f t="shared" si="534"/>
        <v/>
      </c>
      <c r="N5262" s="223" t="str">
        <f t="shared" si="535"/>
        <v/>
      </c>
      <c r="O5262" s="223"/>
      <c r="P5262" s="218"/>
      <c r="Q5262" s="218"/>
      <c r="U5262" s="15" t="s">
        <v>1021</v>
      </c>
      <c r="V5262" s="14" t="s">
        <v>1020</v>
      </c>
      <c r="W5262" s="10"/>
      <c r="X5262" s="11"/>
    </row>
    <row r="5263" spans="3:24" ht="15" thickBot="1" x14ac:dyDescent="0.25">
      <c r="C5263" s="22"/>
      <c r="D5263" s="5"/>
      <c r="E5263" s="5"/>
      <c r="H5263" s="5"/>
      <c r="J5263" s="20"/>
      <c r="L5263" s="18"/>
      <c r="M5263" s="18" t="str">
        <f t="shared" si="534"/>
        <v/>
      </c>
      <c r="N5263" s="223" t="str">
        <f t="shared" si="535"/>
        <v/>
      </c>
      <c r="O5263" s="223"/>
      <c r="P5263" s="218"/>
      <c r="Q5263" s="218"/>
      <c r="U5263" s="15" t="s">
        <v>1019</v>
      </c>
      <c r="V5263" s="14" t="s">
        <v>1018</v>
      </c>
      <c r="W5263" s="10"/>
      <c r="X5263" s="11"/>
    </row>
    <row r="5264" spans="3:24" ht="15" thickBot="1" x14ac:dyDescent="0.25">
      <c r="C5264" s="22"/>
      <c r="D5264" s="5"/>
      <c r="E5264" s="5"/>
      <c r="H5264" s="5"/>
      <c r="J5264" s="20"/>
      <c r="L5264" s="18"/>
      <c r="M5264" s="18" t="str">
        <f t="shared" si="534"/>
        <v/>
      </c>
      <c r="N5264" s="223" t="str">
        <f t="shared" si="535"/>
        <v/>
      </c>
      <c r="O5264" s="223"/>
      <c r="P5264" s="218"/>
      <c r="Q5264" s="218"/>
      <c r="U5264" s="15" t="s">
        <v>1017</v>
      </c>
      <c r="V5264" s="14" t="s">
        <v>1015</v>
      </c>
      <c r="W5264" s="10"/>
      <c r="X5264" s="11" t="s">
        <v>196</v>
      </c>
    </row>
    <row r="5265" spans="3:24" ht="15" thickBot="1" x14ac:dyDescent="0.25">
      <c r="C5265" s="22"/>
      <c r="D5265" s="5"/>
      <c r="E5265" s="5"/>
      <c r="H5265" s="5"/>
      <c r="J5265" s="20"/>
      <c r="L5265" s="18"/>
      <c r="M5265" s="18" t="str">
        <f t="shared" si="534"/>
        <v/>
      </c>
      <c r="N5265" s="223" t="str">
        <f t="shared" si="535"/>
        <v/>
      </c>
      <c r="O5265" s="223"/>
      <c r="P5265" s="218"/>
      <c r="Q5265" s="218"/>
      <c r="U5265" s="15" t="s">
        <v>1016</v>
      </c>
      <c r="V5265" s="14" t="s">
        <v>1015</v>
      </c>
      <c r="W5265" s="10"/>
      <c r="X5265" s="11" t="s">
        <v>196</v>
      </c>
    </row>
    <row r="5266" spans="3:24" ht="15" thickBot="1" x14ac:dyDescent="0.25">
      <c r="C5266" s="22"/>
      <c r="D5266" s="5"/>
      <c r="E5266" s="5"/>
      <c r="H5266" s="5"/>
      <c r="J5266" s="20"/>
      <c r="L5266" s="18"/>
      <c r="M5266" s="18" t="str">
        <f t="shared" si="534"/>
        <v/>
      </c>
      <c r="N5266" s="223" t="str">
        <f t="shared" si="535"/>
        <v/>
      </c>
      <c r="O5266" s="223"/>
      <c r="P5266" s="218"/>
      <c r="Q5266" s="218"/>
      <c r="U5266" s="15" t="s">
        <v>115</v>
      </c>
      <c r="V5266" s="14" t="s">
        <v>1014</v>
      </c>
      <c r="W5266" s="293"/>
      <c r="X5266" s="291" t="s">
        <v>1013</v>
      </c>
    </row>
    <row r="5267" spans="3:24" ht="15" thickBot="1" x14ac:dyDescent="0.25">
      <c r="C5267" s="22"/>
      <c r="D5267" s="5"/>
      <c r="E5267" s="5"/>
      <c r="H5267" s="5"/>
      <c r="J5267" s="20"/>
      <c r="L5267" s="18"/>
      <c r="M5267" s="18" t="str">
        <f t="shared" si="534"/>
        <v/>
      </c>
      <c r="N5267" s="223" t="str">
        <f t="shared" si="535"/>
        <v/>
      </c>
      <c r="O5267" s="223"/>
      <c r="P5267" s="218"/>
      <c r="Q5267" s="218"/>
      <c r="U5267" s="15" t="s">
        <v>114</v>
      </c>
      <c r="V5267" s="14" t="s">
        <v>1012</v>
      </c>
      <c r="W5267" s="293"/>
      <c r="X5267" s="291"/>
    </row>
    <row r="5268" spans="3:24" ht="15" thickBot="1" x14ac:dyDescent="0.25">
      <c r="C5268" s="22"/>
      <c r="D5268" s="5"/>
      <c r="E5268" s="5"/>
      <c r="H5268" s="5"/>
      <c r="J5268" s="20"/>
      <c r="L5268" s="18"/>
      <c r="M5268" s="18" t="str">
        <f t="shared" si="534"/>
        <v/>
      </c>
      <c r="N5268" s="223" t="str">
        <f t="shared" si="535"/>
        <v/>
      </c>
      <c r="O5268" s="223"/>
      <c r="P5268" s="218"/>
      <c r="Q5268" s="218"/>
      <c r="U5268" s="15" t="s">
        <v>1011</v>
      </c>
      <c r="V5268" s="14" t="s">
        <v>1008</v>
      </c>
      <c r="W5268" s="293"/>
      <c r="X5268" s="291"/>
    </row>
    <row r="5269" spans="3:24" ht="15" thickBot="1" x14ac:dyDescent="0.25">
      <c r="C5269" s="22"/>
      <c r="D5269" s="5"/>
      <c r="E5269" s="5"/>
      <c r="H5269" s="5"/>
      <c r="J5269" s="20"/>
      <c r="L5269" s="18"/>
      <c r="M5269" s="18" t="str">
        <f t="shared" si="534"/>
        <v/>
      </c>
      <c r="N5269" s="223" t="str">
        <f t="shared" si="535"/>
        <v/>
      </c>
      <c r="O5269" s="223"/>
      <c r="P5269" s="218"/>
      <c r="Q5269" s="218"/>
      <c r="U5269" s="15" t="s">
        <v>1010</v>
      </c>
      <c r="V5269" s="14" t="s">
        <v>1008</v>
      </c>
      <c r="W5269" s="293"/>
      <c r="X5269" s="291"/>
    </row>
    <row r="5270" spans="3:24" ht="15" thickBot="1" x14ac:dyDescent="0.25">
      <c r="C5270" s="22"/>
      <c r="D5270" s="5"/>
      <c r="E5270" s="5"/>
      <c r="H5270" s="5"/>
      <c r="J5270" s="20"/>
      <c r="L5270" s="18"/>
      <c r="M5270" s="18" t="str">
        <f t="shared" si="534"/>
        <v/>
      </c>
      <c r="N5270" s="223" t="str">
        <f t="shared" si="535"/>
        <v/>
      </c>
      <c r="O5270" s="223"/>
      <c r="P5270" s="218"/>
      <c r="Q5270" s="218"/>
      <c r="U5270" s="15" t="s">
        <v>1009</v>
      </c>
      <c r="V5270" s="14" t="s">
        <v>1008</v>
      </c>
      <c r="W5270" s="293"/>
      <c r="X5270" s="291"/>
    </row>
    <row r="5271" spans="3:24" ht="15" thickBot="1" x14ac:dyDescent="0.25">
      <c r="C5271" s="22"/>
      <c r="D5271" s="5"/>
      <c r="E5271" s="5"/>
      <c r="H5271" s="5"/>
      <c r="J5271" s="20"/>
      <c r="L5271" s="18"/>
      <c r="M5271" s="18" t="str">
        <f t="shared" si="534"/>
        <v/>
      </c>
      <c r="N5271" s="223" t="str">
        <f t="shared" si="535"/>
        <v/>
      </c>
      <c r="O5271" s="223"/>
      <c r="P5271" s="218"/>
      <c r="Q5271" s="218"/>
      <c r="U5271" s="15" t="s">
        <v>110</v>
      </c>
      <c r="V5271" s="14" t="s">
        <v>1007</v>
      </c>
      <c r="W5271" s="293"/>
      <c r="X5271" s="291" t="s">
        <v>1006</v>
      </c>
    </row>
    <row r="5272" spans="3:24" ht="15" thickBot="1" x14ac:dyDescent="0.25">
      <c r="C5272" s="22"/>
      <c r="D5272" s="5"/>
      <c r="E5272" s="5"/>
      <c r="H5272" s="5"/>
      <c r="J5272" s="20"/>
      <c r="L5272" s="18"/>
      <c r="M5272" s="18" t="str">
        <f t="shared" si="534"/>
        <v/>
      </c>
      <c r="N5272" s="223" t="str">
        <f t="shared" si="535"/>
        <v/>
      </c>
      <c r="O5272" s="223"/>
      <c r="P5272" s="218"/>
      <c r="Q5272" s="218"/>
      <c r="U5272" s="15" t="s">
        <v>109</v>
      </c>
      <c r="V5272" s="14" t="s">
        <v>1005</v>
      </c>
      <c r="W5272" s="293"/>
      <c r="X5272" s="291"/>
    </row>
    <row r="5273" spans="3:24" ht="15" thickBot="1" x14ac:dyDescent="0.25">
      <c r="C5273" s="22"/>
      <c r="D5273" s="5"/>
      <c r="E5273" s="5"/>
      <c r="H5273" s="5"/>
      <c r="J5273" s="20"/>
      <c r="L5273" s="18"/>
      <c r="M5273" s="18" t="str">
        <f t="shared" si="534"/>
        <v/>
      </c>
      <c r="N5273" s="223" t="str">
        <f t="shared" si="535"/>
        <v/>
      </c>
      <c r="O5273" s="223"/>
      <c r="P5273" s="218"/>
      <c r="Q5273" s="218"/>
      <c r="U5273" s="15" t="s">
        <v>1004</v>
      </c>
      <c r="V5273" s="14" t="s">
        <v>1003</v>
      </c>
      <c r="W5273" s="293"/>
      <c r="X5273" s="291"/>
    </row>
    <row r="5274" spans="3:24" ht="15" thickBot="1" x14ac:dyDescent="0.25">
      <c r="C5274" s="22"/>
      <c r="D5274" s="5"/>
      <c r="E5274" s="5"/>
      <c r="H5274" s="5"/>
      <c r="J5274" s="20"/>
      <c r="L5274" s="18"/>
      <c r="M5274" s="18" t="str">
        <f t="shared" si="534"/>
        <v/>
      </c>
      <c r="N5274" s="223" t="str">
        <f t="shared" si="535"/>
        <v/>
      </c>
      <c r="O5274" s="223"/>
      <c r="P5274" s="218"/>
      <c r="Q5274" s="218"/>
      <c r="U5274" s="15" t="s">
        <v>111</v>
      </c>
      <c r="V5274" s="14" t="s">
        <v>1002</v>
      </c>
      <c r="W5274" s="293"/>
      <c r="X5274" s="291" t="s">
        <v>1001</v>
      </c>
    </row>
    <row r="5275" spans="3:24" ht="15" thickBot="1" x14ac:dyDescent="0.25">
      <c r="C5275" s="22"/>
      <c r="D5275" s="5"/>
      <c r="E5275" s="5"/>
      <c r="H5275" s="5"/>
      <c r="J5275" s="20"/>
      <c r="L5275" s="18"/>
      <c r="M5275" s="18" t="str">
        <f t="shared" si="534"/>
        <v/>
      </c>
      <c r="N5275" s="223" t="str">
        <f t="shared" si="535"/>
        <v/>
      </c>
      <c r="O5275" s="223"/>
      <c r="P5275" s="218"/>
      <c r="Q5275" s="218"/>
      <c r="U5275" s="15" t="s">
        <v>113</v>
      </c>
      <c r="V5275" s="14" t="s">
        <v>1000</v>
      </c>
      <c r="W5275" s="293"/>
      <c r="X5275" s="291"/>
    </row>
    <row r="5276" spans="3:24" ht="15" thickBot="1" x14ac:dyDescent="0.25">
      <c r="C5276" s="16"/>
      <c r="D5276" s="16"/>
      <c r="E5276" s="16"/>
      <c r="G5276" s="16"/>
      <c r="H5276" s="16"/>
      <c r="I5276" s="16"/>
      <c r="J5276" s="20"/>
      <c r="L5276" s="18"/>
      <c r="M5276" s="18" t="str">
        <f t="shared" si="534"/>
        <v/>
      </c>
      <c r="N5276" s="223" t="str">
        <f t="shared" si="535"/>
        <v/>
      </c>
      <c r="O5276" s="223"/>
      <c r="P5276" s="218"/>
      <c r="Q5276" s="218"/>
      <c r="U5276" s="15" t="s">
        <v>112</v>
      </c>
      <c r="V5276" s="14" t="s">
        <v>999</v>
      </c>
      <c r="W5276" s="293"/>
      <c r="X5276" s="291"/>
    </row>
    <row r="5277" spans="3:24" ht="15" thickBot="1" x14ac:dyDescent="0.25">
      <c r="C5277" s="17"/>
      <c r="J5277" s="20"/>
      <c r="L5277" s="18"/>
      <c r="M5277" s="18" t="str">
        <f t="shared" si="534"/>
        <v/>
      </c>
      <c r="N5277" s="223" t="str">
        <f t="shared" si="535"/>
        <v/>
      </c>
      <c r="O5277" s="223"/>
      <c r="P5277" s="218"/>
      <c r="Q5277" s="218"/>
      <c r="U5277" s="15" t="s">
        <v>105</v>
      </c>
      <c r="V5277" s="14" t="s">
        <v>998</v>
      </c>
      <c r="W5277" s="293"/>
      <c r="X5277" s="291"/>
    </row>
    <row r="5278" spans="3:24" ht="15" thickBot="1" x14ac:dyDescent="0.25">
      <c r="C5278" s="17"/>
      <c r="J5278" s="20"/>
      <c r="L5278" s="18"/>
      <c r="M5278" s="18" t="str">
        <f t="shared" si="534"/>
        <v/>
      </c>
      <c r="N5278" s="223" t="str">
        <f t="shared" si="535"/>
        <v/>
      </c>
      <c r="O5278" s="223"/>
      <c r="P5278" s="218"/>
      <c r="Q5278" s="218"/>
      <c r="U5278" s="15" t="s">
        <v>106</v>
      </c>
      <c r="V5278" s="14" t="s">
        <v>997</v>
      </c>
      <c r="W5278" s="293"/>
      <c r="X5278" s="291" t="s">
        <v>996</v>
      </c>
    </row>
    <row r="5279" spans="3:24" ht="15" thickBot="1" x14ac:dyDescent="0.25">
      <c r="C5279" s="17"/>
      <c r="J5279" s="21"/>
      <c r="L5279" s="18"/>
      <c r="M5279" s="18" t="str">
        <f t="shared" si="534"/>
        <v/>
      </c>
      <c r="N5279" s="223" t="str">
        <f t="shared" si="535"/>
        <v/>
      </c>
      <c r="O5279" s="223"/>
      <c r="P5279" s="218"/>
      <c r="Q5279" s="218"/>
      <c r="U5279" s="15" t="s">
        <v>995</v>
      </c>
      <c r="V5279" s="14" t="s">
        <v>994</v>
      </c>
      <c r="W5279" s="293"/>
      <c r="X5279" s="291"/>
    </row>
    <row r="5280" spans="3:24" ht="15" thickBot="1" x14ac:dyDescent="0.25">
      <c r="C5280" s="17"/>
      <c r="J5280" s="20"/>
      <c r="L5280" s="18"/>
      <c r="M5280" s="18" t="str">
        <f t="shared" si="534"/>
        <v/>
      </c>
      <c r="N5280" s="223" t="str">
        <f t="shared" si="535"/>
        <v/>
      </c>
      <c r="O5280" s="223"/>
      <c r="P5280" s="218"/>
      <c r="Q5280" s="218"/>
      <c r="U5280" s="15">
        <v>87</v>
      </c>
      <c r="V5280" s="14" t="s">
        <v>993</v>
      </c>
      <c r="W5280" s="293"/>
      <c r="X5280" s="291"/>
    </row>
    <row r="5281" spans="3:24" ht="15" thickBot="1" x14ac:dyDescent="0.25">
      <c r="C5281" s="16"/>
      <c r="D5281" s="16"/>
      <c r="E5281" s="16"/>
      <c r="G5281" s="16"/>
      <c r="H5281" s="16"/>
      <c r="I5281" s="16"/>
      <c r="J5281" s="20"/>
      <c r="L5281" s="18"/>
      <c r="M5281" s="18" t="str">
        <f t="shared" si="534"/>
        <v/>
      </c>
      <c r="N5281" s="223" t="str">
        <f t="shared" si="535"/>
        <v/>
      </c>
      <c r="O5281" s="223"/>
      <c r="P5281" s="218"/>
      <c r="Q5281" s="218"/>
      <c r="U5281" s="15" t="s">
        <v>992</v>
      </c>
      <c r="V5281" s="14" t="s">
        <v>989</v>
      </c>
      <c r="W5281" s="293"/>
      <c r="X5281" s="291"/>
    </row>
    <row r="5282" spans="3:24" ht="15" thickBot="1" x14ac:dyDescent="0.25">
      <c r="C5282" s="16"/>
      <c r="D5282" s="16"/>
      <c r="E5282" s="16"/>
      <c r="G5282" s="16"/>
      <c r="H5282" s="16"/>
      <c r="I5282" s="16"/>
      <c r="J5282" s="20"/>
      <c r="L5282" s="18"/>
      <c r="M5282" s="18" t="str">
        <f t="shared" si="534"/>
        <v/>
      </c>
      <c r="N5282" s="223" t="str">
        <f t="shared" si="535"/>
        <v/>
      </c>
      <c r="O5282" s="223"/>
      <c r="P5282" s="218"/>
      <c r="Q5282" s="218"/>
      <c r="U5282" s="15" t="s">
        <v>991</v>
      </c>
      <c r="V5282" s="14" t="s">
        <v>989</v>
      </c>
      <c r="W5282" s="293"/>
      <c r="X5282" s="291"/>
    </row>
    <row r="5283" spans="3:24" ht="15" thickBot="1" x14ac:dyDescent="0.25">
      <c r="C5283" s="16"/>
      <c r="D5283" s="16"/>
      <c r="E5283" s="16"/>
      <c r="G5283" s="16"/>
      <c r="H5283" s="16"/>
      <c r="I5283" s="16"/>
      <c r="J5283" s="21"/>
      <c r="L5283" s="18"/>
      <c r="M5283" s="18" t="str">
        <f t="shared" si="534"/>
        <v/>
      </c>
      <c r="N5283" s="223" t="str">
        <f t="shared" si="535"/>
        <v/>
      </c>
      <c r="O5283" s="223"/>
      <c r="P5283" s="218"/>
      <c r="Q5283" s="218"/>
      <c r="U5283" s="15" t="s">
        <v>990</v>
      </c>
      <c r="V5283" s="14" t="s">
        <v>989</v>
      </c>
      <c r="W5283" s="10"/>
      <c r="X5283" s="11"/>
    </row>
    <row r="5284" spans="3:24" ht="15" thickBot="1" x14ac:dyDescent="0.25">
      <c r="C5284" s="16"/>
      <c r="D5284" s="16"/>
      <c r="E5284" s="16"/>
      <c r="G5284" s="16"/>
      <c r="H5284" s="16"/>
      <c r="I5284" s="16"/>
      <c r="J5284" s="20"/>
      <c r="L5284" s="18"/>
      <c r="M5284" s="18" t="str">
        <f t="shared" si="534"/>
        <v/>
      </c>
      <c r="N5284" s="223" t="str">
        <f t="shared" si="535"/>
        <v/>
      </c>
      <c r="O5284" s="223"/>
      <c r="P5284" s="218"/>
      <c r="Q5284" s="218"/>
      <c r="U5284" s="15" t="s">
        <v>103</v>
      </c>
      <c r="V5284" s="14" t="s">
        <v>989</v>
      </c>
      <c r="W5284" s="10"/>
      <c r="X5284" s="11"/>
    </row>
    <row r="5285" spans="3:24" ht="26.25" thickBot="1" x14ac:dyDescent="0.25">
      <c r="C5285" s="16"/>
      <c r="D5285" s="16"/>
      <c r="E5285" s="16"/>
      <c r="G5285" s="16"/>
      <c r="H5285" s="16"/>
      <c r="I5285" s="16"/>
      <c r="J5285" s="20"/>
      <c r="L5285" s="18"/>
      <c r="M5285" s="18" t="str">
        <f t="shared" si="534"/>
        <v/>
      </c>
      <c r="N5285" s="223" t="str">
        <f t="shared" si="535"/>
        <v/>
      </c>
      <c r="O5285" s="223"/>
      <c r="P5285" s="218"/>
      <c r="Q5285" s="218"/>
      <c r="U5285" s="15" t="s">
        <v>988</v>
      </c>
      <c r="V5285" s="14" t="s">
        <v>984</v>
      </c>
      <c r="W5285" s="10"/>
      <c r="X5285" s="11"/>
    </row>
    <row r="5286" spans="3:24" ht="26.25" thickBot="1" x14ac:dyDescent="0.25">
      <c r="C5286" s="16"/>
      <c r="D5286" s="16"/>
      <c r="E5286" s="16"/>
      <c r="G5286" s="16"/>
      <c r="H5286" s="16"/>
      <c r="I5286" s="16"/>
      <c r="J5286" s="20"/>
      <c r="L5286" s="18"/>
      <c r="M5286" s="18" t="str">
        <f t="shared" si="534"/>
        <v/>
      </c>
      <c r="N5286" s="223" t="str">
        <f t="shared" si="535"/>
        <v/>
      </c>
      <c r="O5286" s="223"/>
      <c r="P5286" s="218"/>
      <c r="Q5286" s="218"/>
      <c r="U5286" s="15" t="s">
        <v>987</v>
      </c>
      <c r="V5286" s="14" t="s">
        <v>984</v>
      </c>
      <c r="W5286" s="10"/>
      <c r="X5286" s="7" t="s">
        <v>986</v>
      </c>
    </row>
    <row r="5287" spans="3:24" ht="26.25" thickBot="1" x14ac:dyDescent="0.25">
      <c r="C5287" s="16"/>
      <c r="D5287" s="16"/>
      <c r="E5287" s="16"/>
      <c r="G5287" s="16"/>
      <c r="H5287" s="16"/>
      <c r="I5287" s="16"/>
      <c r="J5287" s="20"/>
      <c r="L5287" s="18"/>
      <c r="M5287" s="18" t="str">
        <f t="shared" si="534"/>
        <v/>
      </c>
      <c r="N5287" s="223" t="str">
        <f t="shared" si="535"/>
        <v/>
      </c>
      <c r="O5287" s="223"/>
      <c r="P5287" s="218"/>
      <c r="Q5287" s="218"/>
      <c r="U5287" s="15" t="s">
        <v>985</v>
      </c>
      <c r="V5287" s="14" t="s">
        <v>984</v>
      </c>
      <c r="W5287" s="10"/>
      <c r="X5287" s="7"/>
    </row>
    <row r="5288" spans="3:24" ht="26.25" thickBot="1" x14ac:dyDescent="0.25">
      <c r="C5288" s="16"/>
      <c r="D5288" s="16"/>
      <c r="E5288" s="16"/>
      <c r="G5288" s="16"/>
      <c r="H5288" s="16"/>
      <c r="I5288" s="16"/>
      <c r="L5288" s="18"/>
      <c r="M5288" s="18" t="str">
        <f t="shared" si="534"/>
        <v/>
      </c>
      <c r="N5288" s="223" t="str">
        <f t="shared" si="535"/>
        <v/>
      </c>
      <c r="O5288" s="223"/>
      <c r="P5288" s="218"/>
      <c r="Q5288" s="218"/>
      <c r="U5288" s="15" t="s">
        <v>983</v>
      </c>
      <c r="V5288" s="14" t="s">
        <v>982</v>
      </c>
      <c r="W5288" s="10"/>
      <c r="X5288" s="7" t="s">
        <v>981</v>
      </c>
    </row>
    <row r="5289" spans="3:24" ht="26.25" thickBot="1" x14ac:dyDescent="0.25">
      <c r="C5289" s="16"/>
      <c r="D5289" s="16"/>
      <c r="E5289" s="16"/>
      <c r="G5289" s="16"/>
      <c r="H5289" s="16"/>
      <c r="I5289" s="16"/>
      <c r="L5289" s="18"/>
      <c r="M5289" s="18" t="str">
        <f t="shared" si="534"/>
        <v/>
      </c>
      <c r="N5289" s="223" t="str">
        <f t="shared" si="535"/>
        <v/>
      </c>
      <c r="O5289" s="223"/>
      <c r="P5289" s="218"/>
      <c r="Q5289" s="218"/>
      <c r="U5289" s="15" t="s">
        <v>980</v>
      </c>
      <c r="V5289" s="14" t="s">
        <v>979</v>
      </c>
      <c r="W5289" s="293"/>
      <c r="X5289" s="291" t="s">
        <v>978</v>
      </c>
    </row>
    <row r="5290" spans="3:24" ht="26.25" thickBot="1" x14ac:dyDescent="0.25">
      <c r="C5290" s="16"/>
      <c r="D5290" s="16"/>
      <c r="E5290" s="16"/>
      <c r="G5290" s="16"/>
      <c r="H5290" s="16"/>
      <c r="I5290" s="16"/>
      <c r="L5290" s="18"/>
      <c r="M5290" s="18" t="str">
        <f t="shared" si="534"/>
        <v/>
      </c>
      <c r="N5290" s="223" t="str">
        <f t="shared" si="535"/>
        <v/>
      </c>
      <c r="O5290" s="223"/>
      <c r="P5290" s="218"/>
      <c r="Q5290" s="218"/>
      <c r="U5290" s="15" t="s">
        <v>977</v>
      </c>
      <c r="V5290" s="14" t="s">
        <v>974</v>
      </c>
      <c r="W5290" s="293"/>
      <c r="X5290" s="291"/>
    </row>
    <row r="5291" spans="3:24" ht="26.25" thickBot="1" x14ac:dyDescent="0.25">
      <c r="C5291" s="16"/>
      <c r="D5291" s="16"/>
      <c r="E5291" s="16"/>
      <c r="G5291" s="16"/>
      <c r="H5291" s="16"/>
      <c r="I5291" s="16"/>
      <c r="L5291" s="18"/>
      <c r="M5291" s="18" t="str">
        <f t="shared" si="534"/>
        <v/>
      </c>
      <c r="N5291" s="223" t="str">
        <f t="shared" si="535"/>
        <v/>
      </c>
      <c r="O5291" s="223"/>
      <c r="P5291" s="218"/>
      <c r="Q5291" s="218"/>
      <c r="U5291" s="15" t="s">
        <v>976</v>
      </c>
      <c r="V5291" s="14" t="s">
        <v>974</v>
      </c>
      <c r="W5291" s="293"/>
      <c r="X5291" s="291"/>
    </row>
    <row r="5292" spans="3:24" ht="26.25" thickBot="1" x14ac:dyDescent="0.25">
      <c r="C5292" s="16"/>
      <c r="D5292" s="16"/>
      <c r="E5292" s="16"/>
      <c r="G5292" s="16"/>
      <c r="H5292" s="16"/>
      <c r="I5292" s="16"/>
      <c r="L5292" s="18"/>
      <c r="M5292" s="18" t="str">
        <f t="shared" si="534"/>
        <v/>
      </c>
      <c r="N5292" s="223" t="str">
        <f t="shared" si="535"/>
        <v/>
      </c>
      <c r="O5292" s="223"/>
      <c r="P5292" s="218"/>
      <c r="Q5292" s="218"/>
      <c r="U5292" s="15" t="s">
        <v>975</v>
      </c>
      <c r="V5292" s="14" t="s">
        <v>974</v>
      </c>
      <c r="W5292" s="293"/>
      <c r="X5292" s="291"/>
    </row>
    <row r="5293" spans="3:24" ht="15" thickBot="1" x14ac:dyDescent="0.25">
      <c r="C5293" s="16"/>
      <c r="D5293" s="16"/>
      <c r="E5293" s="16"/>
      <c r="G5293" s="16"/>
      <c r="H5293" s="16"/>
      <c r="I5293" s="16"/>
      <c r="L5293" s="18"/>
      <c r="M5293" s="18" t="str">
        <f t="shared" si="534"/>
        <v/>
      </c>
      <c r="N5293" s="223" t="str">
        <f t="shared" si="535"/>
        <v/>
      </c>
      <c r="O5293" s="223"/>
      <c r="P5293" s="218"/>
      <c r="Q5293" s="218"/>
      <c r="U5293" s="15" t="s">
        <v>100</v>
      </c>
      <c r="V5293" s="14" t="s">
        <v>973</v>
      </c>
      <c r="W5293" s="293"/>
      <c r="X5293" s="291"/>
    </row>
    <row r="5294" spans="3:24" ht="26.25" thickBot="1" x14ac:dyDescent="0.25">
      <c r="C5294" s="16"/>
      <c r="D5294" s="16"/>
      <c r="E5294" s="16"/>
      <c r="G5294" s="16"/>
      <c r="H5294" s="16"/>
      <c r="I5294" s="16"/>
      <c r="L5294" s="18"/>
      <c r="M5294" s="18" t="str">
        <f t="shared" si="534"/>
        <v/>
      </c>
      <c r="N5294" s="223" t="str">
        <f t="shared" si="535"/>
        <v/>
      </c>
      <c r="O5294" s="223"/>
      <c r="P5294" s="218"/>
      <c r="Q5294" s="218"/>
      <c r="U5294" s="15" t="s">
        <v>99</v>
      </c>
      <c r="V5294" s="14" t="s">
        <v>972</v>
      </c>
      <c r="W5294" s="293"/>
      <c r="X5294" s="291"/>
    </row>
    <row r="5295" spans="3:24" ht="15" thickBot="1" x14ac:dyDescent="0.25">
      <c r="C5295" s="16"/>
      <c r="D5295" s="16"/>
      <c r="E5295" s="16"/>
      <c r="G5295" s="16"/>
      <c r="H5295" s="16"/>
      <c r="I5295" s="16"/>
      <c r="L5295" s="18"/>
      <c r="M5295" s="18" t="str">
        <f t="shared" ref="M5295:M5358" si="536">IF(D5295="","",IF(F5295=N5295," ","!!!"))</f>
        <v/>
      </c>
      <c r="N5295" s="223" t="str">
        <f t="shared" ref="N5295:N5358" si="537">IF(H5295="","",VLOOKUP(H5295,U:V,2,FALSE))</f>
        <v/>
      </c>
      <c r="O5295" s="223"/>
      <c r="P5295" s="218"/>
      <c r="Q5295" s="218"/>
      <c r="U5295" s="15" t="s">
        <v>98</v>
      </c>
      <c r="V5295" s="14" t="s">
        <v>971</v>
      </c>
      <c r="W5295" s="293"/>
      <c r="X5295" s="291"/>
    </row>
    <row r="5296" spans="3:24" ht="15" thickBot="1" x14ac:dyDescent="0.25">
      <c r="C5296" s="16"/>
      <c r="D5296" s="16"/>
      <c r="E5296" s="16"/>
      <c r="G5296" s="16"/>
      <c r="H5296" s="16"/>
      <c r="I5296" s="16"/>
      <c r="L5296" s="18"/>
      <c r="M5296" s="18" t="str">
        <f t="shared" si="536"/>
        <v/>
      </c>
      <c r="N5296" s="223" t="str">
        <f t="shared" si="537"/>
        <v/>
      </c>
      <c r="O5296" s="223"/>
      <c r="P5296" s="218"/>
      <c r="Q5296" s="218"/>
      <c r="U5296" s="15" t="s">
        <v>970</v>
      </c>
      <c r="V5296" s="14" t="s">
        <v>966</v>
      </c>
      <c r="W5296" s="293"/>
      <c r="X5296" s="291" t="s">
        <v>969</v>
      </c>
    </row>
    <row r="5297" spans="3:24" ht="15" thickBot="1" x14ac:dyDescent="0.25">
      <c r="C5297" s="16"/>
      <c r="D5297" s="16"/>
      <c r="E5297" s="16"/>
      <c r="G5297" s="16"/>
      <c r="H5297" s="16"/>
      <c r="I5297" s="16"/>
      <c r="L5297" s="18"/>
      <c r="M5297" s="18" t="str">
        <f t="shared" si="536"/>
        <v/>
      </c>
      <c r="N5297" s="223" t="str">
        <f t="shared" si="537"/>
        <v/>
      </c>
      <c r="O5297" s="223"/>
      <c r="P5297" s="218"/>
      <c r="Q5297" s="218"/>
      <c r="U5297" s="15" t="s">
        <v>968</v>
      </c>
      <c r="V5297" s="14" t="s">
        <v>966</v>
      </c>
      <c r="W5297" s="293"/>
      <c r="X5297" s="291"/>
    </row>
    <row r="5298" spans="3:24" ht="15" thickBot="1" x14ac:dyDescent="0.25">
      <c r="C5298" s="16"/>
      <c r="D5298" s="16"/>
      <c r="E5298" s="16"/>
      <c r="G5298" s="16"/>
      <c r="H5298" s="16"/>
      <c r="I5298" s="16"/>
      <c r="L5298" s="18"/>
      <c r="M5298" s="18" t="str">
        <f t="shared" si="536"/>
        <v/>
      </c>
      <c r="N5298" s="223" t="str">
        <f t="shared" si="537"/>
        <v/>
      </c>
      <c r="O5298" s="223"/>
      <c r="P5298" s="218"/>
      <c r="Q5298" s="218"/>
      <c r="U5298" s="15" t="s">
        <v>967</v>
      </c>
      <c r="V5298" s="14" t="s">
        <v>966</v>
      </c>
      <c r="W5298" s="293"/>
      <c r="X5298" s="291"/>
    </row>
    <row r="5299" spans="3:24" ht="15" thickBot="1" x14ac:dyDescent="0.25">
      <c r="C5299" s="16"/>
      <c r="D5299" s="16"/>
      <c r="E5299" s="16"/>
      <c r="G5299" s="16"/>
      <c r="H5299" s="16"/>
      <c r="I5299" s="16"/>
      <c r="L5299" s="18"/>
      <c r="M5299" s="18" t="str">
        <f t="shared" si="536"/>
        <v/>
      </c>
      <c r="N5299" s="223" t="str">
        <f t="shared" si="537"/>
        <v/>
      </c>
      <c r="O5299" s="223"/>
      <c r="P5299" s="218"/>
      <c r="Q5299" s="218"/>
      <c r="U5299" s="15" t="s">
        <v>97</v>
      </c>
      <c r="V5299" s="14" t="s">
        <v>965</v>
      </c>
      <c r="W5299" s="293"/>
      <c r="X5299" s="291"/>
    </row>
    <row r="5300" spans="3:24" ht="15" thickBot="1" x14ac:dyDescent="0.25">
      <c r="C5300" s="16"/>
      <c r="D5300" s="16"/>
      <c r="E5300" s="16"/>
      <c r="G5300" s="16"/>
      <c r="H5300" s="19"/>
      <c r="I5300" s="19"/>
      <c r="L5300" s="18"/>
      <c r="M5300" s="18" t="str">
        <f t="shared" si="536"/>
        <v/>
      </c>
      <c r="N5300" s="223" t="str">
        <f t="shared" si="537"/>
        <v/>
      </c>
      <c r="O5300" s="223"/>
      <c r="P5300" s="218"/>
      <c r="Q5300" s="218"/>
      <c r="U5300" s="15" t="s">
        <v>96</v>
      </c>
      <c r="V5300" s="14" t="s">
        <v>964</v>
      </c>
      <c r="W5300" s="293"/>
      <c r="X5300" s="291"/>
    </row>
    <row r="5301" spans="3:24" ht="15" thickBot="1" x14ac:dyDescent="0.25">
      <c r="C5301" s="16"/>
      <c r="D5301" s="16"/>
      <c r="E5301" s="16"/>
      <c r="G5301" s="16"/>
      <c r="H5301" s="16"/>
      <c r="I5301" s="16"/>
      <c r="L5301" s="18"/>
      <c r="M5301" s="18" t="str">
        <f t="shared" si="536"/>
        <v/>
      </c>
      <c r="N5301" s="223" t="str">
        <f t="shared" si="537"/>
        <v/>
      </c>
      <c r="O5301" s="223"/>
      <c r="P5301" s="218"/>
      <c r="Q5301" s="218"/>
      <c r="U5301" s="15" t="s">
        <v>95</v>
      </c>
      <c r="V5301" s="14" t="s">
        <v>963</v>
      </c>
      <c r="W5301" s="293"/>
      <c r="X5301" s="291" t="s">
        <v>962</v>
      </c>
    </row>
    <row r="5302" spans="3:24" ht="15" thickBot="1" x14ac:dyDescent="0.25">
      <c r="C5302" s="16"/>
      <c r="D5302" s="16"/>
      <c r="E5302" s="16"/>
      <c r="G5302" s="16"/>
      <c r="H5302" s="16"/>
      <c r="I5302" s="16"/>
      <c r="L5302" s="18"/>
      <c r="M5302" s="18" t="str">
        <f t="shared" si="536"/>
        <v/>
      </c>
      <c r="N5302" s="223" t="str">
        <f t="shared" si="537"/>
        <v/>
      </c>
      <c r="O5302" s="223"/>
      <c r="P5302" s="218"/>
      <c r="Q5302" s="218"/>
      <c r="U5302" s="15">
        <v>88</v>
      </c>
      <c r="V5302" s="14" t="s">
        <v>961</v>
      </c>
      <c r="W5302" s="293"/>
      <c r="X5302" s="291"/>
    </row>
    <row r="5303" spans="3:24" ht="15" thickBot="1" x14ac:dyDescent="0.25">
      <c r="C5303" s="16"/>
      <c r="D5303" s="16"/>
      <c r="E5303" s="16"/>
      <c r="G5303" s="16"/>
      <c r="H5303" s="16"/>
      <c r="I5303" s="16"/>
      <c r="L5303" s="18"/>
      <c r="M5303" s="18" t="str">
        <f t="shared" si="536"/>
        <v/>
      </c>
      <c r="N5303" s="223" t="str">
        <f t="shared" si="537"/>
        <v/>
      </c>
      <c r="O5303" s="223"/>
      <c r="P5303" s="218"/>
      <c r="Q5303" s="218"/>
      <c r="U5303" s="15" t="s">
        <v>960</v>
      </c>
      <c r="V5303" s="14" t="s">
        <v>957</v>
      </c>
      <c r="W5303" s="293"/>
      <c r="X5303" s="291"/>
    </row>
    <row r="5304" spans="3:24" ht="15" thickBot="1" x14ac:dyDescent="0.25">
      <c r="C5304" s="16"/>
      <c r="D5304" s="16"/>
      <c r="E5304" s="16"/>
      <c r="G5304" s="16"/>
      <c r="H5304" s="19"/>
      <c r="I5304" s="19"/>
      <c r="L5304" s="18"/>
      <c r="M5304" s="18" t="str">
        <f t="shared" si="536"/>
        <v/>
      </c>
      <c r="N5304" s="223" t="str">
        <f t="shared" si="537"/>
        <v/>
      </c>
      <c r="O5304" s="223"/>
      <c r="P5304" s="218"/>
      <c r="Q5304" s="218"/>
      <c r="U5304" s="15" t="s">
        <v>959</v>
      </c>
      <c r="V5304" s="14" t="s">
        <v>957</v>
      </c>
      <c r="W5304" s="293"/>
      <c r="X5304" s="291"/>
    </row>
    <row r="5305" spans="3:24" ht="15" thickBot="1" x14ac:dyDescent="0.25">
      <c r="C5305" s="16"/>
      <c r="D5305" s="16"/>
      <c r="E5305" s="16"/>
      <c r="G5305" s="16"/>
      <c r="H5305" s="16"/>
      <c r="I5305" s="16"/>
      <c r="L5305" s="18"/>
      <c r="M5305" s="18" t="str">
        <f t="shared" si="536"/>
        <v/>
      </c>
      <c r="N5305" s="223" t="str">
        <f t="shared" si="537"/>
        <v/>
      </c>
      <c r="O5305" s="223"/>
      <c r="P5305" s="218"/>
      <c r="Q5305" s="218"/>
      <c r="U5305" s="15" t="s">
        <v>958</v>
      </c>
      <c r="V5305" s="14" t="s">
        <v>957</v>
      </c>
      <c r="W5305" s="293"/>
      <c r="X5305" s="291"/>
    </row>
    <row r="5306" spans="3:24" ht="15" thickBot="1" x14ac:dyDescent="0.25">
      <c r="C5306" s="16"/>
      <c r="D5306" s="16"/>
      <c r="E5306" s="16"/>
      <c r="G5306" s="16"/>
      <c r="H5306" s="16"/>
      <c r="I5306" s="16"/>
      <c r="L5306" s="18"/>
      <c r="M5306" s="18" t="str">
        <f t="shared" si="536"/>
        <v/>
      </c>
      <c r="N5306" s="223" t="str">
        <f t="shared" si="537"/>
        <v/>
      </c>
      <c r="O5306" s="223"/>
      <c r="P5306" s="218"/>
      <c r="Q5306" s="218"/>
      <c r="U5306" s="15" t="s">
        <v>94</v>
      </c>
      <c r="V5306" s="14" t="s">
        <v>956</v>
      </c>
      <c r="W5306" s="10"/>
      <c r="X5306" s="7" t="s">
        <v>955</v>
      </c>
    </row>
    <row r="5307" spans="3:24" ht="15" thickBot="1" x14ac:dyDescent="0.25">
      <c r="C5307" s="16"/>
      <c r="D5307" s="16"/>
      <c r="E5307" s="16"/>
      <c r="G5307" s="16"/>
      <c r="H5307" s="16"/>
      <c r="I5307" s="16"/>
      <c r="L5307" s="18"/>
      <c r="M5307" s="18" t="str">
        <f t="shared" si="536"/>
        <v/>
      </c>
      <c r="N5307" s="223" t="str">
        <f t="shared" si="537"/>
        <v/>
      </c>
      <c r="O5307" s="223"/>
      <c r="P5307" s="218"/>
      <c r="Q5307" s="218"/>
      <c r="U5307" s="15" t="s">
        <v>93</v>
      </c>
      <c r="V5307" s="14" t="s">
        <v>954</v>
      </c>
      <c r="W5307" s="293"/>
      <c r="X5307" s="291" t="s">
        <v>953</v>
      </c>
    </row>
    <row r="5308" spans="3:24" ht="15" thickBot="1" x14ac:dyDescent="0.25">
      <c r="C5308" s="16"/>
      <c r="D5308" s="16"/>
      <c r="E5308" s="16"/>
      <c r="G5308" s="16"/>
      <c r="H5308" s="16"/>
      <c r="I5308" s="16"/>
      <c r="L5308" s="18"/>
      <c r="M5308" s="18" t="str">
        <f t="shared" si="536"/>
        <v/>
      </c>
      <c r="N5308" s="223" t="str">
        <f t="shared" si="537"/>
        <v/>
      </c>
      <c r="O5308" s="223"/>
      <c r="P5308" s="218"/>
      <c r="Q5308" s="218"/>
      <c r="U5308" s="15" t="s">
        <v>92</v>
      </c>
      <c r="V5308" s="14" t="s">
        <v>952</v>
      </c>
      <c r="W5308" s="293"/>
      <c r="X5308" s="291"/>
    </row>
    <row r="5309" spans="3:24" ht="15" thickBot="1" x14ac:dyDescent="0.25">
      <c r="C5309" s="1"/>
      <c r="L5309" s="18"/>
      <c r="M5309" s="18" t="str">
        <f t="shared" si="536"/>
        <v/>
      </c>
      <c r="N5309" s="223" t="str">
        <f t="shared" si="537"/>
        <v/>
      </c>
      <c r="O5309" s="223"/>
      <c r="P5309" s="218"/>
      <c r="Q5309" s="218"/>
      <c r="U5309" s="15" t="s">
        <v>951</v>
      </c>
      <c r="V5309" s="14" t="s">
        <v>950</v>
      </c>
      <c r="W5309" s="293"/>
      <c r="X5309" s="291"/>
    </row>
    <row r="5310" spans="3:24" ht="15" thickBot="1" x14ac:dyDescent="0.25">
      <c r="C5310" s="1"/>
      <c r="L5310" s="18"/>
      <c r="M5310" s="18" t="str">
        <f t="shared" si="536"/>
        <v/>
      </c>
      <c r="N5310" s="223" t="str">
        <f t="shared" si="537"/>
        <v/>
      </c>
      <c r="O5310" s="223"/>
      <c r="P5310" s="218"/>
      <c r="Q5310" s="218"/>
      <c r="U5310" s="15" t="s">
        <v>90</v>
      </c>
      <c r="V5310" s="14" t="s">
        <v>949</v>
      </c>
      <c r="W5310" s="293"/>
      <c r="X5310" s="291"/>
    </row>
    <row r="5311" spans="3:24" ht="15" thickBot="1" x14ac:dyDescent="0.25">
      <c r="C5311" s="1"/>
      <c r="L5311" s="18"/>
      <c r="M5311" s="18" t="str">
        <f t="shared" si="536"/>
        <v/>
      </c>
      <c r="N5311" s="223" t="str">
        <f t="shared" si="537"/>
        <v/>
      </c>
      <c r="O5311" s="223"/>
      <c r="P5311" s="218"/>
      <c r="Q5311" s="218"/>
      <c r="U5311" s="15" t="s">
        <v>948</v>
      </c>
      <c r="V5311" s="14" t="s">
        <v>947</v>
      </c>
      <c r="W5311" s="293"/>
      <c r="X5311" s="291"/>
    </row>
    <row r="5312" spans="3:24" ht="15" thickBot="1" x14ac:dyDescent="0.25">
      <c r="C5312" s="1"/>
      <c r="L5312" s="18"/>
      <c r="M5312" s="18" t="str">
        <f t="shared" si="536"/>
        <v/>
      </c>
      <c r="N5312" s="223" t="str">
        <f t="shared" si="537"/>
        <v/>
      </c>
      <c r="O5312" s="223"/>
      <c r="P5312" s="218"/>
      <c r="Q5312" s="218"/>
      <c r="U5312" s="15" t="s">
        <v>946</v>
      </c>
      <c r="V5312" s="14" t="s">
        <v>944</v>
      </c>
      <c r="W5312" s="293"/>
      <c r="X5312" s="291"/>
    </row>
    <row r="5313" spans="3:24" ht="15" thickBot="1" x14ac:dyDescent="0.25">
      <c r="C5313" s="1"/>
      <c r="L5313" s="18"/>
      <c r="M5313" s="18" t="str">
        <f t="shared" si="536"/>
        <v/>
      </c>
      <c r="N5313" s="223" t="str">
        <f t="shared" si="537"/>
        <v/>
      </c>
      <c r="O5313" s="223"/>
      <c r="P5313" s="218"/>
      <c r="Q5313" s="218"/>
      <c r="U5313" s="15" t="s">
        <v>945</v>
      </c>
      <c r="V5313" s="14" t="s">
        <v>944</v>
      </c>
      <c r="W5313" s="10"/>
      <c r="X5313" s="7" t="s">
        <v>941</v>
      </c>
    </row>
    <row r="5314" spans="3:24" ht="15" thickBot="1" x14ac:dyDescent="0.25">
      <c r="C5314" s="1"/>
      <c r="L5314" s="18"/>
      <c r="M5314" s="18" t="str">
        <f t="shared" si="536"/>
        <v/>
      </c>
      <c r="N5314" s="223" t="str">
        <f t="shared" si="537"/>
        <v/>
      </c>
      <c r="O5314" s="223"/>
      <c r="P5314" s="218"/>
      <c r="Q5314" s="218"/>
      <c r="U5314" s="15" t="s">
        <v>943</v>
      </c>
      <c r="V5314" s="14" t="s">
        <v>942</v>
      </c>
      <c r="W5314" s="293"/>
      <c r="X5314" s="291" t="s">
        <v>941</v>
      </c>
    </row>
    <row r="5315" spans="3:24" ht="15" thickBot="1" x14ac:dyDescent="0.25">
      <c r="C5315" s="1"/>
      <c r="L5315" s="18"/>
      <c r="M5315" s="18" t="str">
        <f t="shared" si="536"/>
        <v/>
      </c>
      <c r="N5315" s="223" t="str">
        <f t="shared" si="537"/>
        <v/>
      </c>
      <c r="O5315" s="223"/>
      <c r="P5315" s="218"/>
      <c r="Q5315" s="218"/>
      <c r="U5315" s="15" t="s">
        <v>88</v>
      </c>
      <c r="V5315" s="14" t="s">
        <v>940</v>
      </c>
      <c r="W5315" s="293"/>
      <c r="X5315" s="291"/>
    </row>
    <row r="5316" spans="3:24" ht="15" thickBot="1" x14ac:dyDescent="0.25">
      <c r="C5316" s="1"/>
      <c r="L5316" s="18"/>
      <c r="M5316" s="18" t="str">
        <f t="shared" si="536"/>
        <v/>
      </c>
      <c r="N5316" s="223" t="str">
        <f t="shared" si="537"/>
        <v/>
      </c>
      <c r="O5316" s="223"/>
      <c r="P5316" s="218"/>
      <c r="Q5316" s="218"/>
      <c r="U5316" s="15" t="s">
        <v>87</v>
      </c>
      <c r="V5316" s="14" t="s">
        <v>939</v>
      </c>
      <c r="W5316" s="293"/>
      <c r="X5316" s="291"/>
    </row>
    <row r="5317" spans="3:24" ht="15" thickBot="1" x14ac:dyDescent="0.25">
      <c r="C5317" s="1"/>
      <c r="L5317" s="18"/>
      <c r="M5317" s="18" t="str">
        <f t="shared" si="536"/>
        <v/>
      </c>
      <c r="N5317" s="223" t="str">
        <f t="shared" si="537"/>
        <v/>
      </c>
      <c r="O5317" s="223"/>
      <c r="P5317" s="218"/>
      <c r="Q5317" s="218"/>
      <c r="U5317" s="15" t="s">
        <v>938</v>
      </c>
      <c r="V5317" s="14" t="s">
        <v>928</v>
      </c>
      <c r="W5317" s="7"/>
      <c r="X5317" s="7" t="s">
        <v>937</v>
      </c>
    </row>
    <row r="5318" spans="3:24" ht="15" thickBot="1" x14ac:dyDescent="0.25">
      <c r="C5318" s="1"/>
      <c r="L5318" s="18"/>
      <c r="M5318" s="18" t="str">
        <f t="shared" si="536"/>
        <v/>
      </c>
      <c r="N5318" s="223" t="str">
        <f t="shared" si="537"/>
        <v/>
      </c>
      <c r="O5318" s="223"/>
      <c r="P5318" s="218"/>
      <c r="Q5318" s="218"/>
      <c r="U5318" s="15" t="s">
        <v>936</v>
      </c>
      <c r="V5318" s="14" t="s">
        <v>928</v>
      </c>
      <c r="W5318" s="10"/>
      <c r="X5318" s="11" t="s">
        <v>196</v>
      </c>
    </row>
    <row r="5319" spans="3:24" ht="15" thickBot="1" x14ac:dyDescent="0.25">
      <c r="C5319" s="1"/>
      <c r="L5319" s="18"/>
      <c r="M5319" s="18" t="str">
        <f t="shared" si="536"/>
        <v/>
      </c>
      <c r="N5319" s="223" t="str">
        <f t="shared" si="537"/>
        <v/>
      </c>
      <c r="O5319" s="223"/>
      <c r="P5319" s="218"/>
      <c r="Q5319" s="218"/>
      <c r="U5319" s="15" t="s">
        <v>935</v>
      </c>
      <c r="V5319" s="14" t="s">
        <v>934</v>
      </c>
      <c r="W5319" s="10"/>
      <c r="X5319" s="11" t="s">
        <v>196</v>
      </c>
    </row>
    <row r="5320" spans="3:24" ht="15" thickBot="1" x14ac:dyDescent="0.25">
      <c r="C5320" s="1"/>
      <c r="L5320" s="18"/>
      <c r="M5320" s="18" t="str">
        <f t="shared" si="536"/>
        <v/>
      </c>
      <c r="N5320" s="223" t="str">
        <f t="shared" si="537"/>
        <v/>
      </c>
      <c r="O5320" s="223"/>
      <c r="P5320" s="218"/>
      <c r="Q5320" s="218"/>
      <c r="U5320" s="15" t="s">
        <v>933</v>
      </c>
      <c r="V5320" s="14" t="s">
        <v>932</v>
      </c>
      <c r="W5320" s="293"/>
      <c r="X5320" s="291" t="s">
        <v>931</v>
      </c>
    </row>
    <row r="5321" spans="3:24" ht="15" thickBot="1" x14ac:dyDescent="0.25">
      <c r="C5321" s="1"/>
      <c r="L5321" s="18"/>
      <c r="M5321" s="18" t="str">
        <f t="shared" si="536"/>
        <v/>
      </c>
      <c r="N5321" s="223" t="str">
        <f t="shared" si="537"/>
        <v/>
      </c>
      <c r="O5321" s="223"/>
      <c r="P5321" s="218"/>
      <c r="Q5321" s="218"/>
      <c r="U5321" s="15" t="s">
        <v>84</v>
      </c>
      <c r="V5321" s="14" t="s">
        <v>930</v>
      </c>
      <c r="W5321" s="293"/>
      <c r="X5321" s="291"/>
    </row>
    <row r="5322" spans="3:24" ht="15" thickBot="1" x14ac:dyDescent="0.25">
      <c r="C5322" s="1"/>
      <c r="L5322" s="18"/>
      <c r="M5322" s="18" t="str">
        <f t="shared" si="536"/>
        <v/>
      </c>
      <c r="N5322" s="223" t="str">
        <f t="shared" si="537"/>
        <v/>
      </c>
      <c r="O5322" s="223"/>
      <c r="P5322" s="218"/>
      <c r="Q5322" s="218"/>
      <c r="U5322" s="15" t="s">
        <v>929</v>
      </c>
      <c r="V5322" s="14" t="s">
        <v>928</v>
      </c>
      <c r="W5322" s="293"/>
      <c r="X5322" s="291"/>
    </row>
    <row r="5323" spans="3:24" ht="15" thickBot="1" x14ac:dyDescent="0.25">
      <c r="C5323" s="1"/>
      <c r="L5323" s="18"/>
      <c r="M5323" s="18" t="str">
        <f t="shared" si="536"/>
        <v/>
      </c>
      <c r="N5323" s="223" t="str">
        <f t="shared" si="537"/>
        <v/>
      </c>
      <c r="O5323" s="223"/>
      <c r="P5323" s="218"/>
      <c r="Q5323" s="218"/>
      <c r="U5323" s="15" t="s">
        <v>927</v>
      </c>
      <c r="V5323" s="14" t="s">
        <v>926</v>
      </c>
      <c r="W5323" s="293"/>
      <c r="X5323" s="291"/>
    </row>
    <row r="5324" spans="3:24" ht="15" thickBot="1" x14ac:dyDescent="0.25">
      <c r="C5324" s="17"/>
      <c r="L5324" s="18"/>
      <c r="M5324" s="18" t="str">
        <f t="shared" si="536"/>
        <v/>
      </c>
      <c r="N5324" s="223" t="str">
        <f t="shared" si="537"/>
        <v/>
      </c>
      <c r="O5324" s="223"/>
      <c r="P5324" s="218"/>
      <c r="Q5324" s="218"/>
      <c r="U5324" s="15">
        <v>90</v>
      </c>
      <c r="V5324" s="14" t="s">
        <v>924</v>
      </c>
      <c r="W5324" s="293"/>
      <c r="X5324" s="291"/>
    </row>
    <row r="5325" spans="3:24" ht="15" thickBot="1" x14ac:dyDescent="0.25">
      <c r="C5325" s="17"/>
      <c r="L5325" s="18"/>
      <c r="M5325" s="18" t="str">
        <f t="shared" si="536"/>
        <v/>
      </c>
      <c r="N5325" s="223" t="str">
        <f t="shared" si="537"/>
        <v/>
      </c>
      <c r="O5325" s="223"/>
      <c r="P5325" s="218"/>
      <c r="Q5325" s="218"/>
      <c r="U5325" s="15" t="s">
        <v>925</v>
      </c>
      <c r="V5325" s="14" t="s">
        <v>924</v>
      </c>
      <c r="W5325" s="293"/>
      <c r="X5325" s="291"/>
    </row>
    <row r="5326" spans="3:24" ht="15" thickBot="1" x14ac:dyDescent="0.25">
      <c r="C5326" s="17"/>
      <c r="L5326" s="18"/>
      <c r="M5326" s="18" t="str">
        <f t="shared" si="536"/>
        <v/>
      </c>
      <c r="N5326" s="223" t="str">
        <f t="shared" si="537"/>
        <v/>
      </c>
      <c r="O5326" s="223"/>
      <c r="P5326" s="218"/>
      <c r="Q5326" s="218"/>
      <c r="U5326" s="15" t="s">
        <v>923</v>
      </c>
      <c r="V5326" s="14" t="s">
        <v>921</v>
      </c>
      <c r="W5326" s="293"/>
      <c r="X5326" s="291"/>
    </row>
    <row r="5327" spans="3:24" ht="15" thickBot="1" x14ac:dyDescent="0.25">
      <c r="C5327" s="17"/>
      <c r="L5327" s="18"/>
      <c r="M5327" s="18" t="str">
        <f t="shared" si="536"/>
        <v/>
      </c>
      <c r="N5327" s="223" t="str">
        <f t="shared" si="537"/>
        <v/>
      </c>
      <c r="O5327" s="223"/>
      <c r="P5327" s="218"/>
      <c r="Q5327" s="218"/>
      <c r="U5327" s="15" t="s">
        <v>922</v>
      </c>
      <c r="V5327" s="14" t="s">
        <v>921</v>
      </c>
      <c r="W5327" s="293"/>
      <c r="X5327" s="291"/>
    </row>
    <row r="5328" spans="3:24" ht="15" thickBot="1" x14ac:dyDescent="0.25">
      <c r="C5328" s="17"/>
      <c r="L5328" s="18"/>
      <c r="M5328" s="18" t="str">
        <f t="shared" si="536"/>
        <v/>
      </c>
      <c r="N5328" s="223" t="str">
        <f t="shared" si="537"/>
        <v/>
      </c>
      <c r="O5328" s="223"/>
      <c r="P5328" s="218"/>
      <c r="Q5328" s="218"/>
      <c r="U5328" s="15" t="s">
        <v>82</v>
      </c>
      <c r="V5328" s="14" t="s">
        <v>921</v>
      </c>
      <c r="W5328" s="293"/>
      <c r="X5328" s="291"/>
    </row>
    <row r="5329" spans="3:24" ht="15" thickBot="1" x14ac:dyDescent="0.25">
      <c r="C5329" s="17"/>
      <c r="L5329" s="18"/>
      <c r="M5329" s="18" t="str">
        <f t="shared" si="536"/>
        <v/>
      </c>
      <c r="N5329" s="223" t="str">
        <f t="shared" si="537"/>
        <v/>
      </c>
      <c r="O5329" s="223"/>
      <c r="P5329" s="218"/>
      <c r="Q5329" s="218"/>
      <c r="U5329" s="15" t="s">
        <v>920</v>
      </c>
      <c r="V5329" s="14" t="s">
        <v>918</v>
      </c>
      <c r="W5329" s="293"/>
      <c r="X5329" s="291"/>
    </row>
    <row r="5330" spans="3:24" ht="15" thickBot="1" x14ac:dyDescent="0.25">
      <c r="C5330" s="17"/>
      <c r="L5330" s="18"/>
      <c r="M5330" s="18" t="str">
        <f t="shared" si="536"/>
        <v/>
      </c>
      <c r="N5330" s="223" t="str">
        <f t="shared" si="537"/>
        <v/>
      </c>
      <c r="O5330" s="223"/>
      <c r="P5330" s="218"/>
      <c r="Q5330" s="218"/>
      <c r="U5330" s="15" t="s">
        <v>919</v>
      </c>
      <c r="V5330" s="14" t="s">
        <v>918</v>
      </c>
      <c r="W5330" s="293"/>
      <c r="X5330" s="291"/>
    </row>
    <row r="5331" spans="3:24" ht="15" thickBot="1" x14ac:dyDescent="0.25">
      <c r="C5331" s="17"/>
      <c r="L5331" s="18"/>
      <c r="M5331" s="18" t="str">
        <f t="shared" si="536"/>
        <v/>
      </c>
      <c r="N5331" s="223" t="str">
        <f t="shared" si="537"/>
        <v/>
      </c>
      <c r="O5331" s="223"/>
      <c r="P5331" s="218"/>
      <c r="Q5331" s="218"/>
      <c r="U5331" s="15" t="s">
        <v>81</v>
      </c>
      <c r="V5331" s="14" t="s">
        <v>917</v>
      </c>
      <c r="W5331" s="293"/>
      <c r="X5331" s="291" t="s">
        <v>916</v>
      </c>
    </row>
    <row r="5332" spans="3:24" ht="15" thickBot="1" x14ac:dyDescent="0.25">
      <c r="C5332" s="17"/>
      <c r="L5332" s="18"/>
      <c r="M5332" s="18" t="str">
        <f t="shared" si="536"/>
        <v/>
      </c>
      <c r="N5332" s="223" t="str">
        <f t="shared" si="537"/>
        <v/>
      </c>
      <c r="O5332" s="223"/>
      <c r="P5332" s="218"/>
      <c r="Q5332" s="218"/>
      <c r="U5332" s="15" t="s">
        <v>80</v>
      </c>
      <c r="V5332" s="14" t="s">
        <v>915</v>
      </c>
      <c r="W5332" s="293"/>
      <c r="X5332" s="291"/>
    </row>
    <row r="5333" spans="3:24" ht="15" thickBot="1" x14ac:dyDescent="0.25">
      <c r="C5333" s="17"/>
      <c r="L5333" s="18"/>
      <c r="M5333" s="18" t="str">
        <f t="shared" si="536"/>
        <v/>
      </c>
      <c r="N5333" s="223" t="str">
        <f t="shared" si="537"/>
        <v/>
      </c>
      <c r="O5333" s="223"/>
      <c r="P5333" s="218"/>
      <c r="Q5333" s="218"/>
      <c r="U5333" s="15" t="s">
        <v>79</v>
      </c>
      <c r="V5333" s="14" t="s">
        <v>914</v>
      </c>
      <c r="W5333" s="293"/>
      <c r="X5333" s="291"/>
    </row>
    <row r="5334" spans="3:24" ht="15" thickBot="1" x14ac:dyDescent="0.25">
      <c r="C5334" s="17"/>
      <c r="L5334" s="18"/>
      <c r="M5334" s="18" t="str">
        <f t="shared" si="536"/>
        <v/>
      </c>
      <c r="N5334" s="223" t="str">
        <f t="shared" si="537"/>
        <v/>
      </c>
      <c r="O5334" s="223"/>
      <c r="P5334" s="218"/>
      <c r="Q5334" s="218"/>
      <c r="U5334" s="15" t="s">
        <v>913</v>
      </c>
      <c r="V5334" s="14" t="s">
        <v>911</v>
      </c>
      <c r="W5334" s="293"/>
      <c r="X5334" s="291"/>
    </row>
    <row r="5335" spans="3:24" ht="15" thickBot="1" x14ac:dyDescent="0.25">
      <c r="C5335" s="17"/>
      <c r="L5335" s="18"/>
      <c r="M5335" s="18" t="str">
        <f t="shared" si="536"/>
        <v/>
      </c>
      <c r="N5335" s="223" t="str">
        <f t="shared" si="537"/>
        <v/>
      </c>
      <c r="O5335" s="223"/>
      <c r="P5335" s="218"/>
      <c r="Q5335" s="218"/>
      <c r="U5335" s="15" t="s">
        <v>912</v>
      </c>
      <c r="V5335" s="14" t="s">
        <v>911</v>
      </c>
      <c r="W5335" s="293"/>
      <c r="X5335" s="291"/>
    </row>
    <row r="5336" spans="3:24" ht="26.25" thickBot="1" x14ac:dyDescent="0.25">
      <c r="C5336" s="17"/>
      <c r="L5336" s="18"/>
      <c r="M5336" s="18" t="str">
        <f t="shared" si="536"/>
        <v/>
      </c>
      <c r="N5336" s="223" t="str">
        <f t="shared" si="537"/>
        <v/>
      </c>
      <c r="O5336" s="223"/>
      <c r="P5336" s="218"/>
      <c r="Q5336" s="218"/>
      <c r="U5336" s="15" t="s">
        <v>78</v>
      </c>
      <c r="V5336" s="14" t="s">
        <v>910</v>
      </c>
      <c r="W5336" s="293"/>
      <c r="X5336" s="291"/>
    </row>
    <row r="5337" spans="3:24" ht="26.25" thickBot="1" x14ac:dyDescent="0.25">
      <c r="C5337" s="17"/>
      <c r="L5337" s="18"/>
      <c r="M5337" s="18" t="str">
        <f t="shared" si="536"/>
        <v/>
      </c>
      <c r="N5337" s="223" t="str">
        <f t="shared" si="537"/>
        <v/>
      </c>
      <c r="O5337" s="223"/>
      <c r="P5337" s="218"/>
      <c r="Q5337" s="218"/>
      <c r="U5337" s="15" t="s">
        <v>77</v>
      </c>
      <c r="V5337" s="14" t="s">
        <v>909</v>
      </c>
      <c r="W5337" s="293"/>
      <c r="X5337" s="291"/>
    </row>
    <row r="5338" spans="3:24" ht="15" thickBot="1" x14ac:dyDescent="0.25">
      <c r="C5338" s="17"/>
      <c r="L5338" s="18"/>
      <c r="M5338" s="18" t="str">
        <f t="shared" si="536"/>
        <v/>
      </c>
      <c r="N5338" s="223" t="str">
        <f t="shared" si="537"/>
        <v/>
      </c>
      <c r="O5338" s="223"/>
      <c r="P5338" s="218"/>
      <c r="Q5338" s="218"/>
      <c r="U5338" s="15" t="s">
        <v>76</v>
      </c>
      <c r="V5338" s="14" t="s">
        <v>908</v>
      </c>
      <c r="W5338" s="293"/>
      <c r="X5338" s="291"/>
    </row>
    <row r="5339" spans="3:24" ht="15" thickBot="1" x14ac:dyDescent="0.25">
      <c r="C5339" s="17"/>
      <c r="L5339" s="18"/>
      <c r="M5339" s="18" t="str">
        <f t="shared" si="536"/>
        <v/>
      </c>
      <c r="N5339" s="223" t="str">
        <f t="shared" si="537"/>
        <v/>
      </c>
      <c r="O5339" s="223"/>
      <c r="P5339" s="218"/>
      <c r="Q5339" s="218"/>
      <c r="U5339" s="15" t="s">
        <v>907</v>
      </c>
      <c r="V5339" s="14" t="s">
        <v>905</v>
      </c>
      <c r="W5339" s="293"/>
      <c r="X5339" s="291"/>
    </row>
    <row r="5340" spans="3:24" ht="15" thickBot="1" x14ac:dyDescent="0.25">
      <c r="C5340" s="17"/>
      <c r="L5340" s="18"/>
      <c r="M5340" s="18" t="str">
        <f t="shared" si="536"/>
        <v/>
      </c>
      <c r="N5340" s="223" t="str">
        <f t="shared" si="537"/>
        <v/>
      </c>
      <c r="O5340" s="223"/>
      <c r="P5340" s="218"/>
      <c r="Q5340" s="218"/>
      <c r="U5340" s="15" t="s">
        <v>906</v>
      </c>
      <c r="V5340" s="14" t="s">
        <v>905</v>
      </c>
      <c r="W5340" s="293"/>
      <c r="X5340" s="291"/>
    </row>
    <row r="5341" spans="3:24" ht="15" thickBot="1" x14ac:dyDescent="0.25">
      <c r="C5341" s="17"/>
      <c r="L5341" s="18"/>
      <c r="M5341" s="18" t="str">
        <f t="shared" si="536"/>
        <v/>
      </c>
      <c r="N5341" s="223" t="str">
        <f t="shared" si="537"/>
        <v/>
      </c>
      <c r="O5341" s="223"/>
      <c r="P5341" s="218"/>
      <c r="Q5341" s="218"/>
      <c r="U5341" s="15" t="s">
        <v>75</v>
      </c>
      <c r="V5341" s="14" t="s">
        <v>905</v>
      </c>
      <c r="W5341" s="293"/>
      <c r="X5341" s="291"/>
    </row>
    <row r="5342" spans="3:24" ht="15" thickBot="1" x14ac:dyDescent="0.25">
      <c r="C5342" s="17"/>
      <c r="L5342" s="18"/>
      <c r="M5342" s="18" t="str">
        <f t="shared" si="536"/>
        <v/>
      </c>
      <c r="N5342" s="223" t="str">
        <f t="shared" si="537"/>
        <v/>
      </c>
      <c r="O5342" s="223"/>
      <c r="P5342" s="218"/>
      <c r="Q5342" s="218"/>
      <c r="U5342" s="15">
        <v>91</v>
      </c>
      <c r="V5342" s="14" t="s">
        <v>902</v>
      </c>
      <c r="W5342" s="293"/>
      <c r="X5342" s="291" t="s">
        <v>904</v>
      </c>
    </row>
    <row r="5343" spans="3:24" ht="15" thickBot="1" x14ac:dyDescent="0.25">
      <c r="C5343" s="17"/>
      <c r="F5343" s="16"/>
      <c r="L5343" s="18"/>
      <c r="M5343" s="18" t="str">
        <f t="shared" si="536"/>
        <v/>
      </c>
      <c r="N5343" s="223" t="str">
        <f t="shared" si="537"/>
        <v/>
      </c>
      <c r="O5343" s="223"/>
      <c r="P5343" s="218"/>
      <c r="Q5343" s="218"/>
      <c r="U5343" s="15" t="s">
        <v>903</v>
      </c>
      <c r="V5343" s="14" t="s">
        <v>902</v>
      </c>
      <c r="W5343" s="293"/>
      <c r="X5343" s="291"/>
    </row>
    <row r="5344" spans="3:24" ht="15" thickBot="1" x14ac:dyDescent="0.25">
      <c r="C5344" s="17"/>
      <c r="F5344" s="16"/>
      <c r="L5344" s="18"/>
      <c r="M5344" s="18" t="str">
        <f t="shared" si="536"/>
        <v/>
      </c>
      <c r="N5344" s="223" t="str">
        <f t="shared" si="537"/>
        <v/>
      </c>
      <c r="O5344" s="223"/>
      <c r="P5344" s="218"/>
      <c r="Q5344" s="218"/>
      <c r="U5344" s="15" t="s">
        <v>901</v>
      </c>
      <c r="V5344" s="14" t="s">
        <v>899</v>
      </c>
      <c r="W5344" s="293"/>
      <c r="X5344" s="291"/>
    </row>
    <row r="5345" spans="3:24" ht="15" thickBot="1" x14ac:dyDescent="0.25">
      <c r="C5345" s="17"/>
      <c r="F5345" s="16"/>
      <c r="L5345" s="18"/>
      <c r="M5345" s="18" t="str">
        <f t="shared" si="536"/>
        <v/>
      </c>
      <c r="N5345" s="223" t="str">
        <f t="shared" si="537"/>
        <v/>
      </c>
      <c r="O5345" s="223"/>
      <c r="P5345" s="218"/>
      <c r="Q5345" s="218"/>
      <c r="U5345" s="15" t="s">
        <v>900</v>
      </c>
      <c r="V5345" s="14" t="s">
        <v>899</v>
      </c>
      <c r="W5345" s="293"/>
      <c r="X5345" s="291"/>
    </row>
    <row r="5346" spans="3:24" ht="15" thickBot="1" x14ac:dyDescent="0.25">
      <c r="C5346" s="17"/>
      <c r="F5346" s="16"/>
      <c r="L5346" s="18"/>
      <c r="M5346" s="18" t="str">
        <f t="shared" si="536"/>
        <v/>
      </c>
      <c r="N5346" s="223" t="str">
        <f t="shared" si="537"/>
        <v/>
      </c>
      <c r="O5346" s="223"/>
      <c r="P5346" s="218"/>
      <c r="Q5346" s="218"/>
      <c r="U5346" s="15" t="s">
        <v>74</v>
      </c>
      <c r="V5346" s="14" t="s">
        <v>898</v>
      </c>
      <c r="W5346" s="293"/>
      <c r="X5346" s="291"/>
    </row>
    <row r="5347" spans="3:24" ht="15" thickBot="1" x14ac:dyDescent="0.25">
      <c r="C5347" s="17"/>
      <c r="F5347" s="16"/>
      <c r="L5347" s="18"/>
      <c r="M5347" s="18" t="str">
        <f t="shared" si="536"/>
        <v/>
      </c>
      <c r="N5347" s="223" t="str">
        <f t="shared" si="537"/>
        <v/>
      </c>
      <c r="O5347" s="223"/>
      <c r="P5347" s="218"/>
      <c r="Q5347" s="218"/>
      <c r="U5347" s="15" t="s">
        <v>73</v>
      </c>
      <c r="V5347" s="14" t="s">
        <v>897</v>
      </c>
      <c r="W5347" s="293"/>
      <c r="X5347" s="291"/>
    </row>
    <row r="5348" spans="3:24" ht="15" thickBot="1" x14ac:dyDescent="0.25">
      <c r="C5348" s="17"/>
      <c r="F5348" s="16"/>
      <c r="L5348" s="18"/>
      <c r="M5348" s="18" t="str">
        <f t="shared" si="536"/>
        <v/>
      </c>
      <c r="N5348" s="223" t="str">
        <f t="shared" si="537"/>
        <v/>
      </c>
      <c r="O5348" s="223"/>
      <c r="P5348" s="218"/>
      <c r="Q5348" s="218"/>
      <c r="U5348" s="15" t="s">
        <v>896</v>
      </c>
      <c r="V5348" s="14" t="s">
        <v>893</v>
      </c>
      <c r="W5348" s="293"/>
      <c r="X5348" s="291" t="s">
        <v>895</v>
      </c>
    </row>
    <row r="5349" spans="3:24" ht="15" thickBot="1" x14ac:dyDescent="0.25">
      <c r="C5349" s="17"/>
      <c r="F5349" s="16"/>
      <c r="L5349" s="18"/>
      <c r="M5349" s="18" t="str">
        <f t="shared" si="536"/>
        <v/>
      </c>
      <c r="N5349" s="223" t="str">
        <f t="shared" si="537"/>
        <v/>
      </c>
      <c r="O5349" s="223"/>
      <c r="P5349" s="218"/>
      <c r="Q5349" s="218"/>
      <c r="U5349" s="15" t="s">
        <v>894</v>
      </c>
      <c r="V5349" s="14" t="s">
        <v>893</v>
      </c>
      <c r="W5349" s="293"/>
      <c r="X5349" s="291"/>
    </row>
    <row r="5350" spans="3:24" ht="15" thickBot="1" x14ac:dyDescent="0.25">
      <c r="C5350" s="17"/>
      <c r="F5350" s="16"/>
      <c r="L5350" s="18"/>
      <c r="M5350" s="18" t="str">
        <f t="shared" si="536"/>
        <v/>
      </c>
      <c r="N5350" s="223" t="str">
        <f t="shared" si="537"/>
        <v/>
      </c>
      <c r="O5350" s="223"/>
      <c r="P5350" s="218"/>
      <c r="Q5350" s="218"/>
      <c r="U5350" s="15" t="s">
        <v>72</v>
      </c>
      <c r="V5350" s="14" t="s">
        <v>893</v>
      </c>
      <c r="W5350" s="293"/>
      <c r="X5350" s="291"/>
    </row>
    <row r="5351" spans="3:24" ht="15" thickBot="1" x14ac:dyDescent="0.25">
      <c r="C5351" s="17"/>
      <c r="F5351" s="16"/>
      <c r="L5351" s="18"/>
      <c r="M5351" s="18" t="str">
        <f t="shared" si="536"/>
        <v/>
      </c>
      <c r="N5351" s="223" t="str">
        <f t="shared" si="537"/>
        <v/>
      </c>
      <c r="O5351" s="223"/>
      <c r="P5351" s="218"/>
      <c r="Q5351" s="218"/>
      <c r="U5351" s="15" t="s">
        <v>892</v>
      </c>
      <c r="V5351" s="14" t="s">
        <v>891</v>
      </c>
      <c r="W5351" s="293"/>
      <c r="X5351" s="291"/>
    </row>
    <row r="5352" spans="3:24" ht="15" thickBot="1" x14ac:dyDescent="0.25">
      <c r="C5352" s="17"/>
      <c r="F5352" s="16"/>
      <c r="L5352" s="18"/>
      <c r="M5352" s="18" t="str">
        <f t="shared" si="536"/>
        <v/>
      </c>
      <c r="N5352" s="223" t="str">
        <f t="shared" si="537"/>
        <v/>
      </c>
      <c r="O5352" s="223"/>
      <c r="P5352" s="218"/>
      <c r="Q5352" s="218"/>
      <c r="U5352" s="15" t="s">
        <v>71</v>
      </c>
      <c r="V5352" s="14" t="s">
        <v>891</v>
      </c>
      <c r="W5352" s="293"/>
      <c r="X5352" s="291"/>
    </row>
    <row r="5353" spans="3:24" ht="15" thickBot="1" x14ac:dyDescent="0.25">
      <c r="C5353" s="17"/>
      <c r="F5353" s="16"/>
      <c r="L5353" s="18"/>
      <c r="M5353" s="18" t="str">
        <f t="shared" si="536"/>
        <v/>
      </c>
      <c r="N5353" s="223" t="str">
        <f t="shared" si="537"/>
        <v/>
      </c>
      <c r="O5353" s="223"/>
      <c r="P5353" s="218"/>
      <c r="Q5353" s="218"/>
      <c r="U5353" s="15" t="s">
        <v>890</v>
      </c>
      <c r="V5353" s="14" t="s">
        <v>887</v>
      </c>
      <c r="W5353" s="293"/>
      <c r="X5353" s="291"/>
    </row>
    <row r="5354" spans="3:24" ht="15" thickBot="1" x14ac:dyDescent="0.25">
      <c r="C5354" s="17"/>
      <c r="F5354" s="16"/>
      <c r="L5354" s="18"/>
      <c r="M5354" s="18" t="str">
        <f t="shared" si="536"/>
        <v/>
      </c>
      <c r="N5354" s="223" t="str">
        <f t="shared" si="537"/>
        <v/>
      </c>
      <c r="O5354" s="223"/>
      <c r="P5354" s="218"/>
      <c r="Q5354" s="218"/>
      <c r="U5354" s="15" t="s">
        <v>889</v>
      </c>
      <c r="V5354" s="14" t="s">
        <v>887</v>
      </c>
      <c r="W5354" s="293"/>
      <c r="X5354" s="291" t="s">
        <v>888</v>
      </c>
    </row>
    <row r="5355" spans="3:24" ht="15" thickBot="1" x14ac:dyDescent="0.25">
      <c r="C5355" s="17"/>
      <c r="F5355" s="16"/>
      <c r="L5355" s="18"/>
      <c r="M5355" s="18" t="str">
        <f t="shared" si="536"/>
        <v/>
      </c>
      <c r="N5355" s="223" t="str">
        <f t="shared" si="537"/>
        <v/>
      </c>
      <c r="O5355" s="223"/>
      <c r="P5355" s="218"/>
      <c r="Q5355" s="218"/>
      <c r="U5355" s="15" t="s">
        <v>70</v>
      </c>
      <c r="V5355" s="14" t="s">
        <v>887</v>
      </c>
      <c r="W5355" s="293"/>
      <c r="X5355" s="291"/>
    </row>
    <row r="5356" spans="3:24" ht="15" thickBot="1" x14ac:dyDescent="0.25">
      <c r="C5356" s="17"/>
      <c r="F5356" s="16"/>
      <c r="L5356" s="18"/>
      <c r="M5356" s="18" t="str">
        <f t="shared" si="536"/>
        <v/>
      </c>
      <c r="N5356" s="223" t="str">
        <f t="shared" si="537"/>
        <v/>
      </c>
      <c r="O5356" s="223"/>
      <c r="P5356" s="218"/>
      <c r="Q5356" s="218"/>
      <c r="U5356" s="15" t="s">
        <v>886</v>
      </c>
      <c r="V5356" s="14" t="s">
        <v>884</v>
      </c>
      <c r="W5356" s="293"/>
      <c r="X5356" s="291"/>
    </row>
    <row r="5357" spans="3:24" ht="15" thickBot="1" x14ac:dyDescent="0.25">
      <c r="C5357" s="17"/>
      <c r="F5357" s="16"/>
      <c r="L5357" s="18"/>
      <c r="M5357" s="18" t="str">
        <f t="shared" si="536"/>
        <v/>
      </c>
      <c r="N5357" s="223" t="str">
        <f t="shared" si="537"/>
        <v/>
      </c>
      <c r="O5357" s="223"/>
      <c r="P5357" s="218"/>
      <c r="Q5357" s="218"/>
      <c r="U5357" s="15" t="s">
        <v>885</v>
      </c>
      <c r="V5357" s="14" t="s">
        <v>884</v>
      </c>
      <c r="W5357" s="293"/>
      <c r="X5357" s="291"/>
    </row>
    <row r="5358" spans="3:24" ht="15" thickBot="1" x14ac:dyDescent="0.25">
      <c r="C5358" s="17"/>
      <c r="F5358" s="16"/>
      <c r="L5358" s="18"/>
      <c r="M5358" s="18" t="str">
        <f t="shared" si="536"/>
        <v/>
      </c>
      <c r="N5358" s="223" t="str">
        <f t="shared" si="537"/>
        <v/>
      </c>
      <c r="O5358" s="223"/>
      <c r="P5358" s="218"/>
      <c r="Q5358" s="218"/>
      <c r="U5358" s="15" t="s">
        <v>69</v>
      </c>
      <c r="V5358" s="14" t="s">
        <v>883</v>
      </c>
      <c r="W5358" s="293"/>
      <c r="X5358" s="291"/>
    </row>
    <row r="5359" spans="3:24" ht="15" thickBot="1" x14ac:dyDescent="0.25">
      <c r="C5359" s="17"/>
      <c r="F5359" s="16"/>
      <c r="L5359" s="18"/>
      <c r="M5359" s="18" t="str">
        <f t="shared" ref="M5359:M5422" si="538">IF(D5359="","",IF(F5359=N5359," ","!!!"))</f>
        <v/>
      </c>
      <c r="N5359" s="223" t="str">
        <f t="shared" ref="N5359:N5422" si="539">IF(H5359="","",VLOOKUP(H5359,U:V,2,FALSE))</f>
        <v/>
      </c>
      <c r="O5359" s="223"/>
      <c r="P5359" s="218"/>
      <c r="Q5359" s="218"/>
      <c r="U5359" s="15" t="s">
        <v>68</v>
      </c>
      <c r="V5359" s="14" t="s">
        <v>882</v>
      </c>
      <c r="W5359" s="293"/>
      <c r="X5359" s="291"/>
    </row>
    <row r="5360" spans="3:24" ht="15" thickBot="1" x14ac:dyDescent="0.25">
      <c r="C5360" s="17"/>
      <c r="F5360" s="16"/>
      <c r="L5360" s="18"/>
      <c r="M5360" s="18" t="str">
        <f t="shared" si="538"/>
        <v/>
      </c>
      <c r="N5360" s="223" t="str">
        <f t="shared" si="539"/>
        <v/>
      </c>
      <c r="O5360" s="223"/>
      <c r="P5360" s="218"/>
      <c r="Q5360" s="218"/>
      <c r="U5360" s="15">
        <v>92</v>
      </c>
      <c r="V5360" s="14" t="s">
        <v>879</v>
      </c>
      <c r="W5360" s="293"/>
      <c r="X5360" s="291"/>
    </row>
    <row r="5361" spans="3:24" ht="15" thickBot="1" x14ac:dyDescent="0.25">
      <c r="C5361" s="17"/>
      <c r="F5361" s="16"/>
      <c r="L5361" s="18"/>
      <c r="M5361" s="18" t="str">
        <f t="shared" si="538"/>
        <v/>
      </c>
      <c r="N5361" s="223" t="str">
        <f t="shared" si="539"/>
        <v/>
      </c>
      <c r="O5361" s="223"/>
      <c r="P5361" s="218"/>
      <c r="Q5361" s="218"/>
      <c r="U5361" s="15" t="s">
        <v>881</v>
      </c>
      <c r="V5361" s="14" t="s">
        <v>879</v>
      </c>
      <c r="W5361" s="293"/>
      <c r="X5361" s="291"/>
    </row>
    <row r="5362" spans="3:24" ht="15" thickBot="1" x14ac:dyDescent="0.25">
      <c r="C5362" s="17"/>
      <c r="F5362" s="16"/>
      <c r="L5362" s="18"/>
      <c r="M5362" s="18" t="str">
        <f t="shared" si="538"/>
        <v/>
      </c>
      <c r="N5362" s="223" t="str">
        <f t="shared" si="539"/>
        <v/>
      </c>
      <c r="O5362" s="223"/>
      <c r="P5362" s="218"/>
      <c r="Q5362" s="218"/>
      <c r="U5362" s="15" t="s">
        <v>880</v>
      </c>
      <c r="V5362" s="14" t="s">
        <v>879</v>
      </c>
      <c r="W5362" s="293"/>
      <c r="X5362" s="291"/>
    </row>
    <row r="5363" spans="3:24" ht="15" thickBot="1" x14ac:dyDescent="0.25">
      <c r="C5363" s="17"/>
      <c r="F5363" s="16"/>
      <c r="L5363" s="18"/>
      <c r="M5363" s="18" t="str">
        <f t="shared" si="538"/>
        <v/>
      </c>
      <c r="N5363" s="223" t="str">
        <f t="shared" si="539"/>
        <v/>
      </c>
      <c r="O5363" s="223"/>
      <c r="P5363" s="218"/>
      <c r="Q5363" s="218"/>
      <c r="U5363" s="15" t="s">
        <v>878</v>
      </c>
      <c r="V5363" s="14" t="s">
        <v>877</v>
      </c>
      <c r="W5363" s="293"/>
      <c r="X5363" s="291" t="s">
        <v>876</v>
      </c>
    </row>
    <row r="5364" spans="3:24" ht="15" thickBot="1" x14ac:dyDescent="0.25">
      <c r="C5364" s="17"/>
      <c r="F5364" s="16"/>
      <c r="L5364" s="18"/>
      <c r="M5364" s="18" t="str">
        <f t="shared" si="538"/>
        <v/>
      </c>
      <c r="N5364" s="223" t="str">
        <f t="shared" si="539"/>
        <v/>
      </c>
      <c r="O5364" s="223"/>
      <c r="P5364" s="218"/>
      <c r="Q5364" s="218"/>
      <c r="U5364" s="15" t="s">
        <v>67</v>
      </c>
      <c r="V5364" s="14" t="s">
        <v>875</v>
      </c>
      <c r="W5364" s="293"/>
      <c r="X5364" s="291"/>
    </row>
    <row r="5365" spans="3:24" ht="15" thickBot="1" x14ac:dyDescent="0.25">
      <c r="C5365" s="17"/>
      <c r="F5365" s="16"/>
      <c r="L5365" s="18"/>
      <c r="M5365" s="18" t="str">
        <f t="shared" si="538"/>
        <v/>
      </c>
      <c r="N5365" s="223" t="str">
        <f t="shared" si="539"/>
        <v/>
      </c>
      <c r="O5365" s="223"/>
      <c r="P5365" s="218"/>
      <c r="Q5365" s="218"/>
      <c r="U5365" s="15" t="s">
        <v>66</v>
      </c>
      <c r="V5365" s="14" t="s">
        <v>874</v>
      </c>
      <c r="W5365" s="293"/>
      <c r="X5365" s="291"/>
    </row>
    <row r="5366" spans="3:24" ht="15" thickBot="1" x14ac:dyDescent="0.25">
      <c r="C5366" s="17"/>
      <c r="F5366" s="16"/>
      <c r="L5366" s="18"/>
      <c r="M5366" s="18" t="str">
        <f t="shared" si="538"/>
        <v/>
      </c>
      <c r="N5366" s="223" t="str">
        <f t="shared" si="539"/>
        <v/>
      </c>
      <c r="O5366" s="223"/>
      <c r="P5366" s="218"/>
      <c r="Q5366" s="218"/>
      <c r="U5366" s="15" t="s">
        <v>65</v>
      </c>
      <c r="V5366" s="14" t="s">
        <v>873</v>
      </c>
      <c r="W5366" s="293"/>
      <c r="X5366" s="291"/>
    </row>
    <row r="5367" spans="3:24" ht="15" thickBot="1" x14ac:dyDescent="0.25">
      <c r="C5367" s="17"/>
      <c r="F5367" s="16"/>
      <c r="L5367" s="18"/>
      <c r="M5367" s="18" t="str">
        <f t="shared" si="538"/>
        <v/>
      </c>
      <c r="N5367" s="223" t="str">
        <f t="shared" si="539"/>
        <v/>
      </c>
      <c r="O5367" s="223"/>
      <c r="P5367" s="218"/>
      <c r="Q5367" s="218"/>
      <c r="U5367" s="15" t="s">
        <v>64</v>
      </c>
      <c r="V5367" s="14" t="s">
        <v>872</v>
      </c>
      <c r="W5367" s="293"/>
      <c r="X5367" s="291"/>
    </row>
    <row r="5368" spans="3:24" ht="15" thickBot="1" x14ac:dyDescent="0.25">
      <c r="C5368" s="17"/>
      <c r="F5368" s="16"/>
      <c r="L5368" s="18"/>
      <c r="M5368" s="18" t="str">
        <f t="shared" si="538"/>
        <v/>
      </c>
      <c r="N5368" s="223" t="str">
        <f t="shared" si="539"/>
        <v/>
      </c>
      <c r="O5368" s="223"/>
      <c r="P5368" s="218"/>
      <c r="Q5368" s="218"/>
      <c r="U5368" s="15" t="s">
        <v>63</v>
      </c>
      <c r="V5368" s="14" t="s">
        <v>871</v>
      </c>
      <c r="W5368" s="293"/>
      <c r="X5368" s="291"/>
    </row>
    <row r="5369" spans="3:24" ht="15" thickBot="1" x14ac:dyDescent="0.25">
      <c r="C5369" s="17"/>
      <c r="F5369" s="16"/>
      <c r="L5369" s="18"/>
      <c r="M5369" s="18" t="str">
        <f t="shared" si="538"/>
        <v/>
      </c>
      <c r="N5369" s="223" t="str">
        <f t="shared" si="539"/>
        <v/>
      </c>
      <c r="O5369" s="223"/>
      <c r="P5369" s="218"/>
      <c r="Q5369" s="218"/>
      <c r="U5369" s="15" t="s">
        <v>870</v>
      </c>
      <c r="V5369" s="14" t="s">
        <v>869</v>
      </c>
      <c r="W5369" s="293"/>
      <c r="X5369" s="291"/>
    </row>
    <row r="5370" spans="3:24" ht="15" thickBot="1" x14ac:dyDescent="0.25">
      <c r="C5370" s="17"/>
      <c r="F5370" s="16"/>
      <c r="L5370" s="18"/>
      <c r="M5370" s="18" t="str">
        <f t="shared" si="538"/>
        <v/>
      </c>
      <c r="N5370" s="223" t="str">
        <f t="shared" si="539"/>
        <v/>
      </c>
      <c r="O5370" s="223"/>
      <c r="P5370" s="218"/>
      <c r="Q5370" s="218"/>
      <c r="U5370" s="15" t="s">
        <v>62</v>
      </c>
      <c r="V5370" s="14" t="s">
        <v>868</v>
      </c>
      <c r="W5370" s="293"/>
      <c r="X5370" s="291"/>
    </row>
    <row r="5371" spans="3:24" ht="15" thickBot="1" x14ac:dyDescent="0.25">
      <c r="C5371" s="17"/>
      <c r="F5371" s="16"/>
      <c r="L5371" s="18"/>
      <c r="M5371" s="18" t="str">
        <f t="shared" si="538"/>
        <v/>
      </c>
      <c r="N5371" s="223" t="str">
        <f t="shared" si="539"/>
        <v/>
      </c>
      <c r="O5371" s="223"/>
      <c r="P5371" s="218"/>
      <c r="Q5371" s="218"/>
      <c r="U5371" s="15" t="s">
        <v>61</v>
      </c>
      <c r="V5371" s="14" t="s">
        <v>867</v>
      </c>
      <c r="W5371" s="293"/>
      <c r="X5371" s="291"/>
    </row>
    <row r="5372" spans="3:24" ht="15" thickBot="1" x14ac:dyDescent="0.25">
      <c r="C5372" s="17"/>
      <c r="F5372" s="16"/>
      <c r="L5372" s="18"/>
      <c r="M5372" s="18" t="str">
        <f t="shared" si="538"/>
        <v/>
      </c>
      <c r="N5372" s="223" t="str">
        <f t="shared" si="539"/>
        <v/>
      </c>
      <c r="O5372" s="223"/>
      <c r="P5372" s="218"/>
      <c r="Q5372" s="218"/>
      <c r="U5372" s="15">
        <v>93</v>
      </c>
      <c r="V5372" s="14" t="s">
        <v>866</v>
      </c>
      <c r="W5372" s="293"/>
      <c r="X5372" s="291" t="s">
        <v>865</v>
      </c>
    </row>
    <row r="5373" spans="3:24" ht="15" thickBot="1" x14ac:dyDescent="0.25">
      <c r="C5373" s="17"/>
      <c r="F5373" s="16"/>
      <c r="L5373" s="18"/>
      <c r="M5373" s="18" t="str">
        <f t="shared" si="538"/>
        <v/>
      </c>
      <c r="N5373" s="223" t="str">
        <f t="shared" si="539"/>
        <v/>
      </c>
      <c r="O5373" s="223"/>
      <c r="P5373" s="218"/>
      <c r="Q5373" s="218"/>
      <c r="U5373" s="15" t="s">
        <v>864</v>
      </c>
      <c r="V5373" s="14" t="s">
        <v>863</v>
      </c>
      <c r="W5373" s="293"/>
      <c r="X5373" s="291"/>
    </row>
    <row r="5374" spans="3:24" ht="15" thickBot="1" x14ac:dyDescent="0.25">
      <c r="C5374" s="17"/>
      <c r="F5374" s="16"/>
      <c r="L5374" s="18"/>
      <c r="M5374" s="18" t="str">
        <f t="shared" si="538"/>
        <v/>
      </c>
      <c r="N5374" s="223" t="str">
        <f t="shared" si="539"/>
        <v/>
      </c>
      <c r="O5374" s="223"/>
      <c r="P5374" s="218"/>
      <c r="Q5374" s="218"/>
      <c r="U5374" s="15" t="s">
        <v>862</v>
      </c>
      <c r="V5374" s="14" t="s">
        <v>859</v>
      </c>
      <c r="W5374" s="293"/>
      <c r="X5374" s="291"/>
    </row>
    <row r="5375" spans="3:24" ht="15" thickBot="1" x14ac:dyDescent="0.25">
      <c r="C5375" s="17"/>
      <c r="F5375" s="16"/>
      <c r="L5375" s="18"/>
      <c r="M5375" s="18" t="str">
        <f t="shared" si="538"/>
        <v/>
      </c>
      <c r="N5375" s="223" t="str">
        <f t="shared" si="539"/>
        <v/>
      </c>
      <c r="O5375" s="223"/>
      <c r="P5375" s="218"/>
      <c r="Q5375" s="218"/>
      <c r="U5375" s="15" t="s">
        <v>861</v>
      </c>
      <c r="V5375" s="14" t="s">
        <v>859</v>
      </c>
      <c r="W5375" s="293"/>
      <c r="X5375" s="291"/>
    </row>
    <row r="5376" spans="3:24" ht="15" thickBot="1" x14ac:dyDescent="0.25">
      <c r="C5376" s="17"/>
      <c r="F5376" s="16"/>
      <c r="L5376" s="18"/>
      <c r="M5376" s="18" t="str">
        <f t="shared" si="538"/>
        <v/>
      </c>
      <c r="N5376" s="223" t="str">
        <f t="shared" si="539"/>
        <v/>
      </c>
      <c r="O5376" s="223"/>
      <c r="P5376" s="218"/>
      <c r="Q5376" s="218"/>
      <c r="U5376" s="15" t="s">
        <v>860</v>
      </c>
      <c r="V5376" s="14" t="s">
        <v>859</v>
      </c>
      <c r="W5376" s="293"/>
      <c r="X5376" s="291"/>
    </row>
    <row r="5377" spans="3:24" ht="15" thickBot="1" x14ac:dyDescent="0.25">
      <c r="C5377" s="17"/>
      <c r="F5377" s="16"/>
      <c r="L5377" s="18"/>
      <c r="M5377" s="18" t="str">
        <f t="shared" si="538"/>
        <v/>
      </c>
      <c r="N5377" s="223" t="str">
        <f t="shared" si="539"/>
        <v/>
      </c>
      <c r="O5377" s="223"/>
      <c r="P5377" s="218"/>
      <c r="Q5377" s="218"/>
      <c r="U5377" s="15" t="s">
        <v>858</v>
      </c>
      <c r="V5377" s="14" t="s">
        <v>856</v>
      </c>
      <c r="W5377" s="293"/>
      <c r="X5377" s="291"/>
    </row>
    <row r="5378" spans="3:24" ht="15" thickBot="1" x14ac:dyDescent="0.25">
      <c r="C5378" s="17"/>
      <c r="F5378" s="16"/>
      <c r="L5378" s="18"/>
      <c r="M5378" s="18" t="str">
        <f t="shared" si="538"/>
        <v/>
      </c>
      <c r="N5378" s="223" t="str">
        <f t="shared" si="539"/>
        <v/>
      </c>
      <c r="O5378" s="223"/>
      <c r="P5378" s="218"/>
      <c r="Q5378" s="218"/>
      <c r="U5378" s="15" t="s">
        <v>857</v>
      </c>
      <c r="V5378" s="14" t="s">
        <v>856</v>
      </c>
      <c r="W5378" s="293"/>
      <c r="X5378" s="291"/>
    </row>
    <row r="5379" spans="3:24" ht="15" thickBot="1" x14ac:dyDescent="0.25">
      <c r="C5379" s="17"/>
      <c r="F5379" s="16"/>
      <c r="L5379" s="18"/>
      <c r="M5379" s="18" t="str">
        <f t="shared" si="538"/>
        <v/>
      </c>
      <c r="N5379" s="223" t="str">
        <f t="shared" si="539"/>
        <v/>
      </c>
      <c r="O5379" s="223"/>
      <c r="P5379" s="218"/>
      <c r="Q5379" s="218"/>
      <c r="U5379" s="15" t="s">
        <v>59</v>
      </c>
      <c r="V5379" s="14" t="s">
        <v>856</v>
      </c>
      <c r="W5379" s="293"/>
      <c r="X5379" s="291"/>
    </row>
    <row r="5380" spans="3:24" ht="15" thickBot="1" x14ac:dyDescent="0.25">
      <c r="C5380" s="17"/>
      <c r="F5380" s="16"/>
      <c r="L5380" s="18"/>
      <c r="M5380" s="18" t="str">
        <f t="shared" si="538"/>
        <v/>
      </c>
      <c r="N5380" s="223" t="str">
        <f t="shared" si="539"/>
        <v/>
      </c>
      <c r="O5380" s="223"/>
      <c r="P5380" s="218"/>
      <c r="Q5380" s="218"/>
      <c r="U5380" s="15" t="s">
        <v>855</v>
      </c>
      <c r="V5380" s="14" t="s">
        <v>853</v>
      </c>
      <c r="W5380" s="293"/>
      <c r="X5380" s="291"/>
    </row>
    <row r="5381" spans="3:24" ht="15" thickBot="1" x14ac:dyDescent="0.25">
      <c r="C5381" s="17"/>
      <c r="F5381" s="16"/>
      <c r="L5381" s="18"/>
      <c r="M5381" s="18" t="str">
        <f t="shared" si="538"/>
        <v/>
      </c>
      <c r="N5381" s="223" t="str">
        <f t="shared" si="539"/>
        <v/>
      </c>
      <c r="O5381" s="223"/>
      <c r="P5381" s="218"/>
      <c r="Q5381" s="218"/>
      <c r="U5381" s="15" t="s">
        <v>854</v>
      </c>
      <c r="V5381" s="14" t="s">
        <v>853</v>
      </c>
      <c r="W5381" s="293"/>
      <c r="X5381" s="291"/>
    </row>
    <row r="5382" spans="3:24" ht="15" thickBot="1" x14ac:dyDescent="0.25">
      <c r="C5382" s="17"/>
      <c r="F5382" s="16"/>
      <c r="L5382" s="18"/>
      <c r="M5382" s="18" t="str">
        <f t="shared" si="538"/>
        <v/>
      </c>
      <c r="N5382" s="223" t="str">
        <f t="shared" si="539"/>
        <v/>
      </c>
      <c r="O5382" s="223"/>
      <c r="P5382" s="218"/>
      <c r="Q5382" s="218"/>
      <c r="U5382" s="15" t="s">
        <v>58</v>
      </c>
      <c r="V5382" s="14" t="s">
        <v>853</v>
      </c>
      <c r="W5382" s="293"/>
      <c r="X5382" s="291"/>
    </row>
    <row r="5383" spans="3:24" ht="15" thickBot="1" x14ac:dyDescent="0.25">
      <c r="C5383" s="17"/>
      <c r="F5383" s="16"/>
      <c r="L5383" s="18"/>
      <c r="M5383" s="18" t="str">
        <f t="shared" si="538"/>
        <v/>
      </c>
      <c r="N5383" s="223" t="str">
        <f t="shared" si="539"/>
        <v/>
      </c>
      <c r="O5383" s="223"/>
      <c r="P5383" s="218"/>
      <c r="Q5383" s="218"/>
      <c r="U5383" s="15" t="s">
        <v>852</v>
      </c>
      <c r="V5383" s="14" t="s">
        <v>850</v>
      </c>
      <c r="W5383" s="10"/>
      <c r="X5383" s="11" t="s">
        <v>196</v>
      </c>
    </row>
    <row r="5384" spans="3:24" ht="15" thickBot="1" x14ac:dyDescent="0.25">
      <c r="C5384" s="17"/>
      <c r="F5384" s="16"/>
      <c r="L5384" s="18"/>
      <c r="M5384" s="18" t="str">
        <f t="shared" si="538"/>
        <v/>
      </c>
      <c r="N5384" s="223" t="str">
        <f t="shared" si="539"/>
        <v/>
      </c>
      <c r="O5384" s="223"/>
      <c r="P5384" s="218"/>
      <c r="Q5384" s="218"/>
      <c r="U5384" s="15" t="s">
        <v>851</v>
      </c>
      <c r="V5384" s="14" t="s">
        <v>850</v>
      </c>
      <c r="W5384" s="10"/>
      <c r="X5384" s="11" t="s">
        <v>196</v>
      </c>
    </row>
    <row r="5385" spans="3:24" ht="15" thickBot="1" x14ac:dyDescent="0.25">
      <c r="C5385" s="17"/>
      <c r="F5385" s="16"/>
      <c r="L5385" s="18"/>
      <c r="M5385" s="18" t="str">
        <f t="shared" si="538"/>
        <v/>
      </c>
      <c r="N5385" s="223" t="str">
        <f t="shared" si="539"/>
        <v/>
      </c>
      <c r="O5385" s="223"/>
      <c r="P5385" s="218"/>
      <c r="Q5385" s="218"/>
      <c r="U5385" s="15" t="s">
        <v>57</v>
      </c>
      <c r="V5385" s="14" t="s">
        <v>849</v>
      </c>
      <c r="W5385" s="293"/>
      <c r="X5385" s="291" t="s">
        <v>848</v>
      </c>
    </row>
    <row r="5386" spans="3:24" ht="15" thickBot="1" x14ac:dyDescent="0.25">
      <c r="C5386" s="17"/>
      <c r="F5386" s="16"/>
      <c r="L5386" s="18"/>
      <c r="M5386" s="18" t="str">
        <f t="shared" si="538"/>
        <v/>
      </c>
      <c r="N5386" s="223" t="str">
        <f t="shared" si="539"/>
        <v/>
      </c>
      <c r="O5386" s="223"/>
      <c r="P5386" s="218"/>
      <c r="Q5386" s="218"/>
      <c r="U5386" s="15" t="s">
        <v>56</v>
      </c>
      <c r="V5386" s="14" t="s">
        <v>847</v>
      </c>
      <c r="W5386" s="293"/>
      <c r="X5386" s="291"/>
    </row>
    <row r="5387" spans="3:24" ht="15" thickBot="1" x14ac:dyDescent="0.25">
      <c r="C5387" s="17"/>
      <c r="F5387" s="16"/>
      <c r="L5387" s="18"/>
      <c r="M5387" s="18" t="str">
        <f t="shared" si="538"/>
        <v/>
      </c>
      <c r="N5387" s="223" t="str">
        <f t="shared" si="539"/>
        <v/>
      </c>
      <c r="O5387" s="223"/>
      <c r="P5387" s="218"/>
      <c r="Q5387" s="218"/>
      <c r="U5387" s="15" t="s">
        <v>55</v>
      </c>
      <c r="V5387" s="14" t="s">
        <v>846</v>
      </c>
      <c r="W5387" s="293"/>
      <c r="X5387" s="291"/>
    </row>
    <row r="5388" spans="3:24" ht="15" thickBot="1" x14ac:dyDescent="0.25">
      <c r="C5388" s="17"/>
      <c r="F5388" s="16"/>
      <c r="L5388" s="18"/>
      <c r="M5388" s="18" t="str">
        <f t="shared" si="538"/>
        <v/>
      </c>
      <c r="N5388" s="223" t="str">
        <f t="shared" si="539"/>
        <v/>
      </c>
      <c r="O5388" s="223"/>
      <c r="P5388" s="218"/>
      <c r="Q5388" s="218"/>
      <c r="U5388" s="15" t="s">
        <v>845</v>
      </c>
      <c r="V5388" s="14" t="s">
        <v>844</v>
      </c>
      <c r="W5388" s="293"/>
      <c r="X5388" s="291"/>
    </row>
    <row r="5389" spans="3:24" ht="15" thickBot="1" x14ac:dyDescent="0.25">
      <c r="C5389" s="17"/>
      <c r="F5389" s="16"/>
      <c r="L5389" s="18"/>
      <c r="M5389" s="18" t="str">
        <f t="shared" si="538"/>
        <v/>
      </c>
      <c r="N5389" s="223" t="str">
        <f t="shared" si="539"/>
        <v/>
      </c>
      <c r="O5389" s="223"/>
      <c r="P5389" s="218"/>
      <c r="Q5389" s="218"/>
      <c r="U5389" s="15" t="s">
        <v>843</v>
      </c>
      <c r="V5389" s="14" t="s">
        <v>842</v>
      </c>
      <c r="W5389" s="293"/>
      <c r="X5389" s="291"/>
    </row>
    <row r="5390" spans="3:24" ht="15" thickBot="1" x14ac:dyDescent="0.25">
      <c r="C5390" s="17"/>
      <c r="F5390" s="16"/>
      <c r="L5390" s="18"/>
      <c r="M5390" s="18" t="str">
        <f t="shared" si="538"/>
        <v/>
      </c>
      <c r="N5390" s="223" t="str">
        <f t="shared" si="539"/>
        <v/>
      </c>
      <c r="O5390" s="223"/>
      <c r="P5390" s="218"/>
      <c r="Q5390" s="218"/>
      <c r="U5390" s="15" t="s">
        <v>841</v>
      </c>
      <c r="V5390" s="14" t="s">
        <v>839</v>
      </c>
      <c r="W5390" s="293"/>
      <c r="X5390" s="291"/>
    </row>
    <row r="5391" spans="3:24" ht="15" thickBot="1" x14ac:dyDescent="0.25">
      <c r="C5391" s="17"/>
      <c r="F5391" s="16"/>
      <c r="L5391" s="18"/>
      <c r="M5391" s="18" t="str">
        <f t="shared" si="538"/>
        <v/>
      </c>
      <c r="N5391" s="223" t="str">
        <f t="shared" si="539"/>
        <v/>
      </c>
      <c r="O5391" s="223"/>
      <c r="P5391" s="218"/>
      <c r="Q5391" s="218"/>
      <c r="U5391" s="15" t="s">
        <v>840</v>
      </c>
      <c r="V5391" s="14" t="s">
        <v>839</v>
      </c>
      <c r="W5391" s="293"/>
      <c r="X5391" s="291"/>
    </row>
    <row r="5392" spans="3:24" ht="15" thickBot="1" x14ac:dyDescent="0.25">
      <c r="C5392" s="17"/>
      <c r="F5392" s="16"/>
      <c r="L5392" s="18"/>
      <c r="M5392" s="18" t="str">
        <f t="shared" si="538"/>
        <v/>
      </c>
      <c r="N5392" s="223" t="str">
        <f t="shared" si="539"/>
        <v/>
      </c>
      <c r="O5392" s="223"/>
      <c r="P5392" s="218"/>
      <c r="Q5392" s="218"/>
      <c r="U5392" s="15" t="s">
        <v>53</v>
      </c>
      <c r="V5392" s="14" t="s">
        <v>839</v>
      </c>
      <c r="W5392" s="293"/>
      <c r="X5392" s="291" t="s">
        <v>838</v>
      </c>
    </row>
    <row r="5393" spans="3:24" ht="15" thickBot="1" x14ac:dyDescent="0.25">
      <c r="C5393" s="17"/>
      <c r="F5393" s="16"/>
      <c r="L5393" s="18"/>
      <c r="M5393" s="18" t="str">
        <f t="shared" si="538"/>
        <v/>
      </c>
      <c r="N5393" s="223" t="str">
        <f t="shared" si="539"/>
        <v/>
      </c>
      <c r="O5393" s="223"/>
      <c r="P5393" s="218"/>
      <c r="Q5393" s="218"/>
      <c r="U5393" s="15" t="s">
        <v>837</v>
      </c>
      <c r="V5393" s="14" t="s">
        <v>836</v>
      </c>
      <c r="W5393" s="293"/>
      <c r="X5393" s="291"/>
    </row>
    <row r="5394" spans="3:24" ht="15" thickBot="1" x14ac:dyDescent="0.25">
      <c r="C5394" s="17"/>
      <c r="F5394" s="16"/>
      <c r="L5394" s="18"/>
      <c r="M5394" s="18" t="str">
        <f t="shared" si="538"/>
        <v/>
      </c>
      <c r="N5394" s="223" t="str">
        <f t="shared" si="539"/>
        <v/>
      </c>
      <c r="O5394" s="223"/>
      <c r="P5394" s="218"/>
      <c r="Q5394" s="218"/>
      <c r="U5394" s="15" t="s">
        <v>835</v>
      </c>
      <c r="V5394" s="14" t="s">
        <v>834</v>
      </c>
      <c r="W5394" s="293"/>
      <c r="X5394" s="291"/>
    </row>
    <row r="5395" spans="3:24" ht="15" thickBot="1" x14ac:dyDescent="0.25">
      <c r="C5395" s="17"/>
      <c r="F5395" s="16"/>
      <c r="L5395" s="18"/>
      <c r="M5395" s="18" t="str">
        <f t="shared" si="538"/>
        <v/>
      </c>
      <c r="N5395" s="223" t="str">
        <f t="shared" si="539"/>
        <v/>
      </c>
      <c r="O5395" s="223"/>
      <c r="P5395" s="218"/>
      <c r="Q5395" s="218"/>
      <c r="U5395" s="15" t="s">
        <v>52</v>
      </c>
      <c r="V5395" s="14" t="s">
        <v>833</v>
      </c>
      <c r="W5395" s="293"/>
      <c r="X5395" s="291"/>
    </row>
    <row r="5396" spans="3:24" ht="15" thickBot="1" x14ac:dyDescent="0.25">
      <c r="C5396" s="17"/>
      <c r="F5396" s="16"/>
      <c r="L5396" s="18"/>
      <c r="M5396" s="18" t="str">
        <f t="shared" si="538"/>
        <v/>
      </c>
      <c r="N5396" s="223" t="str">
        <f t="shared" si="539"/>
        <v/>
      </c>
      <c r="O5396" s="223"/>
      <c r="P5396" s="218"/>
      <c r="Q5396" s="218"/>
      <c r="U5396" s="15" t="s">
        <v>51</v>
      </c>
      <c r="V5396" s="14" t="s">
        <v>832</v>
      </c>
      <c r="W5396" s="293"/>
      <c r="X5396" s="291"/>
    </row>
    <row r="5397" spans="3:24" ht="15" thickBot="1" x14ac:dyDescent="0.25">
      <c r="C5397" s="17"/>
      <c r="F5397" s="16"/>
      <c r="L5397" s="18"/>
      <c r="M5397" s="18" t="str">
        <f t="shared" si="538"/>
        <v/>
      </c>
      <c r="N5397" s="223" t="str">
        <f t="shared" si="539"/>
        <v/>
      </c>
      <c r="O5397" s="223"/>
      <c r="P5397" s="218"/>
      <c r="Q5397" s="218"/>
      <c r="U5397" s="15" t="s">
        <v>831</v>
      </c>
      <c r="V5397" s="14" t="s">
        <v>830</v>
      </c>
      <c r="W5397" s="293"/>
      <c r="X5397" s="291"/>
    </row>
    <row r="5398" spans="3:24" ht="15" thickBot="1" x14ac:dyDescent="0.25">
      <c r="C5398" s="17"/>
      <c r="F5398" s="16"/>
      <c r="L5398" s="18"/>
      <c r="M5398" s="18" t="str">
        <f t="shared" si="538"/>
        <v/>
      </c>
      <c r="N5398" s="223" t="str">
        <f t="shared" si="539"/>
        <v/>
      </c>
      <c r="O5398" s="223"/>
      <c r="P5398" s="218"/>
      <c r="Q5398" s="218"/>
      <c r="U5398" s="15" t="s">
        <v>50</v>
      </c>
      <c r="V5398" s="14" t="s">
        <v>829</v>
      </c>
      <c r="W5398" s="293"/>
      <c r="X5398" s="291"/>
    </row>
    <row r="5399" spans="3:24" ht="15" thickBot="1" x14ac:dyDescent="0.25">
      <c r="C5399" s="17"/>
      <c r="F5399" s="16"/>
      <c r="L5399" s="18"/>
      <c r="M5399" s="18" t="str">
        <f t="shared" si="538"/>
        <v/>
      </c>
      <c r="N5399" s="223" t="str">
        <f t="shared" si="539"/>
        <v/>
      </c>
      <c r="O5399" s="223"/>
      <c r="P5399" s="218"/>
      <c r="Q5399" s="218"/>
      <c r="U5399" s="15" t="s">
        <v>49</v>
      </c>
      <c r="V5399" s="14" t="s">
        <v>828</v>
      </c>
      <c r="W5399" s="293"/>
      <c r="X5399" s="291" t="s">
        <v>827</v>
      </c>
    </row>
    <row r="5400" spans="3:24" ht="15" thickBot="1" x14ac:dyDescent="0.25">
      <c r="C5400" s="17"/>
      <c r="F5400" s="16"/>
      <c r="L5400" s="18"/>
      <c r="M5400" s="18" t="str">
        <f t="shared" si="538"/>
        <v/>
      </c>
      <c r="N5400" s="223" t="str">
        <f t="shared" si="539"/>
        <v/>
      </c>
      <c r="O5400" s="223"/>
      <c r="P5400" s="218"/>
      <c r="Q5400" s="218"/>
      <c r="U5400" s="15" t="s">
        <v>48</v>
      </c>
      <c r="V5400" s="14" t="s">
        <v>826</v>
      </c>
      <c r="W5400" s="293"/>
      <c r="X5400" s="291"/>
    </row>
    <row r="5401" spans="3:24" ht="15" thickBot="1" x14ac:dyDescent="0.25">
      <c r="C5401" s="17"/>
      <c r="F5401" s="16"/>
      <c r="L5401" s="18"/>
      <c r="M5401" s="18" t="str">
        <f t="shared" si="538"/>
        <v/>
      </c>
      <c r="N5401" s="223" t="str">
        <f t="shared" si="539"/>
        <v/>
      </c>
      <c r="O5401" s="223"/>
      <c r="P5401" s="218"/>
      <c r="Q5401" s="218"/>
      <c r="U5401" s="15" t="s">
        <v>825</v>
      </c>
      <c r="V5401" s="14" t="s">
        <v>824</v>
      </c>
      <c r="W5401" s="293"/>
      <c r="X5401" s="291"/>
    </row>
    <row r="5402" spans="3:24" ht="15" thickBot="1" x14ac:dyDescent="0.25">
      <c r="C5402" s="17"/>
      <c r="F5402" s="16"/>
      <c r="L5402" s="18"/>
      <c r="M5402" s="18" t="str">
        <f t="shared" si="538"/>
        <v/>
      </c>
      <c r="N5402" s="223" t="str">
        <f t="shared" si="539"/>
        <v/>
      </c>
      <c r="O5402" s="223"/>
      <c r="P5402" s="218"/>
      <c r="Q5402" s="218"/>
      <c r="U5402" s="15">
        <v>94</v>
      </c>
      <c r="V5402" s="14" t="s">
        <v>823</v>
      </c>
      <c r="W5402" s="293"/>
      <c r="X5402" s="291"/>
    </row>
    <row r="5403" spans="3:24" ht="15" thickBot="1" x14ac:dyDescent="0.25">
      <c r="C5403" s="17"/>
      <c r="F5403" s="16"/>
      <c r="M5403" s="18" t="str">
        <f t="shared" si="538"/>
        <v/>
      </c>
      <c r="N5403" s="223" t="str">
        <f t="shared" si="539"/>
        <v/>
      </c>
      <c r="O5403" s="223"/>
      <c r="P5403" s="218"/>
      <c r="Q5403" s="218"/>
      <c r="U5403" s="15" t="s">
        <v>822</v>
      </c>
      <c r="V5403" s="14" t="s">
        <v>821</v>
      </c>
      <c r="W5403" s="293"/>
      <c r="X5403" s="291"/>
    </row>
    <row r="5404" spans="3:24" ht="15" thickBot="1" x14ac:dyDescent="0.25">
      <c r="C5404" s="17"/>
      <c r="F5404" s="16"/>
      <c r="M5404" s="18" t="str">
        <f t="shared" si="538"/>
        <v/>
      </c>
      <c r="N5404" s="223" t="str">
        <f t="shared" si="539"/>
        <v/>
      </c>
      <c r="O5404" s="223"/>
      <c r="P5404" s="218"/>
      <c r="Q5404" s="218"/>
      <c r="U5404" s="15" t="s">
        <v>820</v>
      </c>
      <c r="V5404" s="14" t="s">
        <v>817</v>
      </c>
      <c r="W5404" s="293"/>
      <c r="X5404" s="291"/>
    </row>
    <row r="5405" spans="3:24" ht="15" thickBot="1" x14ac:dyDescent="0.25">
      <c r="C5405" s="17"/>
      <c r="F5405" s="16"/>
      <c r="M5405" s="18" t="str">
        <f t="shared" si="538"/>
        <v/>
      </c>
      <c r="N5405" s="223" t="str">
        <f t="shared" si="539"/>
        <v/>
      </c>
      <c r="O5405" s="223"/>
      <c r="Q5405" s="218"/>
      <c r="U5405" s="15" t="s">
        <v>819</v>
      </c>
      <c r="V5405" s="14" t="s">
        <v>817</v>
      </c>
      <c r="W5405" s="293"/>
      <c r="X5405" s="291"/>
    </row>
    <row r="5406" spans="3:24" ht="15" thickBot="1" x14ac:dyDescent="0.25">
      <c r="C5406" s="17"/>
      <c r="F5406" s="16"/>
      <c r="M5406" s="18" t="str">
        <f t="shared" si="538"/>
        <v/>
      </c>
      <c r="N5406" s="223" t="str">
        <f t="shared" si="539"/>
        <v/>
      </c>
      <c r="O5406" s="223"/>
      <c r="Q5406" s="218"/>
      <c r="U5406" s="15" t="s">
        <v>818</v>
      </c>
      <c r="V5406" s="14" t="s">
        <v>817</v>
      </c>
      <c r="W5406" s="293"/>
      <c r="X5406" s="291"/>
    </row>
    <row r="5407" spans="3:24" ht="15" thickBot="1" x14ac:dyDescent="0.25">
      <c r="C5407" s="17"/>
      <c r="F5407" s="16"/>
      <c r="M5407" s="18" t="str">
        <f t="shared" si="538"/>
        <v/>
      </c>
      <c r="N5407" s="223" t="str">
        <f t="shared" si="539"/>
        <v/>
      </c>
      <c r="O5407" s="223"/>
      <c r="Q5407" s="218"/>
      <c r="U5407" s="15" t="s">
        <v>816</v>
      </c>
      <c r="V5407" s="14" t="s">
        <v>814</v>
      </c>
      <c r="W5407" s="293"/>
      <c r="X5407" s="291"/>
    </row>
    <row r="5408" spans="3:24" ht="15" thickBot="1" x14ac:dyDescent="0.25">
      <c r="C5408" s="17"/>
      <c r="F5408" s="16"/>
      <c r="M5408" s="18" t="str">
        <f t="shared" si="538"/>
        <v/>
      </c>
      <c r="N5408" s="223" t="str">
        <f t="shared" si="539"/>
        <v/>
      </c>
      <c r="O5408" s="223"/>
      <c r="Q5408" s="218"/>
      <c r="U5408" s="15" t="s">
        <v>815</v>
      </c>
      <c r="V5408" s="14" t="s">
        <v>814</v>
      </c>
      <c r="W5408" s="293"/>
      <c r="X5408" s="291"/>
    </row>
    <row r="5409" spans="3:24" ht="15" thickBot="1" x14ac:dyDescent="0.25">
      <c r="C5409" s="17"/>
      <c r="F5409" s="16"/>
      <c r="M5409" s="18" t="str">
        <f t="shared" si="538"/>
        <v/>
      </c>
      <c r="N5409" s="223" t="str">
        <f t="shared" si="539"/>
        <v/>
      </c>
      <c r="O5409" s="223"/>
      <c r="Q5409" s="218"/>
      <c r="U5409" s="15" t="s">
        <v>46</v>
      </c>
      <c r="V5409" s="14" t="s">
        <v>814</v>
      </c>
      <c r="W5409" s="293"/>
      <c r="X5409" s="291"/>
    </row>
    <row r="5410" spans="3:24" ht="15" thickBot="1" x14ac:dyDescent="0.25">
      <c r="C5410" s="17"/>
      <c r="F5410" s="16"/>
      <c r="M5410" s="18" t="str">
        <f t="shared" si="538"/>
        <v/>
      </c>
      <c r="N5410" s="223" t="str">
        <f t="shared" si="539"/>
        <v/>
      </c>
      <c r="O5410" s="223"/>
      <c r="Q5410" s="218"/>
      <c r="U5410" s="15" t="s">
        <v>813</v>
      </c>
      <c r="V5410" s="14" t="s">
        <v>809</v>
      </c>
      <c r="W5410" s="293"/>
      <c r="X5410" s="291"/>
    </row>
    <row r="5411" spans="3:24" ht="15" thickBot="1" x14ac:dyDescent="0.25">
      <c r="C5411" s="17"/>
      <c r="F5411" s="16"/>
      <c r="M5411" s="18" t="str">
        <f t="shared" si="538"/>
        <v/>
      </c>
      <c r="N5411" s="223" t="str">
        <f t="shared" si="539"/>
        <v/>
      </c>
      <c r="O5411" s="223"/>
      <c r="Q5411" s="218"/>
      <c r="U5411" s="15" t="s">
        <v>812</v>
      </c>
      <c r="V5411" s="14" t="s">
        <v>809</v>
      </c>
      <c r="W5411" s="293"/>
      <c r="X5411" s="291"/>
    </row>
    <row r="5412" spans="3:24" ht="15" thickBot="1" x14ac:dyDescent="0.25">
      <c r="C5412" s="17"/>
      <c r="F5412" s="16"/>
      <c r="M5412" s="18" t="str">
        <f t="shared" si="538"/>
        <v/>
      </c>
      <c r="N5412" s="223" t="str">
        <f t="shared" si="539"/>
        <v/>
      </c>
      <c r="O5412" s="223"/>
      <c r="Q5412" s="218"/>
      <c r="U5412" s="15" t="s">
        <v>811</v>
      </c>
      <c r="V5412" s="14" t="s">
        <v>809</v>
      </c>
      <c r="W5412" s="10"/>
      <c r="X5412" s="7" t="s">
        <v>810</v>
      </c>
    </row>
    <row r="5413" spans="3:24" ht="15" thickBot="1" x14ac:dyDescent="0.25">
      <c r="C5413" s="17"/>
      <c r="F5413" s="16"/>
      <c r="M5413" s="18" t="str">
        <f t="shared" si="538"/>
        <v/>
      </c>
      <c r="N5413" s="223" t="str">
        <f t="shared" si="539"/>
        <v/>
      </c>
      <c r="O5413" s="223"/>
      <c r="Q5413" s="218"/>
      <c r="U5413" s="15" t="s">
        <v>45</v>
      </c>
      <c r="V5413" s="14" t="s">
        <v>809</v>
      </c>
      <c r="W5413" s="10"/>
      <c r="X5413" s="11" t="s">
        <v>196</v>
      </c>
    </row>
    <row r="5414" spans="3:24" ht="15" thickBot="1" x14ac:dyDescent="0.25">
      <c r="C5414" s="17"/>
      <c r="F5414" s="16"/>
      <c r="M5414" s="18" t="str">
        <f t="shared" si="538"/>
        <v/>
      </c>
      <c r="N5414" s="223" t="str">
        <f t="shared" si="539"/>
        <v/>
      </c>
      <c r="O5414" s="223"/>
      <c r="Q5414" s="218"/>
      <c r="U5414" s="15" t="s">
        <v>808</v>
      </c>
      <c r="V5414" s="14" t="s">
        <v>807</v>
      </c>
      <c r="W5414" s="10"/>
      <c r="X5414" s="11" t="s">
        <v>196</v>
      </c>
    </row>
    <row r="5415" spans="3:24" ht="15" thickBot="1" x14ac:dyDescent="0.25">
      <c r="C5415" s="17"/>
      <c r="F5415" s="16"/>
      <c r="M5415" s="18" t="str">
        <f t="shared" si="538"/>
        <v/>
      </c>
      <c r="N5415" s="223" t="str">
        <f t="shared" si="539"/>
        <v/>
      </c>
      <c r="O5415" s="223"/>
      <c r="Q5415" s="218"/>
      <c r="U5415" s="15" t="s">
        <v>806</v>
      </c>
      <c r="V5415" s="14" t="s">
        <v>803</v>
      </c>
      <c r="W5415" s="293"/>
      <c r="X5415" s="291" t="s">
        <v>805</v>
      </c>
    </row>
    <row r="5416" spans="3:24" ht="15" thickBot="1" x14ac:dyDescent="0.25">
      <c r="C5416" s="17"/>
      <c r="F5416" s="16"/>
      <c r="M5416" s="18" t="str">
        <f t="shared" si="538"/>
        <v/>
      </c>
      <c r="N5416" s="223" t="str">
        <f t="shared" si="539"/>
        <v/>
      </c>
      <c r="O5416" s="223"/>
      <c r="Q5416" s="218"/>
      <c r="U5416" s="15" t="s">
        <v>804</v>
      </c>
      <c r="V5416" s="14" t="s">
        <v>803</v>
      </c>
      <c r="W5416" s="293"/>
      <c r="X5416" s="291"/>
    </row>
    <row r="5417" spans="3:24" ht="15" thickBot="1" x14ac:dyDescent="0.25">
      <c r="C5417" s="17"/>
      <c r="F5417" s="16"/>
      <c r="M5417" s="18" t="str">
        <f t="shared" si="538"/>
        <v/>
      </c>
      <c r="N5417" s="223" t="str">
        <f t="shared" si="539"/>
        <v/>
      </c>
      <c r="O5417" s="223"/>
      <c r="Q5417" s="218"/>
      <c r="U5417" s="15" t="s">
        <v>44</v>
      </c>
      <c r="V5417" s="14" t="s">
        <v>803</v>
      </c>
      <c r="W5417" s="293"/>
      <c r="X5417" s="291"/>
    </row>
    <row r="5418" spans="3:24" ht="15" thickBot="1" x14ac:dyDescent="0.25">
      <c r="C5418" s="17"/>
      <c r="F5418" s="16"/>
      <c r="M5418" s="18" t="str">
        <f t="shared" si="538"/>
        <v/>
      </c>
      <c r="N5418" s="223" t="str">
        <f t="shared" si="539"/>
        <v/>
      </c>
      <c r="O5418" s="223"/>
      <c r="Q5418" s="218"/>
      <c r="U5418" s="15" t="s">
        <v>802</v>
      </c>
      <c r="V5418" s="14" t="s">
        <v>799</v>
      </c>
      <c r="W5418" s="293"/>
      <c r="X5418" s="291"/>
    </row>
    <row r="5419" spans="3:24" ht="15" thickBot="1" x14ac:dyDescent="0.25">
      <c r="C5419" s="17"/>
      <c r="F5419" s="16"/>
      <c r="M5419" s="18" t="str">
        <f t="shared" si="538"/>
        <v/>
      </c>
      <c r="N5419" s="223" t="str">
        <f t="shared" si="539"/>
        <v/>
      </c>
      <c r="O5419" s="223"/>
      <c r="Q5419" s="218"/>
      <c r="U5419" s="15" t="s">
        <v>801</v>
      </c>
      <c r="V5419" s="14" t="s">
        <v>799</v>
      </c>
      <c r="W5419" s="293"/>
      <c r="X5419" s="291" t="s">
        <v>800</v>
      </c>
    </row>
    <row r="5420" spans="3:24" ht="15" thickBot="1" x14ac:dyDescent="0.25">
      <c r="C5420" s="17"/>
      <c r="F5420" s="16"/>
      <c r="M5420" s="18" t="str">
        <f t="shared" si="538"/>
        <v/>
      </c>
      <c r="N5420" s="223" t="str">
        <f t="shared" si="539"/>
        <v/>
      </c>
      <c r="O5420" s="223"/>
      <c r="Q5420" s="218"/>
      <c r="U5420" s="15" t="s">
        <v>43</v>
      </c>
      <c r="V5420" s="14" t="s">
        <v>799</v>
      </c>
      <c r="W5420" s="293"/>
      <c r="X5420" s="291"/>
    </row>
    <row r="5421" spans="3:24" ht="15" thickBot="1" x14ac:dyDescent="0.25">
      <c r="C5421" s="17"/>
      <c r="F5421" s="16"/>
      <c r="M5421" s="18" t="str">
        <f t="shared" si="538"/>
        <v/>
      </c>
      <c r="N5421" s="223" t="str">
        <f t="shared" si="539"/>
        <v/>
      </c>
      <c r="O5421" s="223"/>
      <c r="Q5421" s="218"/>
      <c r="U5421" s="15" t="s">
        <v>798</v>
      </c>
      <c r="V5421" s="14" t="s">
        <v>797</v>
      </c>
      <c r="W5421" s="293"/>
      <c r="X5421" s="291"/>
    </row>
    <row r="5422" spans="3:24" ht="15" thickBot="1" x14ac:dyDescent="0.25">
      <c r="C5422" s="17"/>
      <c r="F5422" s="16"/>
      <c r="M5422" s="18" t="str">
        <f t="shared" si="538"/>
        <v/>
      </c>
      <c r="N5422" s="223" t="str">
        <f t="shared" si="539"/>
        <v/>
      </c>
      <c r="O5422" s="223"/>
      <c r="Q5422" s="218"/>
      <c r="U5422" s="15" t="s">
        <v>796</v>
      </c>
      <c r="V5422" s="14" t="s">
        <v>795</v>
      </c>
      <c r="W5422" s="10"/>
      <c r="X5422" s="7"/>
    </row>
    <row r="5423" spans="3:24" ht="15" thickBot="1" x14ac:dyDescent="0.25">
      <c r="C5423" s="17"/>
      <c r="F5423" s="16"/>
      <c r="M5423" s="18" t="str">
        <f t="shared" ref="M5423:M5486" si="540">IF(D5423="","",IF(F5423=N5423," ","!!!"))</f>
        <v/>
      </c>
      <c r="N5423" s="223" t="str">
        <f t="shared" ref="N5423:N5486" si="541">IF(H5423="","",VLOOKUP(H5423,U:V,2,FALSE))</f>
        <v/>
      </c>
      <c r="O5423" s="223"/>
      <c r="Q5423" s="218"/>
      <c r="U5423" s="15" t="s">
        <v>42</v>
      </c>
      <c r="V5423" s="14" t="s">
        <v>794</v>
      </c>
      <c r="W5423" s="10"/>
      <c r="X5423" s="7"/>
    </row>
    <row r="5424" spans="3:24" ht="15" thickBot="1" x14ac:dyDescent="0.25">
      <c r="C5424" s="17"/>
      <c r="F5424" s="16"/>
      <c r="M5424" s="18" t="str">
        <f t="shared" si="540"/>
        <v/>
      </c>
      <c r="N5424" s="223" t="str">
        <f t="shared" si="541"/>
        <v/>
      </c>
      <c r="O5424" s="223"/>
      <c r="Q5424" s="218"/>
      <c r="U5424" s="15" t="s">
        <v>41</v>
      </c>
      <c r="V5424" s="14" t="s">
        <v>793</v>
      </c>
      <c r="W5424" s="293"/>
      <c r="X5424" s="291" t="s">
        <v>792</v>
      </c>
    </row>
    <row r="5425" spans="3:24" ht="15" thickBot="1" x14ac:dyDescent="0.25">
      <c r="C5425" s="17"/>
      <c r="F5425" s="16"/>
      <c r="M5425" s="18" t="str">
        <f t="shared" si="540"/>
        <v/>
      </c>
      <c r="N5425" s="223" t="str">
        <f t="shared" si="541"/>
        <v/>
      </c>
      <c r="O5425" s="223"/>
      <c r="Q5425" s="218"/>
      <c r="U5425" s="15" t="s">
        <v>40</v>
      </c>
      <c r="V5425" s="14" t="s">
        <v>791</v>
      </c>
      <c r="W5425" s="293"/>
      <c r="X5425" s="291"/>
    </row>
    <row r="5426" spans="3:24" ht="15" thickBot="1" x14ac:dyDescent="0.25">
      <c r="C5426" s="17"/>
      <c r="F5426" s="16"/>
      <c r="M5426" s="18" t="str">
        <f t="shared" si="540"/>
        <v/>
      </c>
      <c r="N5426" s="223" t="str">
        <f t="shared" si="541"/>
        <v/>
      </c>
      <c r="O5426" s="223"/>
      <c r="Q5426" s="218"/>
      <c r="U5426" s="15" t="s">
        <v>39</v>
      </c>
      <c r="V5426" s="14" t="s">
        <v>790</v>
      </c>
      <c r="W5426" s="293"/>
      <c r="X5426" s="291"/>
    </row>
    <row r="5427" spans="3:24" ht="15" thickBot="1" x14ac:dyDescent="0.25">
      <c r="C5427" s="17"/>
      <c r="F5427" s="16"/>
      <c r="M5427" s="18" t="str">
        <f t="shared" si="540"/>
        <v/>
      </c>
      <c r="N5427" s="223" t="str">
        <f t="shared" si="541"/>
        <v/>
      </c>
      <c r="O5427" s="223"/>
      <c r="Q5427" s="218"/>
      <c r="U5427" s="15" t="s">
        <v>38</v>
      </c>
      <c r="V5427" s="14" t="s">
        <v>789</v>
      </c>
      <c r="W5427" s="293"/>
      <c r="X5427" s="291"/>
    </row>
    <row r="5428" spans="3:24" ht="15" thickBot="1" x14ac:dyDescent="0.25">
      <c r="C5428" s="17"/>
      <c r="F5428" s="16"/>
      <c r="M5428" s="18" t="str">
        <f t="shared" si="540"/>
        <v/>
      </c>
      <c r="N5428" s="223" t="str">
        <f t="shared" si="541"/>
        <v/>
      </c>
      <c r="O5428" s="223"/>
      <c r="Q5428" s="218"/>
      <c r="U5428" s="15" t="s">
        <v>37</v>
      </c>
      <c r="V5428" s="14" t="s">
        <v>788</v>
      </c>
      <c r="W5428" s="293"/>
      <c r="X5428" s="291" t="s">
        <v>787</v>
      </c>
    </row>
    <row r="5429" spans="3:24" ht="15" thickBot="1" x14ac:dyDescent="0.25">
      <c r="C5429" s="17"/>
      <c r="F5429" s="16"/>
      <c r="M5429" s="18" t="str">
        <f t="shared" si="540"/>
        <v/>
      </c>
      <c r="N5429" s="223" t="str">
        <f t="shared" si="541"/>
        <v/>
      </c>
      <c r="O5429" s="223"/>
      <c r="Q5429" s="218"/>
      <c r="U5429" s="15" t="s">
        <v>36</v>
      </c>
      <c r="V5429" s="14" t="s">
        <v>786</v>
      </c>
      <c r="W5429" s="293"/>
      <c r="X5429" s="291"/>
    </row>
    <row r="5430" spans="3:24" ht="15" thickBot="1" x14ac:dyDescent="0.25">
      <c r="C5430" s="17"/>
      <c r="F5430" s="16"/>
      <c r="M5430" s="18" t="str">
        <f t="shared" si="540"/>
        <v/>
      </c>
      <c r="N5430" s="223" t="str">
        <f t="shared" si="541"/>
        <v/>
      </c>
      <c r="O5430" s="223"/>
      <c r="Q5430" s="218"/>
      <c r="U5430" s="15" t="s">
        <v>35</v>
      </c>
      <c r="V5430" s="14" t="s">
        <v>785</v>
      </c>
      <c r="W5430" s="293"/>
      <c r="X5430" s="291"/>
    </row>
    <row r="5431" spans="3:24" ht="15" thickBot="1" x14ac:dyDescent="0.25">
      <c r="C5431" s="17"/>
      <c r="F5431" s="16"/>
      <c r="M5431" s="18" t="str">
        <f t="shared" si="540"/>
        <v/>
      </c>
      <c r="N5431" s="223" t="str">
        <f t="shared" si="541"/>
        <v/>
      </c>
      <c r="O5431" s="223"/>
      <c r="Q5431" s="218"/>
      <c r="U5431" s="15" t="s">
        <v>784</v>
      </c>
      <c r="V5431" s="14" t="s">
        <v>783</v>
      </c>
      <c r="W5431" s="293"/>
      <c r="X5431" s="291"/>
    </row>
    <row r="5432" spans="3:24" ht="15" thickBot="1" x14ac:dyDescent="0.25">
      <c r="C5432" s="17"/>
      <c r="F5432" s="16"/>
      <c r="M5432" s="18" t="str">
        <f t="shared" si="540"/>
        <v/>
      </c>
      <c r="N5432" s="223" t="str">
        <f t="shared" si="541"/>
        <v/>
      </c>
      <c r="O5432" s="223"/>
      <c r="Q5432" s="218"/>
      <c r="U5432" s="15" t="s">
        <v>34</v>
      </c>
      <c r="V5432" s="14" t="s">
        <v>783</v>
      </c>
      <c r="W5432" s="293"/>
      <c r="X5432" s="291"/>
    </row>
    <row r="5433" spans="3:24" ht="15" thickBot="1" x14ac:dyDescent="0.25">
      <c r="C5433" s="17"/>
      <c r="F5433" s="16"/>
      <c r="M5433" s="18" t="str">
        <f t="shared" si="540"/>
        <v/>
      </c>
      <c r="N5433" s="223" t="str">
        <f t="shared" si="541"/>
        <v/>
      </c>
      <c r="O5433" s="223"/>
      <c r="Q5433" s="218"/>
      <c r="U5433" s="15">
        <v>95</v>
      </c>
      <c r="V5433" s="14" t="s">
        <v>782</v>
      </c>
      <c r="W5433" s="293"/>
      <c r="X5433" s="291"/>
    </row>
    <row r="5434" spans="3:24" ht="15" thickBot="1" x14ac:dyDescent="0.25">
      <c r="C5434" s="17"/>
      <c r="F5434" s="16"/>
      <c r="M5434" s="18" t="str">
        <f t="shared" si="540"/>
        <v/>
      </c>
      <c r="N5434" s="223" t="str">
        <f t="shared" si="541"/>
        <v/>
      </c>
      <c r="O5434" s="223"/>
      <c r="Q5434" s="218"/>
      <c r="U5434" s="15" t="s">
        <v>781</v>
      </c>
      <c r="V5434" s="14" t="s">
        <v>780</v>
      </c>
      <c r="W5434" s="10"/>
      <c r="X5434" s="11" t="s">
        <v>196</v>
      </c>
    </row>
    <row r="5435" spans="3:24" ht="15" thickBot="1" x14ac:dyDescent="0.25">
      <c r="C5435" s="17"/>
      <c r="F5435" s="16"/>
      <c r="M5435" s="18" t="str">
        <f t="shared" si="540"/>
        <v/>
      </c>
      <c r="N5435" s="223" t="str">
        <f t="shared" si="541"/>
        <v/>
      </c>
      <c r="O5435" s="223"/>
      <c r="Q5435" s="218"/>
      <c r="U5435" s="15" t="s">
        <v>779</v>
      </c>
      <c r="V5435" s="14" t="s">
        <v>776</v>
      </c>
      <c r="W5435" s="10"/>
      <c r="X5435" s="11" t="s">
        <v>196</v>
      </c>
    </row>
    <row r="5436" spans="3:24" ht="15" thickBot="1" x14ac:dyDescent="0.25">
      <c r="C5436" s="17"/>
      <c r="F5436" s="16"/>
      <c r="M5436" s="18" t="str">
        <f t="shared" si="540"/>
        <v/>
      </c>
      <c r="N5436" s="223" t="str">
        <f t="shared" si="541"/>
        <v/>
      </c>
      <c r="O5436" s="223"/>
      <c r="Q5436" s="218"/>
      <c r="U5436" s="15" t="s">
        <v>778</v>
      </c>
      <c r="V5436" s="14" t="s">
        <v>776</v>
      </c>
      <c r="W5436" s="10"/>
      <c r="X5436" s="7" t="s">
        <v>777</v>
      </c>
    </row>
    <row r="5437" spans="3:24" ht="15" thickBot="1" x14ac:dyDescent="0.25">
      <c r="C5437" s="17"/>
      <c r="F5437" s="16"/>
      <c r="M5437" s="18" t="str">
        <f t="shared" si="540"/>
        <v/>
      </c>
      <c r="N5437" s="223" t="str">
        <f t="shared" si="541"/>
        <v/>
      </c>
      <c r="O5437" s="223"/>
      <c r="Q5437" s="218"/>
      <c r="U5437" s="15" t="s">
        <v>33</v>
      </c>
      <c r="V5437" s="14" t="s">
        <v>776</v>
      </c>
      <c r="W5437" s="293"/>
      <c r="X5437" s="291" t="s">
        <v>775</v>
      </c>
    </row>
    <row r="5438" spans="3:24" ht="15" thickBot="1" x14ac:dyDescent="0.25">
      <c r="C5438" s="17"/>
      <c r="F5438" s="16"/>
      <c r="M5438" s="18" t="str">
        <f t="shared" si="540"/>
        <v/>
      </c>
      <c r="N5438" s="223" t="str">
        <f t="shared" si="541"/>
        <v/>
      </c>
      <c r="O5438" s="223"/>
      <c r="Q5438" s="218"/>
      <c r="U5438" s="15" t="s">
        <v>774</v>
      </c>
      <c r="V5438" s="14" t="s">
        <v>772</v>
      </c>
      <c r="W5438" s="293"/>
      <c r="X5438" s="291"/>
    </row>
    <row r="5439" spans="3:24" ht="15" thickBot="1" x14ac:dyDescent="0.25">
      <c r="C5439" s="17"/>
      <c r="F5439" s="16"/>
      <c r="M5439" s="18" t="str">
        <f t="shared" si="540"/>
        <v/>
      </c>
      <c r="N5439" s="223" t="str">
        <f t="shared" si="541"/>
        <v/>
      </c>
      <c r="O5439" s="223"/>
      <c r="Q5439" s="218"/>
      <c r="U5439" s="15" t="s">
        <v>773</v>
      </c>
      <c r="V5439" s="14" t="s">
        <v>772</v>
      </c>
      <c r="W5439" s="293"/>
      <c r="X5439" s="291"/>
    </row>
    <row r="5440" spans="3:24" ht="15" thickBot="1" x14ac:dyDescent="0.25">
      <c r="C5440" s="17"/>
      <c r="F5440" s="16"/>
      <c r="M5440" s="18" t="str">
        <f t="shared" si="540"/>
        <v/>
      </c>
      <c r="N5440" s="223" t="str">
        <f t="shared" si="541"/>
        <v/>
      </c>
      <c r="O5440" s="223"/>
      <c r="Q5440" s="218"/>
      <c r="U5440" s="15" t="s">
        <v>32</v>
      </c>
      <c r="V5440" s="14" t="s">
        <v>772</v>
      </c>
      <c r="W5440" s="293"/>
      <c r="X5440" s="291"/>
    </row>
    <row r="5441" spans="3:24" ht="15" thickBot="1" x14ac:dyDescent="0.25">
      <c r="C5441" s="17"/>
      <c r="F5441" s="16"/>
      <c r="M5441" s="18" t="str">
        <f t="shared" si="540"/>
        <v/>
      </c>
      <c r="N5441" s="223" t="str">
        <f t="shared" si="541"/>
        <v/>
      </c>
      <c r="O5441" s="223"/>
      <c r="Q5441" s="218"/>
      <c r="U5441" s="15" t="s">
        <v>771</v>
      </c>
      <c r="V5441" s="14" t="s">
        <v>747</v>
      </c>
      <c r="W5441" s="293"/>
      <c r="X5441" s="291" t="s">
        <v>770</v>
      </c>
    </row>
    <row r="5442" spans="3:24" ht="15" thickBot="1" x14ac:dyDescent="0.25">
      <c r="C5442" s="17"/>
      <c r="F5442" s="16"/>
      <c r="M5442" s="18" t="str">
        <f t="shared" si="540"/>
        <v/>
      </c>
      <c r="N5442" s="223" t="str">
        <f t="shared" si="541"/>
        <v/>
      </c>
      <c r="O5442" s="223"/>
      <c r="Q5442" s="218"/>
      <c r="U5442" s="15" t="s">
        <v>769</v>
      </c>
      <c r="V5442" s="14" t="s">
        <v>767</v>
      </c>
      <c r="W5442" s="293"/>
      <c r="X5442" s="291"/>
    </row>
    <row r="5443" spans="3:24" ht="15" thickBot="1" x14ac:dyDescent="0.25">
      <c r="C5443" s="17"/>
      <c r="F5443" s="16"/>
      <c r="M5443" s="18" t="str">
        <f t="shared" si="540"/>
        <v/>
      </c>
      <c r="N5443" s="223" t="str">
        <f t="shared" si="541"/>
        <v/>
      </c>
      <c r="O5443" s="223"/>
      <c r="Q5443" s="218"/>
      <c r="U5443" s="15" t="s">
        <v>768</v>
      </c>
      <c r="V5443" s="14" t="s">
        <v>767</v>
      </c>
      <c r="W5443" s="293"/>
      <c r="X5443" s="291"/>
    </row>
    <row r="5444" spans="3:24" ht="15" thickBot="1" x14ac:dyDescent="0.25">
      <c r="C5444" s="17"/>
      <c r="F5444" s="16"/>
      <c r="M5444" s="18" t="str">
        <f t="shared" si="540"/>
        <v/>
      </c>
      <c r="N5444" s="223" t="str">
        <f t="shared" si="541"/>
        <v/>
      </c>
      <c r="O5444" s="223"/>
      <c r="Q5444" s="218"/>
      <c r="U5444" s="15" t="s">
        <v>31</v>
      </c>
      <c r="V5444" s="14" t="s">
        <v>767</v>
      </c>
      <c r="W5444" s="293"/>
      <c r="X5444" s="291"/>
    </row>
    <row r="5445" spans="3:24" ht="15" thickBot="1" x14ac:dyDescent="0.25">
      <c r="C5445" s="17"/>
      <c r="F5445" s="16"/>
      <c r="M5445" s="18" t="str">
        <f t="shared" si="540"/>
        <v/>
      </c>
      <c r="N5445" s="223" t="str">
        <f t="shared" si="541"/>
        <v/>
      </c>
      <c r="O5445" s="223"/>
      <c r="Q5445" s="218"/>
      <c r="U5445" s="15" t="s">
        <v>766</v>
      </c>
      <c r="V5445" s="14" t="s">
        <v>763</v>
      </c>
      <c r="W5445" s="293"/>
      <c r="X5445" s="291" t="s">
        <v>765</v>
      </c>
    </row>
    <row r="5446" spans="3:24" ht="15" thickBot="1" x14ac:dyDescent="0.25">
      <c r="C5446" s="17"/>
      <c r="F5446" s="16"/>
      <c r="M5446" s="18" t="str">
        <f t="shared" si="540"/>
        <v/>
      </c>
      <c r="N5446" s="223" t="str">
        <f t="shared" si="541"/>
        <v/>
      </c>
      <c r="O5446" s="223"/>
      <c r="Q5446" s="218"/>
      <c r="U5446" s="15" t="s">
        <v>764</v>
      </c>
      <c r="V5446" s="14" t="s">
        <v>763</v>
      </c>
      <c r="W5446" s="293"/>
      <c r="X5446" s="291"/>
    </row>
    <row r="5447" spans="3:24" ht="15" thickBot="1" x14ac:dyDescent="0.25">
      <c r="C5447" s="17"/>
      <c r="F5447" s="16"/>
      <c r="M5447" s="18" t="str">
        <f t="shared" si="540"/>
        <v/>
      </c>
      <c r="N5447" s="223" t="str">
        <f t="shared" si="541"/>
        <v/>
      </c>
      <c r="O5447" s="223"/>
      <c r="Q5447" s="218"/>
      <c r="U5447" s="15" t="s">
        <v>30</v>
      </c>
      <c r="V5447" s="14" t="s">
        <v>763</v>
      </c>
      <c r="W5447" s="293"/>
      <c r="X5447" s="291"/>
    </row>
    <row r="5448" spans="3:24" ht="15" thickBot="1" x14ac:dyDescent="0.25">
      <c r="C5448" s="17"/>
      <c r="F5448" s="16"/>
      <c r="M5448" s="18" t="str">
        <f t="shared" si="540"/>
        <v/>
      </c>
      <c r="N5448" s="223" t="str">
        <f t="shared" si="541"/>
        <v/>
      </c>
      <c r="O5448" s="223"/>
      <c r="Q5448" s="218"/>
      <c r="U5448" s="15" t="s">
        <v>762</v>
      </c>
      <c r="V5448" s="14" t="s">
        <v>760</v>
      </c>
      <c r="W5448" s="293"/>
      <c r="X5448" s="291"/>
    </row>
    <row r="5449" spans="3:24" ht="15" thickBot="1" x14ac:dyDescent="0.25">
      <c r="C5449" s="17"/>
      <c r="F5449" s="16"/>
      <c r="M5449" s="18" t="str">
        <f t="shared" si="540"/>
        <v/>
      </c>
      <c r="N5449" s="223" t="str">
        <f t="shared" si="541"/>
        <v/>
      </c>
      <c r="O5449" s="223"/>
      <c r="Q5449" s="218"/>
      <c r="U5449" s="15" t="s">
        <v>761</v>
      </c>
      <c r="V5449" s="14" t="s">
        <v>760</v>
      </c>
      <c r="W5449" s="10"/>
      <c r="X5449" s="11"/>
    </row>
    <row r="5450" spans="3:24" ht="15" thickBot="1" x14ac:dyDescent="0.25">
      <c r="C5450" s="17"/>
      <c r="F5450" s="16"/>
      <c r="M5450" s="18" t="str">
        <f t="shared" si="540"/>
        <v/>
      </c>
      <c r="N5450" s="223" t="str">
        <f t="shared" si="541"/>
        <v/>
      </c>
      <c r="O5450" s="223"/>
      <c r="Q5450" s="218"/>
      <c r="U5450" s="15" t="s">
        <v>29</v>
      </c>
      <c r="V5450" s="14" t="s">
        <v>760</v>
      </c>
      <c r="W5450" s="10"/>
      <c r="X5450" s="11"/>
    </row>
    <row r="5451" spans="3:24" ht="15" thickBot="1" x14ac:dyDescent="0.25">
      <c r="C5451" s="17"/>
      <c r="F5451" s="16"/>
      <c r="M5451" s="18" t="str">
        <f t="shared" si="540"/>
        <v/>
      </c>
      <c r="N5451" s="223" t="str">
        <f t="shared" si="541"/>
        <v/>
      </c>
      <c r="O5451" s="223"/>
      <c r="Q5451" s="218"/>
      <c r="U5451" s="15" t="s">
        <v>759</v>
      </c>
      <c r="V5451" s="14" t="s">
        <v>757</v>
      </c>
      <c r="W5451" s="10"/>
      <c r="X5451" s="11" t="s">
        <v>196</v>
      </c>
    </row>
    <row r="5452" spans="3:24" ht="15" thickBot="1" x14ac:dyDescent="0.25">
      <c r="C5452" s="17"/>
      <c r="F5452" s="16"/>
      <c r="M5452" s="18" t="str">
        <f t="shared" si="540"/>
        <v/>
      </c>
      <c r="N5452" s="223" t="str">
        <f t="shared" si="541"/>
        <v/>
      </c>
      <c r="O5452" s="223"/>
      <c r="Q5452" s="218"/>
      <c r="U5452" s="15" t="s">
        <v>758</v>
      </c>
      <c r="V5452" s="14" t="s">
        <v>757</v>
      </c>
      <c r="W5452" s="10"/>
      <c r="X5452" s="11" t="s">
        <v>196</v>
      </c>
    </row>
    <row r="5453" spans="3:24" ht="15" thickBot="1" x14ac:dyDescent="0.25">
      <c r="C5453" s="17"/>
      <c r="F5453" s="16"/>
      <c r="M5453" s="18" t="str">
        <f t="shared" si="540"/>
        <v/>
      </c>
      <c r="N5453" s="223" t="str">
        <f t="shared" si="541"/>
        <v/>
      </c>
      <c r="O5453" s="223"/>
      <c r="Q5453" s="218"/>
      <c r="U5453" s="15" t="s">
        <v>28</v>
      </c>
      <c r="V5453" s="14" t="s">
        <v>757</v>
      </c>
      <c r="W5453" s="293"/>
      <c r="X5453" s="291" t="s">
        <v>756</v>
      </c>
    </row>
    <row r="5454" spans="3:24" ht="15" thickBot="1" x14ac:dyDescent="0.25">
      <c r="C5454" s="17"/>
      <c r="F5454" s="16"/>
      <c r="M5454" s="18" t="str">
        <f t="shared" si="540"/>
        <v/>
      </c>
      <c r="N5454" s="223" t="str">
        <f t="shared" si="541"/>
        <v/>
      </c>
      <c r="O5454" s="223"/>
      <c r="Q5454" s="218"/>
      <c r="U5454" s="15" t="s">
        <v>755</v>
      </c>
      <c r="V5454" s="14" t="s">
        <v>753</v>
      </c>
      <c r="W5454" s="293"/>
      <c r="X5454" s="291"/>
    </row>
    <row r="5455" spans="3:24" ht="15" thickBot="1" x14ac:dyDescent="0.25">
      <c r="C5455" s="17"/>
      <c r="F5455" s="16"/>
      <c r="M5455" s="18" t="str">
        <f t="shared" si="540"/>
        <v/>
      </c>
      <c r="N5455" s="223" t="str">
        <f t="shared" si="541"/>
        <v/>
      </c>
      <c r="O5455" s="223"/>
      <c r="Q5455" s="218"/>
      <c r="U5455" s="15" t="s">
        <v>754</v>
      </c>
      <c r="V5455" s="14" t="s">
        <v>753</v>
      </c>
      <c r="W5455" s="293"/>
      <c r="X5455" s="291"/>
    </row>
    <row r="5456" spans="3:24" ht="15" thickBot="1" x14ac:dyDescent="0.25">
      <c r="C5456" s="17"/>
      <c r="F5456" s="16"/>
      <c r="M5456" s="18" t="str">
        <f t="shared" si="540"/>
        <v/>
      </c>
      <c r="N5456" s="223" t="str">
        <f t="shared" si="541"/>
        <v/>
      </c>
      <c r="O5456" s="223"/>
      <c r="Q5456" s="218"/>
      <c r="U5456" s="15" t="s">
        <v>27</v>
      </c>
      <c r="V5456" s="14" t="s">
        <v>752</v>
      </c>
      <c r="W5456" s="293"/>
      <c r="X5456" s="291" t="s">
        <v>751</v>
      </c>
    </row>
    <row r="5457" spans="3:24" ht="15" thickBot="1" x14ac:dyDescent="0.25">
      <c r="C5457" s="17"/>
      <c r="F5457" s="16"/>
      <c r="M5457" s="18" t="str">
        <f t="shared" si="540"/>
        <v/>
      </c>
      <c r="N5457" s="223" t="str">
        <f t="shared" si="541"/>
        <v/>
      </c>
      <c r="O5457" s="223"/>
      <c r="Q5457" s="218"/>
      <c r="U5457" s="15" t="s">
        <v>26</v>
      </c>
      <c r="V5457" s="14" t="s">
        <v>750</v>
      </c>
      <c r="W5457" s="293"/>
      <c r="X5457" s="291"/>
    </row>
    <row r="5458" spans="3:24" ht="15" thickBot="1" x14ac:dyDescent="0.25">
      <c r="C5458" s="17"/>
      <c r="F5458" s="16"/>
      <c r="M5458" s="18" t="str">
        <f t="shared" si="540"/>
        <v/>
      </c>
      <c r="N5458" s="223" t="str">
        <f t="shared" si="541"/>
        <v/>
      </c>
      <c r="O5458" s="223"/>
      <c r="Q5458" s="218"/>
      <c r="U5458" s="15" t="s">
        <v>749</v>
      </c>
      <c r="V5458" s="14" t="s">
        <v>747</v>
      </c>
      <c r="W5458" s="293"/>
      <c r="X5458" s="291"/>
    </row>
    <row r="5459" spans="3:24" ht="15" thickBot="1" x14ac:dyDescent="0.25">
      <c r="C5459" s="17"/>
      <c r="F5459" s="16"/>
      <c r="M5459" s="18" t="str">
        <f t="shared" si="540"/>
        <v/>
      </c>
      <c r="N5459" s="223" t="str">
        <f t="shared" si="541"/>
        <v/>
      </c>
      <c r="O5459" s="223"/>
      <c r="Q5459" s="218"/>
      <c r="U5459" s="15" t="s">
        <v>748</v>
      </c>
      <c r="V5459" s="14" t="s">
        <v>747</v>
      </c>
      <c r="W5459" s="293"/>
      <c r="X5459" s="291" t="s">
        <v>746</v>
      </c>
    </row>
    <row r="5460" spans="3:24" ht="15" thickBot="1" x14ac:dyDescent="0.25">
      <c r="C5460" s="17"/>
      <c r="F5460" s="16"/>
      <c r="M5460" s="18" t="str">
        <f t="shared" si="540"/>
        <v/>
      </c>
      <c r="N5460" s="223" t="str">
        <f t="shared" si="541"/>
        <v/>
      </c>
      <c r="O5460" s="223"/>
      <c r="Q5460" s="218"/>
      <c r="U5460" s="15" t="s">
        <v>25</v>
      </c>
      <c r="V5460" s="14" t="s">
        <v>745</v>
      </c>
      <c r="W5460" s="293"/>
      <c r="X5460" s="291"/>
    </row>
    <row r="5461" spans="3:24" ht="15" thickBot="1" x14ac:dyDescent="0.25">
      <c r="C5461" s="17"/>
      <c r="F5461" s="16"/>
      <c r="M5461" s="18" t="str">
        <f t="shared" si="540"/>
        <v/>
      </c>
      <c r="N5461" s="223" t="str">
        <f t="shared" si="541"/>
        <v/>
      </c>
      <c r="O5461" s="223"/>
      <c r="Q5461" s="218"/>
      <c r="U5461" s="15" t="s">
        <v>24</v>
      </c>
      <c r="V5461" s="14" t="s">
        <v>744</v>
      </c>
      <c r="W5461" s="293"/>
      <c r="X5461" s="291"/>
    </row>
    <row r="5462" spans="3:24" ht="15" thickBot="1" x14ac:dyDescent="0.25">
      <c r="C5462" s="17"/>
      <c r="F5462" s="16"/>
      <c r="M5462" s="18" t="str">
        <f t="shared" si="540"/>
        <v/>
      </c>
      <c r="N5462" s="223" t="str">
        <f t="shared" si="541"/>
        <v/>
      </c>
      <c r="O5462" s="223"/>
      <c r="Q5462" s="218"/>
      <c r="U5462" s="15" t="s">
        <v>23</v>
      </c>
      <c r="V5462" s="14" t="s">
        <v>743</v>
      </c>
      <c r="W5462" s="293"/>
      <c r="X5462" s="291" t="s">
        <v>742</v>
      </c>
    </row>
    <row r="5463" spans="3:24" ht="15" thickBot="1" x14ac:dyDescent="0.25">
      <c r="C5463" s="17"/>
      <c r="F5463" s="16"/>
      <c r="M5463" s="18" t="str">
        <f t="shared" si="540"/>
        <v/>
      </c>
      <c r="N5463" s="223" t="str">
        <f t="shared" si="541"/>
        <v/>
      </c>
      <c r="O5463" s="223"/>
      <c r="Q5463" s="218"/>
      <c r="U5463" s="15" t="s">
        <v>22</v>
      </c>
      <c r="V5463" s="14" t="s">
        <v>741</v>
      </c>
      <c r="W5463" s="293"/>
      <c r="X5463" s="291"/>
    </row>
    <row r="5464" spans="3:24" ht="15" thickBot="1" x14ac:dyDescent="0.25">
      <c r="C5464" s="17"/>
      <c r="F5464" s="16"/>
      <c r="M5464" s="18" t="str">
        <f t="shared" si="540"/>
        <v/>
      </c>
      <c r="N5464" s="223" t="str">
        <f t="shared" si="541"/>
        <v/>
      </c>
      <c r="O5464" s="223"/>
      <c r="Q5464" s="218"/>
      <c r="U5464" s="15" t="s">
        <v>21</v>
      </c>
      <c r="V5464" s="14" t="s">
        <v>740</v>
      </c>
      <c r="W5464" s="293"/>
      <c r="X5464" s="291"/>
    </row>
    <row r="5465" spans="3:24" ht="15" thickBot="1" x14ac:dyDescent="0.25">
      <c r="C5465" s="17"/>
      <c r="F5465" s="16"/>
      <c r="M5465" s="18" t="str">
        <f t="shared" si="540"/>
        <v/>
      </c>
      <c r="N5465" s="223" t="str">
        <f t="shared" si="541"/>
        <v/>
      </c>
      <c r="O5465" s="223"/>
      <c r="Q5465" s="218"/>
      <c r="U5465" s="15">
        <v>96</v>
      </c>
      <c r="V5465" s="14" t="s">
        <v>738</v>
      </c>
      <c r="W5465" s="293"/>
      <c r="X5465" s="291"/>
    </row>
    <row r="5466" spans="3:24" ht="15" thickBot="1" x14ac:dyDescent="0.25">
      <c r="C5466" s="17"/>
      <c r="F5466" s="16"/>
      <c r="M5466" s="18" t="str">
        <f t="shared" si="540"/>
        <v/>
      </c>
      <c r="N5466" s="223" t="str">
        <f t="shared" si="541"/>
        <v/>
      </c>
      <c r="O5466" s="223"/>
      <c r="Q5466" s="218"/>
      <c r="U5466" s="15" t="s">
        <v>739</v>
      </c>
      <c r="V5466" s="14" t="s">
        <v>738</v>
      </c>
      <c r="W5466" s="293"/>
      <c r="X5466" s="291"/>
    </row>
    <row r="5467" spans="3:24" ht="15" thickBot="1" x14ac:dyDescent="0.25">
      <c r="M5467" s="18" t="str">
        <f t="shared" si="540"/>
        <v/>
      </c>
      <c r="N5467" s="223" t="str">
        <f t="shared" si="541"/>
        <v/>
      </c>
      <c r="O5467" s="223"/>
      <c r="Q5467" s="218"/>
      <c r="U5467" s="15" t="s">
        <v>737</v>
      </c>
      <c r="V5467" s="14" t="s">
        <v>734</v>
      </c>
      <c r="W5467" s="293"/>
      <c r="X5467" s="291" t="s">
        <v>736</v>
      </c>
    </row>
    <row r="5468" spans="3:24" ht="15" thickBot="1" x14ac:dyDescent="0.25">
      <c r="M5468" s="18" t="str">
        <f t="shared" si="540"/>
        <v/>
      </c>
      <c r="N5468" s="223" t="str">
        <f t="shared" si="541"/>
        <v/>
      </c>
      <c r="O5468" s="223"/>
      <c r="Q5468" s="218"/>
      <c r="U5468" s="15" t="s">
        <v>735</v>
      </c>
      <c r="V5468" s="14" t="s">
        <v>734</v>
      </c>
      <c r="W5468" s="293"/>
      <c r="X5468" s="291"/>
    </row>
    <row r="5469" spans="3:24" ht="15" thickBot="1" x14ac:dyDescent="0.25">
      <c r="M5469" s="18" t="str">
        <f t="shared" si="540"/>
        <v/>
      </c>
      <c r="N5469" s="223" t="str">
        <f t="shared" si="541"/>
        <v/>
      </c>
      <c r="O5469" s="223"/>
      <c r="Q5469" s="218"/>
      <c r="U5469" s="15" t="s">
        <v>20</v>
      </c>
      <c r="V5469" s="14" t="s">
        <v>733</v>
      </c>
      <c r="W5469" s="293"/>
      <c r="X5469" s="291"/>
    </row>
    <row r="5470" spans="3:24" ht="15" thickBot="1" x14ac:dyDescent="0.25">
      <c r="M5470" s="18" t="str">
        <f t="shared" si="540"/>
        <v/>
      </c>
      <c r="N5470" s="223" t="str">
        <f t="shared" si="541"/>
        <v/>
      </c>
      <c r="O5470" s="223"/>
      <c r="Q5470" s="218"/>
      <c r="U5470" s="15" t="s">
        <v>732</v>
      </c>
      <c r="V5470" s="14" t="s">
        <v>731</v>
      </c>
      <c r="W5470" s="293"/>
      <c r="X5470" s="291"/>
    </row>
    <row r="5471" spans="3:24" ht="15" thickBot="1" x14ac:dyDescent="0.25">
      <c r="M5471" s="18" t="str">
        <f t="shared" si="540"/>
        <v/>
      </c>
      <c r="N5471" s="223" t="str">
        <f t="shared" si="541"/>
        <v/>
      </c>
      <c r="O5471" s="223"/>
      <c r="Q5471" s="218"/>
      <c r="U5471" s="15" t="s">
        <v>730</v>
      </c>
      <c r="V5471" s="14" t="s">
        <v>729</v>
      </c>
      <c r="W5471" s="293"/>
      <c r="X5471" s="291"/>
    </row>
    <row r="5472" spans="3:24" ht="15" thickBot="1" x14ac:dyDescent="0.25">
      <c r="M5472" s="18" t="str">
        <f t="shared" si="540"/>
        <v/>
      </c>
      <c r="N5472" s="223" t="str">
        <f t="shared" si="541"/>
        <v/>
      </c>
      <c r="O5472" s="223"/>
      <c r="Q5472" s="218"/>
      <c r="U5472" s="15" t="s">
        <v>728</v>
      </c>
      <c r="V5472" s="14" t="s">
        <v>727</v>
      </c>
      <c r="W5472" s="293"/>
      <c r="X5472" s="291"/>
    </row>
    <row r="5473" spans="13:24" ht="15" thickBot="1" x14ac:dyDescent="0.25">
      <c r="M5473" s="18" t="str">
        <f t="shared" si="540"/>
        <v/>
      </c>
      <c r="N5473" s="223" t="str">
        <f t="shared" si="541"/>
        <v/>
      </c>
      <c r="O5473" s="223"/>
      <c r="Q5473" s="218"/>
      <c r="U5473" s="15" t="s">
        <v>726</v>
      </c>
      <c r="V5473" s="14" t="s">
        <v>725</v>
      </c>
      <c r="W5473" s="293"/>
      <c r="X5473" s="291"/>
    </row>
    <row r="5474" spans="13:24" ht="15" thickBot="1" x14ac:dyDescent="0.25">
      <c r="M5474" s="18" t="str">
        <f t="shared" si="540"/>
        <v/>
      </c>
      <c r="N5474" s="223" t="str">
        <f t="shared" si="541"/>
        <v/>
      </c>
      <c r="O5474" s="223"/>
      <c r="Q5474" s="218"/>
      <c r="U5474" s="15" t="s">
        <v>724</v>
      </c>
      <c r="V5474" s="14" t="s">
        <v>723</v>
      </c>
      <c r="W5474" s="10"/>
      <c r="X5474" s="11"/>
    </row>
    <row r="5475" spans="13:24" ht="15" thickBot="1" x14ac:dyDescent="0.25">
      <c r="M5475" s="18" t="str">
        <f t="shared" si="540"/>
        <v/>
      </c>
      <c r="N5475" s="223" t="str">
        <f t="shared" si="541"/>
        <v/>
      </c>
      <c r="O5475" s="223"/>
      <c r="Q5475" s="218"/>
      <c r="U5475" s="15" t="s">
        <v>722</v>
      </c>
      <c r="V5475" s="14" t="s">
        <v>720</v>
      </c>
      <c r="W5475" s="10"/>
      <c r="X5475" s="11" t="s">
        <v>196</v>
      </c>
    </row>
    <row r="5476" spans="13:24" ht="15" thickBot="1" x14ac:dyDescent="0.25">
      <c r="M5476" s="18" t="str">
        <f t="shared" si="540"/>
        <v/>
      </c>
      <c r="N5476" s="223" t="str">
        <f t="shared" si="541"/>
        <v/>
      </c>
      <c r="O5476" s="223"/>
      <c r="Q5476" s="218"/>
      <c r="U5476" s="15" t="s">
        <v>721</v>
      </c>
      <c r="V5476" s="14" t="s">
        <v>720</v>
      </c>
      <c r="W5476" s="10"/>
      <c r="X5476" s="11" t="s">
        <v>196</v>
      </c>
    </row>
    <row r="5477" spans="13:24" ht="15" thickBot="1" x14ac:dyDescent="0.25">
      <c r="M5477" s="18" t="str">
        <f t="shared" si="540"/>
        <v/>
      </c>
      <c r="N5477" s="223" t="str">
        <f t="shared" si="541"/>
        <v/>
      </c>
      <c r="O5477" s="223"/>
      <c r="Q5477" s="218"/>
      <c r="U5477" s="15" t="s">
        <v>15</v>
      </c>
      <c r="V5477" s="14" t="s">
        <v>719</v>
      </c>
      <c r="W5477" s="293"/>
      <c r="X5477" s="291" t="s">
        <v>711</v>
      </c>
    </row>
    <row r="5478" spans="13:24" ht="15" thickBot="1" x14ac:dyDescent="0.25">
      <c r="M5478" s="18" t="str">
        <f t="shared" si="540"/>
        <v/>
      </c>
      <c r="N5478" s="223" t="str">
        <f t="shared" si="541"/>
        <v/>
      </c>
      <c r="O5478" s="223"/>
      <c r="Q5478" s="218"/>
      <c r="U5478" s="15" t="s">
        <v>14</v>
      </c>
      <c r="V5478" s="14" t="s">
        <v>718</v>
      </c>
      <c r="W5478" s="293"/>
      <c r="X5478" s="291"/>
    </row>
    <row r="5479" spans="13:24" ht="15" thickBot="1" x14ac:dyDescent="0.25">
      <c r="M5479" s="18" t="str">
        <f t="shared" si="540"/>
        <v/>
      </c>
      <c r="N5479" s="223" t="str">
        <f t="shared" si="541"/>
        <v/>
      </c>
      <c r="O5479" s="223"/>
      <c r="Q5479" s="218"/>
      <c r="U5479" s="15" t="s">
        <v>12</v>
      </c>
      <c r="V5479" s="14" t="s">
        <v>717</v>
      </c>
      <c r="W5479" s="293"/>
      <c r="X5479" s="291"/>
    </row>
    <row r="5480" spans="13:24" ht="15" thickBot="1" x14ac:dyDescent="0.25">
      <c r="M5480" s="18" t="str">
        <f t="shared" si="540"/>
        <v/>
      </c>
      <c r="N5480" s="223" t="str">
        <f t="shared" si="541"/>
        <v/>
      </c>
      <c r="O5480" s="223"/>
      <c r="Q5480" s="218"/>
      <c r="U5480" s="15" t="s">
        <v>716</v>
      </c>
      <c r="V5480" s="14" t="s">
        <v>715</v>
      </c>
      <c r="W5480" s="293"/>
      <c r="X5480" s="291" t="s">
        <v>711</v>
      </c>
    </row>
    <row r="5481" spans="13:24" ht="15" thickBot="1" x14ac:dyDescent="0.25">
      <c r="M5481" s="18" t="str">
        <f t="shared" si="540"/>
        <v/>
      </c>
      <c r="N5481" s="223" t="str">
        <f t="shared" si="541"/>
        <v/>
      </c>
      <c r="O5481" s="223"/>
      <c r="Q5481" s="218"/>
      <c r="U5481" s="15" t="s">
        <v>11</v>
      </c>
      <c r="V5481" s="14" t="s">
        <v>714</v>
      </c>
      <c r="W5481" s="293"/>
      <c r="X5481" s="291"/>
    </row>
    <row r="5482" spans="13:24" ht="15" thickBot="1" x14ac:dyDescent="0.25">
      <c r="M5482" s="18" t="str">
        <f t="shared" si="540"/>
        <v/>
      </c>
      <c r="N5482" s="223" t="str">
        <f t="shared" si="541"/>
        <v/>
      </c>
      <c r="O5482" s="223"/>
      <c r="Q5482" s="218"/>
      <c r="U5482" s="15" t="s">
        <v>713</v>
      </c>
      <c r="V5482" s="14" t="s">
        <v>712</v>
      </c>
      <c r="W5482" s="293"/>
      <c r="X5482" s="291"/>
    </row>
    <row r="5483" spans="13:24" ht="15" thickBot="1" x14ac:dyDescent="0.25">
      <c r="M5483" s="18" t="str">
        <f t="shared" si="540"/>
        <v/>
      </c>
      <c r="N5483" s="223" t="str">
        <f t="shared" si="541"/>
        <v/>
      </c>
      <c r="O5483" s="223"/>
      <c r="Q5483" s="218"/>
      <c r="U5483" s="15" t="s">
        <v>13</v>
      </c>
      <c r="V5483" s="14" t="s">
        <v>712</v>
      </c>
      <c r="W5483" s="10"/>
      <c r="X5483" s="7" t="s">
        <v>711</v>
      </c>
    </row>
    <row r="5484" spans="13:24" ht="15" thickBot="1" x14ac:dyDescent="0.25">
      <c r="M5484" s="18" t="str">
        <f t="shared" si="540"/>
        <v/>
      </c>
      <c r="N5484" s="223" t="str">
        <f t="shared" si="541"/>
        <v/>
      </c>
      <c r="O5484" s="223"/>
      <c r="Q5484" s="218"/>
      <c r="U5484" s="15" t="s">
        <v>710</v>
      </c>
      <c r="V5484" s="14" t="s">
        <v>708</v>
      </c>
      <c r="W5484" s="10"/>
      <c r="X5484" s="7"/>
    </row>
    <row r="5485" spans="13:24" ht="15" thickBot="1" x14ac:dyDescent="0.25">
      <c r="M5485" s="18" t="str">
        <f t="shared" si="540"/>
        <v/>
      </c>
      <c r="N5485" s="223" t="str">
        <f t="shared" si="541"/>
        <v/>
      </c>
      <c r="O5485" s="223"/>
      <c r="Q5485" s="218"/>
      <c r="U5485" s="15" t="s">
        <v>709</v>
      </c>
      <c r="V5485" s="14" t="s">
        <v>708</v>
      </c>
      <c r="W5485" s="10"/>
      <c r="X5485" s="7" t="s">
        <v>707</v>
      </c>
    </row>
    <row r="5486" spans="13:24" ht="15" thickBot="1" x14ac:dyDescent="0.25">
      <c r="M5486" s="18" t="str">
        <f t="shared" si="540"/>
        <v/>
      </c>
      <c r="N5486" s="223" t="str">
        <f t="shared" si="541"/>
        <v/>
      </c>
      <c r="O5486" s="223"/>
      <c r="Q5486" s="218"/>
      <c r="U5486" s="15" t="s">
        <v>10</v>
      </c>
      <c r="V5486" s="14" t="s">
        <v>706</v>
      </c>
      <c r="W5486" s="293"/>
      <c r="X5486" s="291" t="s">
        <v>698</v>
      </c>
    </row>
    <row r="5487" spans="13:24" ht="15" thickBot="1" x14ac:dyDescent="0.25">
      <c r="M5487" s="18" t="str">
        <f t="shared" ref="M5487:M5523" si="542">IF(D5487="","",IF(F5487=N5487," ","!!!"))</f>
        <v/>
      </c>
      <c r="N5487" s="223" t="str">
        <f t="shared" ref="N5487:N5523" si="543">IF(H5487="","",VLOOKUP(H5487,U:V,2,FALSE))</f>
        <v/>
      </c>
      <c r="O5487" s="223"/>
      <c r="Q5487" s="218"/>
      <c r="U5487" s="15" t="s">
        <v>9</v>
      </c>
      <c r="V5487" s="14" t="s">
        <v>705</v>
      </c>
      <c r="W5487" s="293"/>
      <c r="X5487" s="291"/>
    </row>
    <row r="5488" spans="13:24" ht="15" thickBot="1" x14ac:dyDescent="0.25">
      <c r="M5488" s="18" t="str">
        <f t="shared" si="542"/>
        <v/>
      </c>
      <c r="N5488" s="223" t="str">
        <f t="shared" si="543"/>
        <v/>
      </c>
      <c r="O5488" s="223"/>
      <c r="Q5488" s="218"/>
      <c r="U5488" s="15" t="s">
        <v>704</v>
      </c>
      <c r="V5488" s="14" t="s">
        <v>702</v>
      </c>
      <c r="W5488" s="293"/>
      <c r="X5488" s="291"/>
    </row>
    <row r="5489" spans="13:24" ht="15" thickBot="1" x14ac:dyDescent="0.25">
      <c r="M5489" s="18" t="str">
        <f t="shared" si="542"/>
        <v/>
      </c>
      <c r="N5489" s="223" t="str">
        <f t="shared" si="543"/>
        <v/>
      </c>
      <c r="O5489" s="223"/>
      <c r="Q5489" s="218"/>
      <c r="U5489" s="15" t="s">
        <v>703</v>
      </c>
      <c r="V5489" s="14" t="s">
        <v>702</v>
      </c>
      <c r="W5489" s="293"/>
      <c r="X5489" s="291"/>
    </row>
    <row r="5490" spans="13:24" ht="15" thickBot="1" x14ac:dyDescent="0.25">
      <c r="M5490" s="18" t="str">
        <f t="shared" si="542"/>
        <v/>
      </c>
      <c r="N5490" s="223" t="str">
        <f t="shared" si="543"/>
        <v/>
      </c>
      <c r="O5490" s="223"/>
      <c r="Q5490" s="218"/>
      <c r="U5490" s="15" t="s">
        <v>8</v>
      </c>
      <c r="V5490" s="14" t="s">
        <v>702</v>
      </c>
      <c r="W5490" s="293"/>
      <c r="X5490" s="291"/>
    </row>
    <row r="5491" spans="13:24" ht="15" thickBot="1" x14ac:dyDescent="0.25">
      <c r="M5491" s="18" t="str">
        <f t="shared" si="542"/>
        <v/>
      </c>
      <c r="N5491" s="223" t="str">
        <f t="shared" si="543"/>
        <v/>
      </c>
      <c r="O5491" s="223"/>
      <c r="Q5491" s="218"/>
      <c r="U5491" s="15" t="s">
        <v>701</v>
      </c>
      <c r="V5491" s="14" t="s">
        <v>699</v>
      </c>
      <c r="W5491" s="10"/>
      <c r="X5491" s="7" t="s">
        <v>196</v>
      </c>
    </row>
    <row r="5492" spans="13:24" ht="15" thickBot="1" x14ac:dyDescent="0.25">
      <c r="M5492" s="18" t="str">
        <f t="shared" si="542"/>
        <v/>
      </c>
      <c r="N5492" s="223" t="str">
        <f t="shared" si="543"/>
        <v/>
      </c>
      <c r="O5492" s="223"/>
      <c r="Q5492" s="218"/>
      <c r="U5492" s="15" t="s">
        <v>700</v>
      </c>
      <c r="V5492" s="14" t="s">
        <v>699</v>
      </c>
      <c r="W5492" s="10"/>
      <c r="X5492" s="7" t="s">
        <v>698</v>
      </c>
    </row>
    <row r="5493" spans="13:24" ht="15" thickBot="1" x14ac:dyDescent="0.25">
      <c r="M5493" s="18" t="str">
        <f t="shared" si="542"/>
        <v/>
      </c>
      <c r="N5493" s="223" t="str">
        <f t="shared" si="543"/>
        <v/>
      </c>
      <c r="O5493" s="223"/>
      <c r="Q5493" s="218"/>
      <c r="U5493" s="15" t="s">
        <v>7</v>
      </c>
      <c r="V5493" s="14" t="s">
        <v>697</v>
      </c>
      <c r="W5493" s="10"/>
      <c r="X5493" s="7"/>
    </row>
    <row r="5494" spans="13:24" ht="15" thickBot="1" x14ac:dyDescent="0.25">
      <c r="M5494" s="18" t="str">
        <f t="shared" si="542"/>
        <v/>
      </c>
      <c r="N5494" s="223" t="str">
        <f t="shared" si="543"/>
        <v/>
      </c>
      <c r="O5494" s="223"/>
      <c r="Q5494" s="218"/>
      <c r="U5494" s="15" t="s">
        <v>6</v>
      </c>
      <c r="V5494" s="14" t="s">
        <v>696</v>
      </c>
      <c r="W5494" s="10"/>
      <c r="X5494" s="7"/>
    </row>
    <row r="5495" spans="13:24" ht="15" thickBot="1" x14ac:dyDescent="0.25">
      <c r="M5495" s="18" t="str">
        <f t="shared" si="542"/>
        <v/>
      </c>
      <c r="N5495" s="223" t="str">
        <f t="shared" si="543"/>
        <v/>
      </c>
      <c r="O5495" s="223"/>
      <c r="Q5495" s="218"/>
      <c r="U5495" s="15" t="s">
        <v>5</v>
      </c>
      <c r="V5495" s="14" t="s">
        <v>695</v>
      </c>
      <c r="W5495" s="8"/>
      <c r="X5495" s="8"/>
    </row>
    <row r="5496" spans="13:24" ht="15" thickBot="1" x14ac:dyDescent="0.25">
      <c r="M5496" s="18" t="str">
        <f t="shared" si="542"/>
        <v/>
      </c>
      <c r="N5496" s="223" t="str">
        <f t="shared" si="543"/>
        <v/>
      </c>
      <c r="O5496" s="223"/>
      <c r="Q5496" s="218"/>
      <c r="U5496" s="15" t="s">
        <v>4</v>
      </c>
      <c r="V5496" s="14" t="s">
        <v>694</v>
      </c>
      <c r="W5496" s="10"/>
      <c r="X5496" s="11"/>
    </row>
    <row r="5497" spans="13:24" ht="26.25" thickBot="1" x14ac:dyDescent="0.25">
      <c r="M5497" s="18" t="str">
        <f t="shared" si="542"/>
        <v/>
      </c>
      <c r="N5497" s="223" t="str">
        <f t="shared" si="543"/>
        <v/>
      </c>
      <c r="O5497" s="223"/>
      <c r="Q5497" s="218"/>
      <c r="U5497" s="15" t="s">
        <v>693</v>
      </c>
      <c r="V5497" s="14" t="s">
        <v>692</v>
      </c>
      <c r="W5497" s="10"/>
      <c r="X5497" s="11"/>
    </row>
    <row r="5498" spans="13:24" ht="15" thickBot="1" x14ac:dyDescent="0.25">
      <c r="M5498" s="18" t="str">
        <f t="shared" si="542"/>
        <v/>
      </c>
      <c r="N5498" s="223" t="str">
        <f t="shared" si="543"/>
        <v/>
      </c>
      <c r="O5498" s="223"/>
      <c r="Q5498" s="218"/>
      <c r="U5498" s="15">
        <v>97</v>
      </c>
      <c r="V5498" s="14" t="s">
        <v>688</v>
      </c>
      <c r="W5498" s="293"/>
      <c r="X5498" s="295" t="s">
        <v>196</v>
      </c>
    </row>
    <row r="5499" spans="13:24" ht="15" thickBot="1" x14ac:dyDescent="0.25">
      <c r="M5499" s="18" t="str">
        <f t="shared" si="542"/>
        <v/>
      </c>
      <c r="N5499" s="223" t="str">
        <f t="shared" si="543"/>
        <v/>
      </c>
      <c r="O5499" s="223"/>
      <c r="Q5499" s="218"/>
      <c r="U5499" s="15" t="s">
        <v>691</v>
      </c>
      <c r="V5499" s="14" t="s">
        <v>688</v>
      </c>
      <c r="W5499" s="293"/>
      <c r="X5499" s="295"/>
    </row>
    <row r="5500" spans="13:24" ht="15" thickBot="1" x14ac:dyDescent="0.25">
      <c r="M5500" s="18" t="str">
        <f t="shared" si="542"/>
        <v/>
      </c>
      <c r="N5500" s="223" t="str">
        <f t="shared" si="543"/>
        <v/>
      </c>
      <c r="O5500" s="223"/>
      <c r="Q5500" s="218"/>
      <c r="U5500" s="15" t="s">
        <v>690</v>
      </c>
      <c r="V5500" s="14" t="s">
        <v>688</v>
      </c>
      <c r="W5500" s="293"/>
      <c r="X5500" s="295"/>
    </row>
    <row r="5501" spans="13:24" ht="15" thickBot="1" x14ac:dyDescent="0.25">
      <c r="M5501" s="18" t="str">
        <f t="shared" si="542"/>
        <v/>
      </c>
      <c r="N5501" s="223" t="str">
        <f t="shared" si="543"/>
        <v/>
      </c>
      <c r="O5501" s="223"/>
      <c r="Q5501" s="218"/>
      <c r="U5501" s="15" t="s">
        <v>689</v>
      </c>
      <c r="V5501" s="14" t="s">
        <v>688</v>
      </c>
      <c r="W5501" s="293"/>
      <c r="X5501" s="295"/>
    </row>
    <row r="5502" spans="13:24" ht="15" thickBot="1" x14ac:dyDescent="0.25">
      <c r="M5502" s="18" t="str">
        <f t="shared" si="542"/>
        <v/>
      </c>
      <c r="N5502" s="223" t="str">
        <f t="shared" si="543"/>
        <v/>
      </c>
      <c r="O5502" s="223"/>
      <c r="Q5502" s="218"/>
      <c r="U5502" s="15" t="s">
        <v>687</v>
      </c>
      <c r="V5502" s="14" t="s">
        <v>686</v>
      </c>
      <c r="W5502" s="293"/>
      <c r="X5502" s="295"/>
    </row>
    <row r="5503" spans="13:24" ht="15" thickBot="1" x14ac:dyDescent="0.25">
      <c r="M5503" s="18" t="str">
        <f t="shared" si="542"/>
        <v/>
      </c>
      <c r="N5503" s="223" t="str">
        <f t="shared" si="543"/>
        <v/>
      </c>
      <c r="O5503" s="223"/>
      <c r="Q5503" s="218"/>
      <c r="U5503" s="15" t="s">
        <v>685</v>
      </c>
      <c r="V5503" s="14" t="s">
        <v>684</v>
      </c>
      <c r="W5503" s="293"/>
      <c r="X5503" s="295"/>
    </row>
    <row r="5504" spans="13:24" ht="26.25" thickBot="1" x14ac:dyDescent="0.25">
      <c r="M5504" s="18" t="str">
        <f t="shared" si="542"/>
        <v/>
      </c>
      <c r="N5504" s="223" t="str">
        <f t="shared" si="543"/>
        <v/>
      </c>
      <c r="O5504" s="223"/>
      <c r="Q5504" s="218"/>
      <c r="U5504" s="15" t="s">
        <v>683</v>
      </c>
      <c r="V5504" s="14" t="s">
        <v>682</v>
      </c>
      <c r="W5504" s="293"/>
      <c r="X5504" s="295"/>
    </row>
    <row r="5505" spans="13:24" ht="15" thickBot="1" x14ac:dyDescent="0.25">
      <c r="M5505" s="18" t="str">
        <f t="shared" si="542"/>
        <v/>
      </c>
      <c r="N5505" s="223" t="str">
        <f t="shared" si="543"/>
        <v/>
      </c>
      <c r="O5505" s="223"/>
      <c r="Q5505" s="218"/>
      <c r="U5505" s="15" t="s">
        <v>681</v>
      </c>
      <c r="V5505" s="14" t="s">
        <v>680</v>
      </c>
      <c r="W5505" s="293"/>
      <c r="X5505" s="295"/>
    </row>
    <row r="5506" spans="13:24" ht="15" thickBot="1" x14ac:dyDescent="0.25">
      <c r="M5506" s="18" t="str">
        <f t="shared" si="542"/>
        <v/>
      </c>
      <c r="N5506" s="223" t="str">
        <f t="shared" si="543"/>
        <v/>
      </c>
      <c r="O5506" s="223"/>
      <c r="Q5506" s="218"/>
      <c r="U5506" s="15" t="s">
        <v>679</v>
      </c>
      <c r="V5506" s="14" t="s">
        <v>678</v>
      </c>
      <c r="W5506" s="10"/>
      <c r="X5506" s="11" t="s">
        <v>196</v>
      </c>
    </row>
    <row r="5507" spans="13:24" ht="15" thickBot="1" x14ac:dyDescent="0.25">
      <c r="M5507" s="18" t="str">
        <f t="shared" si="542"/>
        <v/>
      </c>
      <c r="N5507" s="223" t="str">
        <f t="shared" si="543"/>
        <v/>
      </c>
      <c r="O5507" s="223"/>
      <c r="Q5507" s="218"/>
      <c r="U5507" s="15">
        <v>98</v>
      </c>
      <c r="V5507" s="14" t="s">
        <v>677</v>
      </c>
      <c r="W5507" s="293"/>
      <c r="X5507" s="291" t="s">
        <v>666</v>
      </c>
    </row>
    <row r="5508" spans="13:24" ht="15" thickBot="1" x14ac:dyDescent="0.25">
      <c r="M5508" s="18" t="str">
        <f t="shared" si="542"/>
        <v/>
      </c>
      <c r="N5508" s="223" t="str">
        <f t="shared" si="543"/>
        <v/>
      </c>
      <c r="O5508" s="223"/>
      <c r="Q5508" s="218"/>
      <c r="U5508" s="15" t="s">
        <v>676</v>
      </c>
      <c r="V5508" s="14" t="s">
        <v>673</v>
      </c>
      <c r="W5508" s="293"/>
      <c r="X5508" s="291"/>
    </row>
    <row r="5509" spans="13:24" ht="15" thickBot="1" x14ac:dyDescent="0.25">
      <c r="M5509" s="18" t="str">
        <f t="shared" si="542"/>
        <v/>
      </c>
      <c r="N5509" s="223" t="str">
        <f t="shared" si="543"/>
        <v/>
      </c>
      <c r="O5509" s="223"/>
      <c r="Q5509" s="218"/>
      <c r="U5509" s="15" t="s">
        <v>675</v>
      </c>
      <c r="V5509" s="14" t="s">
        <v>673</v>
      </c>
      <c r="W5509" s="293"/>
      <c r="X5509" s="291"/>
    </row>
    <row r="5510" spans="13:24" ht="15" thickBot="1" x14ac:dyDescent="0.25">
      <c r="M5510" s="18" t="str">
        <f t="shared" si="542"/>
        <v/>
      </c>
      <c r="N5510" s="223" t="str">
        <f t="shared" si="543"/>
        <v/>
      </c>
      <c r="O5510" s="223"/>
      <c r="Q5510" s="218"/>
      <c r="U5510" s="15" t="s">
        <v>674</v>
      </c>
      <c r="V5510" s="14" t="s">
        <v>673</v>
      </c>
      <c r="W5510" s="293"/>
      <c r="X5510" s="291"/>
    </row>
    <row r="5511" spans="13:24" ht="15" thickBot="1" x14ac:dyDescent="0.25">
      <c r="M5511" s="18" t="str">
        <f t="shared" si="542"/>
        <v/>
      </c>
      <c r="N5511" s="223" t="str">
        <f t="shared" si="543"/>
        <v/>
      </c>
      <c r="O5511" s="223"/>
      <c r="Q5511" s="218"/>
      <c r="U5511" s="15" t="s">
        <v>2</v>
      </c>
      <c r="V5511" s="14" t="s">
        <v>673</v>
      </c>
      <c r="W5511" s="293"/>
      <c r="X5511" s="291"/>
    </row>
    <row r="5512" spans="13:24" ht="15" thickBot="1" x14ac:dyDescent="0.25">
      <c r="M5512" s="18" t="str">
        <f t="shared" si="542"/>
        <v/>
      </c>
      <c r="N5512" s="223" t="str">
        <f t="shared" si="543"/>
        <v/>
      </c>
      <c r="O5512" s="223"/>
      <c r="Q5512" s="218"/>
      <c r="U5512" s="15" t="s">
        <v>672</v>
      </c>
      <c r="V5512" s="14" t="s">
        <v>669</v>
      </c>
      <c r="W5512" s="10"/>
      <c r="X5512" s="7"/>
    </row>
    <row r="5513" spans="13:24" ht="15" thickBot="1" x14ac:dyDescent="0.25">
      <c r="M5513" s="18" t="str">
        <f t="shared" si="542"/>
        <v/>
      </c>
      <c r="N5513" s="223" t="str">
        <f t="shared" si="543"/>
        <v/>
      </c>
      <c r="O5513" s="223"/>
      <c r="U5513" s="15" t="s">
        <v>671</v>
      </c>
      <c r="V5513" s="14" t="s">
        <v>669</v>
      </c>
      <c r="W5513" s="293"/>
      <c r="X5513" s="291" t="s">
        <v>666</v>
      </c>
    </row>
    <row r="5514" spans="13:24" ht="15" thickBot="1" x14ac:dyDescent="0.25">
      <c r="M5514" s="18" t="str">
        <f t="shared" si="542"/>
        <v/>
      </c>
      <c r="N5514" s="223" t="str">
        <f t="shared" si="543"/>
        <v/>
      </c>
      <c r="O5514" s="223"/>
      <c r="U5514" s="15" t="s">
        <v>670</v>
      </c>
      <c r="V5514" s="14" t="s">
        <v>669</v>
      </c>
      <c r="W5514" s="293"/>
      <c r="X5514" s="291"/>
    </row>
    <row r="5515" spans="13:24" ht="15" thickBot="1" x14ac:dyDescent="0.25">
      <c r="M5515" s="18" t="str">
        <f t="shared" si="542"/>
        <v/>
      </c>
      <c r="N5515" s="223" t="str">
        <f t="shared" si="543"/>
        <v/>
      </c>
      <c r="O5515" s="223"/>
      <c r="U5515" s="15" t="s">
        <v>1</v>
      </c>
      <c r="V5515" s="14" t="s">
        <v>669</v>
      </c>
      <c r="W5515" s="293"/>
      <c r="X5515" s="291"/>
    </row>
    <row r="5516" spans="13:24" ht="15" thickBot="1" x14ac:dyDescent="0.25">
      <c r="M5516" s="18" t="str">
        <f t="shared" si="542"/>
        <v/>
      </c>
      <c r="N5516" s="223" t="str">
        <f t="shared" si="543"/>
        <v/>
      </c>
      <c r="O5516" s="223"/>
      <c r="U5516" s="15" t="s">
        <v>668</v>
      </c>
      <c r="V5516" s="14" t="s">
        <v>667</v>
      </c>
      <c r="W5516" s="10"/>
      <c r="X5516" s="7"/>
    </row>
    <row r="5517" spans="13:24" ht="15" thickBot="1" x14ac:dyDescent="0.25">
      <c r="M5517" s="18" t="str">
        <f t="shared" si="542"/>
        <v/>
      </c>
      <c r="N5517" s="223" t="str">
        <f t="shared" si="543"/>
        <v/>
      </c>
      <c r="O5517" s="223"/>
      <c r="U5517" s="15">
        <v>99</v>
      </c>
      <c r="V5517" s="14" t="s">
        <v>662</v>
      </c>
      <c r="W5517" s="10"/>
      <c r="X5517" s="7" t="s">
        <v>666</v>
      </c>
    </row>
    <row r="5518" spans="13:24" ht="15" thickBot="1" x14ac:dyDescent="0.25">
      <c r="M5518" s="18" t="str">
        <f t="shared" si="542"/>
        <v/>
      </c>
      <c r="N5518" s="223" t="str">
        <f t="shared" si="543"/>
        <v/>
      </c>
      <c r="O5518" s="223"/>
      <c r="U5518" s="15" t="s">
        <v>665</v>
      </c>
      <c r="V5518" s="14" t="s">
        <v>662</v>
      </c>
      <c r="W5518" s="10"/>
      <c r="X5518" s="7"/>
    </row>
    <row r="5519" spans="13:24" ht="15" thickBot="1" x14ac:dyDescent="0.25">
      <c r="M5519" s="18" t="str">
        <f t="shared" si="542"/>
        <v/>
      </c>
      <c r="N5519" s="223" t="str">
        <f t="shared" si="543"/>
        <v/>
      </c>
      <c r="O5519" s="223"/>
      <c r="U5519" s="15" t="s">
        <v>664</v>
      </c>
      <c r="V5519" s="14" t="s">
        <v>662</v>
      </c>
      <c r="W5519" s="10"/>
      <c r="X5519" s="7" t="s">
        <v>196</v>
      </c>
    </row>
    <row r="5520" spans="13:24" ht="15" thickBot="1" x14ac:dyDescent="0.25">
      <c r="M5520" s="18" t="str">
        <f t="shared" si="542"/>
        <v/>
      </c>
      <c r="N5520" s="223" t="str">
        <f t="shared" si="543"/>
        <v/>
      </c>
      <c r="O5520" s="223"/>
      <c r="U5520" s="15" t="s">
        <v>663</v>
      </c>
      <c r="V5520" s="14" t="s">
        <v>662</v>
      </c>
      <c r="W5520" s="10"/>
      <c r="X5520" s="7" t="s">
        <v>196</v>
      </c>
    </row>
    <row r="5521" spans="13:24" x14ac:dyDescent="0.2">
      <c r="M5521" s="18" t="str">
        <f t="shared" si="542"/>
        <v/>
      </c>
      <c r="N5521" s="223" t="str">
        <f t="shared" si="543"/>
        <v/>
      </c>
      <c r="O5521" s="223"/>
      <c r="U5521" s="13" t="s">
        <v>0</v>
      </c>
      <c r="V5521" s="12" t="s">
        <v>662</v>
      </c>
      <c r="W5521" s="293"/>
      <c r="X5521" s="291" t="s">
        <v>661</v>
      </c>
    </row>
    <row r="5522" spans="13:24" x14ac:dyDescent="0.2">
      <c r="M5522" s="18" t="str">
        <f t="shared" si="542"/>
        <v/>
      </c>
      <c r="N5522" s="223" t="str">
        <f t="shared" si="543"/>
        <v/>
      </c>
      <c r="O5522" s="223"/>
      <c r="W5522" s="293"/>
      <c r="X5522" s="291"/>
    </row>
    <row r="5523" spans="13:24" x14ac:dyDescent="0.2">
      <c r="M5523" s="18" t="str">
        <f t="shared" si="542"/>
        <v/>
      </c>
      <c r="N5523" s="223" t="str">
        <f t="shared" si="543"/>
        <v/>
      </c>
      <c r="O5523" s="223"/>
      <c r="W5523" s="293"/>
      <c r="X5523" s="291"/>
    </row>
    <row r="5524" spans="13:24" x14ac:dyDescent="0.2">
      <c r="W5524" s="10"/>
      <c r="X5524" s="7"/>
    </row>
    <row r="5525" spans="13:24" x14ac:dyDescent="0.2">
      <c r="W5525" s="293"/>
      <c r="X5525" s="291" t="s">
        <v>660</v>
      </c>
    </row>
    <row r="5526" spans="13:24" x14ac:dyDescent="0.2">
      <c r="W5526" s="293"/>
      <c r="X5526" s="291"/>
    </row>
    <row r="5527" spans="13:24" x14ac:dyDescent="0.2">
      <c r="W5527" s="293"/>
      <c r="X5527" s="291"/>
    </row>
    <row r="5528" spans="13:24" x14ac:dyDescent="0.2">
      <c r="W5528" s="293"/>
      <c r="X5528" s="291" t="s">
        <v>659</v>
      </c>
    </row>
    <row r="5529" spans="13:24" x14ac:dyDescent="0.2">
      <c r="W5529" s="293"/>
      <c r="X5529" s="291"/>
    </row>
    <row r="5530" spans="13:24" x14ac:dyDescent="0.2">
      <c r="W5530" s="293"/>
      <c r="X5530" s="291"/>
    </row>
    <row r="5531" spans="13:24" x14ac:dyDescent="0.2">
      <c r="W5531" s="10"/>
      <c r="X5531" s="11"/>
    </row>
    <row r="5532" spans="13:24" x14ac:dyDescent="0.2">
      <c r="W5532" s="10"/>
      <c r="X5532" s="11" t="s">
        <v>196</v>
      </c>
    </row>
    <row r="5533" spans="13:24" x14ac:dyDescent="0.2">
      <c r="W5533" s="10"/>
      <c r="X5533" s="11" t="s">
        <v>196</v>
      </c>
    </row>
    <row r="5534" spans="13:24" x14ac:dyDescent="0.2">
      <c r="W5534" s="293"/>
      <c r="X5534" s="291" t="s">
        <v>658</v>
      </c>
    </row>
    <row r="5535" spans="13:24" x14ac:dyDescent="0.2">
      <c r="W5535" s="293"/>
      <c r="X5535" s="291"/>
    </row>
    <row r="5536" spans="13:24" x14ac:dyDescent="0.2">
      <c r="W5536" s="293"/>
      <c r="X5536" s="291"/>
    </row>
    <row r="5537" spans="23:24" x14ac:dyDescent="0.2">
      <c r="W5537" s="293"/>
      <c r="X5537" s="291"/>
    </row>
    <row r="5538" spans="23:24" x14ac:dyDescent="0.2">
      <c r="W5538" s="293"/>
      <c r="X5538" s="291"/>
    </row>
    <row r="5539" spans="23:24" x14ac:dyDescent="0.2">
      <c r="W5539" s="10"/>
      <c r="X5539" s="7" t="s">
        <v>657</v>
      </c>
    </row>
    <row r="5540" spans="23:24" x14ac:dyDescent="0.2">
      <c r="W5540" s="10"/>
      <c r="X5540" s="7"/>
    </row>
    <row r="5541" spans="23:24" x14ac:dyDescent="0.2">
      <c r="W5541" s="10"/>
      <c r="X5541" s="7" t="s">
        <v>196</v>
      </c>
    </row>
    <row r="5542" spans="23:24" x14ac:dyDescent="0.2">
      <c r="W5542" s="10"/>
      <c r="X5542" s="7" t="s">
        <v>196</v>
      </c>
    </row>
    <row r="5543" spans="23:24" x14ac:dyDescent="0.2">
      <c r="W5543" s="10"/>
      <c r="X5543" s="7" t="s">
        <v>656</v>
      </c>
    </row>
    <row r="5544" spans="23:24" x14ac:dyDescent="0.2">
      <c r="W5544" s="7"/>
      <c r="X5544" s="7" t="s">
        <v>655</v>
      </c>
    </row>
    <row r="5545" spans="23:24" x14ac:dyDescent="0.2">
      <c r="W5545" s="7"/>
      <c r="X5545" s="7" t="s">
        <v>654</v>
      </c>
    </row>
    <row r="5546" spans="23:24" x14ac:dyDescent="0.2">
      <c r="W5546" s="7"/>
      <c r="X5546" s="7" t="s">
        <v>653</v>
      </c>
    </row>
    <row r="5547" spans="23:24" x14ac:dyDescent="0.2">
      <c r="W5547" s="7"/>
      <c r="X5547" s="7"/>
    </row>
    <row r="5548" spans="23:24" x14ac:dyDescent="0.2">
      <c r="W5548" s="7"/>
      <c r="X5548" s="7"/>
    </row>
    <row r="5549" spans="23:24" x14ac:dyDescent="0.2">
      <c r="W5549" s="7"/>
      <c r="X5549" s="7" t="s">
        <v>196</v>
      </c>
    </row>
    <row r="5550" spans="23:24" x14ac:dyDescent="0.2">
      <c r="W5550" s="7"/>
      <c r="X5550" s="7" t="s">
        <v>196</v>
      </c>
    </row>
    <row r="5551" spans="23:24" x14ac:dyDescent="0.2">
      <c r="W5551" s="291"/>
      <c r="X5551" s="291" t="s">
        <v>652</v>
      </c>
    </row>
    <row r="5552" spans="23:24" x14ac:dyDescent="0.2">
      <c r="W5552" s="291"/>
      <c r="X5552" s="291"/>
    </row>
    <row r="5553" spans="23:24" x14ac:dyDescent="0.2">
      <c r="W5553" s="291"/>
      <c r="X5553" s="291"/>
    </row>
    <row r="5554" spans="23:24" x14ac:dyDescent="0.2">
      <c r="W5554" s="291"/>
      <c r="X5554" s="291" t="s">
        <v>651</v>
      </c>
    </row>
    <row r="5555" spans="23:24" x14ac:dyDescent="0.2">
      <c r="W5555" s="291"/>
      <c r="X5555" s="291"/>
    </row>
    <row r="5556" spans="23:24" x14ac:dyDescent="0.2">
      <c r="W5556" s="291"/>
      <c r="X5556" s="291"/>
    </row>
    <row r="5557" spans="23:24" x14ac:dyDescent="0.2">
      <c r="W5557" s="291"/>
      <c r="X5557" s="291" t="s">
        <v>650</v>
      </c>
    </row>
    <row r="5558" spans="23:24" x14ac:dyDescent="0.2">
      <c r="W5558" s="291"/>
      <c r="X5558" s="291"/>
    </row>
    <row r="5559" spans="23:24" x14ac:dyDescent="0.2">
      <c r="W5559" s="291"/>
      <c r="X5559" s="291"/>
    </row>
    <row r="5560" spans="23:24" x14ac:dyDescent="0.2">
      <c r="W5560" s="291"/>
      <c r="X5560" s="291"/>
    </row>
    <row r="5561" spans="23:24" x14ac:dyDescent="0.2">
      <c r="W5561" s="291"/>
      <c r="X5561" s="291"/>
    </row>
    <row r="5562" spans="23:24" x14ac:dyDescent="0.2">
      <c r="W5562" s="291"/>
      <c r="X5562" s="291" t="s">
        <v>649</v>
      </c>
    </row>
    <row r="5563" spans="23:24" x14ac:dyDescent="0.2">
      <c r="W5563" s="291"/>
      <c r="X5563" s="291"/>
    </row>
    <row r="5564" spans="23:24" x14ac:dyDescent="0.2">
      <c r="W5564" s="291"/>
      <c r="X5564" s="291"/>
    </row>
    <row r="5565" spans="23:24" x14ac:dyDescent="0.2">
      <c r="W5565" s="291"/>
      <c r="X5565" s="291"/>
    </row>
    <row r="5566" spans="23:24" x14ac:dyDescent="0.2">
      <c r="W5566" s="291"/>
      <c r="X5566" s="291"/>
    </row>
    <row r="5567" spans="23:24" x14ac:dyDescent="0.2">
      <c r="W5567" s="7"/>
      <c r="X5567" s="7"/>
    </row>
    <row r="5568" spans="23:24" x14ac:dyDescent="0.2">
      <c r="W5568" s="7"/>
      <c r="X5568" s="7" t="s">
        <v>196</v>
      </c>
    </row>
    <row r="5569" spans="23:24" x14ac:dyDescent="0.2">
      <c r="W5569" s="7"/>
      <c r="X5569" s="7" t="s">
        <v>196</v>
      </c>
    </row>
    <row r="5570" spans="23:24" x14ac:dyDescent="0.2">
      <c r="W5570" s="291"/>
      <c r="X5570" s="291" t="s">
        <v>648</v>
      </c>
    </row>
    <row r="5571" spans="23:24" x14ac:dyDescent="0.2">
      <c r="W5571" s="291"/>
      <c r="X5571" s="291"/>
    </row>
    <row r="5572" spans="23:24" x14ac:dyDescent="0.2">
      <c r="W5572" s="291"/>
      <c r="X5572" s="291"/>
    </row>
    <row r="5573" spans="23:24" x14ac:dyDescent="0.2">
      <c r="W5573" s="291"/>
      <c r="X5573" s="291" t="s">
        <v>647</v>
      </c>
    </row>
    <row r="5574" spans="23:24" x14ac:dyDescent="0.2">
      <c r="W5574" s="291"/>
      <c r="X5574" s="291"/>
    </row>
    <row r="5575" spans="23:24" x14ac:dyDescent="0.2">
      <c r="W5575" s="291"/>
      <c r="X5575" s="291"/>
    </row>
    <row r="5576" spans="23:24" x14ac:dyDescent="0.2">
      <c r="W5576" s="7"/>
      <c r="X5576" s="7" t="s">
        <v>196</v>
      </c>
    </row>
    <row r="5577" spans="23:24" x14ac:dyDescent="0.2">
      <c r="W5577" s="7"/>
      <c r="X5577" s="7" t="s">
        <v>196</v>
      </c>
    </row>
    <row r="5578" spans="23:24" x14ac:dyDescent="0.2">
      <c r="W5578" s="291"/>
      <c r="X5578" s="291" t="s">
        <v>646</v>
      </c>
    </row>
    <row r="5579" spans="23:24" x14ac:dyDescent="0.2">
      <c r="W5579" s="291"/>
      <c r="X5579" s="291"/>
    </row>
    <row r="5580" spans="23:24" x14ac:dyDescent="0.2">
      <c r="W5580" s="291"/>
      <c r="X5580" s="291"/>
    </row>
    <row r="5581" spans="23:24" x14ac:dyDescent="0.2">
      <c r="W5581" s="291"/>
      <c r="X5581" s="291"/>
    </row>
    <row r="5582" spans="23:24" x14ac:dyDescent="0.2">
      <c r="W5582" s="291"/>
      <c r="X5582" s="291"/>
    </row>
    <row r="5583" spans="23:24" x14ac:dyDescent="0.2">
      <c r="W5583" s="291"/>
      <c r="X5583" s="291"/>
    </row>
    <row r="5584" spans="23:24" x14ac:dyDescent="0.2">
      <c r="W5584" s="291"/>
      <c r="X5584" s="291"/>
    </row>
    <row r="5585" spans="23:24" x14ac:dyDescent="0.2">
      <c r="W5585" s="7"/>
      <c r="X5585" s="7" t="s">
        <v>196</v>
      </c>
    </row>
    <row r="5586" spans="23:24" x14ac:dyDescent="0.2">
      <c r="W5586" s="291"/>
      <c r="X5586" s="291" t="s">
        <v>644</v>
      </c>
    </row>
    <row r="5587" spans="23:24" x14ac:dyDescent="0.2">
      <c r="W5587" s="291"/>
      <c r="X5587" s="291"/>
    </row>
    <row r="5588" spans="23:24" x14ac:dyDescent="0.2">
      <c r="W5588" s="291"/>
      <c r="X5588" s="291"/>
    </row>
    <row r="5589" spans="23:24" x14ac:dyDescent="0.2">
      <c r="W5589" s="7"/>
      <c r="X5589" s="7" t="s">
        <v>196</v>
      </c>
    </row>
    <row r="5590" spans="23:24" x14ac:dyDescent="0.2">
      <c r="W5590" s="291"/>
      <c r="X5590" s="291" t="s">
        <v>644</v>
      </c>
    </row>
    <row r="5591" spans="23:24" x14ac:dyDescent="0.2">
      <c r="W5591" s="291"/>
      <c r="X5591" s="291"/>
    </row>
    <row r="5592" spans="23:24" x14ac:dyDescent="0.2">
      <c r="W5592" s="291"/>
      <c r="X5592" s="291"/>
    </row>
    <row r="5593" spans="23:24" x14ac:dyDescent="0.2">
      <c r="W5593" s="7"/>
      <c r="X5593" s="7"/>
    </row>
    <row r="5594" spans="23:24" x14ac:dyDescent="0.2">
      <c r="W5594" s="291"/>
      <c r="X5594" s="291" t="s">
        <v>645</v>
      </c>
    </row>
    <row r="5595" spans="23:24" x14ac:dyDescent="0.2">
      <c r="W5595" s="291"/>
      <c r="X5595" s="291"/>
    </row>
    <row r="5596" spans="23:24" x14ac:dyDescent="0.2">
      <c r="W5596" s="291"/>
      <c r="X5596" s="291"/>
    </row>
    <row r="5597" spans="23:24" x14ac:dyDescent="0.2">
      <c r="W5597" s="7"/>
      <c r="X5597" s="7" t="s">
        <v>196</v>
      </c>
    </row>
    <row r="5598" spans="23:24" x14ac:dyDescent="0.2">
      <c r="W5598" s="291"/>
      <c r="X5598" s="291" t="s">
        <v>644</v>
      </c>
    </row>
    <row r="5599" spans="23:24" x14ac:dyDescent="0.2">
      <c r="W5599" s="291"/>
      <c r="X5599" s="291"/>
    </row>
    <row r="5600" spans="23:24" x14ac:dyDescent="0.2">
      <c r="W5600" s="291"/>
      <c r="X5600" s="291"/>
    </row>
    <row r="5601" spans="23:24" x14ac:dyDescent="0.2">
      <c r="W5601" s="7"/>
      <c r="X5601" s="7"/>
    </row>
    <row r="5602" spans="23:24" x14ac:dyDescent="0.2">
      <c r="W5602" s="7"/>
      <c r="X5602" s="7" t="s">
        <v>196</v>
      </c>
    </row>
    <row r="5603" spans="23:24" x14ac:dyDescent="0.2">
      <c r="W5603" s="7"/>
      <c r="X5603" s="7" t="s">
        <v>196</v>
      </c>
    </row>
    <row r="5604" spans="23:24" x14ac:dyDescent="0.2">
      <c r="W5604" s="291"/>
      <c r="X5604" s="291" t="s">
        <v>643</v>
      </c>
    </row>
    <row r="5605" spans="23:24" x14ac:dyDescent="0.2">
      <c r="W5605" s="291"/>
      <c r="X5605" s="291"/>
    </row>
    <row r="5606" spans="23:24" x14ac:dyDescent="0.2">
      <c r="W5606" s="291"/>
      <c r="X5606" s="291"/>
    </row>
    <row r="5607" spans="23:24" x14ac:dyDescent="0.2">
      <c r="W5607" s="291"/>
      <c r="X5607" s="291"/>
    </row>
    <row r="5608" spans="23:24" x14ac:dyDescent="0.2">
      <c r="W5608" s="291"/>
      <c r="X5608" s="291"/>
    </row>
    <row r="5609" spans="23:24" x14ac:dyDescent="0.2">
      <c r="W5609" s="291"/>
      <c r="X5609" s="291"/>
    </row>
    <row r="5610" spans="23:24" x14ac:dyDescent="0.2">
      <c r="W5610" s="291"/>
      <c r="X5610" s="291"/>
    </row>
    <row r="5611" spans="23:24" x14ac:dyDescent="0.2">
      <c r="W5611" s="291"/>
      <c r="X5611" s="291"/>
    </row>
    <row r="5612" spans="23:24" x14ac:dyDescent="0.2">
      <c r="W5612" s="7"/>
      <c r="X5612" s="7"/>
    </row>
    <row r="5613" spans="23:24" x14ac:dyDescent="0.2">
      <c r="W5613" s="7"/>
      <c r="X5613" s="7"/>
    </row>
    <row r="5614" spans="23:24" x14ac:dyDescent="0.2">
      <c r="W5614" s="8"/>
      <c r="X5614" s="8"/>
    </row>
    <row r="5615" spans="23:24" x14ac:dyDescent="0.2">
      <c r="W5615" s="7"/>
      <c r="X5615" s="7"/>
    </row>
    <row r="5616" spans="23:24" x14ac:dyDescent="0.2">
      <c r="W5616" s="7"/>
      <c r="X5616" s="7"/>
    </row>
    <row r="5617" spans="23:24" x14ac:dyDescent="0.2">
      <c r="W5617" s="7"/>
      <c r="X5617" s="7" t="s">
        <v>196</v>
      </c>
    </row>
    <row r="5618" spans="23:24" x14ac:dyDescent="0.2">
      <c r="W5618" s="7"/>
      <c r="X5618" s="7" t="s">
        <v>196</v>
      </c>
    </row>
    <row r="5619" spans="23:24" x14ac:dyDescent="0.2">
      <c r="W5619" s="291"/>
      <c r="X5619" s="291" t="s">
        <v>642</v>
      </c>
    </row>
    <row r="5620" spans="23:24" x14ac:dyDescent="0.2">
      <c r="W5620" s="291"/>
      <c r="X5620" s="291"/>
    </row>
    <row r="5621" spans="23:24" x14ac:dyDescent="0.2">
      <c r="W5621" s="291"/>
      <c r="X5621" s="291"/>
    </row>
    <row r="5622" spans="23:24" x14ac:dyDescent="0.2">
      <c r="W5622" s="291"/>
      <c r="X5622" s="291" t="s">
        <v>641</v>
      </c>
    </row>
    <row r="5623" spans="23:24" x14ac:dyDescent="0.2">
      <c r="W5623" s="291"/>
      <c r="X5623" s="291"/>
    </row>
    <row r="5624" spans="23:24" x14ac:dyDescent="0.2">
      <c r="W5624" s="291"/>
      <c r="X5624" s="291"/>
    </row>
    <row r="5625" spans="23:24" x14ac:dyDescent="0.2">
      <c r="W5625" s="291"/>
      <c r="X5625" s="291" t="s">
        <v>640</v>
      </c>
    </row>
    <row r="5626" spans="23:24" x14ac:dyDescent="0.2">
      <c r="W5626" s="291"/>
      <c r="X5626" s="291"/>
    </row>
    <row r="5627" spans="23:24" x14ac:dyDescent="0.2">
      <c r="W5627" s="291"/>
      <c r="X5627" s="291"/>
    </row>
    <row r="5628" spans="23:24" x14ac:dyDescent="0.2">
      <c r="W5628" s="291"/>
      <c r="X5628" s="291"/>
    </row>
    <row r="5629" spans="23:24" x14ac:dyDescent="0.2">
      <c r="W5629" s="291"/>
      <c r="X5629" s="291"/>
    </row>
    <row r="5630" spans="23:24" x14ac:dyDescent="0.2">
      <c r="W5630" s="291"/>
      <c r="X5630" s="291"/>
    </row>
    <row r="5631" spans="23:24" x14ac:dyDescent="0.2">
      <c r="W5631" s="291"/>
      <c r="X5631" s="291"/>
    </row>
    <row r="5632" spans="23:24" x14ac:dyDescent="0.2">
      <c r="W5632" s="291"/>
      <c r="X5632" s="291"/>
    </row>
    <row r="5633" spans="23:24" x14ac:dyDescent="0.2">
      <c r="W5633" s="291"/>
      <c r="X5633" s="291" t="s">
        <v>639</v>
      </c>
    </row>
    <row r="5634" spans="23:24" x14ac:dyDescent="0.2">
      <c r="W5634" s="291"/>
      <c r="X5634" s="291"/>
    </row>
    <row r="5635" spans="23:24" x14ac:dyDescent="0.2">
      <c r="W5635" s="291"/>
      <c r="X5635" s="291"/>
    </row>
    <row r="5636" spans="23:24" x14ac:dyDescent="0.2">
      <c r="W5636" s="7"/>
      <c r="X5636" s="7" t="s">
        <v>638</v>
      </c>
    </row>
    <row r="5637" spans="23:24" x14ac:dyDescent="0.2">
      <c r="W5637" s="291"/>
      <c r="X5637" s="291" t="s">
        <v>637</v>
      </c>
    </row>
    <row r="5638" spans="23:24" x14ac:dyDescent="0.2">
      <c r="W5638" s="291"/>
      <c r="X5638" s="291"/>
    </row>
    <row r="5639" spans="23:24" x14ac:dyDescent="0.2">
      <c r="W5639" s="291"/>
      <c r="X5639" s="291"/>
    </row>
    <row r="5640" spans="23:24" x14ac:dyDescent="0.2">
      <c r="W5640" s="291"/>
      <c r="X5640" s="291" t="s">
        <v>636</v>
      </c>
    </row>
    <row r="5641" spans="23:24" x14ac:dyDescent="0.2">
      <c r="W5641" s="291"/>
      <c r="X5641" s="291"/>
    </row>
    <row r="5642" spans="23:24" x14ac:dyDescent="0.2">
      <c r="W5642" s="291"/>
      <c r="X5642" s="291"/>
    </row>
    <row r="5643" spans="23:24" x14ac:dyDescent="0.2">
      <c r="W5643" s="291"/>
      <c r="X5643" s="291"/>
    </row>
    <row r="5644" spans="23:24" x14ac:dyDescent="0.2">
      <c r="W5644" s="291"/>
      <c r="X5644" s="291"/>
    </row>
    <row r="5645" spans="23:24" x14ac:dyDescent="0.2">
      <c r="W5645" s="291"/>
      <c r="X5645" s="291"/>
    </row>
    <row r="5646" spans="23:24" x14ac:dyDescent="0.2">
      <c r="W5646" s="291"/>
      <c r="X5646" s="291"/>
    </row>
    <row r="5647" spans="23:24" x14ac:dyDescent="0.2">
      <c r="W5647" s="291"/>
      <c r="X5647" s="291"/>
    </row>
    <row r="5648" spans="23:24" x14ac:dyDescent="0.2">
      <c r="W5648" s="291"/>
      <c r="X5648" s="291"/>
    </row>
    <row r="5649" spans="23:24" x14ac:dyDescent="0.2">
      <c r="W5649" s="291"/>
      <c r="X5649" s="291"/>
    </row>
    <row r="5650" spans="23:24" x14ac:dyDescent="0.2">
      <c r="W5650" s="291"/>
      <c r="X5650" s="291"/>
    </row>
    <row r="5651" spans="23:24" x14ac:dyDescent="0.2">
      <c r="W5651" s="291"/>
      <c r="X5651" s="291"/>
    </row>
    <row r="5652" spans="23:24" x14ac:dyDescent="0.2">
      <c r="W5652" s="291"/>
      <c r="X5652" s="291"/>
    </row>
    <row r="5653" spans="23:24" x14ac:dyDescent="0.2">
      <c r="W5653" s="291"/>
      <c r="X5653" s="291"/>
    </row>
    <row r="5654" spans="23:24" x14ac:dyDescent="0.2">
      <c r="W5654" s="291"/>
      <c r="X5654" s="291"/>
    </row>
    <row r="5655" spans="23:24" x14ac:dyDescent="0.2">
      <c r="W5655" s="291"/>
      <c r="X5655" s="291" t="s">
        <v>635</v>
      </c>
    </row>
    <row r="5656" spans="23:24" x14ac:dyDescent="0.2">
      <c r="W5656" s="291"/>
      <c r="X5656" s="291"/>
    </row>
    <row r="5657" spans="23:24" x14ac:dyDescent="0.2">
      <c r="W5657" s="291"/>
      <c r="X5657" s="291"/>
    </row>
    <row r="5658" spans="23:24" x14ac:dyDescent="0.2">
      <c r="W5658" s="291"/>
      <c r="X5658" s="291"/>
    </row>
    <row r="5659" spans="23:24" x14ac:dyDescent="0.2">
      <c r="W5659" s="291"/>
      <c r="X5659" s="291" t="s">
        <v>634</v>
      </c>
    </row>
    <row r="5660" spans="23:24" x14ac:dyDescent="0.2">
      <c r="W5660" s="291"/>
      <c r="X5660" s="291"/>
    </row>
    <row r="5661" spans="23:24" x14ac:dyDescent="0.2">
      <c r="W5661" s="291"/>
      <c r="X5661" s="291"/>
    </row>
    <row r="5662" spans="23:24" x14ac:dyDescent="0.2">
      <c r="W5662" s="291"/>
      <c r="X5662" s="291"/>
    </row>
    <row r="5663" spans="23:24" x14ac:dyDescent="0.2">
      <c r="W5663" s="291"/>
      <c r="X5663" s="291"/>
    </row>
    <row r="5664" spans="23:24" x14ac:dyDescent="0.2">
      <c r="W5664" s="291"/>
      <c r="X5664" s="291"/>
    </row>
    <row r="5665" spans="23:24" x14ac:dyDescent="0.2">
      <c r="W5665" s="7"/>
      <c r="X5665" s="7" t="s">
        <v>633</v>
      </c>
    </row>
    <row r="5666" spans="23:24" x14ac:dyDescent="0.2">
      <c r="W5666" s="7"/>
      <c r="X5666" s="7" t="s">
        <v>632</v>
      </c>
    </row>
    <row r="5667" spans="23:24" x14ac:dyDescent="0.2">
      <c r="W5667" s="7"/>
      <c r="X5667" s="7" t="s">
        <v>631</v>
      </c>
    </row>
    <row r="5668" spans="23:24" x14ac:dyDescent="0.2">
      <c r="W5668" s="291"/>
      <c r="X5668" s="291" t="s">
        <v>630</v>
      </c>
    </row>
    <row r="5669" spans="23:24" x14ac:dyDescent="0.2">
      <c r="W5669" s="291"/>
      <c r="X5669" s="291"/>
    </row>
    <row r="5670" spans="23:24" x14ac:dyDescent="0.2">
      <c r="W5670" s="291"/>
      <c r="X5670" s="291"/>
    </row>
    <row r="5671" spans="23:24" x14ac:dyDescent="0.2">
      <c r="W5671" s="291"/>
      <c r="X5671" s="291"/>
    </row>
    <row r="5672" spans="23:24" x14ac:dyDescent="0.2">
      <c r="W5672" s="291"/>
      <c r="X5672" s="291"/>
    </row>
    <row r="5673" spans="23:24" x14ac:dyDescent="0.2">
      <c r="W5673" s="7"/>
      <c r="X5673" s="7" t="s">
        <v>196</v>
      </c>
    </row>
    <row r="5674" spans="23:24" x14ac:dyDescent="0.2">
      <c r="W5674" s="7"/>
      <c r="X5674" s="7" t="s">
        <v>196</v>
      </c>
    </row>
    <row r="5675" spans="23:24" x14ac:dyDescent="0.2">
      <c r="W5675" s="291"/>
      <c r="X5675" s="291" t="s">
        <v>629</v>
      </c>
    </row>
    <row r="5676" spans="23:24" x14ac:dyDescent="0.2">
      <c r="W5676" s="291"/>
      <c r="X5676" s="291"/>
    </row>
    <row r="5677" spans="23:24" x14ac:dyDescent="0.2">
      <c r="W5677" s="291"/>
      <c r="X5677" s="291"/>
    </row>
    <row r="5678" spans="23:24" x14ac:dyDescent="0.2">
      <c r="W5678" s="291"/>
      <c r="X5678" s="291"/>
    </row>
    <row r="5679" spans="23:24" x14ac:dyDescent="0.2">
      <c r="W5679" s="291"/>
      <c r="X5679" s="291"/>
    </row>
    <row r="5680" spans="23:24" x14ac:dyDescent="0.2">
      <c r="W5680" s="291"/>
      <c r="X5680" s="291"/>
    </row>
    <row r="5681" spans="23:24" x14ac:dyDescent="0.2">
      <c r="W5681" s="291"/>
      <c r="X5681" s="291"/>
    </row>
    <row r="5682" spans="23:24" x14ac:dyDescent="0.2">
      <c r="W5682" s="291"/>
      <c r="X5682" s="291"/>
    </row>
    <row r="5683" spans="23:24" x14ac:dyDescent="0.2">
      <c r="W5683" s="291"/>
      <c r="X5683" s="291" t="s">
        <v>628</v>
      </c>
    </row>
    <row r="5684" spans="23:24" x14ac:dyDescent="0.2">
      <c r="W5684" s="291"/>
      <c r="X5684" s="291"/>
    </row>
    <row r="5685" spans="23:24" x14ac:dyDescent="0.2">
      <c r="W5685" s="291"/>
      <c r="X5685" s="291"/>
    </row>
    <row r="5686" spans="23:24" x14ac:dyDescent="0.2">
      <c r="W5686" s="291"/>
      <c r="X5686" s="291"/>
    </row>
    <row r="5687" spans="23:24" x14ac:dyDescent="0.2">
      <c r="W5687" s="291"/>
      <c r="X5687" s="291"/>
    </row>
    <row r="5688" spans="23:24" x14ac:dyDescent="0.2">
      <c r="W5688" s="291"/>
      <c r="X5688" s="291"/>
    </row>
    <row r="5689" spans="23:24" x14ac:dyDescent="0.2">
      <c r="W5689" s="7"/>
      <c r="X5689" s="7" t="s">
        <v>627</v>
      </c>
    </row>
    <row r="5690" spans="23:24" x14ac:dyDescent="0.2">
      <c r="W5690" s="7"/>
      <c r="X5690" s="7" t="s">
        <v>196</v>
      </c>
    </row>
    <row r="5691" spans="23:24" x14ac:dyDescent="0.2">
      <c r="W5691" s="7"/>
      <c r="X5691" s="7"/>
    </row>
    <row r="5692" spans="23:24" x14ac:dyDescent="0.2">
      <c r="W5692" s="291"/>
      <c r="X5692" s="291" t="s">
        <v>625</v>
      </c>
    </row>
    <row r="5693" spans="23:24" x14ac:dyDescent="0.2">
      <c r="W5693" s="291"/>
      <c r="X5693" s="291"/>
    </row>
    <row r="5694" spans="23:24" x14ac:dyDescent="0.2">
      <c r="W5694" s="291"/>
      <c r="X5694" s="291"/>
    </row>
    <row r="5695" spans="23:24" x14ac:dyDescent="0.2">
      <c r="W5695" s="291"/>
      <c r="X5695" s="291" t="s">
        <v>624</v>
      </c>
    </row>
    <row r="5696" spans="23:24" x14ac:dyDescent="0.2">
      <c r="W5696" s="291"/>
      <c r="X5696" s="291"/>
    </row>
    <row r="5697" spans="23:24" x14ac:dyDescent="0.2">
      <c r="W5697" s="291"/>
      <c r="X5697" s="291"/>
    </row>
    <row r="5698" spans="23:24" x14ac:dyDescent="0.2">
      <c r="W5698" s="291"/>
      <c r="X5698" s="291"/>
    </row>
    <row r="5699" spans="23:24" x14ac:dyDescent="0.2">
      <c r="W5699" s="291"/>
      <c r="X5699" s="291"/>
    </row>
    <row r="5700" spans="23:24" x14ac:dyDescent="0.2">
      <c r="W5700" s="291"/>
      <c r="X5700" s="291"/>
    </row>
    <row r="5701" spans="23:24" x14ac:dyDescent="0.2">
      <c r="W5701" s="7"/>
      <c r="X5701" s="7" t="s">
        <v>623</v>
      </c>
    </row>
    <row r="5702" spans="23:24" x14ac:dyDescent="0.2">
      <c r="W5702" s="7"/>
      <c r="X5702" s="7" t="s">
        <v>626</v>
      </c>
    </row>
    <row r="5703" spans="23:24" x14ac:dyDescent="0.2">
      <c r="W5703" s="7"/>
      <c r="X5703" s="7"/>
    </row>
    <row r="5704" spans="23:24" x14ac:dyDescent="0.2">
      <c r="W5704" s="7"/>
      <c r="X5704" s="7" t="s">
        <v>625</v>
      </c>
    </row>
    <row r="5705" spans="23:24" x14ac:dyDescent="0.2">
      <c r="W5705" s="7"/>
      <c r="X5705" s="7" t="s">
        <v>624</v>
      </c>
    </row>
    <row r="5706" spans="23:24" x14ac:dyDescent="0.2">
      <c r="W5706" s="7"/>
      <c r="X5706" s="7" t="s">
        <v>623</v>
      </c>
    </row>
    <row r="5707" spans="23:24" x14ac:dyDescent="0.2">
      <c r="W5707" s="7"/>
      <c r="X5707" s="7" t="s">
        <v>622</v>
      </c>
    </row>
    <row r="5708" spans="23:24" x14ac:dyDescent="0.2">
      <c r="W5708" s="7"/>
      <c r="X5708" s="7" t="s">
        <v>196</v>
      </c>
    </row>
    <row r="5709" spans="23:24" x14ac:dyDescent="0.2">
      <c r="W5709" s="291"/>
      <c r="X5709" s="291" t="s">
        <v>196</v>
      </c>
    </row>
    <row r="5710" spans="23:24" x14ac:dyDescent="0.2">
      <c r="W5710" s="291"/>
      <c r="X5710" s="291"/>
    </row>
    <row r="5711" spans="23:24" x14ac:dyDescent="0.2">
      <c r="W5711" s="291"/>
      <c r="X5711" s="291"/>
    </row>
    <row r="5712" spans="23:24" x14ac:dyDescent="0.2">
      <c r="W5712" s="291"/>
      <c r="X5712" s="291" t="s">
        <v>621</v>
      </c>
    </row>
    <row r="5713" spans="23:24" x14ac:dyDescent="0.2">
      <c r="W5713" s="291"/>
      <c r="X5713" s="291"/>
    </row>
    <row r="5714" spans="23:24" x14ac:dyDescent="0.2">
      <c r="W5714" s="291"/>
      <c r="X5714" s="291"/>
    </row>
    <row r="5715" spans="23:24" x14ac:dyDescent="0.2">
      <c r="W5715" s="7"/>
      <c r="X5715" s="7" t="s">
        <v>620</v>
      </c>
    </row>
    <row r="5716" spans="23:24" x14ac:dyDescent="0.2">
      <c r="W5716" s="7"/>
      <c r="X5716" s="7" t="s">
        <v>619</v>
      </c>
    </row>
    <row r="5717" spans="23:24" x14ac:dyDescent="0.2">
      <c r="W5717" s="291"/>
      <c r="X5717" s="291" t="s">
        <v>618</v>
      </c>
    </row>
    <row r="5718" spans="23:24" x14ac:dyDescent="0.2">
      <c r="W5718" s="291"/>
      <c r="X5718" s="291"/>
    </row>
    <row r="5719" spans="23:24" x14ac:dyDescent="0.2">
      <c r="W5719" s="291"/>
      <c r="X5719" s="291"/>
    </row>
    <row r="5720" spans="23:24" x14ac:dyDescent="0.2">
      <c r="W5720" s="291"/>
      <c r="X5720" s="291"/>
    </row>
    <row r="5721" spans="23:24" x14ac:dyDescent="0.2">
      <c r="W5721" s="291"/>
      <c r="X5721" s="291"/>
    </row>
    <row r="5722" spans="23:24" x14ac:dyDescent="0.2">
      <c r="W5722" s="291"/>
      <c r="X5722" s="291"/>
    </row>
    <row r="5723" spans="23:24" x14ac:dyDescent="0.2">
      <c r="W5723" s="7"/>
      <c r="X5723" s="7" t="s">
        <v>617</v>
      </c>
    </row>
    <row r="5724" spans="23:24" x14ac:dyDescent="0.2">
      <c r="W5724" s="7"/>
      <c r="X5724" s="7" t="s">
        <v>616</v>
      </c>
    </row>
    <row r="5725" spans="23:24" x14ac:dyDescent="0.2">
      <c r="W5725" s="7"/>
      <c r="X5725" s="7" t="s">
        <v>615</v>
      </c>
    </row>
    <row r="5726" spans="23:24" x14ac:dyDescent="0.2">
      <c r="W5726" s="7"/>
      <c r="X5726" s="7" t="s">
        <v>196</v>
      </c>
    </row>
    <row r="5727" spans="23:24" x14ac:dyDescent="0.2">
      <c r="W5727" s="7"/>
      <c r="X5727" s="7" t="s">
        <v>196</v>
      </c>
    </row>
    <row r="5728" spans="23:24" x14ac:dyDescent="0.2">
      <c r="W5728" s="7"/>
      <c r="X5728" s="7" t="s">
        <v>614</v>
      </c>
    </row>
    <row r="5729" spans="23:24" x14ac:dyDescent="0.2">
      <c r="W5729" s="7"/>
      <c r="X5729" s="7" t="s">
        <v>613</v>
      </c>
    </row>
    <row r="5730" spans="23:24" x14ac:dyDescent="0.2">
      <c r="W5730" s="7"/>
      <c r="X5730" s="7" t="s">
        <v>612</v>
      </c>
    </row>
    <row r="5731" spans="23:24" x14ac:dyDescent="0.2">
      <c r="W5731" s="7"/>
      <c r="X5731" s="7" t="s">
        <v>611</v>
      </c>
    </row>
    <row r="5732" spans="23:24" x14ac:dyDescent="0.2">
      <c r="W5732" s="291"/>
      <c r="X5732" s="291" t="s">
        <v>610</v>
      </c>
    </row>
    <row r="5733" spans="23:24" x14ac:dyDescent="0.2">
      <c r="W5733" s="291"/>
      <c r="X5733" s="291"/>
    </row>
    <row r="5734" spans="23:24" x14ac:dyDescent="0.2">
      <c r="W5734" s="291"/>
      <c r="X5734" s="291"/>
    </row>
    <row r="5735" spans="23:24" x14ac:dyDescent="0.2">
      <c r="W5735" s="7"/>
      <c r="X5735" s="7" t="s">
        <v>609</v>
      </c>
    </row>
    <row r="5736" spans="23:24" x14ac:dyDescent="0.2">
      <c r="W5736" s="291"/>
      <c r="X5736" s="291" t="s">
        <v>608</v>
      </c>
    </row>
    <row r="5737" spans="23:24" x14ac:dyDescent="0.2">
      <c r="W5737" s="291"/>
      <c r="X5737" s="291"/>
    </row>
    <row r="5738" spans="23:24" x14ac:dyDescent="0.2">
      <c r="W5738" s="291"/>
      <c r="X5738" s="291"/>
    </row>
    <row r="5739" spans="23:24" x14ac:dyDescent="0.2">
      <c r="W5739" s="291"/>
      <c r="X5739" s="291"/>
    </row>
    <row r="5740" spans="23:24" x14ac:dyDescent="0.2">
      <c r="W5740" s="291"/>
      <c r="X5740" s="291"/>
    </row>
    <row r="5741" spans="23:24" x14ac:dyDescent="0.2">
      <c r="W5741" s="291"/>
      <c r="X5741" s="291"/>
    </row>
    <row r="5742" spans="23:24" x14ac:dyDescent="0.2">
      <c r="W5742" s="291"/>
      <c r="X5742" s="291" t="s">
        <v>607</v>
      </c>
    </row>
    <row r="5743" spans="23:24" x14ac:dyDescent="0.2">
      <c r="W5743" s="291"/>
      <c r="X5743" s="291"/>
    </row>
    <row r="5744" spans="23:24" x14ac:dyDescent="0.2">
      <c r="W5744" s="291"/>
      <c r="X5744" s="291"/>
    </row>
    <row r="5745" spans="23:24" x14ac:dyDescent="0.2">
      <c r="W5745" s="291"/>
      <c r="X5745" s="291"/>
    </row>
    <row r="5746" spans="23:24" x14ac:dyDescent="0.2">
      <c r="W5746" s="291"/>
      <c r="X5746" s="291"/>
    </row>
    <row r="5747" spans="23:24" x14ac:dyDescent="0.2">
      <c r="W5747" s="291"/>
      <c r="X5747" s="291"/>
    </row>
    <row r="5748" spans="23:24" x14ac:dyDescent="0.2">
      <c r="W5748" s="291"/>
      <c r="X5748" s="291" t="s">
        <v>606</v>
      </c>
    </row>
    <row r="5749" spans="23:24" x14ac:dyDescent="0.2">
      <c r="W5749" s="291"/>
      <c r="X5749" s="291"/>
    </row>
    <row r="5750" spans="23:24" x14ac:dyDescent="0.2">
      <c r="W5750" s="291"/>
      <c r="X5750" s="291"/>
    </row>
    <row r="5751" spans="23:24" x14ac:dyDescent="0.2">
      <c r="W5751" s="291"/>
      <c r="X5751" s="291"/>
    </row>
    <row r="5752" spans="23:24" x14ac:dyDescent="0.2">
      <c r="W5752" s="7"/>
      <c r="X5752" s="7"/>
    </row>
    <row r="5753" spans="23:24" x14ac:dyDescent="0.2">
      <c r="W5753" s="7"/>
      <c r="X5753" s="7" t="s">
        <v>196</v>
      </c>
    </row>
    <row r="5754" spans="23:24" x14ac:dyDescent="0.2">
      <c r="W5754" s="7"/>
      <c r="X5754" s="7" t="s">
        <v>196</v>
      </c>
    </row>
    <row r="5755" spans="23:24" x14ac:dyDescent="0.2">
      <c r="W5755" s="7"/>
      <c r="X5755" s="7" t="s">
        <v>605</v>
      </c>
    </row>
    <row r="5756" spans="23:24" x14ac:dyDescent="0.2">
      <c r="W5756" s="291"/>
      <c r="X5756" s="291" t="s">
        <v>604</v>
      </c>
    </row>
    <row r="5757" spans="23:24" x14ac:dyDescent="0.2">
      <c r="W5757" s="291"/>
      <c r="X5757" s="291"/>
    </row>
    <row r="5758" spans="23:24" x14ac:dyDescent="0.2">
      <c r="W5758" s="291"/>
      <c r="X5758" s="291"/>
    </row>
    <row r="5759" spans="23:24" x14ac:dyDescent="0.2">
      <c r="W5759" s="291"/>
      <c r="X5759" s="291" t="s">
        <v>603</v>
      </c>
    </row>
    <row r="5760" spans="23:24" x14ac:dyDescent="0.2">
      <c r="W5760" s="291"/>
      <c r="X5760" s="291"/>
    </row>
    <row r="5761" spans="23:24" x14ac:dyDescent="0.2">
      <c r="W5761" s="291"/>
      <c r="X5761" s="291"/>
    </row>
    <row r="5762" spans="23:24" x14ac:dyDescent="0.2">
      <c r="W5762" s="291"/>
      <c r="X5762" s="291"/>
    </row>
    <row r="5763" spans="23:24" x14ac:dyDescent="0.2">
      <c r="W5763" s="291"/>
      <c r="X5763" s="291"/>
    </row>
    <row r="5764" spans="23:24" x14ac:dyDescent="0.2">
      <c r="W5764" s="291"/>
      <c r="X5764" s="291"/>
    </row>
    <row r="5765" spans="23:24" x14ac:dyDescent="0.2">
      <c r="W5765" s="291"/>
      <c r="X5765" s="291"/>
    </row>
    <row r="5766" spans="23:24" x14ac:dyDescent="0.2">
      <c r="W5766" s="291"/>
      <c r="X5766" s="291"/>
    </row>
    <row r="5767" spans="23:24" x14ac:dyDescent="0.2">
      <c r="W5767" s="291"/>
      <c r="X5767" s="291"/>
    </row>
    <row r="5768" spans="23:24" x14ac:dyDescent="0.2">
      <c r="W5768" s="291"/>
      <c r="X5768" s="291"/>
    </row>
    <row r="5769" spans="23:24" x14ac:dyDescent="0.2">
      <c r="W5769" s="291"/>
      <c r="X5769" s="291" t="s">
        <v>602</v>
      </c>
    </row>
    <row r="5770" spans="23:24" x14ac:dyDescent="0.2">
      <c r="W5770" s="291"/>
      <c r="X5770" s="291"/>
    </row>
    <row r="5771" spans="23:24" x14ac:dyDescent="0.2">
      <c r="W5771" s="291"/>
      <c r="X5771" s="291"/>
    </row>
    <row r="5772" spans="23:24" x14ac:dyDescent="0.2">
      <c r="W5772" s="291"/>
      <c r="X5772" s="291"/>
    </row>
    <row r="5773" spans="23:24" x14ac:dyDescent="0.2">
      <c r="W5773" s="291"/>
      <c r="X5773" s="291"/>
    </row>
    <row r="5774" spans="23:24" x14ac:dyDescent="0.2">
      <c r="W5774" s="291"/>
      <c r="X5774" s="291"/>
    </row>
    <row r="5775" spans="23:24" x14ac:dyDescent="0.2">
      <c r="W5775" s="291"/>
      <c r="X5775" s="291"/>
    </row>
    <row r="5776" spans="23:24" x14ac:dyDescent="0.2">
      <c r="W5776" s="7"/>
      <c r="X5776" s="7" t="s">
        <v>196</v>
      </c>
    </row>
    <row r="5777" spans="23:24" x14ac:dyDescent="0.2">
      <c r="W5777" s="7"/>
      <c r="X5777" s="7" t="s">
        <v>196</v>
      </c>
    </row>
    <row r="5778" spans="23:24" x14ac:dyDescent="0.2">
      <c r="W5778" s="291"/>
      <c r="X5778" s="291" t="s">
        <v>601</v>
      </c>
    </row>
    <row r="5779" spans="23:24" x14ac:dyDescent="0.2">
      <c r="W5779" s="291"/>
      <c r="X5779" s="291"/>
    </row>
    <row r="5780" spans="23:24" x14ac:dyDescent="0.2">
      <c r="W5780" s="291"/>
      <c r="X5780" s="291"/>
    </row>
    <row r="5781" spans="23:24" x14ac:dyDescent="0.2">
      <c r="W5781" s="291"/>
      <c r="X5781" s="291" t="s">
        <v>600</v>
      </c>
    </row>
    <row r="5782" spans="23:24" x14ac:dyDescent="0.2">
      <c r="W5782" s="291"/>
      <c r="X5782" s="291"/>
    </row>
    <row r="5783" spans="23:24" x14ac:dyDescent="0.2">
      <c r="W5783" s="291"/>
      <c r="X5783" s="291"/>
    </row>
    <row r="5784" spans="23:24" x14ac:dyDescent="0.2">
      <c r="W5784" s="291"/>
      <c r="X5784" s="291" t="s">
        <v>599</v>
      </c>
    </row>
    <row r="5785" spans="23:24" x14ac:dyDescent="0.2">
      <c r="W5785" s="291"/>
      <c r="X5785" s="291"/>
    </row>
    <row r="5786" spans="23:24" x14ac:dyDescent="0.2">
      <c r="W5786" s="291"/>
      <c r="X5786" s="291"/>
    </row>
    <row r="5787" spans="23:24" x14ac:dyDescent="0.2">
      <c r="W5787" s="291"/>
      <c r="X5787" s="291" t="s">
        <v>598</v>
      </c>
    </row>
    <row r="5788" spans="23:24" x14ac:dyDescent="0.2">
      <c r="W5788" s="291"/>
      <c r="X5788" s="291"/>
    </row>
    <row r="5789" spans="23:24" x14ac:dyDescent="0.2">
      <c r="W5789" s="291"/>
      <c r="X5789" s="291"/>
    </row>
    <row r="5790" spans="23:24" x14ac:dyDescent="0.2">
      <c r="W5790" s="291"/>
      <c r="X5790" s="291" t="s">
        <v>597</v>
      </c>
    </row>
    <row r="5791" spans="23:24" x14ac:dyDescent="0.2">
      <c r="W5791" s="291"/>
      <c r="X5791" s="291"/>
    </row>
    <row r="5792" spans="23:24" x14ac:dyDescent="0.2">
      <c r="W5792" s="291"/>
      <c r="X5792" s="291"/>
    </row>
    <row r="5793" spans="23:24" x14ac:dyDescent="0.2">
      <c r="W5793" s="291"/>
      <c r="X5793" s="291" t="s">
        <v>596</v>
      </c>
    </row>
    <row r="5794" spans="23:24" x14ac:dyDescent="0.2">
      <c r="W5794" s="291"/>
      <c r="X5794" s="291"/>
    </row>
    <row r="5795" spans="23:24" x14ac:dyDescent="0.2">
      <c r="W5795" s="291"/>
      <c r="X5795" s="291"/>
    </row>
    <row r="5796" spans="23:24" x14ac:dyDescent="0.2">
      <c r="W5796" s="291"/>
      <c r="X5796" s="291"/>
    </row>
    <row r="5797" spans="23:24" x14ac:dyDescent="0.2">
      <c r="W5797" s="291"/>
      <c r="X5797" s="291"/>
    </row>
    <row r="5798" spans="23:24" x14ac:dyDescent="0.2">
      <c r="W5798" s="291"/>
      <c r="X5798" s="291"/>
    </row>
    <row r="5799" spans="23:24" x14ac:dyDescent="0.2">
      <c r="W5799" s="291"/>
      <c r="X5799" s="291" t="s">
        <v>595</v>
      </c>
    </row>
    <row r="5800" spans="23:24" x14ac:dyDescent="0.2">
      <c r="W5800" s="291"/>
      <c r="X5800" s="291"/>
    </row>
    <row r="5801" spans="23:24" x14ac:dyDescent="0.2">
      <c r="W5801" s="291"/>
      <c r="X5801" s="291"/>
    </row>
    <row r="5802" spans="23:24" x14ac:dyDescent="0.2">
      <c r="W5802" s="291"/>
      <c r="X5802" s="291" t="s">
        <v>594</v>
      </c>
    </row>
    <row r="5803" spans="23:24" x14ac:dyDescent="0.2">
      <c r="W5803" s="291"/>
      <c r="X5803" s="291"/>
    </row>
    <row r="5804" spans="23:24" x14ac:dyDescent="0.2">
      <c r="W5804" s="291"/>
      <c r="X5804" s="291"/>
    </row>
    <row r="5805" spans="23:24" x14ac:dyDescent="0.2">
      <c r="W5805" s="291"/>
      <c r="X5805" s="291" t="s">
        <v>593</v>
      </c>
    </row>
    <row r="5806" spans="23:24" x14ac:dyDescent="0.2">
      <c r="W5806" s="291"/>
      <c r="X5806" s="291"/>
    </row>
    <row r="5807" spans="23:24" x14ac:dyDescent="0.2">
      <c r="W5807" s="291"/>
      <c r="X5807" s="291"/>
    </row>
    <row r="5808" spans="23:24" x14ac:dyDescent="0.2">
      <c r="W5808" s="291"/>
      <c r="X5808" s="291"/>
    </row>
    <row r="5809" spans="23:24" x14ac:dyDescent="0.2">
      <c r="W5809" s="291"/>
      <c r="X5809" s="291"/>
    </row>
    <row r="5810" spans="23:24" x14ac:dyDescent="0.2">
      <c r="W5810" s="291"/>
      <c r="X5810" s="291"/>
    </row>
    <row r="5811" spans="23:24" x14ac:dyDescent="0.2">
      <c r="W5811" s="291"/>
      <c r="X5811" s="291"/>
    </row>
    <row r="5812" spans="23:24" x14ac:dyDescent="0.2">
      <c r="W5812" s="291"/>
      <c r="X5812" s="291" t="s">
        <v>592</v>
      </c>
    </row>
    <row r="5813" spans="23:24" x14ac:dyDescent="0.2">
      <c r="W5813" s="291"/>
      <c r="X5813" s="291"/>
    </row>
    <row r="5814" spans="23:24" x14ac:dyDescent="0.2">
      <c r="W5814" s="291"/>
      <c r="X5814" s="291"/>
    </row>
    <row r="5815" spans="23:24" x14ac:dyDescent="0.2">
      <c r="W5815" s="291"/>
      <c r="X5815" s="291"/>
    </row>
    <row r="5816" spans="23:24" x14ac:dyDescent="0.2">
      <c r="W5816" s="291"/>
      <c r="X5816" s="291"/>
    </row>
    <row r="5817" spans="23:24" x14ac:dyDescent="0.2">
      <c r="W5817" s="291"/>
      <c r="X5817" s="291"/>
    </row>
    <row r="5818" spans="23:24" x14ac:dyDescent="0.2">
      <c r="W5818" s="291"/>
      <c r="X5818" s="291"/>
    </row>
    <row r="5819" spans="23:24" x14ac:dyDescent="0.2">
      <c r="W5819" s="7"/>
      <c r="X5819" s="7"/>
    </row>
    <row r="5820" spans="23:24" x14ac:dyDescent="0.2">
      <c r="W5820" s="7"/>
      <c r="X5820" s="7"/>
    </row>
    <row r="5821" spans="23:24" x14ac:dyDescent="0.2">
      <c r="W5821" s="7"/>
      <c r="X5821" s="7" t="s">
        <v>196</v>
      </c>
    </row>
    <row r="5822" spans="23:24" x14ac:dyDescent="0.2">
      <c r="W5822" s="7"/>
      <c r="X5822" s="7" t="s">
        <v>196</v>
      </c>
    </row>
    <row r="5823" spans="23:24" x14ac:dyDescent="0.2">
      <c r="W5823" s="291"/>
      <c r="X5823" s="291" t="s">
        <v>591</v>
      </c>
    </row>
    <row r="5824" spans="23:24" x14ac:dyDescent="0.2">
      <c r="W5824" s="291"/>
      <c r="X5824" s="291"/>
    </row>
    <row r="5825" spans="23:24" x14ac:dyDescent="0.2">
      <c r="W5825" s="291"/>
      <c r="X5825" s="291"/>
    </row>
    <row r="5826" spans="23:24" x14ac:dyDescent="0.2">
      <c r="W5826" s="291"/>
      <c r="X5826" s="291"/>
    </row>
    <row r="5827" spans="23:24" x14ac:dyDescent="0.2">
      <c r="W5827" s="291"/>
      <c r="X5827" s="291"/>
    </row>
    <row r="5828" spans="23:24" x14ac:dyDescent="0.2">
      <c r="W5828" s="291"/>
      <c r="X5828" s="291"/>
    </row>
    <row r="5829" spans="23:24" x14ac:dyDescent="0.2">
      <c r="W5829" s="7"/>
      <c r="X5829" s="7" t="s">
        <v>590</v>
      </c>
    </row>
    <row r="5830" spans="23:24" x14ac:dyDescent="0.2">
      <c r="W5830" s="291"/>
      <c r="X5830" s="291" t="s">
        <v>589</v>
      </c>
    </row>
    <row r="5831" spans="23:24" x14ac:dyDescent="0.2">
      <c r="W5831" s="291"/>
      <c r="X5831" s="291"/>
    </row>
    <row r="5832" spans="23:24" x14ac:dyDescent="0.2">
      <c r="W5832" s="291"/>
      <c r="X5832" s="291"/>
    </row>
    <row r="5833" spans="23:24" x14ac:dyDescent="0.2">
      <c r="W5833" s="291"/>
      <c r="X5833" s="291"/>
    </row>
    <row r="5834" spans="23:24" x14ac:dyDescent="0.2">
      <c r="W5834" s="291"/>
      <c r="X5834" s="291"/>
    </row>
    <row r="5835" spans="23:24" x14ac:dyDescent="0.2">
      <c r="W5835" s="291"/>
      <c r="X5835" s="291" t="s">
        <v>588</v>
      </c>
    </row>
    <row r="5836" spans="23:24" x14ac:dyDescent="0.2">
      <c r="W5836" s="291"/>
      <c r="X5836" s="291"/>
    </row>
    <row r="5837" spans="23:24" x14ac:dyDescent="0.2">
      <c r="W5837" s="291"/>
      <c r="X5837" s="291"/>
    </row>
    <row r="5838" spans="23:24" x14ac:dyDescent="0.2">
      <c r="W5838" s="7"/>
      <c r="X5838" s="7" t="s">
        <v>587</v>
      </c>
    </row>
    <row r="5839" spans="23:24" x14ac:dyDescent="0.2">
      <c r="W5839" s="291"/>
      <c r="X5839" s="291" t="s">
        <v>586</v>
      </c>
    </row>
    <row r="5840" spans="23:24" x14ac:dyDescent="0.2">
      <c r="W5840" s="291"/>
      <c r="X5840" s="291"/>
    </row>
    <row r="5841" spans="23:24" x14ac:dyDescent="0.2">
      <c r="W5841" s="291"/>
      <c r="X5841" s="291"/>
    </row>
    <row r="5842" spans="23:24" x14ac:dyDescent="0.2">
      <c r="W5842" s="291"/>
      <c r="X5842" s="291"/>
    </row>
    <row r="5843" spans="23:24" x14ac:dyDescent="0.2">
      <c r="W5843" s="291"/>
      <c r="X5843" s="291"/>
    </row>
    <row r="5844" spans="23:24" x14ac:dyDescent="0.2">
      <c r="W5844" s="291"/>
      <c r="X5844" s="291"/>
    </row>
    <row r="5845" spans="23:24" x14ac:dyDescent="0.2">
      <c r="W5845" s="291"/>
      <c r="X5845" s="291"/>
    </row>
    <row r="5846" spans="23:24" x14ac:dyDescent="0.2">
      <c r="W5846" s="291"/>
      <c r="X5846" s="291" t="s">
        <v>585</v>
      </c>
    </row>
    <row r="5847" spans="23:24" x14ac:dyDescent="0.2">
      <c r="W5847" s="291"/>
      <c r="X5847" s="291"/>
    </row>
    <row r="5848" spans="23:24" x14ac:dyDescent="0.2">
      <c r="W5848" s="291"/>
      <c r="X5848" s="291"/>
    </row>
    <row r="5849" spans="23:24" x14ac:dyDescent="0.2">
      <c r="W5849" s="7"/>
      <c r="X5849" s="7" t="s">
        <v>584</v>
      </c>
    </row>
    <row r="5850" spans="23:24" x14ac:dyDescent="0.2">
      <c r="W5850" s="7"/>
      <c r="X5850" s="7" t="s">
        <v>196</v>
      </c>
    </row>
    <row r="5851" spans="23:24" x14ac:dyDescent="0.2">
      <c r="W5851" s="7"/>
      <c r="X5851" s="7" t="s">
        <v>196</v>
      </c>
    </row>
    <row r="5852" spans="23:24" x14ac:dyDescent="0.2">
      <c r="W5852" s="291"/>
      <c r="X5852" s="291" t="s">
        <v>583</v>
      </c>
    </row>
    <row r="5853" spans="23:24" x14ac:dyDescent="0.2">
      <c r="W5853" s="291"/>
      <c r="X5853" s="291"/>
    </row>
    <row r="5854" spans="23:24" x14ac:dyDescent="0.2">
      <c r="W5854" s="291"/>
      <c r="X5854" s="291"/>
    </row>
    <row r="5855" spans="23:24" x14ac:dyDescent="0.2">
      <c r="W5855" s="291"/>
      <c r="X5855" s="291" t="s">
        <v>582</v>
      </c>
    </row>
    <row r="5856" spans="23:24" x14ac:dyDescent="0.2">
      <c r="W5856" s="291"/>
      <c r="X5856" s="291"/>
    </row>
    <row r="5857" spans="23:24" x14ac:dyDescent="0.2">
      <c r="W5857" s="291"/>
      <c r="X5857" s="291"/>
    </row>
    <row r="5858" spans="23:24" x14ac:dyDescent="0.2">
      <c r="W5858" s="291"/>
      <c r="X5858" s="291"/>
    </row>
    <row r="5859" spans="23:24" x14ac:dyDescent="0.2">
      <c r="W5859" s="291"/>
      <c r="X5859" s="291" t="s">
        <v>581</v>
      </c>
    </row>
    <row r="5860" spans="23:24" x14ac:dyDescent="0.2">
      <c r="W5860" s="291"/>
      <c r="X5860" s="291"/>
    </row>
    <row r="5861" spans="23:24" x14ac:dyDescent="0.2">
      <c r="W5861" s="291"/>
      <c r="X5861" s="291"/>
    </row>
    <row r="5862" spans="23:24" x14ac:dyDescent="0.2">
      <c r="W5862" s="291"/>
      <c r="X5862" s="291"/>
    </row>
    <row r="5863" spans="23:24" x14ac:dyDescent="0.2">
      <c r="W5863" s="291"/>
      <c r="X5863" s="291" t="s">
        <v>580</v>
      </c>
    </row>
    <row r="5864" spans="23:24" x14ac:dyDescent="0.2">
      <c r="W5864" s="291"/>
      <c r="X5864" s="291"/>
    </row>
    <row r="5865" spans="23:24" x14ac:dyDescent="0.2">
      <c r="W5865" s="291"/>
      <c r="X5865" s="291"/>
    </row>
    <row r="5866" spans="23:24" x14ac:dyDescent="0.2">
      <c r="W5866" s="291"/>
      <c r="X5866" s="291" t="s">
        <v>579</v>
      </c>
    </row>
    <row r="5867" spans="23:24" x14ac:dyDescent="0.2">
      <c r="W5867" s="291"/>
      <c r="X5867" s="291"/>
    </row>
    <row r="5868" spans="23:24" x14ac:dyDescent="0.2">
      <c r="W5868" s="291"/>
      <c r="X5868" s="291"/>
    </row>
    <row r="5869" spans="23:24" x14ac:dyDescent="0.2">
      <c r="W5869" s="291"/>
      <c r="X5869" s="291"/>
    </row>
    <row r="5870" spans="23:24" x14ac:dyDescent="0.2">
      <c r="W5870" s="291"/>
      <c r="X5870" s="291" t="s">
        <v>578</v>
      </c>
    </row>
    <row r="5871" spans="23:24" x14ac:dyDescent="0.2">
      <c r="W5871" s="291"/>
      <c r="X5871" s="291"/>
    </row>
    <row r="5872" spans="23:24" x14ac:dyDescent="0.2">
      <c r="W5872" s="291"/>
      <c r="X5872" s="291"/>
    </row>
    <row r="5873" spans="23:24" x14ac:dyDescent="0.2">
      <c r="W5873" s="291"/>
      <c r="X5873" s="291"/>
    </row>
    <row r="5874" spans="23:24" x14ac:dyDescent="0.2">
      <c r="W5874" s="291"/>
      <c r="X5874" s="291"/>
    </row>
    <row r="5875" spans="23:24" x14ac:dyDescent="0.2">
      <c r="W5875" s="291"/>
      <c r="X5875" s="291" t="s">
        <v>577</v>
      </c>
    </row>
    <row r="5876" spans="23:24" x14ac:dyDescent="0.2">
      <c r="W5876" s="291"/>
      <c r="X5876" s="291"/>
    </row>
    <row r="5877" spans="23:24" x14ac:dyDescent="0.2">
      <c r="W5877" s="291"/>
      <c r="X5877" s="291"/>
    </row>
    <row r="5878" spans="23:24" x14ac:dyDescent="0.2">
      <c r="W5878" s="291"/>
      <c r="X5878" s="291" t="s">
        <v>576</v>
      </c>
    </row>
    <row r="5879" spans="23:24" x14ac:dyDescent="0.2">
      <c r="W5879" s="291"/>
      <c r="X5879" s="291"/>
    </row>
    <row r="5880" spans="23:24" x14ac:dyDescent="0.2">
      <c r="W5880" s="291"/>
      <c r="X5880" s="291"/>
    </row>
    <row r="5881" spans="23:24" x14ac:dyDescent="0.2">
      <c r="W5881" s="7"/>
      <c r="X5881" s="7" t="s">
        <v>196</v>
      </c>
    </row>
    <row r="5882" spans="23:24" x14ac:dyDescent="0.2">
      <c r="W5882" s="7"/>
      <c r="X5882" s="7" t="s">
        <v>196</v>
      </c>
    </row>
    <row r="5883" spans="23:24" x14ac:dyDescent="0.2">
      <c r="W5883" s="291"/>
      <c r="X5883" s="291" t="s">
        <v>575</v>
      </c>
    </row>
    <row r="5884" spans="23:24" x14ac:dyDescent="0.2">
      <c r="W5884" s="291"/>
      <c r="X5884" s="291"/>
    </row>
    <row r="5885" spans="23:24" x14ac:dyDescent="0.2">
      <c r="W5885" s="291"/>
      <c r="X5885" s="291"/>
    </row>
    <row r="5886" spans="23:24" x14ac:dyDescent="0.2">
      <c r="W5886" s="291"/>
      <c r="X5886" s="291"/>
    </row>
    <row r="5887" spans="23:24" x14ac:dyDescent="0.2">
      <c r="W5887" s="291"/>
      <c r="X5887" s="291"/>
    </row>
    <row r="5888" spans="23:24" x14ac:dyDescent="0.2">
      <c r="W5888" s="291"/>
      <c r="X5888" s="291" t="s">
        <v>574</v>
      </c>
    </row>
    <row r="5889" spans="23:24" x14ac:dyDescent="0.2">
      <c r="W5889" s="291"/>
      <c r="X5889" s="291"/>
    </row>
    <row r="5890" spans="23:24" x14ac:dyDescent="0.2">
      <c r="W5890" s="291"/>
      <c r="X5890" s="291"/>
    </row>
    <row r="5891" spans="23:24" x14ac:dyDescent="0.2">
      <c r="W5891" s="291"/>
      <c r="X5891" s="291"/>
    </row>
    <row r="5892" spans="23:24" x14ac:dyDescent="0.2">
      <c r="W5892" s="7"/>
      <c r="X5892" s="7" t="s">
        <v>196</v>
      </c>
    </row>
    <row r="5893" spans="23:24" x14ac:dyDescent="0.2">
      <c r="W5893" s="7"/>
      <c r="X5893" s="7" t="s">
        <v>196</v>
      </c>
    </row>
    <row r="5894" spans="23:24" x14ac:dyDescent="0.2">
      <c r="W5894" s="291"/>
      <c r="X5894" s="291" t="s">
        <v>573</v>
      </c>
    </row>
    <row r="5895" spans="23:24" x14ac:dyDescent="0.2">
      <c r="W5895" s="291"/>
      <c r="X5895" s="291"/>
    </row>
    <row r="5896" spans="23:24" x14ac:dyDescent="0.2">
      <c r="W5896" s="291"/>
      <c r="X5896" s="291"/>
    </row>
    <row r="5897" spans="23:24" x14ac:dyDescent="0.2">
      <c r="W5897" s="7"/>
      <c r="X5897" s="7"/>
    </row>
    <row r="5898" spans="23:24" x14ac:dyDescent="0.2">
      <c r="W5898" s="7"/>
      <c r="X5898" s="7" t="s">
        <v>196</v>
      </c>
    </row>
    <row r="5899" spans="23:24" x14ac:dyDescent="0.2">
      <c r="W5899" s="7"/>
      <c r="X5899" s="7" t="s">
        <v>196</v>
      </c>
    </row>
    <row r="5900" spans="23:24" x14ac:dyDescent="0.2">
      <c r="W5900" s="291"/>
      <c r="X5900" s="291" t="s">
        <v>572</v>
      </c>
    </row>
    <row r="5901" spans="23:24" x14ac:dyDescent="0.2">
      <c r="W5901" s="291"/>
      <c r="X5901" s="291"/>
    </row>
    <row r="5902" spans="23:24" x14ac:dyDescent="0.2">
      <c r="W5902" s="291"/>
      <c r="X5902" s="291"/>
    </row>
    <row r="5903" spans="23:24" x14ac:dyDescent="0.2">
      <c r="W5903" s="291"/>
      <c r="X5903" s="291"/>
    </row>
    <row r="5904" spans="23:24" x14ac:dyDescent="0.2">
      <c r="W5904" s="291"/>
      <c r="X5904" s="291"/>
    </row>
    <row r="5905" spans="23:24" x14ac:dyDescent="0.2">
      <c r="W5905" s="291"/>
      <c r="X5905" s="291"/>
    </row>
    <row r="5906" spans="23:24" x14ac:dyDescent="0.2">
      <c r="W5906" s="291"/>
      <c r="X5906" s="291" t="s">
        <v>571</v>
      </c>
    </row>
    <row r="5907" spans="23:24" x14ac:dyDescent="0.2">
      <c r="W5907" s="291"/>
      <c r="X5907" s="291"/>
    </row>
    <row r="5908" spans="23:24" x14ac:dyDescent="0.2">
      <c r="W5908" s="291"/>
      <c r="X5908" s="291"/>
    </row>
    <row r="5909" spans="23:24" x14ac:dyDescent="0.2">
      <c r="W5909" s="291"/>
      <c r="X5909" s="291"/>
    </row>
    <row r="5910" spans="23:24" x14ac:dyDescent="0.2">
      <c r="W5910" s="291"/>
      <c r="X5910" s="291"/>
    </row>
    <row r="5911" spans="23:24" x14ac:dyDescent="0.2">
      <c r="W5911" s="291"/>
      <c r="X5911" s="291"/>
    </row>
    <row r="5912" spans="23:24" x14ac:dyDescent="0.2">
      <c r="W5912" s="291"/>
      <c r="X5912" s="291" t="s">
        <v>570</v>
      </c>
    </row>
    <row r="5913" spans="23:24" x14ac:dyDescent="0.2">
      <c r="W5913" s="291"/>
      <c r="X5913" s="291"/>
    </row>
    <row r="5914" spans="23:24" x14ac:dyDescent="0.2">
      <c r="W5914" s="291"/>
      <c r="X5914" s="291"/>
    </row>
    <row r="5915" spans="23:24" x14ac:dyDescent="0.2">
      <c r="W5915" s="291"/>
      <c r="X5915" s="291"/>
    </row>
    <row r="5916" spans="23:24" x14ac:dyDescent="0.2">
      <c r="W5916" s="291"/>
      <c r="X5916" s="291"/>
    </row>
    <row r="5917" spans="23:24" x14ac:dyDescent="0.2">
      <c r="W5917" s="7"/>
      <c r="X5917" s="7" t="s">
        <v>569</v>
      </c>
    </row>
    <row r="5918" spans="23:24" x14ac:dyDescent="0.2">
      <c r="W5918" s="291"/>
      <c r="X5918" s="291" t="s">
        <v>568</v>
      </c>
    </row>
    <row r="5919" spans="23:24" x14ac:dyDescent="0.2">
      <c r="W5919" s="291"/>
      <c r="X5919" s="291"/>
    </row>
    <row r="5920" spans="23:24" x14ac:dyDescent="0.2">
      <c r="W5920" s="291"/>
      <c r="X5920" s="291"/>
    </row>
    <row r="5921" spans="23:24" x14ac:dyDescent="0.2">
      <c r="W5921" s="291"/>
      <c r="X5921" s="291" t="s">
        <v>567</v>
      </c>
    </row>
    <row r="5922" spans="23:24" x14ac:dyDescent="0.2">
      <c r="W5922" s="291"/>
      <c r="X5922" s="291"/>
    </row>
    <row r="5923" spans="23:24" x14ac:dyDescent="0.2">
      <c r="W5923" s="291"/>
      <c r="X5923" s="291"/>
    </row>
    <row r="5924" spans="23:24" x14ac:dyDescent="0.2">
      <c r="W5924" s="291"/>
      <c r="X5924" s="291"/>
    </row>
    <row r="5925" spans="23:24" x14ac:dyDescent="0.2">
      <c r="W5925" s="291"/>
      <c r="X5925" s="291"/>
    </row>
    <row r="5926" spans="23:24" x14ac:dyDescent="0.2">
      <c r="W5926" s="291"/>
      <c r="X5926" s="291" t="s">
        <v>566</v>
      </c>
    </row>
    <row r="5927" spans="23:24" x14ac:dyDescent="0.2">
      <c r="W5927" s="291"/>
      <c r="X5927" s="291"/>
    </row>
    <row r="5928" spans="23:24" x14ac:dyDescent="0.2">
      <c r="W5928" s="291"/>
      <c r="X5928" s="291"/>
    </row>
    <row r="5929" spans="23:24" x14ac:dyDescent="0.2">
      <c r="W5929" s="7"/>
      <c r="X5929" s="7" t="s">
        <v>565</v>
      </c>
    </row>
    <row r="5930" spans="23:24" x14ac:dyDescent="0.2">
      <c r="W5930" s="7"/>
      <c r="X5930" s="7" t="s">
        <v>564</v>
      </c>
    </row>
    <row r="5931" spans="23:24" x14ac:dyDescent="0.2">
      <c r="W5931" s="291"/>
      <c r="X5931" s="291" t="s">
        <v>563</v>
      </c>
    </row>
    <row r="5932" spans="23:24" x14ac:dyDescent="0.2">
      <c r="W5932" s="291"/>
      <c r="X5932" s="291"/>
    </row>
    <row r="5933" spans="23:24" x14ac:dyDescent="0.2">
      <c r="W5933" s="291"/>
      <c r="X5933" s="291"/>
    </row>
    <row r="5934" spans="23:24" x14ac:dyDescent="0.2">
      <c r="W5934" s="291"/>
      <c r="X5934" s="291" t="s">
        <v>562</v>
      </c>
    </row>
    <row r="5935" spans="23:24" x14ac:dyDescent="0.2">
      <c r="W5935" s="291"/>
      <c r="X5935" s="291"/>
    </row>
    <row r="5936" spans="23:24" x14ac:dyDescent="0.2">
      <c r="W5936" s="291"/>
      <c r="X5936" s="291"/>
    </row>
    <row r="5937" spans="23:24" x14ac:dyDescent="0.2">
      <c r="W5937" s="291"/>
      <c r="X5937" s="291"/>
    </row>
    <row r="5938" spans="23:24" x14ac:dyDescent="0.2">
      <c r="W5938" s="291"/>
      <c r="X5938" s="291"/>
    </row>
    <row r="5939" spans="23:24" x14ac:dyDescent="0.2">
      <c r="W5939" s="7"/>
      <c r="X5939" s="7"/>
    </row>
    <row r="5940" spans="23:24" x14ac:dyDescent="0.2">
      <c r="W5940" s="7"/>
      <c r="X5940" s="7"/>
    </row>
    <row r="5941" spans="23:24" x14ac:dyDescent="0.2">
      <c r="W5941" s="7"/>
      <c r="X5941" s="7" t="s">
        <v>196</v>
      </c>
    </row>
    <row r="5942" spans="23:24" x14ac:dyDescent="0.2">
      <c r="W5942" s="7"/>
      <c r="X5942" s="7" t="s">
        <v>196</v>
      </c>
    </row>
    <row r="5943" spans="23:24" x14ac:dyDescent="0.2">
      <c r="W5943" s="291"/>
      <c r="X5943" s="291" t="s">
        <v>561</v>
      </c>
    </row>
    <row r="5944" spans="23:24" x14ac:dyDescent="0.2">
      <c r="W5944" s="291"/>
      <c r="X5944" s="291"/>
    </row>
    <row r="5945" spans="23:24" x14ac:dyDescent="0.2">
      <c r="W5945" s="291"/>
      <c r="X5945" s="291"/>
    </row>
    <row r="5946" spans="23:24" x14ac:dyDescent="0.2">
      <c r="W5946" s="291"/>
      <c r="X5946" s="291"/>
    </row>
    <row r="5947" spans="23:24" x14ac:dyDescent="0.2">
      <c r="W5947" s="291"/>
      <c r="X5947" s="291"/>
    </row>
    <row r="5948" spans="23:24" x14ac:dyDescent="0.2">
      <c r="W5948" s="291"/>
      <c r="X5948" s="291"/>
    </row>
    <row r="5949" spans="23:24" x14ac:dyDescent="0.2">
      <c r="W5949" s="7"/>
      <c r="X5949" s="7" t="s">
        <v>560</v>
      </c>
    </row>
    <row r="5950" spans="23:24" x14ac:dyDescent="0.2">
      <c r="W5950" s="291"/>
      <c r="X5950" s="291" t="s">
        <v>559</v>
      </c>
    </row>
    <row r="5951" spans="23:24" x14ac:dyDescent="0.2">
      <c r="W5951" s="291"/>
      <c r="X5951" s="291"/>
    </row>
    <row r="5952" spans="23:24" x14ac:dyDescent="0.2">
      <c r="W5952" s="291"/>
      <c r="X5952" s="291"/>
    </row>
    <row r="5953" spans="23:24" x14ac:dyDescent="0.2">
      <c r="W5953" s="7"/>
      <c r="X5953" s="7" t="s">
        <v>558</v>
      </c>
    </row>
    <row r="5954" spans="23:24" x14ac:dyDescent="0.2">
      <c r="W5954" s="7"/>
      <c r="X5954" s="7"/>
    </row>
    <row r="5955" spans="23:24" x14ac:dyDescent="0.2">
      <c r="W5955" s="7"/>
      <c r="X5955" s="7" t="s">
        <v>196</v>
      </c>
    </row>
    <row r="5956" spans="23:24" x14ac:dyDescent="0.2">
      <c r="W5956" s="7"/>
      <c r="X5956" s="7" t="s">
        <v>196</v>
      </c>
    </row>
    <row r="5957" spans="23:24" x14ac:dyDescent="0.2">
      <c r="W5957" s="291"/>
      <c r="X5957" s="291" t="s">
        <v>557</v>
      </c>
    </row>
    <row r="5958" spans="23:24" x14ac:dyDescent="0.2">
      <c r="W5958" s="291"/>
      <c r="X5958" s="291"/>
    </row>
    <row r="5959" spans="23:24" x14ac:dyDescent="0.2">
      <c r="W5959" s="291"/>
      <c r="X5959" s="291"/>
    </row>
    <row r="5960" spans="23:24" x14ac:dyDescent="0.2">
      <c r="W5960" s="291"/>
      <c r="X5960" s="291"/>
    </row>
    <row r="5961" spans="23:24" x14ac:dyDescent="0.2">
      <c r="W5961" s="291"/>
      <c r="X5961" s="291" t="s">
        <v>556</v>
      </c>
    </row>
    <row r="5962" spans="23:24" x14ac:dyDescent="0.2">
      <c r="W5962" s="291"/>
      <c r="X5962" s="291"/>
    </row>
    <row r="5963" spans="23:24" x14ac:dyDescent="0.2">
      <c r="W5963" s="291"/>
      <c r="X5963" s="291"/>
    </row>
    <row r="5964" spans="23:24" x14ac:dyDescent="0.2">
      <c r="W5964" s="291"/>
      <c r="X5964" s="291"/>
    </row>
    <row r="5965" spans="23:24" x14ac:dyDescent="0.2">
      <c r="W5965" s="291"/>
      <c r="X5965" s="291" t="s">
        <v>555</v>
      </c>
    </row>
    <row r="5966" spans="23:24" x14ac:dyDescent="0.2">
      <c r="W5966" s="291"/>
      <c r="X5966" s="291"/>
    </row>
    <row r="5967" spans="23:24" x14ac:dyDescent="0.2">
      <c r="W5967" s="291"/>
      <c r="X5967" s="291"/>
    </row>
    <row r="5968" spans="23:24" x14ac:dyDescent="0.2">
      <c r="W5968" s="291"/>
      <c r="X5968" s="291"/>
    </row>
    <row r="5969" spans="23:24" x14ac:dyDescent="0.2">
      <c r="W5969" s="291"/>
      <c r="X5969" s="291"/>
    </row>
    <row r="5970" spans="23:24" x14ac:dyDescent="0.2">
      <c r="W5970" s="291"/>
      <c r="X5970" s="291" t="s">
        <v>554</v>
      </c>
    </row>
    <row r="5971" spans="23:24" x14ac:dyDescent="0.2">
      <c r="W5971" s="291"/>
      <c r="X5971" s="291"/>
    </row>
    <row r="5972" spans="23:24" x14ac:dyDescent="0.2">
      <c r="W5972" s="291"/>
      <c r="X5972" s="291"/>
    </row>
    <row r="5973" spans="23:24" x14ac:dyDescent="0.2">
      <c r="W5973" s="291"/>
      <c r="X5973" s="291"/>
    </row>
    <row r="5974" spans="23:24" x14ac:dyDescent="0.2">
      <c r="W5974" s="291"/>
      <c r="X5974" s="291"/>
    </row>
    <row r="5975" spans="23:24" x14ac:dyDescent="0.2">
      <c r="W5975" s="7"/>
      <c r="X5975" s="7" t="s">
        <v>553</v>
      </c>
    </row>
    <row r="5976" spans="23:24" x14ac:dyDescent="0.2">
      <c r="W5976" s="291"/>
      <c r="X5976" s="291" t="s">
        <v>552</v>
      </c>
    </row>
    <row r="5977" spans="23:24" x14ac:dyDescent="0.2">
      <c r="W5977" s="291"/>
      <c r="X5977" s="291"/>
    </row>
    <row r="5978" spans="23:24" x14ac:dyDescent="0.2">
      <c r="W5978" s="291"/>
      <c r="X5978" s="291"/>
    </row>
    <row r="5979" spans="23:24" x14ac:dyDescent="0.2">
      <c r="W5979" s="291"/>
      <c r="X5979" s="291" t="s">
        <v>551</v>
      </c>
    </row>
    <row r="5980" spans="23:24" x14ac:dyDescent="0.2">
      <c r="W5980" s="291"/>
      <c r="X5980" s="291"/>
    </row>
    <row r="5981" spans="23:24" x14ac:dyDescent="0.2">
      <c r="W5981" s="291"/>
      <c r="X5981" s="291"/>
    </row>
    <row r="5982" spans="23:24" x14ac:dyDescent="0.2">
      <c r="W5982" s="7"/>
      <c r="X5982" s="7" t="s">
        <v>550</v>
      </c>
    </row>
    <row r="5983" spans="23:24" x14ac:dyDescent="0.2">
      <c r="W5983" s="7"/>
      <c r="X5983" s="7"/>
    </row>
    <row r="5984" spans="23:24" x14ac:dyDescent="0.2">
      <c r="W5984" s="7"/>
      <c r="X5984" s="7"/>
    </row>
    <row r="5985" spans="23:24" x14ac:dyDescent="0.2">
      <c r="W5985" s="7"/>
      <c r="X5985" s="7" t="s">
        <v>196</v>
      </c>
    </row>
    <row r="5986" spans="23:24" x14ac:dyDescent="0.2">
      <c r="W5986" s="7"/>
      <c r="X5986" s="7" t="s">
        <v>196</v>
      </c>
    </row>
    <row r="5987" spans="23:24" x14ac:dyDescent="0.2">
      <c r="W5987" s="291"/>
      <c r="X5987" s="291" t="s">
        <v>549</v>
      </c>
    </row>
    <row r="5988" spans="23:24" x14ac:dyDescent="0.2">
      <c r="W5988" s="291"/>
      <c r="X5988" s="291"/>
    </row>
    <row r="5989" spans="23:24" x14ac:dyDescent="0.2">
      <c r="W5989" s="291"/>
      <c r="X5989" s="291"/>
    </row>
    <row r="5990" spans="23:24" x14ac:dyDescent="0.2">
      <c r="W5990" s="291"/>
      <c r="X5990" s="291"/>
    </row>
    <row r="5991" spans="23:24" x14ac:dyDescent="0.2">
      <c r="W5991" s="291"/>
      <c r="X5991" s="291"/>
    </row>
    <row r="5992" spans="23:24" x14ac:dyDescent="0.2">
      <c r="W5992" s="291"/>
      <c r="X5992" s="291"/>
    </row>
    <row r="5993" spans="23:24" x14ac:dyDescent="0.2">
      <c r="W5993" s="291"/>
      <c r="X5993" s="291"/>
    </row>
    <row r="5994" spans="23:24" x14ac:dyDescent="0.2">
      <c r="W5994" s="291"/>
      <c r="X5994" s="291"/>
    </row>
    <row r="5995" spans="23:24" x14ac:dyDescent="0.2">
      <c r="W5995" s="291"/>
      <c r="X5995" s="291"/>
    </row>
    <row r="5996" spans="23:24" x14ac:dyDescent="0.2">
      <c r="W5996" s="291"/>
      <c r="X5996" s="291"/>
    </row>
    <row r="5997" spans="23:24" x14ac:dyDescent="0.2">
      <c r="W5997" s="291"/>
      <c r="X5997" s="291" t="s">
        <v>548</v>
      </c>
    </row>
    <row r="5998" spans="23:24" x14ac:dyDescent="0.2">
      <c r="W5998" s="291"/>
      <c r="X5998" s="291"/>
    </row>
    <row r="5999" spans="23:24" x14ac:dyDescent="0.2">
      <c r="W5999" s="291"/>
      <c r="X5999" s="291"/>
    </row>
    <row r="6000" spans="23:24" x14ac:dyDescent="0.2">
      <c r="W6000" s="291"/>
      <c r="X6000" s="291"/>
    </row>
    <row r="6001" spans="23:24" x14ac:dyDescent="0.2">
      <c r="W6001" s="291"/>
      <c r="X6001" s="291" t="s">
        <v>547</v>
      </c>
    </row>
    <row r="6002" spans="23:24" x14ac:dyDescent="0.2">
      <c r="W6002" s="291"/>
      <c r="X6002" s="291"/>
    </row>
    <row r="6003" spans="23:24" x14ac:dyDescent="0.2">
      <c r="W6003" s="291"/>
      <c r="X6003" s="291"/>
    </row>
    <row r="6004" spans="23:24" x14ac:dyDescent="0.2">
      <c r="W6004" s="291"/>
      <c r="X6004" s="291"/>
    </row>
    <row r="6005" spans="23:24" x14ac:dyDescent="0.2">
      <c r="W6005" s="291"/>
      <c r="X6005" s="291"/>
    </row>
    <row r="6006" spans="23:24" x14ac:dyDescent="0.2">
      <c r="W6006" s="291"/>
      <c r="X6006" s="291" t="s">
        <v>546</v>
      </c>
    </row>
    <row r="6007" spans="23:24" x14ac:dyDescent="0.2">
      <c r="W6007" s="291"/>
      <c r="X6007" s="291"/>
    </row>
    <row r="6008" spans="23:24" x14ac:dyDescent="0.2">
      <c r="W6008" s="291"/>
      <c r="X6008" s="291"/>
    </row>
    <row r="6009" spans="23:24" x14ac:dyDescent="0.2">
      <c r="W6009" s="291"/>
      <c r="X6009" s="291"/>
    </row>
    <row r="6010" spans="23:24" x14ac:dyDescent="0.2">
      <c r="W6010" s="291"/>
      <c r="X6010" s="291"/>
    </row>
    <row r="6011" spans="23:24" x14ac:dyDescent="0.2">
      <c r="W6011" s="291"/>
      <c r="X6011" s="291"/>
    </row>
    <row r="6012" spans="23:24" x14ac:dyDescent="0.2">
      <c r="W6012" s="291"/>
      <c r="X6012" s="291"/>
    </row>
    <row r="6013" spans="23:24" x14ac:dyDescent="0.2">
      <c r="W6013" s="291"/>
      <c r="X6013" s="291"/>
    </row>
    <row r="6014" spans="23:24" x14ac:dyDescent="0.2">
      <c r="W6014" s="291"/>
      <c r="X6014" s="291"/>
    </row>
    <row r="6015" spans="23:24" x14ac:dyDescent="0.2">
      <c r="W6015" s="291"/>
      <c r="X6015" s="291"/>
    </row>
    <row r="6016" spans="23:24" x14ac:dyDescent="0.2">
      <c r="W6016" s="291"/>
      <c r="X6016" s="291" t="s">
        <v>545</v>
      </c>
    </row>
    <row r="6017" spans="23:24" x14ac:dyDescent="0.2">
      <c r="W6017" s="291"/>
      <c r="X6017" s="291"/>
    </row>
    <row r="6018" spans="23:24" x14ac:dyDescent="0.2">
      <c r="W6018" s="291"/>
      <c r="X6018" s="291"/>
    </row>
    <row r="6019" spans="23:24" x14ac:dyDescent="0.2">
      <c r="W6019" s="291"/>
      <c r="X6019" s="291"/>
    </row>
    <row r="6020" spans="23:24" x14ac:dyDescent="0.2">
      <c r="W6020" s="291"/>
      <c r="X6020" s="291"/>
    </row>
    <row r="6021" spans="23:24" x14ac:dyDescent="0.2">
      <c r="W6021" s="291"/>
      <c r="X6021" s="291" t="s">
        <v>544</v>
      </c>
    </row>
    <row r="6022" spans="23:24" x14ac:dyDescent="0.2">
      <c r="W6022" s="291"/>
      <c r="X6022" s="291"/>
    </row>
    <row r="6023" spans="23:24" x14ac:dyDescent="0.2">
      <c r="W6023" s="291"/>
      <c r="X6023" s="291"/>
    </row>
    <row r="6024" spans="23:24" x14ac:dyDescent="0.2">
      <c r="W6024" s="291"/>
      <c r="X6024" s="291" t="s">
        <v>543</v>
      </c>
    </row>
    <row r="6025" spans="23:24" x14ac:dyDescent="0.2">
      <c r="W6025" s="291"/>
      <c r="X6025" s="291"/>
    </row>
    <row r="6026" spans="23:24" x14ac:dyDescent="0.2">
      <c r="W6026" s="291"/>
      <c r="X6026" s="291"/>
    </row>
    <row r="6027" spans="23:24" x14ac:dyDescent="0.2">
      <c r="W6027" s="291"/>
      <c r="X6027" s="291" t="s">
        <v>542</v>
      </c>
    </row>
    <row r="6028" spans="23:24" x14ac:dyDescent="0.2">
      <c r="W6028" s="291"/>
      <c r="X6028" s="291"/>
    </row>
    <row r="6029" spans="23:24" x14ac:dyDescent="0.2">
      <c r="W6029" s="291"/>
      <c r="X6029" s="291"/>
    </row>
    <row r="6030" spans="23:24" x14ac:dyDescent="0.2">
      <c r="W6030" s="291"/>
      <c r="X6030" s="291" t="s">
        <v>541</v>
      </c>
    </row>
    <row r="6031" spans="23:24" x14ac:dyDescent="0.2">
      <c r="W6031" s="291"/>
      <c r="X6031" s="291"/>
    </row>
    <row r="6032" spans="23:24" x14ac:dyDescent="0.2">
      <c r="W6032" s="291"/>
      <c r="X6032" s="291"/>
    </row>
    <row r="6033" spans="23:24" x14ac:dyDescent="0.2">
      <c r="W6033" s="291"/>
      <c r="X6033" s="291" t="s">
        <v>540</v>
      </c>
    </row>
    <row r="6034" spans="23:24" x14ac:dyDescent="0.2">
      <c r="W6034" s="291"/>
      <c r="X6034" s="291"/>
    </row>
    <row r="6035" spans="23:24" x14ac:dyDescent="0.2">
      <c r="W6035" s="291"/>
      <c r="X6035" s="291"/>
    </row>
    <row r="6036" spans="23:24" x14ac:dyDescent="0.2">
      <c r="W6036" s="291"/>
      <c r="X6036" s="291" t="s">
        <v>539</v>
      </c>
    </row>
    <row r="6037" spans="23:24" x14ac:dyDescent="0.2">
      <c r="W6037" s="291"/>
      <c r="X6037" s="291"/>
    </row>
    <row r="6038" spans="23:24" x14ac:dyDescent="0.2">
      <c r="W6038" s="291"/>
      <c r="X6038" s="291"/>
    </row>
    <row r="6039" spans="23:24" x14ac:dyDescent="0.2">
      <c r="W6039" s="291"/>
      <c r="X6039" s="291" t="s">
        <v>538</v>
      </c>
    </row>
    <row r="6040" spans="23:24" x14ac:dyDescent="0.2">
      <c r="W6040" s="291"/>
      <c r="X6040" s="291"/>
    </row>
    <row r="6041" spans="23:24" x14ac:dyDescent="0.2">
      <c r="W6041" s="291"/>
      <c r="X6041" s="291"/>
    </row>
    <row r="6042" spans="23:24" x14ac:dyDescent="0.2">
      <c r="W6042" s="7"/>
      <c r="X6042" s="7"/>
    </row>
    <row r="6043" spans="23:24" x14ac:dyDescent="0.2">
      <c r="W6043" s="7"/>
      <c r="X6043" s="7" t="s">
        <v>196</v>
      </c>
    </row>
    <row r="6044" spans="23:24" x14ac:dyDescent="0.2">
      <c r="W6044" s="7"/>
      <c r="X6044" s="7" t="s">
        <v>196</v>
      </c>
    </row>
    <row r="6045" spans="23:24" x14ac:dyDescent="0.2">
      <c r="W6045" s="291"/>
      <c r="X6045" s="291" t="s">
        <v>537</v>
      </c>
    </row>
    <row r="6046" spans="23:24" x14ac:dyDescent="0.2">
      <c r="W6046" s="291"/>
      <c r="X6046" s="291"/>
    </row>
    <row r="6047" spans="23:24" x14ac:dyDescent="0.2">
      <c r="W6047" s="291"/>
      <c r="X6047" s="291"/>
    </row>
    <row r="6048" spans="23:24" x14ac:dyDescent="0.2">
      <c r="W6048" s="291"/>
      <c r="X6048" s="291"/>
    </row>
    <row r="6049" spans="23:24" x14ac:dyDescent="0.2">
      <c r="W6049" s="291"/>
      <c r="X6049" s="291"/>
    </row>
    <row r="6050" spans="23:24" x14ac:dyDescent="0.2">
      <c r="W6050" s="291"/>
      <c r="X6050" s="291"/>
    </row>
    <row r="6051" spans="23:24" x14ac:dyDescent="0.2">
      <c r="W6051" s="291"/>
      <c r="X6051" s="291" t="s">
        <v>536</v>
      </c>
    </row>
    <row r="6052" spans="23:24" x14ac:dyDescent="0.2">
      <c r="W6052" s="291"/>
      <c r="X6052" s="291"/>
    </row>
    <row r="6053" spans="23:24" x14ac:dyDescent="0.2">
      <c r="W6053" s="291"/>
      <c r="X6053" s="291"/>
    </row>
    <row r="6054" spans="23:24" x14ac:dyDescent="0.2">
      <c r="W6054" s="291"/>
      <c r="X6054" s="291"/>
    </row>
    <row r="6055" spans="23:24" x14ac:dyDescent="0.2">
      <c r="W6055" s="291"/>
      <c r="X6055" s="291" t="s">
        <v>535</v>
      </c>
    </row>
    <row r="6056" spans="23:24" x14ac:dyDescent="0.2">
      <c r="W6056" s="291"/>
      <c r="X6056" s="291"/>
    </row>
    <row r="6057" spans="23:24" x14ac:dyDescent="0.2">
      <c r="W6057" s="291"/>
      <c r="X6057" s="291"/>
    </row>
    <row r="6058" spans="23:24" x14ac:dyDescent="0.2">
      <c r="W6058" s="291"/>
      <c r="X6058" s="291" t="s">
        <v>534</v>
      </c>
    </row>
    <row r="6059" spans="23:24" x14ac:dyDescent="0.2">
      <c r="W6059" s="291"/>
      <c r="X6059" s="291"/>
    </row>
    <row r="6060" spans="23:24" x14ac:dyDescent="0.2">
      <c r="W6060" s="291"/>
      <c r="X6060" s="291"/>
    </row>
    <row r="6061" spans="23:24" x14ac:dyDescent="0.2">
      <c r="W6061" s="291"/>
      <c r="X6061" s="291"/>
    </row>
    <row r="6062" spans="23:24" x14ac:dyDescent="0.2">
      <c r="W6062" s="291"/>
      <c r="X6062" s="291"/>
    </row>
    <row r="6063" spans="23:24" x14ac:dyDescent="0.2">
      <c r="W6063" s="291"/>
      <c r="X6063" s="291"/>
    </row>
    <row r="6064" spans="23:24" x14ac:dyDescent="0.2">
      <c r="W6064" s="291"/>
      <c r="X6064" s="291"/>
    </row>
    <row r="6065" spans="23:24" x14ac:dyDescent="0.2">
      <c r="W6065" s="291"/>
      <c r="X6065" s="291"/>
    </row>
    <row r="6066" spans="23:24" x14ac:dyDescent="0.2">
      <c r="W6066" s="291"/>
      <c r="X6066" s="291" t="s">
        <v>533</v>
      </c>
    </row>
    <row r="6067" spans="23:24" x14ac:dyDescent="0.2">
      <c r="W6067" s="291"/>
      <c r="X6067" s="291"/>
    </row>
    <row r="6068" spans="23:24" x14ac:dyDescent="0.2">
      <c r="W6068" s="291"/>
      <c r="X6068" s="291"/>
    </row>
    <row r="6069" spans="23:24" x14ac:dyDescent="0.2">
      <c r="W6069" s="291"/>
      <c r="X6069" s="291"/>
    </row>
    <row r="6070" spans="23:24" x14ac:dyDescent="0.2">
      <c r="W6070" s="291"/>
      <c r="X6070" s="291"/>
    </row>
    <row r="6071" spans="23:24" x14ac:dyDescent="0.2">
      <c r="W6071" s="291"/>
      <c r="X6071" s="291" t="s">
        <v>532</v>
      </c>
    </row>
    <row r="6072" spans="23:24" x14ac:dyDescent="0.2">
      <c r="W6072" s="291"/>
      <c r="X6072" s="291"/>
    </row>
    <row r="6073" spans="23:24" x14ac:dyDescent="0.2">
      <c r="W6073" s="291"/>
      <c r="X6073" s="291"/>
    </row>
    <row r="6074" spans="23:24" x14ac:dyDescent="0.2">
      <c r="W6074" s="291"/>
      <c r="X6074" s="291" t="s">
        <v>531</v>
      </c>
    </row>
    <row r="6075" spans="23:24" x14ac:dyDescent="0.2">
      <c r="W6075" s="291"/>
      <c r="X6075" s="291"/>
    </row>
    <row r="6076" spans="23:24" x14ac:dyDescent="0.2">
      <c r="W6076" s="291"/>
      <c r="X6076" s="291"/>
    </row>
    <row r="6077" spans="23:24" x14ac:dyDescent="0.2">
      <c r="W6077" s="291"/>
      <c r="X6077" s="291" t="s">
        <v>530</v>
      </c>
    </row>
    <row r="6078" spans="23:24" x14ac:dyDescent="0.2">
      <c r="W6078" s="291"/>
      <c r="X6078" s="291"/>
    </row>
    <row r="6079" spans="23:24" x14ac:dyDescent="0.2">
      <c r="W6079" s="291"/>
      <c r="X6079" s="291"/>
    </row>
    <row r="6080" spans="23:24" x14ac:dyDescent="0.2">
      <c r="W6080" s="291"/>
      <c r="X6080" s="291" t="s">
        <v>529</v>
      </c>
    </row>
    <row r="6081" spans="23:24" x14ac:dyDescent="0.2">
      <c r="W6081" s="291"/>
      <c r="X6081" s="291"/>
    </row>
    <row r="6082" spans="23:24" x14ac:dyDescent="0.2">
      <c r="W6082" s="291"/>
      <c r="X6082" s="291"/>
    </row>
    <row r="6083" spans="23:24" x14ac:dyDescent="0.2">
      <c r="W6083" s="291"/>
      <c r="X6083" s="291"/>
    </row>
    <row r="6084" spans="23:24" x14ac:dyDescent="0.2">
      <c r="W6084" s="291"/>
      <c r="X6084" s="291"/>
    </row>
    <row r="6085" spans="23:24" x14ac:dyDescent="0.2">
      <c r="W6085" s="7"/>
      <c r="X6085" s="7"/>
    </row>
    <row r="6086" spans="23:24" x14ac:dyDescent="0.2">
      <c r="W6086" s="7"/>
      <c r="X6086" s="7" t="s">
        <v>196</v>
      </c>
    </row>
    <row r="6087" spans="23:24" x14ac:dyDescent="0.2">
      <c r="W6087" s="7"/>
      <c r="X6087" s="7" t="s">
        <v>196</v>
      </c>
    </row>
    <row r="6088" spans="23:24" x14ac:dyDescent="0.2">
      <c r="W6088" s="291"/>
      <c r="X6088" s="291" t="s">
        <v>528</v>
      </c>
    </row>
    <row r="6089" spans="23:24" x14ac:dyDescent="0.2">
      <c r="W6089" s="291"/>
      <c r="X6089" s="291"/>
    </row>
    <row r="6090" spans="23:24" x14ac:dyDescent="0.2">
      <c r="W6090" s="291"/>
      <c r="X6090" s="291"/>
    </row>
    <row r="6091" spans="23:24" x14ac:dyDescent="0.2">
      <c r="W6091" s="291"/>
      <c r="X6091" s="291"/>
    </row>
    <row r="6092" spans="23:24" x14ac:dyDescent="0.2">
      <c r="W6092" s="291"/>
      <c r="X6092" s="291"/>
    </row>
    <row r="6093" spans="23:24" x14ac:dyDescent="0.2">
      <c r="W6093" s="291"/>
      <c r="X6093" s="291" t="s">
        <v>527</v>
      </c>
    </row>
    <row r="6094" spans="23:24" x14ac:dyDescent="0.2">
      <c r="W6094" s="291"/>
      <c r="X6094" s="291"/>
    </row>
    <row r="6095" spans="23:24" x14ac:dyDescent="0.2">
      <c r="W6095" s="291"/>
      <c r="X6095" s="291"/>
    </row>
    <row r="6096" spans="23:24" x14ac:dyDescent="0.2">
      <c r="W6096" s="291"/>
      <c r="X6096" s="291"/>
    </row>
    <row r="6097" spans="23:24" x14ac:dyDescent="0.2">
      <c r="W6097" s="291"/>
      <c r="X6097" s="291"/>
    </row>
    <row r="6098" spans="23:24" x14ac:dyDescent="0.2">
      <c r="W6098" s="7"/>
      <c r="X6098" s="7"/>
    </row>
    <row r="6099" spans="23:24" x14ac:dyDescent="0.2">
      <c r="W6099" s="7"/>
      <c r="X6099" s="7" t="s">
        <v>196</v>
      </c>
    </row>
    <row r="6100" spans="23:24" x14ac:dyDescent="0.2">
      <c r="W6100" s="7"/>
      <c r="X6100" s="7" t="s">
        <v>196</v>
      </c>
    </row>
    <row r="6101" spans="23:24" x14ac:dyDescent="0.2">
      <c r="W6101" s="291"/>
      <c r="X6101" s="291" t="s">
        <v>526</v>
      </c>
    </row>
    <row r="6102" spans="23:24" x14ac:dyDescent="0.2">
      <c r="W6102" s="291"/>
      <c r="X6102" s="291"/>
    </row>
    <row r="6103" spans="23:24" x14ac:dyDescent="0.2">
      <c r="W6103" s="291"/>
      <c r="X6103" s="291"/>
    </row>
    <row r="6104" spans="23:24" x14ac:dyDescent="0.2">
      <c r="W6104" s="291"/>
      <c r="X6104" s="291"/>
    </row>
    <row r="6105" spans="23:24" x14ac:dyDescent="0.2">
      <c r="W6105" s="291"/>
      <c r="X6105" s="291"/>
    </row>
    <row r="6106" spans="23:24" x14ac:dyDescent="0.2">
      <c r="W6106" s="291"/>
      <c r="X6106" s="291"/>
    </row>
    <row r="6107" spans="23:24" x14ac:dyDescent="0.2">
      <c r="W6107" s="291"/>
      <c r="X6107" s="291"/>
    </row>
    <row r="6108" spans="23:24" x14ac:dyDescent="0.2">
      <c r="W6108" s="291"/>
      <c r="X6108" s="291"/>
    </row>
    <row r="6109" spans="23:24" x14ac:dyDescent="0.2">
      <c r="W6109" s="291"/>
      <c r="X6109" s="291"/>
    </row>
    <row r="6110" spans="23:24" x14ac:dyDescent="0.2">
      <c r="W6110" s="291"/>
      <c r="X6110" s="291"/>
    </row>
    <row r="6111" spans="23:24" x14ac:dyDescent="0.2">
      <c r="W6111" s="7"/>
      <c r="X6111" s="7"/>
    </row>
    <row r="6112" spans="23:24" x14ac:dyDescent="0.2">
      <c r="W6112" s="7"/>
      <c r="X6112" s="7"/>
    </row>
    <row r="6113" spans="23:24" x14ac:dyDescent="0.2">
      <c r="W6113" s="7"/>
      <c r="X6113" s="7" t="s">
        <v>196</v>
      </c>
    </row>
    <row r="6114" spans="23:24" x14ac:dyDescent="0.2">
      <c r="W6114" s="7"/>
      <c r="X6114" s="7" t="s">
        <v>196</v>
      </c>
    </row>
    <row r="6115" spans="23:24" x14ac:dyDescent="0.2">
      <c r="W6115" s="291"/>
      <c r="X6115" s="291" t="s">
        <v>525</v>
      </c>
    </row>
    <row r="6116" spans="23:24" x14ac:dyDescent="0.2">
      <c r="W6116" s="291"/>
      <c r="X6116" s="291"/>
    </row>
    <row r="6117" spans="23:24" x14ac:dyDescent="0.2">
      <c r="W6117" s="291"/>
      <c r="X6117" s="291"/>
    </row>
    <row r="6118" spans="23:24" x14ac:dyDescent="0.2">
      <c r="W6118" s="291"/>
      <c r="X6118" s="291"/>
    </row>
    <row r="6119" spans="23:24" x14ac:dyDescent="0.2">
      <c r="W6119" s="291"/>
      <c r="X6119" s="291"/>
    </row>
    <row r="6120" spans="23:24" x14ac:dyDescent="0.2">
      <c r="W6120" s="291"/>
      <c r="X6120" s="291"/>
    </row>
    <row r="6121" spans="23:24" x14ac:dyDescent="0.2">
      <c r="W6121" s="291"/>
      <c r="X6121" s="291"/>
    </row>
    <row r="6122" spans="23:24" x14ac:dyDescent="0.2">
      <c r="W6122" s="291"/>
      <c r="X6122" s="291"/>
    </row>
    <row r="6123" spans="23:24" x14ac:dyDescent="0.2">
      <c r="W6123" s="291"/>
      <c r="X6123" s="291"/>
    </row>
    <row r="6124" spans="23:24" x14ac:dyDescent="0.2">
      <c r="W6124" s="291"/>
      <c r="X6124" s="291"/>
    </row>
    <row r="6125" spans="23:24" x14ac:dyDescent="0.2">
      <c r="W6125" s="291"/>
      <c r="X6125" s="291"/>
    </row>
    <row r="6126" spans="23:24" x14ac:dyDescent="0.2">
      <c r="W6126" s="291"/>
      <c r="X6126" s="291" t="s">
        <v>524</v>
      </c>
    </row>
    <row r="6127" spans="23:24" x14ac:dyDescent="0.2">
      <c r="W6127" s="291"/>
      <c r="X6127" s="291"/>
    </row>
    <row r="6128" spans="23:24" x14ac:dyDescent="0.2">
      <c r="W6128" s="291"/>
      <c r="X6128" s="291"/>
    </row>
    <row r="6129" spans="23:24" x14ac:dyDescent="0.2">
      <c r="W6129" s="291"/>
      <c r="X6129" s="291"/>
    </row>
    <row r="6130" spans="23:24" x14ac:dyDescent="0.2">
      <c r="W6130" s="291"/>
      <c r="X6130" s="291"/>
    </row>
    <row r="6131" spans="23:24" x14ac:dyDescent="0.2">
      <c r="W6131" s="291"/>
      <c r="X6131" s="291"/>
    </row>
    <row r="6132" spans="23:24" x14ac:dyDescent="0.2">
      <c r="W6132" s="7"/>
      <c r="X6132" s="7" t="s">
        <v>523</v>
      </c>
    </row>
    <row r="6133" spans="23:24" x14ac:dyDescent="0.2">
      <c r="W6133" s="7"/>
      <c r="X6133" s="7" t="s">
        <v>522</v>
      </c>
    </row>
    <row r="6134" spans="23:24" x14ac:dyDescent="0.2">
      <c r="W6134" s="7"/>
      <c r="X6134" s="7" t="s">
        <v>196</v>
      </c>
    </row>
    <row r="6135" spans="23:24" x14ac:dyDescent="0.2">
      <c r="W6135" s="7"/>
      <c r="X6135" s="7" t="s">
        <v>196</v>
      </c>
    </row>
    <row r="6136" spans="23:24" x14ac:dyDescent="0.2">
      <c r="W6136" s="291"/>
      <c r="X6136" s="291" t="s">
        <v>521</v>
      </c>
    </row>
    <row r="6137" spans="23:24" x14ac:dyDescent="0.2">
      <c r="W6137" s="291"/>
      <c r="X6137" s="291"/>
    </row>
    <row r="6138" spans="23:24" x14ac:dyDescent="0.2">
      <c r="W6138" s="291"/>
      <c r="X6138" s="291"/>
    </row>
    <row r="6139" spans="23:24" x14ac:dyDescent="0.2">
      <c r="W6139" s="291"/>
      <c r="X6139" s="291"/>
    </row>
    <row r="6140" spans="23:24" x14ac:dyDescent="0.2">
      <c r="W6140" s="291"/>
      <c r="X6140" s="291"/>
    </row>
    <row r="6141" spans="23:24" x14ac:dyDescent="0.2">
      <c r="W6141" s="291"/>
      <c r="X6141" s="291"/>
    </row>
    <row r="6142" spans="23:24" x14ac:dyDescent="0.2">
      <c r="W6142" s="291"/>
      <c r="X6142" s="291" t="s">
        <v>520</v>
      </c>
    </row>
    <row r="6143" spans="23:24" x14ac:dyDescent="0.2">
      <c r="W6143" s="291"/>
      <c r="X6143" s="291"/>
    </row>
    <row r="6144" spans="23:24" x14ac:dyDescent="0.2">
      <c r="W6144" s="291"/>
      <c r="X6144" s="291"/>
    </row>
    <row r="6145" spans="23:24" x14ac:dyDescent="0.2">
      <c r="W6145" s="291"/>
      <c r="X6145" s="291"/>
    </row>
    <row r="6146" spans="23:24" x14ac:dyDescent="0.2">
      <c r="W6146" s="291"/>
      <c r="X6146" s="291"/>
    </row>
    <row r="6147" spans="23:24" x14ac:dyDescent="0.2">
      <c r="W6147" s="291"/>
      <c r="X6147" s="291" t="s">
        <v>519</v>
      </c>
    </row>
    <row r="6148" spans="23:24" x14ac:dyDescent="0.2">
      <c r="W6148" s="291"/>
      <c r="X6148" s="291"/>
    </row>
    <row r="6149" spans="23:24" x14ac:dyDescent="0.2">
      <c r="W6149" s="291"/>
      <c r="X6149" s="291"/>
    </row>
    <row r="6150" spans="23:24" x14ac:dyDescent="0.2">
      <c r="W6150" s="291"/>
      <c r="X6150" s="291"/>
    </row>
    <row r="6151" spans="23:24" x14ac:dyDescent="0.2">
      <c r="W6151" s="291"/>
      <c r="X6151" s="291"/>
    </row>
    <row r="6152" spans="23:24" x14ac:dyDescent="0.2">
      <c r="W6152" s="291"/>
      <c r="X6152" s="291"/>
    </row>
    <row r="6153" spans="23:24" x14ac:dyDescent="0.2">
      <c r="W6153" s="291"/>
      <c r="X6153" s="291"/>
    </row>
    <row r="6154" spans="23:24" x14ac:dyDescent="0.2">
      <c r="W6154" s="291"/>
      <c r="X6154" s="291"/>
    </row>
    <row r="6155" spans="23:24" x14ac:dyDescent="0.2">
      <c r="W6155" s="291"/>
      <c r="X6155" s="291"/>
    </row>
    <row r="6156" spans="23:24" x14ac:dyDescent="0.2">
      <c r="W6156" s="291"/>
      <c r="X6156" s="291"/>
    </row>
    <row r="6157" spans="23:24" x14ac:dyDescent="0.2">
      <c r="W6157" s="291"/>
      <c r="X6157" s="291"/>
    </row>
    <row r="6158" spans="23:24" x14ac:dyDescent="0.2">
      <c r="W6158" s="7"/>
      <c r="X6158" s="7" t="s">
        <v>196</v>
      </c>
    </row>
    <row r="6159" spans="23:24" x14ac:dyDescent="0.2">
      <c r="W6159" s="7"/>
      <c r="X6159" s="7" t="s">
        <v>196</v>
      </c>
    </row>
    <row r="6160" spans="23:24" x14ac:dyDescent="0.2">
      <c r="W6160" s="291"/>
      <c r="X6160" s="291" t="s">
        <v>518</v>
      </c>
    </row>
    <row r="6161" spans="23:24" x14ac:dyDescent="0.2">
      <c r="W6161" s="291"/>
      <c r="X6161" s="291"/>
    </row>
    <row r="6162" spans="23:24" x14ac:dyDescent="0.2">
      <c r="W6162" s="291"/>
      <c r="X6162" s="291"/>
    </row>
    <row r="6163" spans="23:24" x14ac:dyDescent="0.2">
      <c r="W6163" s="291"/>
      <c r="X6163" s="291" t="s">
        <v>517</v>
      </c>
    </row>
    <row r="6164" spans="23:24" x14ac:dyDescent="0.2">
      <c r="W6164" s="291"/>
      <c r="X6164" s="291"/>
    </row>
    <row r="6165" spans="23:24" x14ac:dyDescent="0.2">
      <c r="W6165" s="291"/>
      <c r="X6165" s="291"/>
    </row>
    <row r="6166" spans="23:24" x14ac:dyDescent="0.2">
      <c r="W6166" s="7"/>
      <c r="X6166" s="7"/>
    </row>
    <row r="6167" spans="23:24" x14ac:dyDescent="0.2">
      <c r="W6167" s="7"/>
      <c r="X6167" s="7" t="s">
        <v>196</v>
      </c>
    </row>
    <row r="6168" spans="23:24" x14ac:dyDescent="0.2">
      <c r="W6168" s="291"/>
      <c r="X6168" s="291" t="s">
        <v>516</v>
      </c>
    </row>
    <row r="6169" spans="23:24" x14ac:dyDescent="0.2">
      <c r="W6169" s="291"/>
      <c r="X6169" s="291"/>
    </row>
    <row r="6170" spans="23:24" x14ac:dyDescent="0.2">
      <c r="W6170" s="291"/>
      <c r="X6170" s="291"/>
    </row>
    <row r="6171" spans="23:24" x14ac:dyDescent="0.2">
      <c r="W6171" s="291"/>
      <c r="X6171" s="291" t="s">
        <v>515</v>
      </c>
    </row>
    <row r="6172" spans="23:24" x14ac:dyDescent="0.2">
      <c r="W6172" s="291"/>
      <c r="X6172" s="291"/>
    </row>
    <row r="6173" spans="23:24" x14ac:dyDescent="0.2">
      <c r="W6173" s="291"/>
      <c r="X6173" s="291"/>
    </row>
    <row r="6174" spans="23:24" x14ac:dyDescent="0.2">
      <c r="W6174" s="291"/>
      <c r="X6174" s="291"/>
    </row>
    <row r="6175" spans="23:24" x14ac:dyDescent="0.2">
      <c r="W6175" s="291"/>
      <c r="X6175" s="291"/>
    </row>
    <row r="6176" spans="23:24" x14ac:dyDescent="0.2">
      <c r="W6176" s="291"/>
      <c r="X6176" s="291"/>
    </row>
    <row r="6177" spans="23:24" x14ac:dyDescent="0.2">
      <c r="W6177" s="291"/>
      <c r="X6177" s="291"/>
    </row>
    <row r="6178" spans="23:24" x14ac:dyDescent="0.2">
      <c r="W6178" s="291"/>
      <c r="X6178" s="291"/>
    </row>
    <row r="6179" spans="23:24" x14ac:dyDescent="0.2">
      <c r="W6179" s="291"/>
      <c r="X6179" s="291"/>
    </row>
    <row r="6180" spans="23:24" x14ac:dyDescent="0.2">
      <c r="W6180" s="7"/>
      <c r="X6180" s="7"/>
    </row>
    <row r="6181" spans="23:24" x14ac:dyDescent="0.2">
      <c r="W6181" s="7"/>
      <c r="X6181" s="7"/>
    </row>
    <row r="6182" spans="23:24" x14ac:dyDescent="0.2">
      <c r="W6182" s="7"/>
      <c r="X6182" s="7" t="s">
        <v>196</v>
      </c>
    </row>
    <row r="6183" spans="23:24" x14ac:dyDescent="0.2">
      <c r="W6183" s="291"/>
      <c r="X6183" s="291" t="s">
        <v>196</v>
      </c>
    </row>
    <row r="6184" spans="23:24" x14ac:dyDescent="0.2">
      <c r="W6184" s="291"/>
      <c r="X6184" s="291"/>
    </row>
    <row r="6185" spans="23:24" x14ac:dyDescent="0.2">
      <c r="W6185" s="291"/>
      <c r="X6185" s="291"/>
    </row>
    <row r="6186" spans="23:24" x14ac:dyDescent="0.2">
      <c r="W6186" s="291"/>
      <c r="X6186" s="291" t="s">
        <v>514</v>
      </c>
    </row>
    <row r="6187" spans="23:24" x14ac:dyDescent="0.2">
      <c r="W6187" s="291"/>
      <c r="X6187" s="291"/>
    </row>
    <row r="6188" spans="23:24" x14ac:dyDescent="0.2">
      <c r="W6188" s="291"/>
      <c r="X6188" s="291"/>
    </row>
    <row r="6189" spans="23:24" x14ac:dyDescent="0.2">
      <c r="W6189" s="291"/>
      <c r="X6189" s="291" t="s">
        <v>513</v>
      </c>
    </row>
    <row r="6190" spans="23:24" x14ac:dyDescent="0.2">
      <c r="W6190" s="291"/>
      <c r="X6190" s="291"/>
    </row>
    <row r="6191" spans="23:24" x14ac:dyDescent="0.2">
      <c r="W6191" s="291"/>
      <c r="X6191" s="291"/>
    </row>
    <row r="6192" spans="23:24" x14ac:dyDescent="0.2">
      <c r="W6192" s="291"/>
      <c r="X6192" s="291"/>
    </row>
    <row r="6193" spans="23:24" x14ac:dyDescent="0.2">
      <c r="W6193" s="291"/>
      <c r="X6193" s="291"/>
    </row>
    <row r="6194" spans="23:24" x14ac:dyDescent="0.2">
      <c r="W6194" s="291"/>
      <c r="X6194" s="291" t="s">
        <v>512</v>
      </c>
    </row>
    <row r="6195" spans="23:24" x14ac:dyDescent="0.2">
      <c r="W6195" s="291"/>
      <c r="X6195" s="291"/>
    </row>
    <row r="6196" spans="23:24" x14ac:dyDescent="0.2">
      <c r="W6196" s="291"/>
      <c r="X6196" s="291"/>
    </row>
    <row r="6197" spans="23:24" x14ac:dyDescent="0.2">
      <c r="W6197" s="291"/>
      <c r="X6197" s="291"/>
    </row>
    <row r="6198" spans="23:24" x14ac:dyDescent="0.2">
      <c r="W6198" s="291"/>
      <c r="X6198" s="291"/>
    </row>
    <row r="6199" spans="23:24" x14ac:dyDescent="0.2">
      <c r="W6199" s="291"/>
      <c r="X6199" s="291" t="s">
        <v>511</v>
      </c>
    </row>
    <row r="6200" spans="23:24" x14ac:dyDescent="0.2">
      <c r="W6200" s="291"/>
      <c r="X6200" s="291"/>
    </row>
    <row r="6201" spans="23:24" x14ac:dyDescent="0.2">
      <c r="W6201" s="291"/>
      <c r="X6201" s="291"/>
    </row>
    <row r="6202" spans="23:24" x14ac:dyDescent="0.2">
      <c r="W6202" s="291"/>
      <c r="X6202" s="291"/>
    </row>
    <row r="6203" spans="23:24" x14ac:dyDescent="0.2">
      <c r="W6203" s="291"/>
      <c r="X6203" s="291"/>
    </row>
    <row r="6204" spans="23:24" x14ac:dyDescent="0.2">
      <c r="W6204" s="291"/>
      <c r="X6204" s="291" t="s">
        <v>510</v>
      </c>
    </row>
    <row r="6205" spans="23:24" x14ac:dyDescent="0.2">
      <c r="W6205" s="291"/>
      <c r="X6205" s="291"/>
    </row>
    <row r="6206" spans="23:24" x14ac:dyDescent="0.2">
      <c r="W6206" s="291"/>
      <c r="X6206" s="291"/>
    </row>
    <row r="6207" spans="23:24" x14ac:dyDescent="0.2">
      <c r="W6207" s="291"/>
      <c r="X6207" s="291" t="s">
        <v>509</v>
      </c>
    </row>
    <row r="6208" spans="23:24" x14ac:dyDescent="0.2">
      <c r="W6208" s="291"/>
      <c r="X6208" s="291"/>
    </row>
    <row r="6209" spans="23:24" x14ac:dyDescent="0.2">
      <c r="W6209" s="291"/>
      <c r="X6209" s="291"/>
    </row>
    <row r="6210" spans="23:24" x14ac:dyDescent="0.2">
      <c r="W6210" s="291"/>
      <c r="X6210" s="291" t="s">
        <v>508</v>
      </c>
    </row>
    <row r="6211" spans="23:24" x14ac:dyDescent="0.2">
      <c r="W6211" s="291"/>
      <c r="X6211" s="291"/>
    </row>
    <row r="6212" spans="23:24" x14ac:dyDescent="0.2">
      <c r="W6212" s="291"/>
      <c r="X6212" s="291"/>
    </row>
    <row r="6213" spans="23:24" x14ac:dyDescent="0.2">
      <c r="W6213" s="7"/>
      <c r="X6213" s="7" t="s">
        <v>196</v>
      </c>
    </row>
    <row r="6214" spans="23:24" x14ac:dyDescent="0.2">
      <c r="W6214" s="7"/>
      <c r="X6214" s="7" t="s">
        <v>196</v>
      </c>
    </row>
    <row r="6215" spans="23:24" x14ac:dyDescent="0.2">
      <c r="W6215" s="291"/>
      <c r="X6215" s="291" t="s">
        <v>507</v>
      </c>
    </row>
    <row r="6216" spans="23:24" x14ac:dyDescent="0.2">
      <c r="W6216" s="291"/>
      <c r="X6216" s="291"/>
    </row>
    <row r="6217" spans="23:24" x14ac:dyDescent="0.2">
      <c r="W6217" s="291"/>
      <c r="X6217" s="291"/>
    </row>
    <row r="6218" spans="23:24" x14ac:dyDescent="0.2">
      <c r="W6218" s="291"/>
      <c r="X6218" s="291"/>
    </row>
    <row r="6219" spans="23:24" x14ac:dyDescent="0.2">
      <c r="W6219" s="291"/>
      <c r="X6219" s="291"/>
    </row>
    <row r="6220" spans="23:24" x14ac:dyDescent="0.2">
      <c r="W6220" s="7"/>
      <c r="X6220" s="7"/>
    </row>
    <row r="6221" spans="23:24" x14ac:dyDescent="0.2">
      <c r="W6221" s="7"/>
      <c r="X6221" s="7" t="s">
        <v>196</v>
      </c>
    </row>
    <row r="6222" spans="23:24" x14ac:dyDescent="0.2">
      <c r="W6222" s="7"/>
      <c r="X6222" s="7" t="s">
        <v>196</v>
      </c>
    </row>
    <row r="6223" spans="23:24" x14ac:dyDescent="0.2">
      <c r="W6223" s="291"/>
      <c r="X6223" s="291" t="s">
        <v>506</v>
      </c>
    </row>
    <row r="6224" spans="23:24" x14ac:dyDescent="0.2">
      <c r="W6224" s="291"/>
      <c r="X6224" s="291"/>
    </row>
    <row r="6225" spans="23:24" x14ac:dyDescent="0.2">
      <c r="W6225" s="291"/>
      <c r="X6225" s="291"/>
    </row>
    <row r="6226" spans="23:24" x14ac:dyDescent="0.2">
      <c r="W6226" s="291"/>
      <c r="X6226" s="291"/>
    </row>
    <row r="6227" spans="23:24" x14ac:dyDescent="0.2">
      <c r="W6227" s="291"/>
      <c r="X6227" s="291"/>
    </row>
    <row r="6228" spans="23:24" x14ac:dyDescent="0.2">
      <c r="W6228" s="291"/>
      <c r="X6228" s="291"/>
    </row>
    <row r="6229" spans="23:24" x14ac:dyDescent="0.2">
      <c r="W6229" s="291"/>
      <c r="X6229" s="291" t="s">
        <v>505</v>
      </c>
    </row>
    <row r="6230" spans="23:24" x14ac:dyDescent="0.2">
      <c r="W6230" s="291"/>
      <c r="X6230" s="291"/>
    </row>
    <row r="6231" spans="23:24" x14ac:dyDescent="0.2">
      <c r="W6231" s="291"/>
      <c r="X6231" s="291"/>
    </row>
    <row r="6232" spans="23:24" x14ac:dyDescent="0.2">
      <c r="W6232" s="291"/>
      <c r="X6232" s="291"/>
    </row>
    <row r="6233" spans="23:24" x14ac:dyDescent="0.2">
      <c r="W6233" s="291"/>
      <c r="X6233" s="291"/>
    </row>
    <row r="6234" spans="23:24" x14ac:dyDescent="0.2">
      <c r="W6234" s="291"/>
      <c r="X6234" s="291"/>
    </row>
    <row r="6235" spans="23:24" x14ac:dyDescent="0.2">
      <c r="W6235" s="7"/>
      <c r="X6235" s="7" t="s">
        <v>196</v>
      </c>
    </row>
    <row r="6236" spans="23:24" x14ac:dyDescent="0.2">
      <c r="W6236" s="7"/>
      <c r="X6236" s="7" t="s">
        <v>196</v>
      </c>
    </row>
    <row r="6237" spans="23:24" x14ac:dyDescent="0.2">
      <c r="W6237" s="291"/>
      <c r="X6237" s="291" t="s">
        <v>504</v>
      </c>
    </row>
    <row r="6238" spans="23:24" x14ac:dyDescent="0.2">
      <c r="W6238" s="291"/>
      <c r="X6238" s="291"/>
    </row>
    <row r="6239" spans="23:24" x14ac:dyDescent="0.2">
      <c r="W6239" s="291"/>
      <c r="X6239" s="291"/>
    </row>
    <row r="6240" spans="23:24" x14ac:dyDescent="0.2">
      <c r="W6240" s="291"/>
      <c r="X6240" s="291"/>
    </row>
    <row r="6241" spans="23:24" x14ac:dyDescent="0.2">
      <c r="W6241" s="291"/>
      <c r="X6241" s="291"/>
    </row>
    <row r="6242" spans="23:24" x14ac:dyDescent="0.2">
      <c r="W6242" s="291"/>
      <c r="X6242" s="291"/>
    </row>
    <row r="6243" spans="23:24" x14ac:dyDescent="0.2">
      <c r="W6243" s="291"/>
      <c r="X6243" s="291"/>
    </row>
    <row r="6244" spans="23:24" x14ac:dyDescent="0.2">
      <c r="W6244" s="291"/>
      <c r="X6244" s="291"/>
    </row>
    <row r="6245" spans="23:24" x14ac:dyDescent="0.2">
      <c r="W6245" s="291"/>
      <c r="X6245" s="291"/>
    </row>
    <row r="6246" spans="23:24" x14ac:dyDescent="0.2">
      <c r="W6246" s="291"/>
      <c r="X6246" s="291" t="s">
        <v>503</v>
      </c>
    </row>
    <row r="6247" spans="23:24" x14ac:dyDescent="0.2">
      <c r="W6247" s="291"/>
      <c r="X6247" s="291"/>
    </row>
    <row r="6248" spans="23:24" x14ac:dyDescent="0.2">
      <c r="W6248" s="291"/>
      <c r="X6248" s="291"/>
    </row>
    <row r="6249" spans="23:24" x14ac:dyDescent="0.2">
      <c r="W6249" s="7"/>
      <c r="X6249" s="7"/>
    </row>
    <row r="6250" spans="23:24" x14ac:dyDescent="0.2">
      <c r="W6250" s="7"/>
      <c r="X6250" s="7"/>
    </row>
    <row r="6251" spans="23:24" x14ac:dyDescent="0.2">
      <c r="W6251" s="8"/>
      <c r="X6251" s="8"/>
    </row>
    <row r="6252" spans="23:24" x14ac:dyDescent="0.2">
      <c r="W6252" s="7"/>
      <c r="X6252" s="7"/>
    </row>
    <row r="6253" spans="23:24" x14ac:dyDescent="0.2">
      <c r="W6253" s="7"/>
      <c r="X6253" s="7"/>
    </row>
    <row r="6254" spans="23:24" x14ac:dyDescent="0.2">
      <c r="W6254" s="7"/>
      <c r="X6254" s="7" t="s">
        <v>196</v>
      </c>
    </row>
    <row r="6255" spans="23:24" x14ac:dyDescent="0.2">
      <c r="W6255" s="7"/>
      <c r="X6255" s="7" t="s">
        <v>196</v>
      </c>
    </row>
    <row r="6256" spans="23:24" x14ac:dyDescent="0.2">
      <c r="W6256" s="291"/>
      <c r="X6256" s="291" t="s">
        <v>502</v>
      </c>
    </row>
    <row r="6257" spans="23:24" x14ac:dyDescent="0.2">
      <c r="W6257" s="291"/>
      <c r="X6257" s="291"/>
    </row>
    <row r="6258" spans="23:24" x14ac:dyDescent="0.2">
      <c r="W6258" s="291"/>
      <c r="X6258" s="291"/>
    </row>
    <row r="6259" spans="23:24" x14ac:dyDescent="0.2">
      <c r="W6259" s="291"/>
      <c r="X6259" s="291"/>
    </row>
    <row r="6260" spans="23:24" x14ac:dyDescent="0.2">
      <c r="W6260" s="291"/>
      <c r="X6260" s="291"/>
    </row>
    <row r="6261" spans="23:24" x14ac:dyDescent="0.2">
      <c r="W6261" s="291"/>
      <c r="X6261" s="291"/>
    </row>
    <row r="6262" spans="23:24" x14ac:dyDescent="0.2">
      <c r="W6262" s="291"/>
      <c r="X6262" s="291"/>
    </row>
    <row r="6263" spans="23:24" x14ac:dyDescent="0.2">
      <c r="W6263" s="291"/>
      <c r="X6263" s="291"/>
    </row>
    <row r="6264" spans="23:24" x14ac:dyDescent="0.2">
      <c r="W6264" s="291"/>
      <c r="X6264" s="291"/>
    </row>
    <row r="6265" spans="23:24" x14ac:dyDescent="0.2">
      <c r="W6265" s="291"/>
      <c r="X6265" s="291"/>
    </row>
    <row r="6266" spans="23:24" x14ac:dyDescent="0.2">
      <c r="W6266" s="291"/>
      <c r="X6266" s="291"/>
    </row>
    <row r="6267" spans="23:24" x14ac:dyDescent="0.2">
      <c r="W6267" s="7"/>
      <c r="X6267" s="7" t="s">
        <v>196</v>
      </c>
    </row>
    <row r="6268" spans="23:24" x14ac:dyDescent="0.2">
      <c r="W6268" s="291"/>
      <c r="X6268" s="291" t="s">
        <v>196</v>
      </c>
    </row>
    <row r="6269" spans="23:24" x14ac:dyDescent="0.2">
      <c r="W6269" s="291"/>
      <c r="X6269" s="291"/>
    </row>
    <row r="6270" spans="23:24" x14ac:dyDescent="0.2">
      <c r="W6270" s="291"/>
      <c r="X6270" s="291"/>
    </row>
    <row r="6271" spans="23:24" x14ac:dyDescent="0.2">
      <c r="W6271" s="7"/>
      <c r="X6271" s="7" t="s">
        <v>501</v>
      </c>
    </row>
    <row r="6272" spans="23:24" x14ac:dyDescent="0.2">
      <c r="W6272" s="7"/>
      <c r="X6272" s="7" t="s">
        <v>500</v>
      </c>
    </row>
    <row r="6273" spans="23:24" x14ac:dyDescent="0.2">
      <c r="W6273" s="7"/>
      <c r="X6273" s="7" t="s">
        <v>499</v>
      </c>
    </row>
    <row r="6274" spans="23:24" x14ac:dyDescent="0.2">
      <c r="W6274" s="7"/>
      <c r="X6274" s="7" t="s">
        <v>498</v>
      </c>
    </row>
    <row r="6275" spans="23:24" x14ac:dyDescent="0.2">
      <c r="W6275" s="7"/>
      <c r="X6275" s="7" t="s">
        <v>497</v>
      </c>
    </row>
    <row r="6276" spans="23:24" x14ac:dyDescent="0.2">
      <c r="W6276" s="7"/>
      <c r="X6276" s="7" t="s">
        <v>496</v>
      </c>
    </row>
    <row r="6277" spans="23:24" x14ac:dyDescent="0.2">
      <c r="W6277" s="7"/>
      <c r="X6277" s="7" t="s">
        <v>495</v>
      </c>
    </row>
    <row r="6278" spans="23:24" x14ac:dyDescent="0.2">
      <c r="W6278" s="7"/>
      <c r="X6278" s="7" t="s">
        <v>494</v>
      </c>
    </row>
    <row r="6279" spans="23:24" x14ac:dyDescent="0.2">
      <c r="W6279" s="7"/>
      <c r="X6279" s="7" t="s">
        <v>493</v>
      </c>
    </row>
    <row r="6280" spans="23:24" x14ac:dyDescent="0.2">
      <c r="W6280" s="7"/>
      <c r="X6280" s="7" t="s">
        <v>492</v>
      </c>
    </row>
    <row r="6281" spans="23:24" x14ac:dyDescent="0.2">
      <c r="W6281" s="7"/>
      <c r="X6281" s="7"/>
    </row>
    <row r="6282" spans="23:24" x14ac:dyDescent="0.2">
      <c r="W6282" s="7"/>
      <c r="X6282" s="7"/>
    </row>
    <row r="6283" spans="23:24" x14ac:dyDescent="0.2">
      <c r="W6283" s="7"/>
      <c r="X6283" s="7"/>
    </row>
    <row r="6284" spans="23:24" x14ac:dyDescent="0.2">
      <c r="W6284" s="291"/>
      <c r="X6284" s="291" t="s">
        <v>491</v>
      </c>
    </row>
    <row r="6285" spans="23:24" x14ac:dyDescent="0.2">
      <c r="W6285" s="291"/>
      <c r="X6285" s="291"/>
    </row>
    <row r="6286" spans="23:24" x14ac:dyDescent="0.2">
      <c r="W6286" s="291"/>
      <c r="X6286" s="291"/>
    </row>
    <row r="6287" spans="23:24" x14ac:dyDescent="0.2">
      <c r="W6287" s="7"/>
      <c r="X6287" s="7"/>
    </row>
    <row r="6288" spans="23:24" x14ac:dyDescent="0.2">
      <c r="W6288" s="291"/>
      <c r="X6288" s="291" t="s">
        <v>491</v>
      </c>
    </row>
    <row r="6289" spans="23:24" x14ac:dyDescent="0.2">
      <c r="W6289" s="291"/>
      <c r="X6289" s="291"/>
    </row>
    <row r="6290" spans="23:24" x14ac:dyDescent="0.2">
      <c r="W6290" s="291"/>
      <c r="X6290" s="291"/>
    </row>
    <row r="6291" spans="23:24" x14ac:dyDescent="0.2">
      <c r="W6291" s="7"/>
      <c r="X6291" s="7"/>
    </row>
    <row r="6292" spans="23:24" x14ac:dyDescent="0.2">
      <c r="W6292" s="7"/>
      <c r="X6292" s="7" t="s">
        <v>196</v>
      </c>
    </row>
    <row r="6293" spans="23:24" x14ac:dyDescent="0.2">
      <c r="W6293" s="7"/>
      <c r="X6293" s="7" t="s">
        <v>196</v>
      </c>
    </row>
    <row r="6294" spans="23:24" x14ac:dyDescent="0.2">
      <c r="W6294" s="291"/>
      <c r="X6294" s="291" t="s">
        <v>490</v>
      </c>
    </row>
    <row r="6295" spans="23:24" x14ac:dyDescent="0.2">
      <c r="W6295" s="291"/>
      <c r="X6295" s="291"/>
    </row>
    <row r="6296" spans="23:24" x14ac:dyDescent="0.2">
      <c r="W6296" s="291"/>
      <c r="X6296" s="291"/>
    </row>
    <row r="6297" spans="23:24" x14ac:dyDescent="0.2">
      <c r="W6297" s="7"/>
      <c r="X6297" s="7"/>
    </row>
    <row r="6298" spans="23:24" x14ac:dyDescent="0.2">
      <c r="W6298" s="291"/>
      <c r="X6298" s="291" t="s">
        <v>490</v>
      </c>
    </row>
    <row r="6299" spans="23:24" x14ac:dyDescent="0.2">
      <c r="W6299" s="291"/>
      <c r="X6299" s="291"/>
    </row>
    <row r="6300" spans="23:24" x14ac:dyDescent="0.2">
      <c r="W6300" s="291"/>
      <c r="X6300" s="291"/>
    </row>
    <row r="6301" spans="23:24" x14ac:dyDescent="0.2">
      <c r="W6301" s="7"/>
      <c r="X6301" s="7"/>
    </row>
    <row r="6302" spans="23:24" x14ac:dyDescent="0.2">
      <c r="W6302" s="7"/>
      <c r="X6302" s="7" t="s">
        <v>196</v>
      </c>
    </row>
    <row r="6303" spans="23:24" x14ac:dyDescent="0.2">
      <c r="W6303" s="7"/>
      <c r="X6303" s="7" t="s">
        <v>196</v>
      </c>
    </row>
    <row r="6304" spans="23:24" x14ac:dyDescent="0.2">
      <c r="W6304" s="291"/>
      <c r="X6304" s="291" t="s">
        <v>489</v>
      </c>
    </row>
    <row r="6305" spans="23:24" x14ac:dyDescent="0.2">
      <c r="W6305" s="291"/>
      <c r="X6305" s="291"/>
    </row>
    <row r="6306" spans="23:24" x14ac:dyDescent="0.2">
      <c r="W6306" s="291"/>
      <c r="X6306" s="291"/>
    </row>
    <row r="6307" spans="23:24" x14ac:dyDescent="0.2">
      <c r="W6307" s="291"/>
      <c r="X6307" s="291"/>
    </row>
    <row r="6308" spans="23:24" x14ac:dyDescent="0.2">
      <c r="W6308" s="291"/>
      <c r="X6308" s="291"/>
    </row>
    <row r="6309" spans="23:24" x14ac:dyDescent="0.2">
      <c r="W6309" s="7"/>
      <c r="X6309" s="7" t="s">
        <v>196</v>
      </c>
    </row>
    <row r="6310" spans="23:24" x14ac:dyDescent="0.2">
      <c r="W6310" s="291"/>
      <c r="X6310" s="291" t="s">
        <v>196</v>
      </c>
    </row>
    <row r="6311" spans="23:24" x14ac:dyDescent="0.2">
      <c r="W6311" s="291"/>
      <c r="X6311" s="291"/>
    </row>
    <row r="6312" spans="23:24" x14ac:dyDescent="0.2">
      <c r="W6312" s="291"/>
      <c r="X6312" s="291"/>
    </row>
    <row r="6313" spans="23:24" x14ac:dyDescent="0.2">
      <c r="W6313" s="291"/>
      <c r="X6313" s="291"/>
    </row>
    <row r="6314" spans="23:24" x14ac:dyDescent="0.2">
      <c r="W6314" s="291"/>
      <c r="X6314" s="291"/>
    </row>
    <row r="6315" spans="23:24" x14ac:dyDescent="0.2">
      <c r="W6315" s="291"/>
      <c r="X6315" s="291"/>
    </row>
    <row r="6316" spans="23:24" x14ac:dyDescent="0.2">
      <c r="W6316" s="291"/>
      <c r="X6316" s="291"/>
    </row>
    <row r="6317" spans="23:24" x14ac:dyDescent="0.2">
      <c r="W6317" s="291"/>
      <c r="X6317" s="291"/>
    </row>
    <row r="6318" spans="23:24" x14ac:dyDescent="0.2">
      <c r="W6318" s="291"/>
      <c r="X6318" s="291"/>
    </row>
    <row r="6319" spans="23:24" x14ac:dyDescent="0.2">
      <c r="W6319" s="291"/>
      <c r="X6319" s="291"/>
    </row>
    <row r="6320" spans="23:24" x14ac:dyDescent="0.2">
      <c r="W6320" s="7"/>
      <c r="X6320" s="7" t="s">
        <v>488</v>
      </c>
    </row>
    <row r="6321" spans="23:24" x14ac:dyDescent="0.2">
      <c r="W6321" s="7"/>
      <c r="X6321" s="7" t="s">
        <v>487</v>
      </c>
    </row>
    <row r="6322" spans="23:24" x14ac:dyDescent="0.2">
      <c r="W6322" s="7"/>
      <c r="X6322" s="7" t="s">
        <v>486</v>
      </c>
    </row>
    <row r="6323" spans="23:24" x14ac:dyDescent="0.2">
      <c r="W6323" s="7"/>
      <c r="X6323" s="7" t="s">
        <v>485</v>
      </c>
    </row>
    <row r="6324" spans="23:24" x14ac:dyDescent="0.2">
      <c r="W6324" s="7"/>
      <c r="X6324" s="7" t="s">
        <v>484</v>
      </c>
    </row>
    <row r="6325" spans="23:24" x14ac:dyDescent="0.2">
      <c r="W6325" s="7"/>
      <c r="X6325" s="7" t="s">
        <v>483</v>
      </c>
    </row>
    <row r="6326" spans="23:24" x14ac:dyDescent="0.2">
      <c r="W6326" s="7"/>
      <c r="X6326" s="7" t="s">
        <v>482</v>
      </c>
    </row>
    <row r="6327" spans="23:24" x14ac:dyDescent="0.2">
      <c r="W6327" s="7"/>
      <c r="X6327" s="7" t="s">
        <v>196</v>
      </c>
    </row>
    <row r="6328" spans="23:24" x14ac:dyDescent="0.2">
      <c r="W6328" s="7"/>
      <c r="X6328" s="7" t="s">
        <v>196</v>
      </c>
    </row>
    <row r="6329" spans="23:24" x14ac:dyDescent="0.2">
      <c r="W6329" s="7"/>
      <c r="X6329" s="7" t="s">
        <v>481</v>
      </c>
    </row>
    <row r="6330" spans="23:24" x14ac:dyDescent="0.2">
      <c r="W6330" s="7"/>
      <c r="X6330" s="7" t="s">
        <v>196</v>
      </c>
    </row>
    <row r="6331" spans="23:24" x14ac:dyDescent="0.2">
      <c r="W6331" s="291"/>
      <c r="X6331" s="291" t="s">
        <v>480</v>
      </c>
    </row>
    <row r="6332" spans="23:24" x14ac:dyDescent="0.2">
      <c r="W6332" s="291"/>
      <c r="X6332" s="291"/>
    </row>
    <row r="6333" spans="23:24" x14ac:dyDescent="0.2">
      <c r="W6333" s="291"/>
      <c r="X6333" s="291"/>
    </row>
    <row r="6334" spans="23:24" x14ac:dyDescent="0.2">
      <c r="W6334" s="7"/>
      <c r="X6334" s="7"/>
    </row>
    <row r="6335" spans="23:24" x14ac:dyDescent="0.2">
      <c r="W6335" s="7"/>
      <c r="X6335" s="7" t="s">
        <v>480</v>
      </c>
    </row>
    <row r="6336" spans="23:24" x14ac:dyDescent="0.2">
      <c r="W6336" s="7"/>
      <c r="X6336" s="7"/>
    </row>
    <row r="6337" spans="23:24" x14ac:dyDescent="0.2">
      <c r="W6337" s="291"/>
      <c r="X6337" s="291" t="s">
        <v>480</v>
      </c>
    </row>
    <row r="6338" spans="23:24" x14ac:dyDescent="0.2">
      <c r="W6338" s="291"/>
      <c r="X6338" s="291"/>
    </row>
    <row r="6339" spans="23:24" x14ac:dyDescent="0.2">
      <c r="W6339" s="291"/>
      <c r="X6339" s="291"/>
    </row>
    <row r="6340" spans="23:24" x14ac:dyDescent="0.2">
      <c r="W6340" s="291"/>
      <c r="X6340" s="291"/>
    </row>
    <row r="6341" spans="23:24" x14ac:dyDescent="0.2">
      <c r="W6341" s="291"/>
      <c r="X6341" s="291"/>
    </row>
    <row r="6342" spans="23:24" x14ac:dyDescent="0.2">
      <c r="W6342" s="7"/>
      <c r="X6342" s="7"/>
    </row>
    <row r="6343" spans="23:24" x14ac:dyDescent="0.2">
      <c r="W6343" s="7"/>
      <c r="X6343" s="7"/>
    </row>
    <row r="6344" spans="23:24" x14ac:dyDescent="0.2">
      <c r="W6344" s="7"/>
      <c r="X6344" s="7" t="s">
        <v>196</v>
      </c>
    </row>
    <row r="6345" spans="23:24" x14ac:dyDescent="0.2">
      <c r="W6345" s="7"/>
      <c r="X6345" s="7" t="s">
        <v>196</v>
      </c>
    </row>
    <row r="6346" spans="23:24" x14ac:dyDescent="0.2">
      <c r="W6346" s="291"/>
      <c r="X6346" s="291" t="s">
        <v>479</v>
      </c>
    </row>
    <row r="6347" spans="23:24" x14ac:dyDescent="0.2">
      <c r="W6347" s="291"/>
      <c r="X6347" s="291"/>
    </row>
    <row r="6348" spans="23:24" x14ac:dyDescent="0.2">
      <c r="W6348" s="291"/>
      <c r="X6348" s="291"/>
    </row>
    <row r="6349" spans="23:24" x14ac:dyDescent="0.2">
      <c r="W6349" s="7"/>
      <c r="X6349" s="7"/>
    </row>
    <row r="6350" spans="23:24" x14ac:dyDescent="0.2">
      <c r="W6350" s="291"/>
      <c r="X6350" s="291" t="s">
        <v>479</v>
      </c>
    </row>
    <row r="6351" spans="23:24" x14ac:dyDescent="0.2">
      <c r="W6351" s="291"/>
      <c r="X6351" s="291"/>
    </row>
    <row r="6352" spans="23:24" x14ac:dyDescent="0.2">
      <c r="W6352" s="291"/>
      <c r="X6352" s="291"/>
    </row>
    <row r="6353" spans="23:24" x14ac:dyDescent="0.2">
      <c r="W6353" s="7"/>
      <c r="X6353" s="7" t="s">
        <v>196</v>
      </c>
    </row>
    <row r="6354" spans="23:24" x14ac:dyDescent="0.2">
      <c r="W6354" s="7"/>
      <c r="X6354" s="7" t="s">
        <v>196</v>
      </c>
    </row>
    <row r="6355" spans="23:24" x14ac:dyDescent="0.2">
      <c r="W6355" s="291"/>
      <c r="X6355" s="291" t="s">
        <v>478</v>
      </c>
    </row>
    <row r="6356" spans="23:24" x14ac:dyDescent="0.2">
      <c r="W6356" s="291"/>
      <c r="X6356" s="291"/>
    </row>
    <row r="6357" spans="23:24" x14ac:dyDescent="0.2">
      <c r="W6357" s="291"/>
      <c r="X6357" s="291"/>
    </row>
    <row r="6358" spans="23:24" x14ac:dyDescent="0.2">
      <c r="W6358" s="291"/>
      <c r="X6358" s="291"/>
    </row>
    <row r="6359" spans="23:24" x14ac:dyDescent="0.2">
      <c r="W6359" s="291"/>
      <c r="X6359" s="291"/>
    </row>
    <row r="6360" spans="23:24" x14ac:dyDescent="0.2">
      <c r="W6360" s="291"/>
      <c r="X6360" s="291"/>
    </row>
    <row r="6361" spans="23:24" x14ac:dyDescent="0.2">
      <c r="W6361" s="291"/>
      <c r="X6361" s="291" t="s">
        <v>477</v>
      </c>
    </row>
    <row r="6362" spans="23:24" x14ac:dyDescent="0.2">
      <c r="W6362" s="291"/>
      <c r="X6362" s="291"/>
    </row>
    <row r="6363" spans="23:24" x14ac:dyDescent="0.2">
      <c r="W6363" s="291"/>
      <c r="X6363" s="291"/>
    </row>
    <row r="6364" spans="23:24" x14ac:dyDescent="0.2">
      <c r="W6364" s="291"/>
      <c r="X6364" s="291"/>
    </row>
    <row r="6365" spans="23:24" x14ac:dyDescent="0.2">
      <c r="W6365" s="291"/>
      <c r="X6365" s="291" t="s">
        <v>476</v>
      </c>
    </row>
    <row r="6366" spans="23:24" x14ac:dyDescent="0.2">
      <c r="W6366" s="291"/>
      <c r="X6366" s="291"/>
    </row>
    <row r="6367" spans="23:24" x14ac:dyDescent="0.2">
      <c r="W6367" s="291"/>
      <c r="X6367" s="291"/>
    </row>
    <row r="6368" spans="23:24" x14ac:dyDescent="0.2">
      <c r="W6368" s="291"/>
      <c r="X6368" s="291"/>
    </row>
    <row r="6369" spans="23:24" x14ac:dyDescent="0.2">
      <c r="W6369" s="291"/>
      <c r="X6369" s="291"/>
    </row>
    <row r="6370" spans="23:24" x14ac:dyDescent="0.2">
      <c r="W6370" s="291"/>
      <c r="X6370" s="291" t="s">
        <v>475</v>
      </c>
    </row>
    <row r="6371" spans="23:24" x14ac:dyDescent="0.2">
      <c r="W6371" s="291"/>
      <c r="X6371" s="291"/>
    </row>
    <row r="6372" spans="23:24" x14ac:dyDescent="0.2">
      <c r="W6372" s="291"/>
      <c r="X6372" s="291"/>
    </row>
    <row r="6373" spans="23:24" x14ac:dyDescent="0.2">
      <c r="W6373" s="291"/>
      <c r="X6373" s="291"/>
    </row>
    <row r="6374" spans="23:24" x14ac:dyDescent="0.2">
      <c r="W6374" s="291"/>
      <c r="X6374" s="291"/>
    </row>
    <row r="6375" spans="23:24" x14ac:dyDescent="0.2">
      <c r="W6375" s="291"/>
      <c r="X6375" s="291" t="s">
        <v>474</v>
      </c>
    </row>
    <row r="6376" spans="23:24" x14ac:dyDescent="0.2">
      <c r="W6376" s="291"/>
      <c r="X6376" s="291"/>
    </row>
    <row r="6377" spans="23:24" x14ac:dyDescent="0.2">
      <c r="W6377" s="291"/>
      <c r="X6377" s="291"/>
    </row>
    <row r="6378" spans="23:24" x14ac:dyDescent="0.2">
      <c r="W6378" s="291"/>
      <c r="X6378" s="291"/>
    </row>
    <row r="6379" spans="23:24" x14ac:dyDescent="0.2">
      <c r="W6379" s="291"/>
      <c r="X6379" s="291" t="s">
        <v>473</v>
      </c>
    </row>
    <row r="6380" spans="23:24" x14ac:dyDescent="0.2">
      <c r="W6380" s="291"/>
      <c r="X6380" s="291"/>
    </row>
    <row r="6381" spans="23:24" x14ac:dyDescent="0.2">
      <c r="W6381" s="291"/>
      <c r="X6381" s="291"/>
    </row>
    <row r="6382" spans="23:24" x14ac:dyDescent="0.2">
      <c r="W6382" s="291"/>
      <c r="X6382" s="291"/>
    </row>
    <row r="6383" spans="23:24" x14ac:dyDescent="0.2">
      <c r="W6383" s="291"/>
      <c r="X6383" s="291" t="s">
        <v>472</v>
      </c>
    </row>
    <row r="6384" spans="23:24" x14ac:dyDescent="0.2">
      <c r="W6384" s="291"/>
      <c r="X6384" s="291"/>
    </row>
    <row r="6385" spans="23:24" x14ac:dyDescent="0.2">
      <c r="W6385" s="291"/>
      <c r="X6385" s="291"/>
    </row>
    <row r="6386" spans="23:24" x14ac:dyDescent="0.2">
      <c r="W6386" s="291"/>
      <c r="X6386" s="291"/>
    </row>
    <row r="6387" spans="23:24" x14ac:dyDescent="0.2">
      <c r="W6387" s="291"/>
      <c r="X6387" s="291" t="s">
        <v>471</v>
      </c>
    </row>
    <row r="6388" spans="23:24" x14ac:dyDescent="0.2">
      <c r="W6388" s="291"/>
      <c r="X6388" s="291"/>
    </row>
    <row r="6389" spans="23:24" x14ac:dyDescent="0.2">
      <c r="W6389" s="291"/>
      <c r="X6389" s="291"/>
    </row>
    <row r="6390" spans="23:24" x14ac:dyDescent="0.2">
      <c r="W6390" s="291"/>
      <c r="X6390" s="291" t="s">
        <v>470</v>
      </c>
    </row>
    <row r="6391" spans="23:24" x14ac:dyDescent="0.2">
      <c r="W6391" s="291"/>
      <c r="X6391" s="291"/>
    </row>
    <row r="6392" spans="23:24" x14ac:dyDescent="0.2">
      <c r="W6392" s="291"/>
      <c r="X6392" s="291"/>
    </row>
    <row r="6393" spans="23:24" x14ac:dyDescent="0.2">
      <c r="W6393" s="291"/>
      <c r="X6393" s="291" t="s">
        <v>469</v>
      </c>
    </row>
    <row r="6394" spans="23:24" x14ac:dyDescent="0.2">
      <c r="W6394" s="291"/>
      <c r="X6394" s="291"/>
    </row>
    <row r="6395" spans="23:24" x14ac:dyDescent="0.2">
      <c r="W6395" s="291"/>
      <c r="X6395" s="291"/>
    </row>
    <row r="6396" spans="23:24" x14ac:dyDescent="0.2">
      <c r="W6396" s="291"/>
      <c r="X6396" s="291" t="s">
        <v>468</v>
      </c>
    </row>
    <row r="6397" spans="23:24" x14ac:dyDescent="0.2">
      <c r="W6397" s="291"/>
      <c r="X6397" s="291"/>
    </row>
    <row r="6398" spans="23:24" x14ac:dyDescent="0.2">
      <c r="W6398" s="291"/>
      <c r="X6398" s="291"/>
    </row>
    <row r="6399" spans="23:24" x14ac:dyDescent="0.2">
      <c r="W6399" s="291"/>
      <c r="X6399" s="291" t="s">
        <v>467</v>
      </c>
    </row>
    <row r="6400" spans="23:24" x14ac:dyDescent="0.2">
      <c r="W6400" s="291"/>
      <c r="X6400" s="291"/>
    </row>
    <row r="6401" spans="23:24" x14ac:dyDescent="0.2">
      <c r="W6401" s="291"/>
      <c r="X6401" s="291"/>
    </row>
    <row r="6402" spans="23:24" x14ac:dyDescent="0.2">
      <c r="W6402" s="291"/>
      <c r="X6402" s="291"/>
    </row>
    <row r="6403" spans="23:24" x14ac:dyDescent="0.2">
      <c r="W6403" s="291"/>
      <c r="X6403" s="291" t="s">
        <v>466</v>
      </c>
    </row>
    <row r="6404" spans="23:24" x14ac:dyDescent="0.2">
      <c r="W6404" s="291"/>
      <c r="X6404" s="291"/>
    </row>
    <row r="6405" spans="23:24" x14ac:dyDescent="0.2">
      <c r="W6405" s="291"/>
      <c r="X6405" s="291"/>
    </row>
    <row r="6406" spans="23:24" x14ac:dyDescent="0.2">
      <c r="W6406" s="291"/>
      <c r="X6406" s="291" t="s">
        <v>465</v>
      </c>
    </row>
    <row r="6407" spans="23:24" x14ac:dyDescent="0.2">
      <c r="W6407" s="291"/>
      <c r="X6407" s="291"/>
    </row>
    <row r="6408" spans="23:24" x14ac:dyDescent="0.2">
      <c r="W6408" s="291"/>
      <c r="X6408" s="291"/>
    </row>
    <row r="6409" spans="23:24" x14ac:dyDescent="0.2">
      <c r="W6409" s="291"/>
      <c r="X6409" s="291" t="s">
        <v>464</v>
      </c>
    </row>
    <row r="6410" spans="23:24" x14ac:dyDescent="0.2">
      <c r="W6410" s="291"/>
      <c r="X6410" s="291"/>
    </row>
    <row r="6411" spans="23:24" x14ac:dyDescent="0.2">
      <c r="W6411" s="291"/>
      <c r="X6411" s="291"/>
    </row>
    <row r="6412" spans="23:24" x14ac:dyDescent="0.2">
      <c r="W6412" s="291"/>
      <c r="X6412" s="291" t="s">
        <v>463</v>
      </c>
    </row>
    <row r="6413" spans="23:24" x14ac:dyDescent="0.2">
      <c r="W6413" s="291"/>
      <c r="X6413" s="291"/>
    </row>
    <row r="6414" spans="23:24" x14ac:dyDescent="0.2">
      <c r="W6414" s="291"/>
      <c r="X6414" s="291"/>
    </row>
    <row r="6415" spans="23:24" x14ac:dyDescent="0.2">
      <c r="W6415" s="291"/>
      <c r="X6415" s="291"/>
    </row>
    <row r="6416" spans="23:24" x14ac:dyDescent="0.2">
      <c r="W6416" s="291"/>
      <c r="X6416" s="291"/>
    </row>
    <row r="6417" spans="23:24" x14ac:dyDescent="0.2">
      <c r="W6417" s="291"/>
      <c r="X6417" s="291"/>
    </row>
    <row r="6418" spans="23:24" x14ac:dyDescent="0.2">
      <c r="W6418" s="291"/>
      <c r="X6418" s="291"/>
    </row>
    <row r="6419" spans="23:24" x14ac:dyDescent="0.2">
      <c r="W6419" s="291"/>
      <c r="X6419" s="291"/>
    </row>
    <row r="6420" spans="23:24" x14ac:dyDescent="0.2">
      <c r="W6420" s="291"/>
      <c r="X6420" s="291"/>
    </row>
    <row r="6421" spans="23:24" x14ac:dyDescent="0.2">
      <c r="W6421" s="291"/>
      <c r="X6421" s="291" t="s">
        <v>462</v>
      </c>
    </row>
    <row r="6422" spans="23:24" x14ac:dyDescent="0.2">
      <c r="W6422" s="291"/>
      <c r="X6422" s="291"/>
    </row>
    <row r="6423" spans="23:24" x14ac:dyDescent="0.2">
      <c r="W6423" s="291"/>
      <c r="X6423" s="291"/>
    </row>
    <row r="6424" spans="23:24" x14ac:dyDescent="0.2">
      <c r="W6424" s="291"/>
      <c r="X6424" s="291" t="s">
        <v>461</v>
      </c>
    </row>
    <row r="6425" spans="23:24" x14ac:dyDescent="0.2">
      <c r="W6425" s="291"/>
      <c r="X6425" s="291"/>
    </row>
    <row r="6426" spans="23:24" x14ac:dyDescent="0.2">
      <c r="W6426" s="291"/>
      <c r="X6426" s="291"/>
    </row>
    <row r="6427" spans="23:24" x14ac:dyDescent="0.2">
      <c r="W6427" s="7"/>
      <c r="X6427" s="7" t="s">
        <v>460</v>
      </c>
    </row>
    <row r="6428" spans="23:24" x14ac:dyDescent="0.2">
      <c r="W6428" s="7"/>
      <c r="X6428" s="7"/>
    </row>
    <row r="6429" spans="23:24" x14ac:dyDescent="0.2">
      <c r="W6429" s="7"/>
      <c r="X6429" s="7" t="s">
        <v>196</v>
      </c>
    </row>
    <row r="6430" spans="23:24" x14ac:dyDescent="0.2">
      <c r="W6430" s="7"/>
      <c r="X6430" s="7" t="s">
        <v>196</v>
      </c>
    </row>
    <row r="6431" spans="23:24" x14ac:dyDescent="0.2">
      <c r="W6431" s="7"/>
      <c r="X6431" s="7" t="s">
        <v>459</v>
      </c>
    </row>
    <row r="6432" spans="23:24" x14ac:dyDescent="0.2">
      <c r="W6432" s="7"/>
      <c r="X6432" s="7" t="s">
        <v>458</v>
      </c>
    </row>
    <row r="6433" spans="23:24" x14ac:dyDescent="0.2">
      <c r="W6433" s="7"/>
      <c r="X6433" s="7" t="s">
        <v>457</v>
      </c>
    </row>
    <row r="6434" spans="23:24" x14ac:dyDescent="0.2">
      <c r="W6434" s="7"/>
      <c r="X6434" s="7" t="s">
        <v>456</v>
      </c>
    </row>
    <row r="6435" spans="23:24" x14ac:dyDescent="0.2">
      <c r="W6435" s="7"/>
      <c r="X6435" s="7" t="s">
        <v>455</v>
      </c>
    </row>
    <row r="6436" spans="23:24" x14ac:dyDescent="0.2">
      <c r="W6436" s="7"/>
      <c r="X6436" s="7" t="s">
        <v>454</v>
      </c>
    </row>
    <row r="6437" spans="23:24" x14ac:dyDescent="0.2">
      <c r="W6437" s="7"/>
      <c r="X6437" s="7" t="s">
        <v>453</v>
      </c>
    </row>
    <row r="6438" spans="23:24" x14ac:dyDescent="0.2">
      <c r="W6438" s="7"/>
      <c r="X6438" s="7" t="s">
        <v>452</v>
      </c>
    </row>
    <row r="6439" spans="23:24" x14ac:dyDescent="0.2">
      <c r="W6439" s="7"/>
      <c r="X6439" s="7" t="s">
        <v>451</v>
      </c>
    </row>
    <row r="6440" spans="23:24" x14ac:dyDescent="0.2">
      <c r="W6440" s="7"/>
      <c r="X6440" s="7" t="s">
        <v>450</v>
      </c>
    </row>
    <row r="6441" spans="23:24" x14ac:dyDescent="0.2">
      <c r="W6441" s="7"/>
      <c r="X6441" s="7" t="s">
        <v>449</v>
      </c>
    </row>
    <row r="6442" spans="23:24" x14ac:dyDescent="0.2">
      <c r="W6442" s="7"/>
      <c r="X6442" s="7" t="s">
        <v>448</v>
      </c>
    </row>
    <row r="6443" spans="23:24" x14ac:dyDescent="0.2">
      <c r="W6443" s="7"/>
      <c r="X6443" s="7" t="s">
        <v>447</v>
      </c>
    </row>
    <row r="6444" spans="23:24" x14ac:dyDescent="0.2">
      <c r="W6444" s="7"/>
      <c r="X6444" s="7" t="s">
        <v>446</v>
      </c>
    </row>
    <row r="6445" spans="23:24" x14ac:dyDescent="0.2">
      <c r="W6445" s="7"/>
      <c r="X6445" s="7"/>
    </row>
    <row r="6446" spans="23:24" x14ac:dyDescent="0.2">
      <c r="W6446" s="7"/>
      <c r="X6446" s="7" t="s">
        <v>196</v>
      </c>
    </row>
    <row r="6447" spans="23:24" x14ac:dyDescent="0.2">
      <c r="W6447" s="7"/>
      <c r="X6447" s="7" t="s">
        <v>196</v>
      </c>
    </row>
    <row r="6448" spans="23:24" x14ac:dyDescent="0.2">
      <c r="W6448" s="291"/>
      <c r="X6448" s="291" t="s">
        <v>445</v>
      </c>
    </row>
    <row r="6449" spans="23:24" x14ac:dyDescent="0.2">
      <c r="W6449" s="291"/>
      <c r="X6449" s="291"/>
    </row>
    <row r="6450" spans="23:24" x14ac:dyDescent="0.2">
      <c r="W6450" s="291"/>
      <c r="X6450" s="291"/>
    </row>
    <row r="6451" spans="23:24" x14ac:dyDescent="0.2">
      <c r="W6451" s="291"/>
      <c r="X6451" s="291"/>
    </row>
    <row r="6452" spans="23:24" x14ac:dyDescent="0.2">
      <c r="W6452" s="291"/>
      <c r="X6452" s="291"/>
    </row>
    <row r="6453" spans="23:24" x14ac:dyDescent="0.2">
      <c r="W6453" s="291"/>
      <c r="X6453" s="291"/>
    </row>
    <row r="6454" spans="23:24" x14ac:dyDescent="0.2">
      <c r="W6454" s="291"/>
      <c r="X6454" s="291"/>
    </row>
    <row r="6455" spans="23:24" x14ac:dyDescent="0.2">
      <c r="W6455" s="291"/>
      <c r="X6455" s="291"/>
    </row>
    <row r="6456" spans="23:24" x14ac:dyDescent="0.2">
      <c r="W6456" s="291"/>
      <c r="X6456" s="291" t="s">
        <v>444</v>
      </c>
    </row>
    <row r="6457" spans="23:24" x14ac:dyDescent="0.2">
      <c r="W6457" s="291"/>
      <c r="X6457" s="291"/>
    </row>
    <row r="6458" spans="23:24" x14ac:dyDescent="0.2">
      <c r="W6458" s="291"/>
      <c r="X6458" s="291"/>
    </row>
    <row r="6459" spans="23:24" x14ac:dyDescent="0.2">
      <c r="W6459" s="291"/>
      <c r="X6459" s="291"/>
    </row>
    <row r="6460" spans="23:24" x14ac:dyDescent="0.2">
      <c r="W6460" s="291"/>
      <c r="X6460" s="291"/>
    </row>
    <row r="6461" spans="23:24" x14ac:dyDescent="0.2">
      <c r="W6461" s="291"/>
      <c r="X6461" s="291"/>
    </row>
    <row r="6462" spans="23:24" x14ac:dyDescent="0.2">
      <c r="W6462" s="291"/>
      <c r="X6462" s="291"/>
    </row>
    <row r="6463" spans="23:24" x14ac:dyDescent="0.2">
      <c r="W6463" s="291"/>
      <c r="X6463" s="291"/>
    </row>
    <row r="6464" spans="23:24" x14ac:dyDescent="0.2">
      <c r="W6464" s="7"/>
      <c r="X6464" s="7"/>
    </row>
    <row r="6465" spans="23:24" x14ac:dyDescent="0.2">
      <c r="W6465" s="7"/>
      <c r="X6465" s="7" t="s">
        <v>196</v>
      </c>
    </row>
    <row r="6466" spans="23:24" x14ac:dyDescent="0.2">
      <c r="W6466" s="7"/>
      <c r="X6466" s="7" t="s">
        <v>196</v>
      </c>
    </row>
    <row r="6467" spans="23:24" x14ac:dyDescent="0.2">
      <c r="W6467" s="7"/>
      <c r="X6467" s="7" t="s">
        <v>196</v>
      </c>
    </row>
    <row r="6468" spans="23:24" x14ac:dyDescent="0.2">
      <c r="W6468" s="291"/>
      <c r="X6468" s="291" t="s">
        <v>443</v>
      </c>
    </row>
    <row r="6469" spans="23:24" x14ac:dyDescent="0.2">
      <c r="W6469" s="291"/>
      <c r="X6469" s="291"/>
    </row>
    <row r="6470" spans="23:24" x14ac:dyDescent="0.2">
      <c r="W6470" s="291"/>
      <c r="X6470" s="291"/>
    </row>
    <row r="6471" spans="23:24" x14ac:dyDescent="0.2">
      <c r="W6471" s="291"/>
      <c r="X6471" s="291" t="s">
        <v>442</v>
      </c>
    </row>
    <row r="6472" spans="23:24" x14ac:dyDescent="0.2">
      <c r="W6472" s="291"/>
      <c r="X6472" s="291"/>
    </row>
    <row r="6473" spans="23:24" x14ac:dyDescent="0.2">
      <c r="W6473" s="291"/>
      <c r="X6473" s="291"/>
    </row>
    <row r="6474" spans="23:24" x14ac:dyDescent="0.2">
      <c r="W6474" s="291"/>
      <c r="X6474" s="291" t="s">
        <v>441</v>
      </c>
    </row>
    <row r="6475" spans="23:24" x14ac:dyDescent="0.2">
      <c r="W6475" s="291"/>
      <c r="X6475" s="291"/>
    </row>
    <row r="6476" spans="23:24" x14ac:dyDescent="0.2">
      <c r="W6476" s="291"/>
      <c r="X6476" s="291"/>
    </row>
    <row r="6477" spans="23:24" x14ac:dyDescent="0.2">
      <c r="W6477" s="291"/>
      <c r="X6477" s="291"/>
    </row>
    <row r="6478" spans="23:24" x14ac:dyDescent="0.2">
      <c r="W6478" s="7"/>
      <c r="X6478" s="7" t="s">
        <v>196</v>
      </c>
    </row>
    <row r="6479" spans="23:24" x14ac:dyDescent="0.2">
      <c r="W6479" s="7"/>
      <c r="X6479" s="7" t="s">
        <v>196</v>
      </c>
    </row>
    <row r="6480" spans="23:24" x14ac:dyDescent="0.2">
      <c r="W6480" s="291"/>
      <c r="X6480" s="291" t="s">
        <v>440</v>
      </c>
    </row>
    <row r="6481" spans="23:24" x14ac:dyDescent="0.2">
      <c r="W6481" s="291"/>
      <c r="X6481" s="291"/>
    </row>
    <row r="6482" spans="23:24" x14ac:dyDescent="0.2">
      <c r="W6482" s="291"/>
      <c r="X6482" s="291"/>
    </row>
    <row r="6483" spans="23:24" x14ac:dyDescent="0.2">
      <c r="W6483" s="291"/>
      <c r="X6483" s="291"/>
    </row>
    <row r="6484" spans="23:24" x14ac:dyDescent="0.2">
      <c r="W6484" s="291"/>
      <c r="X6484" s="291"/>
    </row>
    <row r="6485" spans="23:24" x14ac:dyDescent="0.2">
      <c r="W6485" s="291"/>
      <c r="X6485" s="291"/>
    </row>
    <row r="6486" spans="23:24" x14ac:dyDescent="0.2">
      <c r="W6486" s="291"/>
      <c r="X6486" s="291" t="s">
        <v>439</v>
      </c>
    </row>
    <row r="6487" spans="23:24" x14ac:dyDescent="0.2">
      <c r="W6487" s="291"/>
      <c r="X6487" s="291"/>
    </row>
    <row r="6488" spans="23:24" x14ac:dyDescent="0.2">
      <c r="W6488" s="291"/>
      <c r="X6488" s="291"/>
    </row>
    <row r="6489" spans="23:24" x14ac:dyDescent="0.2">
      <c r="W6489" s="291"/>
      <c r="X6489" s="291"/>
    </row>
    <row r="6490" spans="23:24" x14ac:dyDescent="0.2">
      <c r="W6490" s="291"/>
      <c r="X6490" s="291" t="s">
        <v>438</v>
      </c>
    </row>
    <row r="6491" spans="23:24" x14ac:dyDescent="0.2">
      <c r="W6491" s="291"/>
      <c r="X6491" s="291"/>
    </row>
    <row r="6492" spans="23:24" x14ac:dyDescent="0.2">
      <c r="W6492" s="291"/>
      <c r="X6492" s="291"/>
    </row>
    <row r="6493" spans="23:24" x14ac:dyDescent="0.2">
      <c r="W6493" s="7"/>
      <c r="X6493" s="7" t="s">
        <v>196</v>
      </c>
    </row>
    <row r="6494" spans="23:24" x14ac:dyDescent="0.2">
      <c r="W6494" s="7"/>
      <c r="X6494" s="7" t="s">
        <v>196</v>
      </c>
    </row>
    <row r="6495" spans="23:24" x14ac:dyDescent="0.2">
      <c r="W6495" s="291"/>
      <c r="X6495" s="291" t="s">
        <v>437</v>
      </c>
    </row>
    <row r="6496" spans="23:24" x14ac:dyDescent="0.2">
      <c r="W6496" s="291"/>
      <c r="X6496" s="291"/>
    </row>
    <row r="6497" spans="23:24" x14ac:dyDescent="0.2">
      <c r="W6497" s="291"/>
      <c r="X6497" s="291"/>
    </row>
    <row r="6498" spans="23:24" x14ac:dyDescent="0.2">
      <c r="W6498" s="291"/>
      <c r="X6498" s="291" t="s">
        <v>436</v>
      </c>
    </row>
    <row r="6499" spans="23:24" x14ac:dyDescent="0.2">
      <c r="W6499" s="291"/>
      <c r="X6499" s="291"/>
    </row>
    <row r="6500" spans="23:24" x14ac:dyDescent="0.2">
      <c r="W6500" s="291"/>
      <c r="X6500" s="291"/>
    </row>
    <row r="6501" spans="23:24" x14ac:dyDescent="0.2">
      <c r="W6501" s="7"/>
      <c r="X6501" s="7" t="s">
        <v>435</v>
      </c>
    </row>
    <row r="6502" spans="23:24" x14ac:dyDescent="0.2">
      <c r="W6502" s="291"/>
      <c r="X6502" s="291" t="s">
        <v>434</v>
      </c>
    </row>
    <row r="6503" spans="23:24" x14ac:dyDescent="0.2">
      <c r="W6503" s="291"/>
      <c r="X6503" s="291"/>
    </row>
    <row r="6504" spans="23:24" x14ac:dyDescent="0.2">
      <c r="W6504" s="291"/>
      <c r="X6504" s="291"/>
    </row>
    <row r="6505" spans="23:24" x14ac:dyDescent="0.2">
      <c r="W6505" s="291"/>
      <c r="X6505" s="291"/>
    </row>
    <row r="6506" spans="23:24" x14ac:dyDescent="0.2">
      <c r="W6506" s="291"/>
      <c r="X6506" s="291"/>
    </row>
    <row r="6507" spans="23:24" x14ac:dyDescent="0.2">
      <c r="W6507" s="291"/>
      <c r="X6507" s="291" t="s">
        <v>433</v>
      </c>
    </row>
    <row r="6508" spans="23:24" x14ac:dyDescent="0.2">
      <c r="W6508" s="291"/>
      <c r="X6508" s="291"/>
    </row>
    <row r="6509" spans="23:24" x14ac:dyDescent="0.2">
      <c r="W6509" s="291"/>
      <c r="X6509" s="291"/>
    </row>
    <row r="6510" spans="23:24" x14ac:dyDescent="0.2">
      <c r="W6510" s="291"/>
      <c r="X6510" s="291"/>
    </row>
    <row r="6511" spans="23:24" x14ac:dyDescent="0.2">
      <c r="W6511" s="291"/>
      <c r="X6511" s="291"/>
    </row>
    <row r="6512" spans="23:24" x14ac:dyDescent="0.2">
      <c r="W6512" s="291"/>
      <c r="X6512" s="291"/>
    </row>
    <row r="6513" spans="23:24" x14ac:dyDescent="0.2">
      <c r="W6513" s="291"/>
      <c r="X6513" s="291"/>
    </row>
    <row r="6514" spans="23:24" x14ac:dyDescent="0.2">
      <c r="W6514" s="291"/>
      <c r="X6514" s="291" t="s">
        <v>432</v>
      </c>
    </row>
    <row r="6515" spans="23:24" x14ac:dyDescent="0.2">
      <c r="W6515" s="291"/>
      <c r="X6515" s="291"/>
    </row>
    <row r="6516" spans="23:24" x14ac:dyDescent="0.2">
      <c r="W6516" s="291"/>
      <c r="X6516" s="291"/>
    </row>
    <row r="6517" spans="23:24" x14ac:dyDescent="0.2">
      <c r="W6517" s="291"/>
      <c r="X6517" s="291"/>
    </row>
    <row r="6518" spans="23:24" x14ac:dyDescent="0.2">
      <c r="W6518" s="291"/>
      <c r="X6518" s="291"/>
    </row>
    <row r="6519" spans="23:24" x14ac:dyDescent="0.2">
      <c r="W6519" s="291"/>
      <c r="X6519" s="291" t="s">
        <v>431</v>
      </c>
    </row>
    <row r="6520" spans="23:24" x14ac:dyDescent="0.2">
      <c r="W6520" s="291"/>
      <c r="X6520" s="291"/>
    </row>
    <row r="6521" spans="23:24" x14ac:dyDescent="0.2">
      <c r="W6521" s="291"/>
      <c r="X6521" s="291"/>
    </row>
    <row r="6522" spans="23:24" x14ac:dyDescent="0.2">
      <c r="W6522" s="291"/>
      <c r="X6522" s="291"/>
    </row>
    <row r="6523" spans="23:24" x14ac:dyDescent="0.2">
      <c r="W6523" s="291"/>
      <c r="X6523" s="291"/>
    </row>
    <row r="6524" spans="23:24" x14ac:dyDescent="0.2">
      <c r="W6524" s="291"/>
      <c r="X6524" s="291"/>
    </row>
    <row r="6525" spans="23:24" x14ac:dyDescent="0.2">
      <c r="W6525" s="291"/>
      <c r="X6525" s="291"/>
    </row>
    <row r="6526" spans="23:24" x14ac:dyDescent="0.2">
      <c r="W6526" s="291"/>
      <c r="X6526" s="291"/>
    </row>
    <row r="6527" spans="23:24" x14ac:dyDescent="0.2">
      <c r="W6527" s="291"/>
      <c r="X6527" s="291"/>
    </row>
    <row r="6528" spans="23:24" x14ac:dyDescent="0.2">
      <c r="W6528" s="291"/>
      <c r="X6528" s="291" t="s">
        <v>430</v>
      </c>
    </row>
    <row r="6529" spans="23:24" x14ac:dyDescent="0.2">
      <c r="W6529" s="291"/>
      <c r="X6529" s="291"/>
    </row>
    <row r="6530" spans="23:24" x14ac:dyDescent="0.2">
      <c r="W6530" s="291"/>
      <c r="X6530" s="291"/>
    </row>
    <row r="6531" spans="23:24" x14ac:dyDescent="0.2">
      <c r="W6531" s="291"/>
      <c r="X6531" s="291"/>
    </row>
    <row r="6532" spans="23:24" x14ac:dyDescent="0.2">
      <c r="W6532" s="291"/>
      <c r="X6532" s="291"/>
    </row>
    <row r="6533" spans="23:24" x14ac:dyDescent="0.2">
      <c r="W6533" s="291"/>
      <c r="X6533" s="291"/>
    </row>
    <row r="6534" spans="23:24" x14ac:dyDescent="0.2">
      <c r="W6534" s="291"/>
      <c r="X6534" s="291"/>
    </row>
    <row r="6535" spans="23:24" x14ac:dyDescent="0.2">
      <c r="W6535" s="291"/>
      <c r="X6535" s="291" t="s">
        <v>429</v>
      </c>
    </row>
    <row r="6536" spans="23:24" x14ac:dyDescent="0.2">
      <c r="W6536" s="291"/>
      <c r="X6536" s="291"/>
    </row>
    <row r="6537" spans="23:24" x14ac:dyDescent="0.2">
      <c r="W6537" s="291"/>
      <c r="X6537" s="291"/>
    </row>
    <row r="6538" spans="23:24" x14ac:dyDescent="0.2">
      <c r="W6538" s="291"/>
      <c r="X6538" s="291"/>
    </row>
    <row r="6539" spans="23:24" x14ac:dyDescent="0.2">
      <c r="W6539" s="291"/>
      <c r="X6539" s="291"/>
    </row>
    <row r="6540" spans="23:24" x14ac:dyDescent="0.2">
      <c r="W6540" s="7"/>
      <c r="X6540" s="7"/>
    </row>
    <row r="6541" spans="23:24" x14ac:dyDescent="0.2">
      <c r="W6541" s="7"/>
      <c r="X6541" s="7" t="s">
        <v>196</v>
      </c>
    </row>
    <row r="6542" spans="23:24" x14ac:dyDescent="0.2">
      <c r="W6542" s="7"/>
      <c r="X6542" s="7" t="s">
        <v>196</v>
      </c>
    </row>
    <row r="6543" spans="23:24" x14ac:dyDescent="0.2">
      <c r="W6543" s="291"/>
      <c r="X6543" s="291" t="s">
        <v>428</v>
      </c>
    </row>
    <row r="6544" spans="23:24" x14ac:dyDescent="0.2">
      <c r="W6544" s="291"/>
      <c r="X6544" s="291"/>
    </row>
    <row r="6545" spans="23:24" x14ac:dyDescent="0.2">
      <c r="W6545" s="291"/>
      <c r="X6545" s="291"/>
    </row>
    <row r="6546" spans="23:24" x14ac:dyDescent="0.2">
      <c r="W6546" s="291"/>
      <c r="X6546" s="291"/>
    </row>
    <row r="6547" spans="23:24" x14ac:dyDescent="0.2">
      <c r="W6547" s="7"/>
      <c r="X6547" s="7" t="s">
        <v>196</v>
      </c>
    </row>
    <row r="6548" spans="23:24" x14ac:dyDescent="0.2">
      <c r="W6548" s="7"/>
      <c r="X6548" s="7" t="s">
        <v>196</v>
      </c>
    </row>
    <row r="6549" spans="23:24" x14ac:dyDescent="0.2">
      <c r="W6549" s="291"/>
      <c r="X6549" s="291" t="s">
        <v>427</v>
      </c>
    </row>
    <row r="6550" spans="23:24" x14ac:dyDescent="0.2">
      <c r="W6550" s="291"/>
      <c r="X6550" s="291"/>
    </row>
    <row r="6551" spans="23:24" x14ac:dyDescent="0.2">
      <c r="W6551" s="291"/>
      <c r="X6551" s="291"/>
    </row>
    <row r="6552" spans="23:24" x14ac:dyDescent="0.2">
      <c r="W6552" s="7"/>
      <c r="X6552" s="7" t="s">
        <v>196</v>
      </c>
    </row>
    <row r="6553" spans="23:24" x14ac:dyDescent="0.2">
      <c r="W6553" s="7"/>
      <c r="X6553" s="7" t="s">
        <v>196</v>
      </c>
    </row>
    <row r="6554" spans="23:24" x14ac:dyDescent="0.2">
      <c r="W6554" s="291"/>
      <c r="X6554" s="291" t="s">
        <v>426</v>
      </c>
    </row>
    <row r="6555" spans="23:24" x14ac:dyDescent="0.2">
      <c r="W6555" s="291"/>
      <c r="X6555" s="291"/>
    </row>
    <row r="6556" spans="23:24" x14ac:dyDescent="0.2">
      <c r="W6556" s="291"/>
      <c r="X6556" s="291"/>
    </row>
    <row r="6557" spans="23:24" x14ac:dyDescent="0.2">
      <c r="W6557" s="291"/>
      <c r="X6557" s="291" t="s">
        <v>425</v>
      </c>
    </row>
    <row r="6558" spans="23:24" x14ac:dyDescent="0.2">
      <c r="W6558" s="291"/>
      <c r="X6558" s="291"/>
    </row>
    <row r="6559" spans="23:24" x14ac:dyDescent="0.2">
      <c r="W6559" s="291"/>
      <c r="X6559" s="291"/>
    </row>
    <row r="6560" spans="23:24" x14ac:dyDescent="0.2">
      <c r="W6560" s="291"/>
      <c r="X6560" s="291"/>
    </row>
    <row r="6561" spans="23:24" x14ac:dyDescent="0.2">
      <c r="W6561" s="291"/>
      <c r="X6561" s="291"/>
    </row>
    <row r="6562" spans="23:24" x14ac:dyDescent="0.2">
      <c r="W6562" s="7"/>
      <c r="X6562" s="7"/>
    </row>
    <row r="6563" spans="23:24" x14ac:dyDescent="0.2">
      <c r="W6563" s="7"/>
      <c r="X6563" s="7" t="s">
        <v>196</v>
      </c>
    </row>
    <row r="6564" spans="23:24" x14ac:dyDescent="0.2">
      <c r="W6564" s="7"/>
      <c r="X6564" s="7"/>
    </row>
    <row r="6565" spans="23:24" x14ac:dyDescent="0.2">
      <c r="W6565" s="291"/>
      <c r="X6565" s="291" t="s">
        <v>424</v>
      </c>
    </row>
    <row r="6566" spans="23:24" x14ac:dyDescent="0.2">
      <c r="W6566" s="291"/>
      <c r="X6566" s="291"/>
    </row>
    <row r="6567" spans="23:24" x14ac:dyDescent="0.2">
      <c r="W6567" s="291"/>
      <c r="X6567" s="291"/>
    </row>
    <row r="6568" spans="23:24" x14ac:dyDescent="0.2">
      <c r="W6568" s="291"/>
      <c r="X6568" s="291"/>
    </row>
    <row r="6569" spans="23:24" x14ac:dyDescent="0.2">
      <c r="W6569" s="291"/>
      <c r="X6569" s="291"/>
    </row>
    <row r="6570" spans="23:24" x14ac:dyDescent="0.2">
      <c r="W6570" s="291"/>
      <c r="X6570" s="291"/>
    </row>
    <row r="6571" spans="23:24" x14ac:dyDescent="0.2">
      <c r="W6571" s="7"/>
      <c r="X6571" s="7"/>
    </row>
    <row r="6572" spans="23:24" x14ac:dyDescent="0.2">
      <c r="W6572" s="291"/>
      <c r="X6572" s="291" t="s">
        <v>424</v>
      </c>
    </row>
    <row r="6573" spans="23:24" x14ac:dyDescent="0.2">
      <c r="W6573" s="291"/>
      <c r="X6573" s="291"/>
    </row>
    <row r="6574" spans="23:24" x14ac:dyDescent="0.2">
      <c r="W6574" s="291"/>
      <c r="X6574" s="291"/>
    </row>
    <row r="6575" spans="23:24" x14ac:dyDescent="0.2">
      <c r="W6575" s="291"/>
      <c r="X6575" s="291"/>
    </row>
    <row r="6576" spans="23:24" x14ac:dyDescent="0.2">
      <c r="W6576" s="291"/>
      <c r="X6576" s="291"/>
    </row>
    <row r="6577" spans="23:24" x14ac:dyDescent="0.2">
      <c r="W6577" s="291"/>
      <c r="X6577" s="291"/>
    </row>
    <row r="6578" spans="23:24" x14ac:dyDescent="0.2">
      <c r="W6578" s="7"/>
      <c r="X6578" s="7" t="s">
        <v>423</v>
      </c>
    </row>
    <row r="6579" spans="23:24" x14ac:dyDescent="0.2">
      <c r="W6579" s="7"/>
      <c r="X6579" s="7"/>
    </row>
    <row r="6580" spans="23:24" x14ac:dyDescent="0.2">
      <c r="W6580" s="7"/>
      <c r="X6580" s="7"/>
    </row>
    <row r="6581" spans="23:24" x14ac:dyDescent="0.2">
      <c r="W6581" s="8"/>
      <c r="X6581" s="8"/>
    </row>
    <row r="6582" spans="23:24" x14ac:dyDescent="0.2">
      <c r="W6582" s="7"/>
      <c r="X6582" s="7"/>
    </row>
    <row r="6583" spans="23:24" x14ac:dyDescent="0.2">
      <c r="W6583" s="7"/>
      <c r="X6583" s="7"/>
    </row>
    <row r="6584" spans="23:24" x14ac:dyDescent="0.2">
      <c r="W6584" s="7"/>
      <c r="X6584" s="7" t="s">
        <v>196</v>
      </c>
    </row>
    <row r="6585" spans="23:24" x14ac:dyDescent="0.2">
      <c r="W6585" s="7"/>
      <c r="X6585" s="7" t="s">
        <v>196</v>
      </c>
    </row>
    <row r="6586" spans="23:24" x14ac:dyDescent="0.2">
      <c r="W6586" s="291"/>
      <c r="X6586" s="291" t="s">
        <v>422</v>
      </c>
    </row>
    <row r="6587" spans="23:24" x14ac:dyDescent="0.2">
      <c r="W6587" s="291"/>
      <c r="X6587" s="291"/>
    </row>
    <row r="6588" spans="23:24" x14ac:dyDescent="0.2">
      <c r="W6588" s="291"/>
      <c r="X6588" s="291"/>
    </row>
    <row r="6589" spans="23:24" x14ac:dyDescent="0.2">
      <c r="W6589" s="291"/>
      <c r="X6589" s="291"/>
    </row>
    <row r="6590" spans="23:24" x14ac:dyDescent="0.2">
      <c r="W6590" s="291"/>
      <c r="X6590" s="291"/>
    </row>
    <row r="6591" spans="23:24" x14ac:dyDescent="0.2">
      <c r="W6591" s="291"/>
      <c r="X6591" s="291"/>
    </row>
    <row r="6592" spans="23:24" x14ac:dyDescent="0.2">
      <c r="W6592" s="291"/>
      <c r="X6592" s="291"/>
    </row>
    <row r="6593" spans="23:24" x14ac:dyDescent="0.2">
      <c r="W6593" s="291"/>
      <c r="X6593" s="291" t="s">
        <v>421</v>
      </c>
    </row>
    <row r="6594" spans="23:24" x14ac:dyDescent="0.2">
      <c r="W6594" s="291"/>
      <c r="X6594" s="291"/>
    </row>
    <row r="6595" spans="23:24" x14ac:dyDescent="0.2">
      <c r="W6595" s="291"/>
      <c r="X6595" s="291"/>
    </row>
    <row r="6596" spans="23:24" x14ac:dyDescent="0.2">
      <c r="W6596" s="291"/>
      <c r="X6596" s="291" t="s">
        <v>420</v>
      </c>
    </row>
    <row r="6597" spans="23:24" x14ac:dyDescent="0.2">
      <c r="W6597" s="291"/>
      <c r="X6597" s="291"/>
    </row>
    <row r="6598" spans="23:24" x14ac:dyDescent="0.2">
      <c r="W6598" s="291"/>
      <c r="X6598" s="291"/>
    </row>
    <row r="6599" spans="23:24" x14ac:dyDescent="0.2">
      <c r="W6599" s="291"/>
      <c r="X6599" s="291"/>
    </row>
    <row r="6600" spans="23:24" x14ac:dyDescent="0.2">
      <c r="W6600" s="291"/>
      <c r="X6600" s="291"/>
    </row>
    <row r="6601" spans="23:24" x14ac:dyDescent="0.2">
      <c r="W6601" s="291"/>
      <c r="X6601" s="291"/>
    </row>
    <row r="6602" spans="23:24" x14ac:dyDescent="0.2">
      <c r="W6602" s="291"/>
      <c r="X6602" s="291"/>
    </row>
    <row r="6603" spans="23:24" x14ac:dyDescent="0.2">
      <c r="W6603" s="291"/>
      <c r="X6603" s="291" t="s">
        <v>419</v>
      </c>
    </row>
    <row r="6604" spans="23:24" x14ac:dyDescent="0.2">
      <c r="W6604" s="291"/>
      <c r="X6604" s="291"/>
    </row>
    <row r="6605" spans="23:24" x14ac:dyDescent="0.2">
      <c r="W6605" s="291"/>
      <c r="X6605" s="291"/>
    </row>
    <row r="6606" spans="23:24" x14ac:dyDescent="0.2">
      <c r="W6606" s="291"/>
      <c r="X6606" s="291"/>
    </row>
    <row r="6607" spans="23:24" x14ac:dyDescent="0.2">
      <c r="W6607" s="291"/>
      <c r="X6607" s="291"/>
    </row>
    <row r="6608" spans="23:24" x14ac:dyDescent="0.2">
      <c r="W6608" s="291"/>
      <c r="X6608" s="291"/>
    </row>
    <row r="6609" spans="23:24" x14ac:dyDescent="0.2">
      <c r="W6609" s="291"/>
      <c r="X6609" s="291"/>
    </row>
    <row r="6610" spans="23:24" x14ac:dyDescent="0.2">
      <c r="W6610" s="291"/>
      <c r="X6610" s="291"/>
    </row>
    <row r="6611" spans="23:24" x14ac:dyDescent="0.2">
      <c r="W6611" s="291"/>
      <c r="X6611" s="291"/>
    </row>
    <row r="6612" spans="23:24" x14ac:dyDescent="0.2">
      <c r="W6612" s="291"/>
      <c r="X6612" s="291" t="s">
        <v>418</v>
      </c>
    </row>
    <row r="6613" spans="23:24" x14ac:dyDescent="0.2">
      <c r="W6613" s="291"/>
      <c r="X6613" s="291"/>
    </row>
    <row r="6614" spans="23:24" x14ac:dyDescent="0.2">
      <c r="W6614" s="291"/>
      <c r="X6614" s="291"/>
    </row>
    <row r="6615" spans="23:24" x14ac:dyDescent="0.2">
      <c r="W6615" s="291"/>
      <c r="X6615" s="291"/>
    </row>
    <row r="6616" spans="23:24" x14ac:dyDescent="0.2">
      <c r="W6616" s="291"/>
      <c r="X6616" s="291"/>
    </row>
    <row r="6617" spans="23:24" x14ac:dyDescent="0.2">
      <c r="W6617" s="291"/>
      <c r="X6617" s="291"/>
    </row>
    <row r="6618" spans="23:24" x14ac:dyDescent="0.2">
      <c r="W6618" s="291"/>
      <c r="X6618" s="291"/>
    </row>
    <row r="6619" spans="23:24" x14ac:dyDescent="0.2">
      <c r="W6619" s="7"/>
      <c r="X6619" s="7"/>
    </row>
    <row r="6620" spans="23:24" x14ac:dyDescent="0.2">
      <c r="W6620" s="7"/>
      <c r="X6620" s="7" t="s">
        <v>196</v>
      </c>
    </row>
    <row r="6621" spans="23:24" x14ac:dyDescent="0.2">
      <c r="W6621" s="7"/>
      <c r="X6621" s="7" t="s">
        <v>196</v>
      </c>
    </row>
    <row r="6622" spans="23:24" x14ac:dyDescent="0.2">
      <c r="W6622" s="291"/>
      <c r="X6622" s="291" t="s">
        <v>417</v>
      </c>
    </row>
    <row r="6623" spans="23:24" x14ac:dyDescent="0.2">
      <c r="W6623" s="291"/>
      <c r="X6623" s="291"/>
    </row>
    <row r="6624" spans="23:24" x14ac:dyDescent="0.2">
      <c r="W6624" s="291"/>
      <c r="X6624" s="291"/>
    </row>
    <row r="6625" spans="23:24" x14ac:dyDescent="0.2">
      <c r="W6625" s="291"/>
      <c r="X6625" s="291"/>
    </row>
    <row r="6626" spans="23:24" x14ac:dyDescent="0.2">
      <c r="W6626" s="291"/>
      <c r="X6626" s="291"/>
    </row>
    <row r="6627" spans="23:24" x14ac:dyDescent="0.2">
      <c r="W6627" s="291"/>
      <c r="X6627" s="291"/>
    </row>
    <row r="6628" spans="23:24" x14ac:dyDescent="0.2">
      <c r="W6628" s="291"/>
      <c r="X6628" s="291"/>
    </row>
    <row r="6629" spans="23:24" x14ac:dyDescent="0.2">
      <c r="W6629" s="291"/>
      <c r="X6629" s="291"/>
    </row>
    <row r="6630" spans="23:24" x14ac:dyDescent="0.2">
      <c r="W6630" s="291"/>
      <c r="X6630" s="291"/>
    </row>
    <row r="6631" spans="23:24" x14ac:dyDescent="0.2">
      <c r="W6631" s="7"/>
      <c r="X6631" s="7"/>
    </row>
    <row r="6632" spans="23:24" x14ac:dyDescent="0.2">
      <c r="W6632" s="291"/>
      <c r="X6632" s="291" t="s">
        <v>416</v>
      </c>
    </row>
    <row r="6633" spans="23:24" x14ac:dyDescent="0.2">
      <c r="W6633" s="291"/>
      <c r="X6633" s="291"/>
    </row>
    <row r="6634" spans="23:24" x14ac:dyDescent="0.2">
      <c r="W6634" s="291"/>
      <c r="X6634" s="291"/>
    </row>
    <row r="6635" spans="23:24" x14ac:dyDescent="0.2">
      <c r="W6635" s="7"/>
      <c r="X6635" s="7" t="s">
        <v>196</v>
      </c>
    </row>
    <row r="6636" spans="23:24" x14ac:dyDescent="0.2">
      <c r="W6636" s="291"/>
      <c r="X6636" s="291" t="s">
        <v>416</v>
      </c>
    </row>
    <row r="6637" spans="23:24" x14ac:dyDescent="0.2">
      <c r="W6637" s="291"/>
      <c r="X6637" s="291"/>
    </row>
    <row r="6638" spans="23:24" x14ac:dyDescent="0.2">
      <c r="W6638" s="291"/>
      <c r="X6638" s="291"/>
    </row>
    <row r="6639" spans="23:24" x14ac:dyDescent="0.2">
      <c r="W6639" s="291"/>
      <c r="X6639" s="291"/>
    </row>
    <row r="6640" spans="23:24" x14ac:dyDescent="0.2">
      <c r="W6640" s="291"/>
      <c r="X6640" s="291"/>
    </row>
    <row r="6641" spans="23:24" x14ac:dyDescent="0.2">
      <c r="W6641" s="291"/>
      <c r="X6641" s="291"/>
    </row>
    <row r="6642" spans="23:24" x14ac:dyDescent="0.2">
      <c r="W6642" s="291"/>
      <c r="X6642" s="291"/>
    </row>
    <row r="6643" spans="23:24" x14ac:dyDescent="0.2">
      <c r="W6643" s="291"/>
      <c r="X6643" s="291"/>
    </row>
    <row r="6644" spans="23:24" x14ac:dyDescent="0.2">
      <c r="W6644" s="7"/>
      <c r="X6644" s="7"/>
    </row>
    <row r="6645" spans="23:24" x14ac:dyDescent="0.2">
      <c r="W6645" s="7"/>
      <c r="X6645" s="7" t="s">
        <v>417</v>
      </c>
    </row>
    <row r="6646" spans="23:24" x14ac:dyDescent="0.2">
      <c r="W6646" s="7"/>
      <c r="X6646" s="7"/>
    </row>
    <row r="6647" spans="23:24" x14ac:dyDescent="0.2">
      <c r="W6647" s="291"/>
      <c r="X6647" s="291" t="s">
        <v>416</v>
      </c>
    </row>
    <row r="6648" spans="23:24" x14ac:dyDescent="0.2">
      <c r="W6648" s="291"/>
      <c r="X6648" s="291"/>
    </row>
    <row r="6649" spans="23:24" x14ac:dyDescent="0.2">
      <c r="W6649" s="291"/>
      <c r="X6649" s="291"/>
    </row>
    <row r="6650" spans="23:24" x14ac:dyDescent="0.2">
      <c r="W6650" s="7"/>
      <c r="X6650" s="7"/>
    </row>
    <row r="6651" spans="23:24" x14ac:dyDescent="0.2">
      <c r="W6651" s="7"/>
      <c r="X6651" s="7" t="s">
        <v>196</v>
      </c>
    </row>
    <row r="6652" spans="23:24" x14ac:dyDescent="0.2">
      <c r="W6652" s="7"/>
      <c r="X6652" s="7" t="s">
        <v>196</v>
      </c>
    </row>
    <row r="6653" spans="23:24" x14ac:dyDescent="0.2">
      <c r="W6653" s="291"/>
      <c r="X6653" s="291" t="s">
        <v>415</v>
      </c>
    </row>
    <row r="6654" spans="23:24" x14ac:dyDescent="0.2">
      <c r="W6654" s="291"/>
      <c r="X6654" s="291"/>
    </row>
    <row r="6655" spans="23:24" x14ac:dyDescent="0.2">
      <c r="W6655" s="291"/>
      <c r="X6655" s="291"/>
    </row>
    <row r="6656" spans="23:24" x14ac:dyDescent="0.2">
      <c r="W6656" s="291"/>
      <c r="X6656" s="291"/>
    </row>
    <row r="6657" spans="23:24" x14ac:dyDescent="0.2">
      <c r="W6657" s="291"/>
      <c r="X6657" s="291"/>
    </row>
    <row r="6658" spans="23:24" x14ac:dyDescent="0.2">
      <c r="W6658" s="291"/>
      <c r="X6658" s="291" t="s">
        <v>414</v>
      </c>
    </row>
    <row r="6659" spans="23:24" x14ac:dyDescent="0.2">
      <c r="W6659" s="291"/>
      <c r="X6659" s="291"/>
    </row>
    <row r="6660" spans="23:24" x14ac:dyDescent="0.2">
      <c r="W6660" s="291"/>
      <c r="X6660" s="291"/>
    </row>
    <row r="6661" spans="23:24" x14ac:dyDescent="0.2">
      <c r="W6661" s="291"/>
      <c r="X6661" s="291" t="s">
        <v>413</v>
      </c>
    </row>
    <row r="6662" spans="23:24" x14ac:dyDescent="0.2">
      <c r="W6662" s="291"/>
      <c r="X6662" s="291"/>
    </row>
    <row r="6663" spans="23:24" x14ac:dyDescent="0.2">
      <c r="W6663" s="291"/>
      <c r="X6663" s="291"/>
    </row>
    <row r="6664" spans="23:24" x14ac:dyDescent="0.2">
      <c r="W6664" s="291"/>
      <c r="X6664" s="291" t="s">
        <v>412</v>
      </c>
    </row>
    <row r="6665" spans="23:24" x14ac:dyDescent="0.2">
      <c r="W6665" s="291"/>
      <c r="X6665" s="291"/>
    </row>
    <row r="6666" spans="23:24" x14ac:dyDescent="0.2">
      <c r="W6666" s="291"/>
      <c r="X6666" s="291"/>
    </row>
    <row r="6667" spans="23:24" x14ac:dyDescent="0.2">
      <c r="W6667" s="291"/>
      <c r="X6667" s="291" t="s">
        <v>411</v>
      </c>
    </row>
    <row r="6668" spans="23:24" x14ac:dyDescent="0.2">
      <c r="W6668" s="291"/>
      <c r="X6668" s="291"/>
    </row>
    <row r="6669" spans="23:24" x14ac:dyDescent="0.2">
      <c r="W6669" s="291"/>
      <c r="X6669" s="291"/>
    </row>
    <row r="6670" spans="23:24" x14ac:dyDescent="0.2">
      <c r="W6670" s="291"/>
      <c r="X6670" s="291" t="s">
        <v>410</v>
      </c>
    </row>
    <row r="6671" spans="23:24" x14ac:dyDescent="0.2">
      <c r="W6671" s="291"/>
      <c r="X6671" s="291"/>
    </row>
    <row r="6672" spans="23:24" x14ac:dyDescent="0.2">
      <c r="W6672" s="291"/>
      <c r="X6672" s="291"/>
    </row>
    <row r="6673" spans="23:24" x14ac:dyDescent="0.2">
      <c r="W6673" s="7"/>
      <c r="X6673" s="7" t="s">
        <v>196</v>
      </c>
    </row>
    <row r="6674" spans="23:24" x14ac:dyDescent="0.2">
      <c r="W6674" s="7"/>
      <c r="X6674" s="7" t="s">
        <v>196</v>
      </c>
    </row>
    <row r="6675" spans="23:24" x14ac:dyDescent="0.2">
      <c r="W6675" s="291"/>
      <c r="X6675" s="291" t="s">
        <v>409</v>
      </c>
    </row>
    <row r="6676" spans="23:24" x14ac:dyDescent="0.2">
      <c r="W6676" s="291"/>
      <c r="X6676" s="291"/>
    </row>
    <row r="6677" spans="23:24" x14ac:dyDescent="0.2">
      <c r="W6677" s="291"/>
      <c r="X6677" s="291"/>
    </row>
    <row r="6678" spans="23:24" x14ac:dyDescent="0.2">
      <c r="W6678" s="291"/>
      <c r="X6678" s="291"/>
    </row>
    <row r="6679" spans="23:24" x14ac:dyDescent="0.2">
      <c r="W6679" s="291"/>
      <c r="X6679" s="291"/>
    </row>
    <row r="6680" spans="23:24" x14ac:dyDescent="0.2">
      <c r="W6680" s="291"/>
      <c r="X6680" s="291"/>
    </row>
    <row r="6681" spans="23:24" x14ac:dyDescent="0.2">
      <c r="W6681" s="7"/>
      <c r="X6681" s="7" t="s">
        <v>408</v>
      </c>
    </row>
    <row r="6682" spans="23:24" x14ac:dyDescent="0.2">
      <c r="W6682" s="291"/>
      <c r="X6682" s="291" t="s">
        <v>407</v>
      </c>
    </row>
    <row r="6683" spans="23:24" x14ac:dyDescent="0.2">
      <c r="W6683" s="291"/>
      <c r="X6683" s="291"/>
    </row>
    <row r="6684" spans="23:24" x14ac:dyDescent="0.2">
      <c r="W6684" s="291"/>
      <c r="X6684" s="291"/>
    </row>
    <row r="6685" spans="23:24" x14ac:dyDescent="0.2">
      <c r="W6685" s="291"/>
      <c r="X6685" s="291"/>
    </row>
    <row r="6686" spans="23:24" x14ac:dyDescent="0.2">
      <c r="W6686" s="291"/>
      <c r="X6686" s="291"/>
    </row>
    <row r="6687" spans="23:24" x14ac:dyDescent="0.2">
      <c r="W6687" s="291"/>
      <c r="X6687" s="291"/>
    </row>
    <row r="6688" spans="23:24" x14ac:dyDescent="0.2">
      <c r="W6688" s="291"/>
      <c r="X6688" s="291"/>
    </row>
    <row r="6689" spans="23:24" x14ac:dyDescent="0.2">
      <c r="W6689" s="291"/>
      <c r="X6689" s="291"/>
    </row>
    <row r="6690" spans="23:24" x14ac:dyDescent="0.2">
      <c r="W6690" s="7"/>
      <c r="X6690" s="7"/>
    </row>
    <row r="6691" spans="23:24" x14ac:dyDescent="0.2">
      <c r="W6691" s="7"/>
      <c r="X6691" s="7"/>
    </row>
    <row r="6692" spans="23:24" x14ac:dyDescent="0.2">
      <c r="W6692" s="8"/>
      <c r="X6692" s="8"/>
    </row>
    <row r="6693" spans="23:24" x14ac:dyDescent="0.2">
      <c r="W6693" s="7"/>
      <c r="X6693" s="7"/>
    </row>
    <row r="6694" spans="23:24" x14ac:dyDescent="0.2">
      <c r="W6694" s="7"/>
      <c r="X6694" s="7"/>
    </row>
    <row r="6695" spans="23:24" x14ac:dyDescent="0.2">
      <c r="W6695" s="291"/>
      <c r="X6695" s="291"/>
    </row>
    <row r="6696" spans="23:24" x14ac:dyDescent="0.2">
      <c r="W6696" s="291"/>
      <c r="X6696" s="291"/>
    </row>
    <row r="6697" spans="23:24" x14ac:dyDescent="0.2">
      <c r="W6697" s="291"/>
      <c r="X6697" s="291"/>
    </row>
    <row r="6698" spans="23:24" x14ac:dyDescent="0.2">
      <c r="W6698" s="7"/>
      <c r="X6698" s="7"/>
    </row>
    <row r="6699" spans="23:24" x14ac:dyDescent="0.2">
      <c r="W6699" s="291"/>
      <c r="X6699" s="291" t="s">
        <v>406</v>
      </c>
    </row>
    <row r="6700" spans="23:24" x14ac:dyDescent="0.2">
      <c r="W6700" s="291"/>
      <c r="X6700" s="291"/>
    </row>
    <row r="6701" spans="23:24" x14ac:dyDescent="0.2">
      <c r="W6701" s="291"/>
      <c r="X6701" s="291"/>
    </row>
    <row r="6702" spans="23:24" x14ac:dyDescent="0.2">
      <c r="W6702" s="291"/>
      <c r="X6702" s="291" t="s">
        <v>401</v>
      </c>
    </row>
    <row r="6703" spans="23:24" x14ac:dyDescent="0.2">
      <c r="W6703" s="291"/>
      <c r="X6703" s="291"/>
    </row>
    <row r="6704" spans="23:24" x14ac:dyDescent="0.2">
      <c r="W6704" s="291"/>
      <c r="X6704" s="291"/>
    </row>
    <row r="6705" spans="23:24" x14ac:dyDescent="0.2">
      <c r="W6705" s="291"/>
      <c r="X6705" s="291" t="s">
        <v>405</v>
      </c>
    </row>
    <row r="6706" spans="23:24" x14ac:dyDescent="0.2">
      <c r="W6706" s="291"/>
      <c r="X6706" s="291"/>
    </row>
    <row r="6707" spans="23:24" x14ac:dyDescent="0.2">
      <c r="W6707" s="291"/>
      <c r="X6707" s="291"/>
    </row>
    <row r="6708" spans="23:24" x14ac:dyDescent="0.2">
      <c r="W6708" s="291"/>
      <c r="X6708" s="291" t="s">
        <v>400</v>
      </c>
    </row>
    <row r="6709" spans="23:24" x14ac:dyDescent="0.2">
      <c r="W6709" s="291"/>
      <c r="X6709" s="291"/>
    </row>
    <row r="6710" spans="23:24" x14ac:dyDescent="0.2">
      <c r="W6710" s="291"/>
      <c r="X6710" s="291"/>
    </row>
    <row r="6711" spans="23:24" x14ac:dyDescent="0.2">
      <c r="W6711" s="291"/>
      <c r="X6711" s="291" t="s">
        <v>404</v>
      </c>
    </row>
    <row r="6712" spans="23:24" x14ac:dyDescent="0.2">
      <c r="W6712" s="291"/>
      <c r="X6712" s="291"/>
    </row>
    <row r="6713" spans="23:24" x14ac:dyDescent="0.2">
      <c r="W6713" s="291"/>
      <c r="X6713" s="291"/>
    </row>
    <row r="6714" spans="23:24" x14ac:dyDescent="0.2">
      <c r="W6714" s="291"/>
      <c r="X6714" s="291" t="s">
        <v>403</v>
      </c>
    </row>
    <row r="6715" spans="23:24" x14ac:dyDescent="0.2">
      <c r="W6715" s="291"/>
      <c r="X6715" s="291"/>
    </row>
    <row r="6716" spans="23:24" x14ac:dyDescent="0.2">
      <c r="W6716" s="291"/>
      <c r="X6716" s="291"/>
    </row>
    <row r="6717" spans="23:24" x14ac:dyDescent="0.2">
      <c r="W6717" s="291"/>
      <c r="X6717" s="291"/>
    </row>
    <row r="6718" spans="23:24" x14ac:dyDescent="0.2">
      <c r="W6718" s="291"/>
      <c r="X6718" s="291"/>
    </row>
    <row r="6719" spans="23:24" x14ac:dyDescent="0.2">
      <c r="W6719" s="291"/>
      <c r="X6719" s="291" t="s">
        <v>402</v>
      </c>
    </row>
    <row r="6720" spans="23:24" x14ac:dyDescent="0.2">
      <c r="W6720" s="291"/>
      <c r="X6720" s="291"/>
    </row>
    <row r="6721" spans="23:24" x14ac:dyDescent="0.2">
      <c r="W6721" s="291"/>
      <c r="X6721" s="291"/>
    </row>
    <row r="6722" spans="23:24" x14ac:dyDescent="0.2">
      <c r="W6722" s="291"/>
      <c r="X6722" s="291"/>
    </row>
    <row r="6723" spans="23:24" x14ac:dyDescent="0.2">
      <c r="W6723" s="291"/>
      <c r="X6723" s="291"/>
    </row>
    <row r="6724" spans="23:24" x14ac:dyDescent="0.2">
      <c r="W6724" s="291"/>
      <c r="X6724" s="291" t="s">
        <v>399</v>
      </c>
    </row>
    <row r="6725" spans="23:24" x14ac:dyDescent="0.2">
      <c r="W6725" s="291"/>
      <c r="X6725" s="291"/>
    </row>
    <row r="6726" spans="23:24" x14ac:dyDescent="0.2">
      <c r="W6726" s="291"/>
      <c r="X6726" s="291"/>
    </row>
    <row r="6727" spans="23:24" x14ac:dyDescent="0.2">
      <c r="W6727" s="291"/>
      <c r="X6727" s="291"/>
    </row>
    <row r="6728" spans="23:24" x14ac:dyDescent="0.2">
      <c r="W6728" s="7"/>
      <c r="X6728" s="7"/>
    </row>
    <row r="6729" spans="23:24" x14ac:dyDescent="0.2">
      <c r="W6729" s="7"/>
      <c r="X6729" s="7" t="s">
        <v>401</v>
      </c>
    </row>
    <row r="6730" spans="23:24" x14ac:dyDescent="0.2">
      <c r="W6730" s="7"/>
      <c r="X6730" s="7" t="s">
        <v>400</v>
      </c>
    </row>
    <row r="6731" spans="23:24" x14ac:dyDescent="0.2">
      <c r="W6731" s="7"/>
      <c r="X6731" s="7" t="s">
        <v>399</v>
      </c>
    </row>
    <row r="6732" spans="23:24" x14ac:dyDescent="0.2">
      <c r="W6732" s="7"/>
      <c r="X6732" s="7"/>
    </row>
    <row r="6733" spans="23:24" x14ac:dyDescent="0.2">
      <c r="W6733" s="291"/>
      <c r="X6733" s="291" t="s">
        <v>398</v>
      </c>
    </row>
    <row r="6734" spans="23:24" x14ac:dyDescent="0.2">
      <c r="W6734" s="291"/>
      <c r="X6734" s="291"/>
    </row>
    <row r="6735" spans="23:24" x14ac:dyDescent="0.2">
      <c r="W6735" s="291"/>
      <c r="X6735" s="291"/>
    </row>
    <row r="6736" spans="23:24" x14ac:dyDescent="0.2">
      <c r="W6736" s="291"/>
      <c r="X6736" s="291"/>
    </row>
    <row r="6737" spans="23:24" x14ac:dyDescent="0.2">
      <c r="W6737" s="291"/>
      <c r="X6737" s="291"/>
    </row>
    <row r="6738" spans="23:24" x14ac:dyDescent="0.2">
      <c r="W6738" s="7"/>
      <c r="X6738" s="7"/>
    </row>
    <row r="6739" spans="23:24" x14ac:dyDescent="0.2">
      <c r="W6739" s="7"/>
      <c r="X6739" s="7" t="s">
        <v>196</v>
      </c>
    </row>
    <row r="6740" spans="23:24" x14ac:dyDescent="0.2">
      <c r="W6740" s="7"/>
      <c r="X6740" s="7" t="s">
        <v>196</v>
      </c>
    </row>
    <row r="6741" spans="23:24" x14ac:dyDescent="0.2">
      <c r="W6741" s="291"/>
      <c r="X6741" s="291" t="s">
        <v>397</v>
      </c>
    </row>
    <row r="6742" spans="23:24" x14ac:dyDescent="0.2">
      <c r="W6742" s="291"/>
      <c r="X6742" s="291"/>
    </row>
    <row r="6743" spans="23:24" x14ac:dyDescent="0.2">
      <c r="W6743" s="291"/>
      <c r="X6743" s="291"/>
    </row>
    <row r="6744" spans="23:24" x14ac:dyDescent="0.2">
      <c r="W6744" s="291"/>
      <c r="X6744" s="291"/>
    </row>
    <row r="6745" spans="23:24" x14ac:dyDescent="0.2">
      <c r="W6745" s="291"/>
      <c r="X6745" s="291" t="s">
        <v>396</v>
      </c>
    </row>
    <row r="6746" spans="23:24" x14ac:dyDescent="0.2">
      <c r="W6746" s="291"/>
      <c r="X6746" s="291"/>
    </row>
    <row r="6747" spans="23:24" x14ac:dyDescent="0.2">
      <c r="W6747" s="291"/>
      <c r="X6747" s="291"/>
    </row>
    <row r="6748" spans="23:24" x14ac:dyDescent="0.2">
      <c r="W6748" s="291"/>
      <c r="X6748" s="291"/>
    </row>
    <row r="6749" spans="23:24" x14ac:dyDescent="0.2">
      <c r="W6749" s="291"/>
      <c r="X6749" s="291"/>
    </row>
    <row r="6750" spans="23:24" x14ac:dyDescent="0.2">
      <c r="W6750" s="291"/>
      <c r="X6750" s="291"/>
    </row>
    <row r="6751" spans="23:24" x14ac:dyDescent="0.2">
      <c r="W6751" s="291"/>
      <c r="X6751" s="291"/>
    </row>
    <row r="6752" spans="23:24" x14ac:dyDescent="0.2">
      <c r="W6752" s="291"/>
      <c r="X6752" s="291" t="s">
        <v>395</v>
      </c>
    </row>
    <row r="6753" spans="23:24" x14ac:dyDescent="0.2">
      <c r="W6753" s="291"/>
      <c r="X6753" s="291"/>
    </row>
    <row r="6754" spans="23:24" x14ac:dyDescent="0.2">
      <c r="W6754" s="291"/>
      <c r="X6754" s="291"/>
    </row>
    <row r="6755" spans="23:24" x14ac:dyDescent="0.2">
      <c r="W6755" s="291"/>
      <c r="X6755" s="291"/>
    </row>
    <row r="6756" spans="23:24" x14ac:dyDescent="0.2">
      <c r="W6756" s="291"/>
      <c r="X6756" s="291"/>
    </row>
    <row r="6757" spans="23:24" x14ac:dyDescent="0.2">
      <c r="W6757" s="291"/>
      <c r="X6757" s="291"/>
    </row>
    <row r="6758" spans="23:24" x14ac:dyDescent="0.2">
      <c r="W6758" s="291"/>
      <c r="X6758" s="291"/>
    </row>
    <row r="6759" spans="23:24" x14ac:dyDescent="0.2">
      <c r="W6759" s="7"/>
      <c r="X6759" s="7" t="s">
        <v>394</v>
      </c>
    </row>
    <row r="6760" spans="23:24" x14ac:dyDescent="0.2">
      <c r="W6760" s="291"/>
      <c r="X6760" s="291" t="s">
        <v>393</v>
      </c>
    </row>
    <row r="6761" spans="23:24" x14ac:dyDescent="0.2">
      <c r="W6761" s="291"/>
      <c r="X6761" s="291"/>
    </row>
    <row r="6762" spans="23:24" x14ac:dyDescent="0.2">
      <c r="W6762" s="291"/>
      <c r="X6762" s="291"/>
    </row>
    <row r="6763" spans="23:24" x14ac:dyDescent="0.2">
      <c r="W6763" s="7"/>
      <c r="X6763" s="7"/>
    </row>
    <row r="6764" spans="23:24" x14ac:dyDescent="0.2">
      <c r="W6764" s="291"/>
      <c r="X6764" s="291" t="s">
        <v>392</v>
      </c>
    </row>
    <row r="6765" spans="23:24" x14ac:dyDescent="0.2">
      <c r="W6765" s="291"/>
      <c r="X6765" s="291"/>
    </row>
    <row r="6766" spans="23:24" x14ac:dyDescent="0.2">
      <c r="W6766" s="291"/>
      <c r="X6766" s="291"/>
    </row>
    <row r="6767" spans="23:24" x14ac:dyDescent="0.2">
      <c r="W6767" s="291"/>
      <c r="X6767" s="291"/>
    </row>
    <row r="6768" spans="23:24" x14ac:dyDescent="0.2">
      <c r="W6768" s="291"/>
      <c r="X6768" s="291"/>
    </row>
    <row r="6769" spans="23:24" x14ac:dyDescent="0.2">
      <c r="W6769" s="291"/>
      <c r="X6769" s="291"/>
    </row>
    <row r="6770" spans="23:24" x14ac:dyDescent="0.2">
      <c r="W6770" s="7"/>
      <c r="X6770" s="7" t="s">
        <v>196</v>
      </c>
    </row>
    <row r="6771" spans="23:24" x14ac:dyDescent="0.2">
      <c r="W6771" s="291"/>
      <c r="X6771" s="291" t="s">
        <v>391</v>
      </c>
    </row>
    <row r="6772" spans="23:24" x14ac:dyDescent="0.2">
      <c r="W6772" s="291"/>
      <c r="X6772" s="291"/>
    </row>
    <row r="6773" spans="23:24" x14ac:dyDescent="0.2">
      <c r="W6773" s="291"/>
      <c r="X6773" s="291"/>
    </row>
    <row r="6774" spans="23:24" x14ac:dyDescent="0.2">
      <c r="W6774" s="291"/>
      <c r="X6774" s="291" t="s">
        <v>390</v>
      </c>
    </row>
    <row r="6775" spans="23:24" x14ac:dyDescent="0.2">
      <c r="W6775" s="291"/>
      <c r="X6775" s="291"/>
    </row>
    <row r="6776" spans="23:24" x14ac:dyDescent="0.2">
      <c r="W6776" s="291"/>
      <c r="X6776" s="291"/>
    </row>
    <row r="6777" spans="23:24" x14ac:dyDescent="0.2">
      <c r="W6777" s="291"/>
      <c r="X6777" s="291"/>
    </row>
    <row r="6778" spans="23:24" x14ac:dyDescent="0.2">
      <c r="W6778" s="291"/>
      <c r="X6778" s="291" t="s">
        <v>389</v>
      </c>
    </row>
    <row r="6779" spans="23:24" x14ac:dyDescent="0.2">
      <c r="W6779" s="291"/>
      <c r="X6779" s="291"/>
    </row>
    <row r="6780" spans="23:24" x14ac:dyDescent="0.2">
      <c r="W6780" s="291"/>
      <c r="X6780" s="291"/>
    </row>
    <row r="6781" spans="23:24" x14ac:dyDescent="0.2">
      <c r="W6781" s="7"/>
      <c r="X6781" s="7"/>
    </row>
    <row r="6782" spans="23:24" x14ac:dyDescent="0.2">
      <c r="W6782" s="7"/>
      <c r="X6782" s="7"/>
    </row>
    <row r="6783" spans="23:24" x14ac:dyDescent="0.2">
      <c r="W6783" s="7"/>
      <c r="X6783" s="7" t="s">
        <v>196</v>
      </c>
    </row>
    <row r="6784" spans="23:24" x14ac:dyDescent="0.2">
      <c r="W6784" s="7"/>
      <c r="X6784" s="7" t="s">
        <v>196</v>
      </c>
    </row>
    <row r="6785" spans="23:24" x14ac:dyDescent="0.2">
      <c r="W6785" s="291"/>
      <c r="X6785" s="291" t="s">
        <v>388</v>
      </c>
    </row>
    <row r="6786" spans="23:24" x14ac:dyDescent="0.2">
      <c r="W6786" s="291"/>
      <c r="X6786" s="291"/>
    </row>
    <row r="6787" spans="23:24" x14ac:dyDescent="0.2">
      <c r="W6787" s="291"/>
      <c r="X6787" s="291"/>
    </row>
    <row r="6788" spans="23:24" x14ac:dyDescent="0.2">
      <c r="W6788" s="291"/>
      <c r="X6788" s="291"/>
    </row>
    <row r="6789" spans="23:24" x14ac:dyDescent="0.2">
      <c r="W6789" s="291"/>
      <c r="X6789" s="291"/>
    </row>
    <row r="6790" spans="23:24" x14ac:dyDescent="0.2">
      <c r="W6790" s="7"/>
      <c r="X6790" s="7"/>
    </row>
    <row r="6791" spans="23:24" x14ac:dyDescent="0.2">
      <c r="W6791" s="7"/>
      <c r="X6791" s="7" t="s">
        <v>196</v>
      </c>
    </row>
    <row r="6792" spans="23:24" x14ac:dyDescent="0.2">
      <c r="W6792" s="7"/>
      <c r="X6792" s="7" t="s">
        <v>196</v>
      </c>
    </row>
    <row r="6793" spans="23:24" x14ac:dyDescent="0.2">
      <c r="W6793" s="291"/>
      <c r="X6793" s="291" t="s">
        <v>387</v>
      </c>
    </row>
    <row r="6794" spans="23:24" x14ac:dyDescent="0.2">
      <c r="W6794" s="291"/>
      <c r="X6794" s="291"/>
    </row>
    <row r="6795" spans="23:24" x14ac:dyDescent="0.2">
      <c r="W6795" s="291"/>
      <c r="X6795" s="291"/>
    </row>
    <row r="6796" spans="23:24" x14ac:dyDescent="0.2">
      <c r="W6796" s="291"/>
      <c r="X6796" s="291"/>
    </row>
    <row r="6797" spans="23:24" x14ac:dyDescent="0.2">
      <c r="W6797" s="291"/>
      <c r="X6797" s="291"/>
    </row>
    <row r="6798" spans="23:24" x14ac:dyDescent="0.2">
      <c r="W6798" s="291"/>
      <c r="X6798" s="291"/>
    </row>
    <row r="6799" spans="23:24" x14ac:dyDescent="0.2">
      <c r="W6799" s="7"/>
      <c r="X6799" s="7" t="s">
        <v>196</v>
      </c>
    </row>
    <row r="6800" spans="23:24" x14ac:dyDescent="0.2">
      <c r="W6800" s="7"/>
      <c r="X6800" s="7" t="s">
        <v>196</v>
      </c>
    </row>
    <row r="6801" spans="23:24" x14ac:dyDescent="0.2">
      <c r="W6801" s="291"/>
      <c r="X6801" s="291" t="s">
        <v>386</v>
      </c>
    </row>
    <row r="6802" spans="23:24" x14ac:dyDescent="0.2">
      <c r="W6802" s="291"/>
      <c r="X6802" s="291"/>
    </row>
    <row r="6803" spans="23:24" x14ac:dyDescent="0.2">
      <c r="W6803" s="291"/>
      <c r="X6803" s="291"/>
    </row>
    <row r="6804" spans="23:24" x14ac:dyDescent="0.2">
      <c r="W6804" s="291"/>
      <c r="X6804" s="291"/>
    </row>
    <row r="6805" spans="23:24" x14ac:dyDescent="0.2">
      <c r="W6805" s="291"/>
      <c r="X6805" s="291"/>
    </row>
    <row r="6806" spans="23:24" x14ac:dyDescent="0.2">
      <c r="W6806" s="291"/>
      <c r="X6806" s="291"/>
    </row>
    <row r="6807" spans="23:24" x14ac:dyDescent="0.2">
      <c r="W6807" s="291"/>
      <c r="X6807" s="291"/>
    </row>
    <row r="6808" spans="23:24" x14ac:dyDescent="0.2">
      <c r="W6808" s="291"/>
      <c r="X6808" s="291"/>
    </row>
    <row r="6809" spans="23:24" x14ac:dyDescent="0.2">
      <c r="W6809" s="291"/>
      <c r="X6809" s="291"/>
    </row>
    <row r="6810" spans="23:24" x14ac:dyDescent="0.2">
      <c r="W6810" s="291"/>
      <c r="X6810" s="291"/>
    </row>
    <row r="6811" spans="23:24" x14ac:dyDescent="0.2">
      <c r="W6811" s="291"/>
      <c r="X6811" s="291"/>
    </row>
    <row r="6812" spans="23:24" x14ac:dyDescent="0.2">
      <c r="W6812" s="291"/>
      <c r="X6812" s="291"/>
    </row>
    <row r="6813" spans="23:24" x14ac:dyDescent="0.2">
      <c r="W6813" s="291"/>
      <c r="X6813" s="291"/>
    </row>
    <row r="6814" spans="23:24" x14ac:dyDescent="0.2">
      <c r="W6814" s="291"/>
      <c r="X6814" s="291"/>
    </row>
    <row r="6815" spans="23:24" x14ac:dyDescent="0.2">
      <c r="W6815" s="291"/>
      <c r="X6815" s="291"/>
    </row>
    <row r="6816" spans="23:24" x14ac:dyDescent="0.2">
      <c r="W6816" s="291"/>
      <c r="X6816" s="291"/>
    </row>
    <row r="6817" spans="23:24" x14ac:dyDescent="0.2">
      <c r="W6817" s="291"/>
      <c r="X6817" s="291"/>
    </row>
    <row r="6818" spans="23:24" x14ac:dyDescent="0.2">
      <c r="W6818" s="291"/>
      <c r="X6818" s="291" t="s">
        <v>385</v>
      </c>
    </row>
    <row r="6819" spans="23:24" x14ac:dyDescent="0.2">
      <c r="W6819" s="291"/>
      <c r="X6819" s="291"/>
    </row>
    <row r="6820" spans="23:24" x14ac:dyDescent="0.2">
      <c r="W6820" s="291"/>
      <c r="X6820" s="291"/>
    </row>
    <row r="6821" spans="23:24" x14ac:dyDescent="0.2">
      <c r="W6821" s="291"/>
      <c r="X6821" s="291"/>
    </row>
    <row r="6822" spans="23:24" x14ac:dyDescent="0.2">
      <c r="W6822" s="291"/>
      <c r="X6822" s="291"/>
    </row>
    <row r="6823" spans="23:24" x14ac:dyDescent="0.2">
      <c r="W6823" s="291"/>
      <c r="X6823" s="291"/>
    </row>
    <row r="6824" spans="23:24" x14ac:dyDescent="0.2">
      <c r="W6824" s="291"/>
      <c r="X6824" s="291"/>
    </row>
    <row r="6825" spans="23:24" x14ac:dyDescent="0.2">
      <c r="W6825" s="291"/>
      <c r="X6825" s="291"/>
    </row>
    <row r="6826" spans="23:24" x14ac:dyDescent="0.2">
      <c r="W6826" s="291"/>
      <c r="X6826" s="291"/>
    </row>
    <row r="6827" spans="23:24" x14ac:dyDescent="0.2">
      <c r="W6827" s="291"/>
      <c r="X6827" s="291"/>
    </row>
    <row r="6828" spans="23:24" x14ac:dyDescent="0.2">
      <c r="W6828" s="291"/>
      <c r="X6828" s="291"/>
    </row>
    <row r="6829" spans="23:24" x14ac:dyDescent="0.2">
      <c r="W6829" s="291"/>
      <c r="X6829" s="291"/>
    </row>
    <row r="6830" spans="23:24" x14ac:dyDescent="0.2">
      <c r="W6830" s="291"/>
      <c r="X6830" s="291"/>
    </row>
    <row r="6831" spans="23:24" x14ac:dyDescent="0.2">
      <c r="W6831" s="291"/>
      <c r="X6831" s="291" t="s">
        <v>384</v>
      </c>
    </row>
    <row r="6832" spans="23:24" x14ac:dyDescent="0.2">
      <c r="W6832" s="291"/>
      <c r="X6832" s="291"/>
    </row>
    <row r="6833" spans="23:24" x14ac:dyDescent="0.2">
      <c r="W6833" s="291"/>
      <c r="X6833" s="291"/>
    </row>
    <row r="6834" spans="23:24" x14ac:dyDescent="0.2">
      <c r="W6834" s="291"/>
      <c r="X6834" s="291"/>
    </row>
    <row r="6835" spans="23:24" x14ac:dyDescent="0.2">
      <c r="W6835" s="291"/>
      <c r="X6835" s="291"/>
    </row>
    <row r="6836" spans="23:24" x14ac:dyDescent="0.2">
      <c r="W6836" s="291"/>
      <c r="X6836" s="291"/>
    </row>
    <row r="6837" spans="23:24" x14ac:dyDescent="0.2">
      <c r="W6837" s="291"/>
      <c r="X6837" s="291"/>
    </row>
    <row r="6838" spans="23:24" x14ac:dyDescent="0.2">
      <c r="W6838" s="291"/>
      <c r="X6838" s="291"/>
    </row>
    <row r="6839" spans="23:24" x14ac:dyDescent="0.2">
      <c r="W6839" s="291"/>
      <c r="X6839" s="291"/>
    </row>
    <row r="6840" spans="23:24" x14ac:dyDescent="0.2">
      <c r="W6840" s="291"/>
      <c r="X6840" s="291"/>
    </row>
    <row r="6841" spans="23:24" x14ac:dyDescent="0.2">
      <c r="W6841" s="291"/>
      <c r="X6841" s="291"/>
    </row>
    <row r="6842" spans="23:24" x14ac:dyDescent="0.2">
      <c r="W6842" s="291"/>
      <c r="X6842" s="291" t="s">
        <v>383</v>
      </c>
    </row>
    <row r="6843" spans="23:24" x14ac:dyDescent="0.2">
      <c r="W6843" s="291"/>
      <c r="X6843" s="291"/>
    </row>
    <row r="6844" spans="23:24" x14ac:dyDescent="0.2">
      <c r="W6844" s="291"/>
      <c r="X6844" s="291"/>
    </row>
    <row r="6845" spans="23:24" x14ac:dyDescent="0.2">
      <c r="W6845" s="291"/>
      <c r="X6845" s="291"/>
    </row>
    <row r="6846" spans="23:24" x14ac:dyDescent="0.2">
      <c r="W6846" s="291"/>
      <c r="X6846" s="291"/>
    </row>
    <row r="6847" spans="23:24" x14ac:dyDescent="0.2">
      <c r="W6847" s="291"/>
      <c r="X6847" s="291"/>
    </row>
    <row r="6848" spans="23:24" x14ac:dyDescent="0.2">
      <c r="W6848" s="291"/>
      <c r="X6848" s="291"/>
    </row>
    <row r="6849" spans="23:24" x14ac:dyDescent="0.2">
      <c r="W6849" s="291"/>
      <c r="X6849" s="291"/>
    </row>
    <row r="6850" spans="23:24" x14ac:dyDescent="0.2">
      <c r="W6850" s="291"/>
      <c r="X6850" s="291"/>
    </row>
    <row r="6851" spans="23:24" x14ac:dyDescent="0.2">
      <c r="W6851" s="291"/>
      <c r="X6851" s="291"/>
    </row>
    <row r="6852" spans="23:24" x14ac:dyDescent="0.2">
      <c r="W6852" s="291"/>
      <c r="X6852" s="291"/>
    </row>
    <row r="6853" spans="23:24" x14ac:dyDescent="0.2">
      <c r="W6853" s="291"/>
      <c r="X6853" s="291"/>
    </row>
    <row r="6854" spans="23:24" x14ac:dyDescent="0.2">
      <c r="W6854" s="291"/>
      <c r="X6854" s="291"/>
    </row>
    <row r="6855" spans="23:24" x14ac:dyDescent="0.2">
      <c r="W6855" s="291"/>
      <c r="X6855" s="291"/>
    </row>
    <row r="6856" spans="23:24" x14ac:dyDescent="0.2">
      <c r="W6856" s="291"/>
      <c r="X6856" s="291" t="s">
        <v>382</v>
      </c>
    </row>
    <row r="6857" spans="23:24" x14ac:dyDescent="0.2">
      <c r="W6857" s="291"/>
      <c r="X6857" s="291"/>
    </row>
    <row r="6858" spans="23:24" x14ac:dyDescent="0.2">
      <c r="W6858" s="291"/>
      <c r="X6858" s="291"/>
    </row>
    <row r="6859" spans="23:24" x14ac:dyDescent="0.2">
      <c r="W6859" s="291"/>
      <c r="X6859" s="291"/>
    </row>
    <row r="6860" spans="23:24" x14ac:dyDescent="0.2">
      <c r="W6860" s="291"/>
      <c r="X6860" s="291"/>
    </row>
    <row r="6861" spans="23:24" x14ac:dyDescent="0.2">
      <c r="W6861" s="291"/>
      <c r="X6861" s="291"/>
    </row>
    <row r="6862" spans="23:24" x14ac:dyDescent="0.2">
      <c r="W6862" s="291"/>
      <c r="X6862" s="291"/>
    </row>
    <row r="6863" spans="23:24" x14ac:dyDescent="0.2">
      <c r="W6863" s="291"/>
      <c r="X6863" s="291"/>
    </row>
    <row r="6864" spans="23:24" x14ac:dyDescent="0.2">
      <c r="W6864" s="291"/>
      <c r="X6864" s="291"/>
    </row>
    <row r="6865" spans="23:24" x14ac:dyDescent="0.2">
      <c r="W6865" s="291"/>
      <c r="X6865" s="291"/>
    </row>
    <row r="6866" spans="23:24" x14ac:dyDescent="0.2">
      <c r="W6866" s="291"/>
      <c r="X6866" s="291"/>
    </row>
    <row r="6867" spans="23:24" x14ac:dyDescent="0.2">
      <c r="W6867" s="291"/>
      <c r="X6867" s="291" t="s">
        <v>381</v>
      </c>
    </row>
    <row r="6868" spans="23:24" x14ac:dyDescent="0.2">
      <c r="W6868" s="291"/>
      <c r="X6868" s="291"/>
    </row>
    <row r="6869" spans="23:24" x14ac:dyDescent="0.2">
      <c r="W6869" s="291"/>
      <c r="X6869" s="291"/>
    </row>
    <row r="6870" spans="23:24" x14ac:dyDescent="0.2">
      <c r="W6870" s="291"/>
      <c r="X6870" s="291"/>
    </row>
    <row r="6871" spans="23:24" x14ac:dyDescent="0.2">
      <c r="W6871" s="291"/>
      <c r="X6871" s="291"/>
    </row>
    <row r="6872" spans="23:24" x14ac:dyDescent="0.2">
      <c r="W6872" s="291"/>
      <c r="X6872" s="291"/>
    </row>
    <row r="6873" spans="23:24" x14ac:dyDescent="0.2">
      <c r="W6873" s="291"/>
      <c r="X6873" s="291"/>
    </row>
    <row r="6874" spans="23:24" x14ac:dyDescent="0.2">
      <c r="W6874" s="291"/>
      <c r="X6874" s="291"/>
    </row>
    <row r="6875" spans="23:24" x14ac:dyDescent="0.2">
      <c r="W6875" s="291"/>
      <c r="X6875" s="291"/>
    </row>
    <row r="6876" spans="23:24" x14ac:dyDescent="0.2">
      <c r="W6876" s="291"/>
      <c r="X6876" s="291"/>
    </row>
    <row r="6877" spans="23:24" x14ac:dyDescent="0.2">
      <c r="W6877" s="291"/>
      <c r="X6877" s="291"/>
    </row>
    <row r="6878" spans="23:24" x14ac:dyDescent="0.2">
      <c r="W6878" s="291"/>
      <c r="X6878" s="291" t="s">
        <v>380</v>
      </c>
    </row>
    <row r="6879" spans="23:24" x14ac:dyDescent="0.2">
      <c r="W6879" s="291"/>
      <c r="X6879" s="291"/>
    </row>
    <row r="6880" spans="23:24" x14ac:dyDescent="0.2">
      <c r="W6880" s="291"/>
      <c r="X6880" s="291"/>
    </row>
    <row r="6881" spans="23:24" x14ac:dyDescent="0.2">
      <c r="W6881" s="291"/>
      <c r="X6881" s="291"/>
    </row>
    <row r="6882" spans="23:24" x14ac:dyDescent="0.2">
      <c r="W6882" s="291"/>
      <c r="X6882" s="291"/>
    </row>
    <row r="6883" spans="23:24" x14ac:dyDescent="0.2">
      <c r="W6883" s="291"/>
      <c r="X6883" s="291"/>
    </row>
    <row r="6884" spans="23:24" x14ac:dyDescent="0.2">
      <c r="W6884" s="291"/>
      <c r="X6884" s="291"/>
    </row>
    <row r="6885" spans="23:24" x14ac:dyDescent="0.2">
      <c r="W6885" s="291"/>
      <c r="X6885" s="291"/>
    </row>
    <row r="6886" spans="23:24" x14ac:dyDescent="0.2">
      <c r="W6886" s="291"/>
      <c r="X6886" s="291" t="s">
        <v>379</v>
      </c>
    </row>
    <row r="6887" spans="23:24" x14ac:dyDescent="0.2">
      <c r="W6887" s="291"/>
      <c r="X6887" s="291"/>
    </row>
    <row r="6888" spans="23:24" x14ac:dyDescent="0.2">
      <c r="W6888" s="291"/>
      <c r="X6888" s="291"/>
    </row>
    <row r="6889" spans="23:24" x14ac:dyDescent="0.2">
      <c r="W6889" s="291"/>
      <c r="X6889" s="291"/>
    </row>
    <row r="6890" spans="23:24" x14ac:dyDescent="0.2">
      <c r="W6890" s="291"/>
      <c r="X6890" s="291"/>
    </row>
    <row r="6891" spans="23:24" x14ac:dyDescent="0.2">
      <c r="W6891" s="291"/>
      <c r="X6891" s="291"/>
    </row>
    <row r="6892" spans="23:24" x14ac:dyDescent="0.2">
      <c r="W6892" s="291"/>
      <c r="X6892" s="291" t="s">
        <v>378</v>
      </c>
    </row>
    <row r="6893" spans="23:24" x14ac:dyDescent="0.2">
      <c r="W6893" s="291"/>
      <c r="X6893" s="291"/>
    </row>
    <row r="6894" spans="23:24" x14ac:dyDescent="0.2">
      <c r="W6894" s="291"/>
      <c r="X6894" s="291"/>
    </row>
    <row r="6895" spans="23:24" x14ac:dyDescent="0.2">
      <c r="W6895" s="291"/>
      <c r="X6895" s="291" t="s">
        <v>377</v>
      </c>
    </row>
    <row r="6896" spans="23:24" x14ac:dyDescent="0.2">
      <c r="W6896" s="291"/>
      <c r="X6896" s="291"/>
    </row>
    <row r="6897" spans="23:24" x14ac:dyDescent="0.2">
      <c r="W6897" s="291"/>
      <c r="X6897" s="291"/>
    </row>
    <row r="6898" spans="23:24" x14ac:dyDescent="0.2">
      <c r="W6898" s="291"/>
      <c r="X6898" s="291"/>
    </row>
    <row r="6899" spans="23:24" x14ac:dyDescent="0.2">
      <c r="W6899" s="291"/>
      <c r="X6899" s="291"/>
    </row>
    <row r="6900" spans="23:24" x14ac:dyDescent="0.2">
      <c r="W6900" s="291"/>
      <c r="X6900" s="291"/>
    </row>
    <row r="6901" spans="23:24" x14ac:dyDescent="0.2">
      <c r="W6901" s="291"/>
      <c r="X6901" s="291"/>
    </row>
    <row r="6902" spans="23:24" x14ac:dyDescent="0.2">
      <c r="W6902" s="291"/>
      <c r="X6902" s="291"/>
    </row>
    <row r="6903" spans="23:24" x14ac:dyDescent="0.2">
      <c r="W6903" s="7"/>
      <c r="X6903" s="7"/>
    </row>
    <row r="6904" spans="23:24" x14ac:dyDescent="0.2">
      <c r="W6904" s="291"/>
      <c r="X6904" s="291"/>
    </row>
    <row r="6905" spans="23:24" x14ac:dyDescent="0.2">
      <c r="W6905" s="291"/>
      <c r="X6905" s="291"/>
    </row>
    <row r="6906" spans="23:24" x14ac:dyDescent="0.2">
      <c r="W6906" s="291"/>
      <c r="X6906" s="291"/>
    </row>
    <row r="6907" spans="23:24" x14ac:dyDescent="0.2">
      <c r="W6907" s="7"/>
      <c r="X6907" s="7" t="s">
        <v>196</v>
      </c>
    </row>
    <row r="6908" spans="23:24" x14ac:dyDescent="0.2">
      <c r="W6908" s="7"/>
      <c r="X6908" s="7" t="s">
        <v>196</v>
      </c>
    </row>
    <row r="6909" spans="23:24" x14ac:dyDescent="0.2">
      <c r="W6909" s="7"/>
      <c r="X6909" s="7" t="s">
        <v>376</v>
      </c>
    </row>
    <row r="6910" spans="23:24" x14ac:dyDescent="0.2">
      <c r="W6910" s="291"/>
      <c r="X6910" s="291" t="s">
        <v>375</v>
      </c>
    </row>
    <row r="6911" spans="23:24" x14ac:dyDescent="0.2">
      <c r="W6911" s="291"/>
      <c r="X6911" s="291"/>
    </row>
    <row r="6912" spans="23:24" x14ac:dyDescent="0.2">
      <c r="W6912" s="291"/>
      <c r="X6912" s="291"/>
    </row>
    <row r="6913" spans="23:24" x14ac:dyDescent="0.2">
      <c r="W6913" s="291"/>
      <c r="X6913" s="291"/>
    </row>
    <row r="6914" spans="23:24" x14ac:dyDescent="0.2">
      <c r="W6914" s="291"/>
      <c r="X6914" s="291"/>
    </row>
    <row r="6915" spans="23:24" x14ac:dyDescent="0.2">
      <c r="W6915" s="291"/>
      <c r="X6915" s="291"/>
    </row>
    <row r="6916" spans="23:24" x14ac:dyDescent="0.2">
      <c r="W6916" s="291"/>
      <c r="X6916" s="291" t="s">
        <v>374</v>
      </c>
    </row>
    <row r="6917" spans="23:24" x14ac:dyDescent="0.2">
      <c r="W6917" s="291"/>
      <c r="X6917" s="291"/>
    </row>
    <row r="6918" spans="23:24" x14ac:dyDescent="0.2">
      <c r="W6918" s="291"/>
      <c r="X6918" s="291"/>
    </row>
    <row r="6919" spans="23:24" x14ac:dyDescent="0.2">
      <c r="W6919" s="291"/>
      <c r="X6919" s="291"/>
    </row>
    <row r="6920" spans="23:24" x14ac:dyDescent="0.2">
      <c r="W6920" s="291"/>
      <c r="X6920" s="291"/>
    </row>
    <row r="6921" spans="23:24" x14ac:dyDescent="0.2">
      <c r="W6921" s="291"/>
      <c r="X6921" s="291"/>
    </row>
    <row r="6922" spans="23:24" x14ac:dyDescent="0.2">
      <c r="W6922" s="291"/>
      <c r="X6922" s="291"/>
    </row>
    <row r="6923" spans="23:24" x14ac:dyDescent="0.2">
      <c r="W6923" s="291"/>
      <c r="X6923" s="291"/>
    </row>
    <row r="6924" spans="23:24" x14ac:dyDescent="0.2">
      <c r="W6924" s="291"/>
      <c r="X6924" s="291"/>
    </row>
    <row r="6925" spans="23:24" x14ac:dyDescent="0.2">
      <c r="W6925" s="291"/>
      <c r="X6925" s="291"/>
    </row>
    <row r="6926" spans="23:24" x14ac:dyDescent="0.2">
      <c r="W6926" s="291"/>
      <c r="X6926" s="291"/>
    </row>
    <row r="6927" spans="23:24" x14ac:dyDescent="0.2">
      <c r="W6927" s="291"/>
      <c r="X6927" s="291"/>
    </row>
    <row r="6928" spans="23:24" x14ac:dyDescent="0.2">
      <c r="W6928" s="291"/>
      <c r="X6928" s="291" t="s">
        <v>373</v>
      </c>
    </row>
    <row r="6929" spans="23:24" x14ac:dyDescent="0.2">
      <c r="W6929" s="291"/>
      <c r="X6929" s="291"/>
    </row>
    <row r="6930" spans="23:24" x14ac:dyDescent="0.2">
      <c r="W6930" s="291"/>
      <c r="X6930" s="291"/>
    </row>
    <row r="6931" spans="23:24" x14ac:dyDescent="0.2">
      <c r="W6931" s="291"/>
      <c r="X6931" s="291" t="s">
        <v>372</v>
      </c>
    </row>
    <row r="6932" spans="23:24" x14ac:dyDescent="0.2">
      <c r="W6932" s="291"/>
      <c r="X6932" s="291"/>
    </row>
    <row r="6933" spans="23:24" x14ac:dyDescent="0.2">
      <c r="W6933" s="291"/>
      <c r="X6933" s="291"/>
    </row>
    <row r="6934" spans="23:24" x14ac:dyDescent="0.2">
      <c r="W6934" s="291"/>
      <c r="X6934" s="291"/>
    </row>
    <row r="6935" spans="23:24" x14ac:dyDescent="0.2">
      <c r="W6935" s="291"/>
      <c r="X6935" s="291"/>
    </row>
    <row r="6936" spans="23:24" x14ac:dyDescent="0.2">
      <c r="W6936" s="291"/>
      <c r="X6936" s="291"/>
    </row>
    <row r="6937" spans="23:24" x14ac:dyDescent="0.2">
      <c r="W6937" s="291"/>
      <c r="X6937" s="291" t="s">
        <v>371</v>
      </c>
    </row>
    <row r="6938" spans="23:24" x14ac:dyDescent="0.2">
      <c r="W6938" s="291"/>
      <c r="X6938" s="291"/>
    </row>
    <row r="6939" spans="23:24" x14ac:dyDescent="0.2">
      <c r="W6939" s="291"/>
      <c r="X6939" s="291"/>
    </row>
    <row r="6940" spans="23:24" x14ac:dyDescent="0.2">
      <c r="W6940" s="291"/>
      <c r="X6940" s="291"/>
    </row>
    <row r="6941" spans="23:24" x14ac:dyDescent="0.2">
      <c r="W6941" s="291"/>
      <c r="X6941" s="291"/>
    </row>
    <row r="6942" spans="23:24" x14ac:dyDescent="0.2">
      <c r="W6942" s="291"/>
      <c r="X6942" s="291"/>
    </row>
    <row r="6943" spans="23:24" x14ac:dyDescent="0.2">
      <c r="W6943" s="291"/>
      <c r="X6943" s="291"/>
    </row>
    <row r="6944" spans="23:24" x14ac:dyDescent="0.2">
      <c r="W6944" s="291"/>
      <c r="X6944" s="291"/>
    </row>
    <row r="6945" spans="23:24" x14ac:dyDescent="0.2">
      <c r="W6945" s="291"/>
      <c r="X6945" s="291"/>
    </row>
    <row r="6946" spans="23:24" x14ac:dyDescent="0.2">
      <c r="W6946" s="291"/>
      <c r="X6946" s="291"/>
    </row>
    <row r="6947" spans="23:24" x14ac:dyDescent="0.2">
      <c r="W6947" s="291"/>
      <c r="X6947" s="291"/>
    </row>
    <row r="6948" spans="23:24" x14ac:dyDescent="0.2">
      <c r="W6948" s="291"/>
      <c r="X6948" s="291"/>
    </row>
    <row r="6949" spans="23:24" x14ac:dyDescent="0.2">
      <c r="W6949" s="291"/>
      <c r="X6949" s="291"/>
    </row>
    <row r="6950" spans="23:24" x14ac:dyDescent="0.2">
      <c r="W6950" s="291"/>
      <c r="X6950" s="291" t="s">
        <v>370</v>
      </c>
    </row>
    <row r="6951" spans="23:24" x14ac:dyDescent="0.2">
      <c r="W6951" s="291"/>
      <c r="X6951" s="291"/>
    </row>
    <row r="6952" spans="23:24" x14ac:dyDescent="0.2">
      <c r="W6952" s="291"/>
      <c r="X6952" s="291"/>
    </row>
    <row r="6953" spans="23:24" x14ac:dyDescent="0.2">
      <c r="W6953" s="291"/>
      <c r="X6953" s="291"/>
    </row>
    <row r="6954" spans="23:24" x14ac:dyDescent="0.2">
      <c r="W6954" s="291"/>
      <c r="X6954" s="291" t="s">
        <v>369</v>
      </c>
    </row>
    <row r="6955" spans="23:24" x14ac:dyDescent="0.2">
      <c r="W6955" s="291"/>
      <c r="X6955" s="291"/>
    </row>
    <row r="6956" spans="23:24" x14ac:dyDescent="0.2">
      <c r="W6956" s="291"/>
      <c r="X6956" s="291"/>
    </row>
    <row r="6957" spans="23:24" x14ac:dyDescent="0.2">
      <c r="W6957" s="291"/>
      <c r="X6957" s="291" t="s">
        <v>368</v>
      </c>
    </row>
    <row r="6958" spans="23:24" x14ac:dyDescent="0.2">
      <c r="W6958" s="291"/>
      <c r="X6958" s="291"/>
    </row>
    <row r="6959" spans="23:24" x14ac:dyDescent="0.2">
      <c r="W6959" s="291"/>
      <c r="X6959" s="291"/>
    </row>
    <row r="6960" spans="23:24" x14ac:dyDescent="0.2">
      <c r="W6960" s="291"/>
      <c r="X6960" s="291"/>
    </row>
    <row r="6961" spans="23:24" x14ac:dyDescent="0.2">
      <c r="W6961" s="291"/>
      <c r="X6961" s="291"/>
    </row>
    <row r="6962" spans="23:24" x14ac:dyDescent="0.2">
      <c r="W6962" s="291"/>
      <c r="X6962" s="291"/>
    </row>
    <row r="6963" spans="23:24" x14ac:dyDescent="0.2">
      <c r="W6963" s="291"/>
      <c r="X6963" s="291"/>
    </row>
    <row r="6964" spans="23:24" x14ac:dyDescent="0.2">
      <c r="W6964" s="291"/>
      <c r="X6964" s="291"/>
    </row>
    <row r="6965" spans="23:24" x14ac:dyDescent="0.2">
      <c r="W6965" s="291"/>
      <c r="X6965" s="291"/>
    </row>
    <row r="6966" spans="23:24" x14ac:dyDescent="0.2">
      <c r="W6966" s="291"/>
      <c r="X6966" s="291"/>
    </row>
    <row r="6967" spans="23:24" x14ac:dyDescent="0.2">
      <c r="W6967" s="291"/>
      <c r="X6967" s="291"/>
    </row>
    <row r="6968" spans="23:24" x14ac:dyDescent="0.2">
      <c r="W6968" s="291"/>
      <c r="X6968" s="291"/>
    </row>
    <row r="6969" spans="23:24" x14ac:dyDescent="0.2">
      <c r="W6969" s="291"/>
      <c r="X6969" s="291"/>
    </row>
    <row r="6970" spans="23:24" x14ac:dyDescent="0.2">
      <c r="W6970" s="291"/>
      <c r="X6970" s="291"/>
    </row>
    <row r="6971" spans="23:24" x14ac:dyDescent="0.2">
      <c r="W6971" s="291"/>
      <c r="X6971" s="291"/>
    </row>
    <row r="6972" spans="23:24" x14ac:dyDescent="0.2">
      <c r="W6972" s="291"/>
      <c r="X6972" s="291"/>
    </row>
    <row r="6973" spans="23:24" x14ac:dyDescent="0.2">
      <c r="W6973" s="291"/>
      <c r="X6973" s="291"/>
    </row>
    <row r="6974" spans="23:24" x14ac:dyDescent="0.2">
      <c r="W6974" s="291"/>
      <c r="X6974" s="291"/>
    </row>
    <row r="6975" spans="23:24" x14ac:dyDescent="0.2">
      <c r="W6975" s="291"/>
      <c r="X6975" s="291"/>
    </row>
    <row r="6976" spans="23:24" x14ac:dyDescent="0.2">
      <c r="W6976" s="291"/>
      <c r="X6976" s="291"/>
    </row>
    <row r="6977" spans="23:24" x14ac:dyDescent="0.2">
      <c r="W6977" s="291"/>
      <c r="X6977" s="291" t="s">
        <v>367</v>
      </c>
    </row>
    <row r="6978" spans="23:24" x14ac:dyDescent="0.2">
      <c r="W6978" s="291"/>
      <c r="X6978" s="291"/>
    </row>
    <row r="6979" spans="23:24" x14ac:dyDescent="0.2">
      <c r="W6979" s="291"/>
      <c r="X6979" s="291"/>
    </row>
    <row r="6980" spans="23:24" x14ac:dyDescent="0.2">
      <c r="W6980" s="291"/>
      <c r="X6980" s="291"/>
    </row>
    <row r="6981" spans="23:24" x14ac:dyDescent="0.2">
      <c r="W6981" s="291"/>
      <c r="X6981" s="291"/>
    </row>
    <row r="6982" spans="23:24" x14ac:dyDescent="0.2">
      <c r="W6982" s="291"/>
      <c r="X6982" s="291"/>
    </row>
    <row r="6983" spans="23:24" x14ac:dyDescent="0.2">
      <c r="W6983" s="291"/>
      <c r="X6983" s="291" t="s">
        <v>196</v>
      </c>
    </row>
    <row r="6984" spans="23:24" x14ac:dyDescent="0.2">
      <c r="W6984" s="291"/>
      <c r="X6984" s="291"/>
    </row>
    <row r="6985" spans="23:24" x14ac:dyDescent="0.2">
      <c r="W6985" s="291"/>
      <c r="X6985" s="291"/>
    </row>
    <row r="6986" spans="23:24" x14ac:dyDescent="0.2">
      <c r="W6986" s="7"/>
      <c r="X6986" s="7" t="s">
        <v>196</v>
      </c>
    </row>
    <row r="6987" spans="23:24" x14ac:dyDescent="0.2">
      <c r="W6987" s="291"/>
      <c r="X6987" s="291" t="s">
        <v>358</v>
      </c>
    </row>
    <row r="6988" spans="23:24" x14ac:dyDescent="0.2">
      <c r="W6988" s="291"/>
      <c r="X6988" s="291"/>
    </row>
    <row r="6989" spans="23:24" x14ac:dyDescent="0.2">
      <c r="W6989" s="291"/>
      <c r="X6989" s="291"/>
    </row>
    <row r="6990" spans="23:24" x14ac:dyDescent="0.2">
      <c r="W6990" s="291"/>
      <c r="X6990" s="291"/>
    </row>
    <row r="6991" spans="23:24" x14ac:dyDescent="0.2">
      <c r="W6991" s="291"/>
      <c r="X6991" s="291"/>
    </row>
    <row r="6992" spans="23:24" x14ac:dyDescent="0.2">
      <c r="W6992" s="291"/>
      <c r="X6992" s="291"/>
    </row>
    <row r="6993" spans="23:24" x14ac:dyDescent="0.2">
      <c r="W6993" s="291"/>
      <c r="X6993" s="291"/>
    </row>
    <row r="6994" spans="23:24" x14ac:dyDescent="0.2">
      <c r="W6994" s="291"/>
      <c r="X6994" s="291"/>
    </row>
    <row r="6995" spans="23:24" x14ac:dyDescent="0.2">
      <c r="W6995" s="291"/>
      <c r="X6995" s="291" t="s">
        <v>362</v>
      </c>
    </row>
    <row r="6996" spans="23:24" x14ac:dyDescent="0.2">
      <c r="W6996" s="291"/>
      <c r="X6996" s="291"/>
    </row>
    <row r="6997" spans="23:24" x14ac:dyDescent="0.2">
      <c r="W6997" s="291"/>
      <c r="X6997" s="291"/>
    </row>
    <row r="6998" spans="23:24" x14ac:dyDescent="0.2">
      <c r="W6998" s="291"/>
      <c r="X6998" s="291"/>
    </row>
    <row r="6999" spans="23:24" x14ac:dyDescent="0.2">
      <c r="W6999" s="291"/>
      <c r="X6999" s="291"/>
    </row>
    <row r="7000" spans="23:24" x14ac:dyDescent="0.2">
      <c r="W7000" s="291"/>
      <c r="X7000" s="291" t="s">
        <v>366</v>
      </c>
    </row>
    <row r="7001" spans="23:24" x14ac:dyDescent="0.2">
      <c r="W7001" s="291"/>
      <c r="X7001" s="291"/>
    </row>
    <row r="7002" spans="23:24" x14ac:dyDescent="0.2">
      <c r="W7002" s="291"/>
      <c r="X7002" s="291"/>
    </row>
    <row r="7003" spans="23:24" x14ac:dyDescent="0.2">
      <c r="W7003" s="291"/>
      <c r="X7003" s="291"/>
    </row>
    <row r="7004" spans="23:24" x14ac:dyDescent="0.2">
      <c r="W7004" s="291"/>
      <c r="X7004" s="291"/>
    </row>
    <row r="7005" spans="23:24" x14ac:dyDescent="0.2">
      <c r="W7005" s="291"/>
      <c r="X7005" s="291"/>
    </row>
    <row r="7006" spans="23:24" x14ac:dyDescent="0.2">
      <c r="W7006" s="291"/>
      <c r="X7006" s="291"/>
    </row>
    <row r="7007" spans="23:24" x14ac:dyDescent="0.2">
      <c r="W7007" s="291"/>
      <c r="X7007" s="291"/>
    </row>
    <row r="7008" spans="23:24" x14ac:dyDescent="0.2">
      <c r="W7008" s="291"/>
      <c r="X7008" s="291"/>
    </row>
    <row r="7009" spans="23:24" x14ac:dyDescent="0.2">
      <c r="W7009" s="291"/>
      <c r="X7009" s="291"/>
    </row>
    <row r="7010" spans="23:24" x14ac:dyDescent="0.2">
      <c r="W7010" s="291"/>
      <c r="X7010" s="291" t="s">
        <v>359</v>
      </c>
    </row>
    <row r="7011" spans="23:24" x14ac:dyDescent="0.2">
      <c r="W7011" s="291"/>
      <c r="X7011" s="291"/>
    </row>
    <row r="7012" spans="23:24" x14ac:dyDescent="0.2">
      <c r="W7012" s="291"/>
      <c r="X7012" s="291"/>
    </row>
    <row r="7013" spans="23:24" x14ac:dyDescent="0.2">
      <c r="W7013" s="291"/>
      <c r="X7013" s="291"/>
    </row>
    <row r="7014" spans="23:24" x14ac:dyDescent="0.2">
      <c r="W7014" s="291"/>
      <c r="X7014" s="291"/>
    </row>
    <row r="7015" spans="23:24" x14ac:dyDescent="0.2">
      <c r="W7015" s="291"/>
      <c r="X7015" s="291" t="s">
        <v>365</v>
      </c>
    </row>
    <row r="7016" spans="23:24" x14ac:dyDescent="0.2">
      <c r="W7016" s="291"/>
      <c r="X7016" s="291"/>
    </row>
    <row r="7017" spans="23:24" x14ac:dyDescent="0.2">
      <c r="W7017" s="291"/>
      <c r="X7017" s="291"/>
    </row>
    <row r="7018" spans="23:24" x14ac:dyDescent="0.2">
      <c r="W7018" s="291"/>
      <c r="X7018" s="291"/>
    </row>
    <row r="7019" spans="23:24" x14ac:dyDescent="0.2">
      <c r="W7019" s="291"/>
      <c r="X7019" s="291"/>
    </row>
    <row r="7020" spans="23:24" x14ac:dyDescent="0.2">
      <c r="W7020" s="291"/>
      <c r="X7020" s="291"/>
    </row>
    <row r="7021" spans="23:24" x14ac:dyDescent="0.2">
      <c r="W7021" s="291"/>
      <c r="X7021" s="291"/>
    </row>
    <row r="7022" spans="23:24" x14ac:dyDescent="0.2">
      <c r="W7022" s="291"/>
      <c r="X7022" s="291"/>
    </row>
    <row r="7023" spans="23:24" x14ac:dyDescent="0.2">
      <c r="W7023" s="291"/>
      <c r="X7023" s="291" t="s">
        <v>364</v>
      </c>
    </row>
    <row r="7024" spans="23:24" x14ac:dyDescent="0.2">
      <c r="W7024" s="291"/>
      <c r="X7024" s="291"/>
    </row>
    <row r="7025" spans="23:24" x14ac:dyDescent="0.2">
      <c r="W7025" s="291"/>
      <c r="X7025" s="291"/>
    </row>
    <row r="7026" spans="23:24" x14ac:dyDescent="0.2">
      <c r="W7026" s="7"/>
      <c r="X7026" s="7"/>
    </row>
    <row r="7027" spans="23:24" x14ac:dyDescent="0.2">
      <c r="W7027" s="291"/>
      <c r="X7027" s="291" t="s">
        <v>358</v>
      </c>
    </row>
    <row r="7028" spans="23:24" x14ac:dyDescent="0.2">
      <c r="W7028" s="291"/>
      <c r="X7028" s="291"/>
    </row>
    <row r="7029" spans="23:24" x14ac:dyDescent="0.2">
      <c r="W7029" s="291"/>
      <c r="X7029" s="291"/>
    </row>
    <row r="7030" spans="23:24" x14ac:dyDescent="0.2">
      <c r="W7030" s="291"/>
      <c r="X7030" s="291"/>
    </row>
    <row r="7031" spans="23:24" x14ac:dyDescent="0.2">
      <c r="W7031" s="291"/>
      <c r="X7031" s="291"/>
    </row>
    <row r="7032" spans="23:24" x14ac:dyDescent="0.2">
      <c r="W7032" s="291"/>
      <c r="X7032" s="291"/>
    </row>
    <row r="7033" spans="23:24" x14ac:dyDescent="0.2">
      <c r="W7033" s="291"/>
      <c r="X7033" s="291"/>
    </row>
    <row r="7034" spans="23:24" x14ac:dyDescent="0.2">
      <c r="W7034" s="291"/>
      <c r="X7034" s="291"/>
    </row>
    <row r="7035" spans="23:24" x14ac:dyDescent="0.2">
      <c r="W7035" s="291"/>
      <c r="X7035" s="291" t="s">
        <v>363</v>
      </c>
    </row>
    <row r="7036" spans="23:24" x14ac:dyDescent="0.2">
      <c r="W7036" s="291"/>
      <c r="X7036" s="291"/>
    </row>
    <row r="7037" spans="23:24" x14ac:dyDescent="0.2">
      <c r="W7037" s="291"/>
      <c r="X7037" s="291"/>
    </row>
    <row r="7038" spans="23:24" x14ac:dyDescent="0.2">
      <c r="W7038" s="291"/>
      <c r="X7038" s="291"/>
    </row>
    <row r="7039" spans="23:24" x14ac:dyDescent="0.2">
      <c r="W7039" s="291"/>
      <c r="X7039" s="291"/>
    </row>
    <row r="7040" spans="23:24" x14ac:dyDescent="0.2">
      <c r="W7040" s="291"/>
      <c r="X7040" s="291"/>
    </row>
    <row r="7041" spans="23:24" x14ac:dyDescent="0.2">
      <c r="W7041" s="291"/>
      <c r="X7041" s="291"/>
    </row>
    <row r="7042" spans="23:24" x14ac:dyDescent="0.2">
      <c r="W7042" s="291"/>
      <c r="X7042" s="291"/>
    </row>
    <row r="7043" spans="23:24" x14ac:dyDescent="0.2">
      <c r="W7043" s="291"/>
      <c r="X7043" s="291"/>
    </row>
    <row r="7044" spans="23:24" x14ac:dyDescent="0.2">
      <c r="W7044" s="291"/>
      <c r="X7044" s="291"/>
    </row>
    <row r="7045" spans="23:24" x14ac:dyDescent="0.2">
      <c r="W7045" s="291"/>
      <c r="X7045" s="291"/>
    </row>
    <row r="7046" spans="23:24" x14ac:dyDescent="0.2">
      <c r="W7046" s="291"/>
      <c r="X7046" s="291"/>
    </row>
    <row r="7047" spans="23:24" x14ac:dyDescent="0.2">
      <c r="W7047" s="291"/>
      <c r="X7047" s="291"/>
    </row>
    <row r="7048" spans="23:24" x14ac:dyDescent="0.2">
      <c r="W7048" s="291"/>
      <c r="X7048" s="291"/>
    </row>
    <row r="7049" spans="23:24" x14ac:dyDescent="0.2">
      <c r="W7049" s="291"/>
      <c r="X7049" s="291"/>
    </row>
    <row r="7050" spans="23:24" x14ac:dyDescent="0.2">
      <c r="W7050" s="291"/>
      <c r="X7050" s="291"/>
    </row>
    <row r="7051" spans="23:24" x14ac:dyDescent="0.2">
      <c r="W7051" s="291"/>
      <c r="X7051" s="291"/>
    </row>
    <row r="7052" spans="23:24" x14ac:dyDescent="0.2">
      <c r="W7052" s="291"/>
      <c r="X7052" s="291"/>
    </row>
    <row r="7053" spans="23:24" x14ac:dyDescent="0.2">
      <c r="W7053" s="291"/>
      <c r="X7053" s="291"/>
    </row>
    <row r="7054" spans="23:24" x14ac:dyDescent="0.2">
      <c r="W7054" s="7"/>
      <c r="X7054" s="7" t="s">
        <v>196</v>
      </c>
    </row>
    <row r="7055" spans="23:24" x14ac:dyDescent="0.2">
      <c r="W7055" s="291"/>
      <c r="X7055" s="291" t="s">
        <v>358</v>
      </c>
    </row>
    <row r="7056" spans="23:24" x14ac:dyDescent="0.2">
      <c r="W7056" s="291"/>
      <c r="X7056" s="291"/>
    </row>
    <row r="7057" spans="23:24" x14ac:dyDescent="0.2">
      <c r="W7057" s="291"/>
      <c r="X7057" s="291"/>
    </row>
    <row r="7058" spans="23:24" x14ac:dyDescent="0.2">
      <c r="W7058" s="291"/>
      <c r="X7058" s="291"/>
    </row>
    <row r="7059" spans="23:24" x14ac:dyDescent="0.2">
      <c r="W7059" s="291"/>
      <c r="X7059" s="291"/>
    </row>
    <row r="7060" spans="23:24" x14ac:dyDescent="0.2">
      <c r="W7060" s="291"/>
      <c r="X7060" s="291"/>
    </row>
    <row r="7061" spans="23:24" x14ac:dyDescent="0.2">
      <c r="W7061" s="291"/>
      <c r="X7061" s="291"/>
    </row>
    <row r="7062" spans="23:24" x14ac:dyDescent="0.2">
      <c r="W7062" s="291"/>
      <c r="X7062" s="291"/>
    </row>
    <row r="7063" spans="23:24" x14ac:dyDescent="0.2">
      <c r="W7063" s="291"/>
      <c r="X7063" s="291" t="s">
        <v>362</v>
      </c>
    </row>
    <row r="7064" spans="23:24" x14ac:dyDescent="0.2">
      <c r="W7064" s="291"/>
      <c r="X7064" s="291"/>
    </row>
    <row r="7065" spans="23:24" x14ac:dyDescent="0.2">
      <c r="W7065" s="291"/>
      <c r="X7065" s="291"/>
    </row>
    <row r="7066" spans="23:24" x14ac:dyDescent="0.2">
      <c r="W7066" s="291"/>
      <c r="X7066" s="291"/>
    </row>
    <row r="7067" spans="23:24" x14ac:dyDescent="0.2">
      <c r="W7067" s="291"/>
      <c r="X7067" s="291"/>
    </row>
    <row r="7068" spans="23:24" x14ac:dyDescent="0.2">
      <c r="W7068" s="291"/>
      <c r="X7068" s="291"/>
    </row>
    <row r="7069" spans="23:24" x14ac:dyDescent="0.2">
      <c r="W7069" s="291"/>
      <c r="X7069" s="291"/>
    </row>
    <row r="7070" spans="23:24" x14ac:dyDescent="0.2">
      <c r="W7070" s="291"/>
      <c r="X7070" s="291"/>
    </row>
    <row r="7071" spans="23:24" x14ac:dyDescent="0.2">
      <c r="W7071" s="7"/>
      <c r="X7071" s="7"/>
    </row>
    <row r="7072" spans="23:24" x14ac:dyDescent="0.2">
      <c r="W7072" s="291"/>
      <c r="X7072" s="291" t="s">
        <v>358</v>
      </c>
    </row>
    <row r="7073" spans="23:24" x14ac:dyDescent="0.2">
      <c r="W7073" s="291"/>
      <c r="X7073" s="291"/>
    </row>
    <row r="7074" spans="23:24" x14ac:dyDescent="0.2">
      <c r="W7074" s="291"/>
      <c r="X7074" s="291"/>
    </row>
    <row r="7075" spans="23:24" x14ac:dyDescent="0.2">
      <c r="W7075" s="291"/>
      <c r="X7075" s="291"/>
    </row>
    <row r="7076" spans="23:24" x14ac:dyDescent="0.2">
      <c r="W7076" s="291"/>
      <c r="X7076" s="291"/>
    </row>
    <row r="7077" spans="23:24" x14ac:dyDescent="0.2">
      <c r="W7077" s="291"/>
      <c r="X7077" s="291"/>
    </row>
    <row r="7078" spans="23:24" x14ac:dyDescent="0.2">
      <c r="W7078" s="291"/>
      <c r="X7078" s="291"/>
    </row>
    <row r="7079" spans="23:24" x14ac:dyDescent="0.2">
      <c r="W7079" s="291"/>
      <c r="X7079" s="291"/>
    </row>
    <row r="7080" spans="23:24" x14ac:dyDescent="0.2">
      <c r="W7080" s="291"/>
      <c r="X7080" s="291" t="s">
        <v>361</v>
      </c>
    </row>
    <row r="7081" spans="23:24" x14ac:dyDescent="0.2">
      <c r="W7081" s="291"/>
      <c r="X7081" s="291"/>
    </row>
    <row r="7082" spans="23:24" x14ac:dyDescent="0.2">
      <c r="W7082" s="291"/>
      <c r="X7082" s="291"/>
    </row>
    <row r="7083" spans="23:24" x14ac:dyDescent="0.2">
      <c r="W7083" s="291"/>
      <c r="X7083" s="291"/>
    </row>
    <row r="7084" spans="23:24" x14ac:dyDescent="0.2">
      <c r="W7084" s="291"/>
      <c r="X7084" s="291"/>
    </row>
    <row r="7085" spans="23:24" x14ac:dyDescent="0.2">
      <c r="W7085" s="291"/>
      <c r="X7085" s="291"/>
    </row>
    <row r="7086" spans="23:24" x14ac:dyDescent="0.2">
      <c r="W7086" s="291"/>
      <c r="X7086" s="291"/>
    </row>
    <row r="7087" spans="23:24" x14ac:dyDescent="0.2">
      <c r="W7087" s="291"/>
      <c r="X7087" s="291"/>
    </row>
    <row r="7088" spans="23:24" x14ac:dyDescent="0.2">
      <c r="W7088" s="291"/>
      <c r="X7088" s="291" t="s">
        <v>360</v>
      </c>
    </row>
    <row r="7089" spans="23:24" x14ac:dyDescent="0.2">
      <c r="W7089" s="291"/>
      <c r="X7089" s="291"/>
    </row>
    <row r="7090" spans="23:24" x14ac:dyDescent="0.2">
      <c r="W7090" s="291"/>
      <c r="X7090" s="291"/>
    </row>
    <row r="7091" spans="23:24" x14ac:dyDescent="0.2">
      <c r="W7091" s="291"/>
      <c r="X7091" s="291"/>
    </row>
    <row r="7092" spans="23:24" x14ac:dyDescent="0.2">
      <c r="W7092" s="291"/>
      <c r="X7092" s="291"/>
    </row>
    <row r="7093" spans="23:24" x14ac:dyDescent="0.2">
      <c r="W7093" s="291"/>
      <c r="X7093" s="291"/>
    </row>
    <row r="7094" spans="23:24" x14ac:dyDescent="0.2">
      <c r="W7094" s="291"/>
      <c r="X7094" s="291"/>
    </row>
    <row r="7095" spans="23:24" x14ac:dyDescent="0.2">
      <c r="W7095" s="291"/>
      <c r="X7095" s="291"/>
    </row>
    <row r="7096" spans="23:24" x14ac:dyDescent="0.2">
      <c r="W7096" s="291"/>
      <c r="X7096" s="291"/>
    </row>
    <row r="7097" spans="23:24" x14ac:dyDescent="0.2">
      <c r="W7097" s="291"/>
      <c r="X7097" s="291"/>
    </row>
    <row r="7098" spans="23:24" x14ac:dyDescent="0.2">
      <c r="W7098" s="291"/>
      <c r="X7098" s="291"/>
    </row>
    <row r="7099" spans="23:24" x14ac:dyDescent="0.2">
      <c r="W7099" s="291"/>
      <c r="X7099" s="291"/>
    </row>
    <row r="7100" spans="23:24" x14ac:dyDescent="0.2">
      <c r="W7100" s="291"/>
      <c r="X7100" s="291"/>
    </row>
    <row r="7101" spans="23:24" x14ac:dyDescent="0.2">
      <c r="W7101" s="291"/>
      <c r="X7101" s="291" t="s">
        <v>359</v>
      </c>
    </row>
    <row r="7102" spans="23:24" x14ac:dyDescent="0.2">
      <c r="W7102" s="291"/>
      <c r="X7102" s="291"/>
    </row>
    <row r="7103" spans="23:24" x14ac:dyDescent="0.2">
      <c r="W7103" s="291"/>
      <c r="X7103" s="291"/>
    </row>
    <row r="7104" spans="23:24" x14ac:dyDescent="0.2">
      <c r="W7104" s="291"/>
      <c r="X7104" s="291"/>
    </row>
    <row r="7105" spans="23:24" x14ac:dyDescent="0.2">
      <c r="W7105" s="291"/>
      <c r="X7105" s="291"/>
    </row>
    <row r="7106" spans="23:24" x14ac:dyDescent="0.2">
      <c r="W7106" s="7"/>
      <c r="X7106" s="7" t="s">
        <v>196</v>
      </c>
    </row>
    <row r="7107" spans="23:24" x14ac:dyDescent="0.2">
      <c r="W7107" s="291"/>
      <c r="X7107" s="291" t="s">
        <v>358</v>
      </c>
    </row>
    <row r="7108" spans="23:24" x14ac:dyDescent="0.2">
      <c r="W7108" s="291"/>
      <c r="X7108" s="291"/>
    </row>
    <row r="7109" spans="23:24" x14ac:dyDescent="0.2">
      <c r="W7109" s="291"/>
      <c r="X7109" s="291"/>
    </row>
    <row r="7110" spans="23:24" x14ac:dyDescent="0.2">
      <c r="W7110" s="291"/>
      <c r="X7110" s="291"/>
    </row>
    <row r="7111" spans="23:24" x14ac:dyDescent="0.2">
      <c r="W7111" s="291"/>
      <c r="X7111" s="291"/>
    </row>
    <row r="7112" spans="23:24" x14ac:dyDescent="0.2">
      <c r="W7112" s="291"/>
      <c r="X7112" s="291"/>
    </row>
    <row r="7113" spans="23:24" x14ac:dyDescent="0.2">
      <c r="W7113" s="291"/>
      <c r="X7113" s="291"/>
    </row>
    <row r="7114" spans="23:24" x14ac:dyDescent="0.2">
      <c r="W7114" s="291"/>
      <c r="X7114" s="291"/>
    </row>
    <row r="7115" spans="23:24" x14ac:dyDescent="0.2">
      <c r="W7115" s="291"/>
      <c r="X7115" s="291" t="s">
        <v>357</v>
      </c>
    </row>
    <row r="7116" spans="23:24" x14ac:dyDescent="0.2">
      <c r="W7116" s="291"/>
      <c r="X7116" s="291"/>
    </row>
    <row r="7117" spans="23:24" x14ac:dyDescent="0.2">
      <c r="W7117" s="291"/>
      <c r="X7117" s="291"/>
    </row>
    <row r="7118" spans="23:24" x14ac:dyDescent="0.2">
      <c r="W7118" s="291"/>
      <c r="X7118" s="291"/>
    </row>
    <row r="7119" spans="23:24" x14ac:dyDescent="0.2">
      <c r="W7119" s="291"/>
      <c r="X7119" s="291"/>
    </row>
    <row r="7120" spans="23:24" x14ac:dyDescent="0.2">
      <c r="W7120" s="291"/>
      <c r="X7120" s="291" t="s">
        <v>356</v>
      </c>
    </row>
    <row r="7121" spans="23:24" x14ac:dyDescent="0.2">
      <c r="W7121" s="291"/>
      <c r="X7121" s="291"/>
    </row>
    <row r="7122" spans="23:24" x14ac:dyDescent="0.2">
      <c r="W7122" s="291"/>
      <c r="X7122" s="291"/>
    </row>
    <row r="7123" spans="23:24" x14ac:dyDescent="0.2">
      <c r="W7123" s="291"/>
      <c r="X7123" s="291" t="s">
        <v>355</v>
      </c>
    </row>
    <row r="7124" spans="23:24" x14ac:dyDescent="0.2">
      <c r="W7124" s="291"/>
      <c r="X7124" s="291"/>
    </row>
    <row r="7125" spans="23:24" x14ac:dyDescent="0.2">
      <c r="W7125" s="291"/>
      <c r="X7125" s="291"/>
    </row>
    <row r="7126" spans="23:24" x14ac:dyDescent="0.2">
      <c r="W7126" s="291"/>
      <c r="X7126" s="291"/>
    </row>
    <row r="7127" spans="23:24" x14ac:dyDescent="0.2">
      <c r="W7127" s="291"/>
      <c r="X7127" s="291"/>
    </row>
    <row r="7128" spans="23:24" x14ac:dyDescent="0.2">
      <c r="W7128" s="291"/>
      <c r="X7128" s="291"/>
    </row>
    <row r="7129" spans="23:24" x14ac:dyDescent="0.2">
      <c r="W7129" s="291"/>
      <c r="X7129" s="291"/>
    </row>
    <row r="7130" spans="23:24" x14ac:dyDescent="0.2">
      <c r="W7130" s="291"/>
      <c r="X7130" s="291" t="s">
        <v>354</v>
      </c>
    </row>
    <row r="7131" spans="23:24" x14ac:dyDescent="0.2">
      <c r="W7131" s="291"/>
      <c r="X7131" s="291"/>
    </row>
    <row r="7132" spans="23:24" x14ac:dyDescent="0.2">
      <c r="W7132" s="291"/>
      <c r="X7132" s="291"/>
    </row>
    <row r="7133" spans="23:24" x14ac:dyDescent="0.2">
      <c r="W7133" s="291"/>
      <c r="X7133" s="291"/>
    </row>
    <row r="7134" spans="23:24" x14ac:dyDescent="0.2">
      <c r="W7134" s="291"/>
      <c r="X7134" s="291" t="s">
        <v>353</v>
      </c>
    </row>
    <row r="7135" spans="23:24" x14ac:dyDescent="0.2">
      <c r="W7135" s="291"/>
      <c r="X7135" s="291"/>
    </row>
    <row r="7136" spans="23:24" x14ac:dyDescent="0.2">
      <c r="W7136" s="291"/>
      <c r="X7136" s="291"/>
    </row>
    <row r="7137" spans="23:24" x14ac:dyDescent="0.2">
      <c r="W7137" s="291"/>
      <c r="X7137" s="291"/>
    </row>
    <row r="7138" spans="23:24" x14ac:dyDescent="0.2">
      <c r="W7138" s="291"/>
      <c r="X7138" s="291"/>
    </row>
    <row r="7139" spans="23:24" x14ac:dyDescent="0.2">
      <c r="W7139" s="291"/>
      <c r="X7139" s="291"/>
    </row>
    <row r="7140" spans="23:24" x14ac:dyDescent="0.2">
      <c r="W7140" s="291"/>
      <c r="X7140" s="291"/>
    </row>
    <row r="7141" spans="23:24" x14ac:dyDescent="0.2">
      <c r="W7141" s="291"/>
      <c r="X7141" s="291" t="s">
        <v>352</v>
      </c>
    </row>
    <row r="7142" spans="23:24" x14ac:dyDescent="0.2">
      <c r="W7142" s="291"/>
      <c r="X7142" s="291"/>
    </row>
    <row r="7143" spans="23:24" x14ac:dyDescent="0.2">
      <c r="W7143" s="291"/>
      <c r="X7143" s="291"/>
    </row>
    <row r="7144" spans="23:24" x14ac:dyDescent="0.2">
      <c r="W7144" s="291"/>
      <c r="X7144" s="291"/>
    </row>
    <row r="7145" spans="23:24" x14ac:dyDescent="0.2">
      <c r="W7145" s="291"/>
      <c r="X7145" s="291"/>
    </row>
    <row r="7146" spans="23:24" x14ac:dyDescent="0.2">
      <c r="W7146" s="7"/>
      <c r="X7146" s="7"/>
    </row>
    <row r="7147" spans="23:24" x14ac:dyDescent="0.2">
      <c r="W7147" s="7"/>
      <c r="X7147" s="7" t="s">
        <v>196</v>
      </c>
    </row>
    <row r="7148" spans="23:24" x14ac:dyDescent="0.2">
      <c r="W7148" s="7"/>
      <c r="X7148" s="7" t="s">
        <v>196</v>
      </c>
    </row>
    <row r="7149" spans="23:24" x14ac:dyDescent="0.2">
      <c r="W7149" s="291"/>
      <c r="X7149" s="291" t="s">
        <v>351</v>
      </c>
    </row>
    <row r="7150" spans="23:24" x14ac:dyDescent="0.2">
      <c r="W7150" s="291"/>
      <c r="X7150" s="291"/>
    </row>
    <row r="7151" spans="23:24" x14ac:dyDescent="0.2">
      <c r="W7151" s="291"/>
      <c r="X7151" s="291"/>
    </row>
    <row r="7152" spans="23:24" x14ac:dyDescent="0.2">
      <c r="W7152" s="291"/>
      <c r="X7152" s="291"/>
    </row>
    <row r="7153" spans="23:24" x14ac:dyDescent="0.2">
      <c r="W7153" s="291"/>
      <c r="X7153" s="291"/>
    </row>
    <row r="7154" spans="23:24" x14ac:dyDescent="0.2">
      <c r="W7154" s="291"/>
      <c r="X7154" s="291"/>
    </row>
    <row r="7155" spans="23:24" x14ac:dyDescent="0.2">
      <c r="W7155" s="291"/>
      <c r="X7155" s="291"/>
    </row>
    <row r="7156" spans="23:24" x14ac:dyDescent="0.2">
      <c r="W7156" s="291"/>
      <c r="X7156" s="291" t="s">
        <v>350</v>
      </c>
    </row>
    <row r="7157" spans="23:24" x14ac:dyDescent="0.2">
      <c r="W7157" s="291"/>
      <c r="X7157" s="291"/>
    </row>
    <row r="7158" spans="23:24" x14ac:dyDescent="0.2">
      <c r="W7158" s="291"/>
      <c r="X7158" s="291"/>
    </row>
    <row r="7159" spans="23:24" x14ac:dyDescent="0.2">
      <c r="W7159" s="291"/>
      <c r="X7159" s="291"/>
    </row>
    <row r="7160" spans="23:24" x14ac:dyDescent="0.2">
      <c r="W7160" s="291"/>
      <c r="X7160" s="291" t="s">
        <v>349</v>
      </c>
    </row>
    <row r="7161" spans="23:24" x14ac:dyDescent="0.2">
      <c r="W7161" s="291"/>
      <c r="X7161" s="291"/>
    </row>
    <row r="7162" spans="23:24" x14ac:dyDescent="0.2">
      <c r="W7162" s="291"/>
      <c r="X7162" s="291"/>
    </row>
    <row r="7163" spans="23:24" x14ac:dyDescent="0.2">
      <c r="W7163" s="291"/>
      <c r="X7163" s="291" t="s">
        <v>348</v>
      </c>
    </row>
    <row r="7164" spans="23:24" x14ac:dyDescent="0.2">
      <c r="W7164" s="291"/>
      <c r="X7164" s="291"/>
    </row>
    <row r="7165" spans="23:24" x14ac:dyDescent="0.2">
      <c r="W7165" s="291"/>
      <c r="X7165" s="291"/>
    </row>
    <row r="7166" spans="23:24" x14ac:dyDescent="0.2">
      <c r="W7166" s="291"/>
      <c r="X7166" s="291"/>
    </row>
    <row r="7167" spans="23:24" x14ac:dyDescent="0.2">
      <c r="W7167" s="291"/>
      <c r="X7167" s="291"/>
    </row>
    <row r="7168" spans="23:24" x14ac:dyDescent="0.2">
      <c r="W7168" s="291"/>
      <c r="X7168" s="291"/>
    </row>
    <row r="7169" spans="23:24" x14ac:dyDescent="0.2">
      <c r="W7169" s="291"/>
      <c r="X7169" s="291" t="s">
        <v>347</v>
      </c>
    </row>
    <row r="7170" spans="23:24" x14ac:dyDescent="0.2">
      <c r="W7170" s="291"/>
      <c r="X7170" s="291"/>
    </row>
    <row r="7171" spans="23:24" x14ac:dyDescent="0.2">
      <c r="W7171" s="291"/>
      <c r="X7171" s="291"/>
    </row>
    <row r="7172" spans="23:24" x14ac:dyDescent="0.2">
      <c r="W7172" s="291"/>
      <c r="X7172" s="291"/>
    </row>
    <row r="7173" spans="23:24" x14ac:dyDescent="0.2">
      <c r="W7173" s="291"/>
      <c r="X7173" s="291"/>
    </row>
    <row r="7174" spans="23:24" x14ac:dyDescent="0.2">
      <c r="W7174" s="291"/>
      <c r="X7174" s="291"/>
    </row>
    <row r="7175" spans="23:24" x14ac:dyDescent="0.2">
      <c r="W7175" s="291"/>
      <c r="X7175" s="291"/>
    </row>
    <row r="7176" spans="23:24" x14ac:dyDescent="0.2">
      <c r="W7176" s="291"/>
      <c r="X7176" s="291"/>
    </row>
    <row r="7177" spans="23:24" x14ac:dyDescent="0.2">
      <c r="W7177" s="291"/>
      <c r="X7177" s="291"/>
    </row>
    <row r="7178" spans="23:24" x14ac:dyDescent="0.2">
      <c r="W7178" s="291"/>
      <c r="X7178" s="291"/>
    </row>
    <row r="7179" spans="23:24" x14ac:dyDescent="0.2">
      <c r="W7179" s="291"/>
      <c r="X7179" s="291"/>
    </row>
    <row r="7180" spans="23:24" x14ac:dyDescent="0.2">
      <c r="W7180" s="7"/>
      <c r="X7180" s="7"/>
    </row>
    <row r="7181" spans="23:24" x14ac:dyDescent="0.2">
      <c r="W7181" s="7"/>
      <c r="X7181" s="7"/>
    </row>
    <row r="7182" spans="23:24" x14ac:dyDescent="0.2">
      <c r="W7182" s="7"/>
      <c r="X7182" s="7" t="s">
        <v>196</v>
      </c>
    </row>
    <row r="7183" spans="23:24" x14ac:dyDescent="0.2">
      <c r="W7183" s="291"/>
      <c r="X7183" s="291" t="s">
        <v>196</v>
      </c>
    </row>
    <row r="7184" spans="23:24" x14ac:dyDescent="0.2">
      <c r="W7184" s="291"/>
      <c r="X7184" s="291"/>
    </row>
    <row r="7185" spans="23:24" x14ac:dyDescent="0.2">
      <c r="W7185" s="291"/>
      <c r="X7185" s="291"/>
    </row>
    <row r="7186" spans="23:24" x14ac:dyDescent="0.2">
      <c r="W7186" s="291"/>
      <c r="X7186" s="291"/>
    </row>
    <row r="7187" spans="23:24" x14ac:dyDescent="0.2">
      <c r="W7187" s="291"/>
      <c r="X7187" s="291"/>
    </row>
    <row r="7188" spans="23:24" x14ac:dyDescent="0.2">
      <c r="W7188" s="291"/>
      <c r="X7188" s="291"/>
    </row>
    <row r="7189" spans="23:24" x14ac:dyDescent="0.2">
      <c r="W7189" s="291"/>
      <c r="X7189" s="291"/>
    </row>
    <row r="7190" spans="23:24" x14ac:dyDescent="0.2">
      <c r="W7190" s="291"/>
      <c r="X7190" s="291"/>
    </row>
    <row r="7191" spans="23:24" x14ac:dyDescent="0.2">
      <c r="W7191" s="7"/>
      <c r="X7191" s="7" t="s">
        <v>346</v>
      </c>
    </row>
    <row r="7192" spans="23:24" x14ac:dyDescent="0.2">
      <c r="W7192" s="7"/>
      <c r="X7192" s="7" t="s">
        <v>345</v>
      </c>
    </row>
    <row r="7193" spans="23:24" x14ac:dyDescent="0.2">
      <c r="W7193" s="7"/>
      <c r="X7193" s="7" t="s">
        <v>344</v>
      </c>
    </row>
    <row r="7194" spans="23:24" x14ac:dyDescent="0.2">
      <c r="W7194" s="291"/>
      <c r="X7194" s="291" t="s">
        <v>343</v>
      </c>
    </row>
    <row r="7195" spans="23:24" x14ac:dyDescent="0.2">
      <c r="W7195" s="291"/>
      <c r="X7195" s="291"/>
    </row>
    <row r="7196" spans="23:24" x14ac:dyDescent="0.2">
      <c r="W7196" s="291"/>
      <c r="X7196" s="291"/>
    </row>
    <row r="7197" spans="23:24" x14ac:dyDescent="0.2">
      <c r="W7197" s="7"/>
      <c r="X7197" s="7" t="s">
        <v>196</v>
      </c>
    </row>
    <row r="7198" spans="23:24" x14ac:dyDescent="0.2">
      <c r="W7198" s="7"/>
      <c r="X7198" s="7" t="s">
        <v>196</v>
      </c>
    </row>
    <row r="7199" spans="23:24" x14ac:dyDescent="0.2">
      <c r="W7199" s="7"/>
      <c r="X7199" s="7" t="s">
        <v>342</v>
      </c>
    </row>
    <row r="7200" spans="23:24" x14ac:dyDescent="0.2">
      <c r="W7200" s="7"/>
      <c r="X7200" s="7" t="s">
        <v>341</v>
      </c>
    </row>
    <row r="7201" spans="23:24" x14ac:dyDescent="0.2">
      <c r="W7201" s="291"/>
      <c r="X7201" s="291" t="s">
        <v>340</v>
      </c>
    </row>
    <row r="7202" spans="23:24" x14ac:dyDescent="0.2">
      <c r="W7202" s="291"/>
      <c r="X7202" s="291"/>
    </row>
    <row r="7203" spans="23:24" x14ac:dyDescent="0.2">
      <c r="W7203" s="291"/>
      <c r="X7203" s="291"/>
    </row>
    <row r="7204" spans="23:24" x14ac:dyDescent="0.2">
      <c r="W7204" s="7"/>
      <c r="X7204" s="7" t="s">
        <v>339</v>
      </c>
    </row>
    <row r="7205" spans="23:24" x14ac:dyDescent="0.2">
      <c r="W7205" s="7"/>
      <c r="X7205" s="7" t="s">
        <v>338</v>
      </c>
    </row>
    <row r="7206" spans="23:24" x14ac:dyDescent="0.2">
      <c r="W7206" s="291"/>
      <c r="X7206" s="291" t="s">
        <v>337</v>
      </c>
    </row>
    <row r="7207" spans="23:24" x14ac:dyDescent="0.2">
      <c r="W7207" s="291"/>
      <c r="X7207" s="291"/>
    </row>
    <row r="7208" spans="23:24" x14ac:dyDescent="0.2">
      <c r="W7208" s="291"/>
      <c r="X7208" s="291"/>
    </row>
    <row r="7209" spans="23:24" x14ac:dyDescent="0.2">
      <c r="W7209" s="291"/>
      <c r="X7209" s="291" t="s">
        <v>336</v>
      </c>
    </row>
    <row r="7210" spans="23:24" x14ac:dyDescent="0.2">
      <c r="W7210" s="291"/>
      <c r="X7210" s="291"/>
    </row>
    <row r="7211" spans="23:24" x14ac:dyDescent="0.2">
      <c r="W7211" s="291"/>
      <c r="X7211" s="291"/>
    </row>
    <row r="7212" spans="23:24" x14ac:dyDescent="0.2">
      <c r="W7212" s="7"/>
      <c r="X7212" s="7" t="s">
        <v>335</v>
      </c>
    </row>
    <row r="7213" spans="23:24" x14ac:dyDescent="0.2">
      <c r="W7213" s="291"/>
      <c r="X7213" s="291" t="s">
        <v>334</v>
      </c>
    </row>
    <row r="7214" spans="23:24" x14ac:dyDescent="0.2">
      <c r="W7214" s="291"/>
      <c r="X7214" s="291"/>
    </row>
    <row r="7215" spans="23:24" x14ac:dyDescent="0.2">
      <c r="W7215" s="291"/>
      <c r="X7215" s="291"/>
    </row>
    <row r="7216" spans="23:24" x14ac:dyDescent="0.2">
      <c r="W7216" s="291"/>
      <c r="X7216" s="291"/>
    </row>
    <row r="7217" spans="23:24" x14ac:dyDescent="0.2">
      <c r="W7217" s="291"/>
      <c r="X7217" s="291"/>
    </row>
    <row r="7218" spans="23:24" x14ac:dyDescent="0.2">
      <c r="W7218" s="291"/>
      <c r="X7218" s="291" t="s">
        <v>333</v>
      </c>
    </row>
    <row r="7219" spans="23:24" x14ac:dyDescent="0.2">
      <c r="W7219" s="291"/>
      <c r="X7219" s="291"/>
    </row>
    <row r="7220" spans="23:24" x14ac:dyDescent="0.2">
      <c r="W7220" s="291"/>
      <c r="X7220" s="291"/>
    </row>
    <row r="7221" spans="23:24" x14ac:dyDescent="0.2">
      <c r="W7221" s="291"/>
      <c r="X7221" s="291"/>
    </row>
    <row r="7222" spans="23:24" x14ac:dyDescent="0.2">
      <c r="W7222" s="291"/>
      <c r="X7222" s="291"/>
    </row>
    <row r="7223" spans="23:24" x14ac:dyDescent="0.2">
      <c r="W7223" s="291"/>
      <c r="X7223" s="291" t="s">
        <v>332</v>
      </c>
    </row>
    <row r="7224" spans="23:24" x14ac:dyDescent="0.2">
      <c r="W7224" s="291"/>
      <c r="X7224" s="291"/>
    </row>
    <row r="7225" spans="23:24" x14ac:dyDescent="0.2">
      <c r="W7225" s="291"/>
      <c r="X7225" s="291"/>
    </row>
    <row r="7226" spans="23:24" x14ac:dyDescent="0.2">
      <c r="W7226" s="291"/>
      <c r="X7226" s="291"/>
    </row>
    <row r="7227" spans="23:24" x14ac:dyDescent="0.2">
      <c r="W7227" s="291"/>
      <c r="X7227" s="291"/>
    </row>
    <row r="7228" spans="23:24" x14ac:dyDescent="0.2">
      <c r="W7228" s="291"/>
      <c r="X7228" s="291" t="s">
        <v>331</v>
      </c>
    </row>
    <row r="7229" spans="23:24" x14ac:dyDescent="0.2">
      <c r="W7229" s="291"/>
      <c r="X7229" s="291"/>
    </row>
    <row r="7230" spans="23:24" x14ac:dyDescent="0.2">
      <c r="W7230" s="291"/>
      <c r="X7230" s="291"/>
    </row>
    <row r="7231" spans="23:24" x14ac:dyDescent="0.2">
      <c r="W7231" s="291"/>
      <c r="X7231" s="291"/>
    </row>
    <row r="7232" spans="23:24" x14ac:dyDescent="0.2">
      <c r="W7232" s="291"/>
      <c r="X7232" s="291"/>
    </row>
    <row r="7233" spans="23:24" x14ac:dyDescent="0.2">
      <c r="W7233" s="7"/>
      <c r="X7233" s="7"/>
    </row>
    <row r="7234" spans="23:24" x14ac:dyDescent="0.2">
      <c r="W7234" s="7"/>
      <c r="X7234" s="7" t="s">
        <v>196</v>
      </c>
    </row>
    <row r="7235" spans="23:24" x14ac:dyDescent="0.2">
      <c r="W7235" s="7"/>
      <c r="X7235" s="7" t="s">
        <v>196</v>
      </c>
    </row>
    <row r="7236" spans="23:24" x14ac:dyDescent="0.2">
      <c r="W7236" s="291"/>
      <c r="X7236" s="291" t="s">
        <v>330</v>
      </c>
    </row>
    <row r="7237" spans="23:24" x14ac:dyDescent="0.2">
      <c r="W7237" s="291"/>
      <c r="X7237" s="291"/>
    </row>
    <row r="7238" spans="23:24" x14ac:dyDescent="0.2">
      <c r="W7238" s="291"/>
      <c r="X7238" s="291"/>
    </row>
    <row r="7239" spans="23:24" x14ac:dyDescent="0.2">
      <c r="W7239" s="291"/>
      <c r="X7239" s="291"/>
    </row>
    <row r="7240" spans="23:24" x14ac:dyDescent="0.2">
      <c r="W7240" s="291"/>
      <c r="X7240" s="291"/>
    </row>
    <row r="7241" spans="23:24" x14ac:dyDescent="0.2">
      <c r="W7241" s="7"/>
      <c r="X7241" s="7" t="s">
        <v>329</v>
      </c>
    </row>
    <row r="7242" spans="23:24" x14ac:dyDescent="0.2">
      <c r="W7242" s="291"/>
      <c r="X7242" s="291" t="s">
        <v>328</v>
      </c>
    </row>
    <row r="7243" spans="23:24" x14ac:dyDescent="0.2">
      <c r="W7243" s="291"/>
      <c r="X7243" s="291"/>
    </row>
    <row r="7244" spans="23:24" x14ac:dyDescent="0.2">
      <c r="W7244" s="291"/>
      <c r="X7244" s="291"/>
    </row>
    <row r="7245" spans="23:24" x14ac:dyDescent="0.2">
      <c r="W7245" s="291"/>
      <c r="X7245" s="291" t="s">
        <v>327</v>
      </c>
    </row>
    <row r="7246" spans="23:24" x14ac:dyDescent="0.2">
      <c r="W7246" s="291"/>
      <c r="X7246" s="291"/>
    </row>
    <row r="7247" spans="23:24" x14ac:dyDescent="0.2">
      <c r="W7247" s="291"/>
      <c r="X7247" s="291"/>
    </row>
    <row r="7248" spans="23:24" x14ac:dyDescent="0.2">
      <c r="W7248" s="291"/>
      <c r="X7248" s="291" t="s">
        <v>326</v>
      </c>
    </row>
    <row r="7249" spans="23:24" x14ac:dyDescent="0.2">
      <c r="W7249" s="291"/>
      <c r="X7249" s="291"/>
    </row>
    <row r="7250" spans="23:24" x14ac:dyDescent="0.2">
      <c r="W7250" s="291"/>
      <c r="X7250" s="291"/>
    </row>
    <row r="7251" spans="23:24" x14ac:dyDescent="0.2">
      <c r="W7251" s="291"/>
      <c r="X7251" s="291" t="s">
        <v>325</v>
      </c>
    </row>
    <row r="7252" spans="23:24" x14ac:dyDescent="0.2">
      <c r="W7252" s="291"/>
      <c r="X7252" s="291"/>
    </row>
    <row r="7253" spans="23:24" x14ac:dyDescent="0.2">
      <c r="W7253" s="291"/>
      <c r="X7253" s="291"/>
    </row>
    <row r="7254" spans="23:24" x14ac:dyDescent="0.2">
      <c r="W7254" s="291"/>
      <c r="X7254" s="291" t="s">
        <v>324</v>
      </c>
    </row>
    <row r="7255" spans="23:24" x14ac:dyDescent="0.2">
      <c r="W7255" s="291"/>
      <c r="X7255" s="291"/>
    </row>
    <row r="7256" spans="23:24" x14ac:dyDescent="0.2">
      <c r="W7256" s="291"/>
      <c r="X7256" s="291"/>
    </row>
    <row r="7257" spans="23:24" x14ac:dyDescent="0.2">
      <c r="W7257" s="7"/>
      <c r="X7257" s="7"/>
    </row>
    <row r="7258" spans="23:24" x14ac:dyDescent="0.2">
      <c r="W7258" s="7"/>
      <c r="X7258" s="7"/>
    </row>
    <row r="7259" spans="23:24" x14ac:dyDescent="0.2">
      <c r="W7259" s="7"/>
      <c r="X7259" s="7" t="s">
        <v>196</v>
      </c>
    </row>
    <row r="7260" spans="23:24" x14ac:dyDescent="0.2">
      <c r="W7260" s="7"/>
      <c r="X7260" s="7" t="s">
        <v>196</v>
      </c>
    </row>
    <row r="7261" spans="23:24" x14ac:dyDescent="0.2">
      <c r="W7261" s="291"/>
      <c r="X7261" s="291" t="s">
        <v>323</v>
      </c>
    </row>
    <row r="7262" spans="23:24" x14ac:dyDescent="0.2">
      <c r="W7262" s="291"/>
      <c r="X7262" s="291"/>
    </row>
    <row r="7263" spans="23:24" x14ac:dyDescent="0.2">
      <c r="W7263" s="291"/>
      <c r="X7263" s="291"/>
    </row>
    <row r="7264" spans="23:24" x14ac:dyDescent="0.2">
      <c r="W7264" s="291"/>
      <c r="X7264" s="291"/>
    </row>
    <row r="7265" spans="23:24" x14ac:dyDescent="0.2">
      <c r="W7265" s="291"/>
      <c r="X7265" s="291"/>
    </row>
    <row r="7266" spans="23:24" x14ac:dyDescent="0.2">
      <c r="W7266" s="291"/>
      <c r="X7266" s="291"/>
    </row>
    <row r="7267" spans="23:24" x14ac:dyDescent="0.2">
      <c r="W7267" s="291"/>
      <c r="X7267" s="291"/>
    </row>
    <row r="7268" spans="23:24" x14ac:dyDescent="0.2">
      <c r="W7268" s="291"/>
      <c r="X7268" s="291"/>
    </row>
    <row r="7269" spans="23:24" x14ac:dyDescent="0.2">
      <c r="W7269" s="291"/>
      <c r="X7269" s="291"/>
    </row>
    <row r="7270" spans="23:24" x14ac:dyDescent="0.2">
      <c r="W7270" s="291"/>
      <c r="X7270" s="291"/>
    </row>
    <row r="7271" spans="23:24" x14ac:dyDescent="0.2">
      <c r="W7271" s="291"/>
      <c r="X7271" s="291"/>
    </row>
    <row r="7272" spans="23:24" x14ac:dyDescent="0.2">
      <c r="W7272" s="291"/>
      <c r="X7272" s="291" t="s">
        <v>322</v>
      </c>
    </row>
    <row r="7273" spans="23:24" x14ac:dyDescent="0.2">
      <c r="W7273" s="291"/>
      <c r="X7273" s="291"/>
    </row>
    <row r="7274" spans="23:24" x14ac:dyDescent="0.2">
      <c r="W7274" s="291"/>
      <c r="X7274" s="291"/>
    </row>
    <row r="7275" spans="23:24" x14ac:dyDescent="0.2">
      <c r="W7275" s="291"/>
      <c r="X7275" s="291"/>
    </row>
    <row r="7276" spans="23:24" x14ac:dyDescent="0.2">
      <c r="W7276" s="291"/>
      <c r="X7276" s="291"/>
    </row>
    <row r="7277" spans="23:24" x14ac:dyDescent="0.2">
      <c r="W7277" s="7"/>
      <c r="X7277" s="7"/>
    </row>
    <row r="7278" spans="23:24" x14ac:dyDescent="0.2">
      <c r="W7278" s="291"/>
      <c r="X7278" s="291" t="s">
        <v>321</v>
      </c>
    </row>
    <row r="7279" spans="23:24" x14ac:dyDescent="0.2">
      <c r="W7279" s="291"/>
      <c r="X7279" s="291"/>
    </row>
    <row r="7280" spans="23:24" x14ac:dyDescent="0.2">
      <c r="W7280" s="291"/>
      <c r="X7280" s="291"/>
    </row>
    <row r="7281" spans="23:24" x14ac:dyDescent="0.2">
      <c r="W7281" s="291"/>
      <c r="X7281" s="291"/>
    </row>
    <row r="7282" spans="23:24" x14ac:dyDescent="0.2">
      <c r="W7282" s="291"/>
      <c r="X7282" s="291"/>
    </row>
    <row r="7283" spans="23:24" x14ac:dyDescent="0.2">
      <c r="W7283" s="291"/>
      <c r="X7283" s="291"/>
    </row>
    <row r="7284" spans="23:24" x14ac:dyDescent="0.2">
      <c r="W7284" s="7"/>
      <c r="X7284" s="7"/>
    </row>
    <row r="7285" spans="23:24" x14ac:dyDescent="0.2">
      <c r="W7285" s="291"/>
      <c r="X7285" s="291" t="s">
        <v>320</v>
      </c>
    </row>
    <row r="7286" spans="23:24" x14ac:dyDescent="0.2">
      <c r="W7286" s="291"/>
      <c r="X7286" s="291"/>
    </row>
    <row r="7287" spans="23:24" x14ac:dyDescent="0.2">
      <c r="W7287" s="291"/>
      <c r="X7287" s="291"/>
    </row>
    <row r="7288" spans="23:24" x14ac:dyDescent="0.2">
      <c r="W7288" s="291"/>
      <c r="X7288" s="291"/>
    </row>
    <row r="7289" spans="23:24" x14ac:dyDescent="0.2">
      <c r="W7289" s="291"/>
      <c r="X7289" s="291"/>
    </row>
    <row r="7290" spans="23:24" x14ac:dyDescent="0.2">
      <c r="W7290" s="291"/>
      <c r="X7290" s="291"/>
    </row>
    <row r="7291" spans="23:24" x14ac:dyDescent="0.2">
      <c r="W7291" s="291"/>
      <c r="X7291" s="291"/>
    </row>
    <row r="7292" spans="23:24" x14ac:dyDescent="0.2">
      <c r="W7292" s="291"/>
      <c r="X7292" s="291"/>
    </row>
    <row r="7293" spans="23:24" x14ac:dyDescent="0.2">
      <c r="W7293" s="291"/>
      <c r="X7293" s="291"/>
    </row>
    <row r="7294" spans="23:24" x14ac:dyDescent="0.2">
      <c r="W7294" s="291"/>
      <c r="X7294" s="291"/>
    </row>
    <row r="7295" spans="23:24" x14ac:dyDescent="0.2">
      <c r="W7295" s="7"/>
      <c r="X7295" s="7" t="s">
        <v>196</v>
      </c>
    </row>
    <row r="7296" spans="23:24" x14ac:dyDescent="0.2">
      <c r="W7296" s="7"/>
      <c r="X7296" s="7" t="s">
        <v>196</v>
      </c>
    </row>
    <row r="7297" spans="23:24" x14ac:dyDescent="0.2">
      <c r="W7297" s="291"/>
      <c r="X7297" s="291" t="s">
        <v>319</v>
      </c>
    </row>
    <row r="7298" spans="23:24" x14ac:dyDescent="0.2">
      <c r="W7298" s="291"/>
      <c r="X7298" s="291"/>
    </row>
    <row r="7299" spans="23:24" x14ac:dyDescent="0.2">
      <c r="W7299" s="291"/>
      <c r="X7299" s="291"/>
    </row>
    <row r="7300" spans="23:24" x14ac:dyDescent="0.2">
      <c r="W7300" s="291"/>
      <c r="X7300" s="291" t="s">
        <v>318</v>
      </c>
    </row>
    <row r="7301" spans="23:24" x14ac:dyDescent="0.2">
      <c r="W7301" s="291"/>
      <c r="X7301" s="291"/>
    </row>
    <row r="7302" spans="23:24" x14ac:dyDescent="0.2">
      <c r="W7302" s="291"/>
      <c r="X7302" s="291"/>
    </row>
    <row r="7303" spans="23:24" x14ac:dyDescent="0.2">
      <c r="W7303" s="7"/>
      <c r="X7303" s="7" t="s">
        <v>317</v>
      </c>
    </row>
    <row r="7304" spans="23:24" x14ac:dyDescent="0.2">
      <c r="W7304" s="291"/>
      <c r="X7304" s="291" t="s">
        <v>316</v>
      </c>
    </row>
    <row r="7305" spans="23:24" x14ac:dyDescent="0.2">
      <c r="W7305" s="291"/>
      <c r="X7305" s="291"/>
    </row>
    <row r="7306" spans="23:24" x14ac:dyDescent="0.2">
      <c r="W7306" s="291"/>
      <c r="X7306" s="291"/>
    </row>
    <row r="7307" spans="23:24" x14ac:dyDescent="0.2">
      <c r="W7307" s="291"/>
      <c r="X7307" s="291" t="s">
        <v>315</v>
      </c>
    </row>
    <row r="7308" spans="23:24" x14ac:dyDescent="0.2">
      <c r="W7308" s="291"/>
      <c r="X7308" s="291"/>
    </row>
    <row r="7309" spans="23:24" x14ac:dyDescent="0.2">
      <c r="W7309" s="291"/>
      <c r="X7309" s="291"/>
    </row>
    <row r="7310" spans="23:24" x14ac:dyDescent="0.2">
      <c r="W7310" s="291"/>
      <c r="X7310" s="291"/>
    </row>
    <row r="7311" spans="23:24" x14ac:dyDescent="0.2">
      <c r="W7311" s="291"/>
      <c r="X7311" s="291"/>
    </row>
    <row r="7312" spans="23:24" x14ac:dyDescent="0.2">
      <c r="W7312" s="7"/>
      <c r="X7312" s="7" t="s">
        <v>314</v>
      </c>
    </row>
    <row r="7313" spans="23:24" x14ac:dyDescent="0.2">
      <c r="W7313" s="7"/>
      <c r="X7313" s="7"/>
    </row>
    <row r="7314" spans="23:24" x14ac:dyDescent="0.2">
      <c r="W7314" s="7"/>
      <c r="X7314" s="7" t="s">
        <v>196</v>
      </c>
    </row>
    <row r="7315" spans="23:24" x14ac:dyDescent="0.2">
      <c r="W7315" s="291"/>
      <c r="X7315" s="291" t="s">
        <v>196</v>
      </c>
    </row>
    <row r="7316" spans="23:24" x14ac:dyDescent="0.2">
      <c r="W7316" s="291"/>
      <c r="X7316" s="291"/>
    </row>
    <row r="7317" spans="23:24" x14ac:dyDescent="0.2">
      <c r="W7317" s="291"/>
      <c r="X7317" s="291"/>
    </row>
    <row r="7318" spans="23:24" x14ac:dyDescent="0.2">
      <c r="W7318" s="291"/>
      <c r="X7318" s="291"/>
    </row>
    <row r="7319" spans="23:24" x14ac:dyDescent="0.2">
      <c r="W7319" s="291"/>
      <c r="X7319" s="291"/>
    </row>
    <row r="7320" spans="23:24" x14ac:dyDescent="0.2">
      <c r="W7320" s="291"/>
      <c r="X7320" s="291" t="s">
        <v>313</v>
      </c>
    </row>
    <row r="7321" spans="23:24" x14ac:dyDescent="0.2">
      <c r="W7321" s="291"/>
      <c r="X7321" s="291"/>
    </row>
    <row r="7322" spans="23:24" x14ac:dyDescent="0.2">
      <c r="W7322" s="291"/>
      <c r="X7322" s="291"/>
    </row>
    <row r="7323" spans="23:24" x14ac:dyDescent="0.2">
      <c r="W7323" s="291"/>
      <c r="X7323" s="291" t="s">
        <v>312</v>
      </c>
    </row>
    <row r="7324" spans="23:24" x14ac:dyDescent="0.2">
      <c r="W7324" s="291"/>
      <c r="X7324" s="291"/>
    </row>
    <row r="7325" spans="23:24" x14ac:dyDescent="0.2">
      <c r="W7325" s="291"/>
      <c r="X7325" s="291"/>
    </row>
    <row r="7326" spans="23:24" x14ac:dyDescent="0.2">
      <c r="W7326" s="291"/>
      <c r="X7326" s="291" t="s">
        <v>311</v>
      </c>
    </row>
    <row r="7327" spans="23:24" x14ac:dyDescent="0.2">
      <c r="W7327" s="291"/>
      <c r="X7327" s="291"/>
    </row>
    <row r="7328" spans="23:24" x14ac:dyDescent="0.2">
      <c r="W7328" s="291"/>
      <c r="X7328" s="291"/>
    </row>
    <row r="7329" spans="23:24" x14ac:dyDescent="0.2">
      <c r="W7329" s="291"/>
      <c r="X7329" s="291" t="s">
        <v>310</v>
      </c>
    </row>
    <row r="7330" spans="23:24" x14ac:dyDescent="0.2">
      <c r="W7330" s="291"/>
      <c r="X7330" s="291"/>
    </row>
    <row r="7331" spans="23:24" x14ac:dyDescent="0.2">
      <c r="W7331" s="291"/>
      <c r="X7331" s="291"/>
    </row>
    <row r="7332" spans="23:24" x14ac:dyDescent="0.2">
      <c r="W7332" s="7"/>
      <c r="X7332" s="7" t="s">
        <v>309</v>
      </c>
    </row>
    <row r="7333" spans="23:24" x14ac:dyDescent="0.2">
      <c r="W7333" s="7"/>
      <c r="X7333" s="7" t="s">
        <v>308</v>
      </c>
    </row>
    <row r="7334" spans="23:24" x14ac:dyDescent="0.2">
      <c r="W7334" s="7"/>
      <c r="X7334" s="7"/>
    </row>
    <row r="7335" spans="23:24" x14ac:dyDescent="0.2">
      <c r="W7335" s="7"/>
      <c r="X7335" s="7"/>
    </row>
    <row r="7336" spans="23:24" x14ac:dyDescent="0.2">
      <c r="W7336" s="7"/>
      <c r="X7336" s="7" t="s">
        <v>196</v>
      </c>
    </row>
    <row r="7337" spans="23:24" x14ac:dyDescent="0.2">
      <c r="W7337" s="7"/>
      <c r="X7337" s="7" t="s">
        <v>196</v>
      </c>
    </row>
    <row r="7338" spans="23:24" x14ac:dyDescent="0.2">
      <c r="W7338" s="291"/>
      <c r="X7338" s="291" t="s">
        <v>307</v>
      </c>
    </row>
    <row r="7339" spans="23:24" x14ac:dyDescent="0.2">
      <c r="W7339" s="291"/>
      <c r="X7339" s="291"/>
    </row>
    <row r="7340" spans="23:24" x14ac:dyDescent="0.2">
      <c r="W7340" s="291"/>
      <c r="X7340" s="291"/>
    </row>
    <row r="7341" spans="23:24" x14ac:dyDescent="0.2">
      <c r="W7341" s="291"/>
      <c r="X7341" s="291"/>
    </row>
    <row r="7342" spans="23:24" x14ac:dyDescent="0.2">
      <c r="W7342" s="291"/>
      <c r="X7342" s="291"/>
    </row>
    <row r="7343" spans="23:24" x14ac:dyDescent="0.2">
      <c r="W7343" s="291"/>
      <c r="X7343" s="291" t="s">
        <v>306</v>
      </c>
    </row>
    <row r="7344" spans="23:24" x14ac:dyDescent="0.2">
      <c r="W7344" s="291"/>
      <c r="X7344" s="291"/>
    </row>
    <row r="7345" spans="23:24" x14ac:dyDescent="0.2">
      <c r="W7345" s="291"/>
      <c r="X7345" s="291"/>
    </row>
    <row r="7346" spans="23:24" x14ac:dyDescent="0.2">
      <c r="W7346" s="7"/>
      <c r="X7346" s="7" t="s">
        <v>304</v>
      </c>
    </row>
    <row r="7347" spans="23:24" x14ac:dyDescent="0.2">
      <c r="W7347" s="7"/>
      <c r="X7347" s="7"/>
    </row>
    <row r="7348" spans="23:24" x14ac:dyDescent="0.2">
      <c r="W7348" s="291"/>
      <c r="X7348" s="291" t="s">
        <v>306</v>
      </c>
    </row>
    <row r="7349" spans="23:24" x14ac:dyDescent="0.2">
      <c r="W7349" s="291"/>
      <c r="X7349" s="291"/>
    </row>
    <row r="7350" spans="23:24" x14ac:dyDescent="0.2">
      <c r="W7350" s="291"/>
      <c r="X7350" s="291"/>
    </row>
    <row r="7351" spans="23:24" x14ac:dyDescent="0.2">
      <c r="W7351" s="291"/>
      <c r="X7351" s="291"/>
    </row>
    <row r="7352" spans="23:24" x14ac:dyDescent="0.2">
      <c r="W7352" s="7"/>
      <c r="X7352" s="7" t="s">
        <v>304</v>
      </c>
    </row>
    <row r="7353" spans="23:24" x14ac:dyDescent="0.2">
      <c r="W7353" s="7"/>
      <c r="X7353" s="7" t="s">
        <v>196</v>
      </c>
    </row>
    <row r="7354" spans="23:24" x14ac:dyDescent="0.2">
      <c r="W7354" s="291"/>
      <c r="X7354" s="291" t="s">
        <v>305</v>
      </c>
    </row>
    <row r="7355" spans="23:24" x14ac:dyDescent="0.2">
      <c r="W7355" s="291"/>
      <c r="X7355" s="291"/>
    </row>
    <row r="7356" spans="23:24" x14ac:dyDescent="0.2">
      <c r="W7356" s="291"/>
      <c r="X7356" s="291"/>
    </row>
    <row r="7357" spans="23:24" x14ac:dyDescent="0.2">
      <c r="W7357" s="291"/>
      <c r="X7357" s="291"/>
    </row>
    <row r="7358" spans="23:24" x14ac:dyDescent="0.2">
      <c r="W7358" s="291"/>
      <c r="X7358" s="291"/>
    </row>
    <row r="7359" spans="23:24" x14ac:dyDescent="0.2">
      <c r="W7359" s="291"/>
      <c r="X7359" s="291"/>
    </row>
    <row r="7360" spans="23:24" x14ac:dyDescent="0.2">
      <c r="W7360" s="7"/>
      <c r="X7360" s="7" t="s">
        <v>304</v>
      </c>
    </row>
    <row r="7361" spans="23:24" x14ac:dyDescent="0.2">
      <c r="W7361" s="7"/>
      <c r="X7361" s="7"/>
    </row>
    <row r="7362" spans="23:24" x14ac:dyDescent="0.2">
      <c r="W7362" s="7"/>
      <c r="X7362" s="7" t="s">
        <v>196</v>
      </c>
    </row>
    <row r="7363" spans="23:24" x14ac:dyDescent="0.2">
      <c r="W7363" s="7"/>
      <c r="X7363" s="7" t="s">
        <v>196</v>
      </c>
    </row>
    <row r="7364" spans="23:24" x14ac:dyDescent="0.2">
      <c r="W7364" s="291"/>
      <c r="X7364" s="291" t="s">
        <v>303</v>
      </c>
    </row>
    <row r="7365" spans="23:24" x14ac:dyDescent="0.2">
      <c r="W7365" s="291"/>
      <c r="X7365" s="291"/>
    </row>
    <row r="7366" spans="23:24" x14ac:dyDescent="0.2">
      <c r="W7366" s="291"/>
      <c r="X7366" s="291"/>
    </row>
    <row r="7367" spans="23:24" x14ac:dyDescent="0.2">
      <c r="W7367" s="291"/>
      <c r="X7367" s="291"/>
    </row>
    <row r="7368" spans="23:24" x14ac:dyDescent="0.2">
      <c r="W7368" s="291"/>
      <c r="X7368" s="291"/>
    </row>
    <row r="7369" spans="23:24" x14ac:dyDescent="0.2">
      <c r="W7369" s="291"/>
      <c r="X7369" s="291"/>
    </row>
    <row r="7370" spans="23:24" x14ac:dyDescent="0.2">
      <c r="W7370" s="291"/>
      <c r="X7370" s="291"/>
    </row>
    <row r="7371" spans="23:24" x14ac:dyDescent="0.2">
      <c r="W7371" s="291"/>
      <c r="X7371" s="291"/>
    </row>
    <row r="7372" spans="23:24" x14ac:dyDescent="0.2">
      <c r="W7372" s="7"/>
      <c r="X7372" s="7" t="s">
        <v>298</v>
      </c>
    </row>
    <row r="7373" spans="23:24" x14ac:dyDescent="0.2">
      <c r="W7373" s="7"/>
      <c r="X7373" s="7"/>
    </row>
    <row r="7374" spans="23:24" x14ac:dyDescent="0.2">
      <c r="W7374" s="291"/>
      <c r="X7374" s="291" t="s">
        <v>302</v>
      </c>
    </row>
    <row r="7375" spans="23:24" x14ac:dyDescent="0.2">
      <c r="W7375" s="291"/>
      <c r="X7375" s="291"/>
    </row>
    <row r="7376" spans="23:24" x14ac:dyDescent="0.2">
      <c r="W7376" s="291"/>
      <c r="X7376" s="291"/>
    </row>
    <row r="7377" spans="23:24" x14ac:dyDescent="0.2">
      <c r="W7377" s="291"/>
      <c r="X7377" s="291"/>
    </row>
    <row r="7378" spans="23:24" x14ac:dyDescent="0.2">
      <c r="W7378" s="291"/>
      <c r="X7378" s="291"/>
    </row>
    <row r="7379" spans="23:24" x14ac:dyDescent="0.2">
      <c r="W7379" s="291"/>
      <c r="X7379" s="291"/>
    </row>
    <row r="7380" spans="23:24" x14ac:dyDescent="0.2">
      <c r="W7380" s="291"/>
      <c r="X7380" s="291"/>
    </row>
    <row r="7381" spans="23:24" x14ac:dyDescent="0.2">
      <c r="W7381" s="291"/>
      <c r="X7381" s="291"/>
    </row>
    <row r="7382" spans="23:24" x14ac:dyDescent="0.2">
      <c r="W7382" s="291"/>
      <c r="X7382" s="291"/>
    </row>
    <row r="7383" spans="23:24" x14ac:dyDescent="0.2">
      <c r="W7383" s="291"/>
      <c r="X7383" s="291"/>
    </row>
    <row r="7384" spans="23:24" x14ac:dyDescent="0.2">
      <c r="W7384" s="7"/>
      <c r="X7384" s="7" t="s">
        <v>298</v>
      </c>
    </row>
    <row r="7385" spans="23:24" x14ac:dyDescent="0.2">
      <c r="W7385" s="7"/>
      <c r="X7385" s="7"/>
    </row>
    <row r="7386" spans="23:24" x14ac:dyDescent="0.2">
      <c r="W7386" s="291"/>
      <c r="X7386" s="291" t="s">
        <v>301</v>
      </c>
    </row>
    <row r="7387" spans="23:24" x14ac:dyDescent="0.2">
      <c r="W7387" s="291"/>
      <c r="X7387" s="291"/>
    </row>
    <row r="7388" spans="23:24" x14ac:dyDescent="0.2">
      <c r="W7388" s="291"/>
      <c r="X7388" s="291"/>
    </row>
    <row r="7389" spans="23:24" x14ac:dyDescent="0.2">
      <c r="W7389" s="291"/>
      <c r="X7389" s="291"/>
    </row>
    <row r="7390" spans="23:24" x14ac:dyDescent="0.2">
      <c r="W7390" s="291"/>
      <c r="X7390" s="291"/>
    </row>
    <row r="7391" spans="23:24" x14ac:dyDescent="0.2">
      <c r="W7391" s="291"/>
      <c r="X7391" s="291"/>
    </row>
    <row r="7392" spans="23:24" x14ac:dyDescent="0.2">
      <c r="W7392" s="291"/>
      <c r="X7392" s="291" t="s">
        <v>300</v>
      </c>
    </row>
    <row r="7393" spans="23:24" x14ac:dyDescent="0.2">
      <c r="W7393" s="291"/>
      <c r="X7393" s="291"/>
    </row>
    <row r="7394" spans="23:24" x14ac:dyDescent="0.2">
      <c r="W7394" s="291"/>
      <c r="X7394" s="291"/>
    </row>
    <row r="7395" spans="23:24" x14ac:dyDescent="0.2">
      <c r="W7395" s="291"/>
      <c r="X7395" s="291"/>
    </row>
    <row r="7396" spans="23:24" x14ac:dyDescent="0.2">
      <c r="W7396" s="291"/>
      <c r="X7396" s="291"/>
    </row>
    <row r="7397" spans="23:24" x14ac:dyDescent="0.2">
      <c r="W7397" s="291"/>
      <c r="X7397" s="291" t="s">
        <v>299</v>
      </c>
    </row>
    <row r="7398" spans="23:24" x14ac:dyDescent="0.2">
      <c r="W7398" s="291"/>
      <c r="X7398" s="291"/>
    </row>
    <row r="7399" spans="23:24" x14ac:dyDescent="0.2">
      <c r="W7399" s="291"/>
      <c r="X7399" s="291"/>
    </row>
    <row r="7400" spans="23:24" x14ac:dyDescent="0.2">
      <c r="W7400" s="291"/>
      <c r="X7400" s="291"/>
    </row>
    <row r="7401" spans="23:24" x14ac:dyDescent="0.2">
      <c r="W7401" s="291"/>
      <c r="X7401" s="291"/>
    </row>
    <row r="7402" spans="23:24" x14ac:dyDescent="0.2">
      <c r="W7402" s="291"/>
      <c r="X7402" s="291"/>
    </row>
    <row r="7403" spans="23:24" x14ac:dyDescent="0.2">
      <c r="W7403" s="291"/>
      <c r="X7403" s="291"/>
    </row>
    <row r="7404" spans="23:24" x14ac:dyDescent="0.2">
      <c r="W7404" s="291"/>
      <c r="X7404" s="291"/>
    </row>
    <row r="7405" spans="23:24" x14ac:dyDescent="0.2">
      <c r="W7405" s="7"/>
      <c r="X7405" s="7" t="s">
        <v>298</v>
      </c>
    </row>
    <row r="7406" spans="23:24" x14ac:dyDescent="0.2">
      <c r="W7406" s="7"/>
      <c r="X7406" s="7"/>
    </row>
    <row r="7407" spans="23:24" x14ac:dyDescent="0.2">
      <c r="W7407" s="291"/>
      <c r="X7407" s="291" t="s">
        <v>297</v>
      </c>
    </row>
    <row r="7408" spans="23:24" x14ac:dyDescent="0.2">
      <c r="W7408" s="291"/>
      <c r="X7408" s="291"/>
    </row>
    <row r="7409" spans="23:24" x14ac:dyDescent="0.2">
      <c r="W7409" s="291"/>
      <c r="X7409" s="291"/>
    </row>
    <row r="7410" spans="23:24" x14ac:dyDescent="0.2">
      <c r="W7410" s="291"/>
      <c r="X7410" s="291"/>
    </row>
    <row r="7411" spans="23:24" x14ac:dyDescent="0.2">
      <c r="W7411" s="291"/>
      <c r="X7411" s="291"/>
    </row>
    <row r="7412" spans="23:24" x14ac:dyDescent="0.2">
      <c r="W7412" s="291"/>
      <c r="X7412" s="291"/>
    </row>
    <row r="7413" spans="23:24" x14ac:dyDescent="0.2">
      <c r="W7413" s="291"/>
      <c r="X7413" s="291"/>
    </row>
    <row r="7414" spans="23:24" x14ac:dyDescent="0.2">
      <c r="W7414" s="291"/>
      <c r="X7414" s="291"/>
    </row>
    <row r="7415" spans="23:24" x14ac:dyDescent="0.2">
      <c r="W7415" s="291"/>
      <c r="X7415" s="291"/>
    </row>
    <row r="7416" spans="23:24" x14ac:dyDescent="0.2">
      <c r="W7416" s="291"/>
      <c r="X7416" s="291"/>
    </row>
    <row r="7417" spans="23:24" x14ac:dyDescent="0.2">
      <c r="W7417" s="291"/>
      <c r="X7417" s="291"/>
    </row>
    <row r="7418" spans="23:24" x14ac:dyDescent="0.2">
      <c r="W7418" s="291"/>
      <c r="X7418" s="291"/>
    </row>
    <row r="7419" spans="23:24" x14ac:dyDescent="0.2">
      <c r="W7419" s="291"/>
      <c r="X7419" s="291"/>
    </row>
    <row r="7420" spans="23:24" x14ac:dyDescent="0.2">
      <c r="W7420" s="291"/>
      <c r="X7420" s="291" t="s">
        <v>296</v>
      </c>
    </row>
    <row r="7421" spans="23:24" x14ac:dyDescent="0.2">
      <c r="W7421" s="291"/>
      <c r="X7421" s="291"/>
    </row>
    <row r="7422" spans="23:24" x14ac:dyDescent="0.2">
      <c r="W7422" s="291"/>
      <c r="X7422" s="291"/>
    </row>
    <row r="7423" spans="23:24" x14ac:dyDescent="0.2">
      <c r="W7423" s="291"/>
      <c r="X7423" s="291"/>
    </row>
    <row r="7424" spans="23:24" x14ac:dyDescent="0.2">
      <c r="W7424" s="7"/>
      <c r="X7424" s="7" t="s">
        <v>295</v>
      </c>
    </row>
    <row r="7425" spans="23:24" x14ac:dyDescent="0.2">
      <c r="W7425" s="7"/>
      <c r="X7425" s="7" t="s">
        <v>294</v>
      </c>
    </row>
    <row r="7426" spans="23:24" x14ac:dyDescent="0.2">
      <c r="W7426" s="291"/>
      <c r="X7426" s="291" t="s">
        <v>293</v>
      </c>
    </row>
    <row r="7427" spans="23:24" x14ac:dyDescent="0.2">
      <c r="W7427" s="291"/>
      <c r="X7427" s="291"/>
    </row>
    <row r="7428" spans="23:24" x14ac:dyDescent="0.2">
      <c r="W7428" s="291"/>
      <c r="X7428" s="291"/>
    </row>
    <row r="7429" spans="23:24" x14ac:dyDescent="0.2">
      <c r="W7429" s="291"/>
      <c r="X7429" s="291"/>
    </row>
    <row r="7430" spans="23:24" x14ac:dyDescent="0.2">
      <c r="W7430" s="291"/>
      <c r="X7430" s="291"/>
    </row>
    <row r="7431" spans="23:24" x14ac:dyDescent="0.2">
      <c r="W7431" s="7"/>
      <c r="X7431" s="7"/>
    </row>
    <row r="7432" spans="23:24" x14ac:dyDescent="0.2">
      <c r="W7432" s="7"/>
      <c r="X7432" s="7" t="s">
        <v>196</v>
      </c>
    </row>
    <row r="7433" spans="23:24" x14ac:dyDescent="0.2">
      <c r="W7433" s="7"/>
      <c r="X7433" s="7" t="s">
        <v>196</v>
      </c>
    </row>
    <row r="7434" spans="23:24" x14ac:dyDescent="0.2">
      <c r="W7434" s="291"/>
      <c r="X7434" s="291" t="s">
        <v>292</v>
      </c>
    </row>
    <row r="7435" spans="23:24" x14ac:dyDescent="0.2">
      <c r="W7435" s="291"/>
      <c r="X7435" s="291"/>
    </row>
    <row r="7436" spans="23:24" x14ac:dyDescent="0.2">
      <c r="W7436" s="291"/>
      <c r="X7436" s="291"/>
    </row>
    <row r="7437" spans="23:24" x14ac:dyDescent="0.2">
      <c r="W7437" s="291"/>
      <c r="X7437" s="291" t="s">
        <v>291</v>
      </c>
    </row>
    <row r="7438" spans="23:24" x14ac:dyDescent="0.2">
      <c r="W7438" s="291"/>
      <c r="X7438" s="291"/>
    </row>
    <row r="7439" spans="23:24" x14ac:dyDescent="0.2">
      <c r="W7439" s="291"/>
      <c r="X7439" s="291"/>
    </row>
    <row r="7440" spans="23:24" x14ac:dyDescent="0.2">
      <c r="W7440" s="7"/>
      <c r="X7440" s="7"/>
    </row>
    <row r="7441" spans="23:24" x14ac:dyDescent="0.2">
      <c r="W7441" s="7"/>
      <c r="X7441" s="7" t="s">
        <v>196</v>
      </c>
    </row>
    <row r="7442" spans="23:24" x14ac:dyDescent="0.2">
      <c r="W7442" s="7"/>
      <c r="X7442" s="7" t="s">
        <v>196</v>
      </c>
    </row>
    <row r="7443" spans="23:24" x14ac:dyDescent="0.2">
      <c r="W7443" s="7"/>
      <c r="X7443" s="7" t="s">
        <v>290</v>
      </c>
    </row>
    <row r="7444" spans="23:24" x14ac:dyDescent="0.2">
      <c r="W7444" s="291"/>
      <c r="X7444" s="291" t="s">
        <v>289</v>
      </c>
    </row>
    <row r="7445" spans="23:24" x14ac:dyDescent="0.2">
      <c r="W7445" s="291"/>
      <c r="X7445" s="291"/>
    </row>
    <row r="7446" spans="23:24" x14ac:dyDescent="0.2">
      <c r="W7446" s="291"/>
      <c r="X7446" s="291"/>
    </row>
    <row r="7447" spans="23:24" x14ac:dyDescent="0.2">
      <c r="W7447" s="291"/>
      <c r="X7447" s="291"/>
    </row>
    <row r="7448" spans="23:24" x14ac:dyDescent="0.2">
      <c r="W7448" s="291"/>
      <c r="X7448" s="291"/>
    </row>
    <row r="7449" spans="23:24" x14ac:dyDescent="0.2">
      <c r="W7449" s="291"/>
      <c r="X7449" s="291"/>
    </row>
    <row r="7450" spans="23:24" x14ac:dyDescent="0.2">
      <c r="W7450" s="291"/>
      <c r="X7450" s="291"/>
    </row>
    <row r="7451" spans="23:24" x14ac:dyDescent="0.2">
      <c r="W7451" s="291"/>
      <c r="X7451" s="291"/>
    </row>
    <row r="7452" spans="23:24" x14ac:dyDescent="0.2">
      <c r="W7452" s="291"/>
      <c r="X7452" s="291" t="s">
        <v>288</v>
      </c>
    </row>
    <row r="7453" spans="23:24" x14ac:dyDescent="0.2">
      <c r="W7453" s="291"/>
      <c r="X7453" s="291"/>
    </row>
    <row r="7454" spans="23:24" x14ac:dyDescent="0.2">
      <c r="W7454" s="291"/>
      <c r="X7454" s="291"/>
    </row>
    <row r="7455" spans="23:24" x14ac:dyDescent="0.2">
      <c r="W7455" s="291"/>
      <c r="X7455" s="291"/>
    </row>
    <row r="7456" spans="23:24" x14ac:dyDescent="0.2">
      <c r="W7456" s="291"/>
      <c r="X7456" s="291"/>
    </row>
    <row r="7457" spans="23:24" x14ac:dyDescent="0.2">
      <c r="W7457" s="291"/>
      <c r="X7457" s="291"/>
    </row>
    <row r="7458" spans="23:24" x14ac:dyDescent="0.2">
      <c r="W7458" s="291"/>
      <c r="X7458" s="291"/>
    </row>
    <row r="7459" spans="23:24" x14ac:dyDescent="0.2">
      <c r="W7459" s="291"/>
      <c r="X7459" s="291"/>
    </row>
    <row r="7460" spans="23:24" x14ac:dyDescent="0.2">
      <c r="W7460" s="291"/>
      <c r="X7460" s="291"/>
    </row>
    <row r="7461" spans="23:24" x14ac:dyDescent="0.2">
      <c r="W7461" s="291"/>
      <c r="X7461" s="291"/>
    </row>
    <row r="7462" spans="23:24" x14ac:dyDescent="0.2">
      <c r="W7462" s="291"/>
      <c r="X7462" s="291" t="s">
        <v>287</v>
      </c>
    </row>
    <row r="7463" spans="23:24" x14ac:dyDescent="0.2">
      <c r="W7463" s="291"/>
      <c r="X7463" s="291"/>
    </row>
    <row r="7464" spans="23:24" x14ac:dyDescent="0.2">
      <c r="W7464" s="291"/>
      <c r="X7464" s="291"/>
    </row>
    <row r="7465" spans="23:24" x14ac:dyDescent="0.2">
      <c r="W7465" s="291"/>
      <c r="X7465" s="291" t="s">
        <v>286</v>
      </c>
    </row>
    <row r="7466" spans="23:24" x14ac:dyDescent="0.2">
      <c r="W7466" s="291"/>
      <c r="X7466" s="291"/>
    </row>
    <row r="7467" spans="23:24" x14ac:dyDescent="0.2">
      <c r="W7467" s="291"/>
      <c r="X7467" s="291"/>
    </row>
    <row r="7468" spans="23:24" x14ac:dyDescent="0.2">
      <c r="W7468" s="291"/>
      <c r="X7468" s="291"/>
    </row>
    <row r="7469" spans="23:24" x14ac:dyDescent="0.2">
      <c r="W7469" s="291"/>
      <c r="X7469" s="291"/>
    </row>
    <row r="7470" spans="23:24" x14ac:dyDescent="0.2">
      <c r="W7470" s="291"/>
      <c r="X7470" s="291"/>
    </row>
    <row r="7471" spans="23:24" x14ac:dyDescent="0.2">
      <c r="W7471" s="291"/>
      <c r="X7471" s="291" t="s">
        <v>285</v>
      </c>
    </row>
    <row r="7472" spans="23:24" x14ac:dyDescent="0.2">
      <c r="W7472" s="291"/>
      <c r="X7472" s="291"/>
    </row>
    <row r="7473" spans="23:24" x14ac:dyDescent="0.2">
      <c r="W7473" s="291"/>
      <c r="X7473" s="291"/>
    </row>
    <row r="7474" spans="23:24" x14ac:dyDescent="0.2">
      <c r="W7474" s="291"/>
      <c r="X7474" s="291"/>
    </row>
    <row r="7475" spans="23:24" x14ac:dyDescent="0.2">
      <c r="W7475" s="291"/>
      <c r="X7475" s="291"/>
    </row>
    <row r="7476" spans="23:24" x14ac:dyDescent="0.2">
      <c r="W7476" s="291"/>
      <c r="X7476" s="291"/>
    </row>
    <row r="7477" spans="23:24" x14ac:dyDescent="0.2">
      <c r="W7477" s="291"/>
      <c r="X7477" s="291"/>
    </row>
    <row r="7478" spans="23:24" x14ac:dyDescent="0.2">
      <c r="W7478" s="291"/>
      <c r="X7478" s="291"/>
    </row>
    <row r="7479" spans="23:24" x14ac:dyDescent="0.2">
      <c r="W7479" s="291"/>
      <c r="X7479" s="291"/>
    </row>
    <row r="7480" spans="23:24" x14ac:dyDescent="0.2">
      <c r="W7480" s="291"/>
      <c r="X7480" s="291"/>
    </row>
    <row r="7481" spans="23:24" x14ac:dyDescent="0.2">
      <c r="W7481" s="291"/>
      <c r="X7481" s="291" t="s">
        <v>284</v>
      </c>
    </row>
    <row r="7482" spans="23:24" x14ac:dyDescent="0.2">
      <c r="W7482" s="291"/>
      <c r="X7482" s="291"/>
    </row>
    <row r="7483" spans="23:24" x14ac:dyDescent="0.2">
      <c r="W7483" s="291"/>
      <c r="X7483" s="291"/>
    </row>
    <row r="7484" spans="23:24" x14ac:dyDescent="0.2">
      <c r="W7484" s="291"/>
      <c r="X7484" s="291"/>
    </row>
    <row r="7485" spans="23:24" x14ac:dyDescent="0.2">
      <c r="W7485" s="291"/>
      <c r="X7485" s="291"/>
    </row>
    <row r="7486" spans="23:24" x14ac:dyDescent="0.2">
      <c r="W7486" s="291"/>
      <c r="X7486" s="291"/>
    </row>
    <row r="7487" spans="23:24" x14ac:dyDescent="0.2">
      <c r="W7487" s="291"/>
      <c r="X7487" s="291"/>
    </row>
    <row r="7488" spans="23:24" x14ac:dyDescent="0.2">
      <c r="W7488" s="291"/>
      <c r="X7488" s="291"/>
    </row>
    <row r="7489" spans="23:24" x14ac:dyDescent="0.2">
      <c r="W7489" s="291"/>
      <c r="X7489" s="291"/>
    </row>
    <row r="7490" spans="23:24" x14ac:dyDescent="0.2">
      <c r="W7490" s="291"/>
      <c r="X7490" s="291"/>
    </row>
    <row r="7491" spans="23:24" x14ac:dyDescent="0.2">
      <c r="W7491" s="291"/>
      <c r="X7491" s="291"/>
    </row>
    <row r="7492" spans="23:24" x14ac:dyDescent="0.2">
      <c r="W7492" s="291"/>
      <c r="X7492" s="291"/>
    </row>
    <row r="7493" spans="23:24" x14ac:dyDescent="0.2">
      <c r="W7493" s="291"/>
      <c r="X7493" s="291"/>
    </row>
    <row r="7494" spans="23:24" x14ac:dyDescent="0.2">
      <c r="W7494" s="7"/>
      <c r="X7494" s="7"/>
    </row>
    <row r="7495" spans="23:24" x14ac:dyDescent="0.2">
      <c r="W7495" s="7"/>
      <c r="X7495" s="7"/>
    </row>
    <row r="7496" spans="23:24" x14ac:dyDescent="0.2">
      <c r="W7496" s="7"/>
      <c r="X7496" s="7" t="s">
        <v>196</v>
      </c>
    </row>
    <row r="7497" spans="23:24" x14ac:dyDescent="0.2">
      <c r="W7497" s="7"/>
      <c r="X7497" s="7" t="s">
        <v>196</v>
      </c>
    </row>
    <row r="7498" spans="23:24" x14ac:dyDescent="0.2">
      <c r="W7498" s="291"/>
      <c r="X7498" s="291" t="s">
        <v>283</v>
      </c>
    </row>
    <row r="7499" spans="23:24" x14ac:dyDescent="0.2">
      <c r="W7499" s="291"/>
      <c r="X7499" s="291"/>
    </row>
    <row r="7500" spans="23:24" x14ac:dyDescent="0.2">
      <c r="W7500" s="291"/>
      <c r="X7500" s="291"/>
    </row>
    <row r="7501" spans="23:24" x14ac:dyDescent="0.2">
      <c r="W7501" s="291"/>
      <c r="X7501" s="291"/>
    </row>
    <row r="7502" spans="23:24" x14ac:dyDescent="0.2">
      <c r="W7502" s="291"/>
      <c r="X7502" s="291"/>
    </row>
    <row r="7503" spans="23:24" x14ac:dyDescent="0.2">
      <c r="W7503" s="291"/>
      <c r="X7503" s="291"/>
    </row>
    <row r="7504" spans="23:24" x14ac:dyDescent="0.2">
      <c r="W7504" s="291"/>
      <c r="X7504" s="291" t="s">
        <v>282</v>
      </c>
    </row>
    <row r="7505" spans="23:24" x14ac:dyDescent="0.2">
      <c r="W7505" s="291"/>
      <c r="X7505" s="291"/>
    </row>
    <row r="7506" spans="23:24" x14ac:dyDescent="0.2">
      <c r="W7506" s="291"/>
      <c r="X7506" s="291"/>
    </row>
    <row r="7507" spans="23:24" x14ac:dyDescent="0.2">
      <c r="W7507" s="291"/>
      <c r="X7507" s="291"/>
    </row>
    <row r="7508" spans="23:24" x14ac:dyDescent="0.2">
      <c r="W7508" s="291"/>
      <c r="X7508" s="291"/>
    </row>
    <row r="7509" spans="23:24" x14ac:dyDescent="0.2">
      <c r="W7509" s="291"/>
      <c r="X7509" s="291"/>
    </row>
    <row r="7510" spans="23:24" x14ac:dyDescent="0.2">
      <c r="W7510" s="291"/>
      <c r="X7510" s="291"/>
    </row>
    <row r="7511" spans="23:24" x14ac:dyDescent="0.2">
      <c r="W7511" s="291"/>
      <c r="X7511" s="291"/>
    </row>
    <row r="7512" spans="23:24" x14ac:dyDescent="0.2">
      <c r="W7512" s="291"/>
      <c r="X7512" s="291"/>
    </row>
    <row r="7513" spans="23:24" x14ac:dyDescent="0.2">
      <c r="W7513" s="291"/>
      <c r="X7513" s="291"/>
    </row>
    <row r="7514" spans="23:24" x14ac:dyDescent="0.2">
      <c r="W7514" s="291"/>
      <c r="X7514" s="291" t="s">
        <v>281</v>
      </c>
    </row>
    <row r="7515" spans="23:24" x14ac:dyDescent="0.2">
      <c r="W7515" s="291"/>
      <c r="X7515" s="291"/>
    </row>
    <row r="7516" spans="23:24" x14ac:dyDescent="0.2">
      <c r="W7516" s="291"/>
      <c r="X7516" s="291"/>
    </row>
    <row r="7517" spans="23:24" x14ac:dyDescent="0.2">
      <c r="W7517" s="291"/>
      <c r="X7517" s="291"/>
    </row>
    <row r="7518" spans="23:24" x14ac:dyDescent="0.2">
      <c r="W7518" s="7"/>
      <c r="X7518" s="7"/>
    </row>
    <row r="7519" spans="23:24" x14ac:dyDescent="0.2">
      <c r="W7519" s="7"/>
      <c r="X7519" s="7"/>
    </row>
    <row r="7520" spans="23:24" x14ac:dyDescent="0.2">
      <c r="W7520" s="8"/>
      <c r="X7520" s="8"/>
    </row>
    <row r="7521" spans="23:24" x14ac:dyDescent="0.2">
      <c r="W7521" s="7"/>
      <c r="X7521" s="7"/>
    </row>
    <row r="7522" spans="23:24" x14ac:dyDescent="0.2">
      <c r="W7522" s="7"/>
      <c r="X7522" s="7"/>
    </row>
    <row r="7523" spans="23:24" x14ac:dyDescent="0.2">
      <c r="W7523" s="7"/>
      <c r="X7523" s="7" t="s">
        <v>196</v>
      </c>
    </row>
    <row r="7524" spans="23:24" x14ac:dyDescent="0.2">
      <c r="W7524" s="7"/>
      <c r="X7524" s="7" t="s">
        <v>196</v>
      </c>
    </row>
    <row r="7525" spans="23:24" x14ac:dyDescent="0.2">
      <c r="W7525" s="291"/>
      <c r="X7525" s="291" t="s">
        <v>280</v>
      </c>
    </row>
    <row r="7526" spans="23:24" x14ac:dyDescent="0.2">
      <c r="W7526" s="291"/>
      <c r="X7526" s="291"/>
    </row>
    <row r="7527" spans="23:24" x14ac:dyDescent="0.2">
      <c r="W7527" s="291"/>
      <c r="X7527" s="291"/>
    </row>
    <row r="7528" spans="23:24" x14ac:dyDescent="0.2">
      <c r="W7528" s="291"/>
      <c r="X7528" s="291"/>
    </row>
    <row r="7529" spans="23:24" x14ac:dyDescent="0.2">
      <c r="W7529" s="291"/>
      <c r="X7529" s="291"/>
    </row>
    <row r="7530" spans="23:24" x14ac:dyDescent="0.2">
      <c r="W7530" s="7"/>
      <c r="X7530" s="7" t="s">
        <v>196</v>
      </c>
    </row>
    <row r="7531" spans="23:24" x14ac:dyDescent="0.2">
      <c r="W7531" s="7"/>
      <c r="X7531" s="7" t="s">
        <v>196</v>
      </c>
    </row>
    <row r="7532" spans="23:24" x14ac:dyDescent="0.2">
      <c r="W7532" s="291"/>
      <c r="X7532" s="291" t="s">
        <v>279</v>
      </c>
    </row>
    <row r="7533" spans="23:24" x14ac:dyDescent="0.2">
      <c r="W7533" s="291"/>
      <c r="X7533" s="291"/>
    </row>
    <row r="7534" spans="23:24" x14ac:dyDescent="0.2">
      <c r="W7534" s="291"/>
      <c r="X7534" s="291"/>
    </row>
    <row r="7535" spans="23:24" x14ac:dyDescent="0.2">
      <c r="W7535" s="291"/>
      <c r="X7535" s="291"/>
    </row>
    <row r="7536" spans="23:24" x14ac:dyDescent="0.2">
      <c r="W7536" s="291"/>
      <c r="X7536" s="291"/>
    </row>
    <row r="7537" spans="23:24" x14ac:dyDescent="0.2">
      <c r="W7537" s="291"/>
      <c r="X7537" s="291" t="s">
        <v>278</v>
      </c>
    </row>
    <row r="7538" spans="23:24" x14ac:dyDescent="0.2">
      <c r="W7538" s="291"/>
      <c r="X7538" s="291"/>
    </row>
    <row r="7539" spans="23:24" x14ac:dyDescent="0.2">
      <c r="W7539" s="291"/>
      <c r="X7539" s="291"/>
    </row>
    <row r="7540" spans="23:24" x14ac:dyDescent="0.2">
      <c r="W7540" s="291"/>
      <c r="X7540" s="291"/>
    </row>
    <row r="7541" spans="23:24" x14ac:dyDescent="0.2">
      <c r="W7541" s="291"/>
      <c r="X7541" s="291"/>
    </row>
    <row r="7542" spans="23:24" x14ac:dyDescent="0.2">
      <c r="W7542" s="291"/>
      <c r="X7542" s="291"/>
    </row>
    <row r="7543" spans="23:24" x14ac:dyDescent="0.2">
      <c r="W7543" s="291"/>
      <c r="X7543" s="291"/>
    </row>
    <row r="7544" spans="23:24" x14ac:dyDescent="0.2">
      <c r="W7544" s="291"/>
      <c r="X7544" s="291"/>
    </row>
    <row r="7545" spans="23:24" x14ac:dyDescent="0.2">
      <c r="W7545" s="7"/>
      <c r="X7545" s="7"/>
    </row>
    <row r="7546" spans="23:24" x14ac:dyDescent="0.2">
      <c r="W7546" s="7"/>
      <c r="X7546" s="7" t="s">
        <v>196</v>
      </c>
    </row>
    <row r="7547" spans="23:24" x14ac:dyDescent="0.2">
      <c r="W7547" s="7"/>
      <c r="X7547" s="7" t="s">
        <v>196</v>
      </c>
    </row>
    <row r="7548" spans="23:24" x14ac:dyDescent="0.2">
      <c r="W7548" s="291"/>
      <c r="X7548" s="291" t="s">
        <v>277</v>
      </c>
    </row>
    <row r="7549" spans="23:24" x14ac:dyDescent="0.2">
      <c r="W7549" s="291"/>
      <c r="X7549" s="291"/>
    </row>
    <row r="7550" spans="23:24" x14ac:dyDescent="0.2">
      <c r="W7550" s="291"/>
      <c r="X7550" s="291"/>
    </row>
    <row r="7551" spans="23:24" x14ac:dyDescent="0.2">
      <c r="W7551" s="291"/>
      <c r="X7551" s="291"/>
    </row>
    <row r="7552" spans="23:24" x14ac:dyDescent="0.2">
      <c r="W7552" s="291"/>
      <c r="X7552" s="291"/>
    </row>
    <row r="7553" spans="23:24" x14ac:dyDescent="0.2">
      <c r="W7553" s="291"/>
      <c r="X7553" s="291"/>
    </row>
    <row r="7554" spans="23:24" x14ac:dyDescent="0.2">
      <c r="W7554" s="291"/>
      <c r="X7554" s="291"/>
    </row>
    <row r="7555" spans="23:24" x14ac:dyDescent="0.2">
      <c r="W7555" s="291"/>
      <c r="X7555" s="291"/>
    </row>
    <row r="7556" spans="23:24" x14ac:dyDescent="0.2">
      <c r="W7556" s="291"/>
      <c r="X7556" s="291"/>
    </row>
    <row r="7557" spans="23:24" x14ac:dyDescent="0.2">
      <c r="W7557" s="291"/>
      <c r="X7557" s="291"/>
    </row>
    <row r="7558" spans="23:24" x14ac:dyDescent="0.2">
      <c r="W7558" s="291"/>
      <c r="X7558" s="291"/>
    </row>
    <row r="7559" spans="23:24" x14ac:dyDescent="0.2">
      <c r="W7559" s="7"/>
      <c r="X7559" s="7" t="s">
        <v>196</v>
      </c>
    </row>
    <row r="7560" spans="23:24" x14ac:dyDescent="0.2">
      <c r="W7560" s="7"/>
      <c r="X7560" s="7" t="s">
        <v>196</v>
      </c>
    </row>
    <row r="7561" spans="23:24" x14ac:dyDescent="0.2">
      <c r="W7561" s="291"/>
      <c r="X7561" s="291" t="s">
        <v>276</v>
      </c>
    </row>
    <row r="7562" spans="23:24" x14ac:dyDescent="0.2">
      <c r="W7562" s="291"/>
      <c r="X7562" s="291"/>
    </row>
    <row r="7563" spans="23:24" x14ac:dyDescent="0.2">
      <c r="W7563" s="291"/>
      <c r="X7563" s="291"/>
    </row>
    <row r="7564" spans="23:24" x14ac:dyDescent="0.2">
      <c r="W7564" s="291"/>
      <c r="X7564" s="291"/>
    </row>
    <row r="7565" spans="23:24" x14ac:dyDescent="0.2">
      <c r="W7565" s="7"/>
      <c r="X7565" s="7" t="s">
        <v>196</v>
      </c>
    </row>
    <row r="7566" spans="23:24" x14ac:dyDescent="0.2">
      <c r="W7566" s="7"/>
      <c r="X7566" s="7" t="s">
        <v>196</v>
      </c>
    </row>
    <row r="7567" spans="23:24" x14ac:dyDescent="0.2">
      <c r="W7567" s="291"/>
      <c r="X7567" s="291" t="s">
        <v>275</v>
      </c>
    </row>
    <row r="7568" spans="23:24" x14ac:dyDescent="0.2">
      <c r="W7568" s="291"/>
      <c r="X7568" s="291"/>
    </row>
    <row r="7569" spans="23:24" x14ac:dyDescent="0.2">
      <c r="W7569" s="291"/>
      <c r="X7569" s="291"/>
    </row>
    <row r="7570" spans="23:24" x14ac:dyDescent="0.2">
      <c r="W7570" s="291"/>
      <c r="X7570" s="291"/>
    </row>
    <row r="7571" spans="23:24" x14ac:dyDescent="0.2">
      <c r="W7571" s="291"/>
      <c r="X7571" s="291"/>
    </row>
    <row r="7572" spans="23:24" x14ac:dyDescent="0.2">
      <c r="W7572" s="291"/>
      <c r="X7572" s="291" t="s">
        <v>274</v>
      </c>
    </row>
    <row r="7573" spans="23:24" x14ac:dyDescent="0.2">
      <c r="W7573" s="291"/>
      <c r="X7573" s="291"/>
    </row>
    <row r="7574" spans="23:24" x14ac:dyDescent="0.2">
      <c r="W7574" s="291"/>
      <c r="X7574" s="291"/>
    </row>
    <row r="7575" spans="23:24" x14ac:dyDescent="0.2">
      <c r="W7575" s="291"/>
      <c r="X7575" s="291"/>
    </row>
    <row r="7576" spans="23:24" x14ac:dyDescent="0.2">
      <c r="W7576" s="291"/>
      <c r="X7576" s="291"/>
    </row>
    <row r="7577" spans="23:24" x14ac:dyDescent="0.2">
      <c r="W7577" s="291"/>
      <c r="X7577" s="291"/>
    </row>
    <row r="7578" spans="23:24" x14ac:dyDescent="0.2">
      <c r="W7578" s="7"/>
      <c r="X7578" s="7" t="s">
        <v>273</v>
      </c>
    </row>
    <row r="7579" spans="23:24" x14ac:dyDescent="0.2">
      <c r="W7579" s="291"/>
      <c r="X7579" s="291" t="s">
        <v>272</v>
      </c>
    </row>
    <row r="7580" spans="23:24" x14ac:dyDescent="0.2">
      <c r="W7580" s="291"/>
      <c r="X7580" s="291"/>
    </row>
    <row r="7581" spans="23:24" x14ac:dyDescent="0.2">
      <c r="W7581" s="291"/>
      <c r="X7581" s="291"/>
    </row>
    <row r="7582" spans="23:24" x14ac:dyDescent="0.2">
      <c r="W7582" s="291"/>
      <c r="X7582" s="291" t="s">
        <v>271</v>
      </c>
    </row>
    <row r="7583" spans="23:24" x14ac:dyDescent="0.2">
      <c r="W7583" s="291"/>
      <c r="X7583" s="291"/>
    </row>
    <row r="7584" spans="23:24" x14ac:dyDescent="0.2">
      <c r="W7584" s="291"/>
      <c r="X7584" s="291"/>
    </row>
    <row r="7585" spans="23:24" x14ac:dyDescent="0.2">
      <c r="W7585" s="291"/>
      <c r="X7585" s="291" t="s">
        <v>270</v>
      </c>
    </row>
    <row r="7586" spans="23:24" x14ac:dyDescent="0.2">
      <c r="W7586" s="291"/>
      <c r="X7586" s="291"/>
    </row>
    <row r="7587" spans="23:24" x14ac:dyDescent="0.2">
      <c r="W7587" s="291"/>
      <c r="X7587" s="291"/>
    </row>
    <row r="7588" spans="23:24" x14ac:dyDescent="0.2">
      <c r="W7588" s="291"/>
      <c r="X7588" s="291" t="s">
        <v>269</v>
      </c>
    </row>
    <row r="7589" spans="23:24" x14ac:dyDescent="0.2">
      <c r="W7589" s="291"/>
      <c r="X7589" s="291"/>
    </row>
    <row r="7590" spans="23:24" x14ac:dyDescent="0.2">
      <c r="W7590" s="291"/>
      <c r="X7590" s="291"/>
    </row>
    <row r="7591" spans="23:24" x14ac:dyDescent="0.2">
      <c r="W7591" s="291"/>
      <c r="X7591" s="291"/>
    </row>
    <row r="7592" spans="23:24" x14ac:dyDescent="0.2">
      <c r="W7592" s="291"/>
      <c r="X7592" s="291"/>
    </row>
    <row r="7593" spans="23:24" x14ac:dyDescent="0.2">
      <c r="W7593" s="291"/>
      <c r="X7593" s="291"/>
    </row>
    <row r="7594" spans="23:24" x14ac:dyDescent="0.2">
      <c r="W7594" s="291"/>
      <c r="X7594" s="291"/>
    </row>
    <row r="7595" spans="23:24" x14ac:dyDescent="0.2">
      <c r="W7595" s="291"/>
      <c r="X7595" s="291"/>
    </row>
    <row r="7596" spans="23:24" x14ac:dyDescent="0.2">
      <c r="W7596" s="291"/>
      <c r="X7596" s="291"/>
    </row>
    <row r="7597" spans="23:24" x14ac:dyDescent="0.2">
      <c r="W7597" s="7"/>
      <c r="X7597" s="7"/>
    </row>
    <row r="7598" spans="23:24" x14ac:dyDescent="0.2">
      <c r="W7598" s="7"/>
      <c r="X7598" s="7" t="s">
        <v>196</v>
      </c>
    </row>
    <row r="7599" spans="23:24" x14ac:dyDescent="0.2">
      <c r="W7599" s="7"/>
      <c r="X7599" s="7" t="s">
        <v>196</v>
      </c>
    </row>
    <row r="7600" spans="23:24" x14ac:dyDescent="0.2">
      <c r="W7600" s="291"/>
      <c r="X7600" s="291" t="s">
        <v>268</v>
      </c>
    </row>
    <row r="7601" spans="23:24" x14ac:dyDescent="0.2">
      <c r="W7601" s="291"/>
      <c r="X7601" s="291"/>
    </row>
    <row r="7602" spans="23:24" x14ac:dyDescent="0.2">
      <c r="W7602" s="291"/>
      <c r="X7602" s="291"/>
    </row>
    <row r="7603" spans="23:24" x14ac:dyDescent="0.2">
      <c r="W7603" s="291"/>
      <c r="X7603" s="291"/>
    </row>
    <row r="7604" spans="23:24" x14ac:dyDescent="0.2">
      <c r="W7604" s="291"/>
      <c r="X7604" s="291"/>
    </row>
    <row r="7605" spans="23:24" x14ac:dyDescent="0.2">
      <c r="W7605" s="291"/>
      <c r="X7605" s="291"/>
    </row>
    <row r="7606" spans="23:24" x14ac:dyDescent="0.2">
      <c r="W7606" s="291"/>
      <c r="X7606" s="291"/>
    </row>
    <row r="7607" spans="23:24" x14ac:dyDescent="0.2">
      <c r="W7607" s="7"/>
      <c r="X7607" s="7" t="s">
        <v>196</v>
      </c>
    </row>
    <row r="7608" spans="23:24" x14ac:dyDescent="0.2">
      <c r="W7608" s="7"/>
      <c r="X7608" s="7" t="s">
        <v>196</v>
      </c>
    </row>
    <row r="7609" spans="23:24" x14ac:dyDescent="0.2">
      <c r="W7609" s="291"/>
      <c r="X7609" s="291" t="s">
        <v>267</v>
      </c>
    </row>
    <row r="7610" spans="23:24" x14ac:dyDescent="0.2">
      <c r="W7610" s="291"/>
      <c r="X7610" s="291"/>
    </row>
    <row r="7611" spans="23:24" x14ac:dyDescent="0.2">
      <c r="W7611" s="291"/>
      <c r="X7611" s="291"/>
    </row>
    <row r="7612" spans="23:24" x14ac:dyDescent="0.2">
      <c r="W7612" s="291"/>
      <c r="X7612" s="291"/>
    </row>
    <row r="7613" spans="23:24" x14ac:dyDescent="0.2">
      <c r="W7613" s="291"/>
      <c r="X7613" s="291"/>
    </row>
    <row r="7614" spans="23:24" x14ac:dyDescent="0.2">
      <c r="W7614" s="291"/>
      <c r="X7614" s="291"/>
    </row>
    <row r="7615" spans="23:24" x14ac:dyDescent="0.2">
      <c r="W7615" s="7"/>
      <c r="X7615" s="7" t="s">
        <v>196</v>
      </c>
    </row>
    <row r="7616" spans="23:24" x14ac:dyDescent="0.2">
      <c r="W7616" s="7"/>
      <c r="X7616" s="7" t="s">
        <v>196</v>
      </c>
    </row>
    <row r="7617" spans="23:24" x14ac:dyDescent="0.2">
      <c r="W7617" s="291"/>
      <c r="X7617" s="291" t="s">
        <v>266</v>
      </c>
    </row>
    <row r="7618" spans="23:24" x14ac:dyDescent="0.2">
      <c r="W7618" s="291"/>
      <c r="X7618" s="291"/>
    </row>
    <row r="7619" spans="23:24" x14ac:dyDescent="0.2">
      <c r="W7619" s="291"/>
      <c r="X7619" s="291"/>
    </row>
    <row r="7620" spans="23:24" x14ac:dyDescent="0.2">
      <c r="W7620" s="291"/>
      <c r="X7620" s="291"/>
    </row>
    <row r="7621" spans="23:24" x14ac:dyDescent="0.2">
      <c r="W7621" s="291"/>
      <c r="X7621" s="291"/>
    </row>
    <row r="7622" spans="23:24" x14ac:dyDescent="0.2">
      <c r="W7622" s="291"/>
      <c r="X7622" s="291"/>
    </row>
    <row r="7623" spans="23:24" x14ac:dyDescent="0.2">
      <c r="W7623" s="291"/>
      <c r="X7623" s="291"/>
    </row>
    <row r="7624" spans="23:24" x14ac:dyDescent="0.2">
      <c r="W7624" s="291"/>
      <c r="X7624" s="291"/>
    </row>
    <row r="7625" spans="23:24" x14ac:dyDescent="0.2">
      <c r="W7625" s="291"/>
      <c r="X7625" s="291"/>
    </row>
    <row r="7626" spans="23:24" x14ac:dyDescent="0.2">
      <c r="W7626" s="291"/>
      <c r="X7626" s="291"/>
    </row>
    <row r="7627" spans="23:24" x14ac:dyDescent="0.2">
      <c r="W7627" s="291"/>
      <c r="X7627" s="291" t="s">
        <v>265</v>
      </c>
    </row>
    <row r="7628" spans="23:24" x14ac:dyDescent="0.2">
      <c r="W7628" s="291"/>
      <c r="X7628" s="291"/>
    </row>
    <row r="7629" spans="23:24" x14ac:dyDescent="0.2">
      <c r="W7629" s="291"/>
      <c r="X7629" s="291"/>
    </row>
    <row r="7630" spans="23:24" x14ac:dyDescent="0.2">
      <c r="W7630" s="291"/>
      <c r="X7630" s="291"/>
    </row>
    <row r="7631" spans="23:24" x14ac:dyDescent="0.2">
      <c r="W7631" s="291"/>
      <c r="X7631" s="291"/>
    </row>
    <row r="7632" spans="23:24" x14ac:dyDescent="0.2">
      <c r="W7632" s="7"/>
      <c r="X7632" s="7" t="s">
        <v>196</v>
      </c>
    </row>
    <row r="7633" spans="23:24" x14ac:dyDescent="0.2">
      <c r="W7633" s="7"/>
      <c r="X7633" s="7" t="s">
        <v>196</v>
      </c>
    </row>
    <row r="7634" spans="23:24" x14ac:dyDescent="0.2">
      <c r="W7634" s="291"/>
      <c r="X7634" s="291" t="s">
        <v>264</v>
      </c>
    </row>
    <row r="7635" spans="23:24" x14ac:dyDescent="0.2">
      <c r="W7635" s="291"/>
      <c r="X7635" s="291"/>
    </row>
    <row r="7636" spans="23:24" x14ac:dyDescent="0.2">
      <c r="W7636" s="291"/>
      <c r="X7636" s="291"/>
    </row>
    <row r="7637" spans="23:24" x14ac:dyDescent="0.2">
      <c r="W7637" s="291"/>
      <c r="X7637" s="291"/>
    </row>
    <row r="7638" spans="23:24" x14ac:dyDescent="0.2">
      <c r="W7638" s="291"/>
      <c r="X7638" s="291"/>
    </row>
    <row r="7639" spans="23:24" x14ac:dyDescent="0.2">
      <c r="W7639" s="291"/>
      <c r="X7639" s="291"/>
    </row>
    <row r="7640" spans="23:24" x14ac:dyDescent="0.2">
      <c r="W7640" s="291"/>
      <c r="X7640" s="291"/>
    </row>
    <row r="7641" spans="23:24" x14ac:dyDescent="0.2">
      <c r="W7641" s="7"/>
      <c r="X7641" s="7" t="s">
        <v>196</v>
      </c>
    </row>
    <row r="7642" spans="23:24" x14ac:dyDescent="0.2">
      <c r="W7642" s="7"/>
      <c r="X7642" s="7" t="s">
        <v>196</v>
      </c>
    </row>
    <row r="7643" spans="23:24" x14ac:dyDescent="0.2">
      <c r="W7643" s="291"/>
      <c r="X7643" s="291" t="s">
        <v>263</v>
      </c>
    </row>
    <row r="7644" spans="23:24" x14ac:dyDescent="0.2">
      <c r="W7644" s="291"/>
      <c r="X7644" s="291"/>
    </row>
    <row r="7645" spans="23:24" x14ac:dyDescent="0.2">
      <c r="W7645" s="291"/>
      <c r="X7645" s="291"/>
    </row>
    <row r="7646" spans="23:24" x14ac:dyDescent="0.2">
      <c r="W7646" s="291"/>
      <c r="X7646" s="291"/>
    </row>
    <row r="7647" spans="23:24" x14ac:dyDescent="0.2">
      <c r="W7647" s="291"/>
      <c r="X7647" s="291"/>
    </row>
    <row r="7648" spans="23:24" x14ac:dyDescent="0.2">
      <c r="W7648" s="291"/>
      <c r="X7648" s="291"/>
    </row>
    <row r="7649" spans="23:24" x14ac:dyDescent="0.2">
      <c r="W7649" s="7"/>
      <c r="X7649" s="7" t="s">
        <v>196</v>
      </c>
    </row>
    <row r="7650" spans="23:24" x14ac:dyDescent="0.2">
      <c r="W7650" s="7"/>
      <c r="X7650" s="7" t="s">
        <v>196</v>
      </c>
    </row>
    <row r="7651" spans="23:24" x14ac:dyDescent="0.2">
      <c r="W7651" s="291"/>
      <c r="X7651" s="291" t="s">
        <v>262</v>
      </c>
    </row>
    <row r="7652" spans="23:24" x14ac:dyDescent="0.2">
      <c r="W7652" s="291"/>
      <c r="X7652" s="291"/>
    </row>
    <row r="7653" spans="23:24" x14ac:dyDescent="0.2">
      <c r="W7653" s="291"/>
      <c r="X7653" s="291"/>
    </row>
    <row r="7654" spans="23:24" x14ac:dyDescent="0.2">
      <c r="W7654" s="291"/>
      <c r="X7654" s="291"/>
    </row>
    <row r="7655" spans="23:24" x14ac:dyDescent="0.2">
      <c r="W7655" s="291"/>
      <c r="X7655" s="291"/>
    </row>
    <row r="7656" spans="23:24" x14ac:dyDescent="0.2">
      <c r="W7656" s="291"/>
      <c r="X7656" s="291"/>
    </row>
    <row r="7657" spans="23:24" x14ac:dyDescent="0.2">
      <c r="W7657" s="291"/>
      <c r="X7657" s="291"/>
    </row>
    <row r="7658" spans="23:24" x14ac:dyDescent="0.2">
      <c r="W7658" s="291"/>
      <c r="X7658" s="291"/>
    </row>
    <row r="7659" spans="23:24" x14ac:dyDescent="0.2">
      <c r="W7659" s="291"/>
      <c r="X7659" s="291" t="s">
        <v>261</v>
      </c>
    </row>
    <row r="7660" spans="23:24" x14ac:dyDescent="0.2">
      <c r="W7660" s="291"/>
      <c r="X7660" s="291"/>
    </row>
    <row r="7661" spans="23:24" x14ac:dyDescent="0.2">
      <c r="W7661" s="291"/>
      <c r="X7661" s="291"/>
    </row>
    <row r="7662" spans="23:24" x14ac:dyDescent="0.2">
      <c r="W7662" s="291"/>
      <c r="X7662" s="291" t="s">
        <v>260</v>
      </c>
    </row>
    <row r="7663" spans="23:24" x14ac:dyDescent="0.2">
      <c r="W7663" s="291"/>
      <c r="X7663" s="291"/>
    </row>
    <row r="7664" spans="23:24" x14ac:dyDescent="0.2">
      <c r="W7664" s="291"/>
      <c r="X7664" s="291"/>
    </row>
    <row r="7665" spans="23:24" x14ac:dyDescent="0.2">
      <c r="W7665" s="291"/>
      <c r="X7665" s="291"/>
    </row>
    <row r="7666" spans="23:24" x14ac:dyDescent="0.2">
      <c r="W7666" s="291"/>
      <c r="X7666" s="291"/>
    </row>
    <row r="7667" spans="23:24" x14ac:dyDescent="0.2">
      <c r="W7667" s="291"/>
      <c r="X7667" s="291" t="s">
        <v>259</v>
      </c>
    </row>
    <row r="7668" spans="23:24" x14ac:dyDescent="0.2">
      <c r="W7668" s="291"/>
      <c r="X7668" s="291"/>
    </row>
    <row r="7669" spans="23:24" x14ac:dyDescent="0.2">
      <c r="W7669" s="291"/>
      <c r="X7669" s="291"/>
    </row>
    <row r="7670" spans="23:24" x14ac:dyDescent="0.2">
      <c r="W7670" s="291"/>
      <c r="X7670" s="291"/>
    </row>
    <row r="7671" spans="23:24" x14ac:dyDescent="0.2">
      <c r="W7671" s="291"/>
      <c r="X7671" s="291"/>
    </row>
    <row r="7672" spans="23:24" x14ac:dyDescent="0.2">
      <c r="W7672" s="291"/>
      <c r="X7672" s="291" t="s">
        <v>258</v>
      </c>
    </row>
    <row r="7673" spans="23:24" x14ac:dyDescent="0.2">
      <c r="W7673" s="291"/>
      <c r="X7673" s="291"/>
    </row>
    <row r="7674" spans="23:24" x14ac:dyDescent="0.2">
      <c r="W7674" s="291"/>
      <c r="X7674" s="291"/>
    </row>
    <row r="7675" spans="23:24" x14ac:dyDescent="0.2">
      <c r="W7675" s="291"/>
      <c r="X7675" s="291"/>
    </row>
    <row r="7676" spans="23:24" x14ac:dyDescent="0.2">
      <c r="W7676" s="291"/>
      <c r="X7676" s="291"/>
    </row>
    <row r="7677" spans="23:24" x14ac:dyDescent="0.2">
      <c r="W7677" s="291"/>
      <c r="X7677" s="291"/>
    </row>
    <row r="7678" spans="23:24" x14ac:dyDescent="0.2">
      <c r="W7678" s="291"/>
      <c r="X7678" s="291"/>
    </row>
    <row r="7679" spans="23:24" x14ac:dyDescent="0.2">
      <c r="W7679" s="291"/>
      <c r="X7679" s="291"/>
    </row>
    <row r="7680" spans="23:24" x14ac:dyDescent="0.2">
      <c r="W7680" s="291"/>
      <c r="X7680" s="291"/>
    </row>
    <row r="7681" spans="23:24" x14ac:dyDescent="0.2">
      <c r="W7681" s="291"/>
      <c r="X7681" s="291"/>
    </row>
    <row r="7682" spans="23:24" x14ac:dyDescent="0.2">
      <c r="W7682" s="291"/>
      <c r="X7682" s="291"/>
    </row>
    <row r="7683" spans="23:24" x14ac:dyDescent="0.2">
      <c r="W7683" s="291"/>
      <c r="X7683" s="291"/>
    </row>
    <row r="7684" spans="23:24" x14ac:dyDescent="0.2">
      <c r="W7684" s="291"/>
      <c r="X7684" s="291"/>
    </row>
    <row r="7685" spans="23:24" x14ac:dyDescent="0.2">
      <c r="W7685" s="291"/>
      <c r="X7685" s="291"/>
    </row>
    <row r="7686" spans="23:24" x14ac:dyDescent="0.2">
      <c r="W7686" s="291"/>
      <c r="X7686" s="291"/>
    </row>
    <row r="7687" spans="23:24" x14ac:dyDescent="0.2">
      <c r="W7687" s="291"/>
      <c r="X7687" s="291"/>
    </row>
    <row r="7688" spans="23:24" x14ac:dyDescent="0.2">
      <c r="W7688" s="291"/>
      <c r="X7688" s="291"/>
    </row>
    <row r="7689" spans="23:24" x14ac:dyDescent="0.2">
      <c r="W7689" s="291"/>
      <c r="X7689" s="291"/>
    </row>
    <row r="7690" spans="23:24" x14ac:dyDescent="0.2">
      <c r="W7690" s="291"/>
      <c r="X7690" s="291"/>
    </row>
    <row r="7691" spans="23:24" x14ac:dyDescent="0.2">
      <c r="W7691" s="291"/>
      <c r="X7691" s="291"/>
    </row>
    <row r="7692" spans="23:24" x14ac:dyDescent="0.2">
      <c r="W7692" s="291"/>
      <c r="X7692" s="291"/>
    </row>
    <row r="7693" spans="23:24" x14ac:dyDescent="0.2">
      <c r="W7693" s="7"/>
      <c r="X7693" s="7"/>
    </row>
    <row r="7694" spans="23:24" x14ac:dyDescent="0.2">
      <c r="W7694" s="7"/>
      <c r="X7694" s="7" t="s">
        <v>196</v>
      </c>
    </row>
    <row r="7695" spans="23:24" x14ac:dyDescent="0.2">
      <c r="W7695" s="291"/>
      <c r="X7695" s="291" t="s">
        <v>196</v>
      </c>
    </row>
    <row r="7696" spans="23:24" x14ac:dyDescent="0.2">
      <c r="W7696" s="291"/>
      <c r="X7696" s="291"/>
    </row>
    <row r="7697" spans="23:24" x14ac:dyDescent="0.2">
      <c r="W7697" s="291"/>
      <c r="X7697" s="291"/>
    </row>
    <row r="7698" spans="23:24" x14ac:dyDescent="0.2">
      <c r="W7698" s="291"/>
      <c r="X7698" s="291"/>
    </row>
    <row r="7699" spans="23:24" x14ac:dyDescent="0.2">
      <c r="W7699" s="291"/>
      <c r="X7699" s="291"/>
    </row>
    <row r="7700" spans="23:24" x14ac:dyDescent="0.2">
      <c r="W7700" s="291"/>
      <c r="X7700" s="291"/>
    </row>
    <row r="7701" spans="23:24" x14ac:dyDescent="0.2">
      <c r="W7701" s="291"/>
      <c r="X7701" s="291"/>
    </row>
    <row r="7702" spans="23:24" x14ac:dyDescent="0.2">
      <c r="W7702" s="291"/>
      <c r="X7702" s="291"/>
    </row>
    <row r="7703" spans="23:24" x14ac:dyDescent="0.2">
      <c r="W7703" s="291"/>
      <c r="X7703" s="291" t="s">
        <v>257</v>
      </c>
    </row>
    <row r="7704" spans="23:24" x14ac:dyDescent="0.2">
      <c r="W7704" s="291"/>
      <c r="X7704" s="291"/>
    </row>
    <row r="7705" spans="23:24" x14ac:dyDescent="0.2">
      <c r="W7705" s="291"/>
      <c r="X7705" s="291"/>
    </row>
    <row r="7706" spans="23:24" x14ac:dyDescent="0.2">
      <c r="W7706" s="7"/>
      <c r="X7706" s="7" t="s">
        <v>256</v>
      </c>
    </row>
    <row r="7707" spans="23:24" x14ac:dyDescent="0.2">
      <c r="W7707" s="7"/>
      <c r="X7707" s="7" t="s">
        <v>255</v>
      </c>
    </row>
    <row r="7708" spans="23:24" x14ac:dyDescent="0.2">
      <c r="W7708" s="291"/>
      <c r="X7708" s="291" t="s">
        <v>254</v>
      </c>
    </row>
    <row r="7709" spans="23:24" x14ac:dyDescent="0.2">
      <c r="W7709" s="291"/>
      <c r="X7709" s="291"/>
    </row>
    <row r="7710" spans="23:24" x14ac:dyDescent="0.2">
      <c r="W7710" s="291"/>
      <c r="X7710" s="291"/>
    </row>
    <row r="7711" spans="23:24" x14ac:dyDescent="0.2">
      <c r="W7711" s="291"/>
      <c r="X7711" s="291"/>
    </row>
    <row r="7712" spans="23:24" x14ac:dyDescent="0.2">
      <c r="W7712" s="291"/>
      <c r="X7712" s="291"/>
    </row>
    <row r="7713" spans="23:24" x14ac:dyDescent="0.2">
      <c r="W7713" s="7"/>
      <c r="X7713" s="7"/>
    </row>
    <row r="7714" spans="23:24" x14ac:dyDescent="0.2">
      <c r="W7714" s="7"/>
      <c r="X7714" s="7"/>
    </row>
    <row r="7715" spans="23:24" x14ac:dyDescent="0.2">
      <c r="W7715" s="7"/>
      <c r="X7715" s="7" t="s">
        <v>196</v>
      </c>
    </row>
    <row r="7716" spans="23:24" x14ac:dyDescent="0.2">
      <c r="W7716" s="7"/>
      <c r="X7716" s="7" t="s">
        <v>196</v>
      </c>
    </row>
    <row r="7717" spans="23:24" x14ac:dyDescent="0.2">
      <c r="W7717" s="291"/>
      <c r="X7717" s="291" t="s">
        <v>253</v>
      </c>
    </row>
    <row r="7718" spans="23:24" x14ac:dyDescent="0.2">
      <c r="W7718" s="291"/>
      <c r="X7718" s="291"/>
    </row>
    <row r="7719" spans="23:24" x14ac:dyDescent="0.2">
      <c r="W7719" s="291"/>
      <c r="X7719" s="291"/>
    </row>
    <row r="7720" spans="23:24" x14ac:dyDescent="0.2">
      <c r="W7720" s="291"/>
      <c r="X7720" s="291"/>
    </row>
    <row r="7721" spans="23:24" x14ac:dyDescent="0.2">
      <c r="W7721" s="291"/>
      <c r="X7721" s="291"/>
    </row>
    <row r="7722" spans="23:24" x14ac:dyDescent="0.2">
      <c r="W7722" s="291"/>
      <c r="X7722" s="291"/>
    </row>
    <row r="7723" spans="23:24" x14ac:dyDescent="0.2">
      <c r="W7723" s="291"/>
      <c r="X7723" s="291"/>
    </row>
    <row r="7724" spans="23:24" x14ac:dyDescent="0.2">
      <c r="W7724" s="291"/>
      <c r="X7724" s="291"/>
    </row>
    <row r="7725" spans="23:24" x14ac:dyDescent="0.2">
      <c r="W7725" s="291"/>
      <c r="X7725" s="291"/>
    </row>
    <row r="7726" spans="23:24" x14ac:dyDescent="0.2">
      <c r="W7726" s="291"/>
      <c r="X7726" s="291"/>
    </row>
    <row r="7727" spans="23:24" x14ac:dyDescent="0.2">
      <c r="W7727" s="291"/>
      <c r="X7727" s="291" t="s">
        <v>252</v>
      </c>
    </row>
    <row r="7728" spans="23:24" x14ac:dyDescent="0.2">
      <c r="W7728" s="291"/>
      <c r="X7728" s="291"/>
    </row>
    <row r="7729" spans="23:24" x14ac:dyDescent="0.2">
      <c r="W7729" s="291"/>
      <c r="X7729" s="291"/>
    </row>
    <row r="7730" spans="23:24" x14ac:dyDescent="0.2">
      <c r="W7730" s="291"/>
      <c r="X7730" s="291"/>
    </row>
    <row r="7731" spans="23:24" x14ac:dyDescent="0.2">
      <c r="W7731" s="291"/>
      <c r="X7731" s="291"/>
    </row>
    <row r="7732" spans="23:24" x14ac:dyDescent="0.2">
      <c r="W7732" s="291"/>
      <c r="X7732" s="291"/>
    </row>
    <row r="7733" spans="23:24" x14ac:dyDescent="0.2">
      <c r="W7733" s="291"/>
      <c r="X7733" s="291"/>
    </row>
    <row r="7734" spans="23:24" x14ac:dyDescent="0.2">
      <c r="W7734" s="291"/>
      <c r="X7734" s="291"/>
    </row>
    <row r="7735" spans="23:24" x14ac:dyDescent="0.2">
      <c r="W7735" s="291"/>
      <c r="X7735" s="291"/>
    </row>
    <row r="7736" spans="23:24" x14ac:dyDescent="0.2">
      <c r="W7736" s="7"/>
      <c r="X7736" s="7"/>
    </row>
    <row r="7737" spans="23:24" x14ac:dyDescent="0.2">
      <c r="W7737" s="7"/>
      <c r="X7737" s="7" t="s">
        <v>196</v>
      </c>
    </row>
    <row r="7738" spans="23:24" x14ac:dyDescent="0.2">
      <c r="W7738" s="291"/>
      <c r="X7738" s="291" t="s">
        <v>196</v>
      </c>
    </row>
    <row r="7739" spans="23:24" x14ac:dyDescent="0.2">
      <c r="W7739" s="291"/>
      <c r="X7739" s="291"/>
    </row>
    <row r="7740" spans="23:24" x14ac:dyDescent="0.2">
      <c r="W7740" s="291"/>
      <c r="X7740" s="291"/>
    </row>
    <row r="7741" spans="23:24" x14ac:dyDescent="0.2">
      <c r="W7741" s="291"/>
      <c r="X7741" s="291" t="s">
        <v>251</v>
      </c>
    </row>
    <row r="7742" spans="23:24" x14ac:dyDescent="0.2">
      <c r="W7742" s="291"/>
      <c r="X7742" s="291"/>
    </row>
    <row r="7743" spans="23:24" x14ac:dyDescent="0.2">
      <c r="W7743" s="291"/>
      <c r="X7743" s="291"/>
    </row>
    <row r="7744" spans="23:24" x14ac:dyDescent="0.2">
      <c r="W7744" s="291"/>
      <c r="X7744" s="291" t="s">
        <v>250</v>
      </c>
    </row>
    <row r="7745" spans="23:24" x14ac:dyDescent="0.2">
      <c r="W7745" s="291"/>
      <c r="X7745" s="291"/>
    </row>
    <row r="7746" spans="23:24" x14ac:dyDescent="0.2">
      <c r="W7746" s="291"/>
      <c r="X7746" s="291"/>
    </row>
    <row r="7747" spans="23:24" x14ac:dyDescent="0.2">
      <c r="W7747" s="7"/>
      <c r="X7747" s="7" t="s">
        <v>249</v>
      </c>
    </row>
    <row r="7748" spans="23:24" x14ac:dyDescent="0.2">
      <c r="W7748" s="291"/>
      <c r="X7748" s="291" t="s">
        <v>248</v>
      </c>
    </row>
    <row r="7749" spans="23:24" x14ac:dyDescent="0.2">
      <c r="W7749" s="291"/>
      <c r="X7749" s="291"/>
    </row>
    <row r="7750" spans="23:24" x14ac:dyDescent="0.2">
      <c r="W7750" s="291"/>
      <c r="X7750" s="291"/>
    </row>
    <row r="7751" spans="23:24" x14ac:dyDescent="0.2">
      <c r="W7751" s="291"/>
      <c r="X7751" s="291" t="s">
        <v>247</v>
      </c>
    </row>
    <row r="7752" spans="23:24" x14ac:dyDescent="0.2">
      <c r="W7752" s="291"/>
      <c r="X7752" s="291"/>
    </row>
    <row r="7753" spans="23:24" x14ac:dyDescent="0.2">
      <c r="W7753" s="291"/>
      <c r="X7753" s="291"/>
    </row>
    <row r="7754" spans="23:24" x14ac:dyDescent="0.2">
      <c r="W7754" s="291"/>
      <c r="X7754" s="291" t="s">
        <v>246</v>
      </c>
    </row>
    <row r="7755" spans="23:24" x14ac:dyDescent="0.2">
      <c r="W7755" s="291"/>
      <c r="X7755" s="291"/>
    </row>
    <row r="7756" spans="23:24" x14ac:dyDescent="0.2">
      <c r="W7756" s="291"/>
      <c r="X7756" s="291"/>
    </row>
    <row r="7757" spans="23:24" x14ac:dyDescent="0.2">
      <c r="W7757" s="291"/>
      <c r="X7757" s="291" t="s">
        <v>245</v>
      </c>
    </row>
    <row r="7758" spans="23:24" x14ac:dyDescent="0.2">
      <c r="W7758" s="291"/>
      <c r="X7758" s="291"/>
    </row>
    <row r="7759" spans="23:24" x14ac:dyDescent="0.2">
      <c r="W7759" s="291"/>
      <c r="X7759" s="291"/>
    </row>
    <row r="7760" spans="23:24" x14ac:dyDescent="0.2">
      <c r="W7760" s="7"/>
      <c r="X7760" s="7"/>
    </row>
    <row r="7761" spans="23:24" x14ac:dyDescent="0.2">
      <c r="W7761" s="7"/>
      <c r="X7761" s="7" t="s">
        <v>196</v>
      </c>
    </row>
    <row r="7762" spans="23:24" x14ac:dyDescent="0.2">
      <c r="W7762" s="291"/>
      <c r="X7762" s="291" t="s">
        <v>196</v>
      </c>
    </row>
    <row r="7763" spans="23:24" x14ac:dyDescent="0.2">
      <c r="W7763" s="291"/>
      <c r="X7763" s="291"/>
    </row>
    <row r="7764" spans="23:24" x14ac:dyDescent="0.2">
      <c r="W7764" s="291"/>
      <c r="X7764" s="291"/>
    </row>
    <row r="7765" spans="23:24" x14ac:dyDescent="0.2">
      <c r="W7765" s="291"/>
      <c r="X7765" s="291" t="s">
        <v>244</v>
      </c>
    </row>
    <row r="7766" spans="23:24" x14ac:dyDescent="0.2">
      <c r="W7766" s="291"/>
      <c r="X7766" s="291"/>
    </row>
    <row r="7767" spans="23:24" x14ac:dyDescent="0.2">
      <c r="W7767" s="291"/>
      <c r="X7767" s="291"/>
    </row>
    <row r="7768" spans="23:24" x14ac:dyDescent="0.2">
      <c r="W7768" s="291"/>
      <c r="X7768" s="291" t="s">
        <v>243</v>
      </c>
    </row>
    <row r="7769" spans="23:24" x14ac:dyDescent="0.2">
      <c r="W7769" s="291"/>
      <c r="X7769" s="291"/>
    </row>
    <row r="7770" spans="23:24" x14ac:dyDescent="0.2">
      <c r="W7770" s="291"/>
      <c r="X7770" s="291"/>
    </row>
    <row r="7771" spans="23:24" x14ac:dyDescent="0.2">
      <c r="W7771" s="7"/>
      <c r="X7771" s="7" t="s">
        <v>242</v>
      </c>
    </row>
    <row r="7772" spans="23:24" x14ac:dyDescent="0.2">
      <c r="W7772" s="291"/>
      <c r="X7772" s="291" t="s">
        <v>241</v>
      </c>
    </row>
    <row r="7773" spans="23:24" x14ac:dyDescent="0.2">
      <c r="W7773" s="291"/>
      <c r="X7773" s="291"/>
    </row>
    <row r="7774" spans="23:24" x14ac:dyDescent="0.2">
      <c r="W7774" s="291"/>
      <c r="X7774" s="291"/>
    </row>
    <row r="7775" spans="23:24" x14ac:dyDescent="0.2">
      <c r="W7775" s="291"/>
      <c r="X7775" s="291" t="s">
        <v>240</v>
      </c>
    </row>
    <row r="7776" spans="23:24" x14ac:dyDescent="0.2">
      <c r="W7776" s="291"/>
      <c r="X7776" s="291"/>
    </row>
    <row r="7777" spans="23:24" x14ac:dyDescent="0.2">
      <c r="W7777" s="291"/>
      <c r="X7777" s="291"/>
    </row>
    <row r="7778" spans="23:24" x14ac:dyDescent="0.2">
      <c r="W7778" s="291"/>
      <c r="X7778" s="291" t="s">
        <v>239</v>
      </c>
    </row>
    <row r="7779" spans="23:24" x14ac:dyDescent="0.2">
      <c r="W7779" s="291"/>
      <c r="X7779" s="291"/>
    </row>
    <row r="7780" spans="23:24" x14ac:dyDescent="0.2">
      <c r="W7780" s="291"/>
      <c r="X7780" s="291"/>
    </row>
    <row r="7781" spans="23:24" x14ac:dyDescent="0.2">
      <c r="W7781" s="291"/>
      <c r="X7781" s="291" t="s">
        <v>238</v>
      </c>
    </row>
    <row r="7782" spans="23:24" x14ac:dyDescent="0.2">
      <c r="W7782" s="291"/>
      <c r="X7782" s="291"/>
    </row>
    <row r="7783" spans="23:24" x14ac:dyDescent="0.2">
      <c r="W7783" s="291"/>
      <c r="X7783" s="291"/>
    </row>
    <row r="7784" spans="23:24" x14ac:dyDescent="0.2">
      <c r="W7784" s="7"/>
      <c r="X7784" s="7"/>
    </row>
    <row r="7785" spans="23:24" x14ac:dyDescent="0.2">
      <c r="W7785" s="7"/>
      <c r="X7785" s="7"/>
    </row>
    <row r="7786" spans="23:24" x14ac:dyDescent="0.2">
      <c r="W7786" s="7"/>
      <c r="X7786" s="7" t="s">
        <v>196</v>
      </c>
    </row>
    <row r="7787" spans="23:24" x14ac:dyDescent="0.2">
      <c r="W7787" s="7"/>
      <c r="X7787" s="7" t="s">
        <v>196</v>
      </c>
    </row>
    <row r="7788" spans="23:24" x14ac:dyDescent="0.2">
      <c r="W7788" s="7"/>
      <c r="X7788" s="7" t="s">
        <v>237</v>
      </c>
    </row>
    <row r="7789" spans="23:24" x14ac:dyDescent="0.2">
      <c r="W7789" s="7"/>
      <c r="X7789" s="7" t="s">
        <v>236</v>
      </c>
    </row>
    <row r="7790" spans="23:24" x14ac:dyDescent="0.2">
      <c r="W7790" s="7"/>
      <c r="X7790" s="7" t="s">
        <v>235</v>
      </c>
    </row>
    <row r="7791" spans="23:24" x14ac:dyDescent="0.2">
      <c r="W7791" s="7"/>
      <c r="X7791" s="7" t="s">
        <v>234</v>
      </c>
    </row>
    <row r="7792" spans="23:24" x14ac:dyDescent="0.2">
      <c r="W7792" s="291"/>
      <c r="X7792" s="291" t="s">
        <v>233</v>
      </c>
    </row>
    <row r="7793" spans="23:24" x14ac:dyDescent="0.2">
      <c r="W7793" s="291"/>
      <c r="X7793" s="291"/>
    </row>
    <row r="7794" spans="23:24" x14ac:dyDescent="0.2">
      <c r="W7794" s="291"/>
      <c r="X7794" s="291"/>
    </row>
    <row r="7795" spans="23:24" x14ac:dyDescent="0.2">
      <c r="W7795" s="291"/>
      <c r="X7795" s="291"/>
    </row>
    <row r="7796" spans="23:24" x14ac:dyDescent="0.2">
      <c r="W7796" s="291"/>
      <c r="X7796" s="291"/>
    </row>
    <row r="7797" spans="23:24" x14ac:dyDescent="0.2">
      <c r="W7797" s="291"/>
      <c r="X7797" s="291" t="s">
        <v>232</v>
      </c>
    </row>
    <row r="7798" spans="23:24" x14ac:dyDescent="0.2">
      <c r="W7798" s="291"/>
      <c r="X7798" s="291"/>
    </row>
    <row r="7799" spans="23:24" x14ac:dyDescent="0.2">
      <c r="W7799" s="291"/>
      <c r="X7799" s="291"/>
    </row>
    <row r="7800" spans="23:24" x14ac:dyDescent="0.2">
      <c r="W7800" s="291"/>
      <c r="X7800" s="291"/>
    </row>
    <row r="7801" spans="23:24" x14ac:dyDescent="0.2">
      <c r="W7801" s="291"/>
      <c r="X7801" s="291" t="s">
        <v>231</v>
      </c>
    </row>
    <row r="7802" spans="23:24" x14ac:dyDescent="0.2">
      <c r="W7802" s="291"/>
      <c r="X7802" s="291"/>
    </row>
    <row r="7803" spans="23:24" x14ac:dyDescent="0.2">
      <c r="W7803" s="291"/>
      <c r="X7803" s="291"/>
    </row>
    <row r="7804" spans="23:24" x14ac:dyDescent="0.2">
      <c r="W7804" s="291"/>
      <c r="X7804" s="291" t="s">
        <v>230</v>
      </c>
    </row>
    <row r="7805" spans="23:24" x14ac:dyDescent="0.2">
      <c r="W7805" s="291"/>
      <c r="X7805" s="291"/>
    </row>
    <row r="7806" spans="23:24" x14ac:dyDescent="0.2">
      <c r="W7806" s="291"/>
      <c r="X7806" s="291"/>
    </row>
    <row r="7807" spans="23:24" x14ac:dyDescent="0.2">
      <c r="W7807" s="7"/>
      <c r="X7807" s="7" t="s">
        <v>196</v>
      </c>
    </row>
    <row r="7808" spans="23:24" x14ac:dyDescent="0.2">
      <c r="W7808" s="7"/>
      <c r="X7808" s="7" t="s">
        <v>196</v>
      </c>
    </row>
    <row r="7809" spans="23:24" x14ac:dyDescent="0.2">
      <c r="W7809" s="291"/>
      <c r="X7809" s="291" t="s">
        <v>229</v>
      </c>
    </row>
    <row r="7810" spans="23:24" x14ac:dyDescent="0.2">
      <c r="W7810" s="291"/>
      <c r="X7810" s="291"/>
    </row>
    <row r="7811" spans="23:24" x14ac:dyDescent="0.2">
      <c r="W7811" s="291"/>
      <c r="X7811" s="291"/>
    </row>
    <row r="7812" spans="23:24" x14ac:dyDescent="0.2">
      <c r="W7812" s="7"/>
      <c r="X7812" s="7" t="s">
        <v>228</v>
      </c>
    </row>
    <row r="7813" spans="23:24" x14ac:dyDescent="0.2">
      <c r="W7813" s="7"/>
      <c r="X7813" s="7"/>
    </row>
    <row r="7814" spans="23:24" x14ac:dyDescent="0.2">
      <c r="W7814" s="7"/>
      <c r="X7814" s="7" t="s">
        <v>196</v>
      </c>
    </row>
    <row r="7815" spans="23:24" x14ac:dyDescent="0.2">
      <c r="W7815" s="7"/>
      <c r="X7815" s="7" t="s">
        <v>196</v>
      </c>
    </row>
    <row r="7816" spans="23:24" x14ac:dyDescent="0.2">
      <c r="W7816" s="291"/>
      <c r="X7816" s="291" t="s">
        <v>227</v>
      </c>
    </row>
    <row r="7817" spans="23:24" x14ac:dyDescent="0.2">
      <c r="W7817" s="291"/>
      <c r="X7817" s="291"/>
    </row>
    <row r="7818" spans="23:24" x14ac:dyDescent="0.2">
      <c r="W7818" s="291"/>
      <c r="X7818" s="291"/>
    </row>
    <row r="7819" spans="23:24" x14ac:dyDescent="0.2">
      <c r="W7819" s="7"/>
      <c r="X7819" s="7" t="s">
        <v>226</v>
      </c>
    </row>
    <row r="7820" spans="23:24" x14ac:dyDescent="0.2">
      <c r="W7820" s="291"/>
      <c r="X7820" s="291" t="s">
        <v>225</v>
      </c>
    </row>
    <row r="7821" spans="23:24" x14ac:dyDescent="0.2">
      <c r="W7821" s="291"/>
      <c r="X7821" s="291"/>
    </row>
    <row r="7822" spans="23:24" x14ac:dyDescent="0.2">
      <c r="W7822" s="291"/>
      <c r="X7822" s="291"/>
    </row>
    <row r="7823" spans="23:24" x14ac:dyDescent="0.2">
      <c r="W7823" s="291"/>
      <c r="X7823" s="291"/>
    </row>
    <row r="7824" spans="23:24" x14ac:dyDescent="0.2">
      <c r="W7824" s="291"/>
      <c r="X7824" s="291"/>
    </row>
    <row r="7825" spans="23:24" x14ac:dyDescent="0.2">
      <c r="W7825" s="291"/>
      <c r="X7825" s="291"/>
    </row>
    <row r="7826" spans="23:24" x14ac:dyDescent="0.2">
      <c r="W7826" s="7"/>
      <c r="X7826" s="7" t="s">
        <v>224</v>
      </c>
    </row>
    <row r="7827" spans="23:24" x14ac:dyDescent="0.2">
      <c r="W7827" s="291"/>
      <c r="X7827" s="291" t="s">
        <v>223</v>
      </c>
    </row>
    <row r="7828" spans="23:24" x14ac:dyDescent="0.2">
      <c r="W7828" s="291"/>
      <c r="X7828" s="291"/>
    </row>
    <row r="7829" spans="23:24" x14ac:dyDescent="0.2">
      <c r="W7829" s="291"/>
      <c r="X7829" s="291"/>
    </row>
    <row r="7830" spans="23:24" x14ac:dyDescent="0.2">
      <c r="W7830" s="7"/>
      <c r="X7830" s="7" t="s">
        <v>222</v>
      </c>
    </row>
    <row r="7831" spans="23:24" x14ac:dyDescent="0.2">
      <c r="W7831" s="7"/>
      <c r="X7831" s="7"/>
    </row>
    <row r="7832" spans="23:24" x14ac:dyDescent="0.2">
      <c r="W7832" s="7"/>
      <c r="X7832" s="7"/>
    </row>
    <row r="7833" spans="23:24" x14ac:dyDescent="0.2">
      <c r="W7833" s="7"/>
      <c r="X7833" s="7" t="s">
        <v>196</v>
      </c>
    </row>
    <row r="7834" spans="23:24" x14ac:dyDescent="0.2">
      <c r="W7834" s="7"/>
      <c r="X7834" s="7" t="s">
        <v>196</v>
      </c>
    </row>
    <row r="7835" spans="23:24" x14ac:dyDescent="0.2">
      <c r="W7835" s="291"/>
      <c r="X7835" s="291" t="s">
        <v>221</v>
      </c>
    </row>
    <row r="7836" spans="23:24" x14ac:dyDescent="0.2">
      <c r="W7836" s="291"/>
      <c r="X7836" s="291"/>
    </row>
    <row r="7837" spans="23:24" x14ac:dyDescent="0.2">
      <c r="W7837" s="291"/>
      <c r="X7837" s="291"/>
    </row>
    <row r="7838" spans="23:24" x14ac:dyDescent="0.2">
      <c r="W7838" s="291"/>
      <c r="X7838" s="291"/>
    </row>
    <row r="7839" spans="23:24" x14ac:dyDescent="0.2">
      <c r="W7839" s="291"/>
      <c r="X7839" s="291"/>
    </row>
    <row r="7840" spans="23:24" x14ac:dyDescent="0.2">
      <c r="W7840" s="291"/>
      <c r="X7840" s="291" t="s">
        <v>220</v>
      </c>
    </row>
    <row r="7841" spans="23:24" x14ac:dyDescent="0.2">
      <c r="W7841" s="291"/>
      <c r="X7841" s="291"/>
    </row>
    <row r="7842" spans="23:24" x14ac:dyDescent="0.2">
      <c r="W7842" s="291"/>
      <c r="X7842" s="291"/>
    </row>
    <row r="7843" spans="23:24" x14ac:dyDescent="0.2">
      <c r="W7843" s="291"/>
      <c r="X7843" s="291"/>
    </row>
    <row r="7844" spans="23:24" x14ac:dyDescent="0.2">
      <c r="W7844" s="291"/>
      <c r="X7844" s="291"/>
    </row>
    <row r="7845" spans="23:24" x14ac:dyDescent="0.2">
      <c r="W7845" s="291"/>
      <c r="X7845" s="291"/>
    </row>
    <row r="7846" spans="23:24" x14ac:dyDescent="0.2">
      <c r="W7846" s="291"/>
      <c r="X7846" s="291"/>
    </row>
    <row r="7847" spans="23:24" x14ac:dyDescent="0.2">
      <c r="W7847" s="291"/>
      <c r="X7847" s="291"/>
    </row>
    <row r="7848" spans="23:24" x14ac:dyDescent="0.2">
      <c r="W7848" s="291"/>
      <c r="X7848" s="291"/>
    </row>
    <row r="7849" spans="23:24" x14ac:dyDescent="0.2">
      <c r="W7849" s="291"/>
      <c r="X7849" s="291"/>
    </row>
    <row r="7850" spans="23:24" x14ac:dyDescent="0.2">
      <c r="W7850" s="291"/>
      <c r="X7850" s="291"/>
    </row>
    <row r="7851" spans="23:24" x14ac:dyDescent="0.2">
      <c r="W7851" s="291"/>
      <c r="X7851" s="291" t="s">
        <v>219</v>
      </c>
    </row>
    <row r="7852" spans="23:24" x14ac:dyDescent="0.2">
      <c r="W7852" s="291"/>
      <c r="X7852" s="291"/>
    </row>
    <row r="7853" spans="23:24" x14ac:dyDescent="0.2">
      <c r="W7853" s="291"/>
      <c r="X7853" s="291"/>
    </row>
    <row r="7854" spans="23:24" x14ac:dyDescent="0.2">
      <c r="W7854" s="291"/>
      <c r="X7854" s="291"/>
    </row>
    <row r="7855" spans="23:24" x14ac:dyDescent="0.2">
      <c r="W7855" s="291"/>
      <c r="X7855" s="291"/>
    </row>
    <row r="7856" spans="23:24" x14ac:dyDescent="0.2">
      <c r="W7856" s="291"/>
      <c r="X7856" s="291"/>
    </row>
    <row r="7857" spans="23:24" x14ac:dyDescent="0.2">
      <c r="W7857" s="7"/>
      <c r="X7857" s="7"/>
    </row>
    <row r="7858" spans="23:24" x14ac:dyDescent="0.2">
      <c r="W7858" s="7"/>
      <c r="X7858" s="7" t="s">
        <v>196</v>
      </c>
    </row>
    <row r="7859" spans="23:24" x14ac:dyDescent="0.2">
      <c r="W7859" s="7"/>
      <c r="X7859" s="7" t="s">
        <v>196</v>
      </c>
    </row>
    <row r="7860" spans="23:24" x14ac:dyDescent="0.2">
      <c r="W7860" s="291"/>
      <c r="X7860" s="291" t="s">
        <v>218</v>
      </c>
    </row>
    <row r="7861" spans="23:24" x14ac:dyDescent="0.2">
      <c r="W7861" s="291"/>
      <c r="X7861" s="291"/>
    </row>
    <row r="7862" spans="23:24" x14ac:dyDescent="0.2">
      <c r="W7862" s="291"/>
      <c r="X7862" s="291"/>
    </row>
    <row r="7863" spans="23:24" x14ac:dyDescent="0.2">
      <c r="W7863" s="291"/>
      <c r="X7863" s="291"/>
    </row>
    <row r="7864" spans="23:24" x14ac:dyDescent="0.2">
      <c r="W7864" s="291"/>
      <c r="X7864" s="291"/>
    </row>
    <row r="7865" spans="23:24" x14ac:dyDescent="0.2">
      <c r="W7865" s="291"/>
      <c r="X7865" s="291"/>
    </row>
    <row r="7866" spans="23:24" x14ac:dyDescent="0.2">
      <c r="W7866" s="291"/>
      <c r="X7866" s="291"/>
    </row>
    <row r="7867" spans="23:24" x14ac:dyDescent="0.2">
      <c r="W7867" s="291"/>
      <c r="X7867" s="291"/>
    </row>
    <row r="7868" spans="23:24" x14ac:dyDescent="0.2">
      <c r="W7868" s="291"/>
      <c r="X7868" s="291"/>
    </row>
    <row r="7869" spans="23:24" x14ac:dyDescent="0.2">
      <c r="W7869" s="291"/>
      <c r="X7869" s="291"/>
    </row>
    <row r="7870" spans="23:24" x14ac:dyDescent="0.2">
      <c r="W7870" s="7"/>
      <c r="X7870" s="7"/>
    </row>
    <row r="7871" spans="23:24" x14ac:dyDescent="0.2">
      <c r="W7871" s="7"/>
      <c r="X7871" s="7" t="s">
        <v>196</v>
      </c>
    </row>
    <row r="7872" spans="23:24" x14ac:dyDescent="0.2">
      <c r="W7872" s="7"/>
      <c r="X7872" s="7" t="s">
        <v>196</v>
      </c>
    </row>
    <row r="7873" spans="23:24" x14ac:dyDescent="0.2">
      <c r="W7873" s="291"/>
      <c r="X7873" s="291" t="s">
        <v>217</v>
      </c>
    </row>
    <row r="7874" spans="23:24" x14ac:dyDescent="0.2">
      <c r="W7874" s="291"/>
      <c r="X7874" s="291"/>
    </row>
    <row r="7875" spans="23:24" x14ac:dyDescent="0.2">
      <c r="W7875" s="291"/>
      <c r="X7875" s="291"/>
    </row>
    <row r="7876" spans="23:24" x14ac:dyDescent="0.2">
      <c r="W7876" s="291"/>
      <c r="X7876" s="291"/>
    </row>
    <row r="7877" spans="23:24" x14ac:dyDescent="0.2">
      <c r="W7877" s="291"/>
      <c r="X7877" s="291"/>
    </row>
    <row r="7878" spans="23:24" x14ac:dyDescent="0.2">
      <c r="W7878" s="291"/>
      <c r="X7878" s="291"/>
    </row>
    <row r="7879" spans="23:24" x14ac:dyDescent="0.2">
      <c r="W7879" s="291"/>
      <c r="X7879" s="291"/>
    </row>
    <row r="7880" spans="23:24" x14ac:dyDescent="0.2">
      <c r="W7880" s="7"/>
      <c r="X7880" s="7"/>
    </row>
    <row r="7881" spans="23:24" x14ac:dyDescent="0.2">
      <c r="W7881" s="7"/>
      <c r="X7881" s="7"/>
    </row>
    <row r="7882" spans="23:24" x14ac:dyDescent="0.2">
      <c r="W7882" s="7"/>
      <c r="X7882" s="7" t="s">
        <v>196</v>
      </c>
    </row>
    <row r="7883" spans="23:24" x14ac:dyDescent="0.2">
      <c r="W7883" s="7"/>
      <c r="X7883" s="7" t="s">
        <v>196</v>
      </c>
    </row>
    <row r="7884" spans="23:24" x14ac:dyDescent="0.2">
      <c r="W7884" s="291"/>
      <c r="X7884" s="291" t="s">
        <v>216</v>
      </c>
    </row>
    <row r="7885" spans="23:24" x14ac:dyDescent="0.2">
      <c r="W7885" s="291"/>
      <c r="X7885" s="291"/>
    </row>
    <row r="7886" spans="23:24" x14ac:dyDescent="0.2">
      <c r="W7886" s="291"/>
      <c r="X7886" s="291"/>
    </row>
    <row r="7887" spans="23:24" x14ac:dyDescent="0.2">
      <c r="W7887" s="291"/>
      <c r="X7887" s="291"/>
    </row>
    <row r="7888" spans="23:24" x14ac:dyDescent="0.2">
      <c r="W7888" s="291"/>
      <c r="X7888" s="291"/>
    </row>
    <row r="7889" spans="23:24" x14ac:dyDescent="0.2">
      <c r="W7889" s="291"/>
      <c r="X7889" s="291"/>
    </row>
    <row r="7890" spans="23:24" x14ac:dyDescent="0.2">
      <c r="W7890" s="7"/>
      <c r="X7890" s="7"/>
    </row>
    <row r="7891" spans="23:24" x14ac:dyDescent="0.2">
      <c r="W7891" s="7"/>
      <c r="X7891" s="7" t="s">
        <v>196</v>
      </c>
    </row>
    <row r="7892" spans="23:24" x14ac:dyDescent="0.2">
      <c r="W7892" s="7"/>
      <c r="X7892" s="7" t="s">
        <v>196</v>
      </c>
    </row>
    <row r="7893" spans="23:24" x14ac:dyDescent="0.2">
      <c r="W7893" s="291"/>
      <c r="X7893" s="291" t="s">
        <v>215</v>
      </c>
    </row>
    <row r="7894" spans="23:24" x14ac:dyDescent="0.2">
      <c r="W7894" s="291"/>
      <c r="X7894" s="291"/>
    </row>
    <row r="7895" spans="23:24" x14ac:dyDescent="0.2">
      <c r="W7895" s="291"/>
      <c r="X7895" s="291"/>
    </row>
    <row r="7896" spans="23:24" x14ac:dyDescent="0.2">
      <c r="W7896" s="291"/>
      <c r="X7896" s="291"/>
    </row>
    <row r="7897" spans="23:24" x14ac:dyDescent="0.2">
      <c r="W7897" s="291"/>
      <c r="X7897" s="291"/>
    </row>
    <row r="7898" spans="23:24" x14ac:dyDescent="0.2">
      <c r="W7898" s="291"/>
      <c r="X7898" s="291"/>
    </row>
    <row r="7899" spans="23:24" x14ac:dyDescent="0.2">
      <c r="W7899" s="291"/>
      <c r="X7899" s="291"/>
    </row>
    <row r="7900" spans="23:24" x14ac:dyDescent="0.2">
      <c r="W7900" s="291"/>
      <c r="X7900" s="291"/>
    </row>
    <row r="7901" spans="23:24" x14ac:dyDescent="0.2">
      <c r="W7901" s="291"/>
      <c r="X7901" s="291"/>
    </row>
    <row r="7902" spans="23:24" x14ac:dyDescent="0.2">
      <c r="W7902" s="7"/>
      <c r="X7902" s="7" t="s">
        <v>196</v>
      </c>
    </row>
    <row r="7903" spans="23:24" x14ac:dyDescent="0.2">
      <c r="W7903" s="7"/>
      <c r="X7903" s="7" t="s">
        <v>196</v>
      </c>
    </row>
    <row r="7904" spans="23:24" x14ac:dyDescent="0.2">
      <c r="W7904" s="291"/>
      <c r="X7904" s="291" t="s">
        <v>214</v>
      </c>
    </row>
    <row r="7905" spans="23:24" x14ac:dyDescent="0.2">
      <c r="W7905" s="291"/>
      <c r="X7905" s="291"/>
    </row>
    <row r="7906" spans="23:24" x14ac:dyDescent="0.2">
      <c r="W7906" s="291"/>
      <c r="X7906" s="291"/>
    </row>
    <row r="7907" spans="23:24" x14ac:dyDescent="0.2">
      <c r="W7907" s="291"/>
      <c r="X7907" s="291"/>
    </row>
    <row r="7908" spans="23:24" x14ac:dyDescent="0.2">
      <c r="W7908" s="291"/>
      <c r="X7908" s="291"/>
    </row>
    <row r="7909" spans="23:24" x14ac:dyDescent="0.2">
      <c r="W7909" s="291"/>
      <c r="X7909" s="291" t="s">
        <v>213</v>
      </c>
    </row>
    <row r="7910" spans="23:24" x14ac:dyDescent="0.2">
      <c r="W7910" s="291"/>
      <c r="X7910" s="291"/>
    </row>
    <row r="7911" spans="23:24" x14ac:dyDescent="0.2">
      <c r="W7911" s="291"/>
      <c r="X7911" s="291"/>
    </row>
    <row r="7912" spans="23:24" x14ac:dyDescent="0.2">
      <c r="W7912" s="291"/>
      <c r="X7912" s="291"/>
    </row>
    <row r="7913" spans="23:24" x14ac:dyDescent="0.2">
      <c r="W7913" s="291"/>
      <c r="X7913" s="291"/>
    </row>
    <row r="7914" spans="23:24" x14ac:dyDescent="0.2">
      <c r="W7914" s="291"/>
      <c r="X7914" s="291" t="s">
        <v>213</v>
      </c>
    </row>
    <row r="7915" spans="23:24" x14ac:dyDescent="0.2">
      <c r="W7915" s="291"/>
      <c r="X7915" s="291"/>
    </row>
    <row r="7916" spans="23:24" x14ac:dyDescent="0.2">
      <c r="W7916" s="291"/>
      <c r="X7916" s="291"/>
    </row>
    <row r="7917" spans="23:24" x14ac:dyDescent="0.2">
      <c r="W7917" s="291"/>
      <c r="X7917" s="291"/>
    </row>
    <row r="7918" spans="23:24" x14ac:dyDescent="0.2">
      <c r="W7918" s="291"/>
      <c r="X7918" s="291"/>
    </row>
    <row r="7919" spans="23:24" x14ac:dyDescent="0.2">
      <c r="W7919" s="291"/>
      <c r="X7919" s="291" t="s">
        <v>213</v>
      </c>
    </row>
    <row r="7920" spans="23:24" x14ac:dyDescent="0.2">
      <c r="W7920" s="291"/>
      <c r="X7920" s="291"/>
    </row>
    <row r="7921" spans="23:24" x14ac:dyDescent="0.2">
      <c r="W7921" s="291"/>
      <c r="X7921" s="291"/>
    </row>
    <row r="7922" spans="23:24" x14ac:dyDescent="0.2">
      <c r="W7922" s="291"/>
      <c r="X7922" s="291"/>
    </row>
    <row r="7923" spans="23:24" x14ac:dyDescent="0.2">
      <c r="W7923" s="291"/>
      <c r="X7923" s="291"/>
    </row>
    <row r="7924" spans="23:24" x14ac:dyDescent="0.2">
      <c r="W7924" s="291"/>
      <c r="X7924" s="291"/>
    </row>
    <row r="7925" spans="23:24" x14ac:dyDescent="0.2">
      <c r="W7925" s="291"/>
      <c r="X7925" s="291"/>
    </row>
    <row r="7926" spans="23:24" x14ac:dyDescent="0.2">
      <c r="W7926" s="291"/>
      <c r="X7926" s="291"/>
    </row>
    <row r="7927" spans="23:24" x14ac:dyDescent="0.2">
      <c r="W7927" s="7"/>
      <c r="X7927" s="7"/>
    </row>
    <row r="7928" spans="23:24" x14ac:dyDescent="0.2">
      <c r="W7928" s="291"/>
      <c r="X7928" s="291" t="s">
        <v>212</v>
      </c>
    </row>
    <row r="7929" spans="23:24" x14ac:dyDescent="0.2">
      <c r="W7929" s="291"/>
      <c r="X7929" s="291"/>
    </row>
    <row r="7930" spans="23:24" x14ac:dyDescent="0.2">
      <c r="W7930" s="291"/>
      <c r="X7930" s="291"/>
    </row>
    <row r="7931" spans="23:24" x14ac:dyDescent="0.2">
      <c r="W7931" s="7"/>
      <c r="X7931" s="7" t="s">
        <v>196</v>
      </c>
    </row>
    <row r="7932" spans="23:24" x14ac:dyDescent="0.2">
      <c r="W7932" s="7"/>
      <c r="X7932" s="7" t="s">
        <v>196</v>
      </c>
    </row>
    <row r="7933" spans="23:24" x14ac:dyDescent="0.2">
      <c r="W7933" s="291"/>
      <c r="X7933" s="291" t="s">
        <v>211</v>
      </c>
    </row>
    <row r="7934" spans="23:24" x14ac:dyDescent="0.2">
      <c r="W7934" s="291"/>
      <c r="X7934" s="291"/>
    </row>
    <row r="7935" spans="23:24" x14ac:dyDescent="0.2">
      <c r="W7935" s="291"/>
      <c r="X7935" s="291"/>
    </row>
    <row r="7936" spans="23:24" x14ac:dyDescent="0.2">
      <c r="W7936" s="291"/>
      <c r="X7936" s="291"/>
    </row>
    <row r="7937" spans="23:24" x14ac:dyDescent="0.2">
      <c r="W7937" s="291"/>
      <c r="X7937" s="291"/>
    </row>
    <row r="7938" spans="23:24" x14ac:dyDescent="0.2">
      <c r="W7938" s="291"/>
      <c r="X7938" s="291"/>
    </row>
    <row r="7939" spans="23:24" x14ac:dyDescent="0.2">
      <c r="W7939" s="291"/>
      <c r="X7939" s="291"/>
    </row>
    <row r="7940" spans="23:24" x14ac:dyDescent="0.2">
      <c r="W7940" s="291"/>
      <c r="X7940" s="291"/>
    </row>
    <row r="7941" spans="23:24" x14ac:dyDescent="0.2">
      <c r="W7941" s="291"/>
      <c r="X7941" s="291"/>
    </row>
    <row r="7942" spans="23:24" x14ac:dyDescent="0.2">
      <c r="W7942" s="291"/>
      <c r="X7942" s="291"/>
    </row>
    <row r="7943" spans="23:24" x14ac:dyDescent="0.2">
      <c r="W7943" s="291"/>
      <c r="X7943" s="291" t="s">
        <v>210</v>
      </c>
    </row>
    <row r="7944" spans="23:24" x14ac:dyDescent="0.2">
      <c r="W7944" s="291"/>
      <c r="X7944" s="291"/>
    </row>
    <row r="7945" spans="23:24" x14ac:dyDescent="0.2">
      <c r="W7945" s="291"/>
      <c r="X7945" s="291"/>
    </row>
    <row r="7946" spans="23:24" x14ac:dyDescent="0.2">
      <c r="W7946" s="291"/>
      <c r="X7946" s="291"/>
    </row>
    <row r="7947" spans="23:24" x14ac:dyDescent="0.2">
      <c r="W7947" s="291"/>
      <c r="X7947" s="291"/>
    </row>
    <row r="7948" spans="23:24" x14ac:dyDescent="0.2">
      <c r="W7948" s="291"/>
      <c r="X7948" s="291"/>
    </row>
    <row r="7949" spans="23:24" x14ac:dyDescent="0.2">
      <c r="W7949" s="291"/>
      <c r="X7949" s="291" t="s">
        <v>209</v>
      </c>
    </row>
    <row r="7950" spans="23:24" x14ac:dyDescent="0.2">
      <c r="W7950" s="291"/>
      <c r="X7950" s="291"/>
    </row>
    <row r="7951" spans="23:24" x14ac:dyDescent="0.2">
      <c r="W7951" s="291"/>
      <c r="X7951" s="291"/>
    </row>
    <row r="7952" spans="23:24" x14ac:dyDescent="0.2">
      <c r="W7952" s="291"/>
      <c r="X7952" s="291"/>
    </row>
    <row r="7953" spans="23:24" x14ac:dyDescent="0.2">
      <c r="W7953" s="291"/>
      <c r="X7953" s="291"/>
    </row>
    <row r="7954" spans="23:24" x14ac:dyDescent="0.2">
      <c r="W7954" s="291"/>
      <c r="X7954" s="291" t="s">
        <v>208</v>
      </c>
    </row>
    <row r="7955" spans="23:24" x14ac:dyDescent="0.2">
      <c r="W7955" s="291"/>
      <c r="X7955" s="291"/>
    </row>
    <row r="7956" spans="23:24" x14ac:dyDescent="0.2">
      <c r="W7956" s="291"/>
      <c r="X7956" s="291"/>
    </row>
    <row r="7957" spans="23:24" x14ac:dyDescent="0.2">
      <c r="W7957" s="291"/>
      <c r="X7957" s="291"/>
    </row>
    <row r="7958" spans="23:24" x14ac:dyDescent="0.2">
      <c r="W7958" s="291"/>
      <c r="X7958" s="291"/>
    </row>
    <row r="7959" spans="23:24" x14ac:dyDescent="0.2">
      <c r="W7959" s="291"/>
      <c r="X7959" s="291"/>
    </row>
    <row r="7960" spans="23:24" x14ac:dyDescent="0.2">
      <c r="W7960" s="291"/>
      <c r="X7960" s="291"/>
    </row>
    <row r="7961" spans="23:24" x14ac:dyDescent="0.2">
      <c r="W7961" s="291"/>
      <c r="X7961" s="291"/>
    </row>
    <row r="7962" spans="23:24" x14ac:dyDescent="0.2">
      <c r="W7962" s="291"/>
      <c r="X7962" s="291"/>
    </row>
    <row r="7963" spans="23:24" x14ac:dyDescent="0.2">
      <c r="W7963" s="291"/>
      <c r="X7963" s="291"/>
    </row>
    <row r="7964" spans="23:24" x14ac:dyDescent="0.2">
      <c r="W7964" s="291"/>
      <c r="X7964" s="291"/>
    </row>
    <row r="7965" spans="23:24" x14ac:dyDescent="0.2">
      <c r="W7965" s="291"/>
      <c r="X7965" s="291"/>
    </row>
    <row r="7966" spans="23:24" x14ac:dyDescent="0.2">
      <c r="W7966" s="7"/>
      <c r="X7966" s="7"/>
    </row>
    <row r="7967" spans="23:24" x14ac:dyDescent="0.2">
      <c r="W7967" s="7"/>
      <c r="X7967" s="7" t="s">
        <v>196</v>
      </c>
    </row>
    <row r="7968" spans="23:24" x14ac:dyDescent="0.2">
      <c r="W7968" s="7"/>
      <c r="X7968" s="7" t="s">
        <v>196</v>
      </c>
    </row>
    <row r="7969" spans="23:24" x14ac:dyDescent="0.2">
      <c r="W7969" s="291"/>
      <c r="X7969" s="291" t="s">
        <v>207</v>
      </c>
    </row>
    <row r="7970" spans="23:24" x14ac:dyDescent="0.2">
      <c r="W7970" s="291"/>
      <c r="X7970" s="291"/>
    </row>
    <row r="7971" spans="23:24" x14ac:dyDescent="0.2">
      <c r="W7971" s="291"/>
      <c r="X7971" s="291"/>
    </row>
    <row r="7972" spans="23:24" x14ac:dyDescent="0.2">
      <c r="W7972" s="291"/>
      <c r="X7972" s="291"/>
    </row>
    <row r="7973" spans="23:24" x14ac:dyDescent="0.2">
      <c r="W7973" s="291"/>
      <c r="X7973" s="291"/>
    </row>
    <row r="7974" spans="23:24" x14ac:dyDescent="0.2">
      <c r="W7974" s="291"/>
      <c r="X7974" s="291"/>
    </row>
    <row r="7975" spans="23:24" x14ac:dyDescent="0.2">
      <c r="W7975" s="291"/>
      <c r="X7975" s="291"/>
    </row>
    <row r="7976" spans="23:24" x14ac:dyDescent="0.2">
      <c r="W7976" s="291"/>
      <c r="X7976" s="291"/>
    </row>
    <row r="7977" spans="23:24" x14ac:dyDescent="0.2">
      <c r="W7977" s="291"/>
      <c r="X7977" s="291"/>
    </row>
    <row r="7978" spans="23:24" x14ac:dyDescent="0.2">
      <c r="W7978" s="291"/>
      <c r="X7978" s="291"/>
    </row>
    <row r="7979" spans="23:24" x14ac:dyDescent="0.2">
      <c r="W7979" s="291"/>
      <c r="X7979" s="291"/>
    </row>
    <row r="7980" spans="23:24" x14ac:dyDescent="0.2">
      <c r="W7980" s="291"/>
      <c r="X7980" s="291"/>
    </row>
    <row r="7981" spans="23:24" x14ac:dyDescent="0.2">
      <c r="W7981" s="7"/>
      <c r="X7981" s="7"/>
    </row>
    <row r="7982" spans="23:24" x14ac:dyDescent="0.2">
      <c r="W7982" s="7"/>
      <c r="X7982" s="7"/>
    </row>
    <row r="7983" spans="23:24" x14ac:dyDescent="0.2">
      <c r="W7983" s="7"/>
      <c r="X7983" s="7" t="s">
        <v>196</v>
      </c>
    </row>
    <row r="7984" spans="23:24" x14ac:dyDescent="0.2">
      <c r="W7984" s="7"/>
      <c r="X7984" s="7" t="s">
        <v>196</v>
      </c>
    </row>
    <row r="7985" spans="23:24" x14ac:dyDescent="0.2">
      <c r="W7985" s="291"/>
      <c r="X7985" s="291" t="s">
        <v>206</v>
      </c>
    </row>
    <row r="7986" spans="23:24" x14ac:dyDescent="0.2">
      <c r="W7986" s="291"/>
      <c r="X7986" s="291"/>
    </row>
    <row r="7987" spans="23:24" x14ac:dyDescent="0.2">
      <c r="W7987" s="291"/>
      <c r="X7987" s="291"/>
    </row>
    <row r="7988" spans="23:24" x14ac:dyDescent="0.2">
      <c r="W7988" s="291"/>
      <c r="X7988" s="291"/>
    </row>
    <row r="7989" spans="23:24" x14ac:dyDescent="0.2">
      <c r="W7989" s="291"/>
      <c r="X7989" s="291"/>
    </row>
    <row r="7990" spans="23:24" x14ac:dyDescent="0.2">
      <c r="W7990" s="291"/>
      <c r="X7990" s="291"/>
    </row>
    <row r="7991" spans="23:24" x14ac:dyDescent="0.2">
      <c r="W7991" s="7"/>
      <c r="X7991" s="7" t="s">
        <v>196</v>
      </c>
    </row>
    <row r="7992" spans="23:24" x14ac:dyDescent="0.2">
      <c r="W7992" s="7"/>
      <c r="X7992" s="7" t="s">
        <v>196</v>
      </c>
    </row>
    <row r="7993" spans="23:24" x14ac:dyDescent="0.2">
      <c r="W7993" s="291"/>
      <c r="X7993" s="291" t="s">
        <v>205</v>
      </c>
    </row>
    <row r="7994" spans="23:24" x14ac:dyDescent="0.2">
      <c r="W7994" s="291"/>
      <c r="X7994" s="291"/>
    </row>
    <row r="7995" spans="23:24" x14ac:dyDescent="0.2">
      <c r="W7995" s="291"/>
      <c r="X7995" s="291"/>
    </row>
    <row r="7996" spans="23:24" x14ac:dyDescent="0.2">
      <c r="W7996" s="291"/>
      <c r="X7996" s="291"/>
    </row>
    <row r="7997" spans="23:24" x14ac:dyDescent="0.2">
      <c r="W7997" s="291"/>
      <c r="X7997" s="291"/>
    </row>
    <row r="7998" spans="23:24" x14ac:dyDescent="0.2">
      <c r="W7998" s="291"/>
      <c r="X7998" s="291" t="s">
        <v>204</v>
      </c>
    </row>
    <row r="7999" spans="23:24" x14ac:dyDescent="0.2">
      <c r="W7999" s="291"/>
      <c r="X7999" s="291"/>
    </row>
    <row r="8000" spans="23:24" x14ac:dyDescent="0.2">
      <c r="W8000" s="291"/>
      <c r="X8000" s="291"/>
    </row>
    <row r="8001" spans="23:24" x14ac:dyDescent="0.2">
      <c r="W8001" s="291"/>
      <c r="X8001" s="291"/>
    </row>
    <row r="8002" spans="23:24" x14ac:dyDescent="0.2">
      <c r="W8002" s="291"/>
      <c r="X8002" s="291"/>
    </row>
    <row r="8003" spans="23:24" x14ac:dyDescent="0.2">
      <c r="W8003" s="291"/>
      <c r="X8003" s="291"/>
    </row>
    <row r="8004" spans="23:24" x14ac:dyDescent="0.2">
      <c r="W8004" s="291"/>
      <c r="X8004" s="291"/>
    </row>
    <row r="8005" spans="23:24" x14ac:dyDescent="0.2">
      <c r="W8005" s="291"/>
      <c r="X8005" s="291"/>
    </row>
    <row r="8006" spans="23:24" x14ac:dyDescent="0.2">
      <c r="W8006" s="291"/>
      <c r="X8006" s="291"/>
    </row>
    <row r="8007" spans="23:24" x14ac:dyDescent="0.2">
      <c r="W8007" s="291"/>
      <c r="X8007" s="291" t="s">
        <v>203</v>
      </c>
    </row>
    <row r="8008" spans="23:24" x14ac:dyDescent="0.2">
      <c r="W8008" s="291"/>
      <c r="X8008" s="291"/>
    </row>
    <row r="8009" spans="23:24" x14ac:dyDescent="0.2">
      <c r="W8009" s="291"/>
      <c r="X8009" s="291"/>
    </row>
    <row r="8010" spans="23:24" x14ac:dyDescent="0.2">
      <c r="W8010" s="291"/>
      <c r="X8010" s="291"/>
    </row>
    <row r="8011" spans="23:24" x14ac:dyDescent="0.2">
      <c r="W8011" s="291"/>
      <c r="X8011" s="291"/>
    </row>
    <row r="8012" spans="23:24" x14ac:dyDescent="0.2">
      <c r="W8012" s="291"/>
      <c r="X8012" s="291"/>
    </row>
    <row r="8013" spans="23:24" x14ac:dyDescent="0.2">
      <c r="W8013" s="291"/>
      <c r="X8013" s="291"/>
    </row>
    <row r="8014" spans="23:24" x14ac:dyDescent="0.2">
      <c r="W8014" s="291"/>
      <c r="X8014" s="291"/>
    </row>
    <row r="8015" spans="23:24" x14ac:dyDescent="0.2">
      <c r="W8015" s="291"/>
      <c r="X8015" s="291"/>
    </row>
    <row r="8016" spans="23:24" x14ac:dyDescent="0.2">
      <c r="W8016" s="291"/>
      <c r="X8016" s="291"/>
    </row>
    <row r="8017" spans="23:24" x14ac:dyDescent="0.2">
      <c r="W8017" s="291"/>
      <c r="X8017" s="291"/>
    </row>
    <row r="8018" spans="23:24" x14ac:dyDescent="0.2">
      <c r="W8018" s="291"/>
      <c r="X8018" s="291"/>
    </row>
    <row r="8019" spans="23:24" x14ac:dyDescent="0.2">
      <c r="W8019" s="291"/>
      <c r="X8019" s="291"/>
    </row>
    <row r="8020" spans="23:24" x14ac:dyDescent="0.2">
      <c r="W8020" s="7"/>
      <c r="X8020" s="7"/>
    </row>
    <row r="8021" spans="23:24" x14ac:dyDescent="0.2">
      <c r="W8021" s="7"/>
      <c r="X8021" s="7" t="s">
        <v>196</v>
      </c>
    </row>
    <row r="8022" spans="23:24" x14ac:dyDescent="0.2">
      <c r="W8022" s="7"/>
      <c r="X8022" s="7" t="s">
        <v>196</v>
      </c>
    </row>
    <row r="8023" spans="23:24" x14ac:dyDescent="0.2">
      <c r="W8023" s="291"/>
      <c r="X8023" s="291" t="s">
        <v>202</v>
      </c>
    </row>
    <row r="8024" spans="23:24" x14ac:dyDescent="0.2">
      <c r="W8024" s="291"/>
      <c r="X8024" s="291"/>
    </row>
    <row r="8025" spans="23:24" x14ac:dyDescent="0.2">
      <c r="W8025" s="291"/>
      <c r="X8025" s="291"/>
    </row>
    <row r="8026" spans="23:24" x14ac:dyDescent="0.2">
      <c r="W8026" s="291"/>
      <c r="X8026" s="291"/>
    </row>
    <row r="8027" spans="23:24" x14ac:dyDescent="0.2">
      <c r="W8027" s="291"/>
      <c r="X8027" s="291"/>
    </row>
    <row r="8028" spans="23:24" x14ac:dyDescent="0.2">
      <c r="W8028" s="291"/>
      <c r="X8028" s="291"/>
    </row>
    <row r="8029" spans="23:24" x14ac:dyDescent="0.2">
      <c r="W8029" s="291"/>
      <c r="X8029" s="291"/>
    </row>
    <row r="8030" spans="23:24" x14ac:dyDescent="0.2">
      <c r="W8030" s="291"/>
      <c r="X8030" s="291"/>
    </row>
    <row r="8031" spans="23:24" x14ac:dyDescent="0.2">
      <c r="W8031" s="291"/>
      <c r="X8031" s="291"/>
    </row>
    <row r="8032" spans="23:24" x14ac:dyDescent="0.2">
      <c r="W8032" s="291"/>
      <c r="X8032" s="291"/>
    </row>
    <row r="8033" spans="23:24" x14ac:dyDescent="0.2">
      <c r="W8033" s="291"/>
      <c r="X8033" s="291"/>
    </row>
    <row r="8034" spans="23:24" x14ac:dyDescent="0.2">
      <c r="W8034" s="7"/>
      <c r="X8034" s="7"/>
    </row>
    <row r="8035" spans="23:24" x14ac:dyDescent="0.2">
      <c r="W8035" s="7"/>
      <c r="X8035" s="7" t="s">
        <v>196</v>
      </c>
    </row>
    <row r="8036" spans="23:24" x14ac:dyDescent="0.2">
      <c r="W8036" s="7"/>
      <c r="X8036" s="7" t="s">
        <v>196</v>
      </c>
    </row>
    <row r="8037" spans="23:24" x14ac:dyDescent="0.2">
      <c r="W8037" s="291"/>
      <c r="X8037" s="291" t="s">
        <v>201</v>
      </c>
    </row>
    <row r="8038" spans="23:24" x14ac:dyDescent="0.2">
      <c r="W8038" s="291"/>
      <c r="X8038" s="291"/>
    </row>
    <row r="8039" spans="23:24" x14ac:dyDescent="0.2">
      <c r="W8039" s="291"/>
      <c r="X8039" s="291"/>
    </row>
    <row r="8040" spans="23:24" x14ac:dyDescent="0.2">
      <c r="W8040" s="291"/>
      <c r="X8040" s="291"/>
    </row>
    <row r="8041" spans="23:24" x14ac:dyDescent="0.2">
      <c r="W8041" s="291"/>
      <c r="X8041" s="291"/>
    </row>
    <row r="8042" spans="23:24" x14ac:dyDescent="0.2">
      <c r="W8042" s="291"/>
      <c r="X8042" s="291"/>
    </row>
    <row r="8043" spans="23:24" x14ac:dyDescent="0.2">
      <c r="W8043" s="291"/>
      <c r="X8043" s="291"/>
    </row>
    <row r="8044" spans="23:24" x14ac:dyDescent="0.2">
      <c r="W8044" s="291"/>
      <c r="X8044" s="291"/>
    </row>
    <row r="8045" spans="23:24" x14ac:dyDescent="0.2">
      <c r="W8045" s="291"/>
      <c r="X8045" s="291"/>
    </row>
    <row r="8046" spans="23:24" x14ac:dyDescent="0.2">
      <c r="W8046" s="291"/>
      <c r="X8046" s="291"/>
    </row>
    <row r="8047" spans="23:24" x14ac:dyDescent="0.2">
      <c r="W8047" s="291"/>
      <c r="X8047" s="291" t="s">
        <v>200</v>
      </c>
    </row>
    <row r="8048" spans="23:24" x14ac:dyDescent="0.2">
      <c r="W8048" s="291"/>
      <c r="X8048" s="291"/>
    </row>
    <row r="8049" spans="23:24" x14ac:dyDescent="0.2">
      <c r="W8049" s="291"/>
      <c r="X8049" s="291"/>
    </row>
    <row r="8050" spans="23:24" x14ac:dyDescent="0.2">
      <c r="W8050" s="291"/>
      <c r="X8050" s="291"/>
    </row>
    <row r="8051" spans="23:24" x14ac:dyDescent="0.2">
      <c r="W8051" s="291"/>
      <c r="X8051" s="291"/>
    </row>
    <row r="8052" spans="23:24" x14ac:dyDescent="0.2">
      <c r="W8052" s="291"/>
      <c r="X8052" s="291"/>
    </row>
    <row r="8053" spans="23:24" x14ac:dyDescent="0.2">
      <c r="W8053" s="291"/>
      <c r="X8053" s="291"/>
    </row>
    <row r="8054" spans="23:24" x14ac:dyDescent="0.2">
      <c r="W8054" s="291"/>
      <c r="X8054" s="291"/>
    </row>
    <row r="8055" spans="23:24" x14ac:dyDescent="0.2">
      <c r="W8055" s="291"/>
      <c r="X8055" s="291"/>
    </row>
    <row r="8056" spans="23:24" x14ac:dyDescent="0.2">
      <c r="W8056" s="291"/>
      <c r="X8056" s="291"/>
    </row>
    <row r="8057" spans="23:24" x14ac:dyDescent="0.2">
      <c r="W8057" s="7"/>
      <c r="X8057" s="7"/>
    </row>
    <row r="8058" spans="23:24" x14ac:dyDescent="0.2">
      <c r="W8058" s="7"/>
      <c r="X8058" s="7" t="s">
        <v>196</v>
      </c>
    </row>
    <row r="8059" spans="23:24" x14ac:dyDescent="0.2">
      <c r="W8059" s="7"/>
      <c r="X8059" s="7" t="s">
        <v>196</v>
      </c>
    </row>
    <row r="8060" spans="23:24" x14ac:dyDescent="0.2">
      <c r="W8060" s="291"/>
      <c r="X8060" s="291" t="s">
        <v>199</v>
      </c>
    </row>
    <row r="8061" spans="23:24" x14ac:dyDescent="0.2">
      <c r="W8061" s="291"/>
      <c r="X8061" s="291"/>
    </row>
    <row r="8062" spans="23:24" x14ac:dyDescent="0.2">
      <c r="W8062" s="291"/>
      <c r="X8062" s="291"/>
    </row>
    <row r="8063" spans="23:24" x14ac:dyDescent="0.2">
      <c r="W8063" s="291"/>
      <c r="X8063" s="291"/>
    </row>
    <row r="8064" spans="23:24" x14ac:dyDescent="0.2">
      <c r="W8064" s="291"/>
      <c r="X8064" s="291"/>
    </row>
    <row r="8065" spans="23:24" x14ac:dyDescent="0.2">
      <c r="W8065" s="291"/>
      <c r="X8065" s="291" t="s">
        <v>198</v>
      </c>
    </row>
    <row r="8066" spans="23:24" x14ac:dyDescent="0.2">
      <c r="W8066" s="291"/>
      <c r="X8066" s="291"/>
    </row>
    <row r="8067" spans="23:24" x14ac:dyDescent="0.2">
      <c r="W8067" s="291"/>
      <c r="X8067" s="291"/>
    </row>
    <row r="8068" spans="23:24" x14ac:dyDescent="0.2">
      <c r="W8068" s="291"/>
      <c r="X8068" s="291"/>
    </row>
    <row r="8069" spans="23:24" x14ac:dyDescent="0.2">
      <c r="W8069" s="291"/>
      <c r="X8069" s="291"/>
    </row>
    <row r="8070" spans="23:24" x14ac:dyDescent="0.2">
      <c r="W8070" s="7"/>
      <c r="X8070" s="7" t="s">
        <v>196</v>
      </c>
    </row>
    <row r="8071" spans="23:24" x14ac:dyDescent="0.2">
      <c r="W8071" s="7"/>
      <c r="X8071" s="7" t="s">
        <v>196</v>
      </c>
    </row>
    <row r="8072" spans="23:24" x14ac:dyDescent="0.2">
      <c r="W8072" s="291"/>
      <c r="X8072" s="291" t="s">
        <v>197</v>
      </c>
    </row>
    <row r="8073" spans="23:24" x14ac:dyDescent="0.2">
      <c r="W8073" s="291"/>
      <c r="X8073" s="291"/>
    </row>
    <row r="8074" spans="23:24" x14ac:dyDescent="0.2">
      <c r="W8074" s="291"/>
      <c r="X8074" s="291"/>
    </row>
    <row r="8075" spans="23:24" x14ac:dyDescent="0.2">
      <c r="W8075" s="291"/>
      <c r="X8075" s="291"/>
    </row>
    <row r="8076" spans="23:24" x14ac:dyDescent="0.2">
      <c r="W8076" s="291"/>
      <c r="X8076" s="291"/>
    </row>
    <row r="8077" spans="23:24" x14ac:dyDescent="0.2">
      <c r="W8077" s="291"/>
      <c r="X8077" s="291"/>
    </row>
    <row r="8078" spans="23:24" x14ac:dyDescent="0.2">
      <c r="W8078" s="291"/>
      <c r="X8078" s="291"/>
    </row>
    <row r="8079" spans="23:24" x14ac:dyDescent="0.2">
      <c r="W8079" s="291"/>
      <c r="X8079" s="291"/>
    </row>
    <row r="8080" spans="23:24" x14ac:dyDescent="0.2">
      <c r="W8080" s="291"/>
      <c r="X8080" s="291"/>
    </row>
    <row r="8081" spans="23:24" x14ac:dyDescent="0.2">
      <c r="W8081" s="291"/>
      <c r="X8081" s="291"/>
    </row>
    <row r="8082" spans="23:24" x14ac:dyDescent="0.2">
      <c r="W8082" s="291"/>
      <c r="X8082" s="291"/>
    </row>
    <row r="8083" spans="23:24" x14ac:dyDescent="0.2">
      <c r="W8083" s="7"/>
      <c r="X8083" s="7" t="s">
        <v>196</v>
      </c>
    </row>
    <row r="8084" spans="23:24" x14ac:dyDescent="0.2">
      <c r="W8084" s="7"/>
      <c r="X8084" s="7" t="s">
        <v>196</v>
      </c>
    </row>
    <row r="8085" spans="23:24" x14ac:dyDescent="0.2">
      <c r="W8085" s="291"/>
      <c r="X8085" s="291" t="s">
        <v>195</v>
      </c>
    </row>
    <row r="8086" spans="23:24" x14ac:dyDescent="0.2">
      <c r="W8086" s="291"/>
      <c r="X8086" s="291"/>
    </row>
    <row r="8087" spans="23:24" x14ac:dyDescent="0.2">
      <c r="W8087" s="291"/>
      <c r="X8087" s="291"/>
    </row>
    <row r="8088" spans="23:24" x14ac:dyDescent="0.2">
      <c r="W8088" s="291"/>
      <c r="X8088" s="291"/>
    </row>
    <row r="8089" spans="23:24" x14ac:dyDescent="0.2">
      <c r="W8089" s="291"/>
      <c r="X8089" s="291" t="s">
        <v>194</v>
      </c>
    </row>
    <row r="8090" spans="23:24" x14ac:dyDescent="0.2">
      <c r="W8090" s="291"/>
      <c r="X8090" s="291"/>
    </row>
    <row r="8091" spans="23:24" x14ac:dyDescent="0.2">
      <c r="W8091" s="291"/>
      <c r="X8091" s="291"/>
    </row>
    <row r="8092" spans="23:24" x14ac:dyDescent="0.2">
      <c r="W8092" s="291"/>
      <c r="X8092" s="291"/>
    </row>
    <row r="8093" spans="23:24" x14ac:dyDescent="0.2">
      <c r="W8093" s="291"/>
      <c r="X8093" s="291"/>
    </row>
    <row r="8094" spans="23:24" x14ac:dyDescent="0.2">
      <c r="W8094" s="291"/>
      <c r="X8094" s="291"/>
    </row>
    <row r="8095" spans="23:24" x14ac:dyDescent="0.2">
      <c r="W8095" s="291"/>
      <c r="X8095" s="291"/>
    </row>
    <row r="8096" spans="23:24" x14ac:dyDescent="0.2">
      <c r="W8096" s="291"/>
      <c r="X8096" s="291" t="s">
        <v>193</v>
      </c>
    </row>
    <row r="8097" spans="23:24" x14ac:dyDescent="0.2">
      <c r="W8097" s="291"/>
      <c r="X8097" s="291"/>
    </row>
    <row r="8098" spans="23:24" x14ac:dyDescent="0.2">
      <c r="W8098" s="291"/>
      <c r="X8098" s="291"/>
    </row>
    <row r="8099" spans="23:24" x14ac:dyDescent="0.2">
      <c r="W8099" s="291"/>
      <c r="X8099" s="291"/>
    </row>
    <row r="8100" spans="23:24" x14ac:dyDescent="0.2">
      <c r="W8100" s="291"/>
      <c r="X8100" s="291"/>
    </row>
    <row r="8101" spans="23:24" x14ac:dyDescent="0.2">
      <c r="W8101" s="291"/>
      <c r="X8101" s="291"/>
    </row>
    <row r="8102" spans="23:24" x14ac:dyDescent="0.2">
      <c r="W8102" s="291"/>
      <c r="X8102" s="291"/>
    </row>
    <row r="8103" spans="23:24" x14ac:dyDescent="0.2">
      <c r="W8103" s="291"/>
      <c r="X8103" s="291"/>
    </row>
    <row r="8104" spans="23:24" x14ac:dyDescent="0.2">
      <c r="W8104" s="291"/>
      <c r="X8104" s="291"/>
    </row>
    <row r="8105" spans="23:24" x14ac:dyDescent="0.2">
      <c r="W8105" s="291"/>
      <c r="X8105" s="291"/>
    </row>
    <row r="8106" spans="23:24" x14ac:dyDescent="0.2">
      <c r="W8106" s="291"/>
      <c r="X8106" s="291"/>
    </row>
    <row r="8107" spans="23:24" x14ac:dyDescent="0.2">
      <c r="W8107" s="291"/>
      <c r="X8107" s="291"/>
    </row>
    <row r="8108" spans="23:24" x14ac:dyDescent="0.2">
      <c r="W8108" s="291"/>
      <c r="X8108" s="291"/>
    </row>
    <row r="8109" spans="23:24" x14ac:dyDescent="0.2">
      <c r="W8109" s="291"/>
      <c r="X8109" s="291"/>
    </row>
    <row r="8110" spans="23:24" x14ac:dyDescent="0.2">
      <c r="W8110" s="291"/>
      <c r="X8110" s="291"/>
    </row>
    <row r="8111" spans="23:24" x14ac:dyDescent="0.2">
      <c r="W8111" s="291"/>
      <c r="X8111" s="291"/>
    </row>
    <row r="8112" spans="23:24" x14ac:dyDescent="0.2">
      <c r="W8112" s="7"/>
      <c r="X8112" s="7"/>
    </row>
    <row r="8113" spans="23:24" x14ac:dyDescent="0.2">
      <c r="W8113" s="7"/>
      <c r="X8113" s="7"/>
    </row>
    <row r="8114" spans="23:24" ht="280.5" customHeight="1" x14ac:dyDescent="0.2">
      <c r="W8114" s="296"/>
      <c r="X8114" s="296"/>
    </row>
    <row r="8115" spans="23:24" x14ac:dyDescent="0.2">
      <c r="W8115" s="296"/>
      <c r="X8115" s="296"/>
    </row>
    <row r="8116" spans="23:24" x14ac:dyDescent="0.2">
      <c r="W8116" s="7"/>
      <c r="X8116" s="7"/>
    </row>
    <row r="8117" spans="23:24" x14ac:dyDescent="0.2">
      <c r="W8117" s="7"/>
      <c r="X8117" s="7"/>
    </row>
    <row r="8118" spans="23:24" x14ac:dyDescent="0.2">
      <c r="W8118" s="7"/>
      <c r="X8118" s="7"/>
    </row>
    <row r="8119" spans="23:24" x14ac:dyDescent="0.2">
      <c r="W8119" s="7"/>
      <c r="X8119" s="7"/>
    </row>
    <row r="8120" spans="23:24" x14ac:dyDescent="0.2">
      <c r="W8120" s="291"/>
      <c r="X8120" s="291" t="s">
        <v>191</v>
      </c>
    </row>
    <row r="8121" spans="23:24" x14ac:dyDescent="0.2">
      <c r="W8121" s="291"/>
      <c r="X8121" s="291"/>
    </row>
    <row r="8122" spans="23:24" x14ac:dyDescent="0.2">
      <c r="W8122" s="291"/>
      <c r="X8122" s="291"/>
    </row>
    <row r="8123" spans="23:24" x14ac:dyDescent="0.2">
      <c r="W8123" s="291"/>
      <c r="X8123" s="291" t="s">
        <v>189</v>
      </c>
    </row>
    <row r="8124" spans="23:24" x14ac:dyDescent="0.2">
      <c r="W8124" s="291"/>
      <c r="X8124" s="291"/>
    </row>
    <row r="8125" spans="23:24" x14ac:dyDescent="0.2">
      <c r="W8125" s="291"/>
      <c r="X8125" s="291"/>
    </row>
    <row r="8126" spans="23:24" x14ac:dyDescent="0.2">
      <c r="W8126" s="291"/>
      <c r="X8126" s="291" t="s">
        <v>192</v>
      </c>
    </row>
    <row r="8127" spans="23:24" x14ac:dyDescent="0.2">
      <c r="W8127" s="291"/>
      <c r="X8127" s="291"/>
    </row>
    <row r="8128" spans="23:24" x14ac:dyDescent="0.2">
      <c r="W8128" s="291"/>
      <c r="X8128" s="291"/>
    </row>
    <row r="8129" spans="23:24" x14ac:dyDescent="0.2">
      <c r="W8129" s="291"/>
      <c r="X8129" s="291"/>
    </row>
    <row r="8130" spans="23:24" x14ac:dyDescent="0.2">
      <c r="W8130" s="291"/>
      <c r="X8130" s="291"/>
    </row>
    <row r="8131" spans="23:24" x14ac:dyDescent="0.2">
      <c r="W8131" s="7"/>
      <c r="X8131" s="7"/>
    </row>
    <row r="8132" spans="23:24" x14ac:dyDescent="0.2">
      <c r="W8132" s="291"/>
      <c r="X8132" s="291" t="s">
        <v>191</v>
      </c>
    </row>
    <row r="8133" spans="23:24" x14ac:dyDescent="0.2">
      <c r="W8133" s="291"/>
      <c r="X8133" s="291"/>
    </row>
    <row r="8134" spans="23:24" x14ac:dyDescent="0.2">
      <c r="W8134" s="291"/>
      <c r="X8134" s="291"/>
    </row>
    <row r="8135" spans="23:24" x14ac:dyDescent="0.2">
      <c r="W8135" s="7"/>
      <c r="X8135" s="7"/>
    </row>
    <row r="8136" spans="23:24" x14ac:dyDescent="0.2">
      <c r="W8136" s="291"/>
      <c r="X8136" s="291" t="s">
        <v>190</v>
      </c>
    </row>
    <row r="8137" spans="23:24" x14ac:dyDescent="0.2">
      <c r="W8137" s="291"/>
      <c r="X8137" s="291"/>
    </row>
    <row r="8138" spans="23:24" x14ac:dyDescent="0.2">
      <c r="W8138" s="291"/>
      <c r="X8138" s="291"/>
    </row>
    <row r="8139" spans="23:24" x14ac:dyDescent="0.2">
      <c r="W8139" s="291"/>
      <c r="X8139" s="291"/>
    </row>
    <row r="8140" spans="23:24" x14ac:dyDescent="0.2">
      <c r="W8140" s="291"/>
      <c r="X8140" s="291"/>
    </row>
    <row r="8141" spans="23:24" x14ac:dyDescent="0.2">
      <c r="W8141" s="291"/>
      <c r="X8141" s="291"/>
    </row>
    <row r="8142" spans="23:24" x14ac:dyDescent="0.2">
      <c r="W8142" s="291"/>
      <c r="X8142" s="291"/>
    </row>
    <row r="8143" spans="23:24" x14ac:dyDescent="0.2">
      <c r="W8143" s="291"/>
      <c r="X8143" s="291"/>
    </row>
    <row r="8144" spans="23:24" x14ac:dyDescent="0.2">
      <c r="W8144" s="7"/>
      <c r="X8144" s="7"/>
    </row>
    <row r="8145" spans="23:24" x14ac:dyDescent="0.2">
      <c r="W8145" s="291"/>
      <c r="X8145" s="291" t="s">
        <v>189</v>
      </c>
    </row>
    <row r="8146" spans="23:24" x14ac:dyDescent="0.2">
      <c r="W8146" s="291"/>
      <c r="X8146" s="291"/>
    </row>
    <row r="8147" spans="23:24" x14ac:dyDescent="0.2">
      <c r="W8147" s="291"/>
      <c r="X8147" s="291"/>
    </row>
    <row r="8148" spans="23:24" x14ac:dyDescent="0.2">
      <c r="W8148" s="7"/>
      <c r="X8148" s="7"/>
    </row>
    <row r="8149" spans="23:24" x14ac:dyDescent="0.2">
      <c r="W8149" s="291"/>
      <c r="X8149" s="291" t="s">
        <v>188</v>
      </c>
    </row>
    <row r="8150" spans="23:24" x14ac:dyDescent="0.2">
      <c r="W8150" s="291"/>
      <c r="X8150" s="291"/>
    </row>
    <row r="8151" spans="23:24" x14ac:dyDescent="0.2">
      <c r="W8151" s="291"/>
      <c r="X8151" s="291"/>
    </row>
    <row r="8152" spans="23:24" x14ac:dyDescent="0.2">
      <c r="W8152" s="291"/>
      <c r="X8152" s="291"/>
    </row>
    <row r="8153" spans="23:24" x14ac:dyDescent="0.2">
      <c r="W8153" s="291"/>
      <c r="X8153" s="291" t="s">
        <v>187</v>
      </c>
    </row>
    <row r="8154" spans="23:24" x14ac:dyDescent="0.2">
      <c r="W8154" s="291"/>
      <c r="X8154" s="291"/>
    </row>
    <row r="8155" spans="23:24" x14ac:dyDescent="0.2">
      <c r="W8155" s="291"/>
      <c r="X8155" s="291"/>
    </row>
    <row r="8156" spans="23:24" x14ac:dyDescent="0.2">
      <c r="W8156" s="291"/>
      <c r="X8156" s="291"/>
    </row>
    <row r="8157" spans="23:24" x14ac:dyDescent="0.2">
      <c r="W8157" s="291"/>
      <c r="X8157" s="291"/>
    </row>
    <row r="8158" spans="23:24" x14ac:dyDescent="0.2">
      <c r="W8158" s="291"/>
      <c r="X8158" s="291"/>
    </row>
    <row r="8159" spans="23:24" x14ac:dyDescent="0.2">
      <c r="W8159" s="7"/>
      <c r="X8159" s="7"/>
    </row>
    <row r="8160" spans="23:24" x14ac:dyDescent="0.2">
      <c r="W8160" s="7"/>
      <c r="X8160" s="7"/>
    </row>
    <row r="8161" spans="23:24" x14ac:dyDescent="0.2">
      <c r="W8161" s="291"/>
      <c r="X8161" s="291" t="s">
        <v>186</v>
      </c>
    </row>
    <row r="8162" spans="23:24" x14ac:dyDescent="0.2">
      <c r="W8162" s="291"/>
      <c r="X8162" s="291"/>
    </row>
    <row r="8163" spans="23:24" x14ac:dyDescent="0.2">
      <c r="W8163" s="291"/>
      <c r="X8163" s="291"/>
    </row>
    <row r="8164" spans="23:24" x14ac:dyDescent="0.2">
      <c r="W8164" s="291"/>
      <c r="X8164" s="291"/>
    </row>
    <row r="8165" spans="23:24" x14ac:dyDescent="0.2">
      <c r="W8165" s="291"/>
      <c r="X8165" s="291"/>
    </row>
    <row r="8166" spans="23:24" x14ac:dyDescent="0.2">
      <c r="W8166" s="291"/>
      <c r="X8166" s="291"/>
    </row>
    <row r="8167" spans="23:24" x14ac:dyDescent="0.2">
      <c r="W8167" s="291"/>
      <c r="X8167" s="291"/>
    </row>
    <row r="8168" spans="23:24" x14ac:dyDescent="0.2">
      <c r="W8168" s="7"/>
      <c r="X8168" s="7"/>
    </row>
    <row r="8169" spans="23:24" x14ac:dyDescent="0.2">
      <c r="W8169" s="291"/>
      <c r="X8169" s="291" t="s">
        <v>186</v>
      </c>
    </row>
    <row r="8170" spans="23:24" x14ac:dyDescent="0.2">
      <c r="W8170" s="291"/>
      <c r="X8170" s="291"/>
    </row>
    <row r="8171" spans="23:24" x14ac:dyDescent="0.2">
      <c r="W8171" s="291"/>
      <c r="X8171" s="291"/>
    </row>
    <row r="8172" spans="23:24" x14ac:dyDescent="0.2">
      <c r="W8172" s="291"/>
      <c r="X8172" s="291"/>
    </row>
    <row r="8173" spans="23:24" x14ac:dyDescent="0.2">
      <c r="W8173" s="291"/>
      <c r="X8173" s="291"/>
    </row>
    <row r="8174" spans="23:24" x14ac:dyDescent="0.2">
      <c r="W8174" s="291"/>
      <c r="X8174" s="291"/>
    </row>
    <row r="8175" spans="23:24" x14ac:dyDescent="0.2">
      <c r="W8175" s="291"/>
      <c r="X8175" s="291"/>
    </row>
    <row r="8176" spans="23:24" x14ac:dyDescent="0.2">
      <c r="W8176" s="291"/>
      <c r="X8176" s="7" t="s">
        <v>185</v>
      </c>
    </row>
    <row r="8177" spans="23:24" x14ac:dyDescent="0.2">
      <c r="W8177" s="291"/>
      <c r="X8177" s="7" t="s">
        <v>184</v>
      </c>
    </row>
    <row r="8178" spans="23:24" x14ac:dyDescent="0.2">
      <c r="W8178" s="291"/>
      <c r="X8178" s="9"/>
    </row>
    <row r="8179" spans="23:24" x14ac:dyDescent="0.2">
      <c r="W8179" s="291"/>
      <c r="X8179" s="9"/>
    </row>
    <row r="8180" spans="23:24" x14ac:dyDescent="0.2">
      <c r="W8180" s="291"/>
      <c r="X8180" s="9"/>
    </row>
    <row r="8181" spans="23:24" x14ac:dyDescent="0.2">
      <c r="W8181" s="291"/>
      <c r="X8181" s="9"/>
    </row>
    <row r="8182" spans="23:24" x14ac:dyDescent="0.2">
      <c r="W8182" s="7"/>
      <c r="X8182" s="7"/>
    </row>
    <row r="8183" spans="23:24" x14ac:dyDescent="0.2">
      <c r="W8183" s="291"/>
      <c r="X8183" s="291" t="s">
        <v>183</v>
      </c>
    </row>
    <row r="8184" spans="23:24" x14ac:dyDescent="0.2">
      <c r="W8184" s="291"/>
      <c r="X8184" s="291"/>
    </row>
    <row r="8185" spans="23:24" x14ac:dyDescent="0.2">
      <c r="W8185" s="291"/>
      <c r="X8185" s="291"/>
    </row>
    <row r="8186" spans="23:24" x14ac:dyDescent="0.2">
      <c r="W8186" s="291"/>
      <c r="X8186" s="291"/>
    </row>
    <row r="8187" spans="23:24" x14ac:dyDescent="0.2">
      <c r="W8187" s="291"/>
      <c r="X8187" s="291"/>
    </row>
    <row r="8188" spans="23:24" x14ac:dyDescent="0.2">
      <c r="W8188" s="291"/>
      <c r="X8188" s="291"/>
    </row>
    <row r="8189" spans="23:24" x14ac:dyDescent="0.2">
      <c r="W8189" s="291"/>
      <c r="X8189" s="291"/>
    </row>
    <row r="8190" spans="23:24" x14ac:dyDescent="0.2">
      <c r="W8190" s="291"/>
      <c r="X8190" s="291"/>
    </row>
    <row r="8191" spans="23:24" x14ac:dyDescent="0.2">
      <c r="W8191" s="291"/>
      <c r="X8191" s="291"/>
    </row>
    <row r="8192" spans="23:24" x14ac:dyDescent="0.2">
      <c r="W8192" s="7"/>
      <c r="X8192" s="7"/>
    </row>
    <row r="8193" spans="23:24" x14ac:dyDescent="0.2">
      <c r="W8193" s="291"/>
      <c r="X8193" s="291" t="s">
        <v>183</v>
      </c>
    </row>
    <row r="8194" spans="23:24" x14ac:dyDescent="0.2">
      <c r="W8194" s="291"/>
      <c r="X8194" s="291"/>
    </row>
    <row r="8195" spans="23:24" x14ac:dyDescent="0.2">
      <c r="W8195" s="291"/>
      <c r="X8195" s="291"/>
    </row>
    <row r="8196" spans="23:24" x14ac:dyDescent="0.2">
      <c r="W8196" s="7"/>
      <c r="X8196" s="7"/>
    </row>
    <row r="8197" spans="23:24" x14ac:dyDescent="0.2">
      <c r="W8197" s="291"/>
      <c r="X8197" s="291" t="s">
        <v>182</v>
      </c>
    </row>
    <row r="8198" spans="23:24" x14ac:dyDescent="0.2">
      <c r="W8198" s="291"/>
      <c r="X8198" s="291"/>
    </row>
    <row r="8199" spans="23:24" x14ac:dyDescent="0.2">
      <c r="W8199" s="291"/>
      <c r="X8199" s="291"/>
    </row>
    <row r="8200" spans="23:24" x14ac:dyDescent="0.2">
      <c r="W8200" s="291"/>
      <c r="X8200" s="291"/>
    </row>
    <row r="8201" spans="23:24" x14ac:dyDescent="0.2">
      <c r="W8201" s="291"/>
      <c r="X8201" s="291"/>
    </row>
    <row r="8202" spans="23:24" x14ac:dyDescent="0.2">
      <c r="W8202" s="291"/>
      <c r="X8202" s="291"/>
    </row>
    <row r="8203" spans="23:24" x14ac:dyDescent="0.2">
      <c r="W8203" s="291"/>
      <c r="X8203" s="291"/>
    </row>
    <row r="8204" spans="23:24" x14ac:dyDescent="0.2">
      <c r="W8204" s="291"/>
      <c r="X8204" s="291"/>
    </row>
    <row r="8205" spans="23:24" x14ac:dyDescent="0.2">
      <c r="W8205" s="291"/>
      <c r="X8205" s="291"/>
    </row>
    <row r="8206" spans="23:24" x14ac:dyDescent="0.2">
      <c r="W8206" s="291"/>
      <c r="X8206" s="291"/>
    </row>
    <row r="8207" spans="23:24" x14ac:dyDescent="0.2">
      <c r="W8207" s="291"/>
      <c r="X8207" s="291" t="s">
        <v>181</v>
      </c>
    </row>
    <row r="8208" spans="23:24" x14ac:dyDescent="0.2">
      <c r="W8208" s="291"/>
      <c r="X8208" s="291"/>
    </row>
    <row r="8209" spans="23:24" x14ac:dyDescent="0.2">
      <c r="W8209" s="291"/>
      <c r="X8209" s="291"/>
    </row>
    <row r="8210" spans="23:24" x14ac:dyDescent="0.2">
      <c r="W8210" s="291"/>
      <c r="X8210" s="291"/>
    </row>
    <row r="8211" spans="23:24" x14ac:dyDescent="0.2">
      <c r="W8211" s="291"/>
      <c r="X8211" s="291"/>
    </row>
    <row r="8212" spans="23:24" x14ac:dyDescent="0.2">
      <c r="W8212" s="291"/>
      <c r="X8212" s="291"/>
    </row>
    <row r="8213" spans="23:24" x14ac:dyDescent="0.2">
      <c r="W8213" s="291"/>
      <c r="X8213" s="291"/>
    </row>
    <row r="8214" spans="23:24" x14ac:dyDescent="0.2">
      <c r="W8214" s="291"/>
      <c r="X8214" s="291"/>
    </row>
    <row r="8215" spans="23:24" x14ac:dyDescent="0.2">
      <c r="W8215" s="291"/>
      <c r="X8215" s="291"/>
    </row>
    <row r="8216" spans="23:24" x14ac:dyDescent="0.2">
      <c r="W8216" s="291"/>
      <c r="X8216" s="291"/>
    </row>
    <row r="8217" spans="23:24" x14ac:dyDescent="0.2">
      <c r="W8217" s="291"/>
      <c r="X8217" s="291"/>
    </row>
    <row r="8218" spans="23:24" x14ac:dyDescent="0.2">
      <c r="W8218" s="291"/>
      <c r="X8218" s="291"/>
    </row>
    <row r="8219" spans="23:24" x14ac:dyDescent="0.2">
      <c r="W8219" s="7"/>
      <c r="X8219" s="7"/>
    </row>
    <row r="8220" spans="23:24" x14ac:dyDescent="0.2">
      <c r="W8220" s="7"/>
      <c r="X8220" s="7"/>
    </row>
    <row r="8221" spans="23:24" x14ac:dyDescent="0.2">
      <c r="W8221" s="291"/>
      <c r="X8221" s="291" t="s">
        <v>180</v>
      </c>
    </row>
    <row r="8222" spans="23:24" x14ac:dyDescent="0.2">
      <c r="W8222" s="291"/>
      <c r="X8222" s="291"/>
    </row>
    <row r="8223" spans="23:24" x14ac:dyDescent="0.2">
      <c r="W8223" s="291"/>
      <c r="X8223" s="291"/>
    </row>
    <row r="8224" spans="23:24" x14ac:dyDescent="0.2">
      <c r="W8224" s="291"/>
      <c r="X8224" s="291"/>
    </row>
    <row r="8225" spans="23:24" x14ac:dyDescent="0.2">
      <c r="W8225" s="291"/>
      <c r="X8225" s="291"/>
    </row>
    <row r="8226" spans="23:24" x14ac:dyDescent="0.2">
      <c r="W8226" s="291"/>
      <c r="X8226" s="291"/>
    </row>
    <row r="8227" spans="23:24" x14ac:dyDescent="0.2">
      <c r="W8227" s="291"/>
      <c r="X8227" s="291"/>
    </row>
    <row r="8228" spans="23:24" x14ac:dyDescent="0.2">
      <c r="W8228" s="291"/>
      <c r="X8228" s="291" t="s">
        <v>179</v>
      </c>
    </row>
    <row r="8229" spans="23:24" x14ac:dyDescent="0.2">
      <c r="W8229" s="291"/>
      <c r="X8229" s="291"/>
    </row>
    <row r="8230" spans="23:24" x14ac:dyDescent="0.2">
      <c r="W8230" s="291"/>
      <c r="X8230" s="291"/>
    </row>
    <row r="8231" spans="23:24" x14ac:dyDescent="0.2">
      <c r="W8231" s="291"/>
      <c r="X8231" s="291"/>
    </row>
    <row r="8232" spans="23:24" x14ac:dyDescent="0.2">
      <c r="W8232" s="291"/>
      <c r="X8232" s="291"/>
    </row>
    <row r="8233" spans="23:24" x14ac:dyDescent="0.2">
      <c r="W8233" s="291"/>
      <c r="X8233" s="291"/>
    </row>
    <row r="8234" spans="23:24" x14ac:dyDescent="0.2">
      <c r="W8234" s="291"/>
      <c r="X8234" s="291"/>
    </row>
    <row r="8235" spans="23:24" x14ac:dyDescent="0.2">
      <c r="W8235" s="291"/>
      <c r="X8235" s="291"/>
    </row>
    <row r="8236" spans="23:24" x14ac:dyDescent="0.2">
      <c r="W8236" s="291"/>
      <c r="X8236" s="291"/>
    </row>
    <row r="8237" spans="23:24" x14ac:dyDescent="0.2">
      <c r="W8237" s="291"/>
      <c r="X8237" s="291"/>
    </row>
    <row r="8238" spans="23:24" x14ac:dyDescent="0.2">
      <c r="W8238" s="291"/>
      <c r="X8238" s="291"/>
    </row>
    <row r="8239" spans="23:24" x14ac:dyDescent="0.2">
      <c r="W8239" s="291"/>
      <c r="X8239" s="291"/>
    </row>
    <row r="8240" spans="23:24" x14ac:dyDescent="0.2">
      <c r="W8240" s="291"/>
      <c r="X8240" s="291"/>
    </row>
    <row r="8241" spans="23:24" x14ac:dyDescent="0.2">
      <c r="W8241" s="291"/>
      <c r="X8241" s="291"/>
    </row>
    <row r="8242" spans="23:24" x14ac:dyDescent="0.2">
      <c r="W8242" s="291"/>
      <c r="X8242" s="291" t="s">
        <v>178</v>
      </c>
    </row>
    <row r="8243" spans="23:24" x14ac:dyDescent="0.2">
      <c r="W8243" s="291"/>
      <c r="X8243" s="291"/>
    </row>
    <row r="8244" spans="23:24" x14ac:dyDescent="0.2">
      <c r="W8244" s="291"/>
      <c r="X8244" s="291"/>
    </row>
    <row r="8245" spans="23:24" x14ac:dyDescent="0.2">
      <c r="W8245" s="7"/>
      <c r="X8245" s="7"/>
    </row>
    <row r="8246" spans="23:24" x14ac:dyDescent="0.2">
      <c r="W8246" s="291"/>
      <c r="X8246" s="291" t="s">
        <v>177</v>
      </c>
    </row>
    <row r="8247" spans="23:24" x14ac:dyDescent="0.2">
      <c r="W8247" s="291"/>
      <c r="X8247" s="291"/>
    </row>
    <row r="8248" spans="23:24" x14ac:dyDescent="0.2">
      <c r="W8248" s="291"/>
      <c r="X8248" s="291"/>
    </row>
    <row r="8249" spans="23:24" x14ac:dyDescent="0.2">
      <c r="W8249" s="291"/>
      <c r="X8249" s="291"/>
    </row>
    <row r="8250" spans="23:24" x14ac:dyDescent="0.2">
      <c r="W8250" s="291"/>
      <c r="X8250" s="291"/>
    </row>
    <row r="8251" spans="23:24" x14ac:dyDescent="0.2">
      <c r="W8251" s="291"/>
      <c r="X8251" s="291"/>
    </row>
    <row r="8252" spans="23:24" x14ac:dyDescent="0.2">
      <c r="W8252" s="291"/>
      <c r="X8252" s="291"/>
    </row>
    <row r="8253" spans="23:24" x14ac:dyDescent="0.2">
      <c r="W8253" s="291"/>
      <c r="X8253" s="291"/>
    </row>
    <row r="8254" spans="23:24" x14ac:dyDescent="0.2">
      <c r="W8254" s="291"/>
      <c r="X8254" s="291"/>
    </row>
    <row r="8255" spans="23:24" x14ac:dyDescent="0.2">
      <c r="W8255" s="291"/>
      <c r="X8255" s="291"/>
    </row>
    <row r="8256" spans="23:24" x14ac:dyDescent="0.2">
      <c r="W8256" s="291"/>
      <c r="X8256" s="291"/>
    </row>
    <row r="8257" spans="23:24" x14ac:dyDescent="0.2">
      <c r="W8257" s="291"/>
      <c r="X8257" s="291"/>
    </row>
    <row r="8258" spans="23:24" x14ac:dyDescent="0.2">
      <c r="W8258" s="291"/>
      <c r="X8258" s="291"/>
    </row>
    <row r="8259" spans="23:24" x14ac:dyDescent="0.2">
      <c r="W8259" s="291"/>
      <c r="X8259" s="291"/>
    </row>
    <row r="8260" spans="23:24" x14ac:dyDescent="0.2">
      <c r="W8260" s="291"/>
      <c r="X8260" s="291"/>
    </row>
    <row r="8261" spans="23:24" x14ac:dyDescent="0.2">
      <c r="W8261" s="291"/>
      <c r="X8261" s="291"/>
    </row>
    <row r="8262" spans="23:24" x14ac:dyDescent="0.2">
      <c r="W8262" s="291"/>
      <c r="X8262" s="291"/>
    </row>
    <row r="8263" spans="23:24" x14ac:dyDescent="0.2">
      <c r="W8263" s="291"/>
      <c r="X8263" s="291"/>
    </row>
    <row r="8264" spans="23:24" x14ac:dyDescent="0.2">
      <c r="W8264" s="291"/>
      <c r="X8264" s="291"/>
    </row>
    <row r="8265" spans="23:24" x14ac:dyDescent="0.2">
      <c r="W8265" s="291"/>
      <c r="X8265" s="291"/>
    </row>
    <row r="8266" spans="23:24" x14ac:dyDescent="0.2">
      <c r="W8266" s="291"/>
      <c r="X8266" s="291"/>
    </row>
    <row r="8267" spans="23:24" x14ac:dyDescent="0.2">
      <c r="W8267" s="291"/>
      <c r="X8267" s="291"/>
    </row>
    <row r="8268" spans="23:24" x14ac:dyDescent="0.2">
      <c r="W8268" s="291"/>
      <c r="X8268" s="291"/>
    </row>
    <row r="8269" spans="23:24" x14ac:dyDescent="0.2">
      <c r="W8269" s="291"/>
      <c r="X8269" s="291"/>
    </row>
    <row r="8270" spans="23:24" x14ac:dyDescent="0.2">
      <c r="W8270" s="291"/>
      <c r="X8270" s="291"/>
    </row>
    <row r="8271" spans="23:24" x14ac:dyDescent="0.2">
      <c r="W8271" s="7"/>
      <c r="X8271" s="7"/>
    </row>
    <row r="8272" spans="23:24" x14ac:dyDescent="0.2">
      <c r="W8272" s="291"/>
      <c r="X8272" s="291" t="s">
        <v>176</v>
      </c>
    </row>
    <row r="8273" spans="23:24" x14ac:dyDescent="0.2">
      <c r="W8273" s="291"/>
      <c r="X8273" s="291"/>
    </row>
    <row r="8274" spans="23:24" x14ac:dyDescent="0.2">
      <c r="W8274" s="291"/>
      <c r="X8274" s="291"/>
    </row>
    <row r="8275" spans="23:24" x14ac:dyDescent="0.2">
      <c r="W8275" s="7"/>
      <c r="X8275" s="7"/>
    </row>
    <row r="8276" spans="23:24" x14ac:dyDescent="0.2">
      <c r="W8276" s="291"/>
      <c r="X8276" s="291" t="s">
        <v>176</v>
      </c>
    </row>
    <row r="8277" spans="23:24" x14ac:dyDescent="0.2">
      <c r="W8277" s="291"/>
      <c r="X8277" s="291"/>
    </row>
    <row r="8278" spans="23:24" x14ac:dyDescent="0.2">
      <c r="W8278" s="291"/>
      <c r="X8278" s="291"/>
    </row>
    <row r="8279" spans="23:24" x14ac:dyDescent="0.2">
      <c r="W8279" s="291"/>
      <c r="X8279" s="291"/>
    </row>
    <row r="8280" spans="23:24" x14ac:dyDescent="0.2">
      <c r="W8280" s="291"/>
      <c r="X8280" s="291"/>
    </row>
    <row r="8281" spans="23:24" x14ac:dyDescent="0.2">
      <c r="W8281" s="291"/>
      <c r="X8281" s="291"/>
    </row>
    <row r="8282" spans="23:24" x14ac:dyDescent="0.2">
      <c r="W8282" s="291"/>
      <c r="X8282" s="291"/>
    </row>
    <row r="8283" spans="23:24" x14ac:dyDescent="0.2">
      <c r="W8283" s="291"/>
      <c r="X8283" s="291"/>
    </row>
    <row r="8284" spans="23:24" x14ac:dyDescent="0.2">
      <c r="W8284" s="291"/>
      <c r="X8284" s="291"/>
    </row>
    <row r="8285" spans="23:24" x14ac:dyDescent="0.2">
      <c r="W8285" s="291"/>
      <c r="X8285" s="291" t="s">
        <v>175</v>
      </c>
    </row>
    <row r="8286" spans="23:24" x14ac:dyDescent="0.2">
      <c r="W8286" s="291"/>
      <c r="X8286" s="291"/>
    </row>
    <row r="8287" spans="23:24" x14ac:dyDescent="0.2">
      <c r="W8287" s="291"/>
      <c r="X8287" s="291"/>
    </row>
    <row r="8288" spans="23:24" x14ac:dyDescent="0.2">
      <c r="W8288" s="291"/>
      <c r="X8288" s="291"/>
    </row>
    <row r="8289" spans="23:24" x14ac:dyDescent="0.2">
      <c r="W8289" s="291"/>
      <c r="X8289" s="291"/>
    </row>
    <row r="8290" spans="23:24" x14ac:dyDescent="0.2">
      <c r="W8290" s="291"/>
      <c r="X8290" s="291"/>
    </row>
    <row r="8291" spans="23:24" x14ac:dyDescent="0.2">
      <c r="W8291" s="291"/>
      <c r="X8291" s="291"/>
    </row>
    <row r="8292" spans="23:24" x14ac:dyDescent="0.2">
      <c r="W8292" s="291"/>
      <c r="X8292" s="291" t="s">
        <v>174</v>
      </c>
    </row>
    <row r="8293" spans="23:24" x14ac:dyDescent="0.2">
      <c r="W8293" s="291"/>
      <c r="X8293" s="291"/>
    </row>
    <row r="8294" spans="23:24" x14ac:dyDescent="0.2">
      <c r="W8294" s="291"/>
      <c r="X8294" s="291"/>
    </row>
    <row r="8295" spans="23:24" x14ac:dyDescent="0.2">
      <c r="W8295" s="291"/>
      <c r="X8295" s="291"/>
    </row>
    <row r="8296" spans="23:24" x14ac:dyDescent="0.2">
      <c r="W8296" s="291"/>
      <c r="X8296" s="291"/>
    </row>
    <row r="8297" spans="23:24" x14ac:dyDescent="0.2">
      <c r="W8297" s="291"/>
      <c r="X8297" s="291"/>
    </row>
    <row r="8298" spans="23:24" x14ac:dyDescent="0.2">
      <c r="W8298" s="291"/>
      <c r="X8298" s="291" t="s">
        <v>173</v>
      </c>
    </row>
    <row r="8299" spans="23:24" x14ac:dyDescent="0.2">
      <c r="W8299" s="291"/>
      <c r="X8299" s="291"/>
    </row>
    <row r="8300" spans="23:24" x14ac:dyDescent="0.2">
      <c r="W8300" s="291"/>
      <c r="X8300" s="291"/>
    </row>
    <row r="8301" spans="23:24" x14ac:dyDescent="0.2">
      <c r="W8301" s="291"/>
      <c r="X8301" s="291"/>
    </row>
    <row r="8302" spans="23:24" x14ac:dyDescent="0.2">
      <c r="W8302" s="291"/>
      <c r="X8302" s="291"/>
    </row>
    <row r="8303" spans="23:24" x14ac:dyDescent="0.2">
      <c r="W8303" s="291"/>
      <c r="X8303" s="291"/>
    </row>
    <row r="8304" spans="23:24" x14ac:dyDescent="0.2">
      <c r="W8304" s="291"/>
      <c r="X8304" s="291"/>
    </row>
    <row r="8305" spans="23:24" x14ac:dyDescent="0.2">
      <c r="W8305" s="7"/>
      <c r="X8305" s="7"/>
    </row>
    <row r="8306" spans="23:24" x14ac:dyDescent="0.2">
      <c r="W8306" s="7"/>
      <c r="X8306" s="7"/>
    </row>
    <row r="8307" spans="23:24" x14ac:dyDescent="0.2">
      <c r="W8307" s="7"/>
      <c r="X8307" s="7"/>
    </row>
    <row r="8308" spans="23:24" x14ac:dyDescent="0.2">
      <c r="W8308" s="291"/>
      <c r="X8308" s="291" t="s">
        <v>172</v>
      </c>
    </row>
    <row r="8309" spans="23:24" x14ac:dyDescent="0.2">
      <c r="W8309" s="291"/>
      <c r="X8309" s="291"/>
    </row>
    <row r="8310" spans="23:24" x14ac:dyDescent="0.2">
      <c r="W8310" s="291"/>
      <c r="X8310" s="291"/>
    </row>
    <row r="8311" spans="23:24" x14ac:dyDescent="0.2">
      <c r="W8311" s="291"/>
      <c r="X8311" s="291"/>
    </row>
    <row r="8312" spans="23:24" x14ac:dyDescent="0.2">
      <c r="W8312" s="291"/>
      <c r="X8312" s="291" t="s">
        <v>171</v>
      </c>
    </row>
    <row r="8313" spans="23:24" x14ac:dyDescent="0.2">
      <c r="W8313" s="291"/>
      <c r="X8313" s="291"/>
    </row>
    <row r="8314" spans="23:24" x14ac:dyDescent="0.2">
      <c r="W8314" s="291"/>
      <c r="X8314" s="291"/>
    </row>
    <row r="8315" spans="23:24" x14ac:dyDescent="0.2">
      <c r="W8315" s="291"/>
      <c r="X8315" s="291"/>
    </row>
    <row r="8316" spans="23:24" x14ac:dyDescent="0.2">
      <c r="W8316" s="291"/>
      <c r="X8316" s="291"/>
    </row>
    <row r="8317" spans="23:24" x14ac:dyDescent="0.2">
      <c r="W8317" s="291"/>
      <c r="X8317" s="291" t="s">
        <v>170</v>
      </c>
    </row>
    <row r="8318" spans="23:24" x14ac:dyDescent="0.2">
      <c r="W8318" s="291"/>
      <c r="X8318" s="291"/>
    </row>
    <row r="8319" spans="23:24" x14ac:dyDescent="0.2">
      <c r="W8319" s="291"/>
      <c r="X8319" s="291"/>
    </row>
    <row r="8320" spans="23:24" x14ac:dyDescent="0.2">
      <c r="W8320" s="291"/>
      <c r="X8320" s="291"/>
    </row>
    <row r="8321" spans="23:24" x14ac:dyDescent="0.2">
      <c r="W8321" s="291"/>
      <c r="X8321" s="291"/>
    </row>
    <row r="8322" spans="23:24" x14ac:dyDescent="0.2">
      <c r="W8322" s="291"/>
      <c r="X8322" s="291"/>
    </row>
    <row r="8323" spans="23:24" x14ac:dyDescent="0.2">
      <c r="W8323" s="7"/>
      <c r="X8323" s="7"/>
    </row>
    <row r="8324" spans="23:24" x14ac:dyDescent="0.2">
      <c r="W8324" s="7"/>
      <c r="X8324" s="7"/>
    </row>
    <row r="8325" spans="23:24" x14ac:dyDescent="0.2">
      <c r="W8325" s="291"/>
      <c r="X8325" s="291" t="s">
        <v>169</v>
      </c>
    </row>
    <row r="8326" spans="23:24" x14ac:dyDescent="0.2">
      <c r="W8326" s="291"/>
      <c r="X8326" s="291"/>
    </row>
    <row r="8327" spans="23:24" x14ac:dyDescent="0.2">
      <c r="W8327" s="291"/>
      <c r="X8327" s="291"/>
    </row>
    <row r="8328" spans="23:24" x14ac:dyDescent="0.2">
      <c r="W8328" s="291"/>
      <c r="X8328" s="291"/>
    </row>
    <row r="8329" spans="23:24" x14ac:dyDescent="0.2">
      <c r="W8329" s="291"/>
      <c r="X8329" s="291"/>
    </row>
    <row r="8330" spans="23:24" x14ac:dyDescent="0.2">
      <c r="W8330" s="291"/>
      <c r="X8330" s="291"/>
    </row>
    <row r="8331" spans="23:24" x14ac:dyDescent="0.2">
      <c r="W8331" s="291"/>
      <c r="X8331" s="291"/>
    </row>
    <row r="8332" spans="23:24" x14ac:dyDescent="0.2">
      <c r="W8332" s="291"/>
      <c r="X8332" s="291"/>
    </row>
    <row r="8333" spans="23:24" x14ac:dyDescent="0.2">
      <c r="W8333" s="291"/>
      <c r="X8333" s="291"/>
    </row>
    <row r="8334" spans="23:24" x14ac:dyDescent="0.2">
      <c r="W8334" s="291"/>
      <c r="X8334" s="291"/>
    </row>
    <row r="8335" spans="23:24" x14ac:dyDescent="0.2">
      <c r="W8335" s="291"/>
      <c r="X8335" s="291"/>
    </row>
    <row r="8336" spans="23:24" x14ac:dyDescent="0.2">
      <c r="W8336" s="291"/>
      <c r="X8336" s="291"/>
    </row>
    <row r="8337" spans="23:24" x14ac:dyDescent="0.2">
      <c r="W8337" s="291"/>
      <c r="X8337" s="291"/>
    </row>
    <row r="8338" spans="23:24" x14ac:dyDescent="0.2">
      <c r="W8338" s="7"/>
      <c r="X8338" s="7"/>
    </row>
    <row r="8339" spans="23:24" x14ac:dyDescent="0.2">
      <c r="W8339" s="291"/>
      <c r="X8339" s="291" t="s">
        <v>169</v>
      </c>
    </row>
    <row r="8340" spans="23:24" x14ac:dyDescent="0.2">
      <c r="W8340" s="291"/>
      <c r="X8340" s="291"/>
    </row>
    <row r="8341" spans="23:24" x14ac:dyDescent="0.2">
      <c r="W8341" s="291"/>
      <c r="X8341" s="291"/>
    </row>
    <row r="8342" spans="23:24" x14ac:dyDescent="0.2">
      <c r="W8342" s="7"/>
      <c r="X8342" s="7"/>
    </row>
    <row r="8343" spans="23:24" x14ac:dyDescent="0.2">
      <c r="W8343" s="291"/>
      <c r="X8343" s="291" t="s">
        <v>168</v>
      </c>
    </row>
    <row r="8344" spans="23:24" x14ac:dyDescent="0.2">
      <c r="W8344" s="291"/>
      <c r="X8344" s="291"/>
    </row>
    <row r="8345" spans="23:24" x14ac:dyDescent="0.2">
      <c r="W8345" s="291"/>
      <c r="X8345" s="291"/>
    </row>
    <row r="8346" spans="23:24" x14ac:dyDescent="0.2">
      <c r="W8346" s="291"/>
      <c r="X8346" s="291"/>
    </row>
    <row r="8347" spans="23:24" x14ac:dyDescent="0.2">
      <c r="W8347" s="291"/>
      <c r="X8347" s="291"/>
    </row>
    <row r="8348" spans="23:24" x14ac:dyDescent="0.2">
      <c r="W8348" s="7"/>
      <c r="X8348" s="7"/>
    </row>
    <row r="8349" spans="23:24" x14ac:dyDescent="0.2">
      <c r="W8349" s="7"/>
      <c r="X8349" s="7"/>
    </row>
    <row r="8350" spans="23:24" x14ac:dyDescent="0.2">
      <c r="W8350" s="291"/>
      <c r="X8350" s="291" t="s">
        <v>167</v>
      </c>
    </row>
    <row r="8351" spans="23:24" x14ac:dyDescent="0.2">
      <c r="W8351" s="291"/>
      <c r="X8351" s="291"/>
    </row>
    <row r="8352" spans="23:24" x14ac:dyDescent="0.2">
      <c r="W8352" s="291"/>
      <c r="X8352" s="291"/>
    </row>
    <row r="8353" spans="23:24" x14ac:dyDescent="0.2">
      <c r="W8353" s="7"/>
      <c r="X8353" s="7"/>
    </row>
    <row r="8354" spans="23:24" x14ac:dyDescent="0.2">
      <c r="W8354" s="291"/>
      <c r="X8354" s="291" t="s">
        <v>167</v>
      </c>
    </row>
    <row r="8355" spans="23:24" x14ac:dyDescent="0.2">
      <c r="W8355" s="291"/>
      <c r="X8355" s="291"/>
    </row>
    <row r="8356" spans="23:24" x14ac:dyDescent="0.2">
      <c r="W8356" s="291"/>
      <c r="X8356" s="291"/>
    </row>
    <row r="8357" spans="23:24" x14ac:dyDescent="0.2">
      <c r="W8357" s="291"/>
      <c r="X8357" s="291"/>
    </row>
    <row r="8358" spans="23:24" x14ac:dyDescent="0.2">
      <c r="W8358" s="291"/>
      <c r="X8358" s="291"/>
    </row>
    <row r="8359" spans="23:24" x14ac:dyDescent="0.2">
      <c r="W8359" s="291"/>
      <c r="X8359" s="291"/>
    </row>
    <row r="8360" spans="23:24" x14ac:dyDescent="0.2">
      <c r="W8360" s="7"/>
      <c r="X8360" s="7"/>
    </row>
    <row r="8361" spans="23:24" x14ac:dyDescent="0.2">
      <c r="W8361" s="291"/>
      <c r="X8361" s="291" t="s">
        <v>166</v>
      </c>
    </row>
    <row r="8362" spans="23:24" x14ac:dyDescent="0.2">
      <c r="W8362" s="291"/>
      <c r="X8362" s="291"/>
    </row>
    <row r="8363" spans="23:24" x14ac:dyDescent="0.2">
      <c r="W8363" s="291"/>
      <c r="X8363" s="291"/>
    </row>
    <row r="8364" spans="23:24" x14ac:dyDescent="0.2">
      <c r="W8364" s="291"/>
      <c r="X8364" s="291"/>
    </row>
    <row r="8365" spans="23:24" x14ac:dyDescent="0.2">
      <c r="W8365" s="291"/>
      <c r="X8365" s="291"/>
    </row>
    <row r="8366" spans="23:24" x14ac:dyDescent="0.2">
      <c r="W8366" s="291"/>
      <c r="X8366" s="291"/>
    </row>
    <row r="8367" spans="23:24" x14ac:dyDescent="0.2">
      <c r="W8367" s="291"/>
      <c r="X8367" s="291"/>
    </row>
    <row r="8368" spans="23:24" x14ac:dyDescent="0.2">
      <c r="W8368" s="7"/>
      <c r="X8368" s="7"/>
    </row>
    <row r="8369" spans="23:24" x14ac:dyDescent="0.2">
      <c r="W8369" s="7"/>
      <c r="X8369" s="7"/>
    </row>
    <row r="8370" spans="23:24" x14ac:dyDescent="0.2">
      <c r="W8370" s="291"/>
      <c r="X8370" s="291" t="s">
        <v>165</v>
      </c>
    </row>
    <row r="8371" spans="23:24" x14ac:dyDescent="0.2">
      <c r="W8371" s="291"/>
      <c r="X8371" s="291"/>
    </row>
    <row r="8372" spans="23:24" x14ac:dyDescent="0.2">
      <c r="W8372" s="291"/>
      <c r="X8372" s="291"/>
    </row>
    <row r="8373" spans="23:24" x14ac:dyDescent="0.2">
      <c r="W8373" s="291"/>
      <c r="X8373" s="291"/>
    </row>
    <row r="8374" spans="23:24" x14ac:dyDescent="0.2">
      <c r="W8374" s="291"/>
      <c r="X8374" s="291"/>
    </row>
    <row r="8375" spans="23:24" x14ac:dyDescent="0.2">
      <c r="W8375" s="291"/>
      <c r="X8375" s="291"/>
    </row>
    <row r="8376" spans="23:24" x14ac:dyDescent="0.2">
      <c r="W8376" s="291"/>
      <c r="X8376" s="291" t="s">
        <v>164</v>
      </c>
    </row>
    <row r="8377" spans="23:24" x14ac:dyDescent="0.2">
      <c r="W8377" s="291"/>
      <c r="X8377" s="291"/>
    </row>
    <row r="8378" spans="23:24" x14ac:dyDescent="0.2">
      <c r="W8378" s="291"/>
      <c r="X8378" s="291"/>
    </row>
    <row r="8379" spans="23:24" x14ac:dyDescent="0.2">
      <c r="W8379" s="291"/>
      <c r="X8379" s="291"/>
    </row>
    <row r="8380" spans="23:24" x14ac:dyDescent="0.2">
      <c r="W8380" s="7"/>
      <c r="X8380" s="7"/>
    </row>
    <row r="8381" spans="23:24" x14ac:dyDescent="0.2">
      <c r="W8381" s="7"/>
      <c r="X8381" s="7"/>
    </row>
    <row r="8382" spans="23:24" x14ac:dyDescent="0.2">
      <c r="W8382" s="291"/>
      <c r="X8382" s="291" t="s">
        <v>163</v>
      </c>
    </row>
    <row r="8383" spans="23:24" x14ac:dyDescent="0.2">
      <c r="W8383" s="291"/>
      <c r="X8383" s="291"/>
    </row>
    <row r="8384" spans="23:24" x14ac:dyDescent="0.2">
      <c r="W8384" s="291"/>
      <c r="X8384" s="291"/>
    </row>
    <row r="8385" spans="23:24" x14ac:dyDescent="0.2">
      <c r="W8385" s="291"/>
      <c r="X8385" s="291"/>
    </row>
    <row r="8386" spans="23:24" x14ac:dyDescent="0.2">
      <c r="W8386" s="291"/>
      <c r="X8386" s="291" t="s">
        <v>162</v>
      </c>
    </row>
    <row r="8387" spans="23:24" x14ac:dyDescent="0.2">
      <c r="W8387" s="291"/>
      <c r="X8387" s="291"/>
    </row>
    <row r="8388" spans="23:24" x14ac:dyDescent="0.2">
      <c r="W8388" s="291"/>
      <c r="X8388" s="291"/>
    </row>
    <row r="8389" spans="23:24" x14ac:dyDescent="0.2">
      <c r="W8389" s="291"/>
      <c r="X8389" s="291"/>
    </row>
    <row r="8390" spans="23:24" x14ac:dyDescent="0.2">
      <c r="W8390" s="291"/>
      <c r="X8390" s="291"/>
    </row>
    <row r="8391" spans="23:24" x14ac:dyDescent="0.2">
      <c r="W8391" s="7"/>
      <c r="X8391" s="7"/>
    </row>
    <row r="8392" spans="23:24" x14ac:dyDescent="0.2">
      <c r="W8392" s="7"/>
      <c r="X8392" s="7"/>
    </row>
    <row r="8393" spans="23:24" x14ac:dyDescent="0.2">
      <c r="W8393" s="7"/>
      <c r="X8393" s="7"/>
    </row>
    <row r="8394" spans="23:24" x14ac:dyDescent="0.2">
      <c r="W8394" s="291"/>
      <c r="X8394" s="291" t="s">
        <v>161</v>
      </c>
    </row>
    <row r="8395" spans="23:24" x14ac:dyDescent="0.2">
      <c r="W8395" s="291"/>
      <c r="X8395" s="291"/>
    </row>
    <row r="8396" spans="23:24" x14ac:dyDescent="0.2">
      <c r="W8396" s="291"/>
      <c r="X8396" s="291"/>
    </row>
    <row r="8397" spans="23:24" x14ac:dyDescent="0.2">
      <c r="W8397" s="291"/>
      <c r="X8397" s="291"/>
    </row>
    <row r="8398" spans="23:24" x14ac:dyDescent="0.2">
      <c r="W8398" s="291"/>
      <c r="X8398" s="291"/>
    </row>
    <row r="8399" spans="23:24" x14ac:dyDescent="0.2">
      <c r="W8399" s="291"/>
      <c r="X8399" s="291"/>
    </row>
    <row r="8400" spans="23:24" x14ac:dyDescent="0.2">
      <c r="W8400" s="291"/>
      <c r="X8400" s="291" t="s">
        <v>160</v>
      </c>
    </row>
    <row r="8401" spans="23:24" x14ac:dyDescent="0.2">
      <c r="W8401" s="291"/>
      <c r="X8401" s="291"/>
    </row>
    <row r="8402" spans="23:24" x14ac:dyDescent="0.2">
      <c r="W8402" s="291"/>
      <c r="X8402" s="291"/>
    </row>
    <row r="8403" spans="23:24" x14ac:dyDescent="0.2">
      <c r="W8403" s="291"/>
      <c r="X8403" s="291"/>
    </row>
    <row r="8404" spans="23:24" x14ac:dyDescent="0.2">
      <c r="W8404" s="291"/>
      <c r="X8404" s="291" t="s">
        <v>159</v>
      </c>
    </row>
    <row r="8405" spans="23:24" x14ac:dyDescent="0.2">
      <c r="W8405" s="291"/>
      <c r="X8405" s="291"/>
    </row>
    <row r="8406" spans="23:24" x14ac:dyDescent="0.2">
      <c r="W8406" s="291"/>
      <c r="X8406" s="291"/>
    </row>
    <row r="8407" spans="23:24" x14ac:dyDescent="0.2">
      <c r="W8407" s="291"/>
      <c r="X8407" s="291" t="s">
        <v>158</v>
      </c>
    </row>
    <row r="8408" spans="23:24" x14ac:dyDescent="0.2">
      <c r="W8408" s="291"/>
      <c r="X8408" s="291"/>
    </row>
    <row r="8409" spans="23:24" x14ac:dyDescent="0.2">
      <c r="W8409" s="291"/>
      <c r="X8409" s="291"/>
    </row>
    <row r="8410" spans="23:24" x14ac:dyDescent="0.2">
      <c r="W8410" s="291"/>
      <c r="X8410" s="291"/>
    </row>
    <row r="8411" spans="23:24" x14ac:dyDescent="0.2">
      <c r="W8411" s="291"/>
      <c r="X8411" s="291"/>
    </row>
    <row r="8412" spans="23:24" x14ac:dyDescent="0.2">
      <c r="W8412" s="291"/>
      <c r="X8412" s="291"/>
    </row>
    <row r="8413" spans="23:24" x14ac:dyDescent="0.2">
      <c r="W8413" s="291"/>
      <c r="X8413" s="291"/>
    </row>
    <row r="8414" spans="23:24" x14ac:dyDescent="0.2">
      <c r="W8414" s="7"/>
      <c r="X8414" s="7"/>
    </row>
    <row r="8415" spans="23:24" x14ac:dyDescent="0.2">
      <c r="W8415" s="7"/>
      <c r="X8415" s="7"/>
    </row>
    <row r="8416" spans="23:24" x14ac:dyDescent="0.2">
      <c r="W8416" s="8"/>
      <c r="X8416" s="8"/>
    </row>
    <row r="8417" spans="23:24" x14ac:dyDescent="0.2">
      <c r="W8417" s="7"/>
      <c r="X8417" s="7"/>
    </row>
    <row r="8418" spans="23:24" x14ac:dyDescent="0.2">
      <c r="W8418" s="7"/>
      <c r="X8418" s="7"/>
    </row>
    <row r="8419" spans="23:24" x14ac:dyDescent="0.2">
      <c r="W8419" s="7"/>
      <c r="X8419" s="7"/>
    </row>
    <row r="8420" spans="23:24" x14ac:dyDescent="0.2">
      <c r="W8420" s="7"/>
      <c r="X8420" s="7"/>
    </row>
    <row r="8421" spans="23:24" x14ac:dyDescent="0.2">
      <c r="W8421" s="291"/>
      <c r="X8421" s="291" t="s">
        <v>157</v>
      </c>
    </row>
    <row r="8422" spans="23:24" x14ac:dyDescent="0.2">
      <c r="W8422" s="291"/>
      <c r="X8422" s="291"/>
    </row>
    <row r="8423" spans="23:24" x14ac:dyDescent="0.2">
      <c r="W8423" s="291"/>
      <c r="X8423" s="291"/>
    </row>
    <row r="8424" spans="23:24" x14ac:dyDescent="0.2">
      <c r="W8424" s="291"/>
      <c r="X8424" s="291"/>
    </row>
    <row r="8425" spans="23:24" x14ac:dyDescent="0.2">
      <c r="W8425" s="291"/>
      <c r="X8425" s="291"/>
    </row>
    <row r="8426" spans="23:24" x14ac:dyDescent="0.2">
      <c r="W8426" s="291"/>
      <c r="X8426" s="291"/>
    </row>
    <row r="8427" spans="23:24" x14ac:dyDescent="0.2">
      <c r="W8427" s="291"/>
      <c r="X8427" s="291"/>
    </row>
    <row r="8428" spans="23:24" x14ac:dyDescent="0.2">
      <c r="W8428" s="7"/>
      <c r="X8428" s="7"/>
    </row>
    <row r="8429" spans="23:24" x14ac:dyDescent="0.2">
      <c r="W8429" s="7"/>
      <c r="X8429" s="7"/>
    </row>
    <row r="8430" spans="23:24" x14ac:dyDescent="0.2">
      <c r="W8430" s="7"/>
      <c r="X8430" s="7"/>
    </row>
    <row r="8431" spans="23:24" x14ac:dyDescent="0.2">
      <c r="W8431" s="7"/>
      <c r="X8431" s="7" t="s">
        <v>156</v>
      </c>
    </row>
    <row r="8432" spans="23:24" x14ac:dyDescent="0.2">
      <c r="W8432" s="7"/>
      <c r="X8432" s="7" t="s">
        <v>155</v>
      </c>
    </row>
    <row r="8433" spans="23:24" x14ac:dyDescent="0.2">
      <c r="W8433" s="7"/>
      <c r="X8433" s="7"/>
    </row>
    <row r="8434" spans="23:24" x14ac:dyDescent="0.2">
      <c r="W8434" s="7"/>
      <c r="X8434" s="7"/>
    </row>
    <row r="8435" spans="23:24" x14ac:dyDescent="0.2">
      <c r="W8435" s="7"/>
      <c r="X8435" s="7"/>
    </row>
    <row r="8436" spans="23:24" x14ac:dyDescent="0.2">
      <c r="W8436" s="7"/>
      <c r="X8436" s="7" t="s">
        <v>154</v>
      </c>
    </row>
    <row r="8437" spans="23:24" x14ac:dyDescent="0.2">
      <c r="W8437" s="7"/>
      <c r="X8437" s="7" t="s">
        <v>153</v>
      </c>
    </row>
    <row r="8438" spans="23:24" x14ac:dyDescent="0.2">
      <c r="W8438" s="7"/>
      <c r="X8438" s="7" t="s">
        <v>152</v>
      </c>
    </row>
    <row r="8439" spans="23:24" x14ac:dyDescent="0.2">
      <c r="W8439" s="7"/>
      <c r="X8439" s="7" t="s">
        <v>151</v>
      </c>
    </row>
    <row r="8440" spans="23:24" x14ac:dyDescent="0.2">
      <c r="W8440" s="7"/>
      <c r="X8440" s="7"/>
    </row>
    <row r="8441" spans="23:24" x14ac:dyDescent="0.2">
      <c r="W8441" s="7"/>
      <c r="X8441" s="7"/>
    </row>
    <row r="8442" spans="23:24" x14ac:dyDescent="0.2">
      <c r="W8442" s="7"/>
      <c r="X8442" s="7" t="s">
        <v>150</v>
      </c>
    </row>
    <row r="8443" spans="23:24" x14ac:dyDescent="0.2">
      <c r="W8443" s="7"/>
      <c r="X8443" s="7" t="s">
        <v>149</v>
      </c>
    </row>
    <row r="8444" spans="23:24" x14ac:dyDescent="0.2">
      <c r="W8444" s="7"/>
      <c r="X8444" s="7" t="s">
        <v>148</v>
      </c>
    </row>
    <row r="8445" spans="23:24" x14ac:dyDescent="0.2">
      <c r="W8445" s="7"/>
      <c r="X8445" s="7" t="s">
        <v>147</v>
      </c>
    </row>
    <row r="8446" spans="23:24" x14ac:dyDescent="0.2">
      <c r="W8446" s="7"/>
      <c r="X8446" s="7"/>
    </row>
    <row r="8447" spans="23:24" x14ac:dyDescent="0.2">
      <c r="W8447" s="7"/>
      <c r="X8447" s="7"/>
    </row>
    <row r="8448" spans="23:24" x14ac:dyDescent="0.2">
      <c r="W8448" s="7"/>
      <c r="X8448" s="7"/>
    </row>
    <row r="8449" spans="23:24" x14ac:dyDescent="0.2">
      <c r="W8449" s="291"/>
      <c r="X8449" s="291" t="s">
        <v>146</v>
      </c>
    </row>
    <row r="8450" spans="23:24" x14ac:dyDescent="0.2">
      <c r="W8450" s="291"/>
      <c r="X8450" s="291"/>
    </row>
    <row r="8451" spans="23:24" x14ac:dyDescent="0.2">
      <c r="W8451" s="291"/>
      <c r="X8451" s="291"/>
    </row>
    <row r="8452" spans="23:24" x14ac:dyDescent="0.2">
      <c r="W8452" s="291"/>
      <c r="X8452" s="291" t="s">
        <v>145</v>
      </c>
    </row>
    <row r="8453" spans="23:24" x14ac:dyDescent="0.2">
      <c r="W8453" s="291"/>
      <c r="X8453" s="291"/>
    </row>
    <row r="8454" spans="23:24" x14ac:dyDescent="0.2">
      <c r="W8454" s="291"/>
      <c r="X8454" s="291"/>
    </row>
    <row r="8455" spans="23:24" x14ac:dyDescent="0.2">
      <c r="W8455" s="291"/>
      <c r="X8455" s="291" t="s">
        <v>144</v>
      </c>
    </row>
    <row r="8456" spans="23:24" x14ac:dyDescent="0.2">
      <c r="W8456" s="291"/>
      <c r="X8456" s="291"/>
    </row>
    <row r="8457" spans="23:24" x14ac:dyDescent="0.2">
      <c r="W8457" s="291"/>
      <c r="X8457" s="291"/>
    </row>
    <row r="8458" spans="23:24" x14ac:dyDescent="0.2">
      <c r="W8458" s="291"/>
      <c r="X8458" s="291" t="s">
        <v>143</v>
      </c>
    </row>
    <row r="8459" spans="23:24" x14ac:dyDescent="0.2">
      <c r="W8459" s="291"/>
      <c r="X8459" s="291"/>
    </row>
    <row r="8460" spans="23:24" x14ac:dyDescent="0.2">
      <c r="W8460" s="291"/>
      <c r="X8460" s="291"/>
    </row>
    <row r="8461" spans="23:24" x14ac:dyDescent="0.2">
      <c r="W8461" s="7"/>
      <c r="X8461" s="7"/>
    </row>
    <row r="8462" spans="23:24" x14ac:dyDescent="0.2">
      <c r="W8462" s="7"/>
      <c r="X8462" s="7"/>
    </row>
    <row r="8463" spans="23:24" x14ac:dyDescent="0.2">
      <c r="W8463" s="291"/>
      <c r="X8463" s="291" t="s">
        <v>142</v>
      </c>
    </row>
    <row r="8464" spans="23:24" x14ac:dyDescent="0.2">
      <c r="W8464" s="291"/>
      <c r="X8464" s="291"/>
    </row>
    <row r="8465" spans="23:24" x14ac:dyDescent="0.2">
      <c r="W8465" s="291"/>
      <c r="X8465" s="291"/>
    </row>
    <row r="8466" spans="23:24" x14ac:dyDescent="0.2">
      <c r="W8466" s="291"/>
      <c r="X8466" s="291" t="s">
        <v>141</v>
      </c>
    </row>
    <row r="8467" spans="23:24" x14ac:dyDescent="0.2">
      <c r="W8467" s="291"/>
      <c r="X8467" s="291"/>
    </row>
    <row r="8468" spans="23:24" x14ac:dyDescent="0.2">
      <c r="W8468" s="291"/>
      <c r="X8468" s="291"/>
    </row>
    <row r="8469" spans="23:24" x14ac:dyDescent="0.2">
      <c r="W8469" s="291"/>
      <c r="X8469" s="291" t="s">
        <v>140</v>
      </c>
    </row>
    <row r="8470" spans="23:24" x14ac:dyDescent="0.2">
      <c r="W8470" s="291"/>
      <c r="X8470" s="291"/>
    </row>
    <row r="8471" spans="23:24" x14ac:dyDescent="0.2">
      <c r="W8471" s="291"/>
      <c r="X8471" s="291"/>
    </row>
    <row r="8472" spans="23:24" x14ac:dyDescent="0.2">
      <c r="W8472" s="291"/>
      <c r="X8472" s="291" t="s">
        <v>139</v>
      </c>
    </row>
    <row r="8473" spans="23:24" x14ac:dyDescent="0.2">
      <c r="W8473" s="291"/>
      <c r="X8473" s="291"/>
    </row>
    <row r="8474" spans="23:24" x14ac:dyDescent="0.2">
      <c r="W8474" s="291"/>
      <c r="X8474" s="291"/>
    </row>
    <row r="8475" spans="23:24" x14ac:dyDescent="0.2">
      <c r="W8475" s="291"/>
      <c r="X8475" s="291" t="s">
        <v>138</v>
      </c>
    </row>
    <row r="8476" spans="23:24" x14ac:dyDescent="0.2">
      <c r="W8476" s="291"/>
      <c r="X8476" s="291"/>
    </row>
    <row r="8477" spans="23:24" x14ac:dyDescent="0.2">
      <c r="W8477" s="291"/>
      <c r="X8477" s="291"/>
    </row>
    <row r="8478" spans="23:24" x14ac:dyDescent="0.2">
      <c r="W8478" s="291"/>
      <c r="X8478" s="291" t="s">
        <v>137</v>
      </c>
    </row>
    <row r="8479" spans="23:24" x14ac:dyDescent="0.2">
      <c r="W8479" s="291"/>
      <c r="X8479" s="291"/>
    </row>
    <row r="8480" spans="23:24" x14ac:dyDescent="0.2">
      <c r="W8480" s="291"/>
      <c r="X8480" s="291"/>
    </row>
    <row r="8481" spans="23:24" x14ac:dyDescent="0.2">
      <c r="W8481" s="7"/>
      <c r="X8481" s="7"/>
    </row>
    <row r="8482" spans="23:24" x14ac:dyDescent="0.2">
      <c r="W8482" s="7"/>
      <c r="X8482" s="7"/>
    </row>
    <row r="8483" spans="23:24" x14ac:dyDescent="0.2">
      <c r="W8483" s="7"/>
      <c r="X8483" s="7"/>
    </row>
    <row r="8484" spans="23:24" x14ac:dyDescent="0.2">
      <c r="W8484" s="291"/>
      <c r="X8484" s="291" t="s">
        <v>136</v>
      </c>
    </row>
    <row r="8485" spans="23:24" x14ac:dyDescent="0.2">
      <c r="W8485" s="291"/>
      <c r="X8485" s="291"/>
    </row>
    <row r="8486" spans="23:24" x14ac:dyDescent="0.2">
      <c r="W8486" s="291"/>
      <c r="X8486" s="291"/>
    </row>
    <row r="8487" spans="23:24" x14ac:dyDescent="0.2">
      <c r="W8487" s="291"/>
      <c r="X8487" s="291"/>
    </row>
    <row r="8488" spans="23:24" x14ac:dyDescent="0.2">
      <c r="W8488" s="291"/>
      <c r="X8488" s="291"/>
    </row>
    <row r="8489" spans="23:24" x14ac:dyDescent="0.2">
      <c r="W8489" s="291"/>
      <c r="X8489" s="291"/>
    </row>
    <row r="8490" spans="23:24" x14ac:dyDescent="0.2">
      <c r="W8490" s="291"/>
      <c r="X8490" s="291"/>
    </row>
    <row r="8491" spans="23:24" x14ac:dyDescent="0.2">
      <c r="W8491" s="291"/>
      <c r="X8491" s="291"/>
    </row>
    <row r="8492" spans="23:24" x14ac:dyDescent="0.2">
      <c r="W8492" s="291"/>
      <c r="X8492" s="291"/>
    </row>
    <row r="8493" spans="23:24" x14ac:dyDescent="0.2">
      <c r="W8493" s="291"/>
      <c r="X8493" s="291"/>
    </row>
    <row r="8494" spans="23:24" x14ac:dyDescent="0.2">
      <c r="W8494" s="291"/>
      <c r="X8494" s="291"/>
    </row>
    <row r="8495" spans="23:24" x14ac:dyDescent="0.2">
      <c r="W8495" s="291"/>
      <c r="X8495" s="291"/>
    </row>
    <row r="8496" spans="23:24" x14ac:dyDescent="0.2">
      <c r="W8496" s="7"/>
      <c r="X8496" s="7"/>
    </row>
    <row r="8497" spans="23:24" x14ac:dyDescent="0.2">
      <c r="W8497" s="7"/>
      <c r="X8497" s="7"/>
    </row>
    <row r="8498" spans="23:24" x14ac:dyDescent="0.2">
      <c r="W8498" s="7"/>
      <c r="X8498" s="7" t="s">
        <v>135</v>
      </c>
    </row>
    <row r="8499" spans="23:24" x14ac:dyDescent="0.2">
      <c r="W8499" s="7"/>
      <c r="X8499" s="7" t="s">
        <v>134</v>
      </c>
    </row>
    <row r="8500" spans="23:24" x14ac:dyDescent="0.2">
      <c r="W8500" s="7"/>
      <c r="X8500" s="7" t="s">
        <v>133</v>
      </c>
    </row>
    <row r="8501" spans="23:24" x14ac:dyDescent="0.2">
      <c r="W8501" s="7"/>
      <c r="X8501" s="7" t="s">
        <v>132</v>
      </c>
    </row>
    <row r="8502" spans="23:24" x14ac:dyDescent="0.2">
      <c r="W8502" s="7"/>
      <c r="X8502" s="7"/>
    </row>
    <row r="8503" spans="23:24" x14ac:dyDescent="0.2">
      <c r="W8503" s="7"/>
      <c r="X8503" s="7"/>
    </row>
    <row r="8504" spans="23:24" x14ac:dyDescent="0.2">
      <c r="W8504" s="291"/>
      <c r="X8504" s="291" t="s">
        <v>131</v>
      </c>
    </row>
    <row r="8505" spans="23:24" x14ac:dyDescent="0.2">
      <c r="W8505" s="291"/>
      <c r="X8505" s="291"/>
    </row>
    <row r="8506" spans="23:24" x14ac:dyDescent="0.2">
      <c r="W8506" s="291"/>
      <c r="X8506" s="291"/>
    </row>
    <row r="8507" spans="23:24" x14ac:dyDescent="0.2">
      <c r="W8507" s="291"/>
      <c r="X8507" s="291" t="s">
        <v>130</v>
      </c>
    </row>
    <row r="8508" spans="23:24" x14ac:dyDescent="0.2">
      <c r="W8508" s="291"/>
      <c r="X8508" s="291"/>
    </row>
    <row r="8509" spans="23:24" x14ac:dyDescent="0.2">
      <c r="W8509" s="291"/>
      <c r="X8509" s="291"/>
    </row>
    <row r="8510" spans="23:24" x14ac:dyDescent="0.2">
      <c r="W8510" s="7"/>
      <c r="X8510" s="7"/>
    </row>
    <row r="8511" spans="23:24" x14ac:dyDescent="0.2">
      <c r="W8511" s="7"/>
      <c r="X8511" s="7"/>
    </row>
    <row r="8512" spans="23:24" x14ac:dyDescent="0.2">
      <c r="W8512" s="7"/>
      <c r="X8512" s="7" t="s">
        <v>129</v>
      </c>
    </row>
    <row r="8513" spans="23:24" x14ac:dyDescent="0.2">
      <c r="W8513" s="7"/>
      <c r="X8513" s="7" t="s">
        <v>128</v>
      </c>
    </row>
    <row r="8514" spans="23:24" x14ac:dyDescent="0.2">
      <c r="W8514" s="7"/>
      <c r="X8514" s="7" t="s">
        <v>127</v>
      </c>
    </row>
    <row r="8515" spans="23:24" x14ac:dyDescent="0.2">
      <c r="W8515" s="7"/>
      <c r="X8515" s="7" t="s">
        <v>126</v>
      </c>
    </row>
    <row r="8516" spans="23:24" x14ac:dyDescent="0.2">
      <c r="W8516" s="7"/>
      <c r="X8516" s="7"/>
    </row>
    <row r="8517" spans="23:24" x14ac:dyDescent="0.2">
      <c r="W8517" s="7"/>
      <c r="X8517" s="7"/>
    </row>
    <row r="8518" spans="23:24" x14ac:dyDescent="0.2">
      <c r="W8518" s="7"/>
      <c r="X8518" s="7"/>
    </row>
    <row r="8519" spans="23:24" x14ac:dyDescent="0.2">
      <c r="W8519" s="291"/>
      <c r="X8519" s="291" t="s">
        <v>125</v>
      </c>
    </row>
    <row r="8520" spans="23:24" x14ac:dyDescent="0.2">
      <c r="W8520" s="291"/>
      <c r="X8520" s="291"/>
    </row>
    <row r="8521" spans="23:24" x14ac:dyDescent="0.2">
      <c r="W8521" s="291"/>
      <c r="X8521" s="291"/>
    </row>
    <row r="8522" spans="23:24" x14ac:dyDescent="0.2">
      <c r="W8522" s="291"/>
      <c r="X8522" s="291"/>
    </row>
    <row r="8523" spans="23:24" x14ac:dyDescent="0.2">
      <c r="W8523" s="291"/>
      <c r="X8523" s="291"/>
    </row>
    <row r="8524" spans="23:24" x14ac:dyDescent="0.2">
      <c r="W8524" s="291"/>
      <c r="X8524" s="291"/>
    </row>
    <row r="8525" spans="23:24" x14ac:dyDescent="0.2">
      <c r="W8525" s="291"/>
      <c r="X8525" s="291"/>
    </row>
    <row r="8526" spans="23:24" x14ac:dyDescent="0.2">
      <c r="W8526" s="291"/>
      <c r="X8526" s="291"/>
    </row>
    <row r="8527" spans="23:24" x14ac:dyDescent="0.2">
      <c r="W8527" s="7"/>
      <c r="X8527" s="7"/>
    </row>
    <row r="8528" spans="23:24" x14ac:dyDescent="0.2">
      <c r="W8528" s="7"/>
      <c r="X8528" s="7"/>
    </row>
    <row r="8529" spans="23:24" x14ac:dyDescent="0.2">
      <c r="W8529" s="8"/>
      <c r="X8529" s="8"/>
    </row>
    <row r="8530" spans="23:24" x14ac:dyDescent="0.2">
      <c r="W8530" s="7"/>
      <c r="X8530" s="7"/>
    </row>
    <row r="8531" spans="23:24" x14ac:dyDescent="0.2">
      <c r="W8531" s="7"/>
      <c r="X8531" s="7"/>
    </row>
    <row r="8532" spans="23:24" x14ac:dyDescent="0.2">
      <c r="W8532" s="7"/>
      <c r="X8532" s="7"/>
    </row>
    <row r="8533" spans="23:24" x14ac:dyDescent="0.2">
      <c r="W8533" s="7"/>
      <c r="X8533" s="7"/>
    </row>
    <row r="8534" spans="23:24" x14ac:dyDescent="0.2">
      <c r="W8534" s="291"/>
      <c r="X8534" s="291" t="s">
        <v>120</v>
      </c>
    </row>
    <row r="8535" spans="23:24" x14ac:dyDescent="0.2">
      <c r="W8535" s="291"/>
      <c r="X8535" s="291"/>
    </row>
    <row r="8536" spans="23:24" x14ac:dyDescent="0.2">
      <c r="W8536" s="291"/>
      <c r="X8536" s="291"/>
    </row>
    <row r="8537" spans="23:24" x14ac:dyDescent="0.2">
      <c r="W8537" s="291"/>
      <c r="X8537" s="291"/>
    </row>
    <row r="8538" spans="23:24" x14ac:dyDescent="0.2">
      <c r="W8538" s="291"/>
      <c r="X8538" s="291"/>
    </row>
    <row r="8539" spans="23:24" x14ac:dyDescent="0.2">
      <c r="W8539" s="291"/>
      <c r="X8539" s="291"/>
    </row>
    <row r="8540" spans="23:24" x14ac:dyDescent="0.2">
      <c r="W8540" s="291"/>
      <c r="X8540" s="291" t="s">
        <v>124</v>
      </c>
    </row>
    <row r="8541" spans="23:24" x14ac:dyDescent="0.2">
      <c r="W8541" s="291"/>
      <c r="X8541" s="291"/>
    </row>
    <row r="8542" spans="23:24" x14ac:dyDescent="0.2">
      <c r="W8542" s="291"/>
      <c r="X8542" s="291"/>
    </row>
    <row r="8543" spans="23:24" x14ac:dyDescent="0.2">
      <c r="W8543" s="7"/>
      <c r="X8543" s="7" t="s">
        <v>121</v>
      </c>
    </row>
    <row r="8544" spans="23:24" x14ac:dyDescent="0.2">
      <c r="W8544" s="7"/>
      <c r="X8544" s="7" t="s">
        <v>123</v>
      </c>
    </row>
    <row r="8545" spans="23:24" x14ac:dyDescent="0.2">
      <c r="W8545" s="7"/>
      <c r="X8545" s="7" t="s">
        <v>122</v>
      </c>
    </row>
    <row r="8546" spans="23:24" x14ac:dyDescent="0.2">
      <c r="W8546" s="7"/>
      <c r="X8546" s="7" t="s">
        <v>121</v>
      </c>
    </row>
    <row r="8547" spans="23:24" x14ac:dyDescent="0.2">
      <c r="W8547" s="7"/>
      <c r="X8547" s="7" t="s">
        <v>120</v>
      </c>
    </row>
    <row r="8548" spans="23:24" x14ac:dyDescent="0.2">
      <c r="W8548" s="7"/>
      <c r="X8548" s="7"/>
    </row>
    <row r="8549" spans="23:24" x14ac:dyDescent="0.2">
      <c r="W8549" s="291"/>
      <c r="X8549" s="291" t="s">
        <v>119</v>
      </c>
    </row>
    <row r="8550" spans="23:24" x14ac:dyDescent="0.2">
      <c r="W8550" s="291"/>
      <c r="X8550" s="291"/>
    </row>
    <row r="8551" spans="23:24" x14ac:dyDescent="0.2">
      <c r="W8551" s="291"/>
      <c r="X8551" s="291"/>
    </row>
    <row r="8552" spans="23:24" x14ac:dyDescent="0.2">
      <c r="W8552" s="291"/>
      <c r="X8552" s="291"/>
    </row>
    <row r="8553" spans="23:24" x14ac:dyDescent="0.2">
      <c r="W8553" s="7"/>
      <c r="X8553" s="7"/>
    </row>
    <row r="8554" spans="23:24" x14ac:dyDescent="0.2">
      <c r="W8554" s="7"/>
      <c r="X8554" s="7"/>
    </row>
    <row r="8555" spans="23:24" x14ac:dyDescent="0.2">
      <c r="W8555" s="7"/>
      <c r="X8555" s="7"/>
    </row>
    <row r="8556" spans="23:24" x14ac:dyDescent="0.2">
      <c r="W8556" s="7"/>
      <c r="X8556" s="7" t="s">
        <v>118</v>
      </c>
    </row>
    <row r="8557" spans="23:24" x14ac:dyDescent="0.2">
      <c r="W8557" s="291"/>
      <c r="X8557" s="291"/>
    </row>
    <row r="8558" spans="23:24" x14ac:dyDescent="0.2">
      <c r="W8558" s="291"/>
      <c r="X8558" s="291"/>
    </row>
    <row r="8559" spans="23:24" x14ac:dyDescent="0.2">
      <c r="W8559" s="291"/>
      <c r="X8559" s="291"/>
    </row>
    <row r="8560" spans="23:24" x14ac:dyDescent="0.2">
      <c r="W8560" s="7"/>
      <c r="X8560" s="7" t="s">
        <v>118</v>
      </c>
    </row>
    <row r="8561" spans="23:24" x14ac:dyDescent="0.2">
      <c r="W8561" s="7"/>
      <c r="X8561" s="7" t="s">
        <v>118</v>
      </c>
    </row>
    <row r="8562" spans="23:24" x14ac:dyDescent="0.2">
      <c r="W8562" s="7"/>
      <c r="X8562" s="7"/>
    </row>
    <row r="8563" spans="23:24" x14ac:dyDescent="0.2">
      <c r="W8563" s="291"/>
      <c r="X8563" s="291"/>
    </row>
    <row r="8564" spans="23:24" x14ac:dyDescent="0.2">
      <c r="W8564" s="291"/>
      <c r="X8564" s="291"/>
    </row>
    <row r="8565" spans="23:24" x14ac:dyDescent="0.2">
      <c r="W8565" s="291"/>
      <c r="X8565" s="291"/>
    </row>
    <row r="8566" spans="23:24" x14ac:dyDescent="0.2">
      <c r="W8566" s="291"/>
      <c r="X8566" s="291"/>
    </row>
    <row r="8567" spans="23:24" x14ac:dyDescent="0.2">
      <c r="W8567" s="291"/>
      <c r="X8567" s="291"/>
    </row>
    <row r="8568" spans="23:24" x14ac:dyDescent="0.2">
      <c r="W8568" s="7"/>
      <c r="X8568" s="7" t="s">
        <v>117</v>
      </c>
    </row>
    <row r="8569" spans="23:24" x14ac:dyDescent="0.2">
      <c r="W8569" s="7"/>
      <c r="X8569" s="7" t="s">
        <v>116</v>
      </c>
    </row>
    <row r="8570" spans="23:24" x14ac:dyDescent="0.2">
      <c r="W8570" s="7"/>
      <c r="X8570" s="7" t="s">
        <v>116</v>
      </c>
    </row>
    <row r="8571" spans="23:24" x14ac:dyDescent="0.2">
      <c r="W8571" s="7"/>
      <c r="X8571" s="7" t="s">
        <v>116</v>
      </c>
    </row>
    <row r="8572" spans="23:24" x14ac:dyDescent="0.2">
      <c r="W8572" s="7"/>
      <c r="X8572" s="7"/>
    </row>
    <row r="8573" spans="23:24" x14ac:dyDescent="0.2">
      <c r="W8573" s="7"/>
      <c r="X8573" s="7" t="s">
        <v>117</v>
      </c>
    </row>
    <row r="8574" spans="23:24" x14ac:dyDescent="0.2">
      <c r="W8574" s="291"/>
      <c r="X8574" s="291" t="s">
        <v>116</v>
      </c>
    </row>
    <row r="8575" spans="23:24" x14ac:dyDescent="0.2">
      <c r="W8575" s="291"/>
      <c r="X8575" s="291"/>
    </row>
    <row r="8576" spans="23:24" x14ac:dyDescent="0.2">
      <c r="W8576" s="291"/>
      <c r="X8576" s="291"/>
    </row>
    <row r="8577" spans="23:24" x14ac:dyDescent="0.2">
      <c r="W8577" s="7"/>
      <c r="X8577" s="7"/>
    </row>
    <row r="8578" spans="23:24" x14ac:dyDescent="0.2">
      <c r="W8578" s="7"/>
      <c r="X8578" s="7"/>
    </row>
    <row r="8579" spans="23:24" x14ac:dyDescent="0.2">
      <c r="W8579" s="291"/>
      <c r="X8579" s="291" t="s">
        <v>115</v>
      </c>
    </row>
    <row r="8580" spans="23:24" x14ac:dyDescent="0.2">
      <c r="W8580" s="291"/>
      <c r="X8580" s="291"/>
    </row>
    <row r="8581" spans="23:24" x14ac:dyDescent="0.2">
      <c r="W8581" s="291"/>
      <c r="X8581" s="291"/>
    </row>
    <row r="8582" spans="23:24" x14ac:dyDescent="0.2">
      <c r="W8582" s="291"/>
      <c r="X8582" s="291"/>
    </row>
    <row r="8583" spans="23:24" x14ac:dyDescent="0.2">
      <c r="W8583" s="291"/>
      <c r="X8583" s="291"/>
    </row>
    <row r="8584" spans="23:24" x14ac:dyDescent="0.2">
      <c r="W8584" s="7"/>
      <c r="X8584" s="7" t="s">
        <v>114</v>
      </c>
    </row>
    <row r="8585" spans="23:24" x14ac:dyDescent="0.2">
      <c r="W8585" s="7"/>
      <c r="X8585" s="7"/>
    </row>
    <row r="8586" spans="23:24" x14ac:dyDescent="0.2">
      <c r="W8586" s="7"/>
      <c r="X8586" s="7"/>
    </row>
    <row r="8587" spans="23:24" x14ac:dyDescent="0.2">
      <c r="W8587" s="7"/>
      <c r="X8587" s="7"/>
    </row>
    <row r="8588" spans="23:24" x14ac:dyDescent="0.2">
      <c r="W8588" s="7"/>
      <c r="X8588" s="7" t="s">
        <v>113</v>
      </c>
    </row>
    <row r="8589" spans="23:24" x14ac:dyDescent="0.2">
      <c r="W8589" s="7"/>
      <c r="X8589" s="7" t="s">
        <v>112</v>
      </c>
    </row>
    <row r="8590" spans="23:24" x14ac:dyDescent="0.2">
      <c r="W8590" s="7"/>
      <c r="X8590" s="7"/>
    </row>
    <row r="8591" spans="23:24" x14ac:dyDescent="0.2">
      <c r="W8591" s="7"/>
      <c r="X8591" s="7" t="s">
        <v>111</v>
      </c>
    </row>
    <row r="8592" spans="23:24" x14ac:dyDescent="0.2">
      <c r="W8592" s="7"/>
      <c r="X8592" s="7"/>
    </row>
    <row r="8593" spans="23:24" x14ac:dyDescent="0.2">
      <c r="W8593" s="291"/>
      <c r="X8593" s="291" t="s">
        <v>110</v>
      </c>
    </row>
    <row r="8594" spans="23:24" x14ac:dyDescent="0.2">
      <c r="W8594" s="291"/>
      <c r="X8594" s="291"/>
    </row>
    <row r="8595" spans="23:24" x14ac:dyDescent="0.2">
      <c r="W8595" s="291"/>
      <c r="X8595" s="291"/>
    </row>
    <row r="8596" spans="23:24" x14ac:dyDescent="0.2">
      <c r="W8596" s="291"/>
      <c r="X8596" s="291"/>
    </row>
    <row r="8597" spans="23:24" x14ac:dyDescent="0.2">
      <c r="W8597" s="291"/>
      <c r="X8597" s="291" t="s">
        <v>109</v>
      </c>
    </row>
    <row r="8598" spans="23:24" x14ac:dyDescent="0.2">
      <c r="W8598" s="291"/>
      <c r="X8598" s="291"/>
    </row>
    <row r="8599" spans="23:24" x14ac:dyDescent="0.2">
      <c r="W8599" s="291"/>
      <c r="X8599" s="291"/>
    </row>
    <row r="8600" spans="23:24" x14ac:dyDescent="0.2">
      <c r="W8600" s="291"/>
      <c r="X8600" s="291"/>
    </row>
    <row r="8601" spans="23:24" x14ac:dyDescent="0.2">
      <c r="W8601" s="7"/>
      <c r="X8601" s="7"/>
    </row>
    <row r="8602" spans="23:24" x14ac:dyDescent="0.2">
      <c r="W8602" s="7"/>
      <c r="X8602" s="7" t="s">
        <v>104</v>
      </c>
    </row>
    <row r="8603" spans="23:24" x14ac:dyDescent="0.2">
      <c r="W8603" s="7"/>
      <c r="X8603" s="7"/>
    </row>
    <row r="8604" spans="23:24" x14ac:dyDescent="0.2">
      <c r="W8604" s="7"/>
      <c r="X8604" s="7" t="s">
        <v>104</v>
      </c>
    </row>
    <row r="8605" spans="23:24" x14ac:dyDescent="0.2">
      <c r="W8605" s="291"/>
      <c r="X8605" s="291" t="s">
        <v>108</v>
      </c>
    </row>
    <row r="8606" spans="23:24" x14ac:dyDescent="0.2">
      <c r="W8606" s="291"/>
      <c r="X8606" s="291"/>
    </row>
    <row r="8607" spans="23:24" x14ac:dyDescent="0.2">
      <c r="W8607" s="291"/>
      <c r="X8607" s="291"/>
    </row>
    <row r="8608" spans="23:24" x14ac:dyDescent="0.2">
      <c r="W8608" s="7"/>
      <c r="X8608" s="7" t="s">
        <v>107</v>
      </c>
    </row>
    <row r="8609" spans="23:24" x14ac:dyDescent="0.2">
      <c r="W8609" s="7"/>
      <c r="X8609" s="7"/>
    </row>
    <row r="8610" spans="23:24" x14ac:dyDescent="0.2">
      <c r="W8610" s="291"/>
      <c r="X8610" s="291" t="s">
        <v>106</v>
      </c>
    </row>
    <row r="8611" spans="23:24" x14ac:dyDescent="0.2">
      <c r="W8611" s="291"/>
      <c r="X8611" s="291"/>
    </row>
    <row r="8612" spans="23:24" x14ac:dyDescent="0.2">
      <c r="W8612" s="291"/>
      <c r="X8612" s="291"/>
    </row>
    <row r="8613" spans="23:24" x14ac:dyDescent="0.2">
      <c r="W8613" s="291"/>
      <c r="X8613" s="291" t="s">
        <v>104</v>
      </c>
    </row>
    <row r="8614" spans="23:24" x14ac:dyDescent="0.2">
      <c r="W8614" s="291"/>
      <c r="X8614" s="291"/>
    </row>
    <row r="8615" spans="23:24" x14ac:dyDescent="0.2">
      <c r="W8615" s="291"/>
      <c r="X8615" s="291"/>
    </row>
    <row r="8616" spans="23:24" x14ac:dyDescent="0.2">
      <c r="W8616" s="291"/>
      <c r="X8616" s="291" t="s">
        <v>104</v>
      </c>
    </row>
    <row r="8617" spans="23:24" x14ac:dyDescent="0.2">
      <c r="W8617" s="291"/>
      <c r="X8617" s="291"/>
    </row>
    <row r="8618" spans="23:24" x14ac:dyDescent="0.2">
      <c r="W8618" s="291"/>
      <c r="X8618" s="291"/>
    </row>
    <row r="8619" spans="23:24" x14ac:dyDescent="0.2">
      <c r="W8619" s="7"/>
      <c r="X8619" s="7" t="s">
        <v>105</v>
      </c>
    </row>
    <row r="8620" spans="23:24" x14ac:dyDescent="0.2">
      <c r="W8620" s="7"/>
      <c r="X8620" s="7" t="s">
        <v>104</v>
      </c>
    </row>
    <row r="8621" spans="23:24" x14ac:dyDescent="0.2">
      <c r="W8621" s="7"/>
      <c r="X8621" s="7"/>
    </row>
    <row r="8622" spans="23:24" x14ac:dyDescent="0.2">
      <c r="W8622" s="7"/>
      <c r="X8622" s="7"/>
    </row>
    <row r="8623" spans="23:24" x14ac:dyDescent="0.2">
      <c r="W8623" s="7"/>
      <c r="X8623" s="7"/>
    </row>
    <row r="8624" spans="23:24" x14ac:dyDescent="0.2">
      <c r="W8624" s="7"/>
      <c r="X8624" s="7"/>
    </row>
    <row r="8625" spans="23:24" x14ac:dyDescent="0.2">
      <c r="W8625" s="291"/>
      <c r="X8625" s="291" t="s">
        <v>103</v>
      </c>
    </row>
    <row r="8626" spans="23:24" x14ac:dyDescent="0.2">
      <c r="W8626" s="291"/>
      <c r="X8626" s="291"/>
    </row>
    <row r="8627" spans="23:24" x14ac:dyDescent="0.2">
      <c r="W8627" s="291"/>
      <c r="X8627" s="291"/>
    </row>
    <row r="8628" spans="23:24" x14ac:dyDescent="0.2">
      <c r="W8628" s="291"/>
      <c r="X8628" s="291"/>
    </row>
    <row r="8629" spans="23:24" x14ac:dyDescent="0.2">
      <c r="W8629" s="291"/>
      <c r="X8629" s="291"/>
    </row>
    <row r="8630" spans="23:24" x14ac:dyDescent="0.2">
      <c r="W8630" s="291"/>
      <c r="X8630" s="291"/>
    </row>
    <row r="8631" spans="23:24" x14ac:dyDescent="0.2">
      <c r="W8631" s="291"/>
      <c r="X8631" s="291"/>
    </row>
    <row r="8632" spans="23:24" x14ac:dyDescent="0.2">
      <c r="W8632" s="291"/>
      <c r="X8632" s="291"/>
    </row>
    <row r="8633" spans="23:24" x14ac:dyDescent="0.2">
      <c r="W8633" s="291"/>
      <c r="X8633" s="291"/>
    </row>
    <row r="8634" spans="23:24" x14ac:dyDescent="0.2">
      <c r="W8634" s="7"/>
      <c r="X8634" s="7"/>
    </row>
    <row r="8635" spans="23:24" x14ac:dyDescent="0.2">
      <c r="W8635" s="7"/>
      <c r="X8635" s="7"/>
    </row>
    <row r="8636" spans="23:24" x14ac:dyDescent="0.2">
      <c r="W8636" s="7"/>
      <c r="X8636" s="7"/>
    </row>
    <row r="8637" spans="23:24" x14ac:dyDescent="0.2">
      <c r="W8637" s="291"/>
      <c r="X8637" s="291" t="s">
        <v>102</v>
      </c>
    </row>
    <row r="8638" spans="23:24" x14ac:dyDescent="0.2">
      <c r="W8638" s="291"/>
      <c r="X8638" s="291"/>
    </row>
    <row r="8639" spans="23:24" x14ac:dyDescent="0.2">
      <c r="W8639" s="291"/>
      <c r="X8639" s="291"/>
    </row>
    <row r="8640" spans="23:24" x14ac:dyDescent="0.2">
      <c r="W8640" s="291"/>
      <c r="X8640" s="291" t="s">
        <v>101</v>
      </c>
    </row>
    <row r="8641" spans="23:24" x14ac:dyDescent="0.2">
      <c r="W8641" s="291"/>
      <c r="X8641" s="291"/>
    </row>
    <row r="8642" spans="23:24" x14ac:dyDescent="0.2">
      <c r="W8642" s="291"/>
      <c r="X8642" s="291"/>
    </row>
    <row r="8643" spans="23:24" x14ac:dyDescent="0.2">
      <c r="W8643" s="7"/>
      <c r="X8643" s="7"/>
    </row>
    <row r="8644" spans="23:24" x14ac:dyDescent="0.2">
      <c r="W8644" s="291"/>
      <c r="X8644" s="291" t="s">
        <v>102</v>
      </c>
    </row>
    <row r="8645" spans="23:24" x14ac:dyDescent="0.2">
      <c r="W8645" s="291"/>
      <c r="X8645" s="291"/>
    </row>
    <row r="8646" spans="23:24" x14ac:dyDescent="0.2">
      <c r="W8646" s="291"/>
      <c r="X8646" s="291"/>
    </row>
    <row r="8647" spans="23:24" x14ac:dyDescent="0.2">
      <c r="W8647" s="7"/>
      <c r="X8647" s="7"/>
    </row>
    <row r="8648" spans="23:24" x14ac:dyDescent="0.2">
      <c r="W8648" s="7"/>
      <c r="X8648" s="7" t="s">
        <v>101</v>
      </c>
    </row>
    <row r="8649" spans="23:24" x14ac:dyDescent="0.2">
      <c r="W8649" s="7"/>
      <c r="X8649" s="7"/>
    </row>
    <row r="8650" spans="23:24" x14ac:dyDescent="0.2">
      <c r="W8650" s="7"/>
      <c r="X8650" s="7"/>
    </row>
    <row r="8651" spans="23:24" x14ac:dyDescent="0.2">
      <c r="W8651" s="7"/>
      <c r="X8651" s="7"/>
    </row>
    <row r="8652" spans="23:24" x14ac:dyDescent="0.2">
      <c r="W8652" s="291"/>
      <c r="X8652" s="291" t="s">
        <v>100</v>
      </c>
    </row>
    <row r="8653" spans="23:24" x14ac:dyDescent="0.2">
      <c r="W8653" s="291"/>
      <c r="X8653" s="291"/>
    </row>
    <row r="8654" spans="23:24" x14ac:dyDescent="0.2">
      <c r="W8654" s="291"/>
      <c r="X8654" s="291"/>
    </row>
    <row r="8655" spans="23:24" x14ac:dyDescent="0.2">
      <c r="W8655" s="291"/>
      <c r="X8655" s="291"/>
    </row>
    <row r="8656" spans="23:24" x14ac:dyDescent="0.2">
      <c r="W8656" s="291"/>
      <c r="X8656" s="291"/>
    </row>
    <row r="8657" spans="23:24" x14ac:dyDescent="0.2">
      <c r="W8657" s="291"/>
      <c r="X8657" s="291"/>
    </row>
    <row r="8658" spans="23:24" x14ac:dyDescent="0.2">
      <c r="W8658" s="7"/>
      <c r="X8658" s="7"/>
    </row>
    <row r="8659" spans="23:24" x14ac:dyDescent="0.2">
      <c r="W8659" s="291"/>
      <c r="X8659" s="291" t="s">
        <v>99</v>
      </c>
    </row>
    <row r="8660" spans="23:24" x14ac:dyDescent="0.2">
      <c r="W8660" s="291"/>
      <c r="X8660" s="291"/>
    </row>
    <row r="8661" spans="23:24" x14ac:dyDescent="0.2">
      <c r="W8661" s="291"/>
      <c r="X8661" s="291"/>
    </row>
    <row r="8662" spans="23:24" x14ac:dyDescent="0.2">
      <c r="W8662" s="291"/>
      <c r="X8662" s="291"/>
    </row>
    <row r="8663" spans="23:24" x14ac:dyDescent="0.2">
      <c r="W8663" s="291"/>
      <c r="X8663" s="291"/>
    </row>
    <row r="8664" spans="23:24" x14ac:dyDescent="0.2">
      <c r="W8664" s="291"/>
      <c r="X8664" s="291" t="s">
        <v>98</v>
      </c>
    </row>
    <row r="8665" spans="23:24" x14ac:dyDescent="0.2">
      <c r="W8665" s="291"/>
      <c r="X8665" s="291"/>
    </row>
    <row r="8666" spans="23:24" x14ac:dyDescent="0.2">
      <c r="W8666" s="291"/>
      <c r="X8666" s="291"/>
    </row>
    <row r="8667" spans="23:24" x14ac:dyDescent="0.2">
      <c r="W8667" s="291"/>
      <c r="X8667" s="291"/>
    </row>
    <row r="8668" spans="23:24" x14ac:dyDescent="0.2">
      <c r="W8668" s="291"/>
      <c r="X8668" s="291"/>
    </row>
    <row r="8669" spans="23:24" x14ac:dyDescent="0.2">
      <c r="W8669" s="7"/>
      <c r="X8669" s="7"/>
    </row>
    <row r="8670" spans="23:24" x14ac:dyDescent="0.2">
      <c r="W8670" s="7"/>
      <c r="X8670" s="7"/>
    </row>
    <row r="8671" spans="23:24" x14ac:dyDescent="0.2">
      <c r="W8671" s="7"/>
      <c r="X8671" s="7"/>
    </row>
    <row r="8672" spans="23:24" x14ac:dyDescent="0.2">
      <c r="W8672" s="291"/>
      <c r="X8672" s="291" t="s">
        <v>97</v>
      </c>
    </row>
    <row r="8673" spans="23:24" x14ac:dyDescent="0.2">
      <c r="W8673" s="291"/>
      <c r="X8673" s="291"/>
    </row>
    <row r="8674" spans="23:24" x14ac:dyDescent="0.2">
      <c r="W8674" s="291"/>
      <c r="X8674" s="291"/>
    </row>
    <row r="8675" spans="23:24" x14ac:dyDescent="0.2">
      <c r="W8675" s="7"/>
      <c r="X8675" s="7"/>
    </row>
    <row r="8676" spans="23:24" x14ac:dyDescent="0.2">
      <c r="W8676" s="7"/>
      <c r="X8676" s="7" t="s">
        <v>96</v>
      </c>
    </row>
    <row r="8677" spans="23:24" x14ac:dyDescent="0.2">
      <c r="W8677" s="291"/>
      <c r="X8677" s="291" t="s">
        <v>95</v>
      </c>
    </row>
    <row r="8678" spans="23:24" x14ac:dyDescent="0.2">
      <c r="W8678" s="291"/>
      <c r="X8678" s="291"/>
    </row>
    <row r="8679" spans="23:24" x14ac:dyDescent="0.2">
      <c r="W8679" s="291"/>
      <c r="X8679" s="291"/>
    </row>
    <row r="8680" spans="23:24" x14ac:dyDescent="0.2">
      <c r="W8680" s="7"/>
      <c r="X8680" s="7"/>
    </row>
    <row r="8681" spans="23:24" x14ac:dyDescent="0.2">
      <c r="W8681" s="7"/>
      <c r="X8681" s="7"/>
    </row>
    <row r="8682" spans="23:24" x14ac:dyDescent="0.2">
      <c r="W8682" s="7"/>
      <c r="X8682" s="7"/>
    </row>
    <row r="8683" spans="23:24" x14ac:dyDescent="0.2">
      <c r="W8683" s="7"/>
      <c r="X8683" s="7"/>
    </row>
    <row r="8684" spans="23:24" x14ac:dyDescent="0.2">
      <c r="W8684" s="7"/>
      <c r="X8684" s="7" t="s">
        <v>94</v>
      </c>
    </row>
    <row r="8685" spans="23:24" x14ac:dyDescent="0.2">
      <c r="W8685" s="7"/>
      <c r="X8685" s="7" t="s">
        <v>93</v>
      </c>
    </row>
    <row r="8686" spans="23:24" x14ac:dyDescent="0.2">
      <c r="W8686" s="291"/>
      <c r="X8686" s="291"/>
    </row>
    <row r="8687" spans="23:24" x14ac:dyDescent="0.2">
      <c r="W8687" s="291"/>
      <c r="X8687" s="291"/>
    </row>
    <row r="8688" spans="23:24" x14ac:dyDescent="0.2">
      <c r="W8688" s="291"/>
      <c r="X8688" s="291"/>
    </row>
    <row r="8689" spans="23:24" x14ac:dyDescent="0.2">
      <c r="W8689" s="291"/>
      <c r="X8689" s="291"/>
    </row>
    <row r="8690" spans="23:24" x14ac:dyDescent="0.2">
      <c r="W8690" s="291"/>
      <c r="X8690" s="291"/>
    </row>
    <row r="8691" spans="23:24" x14ac:dyDescent="0.2">
      <c r="W8691" s="291"/>
      <c r="X8691" s="291"/>
    </row>
    <row r="8692" spans="23:24" x14ac:dyDescent="0.2">
      <c r="W8692" s="291"/>
      <c r="X8692" s="291"/>
    </row>
    <row r="8693" spans="23:24" x14ac:dyDescent="0.2">
      <c r="W8693" s="291"/>
      <c r="X8693" s="291"/>
    </row>
    <row r="8694" spans="23:24" x14ac:dyDescent="0.2">
      <c r="W8694" s="291"/>
      <c r="X8694" s="291"/>
    </row>
    <row r="8695" spans="23:24" x14ac:dyDescent="0.2">
      <c r="W8695" s="7"/>
      <c r="X8695" s="7" t="s">
        <v>92</v>
      </c>
    </row>
    <row r="8696" spans="23:24" x14ac:dyDescent="0.2">
      <c r="W8696" s="7"/>
      <c r="X8696" s="7" t="s">
        <v>91</v>
      </c>
    </row>
    <row r="8697" spans="23:24" x14ac:dyDescent="0.2">
      <c r="W8697" s="7"/>
      <c r="X8697" s="7" t="s">
        <v>91</v>
      </c>
    </row>
    <row r="8698" spans="23:24" x14ac:dyDescent="0.2">
      <c r="W8698" s="7"/>
      <c r="X8698" s="7" t="s">
        <v>90</v>
      </c>
    </row>
    <row r="8699" spans="23:24" x14ac:dyDescent="0.2">
      <c r="W8699" s="7"/>
      <c r="X8699" s="7"/>
    </row>
    <row r="8700" spans="23:24" x14ac:dyDescent="0.2">
      <c r="W8700" s="7"/>
      <c r="X8700" s="7"/>
    </row>
    <row r="8701" spans="23:24" x14ac:dyDescent="0.2">
      <c r="W8701" s="291"/>
      <c r="X8701" s="291"/>
    </row>
    <row r="8702" spans="23:24" x14ac:dyDescent="0.2">
      <c r="W8702" s="291"/>
      <c r="X8702" s="291"/>
    </row>
    <row r="8703" spans="23:24" x14ac:dyDescent="0.2">
      <c r="W8703" s="291"/>
      <c r="X8703" s="291"/>
    </row>
    <row r="8704" spans="23:24" x14ac:dyDescent="0.2">
      <c r="W8704" s="291"/>
      <c r="X8704" s="291"/>
    </row>
    <row r="8705" spans="23:24" x14ac:dyDescent="0.2">
      <c r="W8705" s="7"/>
      <c r="X8705" s="7" t="s">
        <v>89</v>
      </c>
    </row>
    <row r="8706" spans="23:24" x14ac:dyDescent="0.2">
      <c r="W8706" s="7"/>
      <c r="X8706" s="7" t="s">
        <v>89</v>
      </c>
    </row>
    <row r="8707" spans="23:24" x14ac:dyDescent="0.2">
      <c r="W8707" s="7"/>
      <c r="X8707" s="7" t="s">
        <v>88</v>
      </c>
    </row>
    <row r="8708" spans="23:24" x14ac:dyDescent="0.2">
      <c r="W8708" s="7"/>
      <c r="X8708" s="7" t="s">
        <v>87</v>
      </c>
    </row>
    <row r="8709" spans="23:24" x14ac:dyDescent="0.2">
      <c r="W8709" s="7"/>
      <c r="X8709" s="7"/>
    </row>
    <row r="8710" spans="23:24" x14ac:dyDescent="0.2">
      <c r="W8710" s="7"/>
      <c r="X8710" s="7"/>
    </row>
    <row r="8711" spans="23:24" x14ac:dyDescent="0.2">
      <c r="W8711" s="291"/>
      <c r="X8711" s="291" t="s">
        <v>85</v>
      </c>
    </row>
    <row r="8712" spans="23:24" x14ac:dyDescent="0.2">
      <c r="W8712" s="291"/>
      <c r="X8712" s="291"/>
    </row>
    <row r="8713" spans="23:24" x14ac:dyDescent="0.2">
      <c r="W8713" s="291"/>
      <c r="X8713" s="291"/>
    </row>
    <row r="8714" spans="23:24" x14ac:dyDescent="0.2">
      <c r="W8714" s="291"/>
      <c r="X8714" s="291"/>
    </row>
    <row r="8715" spans="23:24" x14ac:dyDescent="0.2">
      <c r="W8715" s="291"/>
      <c r="X8715" s="291"/>
    </row>
    <row r="8716" spans="23:24" x14ac:dyDescent="0.2">
      <c r="W8716" s="291"/>
      <c r="X8716" s="291"/>
    </row>
    <row r="8717" spans="23:24" x14ac:dyDescent="0.2">
      <c r="W8717" s="7"/>
      <c r="X8717" s="7"/>
    </row>
    <row r="8718" spans="23:24" x14ac:dyDescent="0.2">
      <c r="W8718" s="291"/>
      <c r="X8718" s="291" t="s">
        <v>86</v>
      </c>
    </row>
    <row r="8719" spans="23:24" x14ac:dyDescent="0.2">
      <c r="W8719" s="291"/>
      <c r="X8719" s="291"/>
    </row>
    <row r="8720" spans="23:24" x14ac:dyDescent="0.2">
      <c r="W8720" s="291"/>
      <c r="X8720" s="291"/>
    </row>
    <row r="8721" spans="23:24" x14ac:dyDescent="0.2">
      <c r="W8721" s="291"/>
      <c r="X8721" s="291"/>
    </row>
    <row r="8722" spans="23:24" x14ac:dyDescent="0.2">
      <c r="W8722" s="291"/>
      <c r="X8722" s="291"/>
    </row>
    <row r="8723" spans="23:24" x14ac:dyDescent="0.2">
      <c r="W8723" s="291"/>
      <c r="X8723" s="291"/>
    </row>
    <row r="8724" spans="23:24" x14ac:dyDescent="0.2">
      <c r="W8724" s="7"/>
      <c r="X8724" s="7"/>
    </row>
    <row r="8725" spans="23:24" x14ac:dyDescent="0.2">
      <c r="W8725" s="7"/>
      <c r="X8725" s="7" t="s">
        <v>86</v>
      </c>
    </row>
    <row r="8726" spans="23:24" x14ac:dyDescent="0.2">
      <c r="W8726" s="7"/>
      <c r="X8726" s="7" t="s">
        <v>83</v>
      </c>
    </row>
    <row r="8727" spans="23:24" x14ac:dyDescent="0.2">
      <c r="W8727" s="291"/>
      <c r="X8727" s="291" t="s">
        <v>85</v>
      </c>
    </row>
    <row r="8728" spans="23:24" x14ac:dyDescent="0.2">
      <c r="W8728" s="291"/>
      <c r="X8728" s="291"/>
    </row>
    <row r="8729" spans="23:24" x14ac:dyDescent="0.2">
      <c r="W8729" s="291"/>
      <c r="X8729" s="291"/>
    </row>
    <row r="8730" spans="23:24" x14ac:dyDescent="0.2">
      <c r="W8730" s="7"/>
      <c r="X8730" s="7" t="s">
        <v>84</v>
      </c>
    </row>
    <row r="8731" spans="23:24" x14ac:dyDescent="0.2">
      <c r="W8731" s="7"/>
      <c r="X8731" s="7"/>
    </row>
    <row r="8732" spans="23:24" x14ac:dyDescent="0.2">
      <c r="W8732" s="291"/>
      <c r="X8732" s="291" t="s">
        <v>83</v>
      </c>
    </row>
    <row r="8733" spans="23:24" x14ac:dyDescent="0.2">
      <c r="W8733" s="291"/>
      <c r="X8733" s="291"/>
    </row>
    <row r="8734" spans="23:24" x14ac:dyDescent="0.2">
      <c r="W8734" s="291"/>
      <c r="X8734" s="291"/>
    </row>
    <row r="8735" spans="23:24" x14ac:dyDescent="0.2">
      <c r="W8735" s="291"/>
      <c r="X8735" s="291"/>
    </row>
    <row r="8736" spans="23:24" x14ac:dyDescent="0.2">
      <c r="W8736" s="7"/>
      <c r="X8736" s="7"/>
    </row>
    <row r="8737" spans="23:24" x14ac:dyDescent="0.2">
      <c r="W8737" s="7"/>
      <c r="X8737" s="7" t="s">
        <v>83</v>
      </c>
    </row>
    <row r="8738" spans="23:24" x14ac:dyDescent="0.2">
      <c r="W8738" s="7"/>
      <c r="X8738" s="7"/>
    </row>
    <row r="8739" spans="23:24" x14ac:dyDescent="0.2">
      <c r="W8739" s="7"/>
      <c r="X8739" s="7"/>
    </row>
    <row r="8740" spans="23:24" x14ac:dyDescent="0.2">
      <c r="W8740" s="8"/>
      <c r="X8740" s="8"/>
    </row>
    <row r="8741" spans="23:24" x14ac:dyDescent="0.2">
      <c r="W8741" s="7"/>
      <c r="X8741" s="7"/>
    </row>
    <row r="8742" spans="23:24" x14ac:dyDescent="0.2">
      <c r="W8742" s="7"/>
      <c r="X8742" s="7"/>
    </row>
    <row r="8743" spans="23:24" x14ac:dyDescent="0.2">
      <c r="W8743" s="7"/>
      <c r="X8743" s="7"/>
    </row>
    <row r="8744" spans="23:24" x14ac:dyDescent="0.2">
      <c r="W8744" s="7"/>
      <c r="X8744" s="7"/>
    </row>
    <row r="8745" spans="23:24" x14ac:dyDescent="0.2">
      <c r="W8745" s="291"/>
      <c r="X8745" s="291" t="s">
        <v>82</v>
      </c>
    </row>
    <row r="8746" spans="23:24" x14ac:dyDescent="0.2">
      <c r="W8746" s="291"/>
      <c r="X8746" s="291"/>
    </row>
    <row r="8747" spans="23:24" x14ac:dyDescent="0.2">
      <c r="W8747" s="291"/>
      <c r="X8747" s="291"/>
    </row>
    <row r="8748" spans="23:24" x14ac:dyDescent="0.2">
      <c r="W8748" s="291"/>
      <c r="X8748" s="291"/>
    </row>
    <row r="8749" spans="23:24" x14ac:dyDescent="0.2">
      <c r="W8749" s="291"/>
      <c r="X8749" s="291"/>
    </row>
    <row r="8750" spans="23:24" x14ac:dyDescent="0.2">
      <c r="W8750" s="7"/>
      <c r="X8750" s="7"/>
    </row>
    <row r="8751" spans="23:24" x14ac:dyDescent="0.2">
      <c r="W8751" s="7"/>
      <c r="X8751" s="7"/>
    </row>
    <row r="8752" spans="23:24" x14ac:dyDescent="0.2">
      <c r="W8752" s="7"/>
      <c r="X8752" s="7" t="s">
        <v>81</v>
      </c>
    </row>
    <row r="8753" spans="23:24" x14ac:dyDescent="0.2">
      <c r="W8753" s="7"/>
      <c r="X8753" s="7" t="s">
        <v>80</v>
      </c>
    </row>
    <row r="8754" spans="23:24" x14ac:dyDescent="0.2">
      <c r="W8754" s="291"/>
      <c r="X8754" s="291" t="s">
        <v>79</v>
      </c>
    </row>
    <row r="8755" spans="23:24" x14ac:dyDescent="0.2">
      <c r="W8755" s="291"/>
      <c r="X8755" s="291"/>
    </row>
    <row r="8756" spans="23:24" x14ac:dyDescent="0.2">
      <c r="W8756" s="291"/>
      <c r="X8756" s="291"/>
    </row>
    <row r="8757" spans="23:24" x14ac:dyDescent="0.2">
      <c r="W8757" s="291"/>
      <c r="X8757" s="291"/>
    </row>
    <row r="8758" spans="23:24" x14ac:dyDescent="0.2">
      <c r="W8758" s="291"/>
      <c r="X8758" s="291"/>
    </row>
    <row r="8759" spans="23:24" x14ac:dyDescent="0.2">
      <c r="W8759" s="291"/>
      <c r="X8759" s="291"/>
    </row>
    <row r="8760" spans="23:24" x14ac:dyDescent="0.2">
      <c r="W8760" s="291"/>
      <c r="X8760" s="291"/>
    </row>
    <row r="8761" spans="23:24" x14ac:dyDescent="0.2">
      <c r="W8761" s="7"/>
      <c r="X8761" s="7"/>
    </row>
    <row r="8762" spans="23:24" x14ac:dyDescent="0.2">
      <c r="W8762" s="7"/>
      <c r="X8762" s="7"/>
    </row>
    <row r="8763" spans="23:24" x14ac:dyDescent="0.2">
      <c r="W8763" s="7"/>
      <c r="X8763" s="7" t="s">
        <v>78</v>
      </c>
    </row>
    <row r="8764" spans="23:24" x14ac:dyDescent="0.2">
      <c r="W8764" s="7"/>
      <c r="X8764" s="7" t="s">
        <v>77</v>
      </c>
    </row>
    <row r="8765" spans="23:24" x14ac:dyDescent="0.2">
      <c r="W8765" s="7"/>
      <c r="X8765" s="7" t="s">
        <v>76</v>
      </c>
    </row>
    <row r="8766" spans="23:24" x14ac:dyDescent="0.2">
      <c r="W8766" s="7"/>
      <c r="X8766" s="7"/>
    </row>
    <row r="8767" spans="23:24" x14ac:dyDescent="0.2">
      <c r="W8767" s="7"/>
      <c r="X8767" s="7"/>
    </row>
    <row r="8768" spans="23:24" x14ac:dyDescent="0.2">
      <c r="W8768" s="7"/>
      <c r="X8768" s="7" t="s">
        <v>75</v>
      </c>
    </row>
    <row r="8769" spans="23:24" x14ac:dyDescent="0.2">
      <c r="W8769" s="7"/>
      <c r="X8769" s="7"/>
    </row>
    <row r="8770" spans="23:24" x14ac:dyDescent="0.2">
      <c r="W8770" s="7"/>
      <c r="X8770" s="7"/>
    </row>
    <row r="8771" spans="23:24" x14ac:dyDescent="0.2">
      <c r="W8771" s="7"/>
      <c r="X8771" s="7"/>
    </row>
    <row r="8772" spans="23:24" x14ac:dyDescent="0.2">
      <c r="W8772" s="7"/>
      <c r="X8772" s="7"/>
    </row>
    <row r="8773" spans="23:24" x14ac:dyDescent="0.2">
      <c r="W8773" s="291"/>
      <c r="X8773" s="291" t="s">
        <v>74</v>
      </c>
    </row>
    <row r="8774" spans="23:24" x14ac:dyDescent="0.2">
      <c r="W8774" s="291"/>
      <c r="X8774" s="291"/>
    </row>
    <row r="8775" spans="23:24" x14ac:dyDescent="0.2">
      <c r="W8775" s="291"/>
      <c r="X8775" s="291"/>
    </row>
    <row r="8776" spans="23:24" x14ac:dyDescent="0.2">
      <c r="W8776" s="291"/>
      <c r="X8776" s="291"/>
    </row>
    <row r="8777" spans="23:24" x14ac:dyDescent="0.2">
      <c r="W8777" s="291"/>
      <c r="X8777" s="291"/>
    </row>
    <row r="8778" spans="23:24" x14ac:dyDescent="0.2">
      <c r="W8778" s="291"/>
      <c r="X8778" s="291"/>
    </row>
    <row r="8779" spans="23:24" x14ac:dyDescent="0.2">
      <c r="W8779" s="291"/>
      <c r="X8779" s="291"/>
    </row>
    <row r="8780" spans="23:24" x14ac:dyDescent="0.2">
      <c r="W8780" s="291"/>
      <c r="X8780" s="291"/>
    </row>
    <row r="8781" spans="23:24" x14ac:dyDescent="0.2">
      <c r="W8781" s="7"/>
      <c r="X8781" s="7"/>
    </row>
    <row r="8782" spans="23:24" x14ac:dyDescent="0.2">
      <c r="W8782" s="291"/>
      <c r="X8782" s="291" t="s">
        <v>73</v>
      </c>
    </row>
    <row r="8783" spans="23:24" x14ac:dyDescent="0.2">
      <c r="W8783" s="291"/>
      <c r="X8783" s="291"/>
    </row>
    <row r="8784" spans="23:24" x14ac:dyDescent="0.2">
      <c r="W8784" s="291"/>
      <c r="X8784" s="291"/>
    </row>
    <row r="8785" spans="23:24" x14ac:dyDescent="0.2">
      <c r="W8785" s="291"/>
      <c r="X8785" s="291"/>
    </row>
    <row r="8786" spans="23:24" x14ac:dyDescent="0.2">
      <c r="W8786" s="7"/>
      <c r="X8786" s="7"/>
    </row>
    <row r="8787" spans="23:24" x14ac:dyDescent="0.2">
      <c r="W8787" s="7"/>
      <c r="X8787" s="7"/>
    </row>
    <row r="8788" spans="23:24" x14ac:dyDescent="0.2">
      <c r="W8788" s="291"/>
      <c r="X8788" s="291" t="s">
        <v>72</v>
      </c>
    </row>
    <row r="8789" spans="23:24" x14ac:dyDescent="0.2">
      <c r="W8789" s="291"/>
      <c r="X8789" s="291"/>
    </row>
    <row r="8790" spans="23:24" x14ac:dyDescent="0.2">
      <c r="W8790" s="291"/>
      <c r="X8790" s="291"/>
    </row>
    <row r="8791" spans="23:24" x14ac:dyDescent="0.2">
      <c r="W8791" s="291"/>
      <c r="X8791" s="291"/>
    </row>
    <row r="8792" spans="23:24" x14ac:dyDescent="0.2">
      <c r="W8792" s="291"/>
      <c r="X8792" s="291"/>
    </row>
    <row r="8793" spans="23:24" x14ac:dyDescent="0.2">
      <c r="W8793" s="7"/>
      <c r="X8793" s="7" t="s">
        <v>71</v>
      </c>
    </row>
    <row r="8794" spans="23:24" x14ac:dyDescent="0.2">
      <c r="W8794" s="7"/>
      <c r="X8794" s="7"/>
    </row>
    <row r="8795" spans="23:24" x14ac:dyDescent="0.2">
      <c r="W8795" s="7"/>
      <c r="X8795" s="7"/>
    </row>
    <row r="8796" spans="23:24" x14ac:dyDescent="0.2">
      <c r="W8796" s="291"/>
      <c r="X8796" s="291" t="s">
        <v>70</v>
      </c>
    </row>
    <row r="8797" spans="23:24" x14ac:dyDescent="0.2">
      <c r="W8797" s="291"/>
      <c r="X8797" s="291"/>
    </row>
    <row r="8798" spans="23:24" x14ac:dyDescent="0.2">
      <c r="W8798" s="291"/>
      <c r="X8798" s="291"/>
    </row>
    <row r="8799" spans="23:24" x14ac:dyDescent="0.2">
      <c r="W8799" s="291"/>
      <c r="X8799" s="291"/>
    </row>
    <row r="8800" spans="23:24" x14ac:dyDescent="0.2">
      <c r="W8800" s="291"/>
      <c r="X8800" s="291"/>
    </row>
    <row r="8801" spans="23:24" x14ac:dyDescent="0.2">
      <c r="W8801" s="291"/>
      <c r="X8801" s="291"/>
    </row>
    <row r="8802" spans="23:24" x14ac:dyDescent="0.2">
      <c r="W8802" s="7"/>
      <c r="X8802" s="7"/>
    </row>
    <row r="8803" spans="23:24" x14ac:dyDescent="0.2">
      <c r="W8803" s="7"/>
      <c r="X8803" s="7"/>
    </row>
    <row r="8804" spans="23:24" x14ac:dyDescent="0.2">
      <c r="W8804" s="291"/>
      <c r="X8804" s="291" t="s">
        <v>69</v>
      </c>
    </row>
    <row r="8805" spans="23:24" x14ac:dyDescent="0.2">
      <c r="W8805" s="291"/>
      <c r="X8805" s="291"/>
    </row>
    <row r="8806" spans="23:24" x14ac:dyDescent="0.2">
      <c r="W8806" s="291"/>
      <c r="X8806" s="291"/>
    </row>
    <row r="8807" spans="23:24" x14ac:dyDescent="0.2">
      <c r="W8807" s="291"/>
      <c r="X8807" s="291"/>
    </row>
    <row r="8808" spans="23:24" x14ac:dyDescent="0.2">
      <c r="W8808" s="291"/>
      <c r="X8808" s="291"/>
    </row>
    <row r="8809" spans="23:24" x14ac:dyDescent="0.2">
      <c r="W8809" s="291"/>
      <c r="X8809" s="291"/>
    </row>
    <row r="8810" spans="23:24" x14ac:dyDescent="0.2">
      <c r="W8810" s="291"/>
      <c r="X8810" s="291" t="s">
        <v>68</v>
      </c>
    </row>
    <row r="8811" spans="23:24" x14ac:dyDescent="0.2">
      <c r="W8811" s="291"/>
      <c r="X8811" s="291"/>
    </row>
    <row r="8812" spans="23:24" x14ac:dyDescent="0.2">
      <c r="W8812" s="291"/>
      <c r="X8812" s="291"/>
    </row>
    <row r="8813" spans="23:24" x14ac:dyDescent="0.2">
      <c r="W8813" s="291"/>
      <c r="X8813" s="291"/>
    </row>
    <row r="8814" spans="23:24" x14ac:dyDescent="0.2">
      <c r="W8814" s="291"/>
      <c r="X8814" s="291"/>
    </row>
    <row r="8815" spans="23:24" x14ac:dyDescent="0.2">
      <c r="W8815" s="291"/>
      <c r="X8815" s="291"/>
    </row>
    <row r="8816" spans="23:24" x14ac:dyDescent="0.2">
      <c r="W8816" s="7"/>
      <c r="X8816" s="7"/>
    </row>
    <row r="8817" spans="23:24" x14ac:dyDescent="0.2">
      <c r="W8817" s="7"/>
      <c r="X8817" s="7"/>
    </row>
    <row r="8818" spans="23:24" x14ac:dyDescent="0.2">
      <c r="W8818" s="7"/>
      <c r="X8818" s="7"/>
    </row>
    <row r="8819" spans="23:24" x14ac:dyDescent="0.2">
      <c r="W8819" s="7"/>
      <c r="X8819" s="7"/>
    </row>
    <row r="8820" spans="23:24" x14ac:dyDescent="0.2">
      <c r="W8820" s="291"/>
      <c r="X8820" s="291" t="s">
        <v>67</v>
      </c>
    </row>
    <row r="8821" spans="23:24" x14ac:dyDescent="0.2">
      <c r="W8821" s="291"/>
      <c r="X8821" s="291"/>
    </row>
    <row r="8822" spans="23:24" x14ac:dyDescent="0.2">
      <c r="W8822" s="291"/>
      <c r="X8822" s="291"/>
    </row>
    <row r="8823" spans="23:24" x14ac:dyDescent="0.2">
      <c r="W8823" s="291"/>
      <c r="X8823" s="291" t="s">
        <v>66</v>
      </c>
    </row>
    <row r="8824" spans="23:24" x14ac:dyDescent="0.2">
      <c r="W8824" s="291"/>
      <c r="X8824" s="291"/>
    </row>
    <row r="8825" spans="23:24" x14ac:dyDescent="0.2">
      <c r="W8825" s="291"/>
      <c r="X8825" s="291"/>
    </row>
    <row r="8826" spans="23:24" x14ac:dyDescent="0.2">
      <c r="W8826" s="291"/>
      <c r="X8826" s="291"/>
    </row>
    <row r="8827" spans="23:24" x14ac:dyDescent="0.2">
      <c r="W8827" s="291"/>
      <c r="X8827" s="291"/>
    </row>
    <row r="8828" spans="23:24" x14ac:dyDescent="0.2">
      <c r="W8828" s="7"/>
      <c r="X8828" s="7" t="s">
        <v>65</v>
      </c>
    </row>
    <row r="8829" spans="23:24" x14ac:dyDescent="0.2">
      <c r="W8829" s="7"/>
      <c r="X8829" s="7" t="s">
        <v>64</v>
      </c>
    </row>
    <row r="8830" spans="23:24" x14ac:dyDescent="0.2">
      <c r="W8830" s="7"/>
      <c r="X8830" s="7" t="s">
        <v>63</v>
      </c>
    </row>
    <row r="8831" spans="23:24" x14ac:dyDescent="0.2">
      <c r="W8831" s="7"/>
      <c r="X8831" s="7" t="s">
        <v>62</v>
      </c>
    </row>
    <row r="8832" spans="23:24" x14ac:dyDescent="0.2">
      <c r="W8832" s="7"/>
      <c r="X8832" s="7" t="s">
        <v>61</v>
      </c>
    </row>
    <row r="8833" spans="23:24" x14ac:dyDescent="0.2">
      <c r="W8833" s="7"/>
      <c r="X8833" s="7"/>
    </row>
    <row r="8834" spans="23:24" x14ac:dyDescent="0.2">
      <c r="W8834" s="7"/>
      <c r="X8834" s="7"/>
    </row>
    <row r="8835" spans="23:24" x14ac:dyDescent="0.2">
      <c r="W8835" s="291"/>
      <c r="X8835" s="291"/>
    </row>
    <row r="8836" spans="23:24" x14ac:dyDescent="0.2">
      <c r="W8836" s="291"/>
      <c r="X8836" s="291"/>
    </row>
    <row r="8837" spans="23:24" x14ac:dyDescent="0.2">
      <c r="W8837" s="291"/>
      <c r="X8837" s="291"/>
    </row>
    <row r="8838" spans="23:24" x14ac:dyDescent="0.2">
      <c r="W8838" s="291"/>
      <c r="X8838" s="291"/>
    </row>
    <row r="8839" spans="23:24" x14ac:dyDescent="0.2">
      <c r="W8839" s="291"/>
      <c r="X8839" s="291"/>
    </row>
    <row r="8840" spans="23:24" x14ac:dyDescent="0.2">
      <c r="W8840" s="291"/>
      <c r="X8840" s="291"/>
    </row>
    <row r="8841" spans="23:24" x14ac:dyDescent="0.2">
      <c r="W8841" s="291"/>
      <c r="X8841" s="291"/>
    </row>
    <row r="8842" spans="23:24" x14ac:dyDescent="0.2">
      <c r="W8842" s="291"/>
      <c r="X8842" s="291"/>
    </row>
    <row r="8843" spans="23:24" x14ac:dyDescent="0.2">
      <c r="W8843" s="291"/>
      <c r="X8843" s="291"/>
    </row>
    <row r="8844" spans="23:24" x14ac:dyDescent="0.2">
      <c r="W8844" s="7"/>
      <c r="X8844" s="7"/>
    </row>
    <row r="8845" spans="23:24" x14ac:dyDescent="0.2">
      <c r="W8845" s="7"/>
      <c r="X8845" s="7" t="s">
        <v>60</v>
      </c>
    </row>
    <row r="8846" spans="23:24" x14ac:dyDescent="0.2">
      <c r="W8846" s="7"/>
      <c r="X8846" s="7"/>
    </row>
    <row r="8847" spans="23:24" x14ac:dyDescent="0.2">
      <c r="W8847" s="7"/>
      <c r="X8847" s="7" t="s">
        <v>60</v>
      </c>
    </row>
    <row r="8848" spans="23:24" x14ac:dyDescent="0.2">
      <c r="W8848" s="7"/>
      <c r="X8848" s="7"/>
    </row>
    <row r="8849" spans="23:24" x14ac:dyDescent="0.2">
      <c r="W8849" s="7"/>
      <c r="X8849" s="7" t="s">
        <v>60</v>
      </c>
    </row>
    <row r="8850" spans="23:24" x14ac:dyDescent="0.2">
      <c r="W8850" s="7"/>
      <c r="X8850" s="7"/>
    </row>
    <row r="8851" spans="23:24" x14ac:dyDescent="0.2">
      <c r="W8851" s="7"/>
      <c r="X8851" s="7" t="s">
        <v>60</v>
      </c>
    </row>
    <row r="8852" spans="23:24" x14ac:dyDescent="0.2">
      <c r="W8852" s="7"/>
      <c r="X8852" s="7"/>
    </row>
    <row r="8853" spans="23:24" x14ac:dyDescent="0.2">
      <c r="W8853" s="7"/>
      <c r="X8853" s="7" t="s">
        <v>60</v>
      </c>
    </row>
    <row r="8854" spans="23:24" x14ac:dyDescent="0.2">
      <c r="W8854" s="7"/>
      <c r="X8854" s="7"/>
    </row>
    <row r="8855" spans="23:24" x14ac:dyDescent="0.2">
      <c r="W8855" s="7"/>
      <c r="X8855" s="7"/>
    </row>
    <row r="8856" spans="23:24" x14ac:dyDescent="0.2">
      <c r="W8856" s="291"/>
      <c r="X8856" s="291" t="s">
        <v>59</v>
      </c>
    </row>
    <row r="8857" spans="23:24" x14ac:dyDescent="0.2">
      <c r="W8857" s="291"/>
      <c r="X8857" s="291"/>
    </row>
    <row r="8858" spans="23:24" x14ac:dyDescent="0.2">
      <c r="W8858" s="291"/>
      <c r="X8858" s="291"/>
    </row>
    <row r="8859" spans="23:24" x14ac:dyDescent="0.2">
      <c r="W8859" s="291"/>
      <c r="X8859" s="291"/>
    </row>
    <row r="8860" spans="23:24" x14ac:dyDescent="0.2">
      <c r="W8860" s="291"/>
      <c r="X8860" s="291"/>
    </row>
    <row r="8861" spans="23:24" x14ac:dyDescent="0.2">
      <c r="W8861" s="7"/>
      <c r="X8861" s="7"/>
    </row>
    <row r="8862" spans="23:24" x14ac:dyDescent="0.2">
      <c r="W8862" s="7"/>
      <c r="X8862" s="7"/>
    </row>
    <row r="8863" spans="23:24" x14ac:dyDescent="0.2">
      <c r="W8863" s="7"/>
      <c r="X8863" s="7" t="s">
        <v>58</v>
      </c>
    </row>
    <row r="8864" spans="23:24" x14ac:dyDescent="0.2">
      <c r="W8864" s="7"/>
      <c r="X8864" s="7"/>
    </row>
    <row r="8865" spans="23:24" x14ac:dyDescent="0.2">
      <c r="W8865" s="7"/>
      <c r="X8865" s="7"/>
    </row>
    <row r="8866" spans="23:24" x14ac:dyDescent="0.2">
      <c r="W8866" s="7"/>
      <c r="X8866" s="7" t="s">
        <v>54</v>
      </c>
    </row>
    <row r="8867" spans="23:24" x14ac:dyDescent="0.2">
      <c r="W8867" s="7"/>
      <c r="X8867" s="7"/>
    </row>
    <row r="8868" spans="23:24" x14ac:dyDescent="0.2">
      <c r="W8868" s="291"/>
      <c r="X8868" s="291" t="s">
        <v>57</v>
      </c>
    </row>
    <row r="8869" spans="23:24" x14ac:dyDescent="0.2">
      <c r="W8869" s="291"/>
      <c r="X8869" s="291"/>
    </row>
    <row r="8870" spans="23:24" x14ac:dyDescent="0.2">
      <c r="W8870" s="291"/>
      <c r="X8870" s="291"/>
    </row>
    <row r="8871" spans="23:24" x14ac:dyDescent="0.2">
      <c r="W8871" s="291"/>
      <c r="X8871" s="291"/>
    </row>
    <row r="8872" spans="23:24" x14ac:dyDescent="0.2">
      <c r="W8872" s="291"/>
      <c r="X8872" s="291"/>
    </row>
    <row r="8873" spans="23:24" x14ac:dyDescent="0.2">
      <c r="W8873" s="7"/>
      <c r="X8873" s="7" t="s">
        <v>56</v>
      </c>
    </row>
    <row r="8874" spans="23:24" x14ac:dyDescent="0.2">
      <c r="W8874" s="291"/>
      <c r="X8874" s="291" t="s">
        <v>55</v>
      </c>
    </row>
    <row r="8875" spans="23:24" x14ac:dyDescent="0.2">
      <c r="W8875" s="291"/>
      <c r="X8875" s="291"/>
    </row>
    <row r="8876" spans="23:24" x14ac:dyDescent="0.2">
      <c r="W8876" s="291"/>
      <c r="X8876" s="291"/>
    </row>
    <row r="8877" spans="23:24" x14ac:dyDescent="0.2">
      <c r="W8877" s="291"/>
      <c r="X8877" s="291"/>
    </row>
    <row r="8878" spans="23:24" x14ac:dyDescent="0.2">
      <c r="W8878" s="291"/>
      <c r="X8878" s="291"/>
    </row>
    <row r="8879" spans="23:24" x14ac:dyDescent="0.2">
      <c r="W8879" s="291"/>
      <c r="X8879" s="291"/>
    </row>
    <row r="8880" spans="23:24" x14ac:dyDescent="0.2">
      <c r="W8880" s="291"/>
      <c r="X8880" s="291"/>
    </row>
    <row r="8881" spans="23:24" x14ac:dyDescent="0.2">
      <c r="W8881" s="291"/>
      <c r="X8881" s="291"/>
    </row>
    <row r="8882" spans="23:24" x14ac:dyDescent="0.2">
      <c r="W8882" s="291"/>
      <c r="X8882" s="291"/>
    </row>
    <row r="8883" spans="23:24" x14ac:dyDescent="0.2">
      <c r="W8883" s="291"/>
      <c r="X8883" s="291"/>
    </row>
    <row r="8884" spans="23:24" x14ac:dyDescent="0.2">
      <c r="W8884" s="291"/>
      <c r="X8884" s="291"/>
    </row>
    <row r="8885" spans="23:24" x14ac:dyDescent="0.2">
      <c r="W8885" s="291"/>
      <c r="X8885" s="291"/>
    </row>
    <row r="8886" spans="23:24" x14ac:dyDescent="0.2">
      <c r="W8886" s="291"/>
      <c r="X8886" s="291" t="s">
        <v>54</v>
      </c>
    </row>
    <row r="8887" spans="23:24" x14ac:dyDescent="0.2">
      <c r="W8887" s="291"/>
      <c r="X8887" s="291"/>
    </row>
    <row r="8888" spans="23:24" x14ac:dyDescent="0.2">
      <c r="W8888" s="291"/>
      <c r="X8888" s="291"/>
    </row>
    <row r="8889" spans="23:24" x14ac:dyDescent="0.2">
      <c r="W8889" s="291"/>
      <c r="X8889" s="291"/>
    </row>
    <row r="8890" spans="23:24" x14ac:dyDescent="0.2">
      <c r="W8890" s="291"/>
      <c r="X8890" s="291"/>
    </row>
    <row r="8891" spans="23:24" x14ac:dyDescent="0.2">
      <c r="W8891" s="7"/>
      <c r="X8891" s="7"/>
    </row>
    <row r="8892" spans="23:24" x14ac:dyDescent="0.2">
      <c r="W8892" s="7"/>
      <c r="X8892" s="7"/>
    </row>
    <row r="8893" spans="23:24" x14ac:dyDescent="0.2">
      <c r="W8893" s="7"/>
      <c r="X8893" s="7"/>
    </row>
    <row r="8894" spans="23:24" x14ac:dyDescent="0.2">
      <c r="W8894" s="291"/>
      <c r="X8894" s="291" t="s">
        <v>53</v>
      </c>
    </row>
    <row r="8895" spans="23:24" x14ac:dyDescent="0.2">
      <c r="W8895" s="291"/>
      <c r="X8895" s="291"/>
    </row>
    <row r="8896" spans="23:24" x14ac:dyDescent="0.2">
      <c r="W8896" s="291"/>
      <c r="X8896" s="291"/>
    </row>
    <row r="8897" spans="23:24" x14ac:dyDescent="0.2">
      <c r="W8897" s="7"/>
      <c r="X8897" s="7"/>
    </row>
    <row r="8898" spans="23:24" x14ac:dyDescent="0.2">
      <c r="W8898" s="7"/>
      <c r="X8898" s="7"/>
    </row>
    <row r="8899" spans="23:24" x14ac:dyDescent="0.2">
      <c r="W8899" s="291"/>
      <c r="X8899" s="291" t="s">
        <v>52</v>
      </c>
    </row>
    <row r="8900" spans="23:24" x14ac:dyDescent="0.2">
      <c r="W8900" s="291"/>
      <c r="X8900" s="291"/>
    </row>
    <row r="8901" spans="23:24" x14ac:dyDescent="0.2">
      <c r="W8901" s="291"/>
      <c r="X8901" s="291"/>
    </row>
    <row r="8902" spans="23:24" x14ac:dyDescent="0.2">
      <c r="W8902" s="291"/>
      <c r="X8902" s="291"/>
    </row>
    <row r="8903" spans="23:24" x14ac:dyDescent="0.2">
      <c r="W8903" s="291"/>
      <c r="X8903" s="291"/>
    </row>
    <row r="8904" spans="23:24" x14ac:dyDescent="0.2">
      <c r="W8904" s="291"/>
      <c r="X8904" s="291" t="s">
        <v>51</v>
      </c>
    </row>
    <row r="8905" spans="23:24" x14ac:dyDescent="0.2">
      <c r="W8905" s="291"/>
      <c r="X8905" s="291"/>
    </row>
    <row r="8906" spans="23:24" x14ac:dyDescent="0.2">
      <c r="W8906" s="291"/>
      <c r="X8906" s="291"/>
    </row>
    <row r="8907" spans="23:24" x14ac:dyDescent="0.2">
      <c r="W8907" s="291"/>
      <c r="X8907" s="291"/>
    </row>
    <row r="8908" spans="23:24" x14ac:dyDescent="0.2">
      <c r="W8908" s="291"/>
      <c r="X8908" s="291"/>
    </row>
    <row r="8909" spans="23:24" x14ac:dyDescent="0.2">
      <c r="W8909" s="291"/>
      <c r="X8909" s="291"/>
    </row>
    <row r="8910" spans="23:24" x14ac:dyDescent="0.2">
      <c r="W8910" s="291"/>
      <c r="X8910" s="291"/>
    </row>
    <row r="8911" spans="23:24" x14ac:dyDescent="0.2">
      <c r="W8911" s="291"/>
      <c r="X8911" s="291"/>
    </row>
    <row r="8912" spans="23:24" x14ac:dyDescent="0.2">
      <c r="W8912" s="7"/>
      <c r="X8912" s="7" t="s">
        <v>50</v>
      </c>
    </row>
    <row r="8913" spans="23:24" x14ac:dyDescent="0.2">
      <c r="W8913" s="291"/>
      <c r="X8913" s="291" t="s">
        <v>49</v>
      </c>
    </row>
    <row r="8914" spans="23:24" x14ac:dyDescent="0.2">
      <c r="W8914" s="291"/>
      <c r="X8914" s="291"/>
    </row>
    <row r="8915" spans="23:24" x14ac:dyDescent="0.2">
      <c r="W8915" s="291"/>
      <c r="X8915" s="291"/>
    </row>
    <row r="8916" spans="23:24" x14ac:dyDescent="0.2">
      <c r="W8916" s="291"/>
      <c r="X8916" s="291"/>
    </row>
    <row r="8917" spans="23:24" x14ac:dyDescent="0.2">
      <c r="W8917" s="291"/>
      <c r="X8917" s="291"/>
    </row>
    <row r="8918" spans="23:24" x14ac:dyDescent="0.2">
      <c r="W8918" s="291"/>
      <c r="X8918" s="291" t="s">
        <v>48</v>
      </c>
    </row>
    <row r="8919" spans="23:24" x14ac:dyDescent="0.2">
      <c r="W8919" s="291"/>
      <c r="X8919" s="291"/>
    </row>
    <row r="8920" spans="23:24" x14ac:dyDescent="0.2">
      <c r="W8920" s="291"/>
      <c r="X8920" s="291"/>
    </row>
    <row r="8921" spans="23:24" x14ac:dyDescent="0.2">
      <c r="W8921" s="291"/>
      <c r="X8921" s="291"/>
    </row>
    <row r="8922" spans="23:24" x14ac:dyDescent="0.2">
      <c r="W8922" s="291"/>
      <c r="X8922" s="291"/>
    </row>
    <row r="8923" spans="23:24" x14ac:dyDescent="0.2">
      <c r="W8923" s="291"/>
      <c r="X8923" s="291"/>
    </row>
    <row r="8924" spans="23:24" x14ac:dyDescent="0.2">
      <c r="W8924" s="291"/>
      <c r="X8924" s="291"/>
    </row>
    <row r="8925" spans="23:24" x14ac:dyDescent="0.2">
      <c r="W8925" s="291"/>
      <c r="X8925" s="291"/>
    </row>
    <row r="8926" spans="23:24" x14ac:dyDescent="0.2">
      <c r="W8926" s="7"/>
      <c r="X8926" s="7"/>
    </row>
    <row r="8927" spans="23:24" x14ac:dyDescent="0.2">
      <c r="W8927" s="7"/>
      <c r="X8927" s="7"/>
    </row>
    <row r="8928" spans="23:24" x14ac:dyDescent="0.2">
      <c r="W8928" s="8"/>
      <c r="X8928" s="8"/>
    </row>
    <row r="8929" spans="23:24" x14ac:dyDescent="0.2">
      <c r="W8929" s="7"/>
      <c r="X8929" s="7"/>
    </row>
    <row r="8930" spans="23:24" x14ac:dyDescent="0.2">
      <c r="W8930" s="7"/>
      <c r="X8930" s="7"/>
    </row>
    <row r="8931" spans="23:24" x14ac:dyDescent="0.2">
      <c r="W8931" s="7"/>
      <c r="X8931" s="7"/>
    </row>
    <row r="8932" spans="23:24" x14ac:dyDescent="0.2">
      <c r="W8932" s="7"/>
      <c r="X8932" s="7"/>
    </row>
    <row r="8933" spans="23:24" x14ac:dyDescent="0.2">
      <c r="W8933" s="291"/>
      <c r="X8933" s="291" t="s">
        <v>47</v>
      </c>
    </row>
    <row r="8934" spans="23:24" x14ac:dyDescent="0.2">
      <c r="W8934" s="291"/>
      <c r="X8934" s="291"/>
    </row>
    <row r="8935" spans="23:24" x14ac:dyDescent="0.2">
      <c r="W8935" s="291"/>
      <c r="X8935" s="291"/>
    </row>
    <row r="8936" spans="23:24" x14ac:dyDescent="0.2">
      <c r="W8936" s="291"/>
      <c r="X8936" s="291"/>
    </row>
    <row r="8937" spans="23:24" x14ac:dyDescent="0.2">
      <c r="W8937" s="291"/>
      <c r="X8937" s="291"/>
    </row>
    <row r="8938" spans="23:24" x14ac:dyDescent="0.2">
      <c r="W8938" s="291"/>
      <c r="X8938" s="291"/>
    </row>
    <row r="8939" spans="23:24" x14ac:dyDescent="0.2">
      <c r="W8939" s="291"/>
      <c r="X8939" s="291"/>
    </row>
    <row r="8940" spans="23:24" x14ac:dyDescent="0.2">
      <c r="W8940" s="7"/>
      <c r="X8940" s="7"/>
    </row>
    <row r="8941" spans="23:24" x14ac:dyDescent="0.2">
      <c r="W8941" s="7"/>
      <c r="X8941" s="7" t="s">
        <v>47</v>
      </c>
    </row>
    <row r="8942" spans="23:24" x14ac:dyDescent="0.2">
      <c r="W8942" s="7"/>
      <c r="X8942" s="7"/>
    </row>
    <row r="8943" spans="23:24" x14ac:dyDescent="0.2">
      <c r="W8943" s="7"/>
      <c r="X8943" s="7"/>
    </row>
    <row r="8944" spans="23:24" x14ac:dyDescent="0.2">
      <c r="W8944" s="291"/>
      <c r="X8944" s="291" t="s">
        <v>46</v>
      </c>
    </row>
    <row r="8945" spans="23:24" x14ac:dyDescent="0.2">
      <c r="W8945" s="291"/>
      <c r="X8945" s="291"/>
    </row>
    <row r="8946" spans="23:24" x14ac:dyDescent="0.2">
      <c r="W8946" s="291"/>
      <c r="X8946" s="291"/>
    </row>
    <row r="8947" spans="23:24" x14ac:dyDescent="0.2">
      <c r="W8947" s="291"/>
      <c r="X8947" s="291"/>
    </row>
    <row r="8948" spans="23:24" x14ac:dyDescent="0.2">
      <c r="W8948" s="291"/>
      <c r="X8948" s="291"/>
    </row>
    <row r="8949" spans="23:24" x14ac:dyDescent="0.2">
      <c r="W8949" s="291"/>
      <c r="X8949" s="291"/>
    </row>
    <row r="8950" spans="23:24" x14ac:dyDescent="0.2">
      <c r="W8950" s="291"/>
      <c r="X8950" s="291"/>
    </row>
    <row r="8951" spans="23:24" x14ac:dyDescent="0.2">
      <c r="W8951" s="291"/>
      <c r="X8951" s="291"/>
    </row>
    <row r="8952" spans="23:24" x14ac:dyDescent="0.2">
      <c r="W8952" s="291"/>
      <c r="X8952" s="291"/>
    </row>
    <row r="8953" spans="23:24" x14ac:dyDescent="0.2">
      <c r="W8953" s="7"/>
      <c r="X8953" s="7"/>
    </row>
    <row r="8954" spans="23:24" x14ac:dyDescent="0.2">
      <c r="W8954" s="7"/>
      <c r="X8954" s="7"/>
    </row>
    <row r="8955" spans="23:24" x14ac:dyDescent="0.2">
      <c r="W8955" s="7"/>
      <c r="X8955" s="7"/>
    </row>
    <row r="8956" spans="23:24" x14ac:dyDescent="0.2">
      <c r="W8956" s="7"/>
      <c r="X8956" s="7" t="s">
        <v>45</v>
      </c>
    </row>
    <row r="8957" spans="23:24" x14ac:dyDescent="0.2">
      <c r="W8957" s="7"/>
      <c r="X8957" s="7"/>
    </row>
    <row r="8958" spans="23:24" x14ac:dyDescent="0.2">
      <c r="W8958" s="7"/>
      <c r="X8958" s="7"/>
    </row>
    <row r="8959" spans="23:24" x14ac:dyDescent="0.2">
      <c r="W8959" s="7"/>
      <c r="X8959" s="7"/>
    </row>
    <row r="8960" spans="23:24" x14ac:dyDescent="0.2">
      <c r="W8960" s="291"/>
      <c r="X8960" s="291" t="s">
        <v>44</v>
      </c>
    </row>
    <row r="8961" spans="23:24" x14ac:dyDescent="0.2">
      <c r="W8961" s="291"/>
      <c r="X8961" s="291"/>
    </row>
    <row r="8962" spans="23:24" x14ac:dyDescent="0.2">
      <c r="W8962" s="291"/>
      <c r="X8962" s="291"/>
    </row>
    <row r="8963" spans="23:24" x14ac:dyDescent="0.2">
      <c r="W8963" s="291"/>
      <c r="X8963" s="291"/>
    </row>
    <row r="8964" spans="23:24" x14ac:dyDescent="0.2">
      <c r="W8964" s="291"/>
      <c r="X8964" s="291"/>
    </row>
    <row r="8965" spans="23:24" x14ac:dyDescent="0.2">
      <c r="W8965" s="291"/>
      <c r="X8965" s="291"/>
    </row>
    <row r="8966" spans="23:24" x14ac:dyDescent="0.2">
      <c r="W8966" s="291"/>
      <c r="X8966" s="291"/>
    </row>
    <row r="8967" spans="23:24" x14ac:dyDescent="0.2">
      <c r="W8967" s="291"/>
      <c r="X8967" s="291"/>
    </row>
    <row r="8968" spans="23:24" x14ac:dyDescent="0.2">
      <c r="W8968" s="291"/>
      <c r="X8968" s="291"/>
    </row>
    <row r="8969" spans="23:24" x14ac:dyDescent="0.2">
      <c r="W8969" s="291"/>
      <c r="X8969" s="291"/>
    </row>
    <row r="8970" spans="23:24" x14ac:dyDescent="0.2">
      <c r="W8970" s="291"/>
      <c r="X8970" s="291"/>
    </row>
    <row r="8971" spans="23:24" x14ac:dyDescent="0.2">
      <c r="W8971" s="7"/>
      <c r="X8971" s="7"/>
    </row>
    <row r="8972" spans="23:24" x14ac:dyDescent="0.2">
      <c r="W8972" s="7"/>
      <c r="X8972" s="7"/>
    </row>
    <row r="8973" spans="23:24" x14ac:dyDescent="0.2">
      <c r="W8973" s="291"/>
      <c r="X8973" s="291" t="s">
        <v>43</v>
      </c>
    </row>
    <row r="8974" spans="23:24" x14ac:dyDescent="0.2">
      <c r="W8974" s="291"/>
      <c r="X8974" s="291"/>
    </row>
    <row r="8975" spans="23:24" x14ac:dyDescent="0.2">
      <c r="W8975" s="291"/>
      <c r="X8975" s="291"/>
    </row>
    <row r="8976" spans="23:24" x14ac:dyDescent="0.2">
      <c r="W8976" s="7"/>
      <c r="X8976" s="7"/>
    </row>
    <row r="8977" spans="23:24" x14ac:dyDescent="0.2">
      <c r="W8977" s="291"/>
      <c r="X8977" s="291"/>
    </row>
    <row r="8978" spans="23:24" x14ac:dyDescent="0.2">
      <c r="W8978" s="291"/>
      <c r="X8978" s="291"/>
    </row>
    <row r="8979" spans="23:24" x14ac:dyDescent="0.2">
      <c r="W8979" s="291"/>
      <c r="X8979" s="291"/>
    </row>
    <row r="8980" spans="23:24" x14ac:dyDescent="0.2">
      <c r="W8980" s="291"/>
      <c r="X8980" s="291" t="s">
        <v>42</v>
      </c>
    </row>
    <row r="8981" spans="23:24" x14ac:dyDescent="0.2">
      <c r="W8981" s="291"/>
      <c r="X8981" s="291"/>
    </row>
    <row r="8982" spans="23:24" x14ac:dyDescent="0.2">
      <c r="W8982" s="291"/>
      <c r="X8982" s="291"/>
    </row>
    <row r="8983" spans="23:24" x14ac:dyDescent="0.2">
      <c r="W8983" s="7"/>
      <c r="X8983" s="7" t="s">
        <v>41</v>
      </c>
    </row>
    <row r="8984" spans="23:24" x14ac:dyDescent="0.2">
      <c r="W8984" s="291"/>
      <c r="X8984" s="291" t="s">
        <v>40</v>
      </c>
    </row>
    <row r="8985" spans="23:24" x14ac:dyDescent="0.2">
      <c r="W8985" s="291"/>
      <c r="X8985" s="291"/>
    </row>
    <row r="8986" spans="23:24" x14ac:dyDescent="0.2">
      <c r="W8986" s="291"/>
      <c r="X8986" s="291"/>
    </row>
    <row r="8987" spans="23:24" x14ac:dyDescent="0.2">
      <c r="W8987" s="291"/>
      <c r="X8987" s="291" t="s">
        <v>39</v>
      </c>
    </row>
    <row r="8988" spans="23:24" x14ac:dyDescent="0.2">
      <c r="W8988" s="291"/>
      <c r="X8988" s="291"/>
    </row>
    <row r="8989" spans="23:24" x14ac:dyDescent="0.2">
      <c r="W8989" s="291"/>
      <c r="X8989" s="291"/>
    </row>
    <row r="8990" spans="23:24" x14ac:dyDescent="0.2">
      <c r="W8990" s="291"/>
      <c r="X8990" s="291"/>
    </row>
    <row r="8991" spans="23:24" x14ac:dyDescent="0.2">
      <c r="W8991" s="7"/>
      <c r="X8991" s="7" t="s">
        <v>38</v>
      </c>
    </row>
    <row r="8992" spans="23:24" x14ac:dyDescent="0.2">
      <c r="W8992" s="291"/>
      <c r="X8992" s="291" t="s">
        <v>37</v>
      </c>
    </row>
    <row r="8993" spans="23:24" x14ac:dyDescent="0.2">
      <c r="W8993" s="291"/>
      <c r="X8993" s="291"/>
    </row>
    <row r="8994" spans="23:24" x14ac:dyDescent="0.2">
      <c r="W8994" s="291"/>
      <c r="X8994" s="291"/>
    </row>
    <row r="8995" spans="23:24" x14ac:dyDescent="0.2">
      <c r="W8995" s="291"/>
      <c r="X8995" s="291" t="s">
        <v>36</v>
      </c>
    </row>
    <row r="8996" spans="23:24" x14ac:dyDescent="0.2">
      <c r="W8996" s="291"/>
      <c r="X8996" s="291"/>
    </row>
    <row r="8997" spans="23:24" x14ac:dyDescent="0.2">
      <c r="W8997" s="291"/>
      <c r="X8997" s="291"/>
    </row>
    <row r="8998" spans="23:24" x14ac:dyDescent="0.2">
      <c r="W8998" s="7"/>
      <c r="X8998" s="7" t="s">
        <v>35</v>
      </c>
    </row>
    <row r="8999" spans="23:24" x14ac:dyDescent="0.2">
      <c r="W8999" s="7"/>
      <c r="X8999" s="7" t="s">
        <v>34</v>
      </c>
    </row>
    <row r="9000" spans="23:24" x14ac:dyDescent="0.2">
      <c r="W9000" s="7"/>
      <c r="X9000" s="7"/>
    </row>
    <row r="9001" spans="23:24" x14ac:dyDescent="0.2">
      <c r="W9001" s="7"/>
      <c r="X9001" s="7"/>
    </row>
    <row r="9002" spans="23:24" x14ac:dyDescent="0.2">
      <c r="W9002" s="7"/>
      <c r="X9002" s="7"/>
    </row>
    <row r="9003" spans="23:24" x14ac:dyDescent="0.2">
      <c r="W9003" s="7"/>
      <c r="X9003" s="7"/>
    </row>
    <row r="9004" spans="23:24" x14ac:dyDescent="0.2">
      <c r="W9004" s="7"/>
      <c r="X9004" s="7" t="s">
        <v>33</v>
      </c>
    </row>
    <row r="9005" spans="23:24" x14ac:dyDescent="0.2">
      <c r="W9005" s="7"/>
      <c r="X9005" s="7"/>
    </row>
    <row r="9006" spans="23:24" x14ac:dyDescent="0.2">
      <c r="W9006" s="7"/>
      <c r="X9006" s="7"/>
    </row>
    <row r="9007" spans="23:24" x14ac:dyDescent="0.2">
      <c r="W9007" s="291"/>
      <c r="X9007" s="291" t="s">
        <v>32</v>
      </c>
    </row>
    <row r="9008" spans="23:24" x14ac:dyDescent="0.2">
      <c r="W9008" s="291"/>
      <c r="X9008" s="291"/>
    </row>
    <row r="9009" spans="23:24" x14ac:dyDescent="0.2">
      <c r="W9009" s="291"/>
      <c r="X9009" s="291"/>
    </row>
    <row r="9010" spans="23:24" x14ac:dyDescent="0.2">
      <c r="W9010" s="7"/>
      <c r="X9010" s="7"/>
    </row>
    <row r="9011" spans="23:24" x14ac:dyDescent="0.2">
      <c r="W9011" s="7"/>
      <c r="X9011" s="7"/>
    </row>
    <row r="9012" spans="23:24" x14ac:dyDescent="0.2">
      <c r="W9012" s="7"/>
      <c r="X9012" s="7"/>
    </row>
    <row r="9013" spans="23:24" x14ac:dyDescent="0.2">
      <c r="W9013" s="291"/>
      <c r="X9013" s="291" t="s">
        <v>31</v>
      </c>
    </row>
    <row r="9014" spans="23:24" x14ac:dyDescent="0.2">
      <c r="W9014" s="291"/>
      <c r="X9014" s="291"/>
    </row>
    <row r="9015" spans="23:24" x14ac:dyDescent="0.2">
      <c r="W9015" s="291"/>
      <c r="X9015" s="291"/>
    </row>
    <row r="9016" spans="23:24" x14ac:dyDescent="0.2">
      <c r="W9016" s="291"/>
      <c r="X9016" s="291"/>
    </row>
    <row r="9017" spans="23:24" x14ac:dyDescent="0.2">
      <c r="W9017" s="291"/>
      <c r="X9017" s="291"/>
    </row>
    <row r="9018" spans="23:24" x14ac:dyDescent="0.2">
      <c r="W9018" s="291"/>
      <c r="X9018" s="291"/>
    </row>
    <row r="9019" spans="23:24" x14ac:dyDescent="0.2">
      <c r="W9019" s="7"/>
      <c r="X9019" s="7"/>
    </row>
    <row r="9020" spans="23:24" x14ac:dyDescent="0.2">
      <c r="W9020" s="7"/>
      <c r="X9020" s="7"/>
    </row>
    <row r="9021" spans="23:24" x14ac:dyDescent="0.2">
      <c r="W9021" s="291"/>
      <c r="X9021" s="291" t="s">
        <v>30</v>
      </c>
    </row>
    <row r="9022" spans="23:24" x14ac:dyDescent="0.2">
      <c r="W9022" s="291"/>
      <c r="X9022" s="291"/>
    </row>
    <row r="9023" spans="23:24" x14ac:dyDescent="0.2">
      <c r="W9023" s="291"/>
      <c r="X9023" s="291"/>
    </row>
    <row r="9024" spans="23:24" x14ac:dyDescent="0.2">
      <c r="W9024" s="291"/>
      <c r="X9024" s="291"/>
    </row>
    <row r="9025" spans="23:24" x14ac:dyDescent="0.2">
      <c r="W9025" s="291"/>
      <c r="X9025" s="291"/>
    </row>
    <row r="9026" spans="23:24" x14ac:dyDescent="0.2">
      <c r="W9026" s="7"/>
      <c r="X9026" s="7"/>
    </row>
    <row r="9027" spans="23:24" x14ac:dyDescent="0.2">
      <c r="W9027" s="7"/>
      <c r="X9027" s="7"/>
    </row>
    <row r="9028" spans="23:24" x14ac:dyDescent="0.2">
      <c r="W9028" s="7"/>
      <c r="X9028" s="7" t="s">
        <v>29</v>
      </c>
    </row>
    <row r="9029" spans="23:24" x14ac:dyDescent="0.2">
      <c r="W9029" s="7"/>
      <c r="X9029" s="7"/>
    </row>
    <row r="9030" spans="23:24" x14ac:dyDescent="0.2">
      <c r="W9030" s="7"/>
      <c r="X9030" s="7"/>
    </row>
    <row r="9031" spans="23:24" x14ac:dyDescent="0.2">
      <c r="W9031" s="291"/>
      <c r="X9031" s="291" t="s">
        <v>28</v>
      </c>
    </row>
    <row r="9032" spans="23:24" x14ac:dyDescent="0.2">
      <c r="W9032" s="291"/>
      <c r="X9032" s="291"/>
    </row>
    <row r="9033" spans="23:24" x14ac:dyDescent="0.2">
      <c r="W9033" s="291"/>
      <c r="X9033" s="291"/>
    </row>
    <row r="9034" spans="23:24" x14ac:dyDescent="0.2">
      <c r="W9034" s="291"/>
      <c r="X9034" s="291"/>
    </row>
    <row r="9035" spans="23:24" x14ac:dyDescent="0.2">
      <c r="W9035" s="291"/>
      <c r="X9035" s="291"/>
    </row>
    <row r="9036" spans="23:24" x14ac:dyDescent="0.2">
      <c r="W9036" s="7"/>
      <c r="X9036" s="7"/>
    </row>
    <row r="9037" spans="23:24" x14ac:dyDescent="0.2">
      <c r="W9037" s="7"/>
      <c r="X9037" s="7"/>
    </row>
    <row r="9038" spans="23:24" x14ac:dyDescent="0.2">
      <c r="W9038" s="291"/>
      <c r="X9038" s="291" t="s">
        <v>27</v>
      </c>
    </row>
    <row r="9039" spans="23:24" x14ac:dyDescent="0.2">
      <c r="W9039" s="291"/>
      <c r="X9039" s="291"/>
    </row>
    <row r="9040" spans="23:24" x14ac:dyDescent="0.2">
      <c r="W9040" s="291"/>
      <c r="X9040" s="291"/>
    </row>
    <row r="9041" spans="23:24" x14ac:dyDescent="0.2">
      <c r="W9041" s="7"/>
      <c r="X9041" s="7" t="s">
        <v>26</v>
      </c>
    </row>
    <row r="9042" spans="23:24" x14ac:dyDescent="0.2">
      <c r="W9042" s="7"/>
      <c r="X9042" s="7"/>
    </row>
    <row r="9043" spans="23:24" x14ac:dyDescent="0.2">
      <c r="W9043" s="7"/>
      <c r="X9043" s="7"/>
    </row>
    <row r="9044" spans="23:24" x14ac:dyDescent="0.2">
      <c r="W9044" s="291"/>
      <c r="X9044" s="291" t="s">
        <v>25</v>
      </c>
    </row>
    <row r="9045" spans="23:24" x14ac:dyDescent="0.2">
      <c r="W9045" s="291"/>
      <c r="X9045" s="291"/>
    </row>
    <row r="9046" spans="23:24" x14ac:dyDescent="0.2">
      <c r="W9046" s="291"/>
      <c r="X9046" s="291"/>
    </row>
    <row r="9047" spans="23:24" x14ac:dyDescent="0.2">
      <c r="W9047" s="291"/>
      <c r="X9047" s="291"/>
    </row>
    <row r="9048" spans="23:24" x14ac:dyDescent="0.2">
      <c r="W9048" s="291"/>
      <c r="X9048" s="291"/>
    </row>
    <row r="9049" spans="23:24" x14ac:dyDescent="0.2">
      <c r="W9049" s="7"/>
      <c r="X9049" s="7" t="s">
        <v>24</v>
      </c>
    </row>
    <row r="9050" spans="23:24" x14ac:dyDescent="0.2">
      <c r="W9050" s="291"/>
      <c r="X9050" s="291" t="s">
        <v>23</v>
      </c>
    </row>
    <row r="9051" spans="23:24" x14ac:dyDescent="0.2">
      <c r="W9051" s="291"/>
      <c r="X9051" s="291"/>
    </row>
    <row r="9052" spans="23:24" x14ac:dyDescent="0.2">
      <c r="W9052" s="291"/>
      <c r="X9052" s="291"/>
    </row>
    <row r="9053" spans="23:24" x14ac:dyDescent="0.2">
      <c r="W9053" s="291"/>
      <c r="X9053" s="291"/>
    </row>
    <row r="9054" spans="23:24" x14ac:dyDescent="0.2">
      <c r="W9054" s="291"/>
      <c r="X9054" s="291"/>
    </row>
    <row r="9055" spans="23:24" x14ac:dyDescent="0.2">
      <c r="W9055" s="291"/>
      <c r="X9055" s="291" t="s">
        <v>22</v>
      </c>
    </row>
    <row r="9056" spans="23:24" x14ac:dyDescent="0.2">
      <c r="W9056" s="291"/>
      <c r="X9056" s="291"/>
    </row>
    <row r="9057" spans="23:24" x14ac:dyDescent="0.2">
      <c r="W9057" s="291"/>
      <c r="X9057" s="291"/>
    </row>
    <row r="9058" spans="23:24" x14ac:dyDescent="0.2">
      <c r="W9058" s="291"/>
      <c r="X9058" s="291" t="s">
        <v>21</v>
      </c>
    </row>
    <row r="9059" spans="23:24" x14ac:dyDescent="0.2">
      <c r="W9059" s="291"/>
      <c r="X9059" s="291"/>
    </row>
    <row r="9060" spans="23:24" x14ac:dyDescent="0.2">
      <c r="W9060" s="291"/>
      <c r="X9060" s="291"/>
    </row>
    <row r="9061" spans="23:24" x14ac:dyDescent="0.2">
      <c r="W9061" s="291"/>
      <c r="X9061" s="291"/>
    </row>
    <row r="9062" spans="23:24" x14ac:dyDescent="0.2">
      <c r="W9062" s="291"/>
      <c r="X9062" s="291"/>
    </row>
    <row r="9063" spans="23:24" x14ac:dyDescent="0.2">
      <c r="W9063" s="291"/>
      <c r="X9063" s="291"/>
    </row>
    <row r="9064" spans="23:24" x14ac:dyDescent="0.2">
      <c r="W9064" s="291"/>
      <c r="X9064" s="291"/>
    </row>
    <row r="9065" spans="23:24" x14ac:dyDescent="0.2">
      <c r="W9065" s="291"/>
      <c r="X9065" s="291"/>
    </row>
    <row r="9066" spans="23:24" x14ac:dyDescent="0.2">
      <c r="W9066" s="7"/>
      <c r="X9066" s="7"/>
    </row>
    <row r="9067" spans="23:24" x14ac:dyDescent="0.2">
      <c r="W9067" s="7"/>
      <c r="X9067" s="7"/>
    </row>
    <row r="9068" spans="23:24" x14ac:dyDescent="0.2">
      <c r="W9068" s="7"/>
      <c r="X9068" s="7"/>
    </row>
    <row r="9069" spans="23:24" x14ac:dyDescent="0.2">
      <c r="W9069" s="7"/>
      <c r="X9069" s="7"/>
    </row>
    <row r="9070" spans="23:24" x14ac:dyDescent="0.2">
      <c r="W9070" s="7"/>
      <c r="X9070" s="7" t="s">
        <v>19</v>
      </c>
    </row>
    <row r="9071" spans="23:24" x14ac:dyDescent="0.2">
      <c r="W9071" s="7"/>
      <c r="X9071" s="7" t="s">
        <v>18</v>
      </c>
    </row>
    <row r="9072" spans="23:24" x14ac:dyDescent="0.2">
      <c r="W9072" s="7"/>
      <c r="X9072" s="7" t="s">
        <v>17</v>
      </c>
    </row>
    <row r="9073" spans="23:24" x14ac:dyDescent="0.2">
      <c r="W9073" s="291"/>
      <c r="X9073" s="291" t="s">
        <v>16</v>
      </c>
    </row>
    <row r="9074" spans="23:24" x14ac:dyDescent="0.2">
      <c r="W9074" s="291"/>
      <c r="X9074" s="291"/>
    </row>
    <row r="9075" spans="23:24" x14ac:dyDescent="0.2">
      <c r="W9075" s="291"/>
      <c r="X9075" s="291"/>
    </row>
    <row r="9076" spans="23:24" x14ac:dyDescent="0.2">
      <c r="W9076" s="291"/>
      <c r="X9076" s="291"/>
    </row>
    <row r="9077" spans="23:24" x14ac:dyDescent="0.2">
      <c r="W9077" s="291"/>
      <c r="X9077" s="291"/>
    </row>
    <row r="9078" spans="23:24" x14ac:dyDescent="0.2">
      <c r="W9078" s="291"/>
      <c r="X9078" s="291"/>
    </row>
    <row r="9079" spans="23:24" x14ac:dyDescent="0.2">
      <c r="W9079" s="291"/>
      <c r="X9079" s="291"/>
    </row>
    <row r="9080" spans="23:24" x14ac:dyDescent="0.2">
      <c r="W9080" s="7"/>
      <c r="X9080" s="7"/>
    </row>
    <row r="9081" spans="23:24" x14ac:dyDescent="0.2">
      <c r="W9081" s="7"/>
      <c r="X9081" s="7" t="s">
        <v>20</v>
      </c>
    </row>
    <row r="9082" spans="23:24" x14ac:dyDescent="0.2">
      <c r="W9082" s="7"/>
      <c r="X9082" s="7" t="s">
        <v>19</v>
      </c>
    </row>
    <row r="9083" spans="23:24" x14ac:dyDescent="0.2">
      <c r="W9083" s="7"/>
      <c r="X9083" s="7" t="s">
        <v>18</v>
      </c>
    </row>
    <row r="9084" spans="23:24" x14ac:dyDescent="0.2">
      <c r="W9084" s="7"/>
      <c r="X9084" s="7" t="s">
        <v>17</v>
      </c>
    </row>
    <row r="9085" spans="23:24" x14ac:dyDescent="0.2">
      <c r="W9085" s="291"/>
      <c r="X9085" s="291" t="s">
        <v>16</v>
      </c>
    </row>
    <row r="9086" spans="23:24" x14ac:dyDescent="0.2">
      <c r="W9086" s="291"/>
      <c r="X9086" s="291"/>
    </row>
    <row r="9087" spans="23:24" x14ac:dyDescent="0.2">
      <c r="W9087" s="291"/>
      <c r="X9087" s="291"/>
    </row>
    <row r="9088" spans="23:24" x14ac:dyDescent="0.2">
      <c r="W9088" s="291"/>
      <c r="X9088" s="291"/>
    </row>
    <row r="9089" spans="23:24" x14ac:dyDescent="0.2">
      <c r="W9089" s="291"/>
      <c r="X9089" s="291"/>
    </row>
    <row r="9090" spans="23:24" x14ac:dyDescent="0.2">
      <c r="W9090" s="291"/>
      <c r="X9090" s="291"/>
    </row>
    <row r="9091" spans="23:24" x14ac:dyDescent="0.2">
      <c r="W9091" s="291"/>
      <c r="X9091" s="291"/>
    </row>
    <row r="9092" spans="23:24" x14ac:dyDescent="0.2">
      <c r="W9092" s="7"/>
      <c r="X9092" s="7"/>
    </row>
    <row r="9093" spans="23:24" x14ac:dyDescent="0.2">
      <c r="W9093" s="7"/>
      <c r="X9093" s="7"/>
    </row>
    <row r="9094" spans="23:24" x14ac:dyDescent="0.2">
      <c r="W9094" s="7"/>
      <c r="X9094" s="7" t="s">
        <v>15</v>
      </c>
    </row>
    <row r="9095" spans="23:24" x14ac:dyDescent="0.2">
      <c r="W9095" s="7"/>
      <c r="X9095" s="7" t="s">
        <v>14</v>
      </c>
    </row>
    <row r="9096" spans="23:24" x14ac:dyDescent="0.2">
      <c r="W9096" s="7"/>
      <c r="X9096" s="7" t="s">
        <v>13</v>
      </c>
    </row>
    <row r="9097" spans="23:24" x14ac:dyDescent="0.2">
      <c r="W9097" s="7"/>
      <c r="X9097" s="7"/>
    </row>
    <row r="9098" spans="23:24" x14ac:dyDescent="0.2">
      <c r="W9098" s="7"/>
      <c r="X9098" s="7" t="s">
        <v>12</v>
      </c>
    </row>
    <row r="9099" spans="23:24" x14ac:dyDescent="0.2">
      <c r="W9099" s="291"/>
      <c r="X9099" s="291" t="s">
        <v>11</v>
      </c>
    </row>
    <row r="9100" spans="23:24" x14ac:dyDescent="0.2">
      <c r="W9100" s="291"/>
      <c r="X9100" s="291"/>
    </row>
    <row r="9101" spans="23:24" x14ac:dyDescent="0.2">
      <c r="W9101" s="291"/>
      <c r="X9101" s="291"/>
    </row>
    <row r="9102" spans="23:24" x14ac:dyDescent="0.2">
      <c r="W9102" s="291"/>
      <c r="X9102" s="291"/>
    </row>
    <row r="9103" spans="23:24" x14ac:dyDescent="0.2">
      <c r="W9103" s="291"/>
      <c r="X9103" s="291"/>
    </row>
    <row r="9104" spans="23:24" x14ac:dyDescent="0.2">
      <c r="W9104" s="7"/>
      <c r="X9104" s="7"/>
    </row>
    <row r="9105" spans="23:24" x14ac:dyDescent="0.2">
      <c r="W9105" s="7"/>
      <c r="X9105" s="7"/>
    </row>
    <row r="9106" spans="23:24" x14ac:dyDescent="0.2">
      <c r="W9106" s="291"/>
      <c r="X9106" s="291" t="s">
        <v>10</v>
      </c>
    </row>
    <row r="9107" spans="23:24" x14ac:dyDescent="0.2">
      <c r="W9107" s="291"/>
      <c r="X9107" s="291"/>
    </row>
    <row r="9108" spans="23:24" x14ac:dyDescent="0.2">
      <c r="W9108" s="291"/>
      <c r="X9108" s="291"/>
    </row>
    <row r="9109" spans="23:24" x14ac:dyDescent="0.2">
      <c r="W9109" s="291"/>
      <c r="X9109" s="291"/>
    </row>
    <row r="9110" spans="23:24" x14ac:dyDescent="0.2">
      <c r="W9110" s="291"/>
      <c r="X9110" s="291" t="s">
        <v>9</v>
      </c>
    </row>
    <row r="9111" spans="23:24" x14ac:dyDescent="0.2">
      <c r="W9111" s="291"/>
      <c r="X9111" s="291"/>
    </row>
    <row r="9112" spans="23:24" x14ac:dyDescent="0.2">
      <c r="W9112" s="291"/>
      <c r="X9112" s="291"/>
    </row>
    <row r="9113" spans="23:24" x14ac:dyDescent="0.2">
      <c r="W9113" s="291"/>
      <c r="X9113" s="291"/>
    </row>
    <row r="9114" spans="23:24" x14ac:dyDescent="0.2">
      <c r="W9114" s="291"/>
      <c r="X9114" s="291"/>
    </row>
    <row r="9115" spans="23:24" x14ac:dyDescent="0.2">
      <c r="W9115" s="291"/>
      <c r="X9115" s="291"/>
    </row>
    <row r="9116" spans="23:24" x14ac:dyDescent="0.2">
      <c r="W9116" s="291"/>
      <c r="X9116" s="291"/>
    </row>
    <row r="9117" spans="23:24" x14ac:dyDescent="0.2">
      <c r="W9117" s="7"/>
      <c r="X9117" s="7"/>
    </row>
    <row r="9118" spans="23:24" x14ac:dyDescent="0.2">
      <c r="W9118" s="7"/>
      <c r="X9118" s="7"/>
    </row>
    <row r="9119" spans="23:24" x14ac:dyDescent="0.2">
      <c r="W9119" s="291"/>
      <c r="X9119" s="291" t="s">
        <v>8</v>
      </c>
    </row>
    <row r="9120" spans="23:24" x14ac:dyDescent="0.2">
      <c r="W9120" s="291"/>
      <c r="X9120" s="291"/>
    </row>
    <row r="9121" spans="23:24" x14ac:dyDescent="0.2">
      <c r="W9121" s="291"/>
      <c r="X9121" s="291"/>
    </row>
    <row r="9122" spans="23:24" x14ac:dyDescent="0.2">
      <c r="W9122" s="291"/>
      <c r="X9122" s="291"/>
    </row>
    <row r="9123" spans="23:24" x14ac:dyDescent="0.2">
      <c r="W9123" s="291"/>
      <c r="X9123" s="291"/>
    </row>
    <row r="9124" spans="23:24" x14ac:dyDescent="0.2">
      <c r="W9124" s="291"/>
      <c r="X9124" s="291"/>
    </row>
    <row r="9125" spans="23:24" x14ac:dyDescent="0.2">
      <c r="W9125" s="7"/>
      <c r="X9125" s="7"/>
    </row>
    <row r="9126" spans="23:24" x14ac:dyDescent="0.2">
      <c r="W9126" s="7"/>
      <c r="X9126" s="7"/>
    </row>
    <row r="9127" spans="23:24" x14ac:dyDescent="0.2">
      <c r="W9127" s="291"/>
      <c r="X9127" s="291" t="s">
        <v>7</v>
      </c>
    </row>
    <row r="9128" spans="23:24" x14ac:dyDescent="0.2">
      <c r="W9128" s="291"/>
      <c r="X9128" s="291"/>
    </row>
    <row r="9129" spans="23:24" x14ac:dyDescent="0.2">
      <c r="W9129" s="291"/>
      <c r="X9129" s="291"/>
    </row>
    <row r="9130" spans="23:24" x14ac:dyDescent="0.2">
      <c r="W9130" s="291"/>
      <c r="X9130" s="291"/>
    </row>
    <row r="9131" spans="23:24" x14ac:dyDescent="0.2">
      <c r="W9131" s="291"/>
      <c r="X9131" s="291"/>
    </row>
    <row r="9132" spans="23:24" x14ac:dyDescent="0.2">
      <c r="W9132" s="291"/>
      <c r="X9132" s="291"/>
    </row>
    <row r="9133" spans="23:24" x14ac:dyDescent="0.2">
      <c r="W9133" s="7"/>
      <c r="X9133" s="7" t="s">
        <v>6</v>
      </c>
    </row>
    <row r="9134" spans="23:24" x14ac:dyDescent="0.2">
      <c r="W9134" s="291"/>
      <c r="X9134" s="291" t="s">
        <v>5</v>
      </c>
    </row>
    <row r="9135" spans="23:24" x14ac:dyDescent="0.2">
      <c r="W9135" s="291"/>
      <c r="X9135" s="291"/>
    </row>
    <row r="9136" spans="23:24" x14ac:dyDescent="0.2">
      <c r="W9136" s="291"/>
      <c r="X9136" s="291"/>
    </row>
    <row r="9137" spans="23:24" x14ac:dyDescent="0.2">
      <c r="W9137" s="291"/>
      <c r="X9137" s="291"/>
    </row>
    <row r="9138" spans="23:24" x14ac:dyDescent="0.2">
      <c r="W9138" s="291"/>
      <c r="X9138" s="291"/>
    </row>
    <row r="9139" spans="23:24" x14ac:dyDescent="0.2">
      <c r="W9139" s="291"/>
      <c r="X9139" s="291"/>
    </row>
    <row r="9140" spans="23:24" x14ac:dyDescent="0.2">
      <c r="W9140" s="291"/>
      <c r="X9140" s="291"/>
    </row>
    <row r="9141" spans="23:24" x14ac:dyDescent="0.2">
      <c r="W9141" s="291"/>
      <c r="X9141" s="291" t="s">
        <v>4</v>
      </c>
    </row>
    <row r="9142" spans="23:24" x14ac:dyDescent="0.2">
      <c r="W9142" s="291"/>
      <c r="X9142" s="291"/>
    </row>
    <row r="9143" spans="23:24" x14ac:dyDescent="0.2">
      <c r="W9143" s="291"/>
      <c r="X9143" s="291"/>
    </row>
    <row r="9144" spans="23:24" x14ac:dyDescent="0.2">
      <c r="W9144" s="291"/>
      <c r="X9144" s="291"/>
    </row>
    <row r="9145" spans="23:24" x14ac:dyDescent="0.2">
      <c r="W9145" s="291"/>
      <c r="X9145" s="291"/>
    </row>
    <row r="9146" spans="23:24" x14ac:dyDescent="0.2">
      <c r="W9146" s="291"/>
      <c r="X9146" s="291"/>
    </row>
    <row r="9147" spans="23:24" x14ac:dyDescent="0.2">
      <c r="W9147" s="291"/>
      <c r="X9147" s="291"/>
    </row>
    <row r="9148" spans="23:24" x14ac:dyDescent="0.2">
      <c r="W9148" s="291"/>
      <c r="X9148" s="291"/>
    </row>
    <row r="9149" spans="23:24" x14ac:dyDescent="0.2">
      <c r="W9149" s="291"/>
      <c r="X9149" s="291"/>
    </row>
    <row r="9150" spans="23:24" x14ac:dyDescent="0.2">
      <c r="W9150" s="291"/>
      <c r="X9150" s="291"/>
    </row>
    <row r="9151" spans="23:24" x14ac:dyDescent="0.2">
      <c r="W9151" s="291"/>
      <c r="X9151" s="291"/>
    </row>
    <row r="9152" spans="23:24" x14ac:dyDescent="0.2">
      <c r="W9152" s="7"/>
      <c r="X9152" s="7"/>
    </row>
    <row r="9153" spans="23:24" x14ac:dyDescent="0.2">
      <c r="W9153" s="7"/>
      <c r="X9153" s="7"/>
    </row>
    <row r="9154" spans="23:24" x14ac:dyDescent="0.2">
      <c r="W9154" s="8"/>
      <c r="X9154" s="8"/>
    </row>
    <row r="9155" spans="23:24" x14ac:dyDescent="0.2">
      <c r="W9155" s="7"/>
      <c r="X9155" s="7"/>
    </row>
    <row r="9156" spans="23:24" x14ac:dyDescent="0.2">
      <c r="W9156" s="7"/>
      <c r="X9156" s="7"/>
    </row>
    <row r="9157" spans="23:24" x14ac:dyDescent="0.2">
      <c r="W9157" s="7"/>
      <c r="X9157" s="7"/>
    </row>
    <row r="9158" spans="23:24" x14ac:dyDescent="0.2">
      <c r="W9158" s="7"/>
      <c r="X9158" s="7"/>
    </row>
    <row r="9159" spans="23:24" x14ac:dyDescent="0.2">
      <c r="W9159" s="291"/>
      <c r="X9159" s="291" t="s">
        <v>3</v>
      </c>
    </row>
    <row r="9160" spans="23:24" x14ac:dyDescent="0.2">
      <c r="W9160" s="291"/>
      <c r="X9160" s="291"/>
    </row>
    <row r="9161" spans="23:24" x14ac:dyDescent="0.2">
      <c r="W9161" s="291"/>
      <c r="X9161" s="291"/>
    </row>
    <row r="9162" spans="23:24" x14ac:dyDescent="0.2">
      <c r="W9162" s="291"/>
      <c r="X9162" s="291"/>
    </row>
    <row r="9163" spans="23:24" x14ac:dyDescent="0.2">
      <c r="W9163" s="291"/>
      <c r="X9163" s="291"/>
    </row>
    <row r="9164" spans="23:24" x14ac:dyDescent="0.2">
      <c r="W9164" s="291"/>
      <c r="X9164" s="291"/>
    </row>
    <row r="9165" spans="23:24" x14ac:dyDescent="0.2">
      <c r="W9165" s="291"/>
      <c r="X9165" s="291"/>
    </row>
    <row r="9166" spans="23:24" x14ac:dyDescent="0.2">
      <c r="W9166" s="7"/>
      <c r="X9166" s="7"/>
    </row>
    <row r="9167" spans="23:24" x14ac:dyDescent="0.2">
      <c r="W9167" s="7"/>
      <c r="X9167" s="7"/>
    </row>
    <row r="9168" spans="23:24" x14ac:dyDescent="0.2">
      <c r="W9168" s="7"/>
      <c r="X9168" s="7"/>
    </row>
    <row r="9169" spans="23:24" x14ac:dyDescent="0.2">
      <c r="W9169" s="7"/>
      <c r="X9169" s="7"/>
    </row>
    <row r="9170" spans="23:24" x14ac:dyDescent="0.2">
      <c r="W9170" s="7"/>
      <c r="X9170" s="7" t="s">
        <v>2</v>
      </c>
    </row>
    <row r="9171" spans="23:24" x14ac:dyDescent="0.2">
      <c r="W9171" s="7"/>
      <c r="X9171" s="7"/>
    </row>
    <row r="9172" spans="23:24" x14ac:dyDescent="0.2">
      <c r="W9172" s="7"/>
      <c r="X9172" s="7"/>
    </row>
    <row r="9173" spans="23:24" x14ac:dyDescent="0.2">
      <c r="W9173" s="7"/>
      <c r="X9173" s="7"/>
    </row>
    <row r="9174" spans="23:24" x14ac:dyDescent="0.2">
      <c r="W9174" s="7"/>
      <c r="X9174" s="7" t="s">
        <v>1</v>
      </c>
    </row>
    <row r="9175" spans="23:24" x14ac:dyDescent="0.2">
      <c r="W9175" s="7"/>
      <c r="X9175" s="7"/>
    </row>
    <row r="9176" spans="23:24" x14ac:dyDescent="0.2">
      <c r="W9176" s="7"/>
      <c r="X9176" s="7"/>
    </row>
    <row r="9177" spans="23:24" x14ac:dyDescent="0.2">
      <c r="W9177" s="8"/>
      <c r="X9177" s="8"/>
    </row>
    <row r="9178" spans="23:24" x14ac:dyDescent="0.2">
      <c r="W9178" s="7"/>
      <c r="X9178" s="7"/>
    </row>
    <row r="9179" spans="23:24" x14ac:dyDescent="0.2">
      <c r="W9179" s="7"/>
      <c r="X9179" s="7"/>
    </row>
    <row r="9180" spans="23:24" x14ac:dyDescent="0.2">
      <c r="W9180" s="7"/>
      <c r="X9180" s="7"/>
    </row>
    <row r="9181" spans="23:24" x14ac:dyDescent="0.2">
      <c r="W9181" s="7"/>
      <c r="X9181" s="7"/>
    </row>
    <row r="9182" spans="23:24" x14ac:dyDescent="0.2">
      <c r="W9182" s="291"/>
      <c r="X9182" s="291" t="s">
        <v>0</v>
      </c>
    </row>
    <row r="9183" spans="23:24" x14ac:dyDescent="0.2">
      <c r="W9183" s="291"/>
      <c r="X9183" s="291"/>
    </row>
    <row r="9184" spans="23:24" x14ac:dyDescent="0.2">
      <c r="W9184" s="291"/>
      <c r="X9184" s="291"/>
    </row>
    <row r="9185" spans="23:24" ht="15" thickBot="1" x14ac:dyDescent="0.25">
      <c r="W9185" s="297"/>
      <c r="X9185" s="297"/>
    </row>
    <row r="9186" spans="23:24" ht="15" thickTop="1" x14ac:dyDescent="0.2"/>
  </sheetData>
  <mergeCells count="1334">
    <mergeCell ref="W9182:W9185"/>
    <mergeCell ref="X9182:X9185"/>
    <mergeCell ref="W9134:W9140"/>
    <mergeCell ref="X9134:X9140"/>
    <mergeCell ref="W9141:W9151"/>
    <mergeCell ref="X9141:X9151"/>
    <mergeCell ref="W9058:W9065"/>
    <mergeCell ref="X9058:X9065"/>
    <mergeCell ref="W9073:W9079"/>
    <mergeCell ref="X9073:X9079"/>
    <mergeCell ref="W9159:W9165"/>
    <mergeCell ref="X9159:X9165"/>
    <mergeCell ref="W9119:W9124"/>
    <mergeCell ref="X9119:X9124"/>
    <mergeCell ref="W9127:W9132"/>
    <mergeCell ref="X9127:X9132"/>
    <mergeCell ref="W9106:W9109"/>
    <mergeCell ref="X9106:X9109"/>
    <mergeCell ref="W9110:W9116"/>
    <mergeCell ref="X9110:X9116"/>
    <mergeCell ref="W9085:W9091"/>
    <mergeCell ref="X9085:X9091"/>
    <mergeCell ref="W9099:W9103"/>
    <mergeCell ref="X9099:X9103"/>
    <mergeCell ref="W9055:W9057"/>
    <mergeCell ref="X9055:X9057"/>
    <mergeCell ref="W9038:W9040"/>
    <mergeCell ref="X9038:X9040"/>
    <mergeCell ref="W9044:W9048"/>
    <mergeCell ref="X9044:X9048"/>
    <mergeCell ref="W8984:W8986"/>
    <mergeCell ref="X8984:X8986"/>
    <mergeCell ref="W8987:W8990"/>
    <mergeCell ref="X8987:X8990"/>
    <mergeCell ref="W9050:W9054"/>
    <mergeCell ref="X9050:X9054"/>
    <mergeCell ref="W9021:W9025"/>
    <mergeCell ref="X9021:X9025"/>
    <mergeCell ref="W9031:W9035"/>
    <mergeCell ref="X9031:X9035"/>
    <mergeCell ref="W9007:W9009"/>
    <mergeCell ref="X9007:X9009"/>
    <mergeCell ref="W9013:W9018"/>
    <mergeCell ref="X9013:X9018"/>
    <mergeCell ref="W8992:W8994"/>
    <mergeCell ref="X8992:X8994"/>
    <mergeCell ref="W8995:W8997"/>
    <mergeCell ref="X8995:X8997"/>
    <mergeCell ref="W8980:W8982"/>
    <mergeCell ref="X8980:X8982"/>
    <mergeCell ref="W8960:W8970"/>
    <mergeCell ref="X8960:X8970"/>
    <mergeCell ref="W8973:W8975"/>
    <mergeCell ref="X8973:X8975"/>
    <mergeCell ref="W8886:W8890"/>
    <mergeCell ref="X8886:X8890"/>
    <mergeCell ref="W8894:W8896"/>
    <mergeCell ref="X8894:X8896"/>
    <mergeCell ref="W8977:W8979"/>
    <mergeCell ref="X8977:X8979"/>
    <mergeCell ref="W8933:W8939"/>
    <mergeCell ref="X8933:X8939"/>
    <mergeCell ref="W8944:W8952"/>
    <mergeCell ref="X8944:X8952"/>
    <mergeCell ref="W8913:W8917"/>
    <mergeCell ref="X8913:X8917"/>
    <mergeCell ref="W8918:W8925"/>
    <mergeCell ref="X8918:X8925"/>
    <mergeCell ref="W8899:W8903"/>
    <mergeCell ref="X8899:X8903"/>
    <mergeCell ref="W8904:W8911"/>
    <mergeCell ref="X8904:X8911"/>
    <mergeCell ref="W8874:W8885"/>
    <mergeCell ref="X8874:X8885"/>
    <mergeCell ref="W8835:W8843"/>
    <mergeCell ref="X8835:X8843"/>
    <mergeCell ref="W8856:W8860"/>
    <mergeCell ref="X8856:X8860"/>
    <mergeCell ref="W8773:W8780"/>
    <mergeCell ref="X8773:X8780"/>
    <mergeCell ref="W8782:W8785"/>
    <mergeCell ref="X8782:X8785"/>
    <mergeCell ref="W8868:W8872"/>
    <mergeCell ref="X8868:X8872"/>
    <mergeCell ref="W8820:W8822"/>
    <mergeCell ref="X8820:X8822"/>
    <mergeCell ref="W8823:W8827"/>
    <mergeCell ref="X8823:X8827"/>
    <mergeCell ref="W8804:W8809"/>
    <mergeCell ref="X8804:X8809"/>
    <mergeCell ref="W8810:W8815"/>
    <mergeCell ref="X8810:X8815"/>
    <mergeCell ref="W8788:W8792"/>
    <mergeCell ref="X8788:X8792"/>
    <mergeCell ref="W8796:W8801"/>
    <mergeCell ref="X8796:X8801"/>
    <mergeCell ref="W8754:W8760"/>
    <mergeCell ref="X8754:X8760"/>
    <mergeCell ref="W8727:W8729"/>
    <mergeCell ref="X8727:X8729"/>
    <mergeCell ref="W8732:W8735"/>
    <mergeCell ref="X8732:X8735"/>
    <mergeCell ref="W8659:W8663"/>
    <mergeCell ref="X8659:X8663"/>
    <mergeCell ref="W8664:W8668"/>
    <mergeCell ref="X8664:X8668"/>
    <mergeCell ref="W8745:W8749"/>
    <mergeCell ref="X8745:X8749"/>
    <mergeCell ref="W8711:W8716"/>
    <mergeCell ref="X8711:X8716"/>
    <mergeCell ref="W8718:W8723"/>
    <mergeCell ref="X8718:X8723"/>
    <mergeCell ref="W8686:W8694"/>
    <mergeCell ref="X8686:X8694"/>
    <mergeCell ref="W8701:W8704"/>
    <mergeCell ref="X8701:X8704"/>
    <mergeCell ref="W8672:W8674"/>
    <mergeCell ref="X8672:X8674"/>
    <mergeCell ref="W8677:W8679"/>
    <mergeCell ref="X8677:X8679"/>
    <mergeCell ref="W8652:W8657"/>
    <mergeCell ref="X8652:X8657"/>
    <mergeCell ref="W8637:W8639"/>
    <mergeCell ref="X8637:X8639"/>
    <mergeCell ref="W8640:W8642"/>
    <mergeCell ref="X8640:X8642"/>
    <mergeCell ref="W8579:W8583"/>
    <mergeCell ref="X8579:X8583"/>
    <mergeCell ref="W8593:W8596"/>
    <mergeCell ref="X8593:X8596"/>
    <mergeCell ref="W8644:W8646"/>
    <mergeCell ref="X8644:X8646"/>
    <mergeCell ref="W8616:W8618"/>
    <mergeCell ref="X8616:X8618"/>
    <mergeCell ref="W8625:W8633"/>
    <mergeCell ref="X8625:X8633"/>
    <mergeCell ref="W8610:W8612"/>
    <mergeCell ref="X8610:X8612"/>
    <mergeCell ref="W8613:W8615"/>
    <mergeCell ref="X8613:X8615"/>
    <mergeCell ref="W8597:W8600"/>
    <mergeCell ref="X8597:X8600"/>
    <mergeCell ref="W8605:W8607"/>
    <mergeCell ref="X8605:X8607"/>
    <mergeCell ref="W8574:W8576"/>
    <mergeCell ref="X8574:X8576"/>
    <mergeCell ref="W8549:W8552"/>
    <mergeCell ref="X8549:X8552"/>
    <mergeCell ref="W8557:W8559"/>
    <mergeCell ref="X8557:X8559"/>
    <mergeCell ref="W8478:W8480"/>
    <mergeCell ref="X8478:X8480"/>
    <mergeCell ref="W8484:W8495"/>
    <mergeCell ref="X8484:X8495"/>
    <mergeCell ref="W8563:W8567"/>
    <mergeCell ref="X8563:X8567"/>
    <mergeCell ref="W8537:W8539"/>
    <mergeCell ref="X8537:X8539"/>
    <mergeCell ref="W8540:W8542"/>
    <mergeCell ref="X8540:X8542"/>
    <mergeCell ref="W8519:W8526"/>
    <mergeCell ref="X8519:X8526"/>
    <mergeCell ref="W8534:W8536"/>
    <mergeCell ref="X8534:X8536"/>
    <mergeCell ref="W8504:W8506"/>
    <mergeCell ref="X8504:X8506"/>
    <mergeCell ref="W8507:W8509"/>
    <mergeCell ref="X8507:X8509"/>
    <mergeCell ref="W8475:W8477"/>
    <mergeCell ref="X8475:X8477"/>
    <mergeCell ref="W8466:W8468"/>
    <mergeCell ref="X8466:X8468"/>
    <mergeCell ref="W8469:W8471"/>
    <mergeCell ref="X8469:X8471"/>
    <mergeCell ref="W8404:W8406"/>
    <mergeCell ref="X8404:X8406"/>
    <mergeCell ref="W8407:W8413"/>
    <mergeCell ref="X8407:X8413"/>
    <mergeCell ref="W8472:W8474"/>
    <mergeCell ref="X8472:X8474"/>
    <mergeCell ref="W8458:W8460"/>
    <mergeCell ref="X8458:X8460"/>
    <mergeCell ref="W8463:W8465"/>
    <mergeCell ref="X8463:X8465"/>
    <mergeCell ref="W8452:W8454"/>
    <mergeCell ref="X8452:X8454"/>
    <mergeCell ref="W8455:W8457"/>
    <mergeCell ref="X8455:X8457"/>
    <mergeCell ref="W8421:W8427"/>
    <mergeCell ref="X8421:X8427"/>
    <mergeCell ref="W8449:W8451"/>
    <mergeCell ref="X8449:X8451"/>
    <mergeCell ref="W8400:W8403"/>
    <mergeCell ref="X8400:X8403"/>
    <mergeCell ref="W8382:W8385"/>
    <mergeCell ref="X8382:X8385"/>
    <mergeCell ref="W8386:W8390"/>
    <mergeCell ref="X8386:X8390"/>
    <mergeCell ref="W8325:W8337"/>
    <mergeCell ref="X8325:X8337"/>
    <mergeCell ref="W8339:W8341"/>
    <mergeCell ref="X8339:X8341"/>
    <mergeCell ref="W8394:W8399"/>
    <mergeCell ref="X8394:X8399"/>
    <mergeCell ref="W8370:W8375"/>
    <mergeCell ref="X8370:X8375"/>
    <mergeCell ref="W8376:W8379"/>
    <mergeCell ref="X8376:X8379"/>
    <mergeCell ref="W8354:W8359"/>
    <mergeCell ref="X8354:X8359"/>
    <mergeCell ref="W8361:W8367"/>
    <mergeCell ref="X8361:X8367"/>
    <mergeCell ref="W8343:W8347"/>
    <mergeCell ref="X8343:X8347"/>
    <mergeCell ref="W8350:W8352"/>
    <mergeCell ref="X8350:X8352"/>
    <mergeCell ref="W8317:W8322"/>
    <mergeCell ref="X8317:X8322"/>
    <mergeCell ref="W8298:W8304"/>
    <mergeCell ref="X8298:X8304"/>
    <mergeCell ref="W8308:W8311"/>
    <mergeCell ref="X8308:X8311"/>
    <mergeCell ref="W8221:W8227"/>
    <mergeCell ref="X8221:X8227"/>
    <mergeCell ref="W8228:W8241"/>
    <mergeCell ref="X8228:X8241"/>
    <mergeCell ref="W8312:W8316"/>
    <mergeCell ref="X8312:X8316"/>
    <mergeCell ref="W8285:W8291"/>
    <mergeCell ref="X8285:X8291"/>
    <mergeCell ref="W8292:W8297"/>
    <mergeCell ref="X8292:X8297"/>
    <mergeCell ref="W8272:W8274"/>
    <mergeCell ref="X8272:X8274"/>
    <mergeCell ref="W8276:W8284"/>
    <mergeCell ref="X8276:X8284"/>
    <mergeCell ref="W8242:W8244"/>
    <mergeCell ref="X8242:X8244"/>
    <mergeCell ref="W8246:W8270"/>
    <mergeCell ref="X8246:X8270"/>
    <mergeCell ref="W8197:W8206"/>
    <mergeCell ref="X8197:X8206"/>
    <mergeCell ref="W8207:W8218"/>
    <mergeCell ref="X8207:X8218"/>
    <mergeCell ref="W8176:W8181"/>
    <mergeCell ref="W8183:W8191"/>
    <mergeCell ref="X8183:X8191"/>
    <mergeCell ref="X8089:X8095"/>
    <mergeCell ref="W8149:W8152"/>
    <mergeCell ref="X8149:X8152"/>
    <mergeCell ref="W8153:W8158"/>
    <mergeCell ref="X8153:X8158"/>
    <mergeCell ref="W8136:W8143"/>
    <mergeCell ref="X8136:X8143"/>
    <mergeCell ref="W8145:W8147"/>
    <mergeCell ref="X8145:X8147"/>
    <mergeCell ref="W8126:W8130"/>
    <mergeCell ref="W8123:W8125"/>
    <mergeCell ref="X8123:X8125"/>
    <mergeCell ref="W8096:W8111"/>
    <mergeCell ref="X8096:X8111"/>
    <mergeCell ref="W8114:W8115"/>
    <mergeCell ref="X8114:X8115"/>
    <mergeCell ref="W8120:W8122"/>
    <mergeCell ref="X8120:X8122"/>
    <mergeCell ref="W8085:W8088"/>
    <mergeCell ref="X8085:X8088"/>
    <mergeCell ref="W8089:W8095"/>
    <mergeCell ref="X7954:X7965"/>
    <mergeCell ref="W7969:W7980"/>
    <mergeCell ref="X7969:X7980"/>
    <mergeCell ref="W8065:W8069"/>
    <mergeCell ref="X8065:X8069"/>
    <mergeCell ref="W8072:W8082"/>
    <mergeCell ref="X8072:X8082"/>
    <mergeCell ref="W8047:W8056"/>
    <mergeCell ref="X8047:X8056"/>
    <mergeCell ref="W8060:W8064"/>
    <mergeCell ref="W8193:W8195"/>
    <mergeCell ref="X8193:X8195"/>
    <mergeCell ref="W8161:W8167"/>
    <mergeCell ref="X8161:X8167"/>
    <mergeCell ref="W8169:W8175"/>
    <mergeCell ref="X8169:X8175"/>
    <mergeCell ref="X8126:X8130"/>
    <mergeCell ref="W8132:W8134"/>
    <mergeCell ref="X8132:X8134"/>
    <mergeCell ref="W7998:W8006"/>
    <mergeCell ref="X7998:X8006"/>
    <mergeCell ref="W8007:W8019"/>
    <mergeCell ref="X8007:X8019"/>
    <mergeCell ref="W7985:W7990"/>
    <mergeCell ref="X7985:X7990"/>
    <mergeCell ref="W7993:W7997"/>
    <mergeCell ref="X7993:X7997"/>
    <mergeCell ref="W7954:W7965"/>
    <mergeCell ref="W7949:W7953"/>
    <mergeCell ref="X7949:X7953"/>
    <mergeCell ref="W7928:W7930"/>
    <mergeCell ref="X7928:X7930"/>
    <mergeCell ref="W7933:W7942"/>
    <mergeCell ref="X7933:X7942"/>
    <mergeCell ref="X7893:X7901"/>
    <mergeCell ref="X8060:X8064"/>
    <mergeCell ref="W8023:W8033"/>
    <mergeCell ref="X8023:X8033"/>
    <mergeCell ref="W8037:W8046"/>
    <mergeCell ref="X8037:X8046"/>
    <mergeCell ref="W7873:W7879"/>
    <mergeCell ref="X7873:X7879"/>
    <mergeCell ref="W7943:W7948"/>
    <mergeCell ref="X7943:X7948"/>
    <mergeCell ref="W7914:W7918"/>
    <mergeCell ref="X7914:X7918"/>
    <mergeCell ref="W7919:W7926"/>
    <mergeCell ref="X7816:X7818"/>
    <mergeCell ref="W7820:W7825"/>
    <mergeCell ref="X7820:X7825"/>
    <mergeCell ref="W7904:W7908"/>
    <mergeCell ref="X7904:X7908"/>
    <mergeCell ref="W7909:W7913"/>
    <mergeCell ref="X7909:X7913"/>
    <mergeCell ref="W7884:W7889"/>
    <mergeCell ref="X7884:X7889"/>
    <mergeCell ref="W7893:W7901"/>
    <mergeCell ref="X7919:X7926"/>
    <mergeCell ref="W7840:W7850"/>
    <mergeCell ref="X7840:X7850"/>
    <mergeCell ref="W7851:W7856"/>
    <mergeCell ref="X7851:X7856"/>
    <mergeCell ref="W7827:W7829"/>
    <mergeCell ref="X7827:X7829"/>
    <mergeCell ref="W7835:W7839"/>
    <mergeCell ref="X7835:X7839"/>
    <mergeCell ref="W7816:W7818"/>
    <mergeCell ref="W7809:W7811"/>
    <mergeCell ref="X7809:X7811"/>
    <mergeCell ref="W7797:W7800"/>
    <mergeCell ref="X7797:X7800"/>
    <mergeCell ref="W7801:W7803"/>
    <mergeCell ref="X7801:X7803"/>
    <mergeCell ref="X7772:X7774"/>
    <mergeCell ref="W7860:W7869"/>
    <mergeCell ref="X7860:X7869"/>
    <mergeCell ref="W7765:W7767"/>
    <mergeCell ref="X7765:X7767"/>
    <mergeCell ref="W7804:W7806"/>
    <mergeCell ref="X7804:X7806"/>
    <mergeCell ref="W7781:W7783"/>
    <mergeCell ref="X7781:X7783"/>
    <mergeCell ref="W7792:W7796"/>
    <mergeCell ref="X7741:X7743"/>
    <mergeCell ref="W7744:W7746"/>
    <mergeCell ref="X7744:X7746"/>
    <mergeCell ref="W7775:W7777"/>
    <mergeCell ref="X7775:X7777"/>
    <mergeCell ref="W7778:W7780"/>
    <mergeCell ref="X7778:X7780"/>
    <mergeCell ref="W7768:W7770"/>
    <mergeCell ref="X7768:X7770"/>
    <mergeCell ref="W7772:W7774"/>
    <mergeCell ref="X7792:X7796"/>
    <mergeCell ref="W7754:W7756"/>
    <mergeCell ref="X7754:X7756"/>
    <mergeCell ref="W7757:W7759"/>
    <mergeCell ref="X7757:X7759"/>
    <mergeCell ref="W7748:W7750"/>
    <mergeCell ref="X7748:X7750"/>
    <mergeCell ref="W7751:W7753"/>
    <mergeCell ref="X7751:X7753"/>
    <mergeCell ref="W7741:W7743"/>
    <mergeCell ref="W7738:W7740"/>
    <mergeCell ref="X7738:X7740"/>
    <mergeCell ref="W7708:W7712"/>
    <mergeCell ref="X7708:X7712"/>
    <mergeCell ref="W7717:W7726"/>
    <mergeCell ref="X7717:X7726"/>
    <mergeCell ref="X7662:X7666"/>
    <mergeCell ref="W7762:W7764"/>
    <mergeCell ref="X7762:X7764"/>
    <mergeCell ref="W7651:W7658"/>
    <mergeCell ref="X7651:X7658"/>
    <mergeCell ref="W7727:W7735"/>
    <mergeCell ref="X7727:X7735"/>
    <mergeCell ref="W7695:W7702"/>
    <mergeCell ref="X7695:X7702"/>
    <mergeCell ref="W7703:W7705"/>
    <mergeCell ref="X7588:X7596"/>
    <mergeCell ref="W7600:W7606"/>
    <mergeCell ref="X7600:X7606"/>
    <mergeCell ref="W7667:W7671"/>
    <mergeCell ref="X7667:X7671"/>
    <mergeCell ref="W7672:W7692"/>
    <mergeCell ref="X7672:X7692"/>
    <mergeCell ref="W7659:W7661"/>
    <mergeCell ref="X7659:X7661"/>
    <mergeCell ref="W7662:W7666"/>
    <mergeCell ref="X7703:X7705"/>
    <mergeCell ref="W7627:W7631"/>
    <mergeCell ref="X7627:X7631"/>
    <mergeCell ref="W7634:W7640"/>
    <mergeCell ref="X7634:X7640"/>
    <mergeCell ref="W7609:W7614"/>
    <mergeCell ref="X7609:X7614"/>
    <mergeCell ref="W7617:W7626"/>
    <mergeCell ref="X7617:X7626"/>
    <mergeCell ref="W7588:W7596"/>
    <mergeCell ref="W7585:W7587"/>
    <mergeCell ref="X7585:X7587"/>
    <mergeCell ref="W7572:W7577"/>
    <mergeCell ref="X7572:X7577"/>
    <mergeCell ref="W7579:W7581"/>
    <mergeCell ref="X7579:X7581"/>
    <mergeCell ref="X7532:X7536"/>
    <mergeCell ref="W7643:W7648"/>
    <mergeCell ref="X7643:X7648"/>
    <mergeCell ref="W7514:W7517"/>
    <mergeCell ref="X7514:X7517"/>
    <mergeCell ref="W7582:W7584"/>
    <mergeCell ref="X7582:X7584"/>
    <mergeCell ref="W7561:W7564"/>
    <mergeCell ref="X7561:X7564"/>
    <mergeCell ref="W7567:W7571"/>
    <mergeCell ref="X7452:X7461"/>
    <mergeCell ref="W7462:W7464"/>
    <mergeCell ref="X7462:X7464"/>
    <mergeCell ref="W7537:W7544"/>
    <mergeCell ref="X7537:X7544"/>
    <mergeCell ref="W7548:W7558"/>
    <mergeCell ref="X7548:X7558"/>
    <mergeCell ref="W7525:W7529"/>
    <mergeCell ref="X7525:X7529"/>
    <mergeCell ref="W7532:W7536"/>
    <mergeCell ref="X7567:X7571"/>
    <mergeCell ref="W7481:W7493"/>
    <mergeCell ref="X7481:X7493"/>
    <mergeCell ref="W7498:W7503"/>
    <mergeCell ref="X7498:X7503"/>
    <mergeCell ref="W7465:W7470"/>
    <mergeCell ref="X7465:X7470"/>
    <mergeCell ref="W7471:W7480"/>
    <mergeCell ref="X7471:X7480"/>
    <mergeCell ref="W7452:W7461"/>
    <mergeCell ref="W7444:W7451"/>
    <mergeCell ref="X7444:X7451"/>
    <mergeCell ref="W7426:W7430"/>
    <mergeCell ref="X7426:X7430"/>
    <mergeCell ref="W7434:W7436"/>
    <mergeCell ref="X7434:X7436"/>
    <mergeCell ref="X7386:X7391"/>
    <mergeCell ref="W7504:W7513"/>
    <mergeCell ref="X7504:X7513"/>
    <mergeCell ref="W7364:W7371"/>
    <mergeCell ref="X7364:X7371"/>
    <mergeCell ref="W7437:W7439"/>
    <mergeCell ref="X7437:X7439"/>
    <mergeCell ref="W7407:W7419"/>
    <mergeCell ref="X7407:X7419"/>
    <mergeCell ref="W7420:W7423"/>
    <mergeCell ref="X7323:X7325"/>
    <mergeCell ref="W7326:W7328"/>
    <mergeCell ref="X7326:X7328"/>
    <mergeCell ref="W7392:W7396"/>
    <mergeCell ref="X7392:X7396"/>
    <mergeCell ref="W7397:W7404"/>
    <mergeCell ref="X7397:X7404"/>
    <mergeCell ref="W7374:W7383"/>
    <mergeCell ref="X7374:X7383"/>
    <mergeCell ref="W7386:W7391"/>
    <mergeCell ref="X7420:X7423"/>
    <mergeCell ref="W7343:W7345"/>
    <mergeCell ref="X7343:X7345"/>
    <mergeCell ref="W7348:W7351"/>
    <mergeCell ref="X7348:X7351"/>
    <mergeCell ref="W7329:W7331"/>
    <mergeCell ref="X7329:X7331"/>
    <mergeCell ref="W7338:W7342"/>
    <mergeCell ref="X7338:X7342"/>
    <mergeCell ref="W7323:W7325"/>
    <mergeCell ref="W7320:W7322"/>
    <mergeCell ref="X7320:X7322"/>
    <mergeCell ref="W7304:W7306"/>
    <mergeCell ref="X7304:X7306"/>
    <mergeCell ref="W7307:W7311"/>
    <mergeCell ref="X7307:X7311"/>
    <mergeCell ref="X7272:X7276"/>
    <mergeCell ref="W7354:W7359"/>
    <mergeCell ref="X7354:X7359"/>
    <mergeCell ref="W7254:W7256"/>
    <mergeCell ref="X7254:X7256"/>
    <mergeCell ref="W7315:W7319"/>
    <mergeCell ref="X7315:X7319"/>
    <mergeCell ref="W7297:W7299"/>
    <mergeCell ref="X7297:X7299"/>
    <mergeCell ref="W7300:W7302"/>
    <mergeCell ref="X7223:X7227"/>
    <mergeCell ref="W7228:W7232"/>
    <mergeCell ref="X7228:X7232"/>
    <mergeCell ref="W7278:W7283"/>
    <mergeCell ref="X7278:X7283"/>
    <mergeCell ref="W7285:W7294"/>
    <mergeCell ref="X7285:X7294"/>
    <mergeCell ref="W7261:W7271"/>
    <mergeCell ref="X7261:X7271"/>
    <mergeCell ref="W7272:W7276"/>
    <mergeCell ref="X7300:X7302"/>
    <mergeCell ref="W7245:W7247"/>
    <mergeCell ref="X7245:X7247"/>
    <mergeCell ref="W7248:W7250"/>
    <mergeCell ref="X7248:X7250"/>
    <mergeCell ref="W7236:W7240"/>
    <mergeCell ref="X7236:X7240"/>
    <mergeCell ref="W7242:W7244"/>
    <mergeCell ref="X7242:X7244"/>
    <mergeCell ref="W7223:W7227"/>
    <mergeCell ref="W7218:W7222"/>
    <mergeCell ref="X7218:X7222"/>
    <mergeCell ref="W7206:W7208"/>
    <mergeCell ref="X7206:X7208"/>
    <mergeCell ref="W7209:W7211"/>
    <mergeCell ref="X7209:X7211"/>
    <mergeCell ref="X7163:X7168"/>
    <mergeCell ref="W7251:W7253"/>
    <mergeCell ref="X7251:X7253"/>
    <mergeCell ref="W7156:W7159"/>
    <mergeCell ref="X7156:X7159"/>
    <mergeCell ref="W7213:W7217"/>
    <mergeCell ref="X7213:X7217"/>
    <mergeCell ref="W7194:W7196"/>
    <mergeCell ref="X7194:X7196"/>
    <mergeCell ref="W7201:W7203"/>
    <mergeCell ref="X7115:X7119"/>
    <mergeCell ref="W7120:W7122"/>
    <mergeCell ref="X7120:X7122"/>
    <mergeCell ref="W7169:W7179"/>
    <mergeCell ref="X7169:X7179"/>
    <mergeCell ref="W7183:W7190"/>
    <mergeCell ref="X7183:X7190"/>
    <mergeCell ref="W7160:W7162"/>
    <mergeCell ref="X7160:X7162"/>
    <mergeCell ref="W7163:W7168"/>
    <mergeCell ref="X7201:X7203"/>
    <mergeCell ref="W7134:W7140"/>
    <mergeCell ref="X7134:X7140"/>
    <mergeCell ref="W7141:W7145"/>
    <mergeCell ref="X7141:X7145"/>
    <mergeCell ref="W7123:W7129"/>
    <mergeCell ref="X7123:X7129"/>
    <mergeCell ref="W7130:W7133"/>
    <mergeCell ref="X7130:X7133"/>
    <mergeCell ref="W7115:W7119"/>
    <mergeCell ref="W7107:W7114"/>
    <mergeCell ref="X7107:X7114"/>
    <mergeCell ref="W7080:W7087"/>
    <mergeCell ref="X7080:X7087"/>
    <mergeCell ref="W7088:W7100"/>
    <mergeCell ref="X7088:X7100"/>
    <mergeCell ref="X7027:X7034"/>
    <mergeCell ref="W7149:W7155"/>
    <mergeCell ref="X7149:X7155"/>
    <mergeCell ref="W7015:W7022"/>
    <mergeCell ref="X7015:X7022"/>
    <mergeCell ref="W7101:W7105"/>
    <mergeCell ref="X7101:X7105"/>
    <mergeCell ref="W7063:W7070"/>
    <mergeCell ref="X7063:X7070"/>
    <mergeCell ref="W7072:W7079"/>
    <mergeCell ref="X6957:X6976"/>
    <mergeCell ref="W6977:W6982"/>
    <mergeCell ref="X6977:X6982"/>
    <mergeCell ref="W7035:W7053"/>
    <mergeCell ref="X7035:X7053"/>
    <mergeCell ref="W7055:W7062"/>
    <mergeCell ref="X7055:X7062"/>
    <mergeCell ref="W7023:W7025"/>
    <mergeCell ref="X7023:X7025"/>
    <mergeCell ref="W7027:W7034"/>
    <mergeCell ref="X7072:X7079"/>
    <mergeCell ref="W6995:W6999"/>
    <mergeCell ref="X6995:X6999"/>
    <mergeCell ref="W7000:W7009"/>
    <mergeCell ref="X7000:X7009"/>
    <mergeCell ref="W6983:W6985"/>
    <mergeCell ref="X6983:X6985"/>
    <mergeCell ref="W6987:W6994"/>
    <mergeCell ref="X6987:X6994"/>
    <mergeCell ref="W6957:W6976"/>
    <mergeCell ref="W6954:W6956"/>
    <mergeCell ref="X6954:X6956"/>
    <mergeCell ref="W6931:W6936"/>
    <mergeCell ref="X6931:X6936"/>
    <mergeCell ref="W6937:W6949"/>
    <mergeCell ref="X6937:X6949"/>
    <mergeCell ref="X6895:X6902"/>
    <mergeCell ref="W7010:W7014"/>
    <mergeCell ref="X7010:X7014"/>
    <mergeCell ref="W6886:W6891"/>
    <mergeCell ref="X6886:X6891"/>
    <mergeCell ref="W6950:W6953"/>
    <mergeCell ref="X6950:X6953"/>
    <mergeCell ref="W6916:W6927"/>
    <mergeCell ref="X6916:X6927"/>
    <mergeCell ref="W6928:W6930"/>
    <mergeCell ref="X6801:X6817"/>
    <mergeCell ref="W6818:W6830"/>
    <mergeCell ref="X6818:X6830"/>
    <mergeCell ref="W6904:W6906"/>
    <mergeCell ref="X6904:X6906"/>
    <mergeCell ref="W6910:W6915"/>
    <mergeCell ref="X6910:X6915"/>
    <mergeCell ref="W6892:W6894"/>
    <mergeCell ref="X6892:X6894"/>
    <mergeCell ref="W6895:W6902"/>
    <mergeCell ref="X6928:X6930"/>
    <mergeCell ref="W6856:W6866"/>
    <mergeCell ref="X6856:X6866"/>
    <mergeCell ref="W6867:W6877"/>
    <mergeCell ref="X6867:X6877"/>
    <mergeCell ref="W6831:W6841"/>
    <mergeCell ref="X6831:X6841"/>
    <mergeCell ref="W6842:W6855"/>
    <mergeCell ref="X6842:X6855"/>
    <mergeCell ref="W6801:W6817"/>
    <mergeCell ref="W6793:W6798"/>
    <mergeCell ref="X6793:X6798"/>
    <mergeCell ref="W6774:W6777"/>
    <mergeCell ref="X6774:X6777"/>
    <mergeCell ref="W6778:W6780"/>
    <mergeCell ref="X6778:X6780"/>
    <mergeCell ref="X6745:X6751"/>
    <mergeCell ref="W6878:W6885"/>
    <mergeCell ref="X6878:X6885"/>
    <mergeCell ref="W6733:W6737"/>
    <mergeCell ref="X6733:X6737"/>
    <mergeCell ref="W6785:W6789"/>
    <mergeCell ref="X6785:X6789"/>
    <mergeCell ref="W6764:W6769"/>
    <mergeCell ref="X6764:X6769"/>
    <mergeCell ref="W6771:W6773"/>
    <mergeCell ref="X6702:X6704"/>
    <mergeCell ref="W6705:W6707"/>
    <mergeCell ref="X6705:X6707"/>
    <mergeCell ref="W6752:W6758"/>
    <mergeCell ref="X6752:X6758"/>
    <mergeCell ref="W6760:W6762"/>
    <mergeCell ref="X6760:X6762"/>
    <mergeCell ref="W6741:W6744"/>
    <mergeCell ref="X6741:X6744"/>
    <mergeCell ref="W6745:W6751"/>
    <mergeCell ref="X6771:X6773"/>
    <mergeCell ref="W6714:W6718"/>
    <mergeCell ref="X6714:X6718"/>
    <mergeCell ref="W6719:W6723"/>
    <mergeCell ref="X6719:X6723"/>
    <mergeCell ref="W6708:W6710"/>
    <mergeCell ref="X6708:X6710"/>
    <mergeCell ref="W6711:W6713"/>
    <mergeCell ref="X6711:X6713"/>
    <mergeCell ref="W6702:W6704"/>
    <mergeCell ref="W6699:W6701"/>
    <mergeCell ref="X6699:X6701"/>
    <mergeCell ref="W6675:W6680"/>
    <mergeCell ref="X6675:X6680"/>
    <mergeCell ref="W6682:W6689"/>
    <mergeCell ref="X6682:X6689"/>
    <mergeCell ref="X6658:X6660"/>
    <mergeCell ref="W6724:W6727"/>
    <mergeCell ref="X6724:X6727"/>
    <mergeCell ref="W6647:W6649"/>
    <mergeCell ref="X6647:X6649"/>
    <mergeCell ref="W6695:W6697"/>
    <mergeCell ref="X6695:X6697"/>
    <mergeCell ref="W6667:W6669"/>
    <mergeCell ref="X6667:X6669"/>
    <mergeCell ref="W6670:W6672"/>
    <mergeCell ref="X6593:X6595"/>
    <mergeCell ref="W6596:W6602"/>
    <mergeCell ref="X6596:X6602"/>
    <mergeCell ref="W6661:W6663"/>
    <mergeCell ref="X6661:X6663"/>
    <mergeCell ref="W6664:W6666"/>
    <mergeCell ref="X6664:X6666"/>
    <mergeCell ref="W6653:W6657"/>
    <mergeCell ref="X6653:X6657"/>
    <mergeCell ref="W6658:W6660"/>
    <mergeCell ref="X6670:X6672"/>
    <mergeCell ref="W6622:W6630"/>
    <mergeCell ref="X6622:X6630"/>
    <mergeCell ref="W6632:W6634"/>
    <mergeCell ref="X6632:X6634"/>
    <mergeCell ref="W6603:W6611"/>
    <mergeCell ref="X6603:X6611"/>
    <mergeCell ref="W6612:W6618"/>
    <mergeCell ref="X6612:X6618"/>
    <mergeCell ref="W6593:W6595"/>
    <mergeCell ref="W6586:W6592"/>
    <mergeCell ref="X6586:X6592"/>
    <mergeCell ref="W6557:W6561"/>
    <mergeCell ref="X6557:X6561"/>
    <mergeCell ref="W6565:W6570"/>
    <mergeCell ref="X6565:X6570"/>
    <mergeCell ref="X6528:X6534"/>
    <mergeCell ref="W6636:W6643"/>
    <mergeCell ref="X6636:X6643"/>
    <mergeCell ref="W6514:W6518"/>
    <mergeCell ref="X6514:X6518"/>
    <mergeCell ref="W6572:W6577"/>
    <mergeCell ref="X6572:X6577"/>
    <mergeCell ref="W6549:W6551"/>
    <mergeCell ref="X6549:X6551"/>
    <mergeCell ref="W6554:W6556"/>
    <mergeCell ref="X6480:X6485"/>
    <mergeCell ref="W6486:W6489"/>
    <mergeCell ref="X6486:X6489"/>
    <mergeCell ref="W6535:W6539"/>
    <mergeCell ref="X6535:X6539"/>
    <mergeCell ref="W6543:W6546"/>
    <mergeCell ref="X6543:X6546"/>
    <mergeCell ref="W6519:W6527"/>
    <mergeCell ref="X6519:X6527"/>
    <mergeCell ref="W6528:W6534"/>
    <mergeCell ref="X6554:X6556"/>
    <mergeCell ref="W6498:W6500"/>
    <mergeCell ref="X6498:X6500"/>
    <mergeCell ref="W6502:W6506"/>
    <mergeCell ref="X6502:X6506"/>
    <mergeCell ref="W6490:W6492"/>
    <mergeCell ref="X6490:X6492"/>
    <mergeCell ref="W6495:W6497"/>
    <mergeCell ref="X6495:X6497"/>
    <mergeCell ref="W6480:W6485"/>
    <mergeCell ref="W6474:W6477"/>
    <mergeCell ref="X6474:X6477"/>
    <mergeCell ref="W6456:W6463"/>
    <mergeCell ref="X6456:X6463"/>
    <mergeCell ref="W6468:W6470"/>
    <mergeCell ref="X6468:X6470"/>
    <mergeCell ref="X6409:X6411"/>
    <mergeCell ref="W6507:W6513"/>
    <mergeCell ref="X6507:X6513"/>
    <mergeCell ref="W6403:W6405"/>
    <mergeCell ref="X6403:X6405"/>
    <mergeCell ref="W6471:W6473"/>
    <mergeCell ref="X6471:X6473"/>
    <mergeCell ref="W6424:W6426"/>
    <mergeCell ref="X6424:X6426"/>
    <mergeCell ref="W6448:W6455"/>
    <mergeCell ref="X6379:X6382"/>
    <mergeCell ref="W6383:W6386"/>
    <mergeCell ref="X6383:X6386"/>
    <mergeCell ref="W6412:W6420"/>
    <mergeCell ref="X6412:X6420"/>
    <mergeCell ref="W6421:W6423"/>
    <mergeCell ref="X6421:X6423"/>
    <mergeCell ref="W6406:W6408"/>
    <mergeCell ref="X6406:X6408"/>
    <mergeCell ref="W6409:W6411"/>
    <mergeCell ref="X6448:X6455"/>
    <mergeCell ref="W6393:W6395"/>
    <mergeCell ref="X6393:X6395"/>
    <mergeCell ref="W6396:W6398"/>
    <mergeCell ref="X6396:X6398"/>
    <mergeCell ref="W6387:W6389"/>
    <mergeCell ref="X6387:X6389"/>
    <mergeCell ref="W6390:W6392"/>
    <mergeCell ref="X6390:X6392"/>
    <mergeCell ref="W6379:W6382"/>
    <mergeCell ref="W6375:W6378"/>
    <mergeCell ref="X6375:X6378"/>
    <mergeCell ref="W6361:W6364"/>
    <mergeCell ref="X6361:X6364"/>
    <mergeCell ref="W6365:W6369"/>
    <mergeCell ref="X6365:X6369"/>
    <mergeCell ref="X6331:X6333"/>
    <mergeCell ref="W6399:W6402"/>
    <mergeCell ref="X6399:X6402"/>
    <mergeCell ref="W6304:W6308"/>
    <mergeCell ref="X6304:X6308"/>
    <mergeCell ref="W6370:W6374"/>
    <mergeCell ref="X6370:X6374"/>
    <mergeCell ref="W6350:W6352"/>
    <mergeCell ref="X6350:X6352"/>
    <mergeCell ref="W6355:W6360"/>
    <mergeCell ref="X6246:X6248"/>
    <mergeCell ref="W6256:W6266"/>
    <mergeCell ref="X6256:X6266"/>
    <mergeCell ref="W6337:W6341"/>
    <mergeCell ref="X6337:X6341"/>
    <mergeCell ref="W6346:W6348"/>
    <mergeCell ref="X6346:X6348"/>
    <mergeCell ref="W6310:W6319"/>
    <mergeCell ref="X6310:X6319"/>
    <mergeCell ref="W6331:W6333"/>
    <mergeCell ref="X6355:X6360"/>
    <mergeCell ref="W6288:W6290"/>
    <mergeCell ref="X6288:X6290"/>
    <mergeCell ref="W6294:W6296"/>
    <mergeCell ref="X6294:X6296"/>
    <mergeCell ref="W6268:W6270"/>
    <mergeCell ref="X6268:X6270"/>
    <mergeCell ref="W6284:W6286"/>
    <mergeCell ref="X6284:X6286"/>
    <mergeCell ref="W6246:W6248"/>
    <mergeCell ref="W6237:W6245"/>
    <mergeCell ref="X6237:X6245"/>
    <mergeCell ref="W6215:W6219"/>
    <mergeCell ref="X6215:X6219"/>
    <mergeCell ref="W6223:W6228"/>
    <mergeCell ref="X6223:X6228"/>
    <mergeCell ref="X6194:X6198"/>
    <mergeCell ref="W6298:W6300"/>
    <mergeCell ref="X6298:X6300"/>
    <mergeCell ref="W6186:W6188"/>
    <mergeCell ref="X6186:X6188"/>
    <mergeCell ref="W6229:W6234"/>
    <mergeCell ref="X6229:X6234"/>
    <mergeCell ref="W6207:W6209"/>
    <mergeCell ref="X6207:X6209"/>
    <mergeCell ref="W6210:W6212"/>
    <mergeCell ref="X6142:X6146"/>
    <mergeCell ref="W6147:W6157"/>
    <mergeCell ref="X6147:X6157"/>
    <mergeCell ref="W6199:W6203"/>
    <mergeCell ref="X6199:X6203"/>
    <mergeCell ref="W6204:W6206"/>
    <mergeCell ref="X6204:X6206"/>
    <mergeCell ref="W6189:W6193"/>
    <mergeCell ref="X6189:X6193"/>
    <mergeCell ref="W6194:W6198"/>
    <mergeCell ref="X6210:X6212"/>
    <mergeCell ref="W6168:W6170"/>
    <mergeCell ref="X6168:X6170"/>
    <mergeCell ref="W6171:W6179"/>
    <mergeCell ref="X6171:X6179"/>
    <mergeCell ref="W6160:W6162"/>
    <mergeCell ref="X6160:X6162"/>
    <mergeCell ref="W6163:W6165"/>
    <mergeCell ref="X6163:X6165"/>
    <mergeCell ref="W6142:W6146"/>
    <mergeCell ref="W6136:W6141"/>
    <mergeCell ref="X6136:X6141"/>
    <mergeCell ref="W6101:W6110"/>
    <mergeCell ref="X6101:X6110"/>
    <mergeCell ref="W6115:W6125"/>
    <mergeCell ref="X6115:X6125"/>
    <mergeCell ref="X6074:X6076"/>
    <mergeCell ref="W6183:W6185"/>
    <mergeCell ref="X6183:X6185"/>
    <mergeCell ref="W6066:W6070"/>
    <mergeCell ref="X6066:X6070"/>
    <mergeCell ref="W6126:W6131"/>
    <mergeCell ref="X6126:X6131"/>
    <mergeCell ref="W6088:W6092"/>
    <mergeCell ref="X6088:X6092"/>
    <mergeCell ref="W6093:W6097"/>
    <mergeCell ref="X6033:X6035"/>
    <mergeCell ref="W6036:W6038"/>
    <mergeCell ref="X6036:X6038"/>
    <mergeCell ref="W6077:W6079"/>
    <mergeCell ref="X6077:X6079"/>
    <mergeCell ref="W6080:W6084"/>
    <mergeCell ref="X6080:X6084"/>
    <mergeCell ref="W6071:W6073"/>
    <mergeCell ref="X6071:X6073"/>
    <mergeCell ref="W6074:W6076"/>
    <mergeCell ref="X6093:X6097"/>
    <mergeCell ref="W6051:W6054"/>
    <mergeCell ref="X6051:X6054"/>
    <mergeCell ref="W6055:W6057"/>
    <mergeCell ref="X6055:X6057"/>
    <mergeCell ref="W6039:W6041"/>
    <mergeCell ref="X6039:X6041"/>
    <mergeCell ref="W6045:W6050"/>
    <mergeCell ref="X6045:X6050"/>
    <mergeCell ref="W6033:W6035"/>
    <mergeCell ref="W6030:W6032"/>
    <mergeCell ref="X6030:X6032"/>
    <mergeCell ref="W6021:W6023"/>
    <mergeCell ref="X6021:X6023"/>
    <mergeCell ref="W6024:W6026"/>
    <mergeCell ref="X6024:X6026"/>
    <mergeCell ref="X5987:X5996"/>
    <mergeCell ref="W6058:W6065"/>
    <mergeCell ref="X6058:X6065"/>
    <mergeCell ref="W5976:W5978"/>
    <mergeCell ref="X5976:X5978"/>
    <mergeCell ref="W6027:W6029"/>
    <mergeCell ref="X6027:X6029"/>
    <mergeCell ref="W6006:W6015"/>
    <mergeCell ref="X6006:X6015"/>
    <mergeCell ref="W6016:W6020"/>
    <mergeCell ref="X5934:X5938"/>
    <mergeCell ref="W5943:W5948"/>
    <mergeCell ref="X5943:X5948"/>
    <mergeCell ref="W5997:W6000"/>
    <mergeCell ref="X5997:X6000"/>
    <mergeCell ref="W6001:W6005"/>
    <mergeCell ref="X6001:X6005"/>
    <mergeCell ref="W5979:W5981"/>
    <mergeCell ref="X5979:X5981"/>
    <mergeCell ref="W5987:W5996"/>
    <mergeCell ref="X6016:X6020"/>
    <mergeCell ref="W5961:W5964"/>
    <mergeCell ref="X5961:X5964"/>
    <mergeCell ref="W5965:W5969"/>
    <mergeCell ref="X5965:X5969"/>
    <mergeCell ref="W5950:W5952"/>
    <mergeCell ref="X5950:X5952"/>
    <mergeCell ref="W5957:W5960"/>
    <mergeCell ref="X5957:X5960"/>
    <mergeCell ref="W5934:W5938"/>
    <mergeCell ref="W5931:W5933"/>
    <mergeCell ref="X5931:X5933"/>
    <mergeCell ref="W5918:W5920"/>
    <mergeCell ref="X5918:X5920"/>
    <mergeCell ref="W5921:W5925"/>
    <mergeCell ref="X5921:X5925"/>
    <mergeCell ref="X5888:X5891"/>
    <mergeCell ref="W5970:W5974"/>
    <mergeCell ref="X5970:X5974"/>
    <mergeCell ref="W5878:W5880"/>
    <mergeCell ref="X5878:X5880"/>
    <mergeCell ref="W5926:W5928"/>
    <mergeCell ref="X5926:X5928"/>
    <mergeCell ref="W5906:W5911"/>
    <mergeCell ref="X5906:X5911"/>
    <mergeCell ref="W5912:W5916"/>
    <mergeCell ref="X5852:X5854"/>
    <mergeCell ref="W5855:W5858"/>
    <mergeCell ref="X5855:X5858"/>
    <mergeCell ref="W5894:W5896"/>
    <mergeCell ref="X5894:X5896"/>
    <mergeCell ref="W5900:W5905"/>
    <mergeCell ref="X5900:X5905"/>
    <mergeCell ref="W5883:W5887"/>
    <mergeCell ref="X5883:X5887"/>
    <mergeCell ref="W5888:W5891"/>
    <mergeCell ref="X5912:X5916"/>
    <mergeCell ref="W5866:W5869"/>
    <mergeCell ref="X5866:X5869"/>
    <mergeCell ref="W5870:W5874"/>
    <mergeCell ref="X5870:X5874"/>
    <mergeCell ref="W5859:W5862"/>
    <mergeCell ref="X5859:X5862"/>
    <mergeCell ref="W5863:W5865"/>
    <mergeCell ref="X5863:X5865"/>
    <mergeCell ref="W5852:W5854"/>
    <mergeCell ref="W5846:W5848"/>
    <mergeCell ref="X5846:X5848"/>
    <mergeCell ref="W5830:W5834"/>
    <mergeCell ref="X5830:X5834"/>
    <mergeCell ref="W5835:W5837"/>
    <mergeCell ref="X5835:X5837"/>
    <mergeCell ref="X5799:X5801"/>
    <mergeCell ref="W5875:W5877"/>
    <mergeCell ref="X5875:X5877"/>
    <mergeCell ref="W5790:W5792"/>
    <mergeCell ref="X5790:X5792"/>
    <mergeCell ref="W5839:W5845"/>
    <mergeCell ref="X5839:X5845"/>
    <mergeCell ref="W5812:W5818"/>
    <mergeCell ref="X5812:X5818"/>
    <mergeCell ref="W5823:W5828"/>
    <mergeCell ref="X5756:X5758"/>
    <mergeCell ref="W5759:W5768"/>
    <mergeCell ref="X5759:X5768"/>
    <mergeCell ref="W5802:W5804"/>
    <mergeCell ref="X5802:X5804"/>
    <mergeCell ref="W5805:W5811"/>
    <mergeCell ref="X5805:X5811"/>
    <mergeCell ref="W5793:W5798"/>
    <mergeCell ref="X5793:X5798"/>
    <mergeCell ref="W5799:W5801"/>
    <mergeCell ref="X5823:X5828"/>
    <mergeCell ref="W5781:W5783"/>
    <mergeCell ref="X5781:X5783"/>
    <mergeCell ref="W5784:W5786"/>
    <mergeCell ref="X5784:X5786"/>
    <mergeCell ref="W5769:W5775"/>
    <mergeCell ref="X5769:X5775"/>
    <mergeCell ref="W5778:W5780"/>
    <mergeCell ref="X5778:X5780"/>
    <mergeCell ref="W5756:W5758"/>
    <mergeCell ref="W5748:W5751"/>
    <mergeCell ref="X5748:X5751"/>
    <mergeCell ref="W5732:W5734"/>
    <mergeCell ref="X5732:X5734"/>
    <mergeCell ref="W5736:W5741"/>
    <mergeCell ref="X5736:X5741"/>
    <mergeCell ref="X5692:X5694"/>
    <mergeCell ref="W5787:W5789"/>
    <mergeCell ref="X5787:X5789"/>
    <mergeCell ref="W5675:W5682"/>
    <mergeCell ref="X5675:X5682"/>
    <mergeCell ref="W5742:W5747"/>
    <mergeCell ref="X5742:X5747"/>
    <mergeCell ref="W5712:W5714"/>
    <mergeCell ref="X5712:X5714"/>
    <mergeCell ref="W5717:W5722"/>
    <mergeCell ref="X5625:X5632"/>
    <mergeCell ref="W5633:W5635"/>
    <mergeCell ref="X5633:X5635"/>
    <mergeCell ref="W5695:W5700"/>
    <mergeCell ref="X5695:X5700"/>
    <mergeCell ref="W5709:W5711"/>
    <mergeCell ref="X5709:X5711"/>
    <mergeCell ref="W5683:W5688"/>
    <mergeCell ref="X5683:X5688"/>
    <mergeCell ref="W5692:W5694"/>
    <mergeCell ref="X5717:X5722"/>
    <mergeCell ref="W5655:W5658"/>
    <mergeCell ref="X5655:X5658"/>
    <mergeCell ref="W5659:W5664"/>
    <mergeCell ref="X5659:X5664"/>
    <mergeCell ref="W5637:W5639"/>
    <mergeCell ref="X5637:X5639"/>
    <mergeCell ref="W5640:W5654"/>
    <mergeCell ref="X5640:X5654"/>
    <mergeCell ref="W5625:W5632"/>
    <mergeCell ref="W5622:W5624"/>
    <mergeCell ref="X5622:X5624"/>
    <mergeCell ref="W5598:W5600"/>
    <mergeCell ref="X5598:X5600"/>
    <mergeCell ref="W5604:W5611"/>
    <mergeCell ref="X5604:X5611"/>
    <mergeCell ref="X5573:X5575"/>
    <mergeCell ref="W5668:W5672"/>
    <mergeCell ref="X5668:X5672"/>
    <mergeCell ref="W5562:W5566"/>
    <mergeCell ref="X5562:X5566"/>
    <mergeCell ref="W5619:W5621"/>
    <mergeCell ref="X5619:X5621"/>
    <mergeCell ref="W5590:W5592"/>
    <mergeCell ref="X5590:X5592"/>
    <mergeCell ref="W5594:W5596"/>
    <mergeCell ref="X5521:X5523"/>
    <mergeCell ref="W5525:W5527"/>
    <mergeCell ref="X5525:X5527"/>
    <mergeCell ref="W5578:W5584"/>
    <mergeCell ref="X5578:X5584"/>
    <mergeCell ref="W5586:W5588"/>
    <mergeCell ref="X5586:X5588"/>
    <mergeCell ref="W5570:W5572"/>
    <mergeCell ref="X5570:X5572"/>
    <mergeCell ref="W5573:W5575"/>
    <mergeCell ref="X5594:X5596"/>
    <mergeCell ref="W5551:W5553"/>
    <mergeCell ref="X5551:X5553"/>
    <mergeCell ref="W5554:W5556"/>
    <mergeCell ref="X5554:X5556"/>
    <mergeCell ref="W5528:W5530"/>
    <mergeCell ref="X5528:X5530"/>
    <mergeCell ref="W5534:W5538"/>
    <mergeCell ref="X5534:X5538"/>
    <mergeCell ref="W5521:W5523"/>
    <mergeCell ref="W5513:W5515"/>
    <mergeCell ref="X5513:X5515"/>
    <mergeCell ref="W5486:W5490"/>
    <mergeCell ref="X5486:X5490"/>
    <mergeCell ref="W5498:W5505"/>
    <mergeCell ref="X5498:X5505"/>
    <mergeCell ref="X5459:X5461"/>
    <mergeCell ref="W5557:W5561"/>
    <mergeCell ref="X5557:X5561"/>
    <mergeCell ref="W5453:W5455"/>
    <mergeCell ref="X5453:X5455"/>
    <mergeCell ref="W5507:W5511"/>
    <mergeCell ref="X5507:X5511"/>
    <mergeCell ref="W5477:W5479"/>
    <mergeCell ref="X5477:X5479"/>
    <mergeCell ref="W5480:W5482"/>
    <mergeCell ref="X5415:X5418"/>
    <mergeCell ref="W5419:W5421"/>
    <mergeCell ref="X5419:X5421"/>
    <mergeCell ref="W5462:W5466"/>
    <mergeCell ref="X5462:X5466"/>
    <mergeCell ref="W5467:W5473"/>
    <mergeCell ref="X5467:X5473"/>
    <mergeCell ref="W5456:W5458"/>
    <mergeCell ref="X5456:X5458"/>
    <mergeCell ref="W5459:W5461"/>
    <mergeCell ref="X5480:X5482"/>
    <mergeCell ref="W5437:W5440"/>
    <mergeCell ref="X5437:X5440"/>
    <mergeCell ref="W5441:W5444"/>
    <mergeCell ref="X5441:X5444"/>
    <mergeCell ref="W5424:W5427"/>
    <mergeCell ref="X5424:X5427"/>
    <mergeCell ref="W5428:W5433"/>
    <mergeCell ref="X5428:X5433"/>
    <mergeCell ref="W5415:W5418"/>
    <mergeCell ref="W5399:W5411"/>
    <mergeCell ref="X5399:X5411"/>
    <mergeCell ref="W5372:W5382"/>
    <mergeCell ref="X5372:X5382"/>
    <mergeCell ref="W5385:W5391"/>
    <mergeCell ref="X5385:X5391"/>
    <mergeCell ref="X5331:X5341"/>
    <mergeCell ref="W5445:W5448"/>
    <mergeCell ref="X5445:X5448"/>
    <mergeCell ref="W5314:W5316"/>
    <mergeCell ref="X5314:X5316"/>
    <mergeCell ref="W5392:W5398"/>
    <mergeCell ref="X5392:X5398"/>
    <mergeCell ref="W5354:W5362"/>
    <mergeCell ref="X5354:X5362"/>
    <mergeCell ref="W5363:W5371"/>
    <mergeCell ref="X5271:X5273"/>
    <mergeCell ref="W5274:W5277"/>
    <mergeCell ref="X5274:X5277"/>
    <mergeCell ref="W5342:W5347"/>
    <mergeCell ref="X5342:X5347"/>
    <mergeCell ref="W5348:W5353"/>
    <mergeCell ref="X5348:X5353"/>
    <mergeCell ref="W5320:W5330"/>
    <mergeCell ref="X5320:X5330"/>
    <mergeCell ref="W5331:W5341"/>
    <mergeCell ref="X5363:X5371"/>
    <mergeCell ref="W5296:W5300"/>
    <mergeCell ref="X5296:X5300"/>
    <mergeCell ref="W5301:W5305"/>
    <mergeCell ref="X5301:X5305"/>
    <mergeCell ref="W5278:W5282"/>
    <mergeCell ref="X5278:X5282"/>
    <mergeCell ref="W5289:W5295"/>
    <mergeCell ref="X5289:X5295"/>
    <mergeCell ref="W5271:W5273"/>
    <mergeCell ref="W5266:W5270"/>
    <mergeCell ref="X5266:X5270"/>
    <mergeCell ref="W5246:W5249"/>
    <mergeCell ref="X5246:X5249"/>
    <mergeCell ref="W5250:W5254"/>
    <mergeCell ref="X5250:X5254"/>
    <mergeCell ref="X5222:X5225"/>
    <mergeCell ref="W5307:W5312"/>
    <mergeCell ref="X5307:X5312"/>
    <mergeCell ref="W5211:W5214"/>
    <mergeCell ref="X5211:X5214"/>
    <mergeCell ref="W5258:W5261"/>
    <mergeCell ref="X5258:X5261"/>
    <mergeCell ref="W5238:W5240"/>
    <mergeCell ref="X5238:X5240"/>
    <mergeCell ref="W5243:W5245"/>
    <mergeCell ref="X5180:X5182"/>
    <mergeCell ref="W5183:W5185"/>
    <mergeCell ref="X5183:X5185"/>
    <mergeCell ref="W5227:W5231"/>
    <mergeCell ref="X5227:X5231"/>
    <mergeCell ref="W5235:W5237"/>
    <mergeCell ref="X5235:X5237"/>
    <mergeCell ref="W5216:W5221"/>
    <mergeCell ref="X5216:X5221"/>
    <mergeCell ref="W5222:W5225"/>
    <mergeCell ref="X5243:X5245"/>
    <mergeCell ref="W5192:W5196"/>
    <mergeCell ref="X5192:X5196"/>
    <mergeCell ref="W5197:W5202"/>
    <mergeCell ref="X5197:X5202"/>
    <mergeCell ref="W5186:W5188"/>
    <mergeCell ref="X5186:X5188"/>
    <mergeCell ref="W5189:W5191"/>
    <mergeCell ref="X5189:X5191"/>
    <mergeCell ref="W5180:W5182"/>
    <mergeCell ref="W5177:W5179"/>
    <mergeCell ref="X5177:X5179"/>
    <mergeCell ref="W5167:W5169"/>
    <mergeCell ref="X5167:X5169"/>
    <mergeCell ref="W5170:W5172"/>
    <mergeCell ref="X5170:X5172"/>
    <mergeCell ref="X5144:X5146"/>
    <mergeCell ref="W5207:W5210"/>
    <mergeCell ref="X5207:X5210"/>
    <mergeCell ref="W5136:W5138"/>
    <mergeCell ref="X5136:X5138"/>
    <mergeCell ref="W5173:W5175"/>
    <mergeCell ref="X5173:X5175"/>
    <mergeCell ref="W5161:W5163"/>
    <mergeCell ref="X5161:X5163"/>
    <mergeCell ref="W5164:W5166"/>
    <mergeCell ref="X5107:X5109"/>
    <mergeCell ref="W5110:W5112"/>
    <mergeCell ref="X5110:X5112"/>
    <mergeCell ref="W5148:W5151"/>
    <mergeCell ref="X5148:X5151"/>
    <mergeCell ref="W5152:W5157"/>
    <mergeCell ref="X5152:X5157"/>
    <mergeCell ref="W5140:W5143"/>
    <mergeCell ref="X5140:X5143"/>
    <mergeCell ref="W5144:W5146"/>
    <mergeCell ref="X5164:X5166"/>
    <mergeCell ref="W5120:W5124"/>
    <mergeCell ref="X5120:X5124"/>
    <mergeCell ref="W5125:W5128"/>
    <mergeCell ref="X5125:X5128"/>
    <mergeCell ref="W5113:W5115"/>
    <mergeCell ref="X5113:X5115"/>
    <mergeCell ref="W5116:W5119"/>
    <mergeCell ref="X5116:X5119"/>
    <mergeCell ref="W5107:W5109"/>
    <mergeCell ref="W5103:W5105"/>
    <mergeCell ref="X5103:X5105"/>
    <mergeCell ref="W5092:W5094"/>
    <mergeCell ref="X5092:X5094"/>
    <mergeCell ref="W5095:W5097"/>
    <mergeCell ref="X5095:X5097"/>
    <mergeCell ref="X5068:X5070"/>
    <mergeCell ref="W5132:W5135"/>
    <mergeCell ref="X5132:X5135"/>
    <mergeCell ref="W5058:W5062"/>
    <mergeCell ref="X5058:X5062"/>
    <mergeCell ref="W5098:W5101"/>
    <mergeCell ref="X5098:X5101"/>
    <mergeCell ref="W5085:W5087"/>
    <mergeCell ref="X5085:X5087"/>
    <mergeCell ref="W5089:W5091"/>
    <mergeCell ref="X5021:X5025"/>
    <mergeCell ref="W5026:W5028"/>
    <mergeCell ref="X5026:X5028"/>
    <mergeCell ref="W5071:W5075"/>
    <mergeCell ref="X5071:X5075"/>
    <mergeCell ref="W5076:W5081"/>
    <mergeCell ref="X5076:X5081"/>
    <mergeCell ref="W5064:W5067"/>
    <mergeCell ref="X5064:X5067"/>
    <mergeCell ref="W5068:W5070"/>
    <mergeCell ref="X5089:X5091"/>
    <mergeCell ref="W5041:W5044"/>
    <mergeCell ref="X5041:X5044"/>
    <mergeCell ref="W5045:W5049"/>
    <mergeCell ref="X5045:X5049"/>
    <mergeCell ref="W5031:W5033"/>
    <mergeCell ref="X5031:X5033"/>
    <mergeCell ref="W5034:W5036"/>
    <mergeCell ref="X5034:X5036"/>
    <mergeCell ref="W5021:W5025"/>
    <mergeCell ref="W5016:W5020"/>
    <mergeCell ref="X5016:X5020"/>
    <mergeCell ref="W5006:W5008"/>
    <mergeCell ref="X5006:X5008"/>
    <mergeCell ref="W5009:W5011"/>
    <mergeCell ref="X5009:X5011"/>
    <mergeCell ref="X4983:X4985"/>
    <mergeCell ref="W5054:W5057"/>
    <mergeCell ref="X5054:X5057"/>
    <mergeCell ref="W4970:W4978"/>
    <mergeCell ref="X4970:X4978"/>
    <mergeCell ref="W5012:W5014"/>
    <mergeCell ref="X5012:X5014"/>
    <mergeCell ref="W4998:W5000"/>
    <mergeCell ref="X4998:X5000"/>
    <mergeCell ref="W5001:W5005"/>
    <mergeCell ref="W4989:W4991"/>
    <mergeCell ref="X4989:X4991"/>
    <mergeCell ref="W4995:W4997"/>
    <mergeCell ref="X4995:X4997"/>
    <mergeCell ref="W4980:W4982"/>
    <mergeCell ref="X4980:X4982"/>
    <mergeCell ref="W4983:W4985"/>
    <mergeCell ref="X5001:X5005"/>
    <mergeCell ref="W4958:W4960"/>
    <mergeCell ref="X4958:X4960"/>
    <mergeCell ref="W4963:W4965"/>
    <mergeCell ref="X4963:X4965"/>
    <mergeCell ref="W4945:W4947"/>
    <mergeCell ref="X4945:X4947"/>
    <mergeCell ref="W4950:W4957"/>
    <mergeCell ref="X4950:X4957"/>
    <mergeCell ref="W4936:W4941"/>
    <mergeCell ref="W4966:W4969"/>
    <mergeCell ref="X4966:X4969"/>
    <mergeCell ref="W4871:W4874"/>
    <mergeCell ref="X4871:X4874"/>
    <mergeCell ref="W4920:W4924"/>
    <mergeCell ref="X4920:X4924"/>
    <mergeCell ref="W4907:W4909"/>
    <mergeCell ref="X4907:X4909"/>
    <mergeCell ref="W4910:W4912"/>
    <mergeCell ref="W4913:W4916"/>
    <mergeCell ref="X4913:X4916"/>
    <mergeCell ref="W4917:W4919"/>
    <mergeCell ref="X4917:X4919"/>
    <mergeCell ref="X4889:X4897"/>
    <mergeCell ref="X4805:X4807"/>
    <mergeCell ref="W4808:W4810"/>
    <mergeCell ref="X4808:X4810"/>
    <mergeCell ref="W4901:W4903"/>
    <mergeCell ref="X4901:X4903"/>
    <mergeCell ref="W4904:W4906"/>
    <mergeCell ref="X4904:X4906"/>
    <mergeCell ref="W4876:W4878"/>
    <mergeCell ref="X4876:X4878"/>
    <mergeCell ref="W4889:W4897"/>
    <mergeCell ref="X4910:X4912"/>
    <mergeCell ref="X4936:X4941"/>
    <mergeCell ref="W4942:W4944"/>
    <mergeCell ref="X4942:X4944"/>
    <mergeCell ref="W4867:W4870"/>
    <mergeCell ref="X4867:X4870"/>
    <mergeCell ref="W4751:W4754"/>
    <mergeCell ref="X4751:X4754"/>
    <mergeCell ref="X4790:X4792"/>
    <mergeCell ref="W4860:W4862"/>
    <mergeCell ref="X4860:X4862"/>
    <mergeCell ref="W4863:W4866"/>
    <mergeCell ref="X4863:X4866"/>
    <mergeCell ref="W4815:W4817"/>
    <mergeCell ref="X4815:X4817"/>
    <mergeCell ref="W4835:W4837"/>
    <mergeCell ref="X4835:X4837"/>
    <mergeCell ref="W4805:W4807"/>
    <mergeCell ref="W4802:W4804"/>
    <mergeCell ref="X4802:X4804"/>
    <mergeCell ref="W4928:W4934"/>
    <mergeCell ref="X4928:X4934"/>
    <mergeCell ref="W4793:W4795"/>
    <mergeCell ref="X4793:X4795"/>
    <mergeCell ref="W4796:W4798"/>
    <mergeCell ref="X4796:X4798"/>
    <mergeCell ref="C1:D1"/>
    <mergeCell ref="W4725:W4731"/>
    <mergeCell ref="X4725:X4731"/>
    <mergeCell ref="W4733:W4739"/>
    <mergeCell ref="X4733:X4739"/>
    <mergeCell ref="W4799:W4801"/>
    <mergeCell ref="X4799:X4801"/>
    <mergeCell ref="W4787:W4789"/>
    <mergeCell ref="X4787:X4789"/>
    <mergeCell ref="W4790:W4792"/>
    <mergeCell ref="W4778:W4780"/>
    <mergeCell ref="X4778:X4780"/>
    <mergeCell ref="W4784:W4786"/>
    <mergeCell ref="X4784:X4786"/>
    <mergeCell ref="W4741:W4747"/>
    <mergeCell ref="X4741:X4747"/>
  </mergeCells>
  <printOptions gridLines="1"/>
  <pageMargins left="0.31496062992125984" right="0.19685039370078741" top="0.23622047244094491" bottom="0.19685039370078741" header="0.15748031496062992" footer="0.19685039370078741"/>
  <pageSetup paperSize="9" scale="80" orientation="portrait" horizontalDpi="1200" verticalDpi="12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540"/>
  <sheetViews>
    <sheetView topLeftCell="A3023" workbookViewId="0">
      <selection activeCell="F3025" sqref="F3025"/>
    </sheetView>
  </sheetViews>
  <sheetFormatPr defaultRowHeight="12.75" x14ac:dyDescent="0.2"/>
  <cols>
    <col min="1" max="1" width="5.5703125" style="230" customWidth="1"/>
    <col min="2" max="2" width="9.28515625" style="230" customWidth="1"/>
    <col min="3" max="3" width="33.42578125" style="232" customWidth="1"/>
    <col min="4" max="5" width="13" style="232" customWidth="1"/>
    <col min="6" max="15" width="11.140625" customWidth="1"/>
    <col min="16" max="16" width="10.28515625" customWidth="1"/>
    <col min="17" max="17" width="11.140625" customWidth="1"/>
    <col min="18" max="18" width="10.85546875" customWidth="1"/>
    <col min="19" max="19" width="11.140625" customWidth="1"/>
  </cols>
  <sheetData>
    <row r="1" spans="1:19" ht="15.75" customHeight="1" x14ac:dyDescent="0.2">
      <c r="A1" s="230" t="s">
        <v>15575</v>
      </c>
      <c r="B1" s="231" t="s">
        <v>15574</v>
      </c>
      <c r="C1" s="231" t="s">
        <v>15566</v>
      </c>
      <c r="D1" s="231" t="s">
        <v>15797</v>
      </c>
      <c r="E1" s="231" t="s">
        <v>15797</v>
      </c>
      <c r="F1" s="232" t="s">
        <v>15586</v>
      </c>
      <c r="G1" s="232" t="s">
        <v>15574</v>
      </c>
      <c r="H1" s="232" t="s">
        <v>15587</v>
      </c>
      <c r="I1" s="232" t="s">
        <v>15574</v>
      </c>
      <c r="J1" s="232" t="s">
        <v>15588</v>
      </c>
      <c r="K1" s="232" t="s">
        <v>15574</v>
      </c>
      <c r="L1" s="232" t="s">
        <v>15589</v>
      </c>
      <c r="M1" s="232" t="s">
        <v>15574</v>
      </c>
      <c r="N1" s="232" t="s">
        <v>15569</v>
      </c>
      <c r="O1" s="232" t="s">
        <v>15574</v>
      </c>
      <c r="P1" s="232" t="s">
        <v>15590</v>
      </c>
      <c r="Q1" s="232" t="s">
        <v>15574</v>
      </c>
      <c r="R1" s="232" t="s">
        <v>15591</v>
      </c>
      <c r="S1" s="232" t="s">
        <v>15574</v>
      </c>
    </row>
    <row r="2" spans="1:19" x14ac:dyDescent="0.2">
      <c r="A2" s="230">
        <v>7</v>
      </c>
      <c r="B2" s="232" t="s">
        <v>15548</v>
      </c>
      <c r="C2" s="232" t="s">
        <v>15549</v>
      </c>
      <c r="D2" s="232" t="s">
        <v>15548</v>
      </c>
      <c r="E2" s="232" t="s">
        <v>15548</v>
      </c>
      <c r="F2" t="s">
        <v>15803</v>
      </c>
      <c r="G2" t="str">
        <f>IF(F2=""," ",B2)</f>
        <v xml:space="preserve"> </v>
      </c>
      <c r="H2" t="s">
        <v>15803</v>
      </c>
      <c r="I2" t="str">
        <f>IF(H2=""," ",$B2)</f>
        <v xml:space="preserve"> </v>
      </c>
      <c r="J2" t="s">
        <v>15803</v>
      </c>
      <c r="K2" t="str">
        <f>IF(J2=""," ",$B2)</f>
        <v xml:space="preserve"> </v>
      </c>
      <c r="L2" t="s">
        <v>15803</v>
      </c>
      <c r="M2" t="str">
        <f>IF(L2=""," ",$B2)</f>
        <v xml:space="preserve"> </v>
      </c>
      <c r="N2" t="s">
        <v>15803</v>
      </c>
      <c r="O2" t="str">
        <f>IF(N2=""," ",$B2)</f>
        <v xml:space="preserve"> </v>
      </c>
      <c r="P2" t="s">
        <v>15803</v>
      </c>
      <c r="Q2" t="str">
        <f>IF(P2=""," ",$B2)</f>
        <v xml:space="preserve"> </v>
      </c>
      <c r="R2" t="s">
        <v>15803</v>
      </c>
      <c r="S2" t="str">
        <f>IF(R2=""," ",$B2)</f>
        <v xml:space="preserve"> </v>
      </c>
    </row>
    <row r="3" spans="1:19" x14ac:dyDescent="0.2">
      <c r="A3" s="230">
        <v>8</v>
      </c>
      <c r="B3" s="232" t="s">
        <v>15546</v>
      </c>
      <c r="C3" s="232" t="s">
        <v>15547</v>
      </c>
      <c r="D3" s="232" t="s">
        <v>15546</v>
      </c>
      <c r="E3" s="232" t="s">
        <v>15546</v>
      </c>
      <c r="F3" t="s">
        <v>15803</v>
      </c>
      <c r="G3" t="str">
        <f t="shared" ref="G3:G66" si="0">IF(F3=""," ",B3)</f>
        <v xml:space="preserve"> </v>
      </c>
      <c r="H3" t="s">
        <v>15803</v>
      </c>
      <c r="I3" t="str">
        <f t="shared" ref="I3:I66" si="1">IF(H3=""," ",B3)</f>
        <v xml:space="preserve"> </v>
      </c>
      <c r="J3" t="s">
        <v>15803</v>
      </c>
      <c r="K3" t="str">
        <f t="shared" ref="K3:M66" si="2">IF(J3=""," ",$B3)</f>
        <v xml:space="preserve"> </v>
      </c>
      <c r="L3" t="s">
        <v>15803</v>
      </c>
      <c r="M3" t="str">
        <f t="shared" si="2"/>
        <v xml:space="preserve"> </v>
      </c>
      <c r="N3" t="s">
        <v>15803</v>
      </c>
      <c r="O3" t="str">
        <f t="shared" ref="O3" si="3">IF(N3=""," ",$B3)</f>
        <v xml:space="preserve"> </v>
      </c>
      <c r="P3" t="s">
        <v>15803</v>
      </c>
      <c r="Q3" t="str">
        <f t="shared" ref="Q3" si="4">IF(P3=""," ",$B3)</f>
        <v xml:space="preserve"> </v>
      </c>
      <c r="R3" t="s">
        <v>15803</v>
      </c>
      <c r="S3" t="str">
        <f t="shared" ref="S3" si="5">IF(R3=""," ",$B3)</f>
        <v xml:space="preserve"> </v>
      </c>
    </row>
    <row r="4" spans="1:19" x14ac:dyDescent="0.2">
      <c r="A4" s="230">
        <v>9</v>
      </c>
      <c r="B4" s="232" t="s">
        <v>15544</v>
      </c>
      <c r="C4" s="232" t="s">
        <v>15543</v>
      </c>
      <c r="D4" s="232" t="s">
        <v>15544</v>
      </c>
      <c r="E4" s="232" t="s">
        <v>15544</v>
      </c>
      <c r="F4" t="s">
        <v>15803</v>
      </c>
      <c r="G4" t="str">
        <f t="shared" si="0"/>
        <v xml:space="preserve"> </v>
      </c>
      <c r="H4" t="s">
        <v>15803</v>
      </c>
      <c r="I4" t="str">
        <f t="shared" si="1"/>
        <v xml:space="preserve"> </v>
      </c>
      <c r="J4" t="s">
        <v>15803</v>
      </c>
      <c r="K4" t="str">
        <f t="shared" si="2"/>
        <v xml:space="preserve"> </v>
      </c>
      <c r="L4" t="s">
        <v>15803</v>
      </c>
      <c r="M4" t="str">
        <f t="shared" si="2"/>
        <v xml:space="preserve"> </v>
      </c>
      <c r="N4" t="s">
        <v>15803</v>
      </c>
      <c r="O4" t="str">
        <f t="shared" ref="O4" si="6">IF(N4=""," ",$B4)</f>
        <v xml:space="preserve"> </v>
      </c>
      <c r="P4" t="s">
        <v>15803</v>
      </c>
      <c r="Q4" t="str">
        <f t="shared" ref="Q4" si="7">IF(P4=""," ",$B4)</f>
        <v xml:space="preserve"> </v>
      </c>
      <c r="R4" t="s">
        <v>15803</v>
      </c>
      <c r="S4" t="str">
        <f t="shared" ref="S4" si="8">IF(R4=""," ",$B4)</f>
        <v xml:space="preserve"> </v>
      </c>
    </row>
    <row r="5" spans="1:19" x14ac:dyDescent="0.2">
      <c r="A5" s="230">
        <v>10</v>
      </c>
      <c r="B5" s="232" t="s">
        <v>15541</v>
      </c>
      <c r="C5" s="232" t="s">
        <v>15536</v>
      </c>
      <c r="D5" s="232" t="s">
        <v>15541</v>
      </c>
      <c r="E5" s="232" t="s">
        <v>15541</v>
      </c>
      <c r="F5" t="s">
        <v>15803</v>
      </c>
      <c r="G5" t="str">
        <f t="shared" si="0"/>
        <v xml:space="preserve"> </v>
      </c>
      <c r="H5" t="s">
        <v>15803</v>
      </c>
      <c r="I5" t="str">
        <f t="shared" si="1"/>
        <v xml:space="preserve"> </v>
      </c>
      <c r="J5" t="s">
        <v>15803</v>
      </c>
      <c r="K5" t="str">
        <f t="shared" si="2"/>
        <v xml:space="preserve"> </v>
      </c>
      <c r="L5" t="s">
        <v>15803</v>
      </c>
      <c r="M5" t="str">
        <f t="shared" si="2"/>
        <v xml:space="preserve"> </v>
      </c>
      <c r="N5" t="s">
        <v>15803</v>
      </c>
      <c r="O5" t="str">
        <f t="shared" ref="O5" si="9">IF(N5=""," ",$B5)</f>
        <v xml:space="preserve"> </v>
      </c>
      <c r="P5" t="s">
        <v>15803</v>
      </c>
      <c r="Q5" t="str">
        <f t="shared" ref="Q5" si="10">IF(P5=""," ",$B5)</f>
        <v xml:space="preserve"> </v>
      </c>
      <c r="R5" t="s">
        <v>15803</v>
      </c>
      <c r="S5" t="str">
        <f t="shared" ref="S5" si="11">IF(R5=""," ",$B5)</f>
        <v xml:space="preserve"> </v>
      </c>
    </row>
    <row r="6" spans="1:19" x14ac:dyDescent="0.2">
      <c r="A6" s="230">
        <v>11</v>
      </c>
      <c r="B6" s="232" t="s">
        <v>15537</v>
      </c>
      <c r="C6" s="232" t="s">
        <v>15533</v>
      </c>
      <c r="D6" s="232" t="s">
        <v>15537</v>
      </c>
      <c r="E6" s="232" t="s">
        <v>15537</v>
      </c>
      <c r="F6" t="s">
        <v>15803</v>
      </c>
      <c r="G6" t="str">
        <f t="shared" si="0"/>
        <v xml:space="preserve"> </v>
      </c>
      <c r="H6" t="s">
        <v>15803</v>
      </c>
      <c r="I6" t="str">
        <f t="shared" si="1"/>
        <v xml:space="preserve"> </v>
      </c>
      <c r="J6" t="s">
        <v>15803</v>
      </c>
      <c r="K6" t="str">
        <f t="shared" si="2"/>
        <v xml:space="preserve"> </v>
      </c>
      <c r="L6" t="s">
        <v>15803</v>
      </c>
      <c r="M6" t="str">
        <f t="shared" si="2"/>
        <v xml:space="preserve"> </v>
      </c>
      <c r="N6" t="s">
        <v>15803</v>
      </c>
      <c r="O6" t="str">
        <f t="shared" ref="O6" si="12">IF(N6=""," ",$B6)</f>
        <v xml:space="preserve"> </v>
      </c>
      <c r="P6" t="s">
        <v>15803</v>
      </c>
      <c r="Q6" t="str">
        <f t="shared" ref="Q6" si="13">IF(P6=""," ",$B6)</f>
        <v xml:space="preserve"> </v>
      </c>
      <c r="R6" t="s">
        <v>15803</v>
      </c>
      <c r="S6" t="str">
        <f t="shared" ref="S6" si="14">IF(R6=""," ",$B6)</f>
        <v xml:space="preserve"> </v>
      </c>
    </row>
    <row r="7" spans="1:19" x14ac:dyDescent="0.2">
      <c r="A7" s="230">
        <v>12</v>
      </c>
      <c r="B7" s="232" t="s">
        <v>15534</v>
      </c>
      <c r="C7" s="232" t="s">
        <v>15530</v>
      </c>
      <c r="D7" s="232" t="s">
        <v>15534</v>
      </c>
      <c r="E7" s="232" t="s">
        <v>15534</v>
      </c>
      <c r="F7" t="s">
        <v>15803</v>
      </c>
      <c r="G7" t="str">
        <f t="shared" si="0"/>
        <v xml:space="preserve"> </v>
      </c>
      <c r="H7" t="s">
        <v>15803</v>
      </c>
      <c r="I7" t="str">
        <f t="shared" si="1"/>
        <v xml:space="preserve"> </v>
      </c>
      <c r="J7" t="s">
        <v>15803</v>
      </c>
      <c r="K7" t="str">
        <f t="shared" si="2"/>
        <v xml:space="preserve"> </v>
      </c>
      <c r="L7" t="s">
        <v>15803</v>
      </c>
      <c r="M7" t="str">
        <f t="shared" si="2"/>
        <v xml:space="preserve"> </v>
      </c>
      <c r="N7" t="s">
        <v>15803</v>
      </c>
      <c r="O7" t="str">
        <f t="shared" ref="O7" si="15">IF(N7=""," ",$B7)</f>
        <v xml:space="preserve"> </v>
      </c>
      <c r="P7" t="s">
        <v>15803</v>
      </c>
      <c r="Q7" t="str">
        <f t="shared" ref="Q7" si="16">IF(P7=""," ",$B7)</f>
        <v xml:space="preserve"> </v>
      </c>
      <c r="R7" t="s">
        <v>15803</v>
      </c>
      <c r="S7" t="str">
        <f t="shared" ref="S7" si="17">IF(R7=""," ",$B7)</f>
        <v xml:space="preserve"> </v>
      </c>
    </row>
    <row r="8" spans="1:19" x14ac:dyDescent="0.2">
      <c r="A8" s="230">
        <v>13</v>
      </c>
      <c r="B8" s="232" t="s">
        <v>15531</v>
      </c>
      <c r="C8" s="232" t="s">
        <v>15524</v>
      </c>
      <c r="D8" s="232" t="s">
        <v>15531</v>
      </c>
      <c r="E8" s="232" t="s">
        <v>15531</v>
      </c>
      <c r="F8" t="s">
        <v>15803</v>
      </c>
      <c r="G8" t="str">
        <f t="shared" si="0"/>
        <v xml:space="preserve"> </v>
      </c>
      <c r="H8" t="s">
        <v>15803</v>
      </c>
      <c r="I8" t="str">
        <f t="shared" si="1"/>
        <v xml:space="preserve"> </v>
      </c>
      <c r="J8" t="s">
        <v>15803</v>
      </c>
      <c r="K8" t="str">
        <f t="shared" si="2"/>
        <v xml:space="preserve"> </v>
      </c>
      <c r="L8" t="s">
        <v>15803</v>
      </c>
      <c r="M8" t="str">
        <f t="shared" si="2"/>
        <v xml:space="preserve"> </v>
      </c>
      <c r="N8" t="s">
        <v>15803</v>
      </c>
      <c r="O8" t="str">
        <f t="shared" ref="O8" si="18">IF(N8=""," ",$B8)</f>
        <v xml:space="preserve"> </v>
      </c>
      <c r="P8" t="s">
        <v>15803</v>
      </c>
      <c r="Q8" t="str">
        <f t="shared" ref="Q8" si="19">IF(P8=""," ",$B8)</f>
        <v xml:space="preserve"> </v>
      </c>
      <c r="R8" t="s">
        <v>15803</v>
      </c>
      <c r="S8" t="str">
        <f t="shared" ref="S8" si="20">IF(R8=""," ",$B8)</f>
        <v xml:space="preserve"> </v>
      </c>
    </row>
    <row r="9" spans="1:19" x14ac:dyDescent="0.2">
      <c r="A9" s="230">
        <v>14</v>
      </c>
      <c r="B9" s="232" t="s">
        <v>15528</v>
      </c>
      <c r="C9" s="232" t="s">
        <v>15521</v>
      </c>
      <c r="D9" s="232" t="s">
        <v>15528</v>
      </c>
      <c r="E9" s="232" t="s">
        <v>15528</v>
      </c>
      <c r="F9" t="s">
        <v>15803</v>
      </c>
      <c r="G9" t="str">
        <f t="shared" si="0"/>
        <v xml:space="preserve"> </v>
      </c>
      <c r="H9" t="s">
        <v>15803</v>
      </c>
      <c r="I9" t="str">
        <f t="shared" si="1"/>
        <v xml:space="preserve"> </v>
      </c>
      <c r="J9" t="s">
        <v>15803</v>
      </c>
      <c r="K9" t="str">
        <f t="shared" si="2"/>
        <v xml:space="preserve"> </v>
      </c>
      <c r="L9" t="s">
        <v>15803</v>
      </c>
      <c r="M9" t="str">
        <f t="shared" si="2"/>
        <v xml:space="preserve"> </v>
      </c>
      <c r="N9" t="s">
        <v>15803</v>
      </c>
      <c r="O9" t="str">
        <f t="shared" ref="O9" si="21">IF(N9=""," ",$B9)</f>
        <v xml:space="preserve"> </v>
      </c>
      <c r="P9" t="s">
        <v>15803</v>
      </c>
      <c r="Q9" t="str">
        <f t="shared" ref="Q9" si="22">IF(P9=""," ",$B9)</f>
        <v xml:space="preserve"> </v>
      </c>
      <c r="R9" t="s">
        <v>15803</v>
      </c>
      <c r="S9" t="str">
        <f t="shared" ref="S9" si="23">IF(R9=""," ",$B9)</f>
        <v xml:space="preserve"> </v>
      </c>
    </row>
    <row r="10" spans="1:19" x14ac:dyDescent="0.2">
      <c r="A10" s="230">
        <v>15</v>
      </c>
      <c r="B10" s="232" t="s">
        <v>15522</v>
      </c>
      <c r="C10" s="264" t="s">
        <v>15517</v>
      </c>
      <c r="D10" s="232" t="s">
        <v>15592</v>
      </c>
      <c r="E10" s="232" t="s">
        <v>15592</v>
      </c>
      <c r="F10" t="s">
        <v>15803</v>
      </c>
      <c r="G10" t="str">
        <f t="shared" si="0"/>
        <v xml:space="preserve"> </v>
      </c>
      <c r="H10" t="s">
        <v>15803</v>
      </c>
      <c r="I10" t="str">
        <f t="shared" si="1"/>
        <v xml:space="preserve"> </v>
      </c>
      <c r="J10" t="s">
        <v>15803</v>
      </c>
      <c r="K10" t="str">
        <f t="shared" si="2"/>
        <v xml:space="preserve"> </v>
      </c>
      <c r="L10" t="s">
        <v>15803</v>
      </c>
      <c r="M10" t="str">
        <f t="shared" si="2"/>
        <v xml:space="preserve"> </v>
      </c>
      <c r="N10" t="s">
        <v>15803</v>
      </c>
      <c r="O10" t="str">
        <f t="shared" ref="O10" si="24">IF(N10=""," ",$B10)</f>
        <v xml:space="preserve"> </v>
      </c>
      <c r="P10" t="s">
        <v>15803</v>
      </c>
      <c r="Q10" t="str">
        <f t="shared" ref="Q10" si="25">IF(P10=""," ",$B10)</f>
        <v xml:space="preserve"> </v>
      </c>
      <c r="R10" t="s">
        <v>15803</v>
      </c>
      <c r="S10" t="str">
        <f t="shared" ref="S10" si="26">IF(R10=""," ",$B10)</f>
        <v xml:space="preserve"> </v>
      </c>
    </row>
    <row r="11" spans="1:19" x14ac:dyDescent="0.2">
      <c r="A11" s="230">
        <v>16</v>
      </c>
      <c r="B11" s="232" t="s">
        <v>15519</v>
      </c>
      <c r="C11" s="232" t="s">
        <v>15514</v>
      </c>
      <c r="D11" s="232" t="s">
        <v>15592</v>
      </c>
      <c r="E11" s="232" t="s">
        <v>15592</v>
      </c>
      <c r="F11" t="s">
        <v>15803</v>
      </c>
      <c r="G11" t="str">
        <f t="shared" si="0"/>
        <v xml:space="preserve"> </v>
      </c>
      <c r="H11" t="s">
        <v>15803</v>
      </c>
      <c r="I11" t="str">
        <f t="shared" si="1"/>
        <v xml:space="preserve"> </v>
      </c>
      <c r="J11" t="s">
        <v>15803</v>
      </c>
      <c r="K11" t="str">
        <f t="shared" si="2"/>
        <v xml:space="preserve"> </v>
      </c>
      <c r="L11" t="s">
        <v>15803</v>
      </c>
      <c r="M11" t="str">
        <f t="shared" si="2"/>
        <v xml:space="preserve"> </v>
      </c>
      <c r="N11" t="s">
        <v>15803</v>
      </c>
      <c r="O11" t="str">
        <f t="shared" ref="O11" si="27">IF(N11=""," ",$B11)</f>
        <v xml:space="preserve"> </v>
      </c>
      <c r="P11" t="s">
        <v>15803</v>
      </c>
      <c r="Q11" t="str">
        <f t="shared" ref="Q11" si="28">IF(P11=""," ",$B11)</f>
        <v xml:space="preserve"> </v>
      </c>
      <c r="R11" t="s">
        <v>15803</v>
      </c>
      <c r="S11" t="str">
        <f t="shared" ref="S11" si="29">IF(R11=""," ",$B11)</f>
        <v xml:space="preserve"> </v>
      </c>
    </row>
    <row r="12" spans="1:19" x14ac:dyDescent="0.2">
      <c r="A12" s="230">
        <v>17</v>
      </c>
      <c r="B12" s="232" t="s">
        <v>15516</v>
      </c>
      <c r="C12" s="232" t="s">
        <v>15509</v>
      </c>
      <c r="D12" s="232" t="s">
        <v>15519</v>
      </c>
      <c r="E12" s="232" t="s">
        <v>15519</v>
      </c>
      <c r="F12" t="s">
        <v>15803</v>
      </c>
      <c r="G12" t="str">
        <f t="shared" si="0"/>
        <v xml:space="preserve"> </v>
      </c>
      <c r="H12" t="s">
        <v>15803</v>
      </c>
      <c r="I12" t="str">
        <f t="shared" si="1"/>
        <v xml:space="preserve"> </v>
      </c>
      <c r="J12" t="s">
        <v>15803</v>
      </c>
      <c r="K12" t="str">
        <f t="shared" si="2"/>
        <v xml:space="preserve"> </v>
      </c>
      <c r="L12" t="s">
        <v>15803</v>
      </c>
      <c r="M12" t="str">
        <f t="shared" si="2"/>
        <v xml:space="preserve"> </v>
      </c>
      <c r="N12" t="s">
        <v>15803</v>
      </c>
      <c r="O12" t="str">
        <f t="shared" ref="O12" si="30">IF(N12=""," ",$B12)</f>
        <v xml:space="preserve"> </v>
      </c>
      <c r="P12" t="s">
        <v>15803</v>
      </c>
      <c r="Q12" t="str">
        <f t="shared" ref="Q12" si="31">IF(P12=""," ",$B12)</f>
        <v xml:space="preserve"> </v>
      </c>
      <c r="R12" t="s">
        <v>15803</v>
      </c>
      <c r="S12" t="str">
        <f t="shared" ref="S12" si="32">IF(R12=""," ",$B12)</f>
        <v xml:space="preserve"> </v>
      </c>
    </row>
    <row r="13" spans="1:19" x14ac:dyDescent="0.2">
      <c r="A13" s="230">
        <v>18</v>
      </c>
      <c r="B13" s="232" t="s">
        <v>15513</v>
      </c>
      <c r="C13" s="232" t="s">
        <v>15504</v>
      </c>
      <c r="D13" s="232" t="s">
        <v>15516</v>
      </c>
      <c r="E13" s="232" t="s">
        <v>15516</v>
      </c>
      <c r="F13" t="s">
        <v>15803</v>
      </c>
      <c r="G13" t="str">
        <f t="shared" si="0"/>
        <v xml:space="preserve"> </v>
      </c>
      <c r="H13" t="s">
        <v>15803</v>
      </c>
      <c r="I13" t="str">
        <f t="shared" si="1"/>
        <v xml:space="preserve"> </v>
      </c>
      <c r="J13" t="s">
        <v>15803</v>
      </c>
      <c r="K13" t="str">
        <f t="shared" si="2"/>
        <v xml:space="preserve"> </v>
      </c>
      <c r="L13" t="s">
        <v>15803</v>
      </c>
      <c r="M13" t="str">
        <f t="shared" si="2"/>
        <v xml:space="preserve"> </v>
      </c>
      <c r="N13" t="s">
        <v>15803</v>
      </c>
      <c r="O13" t="str">
        <f t="shared" ref="O13" si="33">IF(N13=""," ",$B13)</f>
        <v xml:space="preserve"> </v>
      </c>
      <c r="P13" t="s">
        <v>15803</v>
      </c>
      <c r="Q13" t="str">
        <f t="shared" ref="Q13" si="34">IF(P13=""," ",$B13)</f>
        <v xml:space="preserve"> </v>
      </c>
      <c r="R13" t="s">
        <v>15803</v>
      </c>
      <c r="S13" t="str">
        <f t="shared" ref="S13" si="35">IF(R13=""," ",$B13)</f>
        <v xml:space="preserve"> </v>
      </c>
    </row>
    <row r="14" spans="1:19" x14ac:dyDescent="0.2">
      <c r="A14" s="230">
        <v>19</v>
      </c>
      <c r="B14" s="232" t="s">
        <v>15511</v>
      </c>
      <c r="C14" s="232" t="s">
        <v>15501</v>
      </c>
      <c r="D14" s="232" t="s">
        <v>15513</v>
      </c>
      <c r="E14" s="232" t="s">
        <v>15513</v>
      </c>
      <c r="F14" t="s">
        <v>15803</v>
      </c>
      <c r="G14" t="str">
        <f t="shared" si="0"/>
        <v xml:space="preserve"> </v>
      </c>
      <c r="H14" t="s">
        <v>15803</v>
      </c>
      <c r="I14" t="str">
        <f t="shared" si="1"/>
        <v xml:space="preserve"> </v>
      </c>
      <c r="J14" t="s">
        <v>15803</v>
      </c>
      <c r="K14" t="str">
        <f t="shared" si="2"/>
        <v xml:space="preserve"> </v>
      </c>
      <c r="L14" t="s">
        <v>15803</v>
      </c>
      <c r="M14" t="str">
        <f t="shared" si="2"/>
        <v xml:space="preserve"> </v>
      </c>
      <c r="N14" t="s">
        <v>15803</v>
      </c>
      <c r="O14" t="str">
        <f t="shared" ref="O14" si="36">IF(N14=""," ",$B14)</f>
        <v xml:space="preserve"> </v>
      </c>
      <c r="P14" t="s">
        <v>15803</v>
      </c>
      <c r="Q14" t="str">
        <f t="shared" ref="Q14" si="37">IF(P14=""," ",$B14)</f>
        <v xml:space="preserve"> </v>
      </c>
      <c r="R14" t="s">
        <v>15803</v>
      </c>
      <c r="S14" t="str">
        <f t="shared" ref="S14" si="38">IF(R14=""," ",$B14)</f>
        <v xml:space="preserve"> </v>
      </c>
    </row>
    <row r="15" spans="1:19" x14ac:dyDescent="0.2">
      <c r="A15" s="230">
        <v>20</v>
      </c>
      <c r="B15" s="232" t="s">
        <v>15494</v>
      </c>
      <c r="C15" s="232" t="s">
        <v>15498</v>
      </c>
      <c r="D15" s="232" t="s">
        <v>15511</v>
      </c>
      <c r="E15" s="232" t="s">
        <v>15511</v>
      </c>
      <c r="F15" t="s">
        <v>15803</v>
      </c>
      <c r="G15" t="str">
        <f t="shared" si="0"/>
        <v xml:space="preserve"> </v>
      </c>
      <c r="H15" t="s">
        <v>15803</v>
      </c>
      <c r="I15" t="str">
        <f t="shared" si="1"/>
        <v xml:space="preserve"> </v>
      </c>
      <c r="J15" t="s">
        <v>15803</v>
      </c>
      <c r="K15" t="str">
        <f t="shared" si="2"/>
        <v xml:space="preserve"> </v>
      </c>
      <c r="L15" t="s">
        <v>15803</v>
      </c>
      <c r="M15" t="str">
        <f t="shared" si="2"/>
        <v xml:space="preserve"> </v>
      </c>
      <c r="N15" t="s">
        <v>15803</v>
      </c>
      <c r="O15" t="str">
        <f t="shared" ref="O15" si="39">IF(N15=""," ",$B15)</f>
        <v xml:space="preserve"> </v>
      </c>
      <c r="P15" t="s">
        <v>15803</v>
      </c>
      <c r="Q15" t="str">
        <f t="shared" ref="Q15" si="40">IF(P15=""," ",$B15)</f>
        <v xml:space="preserve"> </v>
      </c>
      <c r="R15" t="s">
        <v>15803</v>
      </c>
      <c r="S15" t="str">
        <f t="shared" ref="S15" si="41">IF(R15=""," ",$B15)</f>
        <v xml:space="preserve"> </v>
      </c>
    </row>
    <row r="16" spans="1:19" x14ac:dyDescent="0.2">
      <c r="A16" s="230">
        <v>21</v>
      </c>
      <c r="B16" s="232" t="s">
        <v>15506</v>
      </c>
      <c r="C16" s="232" t="s">
        <v>15492</v>
      </c>
      <c r="D16" s="232" t="s">
        <v>15593</v>
      </c>
      <c r="E16" s="232" t="s">
        <v>15593</v>
      </c>
      <c r="F16" t="s">
        <v>15803</v>
      </c>
      <c r="G16" t="str">
        <f t="shared" si="0"/>
        <v xml:space="preserve"> </v>
      </c>
      <c r="H16" t="s">
        <v>15803</v>
      </c>
      <c r="I16" t="str">
        <f t="shared" si="1"/>
        <v xml:space="preserve"> </v>
      </c>
      <c r="J16" t="s">
        <v>15803</v>
      </c>
      <c r="K16" t="str">
        <f t="shared" si="2"/>
        <v xml:space="preserve"> </v>
      </c>
      <c r="L16" t="s">
        <v>15803</v>
      </c>
      <c r="M16" t="str">
        <f t="shared" si="2"/>
        <v xml:space="preserve"> </v>
      </c>
      <c r="N16" t="s">
        <v>15803</v>
      </c>
      <c r="O16" t="str">
        <f t="shared" ref="O16" si="42">IF(N16=""," ",$B16)</f>
        <v xml:space="preserve"> </v>
      </c>
      <c r="P16" t="s">
        <v>15803</v>
      </c>
      <c r="Q16" t="str">
        <f t="shared" ref="Q16" si="43">IF(P16=""," ",$B16)</f>
        <v xml:space="preserve"> </v>
      </c>
      <c r="R16" t="s">
        <v>15803</v>
      </c>
      <c r="S16" t="str">
        <f t="shared" ref="S16" si="44">IF(R16=""," ",$B16)</f>
        <v xml:space="preserve"> </v>
      </c>
    </row>
    <row r="17" spans="1:19" x14ac:dyDescent="0.2">
      <c r="A17" s="230">
        <v>22</v>
      </c>
      <c r="B17" s="232" t="s">
        <v>15503</v>
      </c>
      <c r="C17" s="232" t="s">
        <v>15489</v>
      </c>
      <c r="D17" s="232" t="s">
        <v>15506</v>
      </c>
      <c r="E17" s="232" t="s">
        <v>15506</v>
      </c>
      <c r="F17" t="s">
        <v>15803</v>
      </c>
      <c r="G17" t="str">
        <f t="shared" si="0"/>
        <v xml:space="preserve"> </v>
      </c>
      <c r="H17" t="s">
        <v>15803</v>
      </c>
      <c r="I17" t="str">
        <f t="shared" si="1"/>
        <v xml:space="preserve"> </v>
      </c>
      <c r="J17" t="s">
        <v>15803</v>
      </c>
      <c r="K17" t="str">
        <f t="shared" si="2"/>
        <v xml:space="preserve"> </v>
      </c>
      <c r="L17" t="s">
        <v>15803</v>
      </c>
      <c r="M17" t="str">
        <f t="shared" si="2"/>
        <v xml:space="preserve"> </v>
      </c>
      <c r="N17" t="s">
        <v>15803</v>
      </c>
      <c r="O17" t="str">
        <f t="shared" ref="O17" si="45">IF(N17=""," ",$B17)</f>
        <v xml:space="preserve"> </v>
      </c>
      <c r="P17" t="s">
        <v>15803</v>
      </c>
      <c r="Q17" t="str">
        <f t="shared" ref="Q17" si="46">IF(P17=""," ",$B17)</f>
        <v xml:space="preserve"> </v>
      </c>
      <c r="R17" t="s">
        <v>15803</v>
      </c>
      <c r="S17" t="str">
        <f t="shared" ref="S17" si="47">IF(R17=""," ",$B17)</f>
        <v xml:space="preserve"> </v>
      </c>
    </row>
    <row r="18" spans="1:19" x14ac:dyDescent="0.2">
      <c r="A18" s="230">
        <v>23</v>
      </c>
      <c r="B18" s="232" t="s">
        <v>15500</v>
      </c>
      <c r="C18" s="232" t="s">
        <v>15484</v>
      </c>
      <c r="D18" s="232" t="s">
        <v>15503</v>
      </c>
      <c r="E18" s="232" t="s">
        <v>15503</v>
      </c>
      <c r="F18" t="s">
        <v>15803</v>
      </c>
      <c r="G18" t="str">
        <f t="shared" si="0"/>
        <v xml:space="preserve"> </v>
      </c>
      <c r="H18" t="s">
        <v>15803</v>
      </c>
      <c r="I18" t="str">
        <f t="shared" si="1"/>
        <v xml:space="preserve"> </v>
      </c>
      <c r="J18" t="s">
        <v>15803</v>
      </c>
      <c r="K18" t="str">
        <f t="shared" si="2"/>
        <v xml:space="preserve"> </v>
      </c>
      <c r="L18" t="s">
        <v>15803</v>
      </c>
      <c r="M18" t="str">
        <f t="shared" si="2"/>
        <v xml:space="preserve"> </v>
      </c>
      <c r="N18" t="s">
        <v>15803</v>
      </c>
      <c r="O18" t="str">
        <f t="shared" ref="O18" si="48">IF(N18=""," ",$B18)</f>
        <v xml:space="preserve"> </v>
      </c>
      <c r="P18" t="s">
        <v>15803</v>
      </c>
      <c r="Q18" t="str">
        <f t="shared" ref="Q18" si="49">IF(P18=""," ",$B18)</f>
        <v xml:space="preserve"> </v>
      </c>
      <c r="R18" t="s">
        <v>15803</v>
      </c>
      <c r="S18" t="str">
        <f t="shared" ref="S18" si="50">IF(R18=""," ",$B18)</f>
        <v xml:space="preserve"> </v>
      </c>
    </row>
    <row r="19" spans="1:19" x14ac:dyDescent="0.2">
      <c r="A19" s="230">
        <v>24</v>
      </c>
      <c r="B19" s="232" t="s">
        <v>15497</v>
      </c>
      <c r="C19" s="232" t="s">
        <v>15480</v>
      </c>
      <c r="D19" s="232" t="s">
        <v>15500</v>
      </c>
      <c r="E19" s="232" t="s">
        <v>15500</v>
      </c>
      <c r="F19" t="s">
        <v>15803</v>
      </c>
      <c r="G19" t="str">
        <f t="shared" si="0"/>
        <v xml:space="preserve"> </v>
      </c>
      <c r="H19" t="s">
        <v>15803</v>
      </c>
      <c r="I19" t="str">
        <f t="shared" si="1"/>
        <v xml:space="preserve"> </v>
      </c>
      <c r="J19" t="s">
        <v>15803</v>
      </c>
      <c r="K19" t="str">
        <f t="shared" si="2"/>
        <v xml:space="preserve"> </v>
      </c>
      <c r="L19" t="s">
        <v>15803</v>
      </c>
      <c r="M19" t="str">
        <f t="shared" si="2"/>
        <v xml:space="preserve"> </v>
      </c>
      <c r="N19" t="s">
        <v>15803</v>
      </c>
      <c r="O19" t="str">
        <f t="shared" ref="O19" si="51">IF(N19=""," ",$B19)</f>
        <v xml:space="preserve"> </v>
      </c>
      <c r="P19" t="s">
        <v>15803</v>
      </c>
      <c r="Q19" t="str">
        <f t="shared" ref="Q19" si="52">IF(P19=""," ",$B19)</f>
        <v xml:space="preserve"> </v>
      </c>
      <c r="R19" t="s">
        <v>15803</v>
      </c>
      <c r="S19" t="str">
        <f t="shared" ref="S19" si="53">IF(R19=""," ",$B19)</f>
        <v xml:space="preserve"> </v>
      </c>
    </row>
    <row r="20" spans="1:19" x14ac:dyDescent="0.2">
      <c r="A20" s="230">
        <v>25</v>
      </c>
      <c r="B20" s="232" t="s">
        <v>15487</v>
      </c>
      <c r="C20" s="232" t="s">
        <v>15477</v>
      </c>
      <c r="D20" s="232" t="s">
        <v>15497</v>
      </c>
      <c r="E20" s="232" t="s">
        <v>15497</v>
      </c>
      <c r="F20" t="s">
        <v>15803</v>
      </c>
      <c r="G20" t="str">
        <f t="shared" si="0"/>
        <v xml:space="preserve"> </v>
      </c>
      <c r="H20" t="s">
        <v>15803</v>
      </c>
      <c r="I20" t="str">
        <f t="shared" si="1"/>
        <v xml:space="preserve"> </v>
      </c>
      <c r="J20" t="s">
        <v>15803</v>
      </c>
      <c r="K20" t="str">
        <f t="shared" si="2"/>
        <v xml:space="preserve"> </v>
      </c>
      <c r="L20" t="s">
        <v>15803</v>
      </c>
      <c r="M20" t="str">
        <f t="shared" si="2"/>
        <v xml:space="preserve"> </v>
      </c>
      <c r="N20" t="s">
        <v>15803</v>
      </c>
      <c r="O20" t="str">
        <f t="shared" ref="O20" si="54">IF(N20=""," ",$B20)</f>
        <v xml:space="preserve"> </v>
      </c>
      <c r="P20" t="s">
        <v>15803</v>
      </c>
      <c r="Q20" t="str">
        <f t="shared" ref="Q20" si="55">IF(P20=""," ",$B20)</f>
        <v xml:space="preserve"> </v>
      </c>
      <c r="R20" t="s">
        <v>15803</v>
      </c>
      <c r="S20" t="str">
        <f t="shared" ref="S20" si="56">IF(R20=""," ",$B20)</f>
        <v xml:space="preserve"> </v>
      </c>
    </row>
    <row r="21" spans="1:19" x14ac:dyDescent="0.2">
      <c r="A21" s="230">
        <v>26</v>
      </c>
      <c r="B21" s="232" t="s">
        <v>15482</v>
      </c>
      <c r="C21" s="264" t="s">
        <v>15473</v>
      </c>
      <c r="D21" s="232" t="s">
        <v>15593</v>
      </c>
      <c r="E21" s="232" t="s">
        <v>15593</v>
      </c>
      <c r="F21" t="s">
        <v>15803</v>
      </c>
      <c r="G21" t="str">
        <f t="shared" si="0"/>
        <v xml:space="preserve"> </v>
      </c>
      <c r="H21" t="s">
        <v>15803</v>
      </c>
      <c r="I21" t="str">
        <f t="shared" si="1"/>
        <v xml:space="preserve"> </v>
      </c>
      <c r="J21" t="s">
        <v>15803</v>
      </c>
      <c r="K21" t="str">
        <f t="shared" si="2"/>
        <v xml:space="preserve"> </v>
      </c>
      <c r="L21" t="s">
        <v>15803</v>
      </c>
      <c r="M21" t="str">
        <f t="shared" si="2"/>
        <v xml:space="preserve"> </v>
      </c>
      <c r="N21" t="s">
        <v>15803</v>
      </c>
      <c r="O21" t="str">
        <f t="shared" ref="O21" si="57">IF(N21=""," ",$B21)</f>
        <v xml:space="preserve"> </v>
      </c>
      <c r="P21" t="s">
        <v>15803</v>
      </c>
      <c r="Q21" t="str">
        <f t="shared" ref="Q21" si="58">IF(P21=""," ",$B21)</f>
        <v xml:space="preserve"> </v>
      </c>
      <c r="R21" t="s">
        <v>15803</v>
      </c>
      <c r="S21" t="str">
        <f t="shared" ref="S21" si="59">IF(R21=""," ",$B21)</f>
        <v xml:space="preserve"> </v>
      </c>
    </row>
    <row r="22" spans="1:19" x14ac:dyDescent="0.2">
      <c r="A22" s="230">
        <v>27</v>
      </c>
      <c r="B22" s="232" t="s">
        <v>15479</v>
      </c>
      <c r="C22" s="264" t="s">
        <v>15469</v>
      </c>
      <c r="D22" s="232" t="s">
        <v>15594</v>
      </c>
      <c r="E22" s="232" t="s">
        <v>15594</v>
      </c>
      <c r="F22" t="s">
        <v>15803</v>
      </c>
      <c r="G22" t="str">
        <f t="shared" si="0"/>
        <v xml:space="preserve"> </v>
      </c>
      <c r="H22" t="s">
        <v>15803</v>
      </c>
      <c r="I22" t="str">
        <f t="shared" si="1"/>
        <v xml:space="preserve"> </v>
      </c>
      <c r="J22" t="s">
        <v>15803</v>
      </c>
      <c r="K22" t="str">
        <f t="shared" si="2"/>
        <v xml:space="preserve"> </v>
      </c>
      <c r="L22" t="s">
        <v>15803</v>
      </c>
      <c r="M22" t="str">
        <f t="shared" si="2"/>
        <v xml:space="preserve"> </v>
      </c>
      <c r="N22" t="s">
        <v>15803</v>
      </c>
      <c r="O22" t="str">
        <f t="shared" ref="O22" si="60">IF(N22=""," ",$B22)</f>
        <v xml:space="preserve"> </v>
      </c>
      <c r="P22" t="s">
        <v>15803</v>
      </c>
      <c r="Q22" t="str">
        <f t="shared" ref="Q22" si="61">IF(P22=""," ",$B22)</f>
        <v xml:space="preserve"> </v>
      </c>
      <c r="R22" t="s">
        <v>15803</v>
      </c>
      <c r="S22" t="str">
        <f t="shared" ref="S22" si="62">IF(R22=""," ",$B22)</f>
        <v xml:space="preserve"> </v>
      </c>
    </row>
    <row r="23" spans="1:19" x14ac:dyDescent="0.2">
      <c r="A23" s="230">
        <v>28</v>
      </c>
      <c r="B23" s="232" t="s">
        <v>15488</v>
      </c>
      <c r="C23" s="232" t="s">
        <v>15466</v>
      </c>
      <c r="D23" s="232" t="s">
        <v>15594</v>
      </c>
      <c r="E23" s="232" t="s">
        <v>15594</v>
      </c>
      <c r="F23" t="s">
        <v>15803</v>
      </c>
      <c r="G23" t="str">
        <f t="shared" si="0"/>
        <v xml:space="preserve"> </v>
      </c>
      <c r="H23" t="s">
        <v>15803</v>
      </c>
      <c r="I23" t="str">
        <f t="shared" si="1"/>
        <v xml:space="preserve"> </v>
      </c>
      <c r="J23" t="s">
        <v>15803</v>
      </c>
      <c r="K23" t="str">
        <f t="shared" si="2"/>
        <v xml:space="preserve"> </v>
      </c>
      <c r="L23" t="s">
        <v>15803</v>
      </c>
      <c r="M23" t="str">
        <f t="shared" si="2"/>
        <v xml:space="preserve"> </v>
      </c>
      <c r="N23" t="s">
        <v>15803</v>
      </c>
      <c r="O23" t="str">
        <f t="shared" ref="O23" si="63">IF(N23=""," ",$B23)</f>
        <v xml:space="preserve"> </v>
      </c>
      <c r="P23" t="s">
        <v>15803</v>
      </c>
      <c r="Q23" t="str">
        <f t="shared" ref="Q23" si="64">IF(P23=""," ",$B23)</f>
        <v xml:space="preserve"> </v>
      </c>
      <c r="R23" t="s">
        <v>15803</v>
      </c>
      <c r="S23" t="str">
        <f t="shared" ref="S23" si="65">IF(R23=""," ",$B23)</f>
        <v xml:space="preserve"> </v>
      </c>
    </row>
    <row r="24" spans="1:19" x14ac:dyDescent="0.2">
      <c r="A24" s="230">
        <v>29</v>
      </c>
      <c r="B24" s="232" t="s">
        <v>15483</v>
      </c>
      <c r="C24" s="232" t="s">
        <v>15460</v>
      </c>
      <c r="D24" s="232" t="s">
        <v>15482</v>
      </c>
      <c r="E24" s="232" t="s">
        <v>15482</v>
      </c>
      <c r="F24" t="s">
        <v>15803</v>
      </c>
      <c r="G24" t="str">
        <f t="shared" si="0"/>
        <v xml:space="preserve"> </v>
      </c>
      <c r="H24" t="s">
        <v>15803</v>
      </c>
      <c r="I24" t="str">
        <f t="shared" si="1"/>
        <v xml:space="preserve"> </v>
      </c>
      <c r="J24" t="s">
        <v>15803</v>
      </c>
      <c r="K24" t="str">
        <f t="shared" si="2"/>
        <v xml:space="preserve"> </v>
      </c>
      <c r="L24" t="s">
        <v>15803</v>
      </c>
      <c r="M24" t="str">
        <f t="shared" si="2"/>
        <v xml:space="preserve"> </v>
      </c>
      <c r="N24" t="s">
        <v>15803</v>
      </c>
      <c r="O24" t="str">
        <f t="shared" ref="O24" si="66">IF(N24=""," ",$B24)</f>
        <v xml:space="preserve"> </v>
      </c>
      <c r="P24" t="s">
        <v>15803</v>
      </c>
      <c r="Q24" t="str">
        <f t="shared" ref="Q24" si="67">IF(P24=""," ",$B24)</f>
        <v xml:space="preserve"> </v>
      </c>
      <c r="R24" t="s">
        <v>15803</v>
      </c>
      <c r="S24" t="str">
        <f t="shared" ref="S24" si="68">IF(R24=""," ",$B24)</f>
        <v xml:space="preserve"> </v>
      </c>
    </row>
    <row r="25" spans="1:19" x14ac:dyDescent="0.2">
      <c r="A25" s="230">
        <v>30</v>
      </c>
      <c r="B25" s="232" t="s">
        <v>15475</v>
      </c>
      <c r="C25" s="232" t="s">
        <v>15457</v>
      </c>
      <c r="D25" s="232" t="s">
        <v>15479</v>
      </c>
      <c r="E25" s="232" t="s">
        <v>15479</v>
      </c>
      <c r="F25" t="s">
        <v>15803</v>
      </c>
      <c r="G25" t="str">
        <f t="shared" si="0"/>
        <v xml:space="preserve"> </v>
      </c>
      <c r="H25" t="s">
        <v>15803</v>
      </c>
      <c r="I25" t="str">
        <f t="shared" si="1"/>
        <v xml:space="preserve"> </v>
      </c>
      <c r="J25" t="s">
        <v>15803</v>
      </c>
      <c r="K25" t="str">
        <f t="shared" si="2"/>
        <v xml:space="preserve"> </v>
      </c>
      <c r="L25" t="s">
        <v>15803</v>
      </c>
      <c r="M25" t="str">
        <f t="shared" si="2"/>
        <v xml:space="preserve"> </v>
      </c>
      <c r="N25" t="s">
        <v>15803</v>
      </c>
      <c r="O25" t="str">
        <f t="shared" ref="O25" si="69">IF(N25=""," ",$B25)</f>
        <v xml:space="preserve"> </v>
      </c>
      <c r="P25" t="s">
        <v>15803</v>
      </c>
      <c r="Q25" t="str">
        <f t="shared" ref="Q25" si="70">IF(P25=""," ",$B25)</f>
        <v xml:space="preserve"> </v>
      </c>
      <c r="R25" t="s">
        <v>15803</v>
      </c>
      <c r="S25" t="str">
        <f t="shared" ref="S25" si="71">IF(R25=""," ",$B25)</f>
        <v xml:space="preserve"> </v>
      </c>
    </row>
    <row r="26" spans="1:19" x14ac:dyDescent="0.2">
      <c r="A26" s="230">
        <v>31</v>
      </c>
      <c r="B26" s="232" t="s">
        <v>15471</v>
      </c>
      <c r="C26" s="232" t="s">
        <v>15451</v>
      </c>
      <c r="D26" s="232" t="s">
        <v>15475</v>
      </c>
      <c r="E26" s="232" t="s">
        <v>15475</v>
      </c>
      <c r="F26" t="s">
        <v>15803</v>
      </c>
      <c r="G26" t="str">
        <f t="shared" si="0"/>
        <v xml:space="preserve"> </v>
      </c>
      <c r="H26" t="s">
        <v>15803</v>
      </c>
      <c r="I26" t="str">
        <f t="shared" si="1"/>
        <v xml:space="preserve"> </v>
      </c>
      <c r="J26" t="s">
        <v>15803</v>
      </c>
      <c r="K26" t="str">
        <f t="shared" si="2"/>
        <v xml:space="preserve"> </v>
      </c>
      <c r="L26" t="s">
        <v>15803</v>
      </c>
      <c r="M26" t="str">
        <f t="shared" si="2"/>
        <v xml:space="preserve"> </v>
      </c>
      <c r="N26" t="s">
        <v>15803</v>
      </c>
      <c r="O26" t="str">
        <f t="shared" ref="O26" si="72">IF(N26=""," ",$B26)</f>
        <v xml:space="preserve"> </v>
      </c>
      <c r="P26" t="s">
        <v>15803</v>
      </c>
      <c r="Q26" t="str">
        <f t="shared" ref="Q26" si="73">IF(P26=""," ",$B26)</f>
        <v xml:space="preserve"> </v>
      </c>
      <c r="R26" t="s">
        <v>15803</v>
      </c>
      <c r="S26" t="str">
        <f t="shared" ref="S26" si="74">IF(R26=""," ",$B26)</f>
        <v xml:space="preserve"> </v>
      </c>
    </row>
    <row r="27" spans="1:19" x14ac:dyDescent="0.2">
      <c r="A27" s="230">
        <v>32</v>
      </c>
      <c r="B27" s="232" t="s">
        <v>15468</v>
      </c>
      <c r="C27" s="232" t="s">
        <v>15448</v>
      </c>
      <c r="D27" s="232" t="s">
        <v>15471</v>
      </c>
      <c r="E27" s="232" t="s">
        <v>15471</v>
      </c>
      <c r="F27" t="s">
        <v>15803</v>
      </c>
      <c r="G27" t="str">
        <f t="shared" si="0"/>
        <v xml:space="preserve"> </v>
      </c>
      <c r="H27" t="s">
        <v>15803</v>
      </c>
      <c r="I27" t="str">
        <f t="shared" si="1"/>
        <v xml:space="preserve"> </v>
      </c>
      <c r="J27" t="s">
        <v>15803</v>
      </c>
      <c r="K27" t="str">
        <f t="shared" si="2"/>
        <v xml:space="preserve"> </v>
      </c>
      <c r="L27" t="s">
        <v>15803</v>
      </c>
      <c r="M27" t="str">
        <f t="shared" si="2"/>
        <v xml:space="preserve"> </v>
      </c>
      <c r="N27" t="s">
        <v>15803</v>
      </c>
      <c r="O27" t="str">
        <f t="shared" ref="O27" si="75">IF(N27=""," ",$B27)</f>
        <v xml:space="preserve"> </v>
      </c>
      <c r="P27" t="s">
        <v>15803</v>
      </c>
      <c r="Q27" t="str">
        <f t="shared" ref="Q27" si="76">IF(P27=""," ",$B27)</f>
        <v xml:space="preserve"> </v>
      </c>
      <c r="R27" t="s">
        <v>15803</v>
      </c>
      <c r="S27" t="str">
        <f t="shared" ref="S27" si="77">IF(R27=""," ",$B27)</f>
        <v xml:space="preserve"> </v>
      </c>
    </row>
    <row r="28" spans="1:19" x14ac:dyDescent="0.2">
      <c r="A28" s="230">
        <v>33</v>
      </c>
      <c r="B28" s="232" t="s">
        <v>15465</v>
      </c>
      <c r="C28" s="232" t="s">
        <v>15445</v>
      </c>
      <c r="D28" s="232" t="s">
        <v>15468</v>
      </c>
      <c r="E28" s="232" t="s">
        <v>15468</v>
      </c>
      <c r="F28" t="s">
        <v>15803</v>
      </c>
      <c r="G28" t="str">
        <f t="shared" si="0"/>
        <v xml:space="preserve"> </v>
      </c>
      <c r="H28" t="s">
        <v>15803</v>
      </c>
      <c r="I28" t="str">
        <f t="shared" si="1"/>
        <v xml:space="preserve"> </v>
      </c>
      <c r="J28" t="s">
        <v>15803</v>
      </c>
      <c r="K28" t="str">
        <f t="shared" si="2"/>
        <v xml:space="preserve"> </v>
      </c>
      <c r="L28" t="s">
        <v>15803</v>
      </c>
      <c r="M28" t="str">
        <f t="shared" si="2"/>
        <v xml:space="preserve"> </v>
      </c>
      <c r="N28" t="s">
        <v>15803</v>
      </c>
      <c r="O28" t="str">
        <f t="shared" ref="O28" si="78">IF(N28=""," ",$B28)</f>
        <v xml:space="preserve"> </v>
      </c>
      <c r="P28" t="s">
        <v>15803</v>
      </c>
      <c r="Q28" t="str">
        <f t="shared" ref="Q28" si="79">IF(P28=""," ",$B28)</f>
        <v xml:space="preserve"> </v>
      </c>
      <c r="R28" t="s">
        <v>15803</v>
      </c>
      <c r="S28" t="str">
        <f t="shared" ref="S28" si="80">IF(R28=""," ",$B28)</f>
        <v xml:space="preserve"> </v>
      </c>
    </row>
    <row r="29" spans="1:19" x14ac:dyDescent="0.2">
      <c r="A29" s="230">
        <v>34</v>
      </c>
      <c r="B29" s="232" t="s">
        <v>15462</v>
      </c>
      <c r="C29" s="232" t="s">
        <v>15443</v>
      </c>
      <c r="D29" s="232" t="s">
        <v>15465</v>
      </c>
      <c r="E29" s="232" t="s">
        <v>15465</v>
      </c>
      <c r="F29" t="s">
        <v>15803</v>
      </c>
      <c r="G29" t="str">
        <f t="shared" si="0"/>
        <v xml:space="preserve"> </v>
      </c>
      <c r="H29" t="s">
        <v>15803</v>
      </c>
      <c r="I29" t="str">
        <f t="shared" si="1"/>
        <v xml:space="preserve"> </v>
      </c>
      <c r="J29" t="s">
        <v>15803</v>
      </c>
      <c r="K29" t="str">
        <f t="shared" si="2"/>
        <v xml:space="preserve"> </v>
      </c>
      <c r="L29" t="s">
        <v>15803</v>
      </c>
      <c r="M29" t="str">
        <f t="shared" si="2"/>
        <v xml:space="preserve"> </v>
      </c>
      <c r="N29" t="s">
        <v>15803</v>
      </c>
      <c r="O29" t="str">
        <f t="shared" ref="O29" si="81">IF(N29=""," ",$B29)</f>
        <v xml:space="preserve"> </v>
      </c>
      <c r="P29" t="s">
        <v>15803</v>
      </c>
      <c r="Q29" t="str">
        <f t="shared" ref="Q29" si="82">IF(P29=""," ",$B29)</f>
        <v xml:space="preserve"> </v>
      </c>
      <c r="R29" t="s">
        <v>15803</v>
      </c>
      <c r="S29" t="str">
        <f t="shared" ref="S29" si="83">IF(R29=""," ",$B29)</f>
        <v xml:space="preserve"> </v>
      </c>
    </row>
    <row r="30" spans="1:19" x14ac:dyDescent="0.2">
      <c r="A30" s="230">
        <v>35</v>
      </c>
      <c r="B30" s="232" t="s">
        <v>15455</v>
      </c>
      <c r="C30" s="232" t="s">
        <v>15440</v>
      </c>
      <c r="D30" s="232" t="s">
        <v>15462</v>
      </c>
      <c r="E30" s="232" t="s">
        <v>15462</v>
      </c>
      <c r="F30" t="s">
        <v>15803</v>
      </c>
      <c r="G30" t="str">
        <f t="shared" si="0"/>
        <v xml:space="preserve"> </v>
      </c>
      <c r="H30" t="s">
        <v>15803</v>
      </c>
      <c r="I30" t="str">
        <f t="shared" si="1"/>
        <v xml:space="preserve"> </v>
      </c>
      <c r="J30" t="s">
        <v>15803</v>
      </c>
      <c r="K30" t="str">
        <f t="shared" si="2"/>
        <v xml:space="preserve"> </v>
      </c>
      <c r="L30" t="s">
        <v>15803</v>
      </c>
      <c r="M30" t="str">
        <f t="shared" si="2"/>
        <v xml:space="preserve"> </v>
      </c>
      <c r="N30" t="s">
        <v>15803</v>
      </c>
      <c r="O30" t="str">
        <f t="shared" ref="O30" si="84">IF(N30=""," ",$B30)</f>
        <v xml:space="preserve"> </v>
      </c>
      <c r="P30" t="s">
        <v>15803</v>
      </c>
      <c r="Q30" t="str">
        <f t="shared" ref="Q30" si="85">IF(P30=""," ",$B30)</f>
        <v xml:space="preserve"> </v>
      </c>
      <c r="R30" t="s">
        <v>15803</v>
      </c>
      <c r="S30" t="str">
        <f t="shared" ref="S30" si="86">IF(R30=""," ",$B30)</f>
        <v xml:space="preserve"> </v>
      </c>
    </row>
    <row r="31" spans="1:19" x14ac:dyDescent="0.2">
      <c r="A31" s="230">
        <v>36</v>
      </c>
      <c r="B31" s="232" t="s">
        <v>15459</v>
      </c>
      <c r="C31" s="264" t="s">
        <v>15437</v>
      </c>
      <c r="D31" s="232" t="s">
        <v>15595</v>
      </c>
      <c r="E31" s="232" t="s">
        <v>15595</v>
      </c>
      <c r="F31" t="s">
        <v>15803</v>
      </c>
      <c r="G31" t="str">
        <f t="shared" si="0"/>
        <v xml:space="preserve"> </v>
      </c>
      <c r="H31" t="s">
        <v>15803</v>
      </c>
      <c r="I31" t="str">
        <f t="shared" si="1"/>
        <v xml:space="preserve"> </v>
      </c>
      <c r="J31" t="s">
        <v>15803</v>
      </c>
      <c r="K31" t="str">
        <f t="shared" si="2"/>
        <v xml:space="preserve"> </v>
      </c>
      <c r="L31" t="s">
        <v>15803</v>
      </c>
      <c r="M31" t="str">
        <f t="shared" si="2"/>
        <v xml:space="preserve"> </v>
      </c>
      <c r="N31" t="s">
        <v>15803</v>
      </c>
      <c r="O31" t="str">
        <f t="shared" ref="O31" si="87">IF(N31=""," ",$B31)</f>
        <v xml:space="preserve"> </v>
      </c>
      <c r="P31" t="s">
        <v>15803</v>
      </c>
      <c r="Q31" t="str">
        <f t="shared" ref="Q31" si="88">IF(P31=""," ",$B31)</f>
        <v xml:space="preserve"> </v>
      </c>
      <c r="R31" t="s">
        <v>15803</v>
      </c>
      <c r="S31" t="str">
        <f t="shared" ref="S31" si="89">IF(R31=""," ",$B31)</f>
        <v xml:space="preserve"> </v>
      </c>
    </row>
    <row r="32" spans="1:19" x14ac:dyDescent="0.2">
      <c r="A32" s="230">
        <v>37</v>
      </c>
      <c r="B32" s="232" t="s">
        <v>15456</v>
      </c>
      <c r="C32" s="232" t="s">
        <v>15433</v>
      </c>
      <c r="D32" s="232" t="s">
        <v>15595</v>
      </c>
      <c r="E32" s="232" t="s">
        <v>15595</v>
      </c>
      <c r="F32" t="s">
        <v>15803</v>
      </c>
      <c r="G32" t="str">
        <f t="shared" si="0"/>
        <v xml:space="preserve"> </v>
      </c>
      <c r="H32" t="s">
        <v>15803</v>
      </c>
      <c r="I32" t="str">
        <f t="shared" si="1"/>
        <v xml:space="preserve"> </v>
      </c>
      <c r="J32" t="s">
        <v>15803</v>
      </c>
      <c r="K32" t="str">
        <f t="shared" si="2"/>
        <v xml:space="preserve"> </v>
      </c>
      <c r="L32" t="s">
        <v>15803</v>
      </c>
      <c r="M32" t="str">
        <f t="shared" si="2"/>
        <v xml:space="preserve"> </v>
      </c>
      <c r="N32" t="s">
        <v>15803</v>
      </c>
      <c r="O32" t="str">
        <f t="shared" ref="O32" si="90">IF(N32=""," ",$B32)</f>
        <v xml:space="preserve"> </v>
      </c>
      <c r="P32" t="s">
        <v>15803</v>
      </c>
      <c r="Q32" t="str">
        <f t="shared" ref="Q32" si="91">IF(P32=""," ",$B32)</f>
        <v xml:space="preserve"> </v>
      </c>
      <c r="R32" t="s">
        <v>15803</v>
      </c>
      <c r="S32" t="str">
        <f t="shared" ref="S32" si="92">IF(R32=""," ",$B32)</f>
        <v xml:space="preserve"> </v>
      </c>
    </row>
    <row r="33" spans="1:19" x14ac:dyDescent="0.2">
      <c r="A33" s="230">
        <v>40</v>
      </c>
      <c r="B33" s="232" t="s">
        <v>15447</v>
      </c>
      <c r="C33" s="232" t="s">
        <v>15426</v>
      </c>
      <c r="D33" s="232" t="s">
        <v>15447</v>
      </c>
      <c r="E33" s="232" t="s">
        <v>15447</v>
      </c>
      <c r="F33" t="s">
        <v>15803</v>
      </c>
      <c r="G33" t="str">
        <f t="shared" si="0"/>
        <v xml:space="preserve"> </v>
      </c>
      <c r="H33" t="s">
        <v>15803</v>
      </c>
      <c r="I33" t="str">
        <f t="shared" si="1"/>
        <v xml:space="preserve"> </v>
      </c>
      <c r="J33" t="s">
        <v>15803</v>
      </c>
      <c r="K33" t="str">
        <f t="shared" si="2"/>
        <v xml:space="preserve"> </v>
      </c>
      <c r="L33" t="s">
        <v>15803</v>
      </c>
      <c r="M33" t="str">
        <f t="shared" si="2"/>
        <v xml:space="preserve"> </v>
      </c>
      <c r="N33" t="s">
        <v>15803</v>
      </c>
      <c r="O33" t="str">
        <f t="shared" ref="O33" si="93">IF(N33=""," ",$B33)</f>
        <v xml:space="preserve"> </v>
      </c>
      <c r="P33" t="s">
        <v>15803</v>
      </c>
      <c r="Q33" t="str">
        <f t="shared" ref="Q33" si="94">IF(P33=""," ",$B33)</f>
        <v xml:space="preserve"> </v>
      </c>
      <c r="R33" t="s">
        <v>15803</v>
      </c>
      <c r="S33" t="str">
        <f t="shared" ref="S33" si="95">IF(R33=""," ",$B33)</f>
        <v xml:space="preserve"> </v>
      </c>
    </row>
    <row r="34" spans="1:19" x14ac:dyDescent="0.2">
      <c r="A34" s="230">
        <v>43</v>
      </c>
      <c r="B34" s="232" t="s">
        <v>15439</v>
      </c>
      <c r="C34" s="232" t="s">
        <v>15345</v>
      </c>
      <c r="D34" s="232" t="s">
        <v>15439</v>
      </c>
      <c r="E34" s="232" t="s">
        <v>15439</v>
      </c>
      <c r="F34" t="s">
        <v>15803</v>
      </c>
      <c r="G34" t="str">
        <f t="shared" si="0"/>
        <v xml:space="preserve"> </v>
      </c>
      <c r="H34" t="s">
        <v>15803</v>
      </c>
      <c r="I34" t="str">
        <f t="shared" si="1"/>
        <v xml:space="preserve"> </v>
      </c>
      <c r="J34" t="s">
        <v>15803</v>
      </c>
      <c r="K34" t="str">
        <f t="shared" si="2"/>
        <v xml:space="preserve"> </v>
      </c>
      <c r="L34" t="s">
        <v>15803</v>
      </c>
      <c r="M34" t="str">
        <f t="shared" si="2"/>
        <v xml:space="preserve"> </v>
      </c>
      <c r="N34" t="s">
        <v>15803</v>
      </c>
      <c r="O34" t="str">
        <f t="shared" ref="O34" si="96">IF(N34=""," ",$B34)</f>
        <v xml:space="preserve"> </v>
      </c>
      <c r="P34" t="s">
        <v>15803</v>
      </c>
      <c r="Q34" t="str">
        <f t="shared" ref="Q34" si="97">IF(P34=""," ",$B34)</f>
        <v xml:space="preserve"> </v>
      </c>
      <c r="R34" t="s">
        <v>15803</v>
      </c>
      <c r="S34" t="str">
        <f t="shared" ref="S34" si="98">IF(R34=""," ",$B34)</f>
        <v xml:space="preserve"> </v>
      </c>
    </row>
    <row r="35" spans="1:19" x14ac:dyDescent="0.2">
      <c r="A35" s="230">
        <v>44</v>
      </c>
      <c r="B35" s="232" t="s">
        <v>15435</v>
      </c>
      <c r="C35" s="232" t="s">
        <v>15323</v>
      </c>
      <c r="D35" s="232" t="s">
        <v>15435</v>
      </c>
      <c r="E35" s="232" t="s">
        <v>15435</v>
      </c>
      <c r="F35" t="s">
        <v>15803</v>
      </c>
      <c r="G35" t="str">
        <f t="shared" si="0"/>
        <v xml:space="preserve"> </v>
      </c>
      <c r="H35" t="s">
        <v>15803</v>
      </c>
      <c r="I35" t="str">
        <f t="shared" si="1"/>
        <v xml:space="preserve"> </v>
      </c>
      <c r="J35" t="s">
        <v>15803</v>
      </c>
      <c r="K35" t="str">
        <f t="shared" si="2"/>
        <v xml:space="preserve"> </v>
      </c>
      <c r="L35" t="s">
        <v>15803</v>
      </c>
      <c r="M35" t="str">
        <f t="shared" si="2"/>
        <v xml:space="preserve"> </v>
      </c>
      <c r="N35" t="s">
        <v>15803</v>
      </c>
      <c r="O35" t="str">
        <f t="shared" ref="O35" si="99">IF(N35=""," ",$B35)</f>
        <v xml:space="preserve"> </v>
      </c>
      <c r="P35" t="s">
        <v>15803</v>
      </c>
      <c r="Q35" t="str">
        <f t="shared" ref="Q35" si="100">IF(P35=""," ",$B35)</f>
        <v xml:space="preserve"> </v>
      </c>
      <c r="R35" t="s">
        <v>15803</v>
      </c>
      <c r="S35" t="str">
        <f t="shared" ref="S35" si="101">IF(R35=""," ",$B35)</f>
        <v xml:space="preserve"> </v>
      </c>
    </row>
    <row r="36" spans="1:19" x14ac:dyDescent="0.2">
      <c r="A36" s="230">
        <v>45</v>
      </c>
      <c r="B36" s="232" t="s">
        <v>15432</v>
      </c>
      <c r="C36" s="232" t="s">
        <v>15417</v>
      </c>
      <c r="D36" s="232" t="s">
        <v>15432</v>
      </c>
      <c r="E36" s="232" t="s">
        <v>15432</v>
      </c>
      <c r="F36" t="s">
        <v>15803</v>
      </c>
      <c r="G36" t="str">
        <f t="shared" si="0"/>
        <v xml:space="preserve"> </v>
      </c>
      <c r="H36" t="s">
        <v>15803</v>
      </c>
      <c r="I36" t="str">
        <f t="shared" si="1"/>
        <v xml:space="preserve"> </v>
      </c>
      <c r="J36" t="s">
        <v>15803</v>
      </c>
      <c r="K36" t="str">
        <f t="shared" si="2"/>
        <v xml:space="preserve"> </v>
      </c>
      <c r="L36" t="s">
        <v>15803</v>
      </c>
      <c r="M36" t="str">
        <f t="shared" si="2"/>
        <v xml:space="preserve"> </v>
      </c>
      <c r="N36" t="s">
        <v>15803</v>
      </c>
      <c r="O36" t="str">
        <f t="shared" ref="O36" si="102">IF(N36=""," ",$B36)</f>
        <v xml:space="preserve"> </v>
      </c>
      <c r="P36" t="s">
        <v>15803</v>
      </c>
      <c r="Q36" t="str">
        <f t="shared" ref="Q36" si="103">IF(P36=""," ",$B36)</f>
        <v xml:space="preserve"> </v>
      </c>
      <c r="R36" t="s">
        <v>15803</v>
      </c>
      <c r="S36" t="str">
        <f t="shared" ref="S36" si="104">IF(R36=""," ",$B36)</f>
        <v xml:space="preserve"> </v>
      </c>
    </row>
    <row r="37" spans="1:19" x14ac:dyDescent="0.2">
      <c r="A37" s="230">
        <v>46</v>
      </c>
      <c r="B37" s="232" t="s">
        <v>15430</v>
      </c>
      <c r="C37" s="232" t="s">
        <v>15414</v>
      </c>
      <c r="D37" s="232" t="s">
        <v>15430</v>
      </c>
      <c r="E37" s="232" t="s">
        <v>15430</v>
      </c>
      <c r="F37" t="s">
        <v>15803</v>
      </c>
      <c r="G37" t="str">
        <f t="shared" si="0"/>
        <v xml:space="preserve"> </v>
      </c>
      <c r="H37" t="s">
        <v>15803</v>
      </c>
      <c r="I37" t="str">
        <f t="shared" si="1"/>
        <v xml:space="preserve"> </v>
      </c>
      <c r="J37" t="s">
        <v>15803</v>
      </c>
      <c r="K37" t="str">
        <f t="shared" si="2"/>
        <v xml:space="preserve"> </v>
      </c>
      <c r="L37" t="s">
        <v>15803</v>
      </c>
      <c r="M37" t="str">
        <f t="shared" si="2"/>
        <v xml:space="preserve"> </v>
      </c>
      <c r="N37" t="s">
        <v>15803</v>
      </c>
      <c r="O37" t="str">
        <f t="shared" ref="O37" si="105">IF(N37=""," ",$B37)</f>
        <v xml:space="preserve"> </v>
      </c>
      <c r="P37" t="s">
        <v>15803</v>
      </c>
      <c r="Q37" t="str">
        <f t="shared" ref="Q37" si="106">IF(P37=""," ",$B37)</f>
        <v xml:space="preserve"> </v>
      </c>
      <c r="R37" t="s">
        <v>15803</v>
      </c>
      <c r="S37" t="str">
        <f t="shared" ref="S37" si="107">IF(R37=""," ",$B37)</f>
        <v xml:space="preserve"> </v>
      </c>
    </row>
    <row r="38" spans="1:19" x14ac:dyDescent="0.2">
      <c r="A38" s="230">
        <v>47</v>
      </c>
      <c r="B38" s="232" t="s">
        <v>15428</v>
      </c>
      <c r="C38" s="232" t="s">
        <v>15411</v>
      </c>
      <c r="D38" s="232" t="s">
        <v>15428</v>
      </c>
      <c r="E38" s="232" t="s">
        <v>15428</v>
      </c>
      <c r="F38" t="s">
        <v>15803</v>
      </c>
      <c r="G38" t="str">
        <f t="shared" si="0"/>
        <v xml:space="preserve"> </v>
      </c>
      <c r="H38" t="s">
        <v>15803</v>
      </c>
      <c r="I38" t="str">
        <f t="shared" si="1"/>
        <v xml:space="preserve"> </v>
      </c>
      <c r="J38" t="s">
        <v>15803</v>
      </c>
      <c r="K38" t="str">
        <f t="shared" si="2"/>
        <v xml:space="preserve"> </v>
      </c>
      <c r="L38" t="s">
        <v>15803</v>
      </c>
      <c r="M38" t="str">
        <f t="shared" si="2"/>
        <v xml:space="preserve"> </v>
      </c>
      <c r="N38" t="s">
        <v>15803</v>
      </c>
      <c r="O38" t="str">
        <f t="shared" ref="O38" si="108">IF(N38=""," ",$B38)</f>
        <v xml:space="preserve"> </v>
      </c>
      <c r="P38" t="s">
        <v>15803</v>
      </c>
      <c r="Q38" t="str">
        <f t="shared" ref="Q38" si="109">IF(P38=""," ",$B38)</f>
        <v xml:space="preserve"> </v>
      </c>
      <c r="R38" t="s">
        <v>15803</v>
      </c>
      <c r="S38" t="str">
        <f t="shared" ref="S38" si="110">IF(R38=""," ",$B38)</f>
        <v xml:space="preserve"> </v>
      </c>
    </row>
    <row r="39" spans="1:19" x14ac:dyDescent="0.2">
      <c r="A39" s="230">
        <v>48</v>
      </c>
      <c r="B39" s="232" t="s">
        <v>15425</v>
      </c>
      <c r="C39" s="232" t="s">
        <v>15408</v>
      </c>
      <c r="D39" s="232" t="s">
        <v>15425</v>
      </c>
      <c r="E39" s="232" t="s">
        <v>15425</v>
      </c>
      <c r="F39" t="s">
        <v>15803</v>
      </c>
      <c r="G39" t="str">
        <f t="shared" si="0"/>
        <v xml:space="preserve"> </v>
      </c>
      <c r="H39" t="s">
        <v>15803</v>
      </c>
      <c r="I39" t="str">
        <f t="shared" si="1"/>
        <v xml:space="preserve"> </v>
      </c>
      <c r="J39" t="s">
        <v>15803</v>
      </c>
      <c r="K39" t="str">
        <f t="shared" si="2"/>
        <v xml:space="preserve"> </v>
      </c>
      <c r="L39" t="s">
        <v>15803</v>
      </c>
      <c r="M39" t="str">
        <f t="shared" si="2"/>
        <v xml:space="preserve"> </v>
      </c>
      <c r="N39" t="s">
        <v>15803</v>
      </c>
      <c r="O39" t="str">
        <f t="shared" ref="O39" si="111">IF(N39=""," ",$B39)</f>
        <v xml:space="preserve"> </v>
      </c>
      <c r="P39" t="s">
        <v>15803</v>
      </c>
      <c r="Q39" t="str">
        <f t="shared" ref="Q39" si="112">IF(P39=""," ",$B39)</f>
        <v xml:space="preserve"> </v>
      </c>
      <c r="R39" t="s">
        <v>15803</v>
      </c>
      <c r="S39" t="str">
        <f t="shared" ref="S39" si="113">IF(R39=""," ",$B39)</f>
        <v xml:space="preserve"> </v>
      </c>
    </row>
    <row r="40" spans="1:19" x14ac:dyDescent="0.2">
      <c r="A40" s="230">
        <v>49</v>
      </c>
      <c r="B40" s="232" t="s">
        <v>15422</v>
      </c>
      <c r="C40" s="232" t="s">
        <v>15405</v>
      </c>
      <c r="D40" s="232" t="s">
        <v>15422</v>
      </c>
      <c r="E40" s="232" t="s">
        <v>15422</v>
      </c>
      <c r="F40" t="s">
        <v>15803</v>
      </c>
      <c r="G40" t="str">
        <f t="shared" si="0"/>
        <v xml:space="preserve"> </v>
      </c>
      <c r="H40" t="s">
        <v>15803</v>
      </c>
      <c r="I40" t="str">
        <f t="shared" si="1"/>
        <v xml:space="preserve"> </v>
      </c>
      <c r="J40" t="s">
        <v>15803</v>
      </c>
      <c r="K40" t="str">
        <f t="shared" si="2"/>
        <v xml:space="preserve"> </v>
      </c>
      <c r="L40" t="s">
        <v>15803</v>
      </c>
      <c r="M40" t="str">
        <f t="shared" si="2"/>
        <v xml:space="preserve"> </v>
      </c>
      <c r="N40" t="s">
        <v>15803</v>
      </c>
      <c r="O40" t="str">
        <f t="shared" ref="O40" si="114">IF(N40=""," ",$B40)</f>
        <v xml:space="preserve"> </v>
      </c>
      <c r="P40" t="s">
        <v>15803</v>
      </c>
      <c r="Q40" t="str">
        <f t="shared" ref="Q40" si="115">IF(P40=""," ",$B40)</f>
        <v xml:space="preserve"> </v>
      </c>
      <c r="R40" t="s">
        <v>15803</v>
      </c>
      <c r="S40" t="str">
        <f t="shared" ref="S40" si="116">IF(R40=""," ",$B40)</f>
        <v xml:space="preserve"> </v>
      </c>
    </row>
    <row r="41" spans="1:19" x14ac:dyDescent="0.2">
      <c r="A41" s="230">
        <v>50</v>
      </c>
      <c r="B41" s="232" t="s">
        <v>15419</v>
      </c>
      <c r="C41" s="232" t="s">
        <v>15402</v>
      </c>
      <c r="D41" s="232" t="s">
        <v>15419</v>
      </c>
      <c r="E41" s="232" t="s">
        <v>15419</v>
      </c>
      <c r="F41" t="s">
        <v>15803</v>
      </c>
      <c r="G41" t="str">
        <f t="shared" si="0"/>
        <v xml:space="preserve"> </v>
      </c>
      <c r="H41" t="s">
        <v>15803</v>
      </c>
      <c r="I41" t="str">
        <f t="shared" si="1"/>
        <v xml:space="preserve"> </v>
      </c>
      <c r="J41" t="s">
        <v>15803</v>
      </c>
      <c r="K41" t="str">
        <f t="shared" si="2"/>
        <v xml:space="preserve"> </v>
      </c>
      <c r="L41" t="s">
        <v>15803</v>
      </c>
      <c r="M41" t="str">
        <f t="shared" si="2"/>
        <v xml:space="preserve"> </v>
      </c>
      <c r="N41" t="s">
        <v>15803</v>
      </c>
      <c r="O41" t="str">
        <f t="shared" ref="O41" si="117">IF(N41=""," ",$B41)</f>
        <v xml:space="preserve"> </v>
      </c>
      <c r="P41" t="s">
        <v>15803</v>
      </c>
      <c r="Q41" t="str">
        <f t="shared" ref="Q41" si="118">IF(P41=""," ",$B41)</f>
        <v xml:space="preserve"> </v>
      </c>
      <c r="R41" t="s">
        <v>15803</v>
      </c>
      <c r="S41" t="str">
        <f t="shared" ref="S41" si="119">IF(R41=""," ",$B41)</f>
        <v xml:space="preserve"> </v>
      </c>
    </row>
    <row r="42" spans="1:19" x14ac:dyDescent="0.2">
      <c r="A42" s="230">
        <v>51</v>
      </c>
      <c r="B42" s="232" t="s">
        <v>15416</v>
      </c>
      <c r="C42" s="232" t="s">
        <v>15399</v>
      </c>
      <c r="D42" s="232" t="s">
        <v>15416</v>
      </c>
      <c r="E42" s="232" t="s">
        <v>15416</v>
      </c>
      <c r="F42" t="s">
        <v>15803</v>
      </c>
      <c r="G42" t="str">
        <f t="shared" si="0"/>
        <v xml:space="preserve"> </v>
      </c>
      <c r="H42" t="s">
        <v>15803</v>
      </c>
      <c r="I42" t="str">
        <f t="shared" si="1"/>
        <v xml:space="preserve"> </v>
      </c>
      <c r="J42" t="s">
        <v>15803</v>
      </c>
      <c r="K42" t="str">
        <f t="shared" si="2"/>
        <v xml:space="preserve"> </v>
      </c>
      <c r="L42" t="s">
        <v>15803</v>
      </c>
      <c r="M42" t="str">
        <f t="shared" si="2"/>
        <v xml:space="preserve"> </v>
      </c>
      <c r="N42" t="s">
        <v>15803</v>
      </c>
      <c r="O42" t="str">
        <f t="shared" ref="O42" si="120">IF(N42=""," ",$B42)</f>
        <v xml:space="preserve"> </v>
      </c>
      <c r="P42" t="s">
        <v>15803</v>
      </c>
      <c r="Q42" t="str">
        <f t="shared" ref="Q42" si="121">IF(P42=""," ",$B42)</f>
        <v xml:space="preserve"> </v>
      </c>
      <c r="R42" t="s">
        <v>15803</v>
      </c>
      <c r="S42" t="str">
        <f t="shared" ref="S42" si="122">IF(R42=""," ",$B42)</f>
        <v xml:space="preserve"> </v>
      </c>
    </row>
    <row r="43" spans="1:19" x14ac:dyDescent="0.2">
      <c r="A43" s="230">
        <v>52</v>
      </c>
      <c r="B43" s="232" t="s">
        <v>15413</v>
      </c>
      <c r="C43" s="232" t="s">
        <v>15396</v>
      </c>
      <c r="D43" s="232" t="s">
        <v>15413</v>
      </c>
      <c r="E43" s="232" t="s">
        <v>15413</v>
      </c>
      <c r="F43" t="s">
        <v>15803</v>
      </c>
      <c r="G43" t="str">
        <f t="shared" si="0"/>
        <v xml:space="preserve"> </v>
      </c>
      <c r="H43" t="s">
        <v>15803</v>
      </c>
      <c r="I43" t="str">
        <f t="shared" si="1"/>
        <v xml:space="preserve"> </v>
      </c>
      <c r="J43" t="s">
        <v>15803</v>
      </c>
      <c r="K43" t="str">
        <f t="shared" si="2"/>
        <v xml:space="preserve"> </v>
      </c>
      <c r="L43" t="s">
        <v>15803</v>
      </c>
      <c r="M43" t="str">
        <f t="shared" si="2"/>
        <v xml:space="preserve"> </v>
      </c>
      <c r="N43" t="s">
        <v>15803</v>
      </c>
      <c r="O43" t="str">
        <f t="shared" ref="O43" si="123">IF(N43=""," ",$B43)</f>
        <v xml:space="preserve"> </v>
      </c>
      <c r="P43" t="s">
        <v>15803</v>
      </c>
      <c r="Q43" t="str">
        <f t="shared" ref="Q43" si="124">IF(P43=""," ",$B43)</f>
        <v xml:space="preserve"> </v>
      </c>
      <c r="R43" t="s">
        <v>15803</v>
      </c>
      <c r="S43" t="str">
        <f t="shared" ref="S43" si="125">IF(R43=""," ",$B43)</f>
        <v xml:space="preserve"> </v>
      </c>
    </row>
    <row r="44" spans="1:19" x14ac:dyDescent="0.2">
      <c r="A44" s="230">
        <v>53</v>
      </c>
      <c r="B44" s="232" t="s">
        <v>15410</v>
      </c>
      <c r="C44" s="232" t="s">
        <v>15390</v>
      </c>
      <c r="D44" s="232" t="s">
        <v>15410</v>
      </c>
      <c r="E44" s="232" t="s">
        <v>15410</v>
      </c>
      <c r="F44" t="s">
        <v>15803</v>
      </c>
      <c r="G44" t="str">
        <f t="shared" si="0"/>
        <v xml:space="preserve"> </v>
      </c>
      <c r="H44" t="s">
        <v>15803</v>
      </c>
      <c r="I44" t="str">
        <f t="shared" si="1"/>
        <v xml:space="preserve"> </v>
      </c>
      <c r="J44" t="s">
        <v>15803</v>
      </c>
      <c r="K44" t="str">
        <f t="shared" si="2"/>
        <v xml:space="preserve"> </v>
      </c>
      <c r="L44" t="s">
        <v>15803</v>
      </c>
      <c r="M44" t="str">
        <f t="shared" si="2"/>
        <v xml:space="preserve"> </v>
      </c>
      <c r="N44" t="s">
        <v>15803</v>
      </c>
      <c r="O44" t="str">
        <f t="shared" ref="O44" si="126">IF(N44=""," ",$B44)</f>
        <v xml:space="preserve"> </v>
      </c>
      <c r="P44" t="s">
        <v>15803</v>
      </c>
      <c r="Q44" t="str">
        <f t="shared" ref="Q44" si="127">IF(P44=""," ",$B44)</f>
        <v xml:space="preserve"> </v>
      </c>
      <c r="R44" t="s">
        <v>15803</v>
      </c>
      <c r="S44" t="str">
        <f t="shared" ref="S44" si="128">IF(R44=""," ",$B44)</f>
        <v xml:space="preserve"> </v>
      </c>
    </row>
    <row r="45" spans="1:19" x14ac:dyDescent="0.2">
      <c r="A45" s="230">
        <v>54</v>
      </c>
      <c r="B45" s="232" t="s">
        <v>15407</v>
      </c>
      <c r="C45" s="232" t="s">
        <v>15387</v>
      </c>
      <c r="D45" s="232" t="s">
        <v>15407</v>
      </c>
      <c r="E45" s="232" t="s">
        <v>15407</v>
      </c>
      <c r="F45" t="s">
        <v>15803</v>
      </c>
      <c r="G45" t="str">
        <f t="shared" si="0"/>
        <v xml:space="preserve"> </v>
      </c>
      <c r="H45" t="s">
        <v>15803</v>
      </c>
      <c r="I45" t="str">
        <f t="shared" si="1"/>
        <v xml:space="preserve"> </v>
      </c>
      <c r="J45" t="s">
        <v>15803</v>
      </c>
      <c r="K45" t="str">
        <f t="shared" si="2"/>
        <v xml:space="preserve"> </v>
      </c>
      <c r="L45" t="s">
        <v>15803</v>
      </c>
      <c r="M45" t="str">
        <f t="shared" si="2"/>
        <v xml:space="preserve"> </v>
      </c>
      <c r="N45" t="s">
        <v>15803</v>
      </c>
      <c r="O45" t="str">
        <f t="shared" ref="O45" si="129">IF(N45=""," ",$B45)</f>
        <v xml:space="preserve"> </v>
      </c>
      <c r="P45" t="s">
        <v>15803</v>
      </c>
      <c r="Q45" t="str">
        <f t="shared" ref="Q45" si="130">IF(P45=""," ",$B45)</f>
        <v xml:space="preserve"> </v>
      </c>
      <c r="R45" t="s">
        <v>15803</v>
      </c>
      <c r="S45" t="str">
        <f t="shared" ref="S45" si="131">IF(R45=""," ",$B45)</f>
        <v xml:space="preserve"> </v>
      </c>
    </row>
    <row r="46" spans="1:19" ht="24" x14ac:dyDescent="0.2">
      <c r="A46" s="230">
        <v>55</v>
      </c>
      <c r="B46" s="232" t="s">
        <v>15404</v>
      </c>
      <c r="C46" s="232" t="s">
        <v>15380</v>
      </c>
      <c r="D46" s="232" t="s">
        <v>15404</v>
      </c>
      <c r="E46" s="232" t="s">
        <v>15404</v>
      </c>
      <c r="F46" t="s">
        <v>15803</v>
      </c>
      <c r="G46" t="str">
        <f t="shared" si="0"/>
        <v xml:space="preserve"> </v>
      </c>
      <c r="H46" t="s">
        <v>15803</v>
      </c>
      <c r="I46" t="str">
        <f t="shared" si="1"/>
        <v xml:space="preserve"> </v>
      </c>
      <c r="J46" t="s">
        <v>15803</v>
      </c>
      <c r="K46" t="str">
        <f t="shared" si="2"/>
        <v xml:space="preserve"> </v>
      </c>
      <c r="L46" t="s">
        <v>15803</v>
      </c>
      <c r="M46" t="str">
        <f t="shared" si="2"/>
        <v xml:space="preserve"> </v>
      </c>
      <c r="N46" t="s">
        <v>15803</v>
      </c>
      <c r="O46" t="str">
        <f t="shared" ref="O46" si="132">IF(N46=""," ",$B46)</f>
        <v xml:space="preserve"> </v>
      </c>
      <c r="P46" t="s">
        <v>15803</v>
      </c>
      <c r="Q46" t="str">
        <f t="shared" ref="Q46" si="133">IF(P46=""," ",$B46)</f>
        <v xml:space="preserve"> </v>
      </c>
      <c r="R46" t="s">
        <v>15803</v>
      </c>
      <c r="S46" t="str">
        <f t="shared" ref="S46" si="134">IF(R46=""," ",$B46)</f>
        <v xml:space="preserve"> </v>
      </c>
    </row>
    <row r="47" spans="1:19" x14ac:dyDescent="0.2">
      <c r="A47" s="230">
        <v>56</v>
      </c>
      <c r="B47" s="232" t="s">
        <v>15401</v>
      </c>
      <c r="C47" s="232" t="s">
        <v>15377</v>
      </c>
      <c r="D47" s="232" t="s">
        <v>15401</v>
      </c>
      <c r="E47" s="232" t="s">
        <v>15401</v>
      </c>
      <c r="F47" t="s">
        <v>15803</v>
      </c>
      <c r="G47" t="str">
        <f t="shared" si="0"/>
        <v xml:space="preserve"> </v>
      </c>
      <c r="H47" t="s">
        <v>15803</v>
      </c>
      <c r="I47" t="str">
        <f t="shared" si="1"/>
        <v xml:space="preserve"> </v>
      </c>
      <c r="J47" t="s">
        <v>15803</v>
      </c>
      <c r="K47" t="str">
        <f t="shared" si="2"/>
        <v xml:space="preserve"> </v>
      </c>
      <c r="L47" t="s">
        <v>15803</v>
      </c>
      <c r="M47" t="str">
        <f t="shared" si="2"/>
        <v xml:space="preserve"> </v>
      </c>
      <c r="N47" t="s">
        <v>15803</v>
      </c>
      <c r="O47" t="str">
        <f t="shared" ref="O47" si="135">IF(N47=""," ",$B47)</f>
        <v xml:space="preserve"> </v>
      </c>
      <c r="P47" t="s">
        <v>15803</v>
      </c>
      <c r="Q47" t="str">
        <f t="shared" ref="Q47" si="136">IF(P47=""," ",$B47)</f>
        <v xml:space="preserve"> </v>
      </c>
      <c r="R47" t="s">
        <v>15803</v>
      </c>
      <c r="S47" t="str">
        <f t="shared" ref="S47" si="137">IF(R47=""," ",$B47)</f>
        <v xml:space="preserve"> </v>
      </c>
    </row>
    <row r="48" spans="1:19" x14ac:dyDescent="0.2">
      <c r="A48" s="230">
        <v>57</v>
      </c>
      <c r="B48" s="232" t="s">
        <v>15398</v>
      </c>
      <c r="C48" s="232" t="s">
        <v>15374</v>
      </c>
      <c r="D48" s="232" t="s">
        <v>15398</v>
      </c>
      <c r="E48" s="232" t="s">
        <v>15398</v>
      </c>
      <c r="F48" t="s">
        <v>15803</v>
      </c>
      <c r="G48" t="str">
        <f t="shared" si="0"/>
        <v xml:space="preserve"> </v>
      </c>
      <c r="H48" t="s">
        <v>15803</v>
      </c>
      <c r="I48" t="str">
        <f t="shared" si="1"/>
        <v xml:space="preserve"> </v>
      </c>
      <c r="J48" t="s">
        <v>15803</v>
      </c>
      <c r="K48" t="str">
        <f t="shared" si="2"/>
        <v xml:space="preserve"> </v>
      </c>
      <c r="L48" t="s">
        <v>15803</v>
      </c>
      <c r="M48" t="str">
        <f t="shared" si="2"/>
        <v xml:space="preserve"> </v>
      </c>
      <c r="N48" t="s">
        <v>15803</v>
      </c>
      <c r="O48" t="str">
        <f t="shared" ref="O48" si="138">IF(N48=""," ",$B48)</f>
        <v xml:space="preserve"> </v>
      </c>
      <c r="P48" t="s">
        <v>15803</v>
      </c>
      <c r="Q48" t="str">
        <f t="shared" ref="Q48" si="139">IF(P48=""," ",$B48)</f>
        <v xml:space="preserve"> </v>
      </c>
      <c r="R48" t="s">
        <v>15803</v>
      </c>
      <c r="S48" t="str">
        <f t="shared" ref="S48" si="140">IF(R48=""," ",$B48)</f>
        <v xml:space="preserve"> </v>
      </c>
    </row>
    <row r="49" spans="1:19" x14ac:dyDescent="0.2">
      <c r="A49" s="230">
        <v>58</v>
      </c>
      <c r="B49" s="232" t="s">
        <v>15395</v>
      </c>
      <c r="C49" s="232" t="s">
        <v>15371</v>
      </c>
      <c r="D49" s="232" t="s">
        <v>15395</v>
      </c>
      <c r="E49" s="232" t="s">
        <v>15395</v>
      </c>
      <c r="F49" t="s">
        <v>15803</v>
      </c>
      <c r="G49" t="str">
        <f t="shared" si="0"/>
        <v xml:space="preserve"> </v>
      </c>
      <c r="H49" t="s">
        <v>15803</v>
      </c>
      <c r="I49" t="str">
        <f t="shared" si="1"/>
        <v xml:space="preserve"> </v>
      </c>
      <c r="J49" t="s">
        <v>15803</v>
      </c>
      <c r="K49" t="str">
        <f t="shared" si="2"/>
        <v xml:space="preserve"> </v>
      </c>
      <c r="L49" t="s">
        <v>15803</v>
      </c>
      <c r="M49" t="str">
        <f t="shared" si="2"/>
        <v xml:space="preserve"> </v>
      </c>
      <c r="N49" t="s">
        <v>15803</v>
      </c>
      <c r="O49" t="str">
        <f t="shared" ref="O49" si="141">IF(N49=""," ",$B49)</f>
        <v xml:space="preserve"> </v>
      </c>
      <c r="P49" t="s">
        <v>15803</v>
      </c>
      <c r="Q49" t="str">
        <f t="shared" ref="Q49" si="142">IF(P49=""," ",$B49)</f>
        <v xml:space="preserve"> </v>
      </c>
      <c r="R49" t="s">
        <v>15803</v>
      </c>
      <c r="S49" t="str">
        <f t="shared" ref="S49" si="143">IF(R49=""," ",$B49)</f>
        <v xml:space="preserve"> </v>
      </c>
    </row>
    <row r="50" spans="1:19" x14ac:dyDescent="0.2">
      <c r="A50" s="230">
        <v>59</v>
      </c>
      <c r="B50" s="232" t="s">
        <v>15392</v>
      </c>
      <c r="C50" s="232" t="s">
        <v>15368</v>
      </c>
      <c r="D50" s="232" t="s">
        <v>15392</v>
      </c>
      <c r="E50" s="232" t="s">
        <v>15392</v>
      </c>
      <c r="F50" t="s">
        <v>15803</v>
      </c>
      <c r="G50" t="str">
        <f t="shared" si="0"/>
        <v xml:space="preserve"> </v>
      </c>
      <c r="H50" t="s">
        <v>15803</v>
      </c>
      <c r="I50" t="str">
        <f t="shared" si="1"/>
        <v xml:space="preserve"> </v>
      </c>
      <c r="J50" t="s">
        <v>15803</v>
      </c>
      <c r="K50" t="str">
        <f t="shared" si="2"/>
        <v xml:space="preserve"> </v>
      </c>
      <c r="L50" t="s">
        <v>15803</v>
      </c>
      <c r="M50" t="str">
        <f t="shared" si="2"/>
        <v xml:space="preserve"> </v>
      </c>
      <c r="N50" t="s">
        <v>15803</v>
      </c>
      <c r="O50" t="str">
        <f t="shared" ref="O50" si="144">IF(N50=""," ",$B50)</f>
        <v xml:space="preserve"> </v>
      </c>
      <c r="P50" t="s">
        <v>15803</v>
      </c>
      <c r="Q50" t="str">
        <f t="shared" ref="Q50" si="145">IF(P50=""," ",$B50)</f>
        <v xml:space="preserve"> </v>
      </c>
      <c r="R50" t="s">
        <v>15803</v>
      </c>
      <c r="S50" t="str">
        <f t="shared" ref="S50" si="146">IF(R50=""," ",$B50)</f>
        <v xml:space="preserve"> </v>
      </c>
    </row>
    <row r="51" spans="1:19" x14ac:dyDescent="0.2">
      <c r="A51" s="230">
        <v>60</v>
      </c>
      <c r="B51" s="232" t="s">
        <v>15389</v>
      </c>
      <c r="C51" s="232" t="s">
        <v>15363</v>
      </c>
      <c r="D51" s="232" t="s">
        <v>15389</v>
      </c>
      <c r="E51" s="232" t="s">
        <v>15389</v>
      </c>
      <c r="F51" t="s">
        <v>15803</v>
      </c>
      <c r="G51" t="str">
        <f t="shared" si="0"/>
        <v xml:space="preserve"> </v>
      </c>
      <c r="H51" t="s">
        <v>15803</v>
      </c>
      <c r="I51" t="str">
        <f t="shared" si="1"/>
        <v xml:space="preserve"> </v>
      </c>
      <c r="J51" t="s">
        <v>15803</v>
      </c>
      <c r="K51" t="str">
        <f t="shared" si="2"/>
        <v xml:space="preserve"> </v>
      </c>
      <c r="L51" t="s">
        <v>15803</v>
      </c>
      <c r="M51" t="str">
        <f t="shared" si="2"/>
        <v xml:space="preserve"> </v>
      </c>
      <c r="N51" t="s">
        <v>15803</v>
      </c>
      <c r="O51" t="str">
        <f t="shared" ref="O51" si="147">IF(N51=""," ",$B51)</f>
        <v xml:space="preserve"> </v>
      </c>
      <c r="P51" t="s">
        <v>15803</v>
      </c>
      <c r="Q51" t="str">
        <f t="shared" ref="Q51" si="148">IF(P51=""," ",$B51)</f>
        <v xml:space="preserve"> </v>
      </c>
      <c r="R51" t="s">
        <v>15803</v>
      </c>
      <c r="S51" t="str">
        <f t="shared" ref="S51" si="149">IF(R51=""," ",$B51)</f>
        <v xml:space="preserve"> </v>
      </c>
    </row>
    <row r="52" spans="1:19" x14ac:dyDescent="0.2">
      <c r="A52" s="230">
        <v>61</v>
      </c>
      <c r="B52" s="232" t="s">
        <v>15386</v>
      </c>
      <c r="C52" s="232" t="s">
        <v>15360</v>
      </c>
      <c r="D52" s="232" t="s">
        <v>15386</v>
      </c>
      <c r="E52" s="232" t="s">
        <v>15386</v>
      </c>
      <c r="F52" t="s">
        <v>15803</v>
      </c>
      <c r="G52" t="str">
        <f t="shared" si="0"/>
        <v xml:space="preserve"> </v>
      </c>
      <c r="H52" t="s">
        <v>15803</v>
      </c>
      <c r="I52" t="str">
        <f t="shared" si="1"/>
        <v xml:space="preserve"> </v>
      </c>
      <c r="J52" t="s">
        <v>15803</v>
      </c>
      <c r="K52" t="str">
        <f t="shared" si="2"/>
        <v xml:space="preserve"> </v>
      </c>
      <c r="L52" t="s">
        <v>15803</v>
      </c>
      <c r="M52" t="str">
        <f t="shared" si="2"/>
        <v xml:space="preserve"> </v>
      </c>
      <c r="N52" t="s">
        <v>15803</v>
      </c>
      <c r="O52" t="str">
        <f t="shared" ref="O52" si="150">IF(N52=""," ",$B52)</f>
        <v xml:space="preserve"> </v>
      </c>
      <c r="P52" t="s">
        <v>15803</v>
      </c>
      <c r="Q52" t="str">
        <f t="shared" ref="Q52" si="151">IF(P52=""," ",$B52)</f>
        <v xml:space="preserve"> </v>
      </c>
      <c r="R52" t="s">
        <v>15803</v>
      </c>
      <c r="S52" t="str">
        <f t="shared" ref="S52" si="152">IF(R52=""," ",$B52)</f>
        <v xml:space="preserve"> </v>
      </c>
    </row>
    <row r="53" spans="1:19" x14ac:dyDescent="0.2">
      <c r="A53" s="230">
        <v>62</v>
      </c>
      <c r="B53" s="232" t="s">
        <v>15382</v>
      </c>
      <c r="C53" s="232" t="s">
        <v>15357</v>
      </c>
      <c r="D53" s="232" t="s">
        <v>15382</v>
      </c>
      <c r="E53" s="232" t="s">
        <v>15382</v>
      </c>
      <c r="F53" t="s">
        <v>15803</v>
      </c>
      <c r="G53" t="str">
        <f t="shared" si="0"/>
        <v xml:space="preserve"> </v>
      </c>
      <c r="H53" t="s">
        <v>15803</v>
      </c>
      <c r="I53" t="str">
        <f t="shared" si="1"/>
        <v xml:space="preserve"> </v>
      </c>
      <c r="J53" t="s">
        <v>15803</v>
      </c>
      <c r="K53" t="str">
        <f t="shared" si="2"/>
        <v xml:space="preserve"> </v>
      </c>
      <c r="L53" t="s">
        <v>15803</v>
      </c>
      <c r="M53" t="str">
        <f t="shared" si="2"/>
        <v xml:space="preserve"> </v>
      </c>
      <c r="N53" t="s">
        <v>15803</v>
      </c>
      <c r="O53" t="str">
        <f t="shared" ref="O53" si="153">IF(N53=""," ",$B53)</f>
        <v xml:space="preserve"> </v>
      </c>
      <c r="P53" t="s">
        <v>15803</v>
      </c>
      <c r="Q53" t="str">
        <f t="shared" ref="Q53" si="154">IF(P53=""," ",$B53)</f>
        <v xml:space="preserve"> </v>
      </c>
      <c r="R53" t="s">
        <v>15803</v>
      </c>
      <c r="S53" t="str">
        <f t="shared" ref="S53" si="155">IF(R53=""," ",$B53)</f>
        <v xml:space="preserve"> </v>
      </c>
    </row>
    <row r="54" spans="1:19" x14ac:dyDescent="0.2">
      <c r="A54" s="230">
        <v>63</v>
      </c>
      <c r="B54" s="232" t="s">
        <v>15379</v>
      </c>
      <c r="C54" s="232" t="s">
        <v>15354</v>
      </c>
      <c r="D54" s="232" t="s">
        <v>15379</v>
      </c>
      <c r="E54" s="232" t="s">
        <v>15379</v>
      </c>
      <c r="F54" t="s">
        <v>15803</v>
      </c>
      <c r="G54" t="str">
        <f t="shared" si="0"/>
        <v xml:space="preserve"> </v>
      </c>
      <c r="H54" t="s">
        <v>15803</v>
      </c>
      <c r="I54" t="str">
        <f t="shared" si="1"/>
        <v xml:space="preserve"> </v>
      </c>
      <c r="J54" t="s">
        <v>15803</v>
      </c>
      <c r="K54" t="str">
        <f t="shared" si="2"/>
        <v xml:space="preserve"> </v>
      </c>
      <c r="L54" t="s">
        <v>15803</v>
      </c>
      <c r="M54" t="str">
        <f t="shared" si="2"/>
        <v xml:space="preserve"> </v>
      </c>
      <c r="N54" t="s">
        <v>15803</v>
      </c>
      <c r="O54" t="str">
        <f t="shared" ref="O54" si="156">IF(N54=""," ",$B54)</f>
        <v xml:space="preserve"> </v>
      </c>
      <c r="P54" t="s">
        <v>15803</v>
      </c>
      <c r="Q54" t="str">
        <f t="shared" ref="Q54" si="157">IF(P54=""," ",$B54)</f>
        <v xml:space="preserve"> </v>
      </c>
      <c r="R54" t="s">
        <v>15803</v>
      </c>
      <c r="S54" t="str">
        <f t="shared" ref="S54" si="158">IF(R54=""," ",$B54)</f>
        <v xml:space="preserve"> </v>
      </c>
    </row>
    <row r="55" spans="1:19" ht="36" x14ac:dyDescent="0.2">
      <c r="A55" s="230">
        <v>64</v>
      </c>
      <c r="B55" s="232" t="s">
        <v>15376</v>
      </c>
      <c r="C55" s="232" t="s">
        <v>15350</v>
      </c>
      <c r="D55" s="232" t="s">
        <v>15376</v>
      </c>
      <c r="E55" s="232" t="s">
        <v>15376</v>
      </c>
      <c r="F55" t="s">
        <v>15803</v>
      </c>
      <c r="G55" t="str">
        <f t="shared" si="0"/>
        <v xml:space="preserve"> </v>
      </c>
      <c r="H55" t="s">
        <v>15803</v>
      </c>
      <c r="I55" t="str">
        <f t="shared" si="1"/>
        <v xml:space="preserve"> </v>
      </c>
      <c r="J55" t="s">
        <v>15803</v>
      </c>
      <c r="K55" t="str">
        <f t="shared" si="2"/>
        <v xml:space="preserve"> </v>
      </c>
      <c r="L55" t="s">
        <v>15803</v>
      </c>
      <c r="M55" t="str">
        <f t="shared" si="2"/>
        <v xml:space="preserve"> </v>
      </c>
      <c r="N55" t="s">
        <v>15803</v>
      </c>
      <c r="O55" t="str">
        <f t="shared" ref="O55" si="159">IF(N55=""," ",$B55)</f>
        <v xml:space="preserve"> </v>
      </c>
      <c r="P55" t="s">
        <v>15803</v>
      </c>
      <c r="Q55" t="str">
        <f t="shared" ref="Q55" si="160">IF(P55=""," ",$B55)</f>
        <v xml:space="preserve"> </v>
      </c>
      <c r="R55" t="s">
        <v>15803</v>
      </c>
      <c r="S55" t="str">
        <f t="shared" ref="S55" si="161">IF(R55=""," ",$B55)</f>
        <v xml:space="preserve"> </v>
      </c>
    </row>
    <row r="56" spans="1:19" x14ac:dyDescent="0.2">
      <c r="A56" s="230">
        <v>65</v>
      </c>
      <c r="B56" s="232" t="s">
        <v>15373</v>
      </c>
      <c r="C56" s="232" t="s">
        <v>15342</v>
      </c>
      <c r="D56" s="232" t="s">
        <v>15373</v>
      </c>
      <c r="E56" s="232" t="s">
        <v>15373</v>
      </c>
      <c r="F56" t="s">
        <v>15803</v>
      </c>
      <c r="G56" t="str">
        <f t="shared" si="0"/>
        <v xml:space="preserve"> </v>
      </c>
      <c r="H56" t="s">
        <v>15803</v>
      </c>
      <c r="I56" t="str">
        <f t="shared" si="1"/>
        <v xml:space="preserve"> </v>
      </c>
      <c r="J56" t="s">
        <v>15803</v>
      </c>
      <c r="K56" t="str">
        <f t="shared" si="2"/>
        <v xml:space="preserve"> </v>
      </c>
      <c r="L56" t="s">
        <v>15803</v>
      </c>
      <c r="M56" t="str">
        <f t="shared" si="2"/>
        <v xml:space="preserve"> </v>
      </c>
      <c r="N56" t="s">
        <v>15803</v>
      </c>
      <c r="O56" t="str">
        <f t="shared" ref="O56" si="162">IF(N56=""," ",$B56)</f>
        <v xml:space="preserve"> </v>
      </c>
      <c r="P56" t="s">
        <v>15803</v>
      </c>
      <c r="Q56" t="str">
        <f t="shared" ref="Q56" si="163">IF(P56=""," ",$B56)</f>
        <v xml:space="preserve"> </v>
      </c>
      <c r="R56" t="s">
        <v>15803</v>
      </c>
      <c r="S56" t="str">
        <f t="shared" ref="S56" si="164">IF(R56=""," ",$B56)</f>
        <v xml:space="preserve"> </v>
      </c>
    </row>
    <row r="57" spans="1:19" x14ac:dyDescent="0.2">
      <c r="A57" s="230">
        <v>66</v>
      </c>
      <c r="B57" s="232" t="s">
        <v>15370</v>
      </c>
      <c r="C57" s="232" t="s">
        <v>15340</v>
      </c>
      <c r="D57" s="232" t="s">
        <v>15370</v>
      </c>
      <c r="E57" s="232" t="s">
        <v>15370</v>
      </c>
      <c r="F57" t="s">
        <v>15803</v>
      </c>
      <c r="G57" t="str">
        <f t="shared" si="0"/>
        <v xml:space="preserve"> </v>
      </c>
      <c r="H57" t="s">
        <v>15803</v>
      </c>
      <c r="I57" t="str">
        <f t="shared" si="1"/>
        <v xml:space="preserve"> </v>
      </c>
      <c r="J57" t="s">
        <v>15803</v>
      </c>
      <c r="K57" t="str">
        <f t="shared" si="2"/>
        <v xml:space="preserve"> </v>
      </c>
      <c r="L57" t="s">
        <v>15803</v>
      </c>
      <c r="M57" t="str">
        <f t="shared" si="2"/>
        <v xml:space="preserve"> </v>
      </c>
      <c r="N57" t="s">
        <v>15803</v>
      </c>
      <c r="O57" t="str">
        <f t="shared" ref="O57" si="165">IF(N57=""," ",$B57)</f>
        <v xml:space="preserve"> </v>
      </c>
      <c r="P57" t="s">
        <v>15803</v>
      </c>
      <c r="Q57" t="str">
        <f t="shared" ref="Q57" si="166">IF(P57=""," ",$B57)</f>
        <v xml:space="preserve"> </v>
      </c>
      <c r="R57" t="s">
        <v>15803</v>
      </c>
      <c r="S57" t="str">
        <f t="shared" ref="S57" si="167">IF(R57=""," ",$B57)</f>
        <v xml:space="preserve"> </v>
      </c>
    </row>
    <row r="58" spans="1:19" x14ac:dyDescent="0.2">
      <c r="A58" s="230">
        <v>67</v>
      </c>
      <c r="B58" s="232" t="s">
        <v>15365</v>
      </c>
      <c r="C58" s="264" t="s">
        <v>15337</v>
      </c>
      <c r="D58" s="232" t="s">
        <v>15596</v>
      </c>
      <c r="E58" s="232" t="s">
        <v>15596</v>
      </c>
      <c r="F58" t="s">
        <v>15803</v>
      </c>
      <c r="G58" t="str">
        <f t="shared" si="0"/>
        <v xml:space="preserve"> </v>
      </c>
      <c r="H58" t="s">
        <v>15803</v>
      </c>
      <c r="I58" t="str">
        <f t="shared" si="1"/>
        <v xml:space="preserve"> </v>
      </c>
      <c r="J58" t="s">
        <v>15803</v>
      </c>
      <c r="K58" t="str">
        <f t="shared" si="2"/>
        <v xml:space="preserve"> </v>
      </c>
      <c r="L58" t="s">
        <v>15803</v>
      </c>
      <c r="M58" t="str">
        <f t="shared" si="2"/>
        <v xml:space="preserve"> </v>
      </c>
      <c r="N58" t="s">
        <v>15803</v>
      </c>
      <c r="O58" t="str">
        <f t="shared" ref="O58" si="168">IF(N58=""," ",$B58)</f>
        <v xml:space="preserve"> </v>
      </c>
      <c r="P58" t="s">
        <v>15803</v>
      </c>
      <c r="Q58" t="str">
        <f t="shared" ref="Q58" si="169">IF(P58=""," ",$B58)</f>
        <v xml:space="preserve"> </v>
      </c>
      <c r="R58" t="s">
        <v>15803</v>
      </c>
      <c r="S58" t="str">
        <f t="shared" ref="S58" si="170">IF(R58=""," ",$B58)</f>
        <v xml:space="preserve"> </v>
      </c>
    </row>
    <row r="59" spans="1:19" ht="24" x14ac:dyDescent="0.2">
      <c r="A59" s="230">
        <v>68</v>
      </c>
      <c r="B59" s="232" t="s">
        <v>15362</v>
      </c>
      <c r="C59" s="232" t="s">
        <v>15335</v>
      </c>
      <c r="D59" s="232" t="s">
        <v>15596</v>
      </c>
      <c r="E59" s="232" t="s">
        <v>15596</v>
      </c>
      <c r="F59" t="s">
        <v>15803</v>
      </c>
      <c r="G59" t="str">
        <f t="shared" si="0"/>
        <v xml:space="preserve"> </v>
      </c>
      <c r="H59" t="s">
        <v>15803</v>
      </c>
      <c r="I59" t="str">
        <f t="shared" si="1"/>
        <v xml:space="preserve"> </v>
      </c>
      <c r="J59" t="s">
        <v>15803</v>
      </c>
      <c r="K59" t="str">
        <f t="shared" si="2"/>
        <v xml:space="preserve"> </v>
      </c>
      <c r="L59" t="s">
        <v>15803</v>
      </c>
      <c r="M59" t="str">
        <f t="shared" si="2"/>
        <v xml:space="preserve"> </v>
      </c>
      <c r="N59" t="s">
        <v>15803</v>
      </c>
      <c r="O59" t="str">
        <f t="shared" ref="O59" si="171">IF(N59=""," ",$B59)</f>
        <v xml:space="preserve"> </v>
      </c>
      <c r="P59" t="s">
        <v>15803</v>
      </c>
      <c r="Q59" t="str">
        <f t="shared" ref="Q59" si="172">IF(P59=""," ",$B59)</f>
        <v xml:space="preserve"> </v>
      </c>
      <c r="R59" t="s">
        <v>15803</v>
      </c>
      <c r="S59" t="str">
        <f t="shared" ref="S59" si="173">IF(R59=""," ",$B59)</f>
        <v xml:space="preserve"> </v>
      </c>
    </row>
    <row r="60" spans="1:19" x14ac:dyDescent="0.2">
      <c r="A60" s="230">
        <v>69</v>
      </c>
      <c r="B60" s="232" t="s">
        <v>15359</v>
      </c>
      <c r="C60" s="232" t="s">
        <v>15331</v>
      </c>
      <c r="D60" s="232" t="s">
        <v>15362</v>
      </c>
      <c r="E60" s="232" t="s">
        <v>15362</v>
      </c>
      <c r="F60" t="s">
        <v>15803</v>
      </c>
      <c r="G60" t="str">
        <f t="shared" si="0"/>
        <v xml:space="preserve"> </v>
      </c>
      <c r="H60" t="s">
        <v>15803</v>
      </c>
      <c r="I60" t="str">
        <f t="shared" si="1"/>
        <v xml:space="preserve"> </v>
      </c>
      <c r="J60" t="s">
        <v>15803</v>
      </c>
      <c r="K60" t="str">
        <f t="shared" si="2"/>
        <v xml:space="preserve"> </v>
      </c>
      <c r="L60" t="s">
        <v>15803</v>
      </c>
      <c r="M60" t="str">
        <f t="shared" si="2"/>
        <v xml:space="preserve"> </v>
      </c>
      <c r="N60" t="s">
        <v>15803</v>
      </c>
      <c r="O60" t="str">
        <f t="shared" ref="O60" si="174">IF(N60=""," ",$B60)</f>
        <v xml:space="preserve"> </v>
      </c>
      <c r="P60" t="s">
        <v>15803</v>
      </c>
      <c r="Q60" t="str">
        <f t="shared" ref="Q60" si="175">IF(P60=""," ",$B60)</f>
        <v xml:space="preserve"> </v>
      </c>
      <c r="R60" t="s">
        <v>15803</v>
      </c>
      <c r="S60" t="str">
        <f t="shared" ref="S60" si="176">IF(R60=""," ",$B60)</f>
        <v xml:space="preserve"> </v>
      </c>
    </row>
    <row r="61" spans="1:19" x14ac:dyDescent="0.2">
      <c r="A61" s="230">
        <v>70</v>
      </c>
      <c r="B61" s="232" t="s">
        <v>15356</v>
      </c>
      <c r="C61" s="232" t="s">
        <v>15320</v>
      </c>
      <c r="D61" s="232" t="s">
        <v>15359</v>
      </c>
      <c r="E61" s="232" t="s">
        <v>15359</v>
      </c>
      <c r="F61" t="s">
        <v>15803</v>
      </c>
      <c r="G61" t="str">
        <f t="shared" si="0"/>
        <v xml:space="preserve"> </v>
      </c>
      <c r="H61" t="s">
        <v>15803</v>
      </c>
      <c r="I61" t="str">
        <f t="shared" si="1"/>
        <v xml:space="preserve"> </v>
      </c>
      <c r="J61" t="s">
        <v>15803</v>
      </c>
      <c r="K61" t="str">
        <f t="shared" si="2"/>
        <v xml:space="preserve"> </v>
      </c>
      <c r="L61" t="s">
        <v>15803</v>
      </c>
      <c r="M61" t="str">
        <f t="shared" si="2"/>
        <v xml:space="preserve"> </v>
      </c>
      <c r="N61" t="s">
        <v>15803</v>
      </c>
      <c r="O61" t="str">
        <f t="shared" ref="O61" si="177">IF(N61=""," ",$B61)</f>
        <v xml:space="preserve"> </v>
      </c>
      <c r="P61" t="s">
        <v>15803</v>
      </c>
      <c r="Q61" t="str">
        <f t="shared" ref="Q61" si="178">IF(P61=""," ",$B61)</f>
        <v xml:space="preserve"> </v>
      </c>
      <c r="R61" t="s">
        <v>15803</v>
      </c>
      <c r="S61" t="str">
        <f t="shared" ref="S61" si="179">IF(R61=""," ",$B61)</f>
        <v xml:space="preserve"> </v>
      </c>
    </row>
    <row r="62" spans="1:19" x14ac:dyDescent="0.2">
      <c r="A62" s="230">
        <v>71</v>
      </c>
      <c r="B62" s="232" t="s">
        <v>15352</v>
      </c>
      <c r="C62" s="232" t="s">
        <v>15315</v>
      </c>
      <c r="D62" s="232" t="s">
        <v>15356</v>
      </c>
      <c r="E62" s="232" t="s">
        <v>15356</v>
      </c>
      <c r="F62" t="s">
        <v>15803</v>
      </c>
      <c r="G62" t="str">
        <f t="shared" si="0"/>
        <v xml:space="preserve"> </v>
      </c>
      <c r="H62" t="s">
        <v>15803</v>
      </c>
      <c r="I62" t="str">
        <f t="shared" si="1"/>
        <v xml:space="preserve"> </v>
      </c>
      <c r="J62" t="s">
        <v>15803</v>
      </c>
      <c r="K62" t="str">
        <f t="shared" si="2"/>
        <v xml:space="preserve"> </v>
      </c>
      <c r="L62" t="s">
        <v>15803</v>
      </c>
      <c r="M62" t="str">
        <f t="shared" si="2"/>
        <v xml:space="preserve"> </v>
      </c>
      <c r="N62" t="s">
        <v>15803</v>
      </c>
      <c r="O62" t="str">
        <f t="shared" ref="O62" si="180">IF(N62=""," ",$B62)</f>
        <v xml:space="preserve"> </v>
      </c>
      <c r="P62" t="s">
        <v>15803</v>
      </c>
      <c r="Q62" t="str">
        <f t="shared" ref="Q62" si="181">IF(P62=""," ",$B62)</f>
        <v xml:space="preserve"> </v>
      </c>
      <c r="R62" t="s">
        <v>15803</v>
      </c>
      <c r="S62" t="str">
        <f t="shared" ref="S62" si="182">IF(R62=""," ",$B62)</f>
        <v xml:space="preserve"> </v>
      </c>
    </row>
    <row r="63" spans="1:19" x14ac:dyDescent="0.2">
      <c r="A63" s="230">
        <v>72</v>
      </c>
      <c r="B63" s="232" t="s">
        <v>15353</v>
      </c>
      <c r="C63" s="232" t="s">
        <v>15307</v>
      </c>
      <c r="D63" s="232" t="s">
        <v>15352</v>
      </c>
      <c r="E63" s="232" t="s">
        <v>15352</v>
      </c>
      <c r="F63" t="s">
        <v>15803</v>
      </c>
      <c r="G63" t="str">
        <f t="shared" si="0"/>
        <v xml:space="preserve"> </v>
      </c>
      <c r="H63" t="s">
        <v>15803</v>
      </c>
      <c r="I63" t="str">
        <f t="shared" si="1"/>
        <v xml:space="preserve"> </v>
      </c>
      <c r="J63" t="s">
        <v>15803</v>
      </c>
      <c r="K63" t="str">
        <f t="shared" si="2"/>
        <v xml:space="preserve"> </v>
      </c>
      <c r="L63" t="s">
        <v>15803</v>
      </c>
      <c r="M63" t="str">
        <f t="shared" si="2"/>
        <v xml:space="preserve"> </v>
      </c>
      <c r="N63" t="s">
        <v>15803</v>
      </c>
      <c r="O63" t="str">
        <f t="shared" ref="O63" si="183">IF(N63=""," ",$B63)</f>
        <v xml:space="preserve"> </v>
      </c>
      <c r="P63" t="s">
        <v>15803</v>
      </c>
      <c r="Q63" t="str">
        <f t="shared" ref="Q63" si="184">IF(P63=""," ",$B63)</f>
        <v xml:space="preserve"> </v>
      </c>
      <c r="R63" t="s">
        <v>15803</v>
      </c>
      <c r="S63" t="str">
        <f t="shared" ref="S63" si="185">IF(R63=""," ",$B63)</f>
        <v xml:space="preserve"> </v>
      </c>
    </row>
    <row r="64" spans="1:19" x14ac:dyDescent="0.2">
      <c r="A64" s="230">
        <v>75</v>
      </c>
      <c r="B64" s="232" t="s">
        <v>15344</v>
      </c>
      <c r="C64" s="232" t="s">
        <v>15300</v>
      </c>
      <c r="D64" s="232" t="s">
        <v>15344</v>
      </c>
      <c r="E64" s="232" t="s">
        <v>15344</v>
      </c>
      <c r="F64" t="s">
        <v>15803</v>
      </c>
      <c r="G64" t="str">
        <f t="shared" si="0"/>
        <v xml:space="preserve"> </v>
      </c>
      <c r="H64" t="s">
        <v>15803</v>
      </c>
      <c r="I64" t="str">
        <f t="shared" si="1"/>
        <v xml:space="preserve"> </v>
      </c>
      <c r="J64" t="s">
        <v>15803</v>
      </c>
      <c r="K64" t="str">
        <f t="shared" si="2"/>
        <v xml:space="preserve"> </v>
      </c>
      <c r="L64" t="s">
        <v>15803</v>
      </c>
      <c r="M64" t="str">
        <f t="shared" si="2"/>
        <v xml:space="preserve"> </v>
      </c>
      <c r="N64" t="s">
        <v>15803</v>
      </c>
      <c r="O64" t="str">
        <f t="shared" ref="O64" si="186">IF(N64=""," ",$B64)</f>
        <v xml:space="preserve"> </v>
      </c>
      <c r="P64" t="s">
        <v>15803</v>
      </c>
      <c r="Q64" t="str">
        <f t="shared" ref="Q64" si="187">IF(P64=""," ",$B64)</f>
        <v xml:space="preserve"> </v>
      </c>
      <c r="R64" t="s">
        <v>15803</v>
      </c>
      <c r="S64" t="str">
        <f t="shared" ref="S64" si="188">IF(R64=""," ",$B64)</f>
        <v xml:space="preserve"> </v>
      </c>
    </row>
    <row r="65" spans="1:19" x14ac:dyDescent="0.2">
      <c r="A65" s="230">
        <v>78</v>
      </c>
      <c r="B65" s="232" t="s">
        <v>13484</v>
      </c>
      <c r="C65" s="232" t="s">
        <v>15296</v>
      </c>
      <c r="D65" s="232" t="s">
        <v>15597</v>
      </c>
      <c r="E65" s="232" t="s">
        <v>15597</v>
      </c>
      <c r="F65" t="s">
        <v>15803</v>
      </c>
      <c r="G65" t="str">
        <f t="shared" si="0"/>
        <v xml:space="preserve"> </v>
      </c>
      <c r="H65" t="s">
        <v>15803</v>
      </c>
      <c r="I65" t="str">
        <f t="shared" si="1"/>
        <v xml:space="preserve"> </v>
      </c>
      <c r="J65" t="s">
        <v>15803</v>
      </c>
      <c r="K65" t="str">
        <f t="shared" si="2"/>
        <v xml:space="preserve"> </v>
      </c>
      <c r="L65" t="s">
        <v>15803</v>
      </c>
      <c r="M65" t="str">
        <f t="shared" si="2"/>
        <v xml:space="preserve"> </v>
      </c>
      <c r="N65" t="s">
        <v>15803</v>
      </c>
      <c r="O65" t="str">
        <f t="shared" ref="O65" si="189">IF(N65=""," ",$B65)</f>
        <v xml:space="preserve"> </v>
      </c>
      <c r="P65" t="s">
        <v>15803</v>
      </c>
      <c r="Q65" t="str">
        <f t="shared" ref="Q65" si="190">IF(P65=""," ",$B65)</f>
        <v xml:space="preserve"> </v>
      </c>
      <c r="R65" t="s">
        <v>15803</v>
      </c>
      <c r="S65" t="str">
        <f t="shared" ref="S65" si="191">IF(R65=""," ",$B65)</f>
        <v xml:space="preserve"> </v>
      </c>
    </row>
    <row r="66" spans="1:19" ht="24" x14ac:dyDescent="0.2">
      <c r="A66" s="230">
        <v>81</v>
      </c>
      <c r="B66" s="232" t="s">
        <v>15330</v>
      </c>
      <c r="C66" s="232" t="s">
        <v>15288</v>
      </c>
      <c r="D66" s="232" t="s">
        <v>15329</v>
      </c>
      <c r="E66" s="232" t="s">
        <v>15483</v>
      </c>
      <c r="F66" t="s">
        <v>15330</v>
      </c>
      <c r="G66" t="str">
        <f t="shared" si="0"/>
        <v>01.160.01</v>
      </c>
      <c r="H66" t="s">
        <v>15803</v>
      </c>
      <c r="I66" t="str">
        <f t="shared" si="1"/>
        <v xml:space="preserve"> </v>
      </c>
      <c r="J66" t="s">
        <v>15803</v>
      </c>
      <c r="K66" t="str">
        <f t="shared" si="2"/>
        <v xml:space="preserve"> </v>
      </c>
      <c r="L66" t="s">
        <v>15803</v>
      </c>
      <c r="M66" t="str">
        <f t="shared" si="2"/>
        <v xml:space="preserve"> </v>
      </c>
      <c r="N66" t="s">
        <v>15803</v>
      </c>
      <c r="O66" t="str">
        <f t="shared" ref="O66" si="192">IF(N66=""," ",$B66)</f>
        <v xml:space="preserve"> </v>
      </c>
      <c r="P66" t="s">
        <v>15803</v>
      </c>
      <c r="Q66" t="str">
        <f t="shared" ref="Q66" si="193">IF(P66=""," ",$B66)</f>
        <v xml:space="preserve"> </v>
      </c>
      <c r="R66" t="s">
        <v>15803</v>
      </c>
      <c r="S66" t="str">
        <f t="shared" ref="S66" si="194">IF(R66=""," ",$B66)</f>
        <v xml:space="preserve"> </v>
      </c>
    </row>
    <row r="67" spans="1:19" ht="36" x14ac:dyDescent="0.2">
      <c r="A67" s="230">
        <v>82</v>
      </c>
      <c r="B67" s="232" t="s">
        <v>15325</v>
      </c>
      <c r="C67" s="232" t="s">
        <v>15286</v>
      </c>
      <c r="D67" s="232" t="s">
        <v>15325</v>
      </c>
      <c r="E67" s="232" t="s">
        <v>15325</v>
      </c>
      <c r="F67" t="s">
        <v>15803</v>
      </c>
      <c r="G67" t="str">
        <f t="shared" ref="G67:G130" si="195">IF(F67=""," ",B67)</f>
        <v xml:space="preserve"> </v>
      </c>
      <c r="H67" t="s">
        <v>15803</v>
      </c>
      <c r="I67" t="str">
        <f t="shared" ref="I67:I130" si="196">IF(H67=""," ",B67)</f>
        <v xml:space="preserve"> </v>
      </c>
      <c r="J67" t="s">
        <v>15803</v>
      </c>
      <c r="K67" t="str">
        <f t="shared" ref="K67:M130" si="197">IF(J67=""," ",$B67)</f>
        <v xml:space="preserve"> </v>
      </c>
      <c r="L67" t="s">
        <v>15803</v>
      </c>
      <c r="M67" t="str">
        <f t="shared" si="197"/>
        <v xml:space="preserve"> </v>
      </c>
      <c r="N67" t="s">
        <v>15803</v>
      </c>
      <c r="O67" t="str">
        <f t="shared" ref="O67" si="198">IF(N67=""," ",$B67)</f>
        <v xml:space="preserve"> </v>
      </c>
      <c r="P67" t="s">
        <v>15803</v>
      </c>
      <c r="Q67" t="str">
        <f t="shared" ref="Q67" si="199">IF(P67=""," ",$B67)</f>
        <v xml:space="preserve"> </v>
      </c>
      <c r="R67" t="s">
        <v>15803</v>
      </c>
      <c r="S67" t="str">
        <f t="shared" ref="S67" si="200">IF(R67=""," ",$B67)</f>
        <v xml:space="preserve"> </v>
      </c>
    </row>
    <row r="68" spans="1:19" ht="24" x14ac:dyDescent="0.2">
      <c r="A68" s="230">
        <v>83</v>
      </c>
      <c r="B68" s="232" t="s">
        <v>15322</v>
      </c>
      <c r="C68" s="232" t="s">
        <v>15283</v>
      </c>
      <c r="D68" s="232" t="s">
        <v>15322</v>
      </c>
      <c r="E68" s="232" t="s">
        <v>15322</v>
      </c>
      <c r="F68" t="s">
        <v>15803</v>
      </c>
      <c r="G68" t="str">
        <f t="shared" si="195"/>
        <v xml:space="preserve"> </v>
      </c>
      <c r="H68" t="s">
        <v>15803</v>
      </c>
      <c r="I68" t="str">
        <f t="shared" si="196"/>
        <v xml:space="preserve"> </v>
      </c>
      <c r="J68" t="s">
        <v>15803</v>
      </c>
      <c r="K68" t="str">
        <f t="shared" si="197"/>
        <v xml:space="preserve"> </v>
      </c>
      <c r="L68" t="s">
        <v>15803</v>
      </c>
      <c r="M68" t="str">
        <f t="shared" si="197"/>
        <v xml:space="preserve"> </v>
      </c>
      <c r="N68" t="s">
        <v>15803</v>
      </c>
      <c r="O68" t="str">
        <f t="shared" ref="O68" si="201">IF(N68=""," ",$B68)</f>
        <v xml:space="preserve"> </v>
      </c>
      <c r="P68" t="s">
        <v>15803</v>
      </c>
      <c r="Q68" t="str">
        <f t="shared" ref="Q68" si="202">IF(P68=""," ",$B68)</f>
        <v xml:space="preserve"> </v>
      </c>
      <c r="R68" t="s">
        <v>15803</v>
      </c>
      <c r="S68" t="str">
        <f t="shared" ref="S68" si="203">IF(R68=""," ",$B68)</f>
        <v xml:space="preserve"> </v>
      </c>
    </row>
    <row r="69" spans="1:19" x14ac:dyDescent="0.2">
      <c r="A69" s="230">
        <v>86</v>
      </c>
      <c r="B69" s="232" t="s">
        <v>15313</v>
      </c>
      <c r="C69" s="233" t="s">
        <v>15314</v>
      </c>
      <c r="D69" s="232" t="s">
        <v>15313</v>
      </c>
      <c r="E69" s="232" t="s">
        <v>15313</v>
      </c>
      <c r="F69" t="s">
        <v>15803</v>
      </c>
      <c r="G69" t="str">
        <f t="shared" si="195"/>
        <v xml:space="preserve"> </v>
      </c>
      <c r="H69" t="s">
        <v>15803</v>
      </c>
      <c r="I69" t="str">
        <f t="shared" si="196"/>
        <v xml:space="preserve"> </v>
      </c>
      <c r="J69" t="s">
        <v>15803</v>
      </c>
      <c r="K69" t="str">
        <f t="shared" si="197"/>
        <v xml:space="preserve"> </v>
      </c>
      <c r="L69" t="s">
        <v>15803</v>
      </c>
      <c r="M69" t="str">
        <f t="shared" si="197"/>
        <v xml:space="preserve"> </v>
      </c>
      <c r="N69" t="s">
        <v>15803</v>
      </c>
      <c r="O69" t="str">
        <f t="shared" ref="O69" si="204">IF(N69=""," ",$B69)</f>
        <v xml:space="preserve"> </v>
      </c>
      <c r="P69" t="s">
        <v>15803</v>
      </c>
      <c r="Q69" t="str">
        <f t="shared" ref="Q69" si="205">IF(P69=""," ",$B69)</f>
        <v xml:space="preserve"> </v>
      </c>
      <c r="R69" t="s">
        <v>15803</v>
      </c>
      <c r="S69" t="str">
        <f t="shared" ref="S69" si="206">IF(R69=""," ",$B69)</f>
        <v xml:space="preserve"> </v>
      </c>
    </row>
    <row r="70" spans="1:19" x14ac:dyDescent="0.2">
      <c r="A70" s="230">
        <v>87</v>
      </c>
      <c r="B70" s="232" t="s">
        <v>15310</v>
      </c>
      <c r="C70" s="232" t="s">
        <v>15311</v>
      </c>
      <c r="D70" s="232" t="s">
        <v>15310</v>
      </c>
      <c r="E70" s="232" t="s">
        <v>15310</v>
      </c>
      <c r="F70" t="s">
        <v>15803</v>
      </c>
      <c r="G70" t="str">
        <f t="shared" si="195"/>
        <v xml:space="preserve"> </v>
      </c>
      <c r="H70" t="s">
        <v>15803</v>
      </c>
      <c r="I70" t="str">
        <f t="shared" si="196"/>
        <v xml:space="preserve"> </v>
      </c>
      <c r="J70" t="s">
        <v>15803</v>
      </c>
      <c r="K70" t="str">
        <f t="shared" si="197"/>
        <v xml:space="preserve"> </v>
      </c>
      <c r="L70" t="s">
        <v>15803</v>
      </c>
      <c r="M70" t="str">
        <f t="shared" si="197"/>
        <v xml:space="preserve"> </v>
      </c>
      <c r="N70" t="s">
        <v>15803</v>
      </c>
      <c r="O70" t="str">
        <f t="shared" ref="O70" si="207">IF(N70=""," ",$B70)</f>
        <v xml:space="preserve"> </v>
      </c>
      <c r="P70" t="s">
        <v>15803</v>
      </c>
      <c r="Q70" t="str">
        <f t="shared" ref="Q70" si="208">IF(P70=""," ",$B70)</f>
        <v xml:space="preserve"> </v>
      </c>
      <c r="R70" t="s">
        <v>15803</v>
      </c>
      <c r="S70" t="str">
        <f t="shared" ref="S70" si="209">IF(R70=""," ",$B70)</f>
        <v xml:space="preserve"> </v>
      </c>
    </row>
    <row r="71" spans="1:19" x14ac:dyDescent="0.2">
      <c r="A71" s="230">
        <v>88</v>
      </c>
      <c r="B71" s="232" t="s">
        <v>15306</v>
      </c>
      <c r="C71" s="232" t="s">
        <v>15269</v>
      </c>
      <c r="D71" s="232" t="s">
        <v>15306</v>
      </c>
      <c r="E71" s="232" t="s">
        <v>15306</v>
      </c>
      <c r="F71" t="s">
        <v>15803</v>
      </c>
      <c r="G71" t="str">
        <f t="shared" si="195"/>
        <v xml:space="preserve"> </v>
      </c>
      <c r="H71" t="s">
        <v>15803</v>
      </c>
      <c r="I71" t="str">
        <f t="shared" si="196"/>
        <v xml:space="preserve"> </v>
      </c>
      <c r="J71" t="s">
        <v>15803</v>
      </c>
      <c r="K71" t="str">
        <f t="shared" si="197"/>
        <v xml:space="preserve"> </v>
      </c>
      <c r="L71" t="s">
        <v>15803</v>
      </c>
      <c r="M71" t="str">
        <f t="shared" si="197"/>
        <v xml:space="preserve"> </v>
      </c>
      <c r="N71" t="s">
        <v>15803</v>
      </c>
      <c r="O71" t="str">
        <f t="shared" ref="O71" si="210">IF(N71=""," ",$B71)</f>
        <v xml:space="preserve"> </v>
      </c>
      <c r="P71" t="s">
        <v>15803</v>
      </c>
      <c r="Q71" t="str">
        <f t="shared" ref="Q71" si="211">IF(P71=""," ",$B71)</f>
        <v xml:space="preserve"> </v>
      </c>
      <c r="R71" t="s">
        <v>15803</v>
      </c>
      <c r="S71" t="str">
        <f t="shared" ref="S71" si="212">IF(R71=""," ",$B71)</f>
        <v xml:space="preserve"> </v>
      </c>
    </row>
    <row r="72" spans="1:19" x14ac:dyDescent="0.2">
      <c r="A72" s="230">
        <v>89</v>
      </c>
      <c r="B72" s="232" t="s">
        <v>15304</v>
      </c>
      <c r="C72" s="232" t="s">
        <v>15267</v>
      </c>
      <c r="D72" s="232" t="s">
        <v>15304</v>
      </c>
      <c r="E72" s="232" t="s">
        <v>15304</v>
      </c>
      <c r="F72" t="s">
        <v>15803</v>
      </c>
      <c r="G72" t="str">
        <f t="shared" si="195"/>
        <v xml:space="preserve"> </v>
      </c>
      <c r="H72" t="s">
        <v>15803</v>
      </c>
      <c r="I72" t="str">
        <f t="shared" si="196"/>
        <v xml:space="preserve"> </v>
      </c>
      <c r="J72" t="s">
        <v>15803</v>
      </c>
      <c r="K72" t="str">
        <f t="shared" si="197"/>
        <v xml:space="preserve"> </v>
      </c>
      <c r="L72" t="s">
        <v>15803</v>
      </c>
      <c r="M72" t="str">
        <f t="shared" si="197"/>
        <v xml:space="preserve"> </v>
      </c>
      <c r="N72" t="s">
        <v>15803</v>
      </c>
      <c r="O72" t="str">
        <f t="shared" ref="O72" si="213">IF(N72=""," ",$B72)</f>
        <v xml:space="preserve"> </v>
      </c>
      <c r="P72" t="s">
        <v>15803</v>
      </c>
      <c r="Q72" t="str">
        <f t="shared" ref="Q72" si="214">IF(P72=""," ",$B72)</f>
        <v xml:space="preserve"> </v>
      </c>
      <c r="R72" t="s">
        <v>15803</v>
      </c>
      <c r="S72" t="str">
        <f t="shared" ref="S72" si="215">IF(R72=""," ",$B72)</f>
        <v xml:space="preserve"> </v>
      </c>
    </row>
    <row r="73" spans="1:19" ht="24" x14ac:dyDescent="0.2">
      <c r="A73" s="230">
        <v>90</v>
      </c>
      <c r="B73" s="232" t="s">
        <v>15302</v>
      </c>
      <c r="C73" s="232" t="s">
        <v>15261</v>
      </c>
      <c r="D73" s="232" t="s">
        <v>15302</v>
      </c>
      <c r="E73" s="232" t="s">
        <v>15302</v>
      </c>
      <c r="F73" t="s">
        <v>15803</v>
      </c>
      <c r="G73" t="str">
        <f t="shared" si="195"/>
        <v xml:space="preserve"> </v>
      </c>
      <c r="H73" t="s">
        <v>15803</v>
      </c>
      <c r="I73" t="str">
        <f t="shared" si="196"/>
        <v xml:space="preserve"> </v>
      </c>
      <c r="J73" t="s">
        <v>15803</v>
      </c>
      <c r="K73" t="str">
        <f t="shared" si="197"/>
        <v xml:space="preserve"> </v>
      </c>
      <c r="L73" t="s">
        <v>15803</v>
      </c>
      <c r="M73" t="str">
        <f t="shared" si="197"/>
        <v xml:space="preserve"> </v>
      </c>
      <c r="N73" t="s">
        <v>15803</v>
      </c>
      <c r="O73" t="str">
        <f t="shared" ref="O73" si="216">IF(N73=""," ",$B73)</f>
        <v xml:space="preserve"> </v>
      </c>
      <c r="P73" t="s">
        <v>15803</v>
      </c>
      <c r="Q73" t="str">
        <f t="shared" ref="Q73" si="217">IF(P73=""," ",$B73)</f>
        <v xml:space="preserve"> </v>
      </c>
      <c r="R73" t="s">
        <v>15803</v>
      </c>
      <c r="S73" t="str">
        <f t="shared" ref="S73" si="218">IF(R73=""," ",$B73)</f>
        <v xml:space="preserve"> </v>
      </c>
    </row>
    <row r="74" spans="1:19" x14ac:dyDescent="0.2">
      <c r="A74" s="230">
        <v>91</v>
      </c>
      <c r="B74" s="232" t="s">
        <v>15299</v>
      </c>
      <c r="C74" s="232" t="s">
        <v>15258</v>
      </c>
      <c r="D74" s="232" t="s">
        <v>15299</v>
      </c>
      <c r="E74" s="232" t="s">
        <v>15299</v>
      </c>
      <c r="F74" t="s">
        <v>15803</v>
      </c>
      <c r="G74" t="str">
        <f t="shared" si="195"/>
        <v xml:space="preserve"> </v>
      </c>
      <c r="H74" t="s">
        <v>15803</v>
      </c>
      <c r="I74" t="str">
        <f t="shared" si="196"/>
        <v xml:space="preserve"> </v>
      </c>
      <c r="J74" t="s">
        <v>15803</v>
      </c>
      <c r="K74" t="str">
        <f t="shared" si="197"/>
        <v xml:space="preserve"> </v>
      </c>
      <c r="L74" t="s">
        <v>15803</v>
      </c>
      <c r="M74" t="str">
        <f t="shared" si="197"/>
        <v xml:space="preserve"> </v>
      </c>
      <c r="N74" t="s">
        <v>15803</v>
      </c>
      <c r="O74" t="str">
        <f t="shared" ref="O74" si="219">IF(N74=""," ",$B74)</f>
        <v xml:space="preserve"> </v>
      </c>
      <c r="P74" t="s">
        <v>15803</v>
      </c>
      <c r="Q74" t="str">
        <f t="shared" ref="Q74" si="220">IF(P74=""," ",$B74)</f>
        <v xml:space="preserve"> </v>
      </c>
      <c r="R74" t="s">
        <v>15803</v>
      </c>
      <c r="S74" t="str">
        <f t="shared" ref="S74" si="221">IF(R74=""," ",$B74)</f>
        <v xml:space="preserve"> </v>
      </c>
    </row>
    <row r="75" spans="1:19" x14ac:dyDescent="0.2">
      <c r="A75" s="230">
        <v>95</v>
      </c>
      <c r="B75" s="232" t="s">
        <v>15293</v>
      </c>
      <c r="C75" s="232" t="s">
        <v>15248</v>
      </c>
      <c r="D75" s="232" t="s">
        <v>15293</v>
      </c>
      <c r="E75" s="232" t="s">
        <v>15293</v>
      </c>
      <c r="F75" t="s">
        <v>15803</v>
      </c>
      <c r="G75" t="str">
        <f t="shared" si="195"/>
        <v xml:space="preserve"> </v>
      </c>
      <c r="H75" t="s">
        <v>15803</v>
      </c>
      <c r="I75" t="str">
        <f t="shared" si="196"/>
        <v xml:space="preserve"> </v>
      </c>
      <c r="J75" t="s">
        <v>15803</v>
      </c>
      <c r="K75" t="str">
        <f t="shared" si="197"/>
        <v xml:space="preserve"> </v>
      </c>
      <c r="L75" t="s">
        <v>15803</v>
      </c>
      <c r="M75" t="str">
        <f t="shared" si="197"/>
        <v xml:space="preserve"> </v>
      </c>
      <c r="N75" t="s">
        <v>15803</v>
      </c>
      <c r="O75" t="str">
        <f t="shared" ref="O75" si="222">IF(N75=""," ",$B75)</f>
        <v xml:space="preserve"> </v>
      </c>
      <c r="P75" t="s">
        <v>15803</v>
      </c>
      <c r="Q75" t="str">
        <f t="shared" ref="Q75" si="223">IF(P75=""," ",$B75)</f>
        <v xml:space="preserve"> </v>
      </c>
      <c r="R75" t="s">
        <v>15803</v>
      </c>
      <c r="S75" t="str">
        <f t="shared" ref="S75" si="224">IF(R75=""," ",$B75)</f>
        <v xml:space="preserve"> </v>
      </c>
    </row>
    <row r="76" spans="1:19" x14ac:dyDescent="0.2">
      <c r="A76" s="230">
        <v>96</v>
      </c>
      <c r="B76" s="232" t="s">
        <v>15290</v>
      </c>
      <c r="C76" s="232" t="s">
        <v>15245</v>
      </c>
      <c r="D76" s="232" t="s">
        <v>15290</v>
      </c>
      <c r="E76" s="232" t="s">
        <v>15290</v>
      </c>
      <c r="F76" t="s">
        <v>15803</v>
      </c>
      <c r="G76" t="str">
        <f t="shared" si="195"/>
        <v xml:space="preserve"> </v>
      </c>
      <c r="H76" t="s">
        <v>15803</v>
      </c>
      <c r="I76" t="str">
        <f t="shared" si="196"/>
        <v xml:space="preserve"> </v>
      </c>
      <c r="J76" t="s">
        <v>15803</v>
      </c>
      <c r="K76" t="str">
        <f t="shared" si="197"/>
        <v xml:space="preserve"> </v>
      </c>
      <c r="L76" t="s">
        <v>15803</v>
      </c>
      <c r="M76" t="str">
        <f t="shared" si="197"/>
        <v xml:space="preserve"> </v>
      </c>
      <c r="N76" t="s">
        <v>15803</v>
      </c>
      <c r="O76" t="str">
        <f t="shared" ref="O76" si="225">IF(N76=""," ",$B76)</f>
        <v xml:space="preserve"> </v>
      </c>
      <c r="P76" t="s">
        <v>15803</v>
      </c>
      <c r="Q76" t="str">
        <f t="shared" ref="Q76" si="226">IF(P76=""," ",$B76)</f>
        <v xml:space="preserve"> </v>
      </c>
      <c r="R76" t="s">
        <v>15803</v>
      </c>
      <c r="S76" t="str">
        <f t="shared" ref="S76" si="227">IF(R76=""," ",$B76)</f>
        <v xml:space="preserve"> </v>
      </c>
    </row>
    <row r="77" spans="1:19" x14ac:dyDescent="0.2">
      <c r="A77" s="230">
        <v>99</v>
      </c>
      <c r="B77" s="232" t="s">
        <v>15282</v>
      </c>
      <c r="C77" s="232" t="s">
        <v>15237</v>
      </c>
      <c r="D77" s="232" t="s">
        <v>15282</v>
      </c>
      <c r="E77" s="232" t="s">
        <v>15282</v>
      </c>
      <c r="F77" t="s">
        <v>15803</v>
      </c>
      <c r="G77" t="str">
        <f t="shared" si="195"/>
        <v xml:space="preserve"> </v>
      </c>
      <c r="H77" t="s">
        <v>15803</v>
      </c>
      <c r="I77" t="str">
        <f t="shared" si="196"/>
        <v xml:space="preserve"> </v>
      </c>
      <c r="J77" t="s">
        <v>15803</v>
      </c>
      <c r="K77" t="str">
        <f t="shared" si="197"/>
        <v xml:space="preserve"> </v>
      </c>
      <c r="L77" t="s">
        <v>15803</v>
      </c>
      <c r="M77" t="str">
        <f t="shared" si="197"/>
        <v xml:space="preserve"> </v>
      </c>
      <c r="N77" t="s">
        <v>15803</v>
      </c>
      <c r="O77" t="str">
        <f t="shared" ref="O77" si="228">IF(N77=""," ",$B77)</f>
        <v xml:space="preserve"> </v>
      </c>
      <c r="P77" t="s">
        <v>15803</v>
      </c>
      <c r="Q77" t="str">
        <f t="shared" ref="Q77" si="229">IF(P77=""," ",$B77)</f>
        <v xml:space="preserve"> </v>
      </c>
      <c r="R77" t="s">
        <v>15803</v>
      </c>
      <c r="S77" t="str">
        <f t="shared" ref="S77" si="230">IF(R77=""," ",$B77)</f>
        <v xml:space="preserve"> </v>
      </c>
    </row>
    <row r="78" spans="1:19" x14ac:dyDescent="0.2">
      <c r="A78" s="230">
        <v>100</v>
      </c>
      <c r="B78" s="232" t="s">
        <v>15279</v>
      </c>
      <c r="C78" s="232" t="s">
        <v>15234</v>
      </c>
      <c r="D78" s="232" t="s">
        <v>15279</v>
      </c>
      <c r="E78" s="232" t="s">
        <v>15279</v>
      </c>
      <c r="F78" t="s">
        <v>15803</v>
      </c>
      <c r="G78" t="str">
        <f t="shared" si="195"/>
        <v xml:space="preserve"> </v>
      </c>
      <c r="H78" t="s">
        <v>15803</v>
      </c>
      <c r="I78" t="str">
        <f t="shared" si="196"/>
        <v xml:space="preserve"> </v>
      </c>
      <c r="J78" t="s">
        <v>15803</v>
      </c>
      <c r="K78" t="str">
        <f t="shared" si="197"/>
        <v xml:space="preserve"> </v>
      </c>
      <c r="L78" t="s">
        <v>15803</v>
      </c>
      <c r="M78" t="str">
        <f t="shared" si="197"/>
        <v xml:space="preserve"> </v>
      </c>
      <c r="N78" t="s">
        <v>15803</v>
      </c>
      <c r="O78" t="str">
        <f t="shared" ref="O78" si="231">IF(N78=""," ",$B78)</f>
        <v xml:space="preserve"> </v>
      </c>
      <c r="P78" t="s">
        <v>15803</v>
      </c>
      <c r="Q78" t="str">
        <f t="shared" ref="Q78" si="232">IF(P78=""," ",$B78)</f>
        <v xml:space="preserve"> </v>
      </c>
      <c r="R78" t="s">
        <v>15803</v>
      </c>
      <c r="S78" t="str">
        <f t="shared" ref="S78" si="233">IF(R78=""," ",$B78)</f>
        <v xml:space="preserve"> </v>
      </c>
    </row>
    <row r="79" spans="1:19" x14ac:dyDescent="0.2">
      <c r="A79" s="230">
        <v>101</v>
      </c>
      <c r="B79" s="232" t="s">
        <v>15277</v>
      </c>
      <c r="C79" s="232" t="s">
        <v>15231</v>
      </c>
      <c r="D79" s="232" t="s">
        <v>15277</v>
      </c>
      <c r="E79" s="232" t="s">
        <v>15277</v>
      </c>
      <c r="F79" t="s">
        <v>15803</v>
      </c>
      <c r="G79" t="str">
        <f t="shared" si="195"/>
        <v xml:space="preserve"> </v>
      </c>
      <c r="H79" t="s">
        <v>15803</v>
      </c>
      <c r="I79" t="str">
        <f t="shared" si="196"/>
        <v xml:space="preserve"> </v>
      </c>
      <c r="J79" t="s">
        <v>15803</v>
      </c>
      <c r="K79" t="str">
        <f t="shared" si="197"/>
        <v xml:space="preserve"> </v>
      </c>
      <c r="L79" t="s">
        <v>15803</v>
      </c>
      <c r="M79" t="str">
        <f t="shared" si="197"/>
        <v xml:space="preserve"> </v>
      </c>
      <c r="N79" t="s">
        <v>15803</v>
      </c>
      <c r="O79" t="str">
        <f t="shared" ref="O79" si="234">IF(N79=""," ",$B79)</f>
        <v xml:space="preserve"> </v>
      </c>
      <c r="P79" t="s">
        <v>15803</v>
      </c>
      <c r="Q79" t="str">
        <f t="shared" ref="Q79" si="235">IF(P79=""," ",$B79)</f>
        <v xml:space="preserve"> </v>
      </c>
      <c r="R79" t="s">
        <v>15803</v>
      </c>
      <c r="S79" t="str">
        <f t="shared" ref="S79" si="236">IF(R79=""," ",$B79)</f>
        <v xml:space="preserve"> </v>
      </c>
    </row>
    <row r="80" spans="1:19" x14ac:dyDescent="0.2">
      <c r="A80" s="230">
        <v>102</v>
      </c>
      <c r="B80" s="232" t="s">
        <v>15274</v>
      </c>
      <c r="C80" s="232" t="s">
        <v>15228</v>
      </c>
      <c r="D80" s="232" t="s">
        <v>15274</v>
      </c>
      <c r="E80" s="232" t="s">
        <v>15274</v>
      </c>
      <c r="F80" t="s">
        <v>15803</v>
      </c>
      <c r="G80" t="str">
        <f t="shared" si="195"/>
        <v xml:space="preserve"> </v>
      </c>
      <c r="H80" t="s">
        <v>15803</v>
      </c>
      <c r="I80" t="str">
        <f t="shared" si="196"/>
        <v xml:space="preserve"> </v>
      </c>
      <c r="J80" t="s">
        <v>15803</v>
      </c>
      <c r="K80" t="str">
        <f t="shared" si="197"/>
        <v xml:space="preserve"> </v>
      </c>
      <c r="L80" t="s">
        <v>15803</v>
      </c>
      <c r="M80" t="str">
        <f t="shared" si="197"/>
        <v xml:space="preserve"> </v>
      </c>
      <c r="N80" t="s">
        <v>15803</v>
      </c>
      <c r="O80" t="str">
        <f t="shared" ref="O80" si="237">IF(N80=""," ",$B80)</f>
        <v xml:space="preserve"> </v>
      </c>
      <c r="P80" t="s">
        <v>15803</v>
      </c>
      <c r="Q80" t="str">
        <f t="shared" ref="Q80" si="238">IF(P80=""," ",$B80)</f>
        <v xml:space="preserve"> </v>
      </c>
      <c r="R80" t="s">
        <v>15803</v>
      </c>
      <c r="S80" t="str">
        <f t="shared" ref="S80" si="239">IF(R80=""," ",$B80)</f>
        <v xml:space="preserve"> </v>
      </c>
    </row>
    <row r="81" spans="1:19" x14ac:dyDescent="0.2">
      <c r="A81" s="230">
        <v>103</v>
      </c>
      <c r="B81" s="232" t="s">
        <v>15271</v>
      </c>
      <c r="C81" s="232" t="s">
        <v>15225</v>
      </c>
      <c r="D81" s="232" t="s">
        <v>15271</v>
      </c>
      <c r="E81" s="232" t="s">
        <v>15271</v>
      </c>
      <c r="F81" t="s">
        <v>15803</v>
      </c>
      <c r="G81" t="str">
        <f t="shared" si="195"/>
        <v xml:space="preserve"> </v>
      </c>
      <c r="H81" t="s">
        <v>15803</v>
      </c>
      <c r="I81" t="str">
        <f t="shared" si="196"/>
        <v xml:space="preserve"> </v>
      </c>
      <c r="J81" t="s">
        <v>15803</v>
      </c>
      <c r="K81" t="str">
        <f t="shared" si="197"/>
        <v xml:space="preserve"> </v>
      </c>
      <c r="L81" t="s">
        <v>15803</v>
      </c>
      <c r="M81" t="str">
        <f t="shared" si="197"/>
        <v xml:space="preserve"> </v>
      </c>
      <c r="N81" t="s">
        <v>15803</v>
      </c>
      <c r="O81" t="str">
        <f t="shared" ref="O81" si="240">IF(N81=""," ",$B81)</f>
        <v xml:space="preserve"> </v>
      </c>
      <c r="P81" t="s">
        <v>15803</v>
      </c>
      <c r="Q81" t="str">
        <f t="shared" ref="Q81" si="241">IF(P81=""," ",$B81)</f>
        <v xml:space="preserve"> </v>
      </c>
      <c r="R81" t="s">
        <v>15803</v>
      </c>
      <c r="S81" t="str">
        <f t="shared" ref="S81" si="242">IF(R81=""," ",$B81)</f>
        <v xml:space="preserve"> </v>
      </c>
    </row>
    <row r="82" spans="1:19" x14ac:dyDescent="0.2">
      <c r="A82" s="230">
        <v>106</v>
      </c>
      <c r="B82" s="232" t="s">
        <v>15263</v>
      </c>
      <c r="C82" s="232" t="s">
        <v>15216</v>
      </c>
      <c r="D82" s="232" t="s">
        <v>15263</v>
      </c>
      <c r="E82" s="232" t="s">
        <v>15263</v>
      </c>
      <c r="F82" t="s">
        <v>15803</v>
      </c>
      <c r="G82" t="str">
        <f t="shared" si="195"/>
        <v xml:space="preserve"> </v>
      </c>
      <c r="H82" t="s">
        <v>15803</v>
      </c>
      <c r="I82" t="str">
        <f t="shared" si="196"/>
        <v xml:space="preserve"> </v>
      </c>
      <c r="J82" t="s">
        <v>15803</v>
      </c>
      <c r="K82" t="str">
        <f t="shared" si="197"/>
        <v xml:space="preserve"> </v>
      </c>
      <c r="L82" t="s">
        <v>15803</v>
      </c>
      <c r="M82" t="str">
        <f t="shared" si="197"/>
        <v xml:space="preserve"> </v>
      </c>
      <c r="N82" t="s">
        <v>15803</v>
      </c>
      <c r="O82" t="str">
        <f t="shared" ref="O82" si="243">IF(N82=""," ",$B82)</f>
        <v xml:space="preserve"> </v>
      </c>
      <c r="P82" t="s">
        <v>15803</v>
      </c>
      <c r="Q82" t="str">
        <f t="shared" ref="Q82" si="244">IF(P82=""," ",$B82)</f>
        <v xml:space="preserve"> </v>
      </c>
      <c r="R82" t="s">
        <v>15803</v>
      </c>
      <c r="S82" t="str">
        <f t="shared" ref="S82" si="245">IF(R82=""," ",$B82)</f>
        <v xml:space="preserve"> </v>
      </c>
    </row>
    <row r="83" spans="1:19" x14ac:dyDescent="0.2">
      <c r="A83" s="230">
        <v>107</v>
      </c>
      <c r="B83" s="232" t="s">
        <v>15260</v>
      </c>
      <c r="C83" s="232" t="s">
        <v>15213</v>
      </c>
      <c r="D83" s="232" t="s">
        <v>15260</v>
      </c>
      <c r="E83" s="232" t="s">
        <v>15260</v>
      </c>
      <c r="F83" t="s">
        <v>15803</v>
      </c>
      <c r="G83" t="str">
        <f t="shared" si="195"/>
        <v xml:space="preserve"> </v>
      </c>
      <c r="H83" t="s">
        <v>15803</v>
      </c>
      <c r="I83" t="str">
        <f t="shared" si="196"/>
        <v xml:space="preserve"> </v>
      </c>
      <c r="J83" t="s">
        <v>15803</v>
      </c>
      <c r="K83" t="str">
        <f t="shared" si="197"/>
        <v xml:space="preserve"> </v>
      </c>
      <c r="L83" t="s">
        <v>15803</v>
      </c>
      <c r="M83" t="str">
        <f t="shared" si="197"/>
        <v xml:space="preserve"> </v>
      </c>
      <c r="N83" t="s">
        <v>15803</v>
      </c>
      <c r="O83" t="str">
        <f t="shared" ref="O83" si="246">IF(N83=""," ",$B83)</f>
        <v xml:space="preserve"> </v>
      </c>
      <c r="P83" t="s">
        <v>15803</v>
      </c>
      <c r="Q83" t="str">
        <f t="shared" ref="Q83" si="247">IF(P83=""," ",$B83)</f>
        <v xml:space="preserve"> </v>
      </c>
      <c r="R83" t="s">
        <v>15803</v>
      </c>
      <c r="S83" t="str">
        <f t="shared" ref="S83" si="248">IF(R83=""," ",$B83)</f>
        <v xml:space="preserve"> </v>
      </c>
    </row>
    <row r="84" spans="1:19" x14ac:dyDescent="0.2">
      <c r="A84" s="230">
        <v>108</v>
      </c>
      <c r="B84" s="232" t="s">
        <v>15257</v>
      </c>
      <c r="C84" s="232" t="s">
        <v>15209</v>
      </c>
      <c r="D84" s="232" t="s">
        <v>15257</v>
      </c>
      <c r="E84" s="232" t="s">
        <v>15257</v>
      </c>
      <c r="F84" t="s">
        <v>15803</v>
      </c>
      <c r="G84" t="str">
        <f t="shared" si="195"/>
        <v xml:space="preserve"> </v>
      </c>
      <c r="H84" t="s">
        <v>15803</v>
      </c>
      <c r="I84" t="str">
        <f t="shared" si="196"/>
        <v xml:space="preserve"> </v>
      </c>
      <c r="J84" t="s">
        <v>15803</v>
      </c>
      <c r="K84" t="str">
        <f t="shared" si="197"/>
        <v xml:space="preserve"> </v>
      </c>
      <c r="L84" t="s">
        <v>15803</v>
      </c>
      <c r="M84" t="str">
        <f t="shared" si="197"/>
        <v xml:space="preserve"> </v>
      </c>
      <c r="N84" t="s">
        <v>15803</v>
      </c>
      <c r="O84" t="str">
        <f t="shared" ref="O84" si="249">IF(N84=""," ",$B84)</f>
        <v xml:space="preserve"> </v>
      </c>
      <c r="P84" t="s">
        <v>15803</v>
      </c>
      <c r="Q84" t="str">
        <f t="shared" ref="Q84" si="250">IF(P84=""," ",$B84)</f>
        <v xml:space="preserve"> </v>
      </c>
      <c r="R84" t="s">
        <v>15803</v>
      </c>
      <c r="S84" t="str">
        <f t="shared" ref="S84" si="251">IF(R84=""," ",$B84)</f>
        <v xml:space="preserve"> </v>
      </c>
    </row>
    <row r="85" spans="1:19" x14ac:dyDescent="0.2">
      <c r="A85" s="230">
        <v>109</v>
      </c>
      <c r="B85" s="232" t="s">
        <v>15254</v>
      </c>
      <c r="C85" s="232" t="s">
        <v>15206</v>
      </c>
      <c r="D85" s="232" t="s">
        <v>15254</v>
      </c>
      <c r="E85" s="232" t="s">
        <v>15254</v>
      </c>
      <c r="F85" t="s">
        <v>15803</v>
      </c>
      <c r="G85" t="str">
        <f t="shared" si="195"/>
        <v xml:space="preserve"> </v>
      </c>
      <c r="H85" t="s">
        <v>15803</v>
      </c>
      <c r="I85" t="str">
        <f t="shared" si="196"/>
        <v xml:space="preserve"> </v>
      </c>
      <c r="J85" t="s">
        <v>15803</v>
      </c>
      <c r="K85" t="str">
        <f t="shared" si="197"/>
        <v xml:space="preserve"> </v>
      </c>
      <c r="L85" t="s">
        <v>15803</v>
      </c>
      <c r="M85" t="str">
        <f t="shared" si="197"/>
        <v xml:space="preserve"> </v>
      </c>
      <c r="N85" t="s">
        <v>15803</v>
      </c>
      <c r="O85" t="str">
        <f t="shared" ref="O85" si="252">IF(N85=""," ",$B85)</f>
        <v xml:space="preserve"> </v>
      </c>
      <c r="P85" t="s">
        <v>15803</v>
      </c>
      <c r="Q85" t="str">
        <f t="shared" ref="Q85" si="253">IF(P85=""," ",$B85)</f>
        <v xml:space="preserve"> </v>
      </c>
      <c r="R85" t="s">
        <v>15803</v>
      </c>
      <c r="S85" t="str">
        <f t="shared" ref="S85" si="254">IF(R85=""," ",$B85)</f>
        <v xml:space="preserve"> </v>
      </c>
    </row>
    <row r="86" spans="1:19" x14ac:dyDescent="0.2">
      <c r="A86" s="230">
        <v>110</v>
      </c>
      <c r="B86" s="232" t="s">
        <v>15252</v>
      </c>
      <c r="C86" s="232" t="s">
        <v>15203</v>
      </c>
      <c r="D86" s="232" t="s">
        <v>15252</v>
      </c>
      <c r="E86" s="232" t="s">
        <v>15252</v>
      </c>
      <c r="F86" t="s">
        <v>15803</v>
      </c>
      <c r="G86" t="str">
        <f t="shared" si="195"/>
        <v xml:space="preserve"> </v>
      </c>
      <c r="H86" t="s">
        <v>15803</v>
      </c>
      <c r="I86" t="str">
        <f t="shared" si="196"/>
        <v xml:space="preserve"> </v>
      </c>
      <c r="J86" t="s">
        <v>15803</v>
      </c>
      <c r="K86" t="str">
        <f t="shared" si="197"/>
        <v xml:space="preserve"> </v>
      </c>
      <c r="L86" t="s">
        <v>15803</v>
      </c>
      <c r="M86" t="str">
        <f t="shared" si="197"/>
        <v xml:space="preserve"> </v>
      </c>
      <c r="N86" t="s">
        <v>15803</v>
      </c>
      <c r="O86" t="str">
        <f t="shared" ref="O86" si="255">IF(N86=""," ",$B86)</f>
        <v xml:space="preserve"> </v>
      </c>
      <c r="P86" t="s">
        <v>15803</v>
      </c>
      <c r="Q86" t="str">
        <f t="shared" ref="Q86" si="256">IF(P86=""," ",$B86)</f>
        <v xml:space="preserve"> </v>
      </c>
      <c r="R86" t="s">
        <v>15803</v>
      </c>
      <c r="S86" t="str">
        <f t="shared" ref="S86" si="257">IF(R86=""," ",$B86)</f>
        <v xml:space="preserve"> </v>
      </c>
    </row>
    <row r="87" spans="1:19" x14ac:dyDescent="0.2">
      <c r="A87" s="230">
        <v>113</v>
      </c>
      <c r="B87" s="232" t="s">
        <v>15244</v>
      </c>
      <c r="C87" s="232" t="s">
        <v>15195</v>
      </c>
      <c r="D87" s="232" t="s">
        <v>15244</v>
      </c>
      <c r="E87" s="232" t="s">
        <v>15244</v>
      </c>
      <c r="F87" t="s">
        <v>15803</v>
      </c>
      <c r="G87" t="str">
        <f t="shared" si="195"/>
        <v xml:space="preserve"> </v>
      </c>
      <c r="H87" t="s">
        <v>15803</v>
      </c>
      <c r="I87" t="str">
        <f t="shared" si="196"/>
        <v xml:space="preserve"> </v>
      </c>
      <c r="J87" t="s">
        <v>15803</v>
      </c>
      <c r="K87" t="str">
        <f t="shared" si="197"/>
        <v xml:space="preserve"> </v>
      </c>
      <c r="L87" t="s">
        <v>15803</v>
      </c>
      <c r="M87" t="str">
        <f t="shared" si="197"/>
        <v xml:space="preserve"> </v>
      </c>
      <c r="N87" t="s">
        <v>15803</v>
      </c>
      <c r="O87" t="str">
        <f t="shared" ref="O87" si="258">IF(N87=""," ",$B87)</f>
        <v xml:space="preserve"> </v>
      </c>
      <c r="P87" t="s">
        <v>15803</v>
      </c>
      <c r="Q87" t="str">
        <f t="shared" ref="Q87" si="259">IF(P87=""," ",$B87)</f>
        <v xml:space="preserve"> </v>
      </c>
      <c r="R87" t="s">
        <v>15803</v>
      </c>
      <c r="S87" t="str">
        <f t="shared" ref="S87" si="260">IF(R87=""," ",$B87)</f>
        <v xml:space="preserve"> </v>
      </c>
    </row>
    <row r="88" spans="1:19" x14ac:dyDescent="0.2">
      <c r="A88" s="230">
        <v>114</v>
      </c>
      <c r="B88" s="232" t="s">
        <v>15242</v>
      </c>
      <c r="C88" s="232" t="s">
        <v>15189</v>
      </c>
      <c r="D88" s="232" t="s">
        <v>15242</v>
      </c>
      <c r="E88" s="232" t="s">
        <v>15242</v>
      </c>
      <c r="F88" t="s">
        <v>15803</v>
      </c>
      <c r="G88" t="str">
        <f t="shared" si="195"/>
        <v xml:space="preserve"> </v>
      </c>
      <c r="H88" t="s">
        <v>15803</v>
      </c>
      <c r="I88" t="str">
        <f t="shared" si="196"/>
        <v xml:space="preserve"> </v>
      </c>
      <c r="J88" t="s">
        <v>15803</v>
      </c>
      <c r="K88" t="str">
        <f t="shared" si="197"/>
        <v xml:space="preserve"> </v>
      </c>
      <c r="L88" t="s">
        <v>15803</v>
      </c>
      <c r="M88" t="str">
        <f t="shared" si="197"/>
        <v xml:space="preserve"> </v>
      </c>
      <c r="N88" t="s">
        <v>15803</v>
      </c>
      <c r="O88" t="str">
        <f t="shared" ref="O88" si="261">IF(N88=""," ",$B88)</f>
        <v xml:space="preserve"> </v>
      </c>
      <c r="P88" t="s">
        <v>15803</v>
      </c>
      <c r="Q88" t="str">
        <f t="shared" ref="Q88" si="262">IF(P88=""," ",$B88)</f>
        <v xml:space="preserve"> </v>
      </c>
      <c r="R88" t="s">
        <v>15803</v>
      </c>
      <c r="S88" t="str">
        <f t="shared" ref="S88" si="263">IF(R88=""," ",$B88)</f>
        <v xml:space="preserve"> </v>
      </c>
    </row>
    <row r="89" spans="1:19" x14ac:dyDescent="0.2">
      <c r="A89" s="230">
        <v>115</v>
      </c>
      <c r="B89" s="232" t="s">
        <v>15239</v>
      </c>
      <c r="C89" s="232" t="s">
        <v>15186</v>
      </c>
      <c r="D89" s="232" t="s">
        <v>15239</v>
      </c>
      <c r="E89" s="232" t="s">
        <v>15239</v>
      </c>
      <c r="F89" t="s">
        <v>15803</v>
      </c>
      <c r="G89" t="str">
        <f t="shared" si="195"/>
        <v xml:space="preserve"> </v>
      </c>
      <c r="H89" t="s">
        <v>15803</v>
      </c>
      <c r="I89" t="str">
        <f t="shared" si="196"/>
        <v xml:space="preserve"> </v>
      </c>
      <c r="J89" t="s">
        <v>15803</v>
      </c>
      <c r="K89" t="str">
        <f t="shared" si="197"/>
        <v xml:space="preserve"> </v>
      </c>
      <c r="L89" t="s">
        <v>15803</v>
      </c>
      <c r="M89" t="str">
        <f t="shared" si="197"/>
        <v xml:space="preserve"> </v>
      </c>
      <c r="N89" t="s">
        <v>15803</v>
      </c>
      <c r="O89" t="str">
        <f t="shared" ref="O89" si="264">IF(N89=""," ",$B89)</f>
        <v xml:space="preserve"> </v>
      </c>
      <c r="P89" t="s">
        <v>15803</v>
      </c>
      <c r="Q89" t="str">
        <f t="shared" ref="Q89" si="265">IF(P89=""," ",$B89)</f>
        <v xml:space="preserve"> </v>
      </c>
      <c r="R89" t="s">
        <v>15803</v>
      </c>
      <c r="S89" t="str">
        <f t="shared" ref="S89" si="266">IF(R89=""," ",$B89)</f>
        <v xml:space="preserve"> </v>
      </c>
    </row>
    <row r="90" spans="1:19" x14ac:dyDescent="0.2">
      <c r="A90" s="230">
        <v>116</v>
      </c>
      <c r="B90" s="232" t="s">
        <v>15236</v>
      </c>
      <c r="C90" s="232" t="s">
        <v>15183</v>
      </c>
      <c r="D90" s="232" t="s">
        <v>15236</v>
      </c>
      <c r="E90" s="232" t="s">
        <v>15236</v>
      </c>
      <c r="F90" t="s">
        <v>15803</v>
      </c>
      <c r="G90" t="str">
        <f t="shared" si="195"/>
        <v xml:space="preserve"> </v>
      </c>
      <c r="H90" t="s">
        <v>15803</v>
      </c>
      <c r="I90" t="str">
        <f t="shared" si="196"/>
        <v xml:space="preserve"> </v>
      </c>
      <c r="J90" t="s">
        <v>15803</v>
      </c>
      <c r="K90" t="str">
        <f t="shared" si="197"/>
        <v xml:space="preserve"> </v>
      </c>
      <c r="L90" t="s">
        <v>15803</v>
      </c>
      <c r="M90" t="str">
        <f t="shared" si="197"/>
        <v xml:space="preserve"> </v>
      </c>
      <c r="N90" t="s">
        <v>15803</v>
      </c>
      <c r="O90" t="str">
        <f t="shared" ref="O90" si="267">IF(N90=""," ",$B90)</f>
        <v xml:space="preserve"> </v>
      </c>
      <c r="P90" t="s">
        <v>15803</v>
      </c>
      <c r="Q90" t="str">
        <f t="shared" ref="Q90" si="268">IF(P90=""," ",$B90)</f>
        <v xml:space="preserve"> </v>
      </c>
      <c r="R90" t="s">
        <v>15803</v>
      </c>
      <c r="S90" t="str">
        <f t="shared" ref="S90" si="269">IF(R90=""," ",$B90)</f>
        <v xml:space="preserve"> </v>
      </c>
    </row>
    <row r="91" spans="1:19" x14ac:dyDescent="0.2">
      <c r="A91" s="230">
        <v>117</v>
      </c>
      <c r="B91" s="232" t="s">
        <v>15233</v>
      </c>
      <c r="C91" s="232" t="s">
        <v>15180</v>
      </c>
      <c r="D91" s="232" t="s">
        <v>15233</v>
      </c>
      <c r="E91" s="232" t="s">
        <v>15233</v>
      </c>
      <c r="F91" t="s">
        <v>15803</v>
      </c>
      <c r="G91" t="str">
        <f t="shared" si="195"/>
        <v xml:space="preserve"> </v>
      </c>
      <c r="H91" t="s">
        <v>15803</v>
      </c>
      <c r="I91" t="str">
        <f t="shared" si="196"/>
        <v xml:space="preserve"> </v>
      </c>
      <c r="J91" t="s">
        <v>15803</v>
      </c>
      <c r="K91" t="str">
        <f t="shared" si="197"/>
        <v xml:space="preserve"> </v>
      </c>
      <c r="L91" t="s">
        <v>15803</v>
      </c>
      <c r="M91" t="str">
        <f t="shared" si="197"/>
        <v xml:space="preserve"> </v>
      </c>
      <c r="N91" t="s">
        <v>15803</v>
      </c>
      <c r="O91" t="str">
        <f t="shared" ref="O91" si="270">IF(N91=""," ",$B91)</f>
        <v xml:space="preserve"> </v>
      </c>
      <c r="P91" t="s">
        <v>15803</v>
      </c>
      <c r="Q91" t="str">
        <f t="shared" ref="Q91" si="271">IF(P91=""," ",$B91)</f>
        <v xml:space="preserve"> </v>
      </c>
      <c r="R91" t="s">
        <v>15803</v>
      </c>
      <c r="S91" t="str">
        <f t="shared" ref="S91" si="272">IF(R91=""," ",$B91)</f>
        <v xml:space="preserve"> </v>
      </c>
    </row>
    <row r="92" spans="1:19" x14ac:dyDescent="0.2">
      <c r="A92" s="230">
        <v>118</v>
      </c>
      <c r="B92" s="232" t="s">
        <v>15230</v>
      </c>
      <c r="C92" s="232" t="s">
        <v>15177</v>
      </c>
      <c r="D92" s="232" t="s">
        <v>15230</v>
      </c>
      <c r="E92" s="232" t="s">
        <v>15230</v>
      </c>
      <c r="F92" t="s">
        <v>15803</v>
      </c>
      <c r="G92" t="str">
        <f t="shared" si="195"/>
        <v xml:space="preserve"> </v>
      </c>
      <c r="H92" t="s">
        <v>15803</v>
      </c>
      <c r="I92" t="str">
        <f t="shared" si="196"/>
        <v xml:space="preserve"> </v>
      </c>
      <c r="J92" t="s">
        <v>15803</v>
      </c>
      <c r="K92" t="str">
        <f t="shared" si="197"/>
        <v xml:space="preserve"> </v>
      </c>
      <c r="L92" t="s">
        <v>15803</v>
      </c>
      <c r="M92" t="str">
        <f t="shared" si="197"/>
        <v xml:space="preserve"> </v>
      </c>
      <c r="N92" t="s">
        <v>15803</v>
      </c>
      <c r="O92" t="str">
        <f t="shared" ref="O92" si="273">IF(N92=""," ",$B92)</f>
        <v xml:space="preserve"> </v>
      </c>
      <c r="P92" t="s">
        <v>15803</v>
      </c>
      <c r="Q92" t="str">
        <f t="shared" ref="Q92" si="274">IF(P92=""," ",$B92)</f>
        <v xml:space="preserve"> </v>
      </c>
      <c r="R92" t="s">
        <v>15803</v>
      </c>
      <c r="S92" t="str">
        <f t="shared" ref="S92" si="275">IF(R92=""," ",$B92)</f>
        <v xml:space="preserve"> </v>
      </c>
    </row>
    <row r="93" spans="1:19" x14ac:dyDescent="0.2">
      <c r="A93" s="230">
        <v>119</v>
      </c>
      <c r="B93" s="232" t="s">
        <v>15227</v>
      </c>
      <c r="C93" s="232" t="s">
        <v>15174</v>
      </c>
      <c r="D93" s="232" t="s">
        <v>15227</v>
      </c>
      <c r="E93" s="232" t="s">
        <v>15227</v>
      </c>
      <c r="F93" t="s">
        <v>15803</v>
      </c>
      <c r="G93" t="str">
        <f t="shared" si="195"/>
        <v xml:space="preserve"> </v>
      </c>
      <c r="H93" t="s">
        <v>15803</v>
      </c>
      <c r="I93" t="str">
        <f t="shared" si="196"/>
        <v xml:space="preserve"> </v>
      </c>
      <c r="J93" t="s">
        <v>15803</v>
      </c>
      <c r="K93" t="str">
        <f t="shared" si="197"/>
        <v xml:space="preserve"> </v>
      </c>
      <c r="L93" t="s">
        <v>15803</v>
      </c>
      <c r="M93" t="str">
        <f t="shared" si="197"/>
        <v xml:space="preserve"> </v>
      </c>
      <c r="N93" t="s">
        <v>15803</v>
      </c>
      <c r="O93" t="str">
        <f t="shared" ref="O93" si="276">IF(N93=""," ",$B93)</f>
        <v xml:space="preserve"> </v>
      </c>
      <c r="P93" t="s">
        <v>15803</v>
      </c>
      <c r="Q93" t="str">
        <f t="shared" ref="Q93" si="277">IF(P93=""," ",$B93)</f>
        <v xml:space="preserve"> </v>
      </c>
      <c r="R93" t="s">
        <v>15803</v>
      </c>
      <c r="S93" t="str">
        <f t="shared" ref="S93" si="278">IF(R93=""," ",$B93)</f>
        <v xml:space="preserve"> </v>
      </c>
    </row>
    <row r="94" spans="1:19" x14ac:dyDescent="0.2">
      <c r="A94" s="230">
        <v>120</v>
      </c>
      <c r="B94" s="232" t="s">
        <v>15224</v>
      </c>
      <c r="C94" s="232" t="s">
        <v>15172</v>
      </c>
      <c r="D94" s="232" t="s">
        <v>15224</v>
      </c>
      <c r="E94" s="232" t="s">
        <v>15224</v>
      </c>
      <c r="F94" t="s">
        <v>15803</v>
      </c>
      <c r="G94" t="str">
        <f t="shared" si="195"/>
        <v xml:space="preserve"> </v>
      </c>
      <c r="H94" t="s">
        <v>15803</v>
      </c>
      <c r="I94" t="str">
        <f t="shared" si="196"/>
        <v xml:space="preserve"> </v>
      </c>
      <c r="J94" t="s">
        <v>15803</v>
      </c>
      <c r="K94" t="str">
        <f t="shared" si="197"/>
        <v xml:space="preserve"> </v>
      </c>
      <c r="L94" t="s">
        <v>15803</v>
      </c>
      <c r="M94" t="str">
        <f t="shared" si="197"/>
        <v xml:space="preserve"> </v>
      </c>
      <c r="N94" t="s">
        <v>15803</v>
      </c>
      <c r="O94" t="str">
        <f t="shared" ref="O94" si="279">IF(N94=""," ",$B94)</f>
        <v xml:space="preserve"> </v>
      </c>
      <c r="P94" t="s">
        <v>15803</v>
      </c>
      <c r="Q94" t="str">
        <f t="shared" ref="Q94" si="280">IF(P94=""," ",$B94)</f>
        <v xml:space="preserve"> </v>
      </c>
      <c r="R94" t="s">
        <v>15803</v>
      </c>
      <c r="S94" t="str">
        <f t="shared" ref="S94" si="281">IF(R94=""," ",$B94)</f>
        <v xml:space="preserve"> </v>
      </c>
    </row>
    <row r="95" spans="1:19" x14ac:dyDescent="0.2">
      <c r="A95" s="230">
        <v>121</v>
      </c>
      <c r="B95" s="232" t="s">
        <v>15222</v>
      </c>
      <c r="C95" s="232" t="s">
        <v>15169</v>
      </c>
      <c r="D95" s="232" t="s">
        <v>15222</v>
      </c>
      <c r="E95" s="232" t="s">
        <v>15222</v>
      </c>
      <c r="F95" t="s">
        <v>15803</v>
      </c>
      <c r="G95" t="str">
        <f t="shared" si="195"/>
        <v xml:space="preserve"> </v>
      </c>
      <c r="H95" t="s">
        <v>15803</v>
      </c>
      <c r="I95" t="str">
        <f t="shared" si="196"/>
        <v xml:space="preserve"> </v>
      </c>
      <c r="J95" t="s">
        <v>15803</v>
      </c>
      <c r="K95" t="str">
        <f t="shared" si="197"/>
        <v xml:space="preserve"> </v>
      </c>
      <c r="L95" t="s">
        <v>15803</v>
      </c>
      <c r="M95" t="str">
        <f t="shared" si="197"/>
        <v xml:space="preserve"> </v>
      </c>
      <c r="N95" t="s">
        <v>15803</v>
      </c>
      <c r="O95" t="str">
        <f t="shared" ref="O95" si="282">IF(N95=""," ",$B95)</f>
        <v xml:space="preserve"> </v>
      </c>
      <c r="P95" t="s">
        <v>15803</v>
      </c>
      <c r="Q95" t="str">
        <f t="shared" ref="Q95" si="283">IF(P95=""," ",$B95)</f>
        <v xml:space="preserve"> </v>
      </c>
      <c r="R95" t="s">
        <v>15803</v>
      </c>
      <c r="S95" t="str">
        <f t="shared" ref="S95" si="284">IF(R95=""," ",$B95)</f>
        <v xml:space="preserve"> </v>
      </c>
    </row>
    <row r="96" spans="1:19" x14ac:dyDescent="0.2">
      <c r="A96" s="230">
        <v>122</v>
      </c>
      <c r="B96" s="232" t="s">
        <v>15219</v>
      </c>
      <c r="C96" s="232" t="s">
        <v>15166</v>
      </c>
      <c r="D96" s="232" t="s">
        <v>15219</v>
      </c>
      <c r="E96" s="232" t="s">
        <v>15219</v>
      </c>
      <c r="F96" t="s">
        <v>15803</v>
      </c>
      <c r="G96" t="str">
        <f t="shared" si="195"/>
        <v xml:space="preserve"> </v>
      </c>
      <c r="H96" t="s">
        <v>15803</v>
      </c>
      <c r="I96" t="str">
        <f t="shared" si="196"/>
        <v xml:space="preserve"> </v>
      </c>
      <c r="J96" t="s">
        <v>15803</v>
      </c>
      <c r="K96" t="str">
        <f t="shared" si="197"/>
        <v xml:space="preserve"> </v>
      </c>
      <c r="L96" t="s">
        <v>15803</v>
      </c>
      <c r="M96" t="str">
        <f t="shared" si="197"/>
        <v xml:space="preserve"> </v>
      </c>
      <c r="N96" t="s">
        <v>15803</v>
      </c>
      <c r="O96" t="str">
        <f t="shared" ref="O96" si="285">IF(N96=""," ",$B96)</f>
        <v xml:space="preserve"> </v>
      </c>
      <c r="P96" t="s">
        <v>15803</v>
      </c>
      <c r="Q96" t="str">
        <f t="shared" ref="Q96" si="286">IF(P96=""," ",$B96)</f>
        <v xml:space="preserve"> </v>
      </c>
      <c r="R96" t="s">
        <v>15803</v>
      </c>
      <c r="S96" t="str">
        <f t="shared" ref="S96" si="287">IF(R96=""," ",$B96)</f>
        <v xml:space="preserve"> </v>
      </c>
    </row>
    <row r="97" spans="1:19" x14ac:dyDescent="0.2">
      <c r="A97" s="230">
        <v>125</v>
      </c>
      <c r="B97" s="232" t="s">
        <v>15208</v>
      </c>
      <c r="C97" s="232" t="s">
        <v>15157</v>
      </c>
      <c r="D97" s="232" t="s">
        <v>15208</v>
      </c>
      <c r="E97" s="232" t="s">
        <v>15208</v>
      </c>
      <c r="F97" t="s">
        <v>15803</v>
      </c>
      <c r="G97" t="str">
        <f t="shared" si="195"/>
        <v xml:space="preserve"> </v>
      </c>
      <c r="H97" t="s">
        <v>15803</v>
      </c>
      <c r="I97" t="str">
        <f t="shared" si="196"/>
        <v xml:space="preserve"> </v>
      </c>
      <c r="J97" t="s">
        <v>15803</v>
      </c>
      <c r="K97" t="str">
        <f t="shared" si="197"/>
        <v xml:space="preserve"> </v>
      </c>
      <c r="L97" t="s">
        <v>15803</v>
      </c>
      <c r="M97" t="str">
        <f t="shared" si="197"/>
        <v xml:space="preserve"> </v>
      </c>
      <c r="N97" t="s">
        <v>15803</v>
      </c>
      <c r="O97" t="str">
        <f t="shared" ref="O97" si="288">IF(N97=""," ",$B97)</f>
        <v xml:space="preserve"> </v>
      </c>
      <c r="P97" t="s">
        <v>15803</v>
      </c>
      <c r="Q97" t="str">
        <f t="shared" ref="Q97" si="289">IF(P97=""," ",$B97)</f>
        <v xml:space="preserve"> </v>
      </c>
      <c r="R97" t="s">
        <v>15803</v>
      </c>
      <c r="S97" t="str">
        <f t="shared" ref="S97" si="290">IF(R97=""," ",$B97)</f>
        <v xml:space="preserve"> </v>
      </c>
    </row>
    <row r="98" spans="1:19" x14ac:dyDescent="0.2">
      <c r="A98" s="230">
        <v>126</v>
      </c>
      <c r="B98" s="232" t="s">
        <v>15205</v>
      </c>
      <c r="C98" s="232" t="s">
        <v>15155</v>
      </c>
      <c r="D98" s="232" t="s">
        <v>15205</v>
      </c>
      <c r="E98" s="232" t="s">
        <v>15205</v>
      </c>
      <c r="F98" t="s">
        <v>15803</v>
      </c>
      <c r="G98" t="str">
        <f t="shared" si="195"/>
        <v xml:space="preserve"> </v>
      </c>
      <c r="H98" t="s">
        <v>15803</v>
      </c>
      <c r="I98" t="str">
        <f t="shared" si="196"/>
        <v xml:space="preserve"> </v>
      </c>
      <c r="J98" t="s">
        <v>15803</v>
      </c>
      <c r="K98" t="str">
        <f t="shared" si="197"/>
        <v xml:space="preserve"> </v>
      </c>
      <c r="L98" t="s">
        <v>15803</v>
      </c>
      <c r="M98" t="str">
        <f t="shared" si="197"/>
        <v xml:space="preserve"> </v>
      </c>
      <c r="N98" t="s">
        <v>15803</v>
      </c>
      <c r="O98" t="str">
        <f t="shared" ref="O98" si="291">IF(N98=""," ",$B98)</f>
        <v xml:space="preserve"> </v>
      </c>
      <c r="P98" t="s">
        <v>15803</v>
      </c>
      <c r="Q98" t="str">
        <f t="shared" ref="Q98" si="292">IF(P98=""," ",$B98)</f>
        <v xml:space="preserve"> </v>
      </c>
      <c r="R98" t="s">
        <v>15803</v>
      </c>
      <c r="S98" t="str">
        <f t="shared" ref="S98" si="293">IF(R98=""," ",$B98)</f>
        <v xml:space="preserve"> </v>
      </c>
    </row>
    <row r="99" spans="1:19" x14ac:dyDescent="0.2">
      <c r="A99" s="230">
        <v>127</v>
      </c>
      <c r="B99" s="232" t="s">
        <v>15202</v>
      </c>
      <c r="C99" s="232" t="s">
        <v>15152</v>
      </c>
      <c r="D99" s="232" t="s">
        <v>15202</v>
      </c>
      <c r="E99" s="232" t="s">
        <v>15202</v>
      </c>
      <c r="F99" t="s">
        <v>15803</v>
      </c>
      <c r="G99" t="str">
        <f t="shared" si="195"/>
        <v xml:space="preserve"> </v>
      </c>
      <c r="H99" t="s">
        <v>15803</v>
      </c>
      <c r="I99" t="str">
        <f t="shared" si="196"/>
        <v xml:space="preserve"> </v>
      </c>
      <c r="J99" t="s">
        <v>15803</v>
      </c>
      <c r="K99" t="str">
        <f t="shared" si="197"/>
        <v xml:space="preserve"> </v>
      </c>
      <c r="L99" t="s">
        <v>15803</v>
      </c>
      <c r="M99" t="str">
        <f t="shared" si="197"/>
        <v xml:space="preserve"> </v>
      </c>
      <c r="N99" t="s">
        <v>15803</v>
      </c>
      <c r="O99" t="str">
        <f t="shared" ref="O99" si="294">IF(N99=""," ",$B99)</f>
        <v xml:space="preserve"> </v>
      </c>
      <c r="P99" t="s">
        <v>15803</v>
      </c>
      <c r="Q99" t="str">
        <f t="shared" ref="Q99" si="295">IF(P99=""," ",$B99)</f>
        <v xml:space="preserve"> </v>
      </c>
      <c r="R99" t="s">
        <v>15803</v>
      </c>
      <c r="S99" t="str">
        <f t="shared" ref="S99" si="296">IF(R99=""," ",$B99)</f>
        <v xml:space="preserve"> </v>
      </c>
    </row>
    <row r="100" spans="1:19" x14ac:dyDescent="0.2">
      <c r="A100" s="230">
        <v>128</v>
      </c>
      <c r="B100" s="232" t="s">
        <v>15199</v>
      </c>
      <c r="C100" s="232" t="s">
        <v>15149</v>
      </c>
      <c r="D100" s="232" t="s">
        <v>15199</v>
      </c>
      <c r="E100" s="232" t="s">
        <v>15199</v>
      </c>
      <c r="F100" t="s">
        <v>15803</v>
      </c>
      <c r="G100" t="str">
        <f t="shared" si="195"/>
        <v xml:space="preserve"> </v>
      </c>
      <c r="H100" t="s">
        <v>15803</v>
      </c>
      <c r="I100" t="str">
        <f t="shared" si="196"/>
        <v xml:space="preserve"> </v>
      </c>
      <c r="J100" t="s">
        <v>15803</v>
      </c>
      <c r="K100" t="str">
        <f t="shared" si="197"/>
        <v xml:space="preserve"> </v>
      </c>
      <c r="L100" t="s">
        <v>15803</v>
      </c>
      <c r="M100" t="str">
        <f t="shared" si="197"/>
        <v xml:space="preserve"> </v>
      </c>
      <c r="N100" t="s">
        <v>15803</v>
      </c>
      <c r="O100" t="str">
        <f t="shared" ref="O100" si="297">IF(N100=""," ",$B100)</f>
        <v xml:space="preserve"> </v>
      </c>
      <c r="P100" t="s">
        <v>15803</v>
      </c>
      <c r="Q100" t="str">
        <f t="shared" ref="Q100" si="298">IF(P100=""," ",$B100)</f>
        <v xml:space="preserve"> </v>
      </c>
      <c r="R100" t="s">
        <v>15803</v>
      </c>
      <c r="S100" t="str">
        <f t="shared" ref="S100" si="299">IF(R100=""," ",$B100)</f>
        <v xml:space="preserve"> </v>
      </c>
    </row>
    <row r="101" spans="1:19" x14ac:dyDescent="0.2">
      <c r="A101" s="230">
        <v>129</v>
      </c>
      <c r="B101" s="232" t="s">
        <v>15197</v>
      </c>
      <c r="C101" s="232" t="s">
        <v>15144</v>
      </c>
      <c r="D101" s="232" t="s">
        <v>15197</v>
      </c>
      <c r="E101" s="232" t="s">
        <v>15197</v>
      </c>
      <c r="F101" t="s">
        <v>15803</v>
      </c>
      <c r="G101" t="str">
        <f t="shared" si="195"/>
        <v xml:space="preserve"> </v>
      </c>
      <c r="H101" t="s">
        <v>15803</v>
      </c>
      <c r="I101" t="str">
        <f t="shared" si="196"/>
        <v xml:space="preserve"> </v>
      </c>
      <c r="J101" t="s">
        <v>15803</v>
      </c>
      <c r="K101" t="str">
        <f t="shared" si="197"/>
        <v xml:space="preserve"> </v>
      </c>
      <c r="L101" t="s">
        <v>15803</v>
      </c>
      <c r="M101" t="str">
        <f t="shared" si="197"/>
        <v xml:space="preserve"> </v>
      </c>
      <c r="N101" t="s">
        <v>15803</v>
      </c>
      <c r="O101" t="str">
        <f t="shared" ref="O101" si="300">IF(N101=""," ",$B101)</f>
        <v xml:space="preserve"> </v>
      </c>
      <c r="P101" t="s">
        <v>15803</v>
      </c>
      <c r="Q101" t="str">
        <f t="shared" ref="Q101" si="301">IF(P101=""," ",$B101)</f>
        <v xml:space="preserve"> </v>
      </c>
      <c r="R101" t="s">
        <v>15803</v>
      </c>
      <c r="S101" t="str">
        <f t="shared" ref="S101" si="302">IF(R101=""," ",$B101)</f>
        <v xml:space="preserve"> </v>
      </c>
    </row>
    <row r="102" spans="1:19" x14ac:dyDescent="0.2">
      <c r="A102" s="230">
        <v>130</v>
      </c>
      <c r="B102" s="232" t="s">
        <v>15194</v>
      </c>
      <c r="C102" s="232" t="s">
        <v>15139</v>
      </c>
      <c r="D102" s="232" t="s">
        <v>15194</v>
      </c>
      <c r="E102" s="232" t="s">
        <v>15194</v>
      </c>
      <c r="F102" t="s">
        <v>15803</v>
      </c>
      <c r="G102" t="str">
        <f t="shared" si="195"/>
        <v xml:space="preserve"> </v>
      </c>
      <c r="H102" t="s">
        <v>15803</v>
      </c>
      <c r="I102" t="str">
        <f t="shared" si="196"/>
        <v xml:space="preserve"> </v>
      </c>
      <c r="J102" t="s">
        <v>15803</v>
      </c>
      <c r="K102" t="str">
        <f t="shared" si="197"/>
        <v xml:space="preserve"> </v>
      </c>
      <c r="L102" t="s">
        <v>15803</v>
      </c>
      <c r="M102" t="str">
        <f t="shared" si="197"/>
        <v xml:space="preserve"> </v>
      </c>
      <c r="N102" t="s">
        <v>15803</v>
      </c>
      <c r="O102" t="str">
        <f t="shared" ref="O102" si="303">IF(N102=""," ",$B102)</f>
        <v xml:space="preserve"> </v>
      </c>
      <c r="P102" t="s">
        <v>15803</v>
      </c>
      <c r="Q102" t="str">
        <f t="shared" ref="Q102" si="304">IF(P102=""," ",$B102)</f>
        <v xml:space="preserve"> </v>
      </c>
      <c r="R102" t="s">
        <v>15803</v>
      </c>
      <c r="S102" t="str">
        <f t="shared" ref="S102" si="305">IF(R102=""," ",$B102)</f>
        <v xml:space="preserve"> </v>
      </c>
    </row>
    <row r="103" spans="1:19" x14ac:dyDescent="0.2">
      <c r="A103" s="230">
        <v>131</v>
      </c>
      <c r="B103" s="232" t="s">
        <v>15191</v>
      </c>
      <c r="C103" s="232" t="s">
        <v>15136</v>
      </c>
      <c r="D103" s="232" t="s">
        <v>15191</v>
      </c>
      <c r="E103" s="232" t="s">
        <v>15191</v>
      </c>
      <c r="F103" t="s">
        <v>15803</v>
      </c>
      <c r="G103" t="str">
        <f t="shared" si="195"/>
        <v xml:space="preserve"> </v>
      </c>
      <c r="H103" t="s">
        <v>15803</v>
      </c>
      <c r="I103" t="str">
        <f t="shared" si="196"/>
        <v xml:space="preserve"> </v>
      </c>
      <c r="J103" t="s">
        <v>15803</v>
      </c>
      <c r="K103" t="str">
        <f t="shared" si="197"/>
        <v xml:space="preserve"> </v>
      </c>
      <c r="L103" t="s">
        <v>15803</v>
      </c>
      <c r="M103" t="str">
        <f t="shared" si="197"/>
        <v xml:space="preserve"> </v>
      </c>
      <c r="N103" t="s">
        <v>15803</v>
      </c>
      <c r="O103" t="str">
        <f t="shared" ref="O103" si="306">IF(N103=""," ",$B103)</f>
        <v xml:space="preserve"> </v>
      </c>
      <c r="P103" t="s">
        <v>15803</v>
      </c>
      <c r="Q103" t="str">
        <f t="shared" ref="Q103" si="307">IF(P103=""," ",$B103)</f>
        <v xml:space="preserve"> </v>
      </c>
      <c r="R103" t="s">
        <v>15803</v>
      </c>
      <c r="S103" t="str">
        <f t="shared" ref="S103" si="308">IF(R103=""," ",$B103)</f>
        <v xml:space="preserve"> </v>
      </c>
    </row>
    <row r="104" spans="1:19" x14ac:dyDescent="0.2">
      <c r="A104" s="230">
        <v>132</v>
      </c>
      <c r="B104" s="232" t="s">
        <v>15188</v>
      </c>
      <c r="C104" s="232" t="s">
        <v>15132</v>
      </c>
      <c r="D104" s="232" t="s">
        <v>15188</v>
      </c>
      <c r="E104" s="232" t="s">
        <v>15188</v>
      </c>
      <c r="F104" t="s">
        <v>15803</v>
      </c>
      <c r="G104" t="str">
        <f t="shared" si="195"/>
        <v xml:space="preserve"> </v>
      </c>
      <c r="H104" t="s">
        <v>15803</v>
      </c>
      <c r="I104" t="str">
        <f t="shared" si="196"/>
        <v xml:space="preserve"> </v>
      </c>
      <c r="J104" t="s">
        <v>15803</v>
      </c>
      <c r="K104" t="str">
        <f t="shared" si="197"/>
        <v xml:space="preserve"> </v>
      </c>
      <c r="L104" t="s">
        <v>15803</v>
      </c>
      <c r="M104" t="str">
        <f t="shared" si="197"/>
        <v xml:space="preserve"> </v>
      </c>
      <c r="N104" t="s">
        <v>15803</v>
      </c>
      <c r="O104" t="str">
        <f t="shared" ref="O104" si="309">IF(N104=""," ",$B104)</f>
        <v xml:space="preserve"> </v>
      </c>
      <c r="P104" t="s">
        <v>15803</v>
      </c>
      <c r="Q104" t="str">
        <f t="shared" ref="Q104" si="310">IF(P104=""," ",$B104)</f>
        <v xml:space="preserve"> </v>
      </c>
      <c r="R104" t="s">
        <v>15803</v>
      </c>
      <c r="S104" t="str">
        <f t="shared" ref="S104" si="311">IF(R104=""," ",$B104)</f>
        <v xml:space="preserve"> </v>
      </c>
    </row>
    <row r="105" spans="1:19" x14ac:dyDescent="0.2">
      <c r="A105" s="230">
        <v>133</v>
      </c>
      <c r="B105" s="232" t="s">
        <v>15185</v>
      </c>
      <c r="C105" s="232" t="s">
        <v>15128</v>
      </c>
      <c r="D105" s="232" t="s">
        <v>15185</v>
      </c>
      <c r="E105" s="232" t="s">
        <v>15185</v>
      </c>
      <c r="F105" t="s">
        <v>15803</v>
      </c>
      <c r="G105" t="str">
        <f t="shared" si="195"/>
        <v xml:space="preserve"> </v>
      </c>
      <c r="H105" t="s">
        <v>15803</v>
      </c>
      <c r="I105" t="str">
        <f t="shared" si="196"/>
        <v xml:space="preserve"> </v>
      </c>
      <c r="J105" t="s">
        <v>15803</v>
      </c>
      <c r="K105" t="str">
        <f t="shared" si="197"/>
        <v xml:space="preserve"> </v>
      </c>
      <c r="L105" t="s">
        <v>15803</v>
      </c>
      <c r="M105" t="str">
        <f t="shared" si="197"/>
        <v xml:space="preserve"> </v>
      </c>
      <c r="N105" t="s">
        <v>15803</v>
      </c>
      <c r="O105" t="str">
        <f t="shared" ref="O105" si="312">IF(N105=""," ",$B105)</f>
        <v xml:space="preserve"> </v>
      </c>
      <c r="P105" t="s">
        <v>15803</v>
      </c>
      <c r="Q105" t="str">
        <f t="shared" ref="Q105" si="313">IF(P105=""," ",$B105)</f>
        <v xml:space="preserve"> </v>
      </c>
      <c r="R105" t="s">
        <v>15803</v>
      </c>
      <c r="S105" t="str">
        <f t="shared" ref="S105" si="314">IF(R105=""," ",$B105)</f>
        <v xml:space="preserve"> </v>
      </c>
    </row>
    <row r="106" spans="1:19" x14ac:dyDescent="0.2">
      <c r="A106" s="230">
        <v>134</v>
      </c>
      <c r="B106" s="232" t="s">
        <v>15182</v>
      </c>
      <c r="C106" s="232" t="s">
        <v>15125</v>
      </c>
      <c r="D106" s="232" t="s">
        <v>15182</v>
      </c>
      <c r="E106" s="232" t="s">
        <v>15182</v>
      </c>
      <c r="F106" t="s">
        <v>15803</v>
      </c>
      <c r="G106" t="str">
        <f t="shared" si="195"/>
        <v xml:space="preserve"> </v>
      </c>
      <c r="H106" t="s">
        <v>15803</v>
      </c>
      <c r="I106" t="str">
        <f t="shared" si="196"/>
        <v xml:space="preserve"> </v>
      </c>
      <c r="J106" t="s">
        <v>15803</v>
      </c>
      <c r="K106" t="str">
        <f t="shared" si="197"/>
        <v xml:space="preserve"> </v>
      </c>
      <c r="L106" t="s">
        <v>15803</v>
      </c>
      <c r="M106" t="str">
        <f t="shared" si="197"/>
        <v xml:space="preserve"> </v>
      </c>
      <c r="N106" t="s">
        <v>15803</v>
      </c>
      <c r="O106" t="str">
        <f t="shared" ref="O106" si="315">IF(N106=""," ",$B106)</f>
        <v xml:space="preserve"> </v>
      </c>
      <c r="P106" t="s">
        <v>15803</v>
      </c>
      <c r="Q106" t="str">
        <f t="shared" ref="Q106" si="316">IF(P106=""," ",$B106)</f>
        <v xml:space="preserve"> </v>
      </c>
      <c r="R106" t="s">
        <v>15803</v>
      </c>
      <c r="S106" t="str">
        <f t="shared" ref="S106" si="317">IF(R106=""," ",$B106)</f>
        <v xml:space="preserve"> </v>
      </c>
    </row>
    <row r="107" spans="1:19" ht="24" x14ac:dyDescent="0.2">
      <c r="A107" s="230">
        <v>135</v>
      </c>
      <c r="B107" s="232" t="s">
        <v>15179</v>
      </c>
      <c r="C107" s="232" t="s">
        <v>15122</v>
      </c>
      <c r="D107" s="232" t="s">
        <v>15179</v>
      </c>
      <c r="E107" s="232" t="s">
        <v>15179</v>
      </c>
      <c r="F107" t="s">
        <v>15803</v>
      </c>
      <c r="G107" t="str">
        <f t="shared" si="195"/>
        <v xml:space="preserve"> </v>
      </c>
      <c r="H107" t="s">
        <v>15803</v>
      </c>
      <c r="I107" t="str">
        <f t="shared" si="196"/>
        <v xml:space="preserve"> </v>
      </c>
      <c r="J107" t="s">
        <v>15803</v>
      </c>
      <c r="K107" t="str">
        <f t="shared" si="197"/>
        <v xml:space="preserve"> </v>
      </c>
      <c r="L107" t="s">
        <v>15803</v>
      </c>
      <c r="M107" t="str">
        <f t="shared" si="197"/>
        <v xml:space="preserve"> </v>
      </c>
      <c r="N107" t="s">
        <v>15803</v>
      </c>
      <c r="O107" t="str">
        <f t="shared" ref="O107" si="318">IF(N107=""," ",$B107)</f>
        <v xml:space="preserve"> </v>
      </c>
      <c r="P107" t="s">
        <v>15803</v>
      </c>
      <c r="Q107" t="str">
        <f t="shared" ref="Q107" si="319">IF(P107=""," ",$B107)</f>
        <v xml:space="preserve"> </v>
      </c>
      <c r="R107" t="s">
        <v>15803</v>
      </c>
      <c r="S107" t="str">
        <f t="shared" ref="S107" si="320">IF(R107=""," ",$B107)</f>
        <v xml:space="preserve"> </v>
      </c>
    </row>
    <row r="108" spans="1:19" x14ac:dyDescent="0.2">
      <c r="A108" s="230">
        <v>136</v>
      </c>
      <c r="B108" s="232" t="s">
        <v>15176</v>
      </c>
      <c r="C108" s="232" t="s">
        <v>15117</v>
      </c>
      <c r="D108" s="232" t="s">
        <v>15176</v>
      </c>
      <c r="E108" s="232" t="s">
        <v>15176</v>
      </c>
      <c r="F108" t="s">
        <v>15803</v>
      </c>
      <c r="G108" t="str">
        <f t="shared" si="195"/>
        <v xml:space="preserve"> </v>
      </c>
      <c r="H108" t="s">
        <v>15803</v>
      </c>
      <c r="I108" t="str">
        <f t="shared" si="196"/>
        <v xml:space="preserve"> </v>
      </c>
      <c r="J108" t="s">
        <v>15803</v>
      </c>
      <c r="K108" t="str">
        <f t="shared" si="197"/>
        <v xml:space="preserve"> </v>
      </c>
      <c r="L108" t="s">
        <v>15803</v>
      </c>
      <c r="M108" t="str">
        <f t="shared" si="197"/>
        <v xml:space="preserve"> </v>
      </c>
      <c r="N108" t="s">
        <v>15803</v>
      </c>
      <c r="O108" t="str">
        <f t="shared" ref="O108" si="321">IF(N108=""," ",$B108)</f>
        <v xml:space="preserve"> </v>
      </c>
      <c r="P108" t="s">
        <v>15803</v>
      </c>
      <c r="Q108" t="str">
        <f t="shared" ref="Q108" si="322">IF(P108=""," ",$B108)</f>
        <v xml:space="preserve"> </v>
      </c>
      <c r="R108" t="s">
        <v>15803</v>
      </c>
      <c r="S108" t="str">
        <f t="shared" ref="S108" si="323">IF(R108=""," ",$B108)</f>
        <v xml:space="preserve"> </v>
      </c>
    </row>
    <row r="109" spans="1:19" x14ac:dyDescent="0.2">
      <c r="A109" s="230">
        <v>139</v>
      </c>
      <c r="B109" s="232" t="s">
        <v>15168</v>
      </c>
      <c r="C109" s="232" t="s">
        <v>15107</v>
      </c>
      <c r="D109" s="232" t="s">
        <v>15168</v>
      </c>
      <c r="E109" s="232" t="s">
        <v>15168</v>
      </c>
      <c r="F109" t="s">
        <v>15803</v>
      </c>
      <c r="G109" t="str">
        <f t="shared" si="195"/>
        <v xml:space="preserve"> </v>
      </c>
      <c r="H109" t="s">
        <v>15803</v>
      </c>
      <c r="I109" t="str">
        <f t="shared" si="196"/>
        <v xml:space="preserve"> </v>
      </c>
      <c r="J109" t="s">
        <v>15803</v>
      </c>
      <c r="K109" t="str">
        <f t="shared" si="197"/>
        <v xml:space="preserve"> </v>
      </c>
      <c r="L109" t="s">
        <v>15803</v>
      </c>
      <c r="M109" t="str">
        <f t="shared" si="197"/>
        <v xml:space="preserve"> </v>
      </c>
      <c r="N109" t="s">
        <v>15803</v>
      </c>
      <c r="O109" t="str">
        <f t="shared" ref="O109" si="324">IF(N109=""," ",$B109)</f>
        <v xml:space="preserve"> </v>
      </c>
      <c r="P109" t="s">
        <v>15803</v>
      </c>
      <c r="Q109" t="str">
        <f t="shared" ref="Q109" si="325">IF(P109=""," ",$B109)</f>
        <v xml:space="preserve"> </v>
      </c>
      <c r="R109" t="s">
        <v>15803</v>
      </c>
      <c r="S109" t="str">
        <f t="shared" ref="S109" si="326">IF(R109=""," ",$B109)</f>
        <v xml:space="preserve"> </v>
      </c>
    </row>
    <row r="110" spans="1:19" x14ac:dyDescent="0.2">
      <c r="A110" s="230">
        <v>140</v>
      </c>
      <c r="B110" s="232" t="s">
        <v>15165</v>
      </c>
      <c r="C110" s="232" t="s">
        <v>15104</v>
      </c>
      <c r="D110" s="232" t="s">
        <v>15165</v>
      </c>
      <c r="E110" s="232" t="s">
        <v>15165</v>
      </c>
      <c r="F110" t="s">
        <v>15803</v>
      </c>
      <c r="G110" t="str">
        <f t="shared" si="195"/>
        <v xml:space="preserve"> </v>
      </c>
      <c r="H110" t="s">
        <v>15803</v>
      </c>
      <c r="I110" t="str">
        <f t="shared" si="196"/>
        <v xml:space="preserve"> </v>
      </c>
      <c r="J110" t="s">
        <v>15803</v>
      </c>
      <c r="K110" t="str">
        <f t="shared" si="197"/>
        <v xml:space="preserve"> </v>
      </c>
      <c r="L110" t="s">
        <v>15803</v>
      </c>
      <c r="M110" t="str">
        <f t="shared" si="197"/>
        <v xml:space="preserve"> </v>
      </c>
      <c r="N110" t="s">
        <v>15803</v>
      </c>
      <c r="O110" t="str">
        <f t="shared" ref="O110" si="327">IF(N110=""," ",$B110)</f>
        <v xml:space="preserve"> </v>
      </c>
      <c r="P110" t="s">
        <v>15803</v>
      </c>
      <c r="Q110" t="str">
        <f t="shared" ref="Q110" si="328">IF(P110=""," ",$B110)</f>
        <v xml:space="preserve"> </v>
      </c>
      <c r="R110" t="s">
        <v>15803</v>
      </c>
      <c r="S110" t="str">
        <f t="shared" ref="S110" si="329">IF(R110=""," ",$B110)</f>
        <v xml:space="preserve"> </v>
      </c>
    </row>
    <row r="111" spans="1:19" x14ac:dyDescent="0.2">
      <c r="A111" s="230">
        <v>141</v>
      </c>
      <c r="B111" s="232" t="s">
        <v>15162</v>
      </c>
      <c r="C111" s="232" t="s">
        <v>15100</v>
      </c>
      <c r="D111" s="232" t="s">
        <v>15162</v>
      </c>
      <c r="E111" s="232" t="s">
        <v>15162</v>
      </c>
      <c r="F111" t="s">
        <v>15803</v>
      </c>
      <c r="G111" t="str">
        <f t="shared" si="195"/>
        <v xml:space="preserve"> </v>
      </c>
      <c r="H111" t="s">
        <v>15803</v>
      </c>
      <c r="I111" t="str">
        <f t="shared" si="196"/>
        <v xml:space="preserve"> </v>
      </c>
      <c r="J111" t="s">
        <v>15803</v>
      </c>
      <c r="K111" t="str">
        <f t="shared" si="197"/>
        <v xml:space="preserve"> </v>
      </c>
      <c r="L111" t="s">
        <v>15803</v>
      </c>
      <c r="M111" t="str">
        <f t="shared" si="197"/>
        <v xml:space="preserve"> </v>
      </c>
      <c r="N111" t="s">
        <v>15803</v>
      </c>
      <c r="O111" t="str">
        <f t="shared" ref="O111" si="330">IF(N111=""," ",$B111)</f>
        <v xml:space="preserve"> </v>
      </c>
      <c r="P111" t="s">
        <v>15803</v>
      </c>
      <c r="Q111" t="str">
        <f t="shared" ref="Q111" si="331">IF(P111=""," ",$B111)</f>
        <v xml:space="preserve"> </v>
      </c>
      <c r="R111" t="s">
        <v>15803</v>
      </c>
      <c r="S111" t="str">
        <f t="shared" ref="S111" si="332">IF(R111=""," ",$B111)</f>
        <v xml:space="preserve"> </v>
      </c>
    </row>
    <row r="112" spans="1:19" x14ac:dyDescent="0.2">
      <c r="A112" s="230">
        <v>142</v>
      </c>
      <c r="B112" s="232" t="s">
        <v>15159</v>
      </c>
      <c r="C112" s="232" t="s">
        <v>15095</v>
      </c>
      <c r="D112" s="232" t="s">
        <v>15159</v>
      </c>
      <c r="E112" s="232" t="s">
        <v>15159</v>
      </c>
      <c r="F112" t="s">
        <v>15803</v>
      </c>
      <c r="G112" t="str">
        <f t="shared" si="195"/>
        <v xml:space="preserve"> </v>
      </c>
      <c r="H112" t="s">
        <v>15803</v>
      </c>
      <c r="I112" t="str">
        <f t="shared" si="196"/>
        <v xml:space="preserve"> </v>
      </c>
      <c r="J112" t="s">
        <v>15803</v>
      </c>
      <c r="K112" t="str">
        <f t="shared" si="197"/>
        <v xml:space="preserve"> </v>
      </c>
      <c r="L112" t="s">
        <v>15803</v>
      </c>
      <c r="M112" t="str">
        <f t="shared" si="197"/>
        <v xml:space="preserve"> </v>
      </c>
      <c r="N112" t="s">
        <v>15803</v>
      </c>
      <c r="O112" t="str">
        <f t="shared" ref="O112" si="333">IF(N112=""," ",$B112)</f>
        <v xml:space="preserve"> </v>
      </c>
      <c r="P112" t="s">
        <v>15803</v>
      </c>
      <c r="Q112" t="str">
        <f t="shared" ref="Q112" si="334">IF(P112=""," ",$B112)</f>
        <v xml:space="preserve"> </v>
      </c>
      <c r="R112" t="s">
        <v>15803</v>
      </c>
      <c r="S112" t="str">
        <f t="shared" ref="S112" si="335">IF(R112=""," ",$B112)</f>
        <v xml:space="preserve"> </v>
      </c>
    </row>
    <row r="113" spans="1:19" x14ac:dyDescent="0.2">
      <c r="A113" s="230">
        <v>145</v>
      </c>
      <c r="B113" s="232" t="s">
        <v>15151</v>
      </c>
      <c r="C113" s="232" t="s">
        <v>15088</v>
      </c>
      <c r="D113" s="232" t="s">
        <v>15151</v>
      </c>
      <c r="E113" s="232" t="s">
        <v>15151</v>
      </c>
      <c r="F113" t="s">
        <v>15803</v>
      </c>
      <c r="G113" t="str">
        <f t="shared" si="195"/>
        <v xml:space="preserve"> </v>
      </c>
      <c r="H113" t="s">
        <v>15803</v>
      </c>
      <c r="I113" t="str">
        <f t="shared" si="196"/>
        <v xml:space="preserve"> </v>
      </c>
      <c r="J113" t="s">
        <v>15803</v>
      </c>
      <c r="K113" t="str">
        <f t="shared" si="197"/>
        <v xml:space="preserve"> </v>
      </c>
      <c r="L113" t="s">
        <v>15803</v>
      </c>
      <c r="M113" t="str">
        <f t="shared" si="197"/>
        <v xml:space="preserve"> </v>
      </c>
      <c r="N113" t="s">
        <v>15803</v>
      </c>
      <c r="O113" t="str">
        <f t="shared" ref="O113" si="336">IF(N113=""," ",$B113)</f>
        <v xml:space="preserve"> </v>
      </c>
      <c r="P113" t="s">
        <v>15803</v>
      </c>
      <c r="Q113" t="str">
        <f t="shared" ref="Q113" si="337">IF(P113=""," ",$B113)</f>
        <v xml:space="preserve"> </v>
      </c>
      <c r="R113" t="s">
        <v>15803</v>
      </c>
      <c r="S113" t="str">
        <f t="shared" ref="S113" si="338">IF(R113=""," ",$B113)</f>
        <v xml:space="preserve"> </v>
      </c>
    </row>
    <row r="114" spans="1:19" x14ac:dyDescent="0.2">
      <c r="A114" s="230">
        <v>146</v>
      </c>
      <c r="B114" s="232" t="s">
        <v>15148</v>
      </c>
      <c r="C114" s="232" t="s">
        <v>15086</v>
      </c>
      <c r="D114" s="232" t="s">
        <v>15148</v>
      </c>
      <c r="E114" s="232" t="s">
        <v>15148</v>
      </c>
      <c r="F114" t="s">
        <v>15803</v>
      </c>
      <c r="G114" t="str">
        <f t="shared" si="195"/>
        <v xml:space="preserve"> </v>
      </c>
      <c r="H114" t="s">
        <v>15803</v>
      </c>
      <c r="I114" t="str">
        <f t="shared" si="196"/>
        <v xml:space="preserve"> </v>
      </c>
      <c r="J114" t="s">
        <v>15803</v>
      </c>
      <c r="K114" t="str">
        <f t="shared" si="197"/>
        <v xml:space="preserve"> </v>
      </c>
      <c r="L114" t="s">
        <v>15803</v>
      </c>
      <c r="M114" t="str">
        <f t="shared" si="197"/>
        <v xml:space="preserve"> </v>
      </c>
      <c r="N114" t="s">
        <v>15803</v>
      </c>
      <c r="O114" t="str">
        <f t="shared" ref="O114" si="339">IF(N114=""," ",$B114)</f>
        <v xml:space="preserve"> </v>
      </c>
      <c r="P114" t="s">
        <v>15803</v>
      </c>
      <c r="Q114" t="str">
        <f t="shared" ref="Q114" si="340">IF(P114=""," ",$B114)</f>
        <v xml:space="preserve"> </v>
      </c>
      <c r="R114" t="s">
        <v>15803</v>
      </c>
      <c r="S114" t="str">
        <f t="shared" ref="S114" si="341">IF(R114=""," ",$B114)</f>
        <v xml:space="preserve"> </v>
      </c>
    </row>
    <row r="115" spans="1:19" x14ac:dyDescent="0.2">
      <c r="A115" s="230">
        <v>147</v>
      </c>
      <c r="B115" s="232" t="s">
        <v>15146</v>
      </c>
      <c r="C115" s="232" t="s">
        <v>15083</v>
      </c>
      <c r="D115" s="232" t="s">
        <v>15146</v>
      </c>
      <c r="E115" s="232" t="s">
        <v>15146</v>
      </c>
      <c r="F115" t="s">
        <v>15803</v>
      </c>
      <c r="G115" t="str">
        <f t="shared" si="195"/>
        <v xml:space="preserve"> </v>
      </c>
      <c r="H115" t="s">
        <v>15803</v>
      </c>
      <c r="I115" t="str">
        <f t="shared" si="196"/>
        <v xml:space="preserve"> </v>
      </c>
      <c r="J115" t="s">
        <v>15803</v>
      </c>
      <c r="K115" t="str">
        <f t="shared" si="197"/>
        <v xml:space="preserve"> </v>
      </c>
      <c r="L115" t="s">
        <v>15803</v>
      </c>
      <c r="M115" t="str">
        <f t="shared" si="197"/>
        <v xml:space="preserve"> </v>
      </c>
      <c r="N115" t="s">
        <v>15803</v>
      </c>
      <c r="O115" t="str">
        <f t="shared" ref="O115" si="342">IF(N115=""," ",$B115)</f>
        <v xml:space="preserve"> </v>
      </c>
      <c r="P115" t="s">
        <v>15803</v>
      </c>
      <c r="Q115" t="str">
        <f t="shared" ref="Q115" si="343">IF(P115=""," ",$B115)</f>
        <v xml:space="preserve"> </v>
      </c>
      <c r="R115" t="s">
        <v>15803</v>
      </c>
      <c r="S115" t="str">
        <f t="shared" ref="S115" si="344">IF(R115=""," ",$B115)</f>
        <v xml:space="preserve"> </v>
      </c>
    </row>
    <row r="116" spans="1:19" x14ac:dyDescent="0.2">
      <c r="A116" s="230">
        <v>148</v>
      </c>
      <c r="B116" s="232" t="s">
        <v>15143</v>
      </c>
      <c r="C116" s="232" t="s">
        <v>15080</v>
      </c>
      <c r="D116" s="232" t="s">
        <v>15143</v>
      </c>
      <c r="E116" s="232" t="s">
        <v>15143</v>
      </c>
      <c r="F116" t="s">
        <v>15803</v>
      </c>
      <c r="G116" t="str">
        <f t="shared" si="195"/>
        <v xml:space="preserve"> </v>
      </c>
      <c r="H116" t="s">
        <v>15803</v>
      </c>
      <c r="I116" t="str">
        <f t="shared" si="196"/>
        <v xml:space="preserve"> </v>
      </c>
      <c r="J116" t="s">
        <v>15803</v>
      </c>
      <c r="K116" t="str">
        <f t="shared" si="197"/>
        <v xml:space="preserve"> </v>
      </c>
      <c r="L116" t="s">
        <v>15803</v>
      </c>
      <c r="M116" t="str">
        <f t="shared" si="197"/>
        <v xml:space="preserve"> </v>
      </c>
      <c r="N116" t="s">
        <v>15803</v>
      </c>
      <c r="O116" t="str">
        <f t="shared" ref="O116" si="345">IF(N116=""," ",$B116)</f>
        <v xml:space="preserve"> </v>
      </c>
      <c r="P116" t="s">
        <v>15803</v>
      </c>
      <c r="Q116" t="str">
        <f t="shared" ref="Q116" si="346">IF(P116=""," ",$B116)</f>
        <v xml:space="preserve"> </v>
      </c>
      <c r="R116" t="s">
        <v>15803</v>
      </c>
      <c r="S116" t="str">
        <f t="shared" ref="S116" si="347">IF(R116=""," ",$B116)</f>
        <v xml:space="preserve"> </v>
      </c>
    </row>
    <row r="117" spans="1:19" x14ac:dyDescent="0.2">
      <c r="A117" s="230">
        <v>151</v>
      </c>
      <c r="B117" s="232" t="s">
        <v>15134</v>
      </c>
      <c r="C117" s="232" t="s">
        <v>15135</v>
      </c>
      <c r="D117" s="232" t="s">
        <v>15134</v>
      </c>
      <c r="E117" s="232" t="s">
        <v>15134</v>
      </c>
      <c r="F117" t="s">
        <v>15803</v>
      </c>
      <c r="G117" t="str">
        <f t="shared" si="195"/>
        <v xml:space="preserve"> </v>
      </c>
      <c r="H117" t="s">
        <v>15803</v>
      </c>
      <c r="I117" t="str">
        <f t="shared" si="196"/>
        <v xml:space="preserve"> </v>
      </c>
      <c r="J117" t="s">
        <v>15803</v>
      </c>
      <c r="K117" t="str">
        <f t="shared" si="197"/>
        <v xml:space="preserve"> </v>
      </c>
      <c r="L117" t="s">
        <v>15803</v>
      </c>
      <c r="M117" t="str">
        <f t="shared" si="197"/>
        <v xml:space="preserve"> </v>
      </c>
      <c r="N117" t="s">
        <v>15803</v>
      </c>
      <c r="O117" t="str">
        <f t="shared" ref="O117" si="348">IF(N117=""," ",$B117)</f>
        <v xml:space="preserve"> </v>
      </c>
      <c r="P117" t="s">
        <v>15803</v>
      </c>
      <c r="Q117" t="str">
        <f t="shared" ref="Q117" si="349">IF(P117=""," ",$B117)</f>
        <v xml:space="preserve"> </v>
      </c>
      <c r="R117" t="s">
        <v>15803</v>
      </c>
      <c r="S117" t="str">
        <f t="shared" ref="S117" si="350">IF(R117=""," ",$B117)</f>
        <v xml:space="preserve"> </v>
      </c>
    </row>
    <row r="118" spans="1:19" ht="24" x14ac:dyDescent="0.2">
      <c r="A118" s="230">
        <v>152</v>
      </c>
      <c r="B118" s="232" t="s">
        <v>15130</v>
      </c>
      <c r="C118" s="232" t="s">
        <v>15131</v>
      </c>
      <c r="D118" s="232" t="s">
        <v>15130</v>
      </c>
      <c r="E118" s="232" t="s">
        <v>15130</v>
      </c>
      <c r="F118" t="s">
        <v>15803</v>
      </c>
      <c r="G118" t="str">
        <f t="shared" si="195"/>
        <v xml:space="preserve"> </v>
      </c>
      <c r="H118" t="s">
        <v>15803</v>
      </c>
      <c r="I118" t="str">
        <f t="shared" si="196"/>
        <v xml:space="preserve"> </v>
      </c>
      <c r="J118" t="s">
        <v>15803</v>
      </c>
      <c r="K118" t="str">
        <f t="shared" si="197"/>
        <v xml:space="preserve"> </v>
      </c>
      <c r="L118" t="s">
        <v>15803</v>
      </c>
      <c r="M118" t="str">
        <f t="shared" si="197"/>
        <v xml:space="preserve"> </v>
      </c>
      <c r="N118" t="s">
        <v>15803</v>
      </c>
      <c r="O118" t="str">
        <f t="shared" ref="O118" si="351">IF(N118=""," ",$B118)</f>
        <v xml:space="preserve"> </v>
      </c>
      <c r="P118" t="s">
        <v>15803</v>
      </c>
      <c r="Q118" t="str">
        <f t="shared" ref="Q118" si="352">IF(P118=""," ",$B118)</f>
        <v xml:space="preserve"> </v>
      </c>
      <c r="R118" t="s">
        <v>15803</v>
      </c>
      <c r="S118" t="str">
        <f t="shared" ref="S118" si="353">IF(R118=""," ",$B118)</f>
        <v xml:space="preserve"> </v>
      </c>
    </row>
    <row r="119" spans="1:19" x14ac:dyDescent="0.2">
      <c r="A119" s="230">
        <v>153</v>
      </c>
      <c r="B119" s="232" t="s">
        <v>15127</v>
      </c>
      <c r="C119" s="232" t="s">
        <v>15067</v>
      </c>
      <c r="D119" s="232" t="s">
        <v>15127</v>
      </c>
      <c r="E119" s="232" t="s">
        <v>15127</v>
      </c>
      <c r="F119" t="s">
        <v>15803</v>
      </c>
      <c r="G119" t="str">
        <f t="shared" si="195"/>
        <v xml:space="preserve"> </v>
      </c>
      <c r="H119" t="s">
        <v>15803</v>
      </c>
      <c r="I119" t="str">
        <f t="shared" si="196"/>
        <v xml:space="preserve"> </v>
      </c>
      <c r="J119" t="s">
        <v>15803</v>
      </c>
      <c r="K119" t="str">
        <f t="shared" si="197"/>
        <v xml:space="preserve"> </v>
      </c>
      <c r="L119" t="s">
        <v>15803</v>
      </c>
      <c r="M119" t="str">
        <f t="shared" si="197"/>
        <v xml:space="preserve"> </v>
      </c>
      <c r="N119" t="s">
        <v>15803</v>
      </c>
      <c r="O119" t="str">
        <f t="shared" ref="O119" si="354">IF(N119=""," ",$B119)</f>
        <v xml:space="preserve"> </v>
      </c>
      <c r="P119" t="s">
        <v>15803</v>
      </c>
      <c r="Q119" t="str">
        <f t="shared" ref="Q119" si="355">IF(P119=""," ",$B119)</f>
        <v xml:space="preserve"> </v>
      </c>
      <c r="R119" t="s">
        <v>15803</v>
      </c>
      <c r="S119" t="str">
        <f t="shared" ref="S119" si="356">IF(R119=""," ",$B119)</f>
        <v xml:space="preserve"> </v>
      </c>
    </row>
    <row r="120" spans="1:19" ht="24" x14ac:dyDescent="0.2">
      <c r="A120" s="230">
        <v>154</v>
      </c>
      <c r="B120" s="232" t="s">
        <v>15124</v>
      </c>
      <c r="C120" s="232" t="s">
        <v>15065</v>
      </c>
      <c r="D120" s="232" t="s">
        <v>15124</v>
      </c>
      <c r="E120" s="232" t="s">
        <v>15124</v>
      </c>
      <c r="F120" t="s">
        <v>15803</v>
      </c>
      <c r="G120" t="str">
        <f t="shared" si="195"/>
        <v xml:space="preserve"> </v>
      </c>
      <c r="H120" t="s">
        <v>15803</v>
      </c>
      <c r="I120" t="str">
        <f t="shared" si="196"/>
        <v xml:space="preserve"> </v>
      </c>
      <c r="J120" t="s">
        <v>15803</v>
      </c>
      <c r="K120" t="str">
        <f t="shared" si="197"/>
        <v xml:space="preserve"> </v>
      </c>
      <c r="L120" t="s">
        <v>15803</v>
      </c>
      <c r="M120" t="str">
        <f t="shared" si="197"/>
        <v xml:space="preserve"> </v>
      </c>
      <c r="N120" t="s">
        <v>15803</v>
      </c>
      <c r="O120" t="str">
        <f t="shared" ref="O120" si="357">IF(N120=""," ",$B120)</f>
        <v xml:space="preserve"> </v>
      </c>
      <c r="P120" t="s">
        <v>15803</v>
      </c>
      <c r="Q120" t="str">
        <f t="shared" ref="Q120" si="358">IF(P120=""," ",$B120)</f>
        <v xml:space="preserve"> </v>
      </c>
      <c r="R120" t="s">
        <v>15803</v>
      </c>
      <c r="S120" t="str">
        <f t="shared" ref="S120" si="359">IF(R120=""," ",$B120)</f>
        <v xml:space="preserve"> </v>
      </c>
    </row>
    <row r="121" spans="1:19" x14ac:dyDescent="0.2">
      <c r="A121" s="230">
        <v>155</v>
      </c>
      <c r="B121" s="232" t="s">
        <v>15121</v>
      </c>
      <c r="C121" s="232" t="s">
        <v>15062</v>
      </c>
      <c r="D121" s="232" t="s">
        <v>15121</v>
      </c>
      <c r="E121" s="232" t="s">
        <v>15121</v>
      </c>
      <c r="F121" t="s">
        <v>15803</v>
      </c>
      <c r="G121" t="str">
        <f t="shared" si="195"/>
        <v xml:space="preserve"> </v>
      </c>
      <c r="H121" t="s">
        <v>15803</v>
      </c>
      <c r="I121" t="str">
        <f t="shared" si="196"/>
        <v xml:space="preserve"> </v>
      </c>
      <c r="J121" t="s">
        <v>15803</v>
      </c>
      <c r="K121" t="str">
        <f t="shared" si="197"/>
        <v xml:space="preserve"> </v>
      </c>
      <c r="L121" t="s">
        <v>15803</v>
      </c>
      <c r="M121" t="str">
        <f t="shared" si="197"/>
        <v xml:space="preserve"> </v>
      </c>
      <c r="N121" t="s">
        <v>15803</v>
      </c>
      <c r="O121" t="str">
        <f t="shared" ref="O121" si="360">IF(N121=""," ",$B121)</f>
        <v xml:space="preserve"> </v>
      </c>
      <c r="P121" t="s">
        <v>15803</v>
      </c>
      <c r="Q121" t="str">
        <f t="shared" ref="Q121" si="361">IF(P121=""," ",$B121)</f>
        <v xml:space="preserve"> </v>
      </c>
      <c r="R121" t="s">
        <v>15803</v>
      </c>
      <c r="S121" t="str">
        <f t="shared" ref="S121" si="362">IF(R121=""," ",$B121)</f>
        <v xml:space="preserve"> </v>
      </c>
    </row>
    <row r="122" spans="1:19" x14ac:dyDescent="0.2">
      <c r="A122" s="230">
        <v>156</v>
      </c>
      <c r="B122" s="232" t="s">
        <v>15119</v>
      </c>
      <c r="C122" s="232" t="s">
        <v>15059</v>
      </c>
      <c r="D122" s="232" t="s">
        <v>15119</v>
      </c>
      <c r="E122" s="232" t="s">
        <v>15119</v>
      </c>
      <c r="F122" t="s">
        <v>15803</v>
      </c>
      <c r="G122" t="str">
        <f t="shared" si="195"/>
        <v xml:space="preserve"> </v>
      </c>
      <c r="H122" t="s">
        <v>15803</v>
      </c>
      <c r="I122" t="str">
        <f t="shared" si="196"/>
        <v xml:space="preserve"> </v>
      </c>
      <c r="J122" t="s">
        <v>15803</v>
      </c>
      <c r="K122" t="str">
        <f t="shared" si="197"/>
        <v xml:space="preserve"> </v>
      </c>
      <c r="L122" t="s">
        <v>15803</v>
      </c>
      <c r="M122" t="str">
        <f t="shared" si="197"/>
        <v xml:space="preserve"> </v>
      </c>
      <c r="N122" t="s">
        <v>15803</v>
      </c>
      <c r="O122" t="str">
        <f t="shared" ref="O122" si="363">IF(N122=""," ",$B122)</f>
        <v xml:space="preserve"> </v>
      </c>
      <c r="P122" t="s">
        <v>15803</v>
      </c>
      <c r="Q122" t="str">
        <f t="shared" ref="Q122" si="364">IF(P122=""," ",$B122)</f>
        <v xml:space="preserve"> </v>
      </c>
      <c r="R122" t="s">
        <v>15803</v>
      </c>
      <c r="S122" t="str">
        <f t="shared" ref="S122" si="365">IF(R122=""," ",$B122)</f>
        <v xml:space="preserve"> </v>
      </c>
    </row>
    <row r="123" spans="1:19" x14ac:dyDescent="0.2">
      <c r="A123" s="230">
        <v>157</v>
      </c>
      <c r="B123" s="232" t="s">
        <v>15116</v>
      </c>
      <c r="C123" s="232" t="s">
        <v>15056</v>
      </c>
      <c r="D123" s="232" t="s">
        <v>15116</v>
      </c>
      <c r="E123" s="232" t="s">
        <v>15116</v>
      </c>
      <c r="F123" t="s">
        <v>15803</v>
      </c>
      <c r="G123" t="str">
        <f t="shared" si="195"/>
        <v xml:space="preserve"> </v>
      </c>
      <c r="H123" t="s">
        <v>15803</v>
      </c>
      <c r="I123" t="str">
        <f t="shared" si="196"/>
        <v xml:space="preserve"> </v>
      </c>
      <c r="J123" t="s">
        <v>15803</v>
      </c>
      <c r="K123" t="str">
        <f t="shared" si="197"/>
        <v xml:space="preserve"> </v>
      </c>
      <c r="L123" t="s">
        <v>15803</v>
      </c>
      <c r="M123" t="str">
        <f t="shared" si="197"/>
        <v xml:space="preserve"> </v>
      </c>
      <c r="N123" t="s">
        <v>15803</v>
      </c>
      <c r="O123" t="str">
        <f t="shared" ref="O123" si="366">IF(N123=""," ",$B123)</f>
        <v xml:space="preserve"> </v>
      </c>
      <c r="P123" t="s">
        <v>15803</v>
      </c>
      <c r="Q123" t="str">
        <f t="shared" ref="Q123" si="367">IF(P123=""," ",$B123)</f>
        <v xml:space="preserve"> </v>
      </c>
      <c r="R123" t="s">
        <v>15803</v>
      </c>
      <c r="S123" t="str">
        <f t="shared" ref="S123" si="368">IF(R123=""," ",$B123)</f>
        <v xml:space="preserve"> </v>
      </c>
    </row>
    <row r="124" spans="1:19" x14ac:dyDescent="0.2">
      <c r="A124" s="230">
        <v>158</v>
      </c>
      <c r="B124" s="232" t="s">
        <v>15112</v>
      </c>
      <c r="C124" s="232" t="s">
        <v>15053</v>
      </c>
      <c r="D124" s="232" t="s">
        <v>15112</v>
      </c>
      <c r="E124" s="232" t="s">
        <v>15112</v>
      </c>
      <c r="F124" t="s">
        <v>15803</v>
      </c>
      <c r="G124" t="str">
        <f t="shared" si="195"/>
        <v xml:space="preserve"> </v>
      </c>
      <c r="H124" t="s">
        <v>15803</v>
      </c>
      <c r="I124" t="str">
        <f t="shared" si="196"/>
        <v xml:space="preserve"> </v>
      </c>
      <c r="J124" t="s">
        <v>15803</v>
      </c>
      <c r="K124" t="str">
        <f t="shared" si="197"/>
        <v xml:space="preserve"> </v>
      </c>
      <c r="L124" t="s">
        <v>15803</v>
      </c>
      <c r="M124" t="str">
        <f t="shared" si="197"/>
        <v xml:space="preserve"> </v>
      </c>
      <c r="N124" t="s">
        <v>15803</v>
      </c>
      <c r="O124" t="str">
        <f t="shared" ref="O124" si="369">IF(N124=""," ",$B124)</f>
        <v xml:space="preserve"> </v>
      </c>
      <c r="P124" t="s">
        <v>15803</v>
      </c>
      <c r="Q124" t="str">
        <f t="shared" ref="Q124" si="370">IF(P124=""," ",$B124)</f>
        <v xml:space="preserve"> </v>
      </c>
      <c r="R124" t="s">
        <v>15803</v>
      </c>
      <c r="S124" t="str">
        <f t="shared" ref="S124" si="371">IF(R124=""," ",$B124)</f>
        <v xml:space="preserve"> </v>
      </c>
    </row>
    <row r="125" spans="1:19" x14ac:dyDescent="0.2">
      <c r="A125" s="230">
        <v>159</v>
      </c>
      <c r="B125" s="232" t="s">
        <v>15109</v>
      </c>
      <c r="C125" s="232" t="s">
        <v>15051</v>
      </c>
      <c r="D125" s="232" t="s">
        <v>15109</v>
      </c>
      <c r="E125" s="232" t="s">
        <v>15109</v>
      </c>
      <c r="F125" t="s">
        <v>15803</v>
      </c>
      <c r="G125" t="str">
        <f t="shared" si="195"/>
        <v xml:space="preserve"> </v>
      </c>
      <c r="H125" t="s">
        <v>15803</v>
      </c>
      <c r="I125" t="str">
        <f t="shared" si="196"/>
        <v xml:space="preserve"> </v>
      </c>
      <c r="J125" t="s">
        <v>15803</v>
      </c>
      <c r="K125" t="str">
        <f t="shared" si="197"/>
        <v xml:space="preserve"> </v>
      </c>
      <c r="L125" t="s">
        <v>15803</v>
      </c>
      <c r="M125" t="str">
        <f t="shared" si="197"/>
        <v xml:space="preserve"> </v>
      </c>
      <c r="N125" t="s">
        <v>15803</v>
      </c>
      <c r="O125" t="str">
        <f t="shared" ref="O125" si="372">IF(N125=""," ",$B125)</f>
        <v xml:space="preserve"> </v>
      </c>
      <c r="P125" t="s">
        <v>15803</v>
      </c>
      <c r="Q125" t="str">
        <f t="shared" ref="Q125" si="373">IF(P125=""," ",$B125)</f>
        <v xml:space="preserve"> </v>
      </c>
      <c r="R125" t="s">
        <v>15803</v>
      </c>
      <c r="S125" t="str">
        <f t="shared" ref="S125" si="374">IF(R125=""," ",$B125)</f>
        <v xml:space="preserve"> </v>
      </c>
    </row>
    <row r="126" spans="1:19" x14ac:dyDescent="0.2">
      <c r="A126" s="230">
        <v>160</v>
      </c>
      <c r="B126" s="232" t="s">
        <v>15106</v>
      </c>
      <c r="C126" s="232" t="s">
        <v>15046</v>
      </c>
      <c r="D126" s="232" t="s">
        <v>15106</v>
      </c>
      <c r="E126" s="232" t="s">
        <v>15106</v>
      </c>
      <c r="F126" t="s">
        <v>15803</v>
      </c>
      <c r="G126" t="str">
        <f t="shared" si="195"/>
        <v xml:space="preserve"> </v>
      </c>
      <c r="H126" t="s">
        <v>15803</v>
      </c>
      <c r="I126" t="str">
        <f t="shared" si="196"/>
        <v xml:space="preserve"> </v>
      </c>
      <c r="J126" t="s">
        <v>15803</v>
      </c>
      <c r="K126" t="str">
        <f t="shared" si="197"/>
        <v xml:space="preserve"> </v>
      </c>
      <c r="L126" t="s">
        <v>15803</v>
      </c>
      <c r="M126" t="str">
        <f t="shared" si="197"/>
        <v xml:space="preserve"> </v>
      </c>
      <c r="N126" t="s">
        <v>15803</v>
      </c>
      <c r="O126" t="str">
        <f t="shared" ref="O126" si="375">IF(N126=""," ",$B126)</f>
        <v xml:space="preserve"> </v>
      </c>
      <c r="P126" t="s">
        <v>15803</v>
      </c>
      <c r="Q126" t="str">
        <f t="shared" ref="Q126" si="376">IF(P126=""," ",$B126)</f>
        <v xml:space="preserve"> </v>
      </c>
      <c r="R126" t="s">
        <v>15803</v>
      </c>
      <c r="S126" t="str">
        <f t="shared" ref="S126" si="377">IF(R126=""," ",$B126)</f>
        <v xml:space="preserve"> </v>
      </c>
    </row>
    <row r="127" spans="1:19" ht="48" x14ac:dyDescent="0.2">
      <c r="A127" s="230">
        <v>161</v>
      </c>
      <c r="B127" s="232" t="s">
        <v>15103</v>
      </c>
      <c r="C127" s="232" t="s">
        <v>15040</v>
      </c>
      <c r="D127" s="232" t="s">
        <v>15103</v>
      </c>
      <c r="E127" s="232" t="s">
        <v>15103</v>
      </c>
      <c r="F127" t="s">
        <v>15803</v>
      </c>
      <c r="G127" t="str">
        <f t="shared" si="195"/>
        <v xml:space="preserve"> </v>
      </c>
      <c r="H127" t="s">
        <v>15803</v>
      </c>
      <c r="I127" t="str">
        <f t="shared" si="196"/>
        <v xml:space="preserve"> </v>
      </c>
      <c r="J127" t="s">
        <v>15803</v>
      </c>
      <c r="K127" t="str">
        <f t="shared" si="197"/>
        <v xml:space="preserve"> </v>
      </c>
      <c r="L127" t="s">
        <v>15803</v>
      </c>
      <c r="M127" t="str">
        <f t="shared" si="197"/>
        <v xml:space="preserve"> </v>
      </c>
      <c r="N127" t="s">
        <v>15803</v>
      </c>
      <c r="O127" t="str">
        <f t="shared" ref="O127" si="378">IF(N127=""," ",$B127)</f>
        <v xml:space="preserve"> </v>
      </c>
      <c r="P127" t="s">
        <v>15803</v>
      </c>
      <c r="Q127" t="str">
        <f t="shared" ref="Q127" si="379">IF(P127=""," ",$B127)</f>
        <v xml:space="preserve"> </v>
      </c>
      <c r="R127" t="s">
        <v>15803</v>
      </c>
      <c r="S127" t="str">
        <f t="shared" ref="S127" si="380">IF(R127=""," ",$B127)</f>
        <v xml:space="preserve"> </v>
      </c>
    </row>
    <row r="128" spans="1:19" x14ac:dyDescent="0.2">
      <c r="A128" s="230">
        <v>164</v>
      </c>
      <c r="B128" s="232" t="s">
        <v>15097</v>
      </c>
      <c r="C128" s="232" t="s">
        <v>14724</v>
      </c>
      <c r="D128" s="232" t="s">
        <v>15097</v>
      </c>
      <c r="E128" s="232" t="s">
        <v>15097</v>
      </c>
      <c r="F128" t="s">
        <v>15803</v>
      </c>
      <c r="G128" t="str">
        <f t="shared" si="195"/>
        <v xml:space="preserve"> </v>
      </c>
      <c r="H128" t="s">
        <v>15803</v>
      </c>
      <c r="I128" t="str">
        <f t="shared" si="196"/>
        <v xml:space="preserve"> </v>
      </c>
      <c r="J128" t="s">
        <v>15803</v>
      </c>
      <c r="K128" t="str">
        <f t="shared" si="197"/>
        <v xml:space="preserve"> </v>
      </c>
      <c r="L128" t="s">
        <v>15803</v>
      </c>
      <c r="M128" t="str">
        <f t="shared" si="197"/>
        <v xml:space="preserve"> </v>
      </c>
      <c r="N128" t="s">
        <v>15803</v>
      </c>
      <c r="O128" t="str">
        <f t="shared" ref="O128" si="381">IF(N128=""," ",$B128)</f>
        <v xml:space="preserve"> </v>
      </c>
      <c r="P128" t="s">
        <v>15803</v>
      </c>
      <c r="Q128" t="str">
        <f t="shared" ref="Q128" si="382">IF(P128=""," ",$B128)</f>
        <v xml:space="preserve"> </v>
      </c>
      <c r="R128" t="s">
        <v>15803</v>
      </c>
      <c r="S128" t="str">
        <f t="shared" ref="S128" si="383">IF(R128=""," ",$B128)</f>
        <v xml:space="preserve"> </v>
      </c>
    </row>
    <row r="129" spans="1:19" x14ac:dyDescent="0.2">
      <c r="A129" s="230">
        <v>165</v>
      </c>
      <c r="B129" s="232" t="s">
        <v>15094</v>
      </c>
      <c r="C129" s="232" t="s">
        <v>15029</v>
      </c>
      <c r="D129" s="232" t="s">
        <v>15094</v>
      </c>
      <c r="E129" s="232" t="s">
        <v>15094</v>
      </c>
      <c r="F129" t="s">
        <v>15803</v>
      </c>
      <c r="G129" t="str">
        <f t="shared" si="195"/>
        <v xml:space="preserve"> </v>
      </c>
      <c r="H129" t="s">
        <v>15803</v>
      </c>
      <c r="I129" t="str">
        <f t="shared" si="196"/>
        <v xml:space="preserve"> </v>
      </c>
      <c r="J129" t="s">
        <v>15803</v>
      </c>
      <c r="K129" t="str">
        <f t="shared" si="197"/>
        <v xml:space="preserve"> </v>
      </c>
      <c r="L129" t="s">
        <v>15803</v>
      </c>
      <c r="M129" t="str">
        <f t="shared" si="197"/>
        <v xml:space="preserve"> </v>
      </c>
      <c r="N129" t="s">
        <v>15803</v>
      </c>
      <c r="O129" t="str">
        <f t="shared" ref="O129" si="384">IF(N129=""," ",$B129)</f>
        <v xml:space="preserve"> </v>
      </c>
      <c r="P129" t="s">
        <v>15803</v>
      </c>
      <c r="Q129" t="str">
        <f t="shared" ref="Q129" si="385">IF(P129=""," ",$B129)</f>
        <v xml:space="preserve"> </v>
      </c>
      <c r="R129" t="s">
        <v>15803</v>
      </c>
      <c r="S129" t="str">
        <f t="shared" ref="S129" si="386">IF(R129=""," ",$B129)</f>
        <v xml:space="preserve"> </v>
      </c>
    </row>
    <row r="130" spans="1:19" ht="36" x14ac:dyDescent="0.2">
      <c r="A130" s="230">
        <v>166</v>
      </c>
      <c r="B130" s="232" t="s">
        <v>15092</v>
      </c>
      <c r="C130" s="232" t="s">
        <v>15024</v>
      </c>
      <c r="D130" s="232" t="s">
        <v>15092</v>
      </c>
      <c r="E130" s="232" t="s">
        <v>15092</v>
      </c>
      <c r="F130" t="s">
        <v>15803</v>
      </c>
      <c r="G130" t="str">
        <f t="shared" si="195"/>
        <v xml:space="preserve"> </v>
      </c>
      <c r="H130" t="s">
        <v>15803</v>
      </c>
      <c r="I130" t="str">
        <f t="shared" si="196"/>
        <v xml:space="preserve"> </v>
      </c>
      <c r="J130" t="s">
        <v>15803</v>
      </c>
      <c r="K130" t="str">
        <f t="shared" si="197"/>
        <v xml:space="preserve"> </v>
      </c>
      <c r="L130" t="s">
        <v>15803</v>
      </c>
      <c r="M130" t="str">
        <f t="shared" si="197"/>
        <v xml:space="preserve"> </v>
      </c>
      <c r="N130" t="s">
        <v>15803</v>
      </c>
      <c r="O130" t="str">
        <f t="shared" ref="O130" si="387">IF(N130=""," ",$B130)</f>
        <v xml:space="preserve"> </v>
      </c>
      <c r="P130" t="s">
        <v>15803</v>
      </c>
      <c r="Q130" t="str">
        <f t="shared" ref="Q130" si="388">IF(P130=""," ",$B130)</f>
        <v xml:space="preserve"> </v>
      </c>
      <c r="R130" t="s">
        <v>15803</v>
      </c>
      <c r="S130" t="str">
        <f t="shared" ref="S130" si="389">IF(R130=""," ",$B130)</f>
        <v xml:space="preserve"> </v>
      </c>
    </row>
    <row r="131" spans="1:19" ht="36" x14ac:dyDescent="0.2">
      <c r="A131" s="230">
        <v>170</v>
      </c>
      <c r="B131" s="232" t="s">
        <v>15082</v>
      </c>
      <c r="C131" s="232" t="s">
        <v>15016</v>
      </c>
      <c r="D131" s="232" t="s">
        <v>15082</v>
      </c>
      <c r="E131" s="232" t="s">
        <v>15082</v>
      </c>
      <c r="F131" t="s">
        <v>15803</v>
      </c>
      <c r="G131" t="str">
        <f t="shared" ref="G131:G194" si="390">IF(F131=""," ",B131)</f>
        <v xml:space="preserve"> </v>
      </c>
      <c r="H131" t="s">
        <v>15803</v>
      </c>
      <c r="I131" t="str">
        <f t="shared" ref="I131:I194" si="391">IF(H131=""," ",B131)</f>
        <v xml:space="preserve"> </v>
      </c>
      <c r="J131" t="s">
        <v>15803</v>
      </c>
      <c r="K131" t="str">
        <f t="shared" ref="K131:M194" si="392">IF(J131=""," ",$B131)</f>
        <v xml:space="preserve"> </v>
      </c>
      <c r="L131" t="s">
        <v>15803</v>
      </c>
      <c r="M131" t="str">
        <f t="shared" si="392"/>
        <v xml:space="preserve"> </v>
      </c>
      <c r="N131" t="s">
        <v>15803</v>
      </c>
      <c r="O131" t="str">
        <f t="shared" ref="O131" si="393">IF(N131=""," ",$B131)</f>
        <v xml:space="preserve"> </v>
      </c>
      <c r="P131" t="s">
        <v>15803</v>
      </c>
      <c r="Q131" t="str">
        <f t="shared" ref="Q131" si="394">IF(P131=""," ",$B131)</f>
        <v xml:space="preserve"> </v>
      </c>
      <c r="R131" t="s">
        <v>15803</v>
      </c>
      <c r="S131" t="str">
        <f t="shared" ref="S131" si="395">IF(R131=""," ",$B131)</f>
        <v xml:space="preserve"> </v>
      </c>
    </row>
    <row r="132" spans="1:19" x14ac:dyDescent="0.2">
      <c r="A132" s="230">
        <v>174</v>
      </c>
      <c r="B132" s="232" t="s">
        <v>15072</v>
      </c>
      <c r="C132" s="232" t="s">
        <v>15002</v>
      </c>
      <c r="D132" s="232" t="s">
        <v>15072</v>
      </c>
      <c r="E132" s="232" t="s">
        <v>15072</v>
      </c>
      <c r="F132" t="s">
        <v>15803</v>
      </c>
      <c r="G132" t="str">
        <f t="shared" si="390"/>
        <v xml:space="preserve"> </v>
      </c>
      <c r="H132" t="s">
        <v>15803</v>
      </c>
      <c r="I132" t="str">
        <f t="shared" si="391"/>
        <v xml:space="preserve"> </v>
      </c>
      <c r="J132" t="s">
        <v>15803</v>
      </c>
      <c r="K132" t="str">
        <f t="shared" si="392"/>
        <v xml:space="preserve"> </v>
      </c>
      <c r="L132" t="s">
        <v>15803</v>
      </c>
      <c r="M132" t="str">
        <f t="shared" si="392"/>
        <v xml:space="preserve"> </v>
      </c>
      <c r="N132" t="s">
        <v>15803</v>
      </c>
      <c r="O132" t="str">
        <f t="shared" ref="O132" si="396">IF(N132=""," ",$B132)</f>
        <v xml:space="preserve"> </v>
      </c>
      <c r="P132" t="s">
        <v>15803</v>
      </c>
      <c r="Q132" t="str">
        <f t="shared" ref="Q132" si="397">IF(P132=""," ",$B132)</f>
        <v xml:space="preserve"> </v>
      </c>
      <c r="R132" t="s">
        <v>15803</v>
      </c>
      <c r="S132" t="str">
        <f t="shared" ref="S132" si="398">IF(R132=""," ",$B132)</f>
        <v xml:space="preserve"> </v>
      </c>
    </row>
    <row r="133" spans="1:19" x14ac:dyDescent="0.2">
      <c r="A133" s="230">
        <v>175</v>
      </c>
      <c r="B133" s="232" t="s">
        <v>15069</v>
      </c>
      <c r="C133" s="232" t="s">
        <v>14996</v>
      </c>
      <c r="D133" s="232" t="s">
        <v>15069</v>
      </c>
      <c r="E133" s="232" t="s">
        <v>15069</v>
      </c>
      <c r="F133" t="s">
        <v>15803</v>
      </c>
      <c r="G133" t="str">
        <f t="shared" si="390"/>
        <v xml:space="preserve"> </v>
      </c>
      <c r="H133" t="s">
        <v>15803</v>
      </c>
      <c r="I133" t="str">
        <f t="shared" si="391"/>
        <v xml:space="preserve"> </v>
      </c>
      <c r="J133" t="s">
        <v>15803</v>
      </c>
      <c r="K133" t="str">
        <f t="shared" si="392"/>
        <v xml:space="preserve"> </v>
      </c>
      <c r="L133" t="s">
        <v>15803</v>
      </c>
      <c r="M133" t="str">
        <f t="shared" si="392"/>
        <v xml:space="preserve"> </v>
      </c>
      <c r="N133" t="s">
        <v>15803</v>
      </c>
      <c r="O133" t="str">
        <f t="shared" ref="O133" si="399">IF(N133=""," ",$B133)</f>
        <v xml:space="preserve"> </v>
      </c>
      <c r="P133" t="s">
        <v>15803</v>
      </c>
      <c r="Q133" t="str">
        <f t="shared" ref="Q133" si="400">IF(P133=""," ",$B133)</f>
        <v xml:space="preserve"> </v>
      </c>
      <c r="R133" t="s">
        <v>15803</v>
      </c>
      <c r="S133" t="str">
        <f t="shared" ref="S133" si="401">IF(R133=""," ",$B133)</f>
        <v xml:space="preserve"> </v>
      </c>
    </row>
    <row r="134" spans="1:19" ht="24" x14ac:dyDescent="0.2">
      <c r="A134" s="230">
        <v>178</v>
      </c>
      <c r="B134" s="232" t="s">
        <v>15061</v>
      </c>
      <c r="C134" s="232" t="s">
        <v>14987</v>
      </c>
      <c r="D134" s="232" t="s">
        <v>15061</v>
      </c>
      <c r="E134" s="232" t="s">
        <v>15061</v>
      </c>
      <c r="F134" t="s">
        <v>15803</v>
      </c>
      <c r="G134" t="str">
        <f t="shared" si="390"/>
        <v xml:space="preserve"> </v>
      </c>
      <c r="H134" t="s">
        <v>15803</v>
      </c>
      <c r="I134" t="str">
        <f t="shared" si="391"/>
        <v xml:space="preserve"> </v>
      </c>
      <c r="J134" t="s">
        <v>15803</v>
      </c>
      <c r="K134" t="str">
        <f t="shared" si="392"/>
        <v xml:space="preserve"> </v>
      </c>
      <c r="L134" t="s">
        <v>15803</v>
      </c>
      <c r="M134" t="str">
        <f t="shared" si="392"/>
        <v xml:space="preserve"> </v>
      </c>
      <c r="N134" t="s">
        <v>15803</v>
      </c>
      <c r="O134" t="str">
        <f t="shared" ref="O134" si="402">IF(N134=""," ",$B134)</f>
        <v xml:space="preserve"> </v>
      </c>
      <c r="P134" t="s">
        <v>15803</v>
      </c>
      <c r="Q134" t="str">
        <f t="shared" ref="Q134" si="403">IF(P134=""," ",$B134)</f>
        <v xml:space="preserve"> </v>
      </c>
      <c r="R134" t="s">
        <v>15803</v>
      </c>
      <c r="S134" t="str">
        <f t="shared" ref="S134" si="404">IF(R134=""," ",$B134)</f>
        <v xml:space="preserve"> </v>
      </c>
    </row>
    <row r="135" spans="1:19" x14ac:dyDescent="0.2">
      <c r="A135" s="230">
        <v>179</v>
      </c>
      <c r="B135" s="232" t="s">
        <v>15058</v>
      </c>
      <c r="C135" s="232" t="s">
        <v>14983</v>
      </c>
      <c r="D135" s="232" t="s">
        <v>15058</v>
      </c>
      <c r="E135" s="232" t="s">
        <v>15058</v>
      </c>
      <c r="F135" t="s">
        <v>15803</v>
      </c>
      <c r="G135" t="str">
        <f t="shared" si="390"/>
        <v xml:space="preserve"> </v>
      </c>
      <c r="H135" t="s">
        <v>15803</v>
      </c>
      <c r="I135" t="str">
        <f t="shared" si="391"/>
        <v xml:space="preserve"> </v>
      </c>
      <c r="J135" t="s">
        <v>15803</v>
      </c>
      <c r="K135" t="str">
        <f t="shared" si="392"/>
        <v xml:space="preserve"> </v>
      </c>
      <c r="L135" t="s">
        <v>15803</v>
      </c>
      <c r="M135" t="str">
        <f t="shared" si="392"/>
        <v xml:space="preserve"> </v>
      </c>
      <c r="N135" t="s">
        <v>15803</v>
      </c>
      <c r="O135" t="str">
        <f t="shared" ref="O135" si="405">IF(N135=""," ",$B135)</f>
        <v xml:space="preserve"> </v>
      </c>
      <c r="P135" t="s">
        <v>15803</v>
      </c>
      <c r="Q135" t="str">
        <f t="shared" ref="Q135" si="406">IF(P135=""," ",$B135)</f>
        <v xml:space="preserve"> </v>
      </c>
      <c r="R135" t="s">
        <v>15803</v>
      </c>
      <c r="S135" t="str">
        <f t="shared" ref="S135" si="407">IF(R135=""," ",$B135)</f>
        <v xml:space="preserve"> </v>
      </c>
    </row>
    <row r="136" spans="1:19" x14ac:dyDescent="0.2">
      <c r="A136" s="230">
        <v>180</v>
      </c>
      <c r="B136" s="232" t="s">
        <v>15055</v>
      </c>
      <c r="C136" s="232" t="s">
        <v>14978</v>
      </c>
      <c r="D136" s="232" t="s">
        <v>15055</v>
      </c>
      <c r="E136" s="232" t="s">
        <v>15055</v>
      </c>
      <c r="F136" t="s">
        <v>15803</v>
      </c>
      <c r="G136" t="str">
        <f t="shared" si="390"/>
        <v xml:space="preserve"> </v>
      </c>
      <c r="H136" t="s">
        <v>15803</v>
      </c>
      <c r="I136" t="str">
        <f t="shared" si="391"/>
        <v xml:space="preserve"> </v>
      </c>
      <c r="J136" t="s">
        <v>15803</v>
      </c>
      <c r="K136" t="str">
        <f t="shared" si="392"/>
        <v xml:space="preserve"> </v>
      </c>
      <c r="L136" t="s">
        <v>15803</v>
      </c>
      <c r="M136" t="str">
        <f t="shared" si="392"/>
        <v xml:space="preserve"> </v>
      </c>
      <c r="N136" t="s">
        <v>15803</v>
      </c>
      <c r="O136" t="str">
        <f t="shared" ref="O136" si="408">IF(N136=""," ",$B136)</f>
        <v xml:space="preserve"> </v>
      </c>
      <c r="P136" t="s">
        <v>15803</v>
      </c>
      <c r="Q136" t="str">
        <f t="shared" ref="Q136" si="409">IF(P136=""," ",$B136)</f>
        <v xml:space="preserve"> </v>
      </c>
      <c r="R136" t="s">
        <v>15803</v>
      </c>
      <c r="S136" t="str">
        <f t="shared" ref="S136" si="410">IF(R136=""," ",$B136)</f>
        <v xml:space="preserve"> </v>
      </c>
    </row>
    <row r="137" spans="1:19" x14ac:dyDescent="0.2">
      <c r="A137" s="230">
        <v>183</v>
      </c>
      <c r="B137" s="232" t="s">
        <v>15048</v>
      </c>
      <c r="C137" s="271" t="s">
        <v>14970</v>
      </c>
      <c r="D137" s="232" t="s">
        <v>15598</v>
      </c>
      <c r="E137" s="232" t="s">
        <v>15598</v>
      </c>
      <c r="F137" t="s">
        <v>15803</v>
      </c>
      <c r="G137" t="str">
        <f t="shared" si="390"/>
        <v xml:space="preserve"> </v>
      </c>
      <c r="H137" t="s">
        <v>15803</v>
      </c>
      <c r="I137" t="str">
        <f t="shared" si="391"/>
        <v xml:space="preserve"> </v>
      </c>
      <c r="J137" t="s">
        <v>15803</v>
      </c>
      <c r="K137" t="str">
        <f t="shared" si="392"/>
        <v xml:space="preserve"> </v>
      </c>
      <c r="L137" t="s">
        <v>15803</v>
      </c>
      <c r="M137" t="str">
        <f t="shared" si="392"/>
        <v xml:space="preserve"> </v>
      </c>
      <c r="N137" t="s">
        <v>15803</v>
      </c>
      <c r="O137" t="str">
        <f t="shared" ref="O137" si="411">IF(N137=""," ",$B137)</f>
        <v xml:space="preserve"> </v>
      </c>
      <c r="P137" t="s">
        <v>15803</v>
      </c>
      <c r="Q137" t="str">
        <f t="shared" ref="Q137" si="412">IF(P137=""," ",$B137)</f>
        <v xml:space="preserve"> </v>
      </c>
      <c r="R137" t="s">
        <v>15803</v>
      </c>
      <c r="S137" t="str">
        <f t="shared" ref="S137" si="413">IF(R137=""," ",$B137)</f>
        <v xml:space="preserve"> </v>
      </c>
    </row>
    <row r="138" spans="1:19" x14ac:dyDescent="0.2">
      <c r="A138" s="230">
        <v>184</v>
      </c>
      <c r="B138" s="232" t="s">
        <v>15045</v>
      </c>
      <c r="C138" s="271" t="s">
        <v>14967</v>
      </c>
      <c r="D138" s="232" t="s">
        <v>15598</v>
      </c>
      <c r="E138" s="232" t="s">
        <v>15598</v>
      </c>
      <c r="F138" t="s">
        <v>15803</v>
      </c>
      <c r="G138" t="str">
        <f t="shared" si="390"/>
        <v xml:space="preserve"> </v>
      </c>
      <c r="H138" t="s">
        <v>15803</v>
      </c>
      <c r="I138" t="str">
        <f t="shared" si="391"/>
        <v xml:space="preserve"> </v>
      </c>
      <c r="J138" t="s">
        <v>15803</v>
      </c>
      <c r="K138" t="str">
        <f t="shared" si="392"/>
        <v xml:space="preserve"> </v>
      </c>
      <c r="L138" t="s">
        <v>15803</v>
      </c>
      <c r="M138" t="str">
        <f t="shared" si="392"/>
        <v xml:space="preserve"> </v>
      </c>
      <c r="N138" t="s">
        <v>15803</v>
      </c>
      <c r="O138" t="str">
        <f t="shared" ref="O138" si="414">IF(N138=""," ",$B138)</f>
        <v xml:space="preserve"> </v>
      </c>
      <c r="P138" t="s">
        <v>15803</v>
      </c>
      <c r="Q138" t="str">
        <f t="shared" ref="Q138" si="415">IF(P138=""," ",$B138)</f>
        <v xml:space="preserve"> </v>
      </c>
      <c r="R138" t="s">
        <v>15803</v>
      </c>
      <c r="S138" t="str">
        <f t="shared" ref="S138" si="416">IF(R138=""," ",$B138)</f>
        <v xml:space="preserve"> </v>
      </c>
    </row>
    <row r="139" spans="1:19" x14ac:dyDescent="0.2">
      <c r="A139" s="230">
        <v>187</v>
      </c>
      <c r="B139" s="232" t="s">
        <v>15036</v>
      </c>
      <c r="C139" s="232" t="s">
        <v>14957</v>
      </c>
      <c r="D139" s="232" t="s">
        <v>15036</v>
      </c>
      <c r="E139" s="232" t="s">
        <v>15036</v>
      </c>
      <c r="F139" t="s">
        <v>15803</v>
      </c>
      <c r="G139" t="str">
        <f t="shared" si="390"/>
        <v xml:space="preserve"> </v>
      </c>
      <c r="H139" t="s">
        <v>15803</v>
      </c>
      <c r="I139" t="str">
        <f t="shared" si="391"/>
        <v xml:space="preserve"> </v>
      </c>
      <c r="J139" t="s">
        <v>15803</v>
      </c>
      <c r="K139" t="str">
        <f t="shared" si="392"/>
        <v xml:space="preserve"> </v>
      </c>
      <c r="L139" t="s">
        <v>15803</v>
      </c>
      <c r="M139" t="str">
        <f t="shared" si="392"/>
        <v xml:space="preserve"> </v>
      </c>
      <c r="N139" t="s">
        <v>15803</v>
      </c>
      <c r="O139" t="str">
        <f t="shared" ref="O139" si="417">IF(N139=""," ",$B139)</f>
        <v xml:space="preserve"> </v>
      </c>
      <c r="P139" t="s">
        <v>15803</v>
      </c>
      <c r="Q139" t="str">
        <f t="shared" ref="Q139" si="418">IF(P139=""," ",$B139)</f>
        <v xml:space="preserve"> </v>
      </c>
      <c r="R139" t="s">
        <v>15803</v>
      </c>
      <c r="S139" t="str">
        <f t="shared" ref="S139" si="419">IF(R139=""," ",$B139)</f>
        <v xml:space="preserve"> </v>
      </c>
    </row>
    <row r="140" spans="1:19" x14ac:dyDescent="0.2">
      <c r="A140" s="230">
        <v>190</v>
      </c>
      <c r="B140" s="232" t="s">
        <v>15031</v>
      </c>
      <c r="C140" s="232" t="s">
        <v>14947</v>
      </c>
      <c r="D140" s="232" t="s">
        <v>15031</v>
      </c>
      <c r="E140" s="232" t="s">
        <v>15031</v>
      </c>
      <c r="F140" t="s">
        <v>15803</v>
      </c>
      <c r="G140" t="str">
        <f t="shared" si="390"/>
        <v xml:space="preserve"> </v>
      </c>
      <c r="H140" t="s">
        <v>15803</v>
      </c>
      <c r="I140" t="str">
        <f t="shared" si="391"/>
        <v xml:space="preserve"> </v>
      </c>
      <c r="J140" t="s">
        <v>15803</v>
      </c>
      <c r="K140" t="str">
        <f t="shared" si="392"/>
        <v xml:space="preserve"> </v>
      </c>
      <c r="L140" t="s">
        <v>15803</v>
      </c>
      <c r="M140" t="str">
        <f t="shared" si="392"/>
        <v xml:space="preserve"> </v>
      </c>
      <c r="N140" t="s">
        <v>15803</v>
      </c>
      <c r="O140" t="str">
        <f t="shared" ref="O140" si="420">IF(N140=""," ",$B140)</f>
        <v xml:space="preserve"> </v>
      </c>
      <c r="P140" t="s">
        <v>15803</v>
      </c>
      <c r="Q140" t="str">
        <f t="shared" ref="Q140" si="421">IF(P140=""," ",$B140)</f>
        <v xml:space="preserve"> </v>
      </c>
      <c r="R140" t="s">
        <v>15803</v>
      </c>
      <c r="S140" t="str">
        <f t="shared" ref="S140" si="422">IF(R140=""," ",$B140)</f>
        <v xml:space="preserve"> </v>
      </c>
    </row>
    <row r="141" spans="1:19" x14ac:dyDescent="0.2">
      <c r="A141" s="230">
        <v>191</v>
      </c>
      <c r="B141" s="232" t="s">
        <v>15028</v>
      </c>
      <c r="C141" s="232" t="s">
        <v>14943</v>
      </c>
      <c r="D141" s="232" t="s">
        <v>15028</v>
      </c>
      <c r="E141" s="232" t="s">
        <v>15028</v>
      </c>
      <c r="F141" t="s">
        <v>15803</v>
      </c>
      <c r="G141" t="str">
        <f t="shared" si="390"/>
        <v xml:space="preserve"> </v>
      </c>
      <c r="H141" t="s">
        <v>15803</v>
      </c>
      <c r="I141" t="str">
        <f t="shared" si="391"/>
        <v xml:space="preserve"> </v>
      </c>
      <c r="J141" t="s">
        <v>15803</v>
      </c>
      <c r="K141" t="str">
        <f t="shared" si="392"/>
        <v xml:space="preserve"> </v>
      </c>
      <c r="L141" t="s">
        <v>15803</v>
      </c>
      <c r="M141" t="str">
        <f t="shared" si="392"/>
        <v xml:space="preserve"> </v>
      </c>
      <c r="N141" t="s">
        <v>15803</v>
      </c>
      <c r="O141" t="str">
        <f t="shared" ref="O141" si="423">IF(N141=""," ",$B141)</f>
        <v xml:space="preserve"> </v>
      </c>
      <c r="P141" t="s">
        <v>15803</v>
      </c>
      <c r="Q141" t="str">
        <f t="shared" ref="Q141" si="424">IF(P141=""," ",$B141)</f>
        <v xml:space="preserve"> </v>
      </c>
      <c r="R141" t="s">
        <v>15803</v>
      </c>
      <c r="S141" t="str">
        <f t="shared" ref="S141" si="425">IF(R141=""," ",$B141)</f>
        <v xml:space="preserve"> </v>
      </c>
    </row>
    <row r="142" spans="1:19" x14ac:dyDescent="0.2">
      <c r="A142" s="230">
        <v>192</v>
      </c>
      <c r="B142" s="232" t="s">
        <v>15026</v>
      </c>
      <c r="C142" s="232" t="s">
        <v>14935</v>
      </c>
      <c r="D142" s="232" t="s">
        <v>15026</v>
      </c>
      <c r="E142" s="232" t="s">
        <v>15026</v>
      </c>
      <c r="F142" t="s">
        <v>15803</v>
      </c>
      <c r="G142" t="str">
        <f t="shared" si="390"/>
        <v xml:space="preserve"> </v>
      </c>
      <c r="H142" t="s">
        <v>15803</v>
      </c>
      <c r="I142" t="str">
        <f t="shared" si="391"/>
        <v xml:space="preserve"> </v>
      </c>
      <c r="J142" t="s">
        <v>15803</v>
      </c>
      <c r="K142" t="str">
        <f t="shared" si="392"/>
        <v xml:space="preserve"> </v>
      </c>
      <c r="L142" t="s">
        <v>15803</v>
      </c>
      <c r="M142" t="str">
        <f t="shared" si="392"/>
        <v xml:space="preserve"> </v>
      </c>
      <c r="N142" t="s">
        <v>15803</v>
      </c>
      <c r="O142" t="str">
        <f t="shared" ref="O142" si="426">IF(N142=""," ",$B142)</f>
        <v xml:space="preserve"> </v>
      </c>
      <c r="P142" t="s">
        <v>15803</v>
      </c>
      <c r="Q142" t="str">
        <f t="shared" ref="Q142" si="427">IF(P142=""," ",$B142)</f>
        <v xml:space="preserve"> </v>
      </c>
      <c r="R142" t="s">
        <v>15803</v>
      </c>
      <c r="S142" t="str">
        <f t="shared" ref="S142" si="428">IF(R142=""," ",$B142)</f>
        <v xml:space="preserve"> </v>
      </c>
    </row>
    <row r="143" spans="1:19" x14ac:dyDescent="0.2">
      <c r="A143" s="230">
        <v>193</v>
      </c>
      <c r="B143" s="232" t="s">
        <v>15023</v>
      </c>
      <c r="C143" s="232" t="s">
        <v>14932</v>
      </c>
      <c r="D143" s="232" t="s">
        <v>15023</v>
      </c>
      <c r="E143" s="232" t="s">
        <v>15023</v>
      </c>
      <c r="F143" t="s">
        <v>15803</v>
      </c>
      <c r="G143" t="str">
        <f t="shared" si="390"/>
        <v xml:space="preserve"> </v>
      </c>
      <c r="H143" t="s">
        <v>15803</v>
      </c>
      <c r="I143" t="str">
        <f t="shared" si="391"/>
        <v xml:space="preserve"> </v>
      </c>
      <c r="J143" t="s">
        <v>15803</v>
      </c>
      <c r="K143" t="str">
        <f t="shared" si="392"/>
        <v xml:space="preserve"> </v>
      </c>
      <c r="L143" t="s">
        <v>15803</v>
      </c>
      <c r="M143" t="str">
        <f t="shared" si="392"/>
        <v xml:space="preserve"> </v>
      </c>
      <c r="N143" t="s">
        <v>15803</v>
      </c>
      <c r="O143" t="str">
        <f t="shared" ref="O143" si="429">IF(N143=""," ",$B143)</f>
        <v xml:space="preserve"> </v>
      </c>
      <c r="P143" t="s">
        <v>15803</v>
      </c>
      <c r="Q143" t="str">
        <f t="shared" ref="Q143" si="430">IF(P143=""," ",$B143)</f>
        <v xml:space="preserve"> </v>
      </c>
      <c r="R143" t="s">
        <v>15803</v>
      </c>
      <c r="S143" t="str">
        <f t="shared" ref="S143" si="431">IF(R143=""," ",$B143)</f>
        <v xml:space="preserve"> </v>
      </c>
    </row>
    <row r="144" spans="1:19" ht="24" x14ac:dyDescent="0.2">
      <c r="A144" s="230">
        <v>194</v>
      </c>
      <c r="B144" s="232" t="s">
        <v>15021</v>
      </c>
      <c r="C144" s="232" t="s">
        <v>14926</v>
      </c>
      <c r="D144" s="232" t="s">
        <v>15021</v>
      </c>
      <c r="E144" s="232" t="s">
        <v>15021</v>
      </c>
      <c r="F144" t="s">
        <v>15803</v>
      </c>
      <c r="G144" t="str">
        <f t="shared" si="390"/>
        <v xml:space="preserve"> </v>
      </c>
      <c r="H144" t="s">
        <v>15803</v>
      </c>
      <c r="I144" t="str">
        <f t="shared" si="391"/>
        <v xml:space="preserve"> </v>
      </c>
      <c r="J144" t="s">
        <v>15803</v>
      </c>
      <c r="K144" t="str">
        <f t="shared" si="392"/>
        <v xml:space="preserve"> </v>
      </c>
      <c r="L144" t="s">
        <v>15803</v>
      </c>
      <c r="M144" t="str">
        <f t="shared" si="392"/>
        <v xml:space="preserve"> </v>
      </c>
      <c r="N144" t="s">
        <v>15803</v>
      </c>
      <c r="O144" t="str">
        <f t="shared" ref="O144" si="432">IF(N144=""," ",$B144)</f>
        <v xml:space="preserve"> </v>
      </c>
      <c r="P144" t="s">
        <v>15803</v>
      </c>
      <c r="Q144" t="str">
        <f t="shared" ref="Q144" si="433">IF(P144=""," ",$B144)</f>
        <v xml:space="preserve"> </v>
      </c>
      <c r="R144" t="s">
        <v>15803</v>
      </c>
      <c r="S144" t="str">
        <f t="shared" ref="S144" si="434">IF(R144=""," ",$B144)</f>
        <v xml:space="preserve"> </v>
      </c>
    </row>
    <row r="145" spans="1:19" x14ac:dyDescent="0.2">
      <c r="A145" s="230">
        <v>197</v>
      </c>
      <c r="B145" s="232" t="s">
        <v>15014</v>
      </c>
      <c r="C145" s="232" t="s">
        <v>15015</v>
      </c>
      <c r="D145" s="232" t="s">
        <v>15014</v>
      </c>
      <c r="E145" s="232" t="s">
        <v>15014</v>
      </c>
      <c r="F145" t="s">
        <v>15803</v>
      </c>
      <c r="G145" t="str">
        <f t="shared" si="390"/>
        <v xml:space="preserve"> </v>
      </c>
      <c r="H145" t="s">
        <v>15803</v>
      </c>
      <c r="I145" t="str">
        <f t="shared" si="391"/>
        <v xml:space="preserve"> </v>
      </c>
      <c r="J145" t="s">
        <v>15803</v>
      </c>
      <c r="K145" t="str">
        <f t="shared" si="392"/>
        <v xml:space="preserve"> </v>
      </c>
      <c r="L145" t="s">
        <v>15803</v>
      </c>
      <c r="M145" t="str">
        <f t="shared" si="392"/>
        <v xml:space="preserve"> </v>
      </c>
      <c r="N145" t="s">
        <v>15803</v>
      </c>
      <c r="O145" t="str">
        <f t="shared" ref="O145" si="435">IF(N145=""," ",$B145)</f>
        <v xml:space="preserve"> </v>
      </c>
      <c r="P145" t="s">
        <v>15803</v>
      </c>
      <c r="Q145" t="str">
        <f t="shared" ref="Q145" si="436">IF(P145=""," ",$B145)</f>
        <v xml:space="preserve"> </v>
      </c>
      <c r="R145" t="s">
        <v>15803</v>
      </c>
      <c r="S145" t="str">
        <f t="shared" ref="S145" si="437">IF(R145=""," ",$B145)</f>
        <v xml:space="preserve"> </v>
      </c>
    </row>
    <row r="146" spans="1:19" x14ac:dyDescent="0.2">
      <c r="A146" s="230">
        <v>199</v>
      </c>
      <c r="B146" s="232" t="s">
        <v>15007</v>
      </c>
      <c r="C146" s="232" t="s">
        <v>15008</v>
      </c>
      <c r="D146" s="232" t="s">
        <v>15007</v>
      </c>
      <c r="E146" s="232" t="s">
        <v>15007</v>
      </c>
      <c r="F146" t="s">
        <v>15803</v>
      </c>
      <c r="G146" t="str">
        <f t="shared" si="390"/>
        <v xml:space="preserve"> </v>
      </c>
      <c r="H146" t="s">
        <v>15803</v>
      </c>
      <c r="I146" t="str">
        <f t="shared" si="391"/>
        <v xml:space="preserve"> </v>
      </c>
      <c r="J146" t="s">
        <v>15803</v>
      </c>
      <c r="K146" t="str">
        <f t="shared" si="392"/>
        <v xml:space="preserve"> </v>
      </c>
      <c r="L146" t="s">
        <v>15803</v>
      </c>
      <c r="M146" t="str">
        <f t="shared" si="392"/>
        <v xml:space="preserve"> </v>
      </c>
      <c r="N146" t="s">
        <v>15803</v>
      </c>
      <c r="O146" t="str">
        <f t="shared" ref="O146" si="438">IF(N146=""," ",$B146)</f>
        <v xml:space="preserve"> </v>
      </c>
      <c r="P146" t="s">
        <v>15803</v>
      </c>
      <c r="Q146" t="str">
        <f t="shared" ref="Q146" si="439">IF(P146=""," ",$B146)</f>
        <v xml:space="preserve"> </v>
      </c>
      <c r="R146" t="s">
        <v>15803</v>
      </c>
      <c r="S146" t="str">
        <f t="shared" ref="S146" si="440">IF(R146=""," ",$B146)</f>
        <v xml:space="preserve"> </v>
      </c>
    </row>
    <row r="147" spans="1:19" x14ac:dyDescent="0.2">
      <c r="A147" s="230">
        <v>202</v>
      </c>
      <c r="B147" s="232" t="s">
        <v>14998</v>
      </c>
      <c r="C147" s="232" t="s">
        <v>14895</v>
      </c>
      <c r="D147" s="232" t="s">
        <v>14998</v>
      </c>
      <c r="E147" s="232" t="s">
        <v>14998</v>
      </c>
      <c r="F147" t="s">
        <v>15803</v>
      </c>
      <c r="G147" t="str">
        <f t="shared" si="390"/>
        <v xml:space="preserve"> </v>
      </c>
      <c r="H147" t="s">
        <v>15803</v>
      </c>
      <c r="I147" t="str">
        <f t="shared" si="391"/>
        <v xml:space="preserve"> </v>
      </c>
      <c r="J147" t="s">
        <v>15803</v>
      </c>
      <c r="K147" t="str">
        <f t="shared" si="392"/>
        <v xml:space="preserve"> </v>
      </c>
      <c r="L147" t="s">
        <v>15803</v>
      </c>
      <c r="M147" t="str">
        <f t="shared" si="392"/>
        <v xml:space="preserve"> </v>
      </c>
      <c r="N147" t="s">
        <v>15803</v>
      </c>
      <c r="O147" t="str">
        <f t="shared" ref="O147" si="441">IF(N147=""," ",$B147)</f>
        <v xml:space="preserve"> </v>
      </c>
      <c r="P147" t="s">
        <v>15803</v>
      </c>
      <c r="Q147" t="str">
        <f t="shared" ref="Q147" si="442">IF(P147=""," ",$B147)</f>
        <v xml:space="preserve"> </v>
      </c>
      <c r="R147" t="s">
        <v>15803</v>
      </c>
      <c r="S147" t="str">
        <f t="shared" ref="S147" si="443">IF(R147=""," ",$B147)</f>
        <v xml:space="preserve"> </v>
      </c>
    </row>
    <row r="148" spans="1:19" x14ac:dyDescent="0.2">
      <c r="A148" s="230">
        <v>203</v>
      </c>
      <c r="B148" s="232" t="s">
        <v>14995</v>
      </c>
      <c r="C148" s="232" t="s">
        <v>14892</v>
      </c>
      <c r="D148" s="232" t="s">
        <v>14995</v>
      </c>
      <c r="E148" s="232" t="s">
        <v>14995</v>
      </c>
      <c r="F148" t="s">
        <v>15803</v>
      </c>
      <c r="G148" t="str">
        <f t="shared" si="390"/>
        <v xml:space="preserve"> </v>
      </c>
      <c r="H148" t="s">
        <v>15803</v>
      </c>
      <c r="I148" t="str">
        <f t="shared" si="391"/>
        <v xml:space="preserve"> </v>
      </c>
      <c r="J148" t="s">
        <v>15803</v>
      </c>
      <c r="K148" t="str">
        <f t="shared" si="392"/>
        <v xml:space="preserve"> </v>
      </c>
      <c r="L148" t="s">
        <v>15803</v>
      </c>
      <c r="M148" t="str">
        <f t="shared" si="392"/>
        <v xml:space="preserve"> </v>
      </c>
      <c r="N148" t="s">
        <v>15803</v>
      </c>
      <c r="O148" t="str">
        <f t="shared" ref="O148" si="444">IF(N148=""," ",$B148)</f>
        <v xml:space="preserve"> </v>
      </c>
      <c r="P148" t="s">
        <v>15803</v>
      </c>
      <c r="Q148" t="str">
        <f t="shared" ref="Q148" si="445">IF(P148=""," ",$B148)</f>
        <v xml:space="preserve"> </v>
      </c>
      <c r="R148" t="s">
        <v>15803</v>
      </c>
      <c r="S148" t="str">
        <f t="shared" ref="S148" si="446">IF(R148=""," ",$B148)</f>
        <v xml:space="preserve"> </v>
      </c>
    </row>
    <row r="149" spans="1:19" x14ac:dyDescent="0.2">
      <c r="A149" s="230">
        <v>204</v>
      </c>
      <c r="B149" s="232" t="s">
        <v>14989</v>
      </c>
      <c r="C149" s="232" t="s">
        <v>14890</v>
      </c>
      <c r="D149" s="232" t="s">
        <v>15599</v>
      </c>
      <c r="E149" s="232" t="s">
        <v>15599</v>
      </c>
      <c r="F149" t="s">
        <v>15803</v>
      </c>
      <c r="G149" t="str">
        <f t="shared" si="390"/>
        <v xml:space="preserve"> </v>
      </c>
      <c r="H149" t="s">
        <v>15803</v>
      </c>
      <c r="I149" t="str">
        <f t="shared" si="391"/>
        <v xml:space="preserve"> </v>
      </c>
      <c r="J149" t="s">
        <v>15803</v>
      </c>
      <c r="K149" t="str">
        <f t="shared" si="392"/>
        <v xml:space="preserve"> </v>
      </c>
      <c r="L149" t="s">
        <v>15803</v>
      </c>
      <c r="M149" t="str">
        <f t="shared" si="392"/>
        <v xml:space="preserve"> </v>
      </c>
      <c r="N149" t="s">
        <v>15803</v>
      </c>
      <c r="O149" t="str">
        <f t="shared" ref="O149" si="447">IF(N149=""," ",$B149)</f>
        <v xml:space="preserve"> </v>
      </c>
      <c r="P149" t="s">
        <v>15803</v>
      </c>
      <c r="Q149" t="str">
        <f t="shared" ref="Q149" si="448">IF(P149=""," ",$B149)</f>
        <v xml:space="preserve"> </v>
      </c>
      <c r="R149" t="s">
        <v>15803</v>
      </c>
      <c r="S149" t="str">
        <f t="shared" ref="S149" si="449">IF(R149=""," ",$B149)</f>
        <v xml:space="preserve"> </v>
      </c>
    </row>
    <row r="150" spans="1:19" x14ac:dyDescent="0.2">
      <c r="A150" s="230">
        <v>205</v>
      </c>
      <c r="B150" s="232" t="s">
        <v>14990</v>
      </c>
      <c r="C150" s="232" t="s">
        <v>14887</v>
      </c>
      <c r="D150" s="232" t="s">
        <v>15599</v>
      </c>
      <c r="E150" s="232" t="s">
        <v>15599</v>
      </c>
      <c r="F150" t="s">
        <v>15803</v>
      </c>
      <c r="G150" t="str">
        <f t="shared" si="390"/>
        <v xml:space="preserve"> </v>
      </c>
      <c r="H150" t="s">
        <v>15803</v>
      </c>
      <c r="I150" t="str">
        <f t="shared" si="391"/>
        <v xml:space="preserve"> </v>
      </c>
      <c r="J150" t="s">
        <v>15803</v>
      </c>
      <c r="K150" t="str">
        <f t="shared" si="392"/>
        <v xml:space="preserve"> </v>
      </c>
      <c r="L150" t="s">
        <v>15803</v>
      </c>
      <c r="M150" t="str">
        <f t="shared" si="392"/>
        <v xml:space="preserve"> </v>
      </c>
      <c r="N150" t="s">
        <v>15803</v>
      </c>
      <c r="O150" t="str">
        <f t="shared" ref="O150" si="450">IF(N150=""," ",$B150)</f>
        <v xml:space="preserve"> </v>
      </c>
      <c r="P150" t="s">
        <v>15803</v>
      </c>
      <c r="Q150" t="str">
        <f t="shared" ref="Q150" si="451">IF(P150=""," ",$B150)</f>
        <v xml:space="preserve"> </v>
      </c>
      <c r="R150" t="s">
        <v>15803</v>
      </c>
      <c r="S150" t="str">
        <f t="shared" ref="S150" si="452">IF(R150=""," ",$B150)</f>
        <v xml:space="preserve"> </v>
      </c>
    </row>
    <row r="151" spans="1:19" x14ac:dyDescent="0.2">
      <c r="A151" s="230">
        <v>207</v>
      </c>
      <c r="B151" s="232" t="s">
        <v>14982</v>
      </c>
      <c r="C151" s="232" t="s">
        <v>14910</v>
      </c>
      <c r="D151" s="232" t="s">
        <v>14982</v>
      </c>
      <c r="E151" s="232" t="s">
        <v>14982</v>
      </c>
      <c r="F151" t="s">
        <v>15803</v>
      </c>
      <c r="G151" t="str">
        <f t="shared" si="390"/>
        <v xml:space="preserve"> </v>
      </c>
      <c r="H151" t="s">
        <v>15803</v>
      </c>
      <c r="I151" t="str">
        <f t="shared" si="391"/>
        <v xml:space="preserve"> </v>
      </c>
      <c r="J151" t="s">
        <v>15803</v>
      </c>
      <c r="K151" t="str">
        <f t="shared" si="392"/>
        <v xml:space="preserve"> </v>
      </c>
      <c r="L151" t="s">
        <v>15803</v>
      </c>
      <c r="M151" t="str">
        <f t="shared" si="392"/>
        <v xml:space="preserve"> </v>
      </c>
      <c r="N151" t="s">
        <v>15803</v>
      </c>
      <c r="O151" t="str">
        <f t="shared" ref="O151" si="453">IF(N151=""," ",$B151)</f>
        <v xml:space="preserve"> </v>
      </c>
      <c r="P151" t="s">
        <v>15803</v>
      </c>
      <c r="Q151" t="str">
        <f t="shared" ref="Q151" si="454">IF(P151=""," ",$B151)</f>
        <v xml:space="preserve"> </v>
      </c>
      <c r="R151" t="s">
        <v>15803</v>
      </c>
      <c r="S151" t="str">
        <f t="shared" ref="S151" si="455">IF(R151=""," ",$B151)</f>
        <v xml:space="preserve"> </v>
      </c>
    </row>
    <row r="152" spans="1:19" x14ac:dyDescent="0.2">
      <c r="A152" s="230">
        <v>208</v>
      </c>
      <c r="B152" s="232" t="s">
        <v>14980</v>
      </c>
      <c r="C152" s="232" t="s">
        <v>14907</v>
      </c>
      <c r="D152" s="232" t="s">
        <v>14980</v>
      </c>
      <c r="E152" s="232" t="s">
        <v>14980</v>
      </c>
      <c r="F152" t="s">
        <v>15803</v>
      </c>
      <c r="G152" t="str">
        <f t="shared" si="390"/>
        <v xml:space="preserve"> </v>
      </c>
      <c r="H152" t="s">
        <v>15803</v>
      </c>
      <c r="I152" t="str">
        <f t="shared" si="391"/>
        <v xml:space="preserve"> </v>
      </c>
      <c r="J152" t="s">
        <v>15803</v>
      </c>
      <c r="K152" t="str">
        <f t="shared" si="392"/>
        <v xml:space="preserve"> </v>
      </c>
      <c r="L152" t="s">
        <v>15803</v>
      </c>
      <c r="M152" t="str">
        <f t="shared" si="392"/>
        <v xml:space="preserve"> </v>
      </c>
      <c r="N152" t="s">
        <v>15803</v>
      </c>
      <c r="O152" t="str">
        <f t="shared" ref="O152" si="456">IF(N152=""," ",$B152)</f>
        <v xml:space="preserve"> </v>
      </c>
      <c r="P152" t="s">
        <v>15803</v>
      </c>
      <c r="Q152" t="str">
        <f t="shared" ref="Q152" si="457">IF(P152=""," ",$B152)</f>
        <v xml:space="preserve"> </v>
      </c>
      <c r="R152" t="s">
        <v>15803</v>
      </c>
      <c r="S152" t="str">
        <f t="shared" ref="S152" si="458">IF(R152=""," ",$B152)</f>
        <v xml:space="preserve"> </v>
      </c>
    </row>
    <row r="153" spans="1:19" x14ac:dyDescent="0.2">
      <c r="A153" s="230">
        <v>209</v>
      </c>
      <c r="B153" s="232" t="s">
        <v>14977</v>
      </c>
      <c r="C153" s="232" t="s">
        <v>14902</v>
      </c>
      <c r="D153" s="232" t="s">
        <v>14977</v>
      </c>
      <c r="E153" s="232" t="s">
        <v>14977</v>
      </c>
      <c r="F153" t="s">
        <v>15803</v>
      </c>
      <c r="G153" t="str">
        <f t="shared" si="390"/>
        <v xml:space="preserve"> </v>
      </c>
      <c r="H153" t="s">
        <v>15803</v>
      </c>
      <c r="I153" t="str">
        <f t="shared" si="391"/>
        <v xml:space="preserve"> </v>
      </c>
      <c r="J153" t="s">
        <v>15803</v>
      </c>
      <c r="K153" t="str">
        <f t="shared" si="392"/>
        <v xml:space="preserve"> </v>
      </c>
      <c r="L153" t="s">
        <v>15803</v>
      </c>
      <c r="M153" t="str">
        <f t="shared" si="392"/>
        <v xml:space="preserve"> </v>
      </c>
      <c r="N153" t="s">
        <v>15803</v>
      </c>
      <c r="O153" t="str">
        <f t="shared" ref="O153" si="459">IF(N153=""," ",$B153)</f>
        <v xml:space="preserve"> </v>
      </c>
      <c r="P153" t="s">
        <v>15803</v>
      </c>
      <c r="Q153" t="str">
        <f t="shared" ref="Q153" si="460">IF(P153=""," ",$B153)</f>
        <v xml:space="preserve"> </v>
      </c>
      <c r="R153" t="s">
        <v>15803</v>
      </c>
      <c r="S153" t="str">
        <f t="shared" ref="S153" si="461">IF(R153=""," ",$B153)</f>
        <v xml:space="preserve"> </v>
      </c>
    </row>
    <row r="154" spans="1:19" x14ac:dyDescent="0.2">
      <c r="A154" s="230">
        <v>210</v>
      </c>
      <c r="B154" s="232" t="s">
        <v>14975</v>
      </c>
      <c r="C154" s="232" t="s">
        <v>14900</v>
      </c>
      <c r="D154" s="232" t="s">
        <v>14975</v>
      </c>
      <c r="E154" s="232" t="s">
        <v>14975</v>
      </c>
      <c r="F154" t="s">
        <v>15803</v>
      </c>
      <c r="G154" t="str">
        <f t="shared" si="390"/>
        <v xml:space="preserve"> </v>
      </c>
      <c r="H154" t="s">
        <v>15803</v>
      </c>
      <c r="I154" t="str">
        <f t="shared" si="391"/>
        <v xml:space="preserve"> </v>
      </c>
      <c r="J154" t="s">
        <v>15803</v>
      </c>
      <c r="K154" t="str">
        <f t="shared" si="392"/>
        <v xml:space="preserve"> </v>
      </c>
      <c r="L154" t="s">
        <v>15803</v>
      </c>
      <c r="M154" t="str">
        <f t="shared" si="392"/>
        <v xml:space="preserve"> </v>
      </c>
      <c r="N154" t="s">
        <v>15803</v>
      </c>
      <c r="O154" t="str">
        <f t="shared" ref="O154" si="462">IF(N154=""," ",$B154)</f>
        <v xml:space="preserve"> </v>
      </c>
      <c r="P154" t="s">
        <v>15803</v>
      </c>
      <c r="Q154" t="str">
        <f t="shared" ref="Q154" si="463">IF(P154=""," ",$B154)</f>
        <v xml:space="preserve"> </v>
      </c>
      <c r="R154" t="s">
        <v>15803</v>
      </c>
      <c r="S154" t="str">
        <f t="shared" ref="S154" si="464">IF(R154=""," ",$B154)</f>
        <v xml:space="preserve"> </v>
      </c>
    </row>
    <row r="155" spans="1:19" x14ac:dyDescent="0.2">
      <c r="A155" s="230">
        <v>213</v>
      </c>
      <c r="B155" s="232" t="s">
        <v>14965</v>
      </c>
      <c r="C155" s="232" t="s">
        <v>14966</v>
      </c>
      <c r="D155" s="232" t="s">
        <v>14965</v>
      </c>
      <c r="E155" s="232" t="s">
        <v>14965</v>
      </c>
      <c r="F155" t="s">
        <v>15803</v>
      </c>
      <c r="G155" t="str">
        <f t="shared" si="390"/>
        <v xml:space="preserve"> </v>
      </c>
      <c r="H155" t="s">
        <v>15803</v>
      </c>
      <c r="I155" t="str">
        <f t="shared" si="391"/>
        <v xml:space="preserve"> </v>
      </c>
      <c r="J155" t="s">
        <v>15803</v>
      </c>
      <c r="K155" t="str">
        <f t="shared" si="392"/>
        <v xml:space="preserve"> </v>
      </c>
      <c r="L155" t="s">
        <v>15803</v>
      </c>
      <c r="M155" t="str">
        <f t="shared" si="392"/>
        <v xml:space="preserve"> </v>
      </c>
      <c r="N155" t="s">
        <v>15803</v>
      </c>
      <c r="O155" t="str">
        <f t="shared" ref="O155" si="465">IF(N155=""," ",$B155)</f>
        <v xml:space="preserve"> </v>
      </c>
      <c r="P155" t="s">
        <v>15803</v>
      </c>
      <c r="Q155" t="str">
        <f t="shared" ref="Q155" si="466">IF(P155=""," ",$B155)</f>
        <v xml:space="preserve"> </v>
      </c>
      <c r="R155" t="s">
        <v>15803</v>
      </c>
      <c r="S155" t="str">
        <f t="shared" ref="S155" si="467">IF(R155=""," ",$B155)</f>
        <v xml:space="preserve"> </v>
      </c>
    </row>
    <row r="156" spans="1:19" x14ac:dyDescent="0.2">
      <c r="A156" s="230">
        <v>215</v>
      </c>
      <c r="B156" s="232" t="s">
        <v>14960</v>
      </c>
      <c r="C156" s="232" t="s">
        <v>14879</v>
      </c>
      <c r="D156" s="232" t="s">
        <v>14960</v>
      </c>
      <c r="E156" s="232" t="s">
        <v>14960</v>
      </c>
      <c r="F156" t="s">
        <v>15803</v>
      </c>
      <c r="G156" t="str">
        <f t="shared" si="390"/>
        <v xml:space="preserve"> </v>
      </c>
      <c r="H156" t="s">
        <v>15803</v>
      </c>
      <c r="I156" t="str">
        <f t="shared" si="391"/>
        <v xml:space="preserve"> </v>
      </c>
      <c r="J156" t="s">
        <v>15803</v>
      </c>
      <c r="K156" t="str">
        <f t="shared" si="392"/>
        <v xml:space="preserve"> </v>
      </c>
      <c r="L156" t="s">
        <v>15803</v>
      </c>
      <c r="M156" t="str">
        <f t="shared" si="392"/>
        <v xml:space="preserve"> </v>
      </c>
      <c r="N156" t="s">
        <v>15803</v>
      </c>
      <c r="O156" t="str">
        <f t="shared" ref="O156" si="468">IF(N156=""," ",$B156)</f>
        <v xml:space="preserve"> </v>
      </c>
      <c r="P156" t="s">
        <v>15803</v>
      </c>
      <c r="Q156" t="str">
        <f t="shared" ref="Q156" si="469">IF(P156=""," ",$B156)</f>
        <v xml:space="preserve"> </v>
      </c>
      <c r="R156" t="s">
        <v>15803</v>
      </c>
      <c r="S156" t="str">
        <f t="shared" ref="S156" si="470">IF(R156=""," ",$B156)</f>
        <v xml:space="preserve"> </v>
      </c>
    </row>
    <row r="157" spans="1:19" x14ac:dyDescent="0.2">
      <c r="A157" s="230">
        <v>216</v>
      </c>
      <c r="B157" s="232" t="s">
        <v>14956</v>
      </c>
      <c r="C157" s="233" t="s">
        <v>14876</v>
      </c>
      <c r="D157" s="232" t="s">
        <v>14956</v>
      </c>
      <c r="E157" s="232" t="s">
        <v>14956</v>
      </c>
      <c r="F157" t="s">
        <v>15803</v>
      </c>
      <c r="G157" t="str">
        <f t="shared" si="390"/>
        <v xml:space="preserve"> </v>
      </c>
      <c r="H157" t="s">
        <v>15803</v>
      </c>
      <c r="I157" t="str">
        <f t="shared" si="391"/>
        <v xml:space="preserve"> </v>
      </c>
      <c r="J157" t="s">
        <v>15803</v>
      </c>
      <c r="K157" t="str">
        <f t="shared" si="392"/>
        <v xml:space="preserve"> </v>
      </c>
      <c r="L157" t="s">
        <v>15803</v>
      </c>
      <c r="M157" t="str">
        <f t="shared" si="392"/>
        <v xml:space="preserve"> </v>
      </c>
      <c r="N157" t="s">
        <v>15803</v>
      </c>
      <c r="O157" t="str">
        <f t="shared" ref="O157" si="471">IF(N157=""," ",$B157)</f>
        <v xml:space="preserve"> </v>
      </c>
      <c r="P157" t="s">
        <v>15803</v>
      </c>
      <c r="Q157" t="str">
        <f t="shared" ref="Q157" si="472">IF(P157=""," ",$B157)</f>
        <v xml:space="preserve"> </v>
      </c>
      <c r="R157" t="s">
        <v>15803</v>
      </c>
      <c r="S157" t="str">
        <f t="shared" ref="S157" si="473">IF(R157=""," ",$B157)</f>
        <v xml:space="preserve"> </v>
      </c>
    </row>
    <row r="158" spans="1:19" ht="24" x14ac:dyDescent="0.2">
      <c r="A158" s="230">
        <v>217</v>
      </c>
      <c r="B158" s="232" t="s">
        <v>14953</v>
      </c>
      <c r="C158" s="232" t="s">
        <v>14874</v>
      </c>
      <c r="D158" s="232" t="s">
        <v>14953</v>
      </c>
      <c r="E158" s="232" t="s">
        <v>14953</v>
      </c>
      <c r="F158" t="s">
        <v>15803</v>
      </c>
      <c r="G158" t="str">
        <f t="shared" si="390"/>
        <v xml:space="preserve"> </v>
      </c>
      <c r="H158" t="s">
        <v>15803</v>
      </c>
      <c r="I158" t="str">
        <f t="shared" si="391"/>
        <v xml:space="preserve"> </v>
      </c>
      <c r="J158" t="s">
        <v>15803</v>
      </c>
      <c r="K158" t="str">
        <f t="shared" si="392"/>
        <v xml:space="preserve"> </v>
      </c>
      <c r="L158" t="s">
        <v>15803</v>
      </c>
      <c r="M158" t="str">
        <f t="shared" si="392"/>
        <v xml:space="preserve"> </v>
      </c>
      <c r="N158" t="s">
        <v>15803</v>
      </c>
      <c r="O158" t="str">
        <f t="shared" ref="O158" si="474">IF(N158=""," ",$B158)</f>
        <v xml:space="preserve"> </v>
      </c>
      <c r="P158" t="s">
        <v>15803</v>
      </c>
      <c r="Q158" t="str">
        <f t="shared" ref="Q158" si="475">IF(P158=""," ",$B158)</f>
        <v xml:space="preserve"> </v>
      </c>
      <c r="R158" t="s">
        <v>15803</v>
      </c>
      <c r="S158" t="str">
        <f t="shared" ref="S158" si="476">IF(R158=""," ",$B158)</f>
        <v xml:space="preserve"> </v>
      </c>
    </row>
    <row r="159" spans="1:19" x14ac:dyDescent="0.2">
      <c r="A159" s="230">
        <v>218</v>
      </c>
      <c r="B159" s="232" t="s">
        <v>14949</v>
      </c>
      <c r="C159" s="232" t="s">
        <v>14950</v>
      </c>
      <c r="D159" s="232" t="s">
        <v>14949</v>
      </c>
      <c r="E159" s="232" t="s">
        <v>14949</v>
      </c>
      <c r="F159" t="s">
        <v>15803</v>
      </c>
      <c r="G159" t="str">
        <f t="shared" si="390"/>
        <v xml:space="preserve"> </v>
      </c>
      <c r="H159" t="s">
        <v>15803</v>
      </c>
      <c r="I159" t="str">
        <f t="shared" si="391"/>
        <v xml:space="preserve"> </v>
      </c>
      <c r="J159" t="s">
        <v>15803</v>
      </c>
      <c r="K159" t="str">
        <f t="shared" si="392"/>
        <v xml:space="preserve"> </v>
      </c>
      <c r="L159" t="s">
        <v>15803</v>
      </c>
      <c r="M159" t="str">
        <f t="shared" si="392"/>
        <v xml:space="preserve"> </v>
      </c>
      <c r="N159" t="s">
        <v>15803</v>
      </c>
      <c r="O159" t="str">
        <f t="shared" ref="O159" si="477">IF(N159=""," ",$B159)</f>
        <v xml:space="preserve"> </v>
      </c>
      <c r="P159" t="s">
        <v>15803</v>
      </c>
      <c r="Q159" t="str">
        <f t="shared" ref="Q159" si="478">IF(P159=""," ",$B159)</f>
        <v xml:space="preserve"> </v>
      </c>
      <c r="R159" t="s">
        <v>15803</v>
      </c>
      <c r="S159" t="str">
        <f t="shared" ref="S159" si="479">IF(R159=""," ",$B159)</f>
        <v xml:space="preserve"> </v>
      </c>
    </row>
    <row r="160" spans="1:19" x14ac:dyDescent="0.2">
      <c r="A160" s="230">
        <v>219</v>
      </c>
      <c r="B160" s="232" t="s">
        <v>14945</v>
      </c>
      <c r="C160" s="232" t="s">
        <v>14946</v>
      </c>
      <c r="D160" s="232" t="s">
        <v>14945</v>
      </c>
      <c r="E160" s="232" t="s">
        <v>14945</v>
      </c>
      <c r="F160" t="s">
        <v>15803</v>
      </c>
      <c r="G160" t="str">
        <f t="shared" si="390"/>
        <v xml:space="preserve"> </v>
      </c>
      <c r="H160" t="s">
        <v>15803</v>
      </c>
      <c r="I160" t="str">
        <f t="shared" si="391"/>
        <v xml:space="preserve"> </v>
      </c>
      <c r="J160" t="s">
        <v>15803</v>
      </c>
      <c r="K160" t="str">
        <f t="shared" si="392"/>
        <v xml:space="preserve"> </v>
      </c>
      <c r="L160" t="s">
        <v>15803</v>
      </c>
      <c r="M160" t="str">
        <f t="shared" si="392"/>
        <v xml:space="preserve"> </v>
      </c>
      <c r="N160" t="s">
        <v>15803</v>
      </c>
      <c r="O160" t="str">
        <f t="shared" ref="O160" si="480">IF(N160=""," ",$B160)</f>
        <v xml:space="preserve"> </v>
      </c>
      <c r="P160" t="s">
        <v>15803</v>
      </c>
      <c r="Q160" t="str">
        <f t="shared" ref="Q160" si="481">IF(P160=""," ",$B160)</f>
        <v xml:space="preserve"> </v>
      </c>
      <c r="R160" t="s">
        <v>15803</v>
      </c>
      <c r="S160" t="str">
        <f t="shared" ref="S160" si="482">IF(R160=""," ",$B160)</f>
        <v xml:space="preserve"> </v>
      </c>
    </row>
    <row r="161" spans="1:19" x14ac:dyDescent="0.2">
      <c r="A161" s="230">
        <v>221</v>
      </c>
      <c r="B161" s="232" t="s">
        <v>14938</v>
      </c>
      <c r="C161" s="232" t="s">
        <v>14871</v>
      </c>
      <c r="D161" s="232" t="s">
        <v>14938</v>
      </c>
      <c r="E161" s="232" t="s">
        <v>14938</v>
      </c>
      <c r="F161" t="s">
        <v>15803</v>
      </c>
      <c r="G161" t="str">
        <f t="shared" si="390"/>
        <v xml:space="preserve"> </v>
      </c>
      <c r="H161" t="s">
        <v>15803</v>
      </c>
      <c r="I161" t="str">
        <f t="shared" si="391"/>
        <v xml:space="preserve"> </v>
      </c>
      <c r="J161" t="s">
        <v>15803</v>
      </c>
      <c r="K161" t="str">
        <f t="shared" si="392"/>
        <v xml:space="preserve"> </v>
      </c>
      <c r="L161" t="s">
        <v>15803</v>
      </c>
      <c r="M161" t="str">
        <f t="shared" si="392"/>
        <v xml:space="preserve"> </v>
      </c>
      <c r="N161" t="s">
        <v>15803</v>
      </c>
      <c r="O161" t="str">
        <f t="shared" ref="O161" si="483">IF(N161=""," ",$B161)</f>
        <v xml:space="preserve"> </v>
      </c>
      <c r="P161" t="s">
        <v>15803</v>
      </c>
      <c r="Q161" t="str">
        <f t="shared" ref="Q161" si="484">IF(P161=""," ",$B161)</f>
        <v xml:space="preserve"> </v>
      </c>
      <c r="R161" t="s">
        <v>15803</v>
      </c>
      <c r="S161" t="str">
        <f t="shared" ref="S161" si="485">IF(R161=""," ",$B161)</f>
        <v xml:space="preserve"> </v>
      </c>
    </row>
    <row r="162" spans="1:19" x14ac:dyDescent="0.2">
      <c r="A162" s="230">
        <v>222</v>
      </c>
      <c r="B162" s="232" t="s">
        <v>14934</v>
      </c>
      <c r="C162" s="232" t="s">
        <v>14866</v>
      </c>
      <c r="D162" s="232" t="s">
        <v>14934</v>
      </c>
      <c r="E162" s="232" t="s">
        <v>14934</v>
      </c>
      <c r="F162" t="s">
        <v>15803</v>
      </c>
      <c r="G162" t="str">
        <f t="shared" si="390"/>
        <v xml:space="preserve"> </v>
      </c>
      <c r="H162" t="s">
        <v>15803</v>
      </c>
      <c r="I162" t="str">
        <f t="shared" si="391"/>
        <v xml:space="preserve"> </v>
      </c>
      <c r="J162" t="s">
        <v>15803</v>
      </c>
      <c r="K162" t="str">
        <f t="shared" si="392"/>
        <v xml:space="preserve"> </v>
      </c>
      <c r="L162" t="s">
        <v>15803</v>
      </c>
      <c r="M162" t="str">
        <f t="shared" si="392"/>
        <v xml:space="preserve"> </v>
      </c>
      <c r="N162" t="s">
        <v>15803</v>
      </c>
      <c r="O162" t="str">
        <f t="shared" ref="O162" si="486">IF(N162=""," ",$B162)</f>
        <v xml:space="preserve"> </v>
      </c>
      <c r="P162" t="s">
        <v>15803</v>
      </c>
      <c r="Q162" t="str">
        <f t="shared" ref="Q162" si="487">IF(P162=""," ",$B162)</f>
        <v xml:space="preserve"> </v>
      </c>
      <c r="R162" t="s">
        <v>15803</v>
      </c>
      <c r="S162" t="str">
        <f t="shared" ref="S162" si="488">IF(R162=""," ",$B162)</f>
        <v xml:space="preserve"> </v>
      </c>
    </row>
    <row r="163" spans="1:19" x14ac:dyDescent="0.2">
      <c r="A163" s="230">
        <v>223</v>
      </c>
      <c r="B163" s="232" t="s">
        <v>14931</v>
      </c>
      <c r="C163" s="232" t="s">
        <v>14864</v>
      </c>
      <c r="D163" s="232" t="s">
        <v>14931</v>
      </c>
      <c r="E163" s="232" t="s">
        <v>14931</v>
      </c>
      <c r="F163" t="s">
        <v>15803</v>
      </c>
      <c r="G163" t="str">
        <f t="shared" si="390"/>
        <v xml:space="preserve"> </v>
      </c>
      <c r="H163" t="s">
        <v>15803</v>
      </c>
      <c r="I163" t="str">
        <f t="shared" si="391"/>
        <v xml:space="preserve"> </v>
      </c>
      <c r="J163" t="s">
        <v>15803</v>
      </c>
      <c r="K163" t="str">
        <f t="shared" si="392"/>
        <v xml:space="preserve"> </v>
      </c>
      <c r="L163" t="s">
        <v>15803</v>
      </c>
      <c r="M163" t="str">
        <f t="shared" si="392"/>
        <v xml:space="preserve"> </v>
      </c>
      <c r="N163" t="s">
        <v>15803</v>
      </c>
      <c r="O163" t="str">
        <f t="shared" ref="O163" si="489">IF(N163=""," ",$B163)</f>
        <v xml:space="preserve"> </v>
      </c>
      <c r="P163" t="s">
        <v>15803</v>
      </c>
      <c r="Q163" t="str">
        <f t="shared" ref="Q163" si="490">IF(P163=""," ",$B163)</f>
        <v xml:space="preserve"> </v>
      </c>
      <c r="R163" t="s">
        <v>15803</v>
      </c>
      <c r="S163" t="str">
        <f t="shared" ref="S163" si="491">IF(R163=""," ",$B163)</f>
        <v xml:space="preserve"> </v>
      </c>
    </row>
    <row r="164" spans="1:19" ht="24" x14ac:dyDescent="0.2">
      <c r="A164" s="230">
        <v>224</v>
      </c>
      <c r="B164" s="232" t="s">
        <v>14928</v>
      </c>
      <c r="C164" s="232" t="s">
        <v>14861</v>
      </c>
      <c r="D164" s="232" t="s">
        <v>14928</v>
      </c>
      <c r="E164" s="232" t="s">
        <v>14928</v>
      </c>
      <c r="F164" t="s">
        <v>15803</v>
      </c>
      <c r="G164" t="str">
        <f t="shared" si="390"/>
        <v xml:space="preserve"> </v>
      </c>
      <c r="H164" t="s">
        <v>15803</v>
      </c>
      <c r="I164" t="str">
        <f t="shared" si="391"/>
        <v xml:space="preserve"> </v>
      </c>
      <c r="J164" t="s">
        <v>15803</v>
      </c>
      <c r="K164" t="str">
        <f t="shared" si="392"/>
        <v xml:space="preserve"> </v>
      </c>
      <c r="L164" t="s">
        <v>15803</v>
      </c>
      <c r="M164" t="str">
        <f t="shared" si="392"/>
        <v xml:space="preserve"> </v>
      </c>
      <c r="N164" t="s">
        <v>15803</v>
      </c>
      <c r="O164" t="str">
        <f t="shared" ref="O164" si="492">IF(N164=""," ",$B164)</f>
        <v xml:space="preserve"> </v>
      </c>
      <c r="P164" t="s">
        <v>15803</v>
      </c>
      <c r="Q164" t="str">
        <f t="shared" ref="Q164" si="493">IF(P164=""," ",$B164)</f>
        <v xml:space="preserve"> </v>
      </c>
      <c r="R164" t="s">
        <v>15803</v>
      </c>
      <c r="S164" t="str">
        <f t="shared" ref="S164" si="494">IF(R164=""," ",$B164)</f>
        <v xml:space="preserve"> </v>
      </c>
    </row>
    <row r="165" spans="1:19" ht="24" x14ac:dyDescent="0.2">
      <c r="A165" s="230">
        <v>225</v>
      </c>
      <c r="B165" s="232" t="s">
        <v>14925</v>
      </c>
      <c r="C165" s="232" t="s">
        <v>14858</v>
      </c>
      <c r="D165" s="232" t="s">
        <v>14925</v>
      </c>
      <c r="E165" s="232" t="s">
        <v>14925</v>
      </c>
      <c r="F165" t="s">
        <v>15803</v>
      </c>
      <c r="G165" t="str">
        <f t="shared" si="390"/>
        <v xml:space="preserve"> </v>
      </c>
      <c r="H165" t="s">
        <v>15803</v>
      </c>
      <c r="I165" t="str">
        <f t="shared" si="391"/>
        <v xml:space="preserve"> </v>
      </c>
      <c r="J165" t="s">
        <v>15803</v>
      </c>
      <c r="K165" t="str">
        <f t="shared" si="392"/>
        <v xml:space="preserve"> </v>
      </c>
      <c r="L165" t="s">
        <v>15803</v>
      </c>
      <c r="M165" t="str">
        <f t="shared" si="392"/>
        <v xml:space="preserve"> </v>
      </c>
      <c r="N165" t="s">
        <v>15803</v>
      </c>
      <c r="O165" t="str">
        <f t="shared" ref="O165" si="495">IF(N165=""," ",$B165)</f>
        <v xml:space="preserve"> </v>
      </c>
      <c r="P165" t="s">
        <v>15803</v>
      </c>
      <c r="Q165" t="str">
        <f t="shared" ref="Q165" si="496">IF(P165=""," ",$B165)</f>
        <v xml:space="preserve"> </v>
      </c>
      <c r="R165" t="s">
        <v>15803</v>
      </c>
      <c r="S165" t="str">
        <f t="shared" ref="S165" si="497">IF(R165=""," ",$B165)</f>
        <v xml:space="preserve"> </v>
      </c>
    </row>
    <row r="166" spans="1:19" x14ac:dyDescent="0.2">
      <c r="A166" s="230">
        <v>226</v>
      </c>
      <c r="B166" s="232" t="s">
        <v>14923</v>
      </c>
      <c r="C166" s="232" t="s">
        <v>14855</v>
      </c>
      <c r="D166" s="232" t="s">
        <v>14923</v>
      </c>
      <c r="E166" s="232" t="s">
        <v>14923</v>
      </c>
      <c r="F166" t="s">
        <v>15803</v>
      </c>
      <c r="G166" t="str">
        <f t="shared" si="390"/>
        <v xml:space="preserve"> </v>
      </c>
      <c r="H166" t="s">
        <v>15803</v>
      </c>
      <c r="I166" t="str">
        <f t="shared" si="391"/>
        <v xml:space="preserve"> </v>
      </c>
      <c r="J166" t="s">
        <v>15803</v>
      </c>
      <c r="K166" t="str">
        <f t="shared" si="392"/>
        <v xml:space="preserve"> </v>
      </c>
      <c r="L166" t="s">
        <v>15803</v>
      </c>
      <c r="M166" t="str">
        <f t="shared" si="392"/>
        <v xml:space="preserve"> </v>
      </c>
      <c r="N166" t="s">
        <v>15803</v>
      </c>
      <c r="O166" t="str">
        <f t="shared" ref="O166" si="498">IF(N166=""," ",$B166)</f>
        <v xml:space="preserve"> </v>
      </c>
      <c r="P166" t="s">
        <v>15803</v>
      </c>
      <c r="Q166" t="str">
        <f t="shared" ref="Q166" si="499">IF(P166=""," ",$B166)</f>
        <v xml:space="preserve"> </v>
      </c>
      <c r="R166" t="s">
        <v>15803</v>
      </c>
      <c r="S166" t="str">
        <f t="shared" ref="S166" si="500">IF(R166=""," ",$B166)</f>
        <v xml:space="preserve"> </v>
      </c>
    </row>
    <row r="167" spans="1:19" ht="24" x14ac:dyDescent="0.2">
      <c r="A167" s="230">
        <v>227</v>
      </c>
      <c r="B167" s="232" t="s">
        <v>14921</v>
      </c>
      <c r="C167" s="232" t="s">
        <v>14853</v>
      </c>
      <c r="D167" s="232" t="s">
        <v>14921</v>
      </c>
      <c r="E167" s="232" t="s">
        <v>14921</v>
      </c>
      <c r="F167" t="s">
        <v>15803</v>
      </c>
      <c r="G167" t="str">
        <f t="shared" si="390"/>
        <v xml:space="preserve"> </v>
      </c>
      <c r="H167" t="s">
        <v>15803</v>
      </c>
      <c r="I167" t="str">
        <f t="shared" si="391"/>
        <v xml:space="preserve"> </v>
      </c>
      <c r="J167" t="s">
        <v>15803</v>
      </c>
      <c r="K167" t="str">
        <f t="shared" si="392"/>
        <v xml:space="preserve"> </v>
      </c>
      <c r="L167" t="s">
        <v>15803</v>
      </c>
      <c r="M167" t="str">
        <f t="shared" si="392"/>
        <v xml:space="preserve"> </v>
      </c>
      <c r="N167" t="s">
        <v>15803</v>
      </c>
      <c r="O167" t="str">
        <f t="shared" ref="O167" si="501">IF(N167=""," ",$B167)</f>
        <v xml:space="preserve"> </v>
      </c>
      <c r="P167" t="s">
        <v>15803</v>
      </c>
      <c r="Q167" t="str">
        <f t="shared" ref="Q167" si="502">IF(P167=""," ",$B167)</f>
        <v xml:space="preserve"> </v>
      </c>
      <c r="R167" t="s">
        <v>15803</v>
      </c>
      <c r="S167" t="str">
        <f t="shared" ref="S167" si="503">IF(R167=""," ",$B167)</f>
        <v xml:space="preserve"> </v>
      </c>
    </row>
    <row r="168" spans="1:19" x14ac:dyDescent="0.2">
      <c r="A168" s="230">
        <v>228</v>
      </c>
      <c r="B168" s="232" t="s">
        <v>14918</v>
      </c>
      <c r="C168" s="232" t="s">
        <v>14851</v>
      </c>
      <c r="D168" s="232" t="s">
        <v>14918</v>
      </c>
      <c r="E168" s="232" t="s">
        <v>14918</v>
      </c>
      <c r="F168" t="s">
        <v>15803</v>
      </c>
      <c r="G168" t="str">
        <f t="shared" si="390"/>
        <v xml:space="preserve"> </v>
      </c>
      <c r="H168" t="s">
        <v>15803</v>
      </c>
      <c r="I168" t="str">
        <f t="shared" si="391"/>
        <v xml:space="preserve"> </v>
      </c>
      <c r="J168" t="s">
        <v>15803</v>
      </c>
      <c r="K168" t="str">
        <f t="shared" si="392"/>
        <v xml:space="preserve"> </v>
      </c>
      <c r="L168" t="s">
        <v>15803</v>
      </c>
      <c r="M168" t="str">
        <f t="shared" si="392"/>
        <v xml:space="preserve"> </v>
      </c>
      <c r="N168" t="s">
        <v>15803</v>
      </c>
      <c r="O168" t="str">
        <f t="shared" ref="O168" si="504">IF(N168=""," ",$B168)</f>
        <v xml:space="preserve"> </v>
      </c>
      <c r="P168" t="s">
        <v>15803</v>
      </c>
      <c r="Q168" t="str">
        <f t="shared" ref="Q168" si="505">IF(P168=""," ",$B168)</f>
        <v xml:space="preserve"> </v>
      </c>
      <c r="R168" t="s">
        <v>15803</v>
      </c>
      <c r="S168" t="str">
        <f t="shared" ref="S168" si="506">IF(R168=""," ",$B168)</f>
        <v xml:space="preserve"> </v>
      </c>
    </row>
    <row r="169" spans="1:19" ht="24" x14ac:dyDescent="0.2">
      <c r="A169" s="230">
        <v>229</v>
      </c>
      <c r="B169" s="232" t="s">
        <v>14915</v>
      </c>
      <c r="C169" s="232" t="s">
        <v>14847</v>
      </c>
      <c r="D169" s="232" t="s">
        <v>14915</v>
      </c>
      <c r="E169" s="232" t="s">
        <v>14915</v>
      </c>
      <c r="F169" t="s">
        <v>15803</v>
      </c>
      <c r="G169" t="str">
        <f t="shared" si="390"/>
        <v xml:space="preserve"> </v>
      </c>
      <c r="H169" t="s">
        <v>15803</v>
      </c>
      <c r="I169" t="str">
        <f t="shared" si="391"/>
        <v xml:space="preserve"> </v>
      </c>
      <c r="J169" t="s">
        <v>15803</v>
      </c>
      <c r="K169" t="str">
        <f t="shared" si="392"/>
        <v xml:space="preserve"> </v>
      </c>
      <c r="L169" t="s">
        <v>15803</v>
      </c>
      <c r="M169" t="str">
        <f t="shared" si="392"/>
        <v xml:space="preserve"> </v>
      </c>
      <c r="N169" t="s">
        <v>15803</v>
      </c>
      <c r="O169" t="str">
        <f t="shared" ref="O169" si="507">IF(N169=""," ",$B169)</f>
        <v xml:space="preserve"> </v>
      </c>
      <c r="P169" t="s">
        <v>15803</v>
      </c>
      <c r="Q169" t="str">
        <f t="shared" ref="Q169" si="508">IF(P169=""," ",$B169)</f>
        <v xml:space="preserve"> </v>
      </c>
      <c r="R169" t="s">
        <v>15803</v>
      </c>
      <c r="S169" t="str">
        <f t="shared" ref="S169" si="509">IF(R169=""," ",$B169)</f>
        <v xml:space="preserve"> </v>
      </c>
    </row>
    <row r="170" spans="1:19" x14ac:dyDescent="0.2">
      <c r="A170" s="230">
        <v>230</v>
      </c>
      <c r="B170" s="232" t="s">
        <v>14912</v>
      </c>
      <c r="C170" s="232" t="s">
        <v>14840</v>
      </c>
      <c r="D170" s="232" t="s">
        <v>14912</v>
      </c>
      <c r="E170" s="232" t="s">
        <v>14912</v>
      </c>
      <c r="F170" t="s">
        <v>15803</v>
      </c>
      <c r="G170" t="str">
        <f t="shared" si="390"/>
        <v xml:space="preserve"> </v>
      </c>
      <c r="H170" t="s">
        <v>15803</v>
      </c>
      <c r="I170" t="str">
        <f t="shared" si="391"/>
        <v xml:space="preserve"> </v>
      </c>
      <c r="J170" t="s">
        <v>15803</v>
      </c>
      <c r="K170" t="str">
        <f t="shared" si="392"/>
        <v xml:space="preserve"> </v>
      </c>
      <c r="L170" t="s">
        <v>15803</v>
      </c>
      <c r="M170" t="str">
        <f t="shared" si="392"/>
        <v xml:space="preserve"> </v>
      </c>
      <c r="N170" t="s">
        <v>15803</v>
      </c>
      <c r="O170" t="str">
        <f t="shared" ref="O170" si="510">IF(N170=""," ",$B170)</f>
        <v xml:space="preserve"> </v>
      </c>
      <c r="P170" t="s">
        <v>15803</v>
      </c>
      <c r="Q170" t="str">
        <f t="shared" ref="Q170" si="511">IF(P170=""," ",$B170)</f>
        <v xml:space="preserve"> </v>
      </c>
      <c r="R170" t="s">
        <v>15803</v>
      </c>
      <c r="S170" t="str">
        <f t="shared" ref="S170" si="512">IF(R170=""," ",$B170)</f>
        <v xml:space="preserve"> </v>
      </c>
    </row>
    <row r="171" spans="1:19" x14ac:dyDescent="0.2">
      <c r="A171" s="230">
        <v>231</v>
      </c>
      <c r="B171" s="232" t="s">
        <v>14909</v>
      </c>
      <c r="C171" s="232" t="s">
        <v>14835</v>
      </c>
      <c r="D171" s="232" t="s">
        <v>14909</v>
      </c>
      <c r="E171" s="232" t="s">
        <v>14909</v>
      </c>
      <c r="F171" t="s">
        <v>15803</v>
      </c>
      <c r="G171" t="str">
        <f t="shared" si="390"/>
        <v xml:space="preserve"> </v>
      </c>
      <c r="H171" t="s">
        <v>15803</v>
      </c>
      <c r="I171" t="str">
        <f t="shared" si="391"/>
        <v xml:space="preserve"> </v>
      </c>
      <c r="J171" t="s">
        <v>15803</v>
      </c>
      <c r="K171" t="str">
        <f t="shared" si="392"/>
        <v xml:space="preserve"> </v>
      </c>
      <c r="L171" t="s">
        <v>15803</v>
      </c>
      <c r="M171" t="str">
        <f t="shared" si="392"/>
        <v xml:space="preserve"> </v>
      </c>
      <c r="N171" t="s">
        <v>15803</v>
      </c>
      <c r="O171" t="str">
        <f t="shared" ref="O171" si="513">IF(N171=""," ",$B171)</f>
        <v xml:space="preserve"> </v>
      </c>
      <c r="P171" t="s">
        <v>15803</v>
      </c>
      <c r="Q171" t="str">
        <f t="shared" ref="Q171" si="514">IF(P171=""," ",$B171)</f>
        <v xml:space="preserve"> </v>
      </c>
      <c r="R171" t="s">
        <v>15803</v>
      </c>
      <c r="S171" t="str">
        <f t="shared" ref="S171" si="515">IF(R171=""," ",$B171)</f>
        <v xml:space="preserve"> </v>
      </c>
    </row>
    <row r="172" spans="1:19" ht="36" x14ac:dyDescent="0.2">
      <c r="A172" s="230">
        <v>232</v>
      </c>
      <c r="B172" s="232" t="s">
        <v>14905</v>
      </c>
      <c r="C172" s="235" t="s">
        <v>14906</v>
      </c>
      <c r="D172" s="232" t="s">
        <v>14905</v>
      </c>
      <c r="E172" s="232" t="s">
        <v>14905</v>
      </c>
      <c r="F172" t="s">
        <v>15803</v>
      </c>
      <c r="G172" t="str">
        <f t="shared" si="390"/>
        <v xml:space="preserve"> </v>
      </c>
      <c r="H172" t="s">
        <v>15803</v>
      </c>
      <c r="I172" t="str">
        <f t="shared" si="391"/>
        <v xml:space="preserve"> </v>
      </c>
      <c r="J172" t="s">
        <v>15803</v>
      </c>
      <c r="K172" t="str">
        <f t="shared" si="392"/>
        <v xml:space="preserve"> </v>
      </c>
      <c r="L172" t="s">
        <v>15803</v>
      </c>
      <c r="M172" t="str">
        <f t="shared" si="392"/>
        <v xml:space="preserve"> </v>
      </c>
      <c r="N172" t="s">
        <v>15803</v>
      </c>
      <c r="O172" t="str">
        <f t="shared" ref="O172" si="516">IF(N172=""," ",$B172)</f>
        <v xml:space="preserve"> </v>
      </c>
      <c r="P172" t="s">
        <v>15803</v>
      </c>
      <c r="Q172" t="str">
        <f t="shared" ref="Q172" si="517">IF(P172=""," ",$B172)</f>
        <v xml:space="preserve"> </v>
      </c>
      <c r="R172" t="s">
        <v>15803</v>
      </c>
      <c r="S172" t="str">
        <f t="shared" ref="S172" si="518">IF(R172=""," ",$B172)</f>
        <v xml:space="preserve"> </v>
      </c>
    </row>
    <row r="173" spans="1:19" x14ac:dyDescent="0.2">
      <c r="A173" s="230">
        <v>236</v>
      </c>
      <c r="B173" s="232" t="s">
        <v>14894</v>
      </c>
      <c r="C173" s="232" t="s">
        <v>14819</v>
      </c>
      <c r="D173" s="232" t="s">
        <v>14894</v>
      </c>
      <c r="E173" s="232" t="s">
        <v>14894</v>
      </c>
      <c r="F173" t="s">
        <v>15803</v>
      </c>
      <c r="G173" t="str">
        <f t="shared" si="390"/>
        <v xml:space="preserve"> </v>
      </c>
      <c r="H173" t="s">
        <v>15803</v>
      </c>
      <c r="I173" t="str">
        <f t="shared" si="391"/>
        <v xml:space="preserve"> </v>
      </c>
      <c r="J173" t="s">
        <v>15803</v>
      </c>
      <c r="K173" t="str">
        <f t="shared" si="392"/>
        <v xml:space="preserve"> </v>
      </c>
      <c r="L173" t="s">
        <v>15803</v>
      </c>
      <c r="M173" t="str">
        <f t="shared" si="392"/>
        <v xml:space="preserve"> </v>
      </c>
      <c r="N173" t="s">
        <v>15803</v>
      </c>
      <c r="O173" t="str">
        <f t="shared" ref="O173" si="519">IF(N173=""," ",$B173)</f>
        <v xml:space="preserve"> </v>
      </c>
      <c r="P173" t="s">
        <v>15803</v>
      </c>
      <c r="Q173" t="str">
        <f t="shared" ref="Q173" si="520">IF(P173=""," ",$B173)</f>
        <v xml:space="preserve"> </v>
      </c>
      <c r="R173" t="s">
        <v>15803</v>
      </c>
      <c r="S173" t="str">
        <f t="shared" ref="S173" si="521">IF(R173=""," ",$B173)</f>
        <v xml:space="preserve"> </v>
      </c>
    </row>
    <row r="174" spans="1:19" x14ac:dyDescent="0.2">
      <c r="A174" s="230">
        <v>239</v>
      </c>
      <c r="B174" s="232" t="s">
        <v>14886</v>
      </c>
      <c r="C174" s="232" t="s">
        <v>14813</v>
      </c>
      <c r="D174" s="232" t="s">
        <v>14886</v>
      </c>
      <c r="E174" s="232" t="s">
        <v>14886</v>
      </c>
      <c r="F174" t="s">
        <v>15803</v>
      </c>
      <c r="G174" t="str">
        <f t="shared" si="390"/>
        <v xml:space="preserve"> </v>
      </c>
      <c r="H174" t="s">
        <v>15803</v>
      </c>
      <c r="I174" t="str">
        <f t="shared" si="391"/>
        <v xml:space="preserve"> </v>
      </c>
      <c r="J174" t="s">
        <v>15803</v>
      </c>
      <c r="K174" t="str">
        <f t="shared" si="392"/>
        <v xml:space="preserve"> </v>
      </c>
      <c r="L174" t="s">
        <v>15803</v>
      </c>
      <c r="M174" t="str">
        <f t="shared" si="392"/>
        <v xml:space="preserve"> </v>
      </c>
      <c r="N174" t="s">
        <v>15803</v>
      </c>
      <c r="O174" t="str">
        <f t="shared" ref="O174" si="522">IF(N174=""," ",$B174)</f>
        <v xml:space="preserve"> </v>
      </c>
      <c r="P174" t="s">
        <v>15803</v>
      </c>
      <c r="Q174" t="str">
        <f t="shared" ref="Q174" si="523">IF(P174=""," ",$B174)</f>
        <v xml:space="preserve"> </v>
      </c>
      <c r="R174" t="s">
        <v>15803</v>
      </c>
      <c r="S174" t="str">
        <f t="shared" ref="S174" si="524">IF(R174=""," ",$B174)</f>
        <v xml:space="preserve"> </v>
      </c>
    </row>
    <row r="175" spans="1:19" x14ac:dyDescent="0.2">
      <c r="A175" s="230">
        <v>242</v>
      </c>
      <c r="B175" s="232" t="s">
        <v>14878</v>
      </c>
      <c r="C175" s="232" t="s">
        <v>14807</v>
      </c>
      <c r="D175" s="232" t="s">
        <v>14878</v>
      </c>
      <c r="E175" s="232" t="s">
        <v>14878</v>
      </c>
      <c r="F175" t="s">
        <v>15803</v>
      </c>
      <c r="G175" t="str">
        <f t="shared" si="390"/>
        <v xml:space="preserve"> </v>
      </c>
      <c r="H175" t="s">
        <v>15803</v>
      </c>
      <c r="I175" t="str">
        <f t="shared" si="391"/>
        <v xml:space="preserve"> </v>
      </c>
      <c r="J175" t="s">
        <v>15803</v>
      </c>
      <c r="K175" t="str">
        <f t="shared" si="392"/>
        <v xml:space="preserve"> </v>
      </c>
      <c r="L175" t="s">
        <v>15803</v>
      </c>
      <c r="M175" t="str">
        <f t="shared" si="392"/>
        <v xml:space="preserve"> </v>
      </c>
      <c r="N175" t="s">
        <v>15803</v>
      </c>
      <c r="O175" t="str">
        <f t="shared" ref="O175" si="525">IF(N175=""," ",$B175)</f>
        <v xml:space="preserve"> </v>
      </c>
      <c r="P175" t="s">
        <v>15803</v>
      </c>
      <c r="Q175" t="str">
        <f t="shared" ref="Q175" si="526">IF(P175=""," ",$B175)</f>
        <v xml:space="preserve"> </v>
      </c>
      <c r="R175" t="s">
        <v>15803</v>
      </c>
      <c r="S175" t="str">
        <f t="shared" ref="S175" si="527">IF(R175=""," ",$B175)</f>
        <v xml:space="preserve"> </v>
      </c>
    </row>
    <row r="176" spans="1:19" x14ac:dyDescent="0.2">
      <c r="A176" s="230">
        <v>245</v>
      </c>
      <c r="B176" s="232" t="s">
        <v>14870</v>
      </c>
      <c r="C176" s="232" t="s">
        <v>14801</v>
      </c>
      <c r="D176" s="232" t="s">
        <v>14870</v>
      </c>
      <c r="E176" s="232" t="s">
        <v>14870</v>
      </c>
      <c r="F176" t="s">
        <v>15803</v>
      </c>
      <c r="G176" t="str">
        <f t="shared" si="390"/>
        <v xml:space="preserve"> </v>
      </c>
      <c r="H176" t="s">
        <v>15803</v>
      </c>
      <c r="I176" t="str">
        <f t="shared" si="391"/>
        <v xml:space="preserve"> </v>
      </c>
      <c r="J176" t="s">
        <v>15803</v>
      </c>
      <c r="K176" t="str">
        <f t="shared" si="392"/>
        <v xml:space="preserve"> </v>
      </c>
      <c r="L176" t="s">
        <v>15803</v>
      </c>
      <c r="M176" t="str">
        <f t="shared" si="392"/>
        <v xml:space="preserve"> </v>
      </c>
      <c r="N176" t="s">
        <v>15803</v>
      </c>
      <c r="O176" t="str">
        <f t="shared" ref="O176" si="528">IF(N176=""," ",$B176)</f>
        <v xml:space="preserve"> </v>
      </c>
      <c r="P176" t="s">
        <v>15803</v>
      </c>
      <c r="Q176" t="str">
        <f t="shared" ref="Q176" si="529">IF(P176=""," ",$B176)</f>
        <v xml:space="preserve"> </v>
      </c>
      <c r="R176" t="s">
        <v>15803</v>
      </c>
      <c r="S176" t="str">
        <f t="shared" ref="S176" si="530">IF(R176=""," ",$B176)</f>
        <v xml:space="preserve"> </v>
      </c>
    </row>
    <row r="177" spans="1:19" x14ac:dyDescent="0.2">
      <c r="A177" s="230">
        <v>249</v>
      </c>
      <c r="B177" s="232" t="s">
        <v>14860</v>
      </c>
      <c r="C177" s="272" t="s">
        <v>14792</v>
      </c>
      <c r="D177" s="232" t="s">
        <v>14860</v>
      </c>
      <c r="E177" s="232" t="s">
        <v>14860</v>
      </c>
      <c r="F177" t="s">
        <v>15803</v>
      </c>
      <c r="G177" t="str">
        <f t="shared" si="390"/>
        <v xml:space="preserve"> </v>
      </c>
      <c r="H177" t="s">
        <v>15803</v>
      </c>
      <c r="I177" t="str">
        <f t="shared" si="391"/>
        <v xml:space="preserve"> </v>
      </c>
      <c r="J177" t="s">
        <v>15803</v>
      </c>
      <c r="K177" t="str">
        <f t="shared" si="392"/>
        <v xml:space="preserve"> </v>
      </c>
      <c r="L177" t="s">
        <v>15803</v>
      </c>
      <c r="M177" t="str">
        <f t="shared" si="392"/>
        <v xml:space="preserve"> </v>
      </c>
      <c r="N177" t="s">
        <v>15803</v>
      </c>
      <c r="O177" t="str">
        <f t="shared" ref="O177" si="531">IF(N177=""," ",$B177)</f>
        <v xml:space="preserve"> </v>
      </c>
      <c r="P177" t="s">
        <v>15803</v>
      </c>
      <c r="Q177" t="str">
        <f t="shared" ref="Q177" si="532">IF(P177=""," ",$B177)</f>
        <v xml:space="preserve"> </v>
      </c>
      <c r="R177" t="s">
        <v>15803</v>
      </c>
      <c r="S177" t="str">
        <f t="shared" ref="S177" si="533">IF(R177=""," ",$B177)</f>
        <v xml:space="preserve"> </v>
      </c>
    </row>
    <row r="178" spans="1:19" x14ac:dyDescent="0.2">
      <c r="A178" s="230">
        <v>254</v>
      </c>
      <c r="B178" s="232" t="s">
        <v>14845</v>
      </c>
      <c r="C178" s="272" t="s">
        <v>14846</v>
      </c>
      <c r="D178" s="232" t="s">
        <v>14845</v>
      </c>
      <c r="E178" s="232" t="s">
        <v>14845</v>
      </c>
      <c r="F178" t="s">
        <v>15803</v>
      </c>
      <c r="G178" t="str">
        <f t="shared" si="390"/>
        <v xml:space="preserve"> </v>
      </c>
      <c r="H178" t="s">
        <v>15803</v>
      </c>
      <c r="I178" t="str">
        <f t="shared" si="391"/>
        <v xml:space="preserve"> </v>
      </c>
      <c r="J178" t="s">
        <v>15803</v>
      </c>
      <c r="K178" t="str">
        <f t="shared" si="392"/>
        <v xml:space="preserve"> </v>
      </c>
      <c r="L178" t="s">
        <v>15803</v>
      </c>
      <c r="M178" t="str">
        <f t="shared" si="392"/>
        <v xml:space="preserve"> </v>
      </c>
      <c r="N178" t="s">
        <v>15803</v>
      </c>
      <c r="O178" t="str">
        <f t="shared" ref="O178" si="534">IF(N178=""," ",$B178)</f>
        <v xml:space="preserve"> </v>
      </c>
      <c r="P178" t="s">
        <v>15803</v>
      </c>
      <c r="Q178" t="str">
        <f t="shared" ref="Q178" si="535">IF(P178=""," ",$B178)</f>
        <v xml:space="preserve"> </v>
      </c>
      <c r="R178" t="s">
        <v>15803</v>
      </c>
      <c r="S178" t="str">
        <f t="shared" ref="S178" si="536">IF(R178=""," ",$B178)</f>
        <v xml:space="preserve"> </v>
      </c>
    </row>
    <row r="179" spans="1:19" x14ac:dyDescent="0.2">
      <c r="A179" s="230">
        <v>256</v>
      </c>
      <c r="B179" s="232" t="s">
        <v>14838</v>
      </c>
      <c r="C179" s="232" t="s">
        <v>14839</v>
      </c>
      <c r="D179" s="232" t="s">
        <v>14838</v>
      </c>
      <c r="E179" s="232" t="s">
        <v>14838</v>
      </c>
      <c r="F179" t="s">
        <v>15803</v>
      </c>
      <c r="G179" t="str">
        <f t="shared" si="390"/>
        <v xml:space="preserve"> </v>
      </c>
      <c r="H179" t="s">
        <v>15803</v>
      </c>
      <c r="I179" t="str">
        <f t="shared" si="391"/>
        <v xml:space="preserve"> </v>
      </c>
      <c r="J179" t="s">
        <v>15803</v>
      </c>
      <c r="K179" t="str">
        <f t="shared" si="392"/>
        <v xml:space="preserve"> </v>
      </c>
      <c r="L179" t="s">
        <v>15803</v>
      </c>
      <c r="M179" t="str">
        <f t="shared" si="392"/>
        <v xml:space="preserve"> </v>
      </c>
      <c r="N179" t="s">
        <v>15803</v>
      </c>
      <c r="O179" t="str">
        <f t="shared" ref="O179" si="537">IF(N179=""," ",$B179)</f>
        <v xml:space="preserve"> </v>
      </c>
      <c r="P179" t="s">
        <v>15803</v>
      </c>
      <c r="Q179" t="str">
        <f t="shared" ref="Q179" si="538">IF(P179=""," ",$B179)</f>
        <v xml:space="preserve"> </v>
      </c>
      <c r="R179" t="s">
        <v>15803</v>
      </c>
      <c r="S179" t="str">
        <f t="shared" ref="S179" si="539">IF(R179=""," ",$B179)</f>
        <v xml:space="preserve"> </v>
      </c>
    </row>
    <row r="180" spans="1:19" x14ac:dyDescent="0.2">
      <c r="A180" s="230">
        <v>258</v>
      </c>
      <c r="B180" s="232" t="s">
        <v>14830</v>
      </c>
      <c r="C180" s="232" t="s">
        <v>14780</v>
      </c>
      <c r="D180" s="232" t="s">
        <v>14830</v>
      </c>
      <c r="E180" s="232" t="s">
        <v>14830</v>
      </c>
      <c r="F180" t="s">
        <v>15803</v>
      </c>
      <c r="G180" t="str">
        <f t="shared" si="390"/>
        <v xml:space="preserve"> </v>
      </c>
      <c r="H180" t="s">
        <v>15803</v>
      </c>
      <c r="I180" t="str">
        <f t="shared" si="391"/>
        <v xml:space="preserve"> </v>
      </c>
      <c r="J180" t="s">
        <v>15803</v>
      </c>
      <c r="K180" t="str">
        <f t="shared" si="392"/>
        <v xml:space="preserve"> </v>
      </c>
      <c r="L180" t="s">
        <v>15803</v>
      </c>
      <c r="M180" t="str">
        <f t="shared" si="392"/>
        <v xml:space="preserve"> </v>
      </c>
      <c r="N180" t="s">
        <v>15803</v>
      </c>
      <c r="O180" t="str">
        <f t="shared" ref="O180" si="540">IF(N180=""," ",$B180)</f>
        <v xml:space="preserve"> </v>
      </c>
      <c r="P180" t="s">
        <v>15803</v>
      </c>
      <c r="Q180" t="str">
        <f t="shared" ref="Q180" si="541">IF(P180=""," ",$B180)</f>
        <v xml:space="preserve"> </v>
      </c>
      <c r="R180" t="s">
        <v>15803</v>
      </c>
      <c r="S180" t="str">
        <f t="shared" ref="S180" si="542">IF(R180=""," ",$B180)</f>
        <v xml:space="preserve"> </v>
      </c>
    </row>
    <row r="181" spans="1:19" x14ac:dyDescent="0.2">
      <c r="A181" s="230">
        <v>259</v>
      </c>
      <c r="B181" s="232" t="s">
        <v>14827</v>
      </c>
      <c r="C181" s="232" t="s">
        <v>14775</v>
      </c>
      <c r="D181" s="232" t="s">
        <v>14827</v>
      </c>
      <c r="E181" s="232" t="s">
        <v>14827</v>
      </c>
      <c r="F181" t="s">
        <v>15803</v>
      </c>
      <c r="G181" t="str">
        <f t="shared" si="390"/>
        <v xml:space="preserve"> </v>
      </c>
      <c r="H181" t="s">
        <v>15803</v>
      </c>
      <c r="I181" t="str">
        <f t="shared" si="391"/>
        <v xml:space="preserve"> </v>
      </c>
      <c r="J181" t="s">
        <v>15803</v>
      </c>
      <c r="K181" t="str">
        <f t="shared" si="392"/>
        <v xml:space="preserve"> </v>
      </c>
      <c r="L181" t="s">
        <v>15803</v>
      </c>
      <c r="M181" t="str">
        <f t="shared" si="392"/>
        <v xml:space="preserve"> </v>
      </c>
      <c r="N181" t="s">
        <v>15803</v>
      </c>
      <c r="O181" t="str">
        <f t="shared" ref="O181" si="543">IF(N181=""," ",$B181)</f>
        <v xml:space="preserve"> </v>
      </c>
      <c r="P181" t="s">
        <v>15803</v>
      </c>
      <c r="Q181" t="str">
        <f t="shared" ref="Q181" si="544">IF(P181=""," ",$B181)</f>
        <v xml:space="preserve"> </v>
      </c>
      <c r="R181" t="s">
        <v>15803</v>
      </c>
      <c r="S181" t="str">
        <f t="shared" ref="S181" si="545">IF(R181=""," ",$B181)</f>
        <v xml:space="preserve"> </v>
      </c>
    </row>
    <row r="182" spans="1:19" x14ac:dyDescent="0.2">
      <c r="A182" s="230">
        <v>260</v>
      </c>
      <c r="B182" s="232" t="s">
        <v>14823</v>
      </c>
      <c r="C182" s="236" t="s">
        <v>14824</v>
      </c>
      <c r="D182" s="232" t="s">
        <v>14823</v>
      </c>
      <c r="E182" s="232" t="s">
        <v>14823</v>
      </c>
      <c r="F182" t="s">
        <v>15803</v>
      </c>
      <c r="G182" t="str">
        <f t="shared" si="390"/>
        <v xml:space="preserve"> </v>
      </c>
      <c r="H182" t="s">
        <v>15803</v>
      </c>
      <c r="I182" t="str">
        <f t="shared" si="391"/>
        <v xml:space="preserve"> </v>
      </c>
      <c r="J182" t="s">
        <v>15803</v>
      </c>
      <c r="K182" t="str">
        <f t="shared" si="392"/>
        <v xml:space="preserve"> </v>
      </c>
      <c r="L182" t="s">
        <v>15803</v>
      </c>
      <c r="M182" t="str">
        <f t="shared" si="392"/>
        <v xml:space="preserve"> </v>
      </c>
      <c r="N182" t="s">
        <v>15803</v>
      </c>
      <c r="O182" t="str">
        <f t="shared" ref="O182" si="546">IF(N182=""," ",$B182)</f>
        <v xml:space="preserve"> </v>
      </c>
      <c r="P182" t="s">
        <v>15803</v>
      </c>
      <c r="Q182" t="str">
        <f t="shared" ref="Q182" si="547">IF(P182=""," ",$B182)</f>
        <v xml:space="preserve"> </v>
      </c>
      <c r="R182" t="s">
        <v>15803</v>
      </c>
      <c r="S182" t="str">
        <f t="shared" ref="S182" si="548">IF(R182=""," ",$B182)</f>
        <v xml:space="preserve"> </v>
      </c>
    </row>
    <row r="183" spans="1:19" x14ac:dyDescent="0.2">
      <c r="A183" s="230">
        <v>264</v>
      </c>
      <c r="B183" s="232" t="s">
        <v>14815</v>
      </c>
      <c r="C183" s="232" t="s">
        <v>14746</v>
      </c>
      <c r="D183" s="232" t="s">
        <v>14815</v>
      </c>
      <c r="E183" s="232" t="s">
        <v>14815</v>
      </c>
      <c r="F183" t="s">
        <v>15803</v>
      </c>
      <c r="G183" t="str">
        <f t="shared" si="390"/>
        <v xml:space="preserve"> </v>
      </c>
      <c r="H183" t="s">
        <v>15803</v>
      </c>
      <c r="I183" t="str">
        <f t="shared" si="391"/>
        <v xml:space="preserve"> </v>
      </c>
      <c r="J183" t="s">
        <v>15803</v>
      </c>
      <c r="K183" t="str">
        <f t="shared" si="392"/>
        <v xml:space="preserve"> </v>
      </c>
      <c r="L183" t="s">
        <v>15803</v>
      </c>
      <c r="M183" t="str">
        <f t="shared" si="392"/>
        <v xml:space="preserve"> </v>
      </c>
      <c r="N183" t="s">
        <v>15803</v>
      </c>
      <c r="O183" t="str">
        <f t="shared" ref="O183" si="549">IF(N183=""," ",$B183)</f>
        <v xml:space="preserve"> </v>
      </c>
      <c r="P183" t="s">
        <v>15803</v>
      </c>
      <c r="Q183" t="str">
        <f t="shared" ref="Q183" si="550">IF(P183=""," ",$B183)</f>
        <v xml:space="preserve"> </v>
      </c>
      <c r="R183" t="s">
        <v>15803</v>
      </c>
      <c r="S183" t="str">
        <f t="shared" ref="S183" si="551">IF(R183=""," ",$B183)</f>
        <v xml:space="preserve"> </v>
      </c>
    </row>
    <row r="184" spans="1:19" ht="24" x14ac:dyDescent="0.2">
      <c r="A184" s="230">
        <v>265</v>
      </c>
      <c r="B184" s="232" t="s">
        <v>14812</v>
      </c>
      <c r="C184" s="237" t="s">
        <v>14743</v>
      </c>
      <c r="D184" s="232" t="s">
        <v>14812</v>
      </c>
      <c r="E184" s="232" t="s">
        <v>14812</v>
      </c>
      <c r="F184" t="s">
        <v>15803</v>
      </c>
      <c r="G184" t="str">
        <f t="shared" si="390"/>
        <v xml:space="preserve"> </v>
      </c>
      <c r="H184" t="s">
        <v>15803</v>
      </c>
      <c r="I184" t="str">
        <f t="shared" si="391"/>
        <v xml:space="preserve"> </v>
      </c>
      <c r="J184" t="s">
        <v>15803</v>
      </c>
      <c r="K184" t="str">
        <f t="shared" si="392"/>
        <v xml:space="preserve"> </v>
      </c>
      <c r="L184" t="s">
        <v>15803</v>
      </c>
      <c r="M184" t="str">
        <f t="shared" si="392"/>
        <v xml:space="preserve"> </v>
      </c>
      <c r="N184" t="s">
        <v>15803</v>
      </c>
      <c r="O184" t="str">
        <f t="shared" ref="O184" si="552">IF(N184=""," ",$B184)</f>
        <v xml:space="preserve"> </v>
      </c>
      <c r="P184" t="s">
        <v>15803</v>
      </c>
      <c r="Q184" t="str">
        <f t="shared" ref="Q184" si="553">IF(P184=""," ",$B184)</f>
        <v xml:space="preserve"> </v>
      </c>
      <c r="R184" t="s">
        <v>15803</v>
      </c>
      <c r="S184" t="str">
        <f t="shared" ref="S184" si="554">IF(R184=""," ",$B184)</f>
        <v xml:space="preserve"> </v>
      </c>
    </row>
    <row r="185" spans="1:19" x14ac:dyDescent="0.2">
      <c r="A185" s="230">
        <v>266</v>
      </c>
      <c r="B185" s="232" t="s">
        <v>14810</v>
      </c>
      <c r="C185" s="237" t="s">
        <v>14740</v>
      </c>
      <c r="D185" s="232" t="s">
        <v>14810</v>
      </c>
      <c r="E185" s="232" t="s">
        <v>14810</v>
      </c>
      <c r="F185" t="s">
        <v>15803</v>
      </c>
      <c r="G185" t="str">
        <f t="shared" si="390"/>
        <v xml:space="preserve"> </v>
      </c>
      <c r="H185" t="s">
        <v>15803</v>
      </c>
      <c r="I185" t="str">
        <f t="shared" si="391"/>
        <v xml:space="preserve"> </v>
      </c>
      <c r="J185" t="s">
        <v>15803</v>
      </c>
      <c r="K185" t="str">
        <f t="shared" si="392"/>
        <v xml:space="preserve"> </v>
      </c>
      <c r="L185" t="s">
        <v>15803</v>
      </c>
      <c r="M185" t="str">
        <f t="shared" si="392"/>
        <v xml:space="preserve"> </v>
      </c>
      <c r="N185" t="s">
        <v>15803</v>
      </c>
      <c r="O185" t="str">
        <f t="shared" ref="O185" si="555">IF(N185=""," ",$B185)</f>
        <v xml:space="preserve"> </v>
      </c>
      <c r="P185" t="s">
        <v>15803</v>
      </c>
      <c r="Q185" t="str">
        <f t="shared" ref="Q185" si="556">IF(P185=""," ",$B185)</f>
        <v xml:space="preserve"> </v>
      </c>
      <c r="R185" t="s">
        <v>15803</v>
      </c>
      <c r="S185" t="str">
        <f t="shared" ref="S185" si="557">IF(R185=""," ",$B185)</f>
        <v xml:space="preserve"> </v>
      </c>
    </row>
    <row r="186" spans="1:19" x14ac:dyDescent="0.2">
      <c r="A186" s="230">
        <v>267</v>
      </c>
      <c r="B186" s="232" t="s">
        <v>14805</v>
      </c>
      <c r="C186" s="271" t="s">
        <v>14737</v>
      </c>
      <c r="D186" s="232" t="s">
        <v>15600</v>
      </c>
      <c r="E186" s="232" t="s">
        <v>15600</v>
      </c>
      <c r="F186" t="s">
        <v>15803</v>
      </c>
      <c r="G186" t="str">
        <f t="shared" si="390"/>
        <v xml:space="preserve"> </v>
      </c>
      <c r="H186" t="s">
        <v>15803</v>
      </c>
      <c r="I186" t="str">
        <f t="shared" si="391"/>
        <v xml:space="preserve"> </v>
      </c>
      <c r="J186" t="s">
        <v>15803</v>
      </c>
      <c r="K186" t="str">
        <f t="shared" si="392"/>
        <v xml:space="preserve"> </v>
      </c>
      <c r="L186" t="s">
        <v>15803</v>
      </c>
      <c r="M186" t="str">
        <f t="shared" si="392"/>
        <v xml:space="preserve"> </v>
      </c>
      <c r="N186" t="s">
        <v>15803</v>
      </c>
      <c r="O186" t="str">
        <f t="shared" ref="O186" si="558">IF(N186=""," ",$B186)</f>
        <v xml:space="preserve"> </v>
      </c>
      <c r="P186" t="s">
        <v>15803</v>
      </c>
      <c r="Q186" t="str">
        <f t="shared" ref="Q186" si="559">IF(P186=""," ",$B186)</f>
        <v xml:space="preserve"> </v>
      </c>
      <c r="R186" t="s">
        <v>15803</v>
      </c>
      <c r="S186" t="str">
        <f t="shared" ref="S186" si="560">IF(R186=""," ",$B186)</f>
        <v xml:space="preserve"> </v>
      </c>
    </row>
    <row r="187" spans="1:19" x14ac:dyDescent="0.2">
      <c r="A187" s="230">
        <v>268</v>
      </c>
      <c r="B187" s="232" t="s">
        <v>14806</v>
      </c>
      <c r="C187" s="271" t="s">
        <v>14733</v>
      </c>
      <c r="D187" s="232" t="s">
        <v>15600</v>
      </c>
      <c r="E187" s="232" t="s">
        <v>15600</v>
      </c>
      <c r="F187" t="s">
        <v>15803</v>
      </c>
      <c r="G187" t="str">
        <f t="shared" si="390"/>
        <v xml:space="preserve"> </v>
      </c>
      <c r="H187" t="s">
        <v>15803</v>
      </c>
      <c r="I187" t="str">
        <f t="shared" si="391"/>
        <v xml:space="preserve"> </v>
      </c>
      <c r="J187" t="s">
        <v>15803</v>
      </c>
      <c r="K187" t="str">
        <f t="shared" si="392"/>
        <v xml:space="preserve"> </v>
      </c>
      <c r="L187" t="s">
        <v>15803</v>
      </c>
      <c r="M187" t="str">
        <f t="shared" si="392"/>
        <v xml:space="preserve"> </v>
      </c>
      <c r="N187" t="s">
        <v>15803</v>
      </c>
      <c r="O187" t="str">
        <f t="shared" ref="O187" si="561">IF(N187=""," ",$B187)</f>
        <v xml:space="preserve"> </v>
      </c>
      <c r="P187" t="s">
        <v>15803</v>
      </c>
      <c r="Q187" t="str">
        <f t="shared" ref="Q187" si="562">IF(P187=""," ",$B187)</f>
        <v xml:space="preserve"> </v>
      </c>
      <c r="R187" t="s">
        <v>15803</v>
      </c>
      <c r="S187" t="str">
        <f t="shared" ref="S187" si="563">IF(R187=""," ",$B187)</f>
        <v xml:space="preserve"> </v>
      </c>
    </row>
    <row r="188" spans="1:19" ht="24" x14ac:dyDescent="0.2">
      <c r="A188" s="230">
        <v>272</v>
      </c>
      <c r="B188" s="232" t="s">
        <v>14798</v>
      </c>
      <c r="C188" s="232" t="s">
        <v>14721</v>
      </c>
      <c r="D188" s="232" t="s">
        <v>14798</v>
      </c>
      <c r="E188" s="232" t="s">
        <v>14798</v>
      </c>
      <c r="F188" t="s">
        <v>15803</v>
      </c>
      <c r="G188" t="str">
        <f t="shared" si="390"/>
        <v xml:space="preserve"> </v>
      </c>
      <c r="H188" t="s">
        <v>15803</v>
      </c>
      <c r="I188" t="str">
        <f t="shared" si="391"/>
        <v xml:space="preserve"> </v>
      </c>
      <c r="J188" t="s">
        <v>15803</v>
      </c>
      <c r="K188" t="str">
        <f t="shared" si="392"/>
        <v xml:space="preserve"> </v>
      </c>
      <c r="L188" t="s">
        <v>15803</v>
      </c>
      <c r="M188" t="str">
        <f t="shared" si="392"/>
        <v xml:space="preserve"> </v>
      </c>
      <c r="N188" t="s">
        <v>15803</v>
      </c>
      <c r="O188" t="str">
        <f t="shared" ref="O188" si="564">IF(N188=""," ",$B188)</f>
        <v xml:space="preserve"> </v>
      </c>
      <c r="P188" t="s">
        <v>15803</v>
      </c>
      <c r="Q188" t="str">
        <f t="shared" ref="Q188" si="565">IF(P188=""," ",$B188)</f>
        <v xml:space="preserve"> </v>
      </c>
      <c r="R188" t="s">
        <v>15803</v>
      </c>
      <c r="S188" t="str">
        <f t="shared" ref="S188" si="566">IF(R188=""," ",$B188)</f>
        <v xml:space="preserve"> </v>
      </c>
    </row>
    <row r="189" spans="1:19" ht="24" x14ac:dyDescent="0.2">
      <c r="A189" s="230">
        <v>273</v>
      </c>
      <c r="B189" s="232" t="s">
        <v>14796</v>
      </c>
      <c r="C189" s="232" t="s">
        <v>14718</v>
      </c>
      <c r="D189" s="232" t="s">
        <v>14796</v>
      </c>
      <c r="E189" s="232" t="s">
        <v>14796</v>
      </c>
      <c r="F189" t="s">
        <v>15803</v>
      </c>
      <c r="G189" t="str">
        <f t="shared" si="390"/>
        <v xml:space="preserve"> </v>
      </c>
      <c r="H189" t="s">
        <v>15803</v>
      </c>
      <c r="I189" t="str">
        <f t="shared" si="391"/>
        <v xml:space="preserve"> </v>
      </c>
      <c r="J189" t="s">
        <v>15803</v>
      </c>
      <c r="K189" t="str">
        <f t="shared" si="392"/>
        <v xml:space="preserve"> </v>
      </c>
      <c r="L189" t="s">
        <v>15803</v>
      </c>
      <c r="M189" t="str">
        <f t="shared" si="392"/>
        <v xml:space="preserve"> </v>
      </c>
      <c r="N189" t="s">
        <v>15803</v>
      </c>
      <c r="O189" t="str">
        <f t="shared" ref="O189" si="567">IF(N189=""," ",$B189)</f>
        <v xml:space="preserve"> </v>
      </c>
      <c r="P189" t="s">
        <v>15803</v>
      </c>
      <c r="Q189" t="str">
        <f t="shared" ref="Q189" si="568">IF(P189=""," ",$B189)</f>
        <v xml:space="preserve"> </v>
      </c>
      <c r="R189" t="s">
        <v>15803</v>
      </c>
      <c r="S189" t="str">
        <f t="shared" ref="S189" si="569">IF(R189=""," ",$B189)</f>
        <v xml:space="preserve"> </v>
      </c>
    </row>
    <row r="190" spans="1:19" x14ac:dyDescent="0.2">
      <c r="A190" s="230">
        <v>274</v>
      </c>
      <c r="B190" s="232" t="s">
        <v>14794</v>
      </c>
      <c r="C190" s="232" t="s">
        <v>14713</v>
      </c>
      <c r="D190" s="232" t="s">
        <v>14794</v>
      </c>
      <c r="E190" s="232" t="s">
        <v>14794</v>
      </c>
      <c r="F190" t="s">
        <v>15803</v>
      </c>
      <c r="G190" t="str">
        <f t="shared" si="390"/>
        <v xml:space="preserve"> </v>
      </c>
      <c r="H190" t="s">
        <v>15803</v>
      </c>
      <c r="I190" t="str">
        <f t="shared" si="391"/>
        <v xml:space="preserve"> </v>
      </c>
      <c r="J190" t="s">
        <v>15803</v>
      </c>
      <c r="K190" t="str">
        <f t="shared" si="392"/>
        <v xml:space="preserve"> </v>
      </c>
      <c r="L190" t="s">
        <v>15803</v>
      </c>
      <c r="M190" t="str">
        <f t="shared" si="392"/>
        <v xml:space="preserve"> </v>
      </c>
      <c r="N190" t="s">
        <v>15803</v>
      </c>
      <c r="O190" t="str">
        <f t="shared" ref="O190" si="570">IF(N190=""," ",$B190)</f>
        <v xml:space="preserve"> </v>
      </c>
      <c r="P190" t="s">
        <v>15803</v>
      </c>
      <c r="Q190" t="str">
        <f t="shared" ref="Q190" si="571">IF(P190=""," ",$B190)</f>
        <v xml:space="preserve"> </v>
      </c>
      <c r="R190" t="s">
        <v>15803</v>
      </c>
      <c r="S190" t="str">
        <f t="shared" ref="S190" si="572">IF(R190=""," ",$B190)</f>
        <v xml:space="preserve"> </v>
      </c>
    </row>
    <row r="191" spans="1:19" ht="24" x14ac:dyDescent="0.2">
      <c r="A191" s="230">
        <v>275</v>
      </c>
      <c r="B191" s="232" t="s">
        <v>14791</v>
      </c>
      <c r="C191" s="232" t="s">
        <v>14707</v>
      </c>
      <c r="D191" s="232" t="s">
        <v>14791</v>
      </c>
      <c r="E191" s="232" t="s">
        <v>14791</v>
      </c>
      <c r="F191" t="s">
        <v>15803</v>
      </c>
      <c r="G191" t="str">
        <f t="shared" si="390"/>
        <v xml:space="preserve"> </v>
      </c>
      <c r="H191" t="s">
        <v>15803</v>
      </c>
      <c r="I191" t="str">
        <f t="shared" si="391"/>
        <v xml:space="preserve"> </v>
      </c>
      <c r="J191" t="s">
        <v>15803</v>
      </c>
      <c r="K191" t="str">
        <f t="shared" si="392"/>
        <v xml:space="preserve"> </v>
      </c>
      <c r="L191" t="s">
        <v>15803</v>
      </c>
      <c r="M191" t="str">
        <f t="shared" si="392"/>
        <v xml:space="preserve"> </v>
      </c>
      <c r="N191" t="s">
        <v>15803</v>
      </c>
      <c r="O191" t="str">
        <f t="shared" ref="O191" si="573">IF(N191=""," ",$B191)</f>
        <v xml:space="preserve"> </v>
      </c>
      <c r="P191" t="s">
        <v>15803</v>
      </c>
      <c r="Q191" t="str">
        <f t="shared" ref="Q191" si="574">IF(P191=""," ",$B191)</f>
        <v xml:space="preserve"> </v>
      </c>
      <c r="R191" t="s">
        <v>15803</v>
      </c>
      <c r="S191" t="str">
        <f t="shared" ref="S191" si="575">IF(R191=""," ",$B191)</f>
        <v xml:space="preserve"> </v>
      </c>
    </row>
    <row r="192" spans="1:19" x14ac:dyDescent="0.2">
      <c r="A192" s="230">
        <v>276</v>
      </c>
      <c r="B192" s="232" t="s">
        <v>14789</v>
      </c>
      <c r="C192" s="232" t="s">
        <v>14702</v>
      </c>
      <c r="D192" s="232" t="s">
        <v>14789</v>
      </c>
      <c r="E192" s="232" t="s">
        <v>14789</v>
      </c>
      <c r="F192" t="s">
        <v>15803</v>
      </c>
      <c r="G192" t="str">
        <f t="shared" si="390"/>
        <v xml:space="preserve"> </v>
      </c>
      <c r="H192" t="s">
        <v>15803</v>
      </c>
      <c r="I192" t="str">
        <f t="shared" si="391"/>
        <v xml:space="preserve"> </v>
      </c>
      <c r="J192" t="s">
        <v>15803</v>
      </c>
      <c r="K192" t="str">
        <f t="shared" si="392"/>
        <v xml:space="preserve"> </v>
      </c>
      <c r="L192" t="s">
        <v>15803</v>
      </c>
      <c r="M192" t="str">
        <f t="shared" si="392"/>
        <v xml:space="preserve"> </v>
      </c>
      <c r="N192" t="s">
        <v>15803</v>
      </c>
      <c r="O192" t="str">
        <f t="shared" ref="O192" si="576">IF(N192=""," ",$B192)</f>
        <v xml:space="preserve"> </v>
      </c>
      <c r="P192" t="s">
        <v>15803</v>
      </c>
      <c r="Q192" t="str">
        <f t="shared" ref="Q192" si="577">IF(P192=""," ",$B192)</f>
        <v xml:space="preserve"> </v>
      </c>
      <c r="R192" t="s">
        <v>15803</v>
      </c>
      <c r="S192" t="str">
        <f t="shared" ref="S192" si="578">IF(R192=""," ",$B192)</f>
        <v xml:space="preserve"> </v>
      </c>
    </row>
    <row r="193" spans="1:19" x14ac:dyDescent="0.2">
      <c r="A193" s="230">
        <v>280</v>
      </c>
      <c r="B193" s="232" t="s">
        <v>14778</v>
      </c>
      <c r="C193" s="237" t="s">
        <v>14779</v>
      </c>
      <c r="D193" s="232" t="s">
        <v>14778</v>
      </c>
      <c r="E193" s="232" t="s">
        <v>14778</v>
      </c>
      <c r="F193" t="s">
        <v>15803</v>
      </c>
      <c r="G193" t="str">
        <f t="shared" si="390"/>
        <v xml:space="preserve"> </v>
      </c>
      <c r="H193" t="s">
        <v>15803</v>
      </c>
      <c r="I193" t="str">
        <f t="shared" si="391"/>
        <v xml:space="preserve"> </v>
      </c>
      <c r="J193" t="s">
        <v>15803</v>
      </c>
      <c r="K193" t="str">
        <f t="shared" si="392"/>
        <v xml:space="preserve"> </v>
      </c>
      <c r="L193" t="s">
        <v>15803</v>
      </c>
      <c r="M193" t="str">
        <f t="shared" si="392"/>
        <v xml:space="preserve"> </v>
      </c>
      <c r="N193" t="s">
        <v>15803</v>
      </c>
      <c r="O193" t="str">
        <f t="shared" ref="O193" si="579">IF(N193=""," ",$B193)</f>
        <v xml:space="preserve"> </v>
      </c>
      <c r="P193" t="s">
        <v>15803</v>
      </c>
      <c r="Q193" t="str">
        <f t="shared" ref="Q193" si="580">IF(P193=""," ",$B193)</f>
        <v xml:space="preserve"> </v>
      </c>
      <c r="R193" t="s">
        <v>15803</v>
      </c>
      <c r="S193" t="str">
        <f t="shared" ref="S193" si="581">IF(R193=""," ",$B193)</f>
        <v xml:space="preserve"> </v>
      </c>
    </row>
    <row r="194" spans="1:19" x14ac:dyDescent="0.2">
      <c r="A194" s="230">
        <v>282</v>
      </c>
      <c r="B194" s="232" t="s">
        <v>14770</v>
      </c>
      <c r="C194" s="232" t="s">
        <v>14771</v>
      </c>
      <c r="D194" s="232" t="s">
        <v>14770</v>
      </c>
      <c r="E194" s="232" t="s">
        <v>14770</v>
      </c>
      <c r="F194" t="s">
        <v>15803</v>
      </c>
      <c r="G194" t="str">
        <f t="shared" si="390"/>
        <v xml:space="preserve"> </v>
      </c>
      <c r="H194" t="s">
        <v>15803</v>
      </c>
      <c r="I194" t="str">
        <f t="shared" si="391"/>
        <v xml:space="preserve"> </v>
      </c>
      <c r="J194" t="s">
        <v>15803</v>
      </c>
      <c r="K194" t="str">
        <f t="shared" si="392"/>
        <v xml:space="preserve"> </v>
      </c>
      <c r="L194" t="s">
        <v>15803</v>
      </c>
      <c r="M194" t="str">
        <f t="shared" si="392"/>
        <v xml:space="preserve"> </v>
      </c>
      <c r="N194" t="s">
        <v>15803</v>
      </c>
      <c r="O194" t="str">
        <f t="shared" ref="O194" si="582">IF(N194=""," ",$B194)</f>
        <v xml:space="preserve"> </v>
      </c>
      <c r="P194" t="s">
        <v>15803</v>
      </c>
      <c r="Q194" t="str">
        <f t="shared" ref="Q194" si="583">IF(P194=""," ",$B194)</f>
        <v xml:space="preserve"> </v>
      </c>
      <c r="R194" t="s">
        <v>15803</v>
      </c>
      <c r="S194" t="str">
        <f t="shared" ref="S194" si="584">IF(R194=""," ",$B194)</f>
        <v xml:space="preserve"> </v>
      </c>
    </row>
    <row r="195" spans="1:19" x14ac:dyDescent="0.2">
      <c r="A195" s="230">
        <v>287</v>
      </c>
      <c r="B195" s="232" t="s">
        <v>14753</v>
      </c>
      <c r="C195" s="232" t="s">
        <v>14681</v>
      </c>
      <c r="D195" s="232" t="s">
        <v>14753</v>
      </c>
      <c r="E195" s="232" t="s">
        <v>14753</v>
      </c>
      <c r="F195" t="s">
        <v>15803</v>
      </c>
      <c r="G195" t="str">
        <f t="shared" ref="G195:G258" si="585">IF(F195=""," ",B195)</f>
        <v xml:space="preserve"> </v>
      </c>
      <c r="H195" t="s">
        <v>15803</v>
      </c>
      <c r="I195" t="str">
        <f t="shared" ref="I195:I258" si="586">IF(H195=""," ",B195)</f>
        <v xml:space="preserve"> </v>
      </c>
      <c r="J195" t="s">
        <v>15803</v>
      </c>
      <c r="K195" t="str">
        <f t="shared" ref="K195:M258" si="587">IF(J195=""," ",$B195)</f>
        <v xml:space="preserve"> </v>
      </c>
      <c r="L195" t="s">
        <v>15803</v>
      </c>
      <c r="M195" t="str">
        <f t="shared" si="587"/>
        <v xml:space="preserve"> </v>
      </c>
      <c r="N195" t="s">
        <v>15803</v>
      </c>
      <c r="O195" t="str">
        <f t="shared" ref="O195" si="588">IF(N195=""," ",$B195)</f>
        <v xml:space="preserve"> </v>
      </c>
      <c r="P195" t="s">
        <v>15803</v>
      </c>
      <c r="Q195" t="str">
        <f t="shared" ref="Q195" si="589">IF(P195=""," ",$B195)</f>
        <v xml:space="preserve"> </v>
      </c>
      <c r="R195" t="s">
        <v>15803</v>
      </c>
      <c r="S195" t="str">
        <f t="shared" ref="S195" si="590">IF(R195=""," ",$B195)</f>
        <v xml:space="preserve"> </v>
      </c>
    </row>
    <row r="196" spans="1:19" x14ac:dyDescent="0.2">
      <c r="A196" s="230">
        <v>288</v>
      </c>
      <c r="B196" s="232" t="s">
        <v>14749</v>
      </c>
      <c r="C196" s="232" t="s">
        <v>14677</v>
      </c>
      <c r="D196" s="232" t="s">
        <v>14749</v>
      </c>
      <c r="E196" s="232" t="s">
        <v>14749</v>
      </c>
      <c r="F196" t="s">
        <v>15803</v>
      </c>
      <c r="G196" t="str">
        <f t="shared" si="585"/>
        <v xml:space="preserve"> </v>
      </c>
      <c r="H196" t="s">
        <v>15803</v>
      </c>
      <c r="I196" t="str">
        <f t="shared" si="586"/>
        <v xml:space="preserve"> </v>
      </c>
      <c r="J196" t="s">
        <v>15803</v>
      </c>
      <c r="K196" t="str">
        <f t="shared" si="587"/>
        <v xml:space="preserve"> </v>
      </c>
      <c r="L196" t="s">
        <v>15803</v>
      </c>
      <c r="M196" t="str">
        <f t="shared" si="587"/>
        <v xml:space="preserve"> </v>
      </c>
      <c r="N196" t="s">
        <v>15803</v>
      </c>
      <c r="O196" t="str">
        <f t="shared" ref="O196" si="591">IF(N196=""," ",$B196)</f>
        <v xml:space="preserve"> </v>
      </c>
      <c r="P196" t="s">
        <v>15803</v>
      </c>
      <c r="Q196" t="str">
        <f t="shared" ref="Q196" si="592">IF(P196=""," ",$B196)</f>
        <v xml:space="preserve"> </v>
      </c>
      <c r="R196" t="s">
        <v>15803</v>
      </c>
      <c r="S196" t="str">
        <f t="shared" ref="S196" si="593">IF(R196=""," ",$B196)</f>
        <v xml:space="preserve"> </v>
      </c>
    </row>
    <row r="197" spans="1:19" ht="36" x14ac:dyDescent="0.2">
      <c r="A197" s="230">
        <v>289</v>
      </c>
      <c r="B197" s="232" t="s">
        <v>14745</v>
      </c>
      <c r="C197" s="232" t="s">
        <v>14675</v>
      </c>
      <c r="D197" s="232" t="s">
        <v>14745</v>
      </c>
      <c r="E197" s="232" t="s">
        <v>14745</v>
      </c>
      <c r="F197" t="s">
        <v>15803</v>
      </c>
      <c r="G197" t="str">
        <f t="shared" si="585"/>
        <v xml:space="preserve"> </v>
      </c>
      <c r="H197" t="s">
        <v>15803</v>
      </c>
      <c r="I197" t="str">
        <f t="shared" si="586"/>
        <v xml:space="preserve"> </v>
      </c>
      <c r="J197" t="s">
        <v>15803</v>
      </c>
      <c r="K197" t="str">
        <f t="shared" si="587"/>
        <v xml:space="preserve"> </v>
      </c>
      <c r="L197" t="s">
        <v>15803</v>
      </c>
      <c r="M197" t="str">
        <f t="shared" si="587"/>
        <v xml:space="preserve"> </v>
      </c>
      <c r="N197" t="s">
        <v>15803</v>
      </c>
      <c r="O197" t="str">
        <f t="shared" ref="O197" si="594">IF(N197=""," ",$B197)</f>
        <v xml:space="preserve"> </v>
      </c>
      <c r="P197" t="s">
        <v>15803</v>
      </c>
      <c r="Q197" t="str">
        <f t="shared" ref="Q197" si="595">IF(P197=""," ",$B197)</f>
        <v xml:space="preserve"> </v>
      </c>
      <c r="R197" t="s">
        <v>15803</v>
      </c>
      <c r="S197" t="str">
        <f t="shared" ref="S197" si="596">IF(R197=""," ",$B197)</f>
        <v xml:space="preserve"> </v>
      </c>
    </row>
    <row r="198" spans="1:19" ht="36" x14ac:dyDescent="0.2">
      <c r="A198" s="230">
        <v>290</v>
      </c>
      <c r="B198" s="232" t="s">
        <v>14742</v>
      </c>
      <c r="C198" s="232" t="s">
        <v>14673</v>
      </c>
      <c r="D198" s="232" t="s">
        <v>14742</v>
      </c>
      <c r="E198" s="232" t="s">
        <v>14742</v>
      </c>
      <c r="F198" t="s">
        <v>15803</v>
      </c>
      <c r="G198" t="str">
        <f t="shared" si="585"/>
        <v xml:space="preserve"> </v>
      </c>
      <c r="H198" t="s">
        <v>15803</v>
      </c>
      <c r="I198" t="str">
        <f t="shared" si="586"/>
        <v xml:space="preserve"> </v>
      </c>
      <c r="J198" t="s">
        <v>15803</v>
      </c>
      <c r="K198" t="str">
        <f t="shared" si="587"/>
        <v xml:space="preserve"> </v>
      </c>
      <c r="L198" t="s">
        <v>15803</v>
      </c>
      <c r="M198" t="str">
        <f t="shared" si="587"/>
        <v xml:space="preserve"> </v>
      </c>
      <c r="N198" t="s">
        <v>15803</v>
      </c>
      <c r="O198" t="str">
        <f t="shared" ref="O198" si="597">IF(N198=""," ",$B198)</f>
        <v xml:space="preserve"> </v>
      </c>
      <c r="P198" t="s">
        <v>15803</v>
      </c>
      <c r="Q198" t="str">
        <f t="shared" ref="Q198" si="598">IF(P198=""," ",$B198)</f>
        <v xml:space="preserve"> </v>
      </c>
      <c r="R198" t="s">
        <v>15803</v>
      </c>
      <c r="S198" t="str">
        <f t="shared" ref="S198" si="599">IF(R198=""," ",$B198)</f>
        <v xml:space="preserve"> </v>
      </c>
    </row>
    <row r="199" spans="1:19" ht="24" x14ac:dyDescent="0.2">
      <c r="A199" s="230">
        <v>291</v>
      </c>
      <c r="B199" s="232" t="s">
        <v>14739</v>
      </c>
      <c r="C199" s="232" t="s">
        <v>14668</v>
      </c>
      <c r="D199" s="232" t="s">
        <v>14736</v>
      </c>
      <c r="E199" s="232" t="s">
        <v>14736</v>
      </c>
      <c r="F199" t="s">
        <v>15803</v>
      </c>
      <c r="G199" t="str">
        <f t="shared" si="585"/>
        <v xml:space="preserve"> </v>
      </c>
      <c r="H199" t="s">
        <v>15803</v>
      </c>
      <c r="I199" t="str">
        <f t="shared" si="586"/>
        <v xml:space="preserve"> </v>
      </c>
      <c r="J199" t="s">
        <v>15803</v>
      </c>
      <c r="K199" t="str">
        <f t="shared" si="587"/>
        <v xml:space="preserve"> </v>
      </c>
      <c r="L199" t="s">
        <v>15803</v>
      </c>
      <c r="M199" t="str">
        <f t="shared" si="587"/>
        <v xml:space="preserve"> </v>
      </c>
      <c r="N199" t="s">
        <v>15803</v>
      </c>
      <c r="O199" t="str">
        <f t="shared" ref="O199" si="600">IF(N199=""," ",$B199)</f>
        <v xml:space="preserve"> </v>
      </c>
      <c r="P199" t="s">
        <v>15803</v>
      </c>
      <c r="Q199" t="str">
        <f t="shared" ref="Q199" si="601">IF(P199=""," ",$B199)</f>
        <v xml:space="preserve"> </v>
      </c>
      <c r="R199" t="s">
        <v>15803</v>
      </c>
      <c r="S199" t="str">
        <f t="shared" ref="S199" si="602">IF(R199=""," ",$B199)</f>
        <v xml:space="preserve"> </v>
      </c>
    </row>
    <row r="200" spans="1:19" ht="24" x14ac:dyDescent="0.2">
      <c r="A200" s="230">
        <v>292</v>
      </c>
      <c r="B200" s="232" t="s">
        <v>14736</v>
      </c>
      <c r="C200" s="232" t="s">
        <v>14666</v>
      </c>
      <c r="D200" s="232" t="s">
        <v>14732</v>
      </c>
      <c r="E200" s="232" t="s">
        <v>14732</v>
      </c>
      <c r="F200" t="s">
        <v>15803</v>
      </c>
      <c r="G200" t="str">
        <f t="shared" si="585"/>
        <v xml:space="preserve"> </v>
      </c>
      <c r="H200" t="s">
        <v>15803</v>
      </c>
      <c r="I200" t="str">
        <f t="shared" si="586"/>
        <v xml:space="preserve"> </v>
      </c>
      <c r="J200" t="s">
        <v>15803</v>
      </c>
      <c r="K200" t="str">
        <f t="shared" si="587"/>
        <v xml:space="preserve"> </v>
      </c>
      <c r="L200" t="s">
        <v>15803</v>
      </c>
      <c r="M200" t="str">
        <f t="shared" si="587"/>
        <v xml:space="preserve"> </v>
      </c>
      <c r="N200" t="s">
        <v>15803</v>
      </c>
      <c r="O200" t="str">
        <f t="shared" ref="O200" si="603">IF(N200=""," ",$B200)</f>
        <v xml:space="preserve"> </v>
      </c>
      <c r="P200" t="s">
        <v>15803</v>
      </c>
      <c r="Q200" t="str">
        <f t="shared" ref="Q200" si="604">IF(P200=""," ",$B200)</f>
        <v xml:space="preserve"> </v>
      </c>
      <c r="R200" t="s">
        <v>15803</v>
      </c>
      <c r="S200" t="str">
        <f t="shared" ref="S200" si="605">IF(R200=""," ",$B200)</f>
        <v xml:space="preserve"> </v>
      </c>
    </row>
    <row r="201" spans="1:19" ht="24" x14ac:dyDescent="0.2">
      <c r="A201" s="230">
        <v>293</v>
      </c>
      <c r="B201" s="232" t="s">
        <v>14732</v>
      </c>
      <c r="C201" s="232" t="s">
        <v>14663</v>
      </c>
      <c r="D201" s="232" t="s">
        <v>14730</v>
      </c>
      <c r="E201" s="232" t="s">
        <v>14730</v>
      </c>
      <c r="F201" t="s">
        <v>15803</v>
      </c>
      <c r="G201" t="str">
        <f t="shared" si="585"/>
        <v xml:space="preserve"> </v>
      </c>
      <c r="H201" t="s">
        <v>15803</v>
      </c>
      <c r="I201" t="str">
        <f t="shared" si="586"/>
        <v xml:space="preserve"> </v>
      </c>
      <c r="J201" t="s">
        <v>15803</v>
      </c>
      <c r="K201" t="str">
        <f t="shared" si="587"/>
        <v xml:space="preserve"> </v>
      </c>
      <c r="L201" t="s">
        <v>15803</v>
      </c>
      <c r="M201" t="str">
        <f t="shared" si="587"/>
        <v xml:space="preserve"> </v>
      </c>
      <c r="N201" t="s">
        <v>15803</v>
      </c>
      <c r="O201" t="str">
        <f t="shared" ref="O201" si="606">IF(N201=""," ",$B201)</f>
        <v xml:space="preserve"> </v>
      </c>
      <c r="P201" t="s">
        <v>15803</v>
      </c>
      <c r="Q201" t="str">
        <f t="shared" ref="Q201" si="607">IF(P201=""," ",$B201)</f>
        <v xml:space="preserve"> </v>
      </c>
      <c r="R201" t="s">
        <v>15803</v>
      </c>
      <c r="S201" t="str">
        <f t="shared" ref="S201" si="608">IF(R201=""," ",$B201)</f>
        <v xml:space="preserve"> </v>
      </c>
    </row>
    <row r="202" spans="1:19" ht="24" x14ac:dyDescent="0.2">
      <c r="A202" s="230">
        <v>294</v>
      </c>
      <c r="B202" s="232" t="s">
        <v>14730</v>
      </c>
      <c r="C202" s="232" t="s">
        <v>14660</v>
      </c>
      <c r="D202" s="232" t="s">
        <v>14726</v>
      </c>
      <c r="E202" s="232" t="s">
        <v>14726</v>
      </c>
      <c r="F202" t="s">
        <v>15803</v>
      </c>
      <c r="G202" t="str">
        <f t="shared" si="585"/>
        <v xml:space="preserve"> </v>
      </c>
      <c r="H202" t="s">
        <v>15803</v>
      </c>
      <c r="I202" t="str">
        <f t="shared" si="586"/>
        <v xml:space="preserve"> </v>
      </c>
      <c r="J202" t="s">
        <v>15803</v>
      </c>
      <c r="K202" t="str">
        <f t="shared" si="587"/>
        <v xml:space="preserve"> </v>
      </c>
      <c r="L202" t="s">
        <v>15803</v>
      </c>
      <c r="M202" t="str">
        <f t="shared" si="587"/>
        <v xml:space="preserve"> </v>
      </c>
      <c r="N202" t="s">
        <v>15803</v>
      </c>
      <c r="O202" t="str">
        <f t="shared" ref="O202" si="609">IF(N202=""," ",$B202)</f>
        <v xml:space="preserve"> </v>
      </c>
      <c r="P202" t="s">
        <v>15803</v>
      </c>
      <c r="Q202" t="str">
        <f t="shared" ref="Q202" si="610">IF(P202=""," ",$B202)</f>
        <v xml:space="preserve"> </v>
      </c>
      <c r="R202" t="s">
        <v>15803</v>
      </c>
      <c r="S202" t="str">
        <f t="shared" ref="S202" si="611">IF(R202=""," ",$B202)</f>
        <v xml:space="preserve"> </v>
      </c>
    </row>
    <row r="203" spans="1:19" x14ac:dyDescent="0.2">
      <c r="A203" s="230">
        <v>295</v>
      </c>
      <c r="B203" s="232" t="s">
        <v>14726</v>
      </c>
      <c r="C203" s="232" t="s">
        <v>14656</v>
      </c>
      <c r="D203" s="232" t="s">
        <v>14723</v>
      </c>
      <c r="E203" s="232" t="s">
        <v>14723</v>
      </c>
      <c r="F203" t="s">
        <v>15803</v>
      </c>
      <c r="G203" t="str">
        <f t="shared" si="585"/>
        <v xml:space="preserve"> </v>
      </c>
      <c r="H203" t="s">
        <v>15803</v>
      </c>
      <c r="I203" t="str">
        <f t="shared" si="586"/>
        <v xml:space="preserve"> </v>
      </c>
      <c r="J203" t="s">
        <v>15803</v>
      </c>
      <c r="K203" t="str">
        <f t="shared" si="587"/>
        <v xml:space="preserve"> </v>
      </c>
      <c r="L203" t="s">
        <v>15803</v>
      </c>
      <c r="M203" t="str">
        <f t="shared" si="587"/>
        <v xml:space="preserve"> </v>
      </c>
      <c r="N203" t="s">
        <v>15803</v>
      </c>
      <c r="O203" t="str">
        <f t="shared" ref="O203" si="612">IF(N203=""," ",$B203)</f>
        <v xml:space="preserve"> </v>
      </c>
      <c r="P203" t="s">
        <v>15803</v>
      </c>
      <c r="Q203" t="str">
        <f t="shared" ref="Q203" si="613">IF(P203=""," ",$B203)</f>
        <v xml:space="preserve"> </v>
      </c>
      <c r="R203" t="s">
        <v>15803</v>
      </c>
      <c r="S203" t="str">
        <f t="shared" ref="S203" si="614">IF(R203=""," ",$B203)</f>
        <v xml:space="preserve"> </v>
      </c>
    </row>
    <row r="204" spans="1:19" x14ac:dyDescent="0.2">
      <c r="A204" s="230">
        <v>296</v>
      </c>
      <c r="B204" s="232" t="s">
        <v>14723</v>
      </c>
      <c r="C204" s="232" t="s">
        <v>14653</v>
      </c>
      <c r="D204" s="232" t="s">
        <v>14720</v>
      </c>
      <c r="E204" s="232" t="s">
        <v>14720</v>
      </c>
      <c r="F204" t="s">
        <v>15803</v>
      </c>
      <c r="G204" t="str">
        <f t="shared" si="585"/>
        <v xml:space="preserve"> </v>
      </c>
      <c r="H204" t="s">
        <v>15803</v>
      </c>
      <c r="I204" t="str">
        <f t="shared" si="586"/>
        <v xml:space="preserve"> </v>
      </c>
      <c r="J204" t="s">
        <v>15803</v>
      </c>
      <c r="K204" t="str">
        <f t="shared" si="587"/>
        <v xml:space="preserve"> </v>
      </c>
      <c r="L204" t="s">
        <v>15803</v>
      </c>
      <c r="M204" t="str">
        <f t="shared" si="587"/>
        <v xml:space="preserve"> </v>
      </c>
      <c r="N204" t="s">
        <v>15803</v>
      </c>
      <c r="O204" t="str">
        <f t="shared" ref="O204" si="615">IF(N204=""," ",$B204)</f>
        <v xml:space="preserve"> </v>
      </c>
      <c r="P204" t="s">
        <v>15803</v>
      </c>
      <c r="Q204" t="str">
        <f t="shared" ref="Q204" si="616">IF(P204=""," ",$B204)</f>
        <v xml:space="preserve"> </v>
      </c>
      <c r="R204" t="s">
        <v>15803</v>
      </c>
      <c r="S204" t="str">
        <f t="shared" ref="S204" si="617">IF(R204=""," ",$B204)</f>
        <v xml:space="preserve"> </v>
      </c>
    </row>
    <row r="205" spans="1:19" x14ac:dyDescent="0.2">
      <c r="A205" s="230">
        <v>297</v>
      </c>
      <c r="B205" s="232" t="s">
        <v>14720</v>
      </c>
      <c r="C205" s="232" t="s">
        <v>14647</v>
      </c>
      <c r="D205" s="232" t="s">
        <v>14717</v>
      </c>
      <c r="E205" s="232" t="s">
        <v>14717</v>
      </c>
      <c r="F205" t="s">
        <v>15803</v>
      </c>
      <c r="G205" t="str">
        <f t="shared" si="585"/>
        <v xml:space="preserve"> </v>
      </c>
      <c r="H205" t="s">
        <v>15803</v>
      </c>
      <c r="I205" t="str">
        <f t="shared" si="586"/>
        <v xml:space="preserve"> </v>
      </c>
      <c r="J205" t="s">
        <v>15803</v>
      </c>
      <c r="K205" t="str">
        <f t="shared" si="587"/>
        <v xml:space="preserve"> </v>
      </c>
      <c r="L205" t="s">
        <v>15803</v>
      </c>
      <c r="M205" t="str">
        <f t="shared" si="587"/>
        <v xml:space="preserve"> </v>
      </c>
      <c r="N205" t="s">
        <v>15803</v>
      </c>
      <c r="O205" t="str">
        <f t="shared" ref="O205" si="618">IF(N205=""," ",$B205)</f>
        <v xml:space="preserve"> </v>
      </c>
      <c r="P205" t="s">
        <v>15803</v>
      </c>
      <c r="Q205" t="str">
        <f t="shared" ref="Q205" si="619">IF(P205=""," ",$B205)</f>
        <v xml:space="preserve"> </v>
      </c>
      <c r="R205" t="s">
        <v>15803</v>
      </c>
      <c r="S205" t="str">
        <f t="shared" ref="S205" si="620">IF(R205=""," ",$B205)</f>
        <v xml:space="preserve"> </v>
      </c>
    </row>
    <row r="206" spans="1:19" ht="24" x14ac:dyDescent="0.2">
      <c r="A206" s="230">
        <v>298</v>
      </c>
      <c r="B206" s="232" t="s">
        <v>14717</v>
      </c>
      <c r="C206" s="232" t="s">
        <v>14645</v>
      </c>
      <c r="D206" s="232" t="s">
        <v>15601</v>
      </c>
      <c r="E206" s="232" t="s">
        <v>15601</v>
      </c>
      <c r="F206" t="s">
        <v>15803</v>
      </c>
      <c r="G206" t="str">
        <f t="shared" si="585"/>
        <v xml:space="preserve"> </v>
      </c>
      <c r="H206" t="s">
        <v>15803</v>
      </c>
      <c r="I206" t="str">
        <f t="shared" si="586"/>
        <v xml:space="preserve"> </v>
      </c>
      <c r="J206" t="s">
        <v>15803</v>
      </c>
      <c r="K206" t="str">
        <f t="shared" si="587"/>
        <v xml:space="preserve"> </v>
      </c>
      <c r="L206" t="s">
        <v>15803</v>
      </c>
      <c r="M206" t="str">
        <f t="shared" si="587"/>
        <v xml:space="preserve"> </v>
      </c>
      <c r="N206" t="s">
        <v>15803</v>
      </c>
      <c r="O206" t="str">
        <f t="shared" ref="O206" si="621">IF(N206=""," ",$B206)</f>
        <v xml:space="preserve"> </v>
      </c>
      <c r="P206" t="s">
        <v>15803</v>
      </c>
      <c r="Q206" t="str">
        <f t="shared" ref="Q206" si="622">IF(P206=""," ",$B206)</f>
        <v xml:space="preserve"> </v>
      </c>
      <c r="R206" t="s">
        <v>15803</v>
      </c>
      <c r="S206" t="str">
        <f t="shared" ref="S206" si="623">IF(R206=""," ",$B206)</f>
        <v xml:space="preserve"> </v>
      </c>
    </row>
    <row r="207" spans="1:19" x14ac:dyDescent="0.2">
      <c r="A207" s="230">
        <v>299</v>
      </c>
      <c r="B207" s="232" t="s">
        <v>14706</v>
      </c>
      <c r="C207" s="232" t="s">
        <v>14643</v>
      </c>
      <c r="D207" s="232" t="s">
        <v>14712</v>
      </c>
      <c r="E207" s="232" t="s">
        <v>14712</v>
      </c>
      <c r="F207" t="s">
        <v>15803</v>
      </c>
      <c r="G207" t="str">
        <f t="shared" si="585"/>
        <v xml:space="preserve"> </v>
      </c>
      <c r="H207" t="s">
        <v>15803</v>
      </c>
      <c r="I207" t="str">
        <f t="shared" si="586"/>
        <v xml:space="preserve"> </v>
      </c>
      <c r="J207" t="s">
        <v>15803</v>
      </c>
      <c r="K207" t="str">
        <f t="shared" si="587"/>
        <v xml:space="preserve"> </v>
      </c>
      <c r="L207" t="s">
        <v>15803</v>
      </c>
      <c r="M207" t="str">
        <f t="shared" si="587"/>
        <v xml:space="preserve"> </v>
      </c>
      <c r="N207" t="s">
        <v>15803</v>
      </c>
      <c r="O207" t="str">
        <f t="shared" ref="O207" si="624">IF(N207=""," ",$B207)</f>
        <v xml:space="preserve"> </v>
      </c>
      <c r="P207" t="s">
        <v>15803</v>
      </c>
      <c r="Q207" t="str">
        <f t="shared" ref="Q207" si="625">IF(P207=""," ",$B207)</f>
        <v xml:space="preserve"> </v>
      </c>
      <c r="R207" t="s">
        <v>15803</v>
      </c>
      <c r="S207" t="str">
        <f t="shared" ref="S207" si="626">IF(R207=""," ",$B207)</f>
        <v xml:space="preserve"> </v>
      </c>
    </row>
    <row r="208" spans="1:19" ht="24" x14ac:dyDescent="0.2">
      <c r="A208" s="230">
        <v>300</v>
      </c>
      <c r="B208" s="232" t="s">
        <v>14712</v>
      </c>
      <c r="C208" s="232" t="s">
        <v>14640</v>
      </c>
      <c r="D208" s="232" t="s">
        <v>15602</v>
      </c>
      <c r="E208" s="232" t="s">
        <v>15602</v>
      </c>
      <c r="F208" t="s">
        <v>15803</v>
      </c>
      <c r="G208" t="str">
        <f t="shared" si="585"/>
        <v xml:space="preserve"> </v>
      </c>
      <c r="H208" t="s">
        <v>15803</v>
      </c>
      <c r="I208" t="str">
        <f t="shared" si="586"/>
        <v xml:space="preserve"> </v>
      </c>
      <c r="J208" t="s">
        <v>15803</v>
      </c>
      <c r="K208" t="str">
        <f t="shared" si="587"/>
        <v xml:space="preserve"> </v>
      </c>
      <c r="L208" t="s">
        <v>15803</v>
      </c>
      <c r="M208" t="str">
        <f t="shared" si="587"/>
        <v xml:space="preserve"> </v>
      </c>
      <c r="N208" t="s">
        <v>15803</v>
      </c>
      <c r="O208" t="str">
        <f t="shared" ref="O208" si="627">IF(N208=""," ",$B208)</f>
        <v xml:space="preserve"> </v>
      </c>
      <c r="P208" t="s">
        <v>15803</v>
      </c>
      <c r="Q208" t="str">
        <f t="shared" ref="Q208" si="628">IF(P208=""," ",$B208)</f>
        <v xml:space="preserve"> </v>
      </c>
      <c r="R208" t="s">
        <v>15803</v>
      </c>
      <c r="S208" t="str">
        <f t="shared" ref="S208" si="629">IF(R208=""," ",$B208)</f>
        <v xml:space="preserve"> </v>
      </c>
    </row>
    <row r="209" spans="1:19" ht="24" x14ac:dyDescent="0.2">
      <c r="A209" s="230">
        <v>301</v>
      </c>
      <c r="B209" s="232" t="s">
        <v>14709</v>
      </c>
      <c r="C209" s="232" t="s">
        <v>14637</v>
      </c>
      <c r="D209" s="232" t="s">
        <v>15602</v>
      </c>
      <c r="E209" s="232" t="s">
        <v>15602</v>
      </c>
      <c r="F209" t="s">
        <v>15803</v>
      </c>
      <c r="G209" t="str">
        <f t="shared" si="585"/>
        <v xml:space="preserve"> </v>
      </c>
      <c r="H209" t="s">
        <v>15803</v>
      </c>
      <c r="I209" t="str">
        <f t="shared" si="586"/>
        <v xml:space="preserve"> </v>
      </c>
      <c r="J209" t="s">
        <v>15803</v>
      </c>
      <c r="K209" t="str">
        <f t="shared" si="587"/>
        <v xml:space="preserve"> </v>
      </c>
      <c r="L209" t="s">
        <v>15803</v>
      </c>
      <c r="M209" t="str">
        <f t="shared" si="587"/>
        <v xml:space="preserve"> </v>
      </c>
      <c r="N209" t="s">
        <v>15803</v>
      </c>
      <c r="O209" t="str">
        <f t="shared" ref="O209" si="630">IF(N209=""," ",$B209)</f>
        <v xml:space="preserve"> </v>
      </c>
      <c r="P209" t="s">
        <v>15803</v>
      </c>
      <c r="Q209" t="str">
        <f t="shared" ref="Q209" si="631">IF(P209=""," ",$B209)</f>
        <v xml:space="preserve"> </v>
      </c>
      <c r="R209" t="s">
        <v>15803</v>
      </c>
      <c r="S209" t="str">
        <f t="shared" ref="S209" si="632">IF(R209=""," ",$B209)</f>
        <v xml:space="preserve"> </v>
      </c>
    </row>
    <row r="210" spans="1:19" ht="24" x14ac:dyDescent="0.2">
      <c r="A210" s="230">
        <v>302</v>
      </c>
      <c r="B210" s="232" t="s">
        <v>14704</v>
      </c>
      <c r="C210" s="232" t="s">
        <v>14634</v>
      </c>
      <c r="D210" s="232" t="s">
        <v>15601</v>
      </c>
      <c r="E210" s="232" t="s">
        <v>15601</v>
      </c>
      <c r="F210" t="s">
        <v>15803</v>
      </c>
      <c r="G210" t="str">
        <f t="shared" si="585"/>
        <v xml:space="preserve"> </v>
      </c>
      <c r="H210" t="s">
        <v>15803</v>
      </c>
      <c r="I210" t="str">
        <f t="shared" si="586"/>
        <v xml:space="preserve"> </v>
      </c>
      <c r="J210" t="s">
        <v>15803</v>
      </c>
      <c r="K210" t="str">
        <f t="shared" si="587"/>
        <v xml:space="preserve"> </v>
      </c>
      <c r="L210" t="s">
        <v>15803</v>
      </c>
      <c r="M210" t="str">
        <f t="shared" si="587"/>
        <v xml:space="preserve"> </v>
      </c>
      <c r="N210" t="s">
        <v>15803</v>
      </c>
      <c r="O210" t="str">
        <f t="shared" ref="O210" si="633">IF(N210=""," ",$B210)</f>
        <v xml:space="preserve"> </v>
      </c>
      <c r="P210" t="s">
        <v>15803</v>
      </c>
      <c r="Q210" t="str">
        <f t="shared" ref="Q210" si="634">IF(P210=""," ",$B210)</f>
        <v xml:space="preserve"> </v>
      </c>
      <c r="R210" t="s">
        <v>15803</v>
      </c>
      <c r="S210" t="str">
        <f t="shared" ref="S210" si="635">IF(R210=""," ",$B210)</f>
        <v xml:space="preserve"> </v>
      </c>
    </row>
    <row r="211" spans="1:19" x14ac:dyDescent="0.2">
      <c r="A211" s="230">
        <v>303</v>
      </c>
      <c r="B211" s="232" t="s">
        <v>14701</v>
      </c>
      <c r="C211" s="232" t="s">
        <v>14630</v>
      </c>
      <c r="D211" s="232" t="s">
        <v>14704</v>
      </c>
      <c r="E211" s="232" t="s">
        <v>14704</v>
      </c>
      <c r="F211" t="s">
        <v>15803</v>
      </c>
      <c r="G211" t="str">
        <f t="shared" si="585"/>
        <v xml:space="preserve"> </v>
      </c>
      <c r="H211" t="s">
        <v>15803</v>
      </c>
      <c r="I211" t="str">
        <f t="shared" si="586"/>
        <v xml:space="preserve"> </v>
      </c>
      <c r="J211" t="s">
        <v>15803</v>
      </c>
      <c r="K211" t="str">
        <f t="shared" si="587"/>
        <v xml:space="preserve"> </v>
      </c>
      <c r="L211" t="s">
        <v>15803</v>
      </c>
      <c r="M211" t="str">
        <f t="shared" si="587"/>
        <v xml:space="preserve"> </v>
      </c>
      <c r="N211" t="s">
        <v>15803</v>
      </c>
      <c r="O211" t="str">
        <f t="shared" ref="O211" si="636">IF(N211=""," ",$B211)</f>
        <v xml:space="preserve"> </v>
      </c>
      <c r="P211" t="s">
        <v>15803</v>
      </c>
      <c r="Q211" t="str">
        <f t="shared" ref="Q211" si="637">IF(P211=""," ",$B211)</f>
        <v xml:space="preserve"> </v>
      </c>
      <c r="R211" t="s">
        <v>15803</v>
      </c>
      <c r="S211" t="str">
        <f t="shared" ref="S211" si="638">IF(R211=""," ",$B211)</f>
        <v xml:space="preserve"> </v>
      </c>
    </row>
    <row r="212" spans="1:19" x14ac:dyDescent="0.2">
      <c r="A212" s="230">
        <v>304</v>
      </c>
      <c r="B212" s="232" t="s">
        <v>14699</v>
      </c>
      <c r="C212" s="232" t="s">
        <v>14627</v>
      </c>
      <c r="D212" s="232" t="s">
        <v>14701</v>
      </c>
      <c r="E212" s="232" t="s">
        <v>14701</v>
      </c>
      <c r="F212" t="s">
        <v>15803</v>
      </c>
      <c r="G212" t="str">
        <f t="shared" si="585"/>
        <v xml:space="preserve"> </v>
      </c>
      <c r="H212" t="s">
        <v>15803</v>
      </c>
      <c r="I212" t="str">
        <f t="shared" si="586"/>
        <v xml:space="preserve"> </v>
      </c>
      <c r="J212" t="s">
        <v>15803</v>
      </c>
      <c r="K212" t="str">
        <f t="shared" si="587"/>
        <v xml:space="preserve"> </v>
      </c>
      <c r="L212" t="s">
        <v>15803</v>
      </c>
      <c r="M212" t="str">
        <f t="shared" si="587"/>
        <v xml:space="preserve"> </v>
      </c>
      <c r="N212" t="s">
        <v>15803</v>
      </c>
      <c r="O212" t="str">
        <f t="shared" ref="O212" si="639">IF(N212=""," ",$B212)</f>
        <v xml:space="preserve"> </v>
      </c>
      <c r="P212" t="s">
        <v>15803</v>
      </c>
      <c r="Q212" t="str">
        <f t="shared" ref="Q212" si="640">IF(P212=""," ",$B212)</f>
        <v xml:space="preserve"> </v>
      </c>
      <c r="R212" t="s">
        <v>15803</v>
      </c>
      <c r="S212" t="str">
        <f t="shared" ref="S212" si="641">IF(R212=""," ",$B212)</f>
        <v xml:space="preserve"> </v>
      </c>
    </row>
    <row r="213" spans="1:19" ht="36" x14ac:dyDescent="0.2">
      <c r="A213" s="230">
        <v>305</v>
      </c>
      <c r="B213" s="232" t="s">
        <v>14697</v>
      </c>
      <c r="C213" s="232" t="s">
        <v>14621</v>
      </c>
      <c r="D213" s="232" t="s">
        <v>14699</v>
      </c>
      <c r="E213" s="232" t="s">
        <v>14699</v>
      </c>
      <c r="F213" t="s">
        <v>15803</v>
      </c>
      <c r="G213" t="str">
        <f t="shared" si="585"/>
        <v xml:space="preserve"> </v>
      </c>
      <c r="H213" t="s">
        <v>15803</v>
      </c>
      <c r="I213" t="str">
        <f t="shared" si="586"/>
        <v xml:space="preserve"> </v>
      </c>
      <c r="J213" t="s">
        <v>15803</v>
      </c>
      <c r="K213" t="str">
        <f t="shared" si="587"/>
        <v xml:space="preserve"> </v>
      </c>
      <c r="L213" t="s">
        <v>15803</v>
      </c>
      <c r="M213" t="str">
        <f t="shared" si="587"/>
        <v xml:space="preserve"> </v>
      </c>
      <c r="N213" t="s">
        <v>15803</v>
      </c>
      <c r="O213" t="str">
        <f t="shared" ref="O213" si="642">IF(N213=""," ",$B213)</f>
        <v xml:space="preserve"> </v>
      </c>
      <c r="P213" t="s">
        <v>15803</v>
      </c>
      <c r="Q213" t="str">
        <f t="shared" ref="Q213" si="643">IF(P213=""," ",$B213)</f>
        <v xml:space="preserve"> </v>
      </c>
      <c r="R213" t="s">
        <v>15803</v>
      </c>
      <c r="S213" t="str">
        <f t="shared" ref="S213" si="644">IF(R213=""," ",$B213)</f>
        <v xml:space="preserve"> </v>
      </c>
    </row>
    <row r="214" spans="1:19" x14ac:dyDescent="0.2">
      <c r="A214" s="230">
        <v>306</v>
      </c>
      <c r="B214" s="232" t="s">
        <v>14693</v>
      </c>
      <c r="C214" s="232" t="s">
        <v>14619</v>
      </c>
      <c r="D214" s="232" t="s">
        <v>14697</v>
      </c>
      <c r="E214" s="232" t="s">
        <v>14697</v>
      </c>
      <c r="F214" t="s">
        <v>15803</v>
      </c>
      <c r="G214" t="str">
        <f t="shared" si="585"/>
        <v xml:space="preserve"> </v>
      </c>
      <c r="H214" t="s">
        <v>15803</v>
      </c>
      <c r="I214" t="str">
        <f t="shared" si="586"/>
        <v xml:space="preserve"> </v>
      </c>
      <c r="J214" t="s">
        <v>15803</v>
      </c>
      <c r="K214" t="str">
        <f t="shared" si="587"/>
        <v xml:space="preserve"> </v>
      </c>
      <c r="L214" t="s">
        <v>15803</v>
      </c>
      <c r="M214" t="str">
        <f t="shared" si="587"/>
        <v xml:space="preserve"> </v>
      </c>
      <c r="N214" t="s">
        <v>15803</v>
      </c>
      <c r="O214" t="str">
        <f t="shared" ref="O214" si="645">IF(N214=""," ",$B214)</f>
        <v xml:space="preserve"> </v>
      </c>
      <c r="P214" t="s">
        <v>15803</v>
      </c>
      <c r="Q214" t="str">
        <f t="shared" ref="Q214" si="646">IF(P214=""," ",$B214)</f>
        <v xml:space="preserve"> </v>
      </c>
      <c r="R214" t="s">
        <v>15803</v>
      </c>
      <c r="S214" t="str">
        <f t="shared" ref="S214" si="647">IF(R214=""," ",$B214)</f>
        <v xml:space="preserve"> </v>
      </c>
    </row>
    <row r="215" spans="1:19" ht="24" x14ac:dyDescent="0.2">
      <c r="A215" s="230">
        <v>307</v>
      </c>
      <c r="B215" s="232" t="s">
        <v>14691</v>
      </c>
      <c r="C215" s="232" t="s">
        <v>14617</v>
      </c>
      <c r="D215" s="232" t="s">
        <v>15603</v>
      </c>
      <c r="E215" s="232" t="s">
        <v>15603</v>
      </c>
      <c r="F215" t="s">
        <v>15803</v>
      </c>
      <c r="G215" t="str">
        <f t="shared" si="585"/>
        <v xml:space="preserve"> </v>
      </c>
      <c r="H215" t="s">
        <v>15803</v>
      </c>
      <c r="I215" t="str">
        <f t="shared" si="586"/>
        <v xml:space="preserve"> </v>
      </c>
      <c r="J215" t="s">
        <v>15803</v>
      </c>
      <c r="K215" t="str">
        <f t="shared" si="587"/>
        <v xml:space="preserve"> </v>
      </c>
      <c r="L215" t="s">
        <v>15803</v>
      </c>
      <c r="M215" t="str">
        <f t="shared" si="587"/>
        <v xml:space="preserve"> </v>
      </c>
      <c r="N215" t="s">
        <v>15803</v>
      </c>
      <c r="O215" t="str">
        <f t="shared" ref="O215" si="648">IF(N215=""," ",$B215)</f>
        <v xml:space="preserve"> </v>
      </c>
      <c r="P215" t="s">
        <v>15803</v>
      </c>
      <c r="Q215" t="str">
        <f t="shared" ref="Q215" si="649">IF(P215=""," ",$B215)</f>
        <v xml:space="preserve"> </v>
      </c>
      <c r="R215" t="s">
        <v>15803</v>
      </c>
      <c r="S215" t="str">
        <f t="shared" ref="S215" si="650">IF(R215=""," ",$B215)</f>
        <v xml:space="preserve"> </v>
      </c>
    </row>
    <row r="216" spans="1:19" ht="24" x14ac:dyDescent="0.2">
      <c r="A216" s="230">
        <v>308</v>
      </c>
      <c r="B216" s="232" t="s">
        <v>14687</v>
      </c>
      <c r="C216" s="232" t="s">
        <v>14614</v>
      </c>
      <c r="D216" s="232" t="s">
        <v>15604</v>
      </c>
      <c r="E216" s="232" t="s">
        <v>15604</v>
      </c>
      <c r="F216" t="s">
        <v>15803</v>
      </c>
      <c r="G216" t="str">
        <f t="shared" si="585"/>
        <v xml:space="preserve"> </v>
      </c>
      <c r="H216" t="s">
        <v>15803</v>
      </c>
      <c r="I216" t="str">
        <f t="shared" si="586"/>
        <v xml:space="preserve"> </v>
      </c>
      <c r="J216" t="s">
        <v>15803</v>
      </c>
      <c r="K216" t="str">
        <f t="shared" si="587"/>
        <v xml:space="preserve"> </v>
      </c>
      <c r="L216" t="s">
        <v>15803</v>
      </c>
      <c r="M216" t="str">
        <f t="shared" si="587"/>
        <v xml:space="preserve"> </v>
      </c>
      <c r="N216" t="s">
        <v>15803</v>
      </c>
      <c r="O216" t="str">
        <f t="shared" ref="O216" si="651">IF(N216=""," ",$B216)</f>
        <v xml:space="preserve"> </v>
      </c>
      <c r="P216" t="s">
        <v>15803</v>
      </c>
      <c r="Q216" t="str">
        <f t="shared" ref="Q216" si="652">IF(P216=""," ",$B216)</f>
        <v xml:space="preserve"> </v>
      </c>
      <c r="R216" t="s">
        <v>15803</v>
      </c>
      <c r="S216" t="str">
        <f t="shared" ref="S216" si="653">IF(R216=""," ",$B216)</f>
        <v xml:space="preserve"> </v>
      </c>
    </row>
    <row r="217" spans="1:19" ht="24" x14ac:dyDescent="0.2">
      <c r="A217" s="230">
        <v>309</v>
      </c>
      <c r="B217" s="232" t="s">
        <v>14683</v>
      </c>
      <c r="C217" s="232" t="s">
        <v>14611</v>
      </c>
      <c r="D217" s="232" t="s">
        <v>15603</v>
      </c>
      <c r="E217" s="232" t="s">
        <v>15603</v>
      </c>
      <c r="F217" t="s">
        <v>15803</v>
      </c>
      <c r="G217" t="str">
        <f t="shared" si="585"/>
        <v xml:space="preserve"> </v>
      </c>
      <c r="H217" t="s">
        <v>15803</v>
      </c>
      <c r="I217" t="str">
        <f t="shared" si="586"/>
        <v xml:space="preserve"> </v>
      </c>
      <c r="J217" t="s">
        <v>15803</v>
      </c>
      <c r="K217" t="str">
        <f t="shared" si="587"/>
        <v xml:space="preserve"> </v>
      </c>
      <c r="L217" t="s">
        <v>15803</v>
      </c>
      <c r="M217" t="str">
        <f t="shared" si="587"/>
        <v xml:space="preserve"> </v>
      </c>
      <c r="N217" t="s">
        <v>15803</v>
      </c>
      <c r="O217" t="str">
        <f t="shared" ref="O217" si="654">IF(N217=""," ",$B217)</f>
        <v xml:space="preserve"> </v>
      </c>
      <c r="P217" t="s">
        <v>15803</v>
      </c>
      <c r="Q217" t="str">
        <f t="shared" ref="Q217" si="655">IF(P217=""," ",$B217)</f>
        <v xml:space="preserve"> </v>
      </c>
      <c r="R217" t="s">
        <v>15803</v>
      </c>
      <c r="S217" t="str">
        <f t="shared" ref="S217" si="656">IF(R217=""," ",$B217)</f>
        <v xml:space="preserve"> </v>
      </c>
    </row>
    <row r="218" spans="1:19" ht="24" x14ac:dyDescent="0.2">
      <c r="A218" s="230">
        <v>310</v>
      </c>
      <c r="B218" s="232" t="s">
        <v>14679</v>
      </c>
      <c r="C218" s="232" t="s">
        <v>14609</v>
      </c>
      <c r="D218" s="232" t="s">
        <v>15604</v>
      </c>
      <c r="E218" s="232" t="s">
        <v>15604</v>
      </c>
      <c r="F218" t="s">
        <v>15803</v>
      </c>
      <c r="G218" t="str">
        <f t="shared" si="585"/>
        <v xml:space="preserve"> </v>
      </c>
      <c r="H218" t="s">
        <v>15803</v>
      </c>
      <c r="I218" t="str">
        <f t="shared" si="586"/>
        <v xml:space="preserve"> </v>
      </c>
      <c r="J218" t="s">
        <v>15803</v>
      </c>
      <c r="K218" t="str">
        <f t="shared" si="587"/>
        <v xml:space="preserve"> </v>
      </c>
      <c r="L218" t="s">
        <v>15803</v>
      </c>
      <c r="M218" t="str">
        <f t="shared" si="587"/>
        <v xml:space="preserve"> </v>
      </c>
      <c r="N218" t="s">
        <v>15803</v>
      </c>
      <c r="O218" t="str">
        <f t="shared" ref="O218" si="657">IF(N218=""," ",$B218)</f>
        <v xml:space="preserve"> </v>
      </c>
      <c r="P218" t="s">
        <v>15803</v>
      </c>
      <c r="Q218" t="str">
        <f t="shared" ref="Q218" si="658">IF(P218=""," ",$B218)</f>
        <v xml:space="preserve"> </v>
      </c>
      <c r="R218" t="s">
        <v>15803</v>
      </c>
      <c r="S218" t="str">
        <f t="shared" ref="S218" si="659">IF(R218=""," ",$B218)</f>
        <v xml:space="preserve"> </v>
      </c>
    </row>
    <row r="219" spans="1:19" ht="24" x14ac:dyDescent="0.2">
      <c r="A219" s="230">
        <v>311</v>
      </c>
      <c r="B219" s="232" t="s">
        <v>14688</v>
      </c>
      <c r="C219" s="232" t="s">
        <v>14607</v>
      </c>
      <c r="D219" s="232" t="s">
        <v>14687</v>
      </c>
      <c r="E219" s="232" t="s">
        <v>14687</v>
      </c>
      <c r="F219" t="s">
        <v>15803</v>
      </c>
      <c r="G219" t="str">
        <f t="shared" si="585"/>
        <v xml:space="preserve"> </v>
      </c>
      <c r="H219" t="s">
        <v>15803</v>
      </c>
      <c r="I219" t="str">
        <f t="shared" si="586"/>
        <v xml:space="preserve"> </v>
      </c>
      <c r="J219" t="s">
        <v>15803</v>
      </c>
      <c r="K219" t="str">
        <f t="shared" si="587"/>
        <v xml:space="preserve"> </v>
      </c>
      <c r="L219" t="s">
        <v>15803</v>
      </c>
      <c r="M219" t="str">
        <f t="shared" si="587"/>
        <v xml:space="preserve"> </v>
      </c>
      <c r="N219" t="s">
        <v>15803</v>
      </c>
      <c r="O219" t="str">
        <f t="shared" ref="O219" si="660">IF(N219=""," ",$B219)</f>
        <v xml:space="preserve"> </v>
      </c>
      <c r="P219" t="s">
        <v>15803</v>
      </c>
      <c r="Q219" t="str">
        <f t="shared" ref="Q219" si="661">IF(P219=""," ",$B219)</f>
        <v xml:space="preserve"> </v>
      </c>
      <c r="R219" t="s">
        <v>15803</v>
      </c>
      <c r="S219" t="str">
        <f t="shared" ref="S219" si="662">IF(R219=""," ",$B219)</f>
        <v xml:space="preserve"> </v>
      </c>
    </row>
    <row r="220" spans="1:19" x14ac:dyDescent="0.2">
      <c r="A220" s="230">
        <v>312</v>
      </c>
      <c r="B220" s="232" t="s">
        <v>14684</v>
      </c>
      <c r="C220" s="232" t="s">
        <v>14601</v>
      </c>
      <c r="D220" s="232" t="s">
        <v>14683</v>
      </c>
      <c r="E220" s="232" t="s">
        <v>14683</v>
      </c>
      <c r="F220" t="s">
        <v>15803</v>
      </c>
      <c r="G220" t="str">
        <f t="shared" si="585"/>
        <v xml:space="preserve"> </v>
      </c>
      <c r="H220" t="s">
        <v>15803</v>
      </c>
      <c r="I220" t="str">
        <f t="shared" si="586"/>
        <v xml:space="preserve"> </v>
      </c>
      <c r="J220" t="s">
        <v>15803</v>
      </c>
      <c r="K220" t="str">
        <f t="shared" si="587"/>
        <v xml:space="preserve"> </v>
      </c>
      <c r="L220" t="s">
        <v>15803</v>
      </c>
      <c r="M220" t="str">
        <f t="shared" si="587"/>
        <v xml:space="preserve"> </v>
      </c>
      <c r="N220" t="s">
        <v>15803</v>
      </c>
      <c r="O220" t="str">
        <f t="shared" ref="O220" si="663">IF(N220=""," ",$B220)</f>
        <v xml:space="preserve"> </v>
      </c>
      <c r="P220" t="s">
        <v>15803</v>
      </c>
      <c r="Q220" t="str">
        <f t="shared" ref="Q220" si="664">IF(P220=""," ",$B220)</f>
        <v xml:space="preserve"> </v>
      </c>
      <c r="R220" t="s">
        <v>15803</v>
      </c>
      <c r="S220" t="str">
        <f t="shared" ref="S220" si="665">IF(R220=""," ",$B220)</f>
        <v xml:space="preserve"> </v>
      </c>
    </row>
    <row r="221" spans="1:19" x14ac:dyDescent="0.2">
      <c r="A221" s="230">
        <v>313</v>
      </c>
      <c r="B221" s="232" t="s">
        <v>14680</v>
      </c>
      <c r="C221" s="232" t="s">
        <v>14599</v>
      </c>
      <c r="D221" s="232" t="s">
        <v>14679</v>
      </c>
      <c r="E221" s="232" t="s">
        <v>14679</v>
      </c>
      <c r="F221" t="s">
        <v>15803</v>
      </c>
      <c r="G221" t="str">
        <f t="shared" si="585"/>
        <v xml:space="preserve"> </v>
      </c>
      <c r="H221" t="s">
        <v>15803</v>
      </c>
      <c r="I221" t="str">
        <f t="shared" si="586"/>
        <v xml:space="preserve"> </v>
      </c>
      <c r="J221" t="s">
        <v>15803</v>
      </c>
      <c r="K221" t="str">
        <f t="shared" si="587"/>
        <v xml:space="preserve"> </v>
      </c>
      <c r="L221" t="s">
        <v>15803</v>
      </c>
      <c r="M221" t="str">
        <f t="shared" si="587"/>
        <v xml:space="preserve"> </v>
      </c>
      <c r="N221" t="s">
        <v>15803</v>
      </c>
      <c r="O221" t="str">
        <f t="shared" ref="O221" si="666">IF(N221=""," ",$B221)</f>
        <v xml:space="preserve"> </v>
      </c>
      <c r="P221" t="s">
        <v>15803</v>
      </c>
      <c r="Q221" t="str">
        <f t="shared" ref="Q221" si="667">IF(P221=""," ",$B221)</f>
        <v xml:space="preserve"> </v>
      </c>
      <c r="R221" t="s">
        <v>15803</v>
      </c>
      <c r="S221" t="str">
        <f t="shared" ref="S221" si="668">IF(R221=""," ",$B221)</f>
        <v xml:space="preserve"> </v>
      </c>
    </row>
    <row r="222" spans="1:19" x14ac:dyDescent="0.2">
      <c r="A222" s="230">
        <v>320</v>
      </c>
      <c r="B222" s="232" t="s">
        <v>14662</v>
      </c>
      <c r="C222" s="232" t="s">
        <v>14585</v>
      </c>
      <c r="D222" s="232" t="s">
        <v>14662</v>
      </c>
      <c r="E222" s="232" t="s">
        <v>14662</v>
      </c>
      <c r="F222" t="s">
        <v>15803</v>
      </c>
      <c r="G222" t="str">
        <f t="shared" si="585"/>
        <v xml:space="preserve"> </v>
      </c>
      <c r="H222" t="s">
        <v>15803</v>
      </c>
      <c r="I222" t="str">
        <f t="shared" si="586"/>
        <v xml:space="preserve"> </v>
      </c>
      <c r="J222" t="s">
        <v>15803</v>
      </c>
      <c r="K222" t="str">
        <f t="shared" si="587"/>
        <v xml:space="preserve"> </v>
      </c>
      <c r="L222" t="s">
        <v>15803</v>
      </c>
      <c r="M222" t="str">
        <f t="shared" si="587"/>
        <v xml:space="preserve"> </v>
      </c>
      <c r="N222" t="s">
        <v>15803</v>
      </c>
      <c r="O222" t="str">
        <f t="shared" ref="O222" si="669">IF(N222=""," ",$B222)</f>
        <v xml:space="preserve"> </v>
      </c>
      <c r="P222" t="s">
        <v>15803</v>
      </c>
      <c r="Q222" t="str">
        <f t="shared" ref="Q222" si="670">IF(P222=""," ",$B222)</f>
        <v xml:space="preserve"> </v>
      </c>
      <c r="R222" t="s">
        <v>15803</v>
      </c>
      <c r="S222" t="str">
        <f t="shared" ref="S222" si="671">IF(R222=""," ",$B222)</f>
        <v xml:space="preserve"> </v>
      </c>
    </row>
    <row r="223" spans="1:19" x14ac:dyDescent="0.2">
      <c r="A223" s="230">
        <v>324</v>
      </c>
      <c r="B223" s="232" t="s">
        <v>14652</v>
      </c>
      <c r="C223" s="232" t="s">
        <v>14578</v>
      </c>
      <c r="D223" s="232" t="s">
        <v>14652</v>
      </c>
      <c r="E223" s="232" t="s">
        <v>14652</v>
      </c>
      <c r="F223" t="s">
        <v>15803</v>
      </c>
      <c r="G223" t="str">
        <f t="shared" si="585"/>
        <v xml:space="preserve"> </v>
      </c>
      <c r="H223" t="s">
        <v>15803</v>
      </c>
      <c r="I223" t="str">
        <f t="shared" si="586"/>
        <v xml:space="preserve"> </v>
      </c>
      <c r="J223" t="s">
        <v>15803</v>
      </c>
      <c r="K223" t="str">
        <f t="shared" si="587"/>
        <v xml:space="preserve"> </v>
      </c>
      <c r="L223" t="s">
        <v>15803</v>
      </c>
      <c r="M223" t="str">
        <f t="shared" si="587"/>
        <v xml:space="preserve"> </v>
      </c>
      <c r="N223" t="s">
        <v>15803</v>
      </c>
      <c r="O223" t="str">
        <f t="shared" ref="O223" si="672">IF(N223=""," ",$B223)</f>
        <v xml:space="preserve"> </v>
      </c>
      <c r="P223" t="s">
        <v>15803</v>
      </c>
      <c r="Q223" t="str">
        <f t="shared" ref="Q223" si="673">IF(P223=""," ",$B223)</f>
        <v xml:space="preserve"> </v>
      </c>
      <c r="R223" t="s">
        <v>15803</v>
      </c>
      <c r="S223" t="str">
        <f t="shared" ref="S223" si="674">IF(R223=""," ",$B223)</f>
        <v xml:space="preserve"> </v>
      </c>
    </row>
    <row r="224" spans="1:19" ht="24" x14ac:dyDescent="0.2">
      <c r="A224" s="230">
        <v>329</v>
      </c>
      <c r="B224" s="232" t="s">
        <v>14639</v>
      </c>
      <c r="C224" s="232" t="s">
        <v>14564</v>
      </c>
      <c r="D224" s="232" t="s">
        <v>14639</v>
      </c>
      <c r="E224" s="232" t="s">
        <v>14639</v>
      </c>
      <c r="F224" t="s">
        <v>15803</v>
      </c>
      <c r="G224" t="str">
        <f t="shared" si="585"/>
        <v xml:space="preserve"> </v>
      </c>
      <c r="H224" t="s">
        <v>15803</v>
      </c>
      <c r="I224" t="str">
        <f t="shared" si="586"/>
        <v xml:space="preserve"> </v>
      </c>
      <c r="J224" t="s">
        <v>15803</v>
      </c>
      <c r="K224" t="str">
        <f t="shared" si="587"/>
        <v xml:space="preserve"> </v>
      </c>
      <c r="L224" t="s">
        <v>15803</v>
      </c>
      <c r="M224" t="str">
        <f t="shared" si="587"/>
        <v xml:space="preserve"> </v>
      </c>
      <c r="N224" t="s">
        <v>15803</v>
      </c>
      <c r="O224" t="str">
        <f t="shared" ref="O224" si="675">IF(N224=""," ",$B224)</f>
        <v xml:space="preserve"> </v>
      </c>
      <c r="P224" t="s">
        <v>15803</v>
      </c>
      <c r="Q224" t="str">
        <f t="shared" ref="Q224" si="676">IF(P224=""," ",$B224)</f>
        <v xml:space="preserve"> </v>
      </c>
      <c r="R224" t="s">
        <v>15803</v>
      </c>
      <c r="S224" t="str">
        <f t="shared" ref="S224" si="677">IF(R224=""," ",$B224)</f>
        <v xml:space="preserve"> </v>
      </c>
    </row>
    <row r="225" spans="1:19" ht="24" x14ac:dyDescent="0.2">
      <c r="A225" s="230">
        <v>330</v>
      </c>
      <c r="B225" s="232" t="s">
        <v>14636</v>
      </c>
      <c r="C225" s="232" t="s">
        <v>14560</v>
      </c>
      <c r="D225" s="232" t="s">
        <v>14636</v>
      </c>
      <c r="E225" s="232" t="s">
        <v>14636</v>
      </c>
      <c r="F225" t="s">
        <v>15803</v>
      </c>
      <c r="G225" t="str">
        <f t="shared" si="585"/>
        <v xml:space="preserve"> </v>
      </c>
      <c r="H225" t="s">
        <v>15803</v>
      </c>
      <c r="I225" t="str">
        <f t="shared" si="586"/>
        <v xml:space="preserve"> </v>
      </c>
      <c r="J225" t="s">
        <v>15803</v>
      </c>
      <c r="K225" t="str">
        <f t="shared" si="587"/>
        <v xml:space="preserve"> </v>
      </c>
      <c r="L225" t="s">
        <v>15803</v>
      </c>
      <c r="M225" t="str">
        <f t="shared" si="587"/>
        <v xml:space="preserve"> </v>
      </c>
      <c r="N225" t="s">
        <v>15803</v>
      </c>
      <c r="O225" t="str">
        <f t="shared" ref="O225" si="678">IF(N225=""," ",$B225)</f>
        <v xml:space="preserve"> </v>
      </c>
      <c r="P225" t="s">
        <v>15803</v>
      </c>
      <c r="Q225" t="str">
        <f t="shared" ref="Q225" si="679">IF(P225=""," ",$B225)</f>
        <v xml:space="preserve"> </v>
      </c>
      <c r="R225" t="s">
        <v>15803</v>
      </c>
      <c r="S225" t="str">
        <f t="shared" ref="S225" si="680">IF(R225=""," ",$B225)</f>
        <v xml:space="preserve"> </v>
      </c>
    </row>
    <row r="226" spans="1:19" x14ac:dyDescent="0.2">
      <c r="A226" s="230">
        <v>334</v>
      </c>
      <c r="B226" s="232" t="s">
        <v>14626</v>
      </c>
      <c r="C226" s="232" t="s">
        <v>14550</v>
      </c>
      <c r="D226" s="232" t="s">
        <v>14626</v>
      </c>
      <c r="E226" s="232" t="s">
        <v>14626</v>
      </c>
      <c r="F226" t="s">
        <v>15803</v>
      </c>
      <c r="G226" t="str">
        <f t="shared" si="585"/>
        <v xml:space="preserve"> </v>
      </c>
      <c r="H226" t="s">
        <v>15803</v>
      </c>
      <c r="I226" t="str">
        <f t="shared" si="586"/>
        <v xml:space="preserve"> </v>
      </c>
      <c r="J226" t="s">
        <v>15803</v>
      </c>
      <c r="K226" t="str">
        <f t="shared" si="587"/>
        <v xml:space="preserve"> </v>
      </c>
      <c r="L226" t="s">
        <v>15803</v>
      </c>
      <c r="M226" t="str">
        <f t="shared" si="587"/>
        <v xml:space="preserve"> </v>
      </c>
      <c r="N226" t="s">
        <v>15803</v>
      </c>
      <c r="O226" t="str">
        <f t="shared" ref="O226" si="681">IF(N226=""," ",$B226)</f>
        <v xml:space="preserve"> </v>
      </c>
      <c r="P226" t="s">
        <v>15803</v>
      </c>
      <c r="Q226" t="str">
        <f t="shared" ref="Q226" si="682">IF(P226=""," ",$B226)</f>
        <v xml:space="preserve"> </v>
      </c>
      <c r="R226" t="s">
        <v>15803</v>
      </c>
      <c r="S226" t="str">
        <f t="shared" ref="S226" si="683">IF(R226=""," ",$B226)</f>
        <v xml:space="preserve"> </v>
      </c>
    </row>
    <row r="227" spans="1:19" x14ac:dyDescent="0.2">
      <c r="A227" s="230">
        <v>339</v>
      </c>
      <c r="B227" s="232" t="s">
        <v>14613</v>
      </c>
      <c r="C227" s="232" t="s">
        <v>14540</v>
      </c>
      <c r="D227" s="232" t="s">
        <v>14613</v>
      </c>
      <c r="E227" s="232" t="s">
        <v>14613</v>
      </c>
      <c r="F227" t="s">
        <v>15803</v>
      </c>
      <c r="G227" t="str">
        <f t="shared" si="585"/>
        <v xml:space="preserve"> </v>
      </c>
      <c r="H227" t="s">
        <v>15803</v>
      </c>
      <c r="I227" t="str">
        <f t="shared" si="586"/>
        <v xml:space="preserve"> </v>
      </c>
      <c r="J227" t="s">
        <v>15803</v>
      </c>
      <c r="K227" t="str">
        <f t="shared" si="587"/>
        <v xml:space="preserve"> </v>
      </c>
      <c r="L227" t="s">
        <v>15803</v>
      </c>
      <c r="M227" t="str">
        <f t="shared" si="587"/>
        <v xml:space="preserve"> </v>
      </c>
      <c r="N227" t="s">
        <v>15803</v>
      </c>
      <c r="O227" t="str">
        <f t="shared" ref="O227" si="684">IF(N227=""," ",$B227)</f>
        <v xml:space="preserve"> </v>
      </c>
      <c r="P227" t="s">
        <v>15803</v>
      </c>
      <c r="Q227" t="str">
        <f t="shared" ref="Q227" si="685">IF(P227=""," ",$B227)</f>
        <v xml:space="preserve"> </v>
      </c>
      <c r="R227" t="s">
        <v>15803</v>
      </c>
      <c r="S227" t="str">
        <f t="shared" ref="S227" si="686">IF(R227=""," ",$B227)</f>
        <v xml:space="preserve"> </v>
      </c>
    </row>
    <row r="228" spans="1:19" x14ac:dyDescent="0.2">
      <c r="A228" s="230">
        <v>343</v>
      </c>
      <c r="B228" s="232" t="s">
        <v>14603</v>
      </c>
      <c r="C228" s="232" t="s">
        <v>14530</v>
      </c>
      <c r="D228" s="232" t="s">
        <v>14603</v>
      </c>
      <c r="E228" s="232" t="s">
        <v>14603</v>
      </c>
      <c r="F228" t="s">
        <v>15803</v>
      </c>
      <c r="G228" t="str">
        <f t="shared" si="585"/>
        <v xml:space="preserve"> </v>
      </c>
      <c r="H228" t="s">
        <v>15803</v>
      </c>
      <c r="I228" t="str">
        <f t="shared" si="586"/>
        <v xml:space="preserve"> </v>
      </c>
      <c r="J228" t="s">
        <v>15803</v>
      </c>
      <c r="K228" t="str">
        <f t="shared" si="587"/>
        <v xml:space="preserve"> </v>
      </c>
      <c r="L228" t="s">
        <v>15803</v>
      </c>
      <c r="M228" t="str">
        <f t="shared" si="587"/>
        <v xml:space="preserve"> </v>
      </c>
      <c r="N228" t="s">
        <v>15803</v>
      </c>
      <c r="O228" t="str">
        <f t="shared" ref="O228" si="687">IF(N228=""," ",$B228)</f>
        <v xml:space="preserve"> </v>
      </c>
      <c r="P228" t="s">
        <v>15803</v>
      </c>
      <c r="Q228" t="str">
        <f t="shared" ref="Q228" si="688">IF(P228=""," ",$B228)</f>
        <v xml:space="preserve"> </v>
      </c>
      <c r="R228" t="s">
        <v>15803</v>
      </c>
      <c r="S228" t="str">
        <f t="shared" ref="S228" si="689">IF(R228=""," ",$B228)</f>
        <v xml:space="preserve"> </v>
      </c>
    </row>
    <row r="229" spans="1:19" x14ac:dyDescent="0.2">
      <c r="A229" s="230">
        <v>346</v>
      </c>
      <c r="B229" s="232" t="s">
        <v>14595</v>
      </c>
      <c r="C229" s="232" t="s">
        <v>14523</v>
      </c>
      <c r="D229" s="232" t="s">
        <v>14595</v>
      </c>
      <c r="E229" s="232" t="s">
        <v>14595</v>
      </c>
      <c r="F229" t="s">
        <v>15803</v>
      </c>
      <c r="G229" t="str">
        <f t="shared" si="585"/>
        <v xml:space="preserve"> </v>
      </c>
      <c r="H229" t="s">
        <v>15803</v>
      </c>
      <c r="I229" t="str">
        <f t="shared" si="586"/>
        <v xml:space="preserve"> </v>
      </c>
      <c r="J229" t="s">
        <v>15803</v>
      </c>
      <c r="K229" t="str">
        <f t="shared" si="587"/>
        <v xml:space="preserve"> </v>
      </c>
      <c r="L229" t="s">
        <v>15803</v>
      </c>
      <c r="M229" t="str">
        <f t="shared" si="587"/>
        <v xml:space="preserve"> </v>
      </c>
      <c r="N229" t="s">
        <v>15803</v>
      </c>
      <c r="O229" t="str">
        <f t="shared" ref="O229" si="690">IF(N229=""," ",$B229)</f>
        <v xml:space="preserve"> </v>
      </c>
      <c r="P229" t="s">
        <v>15803</v>
      </c>
      <c r="Q229" t="str">
        <f t="shared" ref="Q229" si="691">IF(P229=""," ",$B229)</f>
        <v xml:space="preserve"> </v>
      </c>
      <c r="R229" t="s">
        <v>15803</v>
      </c>
      <c r="S229" t="str">
        <f t="shared" ref="S229" si="692">IF(R229=""," ",$B229)</f>
        <v xml:space="preserve"> </v>
      </c>
    </row>
    <row r="230" spans="1:19" x14ac:dyDescent="0.2">
      <c r="A230" s="230">
        <v>347</v>
      </c>
      <c r="B230" s="232" t="s">
        <v>14593</v>
      </c>
      <c r="C230" s="232" t="s">
        <v>14520</v>
      </c>
      <c r="D230" s="232" t="s">
        <v>14593</v>
      </c>
      <c r="E230" s="232" t="s">
        <v>14593</v>
      </c>
      <c r="F230" t="s">
        <v>15803</v>
      </c>
      <c r="G230" t="str">
        <f t="shared" si="585"/>
        <v xml:space="preserve"> </v>
      </c>
      <c r="H230" t="s">
        <v>15803</v>
      </c>
      <c r="I230" t="str">
        <f t="shared" si="586"/>
        <v xml:space="preserve"> </v>
      </c>
      <c r="J230" t="s">
        <v>15803</v>
      </c>
      <c r="K230" t="str">
        <f t="shared" si="587"/>
        <v xml:space="preserve"> </v>
      </c>
      <c r="L230" t="s">
        <v>15803</v>
      </c>
      <c r="M230" t="str">
        <f t="shared" si="587"/>
        <v xml:space="preserve"> </v>
      </c>
      <c r="N230" t="s">
        <v>15803</v>
      </c>
      <c r="O230" t="str">
        <f t="shared" ref="O230" si="693">IF(N230=""," ",$B230)</f>
        <v xml:space="preserve"> </v>
      </c>
      <c r="P230" t="s">
        <v>15803</v>
      </c>
      <c r="Q230" t="str">
        <f t="shared" ref="Q230" si="694">IF(P230=""," ",$B230)</f>
        <v xml:space="preserve"> </v>
      </c>
      <c r="R230" t="s">
        <v>15803</v>
      </c>
      <c r="S230" t="str">
        <f t="shared" ref="S230" si="695">IF(R230=""," ",$B230)</f>
        <v xml:space="preserve"> </v>
      </c>
    </row>
    <row r="231" spans="1:19" x14ac:dyDescent="0.2">
      <c r="A231" s="230">
        <v>348</v>
      </c>
      <c r="B231" s="232" t="s">
        <v>14591</v>
      </c>
      <c r="C231" s="232" t="s">
        <v>14517</v>
      </c>
      <c r="D231" s="232" t="s">
        <v>14591</v>
      </c>
      <c r="E231" s="232" t="s">
        <v>14591</v>
      </c>
      <c r="F231" t="s">
        <v>15803</v>
      </c>
      <c r="G231" t="str">
        <f t="shared" si="585"/>
        <v xml:space="preserve"> </v>
      </c>
      <c r="H231" t="s">
        <v>15803</v>
      </c>
      <c r="I231" t="str">
        <f t="shared" si="586"/>
        <v xml:space="preserve"> </v>
      </c>
      <c r="J231" t="s">
        <v>15803</v>
      </c>
      <c r="K231" t="str">
        <f t="shared" si="587"/>
        <v xml:space="preserve"> </v>
      </c>
      <c r="L231" t="s">
        <v>15803</v>
      </c>
      <c r="M231" t="str">
        <f t="shared" si="587"/>
        <v xml:space="preserve"> </v>
      </c>
      <c r="N231" t="s">
        <v>15803</v>
      </c>
      <c r="O231" t="str">
        <f t="shared" ref="O231" si="696">IF(N231=""," ",$B231)</f>
        <v xml:space="preserve"> </v>
      </c>
      <c r="P231" t="s">
        <v>15803</v>
      </c>
      <c r="Q231" t="str">
        <f t="shared" ref="Q231" si="697">IF(P231=""," ",$B231)</f>
        <v xml:space="preserve"> </v>
      </c>
      <c r="R231" t="s">
        <v>15803</v>
      </c>
      <c r="S231" t="str">
        <f t="shared" ref="S231" si="698">IF(R231=""," ",$B231)</f>
        <v xml:space="preserve"> </v>
      </c>
    </row>
    <row r="232" spans="1:19" x14ac:dyDescent="0.2">
      <c r="A232" s="230">
        <v>349</v>
      </c>
      <c r="B232" s="232" t="s">
        <v>14589</v>
      </c>
      <c r="C232" s="232" t="s">
        <v>14515</v>
      </c>
      <c r="D232" s="232" t="s">
        <v>14589</v>
      </c>
      <c r="E232" s="232" t="s">
        <v>14589</v>
      </c>
      <c r="F232" t="s">
        <v>15803</v>
      </c>
      <c r="G232" t="str">
        <f t="shared" si="585"/>
        <v xml:space="preserve"> </v>
      </c>
      <c r="H232" t="s">
        <v>15803</v>
      </c>
      <c r="I232" t="str">
        <f t="shared" si="586"/>
        <v xml:space="preserve"> </v>
      </c>
      <c r="J232" t="s">
        <v>15803</v>
      </c>
      <c r="K232" t="str">
        <f t="shared" si="587"/>
        <v xml:space="preserve"> </v>
      </c>
      <c r="L232" t="s">
        <v>15803</v>
      </c>
      <c r="M232" t="str">
        <f t="shared" si="587"/>
        <v xml:space="preserve"> </v>
      </c>
      <c r="N232" t="s">
        <v>15803</v>
      </c>
      <c r="O232" t="str">
        <f t="shared" ref="O232" si="699">IF(N232=""," ",$B232)</f>
        <v xml:space="preserve"> </v>
      </c>
      <c r="P232" t="s">
        <v>15803</v>
      </c>
      <c r="Q232" t="str">
        <f t="shared" ref="Q232" si="700">IF(P232=""," ",$B232)</f>
        <v xml:space="preserve"> </v>
      </c>
      <c r="R232" t="s">
        <v>15803</v>
      </c>
      <c r="S232" t="str">
        <f t="shared" ref="S232" si="701">IF(R232=""," ",$B232)</f>
        <v xml:space="preserve"> </v>
      </c>
    </row>
    <row r="233" spans="1:19" x14ac:dyDescent="0.2">
      <c r="A233" s="230">
        <v>350</v>
      </c>
      <c r="B233" s="232" t="s">
        <v>14587</v>
      </c>
      <c r="C233" s="232" t="s">
        <v>14512</v>
      </c>
      <c r="D233" s="232" t="s">
        <v>14587</v>
      </c>
      <c r="E233" s="232" t="s">
        <v>14587</v>
      </c>
      <c r="F233" t="s">
        <v>15803</v>
      </c>
      <c r="G233" t="str">
        <f t="shared" si="585"/>
        <v xml:space="preserve"> </v>
      </c>
      <c r="H233" t="s">
        <v>15803</v>
      </c>
      <c r="I233" t="str">
        <f t="shared" si="586"/>
        <v xml:space="preserve"> </v>
      </c>
      <c r="J233" t="s">
        <v>15803</v>
      </c>
      <c r="K233" t="str">
        <f t="shared" si="587"/>
        <v xml:space="preserve"> </v>
      </c>
      <c r="L233" t="s">
        <v>15803</v>
      </c>
      <c r="M233" t="str">
        <f t="shared" si="587"/>
        <v xml:space="preserve"> </v>
      </c>
      <c r="N233" t="s">
        <v>15803</v>
      </c>
      <c r="O233" t="str">
        <f t="shared" ref="O233" si="702">IF(N233=""," ",$B233)</f>
        <v xml:space="preserve"> </v>
      </c>
      <c r="P233" t="s">
        <v>15803</v>
      </c>
      <c r="Q233" t="str">
        <f t="shared" ref="Q233" si="703">IF(P233=""," ",$B233)</f>
        <v xml:space="preserve"> </v>
      </c>
      <c r="R233" t="s">
        <v>15803</v>
      </c>
      <c r="S233" t="str">
        <f t="shared" ref="S233" si="704">IF(R233=""," ",$B233)</f>
        <v xml:space="preserve"> </v>
      </c>
    </row>
    <row r="234" spans="1:19" x14ac:dyDescent="0.2">
      <c r="A234" s="230">
        <v>351</v>
      </c>
      <c r="B234" s="232" t="s">
        <v>14584</v>
      </c>
      <c r="C234" s="232" t="s">
        <v>14509</v>
      </c>
      <c r="D234" s="232" t="s">
        <v>14584</v>
      </c>
      <c r="E234" s="232" t="s">
        <v>14584</v>
      </c>
      <c r="F234" t="s">
        <v>15803</v>
      </c>
      <c r="G234" t="str">
        <f t="shared" si="585"/>
        <v xml:space="preserve"> </v>
      </c>
      <c r="H234" t="s">
        <v>15803</v>
      </c>
      <c r="I234" t="str">
        <f t="shared" si="586"/>
        <v xml:space="preserve"> </v>
      </c>
      <c r="J234" t="s">
        <v>15803</v>
      </c>
      <c r="K234" t="str">
        <f t="shared" si="587"/>
        <v xml:space="preserve"> </v>
      </c>
      <c r="L234" t="s">
        <v>15803</v>
      </c>
      <c r="M234" t="str">
        <f t="shared" si="587"/>
        <v xml:space="preserve"> </v>
      </c>
      <c r="N234" t="s">
        <v>15803</v>
      </c>
      <c r="O234" t="str">
        <f t="shared" ref="O234" si="705">IF(N234=""," ",$B234)</f>
        <v xml:space="preserve"> </v>
      </c>
      <c r="P234" t="s">
        <v>15803</v>
      </c>
      <c r="Q234" t="str">
        <f t="shared" ref="Q234" si="706">IF(P234=""," ",$B234)</f>
        <v xml:space="preserve"> </v>
      </c>
      <c r="R234" t="s">
        <v>15803</v>
      </c>
      <c r="S234" t="str">
        <f t="shared" ref="S234" si="707">IF(R234=""," ",$B234)</f>
        <v xml:space="preserve"> </v>
      </c>
    </row>
    <row r="235" spans="1:19" x14ac:dyDescent="0.2">
      <c r="A235" s="230">
        <v>356</v>
      </c>
      <c r="B235" s="232" t="s">
        <v>14574</v>
      </c>
      <c r="C235" s="232" t="s">
        <v>14496</v>
      </c>
      <c r="D235" s="232" t="s">
        <v>14574</v>
      </c>
      <c r="E235" s="232" t="s">
        <v>14574</v>
      </c>
      <c r="F235" t="s">
        <v>15803</v>
      </c>
      <c r="G235" t="str">
        <f t="shared" si="585"/>
        <v xml:space="preserve"> </v>
      </c>
      <c r="H235" t="s">
        <v>15803</v>
      </c>
      <c r="I235" t="str">
        <f t="shared" si="586"/>
        <v xml:space="preserve"> </v>
      </c>
      <c r="J235" t="s">
        <v>15803</v>
      </c>
      <c r="K235" t="str">
        <f t="shared" si="587"/>
        <v xml:space="preserve"> </v>
      </c>
      <c r="L235" t="s">
        <v>15803</v>
      </c>
      <c r="M235" t="str">
        <f t="shared" si="587"/>
        <v xml:space="preserve"> </v>
      </c>
      <c r="N235" t="s">
        <v>15803</v>
      </c>
      <c r="O235" t="str">
        <f t="shared" ref="O235" si="708">IF(N235=""," ",$B235)</f>
        <v xml:space="preserve"> </v>
      </c>
      <c r="P235" t="s">
        <v>15803</v>
      </c>
      <c r="Q235" t="str">
        <f t="shared" ref="Q235" si="709">IF(P235=""," ",$B235)</f>
        <v xml:space="preserve"> </v>
      </c>
      <c r="R235" t="s">
        <v>15803</v>
      </c>
      <c r="S235" t="str">
        <f t="shared" ref="S235" si="710">IF(R235=""," ",$B235)</f>
        <v xml:space="preserve"> </v>
      </c>
    </row>
    <row r="236" spans="1:19" x14ac:dyDescent="0.2">
      <c r="A236" s="230">
        <v>357</v>
      </c>
      <c r="B236" s="232" t="s">
        <v>14571</v>
      </c>
      <c r="C236" s="232" t="s">
        <v>14494</v>
      </c>
      <c r="D236" s="232" t="s">
        <v>14571</v>
      </c>
      <c r="E236" s="232" t="s">
        <v>14571</v>
      </c>
      <c r="F236" t="s">
        <v>15803</v>
      </c>
      <c r="G236" t="str">
        <f t="shared" si="585"/>
        <v xml:space="preserve"> </v>
      </c>
      <c r="H236" t="s">
        <v>15803</v>
      </c>
      <c r="I236" t="str">
        <f t="shared" si="586"/>
        <v xml:space="preserve"> </v>
      </c>
      <c r="J236" t="s">
        <v>15803</v>
      </c>
      <c r="K236" t="str">
        <f t="shared" si="587"/>
        <v xml:space="preserve"> </v>
      </c>
      <c r="L236" t="s">
        <v>15803</v>
      </c>
      <c r="M236" t="str">
        <f t="shared" si="587"/>
        <v xml:space="preserve"> </v>
      </c>
      <c r="N236" t="s">
        <v>15803</v>
      </c>
      <c r="O236" t="str">
        <f t="shared" ref="O236" si="711">IF(N236=""," ",$B236)</f>
        <v xml:space="preserve"> </v>
      </c>
      <c r="P236" t="s">
        <v>15803</v>
      </c>
      <c r="Q236" t="str">
        <f t="shared" ref="Q236" si="712">IF(P236=""," ",$B236)</f>
        <v xml:space="preserve"> </v>
      </c>
      <c r="R236" t="s">
        <v>15803</v>
      </c>
      <c r="S236" t="str">
        <f t="shared" ref="S236" si="713">IF(R236=""," ",$B236)</f>
        <v xml:space="preserve"> </v>
      </c>
    </row>
    <row r="237" spans="1:19" x14ac:dyDescent="0.2">
      <c r="A237" s="230">
        <v>358</v>
      </c>
      <c r="B237" s="232" t="s">
        <v>14568</v>
      </c>
      <c r="C237" s="232" t="s">
        <v>14489</v>
      </c>
      <c r="D237" s="232" t="s">
        <v>14568</v>
      </c>
      <c r="E237" s="232" t="s">
        <v>14568</v>
      </c>
      <c r="F237" t="s">
        <v>15803</v>
      </c>
      <c r="G237" t="str">
        <f t="shared" si="585"/>
        <v xml:space="preserve"> </v>
      </c>
      <c r="H237" t="s">
        <v>15803</v>
      </c>
      <c r="I237" t="str">
        <f t="shared" si="586"/>
        <v xml:space="preserve"> </v>
      </c>
      <c r="J237" t="s">
        <v>15803</v>
      </c>
      <c r="K237" t="str">
        <f t="shared" si="587"/>
        <v xml:space="preserve"> </v>
      </c>
      <c r="L237" t="s">
        <v>15803</v>
      </c>
      <c r="M237" t="str">
        <f t="shared" si="587"/>
        <v xml:space="preserve"> </v>
      </c>
      <c r="N237" t="s">
        <v>15803</v>
      </c>
      <c r="O237" t="str">
        <f t="shared" ref="O237" si="714">IF(N237=""," ",$B237)</f>
        <v xml:space="preserve"> </v>
      </c>
      <c r="P237" t="s">
        <v>15803</v>
      </c>
      <c r="Q237" t="str">
        <f t="shared" ref="Q237" si="715">IF(P237=""," ",$B237)</f>
        <v xml:space="preserve"> </v>
      </c>
      <c r="R237" t="s">
        <v>15803</v>
      </c>
      <c r="S237" t="str">
        <f t="shared" ref="S237" si="716">IF(R237=""," ",$B237)</f>
        <v xml:space="preserve"> </v>
      </c>
    </row>
    <row r="238" spans="1:19" x14ac:dyDescent="0.2">
      <c r="A238" s="230">
        <v>359</v>
      </c>
      <c r="B238" s="232" t="s">
        <v>14566</v>
      </c>
      <c r="C238" s="232" t="s">
        <v>14484</v>
      </c>
      <c r="D238" s="232" t="s">
        <v>14566</v>
      </c>
      <c r="E238" s="232" t="s">
        <v>14566</v>
      </c>
      <c r="F238" t="s">
        <v>15803</v>
      </c>
      <c r="G238" t="str">
        <f t="shared" si="585"/>
        <v xml:space="preserve"> </v>
      </c>
      <c r="H238" t="s">
        <v>15803</v>
      </c>
      <c r="I238" t="str">
        <f t="shared" si="586"/>
        <v xml:space="preserve"> </v>
      </c>
      <c r="J238" t="s">
        <v>15803</v>
      </c>
      <c r="K238" t="str">
        <f t="shared" si="587"/>
        <v xml:space="preserve"> </v>
      </c>
      <c r="L238" t="s">
        <v>15803</v>
      </c>
      <c r="M238" t="str">
        <f t="shared" si="587"/>
        <v xml:space="preserve"> </v>
      </c>
      <c r="N238" t="s">
        <v>15803</v>
      </c>
      <c r="O238" t="str">
        <f t="shared" ref="O238" si="717">IF(N238=""," ",$B238)</f>
        <v xml:space="preserve"> </v>
      </c>
      <c r="P238" t="s">
        <v>15803</v>
      </c>
      <c r="Q238" t="str">
        <f t="shared" ref="Q238" si="718">IF(P238=""," ",$B238)</f>
        <v xml:space="preserve"> </v>
      </c>
      <c r="R238" t="s">
        <v>15803</v>
      </c>
      <c r="S238" t="str">
        <f t="shared" ref="S238" si="719">IF(R238=""," ",$B238)</f>
        <v xml:space="preserve"> </v>
      </c>
    </row>
    <row r="239" spans="1:19" x14ac:dyDescent="0.2">
      <c r="A239" s="230">
        <v>360</v>
      </c>
      <c r="B239" s="232" t="s">
        <v>14563</v>
      </c>
      <c r="C239" s="232" t="s">
        <v>14481</v>
      </c>
      <c r="D239" s="232" t="s">
        <v>14563</v>
      </c>
      <c r="E239" s="232" t="s">
        <v>14563</v>
      </c>
      <c r="F239" t="s">
        <v>15803</v>
      </c>
      <c r="G239" t="str">
        <f t="shared" si="585"/>
        <v xml:space="preserve"> </v>
      </c>
      <c r="H239" t="s">
        <v>15803</v>
      </c>
      <c r="I239" t="str">
        <f t="shared" si="586"/>
        <v xml:space="preserve"> </v>
      </c>
      <c r="J239" t="s">
        <v>15803</v>
      </c>
      <c r="K239" t="str">
        <f t="shared" si="587"/>
        <v xml:space="preserve"> </v>
      </c>
      <c r="L239" t="s">
        <v>15803</v>
      </c>
      <c r="M239" t="str">
        <f t="shared" si="587"/>
        <v xml:space="preserve"> </v>
      </c>
      <c r="N239" t="s">
        <v>15803</v>
      </c>
      <c r="O239" t="str">
        <f t="shared" ref="O239" si="720">IF(N239=""," ",$B239)</f>
        <v xml:space="preserve"> </v>
      </c>
      <c r="P239" t="s">
        <v>15803</v>
      </c>
      <c r="Q239" t="str">
        <f t="shared" ref="Q239" si="721">IF(P239=""," ",$B239)</f>
        <v xml:space="preserve"> </v>
      </c>
      <c r="R239" t="s">
        <v>15803</v>
      </c>
      <c r="S239" t="str">
        <f t="shared" ref="S239" si="722">IF(R239=""," ",$B239)</f>
        <v xml:space="preserve"> </v>
      </c>
    </row>
    <row r="240" spans="1:19" x14ac:dyDescent="0.2">
      <c r="A240" s="230">
        <v>363</v>
      </c>
      <c r="B240" s="232" t="s">
        <v>14557</v>
      </c>
      <c r="C240" s="232" t="s">
        <v>14472</v>
      </c>
      <c r="D240" s="232" t="s">
        <v>14557</v>
      </c>
      <c r="E240" s="232" t="s">
        <v>14557</v>
      </c>
      <c r="F240" t="s">
        <v>15803</v>
      </c>
      <c r="G240" t="str">
        <f t="shared" si="585"/>
        <v xml:space="preserve"> </v>
      </c>
      <c r="H240" t="s">
        <v>15803</v>
      </c>
      <c r="I240" t="str">
        <f t="shared" si="586"/>
        <v xml:space="preserve"> </v>
      </c>
      <c r="J240" t="s">
        <v>15803</v>
      </c>
      <c r="K240" t="str">
        <f t="shared" si="587"/>
        <v xml:space="preserve"> </v>
      </c>
      <c r="L240" t="s">
        <v>15803</v>
      </c>
      <c r="M240" t="str">
        <f t="shared" si="587"/>
        <v xml:space="preserve"> </v>
      </c>
      <c r="N240" t="s">
        <v>15803</v>
      </c>
      <c r="O240" t="str">
        <f t="shared" ref="O240" si="723">IF(N240=""," ",$B240)</f>
        <v xml:space="preserve"> </v>
      </c>
      <c r="P240" t="s">
        <v>15803</v>
      </c>
      <c r="Q240" t="str">
        <f t="shared" ref="Q240" si="724">IF(P240=""," ",$B240)</f>
        <v xml:space="preserve"> </v>
      </c>
      <c r="R240" t="s">
        <v>15803</v>
      </c>
      <c r="S240" t="str">
        <f t="shared" ref="S240" si="725">IF(R240=""," ",$B240)</f>
        <v xml:space="preserve"> </v>
      </c>
    </row>
    <row r="241" spans="1:19" x14ac:dyDescent="0.2">
      <c r="A241" s="230">
        <v>364</v>
      </c>
      <c r="B241" s="232" t="s">
        <v>14554</v>
      </c>
      <c r="C241" s="232" t="s">
        <v>14470</v>
      </c>
      <c r="D241" s="232" t="s">
        <v>14554</v>
      </c>
      <c r="E241" s="232" t="s">
        <v>14554</v>
      </c>
      <c r="F241" t="s">
        <v>15803</v>
      </c>
      <c r="G241" t="str">
        <f t="shared" si="585"/>
        <v xml:space="preserve"> </v>
      </c>
      <c r="H241" t="s">
        <v>15803</v>
      </c>
      <c r="I241" t="str">
        <f t="shared" si="586"/>
        <v xml:space="preserve"> </v>
      </c>
      <c r="J241" t="s">
        <v>15803</v>
      </c>
      <c r="K241" t="str">
        <f t="shared" si="587"/>
        <v xml:space="preserve"> </v>
      </c>
      <c r="L241" t="s">
        <v>15803</v>
      </c>
      <c r="M241" t="str">
        <f t="shared" si="587"/>
        <v xml:space="preserve"> </v>
      </c>
      <c r="N241" t="s">
        <v>15803</v>
      </c>
      <c r="O241" t="str">
        <f t="shared" ref="O241" si="726">IF(N241=""," ",$B241)</f>
        <v xml:space="preserve"> </v>
      </c>
      <c r="P241" t="s">
        <v>15803</v>
      </c>
      <c r="Q241" t="str">
        <f t="shared" ref="Q241" si="727">IF(P241=""," ",$B241)</f>
        <v xml:space="preserve"> </v>
      </c>
      <c r="R241" t="s">
        <v>15803</v>
      </c>
      <c r="S241" t="str">
        <f t="shared" ref="S241" si="728">IF(R241=""," ",$B241)</f>
        <v xml:space="preserve"> </v>
      </c>
    </row>
    <row r="242" spans="1:19" ht="36" x14ac:dyDescent="0.2">
      <c r="A242" s="230">
        <v>365</v>
      </c>
      <c r="B242" s="232" t="s">
        <v>14552</v>
      </c>
      <c r="C242" s="232" t="s">
        <v>14468</v>
      </c>
      <c r="D242" s="232" t="s">
        <v>14552</v>
      </c>
      <c r="E242" s="232" t="s">
        <v>14552</v>
      </c>
      <c r="F242" t="s">
        <v>15803</v>
      </c>
      <c r="G242" t="str">
        <f t="shared" si="585"/>
        <v xml:space="preserve"> </v>
      </c>
      <c r="H242" t="s">
        <v>15803</v>
      </c>
      <c r="I242" t="str">
        <f t="shared" si="586"/>
        <v xml:space="preserve"> </v>
      </c>
      <c r="J242" t="s">
        <v>15803</v>
      </c>
      <c r="K242" t="str">
        <f t="shared" si="587"/>
        <v xml:space="preserve"> </v>
      </c>
      <c r="L242" t="s">
        <v>15803</v>
      </c>
      <c r="M242" t="str">
        <f t="shared" si="587"/>
        <v xml:space="preserve"> </v>
      </c>
      <c r="N242" t="s">
        <v>15803</v>
      </c>
      <c r="O242" t="str">
        <f t="shared" ref="O242" si="729">IF(N242=""," ",$B242)</f>
        <v xml:space="preserve"> </v>
      </c>
      <c r="P242" t="s">
        <v>15803</v>
      </c>
      <c r="Q242" t="str">
        <f t="shared" ref="Q242" si="730">IF(P242=""," ",$B242)</f>
        <v xml:space="preserve"> </v>
      </c>
      <c r="R242" t="s">
        <v>15803</v>
      </c>
      <c r="S242" t="str">
        <f t="shared" ref="S242" si="731">IF(R242=""," ",$B242)</f>
        <v xml:space="preserve"> </v>
      </c>
    </row>
    <row r="243" spans="1:19" x14ac:dyDescent="0.2">
      <c r="A243" s="230">
        <v>366</v>
      </c>
      <c r="B243" s="232" t="s">
        <v>14549</v>
      </c>
      <c r="C243" s="232" t="s">
        <v>14463</v>
      </c>
      <c r="D243" s="232" t="s">
        <v>14549</v>
      </c>
      <c r="E243" s="232" t="s">
        <v>14549</v>
      </c>
      <c r="F243" t="s">
        <v>15803</v>
      </c>
      <c r="G243" t="str">
        <f t="shared" si="585"/>
        <v xml:space="preserve"> </v>
      </c>
      <c r="H243" t="s">
        <v>15803</v>
      </c>
      <c r="I243" t="str">
        <f t="shared" si="586"/>
        <v xml:space="preserve"> </v>
      </c>
      <c r="J243" t="s">
        <v>15803</v>
      </c>
      <c r="K243" t="str">
        <f t="shared" si="587"/>
        <v xml:space="preserve"> </v>
      </c>
      <c r="L243" t="s">
        <v>15803</v>
      </c>
      <c r="M243" t="str">
        <f t="shared" si="587"/>
        <v xml:space="preserve"> </v>
      </c>
      <c r="N243" t="s">
        <v>15803</v>
      </c>
      <c r="O243" t="str">
        <f t="shared" ref="O243" si="732">IF(N243=""," ",$B243)</f>
        <v xml:space="preserve"> </v>
      </c>
      <c r="P243" t="s">
        <v>15803</v>
      </c>
      <c r="Q243" t="str">
        <f t="shared" ref="Q243" si="733">IF(P243=""," ",$B243)</f>
        <v xml:space="preserve"> </v>
      </c>
      <c r="R243" t="s">
        <v>15803</v>
      </c>
      <c r="S243" t="str">
        <f t="shared" ref="S243" si="734">IF(R243=""," ",$B243)</f>
        <v xml:space="preserve"> </v>
      </c>
    </row>
    <row r="244" spans="1:19" ht="24" x14ac:dyDescent="0.2">
      <c r="A244" s="230">
        <v>367</v>
      </c>
      <c r="B244" s="232" t="s">
        <v>14547</v>
      </c>
      <c r="C244" s="232" t="s">
        <v>14461</v>
      </c>
      <c r="D244" s="232" t="s">
        <v>14547</v>
      </c>
      <c r="E244" s="232" t="s">
        <v>14547</v>
      </c>
      <c r="F244" t="s">
        <v>15803</v>
      </c>
      <c r="G244" t="str">
        <f t="shared" si="585"/>
        <v xml:space="preserve"> </v>
      </c>
      <c r="H244" t="s">
        <v>15803</v>
      </c>
      <c r="I244" t="str">
        <f t="shared" si="586"/>
        <v xml:space="preserve"> </v>
      </c>
      <c r="J244" t="s">
        <v>15803</v>
      </c>
      <c r="K244" t="str">
        <f t="shared" si="587"/>
        <v xml:space="preserve"> </v>
      </c>
      <c r="L244" t="s">
        <v>15803</v>
      </c>
      <c r="M244" t="str">
        <f t="shared" si="587"/>
        <v xml:space="preserve"> </v>
      </c>
      <c r="N244" t="s">
        <v>15803</v>
      </c>
      <c r="O244" t="str">
        <f t="shared" ref="O244" si="735">IF(N244=""," ",$B244)</f>
        <v xml:space="preserve"> </v>
      </c>
      <c r="P244" t="s">
        <v>15803</v>
      </c>
      <c r="Q244" t="str">
        <f t="shared" ref="Q244" si="736">IF(P244=""," ",$B244)</f>
        <v xml:space="preserve"> </v>
      </c>
      <c r="R244" t="s">
        <v>15803</v>
      </c>
      <c r="S244" t="str">
        <f t="shared" ref="S244" si="737">IF(R244=""," ",$B244)</f>
        <v xml:space="preserve"> </v>
      </c>
    </row>
    <row r="245" spans="1:19" ht="24" x14ac:dyDescent="0.2">
      <c r="A245" s="230">
        <v>371</v>
      </c>
      <c r="B245" s="232" t="s">
        <v>14539</v>
      </c>
      <c r="C245" s="232" t="s">
        <v>14446</v>
      </c>
      <c r="D245" s="232" t="s">
        <v>14539</v>
      </c>
      <c r="E245" s="232" t="s">
        <v>14539</v>
      </c>
      <c r="F245" t="s">
        <v>15803</v>
      </c>
      <c r="G245" t="str">
        <f t="shared" si="585"/>
        <v xml:space="preserve"> </v>
      </c>
      <c r="H245" t="s">
        <v>15803</v>
      </c>
      <c r="I245" t="str">
        <f t="shared" si="586"/>
        <v xml:space="preserve"> </v>
      </c>
      <c r="J245" t="s">
        <v>15803</v>
      </c>
      <c r="K245" t="str">
        <f t="shared" si="587"/>
        <v xml:space="preserve"> </v>
      </c>
      <c r="L245" t="s">
        <v>15803</v>
      </c>
      <c r="M245" t="str">
        <f t="shared" si="587"/>
        <v xml:space="preserve"> </v>
      </c>
      <c r="N245" t="s">
        <v>15803</v>
      </c>
      <c r="O245" t="str">
        <f t="shared" ref="O245" si="738">IF(N245=""," ",$B245)</f>
        <v xml:space="preserve"> </v>
      </c>
      <c r="P245" t="s">
        <v>15803</v>
      </c>
      <c r="Q245" t="str">
        <f t="shared" ref="Q245" si="739">IF(P245=""," ",$B245)</f>
        <v xml:space="preserve"> </v>
      </c>
      <c r="R245" t="s">
        <v>15803</v>
      </c>
      <c r="S245" t="str">
        <f t="shared" ref="S245" si="740">IF(R245=""," ",$B245)</f>
        <v xml:space="preserve"> </v>
      </c>
    </row>
    <row r="246" spans="1:19" ht="24" x14ac:dyDescent="0.2">
      <c r="A246" s="230">
        <v>372</v>
      </c>
      <c r="B246" s="232" t="s">
        <v>14536</v>
      </c>
      <c r="C246" s="232" t="s">
        <v>14442</v>
      </c>
      <c r="D246" s="232" t="s">
        <v>14536</v>
      </c>
      <c r="E246" s="232" t="s">
        <v>14536</v>
      </c>
      <c r="F246" t="s">
        <v>15803</v>
      </c>
      <c r="G246" t="str">
        <f t="shared" si="585"/>
        <v xml:space="preserve"> </v>
      </c>
      <c r="H246" t="s">
        <v>15803</v>
      </c>
      <c r="I246" t="str">
        <f t="shared" si="586"/>
        <v xml:space="preserve"> </v>
      </c>
      <c r="J246" t="s">
        <v>15803</v>
      </c>
      <c r="K246" t="str">
        <f t="shared" si="587"/>
        <v xml:space="preserve"> </v>
      </c>
      <c r="L246" t="s">
        <v>15803</v>
      </c>
      <c r="M246" t="str">
        <f t="shared" si="587"/>
        <v xml:space="preserve"> </v>
      </c>
      <c r="N246" t="s">
        <v>15803</v>
      </c>
      <c r="O246" t="str">
        <f t="shared" ref="O246" si="741">IF(N246=""," ",$B246)</f>
        <v xml:space="preserve"> </v>
      </c>
      <c r="P246" t="s">
        <v>15803</v>
      </c>
      <c r="Q246" t="str">
        <f t="shared" ref="Q246" si="742">IF(P246=""," ",$B246)</f>
        <v xml:space="preserve"> </v>
      </c>
      <c r="R246" t="s">
        <v>15803</v>
      </c>
      <c r="S246" t="str">
        <f t="shared" ref="S246" si="743">IF(R246=""," ",$B246)</f>
        <v xml:space="preserve"> </v>
      </c>
    </row>
    <row r="247" spans="1:19" ht="24" x14ac:dyDescent="0.2">
      <c r="A247" s="230">
        <v>373</v>
      </c>
      <c r="B247" s="232" t="s">
        <v>14534</v>
      </c>
      <c r="C247" s="238" t="s">
        <v>14438</v>
      </c>
      <c r="D247" s="232" t="s">
        <v>14534</v>
      </c>
      <c r="E247" s="232" t="s">
        <v>14534</v>
      </c>
      <c r="F247" t="s">
        <v>15803</v>
      </c>
      <c r="G247" t="str">
        <f t="shared" si="585"/>
        <v xml:space="preserve"> </v>
      </c>
      <c r="H247" t="s">
        <v>15803</v>
      </c>
      <c r="I247" t="str">
        <f t="shared" si="586"/>
        <v xml:space="preserve"> </v>
      </c>
      <c r="J247" t="s">
        <v>15803</v>
      </c>
      <c r="K247" t="str">
        <f t="shared" si="587"/>
        <v xml:space="preserve"> </v>
      </c>
      <c r="L247" t="s">
        <v>15803</v>
      </c>
      <c r="M247" t="str">
        <f t="shared" si="587"/>
        <v xml:space="preserve"> </v>
      </c>
      <c r="N247" t="s">
        <v>15803</v>
      </c>
      <c r="O247" t="str">
        <f t="shared" ref="O247" si="744">IF(N247=""," ",$B247)</f>
        <v xml:space="preserve"> </v>
      </c>
      <c r="P247" t="s">
        <v>15803</v>
      </c>
      <c r="Q247" t="str">
        <f t="shared" ref="Q247" si="745">IF(P247=""," ",$B247)</f>
        <v xml:space="preserve"> </v>
      </c>
      <c r="R247" t="s">
        <v>15803</v>
      </c>
      <c r="S247" t="str">
        <f t="shared" ref="S247" si="746">IF(R247=""," ",$B247)</f>
        <v xml:space="preserve"> </v>
      </c>
    </row>
    <row r="248" spans="1:19" x14ac:dyDescent="0.2">
      <c r="A248" s="230">
        <v>376</v>
      </c>
      <c r="B248" s="232" t="s">
        <v>14527</v>
      </c>
      <c r="C248" s="232" t="s">
        <v>14428</v>
      </c>
      <c r="D248" s="232" t="s">
        <v>14527</v>
      </c>
      <c r="E248" s="232" t="s">
        <v>14527</v>
      </c>
      <c r="F248" t="s">
        <v>15803</v>
      </c>
      <c r="G248" t="str">
        <f t="shared" si="585"/>
        <v xml:space="preserve"> </v>
      </c>
      <c r="H248" t="s">
        <v>15803</v>
      </c>
      <c r="I248" t="str">
        <f t="shared" si="586"/>
        <v xml:space="preserve"> </v>
      </c>
      <c r="J248" t="s">
        <v>15803</v>
      </c>
      <c r="K248" t="str">
        <f t="shared" si="587"/>
        <v xml:space="preserve"> </v>
      </c>
      <c r="L248" t="s">
        <v>15803</v>
      </c>
      <c r="M248" t="str">
        <f t="shared" si="587"/>
        <v xml:space="preserve"> </v>
      </c>
      <c r="N248" t="s">
        <v>15803</v>
      </c>
      <c r="O248" t="str">
        <f t="shared" ref="O248" si="747">IF(N248=""," ",$B248)</f>
        <v xml:space="preserve"> </v>
      </c>
      <c r="P248" t="s">
        <v>15803</v>
      </c>
      <c r="Q248" t="str">
        <f t="shared" ref="Q248" si="748">IF(P248=""," ",$B248)</f>
        <v xml:space="preserve"> </v>
      </c>
      <c r="R248" t="s">
        <v>15803</v>
      </c>
      <c r="S248" t="str">
        <f t="shared" ref="S248" si="749">IF(R248=""," ",$B248)</f>
        <v xml:space="preserve"> </v>
      </c>
    </row>
    <row r="249" spans="1:19" x14ac:dyDescent="0.2">
      <c r="A249" s="230">
        <v>379</v>
      </c>
      <c r="B249" s="232" t="s">
        <v>14519</v>
      </c>
      <c r="C249" s="232" t="s">
        <v>14418</v>
      </c>
      <c r="D249" s="232" t="s">
        <v>14519</v>
      </c>
      <c r="E249" s="232" t="s">
        <v>14519</v>
      </c>
      <c r="F249" t="s">
        <v>15803</v>
      </c>
      <c r="G249" t="str">
        <f t="shared" si="585"/>
        <v xml:space="preserve"> </v>
      </c>
      <c r="H249" t="s">
        <v>15803</v>
      </c>
      <c r="I249" t="str">
        <f t="shared" si="586"/>
        <v xml:space="preserve"> </v>
      </c>
      <c r="J249" t="s">
        <v>15803</v>
      </c>
      <c r="K249" t="str">
        <f t="shared" si="587"/>
        <v xml:space="preserve"> </v>
      </c>
      <c r="L249" t="s">
        <v>15803</v>
      </c>
      <c r="M249" t="str">
        <f t="shared" si="587"/>
        <v xml:space="preserve"> </v>
      </c>
      <c r="N249" t="s">
        <v>15803</v>
      </c>
      <c r="O249" t="str">
        <f t="shared" ref="O249" si="750">IF(N249=""," ",$B249)</f>
        <v xml:space="preserve"> </v>
      </c>
      <c r="P249" t="s">
        <v>15803</v>
      </c>
      <c r="Q249" t="str">
        <f t="shared" ref="Q249" si="751">IF(P249=""," ",$B249)</f>
        <v xml:space="preserve"> </v>
      </c>
      <c r="R249" t="s">
        <v>15803</v>
      </c>
      <c r="S249" t="str">
        <f t="shared" ref="S249" si="752">IF(R249=""," ",$B249)</f>
        <v xml:space="preserve"> </v>
      </c>
    </row>
    <row r="250" spans="1:19" ht="24" x14ac:dyDescent="0.2">
      <c r="A250" s="230">
        <v>382</v>
      </c>
      <c r="B250" s="232" t="s">
        <v>14511</v>
      </c>
      <c r="C250" s="232" t="s">
        <v>14410</v>
      </c>
      <c r="D250" s="232" t="s">
        <v>14511</v>
      </c>
      <c r="E250" s="232" t="s">
        <v>14511</v>
      </c>
      <c r="F250" t="s">
        <v>15803</v>
      </c>
      <c r="G250" t="str">
        <f t="shared" si="585"/>
        <v xml:space="preserve"> </v>
      </c>
      <c r="H250" t="s">
        <v>15803</v>
      </c>
      <c r="I250" t="str">
        <f t="shared" si="586"/>
        <v xml:space="preserve"> </v>
      </c>
      <c r="J250" t="s">
        <v>15803</v>
      </c>
      <c r="K250" t="str">
        <f t="shared" si="587"/>
        <v xml:space="preserve"> </v>
      </c>
      <c r="L250" t="s">
        <v>15803</v>
      </c>
      <c r="M250" t="str">
        <f t="shared" si="587"/>
        <v xml:space="preserve"> </v>
      </c>
      <c r="N250" t="s">
        <v>15803</v>
      </c>
      <c r="O250" t="str">
        <f t="shared" ref="O250" si="753">IF(N250=""," ",$B250)</f>
        <v xml:space="preserve"> </v>
      </c>
      <c r="P250" t="s">
        <v>15803</v>
      </c>
      <c r="Q250" t="str">
        <f t="shared" ref="Q250" si="754">IF(P250=""," ",$B250)</f>
        <v xml:space="preserve"> </v>
      </c>
      <c r="R250" t="s">
        <v>15803</v>
      </c>
      <c r="S250" t="str">
        <f t="shared" ref="S250" si="755">IF(R250=""," ",$B250)</f>
        <v xml:space="preserve"> </v>
      </c>
    </row>
    <row r="251" spans="1:19" ht="36" x14ac:dyDescent="0.2">
      <c r="A251" s="230">
        <v>383</v>
      </c>
      <c r="B251" s="232" t="s">
        <v>14508</v>
      </c>
      <c r="C251" s="232" t="s">
        <v>14404</v>
      </c>
      <c r="D251" s="232" t="s">
        <v>14508</v>
      </c>
      <c r="E251" s="232" t="s">
        <v>14508</v>
      </c>
      <c r="F251" t="s">
        <v>15803</v>
      </c>
      <c r="G251" t="str">
        <f t="shared" si="585"/>
        <v xml:space="preserve"> </v>
      </c>
      <c r="H251" t="s">
        <v>15803</v>
      </c>
      <c r="I251" t="str">
        <f t="shared" si="586"/>
        <v xml:space="preserve"> </v>
      </c>
      <c r="J251" t="s">
        <v>15803</v>
      </c>
      <c r="K251" t="str">
        <f t="shared" si="587"/>
        <v xml:space="preserve"> </v>
      </c>
      <c r="L251" t="s">
        <v>15803</v>
      </c>
      <c r="M251" t="str">
        <f t="shared" si="587"/>
        <v xml:space="preserve"> </v>
      </c>
      <c r="N251" t="s">
        <v>15803</v>
      </c>
      <c r="O251" t="str">
        <f t="shared" ref="O251" si="756">IF(N251=""," ",$B251)</f>
        <v xml:space="preserve"> </v>
      </c>
      <c r="P251" t="s">
        <v>15803</v>
      </c>
      <c r="Q251" t="str">
        <f t="shared" ref="Q251" si="757">IF(P251=""," ",$B251)</f>
        <v xml:space="preserve"> </v>
      </c>
      <c r="R251" t="s">
        <v>15803</v>
      </c>
      <c r="S251" t="str">
        <f t="shared" ref="S251" si="758">IF(R251=""," ",$B251)</f>
        <v xml:space="preserve"> </v>
      </c>
    </row>
    <row r="252" spans="1:19" ht="48" x14ac:dyDescent="0.2">
      <c r="A252" s="230">
        <v>384</v>
      </c>
      <c r="B252" s="232" t="s">
        <v>14506</v>
      </c>
      <c r="C252" s="232" t="s">
        <v>14401</v>
      </c>
      <c r="D252" s="232" t="s">
        <v>14506</v>
      </c>
      <c r="E252" s="232" t="s">
        <v>14506</v>
      </c>
      <c r="F252" t="s">
        <v>15803</v>
      </c>
      <c r="G252" t="str">
        <f t="shared" si="585"/>
        <v xml:space="preserve"> </v>
      </c>
      <c r="H252" t="s">
        <v>15803</v>
      </c>
      <c r="I252" t="str">
        <f t="shared" si="586"/>
        <v xml:space="preserve"> </v>
      </c>
      <c r="J252" t="s">
        <v>15803</v>
      </c>
      <c r="K252" t="str">
        <f t="shared" si="587"/>
        <v xml:space="preserve"> </v>
      </c>
      <c r="L252" t="s">
        <v>15803</v>
      </c>
      <c r="M252" t="str">
        <f t="shared" si="587"/>
        <v xml:space="preserve"> </v>
      </c>
      <c r="N252" t="s">
        <v>15803</v>
      </c>
      <c r="O252" t="str">
        <f t="shared" ref="O252" si="759">IF(N252=""," ",$B252)</f>
        <v xml:space="preserve"> </v>
      </c>
      <c r="P252" t="s">
        <v>15803</v>
      </c>
      <c r="Q252" t="str">
        <f t="shared" ref="Q252" si="760">IF(P252=""," ",$B252)</f>
        <v xml:space="preserve"> </v>
      </c>
      <c r="R252" t="s">
        <v>15803</v>
      </c>
      <c r="S252" t="str">
        <f t="shared" ref="S252" si="761">IF(R252=""," ",$B252)</f>
        <v xml:space="preserve"> </v>
      </c>
    </row>
    <row r="253" spans="1:19" x14ac:dyDescent="0.2">
      <c r="A253" s="230">
        <v>385</v>
      </c>
      <c r="B253" s="232" t="s">
        <v>14503</v>
      </c>
      <c r="C253" s="232" t="s">
        <v>14398</v>
      </c>
      <c r="D253" s="232" t="s">
        <v>14503</v>
      </c>
      <c r="E253" s="232" t="s">
        <v>14503</v>
      </c>
      <c r="F253" t="s">
        <v>15803</v>
      </c>
      <c r="G253" t="str">
        <f t="shared" si="585"/>
        <v xml:space="preserve"> </v>
      </c>
      <c r="H253" t="s">
        <v>15803</v>
      </c>
      <c r="I253" t="str">
        <f t="shared" si="586"/>
        <v xml:space="preserve"> </v>
      </c>
      <c r="J253" t="s">
        <v>15803</v>
      </c>
      <c r="K253" t="str">
        <f t="shared" si="587"/>
        <v xml:space="preserve"> </v>
      </c>
      <c r="L253" t="s">
        <v>15803</v>
      </c>
      <c r="M253" t="str">
        <f t="shared" si="587"/>
        <v xml:space="preserve"> </v>
      </c>
      <c r="N253" t="s">
        <v>15803</v>
      </c>
      <c r="O253" t="str">
        <f t="shared" ref="O253" si="762">IF(N253=""," ",$B253)</f>
        <v xml:space="preserve"> </v>
      </c>
      <c r="P253" t="s">
        <v>15803</v>
      </c>
      <c r="Q253" t="str">
        <f t="shared" ref="Q253" si="763">IF(P253=""," ",$B253)</f>
        <v xml:space="preserve"> </v>
      </c>
      <c r="R253" t="s">
        <v>15803</v>
      </c>
      <c r="S253" t="str">
        <f t="shared" ref="S253" si="764">IF(R253=""," ",$B253)</f>
        <v xml:space="preserve"> </v>
      </c>
    </row>
    <row r="254" spans="1:19" ht="24" x14ac:dyDescent="0.2">
      <c r="A254" s="230">
        <v>390</v>
      </c>
      <c r="B254" s="232" t="s">
        <v>14491</v>
      </c>
      <c r="C254" s="232" t="s">
        <v>14378</v>
      </c>
      <c r="D254" s="232" t="s">
        <v>14491</v>
      </c>
      <c r="E254" s="232" t="s">
        <v>14491</v>
      </c>
      <c r="F254" t="s">
        <v>15803</v>
      </c>
      <c r="G254" t="str">
        <f t="shared" si="585"/>
        <v xml:space="preserve"> </v>
      </c>
      <c r="H254" t="s">
        <v>15803</v>
      </c>
      <c r="I254" t="str">
        <f t="shared" si="586"/>
        <v xml:space="preserve"> </v>
      </c>
      <c r="J254" t="s">
        <v>15803</v>
      </c>
      <c r="K254" t="str">
        <f t="shared" si="587"/>
        <v xml:space="preserve"> </v>
      </c>
      <c r="L254" t="s">
        <v>15803</v>
      </c>
      <c r="M254" t="str">
        <f t="shared" si="587"/>
        <v xml:space="preserve"> </v>
      </c>
      <c r="N254" t="s">
        <v>15803</v>
      </c>
      <c r="O254" t="str">
        <f t="shared" ref="O254" si="765">IF(N254=""," ",$B254)</f>
        <v xml:space="preserve"> </v>
      </c>
      <c r="P254" t="s">
        <v>15803</v>
      </c>
      <c r="Q254" t="str">
        <f t="shared" ref="Q254" si="766">IF(P254=""," ",$B254)</f>
        <v xml:space="preserve"> </v>
      </c>
      <c r="R254" t="s">
        <v>15803</v>
      </c>
      <c r="S254" t="str">
        <f t="shared" ref="S254" si="767">IF(R254=""," ",$B254)</f>
        <v xml:space="preserve"> </v>
      </c>
    </row>
    <row r="255" spans="1:19" ht="36" x14ac:dyDescent="0.2">
      <c r="A255" s="230">
        <v>391</v>
      </c>
      <c r="B255" s="232" t="s">
        <v>14488</v>
      </c>
      <c r="C255" s="232" t="s">
        <v>14373</v>
      </c>
      <c r="D255" s="232" t="s">
        <v>14488</v>
      </c>
      <c r="E255" s="232" t="s">
        <v>14488</v>
      </c>
      <c r="F255" t="s">
        <v>15803</v>
      </c>
      <c r="G255" t="str">
        <f t="shared" si="585"/>
        <v xml:space="preserve"> </v>
      </c>
      <c r="H255" t="s">
        <v>15803</v>
      </c>
      <c r="I255" t="str">
        <f t="shared" si="586"/>
        <v xml:space="preserve"> </v>
      </c>
      <c r="J255" t="s">
        <v>15803</v>
      </c>
      <c r="K255" t="str">
        <f t="shared" si="587"/>
        <v xml:space="preserve"> </v>
      </c>
      <c r="L255" t="s">
        <v>15803</v>
      </c>
      <c r="M255" t="str">
        <f t="shared" si="587"/>
        <v xml:space="preserve"> </v>
      </c>
      <c r="N255" t="s">
        <v>15803</v>
      </c>
      <c r="O255" t="str">
        <f t="shared" ref="O255" si="768">IF(N255=""," ",$B255)</f>
        <v xml:space="preserve"> </v>
      </c>
      <c r="P255" t="s">
        <v>15803</v>
      </c>
      <c r="Q255" t="str">
        <f t="shared" ref="Q255" si="769">IF(P255=""," ",$B255)</f>
        <v xml:space="preserve"> </v>
      </c>
      <c r="R255" t="s">
        <v>15803</v>
      </c>
      <c r="S255" t="str">
        <f t="shared" ref="S255" si="770">IF(R255=""," ",$B255)</f>
        <v xml:space="preserve"> </v>
      </c>
    </row>
    <row r="256" spans="1:19" ht="36" x14ac:dyDescent="0.2">
      <c r="A256" s="230">
        <v>392</v>
      </c>
      <c r="B256" s="232" t="s">
        <v>14486</v>
      </c>
      <c r="C256" s="232" t="s">
        <v>14368</v>
      </c>
      <c r="D256" s="232" t="s">
        <v>14486</v>
      </c>
      <c r="E256" s="232" t="s">
        <v>14486</v>
      </c>
      <c r="F256" t="s">
        <v>15803</v>
      </c>
      <c r="G256" t="str">
        <f t="shared" si="585"/>
        <v xml:space="preserve"> </v>
      </c>
      <c r="H256" t="s">
        <v>15803</v>
      </c>
      <c r="I256" t="str">
        <f t="shared" si="586"/>
        <v xml:space="preserve"> </v>
      </c>
      <c r="J256" t="s">
        <v>15803</v>
      </c>
      <c r="K256" t="str">
        <f t="shared" si="587"/>
        <v xml:space="preserve"> </v>
      </c>
      <c r="L256" t="s">
        <v>15803</v>
      </c>
      <c r="M256" t="str">
        <f t="shared" si="587"/>
        <v xml:space="preserve"> </v>
      </c>
      <c r="N256" t="s">
        <v>15803</v>
      </c>
      <c r="O256" t="str">
        <f t="shared" ref="O256" si="771">IF(N256=""," ",$B256)</f>
        <v xml:space="preserve"> </v>
      </c>
      <c r="P256" t="s">
        <v>15803</v>
      </c>
      <c r="Q256" t="str">
        <f t="shared" ref="Q256" si="772">IF(P256=""," ",$B256)</f>
        <v xml:space="preserve"> </v>
      </c>
      <c r="R256" t="s">
        <v>15803</v>
      </c>
      <c r="S256" t="str">
        <f t="shared" ref="S256" si="773">IF(R256=""," ",$B256)</f>
        <v xml:space="preserve"> </v>
      </c>
    </row>
    <row r="257" spans="1:19" x14ac:dyDescent="0.2">
      <c r="A257" s="230">
        <v>396</v>
      </c>
      <c r="B257" s="232" t="s">
        <v>14477</v>
      </c>
      <c r="C257" s="232" t="s">
        <v>14350</v>
      </c>
      <c r="D257" s="232" t="s">
        <v>14477</v>
      </c>
      <c r="E257" s="232" t="s">
        <v>14477</v>
      </c>
      <c r="F257" t="s">
        <v>15803</v>
      </c>
      <c r="G257" t="str">
        <f t="shared" si="585"/>
        <v xml:space="preserve"> </v>
      </c>
      <c r="H257" t="s">
        <v>15803</v>
      </c>
      <c r="I257" t="str">
        <f t="shared" si="586"/>
        <v xml:space="preserve"> </v>
      </c>
      <c r="J257" t="s">
        <v>15803</v>
      </c>
      <c r="K257" t="str">
        <f t="shared" si="587"/>
        <v xml:space="preserve"> </v>
      </c>
      <c r="L257" t="s">
        <v>15803</v>
      </c>
      <c r="M257" t="str">
        <f t="shared" si="587"/>
        <v xml:space="preserve"> </v>
      </c>
      <c r="N257" t="s">
        <v>15803</v>
      </c>
      <c r="O257" t="str">
        <f t="shared" ref="O257" si="774">IF(N257=""," ",$B257)</f>
        <v xml:space="preserve"> </v>
      </c>
      <c r="P257" t="s">
        <v>15803</v>
      </c>
      <c r="Q257" t="str">
        <f t="shared" ref="Q257" si="775">IF(P257=""," ",$B257)</f>
        <v xml:space="preserve"> </v>
      </c>
      <c r="R257" t="s">
        <v>15803</v>
      </c>
      <c r="S257" t="str">
        <f t="shared" ref="S257" si="776">IF(R257=""," ",$B257)</f>
        <v xml:space="preserve"> </v>
      </c>
    </row>
    <row r="258" spans="1:19" x14ac:dyDescent="0.2">
      <c r="A258" s="230">
        <v>397</v>
      </c>
      <c r="B258" s="232" t="s">
        <v>14474</v>
      </c>
      <c r="C258" s="232" t="s">
        <v>14345</v>
      </c>
      <c r="D258" s="232" t="s">
        <v>14474</v>
      </c>
      <c r="E258" s="232" t="s">
        <v>14474</v>
      </c>
      <c r="F258" t="s">
        <v>15803</v>
      </c>
      <c r="G258" t="str">
        <f t="shared" si="585"/>
        <v xml:space="preserve"> </v>
      </c>
      <c r="H258" t="s">
        <v>15803</v>
      </c>
      <c r="I258" t="str">
        <f t="shared" si="586"/>
        <v xml:space="preserve"> </v>
      </c>
      <c r="J258" t="s">
        <v>15803</v>
      </c>
      <c r="K258" t="str">
        <f t="shared" si="587"/>
        <v xml:space="preserve"> </v>
      </c>
      <c r="L258" t="s">
        <v>15803</v>
      </c>
      <c r="M258" t="str">
        <f t="shared" si="587"/>
        <v xml:space="preserve"> </v>
      </c>
      <c r="N258" t="s">
        <v>15803</v>
      </c>
      <c r="O258" t="str">
        <f t="shared" ref="O258" si="777">IF(N258=""," ",$B258)</f>
        <v xml:space="preserve"> </v>
      </c>
      <c r="P258" t="s">
        <v>15803</v>
      </c>
      <c r="Q258" t="str">
        <f t="shared" ref="Q258" si="778">IF(P258=""," ",$B258)</f>
        <v xml:space="preserve"> </v>
      </c>
      <c r="R258" t="s">
        <v>15803</v>
      </c>
      <c r="S258" t="str">
        <f t="shared" ref="S258" si="779">IF(R258=""," ",$B258)</f>
        <v xml:space="preserve"> </v>
      </c>
    </row>
    <row r="259" spans="1:19" ht="24" x14ac:dyDescent="0.2">
      <c r="A259" s="230">
        <v>404</v>
      </c>
      <c r="B259" s="232" t="s">
        <v>14455</v>
      </c>
      <c r="C259" s="232" t="s">
        <v>14456</v>
      </c>
      <c r="D259" s="232" t="s">
        <v>14455</v>
      </c>
      <c r="E259" s="232" t="s">
        <v>14455</v>
      </c>
      <c r="F259" t="s">
        <v>15803</v>
      </c>
      <c r="G259" t="str">
        <f t="shared" ref="G259:G322" si="780">IF(F259=""," ",B259)</f>
        <v xml:space="preserve"> </v>
      </c>
      <c r="H259" t="s">
        <v>15803</v>
      </c>
      <c r="I259" t="str">
        <f t="shared" ref="I259:I322" si="781">IF(H259=""," ",B259)</f>
        <v xml:space="preserve"> </v>
      </c>
      <c r="J259" t="s">
        <v>15803</v>
      </c>
      <c r="K259" t="str">
        <f t="shared" ref="K259:M322" si="782">IF(J259=""," ",$B259)</f>
        <v xml:space="preserve"> </v>
      </c>
      <c r="L259" t="s">
        <v>15803</v>
      </c>
      <c r="M259" t="str">
        <f t="shared" si="782"/>
        <v xml:space="preserve"> </v>
      </c>
      <c r="N259" t="s">
        <v>15803</v>
      </c>
      <c r="O259" t="str">
        <f t="shared" ref="O259" si="783">IF(N259=""," ",$B259)</f>
        <v xml:space="preserve"> </v>
      </c>
      <c r="P259" t="s">
        <v>15803</v>
      </c>
      <c r="Q259" t="str">
        <f t="shared" ref="Q259" si="784">IF(P259=""," ",$B259)</f>
        <v xml:space="preserve"> </v>
      </c>
      <c r="R259" t="s">
        <v>15803</v>
      </c>
      <c r="S259" t="str">
        <f t="shared" ref="S259" si="785">IF(R259=""," ",$B259)</f>
        <v xml:space="preserve"> </v>
      </c>
    </row>
    <row r="260" spans="1:19" ht="24" x14ac:dyDescent="0.2">
      <c r="A260" s="230">
        <v>405</v>
      </c>
      <c r="B260" s="232" t="s">
        <v>14452</v>
      </c>
      <c r="C260" s="232" t="s">
        <v>14453</v>
      </c>
      <c r="D260" s="232" t="s">
        <v>14452</v>
      </c>
      <c r="E260" s="232" t="s">
        <v>14452</v>
      </c>
      <c r="F260" t="s">
        <v>15803</v>
      </c>
      <c r="G260" t="str">
        <f t="shared" si="780"/>
        <v xml:space="preserve"> </v>
      </c>
      <c r="H260" t="s">
        <v>15803</v>
      </c>
      <c r="I260" t="str">
        <f t="shared" si="781"/>
        <v xml:space="preserve"> </v>
      </c>
      <c r="J260" t="s">
        <v>15803</v>
      </c>
      <c r="K260" t="str">
        <f t="shared" si="782"/>
        <v xml:space="preserve"> </v>
      </c>
      <c r="L260" t="s">
        <v>15803</v>
      </c>
      <c r="M260" t="str">
        <f t="shared" si="782"/>
        <v xml:space="preserve"> </v>
      </c>
      <c r="N260" t="s">
        <v>15803</v>
      </c>
      <c r="O260" t="str">
        <f t="shared" ref="O260" si="786">IF(N260=""," ",$B260)</f>
        <v xml:space="preserve"> </v>
      </c>
      <c r="P260" t="s">
        <v>15803</v>
      </c>
      <c r="Q260" t="str">
        <f t="shared" ref="Q260" si="787">IF(P260=""," ",$B260)</f>
        <v xml:space="preserve"> </v>
      </c>
      <c r="R260" t="s">
        <v>15803</v>
      </c>
      <c r="S260" t="str">
        <f t="shared" ref="S260" si="788">IF(R260=""," ",$B260)</f>
        <v xml:space="preserve"> </v>
      </c>
    </row>
    <row r="261" spans="1:19" ht="24" x14ac:dyDescent="0.2">
      <c r="A261" s="230">
        <v>406</v>
      </c>
      <c r="B261" s="232" t="s">
        <v>14448</v>
      </c>
      <c r="C261" s="272" t="s">
        <v>14449</v>
      </c>
      <c r="D261" s="232" t="s">
        <v>14448</v>
      </c>
      <c r="E261" s="232" t="s">
        <v>14448</v>
      </c>
      <c r="F261" t="s">
        <v>15803</v>
      </c>
      <c r="G261" t="str">
        <f t="shared" si="780"/>
        <v xml:space="preserve"> </v>
      </c>
      <c r="H261" t="s">
        <v>15803</v>
      </c>
      <c r="I261" t="str">
        <f t="shared" si="781"/>
        <v xml:space="preserve"> </v>
      </c>
      <c r="J261" t="s">
        <v>15803</v>
      </c>
      <c r="K261" t="str">
        <f t="shared" si="782"/>
        <v xml:space="preserve"> </v>
      </c>
      <c r="L261" t="s">
        <v>15803</v>
      </c>
      <c r="M261" t="str">
        <f t="shared" si="782"/>
        <v xml:space="preserve"> </v>
      </c>
      <c r="N261" t="s">
        <v>15803</v>
      </c>
      <c r="O261" t="str">
        <f t="shared" ref="O261" si="789">IF(N261=""," ",$B261)</f>
        <v xml:space="preserve"> </v>
      </c>
      <c r="P261" t="s">
        <v>15803</v>
      </c>
      <c r="Q261" t="str">
        <f t="shared" ref="Q261" si="790">IF(P261=""," ",$B261)</f>
        <v xml:space="preserve"> </v>
      </c>
      <c r="R261" t="s">
        <v>15803</v>
      </c>
      <c r="S261" t="str">
        <f t="shared" ref="S261" si="791">IF(R261=""," ",$B261)</f>
        <v xml:space="preserve"> </v>
      </c>
    </row>
    <row r="262" spans="1:19" ht="24" x14ac:dyDescent="0.2">
      <c r="A262" s="230">
        <v>407</v>
      </c>
      <c r="B262" s="232" t="s">
        <v>14444</v>
      </c>
      <c r="C262" s="272" t="s">
        <v>14445</v>
      </c>
      <c r="D262" s="232" t="s">
        <v>14444</v>
      </c>
      <c r="E262" s="232" t="s">
        <v>14444</v>
      </c>
      <c r="F262" t="s">
        <v>15803</v>
      </c>
      <c r="G262" t="str">
        <f t="shared" si="780"/>
        <v xml:space="preserve"> </v>
      </c>
      <c r="H262" t="s">
        <v>15803</v>
      </c>
      <c r="I262" t="str">
        <f t="shared" si="781"/>
        <v xml:space="preserve"> </v>
      </c>
      <c r="J262" t="s">
        <v>15803</v>
      </c>
      <c r="K262" t="str">
        <f t="shared" si="782"/>
        <v xml:space="preserve"> </v>
      </c>
      <c r="L262" t="s">
        <v>15803</v>
      </c>
      <c r="M262" t="str">
        <f t="shared" si="782"/>
        <v xml:space="preserve"> </v>
      </c>
      <c r="N262" t="s">
        <v>15803</v>
      </c>
      <c r="O262" t="str">
        <f t="shared" ref="O262" si="792">IF(N262=""," ",$B262)</f>
        <v xml:space="preserve"> </v>
      </c>
      <c r="P262" t="s">
        <v>15803</v>
      </c>
      <c r="Q262" t="str">
        <f t="shared" ref="Q262" si="793">IF(P262=""," ",$B262)</f>
        <v xml:space="preserve"> </v>
      </c>
      <c r="R262" t="s">
        <v>15803</v>
      </c>
      <c r="S262" t="str">
        <f t="shared" ref="S262" si="794">IF(R262=""," ",$B262)</f>
        <v xml:space="preserve"> </v>
      </c>
    </row>
    <row r="263" spans="1:19" ht="24" x14ac:dyDescent="0.2">
      <c r="A263" s="230">
        <v>408</v>
      </c>
      <c r="B263" s="232" t="s">
        <v>14440</v>
      </c>
      <c r="C263" s="232" t="s">
        <v>14441</v>
      </c>
      <c r="D263" s="232" t="s">
        <v>14440</v>
      </c>
      <c r="E263" s="232" t="s">
        <v>14440</v>
      </c>
      <c r="F263" t="s">
        <v>15803</v>
      </c>
      <c r="G263" t="str">
        <f t="shared" si="780"/>
        <v xml:space="preserve"> </v>
      </c>
      <c r="H263" t="s">
        <v>15803</v>
      </c>
      <c r="I263" t="str">
        <f t="shared" si="781"/>
        <v xml:space="preserve"> </v>
      </c>
      <c r="J263" t="s">
        <v>15803</v>
      </c>
      <c r="K263" t="str">
        <f t="shared" si="782"/>
        <v xml:space="preserve"> </v>
      </c>
      <c r="L263" t="s">
        <v>15803</v>
      </c>
      <c r="M263" t="str">
        <f t="shared" si="782"/>
        <v xml:space="preserve"> </v>
      </c>
      <c r="N263" t="s">
        <v>15803</v>
      </c>
      <c r="O263" t="str">
        <f t="shared" ref="O263" si="795">IF(N263=""," ",$B263)</f>
        <v xml:space="preserve"> </v>
      </c>
      <c r="P263" t="s">
        <v>15803</v>
      </c>
      <c r="Q263" t="str">
        <f t="shared" ref="Q263" si="796">IF(P263=""," ",$B263)</f>
        <v xml:space="preserve"> </v>
      </c>
      <c r="R263" t="s">
        <v>15803</v>
      </c>
      <c r="S263" t="str">
        <f t="shared" ref="S263" si="797">IF(R263=""," ",$B263)</f>
        <v xml:space="preserve"> </v>
      </c>
    </row>
    <row r="264" spans="1:19" ht="24" x14ac:dyDescent="0.2">
      <c r="A264" s="230">
        <v>409</v>
      </c>
      <c r="B264" s="232" t="s">
        <v>14436</v>
      </c>
      <c r="C264" s="232" t="s">
        <v>14437</v>
      </c>
      <c r="D264" s="232" t="s">
        <v>14436</v>
      </c>
      <c r="E264" s="232" t="s">
        <v>14436</v>
      </c>
      <c r="F264" t="s">
        <v>15803</v>
      </c>
      <c r="G264" t="str">
        <f t="shared" si="780"/>
        <v xml:space="preserve"> </v>
      </c>
      <c r="H264" t="s">
        <v>15803</v>
      </c>
      <c r="I264" t="str">
        <f t="shared" si="781"/>
        <v xml:space="preserve"> </v>
      </c>
      <c r="J264" t="s">
        <v>15803</v>
      </c>
      <c r="K264" t="str">
        <f t="shared" si="782"/>
        <v xml:space="preserve"> </v>
      </c>
      <c r="L264" t="s">
        <v>15803</v>
      </c>
      <c r="M264" t="str">
        <f t="shared" si="782"/>
        <v xml:space="preserve"> </v>
      </c>
      <c r="N264" t="s">
        <v>15803</v>
      </c>
      <c r="O264" t="str">
        <f t="shared" ref="O264" si="798">IF(N264=""," ",$B264)</f>
        <v xml:space="preserve"> </v>
      </c>
      <c r="P264" t="s">
        <v>15803</v>
      </c>
      <c r="Q264" t="str">
        <f t="shared" ref="Q264" si="799">IF(P264=""," ",$B264)</f>
        <v xml:space="preserve"> </v>
      </c>
      <c r="R264" t="s">
        <v>15803</v>
      </c>
      <c r="S264" t="str">
        <f t="shared" ref="S264" si="800">IF(R264=""," ",$B264)</f>
        <v xml:space="preserve"> </v>
      </c>
    </row>
    <row r="265" spans="1:19" ht="24" x14ac:dyDescent="0.2">
      <c r="A265" s="230">
        <v>410</v>
      </c>
      <c r="B265" s="232" t="s">
        <v>14433</v>
      </c>
      <c r="C265" s="232" t="s">
        <v>14434</v>
      </c>
      <c r="D265" s="232" t="s">
        <v>14433</v>
      </c>
      <c r="E265" s="232" t="s">
        <v>14433</v>
      </c>
      <c r="F265" t="s">
        <v>15803</v>
      </c>
      <c r="G265" t="str">
        <f t="shared" si="780"/>
        <v xml:space="preserve"> </v>
      </c>
      <c r="H265" t="s">
        <v>15803</v>
      </c>
      <c r="I265" t="str">
        <f t="shared" si="781"/>
        <v xml:space="preserve"> </v>
      </c>
      <c r="J265" t="s">
        <v>15803</v>
      </c>
      <c r="K265" t="str">
        <f t="shared" si="782"/>
        <v xml:space="preserve"> </v>
      </c>
      <c r="L265" t="s">
        <v>15803</v>
      </c>
      <c r="M265" t="str">
        <f t="shared" si="782"/>
        <v xml:space="preserve"> </v>
      </c>
      <c r="N265" t="s">
        <v>15803</v>
      </c>
      <c r="O265" t="str">
        <f t="shared" ref="O265" si="801">IF(N265=""," ",$B265)</f>
        <v xml:space="preserve"> </v>
      </c>
      <c r="P265" t="s">
        <v>15803</v>
      </c>
      <c r="Q265" t="str">
        <f t="shared" ref="Q265" si="802">IF(P265=""," ",$B265)</f>
        <v xml:space="preserve"> </v>
      </c>
      <c r="R265" t="s">
        <v>15803</v>
      </c>
      <c r="S265" t="str">
        <f t="shared" ref="S265" si="803">IF(R265=""," ",$B265)</f>
        <v xml:space="preserve"> </v>
      </c>
    </row>
    <row r="266" spans="1:19" ht="24" x14ac:dyDescent="0.2">
      <c r="A266" s="230">
        <v>411</v>
      </c>
      <c r="B266" s="232" t="s">
        <v>14430</v>
      </c>
      <c r="C266" s="232" t="s">
        <v>14431</v>
      </c>
      <c r="D266" s="232" t="s">
        <v>14430</v>
      </c>
      <c r="E266" s="232" t="s">
        <v>14430</v>
      </c>
      <c r="F266" t="s">
        <v>15803</v>
      </c>
      <c r="G266" t="str">
        <f t="shared" si="780"/>
        <v xml:space="preserve"> </v>
      </c>
      <c r="H266" t="s">
        <v>15803</v>
      </c>
      <c r="I266" t="str">
        <f t="shared" si="781"/>
        <v xml:space="preserve"> </v>
      </c>
      <c r="J266" t="s">
        <v>15803</v>
      </c>
      <c r="K266" t="str">
        <f t="shared" si="782"/>
        <v xml:space="preserve"> </v>
      </c>
      <c r="L266" t="s">
        <v>15803</v>
      </c>
      <c r="M266" t="str">
        <f t="shared" si="782"/>
        <v xml:space="preserve"> </v>
      </c>
      <c r="N266" t="s">
        <v>15803</v>
      </c>
      <c r="O266" t="str">
        <f t="shared" ref="O266" si="804">IF(N266=""," ",$B266)</f>
        <v xml:space="preserve"> </v>
      </c>
      <c r="P266" t="s">
        <v>15803</v>
      </c>
      <c r="Q266" t="str">
        <f t="shared" ref="Q266" si="805">IF(P266=""," ",$B266)</f>
        <v xml:space="preserve"> </v>
      </c>
      <c r="R266" t="s">
        <v>15803</v>
      </c>
      <c r="S266" t="str">
        <f t="shared" ref="S266" si="806">IF(R266=""," ",$B266)</f>
        <v xml:space="preserve"> </v>
      </c>
    </row>
    <row r="267" spans="1:19" ht="24" x14ac:dyDescent="0.2">
      <c r="A267" s="230">
        <v>412</v>
      </c>
      <c r="B267" s="232" t="s">
        <v>14426</v>
      </c>
      <c r="C267" s="232" t="s">
        <v>14427</v>
      </c>
      <c r="D267" s="232" t="s">
        <v>14426</v>
      </c>
      <c r="E267" s="232" t="s">
        <v>14426</v>
      </c>
      <c r="F267" t="s">
        <v>15803</v>
      </c>
      <c r="G267" t="str">
        <f t="shared" si="780"/>
        <v xml:space="preserve"> </v>
      </c>
      <c r="H267" t="s">
        <v>15803</v>
      </c>
      <c r="I267" t="str">
        <f t="shared" si="781"/>
        <v xml:space="preserve"> </v>
      </c>
      <c r="J267" t="s">
        <v>15803</v>
      </c>
      <c r="K267" t="str">
        <f t="shared" si="782"/>
        <v xml:space="preserve"> </v>
      </c>
      <c r="L267" t="s">
        <v>15803</v>
      </c>
      <c r="M267" t="str">
        <f t="shared" si="782"/>
        <v xml:space="preserve"> </v>
      </c>
      <c r="N267" t="s">
        <v>15803</v>
      </c>
      <c r="O267" t="str">
        <f t="shared" ref="O267" si="807">IF(N267=""," ",$B267)</f>
        <v xml:space="preserve"> </v>
      </c>
      <c r="P267" t="s">
        <v>15803</v>
      </c>
      <c r="Q267" t="str">
        <f t="shared" ref="Q267" si="808">IF(P267=""," ",$B267)</f>
        <v xml:space="preserve"> </v>
      </c>
      <c r="R267" t="s">
        <v>15803</v>
      </c>
      <c r="S267" t="str">
        <f t="shared" ref="S267" si="809">IF(R267=""," ",$B267)</f>
        <v xml:space="preserve"> </v>
      </c>
    </row>
    <row r="268" spans="1:19" ht="24" x14ac:dyDescent="0.2">
      <c r="A268" s="230">
        <v>413</v>
      </c>
      <c r="B268" s="232" t="s">
        <v>14423</v>
      </c>
      <c r="C268" s="232" t="s">
        <v>14424</v>
      </c>
      <c r="D268" s="232" t="s">
        <v>14423</v>
      </c>
      <c r="E268" s="232" t="s">
        <v>14423</v>
      </c>
      <c r="F268" t="s">
        <v>15803</v>
      </c>
      <c r="G268" t="str">
        <f t="shared" si="780"/>
        <v xml:space="preserve"> </v>
      </c>
      <c r="H268" t="s">
        <v>15803</v>
      </c>
      <c r="I268" t="str">
        <f t="shared" si="781"/>
        <v xml:space="preserve"> </v>
      </c>
      <c r="J268" t="s">
        <v>15803</v>
      </c>
      <c r="K268" t="str">
        <f t="shared" si="782"/>
        <v xml:space="preserve"> </v>
      </c>
      <c r="L268" t="s">
        <v>15803</v>
      </c>
      <c r="M268" t="str">
        <f t="shared" si="782"/>
        <v xml:space="preserve"> </v>
      </c>
      <c r="N268" t="s">
        <v>15803</v>
      </c>
      <c r="O268" t="str">
        <f t="shared" ref="O268" si="810">IF(N268=""," ",$B268)</f>
        <v xml:space="preserve"> </v>
      </c>
      <c r="P268" t="s">
        <v>15803</v>
      </c>
      <c r="Q268" t="str">
        <f t="shared" ref="Q268" si="811">IF(P268=""," ",$B268)</f>
        <v xml:space="preserve"> </v>
      </c>
      <c r="R268" t="s">
        <v>15803</v>
      </c>
      <c r="S268" t="str">
        <f t="shared" ref="S268" si="812">IF(R268=""," ",$B268)</f>
        <v xml:space="preserve"> </v>
      </c>
    </row>
    <row r="269" spans="1:19" ht="36" x14ac:dyDescent="0.2">
      <c r="A269" s="230">
        <v>414</v>
      </c>
      <c r="B269" s="232" t="s">
        <v>14420</v>
      </c>
      <c r="C269" s="232" t="s">
        <v>14421</v>
      </c>
      <c r="D269" s="232" t="s">
        <v>14420</v>
      </c>
      <c r="E269" s="232" t="s">
        <v>14420</v>
      </c>
      <c r="F269" t="s">
        <v>15803</v>
      </c>
      <c r="G269" t="str">
        <f t="shared" si="780"/>
        <v xml:space="preserve"> </v>
      </c>
      <c r="H269" t="s">
        <v>15803</v>
      </c>
      <c r="I269" t="str">
        <f t="shared" si="781"/>
        <v xml:space="preserve"> </v>
      </c>
      <c r="J269" t="s">
        <v>15803</v>
      </c>
      <c r="K269" t="str">
        <f t="shared" si="782"/>
        <v xml:space="preserve"> </v>
      </c>
      <c r="L269" t="s">
        <v>15803</v>
      </c>
      <c r="M269" t="str">
        <f t="shared" si="782"/>
        <v xml:space="preserve"> </v>
      </c>
      <c r="N269" t="s">
        <v>15803</v>
      </c>
      <c r="O269" t="str">
        <f t="shared" ref="O269" si="813">IF(N269=""," ",$B269)</f>
        <v xml:space="preserve"> </v>
      </c>
      <c r="P269" t="s">
        <v>15803</v>
      </c>
      <c r="Q269" t="str">
        <f t="shared" ref="Q269" si="814">IF(P269=""," ",$B269)</f>
        <v xml:space="preserve"> </v>
      </c>
      <c r="R269" t="s">
        <v>15803</v>
      </c>
      <c r="S269" t="str">
        <f t="shared" ref="S269" si="815">IF(R269=""," ",$B269)</f>
        <v xml:space="preserve"> </v>
      </c>
    </row>
    <row r="270" spans="1:19" ht="24" x14ac:dyDescent="0.2">
      <c r="A270" s="230">
        <v>415</v>
      </c>
      <c r="B270" s="232" t="s">
        <v>14417</v>
      </c>
      <c r="C270" s="232" t="s">
        <v>14289</v>
      </c>
      <c r="D270" s="232" t="s">
        <v>14417</v>
      </c>
      <c r="E270" s="232" t="s">
        <v>14417</v>
      </c>
      <c r="F270" t="s">
        <v>15803</v>
      </c>
      <c r="G270" t="str">
        <f t="shared" si="780"/>
        <v xml:space="preserve"> </v>
      </c>
      <c r="H270" t="s">
        <v>15803</v>
      </c>
      <c r="I270" t="str">
        <f t="shared" si="781"/>
        <v xml:space="preserve"> </v>
      </c>
      <c r="J270" t="s">
        <v>15803</v>
      </c>
      <c r="K270" t="str">
        <f t="shared" si="782"/>
        <v xml:space="preserve"> </v>
      </c>
      <c r="L270" t="s">
        <v>15803</v>
      </c>
      <c r="M270" t="str">
        <f t="shared" si="782"/>
        <v xml:space="preserve"> </v>
      </c>
      <c r="N270" t="s">
        <v>15803</v>
      </c>
      <c r="O270" t="str">
        <f t="shared" ref="O270" si="816">IF(N270=""," ",$B270)</f>
        <v xml:space="preserve"> </v>
      </c>
      <c r="P270" t="s">
        <v>15803</v>
      </c>
      <c r="Q270" t="str">
        <f t="shared" ref="Q270" si="817">IF(P270=""," ",$B270)</f>
        <v xml:space="preserve"> </v>
      </c>
      <c r="R270" t="s">
        <v>15803</v>
      </c>
      <c r="S270" t="str">
        <f t="shared" ref="S270" si="818">IF(R270=""," ",$B270)</f>
        <v xml:space="preserve"> </v>
      </c>
    </row>
    <row r="271" spans="1:19" ht="24" x14ac:dyDescent="0.2">
      <c r="A271" s="230">
        <v>416</v>
      </c>
      <c r="B271" s="232" t="s">
        <v>14414</v>
      </c>
      <c r="C271" s="232" t="s">
        <v>14284</v>
      </c>
      <c r="D271" s="232" t="s">
        <v>14414</v>
      </c>
      <c r="E271" s="232" t="s">
        <v>14414</v>
      </c>
      <c r="F271" t="s">
        <v>15803</v>
      </c>
      <c r="G271" t="str">
        <f t="shared" si="780"/>
        <v xml:space="preserve"> </v>
      </c>
      <c r="H271" t="s">
        <v>15803</v>
      </c>
      <c r="I271" t="str">
        <f t="shared" si="781"/>
        <v xml:space="preserve"> </v>
      </c>
      <c r="J271" t="s">
        <v>15803</v>
      </c>
      <c r="K271" t="str">
        <f t="shared" si="782"/>
        <v xml:space="preserve"> </v>
      </c>
      <c r="L271" t="s">
        <v>15803</v>
      </c>
      <c r="M271" t="str">
        <f t="shared" si="782"/>
        <v xml:space="preserve"> </v>
      </c>
      <c r="N271" t="s">
        <v>15803</v>
      </c>
      <c r="O271" t="str">
        <f t="shared" ref="O271" si="819">IF(N271=""," ",$B271)</f>
        <v xml:space="preserve"> </v>
      </c>
      <c r="P271" t="s">
        <v>15803</v>
      </c>
      <c r="Q271" t="str">
        <f t="shared" ref="Q271" si="820">IF(P271=""," ",$B271)</f>
        <v xml:space="preserve"> </v>
      </c>
      <c r="R271" t="s">
        <v>15803</v>
      </c>
      <c r="S271" t="str">
        <f t="shared" ref="S271" si="821">IF(R271=""," ",$B271)</f>
        <v xml:space="preserve"> </v>
      </c>
    </row>
    <row r="272" spans="1:19" ht="24" x14ac:dyDescent="0.2">
      <c r="A272" s="230">
        <v>417</v>
      </c>
      <c r="B272" s="232" t="s">
        <v>14412</v>
      </c>
      <c r="C272" s="232" t="s">
        <v>14281</v>
      </c>
      <c r="D272" s="232" t="s">
        <v>14412</v>
      </c>
      <c r="E272" s="232" t="s">
        <v>14412</v>
      </c>
      <c r="F272" t="s">
        <v>15803</v>
      </c>
      <c r="G272" t="str">
        <f t="shared" si="780"/>
        <v xml:space="preserve"> </v>
      </c>
      <c r="H272" t="s">
        <v>15803</v>
      </c>
      <c r="I272" t="str">
        <f t="shared" si="781"/>
        <v xml:space="preserve"> </v>
      </c>
      <c r="J272" t="s">
        <v>15803</v>
      </c>
      <c r="K272" t="str">
        <f t="shared" si="782"/>
        <v xml:space="preserve"> </v>
      </c>
      <c r="L272" t="s">
        <v>15803</v>
      </c>
      <c r="M272" t="str">
        <f t="shared" si="782"/>
        <v xml:space="preserve"> </v>
      </c>
      <c r="N272" t="s">
        <v>15803</v>
      </c>
      <c r="O272" t="str">
        <f t="shared" ref="O272" si="822">IF(N272=""," ",$B272)</f>
        <v xml:space="preserve"> </v>
      </c>
      <c r="P272" t="s">
        <v>15803</v>
      </c>
      <c r="Q272" t="str">
        <f t="shared" ref="Q272" si="823">IF(P272=""," ",$B272)</f>
        <v xml:space="preserve"> </v>
      </c>
      <c r="R272" t="s">
        <v>15803</v>
      </c>
      <c r="S272" t="str">
        <f t="shared" ref="S272" si="824">IF(R272=""," ",$B272)</f>
        <v xml:space="preserve"> </v>
      </c>
    </row>
    <row r="273" spans="1:19" ht="24" x14ac:dyDescent="0.2">
      <c r="A273" s="230">
        <v>418</v>
      </c>
      <c r="B273" s="232" t="s">
        <v>14409</v>
      </c>
      <c r="C273" s="232" t="s">
        <v>14278</v>
      </c>
      <c r="D273" s="232" t="s">
        <v>14409</v>
      </c>
      <c r="E273" s="232" t="s">
        <v>14409</v>
      </c>
      <c r="F273" t="s">
        <v>15803</v>
      </c>
      <c r="G273" t="str">
        <f t="shared" si="780"/>
        <v xml:space="preserve"> </v>
      </c>
      <c r="H273" t="s">
        <v>15803</v>
      </c>
      <c r="I273" t="str">
        <f t="shared" si="781"/>
        <v xml:space="preserve"> </v>
      </c>
      <c r="J273" t="s">
        <v>15803</v>
      </c>
      <c r="K273" t="str">
        <f t="shared" si="782"/>
        <v xml:space="preserve"> </v>
      </c>
      <c r="L273" t="s">
        <v>15803</v>
      </c>
      <c r="M273" t="str">
        <f t="shared" si="782"/>
        <v xml:space="preserve"> </v>
      </c>
      <c r="N273" t="s">
        <v>15803</v>
      </c>
      <c r="O273" t="str">
        <f t="shared" ref="O273" si="825">IF(N273=""," ",$B273)</f>
        <v xml:space="preserve"> </v>
      </c>
      <c r="P273" t="s">
        <v>15803</v>
      </c>
      <c r="Q273" t="str">
        <f t="shared" ref="Q273" si="826">IF(P273=""," ",$B273)</f>
        <v xml:space="preserve"> </v>
      </c>
      <c r="R273" t="s">
        <v>15803</v>
      </c>
      <c r="S273" t="str">
        <f t="shared" ref="S273" si="827">IF(R273=""," ",$B273)</f>
        <v xml:space="preserve"> </v>
      </c>
    </row>
    <row r="274" spans="1:19" x14ac:dyDescent="0.2">
      <c r="A274" s="230">
        <v>419</v>
      </c>
      <c r="B274" s="232" t="s">
        <v>14406</v>
      </c>
      <c r="C274" s="232" t="s">
        <v>14274</v>
      </c>
      <c r="D274" s="232" t="s">
        <v>14406</v>
      </c>
      <c r="E274" s="232" t="s">
        <v>14406</v>
      </c>
      <c r="F274" t="s">
        <v>15803</v>
      </c>
      <c r="G274" t="str">
        <f t="shared" si="780"/>
        <v xml:space="preserve"> </v>
      </c>
      <c r="H274" t="s">
        <v>15803</v>
      </c>
      <c r="I274" t="str">
        <f t="shared" si="781"/>
        <v xml:space="preserve"> </v>
      </c>
      <c r="J274" t="s">
        <v>15803</v>
      </c>
      <c r="K274" t="str">
        <f t="shared" si="782"/>
        <v xml:space="preserve"> </v>
      </c>
      <c r="L274" t="s">
        <v>15803</v>
      </c>
      <c r="M274" t="str">
        <f t="shared" si="782"/>
        <v xml:space="preserve"> </v>
      </c>
      <c r="N274" t="s">
        <v>15803</v>
      </c>
      <c r="O274" t="str">
        <f t="shared" ref="O274" si="828">IF(N274=""," ",$B274)</f>
        <v xml:space="preserve"> </v>
      </c>
      <c r="P274" t="s">
        <v>15803</v>
      </c>
      <c r="Q274" t="str">
        <f t="shared" ref="Q274" si="829">IF(P274=""," ",$B274)</f>
        <v xml:space="preserve"> </v>
      </c>
      <c r="R274" t="s">
        <v>15803</v>
      </c>
      <c r="S274" t="str">
        <f t="shared" ref="S274" si="830">IF(R274=""," ",$B274)</f>
        <v xml:space="preserve"> </v>
      </c>
    </row>
    <row r="275" spans="1:19" ht="24" x14ac:dyDescent="0.2">
      <c r="A275" s="230">
        <v>420</v>
      </c>
      <c r="B275" s="232" t="s">
        <v>14403</v>
      </c>
      <c r="C275" s="232" t="s">
        <v>14270</v>
      </c>
      <c r="D275" s="232" t="s">
        <v>14403</v>
      </c>
      <c r="E275" s="232" t="s">
        <v>14403</v>
      </c>
      <c r="F275" t="s">
        <v>15803</v>
      </c>
      <c r="G275" t="str">
        <f t="shared" si="780"/>
        <v xml:space="preserve"> </v>
      </c>
      <c r="H275" t="s">
        <v>15803</v>
      </c>
      <c r="I275" t="str">
        <f t="shared" si="781"/>
        <v xml:space="preserve"> </v>
      </c>
      <c r="J275" t="s">
        <v>15803</v>
      </c>
      <c r="K275" t="str">
        <f t="shared" si="782"/>
        <v xml:space="preserve"> </v>
      </c>
      <c r="L275" t="s">
        <v>15803</v>
      </c>
      <c r="M275" t="str">
        <f t="shared" si="782"/>
        <v xml:space="preserve"> </v>
      </c>
      <c r="N275" t="s">
        <v>15803</v>
      </c>
      <c r="O275" t="str">
        <f t="shared" ref="O275" si="831">IF(N275=""," ",$B275)</f>
        <v xml:space="preserve"> </v>
      </c>
      <c r="P275" t="s">
        <v>15803</v>
      </c>
      <c r="Q275" t="str">
        <f t="shared" ref="Q275" si="832">IF(P275=""," ",$B275)</f>
        <v xml:space="preserve"> </v>
      </c>
      <c r="R275" t="s">
        <v>15803</v>
      </c>
      <c r="S275" t="str">
        <f t="shared" ref="S275" si="833">IF(R275=""," ",$B275)</f>
        <v xml:space="preserve"> </v>
      </c>
    </row>
    <row r="276" spans="1:19" ht="24" x14ac:dyDescent="0.2">
      <c r="A276" s="230">
        <v>421</v>
      </c>
      <c r="B276" s="232" t="s">
        <v>14400</v>
      </c>
      <c r="C276" s="232" t="s">
        <v>14263</v>
      </c>
      <c r="D276" s="232" t="s">
        <v>14400</v>
      </c>
      <c r="E276" s="232" t="s">
        <v>14400</v>
      </c>
      <c r="F276" t="s">
        <v>15803</v>
      </c>
      <c r="G276" t="str">
        <f t="shared" si="780"/>
        <v xml:space="preserve"> </v>
      </c>
      <c r="H276" t="s">
        <v>15803</v>
      </c>
      <c r="I276" t="str">
        <f t="shared" si="781"/>
        <v xml:space="preserve"> </v>
      </c>
      <c r="J276" t="s">
        <v>15803</v>
      </c>
      <c r="K276" t="str">
        <f t="shared" si="782"/>
        <v xml:space="preserve"> </v>
      </c>
      <c r="L276" t="s">
        <v>15803</v>
      </c>
      <c r="M276" t="str">
        <f t="shared" si="782"/>
        <v xml:space="preserve"> </v>
      </c>
      <c r="N276" t="s">
        <v>15803</v>
      </c>
      <c r="O276" t="str">
        <f t="shared" ref="O276" si="834">IF(N276=""," ",$B276)</f>
        <v xml:space="preserve"> </v>
      </c>
      <c r="P276" t="s">
        <v>15803</v>
      </c>
      <c r="Q276" t="str">
        <f t="shared" ref="Q276" si="835">IF(P276=""," ",$B276)</f>
        <v xml:space="preserve"> </v>
      </c>
      <c r="R276" t="s">
        <v>15803</v>
      </c>
      <c r="S276" t="str">
        <f t="shared" ref="S276" si="836">IF(R276=""," ",$B276)</f>
        <v xml:space="preserve"> </v>
      </c>
    </row>
    <row r="277" spans="1:19" x14ac:dyDescent="0.2">
      <c r="A277" s="230">
        <v>422</v>
      </c>
      <c r="B277" s="232" t="s">
        <v>14397</v>
      </c>
      <c r="C277" s="232" t="s">
        <v>14256</v>
      </c>
      <c r="D277" s="232" t="s">
        <v>14397</v>
      </c>
      <c r="E277" s="232" t="s">
        <v>14397</v>
      </c>
      <c r="F277" t="s">
        <v>15803</v>
      </c>
      <c r="G277" t="str">
        <f t="shared" si="780"/>
        <v xml:space="preserve"> </v>
      </c>
      <c r="H277" t="s">
        <v>15803</v>
      </c>
      <c r="I277" t="str">
        <f t="shared" si="781"/>
        <v xml:space="preserve"> </v>
      </c>
      <c r="J277" t="s">
        <v>15803</v>
      </c>
      <c r="K277" t="str">
        <f t="shared" si="782"/>
        <v xml:space="preserve"> </v>
      </c>
      <c r="L277" t="s">
        <v>15803</v>
      </c>
      <c r="M277" t="str">
        <f t="shared" si="782"/>
        <v xml:space="preserve"> </v>
      </c>
      <c r="N277" t="s">
        <v>15803</v>
      </c>
      <c r="O277" t="str">
        <f t="shared" ref="O277" si="837">IF(N277=""," ",$B277)</f>
        <v xml:space="preserve"> </v>
      </c>
      <c r="P277" t="s">
        <v>15803</v>
      </c>
      <c r="Q277" t="str">
        <f t="shared" ref="Q277" si="838">IF(P277=""," ",$B277)</f>
        <v xml:space="preserve"> </v>
      </c>
      <c r="R277" t="s">
        <v>15803</v>
      </c>
      <c r="S277" t="str">
        <f t="shared" ref="S277" si="839">IF(R277=""," ",$B277)</f>
        <v xml:space="preserve"> </v>
      </c>
    </row>
    <row r="278" spans="1:19" ht="36" x14ac:dyDescent="0.2">
      <c r="A278" s="230">
        <v>423</v>
      </c>
      <c r="B278" s="232" t="s">
        <v>14394</v>
      </c>
      <c r="C278" s="232" t="s">
        <v>14395</v>
      </c>
      <c r="D278" s="232" t="s">
        <v>14394</v>
      </c>
      <c r="E278" s="232" t="s">
        <v>14394</v>
      </c>
      <c r="F278" t="s">
        <v>15803</v>
      </c>
      <c r="G278" t="str">
        <f t="shared" si="780"/>
        <v xml:space="preserve"> </v>
      </c>
      <c r="H278" t="s">
        <v>15803</v>
      </c>
      <c r="I278" t="str">
        <f t="shared" si="781"/>
        <v xml:space="preserve"> </v>
      </c>
      <c r="J278" t="s">
        <v>15803</v>
      </c>
      <c r="K278" t="str">
        <f t="shared" si="782"/>
        <v xml:space="preserve"> </v>
      </c>
      <c r="L278" t="s">
        <v>15803</v>
      </c>
      <c r="M278" t="str">
        <f t="shared" si="782"/>
        <v xml:space="preserve"> </v>
      </c>
      <c r="N278" t="s">
        <v>15803</v>
      </c>
      <c r="O278" t="str">
        <f t="shared" ref="O278" si="840">IF(N278=""," ",$B278)</f>
        <v xml:space="preserve"> </v>
      </c>
      <c r="P278" t="s">
        <v>15803</v>
      </c>
      <c r="Q278" t="str">
        <f t="shared" ref="Q278" si="841">IF(P278=""," ",$B278)</f>
        <v xml:space="preserve"> </v>
      </c>
      <c r="R278" t="s">
        <v>15803</v>
      </c>
      <c r="S278" t="str">
        <f t="shared" ref="S278" si="842">IF(R278=""," ",$B278)</f>
        <v xml:space="preserve"> </v>
      </c>
    </row>
    <row r="279" spans="1:19" ht="36" x14ac:dyDescent="0.2">
      <c r="A279" s="230">
        <v>425</v>
      </c>
      <c r="B279" s="232" t="s">
        <v>14388</v>
      </c>
      <c r="C279" s="232" t="s">
        <v>14389</v>
      </c>
      <c r="D279" s="232" t="s">
        <v>15605</v>
      </c>
      <c r="E279" s="232" t="s">
        <v>15605</v>
      </c>
      <c r="F279" t="s">
        <v>15803</v>
      </c>
      <c r="G279" t="str">
        <f t="shared" si="780"/>
        <v xml:space="preserve"> </v>
      </c>
      <c r="H279" t="s">
        <v>15803</v>
      </c>
      <c r="I279" t="str">
        <f t="shared" si="781"/>
        <v xml:space="preserve"> </v>
      </c>
      <c r="J279" t="s">
        <v>15803</v>
      </c>
      <c r="K279" t="str">
        <f t="shared" si="782"/>
        <v xml:space="preserve"> </v>
      </c>
      <c r="L279" t="s">
        <v>15803</v>
      </c>
      <c r="M279" t="str">
        <f t="shared" si="782"/>
        <v xml:space="preserve"> </v>
      </c>
      <c r="N279" t="s">
        <v>15803</v>
      </c>
      <c r="O279" t="str">
        <f t="shared" ref="O279" si="843">IF(N279=""," ",$B279)</f>
        <v xml:space="preserve"> </v>
      </c>
      <c r="P279" t="s">
        <v>15803</v>
      </c>
      <c r="Q279" t="str">
        <f t="shared" ref="Q279" si="844">IF(P279=""," ",$B279)</f>
        <v xml:space="preserve"> </v>
      </c>
      <c r="R279" t="s">
        <v>15803</v>
      </c>
      <c r="S279" t="str">
        <f t="shared" ref="S279" si="845">IF(R279=""," ",$B279)</f>
        <v xml:space="preserve"> </v>
      </c>
    </row>
    <row r="280" spans="1:19" ht="24" x14ac:dyDescent="0.2">
      <c r="A280" s="230">
        <v>426</v>
      </c>
      <c r="B280" s="232" t="s">
        <v>14382</v>
      </c>
      <c r="C280" s="232" t="s">
        <v>14383</v>
      </c>
      <c r="D280" s="232" t="s">
        <v>15606</v>
      </c>
      <c r="E280" s="232" t="s">
        <v>15606</v>
      </c>
      <c r="F280" t="s">
        <v>15803</v>
      </c>
      <c r="G280" t="str">
        <f t="shared" si="780"/>
        <v xml:space="preserve"> </v>
      </c>
      <c r="H280" t="s">
        <v>15803</v>
      </c>
      <c r="I280" t="str">
        <f t="shared" si="781"/>
        <v xml:space="preserve"> </v>
      </c>
      <c r="J280" t="s">
        <v>15803</v>
      </c>
      <c r="K280" t="str">
        <f t="shared" si="782"/>
        <v xml:space="preserve"> </v>
      </c>
      <c r="L280" t="s">
        <v>15803</v>
      </c>
      <c r="M280" t="str">
        <f t="shared" si="782"/>
        <v xml:space="preserve"> </v>
      </c>
      <c r="N280" t="s">
        <v>15803</v>
      </c>
      <c r="O280" t="str">
        <f t="shared" ref="O280" si="846">IF(N280=""," ",$B280)</f>
        <v xml:space="preserve"> </v>
      </c>
      <c r="P280" t="s">
        <v>15803</v>
      </c>
      <c r="Q280" t="str">
        <f t="shared" ref="Q280" si="847">IF(P280=""," ",$B280)</f>
        <v xml:space="preserve"> </v>
      </c>
      <c r="R280" t="s">
        <v>15803</v>
      </c>
      <c r="S280" t="str">
        <f t="shared" ref="S280" si="848">IF(R280=""," ",$B280)</f>
        <v xml:space="preserve"> </v>
      </c>
    </row>
    <row r="281" spans="1:19" ht="24" x14ac:dyDescent="0.2">
      <c r="A281" s="230">
        <v>427</v>
      </c>
      <c r="B281" s="232" t="s">
        <v>14376</v>
      </c>
      <c r="C281" s="232" t="s">
        <v>14377</v>
      </c>
      <c r="D281" s="232" t="s">
        <v>14376</v>
      </c>
      <c r="E281" s="232" t="s">
        <v>14376</v>
      </c>
      <c r="F281" t="s">
        <v>15803</v>
      </c>
      <c r="G281" t="str">
        <f t="shared" si="780"/>
        <v xml:space="preserve"> </v>
      </c>
      <c r="H281" t="s">
        <v>15803</v>
      </c>
      <c r="I281" t="str">
        <f t="shared" si="781"/>
        <v xml:space="preserve"> </v>
      </c>
      <c r="J281" t="s">
        <v>15803</v>
      </c>
      <c r="K281" t="str">
        <f t="shared" si="782"/>
        <v xml:space="preserve"> </v>
      </c>
      <c r="L281" t="s">
        <v>15803</v>
      </c>
      <c r="M281" t="str">
        <f t="shared" si="782"/>
        <v xml:space="preserve"> </v>
      </c>
      <c r="N281" t="s">
        <v>15803</v>
      </c>
      <c r="O281" t="str">
        <f t="shared" ref="O281" si="849">IF(N281=""," ",$B281)</f>
        <v xml:space="preserve"> </v>
      </c>
      <c r="P281" t="s">
        <v>15803</v>
      </c>
      <c r="Q281" t="str">
        <f t="shared" ref="Q281" si="850">IF(P281=""," ",$B281)</f>
        <v xml:space="preserve"> </v>
      </c>
      <c r="R281" t="s">
        <v>15803</v>
      </c>
      <c r="S281" t="str">
        <f t="shared" ref="S281" si="851">IF(R281=""," ",$B281)</f>
        <v xml:space="preserve"> </v>
      </c>
    </row>
    <row r="282" spans="1:19" ht="24" x14ac:dyDescent="0.2">
      <c r="A282" s="230">
        <v>428</v>
      </c>
      <c r="B282" s="232" t="s">
        <v>14371</v>
      </c>
      <c r="C282" s="232" t="s">
        <v>14372</v>
      </c>
      <c r="D282" s="232" t="s">
        <v>14371</v>
      </c>
      <c r="E282" s="232" t="s">
        <v>14371</v>
      </c>
      <c r="F282" t="s">
        <v>15803</v>
      </c>
      <c r="G282" t="str">
        <f t="shared" si="780"/>
        <v xml:space="preserve"> </v>
      </c>
      <c r="H282" t="s">
        <v>15803</v>
      </c>
      <c r="I282" t="str">
        <f t="shared" si="781"/>
        <v xml:space="preserve"> </v>
      </c>
      <c r="J282" t="s">
        <v>15803</v>
      </c>
      <c r="K282" t="str">
        <f t="shared" si="782"/>
        <v xml:space="preserve"> </v>
      </c>
      <c r="L282" t="s">
        <v>15803</v>
      </c>
      <c r="M282" t="str">
        <f t="shared" si="782"/>
        <v xml:space="preserve"> </v>
      </c>
      <c r="N282" t="s">
        <v>15803</v>
      </c>
      <c r="O282" t="str">
        <f t="shared" ref="O282" si="852">IF(N282=""," ",$B282)</f>
        <v xml:space="preserve"> </v>
      </c>
      <c r="P282" t="s">
        <v>15803</v>
      </c>
      <c r="Q282" t="str">
        <f t="shared" ref="Q282" si="853">IF(P282=""," ",$B282)</f>
        <v xml:space="preserve"> </v>
      </c>
      <c r="R282" t="s">
        <v>15803</v>
      </c>
      <c r="S282" t="str">
        <f t="shared" ref="S282" si="854">IF(R282=""," ",$B282)</f>
        <v xml:space="preserve"> </v>
      </c>
    </row>
    <row r="283" spans="1:19" ht="24" x14ac:dyDescent="0.2">
      <c r="A283" s="230">
        <v>429</v>
      </c>
      <c r="B283" s="232" t="s">
        <v>14366</v>
      </c>
      <c r="C283" s="232" t="s">
        <v>14367</v>
      </c>
      <c r="D283" s="232" t="s">
        <v>14366</v>
      </c>
      <c r="E283" s="232" t="s">
        <v>14366</v>
      </c>
      <c r="F283" t="s">
        <v>15803</v>
      </c>
      <c r="G283" t="str">
        <f t="shared" si="780"/>
        <v xml:space="preserve"> </v>
      </c>
      <c r="H283" t="s">
        <v>15803</v>
      </c>
      <c r="I283" t="str">
        <f t="shared" si="781"/>
        <v xml:space="preserve"> </v>
      </c>
      <c r="J283" t="s">
        <v>15803</v>
      </c>
      <c r="K283" t="str">
        <f t="shared" si="782"/>
        <v xml:space="preserve"> </v>
      </c>
      <c r="L283" t="s">
        <v>15803</v>
      </c>
      <c r="M283" t="str">
        <f t="shared" si="782"/>
        <v xml:space="preserve"> </v>
      </c>
      <c r="N283" t="s">
        <v>15803</v>
      </c>
      <c r="O283" t="str">
        <f t="shared" ref="O283" si="855">IF(N283=""," ",$B283)</f>
        <v xml:space="preserve"> </v>
      </c>
      <c r="P283" t="s">
        <v>15803</v>
      </c>
      <c r="Q283" t="str">
        <f t="shared" ref="Q283" si="856">IF(P283=""," ",$B283)</f>
        <v xml:space="preserve"> </v>
      </c>
      <c r="R283" t="s">
        <v>15803</v>
      </c>
      <c r="S283" t="str">
        <f t="shared" ref="S283" si="857">IF(R283=""," ",$B283)</f>
        <v xml:space="preserve"> </v>
      </c>
    </row>
    <row r="284" spans="1:19" ht="24" x14ac:dyDescent="0.2">
      <c r="A284" s="230">
        <v>430</v>
      </c>
      <c r="B284" s="232" t="s">
        <v>14362</v>
      </c>
      <c r="C284" s="232" t="s">
        <v>14363</v>
      </c>
      <c r="D284" s="232" t="s">
        <v>14362</v>
      </c>
      <c r="E284" s="232" t="s">
        <v>14362</v>
      </c>
      <c r="F284" t="s">
        <v>15803</v>
      </c>
      <c r="G284" t="str">
        <f t="shared" si="780"/>
        <v xml:space="preserve"> </v>
      </c>
      <c r="H284" t="s">
        <v>15803</v>
      </c>
      <c r="I284" t="str">
        <f t="shared" si="781"/>
        <v xml:space="preserve"> </v>
      </c>
      <c r="J284" t="s">
        <v>15803</v>
      </c>
      <c r="K284" t="str">
        <f t="shared" si="782"/>
        <v xml:space="preserve"> </v>
      </c>
      <c r="L284" t="s">
        <v>15803</v>
      </c>
      <c r="M284" t="str">
        <f t="shared" si="782"/>
        <v xml:space="preserve"> </v>
      </c>
      <c r="N284" t="s">
        <v>15803</v>
      </c>
      <c r="O284" t="str">
        <f t="shared" ref="O284" si="858">IF(N284=""," ",$B284)</f>
        <v xml:space="preserve"> </v>
      </c>
      <c r="P284" t="s">
        <v>15803</v>
      </c>
      <c r="Q284" t="str">
        <f t="shared" ref="Q284" si="859">IF(P284=""," ",$B284)</f>
        <v xml:space="preserve"> </v>
      </c>
      <c r="R284" t="s">
        <v>15803</v>
      </c>
      <c r="S284" t="str">
        <f t="shared" ref="S284" si="860">IF(R284=""," ",$B284)</f>
        <v xml:space="preserve"> </v>
      </c>
    </row>
    <row r="285" spans="1:19" ht="24" x14ac:dyDescent="0.2">
      <c r="A285" s="230">
        <v>431</v>
      </c>
      <c r="B285" s="232" t="s">
        <v>14358</v>
      </c>
      <c r="C285" s="232" t="s">
        <v>14359</v>
      </c>
      <c r="D285" s="232" t="s">
        <v>14358</v>
      </c>
      <c r="E285" s="232" t="s">
        <v>14358</v>
      </c>
      <c r="F285" t="s">
        <v>15803</v>
      </c>
      <c r="G285" t="str">
        <f t="shared" si="780"/>
        <v xml:space="preserve"> </v>
      </c>
      <c r="H285" t="s">
        <v>15803</v>
      </c>
      <c r="I285" t="str">
        <f t="shared" si="781"/>
        <v xml:space="preserve"> </v>
      </c>
      <c r="J285" t="s">
        <v>15803</v>
      </c>
      <c r="K285" t="str">
        <f t="shared" si="782"/>
        <v xml:space="preserve"> </v>
      </c>
      <c r="L285" t="s">
        <v>15803</v>
      </c>
      <c r="M285" t="str">
        <f t="shared" si="782"/>
        <v xml:space="preserve"> </v>
      </c>
      <c r="N285" t="s">
        <v>15803</v>
      </c>
      <c r="O285" t="str">
        <f t="shared" ref="O285" si="861">IF(N285=""," ",$B285)</f>
        <v xml:space="preserve"> </v>
      </c>
      <c r="P285" t="s">
        <v>15803</v>
      </c>
      <c r="Q285" t="str">
        <f t="shared" ref="Q285" si="862">IF(P285=""," ",$B285)</f>
        <v xml:space="preserve"> </v>
      </c>
      <c r="R285" t="s">
        <v>15803</v>
      </c>
      <c r="S285" t="str">
        <f t="shared" ref="S285" si="863">IF(R285=""," ",$B285)</f>
        <v xml:space="preserve"> </v>
      </c>
    </row>
    <row r="286" spans="1:19" ht="24" x14ac:dyDescent="0.2">
      <c r="A286" s="230">
        <v>432</v>
      </c>
      <c r="B286" s="232" t="s">
        <v>14353</v>
      </c>
      <c r="C286" s="232" t="s">
        <v>14354</v>
      </c>
      <c r="D286" s="232" t="s">
        <v>14353</v>
      </c>
      <c r="E286" s="232" t="s">
        <v>14353</v>
      </c>
      <c r="F286" t="s">
        <v>15803</v>
      </c>
      <c r="G286" t="str">
        <f t="shared" si="780"/>
        <v xml:space="preserve"> </v>
      </c>
      <c r="H286" t="s">
        <v>15803</v>
      </c>
      <c r="I286" t="str">
        <f t="shared" si="781"/>
        <v xml:space="preserve"> </v>
      </c>
      <c r="J286" t="s">
        <v>15803</v>
      </c>
      <c r="K286" t="str">
        <f t="shared" si="782"/>
        <v xml:space="preserve"> </v>
      </c>
      <c r="L286" t="s">
        <v>15803</v>
      </c>
      <c r="M286" t="str">
        <f t="shared" si="782"/>
        <v xml:space="preserve"> </v>
      </c>
      <c r="N286" t="s">
        <v>15803</v>
      </c>
      <c r="O286" t="str">
        <f t="shared" ref="O286" si="864">IF(N286=""," ",$B286)</f>
        <v xml:space="preserve"> </v>
      </c>
      <c r="P286" t="s">
        <v>15803</v>
      </c>
      <c r="Q286" t="str">
        <f t="shared" ref="Q286" si="865">IF(P286=""," ",$B286)</f>
        <v xml:space="preserve"> </v>
      </c>
      <c r="R286" t="s">
        <v>15803</v>
      </c>
      <c r="S286" t="str">
        <f t="shared" ref="S286" si="866">IF(R286=""," ",$B286)</f>
        <v xml:space="preserve"> </v>
      </c>
    </row>
    <row r="287" spans="1:19" ht="24" x14ac:dyDescent="0.2">
      <c r="A287" s="230">
        <v>433</v>
      </c>
      <c r="B287" s="239" t="s">
        <v>14348</v>
      </c>
      <c r="C287" s="239" t="s">
        <v>15580</v>
      </c>
      <c r="D287" s="239" t="s">
        <v>15605</v>
      </c>
      <c r="E287" s="239" t="s">
        <v>15605</v>
      </c>
      <c r="F287" t="s">
        <v>15803</v>
      </c>
      <c r="G287" t="str">
        <f t="shared" si="780"/>
        <v xml:space="preserve"> </v>
      </c>
      <c r="H287" t="s">
        <v>15803</v>
      </c>
      <c r="I287" t="str">
        <f t="shared" si="781"/>
        <v xml:space="preserve"> </v>
      </c>
      <c r="J287" t="s">
        <v>15803</v>
      </c>
      <c r="K287" t="str">
        <f t="shared" si="782"/>
        <v xml:space="preserve"> </v>
      </c>
      <c r="L287" t="s">
        <v>15803</v>
      </c>
      <c r="M287" t="str">
        <f t="shared" si="782"/>
        <v xml:space="preserve"> </v>
      </c>
      <c r="N287" t="s">
        <v>15803</v>
      </c>
      <c r="O287" t="str">
        <f t="shared" ref="O287" si="867">IF(N287=""," ",$B287)</f>
        <v xml:space="preserve"> </v>
      </c>
      <c r="P287" t="s">
        <v>15803</v>
      </c>
      <c r="Q287" t="str">
        <f t="shared" ref="Q287" si="868">IF(P287=""," ",$B287)</f>
        <v xml:space="preserve"> </v>
      </c>
      <c r="R287" t="s">
        <v>15803</v>
      </c>
      <c r="S287" t="str">
        <f t="shared" ref="S287" si="869">IF(R287=""," ",$B287)</f>
        <v xml:space="preserve"> </v>
      </c>
    </row>
    <row r="288" spans="1:19" ht="24" x14ac:dyDescent="0.2">
      <c r="A288" s="230">
        <v>434</v>
      </c>
      <c r="B288" s="239" t="s">
        <v>15578</v>
      </c>
      <c r="C288" s="239" t="s">
        <v>15581</v>
      </c>
      <c r="D288" s="239" t="s">
        <v>15606</v>
      </c>
      <c r="E288" s="239" t="s">
        <v>15606</v>
      </c>
      <c r="F288" t="s">
        <v>15803</v>
      </c>
      <c r="G288" t="str">
        <f t="shared" si="780"/>
        <v xml:space="preserve"> </v>
      </c>
      <c r="H288" t="s">
        <v>15803</v>
      </c>
      <c r="I288" t="str">
        <f t="shared" si="781"/>
        <v xml:space="preserve"> </v>
      </c>
      <c r="J288" t="s">
        <v>15803</v>
      </c>
      <c r="K288" t="str">
        <f t="shared" si="782"/>
        <v xml:space="preserve"> </v>
      </c>
      <c r="L288" t="s">
        <v>15803</v>
      </c>
      <c r="M288" t="str">
        <f t="shared" si="782"/>
        <v xml:space="preserve"> </v>
      </c>
      <c r="N288" t="s">
        <v>15803</v>
      </c>
      <c r="O288" t="str">
        <f t="shared" ref="O288" si="870">IF(N288=""," ",$B288)</f>
        <v xml:space="preserve"> </v>
      </c>
      <c r="P288" t="s">
        <v>15803</v>
      </c>
      <c r="Q288" t="str">
        <f t="shared" ref="Q288" si="871">IF(P288=""," ",$B288)</f>
        <v xml:space="preserve"> </v>
      </c>
      <c r="R288" t="s">
        <v>15803</v>
      </c>
      <c r="S288" t="str">
        <f t="shared" ref="S288" si="872">IF(R288=""," ",$B288)</f>
        <v xml:space="preserve"> </v>
      </c>
    </row>
    <row r="289" spans="1:19" ht="24" x14ac:dyDescent="0.2">
      <c r="A289" s="230">
        <v>435</v>
      </c>
      <c r="B289" s="232" t="s">
        <v>15579</v>
      </c>
      <c r="C289" s="232" t="s">
        <v>14349</v>
      </c>
      <c r="D289" s="232" t="s">
        <v>14348</v>
      </c>
      <c r="E289" s="232" t="s">
        <v>14348</v>
      </c>
      <c r="F289" t="s">
        <v>15803</v>
      </c>
      <c r="G289" t="str">
        <f t="shared" si="780"/>
        <v xml:space="preserve"> </v>
      </c>
      <c r="H289" t="s">
        <v>15803</v>
      </c>
      <c r="I289" t="str">
        <f t="shared" si="781"/>
        <v xml:space="preserve"> </v>
      </c>
      <c r="J289" t="s">
        <v>15803</v>
      </c>
      <c r="K289" t="str">
        <f t="shared" si="782"/>
        <v xml:space="preserve"> </v>
      </c>
      <c r="L289" t="s">
        <v>15803</v>
      </c>
      <c r="M289" t="str">
        <f t="shared" si="782"/>
        <v xml:space="preserve"> </v>
      </c>
      <c r="N289" t="s">
        <v>15803</v>
      </c>
      <c r="O289" t="str">
        <f t="shared" ref="O289" si="873">IF(N289=""," ",$B289)</f>
        <v xml:space="preserve"> </v>
      </c>
      <c r="P289" t="s">
        <v>15803</v>
      </c>
      <c r="Q289" t="str">
        <f t="shared" ref="Q289" si="874">IF(P289=""," ",$B289)</f>
        <v xml:space="preserve"> </v>
      </c>
      <c r="R289" t="s">
        <v>15803</v>
      </c>
      <c r="S289" t="str">
        <f t="shared" ref="S289" si="875">IF(R289=""," ",$B289)</f>
        <v xml:space="preserve"> </v>
      </c>
    </row>
    <row r="290" spans="1:19" x14ac:dyDescent="0.2">
      <c r="A290" s="230">
        <v>438</v>
      </c>
      <c r="B290" s="232" t="s">
        <v>14340</v>
      </c>
      <c r="C290" s="232" t="s">
        <v>14243</v>
      </c>
      <c r="D290" s="232" t="s">
        <v>14340</v>
      </c>
      <c r="E290" s="232" t="s">
        <v>14340</v>
      </c>
      <c r="F290" t="s">
        <v>15803</v>
      </c>
      <c r="G290" t="str">
        <f t="shared" si="780"/>
        <v xml:space="preserve"> </v>
      </c>
      <c r="H290" t="s">
        <v>15803</v>
      </c>
      <c r="I290" t="str">
        <f t="shared" si="781"/>
        <v xml:space="preserve"> </v>
      </c>
      <c r="J290" t="s">
        <v>15803</v>
      </c>
      <c r="K290" t="str">
        <f t="shared" si="782"/>
        <v xml:space="preserve"> </v>
      </c>
      <c r="L290" t="s">
        <v>15803</v>
      </c>
      <c r="M290" t="str">
        <f t="shared" si="782"/>
        <v xml:space="preserve"> </v>
      </c>
      <c r="N290" t="s">
        <v>15803</v>
      </c>
      <c r="O290" t="str">
        <f t="shared" ref="O290" si="876">IF(N290=""," ",$B290)</f>
        <v xml:space="preserve"> </v>
      </c>
      <c r="P290" t="s">
        <v>15803</v>
      </c>
      <c r="Q290" t="str">
        <f t="shared" ref="Q290" si="877">IF(P290=""," ",$B290)</f>
        <v xml:space="preserve"> </v>
      </c>
      <c r="R290" t="s">
        <v>15803</v>
      </c>
      <c r="S290" t="str">
        <f t="shared" ref="S290" si="878">IF(R290=""," ",$B290)</f>
        <v xml:space="preserve"> </v>
      </c>
    </row>
    <row r="291" spans="1:19" x14ac:dyDescent="0.2">
      <c r="A291" s="230">
        <v>439</v>
      </c>
      <c r="B291" s="232" t="s">
        <v>14337</v>
      </c>
      <c r="C291" s="232" t="s">
        <v>14237</v>
      </c>
      <c r="D291" s="232" t="s">
        <v>14337</v>
      </c>
      <c r="E291" s="232" t="s">
        <v>14337</v>
      </c>
      <c r="F291" t="s">
        <v>15803</v>
      </c>
      <c r="G291" t="str">
        <f t="shared" si="780"/>
        <v xml:space="preserve"> </v>
      </c>
      <c r="H291" t="s">
        <v>15803</v>
      </c>
      <c r="I291" t="str">
        <f t="shared" si="781"/>
        <v xml:space="preserve"> </v>
      </c>
      <c r="J291" t="s">
        <v>15803</v>
      </c>
      <c r="K291" t="str">
        <f t="shared" si="782"/>
        <v xml:space="preserve"> </v>
      </c>
      <c r="L291" t="s">
        <v>15803</v>
      </c>
      <c r="M291" t="str">
        <f t="shared" si="782"/>
        <v xml:space="preserve"> </v>
      </c>
      <c r="N291" t="s">
        <v>15803</v>
      </c>
      <c r="O291" t="str">
        <f t="shared" ref="O291" si="879">IF(N291=""," ",$B291)</f>
        <v xml:space="preserve"> </v>
      </c>
      <c r="P291" t="s">
        <v>15803</v>
      </c>
      <c r="Q291" t="str">
        <f t="shared" ref="Q291" si="880">IF(P291=""," ",$B291)</f>
        <v xml:space="preserve"> </v>
      </c>
      <c r="R291" t="s">
        <v>15803</v>
      </c>
      <c r="S291" t="str">
        <f t="shared" ref="S291" si="881">IF(R291=""," ",$B291)</f>
        <v xml:space="preserve"> </v>
      </c>
    </row>
    <row r="292" spans="1:19" x14ac:dyDescent="0.2">
      <c r="A292" s="230">
        <v>440</v>
      </c>
      <c r="B292" s="232" t="s">
        <v>14334</v>
      </c>
      <c r="C292" s="232" t="s">
        <v>14232</v>
      </c>
      <c r="D292" s="232" t="s">
        <v>14334</v>
      </c>
      <c r="E292" s="232" t="s">
        <v>14334</v>
      </c>
      <c r="F292" t="s">
        <v>15803</v>
      </c>
      <c r="G292" t="str">
        <f t="shared" si="780"/>
        <v xml:space="preserve"> </v>
      </c>
      <c r="H292" t="s">
        <v>15803</v>
      </c>
      <c r="I292" t="str">
        <f t="shared" si="781"/>
        <v xml:space="preserve"> </v>
      </c>
      <c r="J292" t="s">
        <v>15803</v>
      </c>
      <c r="K292" t="str">
        <f t="shared" si="782"/>
        <v xml:space="preserve"> </v>
      </c>
      <c r="L292" t="s">
        <v>15803</v>
      </c>
      <c r="M292" t="str">
        <f t="shared" si="782"/>
        <v xml:space="preserve"> </v>
      </c>
      <c r="N292" t="s">
        <v>15803</v>
      </c>
      <c r="O292" t="str">
        <f t="shared" ref="O292" si="882">IF(N292=""," ",$B292)</f>
        <v xml:space="preserve"> </v>
      </c>
      <c r="P292" t="s">
        <v>15803</v>
      </c>
      <c r="Q292" t="str">
        <f t="shared" ref="Q292" si="883">IF(P292=""," ",$B292)</f>
        <v xml:space="preserve"> </v>
      </c>
      <c r="R292" t="s">
        <v>15803</v>
      </c>
      <c r="S292" t="str">
        <f t="shared" ref="S292" si="884">IF(R292=""," ",$B292)</f>
        <v xml:space="preserve"> </v>
      </c>
    </row>
    <row r="293" spans="1:19" x14ac:dyDescent="0.2">
      <c r="A293" s="230">
        <v>441</v>
      </c>
      <c r="B293" s="232" t="s">
        <v>14330</v>
      </c>
      <c r="C293" s="232" t="s">
        <v>14226</v>
      </c>
      <c r="D293" s="232" t="s">
        <v>14330</v>
      </c>
      <c r="E293" s="232" t="s">
        <v>14330</v>
      </c>
      <c r="F293" t="s">
        <v>15803</v>
      </c>
      <c r="G293" t="str">
        <f t="shared" si="780"/>
        <v xml:space="preserve"> </v>
      </c>
      <c r="H293" t="s">
        <v>15803</v>
      </c>
      <c r="I293" t="str">
        <f t="shared" si="781"/>
        <v xml:space="preserve"> </v>
      </c>
      <c r="J293" t="s">
        <v>15803</v>
      </c>
      <c r="K293" t="str">
        <f t="shared" si="782"/>
        <v xml:space="preserve"> </v>
      </c>
      <c r="L293" t="s">
        <v>15803</v>
      </c>
      <c r="M293" t="str">
        <f t="shared" si="782"/>
        <v xml:space="preserve"> </v>
      </c>
      <c r="N293" t="s">
        <v>15803</v>
      </c>
      <c r="O293" t="str">
        <f t="shared" ref="O293" si="885">IF(N293=""," ",$B293)</f>
        <v xml:space="preserve"> </v>
      </c>
      <c r="P293" t="s">
        <v>15803</v>
      </c>
      <c r="Q293" t="str">
        <f t="shared" ref="Q293" si="886">IF(P293=""," ",$B293)</f>
        <v xml:space="preserve"> </v>
      </c>
      <c r="R293" t="s">
        <v>15803</v>
      </c>
      <c r="S293" t="str">
        <f t="shared" ref="S293" si="887">IF(R293=""," ",$B293)</f>
        <v xml:space="preserve"> </v>
      </c>
    </row>
    <row r="294" spans="1:19" x14ac:dyDescent="0.2">
      <c r="A294" s="230">
        <v>442</v>
      </c>
      <c r="B294" s="232" t="s">
        <v>14327</v>
      </c>
      <c r="C294" s="232" t="s">
        <v>14222</v>
      </c>
      <c r="D294" s="232" t="s">
        <v>14327</v>
      </c>
      <c r="E294" s="232" t="s">
        <v>14327</v>
      </c>
      <c r="F294" t="s">
        <v>15803</v>
      </c>
      <c r="G294" t="str">
        <f t="shared" si="780"/>
        <v xml:space="preserve"> </v>
      </c>
      <c r="H294" t="s">
        <v>15803</v>
      </c>
      <c r="I294" t="str">
        <f t="shared" si="781"/>
        <v xml:space="preserve"> </v>
      </c>
      <c r="J294" t="s">
        <v>15803</v>
      </c>
      <c r="K294" t="str">
        <f t="shared" si="782"/>
        <v xml:space="preserve"> </v>
      </c>
      <c r="L294" t="s">
        <v>15803</v>
      </c>
      <c r="M294" t="str">
        <f t="shared" si="782"/>
        <v xml:space="preserve"> </v>
      </c>
      <c r="N294" t="s">
        <v>15803</v>
      </c>
      <c r="O294" t="str">
        <f t="shared" ref="O294" si="888">IF(N294=""," ",$B294)</f>
        <v xml:space="preserve"> </v>
      </c>
      <c r="P294" t="s">
        <v>15803</v>
      </c>
      <c r="Q294" t="str">
        <f t="shared" ref="Q294" si="889">IF(P294=""," ",$B294)</f>
        <v xml:space="preserve"> </v>
      </c>
      <c r="R294" t="s">
        <v>15803</v>
      </c>
      <c r="S294" t="str">
        <f t="shared" ref="S294" si="890">IF(R294=""," ",$B294)</f>
        <v xml:space="preserve"> </v>
      </c>
    </row>
    <row r="295" spans="1:19" ht="36" x14ac:dyDescent="0.2">
      <c r="A295" s="230">
        <v>443</v>
      </c>
      <c r="B295" s="232" t="s">
        <v>14323</v>
      </c>
      <c r="C295" s="240" t="s">
        <v>14218</v>
      </c>
      <c r="D295" s="232" t="s">
        <v>14323</v>
      </c>
      <c r="E295" s="232" t="s">
        <v>14323</v>
      </c>
      <c r="F295" t="s">
        <v>15803</v>
      </c>
      <c r="G295" t="str">
        <f t="shared" si="780"/>
        <v xml:space="preserve"> </v>
      </c>
      <c r="H295" t="s">
        <v>15803</v>
      </c>
      <c r="I295" t="str">
        <f t="shared" si="781"/>
        <v xml:space="preserve"> </v>
      </c>
      <c r="J295" t="s">
        <v>15803</v>
      </c>
      <c r="K295" t="str">
        <f t="shared" si="782"/>
        <v xml:space="preserve"> </v>
      </c>
      <c r="L295" t="s">
        <v>15803</v>
      </c>
      <c r="M295" t="str">
        <f t="shared" si="782"/>
        <v xml:space="preserve"> </v>
      </c>
      <c r="N295" t="s">
        <v>15803</v>
      </c>
      <c r="O295" t="str">
        <f t="shared" ref="O295" si="891">IF(N295=""," ",$B295)</f>
        <v xml:space="preserve"> </v>
      </c>
      <c r="P295" t="s">
        <v>15803</v>
      </c>
      <c r="Q295" t="str">
        <f t="shared" ref="Q295" si="892">IF(P295=""," ",$B295)</f>
        <v xml:space="preserve"> </v>
      </c>
      <c r="R295" t="s">
        <v>15803</v>
      </c>
      <c r="S295" t="str">
        <f t="shared" ref="S295" si="893">IF(R295=""," ",$B295)</f>
        <v xml:space="preserve"> </v>
      </c>
    </row>
    <row r="296" spans="1:19" ht="24" x14ac:dyDescent="0.2">
      <c r="A296" s="230">
        <v>446</v>
      </c>
      <c r="B296" s="232" t="s">
        <v>14315</v>
      </c>
      <c r="C296" s="232" t="s">
        <v>14209</v>
      </c>
      <c r="D296" s="232" t="s">
        <v>14315</v>
      </c>
      <c r="E296" s="232" t="s">
        <v>14315</v>
      </c>
      <c r="F296" t="s">
        <v>15803</v>
      </c>
      <c r="G296" t="str">
        <f t="shared" si="780"/>
        <v xml:space="preserve"> </v>
      </c>
      <c r="H296" t="s">
        <v>15803</v>
      </c>
      <c r="I296" t="str">
        <f t="shared" si="781"/>
        <v xml:space="preserve"> </v>
      </c>
      <c r="J296" t="s">
        <v>15803</v>
      </c>
      <c r="K296" t="str">
        <f t="shared" si="782"/>
        <v xml:space="preserve"> </v>
      </c>
      <c r="L296" t="s">
        <v>15803</v>
      </c>
      <c r="M296" t="str">
        <f t="shared" si="782"/>
        <v xml:space="preserve"> </v>
      </c>
      <c r="N296" t="s">
        <v>15803</v>
      </c>
      <c r="O296" t="str">
        <f t="shared" ref="O296" si="894">IF(N296=""," ",$B296)</f>
        <v xml:space="preserve"> </v>
      </c>
      <c r="P296" t="s">
        <v>15803</v>
      </c>
      <c r="Q296" t="str">
        <f t="shared" ref="Q296" si="895">IF(P296=""," ",$B296)</f>
        <v xml:space="preserve"> </v>
      </c>
      <c r="R296" t="s">
        <v>15803</v>
      </c>
      <c r="S296" t="str">
        <f t="shared" ref="S296" si="896">IF(R296=""," ",$B296)</f>
        <v xml:space="preserve"> </v>
      </c>
    </row>
    <row r="297" spans="1:19" x14ac:dyDescent="0.2">
      <c r="A297" s="230">
        <v>447</v>
      </c>
      <c r="B297" s="232" t="s">
        <v>14313</v>
      </c>
      <c r="C297" s="232" t="s">
        <v>14205</v>
      </c>
      <c r="D297" s="232" t="s">
        <v>14313</v>
      </c>
      <c r="E297" s="232" t="s">
        <v>14313</v>
      </c>
      <c r="F297" t="s">
        <v>15803</v>
      </c>
      <c r="G297" t="str">
        <f t="shared" si="780"/>
        <v xml:space="preserve"> </v>
      </c>
      <c r="H297" t="s">
        <v>15803</v>
      </c>
      <c r="I297" t="str">
        <f t="shared" si="781"/>
        <v xml:space="preserve"> </v>
      </c>
      <c r="J297" t="s">
        <v>15803</v>
      </c>
      <c r="K297" t="str">
        <f t="shared" si="782"/>
        <v xml:space="preserve"> </v>
      </c>
      <c r="L297" t="s">
        <v>15803</v>
      </c>
      <c r="M297" t="str">
        <f t="shared" si="782"/>
        <v xml:space="preserve"> </v>
      </c>
      <c r="N297" t="s">
        <v>15803</v>
      </c>
      <c r="O297" t="str">
        <f t="shared" ref="O297" si="897">IF(N297=""," ",$B297)</f>
        <v xml:space="preserve"> </v>
      </c>
      <c r="P297" t="s">
        <v>15803</v>
      </c>
      <c r="Q297" t="str">
        <f t="shared" ref="Q297" si="898">IF(P297=""," ",$B297)</f>
        <v xml:space="preserve"> </v>
      </c>
      <c r="R297" t="s">
        <v>15803</v>
      </c>
      <c r="S297" t="str">
        <f t="shared" ref="S297" si="899">IF(R297=""," ",$B297)</f>
        <v xml:space="preserve"> </v>
      </c>
    </row>
    <row r="298" spans="1:19" ht="48" x14ac:dyDescent="0.2">
      <c r="A298" s="230">
        <v>448</v>
      </c>
      <c r="B298" s="232" t="s">
        <v>14309</v>
      </c>
      <c r="C298" s="232" t="s">
        <v>14202</v>
      </c>
      <c r="D298" s="232" t="s">
        <v>14309</v>
      </c>
      <c r="E298" s="232" t="s">
        <v>14309</v>
      </c>
      <c r="F298" t="s">
        <v>15803</v>
      </c>
      <c r="G298" t="str">
        <f t="shared" si="780"/>
        <v xml:space="preserve"> </v>
      </c>
      <c r="H298" t="s">
        <v>15803</v>
      </c>
      <c r="I298" t="str">
        <f t="shared" si="781"/>
        <v xml:space="preserve"> </v>
      </c>
      <c r="J298" t="s">
        <v>15803</v>
      </c>
      <c r="K298" t="str">
        <f t="shared" si="782"/>
        <v xml:space="preserve"> </v>
      </c>
      <c r="L298" t="s">
        <v>15803</v>
      </c>
      <c r="M298" t="str">
        <f t="shared" si="782"/>
        <v xml:space="preserve"> </v>
      </c>
      <c r="N298" t="s">
        <v>15803</v>
      </c>
      <c r="O298" t="str">
        <f t="shared" ref="O298" si="900">IF(N298=""," ",$B298)</f>
        <v xml:space="preserve"> </v>
      </c>
      <c r="P298" t="s">
        <v>15803</v>
      </c>
      <c r="Q298" t="str">
        <f t="shared" ref="Q298" si="901">IF(P298=""," ",$B298)</f>
        <v xml:space="preserve"> </v>
      </c>
      <c r="R298" t="s">
        <v>15803</v>
      </c>
      <c r="S298" t="str">
        <f t="shared" ref="S298" si="902">IF(R298=""," ",$B298)</f>
        <v xml:space="preserve"> </v>
      </c>
    </row>
    <row r="299" spans="1:19" ht="24" x14ac:dyDescent="0.2">
      <c r="A299" s="230">
        <v>449</v>
      </c>
      <c r="B299" s="232" t="s">
        <v>14306</v>
      </c>
      <c r="C299" s="232" t="s">
        <v>14199</v>
      </c>
      <c r="D299" s="232" t="s">
        <v>14306</v>
      </c>
      <c r="E299" s="232" t="s">
        <v>14306</v>
      </c>
      <c r="F299" t="s">
        <v>15803</v>
      </c>
      <c r="G299" t="str">
        <f t="shared" si="780"/>
        <v xml:space="preserve"> </v>
      </c>
      <c r="H299" t="s">
        <v>15803</v>
      </c>
      <c r="I299" t="str">
        <f t="shared" si="781"/>
        <v xml:space="preserve"> </v>
      </c>
      <c r="J299" t="s">
        <v>15803</v>
      </c>
      <c r="K299" t="str">
        <f t="shared" si="782"/>
        <v xml:space="preserve"> </v>
      </c>
      <c r="L299" t="s">
        <v>15803</v>
      </c>
      <c r="M299" t="str">
        <f t="shared" si="782"/>
        <v xml:space="preserve"> </v>
      </c>
      <c r="N299" t="s">
        <v>15803</v>
      </c>
      <c r="O299" t="str">
        <f t="shared" ref="O299" si="903">IF(N299=""," ",$B299)</f>
        <v xml:space="preserve"> </v>
      </c>
      <c r="P299" t="s">
        <v>15803</v>
      </c>
      <c r="Q299" t="str">
        <f t="shared" ref="Q299" si="904">IF(P299=""," ",$B299)</f>
        <v xml:space="preserve"> </v>
      </c>
      <c r="R299" t="s">
        <v>15803</v>
      </c>
      <c r="S299" t="str">
        <f t="shared" ref="S299" si="905">IF(R299=""," ",$B299)</f>
        <v xml:space="preserve"> </v>
      </c>
    </row>
    <row r="300" spans="1:19" ht="24" x14ac:dyDescent="0.2">
      <c r="A300" s="230">
        <v>450</v>
      </c>
      <c r="B300" s="232" t="s">
        <v>14303</v>
      </c>
      <c r="C300" s="232" t="s">
        <v>14197</v>
      </c>
      <c r="D300" s="232" t="s">
        <v>14303</v>
      </c>
      <c r="E300" s="232" t="s">
        <v>14303</v>
      </c>
      <c r="F300" t="s">
        <v>15803</v>
      </c>
      <c r="G300" t="str">
        <f t="shared" si="780"/>
        <v xml:space="preserve"> </v>
      </c>
      <c r="H300" t="s">
        <v>15803</v>
      </c>
      <c r="I300" t="str">
        <f t="shared" si="781"/>
        <v xml:space="preserve"> </v>
      </c>
      <c r="J300" t="s">
        <v>15803</v>
      </c>
      <c r="K300" t="str">
        <f t="shared" si="782"/>
        <v xml:space="preserve"> </v>
      </c>
      <c r="L300" t="s">
        <v>15803</v>
      </c>
      <c r="M300" t="str">
        <f t="shared" si="782"/>
        <v xml:space="preserve"> </v>
      </c>
      <c r="N300" t="s">
        <v>15803</v>
      </c>
      <c r="O300" t="str">
        <f t="shared" ref="O300" si="906">IF(N300=""," ",$B300)</f>
        <v xml:space="preserve"> </v>
      </c>
      <c r="P300" t="s">
        <v>15803</v>
      </c>
      <c r="Q300" t="str">
        <f t="shared" ref="Q300" si="907">IF(P300=""," ",$B300)</f>
        <v xml:space="preserve"> </v>
      </c>
      <c r="R300" t="s">
        <v>15803</v>
      </c>
      <c r="S300" t="str">
        <f t="shared" ref="S300" si="908">IF(R300=""," ",$B300)</f>
        <v xml:space="preserve"> </v>
      </c>
    </row>
    <row r="301" spans="1:19" ht="24" x14ac:dyDescent="0.2">
      <c r="A301" s="230">
        <v>451</v>
      </c>
      <c r="B301" s="232" t="s">
        <v>14300</v>
      </c>
      <c r="C301" s="232" t="s">
        <v>14194</v>
      </c>
      <c r="D301" s="232" t="s">
        <v>14300</v>
      </c>
      <c r="E301" s="232" t="s">
        <v>14300</v>
      </c>
      <c r="F301" t="s">
        <v>15803</v>
      </c>
      <c r="G301" t="str">
        <f t="shared" si="780"/>
        <v xml:space="preserve"> </v>
      </c>
      <c r="H301" t="s">
        <v>15803</v>
      </c>
      <c r="I301" t="str">
        <f t="shared" si="781"/>
        <v xml:space="preserve"> </v>
      </c>
      <c r="J301" t="s">
        <v>15803</v>
      </c>
      <c r="K301" t="str">
        <f t="shared" si="782"/>
        <v xml:space="preserve"> </v>
      </c>
      <c r="L301" t="s">
        <v>15803</v>
      </c>
      <c r="M301" t="str">
        <f t="shared" si="782"/>
        <v xml:space="preserve"> </v>
      </c>
      <c r="N301" t="s">
        <v>15803</v>
      </c>
      <c r="O301" t="str">
        <f t="shared" ref="O301" si="909">IF(N301=""," ",$B301)</f>
        <v xml:space="preserve"> </v>
      </c>
      <c r="P301" t="s">
        <v>15803</v>
      </c>
      <c r="Q301" t="str">
        <f t="shared" ref="Q301" si="910">IF(P301=""," ",$B301)</f>
        <v xml:space="preserve"> </v>
      </c>
      <c r="R301" t="s">
        <v>15803</v>
      </c>
      <c r="S301" t="str">
        <f t="shared" ref="S301" si="911">IF(R301=""," ",$B301)</f>
        <v xml:space="preserve"> </v>
      </c>
    </row>
    <row r="302" spans="1:19" ht="24" x14ac:dyDescent="0.2">
      <c r="A302" s="230">
        <v>452</v>
      </c>
      <c r="B302" s="232" t="s">
        <v>14297</v>
      </c>
      <c r="C302" s="240" t="s">
        <v>14187</v>
      </c>
      <c r="D302" s="232" t="s">
        <v>14297</v>
      </c>
      <c r="E302" s="232" t="s">
        <v>14297</v>
      </c>
      <c r="F302" t="s">
        <v>15803</v>
      </c>
      <c r="G302" t="str">
        <f t="shared" si="780"/>
        <v xml:space="preserve"> </v>
      </c>
      <c r="H302" t="s">
        <v>15803</v>
      </c>
      <c r="I302" t="str">
        <f t="shared" si="781"/>
        <v xml:space="preserve"> </v>
      </c>
      <c r="J302" t="s">
        <v>15803</v>
      </c>
      <c r="K302" t="str">
        <f t="shared" si="782"/>
        <v xml:space="preserve"> </v>
      </c>
      <c r="L302" t="s">
        <v>15803</v>
      </c>
      <c r="M302" t="str">
        <f t="shared" si="782"/>
        <v xml:space="preserve"> </v>
      </c>
      <c r="N302" t="s">
        <v>15803</v>
      </c>
      <c r="O302" t="str">
        <f t="shared" ref="O302" si="912">IF(N302=""," ",$B302)</f>
        <v xml:space="preserve"> </v>
      </c>
      <c r="P302" t="s">
        <v>15803</v>
      </c>
      <c r="Q302" t="str">
        <f t="shared" ref="Q302" si="913">IF(P302=""," ",$B302)</f>
        <v xml:space="preserve"> </v>
      </c>
      <c r="R302" t="s">
        <v>15803</v>
      </c>
      <c r="S302" t="str">
        <f t="shared" ref="S302" si="914">IF(R302=""," ",$B302)</f>
        <v xml:space="preserve"> </v>
      </c>
    </row>
    <row r="303" spans="1:19" ht="24" x14ac:dyDescent="0.2">
      <c r="A303" s="230">
        <v>453</v>
      </c>
      <c r="B303" s="232" t="s">
        <v>14294</v>
      </c>
      <c r="C303" s="232" t="s">
        <v>14184</v>
      </c>
      <c r="D303" s="232" t="s">
        <v>14294</v>
      </c>
      <c r="E303" s="232" t="s">
        <v>14294</v>
      </c>
      <c r="F303" t="s">
        <v>15803</v>
      </c>
      <c r="G303" t="str">
        <f t="shared" si="780"/>
        <v xml:space="preserve"> </v>
      </c>
      <c r="H303" t="s">
        <v>15803</v>
      </c>
      <c r="I303" t="str">
        <f t="shared" si="781"/>
        <v xml:space="preserve"> </v>
      </c>
      <c r="J303" t="s">
        <v>15803</v>
      </c>
      <c r="K303" t="str">
        <f t="shared" si="782"/>
        <v xml:space="preserve"> </v>
      </c>
      <c r="L303" t="s">
        <v>15803</v>
      </c>
      <c r="M303" t="str">
        <f t="shared" si="782"/>
        <v xml:space="preserve"> </v>
      </c>
      <c r="N303" t="s">
        <v>15803</v>
      </c>
      <c r="O303" t="str">
        <f t="shared" ref="O303" si="915">IF(N303=""," ",$B303)</f>
        <v xml:space="preserve"> </v>
      </c>
      <c r="P303" t="s">
        <v>15803</v>
      </c>
      <c r="Q303" t="str">
        <f t="shared" ref="Q303" si="916">IF(P303=""," ",$B303)</f>
        <v xml:space="preserve"> </v>
      </c>
      <c r="R303" t="s">
        <v>15803</v>
      </c>
      <c r="S303" t="str">
        <f t="shared" ref="S303" si="917">IF(R303=""," ",$B303)</f>
        <v xml:space="preserve"> </v>
      </c>
    </row>
    <row r="304" spans="1:19" ht="24" x14ac:dyDescent="0.2">
      <c r="A304" s="230">
        <v>457</v>
      </c>
      <c r="B304" s="232" t="s">
        <v>14283</v>
      </c>
      <c r="C304" s="232" t="s">
        <v>14173</v>
      </c>
      <c r="D304" s="232" t="s">
        <v>14283</v>
      </c>
      <c r="E304" s="232" t="s">
        <v>14283</v>
      </c>
      <c r="F304" t="s">
        <v>15803</v>
      </c>
      <c r="G304" t="str">
        <f t="shared" si="780"/>
        <v xml:space="preserve"> </v>
      </c>
      <c r="H304" t="s">
        <v>15803</v>
      </c>
      <c r="I304" t="str">
        <f t="shared" si="781"/>
        <v xml:space="preserve"> </v>
      </c>
      <c r="J304" t="s">
        <v>15803</v>
      </c>
      <c r="K304" t="str">
        <f t="shared" si="782"/>
        <v xml:space="preserve"> </v>
      </c>
      <c r="L304" t="s">
        <v>15803</v>
      </c>
      <c r="M304" t="str">
        <f t="shared" si="782"/>
        <v xml:space="preserve"> </v>
      </c>
      <c r="N304" t="s">
        <v>15803</v>
      </c>
      <c r="O304" t="str">
        <f t="shared" ref="O304" si="918">IF(N304=""," ",$B304)</f>
        <v xml:space="preserve"> </v>
      </c>
      <c r="P304" t="s">
        <v>15803</v>
      </c>
      <c r="Q304" t="str">
        <f t="shared" ref="Q304" si="919">IF(P304=""," ",$B304)</f>
        <v xml:space="preserve"> </v>
      </c>
      <c r="R304" t="s">
        <v>15803</v>
      </c>
      <c r="S304" t="str">
        <f t="shared" ref="S304" si="920">IF(R304=""," ",$B304)</f>
        <v xml:space="preserve"> </v>
      </c>
    </row>
    <row r="305" spans="1:19" x14ac:dyDescent="0.2">
      <c r="A305" s="230">
        <v>458</v>
      </c>
      <c r="B305" s="232" t="s">
        <v>14280</v>
      </c>
      <c r="C305" s="232" t="s">
        <v>14169</v>
      </c>
      <c r="D305" s="232" t="s">
        <v>14280</v>
      </c>
      <c r="E305" s="232" t="s">
        <v>14280</v>
      </c>
      <c r="F305" t="s">
        <v>15803</v>
      </c>
      <c r="G305" t="str">
        <f t="shared" si="780"/>
        <v xml:space="preserve"> </v>
      </c>
      <c r="H305" t="s">
        <v>15803</v>
      </c>
      <c r="I305" t="str">
        <f t="shared" si="781"/>
        <v xml:space="preserve"> </v>
      </c>
      <c r="J305" t="s">
        <v>15803</v>
      </c>
      <c r="K305" t="str">
        <f t="shared" si="782"/>
        <v xml:space="preserve"> </v>
      </c>
      <c r="L305" t="s">
        <v>15803</v>
      </c>
      <c r="M305" t="str">
        <f t="shared" si="782"/>
        <v xml:space="preserve"> </v>
      </c>
      <c r="N305" t="s">
        <v>15803</v>
      </c>
      <c r="O305" t="str">
        <f t="shared" ref="O305" si="921">IF(N305=""," ",$B305)</f>
        <v xml:space="preserve"> </v>
      </c>
      <c r="P305" t="s">
        <v>15803</v>
      </c>
      <c r="Q305" t="str">
        <f t="shared" ref="Q305" si="922">IF(P305=""," ",$B305)</f>
        <v xml:space="preserve"> </v>
      </c>
      <c r="R305" t="s">
        <v>15803</v>
      </c>
      <c r="S305" t="str">
        <f t="shared" ref="S305" si="923">IF(R305=""," ",$B305)</f>
        <v xml:space="preserve"> </v>
      </c>
    </row>
    <row r="306" spans="1:19" x14ac:dyDescent="0.2">
      <c r="A306" s="230">
        <v>459</v>
      </c>
      <c r="B306" s="232" t="s">
        <v>14277</v>
      </c>
      <c r="C306" s="232" t="s">
        <v>14165</v>
      </c>
      <c r="D306" s="232" t="s">
        <v>14277</v>
      </c>
      <c r="E306" s="232" t="s">
        <v>14277</v>
      </c>
      <c r="F306" t="s">
        <v>15803</v>
      </c>
      <c r="G306" t="str">
        <f t="shared" si="780"/>
        <v xml:space="preserve"> </v>
      </c>
      <c r="H306" t="s">
        <v>15803</v>
      </c>
      <c r="I306" t="str">
        <f t="shared" si="781"/>
        <v xml:space="preserve"> </v>
      </c>
      <c r="J306" t="s">
        <v>15803</v>
      </c>
      <c r="K306" t="str">
        <f t="shared" si="782"/>
        <v xml:space="preserve"> </v>
      </c>
      <c r="L306" t="s">
        <v>15803</v>
      </c>
      <c r="M306" t="str">
        <f t="shared" si="782"/>
        <v xml:space="preserve"> </v>
      </c>
      <c r="N306" t="s">
        <v>15803</v>
      </c>
      <c r="O306" t="str">
        <f t="shared" ref="O306" si="924">IF(N306=""," ",$B306)</f>
        <v xml:space="preserve"> </v>
      </c>
      <c r="P306" t="s">
        <v>15803</v>
      </c>
      <c r="Q306" t="str">
        <f t="shared" ref="Q306" si="925">IF(P306=""," ",$B306)</f>
        <v xml:space="preserve"> </v>
      </c>
      <c r="R306" t="s">
        <v>15803</v>
      </c>
      <c r="S306" t="str">
        <f t="shared" ref="S306" si="926">IF(R306=""," ",$B306)</f>
        <v xml:space="preserve"> </v>
      </c>
    </row>
    <row r="307" spans="1:19" x14ac:dyDescent="0.2">
      <c r="A307" s="230">
        <v>460</v>
      </c>
      <c r="B307" s="232" t="s">
        <v>14273</v>
      </c>
      <c r="C307" s="232" t="s">
        <v>14163</v>
      </c>
      <c r="D307" s="232" t="s">
        <v>14273</v>
      </c>
      <c r="E307" s="232" t="s">
        <v>14273</v>
      </c>
      <c r="F307" t="s">
        <v>15803</v>
      </c>
      <c r="G307" t="str">
        <f t="shared" si="780"/>
        <v xml:space="preserve"> </v>
      </c>
      <c r="H307" t="s">
        <v>15803</v>
      </c>
      <c r="I307" t="str">
        <f t="shared" si="781"/>
        <v xml:space="preserve"> </v>
      </c>
      <c r="J307" t="s">
        <v>15803</v>
      </c>
      <c r="K307" t="str">
        <f t="shared" si="782"/>
        <v xml:space="preserve"> </v>
      </c>
      <c r="L307" t="s">
        <v>15803</v>
      </c>
      <c r="M307" t="str">
        <f t="shared" si="782"/>
        <v xml:space="preserve"> </v>
      </c>
      <c r="N307" t="s">
        <v>15803</v>
      </c>
      <c r="O307" t="str">
        <f t="shared" ref="O307" si="927">IF(N307=""," ",$B307)</f>
        <v xml:space="preserve"> </v>
      </c>
      <c r="P307" t="s">
        <v>15803</v>
      </c>
      <c r="Q307" t="str">
        <f t="shared" ref="Q307" si="928">IF(P307=""," ",$B307)</f>
        <v xml:space="preserve"> </v>
      </c>
      <c r="R307" t="s">
        <v>15803</v>
      </c>
      <c r="S307" t="str">
        <f t="shared" ref="S307" si="929">IF(R307=""," ",$B307)</f>
        <v xml:space="preserve"> </v>
      </c>
    </row>
    <row r="308" spans="1:19" x14ac:dyDescent="0.2">
      <c r="A308" s="230">
        <v>461</v>
      </c>
      <c r="B308" s="232" t="s">
        <v>14269</v>
      </c>
      <c r="C308" s="232" t="s">
        <v>14160</v>
      </c>
      <c r="D308" s="232" t="s">
        <v>14269</v>
      </c>
      <c r="E308" s="232" t="s">
        <v>14269</v>
      </c>
      <c r="F308" t="s">
        <v>15803</v>
      </c>
      <c r="G308" t="str">
        <f t="shared" si="780"/>
        <v xml:space="preserve"> </v>
      </c>
      <c r="H308" t="s">
        <v>15803</v>
      </c>
      <c r="I308" t="str">
        <f t="shared" si="781"/>
        <v xml:space="preserve"> </v>
      </c>
      <c r="J308" t="s">
        <v>15803</v>
      </c>
      <c r="K308" t="str">
        <f t="shared" si="782"/>
        <v xml:space="preserve"> </v>
      </c>
      <c r="L308" t="s">
        <v>15803</v>
      </c>
      <c r="M308" t="str">
        <f t="shared" si="782"/>
        <v xml:space="preserve"> </v>
      </c>
      <c r="N308" t="s">
        <v>15803</v>
      </c>
      <c r="O308" t="str">
        <f t="shared" ref="O308" si="930">IF(N308=""," ",$B308)</f>
        <v xml:space="preserve"> </v>
      </c>
      <c r="P308" t="s">
        <v>15803</v>
      </c>
      <c r="Q308" t="str">
        <f t="shared" ref="Q308" si="931">IF(P308=""," ",$B308)</f>
        <v xml:space="preserve"> </v>
      </c>
      <c r="R308" t="s">
        <v>15803</v>
      </c>
      <c r="S308" t="str">
        <f t="shared" ref="S308" si="932">IF(R308=""," ",$B308)</f>
        <v xml:space="preserve"> </v>
      </c>
    </row>
    <row r="309" spans="1:19" x14ac:dyDescent="0.2">
      <c r="A309" s="230">
        <v>462</v>
      </c>
      <c r="B309" s="232" t="s">
        <v>14266</v>
      </c>
      <c r="C309" s="232" t="s">
        <v>14157</v>
      </c>
      <c r="D309" s="232" t="s">
        <v>14266</v>
      </c>
      <c r="E309" s="232" t="s">
        <v>14266</v>
      </c>
      <c r="F309" t="s">
        <v>15803</v>
      </c>
      <c r="G309" t="str">
        <f t="shared" si="780"/>
        <v xml:space="preserve"> </v>
      </c>
      <c r="H309" t="s">
        <v>15803</v>
      </c>
      <c r="I309" t="str">
        <f t="shared" si="781"/>
        <v xml:space="preserve"> </v>
      </c>
      <c r="J309" t="s">
        <v>15803</v>
      </c>
      <c r="K309" t="str">
        <f t="shared" si="782"/>
        <v xml:space="preserve"> </v>
      </c>
      <c r="L309" t="s">
        <v>15803</v>
      </c>
      <c r="M309" t="str">
        <f t="shared" si="782"/>
        <v xml:space="preserve"> </v>
      </c>
      <c r="N309" t="s">
        <v>15803</v>
      </c>
      <c r="O309" t="str">
        <f t="shared" ref="O309" si="933">IF(N309=""," ",$B309)</f>
        <v xml:space="preserve"> </v>
      </c>
      <c r="P309" t="s">
        <v>15803</v>
      </c>
      <c r="Q309" t="str">
        <f t="shared" ref="Q309" si="934">IF(P309=""," ",$B309)</f>
        <v xml:space="preserve"> </v>
      </c>
      <c r="R309" t="s">
        <v>15803</v>
      </c>
      <c r="S309" t="str">
        <f t="shared" ref="S309" si="935">IF(R309=""," ",$B309)</f>
        <v xml:space="preserve"> </v>
      </c>
    </row>
    <row r="310" spans="1:19" ht="24" x14ac:dyDescent="0.2">
      <c r="A310" s="230">
        <v>463</v>
      </c>
      <c r="B310" s="232" t="s">
        <v>14262</v>
      </c>
      <c r="C310" s="232" t="s">
        <v>14150</v>
      </c>
      <c r="D310" s="232" t="s">
        <v>14262</v>
      </c>
      <c r="E310" s="232" t="s">
        <v>14262</v>
      </c>
      <c r="F310" t="s">
        <v>15803</v>
      </c>
      <c r="G310" t="str">
        <f t="shared" si="780"/>
        <v xml:space="preserve"> </v>
      </c>
      <c r="H310" t="s">
        <v>15803</v>
      </c>
      <c r="I310" t="str">
        <f t="shared" si="781"/>
        <v xml:space="preserve"> </v>
      </c>
      <c r="J310" t="s">
        <v>15803</v>
      </c>
      <c r="K310" t="str">
        <f t="shared" si="782"/>
        <v xml:space="preserve"> </v>
      </c>
      <c r="L310" t="s">
        <v>15803</v>
      </c>
      <c r="M310" t="str">
        <f t="shared" si="782"/>
        <v xml:space="preserve"> </v>
      </c>
      <c r="N310" t="s">
        <v>15803</v>
      </c>
      <c r="O310" t="str">
        <f t="shared" ref="O310" si="936">IF(N310=""," ",$B310)</f>
        <v xml:space="preserve"> </v>
      </c>
      <c r="P310" t="s">
        <v>15803</v>
      </c>
      <c r="Q310" t="str">
        <f t="shared" ref="Q310" si="937">IF(P310=""," ",$B310)</f>
        <v xml:space="preserve"> </v>
      </c>
      <c r="R310" t="s">
        <v>15803</v>
      </c>
      <c r="S310" t="str">
        <f t="shared" ref="S310" si="938">IF(R310=""," ",$B310)</f>
        <v xml:space="preserve"> </v>
      </c>
    </row>
    <row r="311" spans="1:19" ht="60" x14ac:dyDescent="0.2">
      <c r="A311" s="230">
        <v>464</v>
      </c>
      <c r="B311" s="232" t="s">
        <v>14259</v>
      </c>
      <c r="C311" s="232" t="s">
        <v>14147</v>
      </c>
      <c r="D311" s="232" t="s">
        <v>14259</v>
      </c>
      <c r="E311" s="232" t="s">
        <v>14259</v>
      </c>
      <c r="F311" t="s">
        <v>15803</v>
      </c>
      <c r="G311" t="str">
        <f t="shared" si="780"/>
        <v xml:space="preserve"> </v>
      </c>
      <c r="H311" t="s">
        <v>15803</v>
      </c>
      <c r="I311" t="str">
        <f t="shared" si="781"/>
        <v xml:space="preserve"> </v>
      </c>
      <c r="J311" t="s">
        <v>15803</v>
      </c>
      <c r="K311" t="str">
        <f t="shared" si="782"/>
        <v xml:space="preserve"> </v>
      </c>
      <c r="L311" t="s">
        <v>15803</v>
      </c>
      <c r="M311" t="str">
        <f t="shared" si="782"/>
        <v xml:space="preserve"> </v>
      </c>
      <c r="N311" t="s">
        <v>15803</v>
      </c>
      <c r="O311" t="str">
        <f t="shared" ref="O311" si="939">IF(N311=""," ",$B311)</f>
        <v xml:space="preserve"> </v>
      </c>
      <c r="P311" t="s">
        <v>15803</v>
      </c>
      <c r="Q311" t="str">
        <f t="shared" ref="Q311" si="940">IF(P311=""," ",$B311)</f>
        <v xml:space="preserve"> </v>
      </c>
      <c r="R311" t="s">
        <v>15803</v>
      </c>
      <c r="S311" t="str">
        <f t="shared" ref="S311" si="941">IF(R311=""," ",$B311)</f>
        <v xml:space="preserve"> </v>
      </c>
    </row>
    <row r="312" spans="1:19" x14ac:dyDescent="0.2">
      <c r="A312" s="230">
        <v>465</v>
      </c>
      <c r="B312" s="232" t="s">
        <v>14255</v>
      </c>
      <c r="C312" s="232" t="s">
        <v>14143</v>
      </c>
      <c r="D312" s="232" t="s">
        <v>14255</v>
      </c>
      <c r="E312" s="232" t="s">
        <v>14255</v>
      </c>
      <c r="F312" t="s">
        <v>15803</v>
      </c>
      <c r="G312" t="str">
        <f t="shared" si="780"/>
        <v xml:space="preserve"> </v>
      </c>
      <c r="H312" t="s">
        <v>15803</v>
      </c>
      <c r="I312" t="str">
        <f t="shared" si="781"/>
        <v xml:space="preserve"> </v>
      </c>
      <c r="J312" t="s">
        <v>15803</v>
      </c>
      <c r="K312" t="str">
        <f t="shared" si="782"/>
        <v xml:space="preserve"> </v>
      </c>
      <c r="L312" t="s">
        <v>15803</v>
      </c>
      <c r="M312" t="str">
        <f t="shared" si="782"/>
        <v xml:space="preserve"> </v>
      </c>
      <c r="N312" t="s">
        <v>15803</v>
      </c>
      <c r="O312" t="str">
        <f t="shared" ref="O312" si="942">IF(N312=""," ",$B312)</f>
        <v xml:space="preserve"> </v>
      </c>
      <c r="P312" t="s">
        <v>15803</v>
      </c>
      <c r="Q312" t="str">
        <f t="shared" ref="Q312" si="943">IF(P312=""," ",$B312)</f>
        <v xml:space="preserve"> </v>
      </c>
      <c r="R312" t="s">
        <v>15803</v>
      </c>
      <c r="S312" t="str">
        <f t="shared" ref="S312" si="944">IF(R312=""," ",$B312)</f>
        <v xml:space="preserve"> </v>
      </c>
    </row>
    <row r="313" spans="1:19" x14ac:dyDescent="0.2">
      <c r="A313" s="230">
        <v>466</v>
      </c>
      <c r="B313" s="232" t="s">
        <v>14253</v>
      </c>
      <c r="C313" s="232" t="s">
        <v>14140</v>
      </c>
      <c r="D313" s="232" t="s">
        <v>14253</v>
      </c>
      <c r="E313" s="232" t="s">
        <v>14253</v>
      </c>
      <c r="F313" t="s">
        <v>15803</v>
      </c>
      <c r="G313" t="str">
        <f t="shared" si="780"/>
        <v xml:space="preserve"> </v>
      </c>
      <c r="H313" t="s">
        <v>15803</v>
      </c>
      <c r="I313" t="str">
        <f t="shared" si="781"/>
        <v xml:space="preserve"> </v>
      </c>
      <c r="J313" t="s">
        <v>15803</v>
      </c>
      <c r="K313" t="str">
        <f t="shared" si="782"/>
        <v xml:space="preserve"> </v>
      </c>
      <c r="L313" t="s">
        <v>15803</v>
      </c>
      <c r="M313" t="str">
        <f t="shared" si="782"/>
        <v xml:space="preserve"> </v>
      </c>
      <c r="N313" t="s">
        <v>15803</v>
      </c>
      <c r="O313" t="str">
        <f t="shared" ref="O313" si="945">IF(N313=""," ",$B313)</f>
        <v xml:space="preserve"> </v>
      </c>
      <c r="P313" t="s">
        <v>15803</v>
      </c>
      <c r="Q313" t="str">
        <f t="shared" ref="Q313" si="946">IF(P313=""," ",$B313)</f>
        <v xml:space="preserve"> </v>
      </c>
      <c r="R313" t="s">
        <v>15803</v>
      </c>
      <c r="S313" t="str">
        <f t="shared" ref="S313" si="947">IF(R313=""," ",$B313)</f>
        <v xml:space="preserve"> </v>
      </c>
    </row>
    <row r="314" spans="1:19" ht="24" x14ac:dyDescent="0.2">
      <c r="A314" s="230">
        <v>467</v>
      </c>
      <c r="B314" s="232" t="s">
        <v>14250</v>
      </c>
      <c r="C314" s="232" t="s">
        <v>14137</v>
      </c>
      <c r="D314" s="232" t="s">
        <v>14250</v>
      </c>
      <c r="E314" s="232" t="s">
        <v>14250</v>
      </c>
      <c r="F314" t="s">
        <v>15803</v>
      </c>
      <c r="G314" t="str">
        <f t="shared" si="780"/>
        <v xml:space="preserve"> </v>
      </c>
      <c r="H314" t="s">
        <v>15803</v>
      </c>
      <c r="I314" t="str">
        <f t="shared" si="781"/>
        <v xml:space="preserve"> </v>
      </c>
      <c r="J314" t="s">
        <v>15803</v>
      </c>
      <c r="K314" t="str">
        <f t="shared" si="782"/>
        <v xml:space="preserve"> </v>
      </c>
      <c r="L314" t="s">
        <v>15803</v>
      </c>
      <c r="M314" t="str">
        <f t="shared" si="782"/>
        <v xml:space="preserve"> </v>
      </c>
      <c r="N314" t="s">
        <v>15803</v>
      </c>
      <c r="O314" t="str">
        <f t="shared" ref="O314" si="948">IF(N314=""," ",$B314)</f>
        <v xml:space="preserve"> </v>
      </c>
      <c r="P314" t="s">
        <v>15803</v>
      </c>
      <c r="Q314" t="str">
        <f t="shared" ref="Q314" si="949">IF(P314=""," ",$B314)</f>
        <v xml:space="preserve"> </v>
      </c>
      <c r="R314" t="s">
        <v>15803</v>
      </c>
      <c r="S314" t="str">
        <f t="shared" ref="S314" si="950">IF(R314=""," ",$B314)</f>
        <v xml:space="preserve"> </v>
      </c>
    </row>
    <row r="315" spans="1:19" x14ac:dyDescent="0.2">
      <c r="A315" s="230">
        <v>468</v>
      </c>
      <c r="B315" s="232" t="s">
        <v>14247</v>
      </c>
      <c r="C315" s="232" t="s">
        <v>14134</v>
      </c>
      <c r="D315" s="232" t="s">
        <v>14247</v>
      </c>
      <c r="E315" s="232" t="s">
        <v>14247</v>
      </c>
      <c r="F315" t="s">
        <v>15803</v>
      </c>
      <c r="G315" t="str">
        <f t="shared" si="780"/>
        <v xml:space="preserve"> </v>
      </c>
      <c r="H315" t="s">
        <v>15803</v>
      </c>
      <c r="I315" t="str">
        <f t="shared" si="781"/>
        <v xml:space="preserve"> </v>
      </c>
      <c r="J315" t="s">
        <v>15803</v>
      </c>
      <c r="K315" t="str">
        <f t="shared" si="782"/>
        <v xml:space="preserve"> </v>
      </c>
      <c r="L315" t="s">
        <v>15803</v>
      </c>
      <c r="M315" t="str">
        <f t="shared" si="782"/>
        <v xml:space="preserve"> </v>
      </c>
      <c r="N315" t="s">
        <v>15803</v>
      </c>
      <c r="O315" t="str">
        <f t="shared" ref="O315" si="951">IF(N315=""," ",$B315)</f>
        <v xml:space="preserve"> </v>
      </c>
      <c r="P315" t="s">
        <v>15803</v>
      </c>
      <c r="Q315" t="str">
        <f t="shared" ref="Q315" si="952">IF(P315=""," ",$B315)</f>
        <v xml:space="preserve"> </v>
      </c>
      <c r="R315" t="s">
        <v>15803</v>
      </c>
      <c r="S315" t="str">
        <f t="shared" ref="S315" si="953">IF(R315=""," ",$B315)</f>
        <v xml:space="preserve"> </v>
      </c>
    </row>
    <row r="316" spans="1:19" ht="24" x14ac:dyDescent="0.2">
      <c r="A316" s="230">
        <v>469</v>
      </c>
      <c r="B316" s="232" t="s">
        <v>14245</v>
      </c>
      <c r="C316" s="232" t="s">
        <v>14128</v>
      </c>
      <c r="D316" s="232" t="s">
        <v>14245</v>
      </c>
      <c r="E316" s="232" t="s">
        <v>14245</v>
      </c>
      <c r="F316" t="s">
        <v>15803</v>
      </c>
      <c r="G316" t="str">
        <f t="shared" si="780"/>
        <v xml:space="preserve"> </v>
      </c>
      <c r="H316" t="s">
        <v>15803</v>
      </c>
      <c r="I316" t="str">
        <f t="shared" si="781"/>
        <v xml:space="preserve"> </v>
      </c>
      <c r="J316" t="s">
        <v>15803</v>
      </c>
      <c r="K316" t="str">
        <f t="shared" si="782"/>
        <v xml:space="preserve"> </v>
      </c>
      <c r="L316" t="s">
        <v>15803</v>
      </c>
      <c r="M316" t="str">
        <f t="shared" si="782"/>
        <v xml:space="preserve"> </v>
      </c>
      <c r="N316" t="s">
        <v>15803</v>
      </c>
      <c r="O316" t="str">
        <f t="shared" ref="O316" si="954">IF(N316=""," ",$B316)</f>
        <v xml:space="preserve"> </v>
      </c>
      <c r="P316" t="s">
        <v>15803</v>
      </c>
      <c r="Q316" t="str">
        <f t="shared" ref="Q316" si="955">IF(P316=""," ",$B316)</f>
        <v xml:space="preserve"> </v>
      </c>
      <c r="R316" t="s">
        <v>15803</v>
      </c>
      <c r="S316" t="str">
        <f t="shared" ref="S316" si="956">IF(R316=""," ",$B316)</f>
        <v xml:space="preserve"> </v>
      </c>
    </row>
    <row r="317" spans="1:19" ht="24" x14ac:dyDescent="0.2">
      <c r="A317" s="230">
        <v>470</v>
      </c>
      <c r="B317" s="232" t="s">
        <v>14242</v>
      </c>
      <c r="C317" s="232" t="s">
        <v>14125</v>
      </c>
      <c r="D317" s="232" t="s">
        <v>14242</v>
      </c>
      <c r="E317" s="232" t="s">
        <v>14242</v>
      </c>
      <c r="F317" t="s">
        <v>15803</v>
      </c>
      <c r="G317" t="str">
        <f t="shared" si="780"/>
        <v xml:space="preserve"> </v>
      </c>
      <c r="H317" t="s">
        <v>15803</v>
      </c>
      <c r="I317" t="str">
        <f t="shared" si="781"/>
        <v xml:space="preserve"> </v>
      </c>
      <c r="J317" t="s">
        <v>15803</v>
      </c>
      <c r="K317" t="str">
        <f t="shared" si="782"/>
        <v xml:space="preserve"> </v>
      </c>
      <c r="L317" t="s">
        <v>15803</v>
      </c>
      <c r="M317" t="str">
        <f t="shared" si="782"/>
        <v xml:space="preserve"> </v>
      </c>
      <c r="N317" t="s">
        <v>15803</v>
      </c>
      <c r="O317" t="str">
        <f t="shared" ref="O317" si="957">IF(N317=""," ",$B317)</f>
        <v xml:space="preserve"> </v>
      </c>
      <c r="P317" t="s">
        <v>15803</v>
      </c>
      <c r="Q317" t="str">
        <f t="shared" ref="Q317" si="958">IF(P317=""," ",$B317)</f>
        <v xml:space="preserve"> </v>
      </c>
      <c r="R317" t="s">
        <v>15803</v>
      </c>
      <c r="S317" t="str">
        <f t="shared" ref="S317" si="959">IF(R317=""," ",$B317)</f>
        <v xml:space="preserve"> </v>
      </c>
    </row>
    <row r="318" spans="1:19" ht="24" x14ac:dyDescent="0.2">
      <c r="A318" s="230">
        <v>471</v>
      </c>
      <c r="B318" s="232" t="s">
        <v>14239</v>
      </c>
      <c r="C318" s="232" t="s">
        <v>14122</v>
      </c>
      <c r="D318" s="232" t="s">
        <v>14239</v>
      </c>
      <c r="E318" s="232" t="s">
        <v>14239</v>
      </c>
      <c r="F318" t="s">
        <v>15803</v>
      </c>
      <c r="G318" t="str">
        <f t="shared" si="780"/>
        <v xml:space="preserve"> </v>
      </c>
      <c r="H318" t="s">
        <v>15803</v>
      </c>
      <c r="I318" t="str">
        <f t="shared" si="781"/>
        <v xml:space="preserve"> </v>
      </c>
      <c r="J318" t="s">
        <v>15803</v>
      </c>
      <c r="K318" t="str">
        <f t="shared" si="782"/>
        <v xml:space="preserve"> </v>
      </c>
      <c r="L318" t="s">
        <v>15803</v>
      </c>
      <c r="M318" t="str">
        <f t="shared" si="782"/>
        <v xml:space="preserve"> </v>
      </c>
      <c r="N318" t="s">
        <v>15803</v>
      </c>
      <c r="O318" t="str">
        <f t="shared" ref="O318" si="960">IF(N318=""," ",$B318)</f>
        <v xml:space="preserve"> </v>
      </c>
      <c r="P318" t="s">
        <v>15803</v>
      </c>
      <c r="Q318" t="str">
        <f t="shared" ref="Q318" si="961">IF(P318=""," ",$B318)</f>
        <v xml:space="preserve"> </v>
      </c>
      <c r="R318" t="s">
        <v>15803</v>
      </c>
      <c r="S318" t="str">
        <f t="shared" ref="S318" si="962">IF(R318=""," ",$B318)</f>
        <v xml:space="preserve"> </v>
      </c>
    </row>
    <row r="319" spans="1:19" ht="36" x14ac:dyDescent="0.2">
      <c r="A319" s="230">
        <v>472</v>
      </c>
      <c r="B319" s="232" t="s">
        <v>14236</v>
      </c>
      <c r="C319" s="232" t="s">
        <v>14119</v>
      </c>
      <c r="D319" s="232" t="s">
        <v>14236</v>
      </c>
      <c r="E319" s="232" t="s">
        <v>14236</v>
      </c>
      <c r="F319" t="s">
        <v>15803</v>
      </c>
      <c r="G319" t="str">
        <f t="shared" si="780"/>
        <v xml:space="preserve"> </v>
      </c>
      <c r="H319" t="s">
        <v>15803</v>
      </c>
      <c r="I319" t="str">
        <f t="shared" si="781"/>
        <v xml:space="preserve"> </v>
      </c>
      <c r="J319" t="s">
        <v>15803</v>
      </c>
      <c r="K319" t="str">
        <f t="shared" si="782"/>
        <v xml:space="preserve"> </v>
      </c>
      <c r="L319" t="s">
        <v>15803</v>
      </c>
      <c r="M319" t="str">
        <f t="shared" si="782"/>
        <v xml:space="preserve"> </v>
      </c>
      <c r="N319" t="s">
        <v>15803</v>
      </c>
      <c r="O319" t="str">
        <f t="shared" ref="O319" si="963">IF(N319=""," ",$B319)</f>
        <v xml:space="preserve"> </v>
      </c>
      <c r="P319" t="s">
        <v>15803</v>
      </c>
      <c r="Q319" t="str">
        <f t="shared" ref="Q319" si="964">IF(P319=""," ",$B319)</f>
        <v xml:space="preserve"> </v>
      </c>
      <c r="R319" t="s">
        <v>15803</v>
      </c>
      <c r="S319" t="str">
        <f t="shared" ref="S319" si="965">IF(R319=""," ",$B319)</f>
        <v xml:space="preserve"> </v>
      </c>
    </row>
    <row r="320" spans="1:19" ht="36" x14ac:dyDescent="0.2">
      <c r="A320" s="230">
        <v>473</v>
      </c>
      <c r="B320" s="232" t="s">
        <v>14234</v>
      </c>
      <c r="C320" s="232" t="s">
        <v>14112</v>
      </c>
      <c r="D320" s="232" t="s">
        <v>14234</v>
      </c>
      <c r="E320" s="232" t="s">
        <v>14234</v>
      </c>
      <c r="F320" t="s">
        <v>15803</v>
      </c>
      <c r="G320" t="str">
        <f t="shared" si="780"/>
        <v xml:space="preserve"> </v>
      </c>
      <c r="H320" t="s">
        <v>15803</v>
      </c>
      <c r="I320" t="str">
        <f t="shared" si="781"/>
        <v xml:space="preserve"> </v>
      </c>
      <c r="J320" t="s">
        <v>15803</v>
      </c>
      <c r="K320" t="str">
        <f t="shared" si="782"/>
        <v xml:space="preserve"> </v>
      </c>
      <c r="L320" t="s">
        <v>15803</v>
      </c>
      <c r="M320" t="str">
        <f t="shared" si="782"/>
        <v xml:space="preserve"> </v>
      </c>
      <c r="N320" t="s">
        <v>15803</v>
      </c>
      <c r="O320" t="str">
        <f t="shared" ref="O320" si="966">IF(N320=""," ",$B320)</f>
        <v xml:space="preserve"> </v>
      </c>
      <c r="P320" t="s">
        <v>15803</v>
      </c>
      <c r="Q320" t="str">
        <f t="shared" ref="Q320" si="967">IF(P320=""," ",$B320)</f>
        <v xml:space="preserve"> </v>
      </c>
      <c r="R320" t="s">
        <v>15803</v>
      </c>
      <c r="S320" t="str">
        <f t="shared" ref="S320" si="968">IF(R320=""," ",$B320)</f>
        <v xml:space="preserve"> </v>
      </c>
    </row>
    <row r="321" spans="1:19" ht="24" x14ac:dyDescent="0.2">
      <c r="A321" s="230">
        <v>474</v>
      </c>
      <c r="B321" s="232" t="s">
        <v>14231</v>
      </c>
      <c r="C321" s="232" t="s">
        <v>14109</v>
      </c>
      <c r="D321" s="232" t="s">
        <v>14231</v>
      </c>
      <c r="E321" s="232" t="s">
        <v>14231</v>
      </c>
      <c r="F321" t="s">
        <v>15803</v>
      </c>
      <c r="G321" t="str">
        <f t="shared" si="780"/>
        <v xml:space="preserve"> </v>
      </c>
      <c r="H321" t="s">
        <v>15803</v>
      </c>
      <c r="I321" t="str">
        <f t="shared" si="781"/>
        <v xml:space="preserve"> </v>
      </c>
      <c r="J321" t="s">
        <v>15803</v>
      </c>
      <c r="K321" t="str">
        <f t="shared" si="782"/>
        <v xml:space="preserve"> </v>
      </c>
      <c r="L321" t="s">
        <v>15803</v>
      </c>
      <c r="M321" t="str">
        <f t="shared" si="782"/>
        <v xml:space="preserve"> </v>
      </c>
      <c r="N321" t="s">
        <v>15803</v>
      </c>
      <c r="O321" t="str">
        <f t="shared" ref="O321" si="969">IF(N321=""," ",$B321)</f>
        <v xml:space="preserve"> </v>
      </c>
      <c r="P321" t="s">
        <v>15803</v>
      </c>
      <c r="Q321" t="str">
        <f t="shared" ref="Q321" si="970">IF(P321=""," ",$B321)</f>
        <v xml:space="preserve"> </v>
      </c>
      <c r="R321" t="s">
        <v>15803</v>
      </c>
      <c r="S321" t="str">
        <f t="shared" ref="S321" si="971">IF(R321=""," ",$B321)</f>
        <v xml:space="preserve"> </v>
      </c>
    </row>
    <row r="322" spans="1:19" ht="36" x14ac:dyDescent="0.2">
      <c r="A322" s="230">
        <v>475</v>
      </c>
      <c r="B322" s="232" t="s">
        <v>14228</v>
      </c>
      <c r="C322" s="232" t="s">
        <v>14102</v>
      </c>
      <c r="D322" s="232" t="s">
        <v>14228</v>
      </c>
      <c r="E322" s="232" t="s">
        <v>14228</v>
      </c>
      <c r="F322" t="s">
        <v>15803</v>
      </c>
      <c r="G322" t="str">
        <f t="shared" si="780"/>
        <v xml:space="preserve"> </v>
      </c>
      <c r="H322" t="s">
        <v>15803</v>
      </c>
      <c r="I322" t="str">
        <f t="shared" si="781"/>
        <v xml:space="preserve"> </v>
      </c>
      <c r="J322" t="s">
        <v>15803</v>
      </c>
      <c r="K322" t="str">
        <f t="shared" si="782"/>
        <v xml:space="preserve"> </v>
      </c>
      <c r="L322" t="s">
        <v>15803</v>
      </c>
      <c r="M322" t="str">
        <f t="shared" si="782"/>
        <v xml:space="preserve"> </v>
      </c>
      <c r="N322" t="s">
        <v>15803</v>
      </c>
      <c r="O322" t="str">
        <f t="shared" ref="O322" si="972">IF(N322=""," ",$B322)</f>
        <v xml:space="preserve"> </v>
      </c>
      <c r="P322" t="s">
        <v>15803</v>
      </c>
      <c r="Q322" t="str">
        <f t="shared" ref="Q322" si="973">IF(P322=""," ",$B322)</f>
        <v xml:space="preserve"> </v>
      </c>
      <c r="R322" t="s">
        <v>15803</v>
      </c>
      <c r="S322" t="str">
        <f t="shared" ref="S322" si="974">IF(R322=""," ",$B322)</f>
        <v xml:space="preserve"> </v>
      </c>
    </row>
    <row r="323" spans="1:19" ht="36" x14ac:dyDescent="0.2">
      <c r="A323" s="230">
        <v>476</v>
      </c>
      <c r="B323" s="232" t="s">
        <v>14225</v>
      </c>
      <c r="C323" s="232" t="s">
        <v>14100</v>
      </c>
      <c r="D323" s="232" t="s">
        <v>14225</v>
      </c>
      <c r="E323" s="232" t="s">
        <v>14225</v>
      </c>
      <c r="F323" t="s">
        <v>15803</v>
      </c>
      <c r="G323" t="str">
        <f t="shared" ref="G323:G386" si="975">IF(F323=""," ",B323)</f>
        <v xml:space="preserve"> </v>
      </c>
      <c r="H323" t="s">
        <v>15803</v>
      </c>
      <c r="I323" t="str">
        <f t="shared" ref="I323:I386" si="976">IF(H323=""," ",B323)</f>
        <v xml:space="preserve"> </v>
      </c>
      <c r="J323" t="s">
        <v>15803</v>
      </c>
      <c r="K323" t="str">
        <f t="shared" ref="K323:M386" si="977">IF(J323=""," ",$B323)</f>
        <v xml:space="preserve"> </v>
      </c>
      <c r="L323" t="s">
        <v>15803</v>
      </c>
      <c r="M323" t="str">
        <f t="shared" si="977"/>
        <v xml:space="preserve"> </v>
      </c>
      <c r="N323" t="s">
        <v>15803</v>
      </c>
      <c r="O323" t="str">
        <f t="shared" ref="O323" si="978">IF(N323=""," ",$B323)</f>
        <v xml:space="preserve"> </v>
      </c>
      <c r="P323" t="s">
        <v>15803</v>
      </c>
      <c r="Q323" t="str">
        <f t="shared" ref="Q323" si="979">IF(P323=""," ",$B323)</f>
        <v xml:space="preserve"> </v>
      </c>
      <c r="R323" t="s">
        <v>15803</v>
      </c>
      <c r="S323" t="str">
        <f t="shared" ref="S323" si="980">IF(R323=""," ",$B323)</f>
        <v xml:space="preserve"> </v>
      </c>
    </row>
    <row r="324" spans="1:19" x14ac:dyDescent="0.2">
      <c r="A324" s="230">
        <v>480</v>
      </c>
      <c r="B324" s="232" t="s">
        <v>14217</v>
      </c>
      <c r="C324" s="240" t="s">
        <v>14087</v>
      </c>
      <c r="D324" s="232" t="s">
        <v>14217</v>
      </c>
      <c r="E324" s="232" t="s">
        <v>14217</v>
      </c>
      <c r="F324" t="s">
        <v>15803</v>
      </c>
      <c r="G324" t="str">
        <f t="shared" si="975"/>
        <v xml:space="preserve"> </v>
      </c>
      <c r="H324" t="s">
        <v>15803</v>
      </c>
      <c r="I324" t="str">
        <f t="shared" si="976"/>
        <v xml:space="preserve"> </v>
      </c>
      <c r="J324" t="s">
        <v>15803</v>
      </c>
      <c r="K324" t="str">
        <f t="shared" si="977"/>
        <v xml:space="preserve"> </v>
      </c>
      <c r="L324" t="s">
        <v>15803</v>
      </c>
      <c r="M324" t="str">
        <f t="shared" si="977"/>
        <v xml:space="preserve"> </v>
      </c>
      <c r="N324" t="s">
        <v>15803</v>
      </c>
      <c r="O324" t="str">
        <f t="shared" ref="O324" si="981">IF(N324=""," ",$B324)</f>
        <v xml:space="preserve"> </v>
      </c>
      <c r="P324" t="s">
        <v>15803</v>
      </c>
      <c r="Q324" t="str">
        <f t="shared" ref="Q324" si="982">IF(P324=""," ",$B324)</f>
        <v xml:space="preserve"> </v>
      </c>
      <c r="R324" t="s">
        <v>15803</v>
      </c>
      <c r="S324" t="str">
        <f t="shared" ref="S324" si="983">IF(R324=""," ",$B324)</f>
        <v xml:space="preserve"> </v>
      </c>
    </row>
    <row r="325" spans="1:19" ht="24" x14ac:dyDescent="0.2">
      <c r="A325" s="230">
        <v>481</v>
      </c>
      <c r="B325" s="232" t="s">
        <v>14214</v>
      </c>
      <c r="C325" s="232" t="s">
        <v>14084</v>
      </c>
      <c r="D325" s="232" t="s">
        <v>14214</v>
      </c>
      <c r="E325" s="232" t="s">
        <v>14214</v>
      </c>
      <c r="F325" t="s">
        <v>15803</v>
      </c>
      <c r="G325" t="str">
        <f t="shared" si="975"/>
        <v xml:space="preserve"> </v>
      </c>
      <c r="H325" t="s">
        <v>15803</v>
      </c>
      <c r="I325" t="str">
        <f t="shared" si="976"/>
        <v xml:space="preserve"> </v>
      </c>
      <c r="J325" t="s">
        <v>15803</v>
      </c>
      <c r="K325" t="str">
        <f t="shared" si="977"/>
        <v xml:space="preserve"> </v>
      </c>
      <c r="L325" t="s">
        <v>15803</v>
      </c>
      <c r="M325" t="str">
        <f t="shared" si="977"/>
        <v xml:space="preserve"> </v>
      </c>
      <c r="N325" t="s">
        <v>15803</v>
      </c>
      <c r="O325" t="str">
        <f t="shared" ref="O325" si="984">IF(N325=""," ",$B325)</f>
        <v xml:space="preserve"> </v>
      </c>
      <c r="P325" t="s">
        <v>15803</v>
      </c>
      <c r="Q325" t="str">
        <f t="shared" ref="Q325" si="985">IF(P325=""," ",$B325)</f>
        <v xml:space="preserve"> </v>
      </c>
      <c r="R325" t="s">
        <v>15803</v>
      </c>
      <c r="S325" t="str">
        <f t="shared" ref="S325" si="986">IF(R325=""," ",$B325)</f>
        <v xml:space="preserve"> </v>
      </c>
    </row>
    <row r="326" spans="1:19" ht="24" x14ac:dyDescent="0.2">
      <c r="A326" s="230">
        <v>482</v>
      </c>
      <c r="B326" s="232" t="s">
        <v>14211</v>
      </c>
      <c r="C326" s="232" t="s">
        <v>14081</v>
      </c>
      <c r="D326" s="232" t="s">
        <v>14211</v>
      </c>
      <c r="E326" s="232" t="s">
        <v>14211</v>
      </c>
      <c r="F326" t="s">
        <v>15803</v>
      </c>
      <c r="G326" t="str">
        <f t="shared" si="975"/>
        <v xml:space="preserve"> </v>
      </c>
      <c r="H326" t="s">
        <v>15803</v>
      </c>
      <c r="I326" t="str">
        <f t="shared" si="976"/>
        <v xml:space="preserve"> </v>
      </c>
      <c r="J326" t="s">
        <v>15803</v>
      </c>
      <c r="K326" t="str">
        <f t="shared" si="977"/>
        <v xml:space="preserve"> </v>
      </c>
      <c r="L326" t="s">
        <v>15803</v>
      </c>
      <c r="M326" t="str">
        <f t="shared" si="977"/>
        <v xml:space="preserve"> </v>
      </c>
      <c r="N326" t="s">
        <v>15803</v>
      </c>
      <c r="O326" t="str">
        <f t="shared" ref="O326" si="987">IF(N326=""," ",$B326)</f>
        <v xml:space="preserve"> </v>
      </c>
      <c r="P326" t="s">
        <v>15803</v>
      </c>
      <c r="Q326" t="str">
        <f t="shared" ref="Q326" si="988">IF(P326=""," ",$B326)</f>
        <v xml:space="preserve"> </v>
      </c>
      <c r="R326" t="s">
        <v>15803</v>
      </c>
      <c r="S326" t="str">
        <f t="shared" ref="S326" si="989">IF(R326=""," ",$B326)</f>
        <v xml:space="preserve"> </v>
      </c>
    </row>
    <row r="327" spans="1:19" x14ac:dyDescent="0.2">
      <c r="A327" s="230">
        <v>483</v>
      </c>
      <c r="B327" s="232" t="s">
        <v>14208</v>
      </c>
      <c r="C327" s="232" t="s">
        <v>14078</v>
      </c>
      <c r="D327" s="232" t="s">
        <v>14208</v>
      </c>
      <c r="E327" s="232" t="s">
        <v>14208</v>
      </c>
      <c r="F327" t="s">
        <v>15803</v>
      </c>
      <c r="G327" t="str">
        <f t="shared" si="975"/>
        <v xml:space="preserve"> </v>
      </c>
      <c r="H327" t="s">
        <v>15803</v>
      </c>
      <c r="I327" t="str">
        <f t="shared" si="976"/>
        <v xml:space="preserve"> </v>
      </c>
      <c r="J327" t="s">
        <v>15803</v>
      </c>
      <c r="K327" t="str">
        <f t="shared" si="977"/>
        <v xml:space="preserve"> </v>
      </c>
      <c r="L327" t="s">
        <v>15803</v>
      </c>
      <c r="M327" t="str">
        <f t="shared" si="977"/>
        <v xml:space="preserve"> </v>
      </c>
      <c r="N327" t="s">
        <v>15803</v>
      </c>
      <c r="O327" t="str">
        <f t="shared" ref="O327" si="990">IF(N327=""," ",$B327)</f>
        <v xml:space="preserve"> </v>
      </c>
      <c r="P327" t="s">
        <v>15803</v>
      </c>
      <c r="Q327" t="str">
        <f t="shared" ref="Q327" si="991">IF(P327=""," ",$B327)</f>
        <v xml:space="preserve"> </v>
      </c>
      <c r="R327" t="s">
        <v>15803</v>
      </c>
      <c r="S327" t="str">
        <f t="shared" ref="S327" si="992">IF(R327=""," ",$B327)</f>
        <v xml:space="preserve"> </v>
      </c>
    </row>
    <row r="328" spans="1:19" ht="24" x14ac:dyDescent="0.2">
      <c r="A328" s="230">
        <v>484</v>
      </c>
      <c r="B328" s="232" t="s">
        <v>14204</v>
      </c>
      <c r="C328" s="240" t="s">
        <v>14070</v>
      </c>
      <c r="D328" s="232" t="s">
        <v>14204</v>
      </c>
      <c r="E328" s="232" t="s">
        <v>14204</v>
      </c>
      <c r="F328" t="s">
        <v>15803</v>
      </c>
      <c r="G328" t="str">
        <f t="shared" si="975"/>
        <v xml:space="preserve"> </v>
      </c>
      <c r="H328" t="s">
        <v>15803</v>
      </c>
      <c r="I328" t="str">
        <f t="shared" si="976"/>
        <v xml:space="preserve"> </v>
      </c>
      <c r="J328" t="s">
        <v>15803</v>
      </c>
      <c r="K328" t="str">
        <f t="shared" si="977"/>
        <v xml:space="preserve"> </v>
      </c>
      <c r="L328" t="s">
        <v>15803</v>
      </c>
      <c r="M328" t="str">
        <f t="shared" si="977"/>
        <v xml:space="preserve"> </v>
      </c>
      <c r="N328" t="s">
        <v>15803</v>
      </c>
      <c r="O328" t="str">
        <f t="shared" ref="O328" si="993">IF(N328=""," ",$B328)</f>
        <v xml:space="preserve"> </v>
      </c>
      <c r="P328" t="s">
        <v>15803</v>
      </c>
      <c r="Q328" t="str">
        <f t="shared" ref="Q328" si="994">IF(P328=""," ",$B328)</f>
        <v xml:space="preserve"> </v>
      </c>
      <c r="R328" t="s">
        <v>15803</v>
      </c>
      <c r="S328" t="str">
        <f t="shared" ref="S328" si="995">IF(R328=""," ",$B328)</f>
        <v xml:space="preserve"> </v>
      </c>
    </row>
    <row r="329" spans="1:19" ht="36" x14ac:dyDescent="0.2">
      <c r="A329" s="230">
        <v>485</v>
      </c>
      <c r="B329" s="232" t="s">
        <v>14201</v>
      </c>
      <c r="C329" s="232" t="s">
        <v>14065</v>
      </c>
      <c r="D329" s="232" t="s">
        <v>14201</v>
      </c>
      <c r="E329" s="232" t="s">
        <v>14201</v>
      </c>
      <c r="F329" t="s">
        <v>15803</v>
      </c>
      <c r="G329" t="str">
        <f t="shared" si="975"/>
        <v xml:space="preserve"> </v>
      </c>
      <c r="H329" t="s">
        <v>15803</v>
      </c>
      <c r="I329" t="str">
        <f t="shared" si="976"/>
        <v xml:space="preserve"> </v>
      </c>
      <c r="J329" t="s">
        <v>15803</v>
      </c>
      <c r="K329" t="str">
        <f t="shared" si="977"/>
        <v xml:space="preserve"> </v>
      </c>
      <c r="L329" t="s">
        <v>15803</v>
      </c>
      <c r="M329" t="str">
        <f t="shared" si="977"/>
        <v xml:space="preserve"> </v>
      </c>
      <c r="N329" t="s">
        <v>15803</v>
      </c>
      <c r="O329" t="str">
        <f t="shared" ref="O329" si="996">IF(N329=""," ",$B329)</f>
        <v xml:space="preserve"> </v>
      </c>
      <c r="P329" t="s">
        <v>15803</v>
      </c>
      <c r="Q329" t="str">
        <f t="shared" ref="Q329" si="997">IF(P329=""," ",$B329)</f>
        <v xml:space="preserve"> </v>
      </c>
      <c r="R329" t="s">
        <v>15803</v>
      </c>
      <c r="S329" t="str">
        <f t="shared" ref="S329" si="998">IF(R329=""," ",$B329)</f>
        <v xml:space="preserve"> </v>
      </c>
    </row>
    <row r="330" spans="1:19" x14ac:dyDescent="0.2">
      <c r="A330" s="230">
        <v>488</v>
      </c>
      <c r="B330" s="232" t="s">
        <v>14193</v>
      </c>
      <c r="C330" s="232" t="s">
        <v>14057</v>
      </c>
      <c r="D330" s="232" t="s">
        <v>14193</v>
      </c>
      <c r="E330" s="232" t="s">
        <v>14193</v>
      </c>
      <c r="F330" t="s">
        <v>15803</v>
      </c>
      <c r="G330" t="str">
        <f t="shared" si="975"/>
        <v xml:space="preserve"> </v>
      </c>
      <c r="H330" t="s">
        <v>15803</v>
      </c>
      <c r="I330" t="str">
        <f t="shared" si="976"/>
        <v xml:space="preserve"> </v>
      </c>
      <c r="J330" t="s">
        <v>15803</v>
      </c>
      <c r="K330" t="str">
        <f t="shared" si="977"/>
        <v xml:space="preserve"> </v>
      </c>
      <c r="L330" t="s">
        <v>15803</v>
      </c>
      <c r="M330" t="str">
        <f t="shared" si="977"/>
        <v xml:space="preserve"> </v>
      </c>
      <c r="N330" t="s">
        <v>15803</v>
      </c>
      <c r="O330" t="str">
        <f t="shared" ref="O330" si="999">IF(N330=""," ",$B330)</f>
        <v xml:space="preserve"> </v>
      </c>
      <c r="P330" t="s">
        <v>15803</v>
      </c>
      <c r="Q330" t="str">
        <f t="shared" ref="Q330" si="1000">IF(P330=""," ",$B330)</f>
        <v xml:space="preserve"> </v>
      </c>
      <c r="R330" t="s">
        <v>15803</v>
      </c>
      <c r="S330" t="str">
        <f t="shared" ref="S330" si="1001">IF(R330=""," ",$B330)</f>
        <v xml:space="preserve"> </v>
      </c>
    </row>
    <row r="331" spans="1:19" x14ac:dyDescent="0.2">
      <c r="A331" s="230">
        <v>489</v>
      </c>
      <c r="B331" s="232" t="s">
        <v>14189</v>
      </c>
      <c r="C331" s="232" t="s">
        <v>14053</v>
      </c>
      <c r="D331" s="232" t="s">
        <v>14189</v>
      </c>
      <c r="E331" s="232" t="s">
        <v>14189</v>
      </c>
      <c r="F331" t="s">
        <v>15803</v>
      </c>
      <c r="G331" t="str">
        <f t="shared" si="975"/>
        <v xml:space="preserve"> </v>
      </c>
      <c r="H331" t="s">
        <v>15803</v>
      </c>
      <c r="I331" t="str">
        <f t="shared" si="976"/>
        <v xml:space="preserve"> </v>
      </c>
      <c r="J331" t="s">
        <v>15803</v>
      </c>
      <c r="K331" t="str">
        <f t="shared" si="977"/>
        <v xml:space="preserve"> </v>
      </c>
      <c r="L331" t="s">
        <v>15803</v>
      </c>
      <c r="M331" t="str">
        <f t="shared" si="977"/>
        <v xml:space="preserve"> </v>
      </c>
      <c r="N331" t="s">
        <v>15803</v>
      </c>
      <c r="O331" t="str">
        <f t="shared" ref="O331" si="1002">IF(N331=""," ",$B331)</f>
        <v xml:space="preserve"> </v>
      </c>
      <c r="P331" t="s">
        <v>15803</v>
      </c>
      <c r="Q331" t="str">
        <f t="shared" ref="Q331" si="1003">IF(P331=""," ",$B331)</f>
        <v xml:space="preserve"> </v>
      </c>
      <c r="R331" t="s">
        <v>15803</v>
      </c>
      <c r="S331" t="str">
        <f t="shared" ref="S331" si="1004">IF(R331=""," ",$B331)</f>
        <v xml:space="preserve"> </v>
      </c>
    </row>
    <row r="332" spans="1:19" x14ac:dyDescent="0.2">
      <c r="A332" s="230">
        <v>490</v>
      </c>
      <c r="B332" s="232" t="s">
        <v>14186</v>
      </c>
      <c r="C332" s="232" t="s">
        <v>14050</v>
      </c>
      <c r="D332" s="232" t="s">
        <v>14186</v>
      </c>
      <c r="E332" s="232" t="s">
        <v>14186</v>
      </c>
      <c r="F332" t="s">
        <v>15803</v>
      </c>
      <c r="G332" t="str">
        <f t="shared" si="975"/>
        <v xml:space="preserve"> </v>
      </c>
      <c r="H332" t="s">
        <v>15803</v>
      </c>
      <c r="I332" t="str">
        <f t="shared" si="976"/>
        <v xml:space="preserve"> </v>
      </c>
      <c r="J332" t="s">
        <v>15803</v>
      </c>
      <c r="K332" t="str">
        <f t="shared" si="977"/>
        <v xml:space="preserve"> </v>
      </c>
      <c r="L332" t="s">
        <v>15803</v>
      </c>
      <c r="M332" t="str">
        <f t="shared" si="977"/>
        <v xml:space="preserve"> </v>
      </c>
      <c r="N332" t="s">
        <v>15803</v>
      </c>
      <c r="O332" t="str">
        <f t="shared" ref="O332" si="1005">IF(N332=""," ",$B332)</f>
        <v xml:space="preserve"> </v>
      </c>
      <c r="P332" t="s">
        <v>15803</v>
      </c>
      <c r="Q332" t="str">
        <f t="shared" ref="Q332" si="1006">IF(P332=""," ",$B332)</f>
        <v xml:space="preserve"> </v>
      </c>
      <c r="R332" t="s">
        <v>15803</v>
      </c>
      <c r="S332" t="str">
        <f t="shared" ref="S332" si="1007">IF(R332=""," ",$B332)</f>
        <v xml:space="preserve"> </v>
      </c>
    </row>
    <row r="333" spans="1:19" x14ac:dyDescent="0.2">
      <c r="A333" s="230">
        <v>491</v>
      </c>
      <c r="B333" s="232" t="s">
        <v>14183</v>
      </c>
      <c r="C333" s="232" t="s">
        <v>14047</v>
      </c>
      <c r="D333" s="232" t="s">
        <v>14183</v>
      </c>
      <c r="E333" s="232" t="s">
        <v>14183</v>
      </c>
      <c r="F333" t="s">
        <v>15803</v>
      </c>
      <c r="G333" t="str">
        <f t="shared" si="975"/>
        <v xml:space="preserve"> </v>
      </c>
      <c r="H333" t="s">
        <v>15803</v>
      </c>
      <c r="I333" t="str">
        <f t="shared" si="976"/>
        <v xml:space="preserve"> </v>
      </c>
      <c r="J333" t="s">
        <v>15803</v>
      </c>
      <c r="K333" t="str">
        <f t="shared" si="977"/>
        <v xml:space="preserve"> </v>
      </c>
      <c r="L333" t="s">
        <v>15803</v>
      </c>
      <c r="M333" t="str">
        <f t="shared" si="977"/>
        <v xml:space="preserve"> </v>
      </c>
      <c r="N333" t="s">
        <v>15803</v>
      </c>
      <c r="O333" t="str">
        <f t="shared" ref="O333" si="1008">IF(N333=""," ",$B333)</f>
        <v xml:space="preserve"> </v>
      </c>
      <c r="P333" t="s">
        <v>15803</v>
      </c>
      <c r="Q333" t="str">
        <f t="shared" ref="Q333" si="1009">IF(P333=""," ",$B333)</f>
        <v xml:space="preserve"> </v>
      </c>
      <c r="R333" t="s">
        <v>15803</v>
      </c>
      <c r="S333" t="str">
        <f t="shared" ref="S333" si="1010">IF(R333=""," ",$B333)</f>
        <v xml:space="preserve"> </v>
      </c>
    </row>
    <row r="334" spans="1:19" x14ac:dyDescent="0.2">
      <c r="A334" s="230">
        <v>492</v>
      </c>
      <c r="B334" s="232" t="s">
        <v>14181</v>
      </c>
      <c r="C334" s="232" t="s">
        <v>14044</v>
      </c>
      <c r="D334" s="232" t="s">
        <v>14181</v>
      </c>
      <c r="E334" s="232" t="s">
        <v>14181</v>
      </c>
      <c r="F334" t="s">
        <v>15803</v>
      </c>
      <c r="G334" t="str">
        <f t="shared" si="975"/>
        <v xml:space="preserve"> </v>
      </c>
      <c r="H334" t="s">
        <v>15803</v>
      </c>
      <c r="I334" t="str">
        <f t="shared" si="976"/>
        <v xml:space="preserve"> </v>
      </c>
      <c r="J334" t="s">
        <v>15803</v>
      </c>
      <c r="K334" t="str">
        <f t="shared" si="977"/>
        <v xml:space="preserve"> </v>
      </c>
      <c r="L334" t="s">
        <v>15803</v>
      </c>
      <c r="M334" t="str">
        <f t="shared" si="977"/>
        <v xml:space="preserve"> </v>
      </c>
      <c r="N334" t="s">
        <v>15803</v>
      </c>
      <c r="O334" t="str">
        <f t="shared" ref="O334" si="1011">IF(N334=""," ",$B334)</f>
        <v xml:space="preserve"> </v>
      </c>
      <c r="P334" t="s">
        <v>15803</v>
      </c>
      <c r="Q334" t="str">
        <f t="shared" ref="Q334" si="1012">IF(P334=""," ",$B334)</f>
        <v xml:space="preserve"> </v>
      </c>
      <c r="R334" t="s">
        <v>15803</v>
      </c>
      <c r="S334" t="str">
        <f t="shared" ref="S334" si="1013">IF(R334=""," ",$B334)</f>
        <v xml:space="preserve"> </v>
      </c>
    </row>
    <row r="335" spans="1:19" x14ac:dyDescent="0.2">
      <c r="A335" s="230">
        <v>493</v>
      </c>
      <c r="B335" s="232" t="s">
        <v>14178</v>
      </c>
      <c r="C335" s="232" t="s">
        <v>14041</v>
      </c>
      <c r="D335" s="232" t="s">
        <v>14178</v>
      </c>
      <c r="E335" s="232" t="s">
        <v>14178</v>
      </c>
      <c r="F335" t="s">
        <v>15803</v>
      </c>
      <c r="G335" t="str">
        <f t="shared" si="975"/>
        <v xml:space="preserve"> </v>
      </c>
      <c r="H335" t="s">
        <v>15803</v>
      </c>
      <c r="I335" t="str">
        <f t="shared" si="976"/>
        <v xml:space="preserve"> </v>
      </c>
      <c r="J335" t="s">
        <v>15803</v>
      </c>
      <c r="K335" t="str">
        <f t="shared" si="977"/>
        <v xml:space="preserve"> </v>
      </c>
      <c r="L335" t="s">
        <v>15803</v>
      </c>
      <c r="M335" t="str">
        <f t="shared" si="977"/>
        <v xml:space="preserve"> </v>
      </c>
      <c r="N335" t="s">
        <v>15803</v>
      </c>
      <c r="O335" t="str">
        <f t="shared" ref="O335" si="1014">IF(N335=""," ",$B335)</f>
        <v xml:space="preserve"> </v>
      </c>
      <c r="P335" t="s">
        <v>15803</v>
      </c>
      <c r="Q335" t="str">
        <f t="shared" ref="Q335" si="1015">IF(P335=""," ",$B335)</f>
        <v xml:space="preserve"> </v>
      </c>
      <c r="R335" t="s">
        <v>15803</v>
      </c>
      <c r="S335" t="str">
        <f t="shared" ref="S335" si="1016">IF(R335=""," ",$B335)</f>
        <v xml:space="preserve"> </v>
      </c>
    </row>
    <row r="336" spans="1:19" x14ac:dyDescent="0.2">
      <c r="A336" s="230">
        <v>494</v>
      </c>
      <c r="B336" s="232" t="s">
        <v>14175</v>
      </c>
      <c r="C336" s="232" t="s">
        <v>14038</v>
      </c>
      <c r="D336" s="232" t="s">
        <v>14175</v>
      </c>
      <c r="E336" s="232" t="s">
        <v>14175</v>
      </c>
      <c r="F336" t="s">
        <v>15803</v>
      </c>
      <c r="G336" t="str">
        <f t="shared" si="975"/>
        <v xml:space="preserve"> </v>
      </c>
      <c r="H336" t="s">
        <v>15803</v>
      </c>
      <c r="I336" t="str">
        <f t="shared" si="976"/>
        <v xml:space="preserve"> </v>
      </c>
      <c r="J336" t="s">
        <v>15803</v>
      </c>
      <c r="K336" t="str">
        <f t="shared" si="977"/>
        <v xml:space="preserve"> </v>
      </c>
      <c r="L336" t="s">
        <v>15803</v>
      </c>
      <c r="M336" t="str">
        <f t="shared" si="977"/>
        <v xml:space="preserve"> </v>
      </c>
      <c r="N336" t="s">
        <v>15803</v>
      </c>
      <c r="O336" t="str">
        <f t="shared" ref="O336" si="1017">IF(N336=""," ",$B336)</f>
        <v xml:space="preserve"> </v>
      </c>
      <c r="P336" t="s">
        <v>15803</v>
      </c>
      <c r="Q336" t="str">
        <f t="shared" ref="Q336" si="1018">IF(P336=""," ",$B336)</f>
        <v xml:space="preserve"> </v>
      </c>
      <c r="R336" t="s">
        <v>15803</v>
      </c>
      <c r="S336" t="str">
        <f t="shared" ref="S336" si="1019">IF(R336=""," ",$B336)</f>
        <v xml:space="preserve"> </v>
      </c>
    </row>
    <row r="337" spans="1:19" x14ac:dyDescent="0.2">
      <c r="A337" s="230">
        <v>495</v>
      </c>
      <c r="B337" s="232" t="s">
        <v>14172</v>
      </c>
      <c r="C337" s="232" t="s">
        <v>14035</v>
      </c>
      <c r="D337" s="232" t="s">
        <v>14172</v>
      </c>
      <c r="E337" s="232" t="s">
        <v>14172</v>
      </c>
      <c r="F337" t="s">
        <v>15803</v>
      </c>
      <c r="G337" t="str">
        <f t="shared" si="975"/>
        <v xml:space="preserve"> </v>
      </c>
      <c r="H337" t="s">
        <v>15803</v>
      </c>
      <c r="I337" t="str">
        <f t="shared" si="976"/>
        <v xml:space="preserve"> </v>
      </c>
      <c r="J337" t="s">
        <v>15803</v>
      </c>
      <c r="K337" t="str">
        <f t="shared" si="977"/>
        <v xml:space="preserve"> </v>
      </c>
      <c r="L337" t="s">
        <v>15803</v>
      </c>
      <c r="M337" t="str">
        <f t="shared" si="977"/>
        <v xml:space="preserve"> </v>
      </c>
      <c r="N337" t="s">
        <v>15803</v>
      </c>
      <c r="O337" t="str">
        <f t="shared" ref="O337" si="1020">IF(N337=""," ",$B337)</f>
        <v xml:space="preserve"> </v>
      </c>
      <c r="P337" t="s">
        <v>15803</v>
      </c>
      <c r="Q337" t="str">
        <f t="shared" ref="Q337" si="1021">IF(P337=""," ",$B337)</f>
        <v xml:space="preserve"> </v>
      </c>
      <c r="R337" t="s">
        <v>15803</v>
      </c>
      <c r="S337" t="str">
        <f t="shared" ref="S337" si="1022">IF(R337=""," ",$B337)</f>
        <v xml:space="preserve"> </v>
      </c>
    </row>
    <row r="338" spans="1:19" ht="24" x14ac:dyDescent="0.2">
      <c r="A338" s="230">
        <v>496</v>
      </c>
      <c r="B338" s="232" t="s">
        <v>14168</v>
      </c>
      <c r="C338" s="232" t="s">
        <v>14030</v>
      </c>
      <c r="D338" s="232" t="s">
        <v>14168</v>
      </c>
      <c r="E338" s="232" t="s">
        <v>14168</v>
      </c>
      <c r="F338" t="s">
        <v>15803</v>
      </c>
      <c r="G338" t="str">
        <f t="shared" si="975"/>
        <v xml:space="preserve"> </v>
      </c>
      <c r="H338" t="s">
        <v>15803</v>
      </c>
      <c r="I338" t="str">
        <f t="shared" si="976"/>
        <v xml:space="preserve"> </v>
      </c>
      <c r="J338" t="s">
        <v>15803</v>
      </c>
      <c r="K338" t="str">
        <f t="shared" si="977"/>
        <v xml:space="preserve"> </v>
      </c>
      <c r="L338" t="s">
        <v>15803</v>
      </c>
      <c r="M338" t="str">
        <f t="shared" si="977"/>
        <v xml:space="preserve"> </v>
      </c>
      <c r="N338" t="s">
        <v>15803</v>
      </c>
      <c r="O338" t="str">
        <f t="shared" ref="O338" si="1023">IF(N338=""," ",$B338)</f>
        <v xml:space="preserve"> </v>
      </c>
      <c r="P338" t="s">
        <v>15803</v>
      </c>
      <c r="Q338" t="str">
        <f t="shared" ref="Q338" si="1024">IF(P338=""," ",$B338)</f>
        <v xml:space="preserve"> </v>
      </c>
      <c r="R338" t="s">
        <v>15803</v>
      </c>
      <c r="S338" t="str">
        <f t="shared" ref="S338" si="1025">IF(R338=""," ",$B338)</f>
        <v xml:space="preserve"> </v>
      </c>
    </row>
    <row r="339" spans="1:19" x14ac:dyDescent="0.2">
      <c r="A339" s="230">
        <v>499</v>
      </c>
      <c r="B339" s="232" t="s">
        <v>14159</v>
      </c>
      <c r="C339" s="232" t="s">
        <v>14019</v>
      </c>
      <c r="D339" s="232" t="s">
        <v>14159</v>
      </c>
      <c r="E339" s="232" t="s">
        <v>14159</v>
      </c>
      <c r="F339" t="s">
        <v>15803</v>
      </c>
      <c r="G339" t="str">
        <f t="shared" si="975"/>
        <v xml:space="preserve"> </v>
      </c>
      <c r="H339" t="s">
        <v>15803</v>
      </c>
      <c r="I339" t="str">
        <f t="shared" si="976"/>
        <v xml:space="preserve"> </v>
      </c>
      <c r="J339" t="s">
        <v>15803</v>
      </c>
      <c r="K339" t="str">
        <f t="shared" si="977"/>
        <v xml:space="preserve"> </v>
      </c>
      <c r="L339" t="s">
        <v>15803</v>
      </c>
      <c r="M339" t="str">
        <f t="shared" si="977"/>
        <v xml:space="preserve"> </v>
      </c>
      <c r="N339" t="s">
        <v>15803</v>
      </c>
      <c r="O339" t="str">
        <f t="shared" ref="O339" si="1026">IF(N339=""," ",$B339)</f>
        <v xml:space="preserve"> </v>
      </c>
      <c r="P339" t="s">
        <v>15803</v>
      </c>
      <c r="Q339" t="str">
        <f t="shared" ref="Q339" si="1027">IF(P339=""," ",$B339)</f>
        <v xml:space="preserve"> </v>
      </c>
      <c r="R339" t="s">
        <v>15803</v>
      </c>
      <c r="S339" t="str">
        <f t="shared" ref="S339" si="1028">IF(R339=""," ",$B339)</f>
        <v xml:space="preserve"> </v>
      </c>
    </row>
    <row r="340" spans="1:19" x14ac:dyDescent="0.2">
      <c r="A340" s="230">
        <v>500</v>
      </c>
      <c r="B340" s="232" t="s">
        <v>14156</v>
      </c>
      <c r="C340" s="232" t="s">
        <v>14015</v>
      </c>
      <c r="D340" s="232" t="s">
        <v>14156</v>
      </c>
      <c r="E340" s="232" t="s">
        <v>14156</v>
      </c>
      <c r="F340" t="s">
        <v>15803</v>
      </c>
      <c r="G340" t="str">
        <f t="shared" si="975"/>
        <v xml:space="preserve"> </v>
      </c>
      <c r="H340" t="s">
        <v>15803</v>
      </c>
      <c r="I340" t="str">
        <f t="shared" si="976"/>
        <v xml:space="preserve"> </v>
      </c>
      <c r="J340" t="s">
        <v>15803</v>
      </c>
      <c r="K340" t="str">
        <f t="shared" si="977"/>
        <v xml:space="preserve"> </v>
      </c>
      <c r="L340" t="s">
        <v>15803</v>
      </c>
      <c r="M340" t="str">
        <f t="shared" si="977"/>
        <v xml:space="preserve"> </v>
      </c>
      <c r="N340" t="s">
        <v>15803</v>
      </c>
      <c r="O340" t="str">
        <f t="shared" ref="O340" si="1029">IF(N340=""," ",$B340)</f>
        <v xml:space="preserve"> </v>
      </c>
      <c r="P340" t="s">
        <v>15803</v>
      </c>
      <c r="Q340" t="str">
        <f t="shared" ref="Q340" si="1030">IF(P340=""," ",$B340)</f>
        <v xml:space="preserve"> </v>
      </c>
      <c r="R340" t="s">
        <v>15803</v>
      </c>
      <c r="S340" t="str">
        <f t="shared" ref="S340" si="1031">IF(R340=""," ",$B340)</f>
        <v xml:space="preserve"> </v>
      </c>
    </row>
    <row r="341" spans="1:19" x14ac:dyDescent="0.2">
      <c r="A341" s="230">
        <v>501</v>
      </c>
      <c r="B341" s="232" t="s">
        <v>14153</v>
      </c>
      <c r="C341" s="232" t="s">
        <v>14013</v>
      </c>
      <c r="D341" s="232" t="s">
        <v>14153</v>
      </c>
      <c r="E341" s="232" t="s">
        <v>14153</v>
      </c>
      <c r="F341" t="s">
        <v>15803</v>
      </c>
      <c r="G341" t="str">
        <f t="shared" si="975"/>
        <v xml:space="preserve"> </v>
      </c>
      <c r="H341" t="s">
        <v>15803</v>
      </c>
      <c r="I341" t="str">
        <f t="shared" si="976"/>
        <v xml:space="preserve"> </v>
      </c>
      <c r="J341" t="s">
        <v>15803</v>
      </c>
      <c r="K341" t="str">
        <f t="shared" si="977"/>
        <v xml:space="preserve"> </v>
      </c>
      <c r="L341" t="s">
        <v>15803</v>
      </c>
      <c r="M341" t="str">
        <f t="shared" si="977"/>
        <v xml:space="preserve"> </v>
      </c>
      <c r="N341" t="s">
        <v>15803</v>
      </c>
      <c r="O341" t="str">
        <f t="shared" ref="O341" si="1032">IF(N341=""," ",$B341)</f>
        <v xml:space="preserve"> </v>
      </c>
      <c r="P341" t="s">
        <v>15803</v>
      </c>
      <c r="Q341" t="str">
        <f t="shared" ref="Q341" si="1033">IF(P341=""," ",$B341)</f>
        <v xml:space="preserve"> </v>
      </c>
      <c r="R341" t="s">
        <v>15803</v>
      </c>
      <c r="S341" t="str">
        <f t="shared" ref="S341" si="1034">IF(R341=""," ",$B341)</f>
        <v xml:space="preserve"> </v>
      </c>
    </row>
    <row r="342" spans="1:19" x14ac:dyDescent="0.2">
      <c r="A342" s="230">
        <v>502</v>
      </c>
      <c r="B342" s="232" t="s">
        <v>14149</v>
      </c>
      <c r="C342" s="232" t="s">
        <v>14010</v>
      </c>
      <c r="D342" s="232" t="s">
        <v>14149</v>
      </c>
      <c r="E342" s="232" t="s">
        <v>14149</v>
      </c>
      <c r="F342" t="s">
        <v>15803</v>
      </c>
      <c r="G342" t="str">
        <f t="shared" si="975"/>
        <v xml:space="preserve"> </v>
      </c>
      <c r="H342" t="s">
        <v>15803</v>
      </c>
      <c r="I342" t="str">
        <f t="shared" si="976"/>
        <v xml:space="preserve"> </v>
      </c>
      <c r="J342" t="s">
        <v>15803</v>
      </c>
      <c r="K342" t="str">
        <f t="shared" si="977"/>
        <v xml:space="preserve"> </v>
      </c>
      <c r="L342" t="s">
        <v>15803</v>
      </c>
      <c r="M342" t="str">
        <f t="shared" si="977"/>
        <v xml:space="preserve"> </v>
      </c>
      <c r="N342" t="s">
        <v>15803</v>
      </c>
      <c r="O342" t="str">
        <f t="shared" ref="O342" si="1035">IF(N342=""," ",$B342)</f>
        <v xml:space="preserve"> </v>
      </c>
      <c r="P342" t="s">
        <v>15803</v>
      </c>
      <c r="Q342" t="str">
        <f t="shared" ref="Q342" si="1036">IF(P342=""," ",$B342)</f>
        <v xml:space="preserve"> </v>
      </c>
      <c r="R342" t="s">
        <v>15803</v>
      </c>
      <c r="S342" t="str">
        <f t="shared" ref="S342" si="1037">IF(R342=""," ",$B342)</f>
        <v xml:space="preserve"> </v>
      </c>
    </row>
    <row r="343" spans="1:19" ht="36" x14ac:dyDescent="0.2">
      <c r="A343" s="230">
        <v>503</v>
      </c>
      <c r="B343" s="232" t="s">
        <v>14146</v>
      </c>
      <c r="C343" s="232" t="s">
        <v>14007</v>
      </c>
      <c r="D343" s="232" t="s">
        <v>14146</v>
      </c>
      <c r="E343" s="232" t="s">
        <v>14146</v>
      </c>
      <c r="F343" t="s">
        <v>15803</v>
      </c>
      <c r="G343" t="str">
        <f t="shared" si="975"/>
        <v xml:space="preserve"> </v>
      </c>
      <c r="H343" t="s">
        <v>15803</v>
      </c>
      <c r="I343" t="str">
        <f t="shared" si="976"/>
        <v xml:space="preserve"> </v>
      </c>
      <c r="J343" t="s">
        <v>15803</v>
      </c>
      <c r="K343" t="str">
        <f t="shared" si="977"/>
        <v xml:space="preserve"> </v>
      </c>
      <c r="L343" t="s">
        <v>15803</v>
      </c>
      <c r="M343" t="str">
        <f t="shared" si="977"/>
        <v xml:space="preserve"> </v>
      </c>
      <c r="N343" t="s">
        <v>15803</v>
      </c>
      <c r="O343" t="str">
        <f t="shared" ref="O343" si="1038">IF(N343=""," ",$B343)</f>
        <v xml:space="preserve"> </v>
      </c>
      <c r="P343" t="s">
        <v>15803</v>
      </c>
      <c r="Q343" t="str">
        <f t="shared" ref="Q343" si="1039">IF(P343=""," ",$B343)</f>
        <v xml:space="preserve"> </v>
      </c>
      <c r="R343" t="s">
        <v>15803</v>
      </c>
      <c r="S343" t="str">
        <f t="shared" ref="S343" si="1040">IF(R343=""," ",$B343)</f>
        <v xml:space="preserve"> </v>
      </c>
    </row>
    <row r="344" spans="1:19" ht="36" x14ac:dyDescent="0.2">
      <c r="A344" s="230">
        <v>504</v>
      </c>
      <c r="B344" s="232" t="s">
        <v>14142</v>
      </c>
      <c r="C344" s="232" t="s">
        <v>14004</v>
      </c>
      <c r="D344" s="232" t="s">
        <v>14142</v>
      </c>
      <c r="E344" s="232" t="s">
        <v>14142</v>
      </c>
      <c r="F344" t="s">
        <v>15803</v>
      </c>
      <c r="G344" t="str">
        <f t="shared" si="975"/>
        <v xml:space="preserve"> </v>
      </c>
      <c r="H344" t="s">
        <v>15803</v>
      </c>
      <c r="I344" t="str">
        <f t="shared" si="976"/>
        <v xml:space="preserve"> </v>
      </c>
      <c r="J344" t="s">
        <v>15803</v>
      </c>
      <c r="K344" t="str">
        <f t="shared" si="977"/>
        <v xml:space="preserve"> </v>
      </c>
      <c r="L344" t="s">
        <v>15803</v>
      </c>
      <c r="M344" t="str">
        <f t="shared" si="977"/>
        <v xml:space="preserve"> </v>
      </c>
      <c r="N344" t="s">
        <v>15803</v>
      </c>
      <c r="O344" t="str">
        <f t="shared" ref="O344" si="1041">IF(N344=""," ",$B344)</f>
        <v xml:space="preserve"> </v>
      </c>
      <c r="P344" t="s">
        <v>15803</v>
      </c>
      <c r="Q344" t="str">
        <f t="shared" ref="Q344" si="1042">IF(P344=""," ",$B344)</f>
        <v xml:space="preserve"> </v>
      </c>
      <c r="R344" t="s">
        <v>15803</v>
      </c>
      <c r="S344" t="str">
        <f t="shared" ref="S344" si="1043">IF(R344=""," ",$B344)</f>
        <v xml:space="preserve"> </v>
      </c>
    </row>
    <row r="345" spans="1:19" ht="48" x14ac:dyDescent="0.2">
      <c r="A345" s="230">
        <v>505</v>
      </c>
      <c r="B345" s="232" t="s">
        <v>14139</v>
      </c>
      <c r="C345" s="232" t="s">
        <v>14001</v>
      </c>
      <c r="D345" s="232" t="s">
        <v>14139</v>
      </c>
      <c r="E345" s="232" t="s">
        <v>14139</v>
      </c>
      <c r="F345" t="s">
        <v>15803</v>
      </c>
      <c r="G345" t="str">
        <f t="shared" si="975"/>
        <v xml:space="preserve"> </v>
      </c>
      <c r="H345" t="s">
        <v>15803</v>
      </c>
      <c r="I345" t="str">
        <f t="shared" si="976"/>
        <v xml:space="preserve"> </v>
      </c>
      <c r="J345" t="s">
        <v>15803</v>
      </c>
      <c r="K345" t="str">
        <f t="shared" si="977"/>
        <v xml:space="preserve"> </v>
      </c>
      <c r="L345" t="s">
        <v>15803</v>
      </c>
      <c r="M345" t="str">
        <f t="shared" si="977"/>
        <v xml:space="preserve"> </v>
      </c>
      <c r="N345" t="s">
        <v>15803</v>
      </c>
      <c r="O345" t="str">
        <f t="shared" ref="O345" si="1044">IF(N345=""," ",$B345)</f>
        <v xml:space="preserve"> </v>
      </c>
      <c r="P345" t="s">
        <v>15803</v>
      </c>
      <c r="Q345" t="str">
        <f t="shared" ref="Q345" si="1045">IF(P345=""," ",$B345)</f>
        <v xml:space="preserve"> </v>
      </c>
      <c r="R345" t="s">
        <v>15803</v>
      </c>
      <c r="S345" t="str">
        <f t="shared" ref="S345" si="1046">IF(R345=""," ",$B345)</f>
        <v xml:space="preserve"> </v>
      </c>
    </row>
    <row r="346" spans="1:19" ht="48" x14ac:dyDescent="0.2">
      <c r="A346" s="230">
        <v>506</v>
      </c>
      <c r="B346" s="232" t="s">
        <v>14136</v>
      </c>
      <c r="C346" s="232" t="s">
        <v>13998</v>
      </c>
      <c r="D346" s="232" t="s">
        <v>14136</v>
      </c>
      <c r="E346" s="232" t="s">
        <v>14136</v>
      </c>
      <c r="F346" t="s">
        <v>15803</v>
      </c>
      <c r="G346" t="str">
        <f t="shared" si="975"/>
        <v xml:space="preserve"> </v>
      </c>
      <c r="H346" t="s">
        <v>15803</v>
      </c>
      <c r="I346" t="str">
        <f t="shared" si="976"/>
        <v xml:space="preserve"> </v>
      </c>
      <c r="J346" t="s">
        <v>15803</v>
      </c>
      <c r="K346" t="str">
        <f t="shared" si="977"/>
        <v xml:space="preserve"> </v>
      </c>
      <c r="L346" t="s">
        <v>15803</v>
      </c>
      <c r="M346" t="str">
        <f t="shared" si="977"/>
        <v xml:space="preserve"> </v>
      </c>
      <c r="N346" t="s">
        <v>15803</v>
      </c>
      <c r="O346" t="str">
        <f t="shared" ref="O346" si="1047">IF(N346=""," ",$B346)</f>
        <v xml:space="preserve"> </v>
      </c>
      <c r="P346" t="s">
        <v>15803</v>
      </c>
      <c r="Q346" t="str">
        <f t="shared" ref="Q346" si="1048">IF(P346=""," ",$B346)</f>
        <v xml:space="preserve"> </v>
      </c>
      <c r="R346" t="s">
        <v>15803</v>
      </c>
      <c r="S346" t="str">
        <f t="shared" ref="S346" si="1049">IF(R346=""," ",$B346)</f>
        <v xml:space="preserve"> </v>
      </c>
    </row>
    <row r="347" spans="1:19" x14ac:dyDescent="0.2">
      <c r="A347" s="230">
        <v>507</v>
      </c>
      <c r="B347" s="232" t="s">
        <v>14133</v>
      </c>
      <c r="C347" s="232" t="s">
        <v>13992</v>
      </c>
      <c r="D347" s="232" t="s">
        <v>14133</v>
      </c>
      <c r="E347" s="232" t="s">
        <v>14133</v>
      </c>
      <c r="F347" t="s">
        <v>15803</v>
      </c>
      <c r="G347" t="str">
        <f t="shared" si="975"/>
        <v xml:space="preserve"> </v>
      </c>
      <c r="H347" t="s">
        <v>15803</v>
      </c>
      <c r="I347" t="str">
        <f t="shared" si="976"/>
        <v xml:space="preserve"> </v>
      </c>
      <c r="J347" t="s">
        <v>15803</v>
      </c>
      <c r="K347" t="str">
        <f t="shared" si="977"/>
        <v xml:space="preserve"> </v>
      </c>
      <c r="L347" t="s">
        <v>15803</v>
      </c>
      <c r="M347" t="str">
        <f t="shared" si="977"/>
        <v xml:space="preserve"> </v>
      </c>
      <c r="N347" t="s">
        <v>15803</v>
      </c>
      <c r="O347" t="str">
        <f t="shared" ref="O347" si="1050">IF(N347=""," ",$B347)</f>
        <v xml:space="preserve"> </v>
      </c>
      <c r="P347" t="s">
        <v>15803</v>
      </c>
      <c r="Q347" t="str">
        <f t="shared" ref="Q347" si="1051">IF(P347=""," ",$B347)</f>
        <v xml:space="preserve"> </v>
      </c>
      <c r="R347" t="s">
        <v>15803</v>
      </c>
      <c r="S347" t="str">
        <f t="shared" ref="S347" si="1052">IF(R347=""," ",$B347)</f>
        <v xml:space="preserve"> </v>
      </c>
    </row>
    <row r="348" spans="1:19" ht="24" x14ac:dyDescent="0.2">
      <c r="A348" s="230">
        <v>508</v>
      </c>
      <c r="B348" s="232" t="s">
        <v>14130</v>
      </c>
      <c r="C348" s="232" t="s">
        <v>13988</v>
      </c>
      <c r="D348" s="232" t="s">
        <v>14130</v>
      </c>
      <c r="E348" s="232" t="s">
        <v>14130</v>
      </c>
      <c r="F348" t="s">
        <v>15803</v>
      </c>
      <c r="G348" t="str">
        <f t="shared" si="975"/>
        <v xml:space="preserve"> </v>
      </c>
      <c r="H348" t="s">
        <v>15803</v>
      </c>
      <c r="I348" t="str">
        <f t="shared" si="976"/>
        <v xml:space="preserve"> </v>
      </c>
      <c r="J348" t="s">
        <v>15803</v>
      </c>
      <c r="K348" t="str">
        <f t="shared" si="977"/>
        <v xml:space="preserve"> </v>
      </c>
      <c r="L348" t="s">
        <v>15803</v>
      </c>
      <c r="M348" t="str">
        <f t="shared" si="977"/>
        <v xml:space="preserve"> </v>
      </c>
      <c r="N348" t="s">
        <v>15803</v>
      </c>
      <c r="O348" t="str">
        <f t="shared" ref="O348" si="1053">IF(N348=""," ",$B348)</f>
        <v xml:space="preserve"> </v>
      </c>
      <c r="P348" t="s">
        <v>15803</v>
      </c>
      <c r="Q348" t="str">
        <f t="shared" ref="Q348" si="1054">IF(P348=""," ",$B348)</f>
        <v xml:space="preserve"> </v>
      </c>
      <c r="R348" t="s">
        <v>15803</v>
      </c>
      <c r="S348" t="str">
        <f t="shared" ref="S348" si="1055">IF(R348=""," ",$B348)</f>
        <v xml:space="preserve"> </v>
      </c>
    </row>
    <row r="349" spans="1:19" ht="24" x14ac:dyDescent="0.2">
      <c r="A349" s="230">
        <v>509</v>
      </c>
      <c r="B349" s="232" t="s">
        <v>14127</v>
      </c>
      <c r="C349" s="232" t="s">
        <v>13984</v>
      </c>
      <c r="D349" s="232" t="s">
        <v>14127</v>
      </c>
      <c r="E349" s="232" t="s">
        <v>14127</v>
      </c>
      <c r="F349" t="s">
        <v>15803</v>
      </c>
      <c r="G349" t="str">
        <f t="shared" si="975"/>
        <v xml:space="preserve"> </v>
      </c>
      <c r="H349" t="s">
        <v>15803</v>
      </c>
      <c r="I349" t="str">
        <f t="shared" si="976"/>
        <v xml:space="preserve"> </v>
      </c>
      <c r="J349" t="s">
        <v>15803</v>
      </c>
      <c r="K349" t="str">
        <f t="shared" si="977"/>
        <v xml:space="preserve"> </v>
      </c>
      <c r="L349" t="s">
        <v>15803</v>
      </c>
      <c r="M349" t="str">
        <f t="shared" si="977"/>
        <v xml:space="preserve"> </v>
      </c>
      <c r="N349" t="s">
        <v>15803</v>
      </c>
      <c r="O349" t="str">
        <f t="shared" ref="O349" si="1056">IF(N349=""," ",$B349)</f>
        <v xml:space="preserve"> </v>
      </c>
      <c r="P349" t="s">
        <v>15803</v>
      </c>
      <c r="Q349" t="str">
        <f t="shared" ref="Q349" si="1057">IF(P349=""," ",$B349)</f>
        <v xml:space="preserve"> </v>
      </c>
      <c r="R349" t="s">
        <v>15803</v>
      </c>
      <c r="S349" t="str">
        <f t="shared" ref="S349" si="1058">IF(R349=""," ",$B349)</f>
        <v xml:space="preserve"> </v>
      </c>
    </row>
    <row r="350" spans="1:19" ht="24" x14ac:dyDescent="0.2">
      <c r="A350" s="230">
        <v>510</v>
      </c>
      <c r="B350" s="232" t="s">
        <v>14124</v>
      </c>
      <c r="C350" s="232" t="s">
        <v>13981</v>
      </c>
      <c r="D350" s="232" t="s">
        <v>14124</v>
      </c>
      <c r="E350" s="232" t="s">
        <v>14124</v>
      </c>
      <c r="F350" t="s">
        <v>15803</v>
      </c>
      <c r="G350" t="str">
        <f t="shared" si="975"/>
        <v xml:space="preserve"> </v>
      </c>
      <c r="H350" t="s">
        <v>15803</v>
      </c>
      <c r="I350" t="str">
        <f t="shared" si="976"/>
        <v xml:space="preserve"> </v>
      </c>
      <c r="J350" t="s">
        <v>15803</v>
      </c>
      <c r="K350" t="str">
        <f t="shared" si="977"/>
        <v xml:space="preserve"> </v>
      </c>
      <c r="L350" t="s">
        <v>15803</v>
      </c>
      <c r="M350" t="str">
        <f t="shared" si="977"/>
        <v xml:space="preserve"> </v>
      </c>
      <c r="N350" t="s">
        <v>15803</v>
      </c>
      <c r="O350" t="str">
        <f t="shared" ref="O350" si="1059">IF(N350=""," ",$B350)</f>
        <v xml:space="preserve"> </v>
      </c>
      <c r="P350" t="s">
        <v>15803</v>
      </c>
      <c r="Q350" t="str">
        <f t="shared" ref="Q350" si="1060">IF(P350=""," ",$B350)</f>
        <v xml:space="preserve"> </v>
      </c>
      <c r="R350" t="s">
        <v>15803</v>
      </c>
      <c r="S350" t="str">
        <f t="shared" ref="S350" si="1061">IF(R350=""," ",$B350)</f>
        <v xml:space="preserve"> </v>
      </c>
    </row>
    <row r="351" spans="1:19" x14ac:dyDescent="0.2">
      <c r="A351" s="230">
        <v>511</v>
      </c>
      <c r="B351" s="232" t="s">
        <v>14118</v>
      </c>
      <c r="C351" s="232" t="s">
        <v>13978</v>
      </c>
      <c r="D351" s="232" t="s">
        <v>15607</v>
      </c>
      <c r="E351" s="232" t="s">
        <v>15607</v>
      </c>
      <c r="F351" t="s">
        <v>15803</v>
      </c>
      <c r="G351" t="str">
        <f t="shared" si="975"/>
        <v xml:space="preserve"> </v>
      </c>
      <c r="H351" t="s">
        <v>15803</v>
      </c>
      <c r="I351" t="str">
        <f t="shared" si="976"/>
        <v xml:space="preserve"> </v>
      </c>
      <c r="J351" t="s">
        <v>15803</v>
      </c>
      <c r="K351" t="str">
        <f t="shared" si="977"/>
        <v xml:space="preserve"> </v>
      </c>
      <c r="L351" t="s">
        <v>15803</v>
      </c>
      <c r="M351" t="str">
        <f t="shared" si="977"/>
        <v xml:space="preserve"> </v>
      </c>
      <c r="N351" t="s">
        <v>15803</v>
      </c>
      <c r="O351" t="str">
        <f t="shared" ref="O351" si="1062">IF(N351=""," ",$B351)</f>
        <v xml:space="preserve"> </v>
      </c>
      <c r="P351" t="s">
        <v>15803</v>
      </c>
      <c r="Q351" t="str">
        <f t="shared" ref="Q351" si="1063">IF(P351=""," ",$B351)</f>
        <v xml:space="preserve"> </v>
      </c>
      <c r="R351" t="s">
        <v>15803</v>
      </c>
      <c r="S351" t="str">
        <f t="shared" ref="S351" si="1064">IF(R351=""," ",$B351)</f>
        <v xml:space="preserve"> </v>
      </c>
    </row>
    <row r="352" spans="1:19" ht="24" x14ac:dyDescent="0.2">
      <c r="A352" s="230">
        <v>512</v>
      </c>
      <c r="B352" s="232" t="s">
        <v>14114</v>
      </c>
      <c r="C352" s="232" t="s">
        <v>13974</v>
      </c>
      <c r="D352" s="232" t="s">
        <v>15607</v>
      </c>
      <c r="E352" s="232" t="s">
        <v>15607</v>
      </c>
      <c r="F352" t="s">
        <v>15803</v>
      </c>
      <c r="G352" t="str">
        <f t="shared" si="975"/>
        <v xml:space="preserve"> </v>
      </c>
      <c r="H352" t="s">
        <v>15803</v>
      </c>
      <c r="I352" t="str">
        <f t="shared" si="976"/>
        <v xml:space="preserve"> </v>
      </c>
      <c r="J352" t="s">
        <v>15803</v>
      </c>
      <c r="K352" t="str">
        <f t="shared" si="977"/>
        <v xml:space="preserve"> </v>
      </c>
      <c r="L352" t="s">
        <v>15803</v>
      </c>
      <c r="M352" t="str">
        <f t="shared" si="977"/>
        <v xml:space="preserve"> </v>
      </c>
      <c r="N352" t="s">
        <v>15803</v>
      </c>
      <c r="O352" t="str">
        <f t="shared" ref="O352" si="1065">IF(N352=""," ",$B352)</f>
        <v xml:space="preserve"> </v>
      </c>
      <c r="P352" t="s">
        <v>15803</v>
      </c>
      <c r="Q352" t="str">
        <f t="shared" ref="Q352" si="1066">IF(P352=""," ",$B352)</f>
        <v xml:space="preserve"> </v>
      </c>
      <c r="R352" t="s">
        <v>15803</v>
      </c>
      <c r="S352" t="str">
        <f t="shared" ref="S352" si="1067">IF(R352=""," ",$B352)</f>
        <v xml:space="preserve"> </v>
      </c>
    </row>
    <row r="353" spans="1:19" ht="24" x14ac:dyDescent="0.2">
      <c r="A353" s="230">
        <v>513</v>
      </c>
      <c r="B353" s="232" t="s">
        <v>14111</v>
      </c>
      <c r="C353" s="232" t="s">
        <v>13968</v>
      </c>
      <c r="D353" s="232" t="s">
        <v>14114</v>
      </c>
      <c r="E353" s="232" t="s">
        <v>14114</v>
      </c>
      <c r="F353" t="s">
        <v>15803</v>
      </c>
      <c r="G353" t="str">
        <f t="shared" si="975"/>
        <v xml:space="preserve"> </v>
      </c>
      <c r="H353" t="s">
        <v>15803</v>
      </c>
      <c r="I353" t="str">
        <f t="shared" si="976"/>
        <v xml:space="preserve"> </v>
      </c>
      <c r="J353" t="s">
        <v>15803</v>
      </c>
      <c r="K353" t="str">
        <f t="shared" si="977"/>
        <v xml:space="preserve"> </v>
      </c>
      <c r="L353" t="s">
        <v>15803</v>
      </c>
      <c r="M353" t="str">
        <f t="shared" si="977"/>
        <v xml:space="preserve"> </v>
      </c>
      <c r="N353" t="s">
        <v>15803</v>
      </c>
      <c r="O353" t="str">
        <f t="shared" ref="O353" si="1068">IF(N353=""," ",$B353)</f>
        <v xml:space="preserve"> </v>
      </c>
      <c r="P353" t="s">
        <v>15803</v>
      </c>
      <c r="Q353" t="str">
        <f t="shared" ref="Q353" si="1069">IF(P353=""," ",$B353)</f>
        <v xml:space="preserve"> </v>
      </c>
      <c r="R353" t="s">
        <v>15803</v>
      </c>
      <c r="S353" t="str">
        <f t="shared" ref="S353" si="1070">IF(R353=""," ",$B353)</f>
        <v xml:space="preserve"> </v>
      </c>
    </row>
    <row r="354" spans="1:19" ht="36" x14ac:dyDescent="0.2">
      <c r="A354" s="230">
        <v>514</v>
      </c>
      <c r="B354" s="232" t="s">
        <v>14107</v>
      </c>
      <c r="C354" s="240" t="s">
        <v>13962</v>
      </c>
      <c r="D354" s="232" t="s">
        <v>14111</v>
      </c>
      <c r="E354" s="232" t="s">
        <v>14111</v>
      </c>
      <c r="F354" t="s">
        <v>15803</v>
      </c>
      <c r="G354" t="str">
        <f t="shared" si="975"/>
        <v xml:space="preserve"> </v>
      </c>
      <c r="H354" t="s">
        <v>15803</v>
      </c>
      <c r="I354" t="str">
        <f t="shared" si="976"/>
        <v xml:space="preserve"> </v>
      </c>
      <c r="J354" t="s">
        <v>15803</v>
      </c>
      <c r="K354" t="str">
        <f t="shared" si="977"/>
        <v xml:space="preserve"> </v>
      </c>
      <c r="L354" t="s">
        <v>15803</v>
      </c>
      <c r="M354" t="str">
        <f t="shared" si="977"/>
        <v xml:space="preserve"> </v>
      </c>
      <c r="N354" t="s">
        <v>15803</v>
      </c>
      <c r="O354" t="str">
        <f t="shared" ref="O354" si="1071">IF(N354=""," ",$B354)</f>
        <v xml:space="preserve"> </v>
      </c>
      <c r="P354" t="s">
        <v>15803</v>
      </c>
      <c r="Q354" t="str">
        <f t="shared" ref="Q354" si="1072">IF(P354=""," ",$B354)</f>
        <v xml:space="preserve"> </v>
      </c>
      <c r="R354" t="s">
        <v>15803</v>
      </c>
      <c r="S354" t="str">
        <f t="shared" ref="S354" si="1073">IF(R354=""," ",$B354)</f>
        <v xml:space="preserve"> </v>
      </c>
    </row>
    <row r="355" spans="1:19" ht="36" x14ac:dyDescent="0.2">
      <c r="A355" s="230">
        <v>515</v>
      </c>
      <c r="B355" s="232" t="s">
        <v>14108</v>
      </c>
      <c r="C355" s="232" t="s">
        <v>13959</v>
      </c>
      <c r="D355" s="232" t="s">
        <v>14107</v>
      </c>
      <c r="E355" s="232" t="s">
        <v>14107</v>
      </c>
      <c r="F355" t="s">
        <v>15803</v>
      </c>
      <c r="G355" t="str">
        <f t="shared" si="975"/>
        <v xml:space="preserve"> </v>
      </c>
      <c r="H355" t="s">
        <v>15803</v>
      </c>
      <c r="I355" t="str">
        <f t="shared" si="976"/>
        <v xml:space="preserve"> </v>
      </c>
      <c r="J355" t="s">
        <v>15803</v>
      </c>
      <c r="K355" t="str">
        <f t="shared" si="977"/>
        <v xml:space="preserve"> </v>
      </c>
      <c r="L355" t="s">
        <v>15803</v>
      </c>
      <c r="M355" t="str">
        <f t="shared" si="977"/>
        <v xml:space="preserve"> </v>
      </c>
      <c r="N355" t="s">
        <v>15803</v>
      </c>
      <c r="O355" t="str">
        <f t="shared" ref="O355" si="1074">IF(N355=""," ",$B355)</f>
        <v xml:space="preserve"> </v>
      </c>
      <c r="P355" t="s">
        <v>15803</v>
      </c>
      <c r="Q355" t="str">
        <f t="shared" ref="Q355" si="1075">IF(P355=""," ",$B355)</f>
        <v xml:space="preserve"> </v>
      </c>
      <c r="R355" t="s">
        <v>15803</v>
      </c>
      <c r="S355" t="str">
        <f t="shared" ref="S355" si="1076">IF(R355=""," ",$B355)</f>
        <v xml:space="preserve"> </v>
      </c>
    </row>
    <row r="356" spans="1:19" ht="36" x14ac:dyDescent="0.2">
      <c r="A356" s="230">
        <v>519</v>
      </c>
      <c r="B356" s="232" t="s">
        <v>14094</v>
      </c>
      <c r="C356" s="232" t="s">
        <v>13945</v>
      </c>
      <c r="D356" s="232" t="s">
        <v>14094</v>
      </c>
      <c r="E356" s="232" t="s">
        <v>14094</v>
      </c>
      <c r="F356" t="s">
        <v>15803</v>
      </c>
      <c r="G356" t="str">
        <f t="shared" si="975"/>
        <v xml:space="preserve"> </v>
      </c>
      <c r="H356" t="s">
        <v>15803</v>
      </c>
      <c r="I356" t="str">
        <f t="shared" si="976"/>
        <v xml:space="preserve"> </v>
      </c>
      <c r="J356" t="s">
        <v>15803</v>
      </c>
      <c r="K356" t="str">
        <f t="shared" si="977"/>
        <v xml:space="preserve"> </v>
      </c>
      <c r="L356" t="s">
        <v>15803</v>
      </c>
      <c r="M356" t="str">
        <f t="shared" si="977"/>
        <v xml:space="preserve"> </v>
      </c>
      <c r="N356" t="s">
        <v>15803</v>
      </c>
      <c r="O356" t="str">
        <f t="shared" ref="O356" si="1077">IF(N356=""," ",$B356)</f>
        <v xml:space="preserve"> </v>
      </c>
      <c r="P356" t="s">
        <v>15803</v>
      </c>
      <c r="Q356" t="str">
        <f t="shared" ref="Q356" si="1078">IF(P356=""," ",$B356)</f>
        <v xml:space="preserve"> </v>
      </c>
      <c r="R356" t="s">
        <v>15803</v>
      </c>
      <c r="S356" t="str">
        <f t="shared" ref="S356" si="1079">IF(R356=""," ",$B356)</f>
        <v xml:space="preserve"> </v>
      </c>
    </row>
    <row r="357" spans="1:19" ht="24" x14ac:dyDescent="0.2">
      <c r="A357" s="230">
        <v>520</v>
      </c>
      <c r="B357" s="232" t="s">
        <v>14092</v>
      </c>
      <c r="C357" s="232" t="s">
        <v>13943</v>
      </c>
      <c r="D357" s="232" t="s">
        <v>14092</v>
      </c>
      <c r="E357" s="232" t="s">
        <v>14092</v>
      </c>
      <c r="F357" t="s">
        <v>15803</v>
      </c>
      <c r="G357" t="str">
        <f t="shared" si="975"/>
        <v xml:space="preserve"> </v>
      </c>
      <c r="H357" t="s">
        <v>15803</v>
      </c>
      <c r="I357" t="str">
        <f t="shared" si="976"/>
        <v xml:space="preserve"> </v>
      </c>
      <c r="J357" t="s">
        <v>15803</v>
      </c>
      <c r="K357" t="str">
        <f t="shared" si="977"/>
        <v xml:space="preserve"> </v>
      </c>
      <c r="L357" t="s">
        <v>15803</v>
      </c>
      <c r="M357" t="str">
        <f t="shared" si="977"/>
        <v xml:space="preserve"> </v>
      </c>
      <c r="N357" t="s">
        <v>15803</v>
      </c>
      <c r="O357" t="str">
        <f t="shared" ref="O357" si="1080">IF(N357=""," ",$B357)</f>
        <v xml:space="preserve"> </v>
      </c>
      <c r="P357" t="s">
        <v>15803</v>
      </c>
      <c r="Q357" t="str">
        <f t="shared" ref="Q357" si="1081">IF(P357=""," ",$B357)</f>
        <v xml:space="preserve"> </v>
      </c>
      <c r="R357" t="s">
        <v>15803</v>
      </c>
      <c r="S357" t="str">
        <f t="shared" ref="S357" si="1082">IF(R357=""," ",$B357)</f>
        <v xml:space="preserve"> </v>
      </c>
    </row>
    <row r="358" spans="1:19" ht="36" x14ac:dyDescent="0.2">
      <c r="A358" s="230">
        <v>521</v>
      </c>
      <c r="B358" s="232" t="s">
        <v>14089</v>
      </c>
      <c r="C358" s="232" t="s">
        <v>13940</v>
      </c>
      <c r="D358" s="232" t="s">
        <v>14089</v>
      </c>
      <c r="E358" s="232" t="s">
        <v>14089</v>
      </c>
      <c r="F358" t="s">
        <v>15803</v>
      </c>
      <c r="G358" t="str">
        <f t="shared" si="975"/>
        <v xml:space="preserve"> </v>
      </c>
      <c r="H358" t="s">
        <v>15803</v>
      </c>
      <c r="I358" t="str">
        <f t="shared" si="976"/>
        <v xml:space="preserve"> </v>
      </c>
      <c r="J358" t="s">
        <v>15803</v>
      </c>
      <c r="K358" t="str">
        <f t="shared" si="977"/>
        <v xml:space="preserve"> </v>
      </c>
      <c r="L358" t="s">
        <v>15803</v>
      </c>
      <c r="M358" t="str">
        <f t="shared" si="977"/>
        <v xml:space="preserve"> </v>
      </c>
      <c r="N358" t="s">
        <v>15803</v>
      </c>
      <c r="O358" t="str">
        <f t="shared" ref="O358" si="1083">IF(N358=""," ",$B358)</f>
        <v xml:space="preserve"> </v>
      </c>
      <c r="P358" t="s">
        <v>15803</v>
      </c>
      <c r="Q358" t="str">
        <f t="shared" ref="Q358" si="1084">IF(P358=""," ",$B358)</f>
        <v xml:space="preserve"> </v>
      </c>
      <c r="R358" t="s">
        <v>15803</v>
      </c>
      <c r="S358" t="str">
        <f t="shared" ref="S358" si="1085">IF(R358=""," ",$B358)</f>
        <v xml:space="preserve"> </v>
      </c>
    </row>
    <row r="359" spans="1:19" x14ac:dyDescent="0.2">
      <c r="A359" s="230">
        <v>522</v>
      </c>
      <c r="B359" s="232" t="s">
        <v>14086</v>
      </c>
      <c r="C359" s="232" t="s">
        <v>13933</v>
      </c>
      <c r="D359" s="232" t="s">
        <v>14083</v>
      </c>
      <c r="E359" s="232" t="s">
        <v>14083</v>
      </c>
      <c r="F359" t="s">
        <v>15803</v>
      </c>
      <c r="G359" t="str">
        <f t="shared" si="975"/>
        <v xml:space="preserve"> </v>
      </c>
      <c r="H359" t="s">
        <v>15803</v>
      </c>
      <c r="I359" t="str">
        <f t="shared" si="976"/>
        <v xml:space="preserve"> </v>
      </c>
      <c r="J359" t="s">
        <v>15803</v>
      </c>
      <c r="K359" t="str">
        <f t="shared" si="977"/>
        <v xml:space="preserve"> </v>
      </c>
      <c r="L359" t="s">
        <v>15803</v>
      </c>
      <c r="M359" t="str">
        <f t="shared" si="977"/>
        <v xml:space="preserve"> </v>
      </c>
      <c r="N359" t="s">
        <v>15803</v>
      </c>
      <c r="O359" t="str">
        <f t="shared" ref="O359" si="1086">IF(N359=""," ",$B359)</f>
        <v xml:space="preserve"> </v>
      </c>
      <c r="P359" t="s">
        <v>15803</v>
      </c>
      <c r="Q359" t="str">
        <f t="shared" ref="Q359" si="1087">IF(P359=""," ",$B359)</f>
        <v xml:space="preserve"> </v>
      </c>
      <c r="R359" t="s">
        <v>15803</v>
      </c>
      <c r="S359" t="str">
        <f t="shared" ref="S359" si="1088">IF(R359=""," ",$B359)</f>
        <v xml:space="preserve"> </v>
      </c>
    </row>
    <row r="360" spans="1:19" x14ac:dyDescent="0.2">
      <c r="A360" s="230">
        <v>523</v>
      </c>
      <c r="B360" s="232" t="s">
        <v>14083</v>
      </c>
      <c r="C360" s="232" t="s">
        <v>13931</v>
      </c>
      <c r="D360" s="232" t="s">
        <v>14080</v>
      </c>
      <c r="E360" s="232" t="s">
        <v>14080</v>
      </c>
      <c r="F360" t="s">
        <v>15803</v>
      </c>
      <c r="G360" t="str">
        <f t="shared" si="975"/>
        <v xml:space="preserve"> </v>
      </c>
      <c r="H360" t="s">
        <v>15803</v>
      </c>
      <c r="I360" t="str">
        <f t="shared" si="976"/>
        <v xml:space="preserve"> </v>
      </c>
      <c r="J360" t="s">
        <v>15803</v>
      </c>
      <c r="K360" t="str">
        <f t="shared" si="977"/>
        <v xml:space="preserve"> </v>
      </c>
      <c r="L360" t="s">
        <v>15803</v>
      </c>
      <c r="M360" t="str">
        <f t="shared" si="977"/>
        <v xml:space="preserve"> </v>
      </c>
      <c r="N360" t="s">
        <v>15803</v>
      </c>
      <c r="O360" t="str">
        <f t="shared" ref="O360" si="1089">IF(N360=""," ",$B360)</f>
        <v xml:space="preserve"> </v>
      </c>
      <c r="P360" t="s">
        <v>15803</v>
      </c>
      <c r="Q360" t="str">
        <f t="shared" ref="Q360" si="1090">IF(P360=""," ",$B360)</f>
        <v xml:space="preserve"> </v>
      </c>
      <c r="R360" t="s">
        <v>15803</v>
      </c>
      <c r="S360" t="str">
        <f t="shared" ref="S360" si="1091">IF(R360=""," ",$B360)</f>
        <v xml:space="preserve"> </v>
      </c>
    </row>
    <row r="361" spans="1:19" x14ac:dyDescent="0.2">
      <c r="A361" s="230">
        <v>524</v>
      </c>
      <c r="B361" s="232" t="s">
        <v>14080</v>
      </c>
      <c r="C361" s="232" t="s">
        <v>13929</v>
      </c>
      <c r="D361" s="232" t="s">
        <v>14077</v>
      </c>
      <c r="E361" s="232" t="s">
        <v>14077</v>
      </c>
      <c r="F361" t="s">
        <v>15803</v>
      </c>
      <c r="G361" t="str">
        <f t="shared" si="975"/>
        <v xml:space="preserve"> </v>
      </c>
      <c r="H361" t="s">
        <v>15803</v>
      </c>
      <c r="I361" t="str">
        <f t="shared" si="976"/>
        <v xml:space="preserve"> </v>
      </c>
      <c r="J361" t="s">
        <v>15803</v>
      </c>
      <c r="K361" t="str">
        <f t="shared" si="977"/>
        <v xml:space="preserve"> </v>
      </c>
      <c r="L361" t="s">
        <v>15803</v>
      </c>
      <c r="M361" t="str">
        <f t="shared" si="977"/>
        <v xml:space="preserve"> </v>
      </c>
      <c r="N361" t="s">
        <v>15803</v>
      </c>
      <c r="O361" t="str">
        <f t="shared" ref="O361" si="1092">IF(N361=""," ",$B361)</f>
        <v xml:space="preserve"> </v>
      </c>
      <c r="P361" t="s">
        <v>15803</v>
      </c>
      <c r="Q361" t="str">
        <f t="shared" ref="Q361" si="1093">IF(P361=""," ",$B361)</f>
        <v xml:space="preserve"> </v>
      </c>
      <c r="R361" t="s">
        <v>15803</v>
      </c>
      <c r="S361" t="str">
        <f t="shared" ref="S361" si="1094">IF(R361=""," ",$B361)</f>
        <v xml:space="preserve"> </v>
      </c>
    </row>
    <row r="362" spans="1:19" x14ac:dyDescent="0.2">
      <c r="A362" s="230">
        <v>525</v>
      </c>
      <c r="B362" s="232" t="s">
        <v>14077</v>
      </c>
      <c r="C362" s="232" t="s">
        <v>13925</v>
      </c>
      <c r="D362" s="232" t="s">
        <v>14069</v>
      </c>
      <c r="E362" s="232" t="s">
        <v>14069</v>
      </c>
      <c r="F362" t="s">
        <v>15803</v>
      </c>
      <c r="G362" t="str">
        <f t="shared" si="975"/>
        <v xml:space="preserve"> </v>
      </c>
      <c r="H362" t="s">
        <v>15803</v>
      </c>
      <c r="I362" t="str">
        <f t="shared" si="976"/>
        <v xml:space="preserve"> </v>
      </c>
      <c r="J362" t="s">
        <v>15803</v>
      </c>
      <c r="K362" t="str">
        <f t="shared" si="977"/>
        <v xml:space="preserve"> </v>
      </c>
      <c r="L362" t="s">
        <v>15803</v>
      </c>
      <c r="M362" t="str">
        <f t="shared" si="977"/>
        <v xml:space="preserve"> </v>
      </c>
      <c r="N362" t="s">
        <v>15803</v>
      </c>
      <c r="O362" t="str">
        <f t="shared" ref="O362" si="1095">IF(N362=""," ",$B362)</f>
        <v xml:space="preserve"> </v>
      </c>
      <c r="P362" t="s">
        <v>15803</v>
      </c>
      <c r="Q362" t="str">
        <f t="shared" ref="Q362" si="1096">IF(P362=""," ",$B362)</f>
        <v xml:space="preserve"> </v>
      </c>
      <c r="R362" t="s">
        <v>15803</v>
      </c>
      <c r="S362" t="str">
        <f t="shared" ref="S362" si="1097">IF(R362=""," ",$B362)</f>
        <v xml:space="preserve"> </v>
      </c>
    </row>
    <row r="363" spans="1:19" x14ac:dyDescent="0.2">
      <c r="A363" s="230">
        <v>526</v>
      </c>
      <c r="B363" s="232" t="s">
        <v>14073</v>
      </c>
      <c r="C363" s="232" t="s">
        <v>13922</v>
      </c>
      <c r="D363" s="232" t="s">
        <v>14064</v>
      </c>
      <c r="E363" s="232" t="s">
        <v>14064</v>
      </c>
      <c r="F363" t="s">
        <v>15803</v>
      </c>
      <c r="G363" t="str">
        <f t="shared" si="975"/>
        <v xml:space="preserve"> </v>
      </c>
      <c r="H363" t="s">
        <v>15803</v>
      </c>
      <c r="I363" t="str">
        <f t="shared" si="976"/>
        <v xml:space="preserve"> </v>
      </c>
      <c r="J363" t="s">
        <v>15803</v>
      </c>
      <c r="K363" t="str">
        <f t="shared" si="977"/>
        <v xml:space="preserve"> </v>
      </c>
      <c r="L363" t="s">
        <v>15803</v>
      </c>
      <c r="M363" t="str">
        <f t="shared" si="977"/>
        <v xml:space="preserve"> </v>
      </c>
      <c r="N363" t="s">
        <v>15803</v>
      </c>
      <c r="O363" t="str">
        <f t="shared" ref="O363" si="1098">IF(N363=""," ",$B363)</f>
        <v xml:space="preserve"> </v>
      </c>
      <c r="P363" t="s">
        <v>15803</v>
      </c>
      <c r="Q363" t="str">
        <f t="shared" ref="Q363" si="1099">IF(P363=""," ",$B363)</f>
        <v xml:space="preserve"> </v>
      </c>
      <c r="R363" t="s">
        <v>15803</v>
      </c>
      <c r="S363" t="str">
        <f t="shared" ref="S363" si="1100">IF(R363=""," ",$B363)</f>
        <v xml:space="preserve"> </v>
      </c>
    </row>
    <row r="364" spans="1:19" ht="48" x14ac:dyDescent="0.2">
      <c r="A364" s="230">
        <v>527</v>
      </c>
      <c r="B364" s="232" t="s">
        <v>14069</v>
      </c>
      <c r="C364" s="232" t="s">
        <v>13919</v>
      </c>
      <c r="D364" s="232" t="s">
        <v>14068</v>
      </c>
      <c r="E364" s="232" t="s">
        <v>14086</v>
      </c>
      <c r="F364" t="s">
        <v>14073</v>
      </c>
      <c r="G364" t="str">
        <f t="shared" si="975"/>
        <v>10.410.09</v>
      </c>
      <c r="H364" t="s">
        <v>14062</v>
      </c>
      <c r="I364" t="str">
        <f t="shared" si="976"/>
        <v>10.410.09</v>
      </c>
      <c r="J364" t="s">
        <v>14059</v>
      </c>
      <c r="K364" t="str">
        <f t="shared" si="977"/>
        <v>10.410.09</v>
      </c>
      <c r="L364" t="s">
        <v>15803</v>
      </c>
      <c r="M364" t="str">
        <f t="shared" si="977"/>
        <v xml:space="preserve"> </v>
      </c>
      <c r="N364" t="s">
        <v>15803</v>
      </c>
      <c r="O364" t="str">
        <f t="shared" ref="O364" si="1101">IF(N364=""," ",$B364)</f>
        <v xml:space="preserve"> </v>
      </c>
      <c r="P364" t="s">
        <v>15803</v>
      </c>
      <c r="Q364" t="str">
        <f t="shared" ref="Q364" si="1102">IF(P364=""," ",$B364)</f>
        <v xml:space="preserve"> </v>
      </c>
      <c r="R364" t="s">
        <v>15803</v>
      </c>
      <c r="S364" t="str">
        <f t="shared" ref="S364" si="1103">IF(R364=""," ",$B364)</f>
        <v xml:space="preserve"> </v>
      </c>
    </row>
    <row r="365" spans="1:19" x14ac:dyDescent="0.2">
      <c r="A365" s="230">
        <v>528</v>
      </c>
      <c r="B365" s="232" t="s">
        <v>14064</v>
      </c>
      <c r="C365" s="232" t="s">
        <v>13914</v>
      </c>
      <c r="D365" s="232" t="s">
        <v>14056</v>
      </c>
      <c r="E365" s="232" t="s">
        <v>14056</v>
      </c>
      <c r="F365" t="s">
        <v>15803</v>
      </c>
      <c r="G365" t="str">
        <f t="shared" si="975"/>
        <v xml:space="preserve"> </v>
      </c>
      <c r="H365" t="s">
        <v>15803</v>
      </c>
      <c r="I365" t="str">
        <f t="shared" si="976"/>
        <v xml:space="preserve"> </v>
      </c>
      <c r="J365" t="s">
        <v>15803</v>
      </c>
      <c r="K365" t="str">
        <f t="shared" si="977"/>
        <v xml:space="preserve"> </v>
      </c>
      <c r="L365" t="s">
        <v>15803</v>
      </c>
      <c r="M365" t="str">
        <f t="shared" si="977"/>
        <v xml:space="preserve"> </v>
      </c>
      <c r="N365" t="s">
        <v>15803</v>
      </c>
      <c r="O365" t="str">
        <f t="shared" ref="O365" si="1104">IF(N365=""," ",$B365)</f>
        <v xml:space="preserve"> </v>
      </c>
      <c r="P365" t="s">
        <v>15803</v>
      </c>
      <c r="Q365" t="str">
        <f t="shared" ref="Q365" si="1105">IF(P365=""," ",$B365)</f>
        <v xml:space="preserve"> </v>
      </c>
      <c r="R365" t="s">
        <v>15803</v>
      </c>
      <c r="S365" t="str">
        <f t="shared" ref="S365" si="1106">IF(R365=""," ",$B365)</f>
        <v xml:space="preserve"> </v>
      </c>
    </row>
    <row r="366" spans="1:19" ht="24" x14ac:dyDescent="0.2">
      <c r="A366" s="230">
        <v>529</v>
      </c>
      <c r="B366" s="232" t="s">
        <v>14062</v>
      </c>
      <c r="C366" s="232" t="s">
        <v>13906</v>
      </c>
      <c r="D366" s="232" t="s">
        <v>14052</v>
      </c>
      <c r="E366" s="232" t="s">
        <v>14052</v>
      </c>
      <c r="F366" t="s">
        <v>15803</v>
      </c>
      <c r="G366" t="str">
        <f t="shared" si="975"/>
        <v xml:space="preserve"> </v>
      </c>
      <c r="H366" t="s">
        <v>15803</v>
      </c>
      <c r="I366" t="str">
        <f t="shared" si="976"/>
        <v xml:space="preserve"> </v>
      </c>
      <c r="J366" t="s">
        <v>15803</v>
      </c>
      <c r="K366" t="str">
        <f t="shared" si="977"/>
        <v xml:space="preserve"> </v>
      </c>
      <c r="L366" t="s">
        <v>15803</v>
      </c>
      <c r="M366" t="str">
        <f t="shared" si="977"/>
        <v xml:space="preserve"> </v>
      </c>
      <c r="N366" t="s">
        <v>15803</v>
      </c>
      <c r="O366" t="str">
        <f t="shared" ref="O366" si="1107">IF(N366=""," ",$B366)</f>
        <v xml:space="preserve"> </v>
      </c>
      <c r="P366" t="s">
        <v>15803</v>
      </c>
      <c r="Q366" t="str">
        <f t="shared" ref="Q366" si="1108">IF(P366=""," ",$B366)</f>
        <v xml:space="preserve"> </v>
      </c>
      <c r="R366" t="s">
        <v>15803</v>
      </c>
      <c r="S366" t="str">
        <f t="shared" ref="S366" si="1109">IF(R366=""," ",$B366)</f>
        <v xml:space="preserve"> </v>
      </c>
    </row>
    <row r="367" spans="1:19" ht="24" x14ac:dyDescent="0.2">
      <c r="A367" s="230">
        <v>530</v>
      </c>
      <c r="B367" s="232" t="s">
        <v>14059</v>
      </c>
      <c r="C367" s="232" t="s">
        <v>13902</v>
      </c>
      <c r="D367" s="232" t="s">
        <v>14049</v>
      </c>
      <c r="E367" s="232" t="s">
        <v>14049</v>
      </c>
      <c r="F367" t="s">
        <v>15803</v>
      </c>
      <c r="G367" t="str">
        <f t="shared" si="975"/>
        <v xml:space="preserve"> </v>
      </c>
      <c r="H367" t="s">
        <v>15803</v>
      </c>
      <c r="I367" t="str">
        <f t="shared" si="976"/>
        <v xml:space="preserve"> </v>
      </c>
      <c r="J367" t="s">
        <v>15803</v>
      </c>
      <c r="K367" t="str">
        <f t="shared" si="977"/>
        <v xml:space="preserve"> </v>
      </c>
      <c r="L367" t="s">
        <v>15803</v>
      </c>
      <c r="M367" t="str">
        <f t="shared" si="977"/>
        <v xml:space="preserve"> </v>
      </c>
      <c r="N367" t="s">
        <v>15803</v>
      </c>
      <c r="O367" t="str">
        <f t="shared" ref="O367" si="1110">IF(N367=""," ",$B367)</f>
        <v xml:space="preserve"> </v>
      </c>
      <c r="P367" t="s">
        <v>15803</v>
      </c>
      <c r="Q367" t="str">
        <f t="shared" ref="Q367" si="1111">IF(P367=""," ",$B367)</f>
        <v xml:space="preserve"> </v>
      </c>
      <c r="R367" t="s">
        <v>15803</v>
      </c>
      <c r="S367" t="str">
        <f t="shared" ref="S367" si="1112">IF(R367=""," ",$B367)</f>
        <v xml:space="preserve"> </v>
      </c>
    </row>
    <row r="368" spans="1:19" ht="24" x14ac:dyDescent="0.2">
      <c r="A368" s="230">
        <v>531</v>
      </c>
      <c r="B368" s="232" t="s">
        <v>14056</v>
      </c>
      <c r="C368" s="232" t="s">
        <v>13896</v>
      </c>
      <c r="D368" s="232" t="s">
        <v>14046</v>
      </c>
      <c r="E368" s="232" t="s">
        <v>14046</v>
      </c>
      <c r="F368" t="s">
        <v>15803</v>
      </c>
      <c r="G368" t="str">
        <f t="shared" si="975"/>
        <v xml:space="preserve"> </v>
      </c>
      <c r="H368" t="s">
        <v>15803</v>
      </c>
      <c r="I368" t="str">
        <f t="shared" si="976"/>
        <v xml:space="preserve"> </v>
      </c>
      <c r="J368" t="s">
        <v>15803</v>
      </c>
      <c r="K368" t="str">
        <f t="shared" si="977"/>
        <v xml:space="preserve"> </v>
      </c>
      <c r="L368" t="s">
        <v>15803</v>
      </c>
      <c r="M368" t="str">
        <f t="shared" si="977"/>
        <v xml:space="preserve"> </v>
      </c>
      <c r="N368" t="s">
        <v>15803</v>
      </c>
      <c r="O368" t="str">
        <f t="shared" ref="O368" si="1113">IF(N368=""," ",$B368)</f>
        <v xml:space="preserve"> </v>
      </c>
      <c r="P368" t="s">
        <v>15803</v>
      </c>
      <c r="Q368" t="str">
        <f t="shared" ref="Q368" si="1114">IF(P368=""," ",$B368)</f>
        <v xml:space="preserve"> </v>
      </c>
      <c r="R368" t="s">
        <v>15803</v>
      </c>
      <c r="S368" t="str">
        <f t="shared" ref="S368" si="1115">IF(R368=""," ",$B368)</f>
        <v xml:space="preserve"> </v>
      </c>
    </row>
    <row r="369" spans="1:19" ht="24" x14ac:dyDescent="0.2">
      <c r="A369" s="230">
        <v>532</v>
      </c>
      <c r="B369" s="232" t="s">
        <v>14052</v>
      </c>
      <c r="C369" s="232" t="s">
        <v>13893</v>
      </c>
      <c r="D369" s="232" t="s">
        <v>14043</v>
      </c>
      <c r="E369" s="232" t="s">
        <v>14043</v>
      </c>
      <c r="F369" t="s">
        <v>15803</v>
      </c>
      <c r="G369" t="str">
        <f t="shared" si="975"/>
        <v xml:space="preserve"> </v>
      </c>
      <c r="H369" t="s">
        <v>15803</v>
      </c>
      <c r="I369" t="str">
        <f t="shared" si="976"/>
        <v xml:space="preserve"> </v>
      </c>
      <c r="J369" t="s">
        <v>15803</v>
      </c>
      <c r="K369" t="str">
        <f t="shared" si="977"/>
        <v xml:space="preserve"> </v>
      </c>
      <c r="L369" t="s">
        <v>15803</v>
      </c>
      <c r="M369" t="str">
        <f t="shared" si="977"/>
        <v xml:space="preserve"> </v>
      </c>
      <c r="N369" t="s">
        <v>15803</v>
      </c>
      <c r="O369" t="str">
        <f t="shared" ref="O369" si="1116">IF(N369=""," ",$B369)</f>
        <v xml:space="preserve"> </v>
      </c>
      <c r="P369" t="s">
        <v>15803</v>
      </c>
      <c r="Q369" t="str">
        <f t="shared" ref="Q369" si="1117">IF(P369=""," ",$B369)</f>
        <v xml:space="preserve"> </v>
      </c>
      <c r="R369" t="s">
        <v>15803</v>
      </c>
      <c r="S369" t="str">
        <f t="shared" ref="S369" si="1118">IF(R369=""," ",$B369)</f>
        <v xml:space="preserve"> </v>
      </c>
    </row>
    <row r="370" spans="1:19" ht="24" x14ac:dyDescent="0.2">
      <c r="A370" s="230">
        <v>533</v>
      </c>
      <c r="B370" s="232" t="s">
        <v>14049</v>
      </c>
      <c r="C370" s="232" t="s">
        <v>13890</v>
      </c>
      <c r="D370" s="232" t="s">
        <v>14040</v>
      </c>
      <c r="E370" s="232" t="s">
        <v>14040</v>
      </c>
      <c r="F370" t="s">
        <v>15803</v>
      </c>
      <c r="G370" t="str">
        <f t="shared" si="975"/>
        <v xml:space="preserve"> </v>
      </c>
      <c r="H370" t="s">
        <v>15803</v>
      </c>
      <c r="I370" t="str">
        <f t="shared" si="976"/>
        <v xml:space="preserve"> </v>
      </c>
      <c r="J370" t="s">
        <v>15803</v>
      </c>
      <c r="K370" t="str">
        <f t="shared" si="977"/>
        <v xml:space="preserve"> </v>
      </c>
      <c r="L370" t="s">
        <v>15803</v>
      </c>
      <c r="M370" t="str">
        <f t="shared" si="977"/>
        <v xml:space="preserve"> </v>
      </c>
      <c r="N370" t="s">
        <v>15803</v>
      </c>
      <c r="O370" t="str">
        <f t="shared" ref="O370" si="1119">IF(N370=""," ",$B370)</f>
        <v xml:space="preserve"> </v>
      </c>
      <c r="P370" t="s">
        <v>15803</v>
      </c>
      <c r="Q370" t="str">
        <f t="shared" ref="Q370" si="1120">IF(P370=""," ",$B370)</f>
        <v xml:space="preserve"> </v>
      </c>
      <c r="R370" t="s">
        <v>15803</v>
      </c>
      <c r="S370" t="str">
        <f t="shared" ref="S370" si="1121">IF(R370=""," ",$B370)</f>
        <v xml:space="preserve"> </v>
      </c>
    </row>
    <row r="371" spans="1:19" ht="24" x14ac:dyDescent="0.2">
      <c r="A371" s="230">
        <v>534</v>
      </c>
      <c r="B371" s="232" t="s">
        <v>14046</v>
      </c>
      <c r="C371" s="232" t="s">
        <v>13887</v>
      </c>
      <c r="D371" s="232" t="s">
        <v>14037</v>
      </c>
      <c r="E371" s="232" t="s">
        <v>14037</v>
      </c>
      <c r="F371" t="s">
        <v>15803</v>
      </c>
      <c r="G371" t="str">
        <f t="shared" si="975"/>
        <v xml:space="preserve"> </v>
      </c>
      <c r="H371" t="s">
        <v>15803</v>
      </c>
      <c r="I371" t="str">
        <f t="shared" si="976"/>
        <v xml:space="preserve"> </v>
      </c>
      <c r="J371" t="s">
        <v>15803</v>
      </c>
      <c r="K371" t="str">
        <f t="shared" si="977"/>
        <v xml:space="preserve"> </v>
      </c>
      <c r="L371" t="s">
        <v>15803</v>
      </c>
      <c r="M371" t="str">
        <f t="shared" si="977"/>
        <v xml:space="preserve"> </v>
      </c>
      <c r="N371" t="s">
        <v>15803</v>
      </c>
      <c r="O371" t="str">
        <f t="shared" ref="O371" si="1122">IF(N371=""," ",$B371)</f>
        <v xml:space="preserve"> </v>
      </c>
      <c r="P371" t="s">
        <v>15803</v>
      </c>
      <c r="Q371" t="str">
        <f t="shared" ref="Q371" si="1123">IF(P371=""," ",$B371)</f>
        <v xml:space="preserve"> </v>
      </c>
      <c r="R371" t="s">
        <v>15803</v>
      </c>
      <c r="S371" t="str">
        <f t="shared" ref="S371" si="1124">IF(R371=""," ",$B371)</f>
        <v xml:space="preserve"> </v>
      </c>
    </row>
    <row r="372" spans="1:19" ht="24" x14ac:dyDescent="0.2">
      <c r="A372" s="230">
        <v>535</v>
      </c>
      <c r="B372" s="232" t="s">
        <v>14043</v>
      </c>
      <c r="C372" s="232" t="s">
        <v>13882</v>
      </c>
      <c r="D372" s="232" t="s">
        <v>14034</v>
      </c>
      <c r="E372" s="232" t="s">
        <v>14034</v>
      </c>
      <c r="F372" t="s">
        <v>15803</v>
      </c>
      <c r="G372" t="str">
        <f t="shared" si="975"/>
        <v xml:space="preserve"> </v>
      </c>
      <c r="H372" t="s">
        <v>15803</v>
      </c>
      <c r="I372" t="str">
        <f t="shared" si="976"/>
        <v xml:space="preserve"> </v>
      </c>
      <c r="J372" t="s">
        <v>15803</v>
      </c>
      <c r="K372" t="str">
        <f t="shared" si="977"/>
        <v xml:space="preserve"> </v>
      </c>
      <c r="L372" t="s">
        <v>15803</v>
      </c>
      <c r="M372" t="str">
        <f t="shared" si="977"/>
        <v xml:space="preserve"> </v>
      </c>
      <c r="N372" t="s">
        <v>15803</v>
      </c>
      <c r="O372" t="str">
        <f t="shared" ref="O372" si="1125">IF(N372=""," ",$B372)</f>
        <v xml:space="preserve"> </v>
      </c>
      <c r="P372" t="s">
        <v>15803</v>
      </c>
      <c r="Q372" t="str">
        <f t="shared" ref="Q372" si="1126">IF(P372=""," ",$B372)</f>
        <v xml:space="preserve"> </v>
      </c>
      <c r="R372" t="s">
        <v>15803</v>
      </c>
      <c r="S372" t="str">
        <f t="shared" ref="S372" si="1127">IF(R372=""," ",$B372)</f>
        <v xml:space="preserve"> </v>
      </c>
    </row>
    <row r="373" spans="1:19" ht="36" x14ac:dyDescent="0.2">
      <c r="A373" s="230">
        <v>536</v>
      </c>
      <c r="B373" s="232" t="s">
        <v>14040</v>
      </c>
      <c r="C373" s="232" t="s">
        <v>13880</v>
      </c>
      <c r="D373" s="232" t="s">
        <v>14032</v>
      </c>
      <c r="E373" s="232" t="s">
        <v>14032</v>
      </c>
      <c r="F373" t="s">
        <v>15803</v>
      </c>
      <c r="G373" t="str">
        <f t="shared" si="975"/>
        <v xml:space="preserve"> </v>
      </c>
      <c r="H373" t="s">
        <v>15803</v>
      </c>
      <c r="I373" t="str">
        <f t="shared" si="976"/>
        <v xml:space="preserve"> </v>
      </c>
      <c r="J373" t="s">
        <v>15803</v>
      </c>
      <c r="K373" t="str">
        <f t="shared" si="977"/>
        <v xml:space="preserve"> </v>
      </c>
      <c r="L373" t="s">
        <v>15803</v>
      </c>
      <c r="M373" t="str">
        <f t="shared" si="977"/>
        <v xml:space="preserve"> </v>
      </c>
      <c r="N373" t="s">
        <v>15803</v>
      </c>
      <c r="O373" t="str">
        <f t="shared" ref="O373" si="1128">IF(N373=""," ",$B373)</f>
        <v xml:space="preserve"> </v>
      </c>
      <c r="P373" t="s">
        <v>15803</v>
      </c>
      <c r="Q373" t="str">
        <f t="shared" ref="Q373" si="1129">IF(P373=""," ",$B373)</f>
        <v xml:space="preserve"> </v>
      </c>
      <c r="R373" t="s">
        <v>15803</v>
      </c>
      <c r="S373" t="str">
        <f t="shared" ref="S373" si="1130">IF(R373=""," ",$B373)</f>
        <v xml:space="preserve"> </v>
      </c>
    </row>
    <row r="374" spans="1:19" ht="24" x14ac:dyDescent="0.2">
      <c r="A374" s="230">
        <v>537</v>
      </c>
      <c r="B374" s="232" t="s">
        <v>14037</v>
      </c>
      <c r="C374" s="232" t="s">
        <v>13877</v>
      </c>
      <c r="D374" s="232" t="s">
        <v>14029</v>
      </c>
      <c r="E374" s="232" t="s">
        <v>14029</v>
      </c>
      <c r="F374" t="s">
        <v>15803</v>
      </c>
      <c r="G374" t="str">
        <f t="shared" si="975"/>
        <v xml:space="preserve"> </v>
      </c>
      <c r="H374" t="s">
        <v>15803</v>
      </c>
      <c r="I374" t="str">
        <f t="shared" si="976"/>
        <v xml:space="preserve"> </v>
      </c>
      <c r="J374" t="s">
        <v>15803</v>
      </c>
      <c r="K374" t="str">
        <f t="shared" si="977"/>
        <v xml:space="preserve"> </v>
      </c>
      <c r="L374" t="s">
        <v>15803</v>
      </c>
      <c r="M374" t="str">
        <f t="shared" si="977"/>
        <v xml:space="preserve"> </v>
      </c>
      <c r="N374" t="s">
        <v>15803</v>
      </c>
      <c r="O374" t="str">
        <f t="shared" ref="O374" si="1131">IF(N374=""," ",$B374)</f>
        <v xml:space="preserve"> </v>
      </c>
      <c r="P374" t="s">
        <v>15803</v>
      </c>
      <c r="Q374" t="str">
        <f t="shared" ref="Q374" si="1132">IF(P374=""," ",$B374)</f>
        <v xml:space="preserve"> </v>
      </c>
      <c r="R374" t="s">
        <v>15803</v>
      </c>
      <c r="S374" t="str">
        <f t="shared" ref="S374" si="1133">IF(R374=""," ",$B374)</f>
        <v xml:space="preserve"> </v>
      </c>
    </row>
    <row r="375" spans="1:19" ht="24" x14ac:dyDescent="0.2">
      <c r="A375" s="230">
        <v>538</v>
      </c>
      <c r="B375" s="232" t="s">
        <v>14034</v>
      </c>
      <c r="C375" s="232" t="s">
        <v>13874</v>
      </c>
      <c r="D375" s="232" t="s">
        <v>14026</v>
      </c>
      <c r="E375" s="232" t="s">
        <v>14026</v>
      </c>
      <c r="F375" t="s">
        <v>15803</v>
      </c>
      <c r="G375" t="str">
        <f t="shared" si="975"/>
        <v xml:space="preserve"> </v>
      </c>
      <c r="H375" t="s">
        <v>15803</v>
      </c>
      <c r="I375" t="str">
        <f t="shared" si="976"/>
        <v xml:space="preserve"> </v>
      </c>
      <c r="J375" t="s">
        <v>15803</v>
      </c>
      <c r="K375" t="str">
        <f t="shared" si="977"/>
        <v xml:space="preserve"> </v>
      </c>
      <c r="L375" t="s">
        <v>15803</v>
      </c>
      <c r="M375" t="str">
        <f t="shared" si="977"/>
        <v xml:space="preserve"> </v>
      </c>
      <c r="N375" t="s">
        <v>15803</v>
      </c>
      <c r="O375" t="str">
        <f t="shared" ref="O375" si="1134">IF(N375=""," ",$B375)</f>
        <v xml:space="preserve"> </v>
      </c>
      <c r="P375" t="s">
        <v>15803</v>
      </c>
      <c r="Q375" t="str">
        <f t="shared" ref="Q375" si="1135">IF(P375=""," ",$B375)</f>
        <v xml:space="preserve"> </v>
      </c>
      <c r="R375" t="s">
        <v>15803</v>
      </c>
      <c r="S375" t="str">
        <f t="shared" ref="S375" si="1136">IF(R375=""," ",$B375)</f>
        <v xml:space="preserve"> </v>
      </c>
    </row>
    <row r="376" spans="1:19" ht="84" x14ac:dyDescent="0.2">
      <c r="A376" s="230">
        <v>539</v>
      </c>
      <c r="B376" s="232" t="s">
        <v>14032</v>
      </c>
      <c r="C376" s="232" t="s">
        <v>13871</v>
      </c>
      <c r="D376" s="232" t="s">
        <v>14022</v>
      </c>
      <c r="E376" s="232" t="s">
        <v>14022</v>
      </c>
      <c r="F376" t="s">
        <v>15803</v>
      </c>
      <c r="G376" t="str">
        <f t="shared" si="975"/>
        <v xml:space="preserve"> </v>
      </c>
      <c r="H376" t="s">
        <v>15803</v>
      </c>
      <c r="I376" t="str">
        <f t="shared" si="976"/>
        <v xml:space="preserve"> </v>
      </c>
      <c r="J376" t="s">
        <v>15803</v>
      </c>
      <c r="K376" t="str">
        <f t="shared" si="977"/>
        <v xml:space="preserve"> </v>
      </c>
      <c r="L376" t="s">
        <v>15803</v>
      </c>
      <c r="M376" t="str">
        <f t="shared" si="977"/>
        <v xml:space="preserve"> </v>
      </c>
      <c r="N376" t="s">
        <v>15803</v>
      </c>
      <c r="O376" t="str">
        <f t="shared" ref="O376" si="1137">IF(N376=""," ",$B376)</f>
        <v xml:space="preserve"> </v>
      </c>
      <c r="P376" t="s">
        <v>15803</v>
      </c>
      <c r="Q376" t="str">
        <f t="shared" ref="Q376" si="1138">IF(P376=""," ",$B376)</f>
        <v xml:space="preserve"> </v>
      </c>
      <c r="R376" t="s">
        <v>15803</v>
      </c>
      <c r="S376" t="str">
        <f t="shared" ref="S376" si="1139">IF(R376=""," ",$B376)</f>
        <v xml:space="preserve"> </v>
      </c>
    </row>
    <row r="377" spans="1:19" ht="48" x14ac:dyDescent="0.2">
      <c r="A377" s="230">
        <v>540</v>
      </c>
      <c r="B377" s="232" t="s">
        <v>14029</v>
      </c>
      <c r="C377" s="232" t="s">
        <v>13866</v>
      </c>
      <c r="D377" s="232" t="s">
        <v>14018</v>
      </c>
      <c r="E377" s="232" t="s">
        <v>14018</v>
      </c>
      <c r="F377" t="s">
        <v>15803</v>
      </c>
      <c r="G377" t="str">
        <f t="shared" si="975"/>
        <v xml:space="preserve"> </v>
      </c>
      <c r="H377" t="s">
        <v>15803</v>
      </c>
      <c r="I377" t="str">
        <f t="shared" si="976"/>
        <v xml:space="preserve"> </v>
      </c>
      <c r="J377" t="s">
        <v>15803</v>
      </c>
      <c r="K377" t="str">
        <f t="shared" si="977"/>
        <v xml:space="preserve"> </v>
      </c>
      <c r="L377" t="s">
        <v>15803</v>
      </c>
      <c r="M377" t="str">
        <f t="shared" si="977"/>
        <v xml:space="preserve"> </v>
      </c>
      <c r="N377" t="s">
        <v>15803</v>
      </c>
      <c r="O377" t="str">
        <f t="shared" ref="O377" si="1140">IF(N377=""," ",$B377)</f>
        <v xml:space="preserve"> </v>
      </c>
      <c r="P377" t="s">
        <v>15803</v>
      </c>
      <c r="Q377" t="str">
        <f t="shared" ref="Q377" si="1141">IF(P377=""," ",$B377)</f>
        <v xml:space="preserve"> </v>
      </c>
      <c r="R377" t="s">
        <v>15803</v>
      </c>
      <c r="S377" t="str">
        <f t="shared" ref="S377" si="1142">IF(R377=""," ",$B377)</f>
        <v xml:space="preserve"> </v>
      </c>
    </row>
    <row r="378" spans="1:19" x14ac:dyDescent="0.2">
      <c r="A378" s="230">
        <v>541</v>
      </c>
      <c r="B378" s="232" t="s">
        <v>14026</v>
      </c>
      <c r="C378" s="232" t="s">
        <v>13860</v>
      </c>
      <c r="D378" s="232" t="s">
        <v>14025</v>
      </c>
      <c r="E378" s="232" t="s">
        <v>14025</v>
      </c>
      <c r="F378" t="s">
        <v>15803</v>
      </c>
      <c r="G378" t="str">
        <f t="shared" si="975"/>
        <v xml:space="preserve"> </v>
      </c>
      <c r="H378" t="s">
        <v>15803</v>
      </c>
      <c r="I378" t="str">
        <f t="shared" si="976"/>
        <v xml:space="preserve"> </v>
      </c>
      <c r="J378" t="s">
        <v>15803</v>
      </c>
      <c r="K378" t="str">
        <f t="shared" si="977"/>
        <v xml:space="preserve"> </v>
      </c>
      <c r="L378" t="s">
        <v>15803</v>
      </c>
      <c r="M378" t="str">
        <f t="shared" si="977"/>
        <v xml:space="preserve"> </v>
      </c>
      <c r="N378" t="s">
        <v>15803</v>
      </c>
      <c r="O378" t="str">
        <f t="shared" ref="O378" si="1143">IF(N378=""," ",$B378)</f>
        <v xml:space="preserve"> </v>
      </c>
      <c r="P378" t="s">
        <v>15803</v>
      </c>
      <c r="Q378" t="str">
        <f t="shared" ref="Q378" si="1144">IF(P378=""," ",$B378)</f>
        <v xml:space="preserve"> </v>
      </c>
      <c r="R378" t="s">
        <v>15803</v>
      </c>
      <c r="S378" t="str">
        <f t="shared" ref="S378" si="1145">IF(R378=""," ",$B378)</f>
        <v xml:space="preserve"> </v>
      </c>
    </row>
    <row r="379" spans="1:19" ht="36" x14ac:dyDescent="0.2">
      <c r="A379" s="230">
        <v>542</v>
      </c>
      <c r="B379" s="232" t="s">
        <v>14022</v>
      </c>
      <c r="C379" s="232" t="s">
        <v>13858</v>
      </c>
      <c r="D379" s="232" t="s">
        <v>14021</v>
      </c>
      <c r="E379" s="232" t="s">
        <v>14021</v>
      </c>
      <c r="F379" t="s">
        <v>15803</v>
      </c>
      <c r="G379" t="str">
        <f t="shared" si="975"/>
        <v xml:space="preserve"> </v>
      </c>
      <c r="H379" t="s">
        <v>15803</v>
      </c>
      <c r="I379" t="str">
        <f t="shared" si="976"/>
        <v xml:space="preserve"> </v>
      </c>
      <c r="J379" t="s">
        <v>15803</v>
      </c>
      <c r="K379" t="str">
        <f t="shared" si="977"/>
        <v xml:space="preserve"> </v>
      </c>
      <c r="L379" t="s">
        <v>15803</v>
      </c>
      <c r="M379" t="str">
        <f t="shared" si="977"/>
        <v xml:space="preserve"> </v>
      </c>
      <c r="N379" t="s">
        <v>15803</v>
      </c>
      <c r="O379" t="str">
        <f t="shared" ref="O379" si="1146">IF(N379=""," ",$B379)</f>
        <v xml:space="preserve"> </v>
      </c>
      <c r="P379" t="s">
        <v>15803</v>
      </c>
      <c r="Q379" t="str">
        <f t="shared" ref="Q379" si="1147">IF(P379=""," ",$B379)</f>
        <v xml:space="preserve"> </v>
      </c>
      <c r="R379" t="s">
        <v>15803</v>
      </c>
      <c r="S379" t="str">
        <f t="shared" ref="S379" si="1148">IF(R379=""," ",$B379)</f>
        <v xml:space="preserve"> </v>
      </c>
    </row>
    <row r="380" spans="1:19" ht="24" x14ac:dyDescent="0.2">
      <c r="A380" s="230">
        <v>543</v>
      </c>
      <c r="B380" s="232" t="s">
        <v>14018</v>
      </c>
      <c r="C380" s="232" t="s">
        <v>13853</v>
      </c>
      <c r="D380" s="232" t="s">
        <v>14017</v>
      </c>
      <c r="E380" s="232" t="s">
        <v>14017</v>
      </c>
      <c r="F380" t="s">
        <v>15803</v>
      </c>
      <c r="G380" t="str">
        <f t="shared" si="975"/>
        <v xml:space="preserve"> </v>
      </c>
      <c r="H380" t="s">
        <v>15803</v>
      </c>
      <c r="I380" t="str">
        <f t="shared" si="976"/>
        <v xml:space="preserve"> </v>
      </c>
      <c r="J380" t="s">
        <v>15803</v>
      </c>
      <c r="K380" t="str">
        <f t="shared" si="977"/>
        <v xml:space="preserve"> </v>
      </c>
      <c r="L380" t="s">
        <v>15803</v>
      </c>
      <c r="M380" t="str">
        <f t="shared" si="977"/>
        <v xml:space="preserve"> </v>
      </c>
      <c r="N380" t="s">
        <v>15803</v>
      </c>
      <c r="O380" t="str">
        <f t="shared" ref="O380" si="1149">IF(N380=""," ",$B380)</f>
        <v xml:space="preserve"> </v>
      </c>
      <c r="P380" t="s">
        <v>15803</v>
      </c>
      <c r="Q380" t="str">
        <f t="shared" ref="Q380" si="1150">IF(P380=""," ",$B380)</f>
        <v xml:space="preserve"> </v>
      </c>
      <c r="R380" t="s">
        <v>15803</v>
      </c>
      <c r="S380" t="str">
        <f t="shared" ref="S380" si="1151">IF(R380=""," ",$B380)</f>
        <v xml:space="preserve"> </v>
      </c>
    </row>
    <row r="381" spans="1:19" x14ac:dyDescent="0.2">
      <c r="A381" s="230">
        <v>546</v>
      </c>
      <c r="B381" s="232" t="s">
        <v>14009</v>
      </c>
      <c r="C381" s="232" t="s">
        <v>13846</v>
      </c>
      <c r="D381" s="232" t="s">
        <v>14009</v>
      </c>
      <c r="E381" s="232" t="s">
        <v>14009</v>
      </c>
      <c r="F381" t="s">
        <v>15803</v>
      </c>
      <c r="G381" t="str">
        <f t="shared" si="975"/>
        <v xml:space="preserve"> </v>
      </c>
      <c r="H381" t="s">
        <v>15803</v>
      </c>
      <c r="I381" t="str">
        <f t="shared" si="976"/>
        <v xml:space="preserve"> </v>
      </c>
      <c r="J381" t="s">
        <v>15803</v>
      </c>
      <c r="K381" t="str">
        <f t="shared" si="977"/>
        <v xml:space="preserve"> </v>
      </c>
      <c r="L381" t="s">
        <v>15803</v>
      </c>
      <c r="M381" t="str">
        <f t="shared" si="977"/>
        <v xml:space="preserve"> </v>
      </c>
      <c r="N381" t="s">
        <v>15803</v>
      </c>
      <c r="O381" t="str">
        <f t="shared" ref="O381" si="1152">IF(N381=""," ",$B381)</f>
        <v xml:space="preserve"> </v>
      </c>
      <c r="P381" t="s">
        <v>15803</v>
      </c>
      <c r="Q381" t="str">
        <f t="shared" ref="Q381" si="1153">IF(P381=""," ",$B381)</f>
        <v xml:space="preserve"> </v>
      </c>
      <c r="R381" t="s">
        <v>15803</v>
      </c>
      <c r="S381" t="str">
        <f t="shared" ref="S381" si="1154">IF(R381=""," ",$B381)</f>
        <v xml:space="preserve"> </v>
      </c>
    </row>
    <row r="382" spans="1:19" ht="36" x14ac:dyDescent="0.2">
      <c r="A382" s="230">
        <v>547</v>
      </c>
      <c r="B382" s="232" t="s">
        <v>14006</v>
      </c>
      <c r="C382" s="232" t="s">
        <v>13842</v>
      </c>
      <c r="D382" s="232" t="s">
        <v>14006</v>
      </c>
      <c r="E382" s="232" t="s">
        <v>14006</v>
      </c>
      <c r="F382" t="s">
        <v>15803</v>
      </c>
      <c r="G382" t="str">
        <f t="shared" si="975"/>
        <v xml:space="preserve"> </v>
      </c>
      <c r="H382" t="s">
        <v>15803</v>
      </c>
      <c r="I382" t="str">
        <f t="shared" si="976"/>
        <v xml:space="preserve"> </v>
      </c>
      <c r="J382" t="s">
        <v>15803</v>
      </c>
      <c r="K382" t="str">
        <f t="shared" si="977"/>
        <v xml:space="preserve"> </v>
      </c>
      <c r="L382" t="s">
        <v>15803</v>
      </c>
      <c r="M382" t="str">
        <f t="shared" si="977"/>
        <v xml:space="preserve"> </v>
      </c>
      <c r="N382" t="s">
        <v>15803</v>
      </c>
      <c r="O382" t="str">
        <f t="shared" ref="O382" si="1155">IF(N382=""," ",$B382)</f>
        <v xml:space="preserve"> </v>
      </c>
      <c r="P382" t="s">
        <v>15803</v>
      </c>
      <c r="Q382" t="str">
        <f t="shared" ref="Q382" si="1156">IF(P382=""," ",$B382)</f>
        <v xml:space="preserve"> </v>
      </c>
      <c r="R382" t="s">
        <v>15803</v>
      </c>
      <c r="S382" t="str">
        <f t="shared" ref="S382" si="1157">IF(R382=""," ",$B382)</f>
        <v xml:space="preserve"> </v>
      </c>
    </row>
    <row r="383" spans="1:19" x14ac:dyDescent="0.2">
      <c r="A383" s="230">
        <v>551</v>
      </c>
      <c r="B383" s="232" t="s">
        <v>13994</v>
      </c>
      <c r="C383" s="232" t="s">
        <v>13802</v>
      </c>
      <c r="D383" s="232" t="s">
        <v>13994</v>
      </c>
      <c r="E383" s="232" t="s">
        <v>13994</v>
      </c>
      <c r="F383" t="s">
        <v>15803</v>
      </c>
      <c r="G383" t="str">
        <f t="shared" si="975"/>
        <v xml:space="preserve"> </v>
      </c>
      <c r="H383" t="s">
        <v>15803</v>
      </c>
      <c r="I383" t="str">
        <f t="shared" si="976"/>
        <v xml:space="preserve"> </v>
      </c>
      <c r="J383" t="s">
        <v>15803</v>
      </c>
      <c r="K383" t="str">
        <f t="shared" si="977"/>
        <v xml:space="preserve"> </v>
      </c>
      <c r="L383" t="s">
        <v>15803</v>
      </c>
      <c r="M383" t="str">
        <f t="shared" si="977"/>
        <v xml:space="preserve"> </v>
      </c>
      <c r="N383" t="s">
        <v>15803</v>
      </c>
      <c r="O383" t="str">
        <f t="shared" ref="O383" si="1158">IF(N383=""," ",$B383)</f>
        <v xml:space="preserve"> </v>
      </c>
      <c r="P383" t="s">
        <v>15803</v>
      </c>
      <c r="Q383" t="str">
        <f t="shared" ref="Q383" si="1159">IF(P383=""," ",$B383)</f>
        <v xml:space="preserve"> </v>
      </c>
      <c r="R383" t="s">
        <v>15803</v>
      </c>
      <c r="S383" t="str">
        <f t="shared" ref="S383" si="1160">IF(R383=""," ",$B383)</f>
        <v xml:space="preserve"> </v>
      </c>
    </row>
    <row r="384" spans="1:19" ht="24" x14ac:dyDescent="0.2">
      <c r="A384" s="230">
        <v>552</v>
      </c>
      <c r="B384" s="232" t="s">
        <v>13990</v>
      </c>
      <c r="C384" s="232" t="s">
        <v>13991</v>
      </c>
      <c r="D384" s="232" t="s">
        <v>13990</v>
      </c>
      <c r="E384" s="232" t="s">
        <v>13990</v>
      </c>
      <c r="F384" t="s">
        <v>15803</v>
      </c>
      <c r="G384" t="str">
        <f t="shared" si="975"/>
        <v xml:space="preserve"> </v>
      </c>
      <c r="H384" t="s">
        <v>15803</v>
      </c>
      <c r="I384" t="str">
        <f t="shared" si="976"/>
        <v xml:space="preserve"> </v>
      </c>
      <c r="J384" t="s">
        <v>15803</v>
      </c>
      <c r="K384" t="str">
        <f t="shared" si="977"/>
        <v xml:space="preserve"> </v>
      </c>
      <c r="L384" t="s">
        <v>15803</v>
      </c>
      <c r="M384" t="str">
        <f t="shared" si="977"/>
        <v xml:space="preserve"> </v>
      </c>
      <c r="N384" t="s">
        <v>15803</v>
      </c>
      <c r="O384" t="str">
        <f t="shared" ref="O384" si="1161">IF(N384=""," ",$B384)</f>
        <v xml:space="preserve"> </v>
      </c>
      <c r="P384" t="s">
        <v>15803</v>
      </c>
      <c r="Q384" t="str">
        <f t="shared" ref="Q384" si="1162">IF(P384=""," ",$B384)</f>
        <v xml:space="preserve"> </v>
      </c>
      <c r="R384" t="s">
        <v>15803</v>
      </c>
      <c r="S384" t="str">
        <f t="shared" ref="S384" si="1163">IF(R384=""," ",$B384)</f>
        <v xml:space="preserve"> </v>
      </c>
    </row>
    <row r="385" spans="1:19" x14ac:dyDescent="0.2">
      <c r="A385" s="230">
        <v>554</v>
      </c>
      <c r="B385" s="232" t="s">
        <v>13983</v>
      </c>
      <c r="C385" s="232" t="s">
        <v>13825</v>
      </c>
      <c r="D385" s="232" t="s">
        <v>13983</v>
      </c>
      <c r="E385" s="232" t="s">
        <v>13983</v>
      </c>
      <c r="F385" t="s">
        <v>15803</v>
      </c>
      <c r="G385" t="str">
        <f t="shared" si="975"/>
        <v xml:space="preserve"> </v>
      </c>
      <c r="H385" t="s">
        <v>15803</v>
      </c>
      <c r="I385" t="str">
        <f t="shared" si="976"/>
        <v xml:space="preserve"> </v>
      </c>
      <c r="J385" t="s">
        <v>15803</v>
      </c>
      <c r="K385" t="str">
        <f t="shared" si="977"/>
        <v xml:space="preserve"> </v>
      </c>
      <c r="L385" t="s">
        <v>15803</v>
      </c>
      <c r="M385" t="str">
        <f t="shared" si="977"/>
        <v xml:space="preserve"> </v>
      </c>
      <c r="N385" t="s">
        <v>15803</v>
      </c>
      <c r="O385" t="str">
        <f t="shared" ref="O385" si="1164">IF(N385=""," ",$B385)</f>
        <v xml:space="preserve"> </v>
      </c>
      <c r="P385" t="s">
        <v>15803</v>
      </c>
      <c r="Q385" t="str">
        <f t="shared" ref="Q385" si="1165">IF(P385=""," ",$B385)</f>
        <v xml:space="preserve"> </v>
      </c>
      <c r="R385" t="s">
        <v>15803</v>
      </c>
      <c r="S385" t="str">
        <f t="shared" ref="S385" si="1166">IF(R385=""," ",$B385)</f>
        <v xml:space="preserve"> </v>
      </c>
    </row>
    <row r="386" spans="1:19" ht="24" x14ac:dyDescent="0.2">
      <c r="A386" s="230">
        <v>555</v>
      </c>
      <c r="B386" s="232" t="s">
        <v>13980</v>
      </c>
      <c r="C386" s="232" t="s">
        <v>13822</v>
      </c>
      <c r="D386" s="232" t="s">
        <v>13980</v>
      </c>
      <c r="E386" s="232" t="s">
        <v>13980</v>
      </c>
      <c r="F386" t="s">
        <v>15803</v>
      </c>
      <c r="G386" t="str">
        <f t="shared" si="975"/>
        <v xml:space="preserve"> </v>
      </c>
      <c r="H386" t="s">
        <v>15803</v>
      </c>
      <c r="I386" t="str">
        <f t="shared" si="976"/>
        <v xml:space="preserve"> </v>
      </c>
      <c r="J386" t="s">
        <v>15803</v>
      </c>
      <c r="K386" t="str">
        <f t="shared" si="977"/>
        <v xml:space="preserve"> </v>
      </c>
      <c r="L386" t="s">
        <v>15803</v>
      </c>
      <c r="M386" t="str">
        <f t="shared" si="977"/>
        <v xml:space="preserve"> </v>
      </c>
      <c r="N386" t="s">
        <v>15803</v>
      </c>
      <c r="O386" t="str">
        <f t="shared" ref="O386" si="1167">IF(N386=""," ",$B386)</f>
        <v xml:space="preserve"> </v>
      </c>
      <c r="P386" t="s">
        <v>15803</v>
      </c>
      <c r="Q386" t="str">
        <f t="shared" ref="Q386" si="1168">IF(P386=""," ",$B386)</f>
        <v xml:space="preserve"> </v>
      </c>
      <c r="R386" t="s">
        <v>15803</v>
      </c>
      <c r="S386" t="str">
        <f t="shared" ref="S386" si="1169">IF(R386=""," ",$B386)</f>
        <v xml:space="preserve"> </v>
      </c>
    </row>
    <row r="387" spans="1:19" x14ac:dyDescent="0.2">
      <c r="A387" s="230">
        <v>556</v>
      </c>
      <c r="B387" s="232" t="s">
        <v>13976</v>
      </c>
      <c r="C387" s="235" t="s">
        <v>13977</v>
      </c>
      <c r="D387" s="232" t="s">
        <v>13976</v>
      </c>
      <c r="E387" s="232" t="s">
        <v>13976</v>
      </c>
      <c r="F387" t="s">
        <v>15803</v>
      </c>
      <c r="G387" t="str">
        <f t="shared" ref="G387:G450" si="1170">IF(F387=""," ",B387)</f>
        <v xml:space="preserve"> </v>
      </c>
      <c r="H387" t="s">
        <v>15803</v>
      </c>
      <c r="I387" t="str">
        <f t="shared" ref="I387:I450" si="1171">IF(H387=""," ",B387)</f>
        <v xml:space="preserve"> </v>
      </c>
      <c r="J387" t="s">
        <v>15803</v>
      </c>
      <c r="K387" t="str">
        <f t="shared" ref="K387:M450" si="1172">IF(J387=""," ",$B387)</f>
        <v xml:space="preserve"> </v>
      </c>
      <c r="L387" t="s">
        <v>15803</v>
      </c>
      <c r="M387" t="str">
        <f t="shared" si="1172"/>
        <v xml:space="preserve"> </v>
      </c>
      <c r="N387" t="s">
        <v>15803</v>
      </c>
      <c r="O387" t="str">
        <f t="shared" ref="O387" si="1173">IF(N387=""," ",$B387)</f>
        <v xml:space="preserve"> </v>
      </c>
      <c r="P387" t="s">
        <v>15803</v>
      </c>
      <c r="Q387" t="str">
        <f t="shared" ref="Q387" si="1174">IF(P387=""," ",$B387)</f>
        <v xml:space="preserve"> </v>
      </c>
      <c r="R387" t="s">
        <v>15803</v>
      </c>
      <c r="S387" t="str">
        <f t="shared" ref="S387" si="1175">IF(R387=""," ",$B387)</f>
        <v xml:space="preserve"> </v>
      </c>
    </row>
    <row r="388" spans="1:19" x14ac:dyDescent="0.2">
      <c r="A388" s="230">
        <v>557</v>
      </c>
      <c r="B388" s="232" t="s">
        <v>13972</v>
      </c>
      <c r="C388" s="235" t="s">
        <v>13973</v>
      </c>
      <c r="D388" s="232" t="s">
        <v>13972</v>
      </c>
      <c r="E388" s="232" t="s">
        <v>13972</v>
      </c>
      <c r="F388" t="s">
        <v>15803</v>
      </c>
      <c r="G388" t="str">
        <f t="shared" si="1170"/>
        <v xml:space="preserve"> </v>
      </c>
      <c r="H388" t="s">
        <v>15803</v>
      </c>
      <c r="I388" t="str">
        <f t="shared" si="1171"/>
        <v xml:space="preserve"> </v>
      </c>
      <c r="J388" t="s">
        <v>15803</v>
      </c>
      <c r="K388" t="str">
        <f t="shared" si="1172"/>
        <v xml:space="preserve"> </v>
      </c>
      <c r="L388" t="s">
        <v>15803</v>
      </c>
      <c r="M388" t="str">
        <f t="shared" si="1172"/>
        <v xml:space="preserve"> </v>
      </c>
      <c r="N388" t="s">
        <v>15803</v>
      </c>
      <c r="O388" t="str">
        <f t="shared" ref="O388" si="1176">IF(N388=""," ",$B388)</f>
        <v xml:space="preserve"> </v>
      </c>
      <c r="P388" t="s">
        <v>15803</v>
      </c>
      <c r="Q388" t="str">
        <f t="shared" ref="Q388" si="1177">IF(P388=""," ",$B388)</f>
        <v xml:space="preserve"> </v>
      </c>
      <c r="R388" t="s">
        <v>15803</v>
      </c>
      <c r="S388" t="str">
        <f t="shared" ref="S388" si="1178">IF(R388=""," ",$B388)</f>
        <v xml:space="preserve"> </v>
      </c>
    </row>
    <row r="389" spans="1:19" x14ac:dyDescent="0.2">
      <c r="A389" s="230">
        <v>558</v>
      </c>
      <c r="B389" s="232" t="s">
        <v>13970</v>
      </c>
      <c r="C389" s="232" t="s">
        <v>13807</v>
      </c>
      <c r="D389" s="232" t="s">
        <v>13970</v>
      </c>
      <c r="E389" s="232" t="s">
        <v>13970</v>
      </c>
      <c r="F389" t="s">
        <v>15803</v>
      </c>
      <c r="G389" t="str">
        <f t="shared" si="1170"/>
        <v xml:space="preserve"> </v>
      </c>
      <c r="H389" t="s">
        <v>15803</v>
      </c>
      <c r="I389" t="str">
        <f t="shared" si="1171"/>
        <v xml:space="preserve"> </v>
      </c>
      <c r="J389" t="s">
        <v>15803</v>
      </c>
      <c r="K389" t="str">
        <f t="shared" si="1172"/>
        <v xml:space="preserve"> </v>
      </c>
      <c r="L389" t="s">
        <v>15803</v>
      </c>
      <c r="M389" t="str">
        <f t="shared" si="1172"/>
        <v xml:space="preserve"> </v>
      </c>
      <c r="N389" t="s">
        <v>15803</v>
      </c>
      <c r="O389" t="str">
        <f t="shared" ref="O389" si="1179">IF(N389=""," ",$B389)</f>
        <v xml:space="preserve"> </v>
      </c>
      <c r="P389" t="s">
        <v>15803</v>
      </c>
      <c r="Q389" t="str">
        <f t="shared" ref="Q389" si="1180">IF(P389=""," ",$B389)</f>
        <v xml:space="preserve"> </v>
      </c>
      <c r="R389" t="s">
        <v>15803</v>
      </c>
      <c r="S389" t="str">
        <f t="shared" ref="S389" si="1181">IF(R389=""," ",$B389)</f>
        <v xml:space="preserve"> </v>
      </c>
    </row>
    <row r="390" spans="1:19" ht="36" x14ac:dyDescent="0.2">
      <c r="A390" s="230">
        <v>559</v>
      </c>
      <c r="B390" s="232" t="s">
        <v>13967</v>
      </c>
      <c r="C390" s="232" t="s">
        <v>13798</v>
      </c>
      <c r="D390" s="232" t="s">
        <v>13967</v>
      </c>
      <c r="E390" s="232" t="s">
        <v>13967</v>
      </c>
      <c r="F390" t="s">
        <v>15803</v>
      </c>
      <c r="G390" t="str">
        <f t="shared" si="1170"/>
        <v xml:space="preserve"> </v>
      </c>
      <c r="H390" t="s">
        <v>15803</v>
      </c>
      <c r="I390" t="str">
        <f t="shared" si="1171"/>
        <v xml:space="preserve"> </v>
      </c>
      <c r="J390" t="s">
        <v>15803</v>
      </c>
      <c r="K390" t="str">
        <f t="shared" si="1172"/>
        <v xml:space="preserve"> </v>
      </c>
      <c r="L390" t="s">
        <v>15803</v>
      </c>
      <c r="M390" t="str">
        <f t="shared" si="1172"/>
        <v xml:space="preserve"> </v>
      </c>
      <c r="N390" t="s">
        <v>15803</v>
      </c>
      <c r="O390" t="str">
        <f t="shared" ref="O390" si="1182">IF(N390=""," ",$B390)</f>
        <v xml:space="preserve"> </v>
      </c>
      <c r="P390" t="s">
        <v>15803</v>
      </c>
      <c r="Q390" t="str">
        <f t="shared" ref="Q390" si="1183">IF(P390=""," ",$B390)</f>
        <v xml:space="preserve"> </v>
      </c>
      <c r="R390" t="s">
        <v>15803</v>
      </c>
      <c r="S390" t="str">
        <f t="shared" ref="S390" si="1184">IF(R390=""," ",$B390)</f>
        <v xml:space="preserve"> </v>
      </c>
    </row>
    <row r="391" spans="1:19" ht="24" x14ac:dyDescent="0.2">
      <c r="A391" s="230">
        <v>560</v>
      </c>
      <c r="B391" s="232" t="s">
        <v>13964</v>
      </c>
      <c r="C391" s="232" t="s">
        <v>13795</v>
      </c>
      <c r="D391" s="232" t="s">
        <v>13964</v>
      </c>
      <c r="E391" s="232" t="s">
        <v>13964</v>
      </c>
      <c r="F391" t="s">
        <v>15803</v>
      </c>
      <c r="G391" t="str">
        <f t="shared" si="1170"/>
        <v xml:space="preserve"> </v>
      </c>
      <c r="H391" t="s">
        <v>15803</v>
      </c>
      <c r="I391" t="str">
        <f t="shared" si="1171"/>
        <v xml:space="preserve"> </v>
      </c>
      <c r="J391" t="s">
        <v>15803</v>
      </c>
      <c r="K391" t="str">
        <f t="shared" si="1172"/>
        <v xml:space="preserve"> </v>
      </c>
      <c r="L391" t="s">
        <v>15803</v>
      </c>
      <c r="M391" t="str">
        <f t="shared" si="1172"/>
        <v xml:space="preserve"> </v>
      </c>
      <c r="N391" t="s">
        <v>15803</v>
      </c>
      <c r="O391" t="str">
        <f t="shared" ref="O391" si="1185">IF(N391=""," ",$B391)</f>
        <v xml:space="preserve"> </v>
      </c>
      <c r="P391" t="s">
        <v>15803</v>
      </c>
      <c r="Q391" t="str">
        <f t="shared" ref="Q391" si="1186">IF(P391=""," ",$B391)</f>
        <v xml:space="preserve"> </v>
      </c>
      <c r="R391" t="s">
        <v>15803</v>
      </c>
      <c r="S391" t="str">
        <f t="shared" ref="S391" si="1187">IF(R391=""," ",$B391)</f>
        <v xml:space="preserve"> </v>
      </c>
    </row>
    <row r="392" spans="1:19" x14ac:dyDescent="0.2">
      <c r="A392" s="230">
        <v>561</v>
      </c>
      <c r="B392" s="232" t="s">
        <v>13961</v>
      </c>
      <c r="C392" s="232" t="s">
        <v>13792</v>
      </c>
      <c r="D392" s="232" t="s">
        <v>13961</v>
      </c>
      <c r="E392" s="232" t="s">
        <v>13961</v>
      </c>
      <c r="F392" t="s">
        <v>15803</v>
      </c>
      <c r="G392" t="str">
        <f t="shared" si="1170"/>
        <v xml:space="preserve"> </v>
      </c>
      <c r="H392" t="s">
        <v>15803</v>
      </c>
      <c r="I392" t="str">
        <f t="shared" si="1171"/>
        <v xml:space="preserve"> </v>
      </c>
      <c r="J392" t="s">
        <v>15803</v>
      </c>
      <c r="K392" t="str">
        <f t="shared" si="1172"/>
        <v xml:space="preserve"> </v>
      </c>
      <c r="L392" t="s">
        <v>15803</v>
      </c>
      <c r="M392" t="str">
        <f t="shared" si="1172"/>
        <v xml:space="preserve"> </v>
      </c>
      <c r="N392" t="s">
        <v>15803</v>
      </c>
      <c r="O392" t="str">
        <f t="shared" ref="O392" si="1188">IF(N392=""," ",$B392)</f>
        <v xml:space="preserve"> </v>
      </c>
      <c r="P392" t="s">
        <v>15803</v>
      </c>
      <c r="Q392" t="str">
        <f t="shared" ref="Q392" si="1189">IF(P392=""," ",$B392)</f>
        <v xml:space="preserve"> </v>
      </c>
      <c r="R392" t="s">
        <v>15803</v>
      </c>
      <c r="S392" t="str">
        <f t="shared" ref="S392" si="1190">IF(R392=""," ",$B392)</f>
        <v xml:space="preserve"> </v>
      </c>
    </row>
    <row r="393" spans="1:19" x14ac:dyDescent="0.2">
      <c r="A393" s="230">
        <v>562</v>
      </c>
      <c r="B393" s="232" t="s">
        <v>13958</v>
      </c>
      <c r="C393" s="232" t="s">
        <v>13789</v>
      </c>
      <c r="D393" s="232" t="s">
        <v>13958</v>
      </c>
      <c r="E393" s="232" t="s">
        <v>13958</v>
      </c>
      <c r="F393" t="s">
        <v>15803</v>
      </c>
      <c r="G393" t="str">
        <f t="shared" si="1170"/>
        <v xml:space="preserve"> </v>
      </c>
      <c r="H393" t="s">
        <v>15803</v>
      </c>
      <c r="I393" t="str">
        <f t="shared" si="1171"/>
        <v xml:space="preserve"> </v>
      </c>
      <c r="J393" t="s">
        <v>15803</v>
      </c>
      <c r="K393" t="str">
        <f t="shared" si="1172"/>
        <v xml:space="preserve"> </v>
      </c>
      <c r="L393" t="s">
        <v>15803</v>
      </c>
      <c r="M393" t="str">
        <f t="shared" si="1172"/>
        <v xml:space="preserve"> </v>
      </c>
      <c r="N393" t="s">
        <v>15803</v>
      </c>
      <c r="O393" t="str">
        <f t="shared" ref="O393" si="1191">IF(N393=""," ",$B393)</f>
        <v xml:space="preserve"> </v>
      </c>
      <c r="P393" t="s">
        <v>15803</v>
      </c>
      <c r="Q393" t="str">
        <f t="shared" ref="Q393" si="1192">IF(P393=""," ",$B393)</f>
        <v xml:space="preserve"> </v>
      </c>
      <c r="R393" t="s">
        <v>15803</v>
      </c>
      <c r="S393" t="str">
        <f t="shared" ref="S393" si="1193">IF(R393=""," ",$B393)</f>
        <v xml:space="preserve"> </v>
      </c>
    </row>
    <row r="394" spans="1:19" x14ac:dyDescent="0.2">
      <c r="A394" s="230">
        <v>563</v>
      </c>
      <c r="B394" s="232" t="s">
        <v>13955</v>
      </c>
      <c r="C394" s="232" t="s">
        <v>13785</v>
      </c>
      <c r="D394" s="232" t="s">
        <v>13955</v>
      </c>
      <c r="E394" s="232" t="s">
        <v>13955</v>
      </c>
      <c r="F394" t="s">
        <v>15803</v>
      </c>
      <c r="G394" t="str">
        <f t="shared" si="1170"/>
        <v xml:space="preserve"> </v>
      </c>
      <c r="H394" t="s">
        <v>15803</v>
      </c>
      <c r="I394" t="str">
        <f t="shared" si="1171"/>
        <v xml:space="preserve"> </v>
      </c>
      <c r="J394" t="s">
        <v>15803</v>
      </c>
      <c r="K394" t="str">
        <f t="shared" si="1172"/>
        <v xml:space="preserve"> </v>
      </c>
      <c r="L394" t="s">
        <v>15803</v>
      </c>
      <c r="M394" t="str">
        <f t="shared" si="1172"/>
        <v xml:space="preserve"> </v>
      </c>
      <c r="N394" t="s">
        <v>15803</v>
      </c>
      <c r="O394" t="str">
        <f t="shared" ref="O394" si="1194">IF(N394=""," ",$B394)</f>
        <v xml:space="preserve"> </v>
      </c>
      <c r="P394" t="s">
        <v>15803</v>
      </c>
      <c r="Q394" t="str">
        <f t="shared" ref="Q394" si="1195">IF(P394=""," ",$B394)</f>
        <v xml:space="preserve"> </v>
      </c>
      <c r="R394" t="s">
        <v>15803</v>
      </c>
      <c r="S394" t="str">
        <f t="shared" ref="S394" si="1196">IF(R394=""," ",$B394)</f>
        <v xml:space="preserve"> </v>
      </c>
    </row>
    <row r="395" spans="1:19" x14ac:dyDescent="0.2">
      <c r="A395" s="230">
        <v>564</v>
      </c>
      <c r="B395" s="232" t="s">
        <v>13952</v>
      </c>
      <c r="C395" s="232" t="s">
        <v>13782</v>
      </c>
      <c r="D395" s="232" t="s">
        <v>13952</v>
      </c>
      <c r="E395" s="232" t="s">
        <v>13952</v>
      </c>
      <c r="F395" t="s">
        <v>15803</v>
      </c>
      <c r="G395" t="str">
        <f t="shared" si="1170"/>
        <v xml:space="preserve"> </v>
      </c>
      <c r="H395" t="s">
        <v>15803</v>
      </c>
      <c r="I395" t="str">
        <f t="shared" si="1171"/>
        <v xml:space="preserve"> </v>
      </c>
      <c r="J395" t="s">
        <v>15803</v>
      </c>
      <c r="K395" t="str">
        <f t="shared" si="1172"/>
        <v xml:space="preserve"> </v>
      </c>
      <c r="L395" t="s">
        <v>15803</v>
      </c>
      <c r="M395" t="str">
        <f t="shared" si="1172"/>
        <v xml:space="preserve"> </v>
      </c>
      <c r="N395" t="s">
        <v>15803</v>
      </c>
      <c r="O395" t="str">
        <f t="shared" ref="O395" si="1197">IF(N395=""," ",$B395)</f>
        <v xml:space="preserve"> </v>
      </c>
      <c r="P395" t="s">
        <v>15803</v>
      </c>
      <c r="Q395" t="str">
        <f t="shared" ref="Q395" si="1198">IF(P395=""," ",$B395)</f>
        <v xml:space="preserve"> </v>
      </c>
      <c r="R395" t="s">
        <v>15803</v>
      </c>
      <c r="S395" t="str">
        <f t="shared" ref="S395" si="1199">IF(R395=""," ",$B395)</f>
        <v xml:space="preserve"> </v>
      </c>
    </row>
    <row r="396" spans="1:19" ht="36" x14ac:dyDescent="0.2">
      <c r="A396" s="230">
        <v>565</v>
      </c>
      <c r="B396" s="232" t="s">
        <v>13948</v>
      </c>
      <c r="C396" s="232" t="s">
        <v>13949</v>
      </c>
      <c r="D396" s="232" t="s">
        <v>13948</v>
      </c>
      <c r="E396" s="232" t="s">
        <v>13948</v>
      </c>
      <c r="F396" t="s">
        <v>15803</v>
      </c>
      <c r="G396" t="str">
        <f t="shared" si="1170"/>
        <v xml:space="preserve"> </v>
      </c>
      <c r="H396" t="s">
        <v>15803</v>
      </c>
      <c r="I396" t="str">
        <f t="shared" si="1171"/>
        <v xml:space="preserve"> </v>
      </c>
      <c r="J396" t="s">
        <v>15803</v>
      </c>
      <c r="K396" t="str">
        <f t="shared" si="1172"/>
        <v xml:space="preserve"> </v>
      </c>
      <c r="L396" t="s">
        <v>15803</v>
      </c>
      <c r="M396" t="str">
        <f t="shared" si="1172"/>
        <v xml:space="preserve"> </v>
      </c>
      <c r="N396" t="s">
        <v>15803</v>
      </c>
      <c r="O396" t="str">
        <f t="shared" ref="O396" si="1200">IF(N396=""," ",$B396)</f>
        <v xml:space="preserve"> </v>
      </c>
      <c r="P396" t="s">
        <v>15803</v>
      </c>
      <c r="Q396" t="str">
        <f t="shared" ref="Q396" si="1201">IF(P396=""," ",$B396)</f>
        <v xml:space="preserve"> </v>
      </c>
      <c r="R396" t="s">
        <v>15803</v>
      </c>
      <c r="S396" t="str">
        <f t="shared" ref="S396" si="1202">IF(R396=""," ",$B396)</f>
        <v xml:space="preserve"> </v>
      </c>
    </row>
    <row r="397" spans="1:19" x14ac:dyDescent="0.2">
      <c r="A397" s="230">
        <v>568</v>
      </c>
      <c r="B397" s="232" t="s">
        <v>13939</v>
      </c>
      <c r="C397" s="232" t="s">
        <v>13769</v>
      </c>
      <c r="D397" s="232" t="s">
        <v>13939</v>
      </c>
      <c r="E397" s="232" t="s">
        <v>13939</v>
      </c>
      <c r="F397" t="s">
        <v>15803</v>
      </c>
      <c r="G397" t="str">
        <f t="shared" si="1170"/>
        <v xml:space="preserve"> </v>
      </c>
      <c r="H397" t="s">
        <v>15803</v>
      </c>
      <c r="I397" t="str">
        <f t="shared" si="1171"/>
        <v xml:space="preserve"> </v>
      </c>
      <c r="J397" t="s">
        <v>15803</v>
      </c>
      <c r="K397" t="str">
        <f t="shared" si="1172"/>
        <v xml:space="preserve"> </v>
      </c>
      <c r="L397" t="s">
        <v>15803</v>
      </c>
      <c r="M397" t="str">
        <f t="shared" si="1172"/>
        <v xml:space="preserve"> </v>
      </c>
      <c r="N397" t="s">
        <v>15803</v>
      </c>
      <c r="O397" t="str">
        <f t="shared" ref="O397" si="1203">IF(N397=""," ",$B397)</f>
        <v xml:space="preserve"> </v>
      </c>
      <c r="P397" t="s">
        <v>15803</v>
      </c>
      <c r="Q397" t="str">
        <f t="shared" ref="Q397" si="1204">IF(P397=""," ",$B397)</f>
        <v xml:space="preserve"> </v>
      </c>
      <c r="R397" t="s">
        <v>15803</v>
      </c>
      <c r="S397" t="str">
        <f t="shared" ref="S397" si="1205">IF(R397=""," ",$B397)</f>
        <v xml:space="preserve"> </v>
      </c>
    </row>
    <row r="398" spans="1:19" ht="24" x14ac:dyDescent="0.2">
      <c r="A398" s="230">
        <v>569</v>
      </c>
      <c r="B398" s="232" t="s">
        <v>13935</v>
      </c>
      <c r="C398" s="232" t="s">
        <v>13762</v>
      </c>
      <c r="D398" s="232" t="s">
        <v>13935</v>
      </c>
      <c r="E398" s="232" t="s">
        <v>13935</v>
      </c>
      <c r="F398" t="s">
        <v>15803</v>
      </c>
      <c r="G398" t="str">
        <f t="shared" si="1170"/>
        <v xml:space="preserve"> </v>
      </c>
      <c r="H398" t="s">
        <v>15803</v>
      </c>
      <c r="I398" t="str">
        <f t="shared" si="1171"/>
        <v xml:space="preserve"> </v>
      </c>
      <c r="J398" t="s">
        <v>15803</v>
      </c>
      <c r="K398" t="str">
        <f t="shared" si="1172"/>
        <v xml:space="preserve"> </v>
      </c>
      <c r="L398" t="s">
        <v>15803</v>
      </c>
      <c r="M398" t="str">
        <f t="shared" si="1172"/>
        <v xml:space="preserve"> </v>
      </c>
      <c r="N398" t="s">
        <v>15803</v>
      </c>
      <c r="O398" t="str">
        <f t="shared" ref="O398" si="1206">IF(N398=""," ",$B398)</f>
        <v xml:space="preserve"> </v>
      </c>
      <c r="P398" t="s">
        <v>15803</v>
      </c>
      <c r="Q398" t="str">
        <f t="shared" ref="Q398" si="1207">IF(P398=""," ",$B398)</f>
        <v xml:space="preserve"> </v>
      </c>
      <c r="R398" t="s">
        <v>15803</v>
      </c>
      <c r="S398" t="str">
        <f t="shared" ref="S398" si="1208">IF(R398=""," ",$B398)</f>
        <v xml:space="preserve"> </v>
      </c>
    </row>
    <row r="399" spans="1:19" ht="24" x14ac:dyDescent="0.2">
      <c r="A399" s="230">
        <v>573</v>
      </c>
      <c r="B399" s="232" t="s">
        <v>13924</v>
      </c>
      <c r="C399" s="232" t="s">
        <v>13739</v>
      </c>
      <c r="D399" s="232" t="s">
        <v>13924</v>
      </c>
      <c r="E399" s="232" t="s">
        <v>13924</v>
      </c>
      <c r="F399" t="s">
        <v>15803</v>
      </c>
      <c r="G399" t="str">
        <f t="shared" si="1170"/>
        <v xml:space="preserve"> </v>
      </c>
      <c r="H399" t="s">
        <v>15803</v>
      </c>
      <c r="I399" t="str">
        <f t="shared" si="1171"/>
        <v xml:space="preserve"> </v>
      </c>
      <c r="J399" t="s">
        <v>15803</v>
      </c>
      <c r="K399" t="str">
        <f t="shared" si="1172"/>
        <v xml:space="preserve"> </v>
      </c>
      <c r="L399" t="s">
        <v>15803</v>
      </c>
      <c r="M399" t="str">
        <f t="shared" si="1172"/>
        <v xml:space="preserve"> </v>
      </c>
      <c r="N399" t="s">
        <v>15803</v>
      </c>
      <c r="O399" t="str">
        <f t="shared" ref="O399" si="1209">IF(N399=""," ",$B399)</f>
        <v xml:space="preserve"> </v>
      </c>
      <c r="P399" t="s">
        <v>15803</v>
      </c>
      <c r="Q399" t="str">
        <f t="shared" ref="Q399" si="1210">IF(P399=""," ",$B399)</f>
        <v xml:space="preserve"> </v>
      </c>
      <c r="R399" t="s">
        <v>15803</v>
      </c>
      <c r="S399" t="str">
        <f t="shared" ref="S399" si="1211">IF(R399=""," ",$B399)</f>
        <v xml:space="preserve"> </v>
      </c>
    </row>
    <row r="400" spans="1:19" x14ac:dyDescent="0.2">
      <c r="A400" s="230">
        <v>574</v>
      </c>
      <c r="B400" s="232" t="s">
        <v>13921</v>
      </c>
      <c r="C400" s="232" t="s">
        <v>13736</v>
      </c>
      <c r="D400" s="232" t="s">
        <v>13921</v>
      </c>
      <c r="E400" s="232" t="s">
        <v>13921</v>
      </c>
      <c r="F400" t="s">
        <v>15803</v>
      </c>
      <c r="G400" t="str">
        <f t="shared" si="1170"/>
        <v xml:space="preserve"> </v>
      </c>
      <c r="H400" t="s">
        <v>15803</v>
      </c>
      <c r="I400" t="str">
        <f t="shared" si="1171"/>
        <v xml:space="preserve"> </v>
      </c>
      <c r="J400" t="s">
        <v>15803</v>
      </c>
      <c r="K400" t="str">
        <f t="shared" si="1172"/>
        <v xml:space="preserve"> </v>
      </c>
      <c r="L400" t="s">
        <v>15803</v>
      </c>
      <c r="M400" t="str">
        <f t="shared" si="1172"/>
        <v xml:space="preserve"> </v>
      </c>
      <c r="N400" t="s">
        <v>15803</v>
      </c>
      <c r="O400" t="str">
        <f t="shared" ref="O400" si="1212">IF(N400=""," ",$B400)</f>
        <v xml:space="preserve"> </v>
      </c>
      <c r="P400" t="s">
        <v>15803</v>
      </c>
      <c r="Q400" t="str">
        <f t="shared" ref="Q400" si="1213">IF(P400=""," ",$B400)</f>
        <v xml:space="preserve"> </v>
      </c>
      <c r="R400" t="s">
        <v>15803</v>
      </c>
      <c r="S400" t="str">
        <f t="shared" ref="S400" si="1214">IF(R400=""," ",$B400)</f>
        <v xml:space="preserve"> </v>
      </c>
    </row>
    <row r="401" spans="1:19" x14ac:dyDescent="0.2">
      <c r="A401" s="230">
        <v>575</v>
      </c>
      <c r="B401" s="232" t="s">
        <v>13918</v>
      </c>
      <c r="C401" s="232" t="s">
        <v>13731</v>
      </c>
      <c r="D401" s="232" t="s">
        <v>13918</v>
      </c>
      <c r="E401" s="232" t="s">
        <v>13918</v>
      </c>
      <c r="F401" t="s">
        <v>15803</v>
      </c>
      <c r="G401" t="str">
        <f t="shared" si="1170"/>
        <v xml:space="preserve"> </v>
      </c>
      <c r="H401" t="s">
        <v>15803</v>
      </c>
      <c r="I401" t="str">
        <f t="shared" si="1171"/>
        <v xml:space="preserve"> </v>
      </c>
      <c r="J401" t="s">
        <v>15803</v>
      </c>
      <c r="K401" t="str">
        <f t="shared" si="1172"/>
        <v xml:space="preserve"> </v>
      </c>
      <c r="L401" t="s">
        <v>15803</v>
      </c>
      <c r="M401" t="str">
        <f t="shared" si="1172"/>
        <v xml:space="preserve"> </v>
      </c>
      <c r="N401" t="s">
        <v>15803</v>
      </c>
      <c r="O401" t="str">
        <f t="shared" ref="O401" si="1215">IF(N401=""," ",$B401)</f>
        <v xml:space="preserve"> </v>
      </c>
      <c r="P401" t="s">
        <v>15803</v>
      </c>
      <c r="Q401" t="str">
        <f t="shared" ref="Q401" si="1216">IF(P401=""," ",$B401)</f>
        <v xml:space="preserve"> </v>
      </c>
      <c r="R401" t="s">
        <v>15803</v>
      </c>
      <c r="S401" t="str">
        <f t="shared" ref="S401" si="1217">IF(R401=""," ",$B401)</f>
        <v xml:space="preserve"> </v>
      </c>
    </row>
    <row r="402" spans="1:19" x14ac:dyDescent="0.2">
      <c r="A402" s="230">
        <v>576</v>
      </c>
      <c r="B402" s="232" t="s">
        <v>13916</v>
      </c>
      <c r="C402" s="240" t="s">
        <v>13723</v>
      </c>
      <c r="D402" s="232" t="s">
        <v>13916</v>
      </c>
      <c r="E402" s="232" t="s">
        <v>13916</v>
      </c>
      <c r="F402" t="s">
        <v>15803</v>
      </c>
      <c r="G402" t="str">
        <f t="shared" si="1170"/>
        <v xml:space="preserve"> </v>
      </c>
      <c r="H402" t="s">
        <v>15803</v>
      </c>
      <c r="I402" t="str">
        <f t="shared" si="1171"/>
        <v xml:space="preserve"> </v>
      </c>
      <c r="J402" t="s">
        <v>15803</v>
      </c>
      <c r="K402" t="str">
        <f t="shared" si="1172"/>
        <v xml:space="preserve"> </v>
      </c>
      <c r="L402" t="s">
        <v>15803</v>
      </c>
      <c r="M402" t="str">
        <f t="shared" si="1172"/>
        <v xml:space="preserve"> </v>
      </c>
      <c r="N402" t="s">
        <v>15803</v>
      </c>
      <c r="O402" t="str">
        <f t="shared" ref="O402" si="1218">IF(N402=""," ",$B402)</f>
        <v xml:space="preserve"> </v>
      </c>
      <c r="P402" t="s">
        <v>15803</v>
      </c>
      <c r="Q402" t="str">
        <f t="shared" ref="Q402" si="1219">IF(P402=""," ",$B402)</f>
        <v xml:space="preserve"> </v>
      </c>
      <c r="R402" t="s">
        <v>15803</v>
      </c>
      <c r="S402" t="str">
        <f t="shared" ref="S402" si="1220">IF(R402=""," ",$B402)</f>
        <v xml:space="preserve"> </v>
      </c>
    </row>
    <row r="403" spans="1:19" ht="24" x14ac:dyDescent="0.2">
      <c r="A403" s="230">
        <v>577</v>
      </c>
      <c r="B403" s="232" t="s">
        <v>13913</v>
      </c>
      <c r="C403" s="232" t="s">
        <v>13720</v>
      </c>
      <c r="D403" s="232" t="s">
        <v>13913</v>
      </c>
      <c r="E403" s="232" t="s">
        <v>13913</v>
      </c>
      <c r="F403" t="s">
        <v>15803</v>
      </c>
      <c r="G403" t="str">
        <f t="shared" si="1170"/>
        <v xml:space="preserve"> </v>
      </c>
      <c r="H403" t="s">
        <v>15803</v>
      </c>
      <c r="I403" t="str">
        <f t="shared" si="1171"/>
        <v xml:space="preserve"> </v>
      </c>
      <c r="J403" t="s">
        <v>15803</v>
      </c>
      <c r="K403" t="str">
        <f t="shared" si="1172"/>
        <v xml:space="preserve"> </v>
      </c>
      <c r="L403" t="s">
        <v>15803</v>
      </c>
      <c r="M403" t="str">
        <f t="shared" si="1172"/>
        <v xml:space="preserve"> </v>
      </c>
      <c r="N403" t="s">
        <v>15803</v>
      </c>
      <c r="O403" t="str">
        <f t="shared" ref="O403" si="1221">IF(N403=""," ",$B403)</f>
        <v xml:space="preserve"> </v>
      </c>
      <c r="P403" t="s">
        <v>15803</v>
      </c>
      <c r="Q403" t="str">
        <f t="shared" ref="Q403" si="1222">IF(P403=""," ",$B403)</f>
        <v xml:space="preserve"> </v>
      </c>
      <c r="R403" t="s">
        <v>15803</v>
      </c>
      <c r="S403" t="str">
        <f t="shared" ref="S403" si="1223">IF(R403=""," ",$B403)</f>
        <v xml:space="preserve"> </v>
      </c>
    </row>
    <row r="404" spans="1:19" ht="24" x14ac:dyDescent="0.2">
      <c r="A404" s="230">
        <v>578</v>
      </c>
      <c r="B404" s="232" t="s">
        <v>13908</v>
      </c>
      <c r="C404" s="232" t="s">
        <v>13909</v>
      </c>
      <c r="D404" s="232" t="s">
        <v>13908</v>
      </c>
      <c r="E404" s="232" t="s">
        <v>13908</v>
      </c>
      <c r="F404" t="s">
        <v>15803</v>
      </c>
      <c r="G404" t="str">
        <f t="shared" si="1170"/>
        <v xml:space="preserve"> </v>
      </c>
      <c r="H404" t="s">
        <v>15803</v>
      </c>
      <c r="I404" t="str">
        <f t="shared" si="1171"/>
        <v xml:space="preserve"> </v>
      </c>
      <c r="J404" t="s">
        <v>15803</v>
      </c>
      <c r="K404" t="str">
        <f t="shared" si="1172"/>
        <v xml:space="preserve"> </v>
      </c>
      <c r="L404" t="s">
        <v>15803</v>
      </c>
      <c r="M404" t="str">
        <f t="shared" si="1172"/>
        <v xml:space="preserve"> </v>
      </c>
      <c r="N404" t="s">
        <v>15803</v>
      </c>
      <c r="O404" t="str">
        <f t="shared" ref="O404" si="1224">IF(N404=""," ",$B404)</f>
        <v xml:space="preserve"> </v>
      </c>
      <c r="P404" t="s">
        <v>15803</v>
      </c>
      <c r="Q404" t="str">
        <f t="shared" ref="Q404" si="1225">IF(P404=""," ",$B404)</f>
        <v xml:space="preserve"> </v>
      </c>
      <c r="R404" t="s">
        <v>15803</v>
      </c>
      <c r="S404" t="str">
        <f t="shared" ref="S404" si="1226">IF(R404=""," ",$B404)</f>
        <v xml:space="preserve"> </v>
      </c>
    </row>
    <row r="405" spans="1:19" x14ac:dyDescent="0.2">
      <c r="A405" s="230">
        <v>580</v>
      </c>
      <c r="B405" s="232" t="s">
        <v>13901</v>
      </c>
      <c r="C405" s="232" t="s">
        <v>13749</v>
      </c>
      <c r="D405" s="232" t="s">
        <v>13901</v>
      </c>
      <c r="E405" s="232" t="s">
        <v>13901</v>
      </c>
      <c r="F405" t="s">
        <v>15803</v>
      </c>
      <c r="G405" t="str">
        <f t="shared" si="1170"/>
        <v xml:space="preserve"> </v>
      </c>
      <c r="H405" t="s">
        <v>15803</v>
      </c>
      <c r="I405" t="str">
        <f t="shared" si="1171"/>
        <v xml:space="preserve"> </v>
      </c>
      <c r="J405" t="s">
        <v>15803</v>
      </c>
      <c r="K405" t="str">
        <f t="shared" si="1172"/>
        <v xml:space="preserve"> </v>
      </c>
      <c r="L405" t="s">
        <v>15803</v>
      </c>
      <c r="M405" t="str">
        <f t="shared" si="1172"/>
        <v xml:space="preserve"> </v>
      </c>
      <c r="N405" t="s">
        <v>15803</v>
      </c>
      <c r="O405" t="str">
        <f t="shared" ref="O405" si="1227">IF(N405=""," ",$B405)</f>
        <v xml:space="preserve"> </v>
      </c>
      <c r="P405" t="s">
        <v>15803</v>
      </c>
      <c r="Q405" t="str">
        <f t="shared" ref="Q405" si="1228">IF(P405=""," ",$B405)</f>
        <v xml:space="preserve"> </v>
      </c>
      <c r="R405" t="s">
        <v>15803</v>
      </c>
      <c r="S405" t="str">
        <f t="shared" ref="S405" si="1229">IF(R405=""," ",$B405)</f>
        <v xml:space="preserve"> </v>
      </c>
    </row>
    <row r="406" spans="1:19" x14ac:dyDescent="0.2">
      <c r="A406" s="230">
        <v>581</v>
      </c>
      <c r="B406" s="232" t="s">
        <v>13898</v>
      </c>
      <c r="C406" s="232" t="s">
        <v>13729</v>
      </c>
      <c r="D406" s="232" t="s">
        <v>13898</v>
      </c>
      <c r="E406" s="232" t="s">
        <v>13898</v>
      </c>
      <c r="F406" t="s">
        <v>15803</v>
      </c>
      <c r="G406" t="str">
        <f t="shared" si="1170"/>
        <v xml:space="preserve"> </v>
      </c>
      <c r="H406" t="s">
        <v>15803</v>
      </c>
      <c r="I406" t="str">
        <f t="shared" si="1171"/>
        <v xml:space="preserve"> </v>
      </c>
      <c r="J406" t="s">
        <v>15803</v>
      </c>
      <c r="K406" t="str">
        <f t="shared" si="1172"/>
        <v xml:space="preserve"> </v>
      </c>
      <c r="L406" t="s">
        <v>15803</v>
      </c>
      <c r="M406" t="str">
        <f t="shared" si="1172"/>
        <v xml:space="preserve"> </v>
      </c>
      <c r="N406" t="s">
        <v>15803</v>
      </c>
      <c r="O406" t="str">
        <f t="shared" ref="O406" si="1230">IF(N406=""," ",$B406)</f>
        <v xml:space="preserve"> </v>
      </c>
      <c r="P406" t="s">
        <v>15803</v>
      </c>
      <c r="Q406" t="str">
        <f t="shared" ref="Q406" si="1231">IF(P406=""," ",$B406)</f>
        <v xml:space="preserve"> </v>
      </c>
      <c r="R406" t="s">
        <v>15803</v>
      </c>
      <c r="S406" t="str">
        <f t="shared" ref="S406" si="1232">IF(R406=""," ",$B406)</f>
        <v xml:space="preserve"> </v>
      </c>
    </row>
    <row r="407" spans="1:19" ht="24" x14ac:dyDescent="0.2">
      <c r="A407" s="230">
        <v>582</v>
      </c>
      <c r="B407" s="232" t="s">
        <v>13895</v>
      </c>
      <c r="C407" s="232" t="s">
        <v>13717</v>
      </c>
      <c r="D407" s="232" t="s">
        <v>13895</v>
      </c>
      <c r="E407" s="232" t="s">
        <v>13895</v>
      </c>
      <c r="F407" t="s">
        <v>15803</v>
      </c>
      <c r="G407" t="str">
        <f t="shared" si="1170"/>
        <v xml:space="preserve"> </v>
      </c>
      <c r="H407" t="s">
        <v>15803</v>
      </c>
      <c r="I407" t="str">
        <f t="shared" si="1171"/>
        <v xml:space="preserve"> </v>
      </c>
      <c r="J407" t="s">
        <v>15803</v>
      </c>
      <c r="K407" t="str">
        <f t="shared" si="1172"/>
        <v xml:space="preserve"> </v>
      </c>
      <c r="L407" t="s">
        <v>15803</v>
      </c>
      <c r="M407" t="str">
        <f t="shared" si="1172"/>
        <v xml:space="preserve"> </v>
      </c>
      <c r="N407" t="s">
        <v>15803</v>
      </c>
      <c r="O407" t="str">
        <f t="shared" ref="O407" si="1233">IF(N407=""," ",$B407)</f>
        <v xml:space="preserve"> </v>
      </c>
      <c r="P407" t="s">
        <v>15803</v>
      </c>
      <c r="Q407" t="str">
        <f t="shared" ref="Q407" si="1234">IF(P407=""," ",$B407)</f>
        <v xml:space="preserve"> </v>
      </c>
      <c r="R407" t="s">
        <v>15803</v>
      </c>
      <c r="S407" t="str">
        <f t="shared" ref="S407" si="1235">IF(R407=""," ",$B407)</f>
        <v xml:space="preserve"> </v>
      </c>
    </row>
    <row r="408" spans="1:19" x14ac:dyDescent="0.2">
      <c r="A408" s="230">
        <v>583</v>
      </c>
      <c r="B408" s="232" t="s">
        <v>13892</v>
      </c>
      <c r="C408" s="232" t="s">
        <v>13746</v>
      </c>
      <c r="D408" s="232" t="s">
        <v>13892</v>
      </c>
      <c r="E408" s="232" t="s">
        <v>13892</v>
      </c>
      <c r="F408" t="s">
        <v>15803</v>
      </c>
      <c r="G408" t="str">
        <f t="shared" si="1170"/>
        <v xml:space="preserve"> </v>
      </c>
      <c r="H408" t="s">
        <v>15803</v>
      </c>
      <c r="I408" t="str">
        <f t="shared" si="1171"/>
        <v xml:space="preserve"> </v>
      </c>
      <c r="J408" t="s">
        <v>15803</v>
      </c>
      <c r="K408" t="str">
        <f t="shared" si="1172"/>
        <v xml:space="preserve"> </v>
      </c>
      <c r="L408" t="s">
        <v>15803</v>
      </c>
      <c r="M408" t="str">
        <f t="shared" si="1172"/>
        <v xml:space="preserve"> </v>
      </c>
      <c r="N408" t="s">
        <v>15803</v>
      </c>
      <c r="O408" t="str">
        <f t="shared" ref="O408" si="1236">IF(N408=""," ",$B408)</f>
        <v xml:space="preserve"> </v>
      </c>
      <c r="P408" t="s">
        <v>15803</v>
      </c>
      <c r="Q408" t="str">
        <f t="shared" ref="Q408" si="1237">IF(P408=""," ",$B408)</f>
        <v xml:space="preserve"> </v>
      </c>
      <c r="R408" t="s">
        <v>15803</v>
      </c>
      <c r="S408" t="str">
        <f t="shared" ref="S408" si="1238">IF(R408=""," ",$B408)</f>
        <v xml:space="preserve"> </v>
      </c>
    </row>
    <row r="409" spans="1:19" ht="24" x14ac:dyDescent="0.2">
      <c r="A409" s="230">
        <v>584</v>
      </c>
      <c r="B409" s="232" t="s">
        <v>13889</v>
      </c>
      <c r="C409" s="232" t="s">
        <v>13712</v>
      </c>
      <c r="D409" s="232" t="s">
        <v>13889</v>
      </c>
      <c r="E409" s="232" t="s">
        <v>13889</v>
      </c>
      <c r="F409" t="s">
        <v>15803</v>
      </c>
      <c r="G409" t="str">
        <f t="shared" si="1170"/>
        <v xml:space="preserve"> </v>
      </c>
      <c r="H409" t="s">
        <v>15803</v>
      </c>
      <c r="I409" t="str">
        <f t="shared" si="1171"/>
        <v xml:space="preserve"> </v>
      </c>
      <c r="J409" t="s">
        <v>15803</v>
      </c>
      <c r="K409" t="str">
        <f t="shared" si="1172"/>
        <v xml:space="preserve"> </v>
      </c>
      <c r="L409" t="s">
        <v>15803</v>
      </c>
      <c r="M409" t="str">
        <f t="shared" si="1172"/>
        <v xml:space="preserve"> </v>
      </c>
      <c r="N409" t="s">
        <v>15803</v>
      </c>
      <c r="O409" t="str">
        <f t="shared" ref="O409" si="1239">IF(N409=""," ",$B409)</f>
        <v xml:space="preserve"> </v>
      </c>
      <c r="P409" t="s">
        <v>15803</v>
      </c>
      <c r="Q409" t="str">
        <f t="shared" ref="Q409" si="1240">IF(P409=""," ",$B409)</f>
        <v xml:space="preserve"> </v>
      </c>
      <c r="R409" t="s">
        <v>15803</v>
      </c>
      <c r="S409" t="str">
        <f t="shared" ref="S409" si="1241">IF(R409=""," ",$B409)</f>
        <v xml:space="preserve"> </v>
      </c>
    </row>
    <row r="410" spans="1:19" ht="48" x14ac:dyDescent="0.2">
      <c r="A410" s="230">
        <v>585</v>
      </c>
      <c r="B410" s="232" t="s">
        <v>13885</v>
      </c>
      <c r="C410" s="232" t="s">
        <v>13886</v>
      </c>
      <c r="D410" s="232" t="s">
        <v>13885</v>
      </c>
      <c r="E410" s="232" t="s">
        <v>13885</v>
      </c>
      <c r="F410" t="s">
        <v>15803</v>
      </c>
      <c r="G410" t="str">
        <f t="shared" si="1170"/>
        <v xml:space="preserve"> </v>
      </c>
      <c r="H410" t="s">
        <v>15803</v>
      </c>
      <c r="I410" t="str">
        <f t="shared" si="1171"/>
        <v xml:space="preserve"> </v>
      </c>
      <c r="J410" t="s">
        <v>15803</v>
      </c>
      <c r="K410" t="str">
        <f t="shared" si="1172"/>
        <v xml:space="preserve"> </v>
      </c>
      <c r="L410" t="s">
        <v>15803</v>
      </c>
      <c r="M410" t="str">
        <f t="shared" si="1172"/>
        <v xml:space="preserve"> </v>
      </c>
      <c r="N410" t="s">
        <v>15803</v>
      </c>
      <c r="O410" t="str">
        <f t="shared" ref="O410" si="1242">IF(N410=""," ",$B410)</f>
        <v xml:space="preserve"> </v>
      </c>
      <c r="P410" t="s">
        <v>15803</v>
      </c>
      <c r="Q410" t="str">
        <f t="shared" ref="Q410" si="1243">IF(P410=""," ",$B410)</f>
        <v xml:space="preserve"> </v>
      </c>
      <c r="R410" t="s">
        <v>15803</v>
      </c>
      <c r="S410" t="str">
        <f t="shared" ref="S410" si="1244">IF(R410=""," ",$B410)</f>
        <v xml:space="preserve"> </v>
      </c>
    </row>
    <row r="411" spans="1:19" ht="24" x14ac:dyDescent="0.2">
      <c r="A411" s="230">
        <v>588</v>
      </c>
      <c r="B411" s="232" t="s">
        <v>13876</v>
      </c>
      <c r="C411" s="232" t="s">
        <v>13698</v>
      </c>
      <c r="D411" s="232" t="s">
        <v>13876</v>
      </c>
      <c r="E411" s="232" t="s">
        <v>13876</v>
      </c>
      <c r="F411" t="s">
        <v>15803</v>
      </c>
      <c r="G411" t="str">
        <f t="shared" si="1170"/>
        <v xml:space="preserve"> </v>
      </c>
      <c r="H411" t="s">
        <v>15803</v>
      </c>
      <c r="I411" t="str">
        <f t="shared" si="1171"/>
        <v xml:space="preserve"> </v>
      </c>
      <c r="J411" t="s">
        <v>15803</v>
      </c>
      <c r="K411" t="str">
        <f t="shared" si="1172"/>
        <v xml:space="preserve"> </v>
      </c>
      <c r="L411" t="s">
        <v>15803</v>
      </c>
      <c r="M411" t="str">
        <f t="shared" si="1172"/>
        <v xml:space="preserve"> </v>
      </c>
      <c r="N411" t="s">
        <v>15803</v>
      </c>
      <c r="O411" t="str">
        <f t="shared" ref="O411" si="1245">IF(N411=""," ",$B411)</f>
        <v xml:space="preserve"> </v>
      </c>
      <c r="P411" t="s">
        <v>15803</v>
      </c>
      <c r="Q411" t="str">
        <f t="shared" ref="Q411" si="1246">IF(P411=""," ",$B411)</f>
        <v xml:space="preserve"> </v>
      </c>
      <c r="R411" t="s">
        <v>15803</v>
      </c>
      <c r="S411" t="str">
        <f t="shared" ref="S411" si="1247">IF(R411=""," ",$B411)</f>
        <v xml:space="preserve"> </v>
      </c>
    </row>
    <row r="412" spans="1:19" x14ac:dyDescent="0.2">
      <c r="A412" s="230">
        <v>589</v>
      </c>
      <c r="B412" s="232" t="s">
        <v>13873</v>
      </c>
      <c r="C412" s="232" t="s">
        <v>13694</v>
      </c>
      <c r="D412" s="232" t="s">
        <v>13873</v>
      </c>
      <c r="E412" s="232" t="s">
        <v>13873</v>
      </c>
      <c r="F412" t="s">
        <v>15803</v>
      </c>
      <c r="G412" t="str">
        <f t="shared" si="1170"/>
        <v xml:space="preserve"> </v>
      </c>
      <c r="H412" t="s">
        <v>15803</v>
      </c>
      <c r="I412" t="str">
        <f t="shared" si="1171"/>
        <v xml:space="preserve"> </v>
      </c>
      <c r="J412" t="s">
        <v>15803</v>
      </c>
      <c r="K412" t="str">
        <f t="shared" si="1172"/>
        <v xml:space="preserve"> </v>
      </c>
      <c r="L412" t="s">
        <v>15803</v>
      </c>
      <c r="M412" t="str">
        <f t="shared" si="1172"/>
        <v xml:space="preserve"> </v>
      </c>
      <c r="N412" t="s">
        <v>15803</v>
      </c>
      <c r="O412" t="str">
        <f t="shared" ref="O412" si="1248">IF(N412=""," ",$B412)</f>
        <v xml:space="preserve"> </v>
      </c>
      <c r="P412" t="s">
        <v>15803</v>
      </c>
      <c r="Q412" t="str">
        <f t="shared" ref="Q412" si="1249">IF(P412=""," ",$B412)</f>
        <v xml:space="preserve"> </v>
      </c>
      <c r="R412" t="s">
        <v>15803</v>
      </c>
      <c r="S412" t="str">
        <f t="shared" ref="S412" si="1250">IF(R412=""," ",$B412)</f>
        <v xml:space="preserve"> </v>
      </c>
    </row>
    <row r="413" spans="1:19" ht="48" x14ac:dyDescent="0.2">
      <c r="A413" s="230">
        <v>590</v>
      </c>
      <c r="B413" s="232" t="s">
        <v>13870</v>
      </c>
      <c r="C413" s="232" t="s">
        <v>13690</v>
      </c>
      <c r="D413" s="232" t="s">
        <v>13870</v>
      </c>
      <c r="E413" s="232" t="s">
        <v>13870</v>
      </c>
      <c r="F413" t="s">
        <v>15803</v>
      </c>
      <c r="G413" t="str">
        <f t="shared" si="1170"/>
        <v xml:space="preserve"> </v>
      </c>
      <c r="H413" t="s">
        <v>15803</v>
      </c>
      <c r="I413" t="str">
        <f t="shared" si="1171"/>
        <v xml:space="preserve"> </v>
      </c>
      <c r="J413" t="s">
        <v>15803</v>
      </c>
      <c r="K413" t="str">
        <f t="shared" si="1172"/>
        <v xml:space="preserve"> </v>
      </c>
      <c r="L413" t="s">
        <v>15803</v>
      </c>
      <c r="M413" t="str">
        <f t="shared" si="1172"/>
        <v xml:space="preserve"> </v>
      </c>
      <c r="N413" t="s">
        <v>15803</v>
      </c>
      <c r="O413" t="str">
        <f t="shared" ref="O413" si="1251">IF(N413=""," ",$B413)</f>
        <v xml:space="preserve"> </v>
      </c>
      <c r="P413" t="s">
        <v>15803</v>
      </c>
      <c r="Q413" t="str">
        <f t="shared" ref="Q413" si="1252">IF(P413=""," ",$B413)</f>
        <v xml:space="preserve"> </v>
      </c>
      <c r="R413" t="s">
        <v>15803</v>
      </c>
      <c r="S413" t="str">
        <f t="shared" ref="S413" si="1253">IF(R413=""," ",$B413)</f>
        <v xml:space="preserve"> </v>
      </c>
    </row>
    <row r="414" spans="1:19" x14ac:dyDescent="0.2">
      <c r="A414" s="230">
        <v>591</v>
      </c>
      <c r="B414" s="232" t="s">
        <v>13868</v>
      </c>
      <c r="C414" s="232" t="s">
        <v>13686</v>
      </c>
      <c r="D414" s="232" t="s">
        <v>13868</v>
      </c>
      <c r="E414" s="232" t="s">
        <v>13868</v>
      </c>
      <c r="F414" t="s">
        <v>15803</v>
      </c>
      <c r="G414" t="str">
        <f t="shared" si="1170"/>
        <v xml:space="preserve"> </v>
      </c>
      <c r="H414" t="s">
        <v>15803</v>
      </c>
      <c r="I414" t="str">
        <f t="shared" si="1171"/>
        <v xml:space="preserve"> </v>
      </c>
      <c r="J414" t="s">
        <v>15803</v>
      </c>
      <c r="K414" t="str">
        <f t="shared" si="1172"/>
        <v xml:space="preserve"> </v>
      </c>
      <c r="L414" t="s">
        <v>15803</v>
      </c>
      <c r="M414" t="str">
        <f t="shared" si="1172"/>
        <v xml:space="preserve"> </v>
      </c>
      <c r="N414" t="s">
        <v>15803</v>
      </c>
      <c r="O414" t="str">
        <f t="shared" ref="O414" si="1254">IF(N414=""," ",$B414)</f>
        <v xml:space="preserve"> </v>
      </c>
      <c r="P414" t="s">
        <v>15803</v>
      </c>
      <c r="Q414" t="str">
        <f t="shared" ref="Q414" si="1255">IF(P414=""," ",$B414)</f>
        <v xml:space="preserve"> </v>
      </c>
      <c r="R414" t="s">
        <v>15803</v>
      </c>
      <c r="S414" t="str">
        <f t="shared" ref="S414" si="1256">IF(R414=""," ",$B414)</f>
        <v xml:space="preserve"> </v>
      </c>
    </row>
    <row r="415" spans="1:19" ht="24" x14ac:dyDescent="0.2">
      <c r="A415" s="230">
        <v>592</v>
      </c>
      <c r="B415" s="232" t="s">
        <v>13865</v>
      </c>
      <c r="C415" s="232" t="s">
        <v>13679</v>
      </c>
      <c r="D415" s="232" t="s">
        <v>13865</v>
      </c>
      <c r="E415" s="232" t="s">
        <v>13865</v>
      </c>
      <c r="F415" t="s">
        <v>15803</v>
      </c>
      <c r="G415" t="str">
        <f t="shared" si="1170"/>
        <v xml:space="preserve"> </v>
      </c>
      <c r="H415" t="s">
        <v>15803</v>
      </c>
      <c r="I415" t="str">
        <f t="shared" si="1171"/>
        <v xml:space="preserve"> </v>
      </c>
      <c r="J415" t="s">
        <v>15803</v>
      </c>
      <c r="K415" t="str">
        <f t="shared" si="1172"/>
        <v xml:space="preserve"> </v>
      </c>
      <c r="L415" t="s">
        <v>15803</v>
      </c>
      <c r="M415" t="str">
        <f t="shared" si="1172"/>
        <v xml:space="preserve"> </v>
      </c>
      <c r="N415" t="s">
        <v>15803</v>
      </c>
      <c r="O415" t="str">
        <f t="shared" ref="O415" si="1257">IF(N415=""," ",$B415)</f>
        <v xml:space="preserve"> </v>
      </c>
      <c r="P415" t="s">
        <v>15803</v>
      </c>
      <c r="Q415" t="str">
        <f t="shared" ref="Q415" si="1258">IF(P415=""," ",$B415)</f>
        <v xml:space="preserve"> </v>
      </c>
      <c r="R415" t="s">
        <v>15803</v>
      </c>
      <c r="S415" t="str">
        <f t="shared" ref="S415" si="1259">IF(R415=""," ",$B415)</f>
        <v xml:space="preserve"> </v>
      </c>
    </row>
    <row r="416" spans="1:19" ht="36" x14ac:dyDescent="0.2">
      <c r="A416" s="230">
        <v>593</v>
      </c>
      <c r="B416" s="232" t="s">
        <v>13862</v>
      </c>
      <c r="C416" s="232" t="s">
        <v>13675</v>
      </c>
      <c r="D416" s="232" t="s">
        <v>13862</v>
      </c>
      <c r="E416" s="232" t="s">
        <v>13862</v>
      </c>
      <c r="F416" t="s">
        <v>15803</v>
      </c>
      <c r="G416" t="str">
        <f t="shared" si="1170"/>
        <v xml:space="preserve"> </v>
      </c>
      <c r="H416" t="s">
        <v>15803</v>
      </c>
      <c r="I416" t="str">
        <f t="shared" si="1171"/>
        <v xml:space="preserve"> </v>
      </c>
      <c r="J416" t="s">
        <v>15803</v>
      </c>
      <c r="K416" t="str">
        <f t="shared" si="1172"/>
        <v xml:space="preserve"> </v>
      </c>
      <c r="L416" t="s">
        <v>15803</v>
      </c>
      <c r="M416" t="str">
        <f t="shared" si="1172"/>
        <v xml:space="preserve"> </v>
      </c>
      <c r="N416" t="s">
        <v>15803</v>
      </c>
      <c r="O416" t="str">
        <f t="shared" ref="O416" si="1260">IF(N416=""," ",$B416)</f>
        <v xml:space="preserve"> </v>
      </c>
      <c r="P416" t="s">
        <v>15803</v>
      </c>
      <c r="Q416" t="str">
        <f t="shared" ref="Q416" si="1261">IF(P416=""," ",$B416)</f>
        <v xml:space="preserve"> </v>
      </c>
      <c r="R416" t="s">
        <v>15803</v>
      </c>
      <c r="S416" t="str">
        <f t="shared" ref="S416" si="1262">IF(R416=""," ",$B416)</f>
        <v xml:space="preserve"> </v>
      </c>
    </row>
    <row r="417" spans="1:19" x14ac:dyDescent="0.2">
      <c r="A417" s="230">
        <v>597</v>
      </c>
      <c r="B417" s="232" t="s">
        <v>13852</v>
      </c>
      <c r="C417" s="232" t="s">
        <v>13663</v>
      </c>
      <c r="D417" s="232" t="s">
        <v>13852</v>
      </c>
      <c r="E417" s="232" t="s">
        <v>13852</v>
      </c>
      <c r="F417" t="s">
        <v>15803</v>
      </c>
      <c r="G417" t="str">
        <f t="shared" si="1170"/>
        <v xml:space="preserve"> </v>
      </c>
      <c r="H417" t="s">
        <v>15803</v>
      </c>
      <c r="I417" t="str">
        <f t="shared" si="1171"/>
        <v xml:space="preserve"> </v>
      </c>
      <c r="J417" t="s">
        <v>15803</v>
      </c>
      <c r="K417" t="str">
        <f t="shared" si="1172"/>
        <v xml:space="preserve"> </v>
      </c>
      <c r="L417" t="s">
        <v>15803</v>
      </c>
      <c r="M417" t="str">
        <f t="shared" si="1172"/>
        <v xml:space="preserve"> </v>
      </c>
      <c r="N417" t="s">
        <v>15803</v>
      </c>
      <c r="O417" t="str">
        <f t="shared" ref="O417" si="1263">IF(N417=""," ",$B417)</f>
        <v xml:space="preserve"> </v>
      </c>
      <c r="P417" t="s">
        <v>15803</v>
      </c>
      <c r="Q417" t="str">
        <f t="shared" ref="Q417" si="1264">IF(P417=""," ",$B417)</f>
        <v xml:space="preserve"> </v>
      </c>
      <c r="R417" t="s">
        <v>15803</v>
      </c>
      <c r="S417" t="str">
        <f t="shared" ref="S417" si="1265">IF(R417=""," ",$B417)</f>
        <v xml:space="preserve"> </v>
      </c>
    </row>
    <row r="418" spans="1:19" x14ac:dyDescent="0.2">
      <c r="A418" s="230">
        <v>598</v>
      </c>
      <c r="B418" s="232" t="s">
        <v>13850</v>
      </c>
      <c r="C418" s="232" t="s">
        <v>13660</v>
      </c>
      <c r="D418" s="232" t="s">
        <v>13850</v>
      </c>
      <c r="E418" s="232" t="s">
        <v>13850</v>
      </c>
      <c r="F418" t="s">
        <v>15803</v>
      </c>
      <c r="G418" t="str">
        <f t="shared" si="1170"/>
        <v xml:space="preserve"> </v>
      </c>
      <c r="H418" t="s">
        <v>15803</v>
      </c>
      <c r="I418" t="str">
        <f t="shared" si="1171"/>
        <v xml:space="preserve"> </v>
      </c>
      <c r="J418" t="s">
        <v>15803</v>
      </c>
      <c r="K418" t="str">
        <f t="shared" si="1172"/>
        <v xml:space="preserve"> </v>
      </c>
      <c r="L418" t="s">
        <v>15803</v>
      </c>
      <c r="M418" t="str">
        <f t="shared" si="1172"/>
        <v xml:space="preserve"> </v>
      </c>
      <c r="N418" t="s">
        <v>15803</v>
      </c>
      <c r="O418" t="str">
        <f t="shared" ref="O418" si="1266">IF(N418=""," ",$B418)</f>
        <v xml:space="preserve"> </v>
      </c>
      <c r="P418" t="s">
        <v>15803</v>
      </c>
      <c r="Q418" t="str">
        <f t="shared" ref="Q418" si="1267">IF(P418=""," ",$B418)</f>
        <v xml:space="preserve"> </v>
      </c>
      <c r="R418" t="s">
        <v>15803</v>
      </c>
      <c r="S418" t="str">
        <f t="shared" ref="S418" si="1268">IF(R418=""," ",$B418)</f>
        <v xml:space="preserve"> </v>
      </c>
    </row>
    <row r="419" spans="1:19" ht="36" x14ac:dyDescent="0.2">
      <c r="A419" s="230">
        <v>599</v>
      </c>
      <c r="B419" s="232" t="s">
        <v>13848</v>
      </c>
      <c r="C419" s="232" t="s">
        <v>13656</v>
      </c>
      <c r="D419" s="232" t="s">
        <v>13848</v>
      </c>
      <c r="E419" s="232" t="s">
        <v>13848</v>
      </c>
      <c r="F419" t="s">
        <v>15803</v>
      </c>
      <c r="G419" t="str">
        <f t="shared" si="1170"/>
        <v xml:space="preserve"> </v>
      </c>
      <c r="H419" t="s">
        <v>15803</v>
      </c>
      <c r="I419" t="str">
        <f t="shared" si="1171"/>
        <v xml:space="preserve"> </v>
      </c>
      <c r="J419" t="s">
        <v>15803</v>
      </c>
      <c r="K419" t="str">
        <f t="shared" si="1172"/>
        <v xml:space="preserve"> </v>
      </c>
      <c r="L419" t="s">
        <v>15803</v>
      </c>
      <c r="M419" t="str">
        <f t="shared" si="1172"/>
        <v xml:space="preserve"> </v>
      </c>
      <c r="N419" t="s">
        <v>15803</v>
      </c>
      <c r="O419" t="str">
        <f t="shared" ref="O419" si="1269">IF(N419=""," ",$B419)</f>
        <v xml:space="preserve"> </v>
      </c>
      <c r="P419" t="s">
        <v>15803</v>
      </c>
      <c r="Q419" t="str">
        <f t="shared" ref="Q419" si="1270">IF(P419=""," ",$B419)</f>
        <v xml:space="preserve"> </v>
      </c>
      <c r="R419" t="s">
        <v>15803</v>
      </c>
      <c r="S419" t="str">
        <f t="shared" ref="S419" si="1271">IF(R419=""," ",$B419)</f>
        <v xml:space="preserve"> </v>
      </c>
    </row>
    <row r="420" spans="1:19" x14ac:dyDescent="0.2">
      <c r="A420" s="230">
        <v>602</v>
      </c>
      <c r="B420" s="232" t="s">
        <v>13840</v>
      </c>
      <c r="C420" s="232" t="s">
        <v>13841</v>
      </c>
      <c r="D420" s="232" t="s">
        <v>13840</v>
      </c>
      <c r="E420" s="232" t="s">
        <v>13840</v>
      </c>
      <c r="F420" t="s">
        <v>15803</v>
      </c>
      <c r="G420" t="str">
        <f t="shared" si="1170"/>
        <v xml:space="preserve"> </v>
      </c>
      <c r="H420" t="s">
        <v>15803</v>
      </c>
      <c r="I420" t="str">
        <f t="shared" si="1171"/>
        <v xml:space="preserve"> </v>
      </c>
      <c r="J420" t="s">
        <v>15803</v>
      </c>
      <c r="K420" t="str">
        <f t="shared" si="1172"/>
        <v xml:space="preserve"> </v>
      </c>
      <c r="L420" t="s">
        <v>15803</v>
      </c>
      <c r="M420" t="str">
        <f t="shared" si="1172"/>
        <v xml:space="preserve"> </v>
      </c>
      <c r="N420" t="s">
        <v>15803</v>
      </c>
      <c r="O420" t="str">
        <f t="shared" ref="O420" si="1272">IF(N420=""," ",$B420)</f>
        <v xml:space="preserve"> </v>
      </c>
      <c r="P420" t="s">
        <v>15803</v>
      </c>
      <c r="Q420" t="str">
        <f t="shared" ref="Q420" si="1273">IF(P420=""," ",$B420)</f>
        <v xml:space="preserve"> </v>
      </c>
      <c r="R420" t="s">
        <v>15803</v>
      </c>
      <c r="S420" t="str">
        <f t="shared" ref="S420" si="1274">IF(R420=""," ",$B420)</f>
        <v xml:space="preserve"> </v>
      </c>
    </row>
    <row r="421" spans="1:19" ht="24" x14ac:dyDescent="0.2">
      <c r="A421" s="230">
        <v>603</v>
      </c>
      <c r="B421" s="232" t="s">
        <v>13836</v>
      </c>
      <c r="C421" s="232" t="s">
        <v>13837</v>
      </c>
      <c r="D421" s="232" t="s">
        <v>13836</v>
      </c>
      <c r="E421" s="232" t="s">
        <v>13836</v>
      </c>
      <c r="F421" t="s">
        <v>15803</v>
      </c>
      <c r="G421" t="str">
        <f t="shared" si="1170"/>
        <v xml:space="preserve"> </v>
      </c>
      <c r="H421" t="s">
        <v>15803</v>
      </c>
      <c r="I421" t="str">
        <f t="shared" si="1171"/>
        <v xml:space="preserve"> </v>
      </c>
      <c r="J421" t="s">
        <v>15803</v>
      </c>
      <c r="K421" t="str">
        <f t="shared" si="1172"/>
        <v xml:space="preserve"> </v>
      </c>
      <c r="L421" t="s">
        <v>15803</v>
      </c>
      <c r="M421" t="str">
        <f t="shared" si="1172"/>
        <v xml:space="preserve"> </v>
      </c>
      <c r="N421" t="s">
        <v>15803</v>
      </c>
      <c r="O421" t="str">
        <f t="shared" ref="O421" si="1275">IF(N421=""," ",$B421)</f>
        <v xml:space="preserve"> </v>
      </c>
      <c r="P421" t="s">
        <v>15803</v>
      </c>
      <c r="Q421" t="str">
        <f t="shared" ref="Q421" si="1276">IF(P421=""," ",$B421)</f>
        <v xml:space="preserve"> </v>
      </c>
      <c r="R421" t="s">
        <v>15803</v>
      </c>
      <c r="S421" t="str">
        <f t="shared" ref="S421" si="1277">IF(R421=""," ",$B421)</f>
        <v xml:space="preserve"> </v>
      </c>
    </row>
    <row r="422" spans="1:19" ht="24" x14ac:dyDescent="0.2">
      <c r="A422" s="230">
        <v>605</v>
      </c>
      <c r="B422" s="232" t="s">
        <v>13828</v>
      </c>
      <c r="C422" s="232" t="s">
        <v>13829</v>
      </c>
      <c r="D422" s="232" t="s">
        <v>13828</v>
      </c>
      <c r="E422" s="232" t="s">
        <v>13828</v>
      </c>
      <c r="F422" t="s">
        <v>15803</v>
      </c>
      <c r="G422" t="str">
        <f t="shared" si="1170"/>
        <v xml:space="preserve"> </v>
      </c>
      <c r="H422" t="s">
        <v>15803</v>
      </c>
      <c r="I422" t="str">
        <f t="shared" si="1171"/>
        <v xml:space="preserve"> </v>
      </c>
      <c r="J422" t="s">
        <v>15803</v>
      </c>
      <c r="K422" t="str">
        <f t="shared" si="1172"/>
        <v xml:space="preserve"> </v>
      </c>
      <c r="L422" t="s">
        <v>15803</v>
      </c>
      <c r="M422" t="str">
        <f t="shared" si="1172"/>
        <v xml:space="preserve"> </v>
      </c>
      <c r="N422" t="s">
        <v>15803</v>
      </c>
      <c r="O422" t="str">
        <f t="shared" ref="O422" si="1278">IF(N422=""," ",$B422)</f>
        <v xml:space="preserve"> </v>
      </c>
      <c r="P422" t="s">
        <v>15803</v>
      </c>
      <c r="Q422" t="str">
        <f t="shared" ref="Q422" si="1279">IF(P422=""," ",$B422)</f>
        <v xml:space="preserve"> </v>
      </c>
      <c r="R422" t="s">
        <v>15803</v>
      </c>
      <c r="S422" t="str">
        <f t="shared" ref="S422" si="1280">IF(R422=""," ",$B422)</f>
        <v xml:space="preserve"> </v>
      </c>
    </row>
    <row r="423" spans="1:19" ht="24" x14ac:dyDescent="0.2">
      <c r="A423" s="230">
        <v>606</v>
      </c>
      <c r="B423" s="232" t="s">
        <v>13824</v>
      </c>
      <c r="C423" s="232" t="s">
        <v>13643</v>
      </c>
      <c r="D423" s="232" t="s">
        <v>13824</v>
      </c>
      <c r="E423" s="232" t="s">
        <v>13824</v>
      </c>
      <c r="F423" t="s">
        <v>15803</v>
      </c>
      <c r="G423" t="str">
        <f t="shared" si="1170"/>
        <v xml:space="preserve"> </v>
      </c>
      <c r="H423" t="s">
        <v>15803</v>
      </c>
      <c r="I423" t="str">
        <f t="shared" si="1171"/>
        <v xml:space="preserve"> </v>
      </c>
      <c r="J423" t="s">
        <v>15803</v>
      </c>
      <c r="K423" t="str">
        <f t="shared" si="1172"/>
        <v xml:space="preserve"> </v>
      </c>
      <c r="L423" t="s">
        <v>15803</v>
      </c>
      <c r="M423" t="str">
        <f t="shared" si="1172"/>
        <v xml:space="preserve"> </v>
      </c>
      <c r="N423" t="s">
        <v>15803</v>
      </c>
      <c r="O423" t="str">
        <f t="shared" ref="O423" si="1281">IF(N423=""," ",$B423)</f>
        <v xml:space="preserve"> </v>
      </c>
      <c r="P423" t="s">
        <v>15803</v>
      </c>
      <c r="Q423" t="str">
        <f t="shared" ref="Q423" si="1282">IF(P423=""," ",$B423)</f>
        <v xml:space="preserve"> </v>
      </c>
      <c r="R423" t="s">
        <v>15803</v>
      </c>
      <c r="S423" t="str">
        <f t="shared" ref="S423" si="1283">IF(R423=""," ",$B423)</f>
        <v xml:space="preserve"> </v>
      </c>
    </row>
    <row r="424" spans="1:19" ht="24" x14ac:dyDescent="0.2">
      <c r="A424" s="230">
        <v>607</v>
      </c>
      <c r="B424" s="232" t="s">
        <v>13821</v>
      </c>
      <c r="C424" s="232" t="s">
        <v>13640</v>
      </c>
      <c r="D424" s="232" t="s">
        <v>13821</v>
      </c>
      <c r="E424" s="232" t="s">
        <v>13821</v>
      </c>
      <c r="F424" t="s">
        <v>15803</v>
      </c>
      <c r="G424" t="str">
        <f t="shared" si="1170"/>
        <v xml:space="preserve"> </v>
      </c>
      <c r="H424" t="s">
        <v>15803</v>
      </c>
      <c r="I424" t="str">
        <f t="shared" si="1171"/>
        <v xml:space="preserve"> </v>
      </c>
      <c r="J424" t="s">
        <v>15803</v>
      </c>
      <c r="K424" t="str">
        <f t="shared" si="1172"/>
        <v xml:space="preserve"> </v>
      </c>
      <c r="L424" t="s">
        <v>15803</v>
      </c>
      <c r="M424" t="str">
        <f t="shared" si="1172"/>
        <v xml:space="preserve"> </v>
      </c>
      <c r="N424" t="s">
        <v>15803</v>
      </c>
      <c r="O424" t="str">
        <f t="shared" ref="O424" si="1284">IF(N424=""," ",$B424)</f>
        <v xml:space="preserve"> </v>
      </c>
      <c r="P424" t="s">
        <v>15803</v>
      </c>
      <c r="Q424" t="str">
        <f t="shared" ref="Q424" si="1285">IF(P424=""," ",$B424)</f>
        <v xml:space="preserve"> </v>
      </c>
      <c r="R424" t="s">
        <v>15803</v>
      </c>
      <c r="S424" t="str">
        <f t="shared" ref="S424" si="1286">IF(R424=""," ",$B424)</f>
        <v xml:space="preserve"> </v>
      </c>
    </row>
    <row r="425" spans="1:19" ht="36" x14ac:dyDescent="0.2">
      <c r="A425" s="230">
        <v>608</v>
      </c>
      <c r="B425" s="232" t="s">
        <v>13817</v>
      </c>
      <c r="C425" s="232" t="s">
        <v>13818</v>
      </c>
      <c r="D425" s="232" t="s">
        <v>13817</v>
      </c>
      <c r="E425" s="232" t="s">
        <v>13817</v>
      </c>
      <c r="F425" t="s">
        <v>15803</v>
      </c>
      <c r="G425" t="str">
        <f t="shared" si="1170"/>
        <v xml:space="preserve"> </v>
      </c>
      <c r="H425" t="s">
        <v>15803</v>
      </c>
      <c r="I425" t="str">
        <f t="shared" si="1171"/>
        <v xml:space="preserve"> </v>
      </c>
      <c r="J425" t="s">
        <v>15803</v>
      </c>
      <c r="K425" t="str">
        <f t="shared" si="1172"/>
        <v xml:space="preserve"> </v>
      </c>
      <c r="L425" t="s">
        <v>15803</v>
      </c>
      <c r="M425" t="str">
        <f t="shared" si="1172"/>
        <v xml:space="preserve"> </v>
      </c>
      <c r="N425" t="s">
        <v>15803</v>
      </c>
      <c r="O425" t="str">
        <f t="shared" ref="O425" si="1287">IF(N425=""," ",$B425)</f>
        <v xml:space="preserve"> </v>
      </c>
      <c r="P425" t="s">
        <v>15803</v>
      </c>
      <c r="Q425" t="str">
        <f t="shared" ref="Q425" si="1288">IF(P425=""," ",$B425)</f>
        <v xml:space="preserve"> </v>
      </c>
      <c r="R425" t="s">
        <v>15803</v>
      </c>
      <c r="S425" t="str">
        <f t="shared" ref="S425" si="1289">IF(R425=""," ",$B425)</f>
        <v xml:space="preserve"> </v>
      </c>
    </row>
    <row r="426" spans="1:19" ht="24" x14ac:dyDescent="0.2">
      <c r="A426" s="230">
        <v>611</v>
      </c>
      <c r="B426" s="232" t="s">
        <v>13809</v>
      </c>
      <c r="C426" s="232" t="s">
        <v>13626</v>
      </c>
      <c r="D426" s="232" t="s">
        <v>13809</v>
      </c>
      <c r="E426" s="232" t="s">
        <v>13809</v>
      </c>
      <c r="F426" t="s">
        <v>15803</v>
      </c>
      <c r="G426" t="str">
        <f t="shared" si="1170"/>
        <v xml:space="preserve"> </v>
      </c>
      <c r="H426" t="s">
        <v>15803</v>
      </c>
      <c r="I426" t="str">
        <f t="shared" si="1171"/>
        <v xml:space="preserve"> </v>
      </c>
      <c r="J426" t="s">
        <v>15803</v>
      </c>
      <c r="K426" t="str">
        <f t="shared" si="1172"/>
        <v xml:space="preserve"> </v>
      </c>
      <c r="L426" t="s">
        <v>15803</v>
      </c>
      <c r="M426" t="str">
        <f t="shared" si="1172"/>
        <v xml:space="preserve"> </v>
      </c>
      <c r="N426" t="s">
        <v>15803</v>
      </c>
      <c r="O426" t="str">
        <f t="shared" ref="O426" si="1290">IF(N426=""," ",$B426)</f>
        <v xml:space="preserve"> </v>
      </c>
      <c r="P426" t="s">
        <v>15803</v>
      </c>
      <c r="Q426" t="str">
        <f t="shared" ref="Q426" si="1291">IF(P426=""," ",$B426)</f>
        <v xml:space="preserve"> </v>
      </c>
      <c r="R426" t="s">
        <v>15803</v>
      </c>
      <c r="S426" t="str">
        <f t="shared" ref="S426" si="1292">IF(R426=""," ",$B426)</f>
        <v xml:space="preserve"> </v>
      </c>
    </row>
    <row r="427" spans="1:19" x14ac:dyDescent="0.2">
      <c r="A427" s="230">
        <v>612</v>
      </c>
      <c r="B427" s="232" t="s">
        <v>13806</v>
      </c>
      <c r="C427" s="232" t="s">
        <v>13624</v>
      </c>
      <c r="D427" s="232" t="s">
        <v>13806</v>
      </c>
      <c r="E427" s="232" t="s">
        <v>13806</v>
      </c>
      <c r="F427" t="s">
        <v>15803</v>
      </c>
      <c r="G427" t="str">
        <f t="shared" si="1170"/>
        <v xml:space="preserve"> </v>
      </c>
      <c r="H427" t="s">
        <v>15803</v>
      </c>
      <c r="I427" t="str">
        <f t="shared" si="1171"/>
        <v xml:space="preserve"> </v>
      </c>
      <c r="J427" t="s">
        <v>15803</v>
      </c>
      <c r="K427" t="str">
        <f t="shared" si="1172"/>
        <v xml:space="preserve"> </v>
      </c>
      <c r="L427" t="s">
        <v>15803</v>
      </c>
      <c r="M427" t="str">
        <f t="shared" si="1172"/>
        <v xml:space="preserve"> </v>
      </c>
      <c r="N427" t="s">
        <v>15803</v>
      </c>
      <c r="O427" t="str">
        <f t="shared" ref="O427" si="1293">IF(N427=""," ",$B427)</f>
        <v xml:space="preserve"> </v>
      </c>
      <c r="P427" t="s">
        <v>15803</v>
      </c>
      <c r="Q427" t="str">
        <f t="shared" ref="Q427" si="1294">IF(P427=""," ",$B427)</f>
        <v xml:space="preserve"> </v>
      </c>
      <c r="R427" t="s">
        <v>15803</v>
      </c>
      <c r="S427" t="str">
        <f t="shared" ref="S427" si="1295">IF(R427=""," ",$B427)</f>
        <v xml:space="preserve"> </v>
      </c>
    </row>
    <row r="428" spans="1:19" ht="24" x14ac:dyDescent="0.2">
      <c r="A428" s="230">
        <v>613</v>
      </c>
      <c r="B428" s="232" t="s">
        <v>13804</v>
      </c>
      <c r="C428" s="232" t="s">
        <v>13619</v>
      </c>
      <c r="D428" s="232" t="s">
        <v>13804</v>
      </c>
      <c r="E428" s="232" t="s">
        <v>13804</v>
      </c>
      <c r="F428" t="s">
        <v>15803</v>
      </c>
      <c r="G428" t="str">
        <f t="shared" si="1170"/>
        <v xml:space="preserve"> </v>
      </c>
      <c r="H428" t="s">
        <v>15803</v>
      </c>
      <c r="I428" t="str">
        <f t="shared" si="1171"/>
        <v xml:space="preserve"> </v>
      </c>
      <c r="J428" t="s">
        <v>15803</v>
      </c>
      <c r="K428" t="str">
        <f t="shared" si="1172"/>
        <v xml:space="preserve"> </v>
      </c>
      <c r="L428" t="s">
        <v>15803</v>
      </c>
      <c r="M428" t="str">
        <f t="shared" si="1172"/>
        <v xml:space="preserve"> </v>
      </c>
      <c r="N428" t="s">
        <v>15803</v>
      </c>
      <c r="O428" t="str">
        <f t="shared" ref="O428" si="1296">IF(N428=""," ",$B428)</f>
        <v xml:space="preserve"> </v>
      </c>
      <c r="P428" t="s">
        <v>15803</v>
      </c>
      <c r="Q428" t="str">
        <f t="shared" ref="Q428" si="1297">IF(P428=""," ",$B428)</f>
        <v xml:space="preserve"> </v>
      </c>
      <c r="R428" t="s">
        <v>15803</v>
      </c>
      <c r="S428" t="str">
        <f t="shared" ref="S428" si="1298">IF(R428=""," ",$B428)</f>
        <v xml:space="preserve"> </v>
      </c>
    </row>
    <row r="429" spans="1:19" ht="24" x14ac:dyDescent="0.2">
      <c r="A429" s="230">
        <v>617</v>
      </c>
      <c r="B429" s="232" t="s">
        <v>13794</v>
      </c>
      <c r="C429" s="232" t="s">
        <v>13607</v>
      </c>
      <c r="D429" s="232" t="s">
        <v>13794</v>
      </c>
      <c r="E429" s="232" t="s">
        <v>13794</v>
      </c>
      <c r="F429" t="s">
        <v>15803</v>
      </c>
      <c r="G429" t="str">
        <f t="shared" si="1170"/>
        <v xml:space="preserve"> </v>
      </c>
      <c r="H429" t="s">
        <v>15803</v>
      </c>
      <c r="I429" t="str">
        <f t="shared" si="1171"/>
        <v xml:space="preserve"> </v>
      </c>
      <c r="J429" t="s">
        <v>15803</v>
      </c>
      <c r="K429" t="str">
        <f t="shared" si="1172"/>
        <v xml:space="preserve"> </v>
      </c>
      <c r="L429" t="s">
        <v>15803</v>
      </c>
      <c r="M429" t="str">
        <f t="shared" si="1172"/>
        <v xml:space="preserve"> </v>
      </c>
      <c r="N429" t="s">
        <v>15803</v>
      </c>
      <c r="O429" t="str">
        <f t="shared" ref="O429" si="1299">IF(N429=""," ",$B429)</f>
        <v xml:space="preserve"> </v>
      </c>
      <c r="P429" t="s">
        <v>15803</v>
      </c>
      <c r="Q429" t="str">
        <f t="shared" ref="Q429" si="1300">IF(P429=""," ",$B429)</f>
        <v xml:space="preserve"> </v>
      </c>
      <c r="R429" t="s">
        <v>15803</v>
      </c>
      <c r="S429" t="str">
        <f t="shared" ref="S429" si="1301">IF(R429=""," ",$B429)</f>
        <v xml:space="preserve"> </v>
      </c>
    </row>
    <row r="430" spans="1:19" ht="48" x14ac:dyDescent="0.2">
      <c r="A430" s="230">
        <v>618</v>
      </c>
      <c r="B430" s="232" t="s">
        <v>13791</v>
      </c>
      <c r="C430" s="232" t="s">
        <v>13604</v>
      </c>
      <c r="D430" s="232" t="s">
        <v>13791</v>
      </c>
      <c r="E430" s="232" t="s">
        <v>13791</v>
      </c>
      <c r="F430" t="s">
        <v>15803</v>
      </c>
      <c r="G430" t="str">
        <f t="shared" si="1170"/>
        <v xml:space="preserve"> </v>
      </c>
      <c r="H430" t="s">
        <v>15803</v>
      </c>
      <c r="I430" t="str">
        <f t="shared" si="1171"/>
        <v xml:space="preserve"> </v>
      </c>
      <c r="J430" t="s">
        <v>15803</v>
      </c>
      <c r="K430" t="str">
        <f t="shared" si="1172"/>
        <v xml:space="preserve"> </v>
      </c>
      <c r="L430" t="s">
        <v>15803</v>
      </c>
      <c r="M430" t="str">
        <f t="shared" si="1172"/>
        <v xml:space="preserve"> </v>
      </c>
      <c r="N430" t="s">
        <v>15803</v>
      </c>
      <c r="O430" t="str">
        <f t="shared" ref="O430" si="1302">IF(N430=""," ",$B430)</f>
        <v xml:space="preserve"> </v>
      </c>
      <c r="P430" t="s">
        <v>15803</v>
      </c>
      <c r="Q430" t="str">
        <f t="shared" ref="Q430" si="1303">IF(P430=""," ",$B430)</f>
        <v xml:space="preserve"> </v>
      </c>
      <c r="R430" t="s">
        <v>15803</v>
      </c>
      <c r="S430" t="str">
        <f t="shared" ref="S430" si="1304">IF(R430=""," ",$B430)</f>
        <v xml:space="preserve"> </v>
      </c>
    </row>
    <row r="431" spans="1:19" ht="48" x14ac:dyDescent="0.2">
      <c r="A431" s="230">
        <v>619</v>
      </c>
      <c r="B431" s="232" t="s">
        <v>13788</v>
      </c>
      <c r="C431" s="232" t="s">
        <v>13601</v>
      </c>
      <c r="D431" s="232" t="s">
        <v>13788</v>
      </c>
      <c r="E431" s="232" t="s">
        <v>13788</v>
      </c>
      <c r="F431" t="s">
        <v>15803</v>
      </c>
      <c r="G431" t="str">
        <f t="shared" si="1170"/>
        <v xml:space="preserve"> </v>
      </c>
      <c r="H431" t="s">
        <v>15803</v>
      </c>
      <c r="I431" t="str">
        <f t="shared" si="1171"/>
        <v xml:space="preserve"> </v>
      </c>
      <c r="J431" t="s">
        <v>15803</v>
      </c>
      <c r="K431" t="str">
        <f t="shared" si="1172"/>
        <v xml:space="preserve"> </v>
      </c>
      <c r="L431" t="s">
        <v>15803</v>
      </c>
      <c r="M431" t="str">
        <f t="shared" si="1172"/>
        <v xml:space="preserve"> </v>
      </c>
      <c r="N431" t="s">
        <v>15803</v>
      </c>
      <c r="O431" t="str">
        <f t="shared" ref="O431" si="1305">IF(N431=""," ",$B431)</f>
        <v xml:space="preserve"> </v>
      </c>
      <c r="P431" t="s">
        <v>15803</v>
      </c>
      <c r="Q431" t="str">
        <f t="shared" ref="Q431" si="1306">IF(P431=""," ",$B431)</f>
        <v xml:space="preserve"> </v>
      </c>
      <c r="R431" t="s">
        <v>15803</v>
      </c>
      <c r="S431" t="str">
        <f t="shared" ref="S431" si="1307">IF(R431=""," ",$B431)</f>
        <v xml:space="preserve"> </v>
      </c>
    </row>
    <row r="432" spans="1:19" x14ac:dyDescent="0.2">
      <c r="A432" s="230">
        <v>620</v>
      </c>
      <c r="B432" s="232" t="s">
        <v>13784</v>
      </c>
      <c r="C432" s="232" t="s">
        <v>13598</v>
      </c>
      <c r="D432" s="232" t="s">
        <v>13784</v>
      </c>
      <c r="E432" s="232" t="s">
        <v>13784</v>
      </c>
      <c r="F432" t="s">
        <v>15803</v>
      </c>
      <c r="G432" t="str">
        <f t="shared" si="1170"/>
        <v xml:space="preserve"> </v>
      </c>
      <c r="H432" t="s">
        <v>15803</v>
      </c>
      <c r="I432" t="str">
        <f t="shared" si="1171"/>
        <v xml:space="preserve"> </v>
      </c>
      <c r="J432" t="s">
        <v>15803</v>
      </c>
      <c r="K432" t="str">
        <f t="shared" si="1172"/>
        <v xml:space="preserve"> </v>
      </c>
      <c r="L432" t="s">
        <v>15803</v>
      </c>
      <c r="M432" t="str">
        <f t="shared" si="1172"/>
        <v xml:space="preserve"> </v>
      </c>
      <c r="N432" t="s">
        <v>15803</v>
      </c>
      <c r="O432" t="str">
        <f t="shared" ref="O432" si="1308">IF(N432=""," ",$B432)</f>
        <v xml:space="preserve"> </v>
      </c>
      <c r="P432" t="s">
        <v>15803</v>
      </c>
      <c r="Q432" t="str">
        <f t="shared" ref="Q432" si="1309">IF(P432=""," ",$B432)</f>
        <v xml:space="preserve"> </v>
      </c>
      <c r="R432" t="s">
        <v>15803</v>
      </c>
      <c r="S432" t="str">
        <f t="shared" ref="S432" si="1310">IF(R432=""," ",$B432)</f>
        <v xml:space="preserve"> </v>
      </c>
    </row>
    <row r="433" spans="1:19" ht="24" x14ac:dyDescent="0.2">
      <c r="A433" s="230">
        <v>621</v>
      </c>
      <c r="B433" s="232" t="s">
        <v>13781</v>
      </c>
      <c r="C433" s="232" t="s">
        <v>13594</v>
      </c>
      <c r="D433" s="232" t="s">
        <v>13781</v>
      </c>
      <c r="E433" s="232" t="s">
        <v>13781</v>
      </c>
      <c r="F433" t="s">
        <v>15803</v>
      </c>
      <c r="G433" t="str">
        <f t="shared" si="1170"/>
        <v xml:space="preserve"> </v>
      </c>
      <c r="H433" t="s">
        <v>15803</v>
      </c>
      <c r="I433" t="str">
        <f t="shared" si="1171"/>
        <v xml:space="preserve"> </v>
      </c>
      <c r="J433" t="s">
        <v>15803</v>
      </c>
      <c r="K433" t="str">
        <f t="shared" si="1172"/>
        <v xml:space="preserve"> </v>
      </c>
      <c r="L433" t="s">
        <v>15803</v>
      </c>
      <c r="M433" t="str">
        <f t="shared" si="1172"/>
        <v xml:space="preserve"> </v>
      </c>
      <c r="N433" t="s">
        <v>15803</v>
      </c>
      <c r="O433" t="str">
        <f t="shared" ref="O433" si="1311">IF(N433=""," ",$B433)</f>
        <v xml:space="preserve"> </v>
      </c>
      <c r="P433" t="s">
        <v>15803</v>
      </c>
      <c r="Q433" t="str">
        <f t="shared" ref="Q433" si="1312">IF(P433=""," ",$B433)</f>
        <v xml:space="preserve"> </v>
      </c>
      <c r="R433" t="s">
        <v>15803</v>
      </c>
      <c r="S433" t="str">
        <f t="shared" ref="S433" si="1313">IF(R433=""," ",$B433)</f>
        <v xml:space="preserve"> </v>
      </c>
    </row>
    <row r="434" spans="1:19" ht="24" x14ac:dyDescent="0.2">
      <c r="A434" s="230">
        <v>622</v>
      </c>
      <c r="B434" s="232" t="s">
        <v>13779</v>
      </c>
      <c r="C434" s="232" t="s">
        <v>13589</v>
      </c>
      <c r="D434" s="232" t="s">
        <v>13779</v>
      </c>
      <c r="E434" s="232" t="s">
        <v>13779</v>
      </c>
      <c r="F434" t="s">
        <v>15803</v>
      </c>
      <c r="G434" t="str">
        <f t="shared" si="1170"/>
        <v xml:space="preserve"> </v>
      </c>
      <c r="H434" t="s">
        <v>15803</v>
      </c>
      <c r="I434" t="str">
        <f t="shared" si="1171"/>
        <v xml:space="preserve"> </v>
      </c>
      <c r="J434" t="s">
        <v>15803</v>
      </c>
      <c r="K434" t="str">
        <f t="shared" si="1172"/>
        <v xml:space="preserve"> </v>
      </c>
      <c r="L434" t="s">
        <v>15803</v>
      </c>
      <c r="M434" t="str">
        <f t="shared" si="1172"/>
        <v xml:space="preserve"> </v>
      </c>
      <c r="N434" t="s">
        <v>15803</v>
      </c>
      <c r="O434" t="str">
        <f t="shared" ref="O434" si="1314">IF(N434=""," ",$B434)</f>
        <v xml:space="preserve"> </v>
      </c>
      <c r="P434" t="s">
        <v>15803</v>
      </c>
      <c r="Q434" t="str">
        <f t="shared" ref="Q434" si="1315">IF(P434=""," ",$B434)</f>
        <v xml:space="preserve"> </v>
      </c>
      <c r="R434" t="s">
        <v>15803</v>
      </c>
      <c r="S434" t="str">
        <f t="shared" ref="S434" si="1316">IF(R434=""," ",$B434)</f>
        <v xml:space="preserve"> </v>
      </c>
    </row>
    <row r="435" spans="1:19" ht="24" x14ac:dyDescent="0.2">
      <c r="A435" s="230">
        <v>625</v>
      </c>
      <c r="B435" s="232" t="s">
        <v>13772</v>
      </c>
      <c r="C435" s="232" t="s">
        <v>13563</v>
      </c>
      <c r="D435" s="232" t="s">
        <v>13772</v>
      </c>
      <c r="E435" s="232" t="s">
        <v>13772</v>
      </c>
      <c r="F435" t="s">
        <v>15803</v>
      </c>
      <c r="G435" t="str">
        <f t="shared" si="1170"/>
        <v xml:space="preserve"> </v>
      </c>
      <c r="H435" t="s">
        <v>15803</v>
      </c>
      <c r="I435" t="str">
        <f t="shared" si="1171"/>
        <v xml:space="preserve"> </v>
      </c>
      <c r="J435" t="s">
        <v>15803</v>
      </c>
      <c r="K435" t="str">
        <f t="shared" si="1172"/>
        <v xml:space="preserve"> </v>
      </c>
      <c r="L435" t="s">
        <v>15803</v>
      </c>
      <c r="M435" t="str">
        <f t="shared" si="1172"/>
        <v xml:space="preserve"> </v>
      </c>
      <c r="N435" t="s">
        <v>15803</v>
      </c>
      <c r="O435" t="str">
        <f t="shared" ref="O435" si="1317">IF(N435=""," ",$B435)</f>
        <v xml:space="preserve"> </v>
      </c>
      <c r="P435" t="s">
        <v>15803</v>
      </c>
      <c r="Q435" t="str">
        <f t="shared" ref="Q435" si="1318">IF(P435=""," ",$B435)</f>
        <v xml:space="preserve"> </v>
      </c>
      <c r="R435" t="s">
        <v>15803</v>
      </c>
      <c r="S435" t="str">
        <f t="shared" ref="S435" si="1319">IF(R435=""," ",$B435)</f>
        <v xml:space="preserve"> </v>
      </c>
    </row>
    <row r="436" spans="1:19" ht="36" x14ac:dyDescent="0.2">
      <c r="A436" s="230">
        <v>626</v>
      </c>
      <c r="B436" s="232" t="s">
        <v>13768</v>
      </c>
      <c r="C436" s="232" t="s">
        <v>13560</v>
      </c>
      <c r="D436" s="232" t="s">
        <v>13768</v>
      </c>
      <c r="E436" s="232" t="s">
        <v>13768</v>
      </c>
      <c r="F436" t="s">
        <v>15803</v>
      </c>
      <c r="G436" t="str">
        <f t="shared" si="1170"/>
        <v xml:space="preserve"> </v>
      </c>
      <c r="H436" t="s">
        <v>15803</v>
      </c>
      <c r="I436" t="str">
        <f t="shared" si="1171"/>
        <v xml:space="preserve"> </v>
      </c>
      <c r="J436" t="s">
        <v>15803</v>
      </c>
      <c r="K436" t="str">
        <f t="shared" si="1172"/>
        <v xml:space="preserve"> </v>
      </c>
      <c r="L436" t="s">
        <v>15803</v>
      </c>
      <c r="M436" t="str">
        <f t="shared" si="1172"/>
        <v xml:space="preserve"> </v>
      </c>
      <c r="N436" t="s">
        <v>15803</v>
      </c>
      <c r="O436" t="str">
        <f t="shared" ref="O436" si="1320">IF(N436=""," ",$B436)</f>
        <v xml:space="preserve"> </v>
      </c>
      <c r="P436" t="s">
        <v>15803</v>
      </c>
      <c r="Q436" t="str">
        <f t="shared" ref="Q436" si="1321">IF(P436=""," ",$B436)</f>
        <v xml:space="preserve"> </v>
      </c>
      <c r="R436" t="s">
        <v>15803</v>
      </c>
      <c r="S436" t="str">
        <f t="shared" ref="S436" si="1322">IF(R436=""," ",$B436)</f>
        <v xml:space="preserve"> </v>
      </c>
    </row>
    <row r="437" spans="1:19" ht="24" x14ac:dyDescent="0.2">
      <c r="A437" s="230">
        <v>627</v>
      </c>
      <c r="B437" s="232" t="s">
        <v>13764</v>
      </c>
      <c r="C437" s="232" t="s">
        <v>13765</v>
      </c>
      <c r="D437" s="232" t="s">
        <v>13764</v>
      </c>
      <c r="E437" s="232" t="s">
        <v>13764</v>
      </c>
      <c r="F437" t="s">
        <v>15803</v>
      </c>
      <c r="G437" t="str">
        <f t="shared" si="1170"/>
        <v xml:space="preserve"> </v>
      </c>
      <c r="H437" t="s">
        <v>15803</v>
      </c>
      <c r="I437" t="str">
        <f t="shared" si="1171"/>
        <v xml:space="preserve"> </v>
      </c>
      <c r="J437" t="s">
        <v>15803</v>
      </c>
      <c r="K437" t="str">
        <f t="shared" si="1172"/>
        <v xml:space="preserve"> </v>
      </c>
      <c r="L437" t="s">
        <v>15803</v>
      </c>
      <c r="M437" t="str">
        <f t="shared" si="1172"/>
        <v xml:space="preserve"> </v>
      </c>
      <c r="N437" t="s">
        <v>15803</v>
      </c>
      <c r="O437" t="str">
        <f t="shared" ref="O437" si="1323">IF(N437=""," ",$B437)</f>
        <v xml:space="preserve"> </v>
      </c>
      <c r="P437" t="s">
        <v>15803</v>
      </c>
      <c r="Q437" t="str">
        <f t="shared" ref="Q437" si="1324">IF(P437=""," ",$B437)</f>
        <v xml:space="preserve"> </v>
      </c>
      <c r="R437" t="s">
        <v>15803</v>
      </c>
      <c r="S437" t="str">
        <f t="shared" ref="S437" si="1325">IF(R437=""," ",$B437)</f>
        <v xml:space="preserve"> </v>
      </c>
    </row>
    <row r="438" spans="1:19" x14ac:dyDescent="0.2">
      <c r="A438" s="230">
        <v>629</v>
      </c>
      <c r="B438" s="232" t="s">
        <v>13757</v>
      </c>
      <c r="C438" s="232" t="s">
        <v>13583</v>
      </c>
      <c r="D438" s="232" t="s">
        <v>13757</v>
      </c>
      <c r="E438" s="232" t="s">
        <v>13757</v>
      </c>
      <c r="F438" t="s">
        <v>15803</v>
      </c>
      <c r="G438" t="str">
        <f t="shared" si="1170"/>
        <v xml:space="preserve"> </v>
      </c>
      <c r="H438" t="s">
        <v>15803</v>
      </c>
      <c r="I438" t="str">
        <f t="shared" si="1171"/>
        <v xml:space="preserve"> </v>
      </c>
      <c r="J438" t="s">
        <v>15803</v>
      </c>
      <c r="K438" t="str">
        <f t="shared" si="1172"/>
        <v xml:space="preserve"> </v>
      </c>
      <c r="L438" t="s">
        <v>15803</v>
      </c>
      <c r="M438" t="str">
        <f t="shared" si="1172"/>
        <v xml:space="preserve"> </v>
      </c>
      <c r="N438" t="s">
        <v>15803</v>
      </c>
      <c r="O438" t="str">
        <f t="shared" ref="O438" si="1326">IF(N438=""," ",$B438)</f>
        <v xml:space="preserve"> </v>
      </c>
      <c r="P438" t="s">
        <v>15803</v>
      </c>
      <c r="Q438" t="str">
        <f t="shared" ref="Q438" si="1327">IF(P438=""," ",$B438)</f>
        <v xml:space="preserve"> </v>
      </c>
      <c r="R438" t="s">
        <v>15803</v>
      </c>
      <c r="S438" t="str">
        <f t="shared" ref="S438" si="1328">IF(R438=""," ",$B438)</f>
        <v xml:space="preserve"> </v>
      </c>
    </row>
    <row r="439" spans="1:19" x14ac:dyDescent="0.2">
      <c r="A439" s="230">
        <v>630</v>
      </c>
      <c r="B439" s="232" t="s">
        <v>13754</v>
      </c>
      <c r="C439" s="232" t="s">
        <v>13580</v>
      </c>
      <c r="D439" s="232" t="s">
        <v>13754</v>
      </c>
      <c r="E439" s="232" t="s">
        <v>13754</v>
      </c>
      <c r="F439" t="s">
        <v>15803</v>
      </c>
      <c r="G439" t="str">
        <f t="shared" si="1170"/>
        <v xml:space="preserve"> </v>
      </c>
      <c r="H439" t="s">
        <v>15803</v>
      </c>
      <c r="I439" t="str">
        <f t="shared" si="1171"/>
        <v xml:space="preserve"> </v>
      </c>
      <c r="J439" t="s">
        <v>15803</v>
      </c>
      <c r="K439" t="str">
        <f t="shared" si="1172"/>
        <v xml:space="preserve"> </v>
      </c>
      <c r="L439" t="s">
        <v>15803</v>
      </c>
      <c r="M439" t="str">
        <f t="shared" si="1172"/>
        <v xml:space="preserve"> </v>
      </c>
      <c r="N439" t="s">
        <v>15803</v>
      </c>
      <c r="O439" t="str">
        <f t="shared" ref="O439" si="1329">IF(N439=""," ",$B439)</f>
        <v xml:space="preserve"> </v>
      </c>
      <c r="P439" t="s">
        <v>15803</v>
      </c>
      <c r="Q439" t="str">
        <f t="shared" ref="Q439" si="1330">IF(P439=""," ",$B439)</f>
        <v xml:space="preserve"> </v>
      </c>
      <c r="R439" t="s">
        <v>15803</v>
      </c>
      <c r="S439" t="str">
        <f t="shared" ref="S439" si="1331">IF(R439=""," ",$B439)</f>
        <v xml:space="preserve"> </v>
      </c>
    </row>
    <row r="440" spans="1:19" ht="24" x14ac:dyDescent="0.2">
      <c r="A440" s="230">
        <v>631</v>
      </c>
      <c r="B440" s="232" t="s">
        <v>13751</v>
      </c>
      <c r="C440" s="232" t="s">
        <v>13577</v>
      </c>
      <c r="D440" s="232" t="s">
        <v>13751</v>
      </c>
      <c r="E440" s="232" t="s">
        <v>13751</v>
      </c>
      <c r="F440" t="s">
        <v>15803</v>
      </c>
      <c r="G440" t="str">
        <f t="shared" si="1170"/>
        <v xml:space="preserve"> </v>
      </c>
      <c r="H440" t="s">
        <v>15803</v>
      </c>
      <c r="I440" t="str">
        <f t="shared" si="1171"/>
        <v xml:space="preserve"> </v>
      </c>
      <c r="J440" t="s">
        <v>15803</v>
      </c>
      <c r="K440" t="str">
        <f t="shared" si="1172"/>
        <v xml:space="preserve"> </v>
      </c>
      <c r="L440" t="s">
        <v>15803</v>
      </c>
      <c r="M440" t="str">
        <f t="shared" si="1172"/>
        <v xml:space="preserve"> </v>
      </c>
      <c r="N440" t="s">
        <v>15803</v>
      </c>
      <c r="O440" t="str">
        <f t="shared" ref="O440" si="1332">IF(N440=""," ",$B440)</f>
        <v xml:space="preserve"> </v>
      </c>
      <c r="P440" t="s">
        <v>15803</v>
      </c>
      <c r="Q440" t="str">
        <f t="shared" ref="Q440" si="1333">IF(P440=""," ",$B440)</f>
        <v xml:space="preserve"> </v>
      </c>
      <c r="R440" t="s">
        <v>15803</v>
      </c>
      <c r="S440" t="str">
        <f t="shared" ref="S440" si="1334">IF(R440=""," ",$B440)</f>
        <v xml:space="preserve"> </v>
      </c>
    </row>
    <row r="441" spans="1:19" ht="24" x14ac:dyDescent="0.2">
      <c r="A441" s="230">
        <v>632</v>
      </c>
      <c r="B441" s="232" t="s">
        <v>13748</v>
      </c>
      <c r="C441" s="232" t="s">
        <v>13574</v>
      </c>
      <c r="D441" s="232" t="s">
        <v>13748</v>
      </c>
      <c r="E441" s="232" t="s">
        <v>13748</v>
      </c>
      <c r="F441" t="s">
        <v>15803</v>
      </c>
      <c r="G441" t="str">
        <f t="shared" si="1170"/>
        <v xml:space="preserve"> </v>
      </c>
      <c r="H441" t="s">
        <v>15803</v>
      </c>
      <c r="I441" t="str">
        <f t="shared" si="1171"/>
        <v xml:space="preserve"> </v>
      </c>
      <c r="J441" t="s">
        <v>15803</v>
      </c>
      <c r="K441" t="str">
        <f t="shared" si="1172"/>
        <v xml:space="preserve"> </v>
      </c>
      <c r="L441" t="s">
        <v>15803</v>
      </c>
      <c r="M441" t="str">
        <f t="shared" si="1172"/>
        <v xml:space="preserve"> </v>
      </c>
      <c r="N441" t="s">
        <v>15803</v>
      </c>
      <c r="O441" t="str">
        <f t="shared" ref="O441" si="1335">IF(N441=""," ",$B441)</f>
        <v xml:space="preserve"> </v>
      </c>
      <c r="P441" t="s">
        <v>15803</v>
      </c>
      <c r="Q441" t="str">
        <f t="shared" ref="Q441" si="1336">IF(P441=""," ",$B441)</f>
        <v xml:space="preserve"> </v>
      </c>
      <c r="R441" t="s">
        <v>15803</v>
      </c>
      <c r="S441" t="str">
        <f t="shared" ref="S441" si="1337">IF(R441=""," ",$B441)</f>
        <v xml:space="preserve"> </v>
      </c>
    </row>
    <row r="442" spans="1:19" ht="24" x14ac:dyDescent="0.2">
      <c r="A442" s="230">
        <v>633</v>
      </c>
      <c r="B442" s="232" t="s">
        <v>13745</v>
      </c>
      <c r="C442" s="232" t="s">
        <v>13569</v>
      </c>
      <c r="D442" s="232" t="s">
        <v>13745</v>
      </c>
      <c r="E442" s="232" t="s">
        <v>13745</v>
      </c>
      <c r="F442" t="s">
        <v>15803</v>
      </c>
      <c r="G442" t="str">
        <f t="shared" si="1170"/>
        <v xml:space="preserve"> </v>
      </c>
      <c r="H442" t="s">
        <v>15803</v>
      </c>
      <c r="I442" t="str">
        <f t="shared" si="1171"/>
        <v xml:space="preserve"> </v>
      </c>
      <c r="J442" t="s">
        <v>15803</v>
      </c>
      <c r="K442" t="str">
        <f t="shared" si="1172"/>
        <v xml:space="preserve"> </v>
      </c>
      <c r="L442" t="s">
        <v>15803</v>
      </c>
      <c r="M442" t="str">
        <f t="shared" si="1172"/>
        <v xml:space="preserve"> </v>
      </c>
      <c r="N442" t="s">
        <v>15803</v>
      </c>
      <c r="O442" t="str">
        <f t="shared" ref="O442" si="1338">IF(N442=""," ",$B442)</f>
        <v xml:space="preserve"> </v>
      </c>
      <c r="P442" t="s">
        <v>15803</v>
      </c>
      <c r="Q442" t="str">
        <f t="shared" ref="Q442" si="1339">IF(P442=""," ",$B442)</f>
        <v xml:space="preserve"> </v>
      </c>
      <c r="R442" t="s">
        <v>15803</v>
      </c>
      <c r="S442" t="str">
        <f t="shared" ref="S442" si="1340">IF(R442=""," ",$B442)</f>
        <v xml:space="preserve"> </v>
      </c>
    </row>
    <row r="443" spans="1:19" ht="24" x14ac:dyDescent="0.2">
      <c r="A443" s="230">
        <v>634</v>
      </c>
      <c r="B443" s="232" t="s">
        <v>13741</v>
      </c>
      <c r="C443" s="232" t="s">
        <v>13566</v>
      </c>
      <c r="D443" s="232" t="s">
        <v>13741</v>
      </c>
      <c r="E443" s="232" t="s">
        <v>13741</v>
      </c>
      <c r="F443" t="s">
        <v>15803</v>
      </c>
      <c r="G443" t="str">
        <f t="shared" si="1170"/>
        <v xml:space="preserve"> </v>
      </c>
      <c r="H443" t="s">
        <v>15803</v>
      </c>
      <c r="I443" t="str">
        <f t="shared" si="1171"/>
        <v xml:space="preserve"> </v>
      </c>
      <c r="J443" t="s">
        <v>15803</v>
      </c>
      <c r="K443" t="str">
        <f t="shared" si="1172"/>
        <v xml:space="preserve"> </v>
      </c>
      <c r="L443" t="s">
        <v>15803</v>
      </c>
      <c r="M443" t="str">
        <f t="shared" si="1172"/>
        <v xml:space="preserve"> </v>
      </c>
      <c r="N443" t="s">
        <v>15803</v>
      </c>
      <c r="O443" t="str">
        <f t="shared" ref="O443" si="1341">IF(N443=""," ",$B443)</f>
        <v xml:space="preserve"> </v>
      </c>
      <c r="P443" t="s">
        <v>15803</v>
      </c>
      <c r="Q443" t="str">
        <f t="shared" ref="Q443" si="1342">IF(P443=""," ",$B443)</f>
        <v xml:space="preserve"> </v>
      </c>
      <c r="R443" t="s">
        <v>15803</v>
      </c>
      <c r="S443" t="str">
        <f t="shared" ref="S443" si="1343">IF(R443=""," ",$B443)</f>
        <v xml:space="preserve"> </v>
      </c>
    </row>
    <row r="444" spans="1:19" x14ac:dyDescent="0.2">
      <c r="A444" s="230">
        <v>635</v>
      </c>
      <c r="B444" s="232" t="s">
        <v>13738</v>
      </c>
      <c r="C444" s="232" t="s">
        <v>13556</v>
      </c>
      <c r="D444" s="232" t="s">
        <v>13738</v>
      </c>
      <c r="E444" s="232" t="s">
        <v>13738</v>
      </c>
      <c r="F444" t="s">
        <v>15803</v>
      </c>
      <c r="G444" t="str">
        <f t="shared" si="1170"/>
        <v xml:space="preserve"> </v>
      </c>
      <c r="H444" t="s">
        <v>15803</v>
      </c>
      <c r="I444" t="str">
        <f t="shared" si="1171"/>
        <v xml:space="preserve"> </v>
      </c>
      <c r="J444" t="s">
        <v>15803</v>
      </c>
      <c r="K444" t="str">
        <f t="shared" si="1172"/>
        <v xml:space="preserve"> </v>
      </c>
      <c r="L444" t="s">
        <v>15803</v>
      </c>
      <c r="M444" t="str">
        <f t="shared" si="1172"/>
        <v xml:space="preserve"> </v>
      </c>
      <c r="N444" t="s">
        <v>15803</v>
      </c>
      <c r="O444" t="str">
        <f t="shared" ref="O444" si="1344">IF(N444=""," ",$B444)</f>
        <v xml:space="preserve"> </v>
      </c>
      <c r="P444" t="s">
        <v>15803</v>
      </c>
      <c r="Q444" t="str">
        <f t="shared" ref="Q444" si="1345">IF(P444=""," ",$B444)</f>
        <v xml:space="preserve"> </v>
      </c>
      <c r="R444" t="s">
        <v>15803</v>
      </c>
      <c r="S444" t="str">
        <f t="shared" ref="S444" si="1346">IF(R444=""," ",$B444)</f>
        <v xml:space="preserve"> </v>
      </c>
    </row>
    <row r="445" spans="1:19" ht="36" x14ac:dyDescent="0.2">
      <c r="A445" s="230">
        <v>636</v>
      </c>
      <c r="B445" s="232" t="s">
        <v>13734</v>
      </c>
      <c r="C445" s="232" t="s">
        <v>13735</v>
      </c>
      <c r="D445" s="232" t="s">
        <v>13734</v>
      </c>
      <c r="E445" s="232" t="s">
        <v>13734</v>
      </c>
      <c r="F445" t="s">
        <v>15803</v>
      </c>
      <c r="G445" t="str">
        <f t="shared" si="1170"/>
        <v xml:space="preserve"> </v>
      </c>
      <c r="H445" t="s">
        <v>15803</v>
      </c>
      <c r="I445" t="str">
        <f t="shared" si="1171"/>
        <v xml:space="preserve"> </v>
      </c>
      <c r="J445" t="s">
        <v>15803</v>
      </c>
      <c r="K445" t="str">
        <f t="shared" si="1172"/>
        <v xml:space="preserve"> </v>
      </c>
      <c r="L445" t="s">
        <v>15803</v>
      </c>
      <c r="M445" t="str">
        <f t="shared" si="1172"/>
        <v xml:space="preserve"> </v>
      </c>
      <c r="N445" t="s">
        <v>15803</v>
      </c>
      <c r="O445" t="str">
        <f t="shared" ref="O445" si="1347">IF(N445=""," ",$B445)</f>
        <v xml:space="preserve"> </v>
      </c>
      <c r="P445" t="s">
        <v>15803</v>
      </c>
      <c r="Q445" t="str">
        <f t="shared" ref="Q445" si="1348">IF(P445=""," ",$B445)</f>
        <v xml:space="preserve"> </v>
      </c>
      <c r="R445" t="s">
        <v>15803</v>
      </c>
      <c r="S445" t="str">
        <f t="shared" ref="S445" si="1349">IF(R445=""," ",$B445)</f>
        <v xml:space="preserve"> </v>
      </c>
    </row>
    <row r="446" spans="1:19" x14ac:dyDescent="0.2">
      <c r="A446" s="230">
        <v>639</v>
      </c>
      <c r="B446" s="232" t="s">
        <v>13725</v>
      </c>
      <c r="C446" s="232" t="s">
        <v>13543</v>
      </c>
      <c r="D446" s="232" t="s">
        <v>13725</v>
      </c>
      <c r="E446" s="232" t="s">
        <v>13725</v>
      </c>
      <c r="F446" t="s">
        <v>15803</v>
      </c>
      <c r="G446" t="str">
        <f t="shared" si="1170"/>
        <v xml:space="preserve"> </v>
      </c>
      <c r="H446" t="s">
        <v>15803</v>
      </c>
      <c r="I446" t="str">
        <f t="shared" si="1171"/>
        <v xml:space="preserve"> </v>
      </c>
      <c r="J446" t="s">
        <v>15803</v>
      </c>
      <c r="K446" t="str">
        <f t="shared" si="1172"/>
        <v xml:space="preserve"> </v>
      </c>
      <c r="L446" t="s">
        <v>15803</v>
      </c>
      <c r="M446" t="str">
        <f t="shared" si="1172"/>
        <v xml:space="preserve"> </v>
      </c>
      <c r="N446" t="s">
        <v>15803</v>
      </c>
      <c r="O446" t="str">
        <f t="shared" ref="O446" si="1350">IF(N446=""," ",$B446)</f>
        <v xml:space="preserve"> </v>
      </c>
      <c r="P446" t="s">
        <v>15803</v>
      </c>
      <c r="Q446" t="str">
        <f t="shared" ref="Q446" si="1351">IF(P446=""," ",$B446)</f>
        <v xml:space="preserve"> </v>
      </c>
      <c r="R446" t="s">
        <v>15803</v>
      </c>
      <c r="S446" t="str">
        <f t="shared" ref="S446" si="1352">IF(R446=""," ",$B446)</f>
        <v xml:space="preserve"> </v>
      </c>
    </row>
    <row r="447" spans="1:19" ht="36" x14ac:dyDescent="0.2">
      <c r="A447" s="230">
        <v>640</v>
      </c>
      <c r="B447" s="232" t="s">
        <v>13722</v>
      </c>
      <c r="C447" s="232" t="s">
        <v>13540</v>
      </c>
      <c r="D447" s="232" t="s">
        <v>13722</v>
      </c>
      <c r="E447" s="232" t="s">
        <v>13722</v>
      </c>
      <c r="F447" t="s">
        <v>15803</v>
      </c>
      <c r="G447" t="str">
        <f t="shared" si="1170"/>
        <v xml:space="preserve"> </v>
      </c>
      <c r="H447" t="s">
        <v>15803</v>
      </c>
      <c r="I447" t="str">
        <f t="shared" si="1171"/>
        <v xml:space="preserve"> </v>
      </c>
      <c r="J447" t="s">
        <v>15803</v>
      </c>
      <c r="K447" t="str">
        <f t="shared" si="1172"/>
        <v xml:space="preserve"> </v>
      </c>
      <c r="L447" t="s">
        <v>15803</v>
      </c>
      <c r="M447" t="str">
        <f t="shared" si="1172"/>
        <v xml:space="preserve"> </v>
      </c>
      <c r="N447" t="s">
        <v>15803</v>
      </c>
      <c r="O447" t="str">
        <f t="shared" ref="O447" si="1353">IF(N447=""," ",$B447)</f>
        <v xml:space="preserve"> </v>
      </c>
      <c r="P447" t="s">
        <v>15803</v>
      </c>
      <c r="Q447" t="str">
        <f t="shared" ref="Q447" si="1354">IF(P447=""," ",$B447)</f>
        <v xml:space="preserve"> </v>
      </c>
      <c r="R447" t="s">
        <v>15803</v>
      </c>
      <c r="S447" t="str">
        <f t="shared" ref="S447" si="1355">IF(R447=""," ",$B447)</f>
        <v xml:space="preserve"> </v>
      </c>
    </row>
    <row r="448" spans="1:19" ht="36" x14ac:dyDescent="0.2">
      <c r="A448" s="230">
        <v>641</v>
      </c>
      <c r="B448" s="232" t="s">
        <v>13719</v>
      </c>
      <c r="C448" s="232" t="s">
        <v>13537</v>
      </c>
      <c r="D448" s="232" t="s">
        <v>13719</v>
      </c>
      <c r="E448" s="232" t="s">
        <v>13719</v>
      </c>
      <c r="F448" t="s">
        <v>15803</v>
      </c>
      <c r="G448" t="str">
        <f t="shared" si="1170"/>
        <v xml:space="preserve"> </v>
      </c>
      <c r="H448" t="s">
        <v>15803</v>
      </c>
      <c r="I448" t="str">
        <f t="shared" si="1171"/>
        <v xml:space="preserve"> </v>
      </c>
      <c r="J448" t="s">
        <v>15803</v>
      </c>
      <c r="K448" t="str">
        <f t="shared" si="1172"/>
        <v xml:space="preserve"> </v>
      </c>
      <c r="L448" t="s">
        <v>15803</v>
      </c>
      <c r="M448" t="str">
        <f t="shared" si="1172"/>
        <v xml:space="preserve"> </v>
      </c>
      <c r="N448" t="s">
        <v>15803</v>
      </c>
      <c r="O448" t="str">
        <f t="shared" ref="O448" si="1356">IF(N448=""," ",$B448)</f>
        <v xml:space="preserve"> </v>
      </c>
      <c r="P448" t="s">
        <v>15803</v>
      </c>
      <c r="Q448" t="str">
        <f t="shared" ref="Q448" si="1357">IF(P448=""," ",$B448)</f>
        <v xml:space="preserve"> </v>
      </c>
      <c r="R448" t="s">
        <v>15803</v>
      </c>
      <c r="S448" t="str">
        <f t="shared" ref="S448" si="1358">IF(R448=""," ",$B448)</f>
        <v xml:space="preserve"> </v>
      </c>
    </row>
    <row r="449" spans="1:19" ht="24" x14ac:dyDescent="0.2">
      <c r="A449" s="230">
        <v>642</v>
      </c>
      <c r="B449" s="232" t="s">
        <v>13716</v>
      </c>
      <c r="C449" s="232" t="s">
        <v>13535</v>
      </c>
      <c r="D449" s="232" t="s">
        <v>13716</v>
      </c>
      <c r="E449" s="232" t="s">
        <v>13716</v>
      </c>
      <c r="F449" t="s">
        <v>15803</v>
      </c>
      <c r="G449" t="str">
        <f t="shared" si="1170"/>
        <v xml:space="preserve"> </v>
      </c>
      <c r="H449" t="s">
        <v>15803</v>
      </c>
      <c r="I449" t="str">
        <f t="shared" si="1171"/>
        <v xml:space="preserve"> </v>
      </c>
      <c r="J449" t="s">
        <v>15803</v>
      </c>
      <c r="K449" t="str">
        <f t="shared" si="1172"/>
        <v xml:space="preserve"> </v>
      </c>
      <c r="L449" t="s">
        <v>15803</v>
      </c>
      <c r="M449" t="str">
        <f t="shared" si="1172"/>
        <v xml:space="preserve"> </v>
      </c>
      <c r="N449" t="s">
        <v>15803</v>
      </c>
      <c r="O449" t="str">
        <f t="shared" ref="O449" si="1359">IF(N449=""," ",$B449)</f>
        <v xml:space="preserve"> </v>
      </c>
      <c r="P449" t="s">
        <v>15803</v>
      </c>
      <c r="Q449" t="str">
        <f t="shared" ref="Q449" si="1360">IF(P449=""," ",$B449)</f>
        <v xml:space="preserve"> </v>
      </c>
      <c r="R449" t="s">
        <v>15803</v>
      </c>
      <c r="S449" t="str">
        <f t="shared" ref="S449" si="1361">IF(R449=""," ",$B449)</f>
        <v xml:space="preserve"> </v>
      </c>
    </row>
    <row r="450" spans="1:19" x14ac:dyDescent="0.2">
      <c r="A450" s="230">
        <v>643</v>
      </c>
      <c r="B450" s="232" t="s">
        <v>13714</v>
      </c>
      <c r="C450" s="232" t="s">
        <v>13531</v>
      </c>
      <c r="D450" s="232" t="s">
        <v>13714</v>
      </c>
      <c r="E450" s="232" t="s">
        <v>13714</v>
      </c>
      <c r="F450" t="s">
        <v>15803</v>
      </c>
      <c r="G450" t="str">
        <f t="shared" si="1170"/>
        <v xml:space="preserve"> </v>
      </c>
      <c r="H450" t="s">
        <v>15803</v>
      </c>
      <c r="I450" t="str">
        <f t="shared" si="1171"/>
        <v xml:space="preserve"> </v>
      </c>
      <c r="J450" t="s">
        <v>15803</v>
      </c>
      <c r="K450" t="str">
        <f t="shared" si="1172"/>
        <v xml:space="preserve"> </v>
      </c>
      <c r="L450" t="s">
        <v>15803</v>
      </c>
      <c r="M450" t="str">
        <f t="shared" si="1172"/>
        <v xml:space="preserve"> </v>
      </c>
      <c r="N450" t="s">
        <v>15803</v>
      </c>
      <c r="O450" t="str">
        <f t="shared" ref="O450" si="1362">IF(N450=""," ",$B450)</f>
        <v xml:space="preserve"> </v>
      </c>
      <c r="P450" t="s">
        <v>15803</v>
      </c>
      <c r="Q450" t="str">
        <f t="shared" ref="Q450" si="1363">IF(P450=""," ",$B450)</f>
        <v xml:space="preserve"> </v>
      </c>
      <c r="R450" t="s">
        <v>15803</v>
      </c>
      <c r="S450" t="str">
        <f t="shared" ref="S450" si="1364">IF(R450=""," ",$B450)</f>
        <v xml:space="preserve"> </v>
      </c>
    </row>
    <row r="451" spans="1:19" ht="24" x14ac:dyDescent="0.2">
      <c r="A451" s="230">
        <v>644</v>
      </c>
      <c r="B451" s="232" t="s">
        <v>13711</v>
      </c>
      <c r="C451" s="232" t="s">
        <v>13526</v>
      </c>
      <c r="D451" s="232" t="s">
        <v>13711</v>
      </c>
      <c r="E451" s="232" t="s">
        <v>13711</v>
      </c>
      <c r="F451" t="s">
        <v>15803</v>
      </c>
      <c r="G451" t="str">
        <f t="shared" ref="G451:G514" si="1365">IF(F451=""," ",B451)</f>
        <v xml:space="preserve"> </v>
      </c>
      <c r="H451" t="s">
        <v>15803</v>
      </c>
      <c r="I451" t="str">
        <f t="shared" ref="I451:I514" si="1366">IF(H451=""," ",B451)</f>
        <v xml:space="preserve"> </v>
      </c>
      <c r="J451" t="s">
        <v>15803</v>
      </c>
      <c r="K451" t="str">
        <f t="shared" ref="K451:M514" si="1367">IF(J451=""," ",$B451)</f>
        <v xml:space="preserve"> </v>
      </c>
      <c r="L451" t="s">
        <v>15803</v>
      </c>
      <c r="M451" t="str">
        <f t="shared" si="1367"/>
        <v xml:space="preserve"> </v>
      </c>
      <c r="N451" t="s">
        <v>15803</v>
      </c>
      <c r="O451" t="str">
        <f t="shared" ref="O451" si="1368">IF(N451=""," ",$B451)</f>
        <v xml:space="preserve"> </v>
      </c>
      <c r="P451" t="s">
        <v>15803</v>
      </c>
      <c r="Q451" t="str">
        <f t="shared" ref="Q451" si="1369">IF(P451=""," ",$B451)</f>
        <v xml:space="preserve"> </v>
      </c>
      <c r="R451" t="s">
        <v>15803</v>
      </c>
      <c r="S451" t="str">
        <f t="shared" ref="S451" si="1370">IF(R451=""," ",$B451)</f>
        <v xml:space="preserve"> </v>
      </c>
    </row>
    <row r="452" spans="1:19" x14ac:dyDescent="0.2">
      <c r="A452" s="230">
        <v>647</v>
      </c>
      <c r="B452" s="232" t="s">
        <v>13703</v>
      </c>
      <c r="C452" s="232" t="s">
        <v>13517</v>
      </c>
      <c r="D452" s="232" t="s">
        <v>13703</v>
      </c>
      <c r="E452" s="232" t="s">
        <v>13703</v>
      </c>
      <c r="F452" t="s">
        <v>15803</v>
      </c>
      <c r="G452" t="str">
        <f t="shared" si="1365"/>
        <v xml:space="preserve"> </v>
      </c>
      <c r="H452" t="s">
        <v>15803</v>
      </c>
      <c r="I452" t="str">
        <f t="shared" si="1366"/>
        <v xml:space="preserve"> </v>
      </c>
      <c r="J452" t="s">
        <v>15803</v>
      </c>
      <c r="K452" t="str">
        <f t="shared" si="1367"/>
        <v xml:space="preserve"> </v>
      </c>
      <c r="L452" t="s">
        <v>15803</v>
      </c>
      <c r="M452" t="str">
        <f t="shared" si="1367"/>
        <v xml:space="preserve"> </v>
      </c>
      <c r="N452" t="s">
        <v>15803</v>
      </c>
      <c r="O452" t="str">
        <f t="shared" ref="O452" si="1371">IF(N452=""," ",$B452)</f>
        <v xml:space="preserve"> </v>
      </c>
      <c r="P452" t="s">
        <v>15803</v>
      </c>
      <c r="Q452" t="str">
        <f t="shared" ref="Q452" si="1372">IF(P452=""," ",$B452)</f>
        <v xml:space="preserve"> </v>
      </c>
      <c r="R452" t="s">
        <v>15803</v>
      </c>
      <c r="S452" t="str">
        <f t="shared" ref="S452" si="1373">IF(R452=""," ",$B452)</f>
        <v xml:space="preserve"> </v>
      </c>
    </row>
    <row r="453" spans="1:19" ht="24" x14ac:dyDescent="0.2">
      <c r="A453" s="230">
        <v>648</v>
      </c>
      <c r="B453" s="232" t="s">
        <v>13700</v>
      </c>
      <c r="C453" s="232" t="s">
        <v>13514</v>
      </c>
      <c r="D453" s="232" t="s">
        <v>13700</v>
      </c>
      <c r="E453" s="232" t="s">
        <v>13700</v>
      </c>
      <c r="F453" t="s">
        <v>15803</v>
      </c>
      <c r="G453" t="str">
        <f t="shared" si="1365"/>
        <v xml:space="preserve"> </v>
      </c>
      <c r="H453" t="s">
        <v>15803</v>
      </c>
      <c r="I453" t="str">
        <f t="shared" si="1366"/>
        <v xml:space="preserve"> </v>
      </c>
      <c r="J453" t="s">
        <v>15803</v>
      </c>
      <c r="K453" t="str">
        <f t="shared" si="1367"/>
        <v xml:space="preserve"> </v>
      </c>
      <c r="L453" t="s">
        <v>15803</v>
      </c>
      <c r="M453" t="str">
        <f t="shared" si="1367"/>
        <v xml:space="preserve"> </v>
      </c>
      <c r="N453" t="s">
        <v>15803</v>
      </c>
      <c r="O453" t="str">
        <f t="shared" ref="O453" si="1374">IF(N453=""," ",$B453)</f>
        <v xml:space="preserve"> </v>
      </c>
      <c r="P453" t="s">
        <v>15803</v>
      </c>
      <c r="Q453" t="str">
        <f t="shared" ref="Q453" si="1375">IF(P453=""," ",$B453)</f>
        <v xml:space="preserve"> </v>
      </c>
      <c r="R453" t="s">
        <v>15803</v>
      </c>
      <c r="S453" t="str">
        <f t="shared" ref="S453" si="1376">IF(R453=""," ",$B453)</f>
        <v xml:space="preserve"> </v>
      </c>
    </row>
    <row r="454" spans="1:19" x14ac:dyDescent="0.2">
      <c r="A454" s="230">
        <v>649</v>
      </c>
      <c r="B454" s="232" t="s">
        <v>13696</v>
      </c>
      <c r="C454" s="232" t="s">
        <v>13697</v>
      </c>
      <c r="D454" s="232" t="s">
        <v>13696</v>
      </c>
      <c r="E454" s="232" t="s">
        <v>13696</v>
      </c>
      <c r="F454" t="s">
        <v>15803</v>
      </c>
      <c r="G454" t="str">
        <f t="shared" si="1365"/>
        <v xml:space="preserve"> </v>
      </c>
      <c r="H454" t="s">
        <v>15803</v>
      </c>
      <c r="I454" t="str">
        <f t="shared" si="1366"/>
        <v xml:space="preserve"> </v>
      </c>
      <c r="J454" t="s">
        <v>15803</v>
      </c>
      <c r="K454" t="str">
        <f t="shared" si="1367"/>
        <v xml:space="preserve"> </v>
      </c>
      <c r="L454" t="s">
        <v>15803</v>
      </c>
      <c r="M454" t="str">
        <f t="shared" si="1367"/>
        <v xml:space="preserve"> </v>
      </c>
      <c r="N454" t="s">
        <v>15803</v>
      </c>
      <c r="O454" t="str">
        <f t="shared" ref="O454" si="1377">IF(N454=""," ",$B454)</f>
        <v xml:space="preserve"> </v>
      </c>
      <c r="P454" t="s">
        <v>15803</v>
      </c>
      <c r="Q454" t="str">
        <f t="shared" ref="Q454" si="1378">IF(P454=""," ",$B454)</f>
        <v xml:space="preserve"> </v>
      </c>
      <c r="R454" t="s">
        <v>15803</v>
      </c>
      <c r="S454" t="str">
        <f t="shared" ref="S454" si="1379">IF(R454=""," ",$B454)</f>
        <v xml:space="preserve"> </v>
      </c>
    </row>
    <row r="455" spans="1:19" ht="24" x14ac:dyDescent="0.2">
      <c r="A455" s="230">
        <v>650</v>
      </c>
      <c r="B455" s="232" t="s">
        <v>13692</v>
      </c>
      <c r="C455" s="232" t="s">
        <v>13693</v>
      </c>
      <c r="D455" s="232" t="s">
        <v>13692</v>
      </c>
      <c r="E455" s="232" t="s">
        <v>13692</v>
      </c>
      <c r="F455" t="s">
        <v>15803</v>
      </c>
      <c r="G455" t="str">
        <f t="shared" si="1365"/>
        <v xml:space="preserve"> </v>
      </c>
      <c r="H455" t="s">
        <v>15803</v>
      </c>
      <c r="I455" t="str">
        <f t="shared" si="1366"/>
        <v xml:space="preserve"> </v>
      </c>
      <c r="J455" t="s">
        <v>15803</v>
      </c>
      <c r="K455" t="str">
        <f t="shared" si="1367"/>
        <v xml:space="preserve"> </v>
      </c>
      <c r="L455" t="s">
        <v>15803</v>
      </c>
      <c r="M455" t="str">
        <f t="shared" si="1367"/>
        <v xml:space="preserve"> </v>
      </c>
      <c r="N455" t="s">
        <v>15803</v>
      </c>
      <c r="O455" t="str">
        <f t="shared" ref="O455" si="1380">IF(N455=""," ",$B455)</f>
        <v xml:space="preserve"> </v>
      </c>
      <c r="P455" t="s">
        <v>15803</v>
      </c>
      <c r="Q455" t="str">
        <f t="shared" ref="Q455" si="1381">IF(P455=""," ",$B455)</f>
        <v xml:space="preserve"> </v>
      </c>
      <c r="R455" t="s">
        <v>15803</v>
      </c>
      <c r="S455" t="str">
        <f t="shared" ref="S455" si="1382">IF(R455=""," ",$B455)</f>
        <v xml:space="preserve"> </v>
      </c>
    </row>
    <row r="456" spans="1:19" x14ac:dyDescent="0.2">
      <c r="A456" s="230">
        <v>651</v>
      </c>
      <c r="B456" s="232" t="s">
        <v>13689</v>
      </c>
      <c r="C456" s="232" t="s">
        <v>13501</v>
      </c>
      <c r="D456" s="232" t="s">
        <v>13689</v>
      </c>
      <c r="E456" s="232" t="s">
        <v>13689</v>
      </c>
      <c r="F456" t="s">
        <v>15803</v>
      </c>
      <c r="G456" t="str">
        <f t="shared" si="1365"/>
        <v xml:space="preserve"> </v>
      </c>
      <c r="H456" t="s">
        <v>15803</v>
      </c>
      <c r="I456" t="str">
        <f t="shared" si="1366"/>
        <v xml:space="preserve"> </v>
      </c>
      <c r="J456" t="s">
        <v>15803</v>
      </c>
      <c r="K456" t="str">
        <f t="shared" si="1367"/>
        <v xml:space="preserve"> </v>
      </c>
      <c r="L456" t="s">
        <v>15803</v>
      </c>
      <c r="M456" t="str">
        <f t="shared" si="1367"/>
        <v xml:space="preserve"> </v>
      </c>
      <c r="N456" t="s">
        <v>15803</v>
      </c>
      <c r="O456" t="str">
        <f t="shared" ref="O456" si="1383">IF(N456=""," ",$B456)</f>
        <v xml:space="preserve"> </v>
      </c>
      <c r="P456" t="s">
        <v>15803</v>
      </c>
      <c r="Q456" t="str">
        <f t="shared" ref="Q456" si="1384">IF(P456=""," ",$B456)</f>
        <v xml:space="preserve"> </v>
      </c>
      <c r="R456" t="s">
        <v>15803</v>
      </c>
      <c r="S456" t="str">
        <f t="shared" ref="S456" si="1385">IF(R456=""," ",$B456)</f>
        <v xml:space="preserve"> </v>
      </c>
    </row>
    <row r="457" spans="1:19" x14ac:dyDescent="0.2">
      <c r="A457" s="230">
        <v>652</v>
      </c>
      <c r="B457" s="232" t="s">
        <v>13685</v>
      </c>
      <c r="C457" s="232" t="s">
        <v>13495</v>
      </c>
      <c r="D457" s="232" t="s">
        <v>13685</v>
      </c>
      <c r="E457" s="232" t="s">
        <v>13685</v>
      </c>
      <c r="F457" t="s">
        <v>15803</v>
      </c>
      <c r="G457" t="str">
        <f t="shared" si="1365"/>
        <v xml:space="preserve"> </v>
      </c>
      <c r="H457" t="s">
        <v>15803</v>
      </c>
      <c r="I457" t="str">
        <f t="shared" si="1366"/>
        <v xml:space="preserve"> </v>
      </c>
      <c r="J457" t="s">
        <v>15803</v>
      </c>
      <c r="K457" t="str">
        <f t="shared" si="1367"/>
        <v xml:space="preserve"> </v>
      </c>
      <c r="L457" t="s">
        <v>15803</v>
      </c>
      <c r="M457" t="str">
        <f t="shared" si="1367"/>
        <v xml:space="preserve"> </v>
      </c>
      <c r="N457" t="s">
        <v>15803</v>
      </c>
      <c r="O457" t="str">
        <f t="shared" ref="O457" si="1386">IF(N457=""," ",$B457)</f>
        <v xml:space="preserve"> </v>
      </c>
      <c r="P457" t="s">
        <v>15803</v>
      </c>
      <c r="Q457" t="str">
        <f t="shared" ref="Q457" si="1387">IF(P457=""," ",$B457)</f>
        <v xml:space="preserve"> </v>
      </c>
      <c r="R457" t="s">
        <v>15803</v>
      </c>
      <c r="S457" t="str">
        <f t="shared" ref="S457" si="1388">IF(R457=""," ",$B457)</f>
        <v xml:space="preserve"> </v>
      </c>
    </row>
    <row r="458" spans="1:19" ht="36" x14ac:dyDescent="0.2">
      <c r="A458" s="230">
        <v>653</v>
      </c>
      <c r="B458" s="232" t="s">
        <v>13681</v>
      </c>
      <c r="C458" s="234" t="s">
        <v>13682</v>
      </c>
      <c r="D458" s="232" t="s">
        <v>13681</v>
      </c>
      <c r="E458" s="232" t="s">
        <v>13681</v>
      </c>
      <c r="F458" t="s">
        <v>15803</v>
      </c>
      <c r="G458" t="str">
        <f t="shared" si="1365"/>
        <v xml:space="preserve"> </v>
      </c>
      <c r="H458" t="s">
        <v>15803</v>
      </c>
      <c r="I458" t="str">
        <f t="shared" si="1366"/>
        <v xml:space="preserve"> </v>
      </c>
      <c r="J458" t="s">
        <v>15803</v>
      </c>
      <c r="K458" t="str">
        <f t="shared" si="1367"/>
        <v xml:space="preserve"> </v>
      </c>
      <c r="L458" t="s">
        <v>15803</v>
      </c>
      <c r="M458" t="str">
        <f t="shared" si="1367"/>
        <v xml:space="preserve"> </v>
      </c>
      <c r="N458" t="s">
        <v>15803</v>
      </c>
      <c r="O458" t="str">
        <f t="shared" ref="O458" si="1389">IF(N458=""," ",$B458)</f>
        <v xml:space="preserve"> </v>
      </c>
      <c r="P458" t="s">
        <v>15803</v>
      </c>
      <c r="Q458" t="str">
        <f t="shared" ref="Q458" si="1390">IF(P458=""," ",$B458)</f>
        <v xml:space="preserve"> </v>
      </c>
      <c r="R458" t="s">
        <v>15803</v>
      </c>
      <c r="S458" t="str">
        <f t="shared" ref="S458" si="1391">IF(R458=""," ",$B458)</f>
        <v xml:space="preserve"> </v>
      </c>
    </row>
    <row r="459" spans="1:19" ht="24" x14ac:dyDescent="0.2">
      <c r="A459" s="230">
        <v>656</v>
      </c>
      <c r="B459" s="232" t="s">
        <v>13674</v>
      </c>
      <c r="C459" s="232" t="s">
        <v>13485</v>
      </c>
      <c r="D459" s="232" t="s">
        <v>13674</v>
      </c>
      <c r="E459" s="232" t="s">
        <v>13674</v>
      </c>
      <c r="F459" t="s">
        <v>15803</v>
      </c>
      <c r="G459" t="str">
        <f t="shared" si="1365"/>
        <v xml:space="preserve"> </v>
      </c>
      <c r="H459" t="s">
        <v>15803</v>
      </c>
      <c r="I459" t="str">
        <f t="shared" si="1366"/>
        <v xml:space="preserve"> </v>
      </c>
      <c r="J459" t="s">
        <v>15803</v>
      </c>
      <c r="K459" t="str">
        <f t="shared" si="1367"/>
        <v xml:space="preserve"> </v>
      </c>
      <c r="L459" t="s">
        <v>15803</v>
      </c>
      <c r="M459" t="str">
        <f t="shared" si="1367"/>
        <v xml:space="preserve"> </v>
      </c>
      <c r="N459" t="s">
        <v>15803</v>
      </c>
      <c r="O459" t="str">
        <f t="shared" ref="O459" si="1392">IF(N459=""," ",$B459)</f>
        <v xml:space="preserve"> </v>
      </c>
      <c r="P459" t="s">
        <v>15803</v>
      </c>
      <c r="Q459" t="str">
        <f t="shared" ref="Q459" si="1393">IF(P459=""," ",$B459)</f>
        <v xml:space="preserve"> </v>
      </c>
      <c r="R459" t="s">
        <v>15803</v>
      </c>
      <c r="S459" t="str">
        <f t="shared" ref="S459" si="1394">IF(R459=""," ",$B459)</f>
        <v xml:space="preserve"> </v>
      </c>
    </row>
    <row r="460" spans="1:19" ht="24" x14ac:dyDescent="0.2">
      <c r="A460" s="230">
        <v>657</v>
      </c>
      <c r="B460" s="232" t="s">
        <v>13671</v>
      </c>
      <c r="C460" s="232" t="s">
        <v>13481</v>
      </c>
      <c r="D460" s="232" t="s">
        <v>13671</v>
      </c>
      <c r="E460" s="232" t="s">
        <v>13671</v>
      </c>
      <c r="F460" t="s">
        <v>15803</v>
      </c>
      <c r="G460" t="str">
        <f t="shared" si="1365"/>
        <v xml:space="preserve"> </v>
      </c>
      <c r="H460" t="s">
        <v>15803</v>
      </c>
      <c r="I460" t="str">
        <f t="shared" si="1366"/>
        <v xml:space="preserve"> </v>
      </c>
      <c r="J460" t="s">
        <v>15803</v>
      </c>
      <c r="K460" t="str">
        <f t="shared" si="1367"/>
        <v xml:space="preserve"> </v>
      </c>
      <c r="L460" t="s">
        <v>15803</v>
      </c>
      <c r="M460" t="str">
        <f t="shared" si="1367"/>
        <v xml:space="preserve"> </v>
      </c>
      <c r="N460" t="s">
        <v>15803</v>
      </c>
      <c r="O460" t="str">
        <f t="shared" ref="O460" si="1395">IF(N460=""," ",$B460)</f>
        <v xml:space="preserve"> </v>
      </c>
      <c r="P460" t="s">
        <v>15803</v>
      </c>
      <c r="Q460" t="str">
        <f t="shared" ref="Q460" si="1396">IF(P460=""," ",$B460)</f>
        <v xml:space="preserve"> </v>
      </c>
      <c r="R460" t="s">
        <v>15803</v>
      </c>
      <c r="S460" t="str">
        <f t="shared" ref="S460" si="1397">IF(R460=""," ",$B460)</f>
        <v xml:space="preserve"> </v>
      </c>
    </row>
    <row r="461" spans="1:19" x14ac:dyDescent="0.2">
      <c r="A461" s="230">
        <v>658</v>
      </c>
      <c r="B461" s="232" t="s">
        <v>13668</v>
      </c>
      <c r="C461" s="232" t="s">
        <v>13478</v>
      </c>
      <c r="D461" s="232" t="s">
        <v>13668</v>
      </c>
      <c r="E461" s="232" t="s">
        <v>13668</v>
      </c>
      <c r="F461" t="s">
        <v>15803</v>
      </c>
      <c r="G461" t="str">
        <f t="shared" si="1365"/>
        <v xml:space="preserve"> </v>
      </c>
      <c r="H461" t="s">
        <v>15803</v>
      </c>
      <c r="I461" t="str">
        <f t="shared" si="1366"/>
        <v xml:space="preserve"> </v>
      </c>
      <c r="J461" t="s">
        <v>15803</v>
      </c>
      <c r="K461" t="str">
        <f t="shared" si="1367"/>
        <v xml:space="preserve"> </v>
      </c>
      <c r="L461" t="s">
        <v>15803</v>
      </c>
      <c r="M461" t="str">
        <f t="shared" si="1367"/>
        <v xml:space="preserve"> </v>
      </c>
      <c r="N461" t="s">
        <v>15803</v>
      </c>
      <c r="O461" t="str">
        <f t="shared" ref="O461" si="1398">IF(N461=""," ",$B461)</f>
        <v xml:space="preserve"> </v>
      </c>
      <c r="P461" t="s">
        <v>15803</v>
      </c>
      <c r="Q461" t="str">
        <f t="shared" ref="Q461" si="1399">IF(P461=""," ",$B461)</f>
        <v xml:space="preserve"> </v>
      </c>
      <c r="R461" t="s">
        <v>15803</v>
      </c>
      <c r="S461" t="str">
        <f t="shared" ref="S461" si="1400">IF(R461=""," ",$B461)</f>
        <v xml:space="preserve"> </v>
      </c>
    </row>
    <row r="462" spans="1:19" x14ac:dyDescent="0.2">
      <c r="A462" s="230">
        <v>659</v>
      </c>
      <c r="B462" s="232" t="s">
        <v>13665</v>
      </c>
      <c r="C462" s="232" t="s">
        <v>13475</v>
      </c>
      <c r="D462" s="232" t="s">
        <v>13665</v>
      </c>
      <c r="E462" s="232" t="s">
        <v>13665</v>
      </c>
      <c r="F462" t="s">
        <v>15803</v>
      </c>
      <c r="G462" t="str">
        <f t="shared" si="1365"/>
        <v xml:space="preserve"> </v>
      </c>
      <c r="H462" t="s">
        <v>15803</v>
      </c>
      <c r="I462" t="str">
        <f t="shared" si="1366"/>
        <v xml:space="preserve"> </v>
      </c>
      <c r="J462" t="s">
        <v>15803</v>
      </c>
      <c r="K462" t="str">
        <f t="shared" si="1367"/>
        <v xml:space="preserve"> </v>
      </c>
      <c r="L462" t="s">
        <v>15803</v>
      </c>
      <c r="M462" t="str">
        <f t="shared" si="1367"/>
        <v xml:space="preserve"> </v>
      </c>
      <c r="N462" t="s">
        <v>15803</v>
      </c>
      <c r="O462" t="str">
        <f t="shared" ref="O462" si="1401">IF(N462=""," ",$B462)</f>
        <v xml:space="preserve"> </v>
      </c>
      <c r="P462" t="s">
        <v>15803</v>
      </c>
      <c r="Q462" t="str">
        <f t="shared" ref="Q462" si="1402">IF(P462=""," ",$B462)</f>
        <v xml:space="preserve"> </v>
      </c>
      <c r="R462" t="s">
        <v>15803</v>
      </c>
      <c r="S462" t="str">
        <f t="shared" ref="S462" si="1403">IF(R462=""," ",$B462)</f>
        <v xml:space="preserve"> </v>
      </c>
    </row>
    <row r="463" spans="1:19" x14ac:dyDescent="0.2">
      <c r="A463" s="230">
        <v>660</v>
      </c>
      <c r="B463" s="232" t="s">
        <v>13662</v>
      </c>
      <c r="C463" s="232" t="s">
        <v>13471</v>
      </c>
      <c r="D463" s="232" t="s">
        <v>13662</v>
      </c>
      <c r="E463" s="232" t="s">
        <v>13662</v>
      </c>
      <c r="F463" t="s">
        <v>15803</v>
      </c>
      <c r="G463" t="str">
        <f t="shared" si="1365"/>
        <v xml:space="preserve"> </v>
      </c>
      <c r="H463" t="s">
        <v>15803</v>
      </c>
      <c r="I463" t="str">
        <f t="shared" si="1366"/>
        <v xml:space="preserve"> </v>
      </c>
      <c r="J463" t="s">
        <v>15803</v>
      </c>
      <c r="K463" t="str">
        <f t="shared" si="1367"/>
        <v xml:space="preserve"> </v>
      </c>
      <c r="L463" t="s">
        <v>15803</v>
      </c>
      <c r="M463" t="str">
        <f t="shared" si="1367"/>
        <v xml:space="preserve"> </v>
      </c>
      <c r="N463" t="s">
        <v>15803</v>
      </c>
      <c r="O463" t="str">
        <f t="shared" ref="O463" si="1404">IF(N463=""," ",$B463)</f>
        <v xml:space="preserve"> </v>
      </c>
      <c r="P463" t="s">
        <v>15803</v>
      </c>
      <c r="Q463" t="str">
        <f t="shared" ref="Q463" si="1405">IF(P463=""," ",$B463)</f>
        <v xml:space="preserve"> </v>
      </c>
      <c r="R463" t="s">
        <v>15803</v>
      </c>
      <c r="S463" t="str">
        <f t="shared" ref="S463" si="1406">IF(R463=""," ",$B463)</f>
        <v xml:space="preserve"> </v>
      </c>
    </row>
    <row r="464" spans="1:19" ht="24" x14ac:dyDescent="0.2">
      <c r="A464" s="230">
        <v>661</v>
      </c>
      <c r="B464" s="232" t="s">
        <v>13659</v>
      </c>
      <c r="C464" s="232" t="s">
        <v>13468</v>
      </c>
      <c r="D464" s="232" t="s">
        <v>13659</v>
      </c>
      <c r="E464" s="232" t="s">
        <v>13659</v>
      </c>
      <c r="F464" t="s">
        <v>15803</v>
      </c>
      <c r="G464" t="str">
        <f t="shared" si="1365"/>
        <v xml:space="preserve"> </v>
      </c>
      <c r="H464" t="s">
        <v>15803</v>
      </c>
      <c r="I464" t="str">
        <f t="shared" si="1366"/>
        <v xml:space="preserve"> </v>
      </c>
      <c r="J464" t="s">
        <v>15803</v>
      </c>
      <c r="K464" t="str">
        <f t="shared" si="1367"/>
        <v xml:space="preserve"> </v>
      </c>
      <c r="L464" t="s">
        <v>15803</v>
      </c>
      <c r="M464" t="str">
        <f t="shared" si="1367"/>
        <v xml:space="preserve"> </v>
      </c>
      <c r="N464" t="s">
        <v>15803</v>
      </c>
      <c r="O464" t="str">
        <f t="shared" ref="O464" si="1407">IF(N464=""," ",$B464)</f>
        <v xml:space="preserve"> </v>
      </c>
      <c r="P464" t="s">
        <v>15803</v>
      </c>
      <c r="Q464" t="str">
        <f t="shared" ref="Q464" si="1408">IF(P464=""," ",$B464)</f>
        <v xml:space="preserve"> </v>
      </c>
      <c r="R464" t="s">
        <v>15803</v>
      </c>
      <c r="S464" t="str">
        <f t="shared" ref="S464" si="1409">IF(R464=""," ",$B464)</f>
        <v xml:space="preserve"> </v>
      </c>
    </row>
    <row r="465" spans="1:19" ht="24" x14ac:dyDescent="0.2">
      <c r="A465" s="230">
        <v>664</v>
      </c>
      <c r="B465" s="232" t="s">
        <v>13653</v>
      </c>
      <c r="C465" s="232" t="s">
        <v>13462</v>
      </c>
      <c r="D465" s="232" t="s">
        <v>13653</v>
      </c>
      <c r="E465" s="232" t="s">
        <v>13653</v>
      </c>
      <c r="F465" t="s">
        <v>15803</v>
      </c>
      <c r="G465" t="str">
        <f t="shared" si="1365"/>
        <v xml:space="preserve"> </v>
      </c>
      <c r="H465" t="s">
        <v>15803</v>
      </c>
      <c r="I465" t="str">
        <f t="shared" si="1366"/>
        <v xml:space="preserve"> </v>
      </c>
      <c r="J465" t="s">
        <v>15803</v>
      </c>
      <c r="K465" t="str">
        <f t="shared" si="1367"/>
        <v xml:space="preserve"> </v>
      </c>
      <c r="L465" t="s">
        <v>15803</v>
      </c>
      <c r="M465" t="str">
        <f t="shared" si="1367"/>
        <v xml:space="preserve"> </v>
      </c>
      <c r="N465" t="s">
        <v>15803</v>
      </c>
      <c r="O465" t="str">
        <f t="shared" ref="O465" si="1410">IF(N465=""," ",$B465)</f>
        <v xml:space="preserve"> </v>
      </c>
      <c r="P465" t="s">
        <v>15803</v>
      </c>
      <c r="Q465" t="str">
        <f t="shared" ref="Q465" si="1411">IF(P465=""," ",$B465)</f>
        <v xml:space="preserve"> </v>
      </c>
      <c r="R465" t="s">
        <v>15803</v>
      </c>
      <c r="S465" t="str">
        <f t="shared" ref="S465" si="1412">IF(R465=""," ",$B465)</f>
        <v xml:space="preserve"> </v>
      </c>
    </row>
    <row r="466" spans="1:19" ht="36" x14ac:dyDescent="0.2">
      <c r="A466" s="230">
        <v>665</v>
      </c>
      <c r="B466" s="232" t="s">
        <v>13650</v>
      </c>
      <c r="C466" s="232" t="s">
        <v>13457</v>
      </c>
      <c r="D466" s="232" t="s">
        <v>13650</v>
      </c>
      <c r="E466" s="232" t="s">
        <v>13650</v>
      </c>
      <c r="F466" t="s">
        <v>15803</v>
      </c>
      <c r="G466" t="str">
        <f t="shared" si="1365"/>
        <v xml:space="preserve"> </v>
      </c>
      <c r="H466" t="s">
        <v>15803</v>
      </c>
      <c r="I466" t="str">
        <f t="shared" si="1366"/>
        <v xml:space="preserve"> </v>
      </c>
      <c r="J466" t="s">
        <v>15803</v>
      </c>
      <c r="K466" t="str">
        <f t="shared" si="1367"/>
        <v xml:space="preserve"> </v>
      </c>
      <c r="L466" t="s">
        <v>15803</v>
      </c>
      <c r="M466" t="str">
        <f t="shared" si="1367"/>
        <v xml:space="preserve"> </v>
      </c>
      <c r="N466" t="s">
        <v>15803</v>
      </c>
      <c r="O466" t="str">
        <f t="shared" ref="O466" si="1413">IF(N466=""," ",$B466)</f>
        <v xml:space="preserve"> </v>
      </c>
      <c r="P466" t="s">
        <v>15803</v>
      </c>
      <c r="Q466" t="str">
        <f t="shared" ref="Q466" si="1414">IF(P466=""," ",$B466)</f>
        <v xml:space="preserve"> </v>
      </c>
      <c r="R466" t="s">
        <v>15803</v>
      </c>
      <c r="S466" t="str">
        <f t="shared" ref="S466" si="1415">IF(R466=""," ",$B466)</f>
        <v xml:space="preserve"> </v>
      </c>
    </row>
    <row r="467" spans="1:19" ht="24" x14ac:dyDescent="0.2">
      <c r="A467" s="230">
        <v>668</v>
      </c>
      <c r="B467" s="232" t="s">
        <v>13639</v>
      </c>
      <c r="C467" s="232" t="s">
        <v>13447</v>
      </c>
      <c r="D467" s="232" t="s">
        <v>13639</v>
      </c>
      <c r="E467" s="232" t="s">
        <v>13639</v>
      </c>
      <c r="F467" t="s">
        <v>15803</v>
      </c>
      <c r="G467" t="str">
        <f t="shared" si="1365"/>
        <v xml:space="preserve"> </v>
      </c>
      <c r="H467" t="s">
        <v>15803</v>
      </c>
      <c r="I467" t="str">
        <f t="shared" si="1366"/>
        <v xml:space="preserve"> </v>
      </c>
      <c r="J467" t="s">
        <v>15803</v>
      </c>
      <c r="K467" t="str">
        <f t="shared" si="1367"/>
        <v xml:space="preserve"> </v>
      </c>
      <c r="L467" t="s">
        <v>15803</v>
      </c>
      <c r="M467" t="str">
        <f t="shared" si="1367"/>
        <v xml:space="preserve"> </v>
      </c>
      <c r="N467" t="s">
        <v>15803</v>
      </c>
      <c r="O467" t="str">
        <f t="shared" ref="O467" si="1416">IF(N467=""," ",$B467)</f>
        <v xml:space="preserve"> </v>
      </c>
      <c r="P467" t="s">
        <v>15803</v>
      </c>
      <c r="Q467" t="str">
        <f t="shared" ref="Q467" si="1417">IF(P467=""," ",$B467)</f>
        <v xml:space="preserve"> </v>
      </c>
      <c r="R467" t="s">
        <v>15803</v>
      </c>
      <c r="S467" t="str">
        <f t="shared" ref="S467" si="1418">IF(R467=""," ",$B467)</f>
        <v xml:space="preserve"> </v>
      </c>
    </row>
    <row r="468" spans="1:19" ht="36" x14ac:dyDescent="0.2">
      <c r="A468" s="230">
        <v>669</v>
      </c>
      <c r="B468" s="232" t="s">
        <v>13637</v>
      </c>
      <c r="C468" s="232" t="s">
        <v>13443</v>
      </c>
      <c r="D468" s="232" t="s">
        <v>13637</v>
      </c>
      <c r="E468" s="232" t="s">
        <v>13637</v>
      </c>
      <c r="F468" t="s">
        <v>15803</v>
      </c>
      <c r="G468" t="str">
        <f t="shared" si="1365"/>
        <v xml:space="preserve"> </v>
      </c>
      <c r="H468" t="s">
        <v>15803</v>
      </c>
      <c r="I468" t="str">
        <f t="shared" si="1366"/>
        <v xml:space="preserve"> </v>
      </c>
      <c r="J468" t="s">
        <v>15803</v>
      </c>
      <c r="K468" t="str">
        <f t="shared" si="1367"/>
        <v xml:space="preserve"> </v>
      </c>
      <c r="L468" t="s">
        <v>15803</v>
      </c>
      <c r="M468" t="str">
        <f t="shared" si="1367"/>
        <v xml:space="preserve"> </v>
      </c>
      <c r="N468" t="s">
        <v>15803</v>
      </c>
      <c r="O468" t="str">
        <f t="shared" ref="O468" si="1419">IF(N468=""," ",$B468)</f>
        <v xml:space="preserve"> </v>
      </c>
      <c r="P468" t="s">
        <v>15803</v>
      </c>
      <c r="Q468" t="str">
        <f t="shared" ref="Q468" si="1420">IF(P468=""," ",$B468)</f>
        <v xml:space="preserve"> </v>
      </c>
      <c r="R468" t="s">
        <v>15803</v>
      </c>
      <c r="S468" t="str">
        <f t="shared" ref="S468" si="1421">IF(R468=""," ",$B468)</f>
        <v xml:space="preserve"> </v>
      </c>
    </row>
    <row r="469" spans="1:19" ht="24" x14ac:dyDescent="0.2">
      <c r="A469" s="230">
        <v>670</v>
      </c>
      <c r="B469" s="232" t="s">
        <v>13634</v>
      </c>
      <c r="C469" s="232" t="s">
        <v>13439</v>
      </c>
      <c r="D469" s="232" t="s">
        <v>13634</v>
      </c>
      <c r="E469" s="232" t="s">
        <v>13634</v>
      </c>
      <c r="F469" t="s">
        <v>15803</v>
      </c>
      <c r="G469" t="str">
        <f t="shared" si="1365"/>
        <v xml:space="preserve"> </v>
      </c>
      <c r="H469" t="s">
        <v>15803</v>
      </c>
      <c r="I469" t="str">
        <f t="shared" si="1366"/>
        <v xml:space="preserve"> </v>
      </c>
      <c r="J469" t="s">
        <v>15803</v>
      </c>
      <c r="K469" t="str">
        <f t="shared" si="1367"/>
        <v xml:space="preserve"> </v>
      </c>
      <c r="L469" t="s">
        <v>15803</v>
      </c>
      <c r="M469" t="str">
        <f t="shared" si="1367"/>
        <v xml:space="preserve"> </v>
      </c>
      <c r="N469" t="s">
        <v>15803</v>
      </c>
      <c r="O469" t="str">
        <f t="shared" ref="O469" si="1422">IF(N469=""," ",$B469)</f>
        <v xml:space="preserve"> </v>
      </c>
      <c r="P469" t="s">
        <v>15803</v>
      </c>
      <c r="Q469" t="str">
        <f t="shared" ref="Q469" si="1423">IF(P469=""," ",$B469)</f>
        <v xml:space="preserve"> </v>
      </c>
      <c r="R469" t="s">
        <v>15803</v>
      </c>
      <c r="S469" t="str">
        <f t="shared" ref="S469" si="1424">IF(R469=""," ",$B469)</f>
        <v xml:space="preserve"> </v>
      </c>
    </row>
    <row r="470" spans="1:19" ht="24" x14ac:dyDescent="0.2">
      <c r="A470" s="230">
        <v>671</v>
      </c>
      <c r="B470" s="232" t="s">
        <v>13631</v>
      </c>
      <c r="C470" s="232" t="s">
        <v>13435</v>
      </c>
      <c r="D470" s="232" t="s">
        <v>13631</v>
      </c>
      <c r="E470" s="232" t="s">
        <v>13631</v>
      </c>
      <c r="F470" t="s">
        <v>15803</v>
      </c>
      <c r="G470" t="str">
        <f t="shared" si="1365"/>
        <v xml:space="preserve"> </v>
      </c>
      <c r="H470" t="s">
        <v>15803</v>
      </c>
      <c r="I470" t="str">
        <f t="shared" si="1366"/>
        <v xml:space="preserve"> </v>
      </c>
      <c r="J470" t="s">
        <v>15803</v>
      </c>
      <c r="K470" t="str">
        <f t="shared" si="1367"/>
        <v xml:space="preserve"> </v>
      </c>
      <c r="L470" t="s">
        <v>15803</v>
      </c>
      <c r="M470" t="str">
        <f t="shared" si="1367"/>
        <v xml:space="preserve"> </v>
      </c>
      <c r="N470" t="s">
        <v>15803</v>
      </c>
      <c r="O470" t="str">
        <f t="shared" ref="O470" si="1425">IF(N470=""," ",$B470)</f>
        <v xml:space="preserve"> </v>
      </c>
      <c r="P470" t="s">
        <v>15803</v>
      </c>
      <c r="Q470" t="str">
        <f t="shared" ref="Q470" si="1426">IF(P470=""," ",$B470)</f>
        <v xml:space="preserve"> </v>
      </c>
      <c r="R470" t="s">
        <v>15803</v>
      </c>
      <c r="S470" t="str">
        <f t="shared" ref="S470" si="1427">IF(R470=""," ",$B470)</f>
        <v xml:space="preserve"> </v>
      </c>
    </row>
    <row r="471" spans="1:19" ht="24" x14ac:dyDescent="0.2">
      <c r="A471" s="230">
        <v>672</v>
      </c>
      <c r="B471" s="232" t="s">
        <v>13628</v>
      </c>
      <c r="C471" s="232" t="s">
        <v>13432</v>
      </c>
      <c r="D471" s="232" t="s">
        <v>13628</v>
      </c>
      <c r="E471" s="232" t="s">
        <v>13628</v>
      </c>
      <c r="F471" t="s">
        <v>15803</v>
      </c>
      <c r="G471" t="str">
        <f t="shared" si="1365"/>
        <v xml:space="preserve"> </v>
      </c>
      <c r="H471" t="s">
        <v>15803</v>
      </c>
      <c r="I471" t="str">
        <f t="shared" si="1366"/>
        <v xml:space="preserve"> </v>
      </c>
      <c r="J471" t="s">
        <v>15803</v>
      </c>
      <c r="K471" t="str">
        <f t="shared" si="1367"/>
        <v xml:space="preserve"> </v>
      </c>
      <c r="L471" t="s">
        <v>15803</v>
      </c>
      <c r="M471" t="str">
        <f t="shared" si="1367"/>
        <v xml:space="preserve"> </v>
      </c>
      <c r="N471" t="s">
        <v>15803</v>
      </c>
      <c r="O471" t="str">
        <f t="shared" ref="O471" si="1428">IF(N471=""," ",$B471)</f>
        <v xml:space="preserve"> </v>
      </c>
      <c r="P471" t="s">
        <v>15803</v>
      </c>
      <c r="Q471" t="str">
        <f t="shared" ref="Q471" si="1429">IF(P471=""," ",$B471)</f>
        <v xml:space="preserve"> </v>
      </c>
      <c r="R471" t="s">
        <v>15803</v>
      </c>
      <c r="S471" t="str">
        <f t="shared" ref="S471" si="1430">IF(R471=""," ",$B471)</f>
        <v xml:space="preserve"> </v>
      </c>
    </row>
    <row r="472" spans="1:19" ht="24" x14ac:dyDescent="0.2">
      <c r="A472" s="230">
        <v>673</v>
      </c>
      <c r="B472" s="232" t="s">
        <v>13621</v>
      </c>
      <c r="C472" s="271" t="s">
        <v>13429</v>
      </c>
      <c r="D472" s="232" t="s">
        <v>15608</v>
      </c>
      <c r="E472" s="232" t="s">
        <v>15608</v>
      </c>
      <c r="F472" t="s">
        <v>15803</v>
      </c>
      <c r="G472" t="str">
        <f t="shared" si="1365"/>
        <v xml:space="preserve"> </v>
      </c>
      <c r="H472" t="s">
        <v>15803</v>
      </c>
      <c r="I472" t="str">
        <f t="shared" si="1366"/>
        <v xml:space="preserve"> </v>
      </c>
      <c r="J472" t="s">
        <v>15803</v>
      </c>
      <c r="K472" t="str">
        <f t="shared" si="1367"/>
        <v xml:space="preserve"> </v>
      </c>
      <c r="L472" t="s">
        <v>15803</v>
      </c>
      <c r="M472" t="str">
        <f t="shared" si="1367"/>
        <v xml:space="preserve"> </v>
      </c>
      <c r="N472" t="s">
        <v>15803</v>
      </c>
      <c r="O472" t="str">
        <f t="shared" ref="O472" si="1431">IF(N472=""," ",$B472)</f>
        <v xml:space="preserve"> </v>
      </c>
      <c r="P472" t="s">
        <v>15803</v>
      </c>
      <c r="Q472" t="str">
        <f t="shared" ref="Q472" si="1432">IF(P472=""," ",$B472)</f>
        <v xml:space="preserve"> </v>
      </c>
      <c r="R472" t="s">
        <v>15803</v>
      </c>
      <c r="S472" t="str">
        <f t="shared" ref="S472" si="1433">IF(R472=""," ",$B472)</f>
        <v xml:space="preserve"> </v>
      </c>
    </row>
    <row r="473" spans="1:19" ht="24" x14ac:dyDescent="0.2">
      <c r="A473" s="230">
        <v>674</v>
      </c>
      <c r="B473" s="232" t="s">
        <v>13617</v>
      </c>
      <c r="C473" s="271" t="s">
        <v>13426</v>
      </c>
      <c r="D473" s="232" t="s">
        <v>15608</v>
      </c>
      <c r="E473" s="232" t="s">
        <v>15608</v>
      </c>
      <c r="F473" t="s">
        <v>15803</v>
      </c>
      <c r="G473" t="str">
        <f t="shared" si="1365"/>
        <v xml:space="preserve"> </v>
      </c>
      <c r="H473" t="s">
        <v>15803</v>
      </c>
      <c r="I473" t="str">
        <f t="shared" si="1366"/>
        <v xml:space="preserve"> </v>
      </c>
      <c r="J473" t="s">
        <v>15803</v>
      </c>
      <c r="K473" t="str">
        <f t="shared" si="1367"/>
        <v xml:space="preserve"> </v>
      </c>
      <c r="L473" t="s">
        <v>15803</v>
      </c>
      <c r="M473" t="str">
        <f t="shared" si="1367"/>
        <v xml:space="preserve"> </v>
      </c>
      <c r="N473" t="s">
        <v>15803</v>
      </c>
      <c r="O473" t="str">
        <f t="shared" ref="O473" si="1434">IF(N473=""," ",$B473)</f>
        <v xml:space="preserve"> </v>
      </c>
      <c r="P473" t="s">
        <v>15803</v>
      </c>
      <c r="Q473" t="str">
        <f t="shared" ref="Q473" si="1435">IF(P473=""," ",$B473)</f>
        <v xml:space="preserve"> </v>
      </c>
      <c r="R473" t="s">
        <v>15803</v>
      </c>
      <c r="S473" t="str">
        <f t="shared" ref="S473" si="1436">IF(R473=""," ",$B473)</f>
        <v xml:space="preserve"> </v>
      </c>
    </row>
    <row r="474" spans="1:19" x14ac:dyDescent="0.2">
      <c r="A474" s="230">
        <v>675</v>
      </c>
      <c r="B474" s="232" t="s">
        <v>13622</v>
      </c>
      <c r="C474" s="232" t="s">
        <v>13423</v>
      </c>
      <c r="D474" s="232" t="s">
        <v>15608</v>
      </c>
      <c r="E474" s="232" t="s">
        <v>15608</v>
      </c>
      <c r="F474" t="s">
        <v>15803</v>
      </c>
      <c r="G474" t="str">
        <f t="shared" si="1365"/>
        <v xml:space="preserve"> </v>
      </c>
      <c r="H474" t="s">
        <v>15803</v>
      </c>
      <c r="I474" t="str">
        <f t="shared" si="1366"/>
        <v xml:space="preserve"> </v>
      </c>
      <c r="J474" t="s">
        <v>15803</v>
      </c>
      <c r="K474" t="str">
        <f t="shared" si="1367"/>
        <v xml:space="preserve"> </v>
      </c>
      <c r="L474" t="s">
        <v>15803</v>
      </c>
      <c r="M474" t="str">
        <f t="shared" si="1367"/>
        <v xml:space="preserve"> </v>
      </c>
      <c r="N474" t="s">
        <v>15803</v>
      </c>
      <c r="O474" t="str">
        <f t="shared" ref="O474" si="1437">IF(N474=""," ",$B474)</f>
        <v xml:space="preserve"> </v>
      </c>
      <c r="P474" t="s">
        <v>15803</v>
      </c>
      <c r="Q474" t="str">
        <f t="shared" ref="Q474" si="1438">IF(P474=""," ",$B474)</f>
        <v xml:space="preserve"> </v>
      </c>
      <c r="R474" t="s">
        <v>15803</v>
      </c>
      <c r="S474" t="str">
        <f t="shared" ref="S474" si="1439">IF(R474=""," ",$B474)</f>
        <v xml:space="preserve"> </v>
      </c>
    </row>
    <row r="475" spans="1:19" ht="24" x14ac:dyDescent="0.2">
      <c r="A475" s="230">
        <v>676</v>
      </c>
      <c r="B475" s="232" t="s">
        <v>13618</v>
      </c>
      <c r="C475" s="232" t="s">
        <v>13418</v>
      </c>
      <c r="D475" s="232" t="s">
        <v>13617</v>
      </c>
      <c r="E475" s="232" t="s">
        <v>13617</v>
      </c>
      <c r="F475" t="s">
        <v>15803</v>
      </c>
      <c r="G475" t="str">
        <f t="shared" si="1365"/>
        <v xml:space="preserve"> </v>
      </c>
      <c r="H475" t="s">
        <v>15803</v>
      </c>
      <c r="I475" t="str">
        <f t="shared" si="1366"/>
        <v xml:space="preserve"> </v>
      </c>
      <c r="J475" t="s">
        <v>15803</v>
      </c>
      <c r="K475" t="str">
        <f t="shared" si="1367"/>
        <v xml:space="preserve"> </v>
      </c>
      <c r="L475" t="s">
        <v>15803</v>
      </c>
      <c r="M475" t="str">
        <f t="shared" si="1367"/>
        <v xml:space="preserve"> </v>
      </c>
      <c r="N475" t="s">
        <v>15803</v>
      </c>
      <c r="O475" t="str">
        <f t="shared" ref="O475" si="1440">IF(N475=""," ",$B475)</f>
        <v xml:space="preserve"> </v>
      </c>
      <c r="P475" t="s">
        <v>15803</v>
      </c>
      <c r="Q475" t="str">
        <f t="shared" ref="Q475" si="1441">IF(P475=""," ",$B475)</f>
        <v xml:space="preserve"> </v>
      </c>
      <c r="R475" t="s">
        <v>15803</v>
      </c>
      <c r="S475" t="str">
        <f t="shared" ref="S475" si="1442">IF(R475=""," ",$B475)</f>
        <v xml:space="preserve"> </v>
      </c>
    </row>
    <row r="476" spans="1:19" ht="24" x14ac:dyDescent="0.2">
      <c r="A476" s="230">
        <v>680</v>
      </c>
      <c r="B476" s="232" t="s">
        <v>13606</v>
      </c>
      <c r="C476" s="232" t="s">
        <v>13407</v>
      </c>
      <c r="D476" s="232" t="s">
        <v>13606</v>
      </c>
      <c r="E476" s="232" t="s">
        <v>13606</v>
      </c>
      <c r="F476" t="s">
        <v>15803</v>
      </c>
      <c r="G476" t="str">
        <f t="shared" si="1365"/>
        <v xml:space="preserve"> </v>
      </c>
      <c r="H476" t="s">
        <v>15803</v>
      </c>
      <c r="I476" t="str">
        <f t="shared" si="1366"/>
        <v xml:space="preserve"> </v>
      </c>
      <c r="J476" t="s">
        <v>15803</v>
      </c>
      <c r="K476" t="str">
        <f t="shared" si="1367"/>
        <v xml:space="preserve"> </v>
      </c>
      <c r="L476" t="s">
        <v>15803</v>
      </c>
      <c r="M476" t="str">
        <f t="shared" si="1367"/>
        <v xml:space="preserve"> </v>
      </c>
      <c r="N476" t="s">
        <v>15803</v>
      </c>
      <c r="O476" t="str">
        <f t="shared" ref="O476" si="1443">IF(N476=""," ",$B476)</f>
        <v xml:space="preserve"> </v>
      </c>
      <c r="P476" t="s">
        <v>15803</v>
      </c>
      <c r="Q476" t="str">
        <f t="shared" ref="Q476" si="1444">IF(P476=""," ",$B476)</f>
        <v xml:space="preserve"> </v>
      </c>
      <c r="R476" t="s">
        <v>15803</v>
      </c>
      <c r="S476" t="str">
        <f t="shared" ref="S476" si="1445">IF(R476=""," ",$B476)</f>
        <v xml:space="preserve"> </v>
      </c>
    </row>
    <row r="477" spans="1:19" x14ac:dyDescent="0.2">
      <c r="A477" s="230">
        <v>681</v>
      </c>
      <c r="B477" s="232" t="s">
        <v>13603</v>
      </c>
      <c r="C477" s="232" t="s">
        <v>13402</v>
      </c>
      <c r="D477" s="232" t="s">
        <v>13603</v>
      </c>
      <c r="E477" s="232" t="s">
        <v>13603</v>
      </c>
      <c r="F477" t="s">
        <v>15803</v>
      </c>
      <c r="G477" t="str">
        <f t="shared" si="1365"/>
        <v xml:space="preserve"> </v>
      </c>
      <c r="H477" t="s">
        <v>15803</v>
      </c>
      <c r="I477" t="str">
        <f t="shared" si="1366"/>
        <v xml:space="preserve"> </v>
      </c>
      <c r="J477" t="s">
        <v>15803</v>
      </c>
      <c r="K477" t="str">
        <f t="shared" si="1367"/>
        <v xml:space="preserve"> </v>
      </c>
      <c r="L477" t="s">
        <v>15803</v>
      </c>
      <c r="M477" t="str">
        <f t="shared" si="1367"/>
        <v xml:space="preserve"> </v>
      </c>
      <c r="N477" t="s">
        <v>15803</v>
      </c>
      <c r="O477" t="str">
        <f t="shared" ref="O477" si="1446">IF(N477=""," ",$B477)</f>
        <v xml:space="preserve"> </v>
      </c>
      <c r="P477" t="s">
        <v>15803</v>
      </c>
      <c r="Q477" t="str">
        <f t="shared" ref="Q477" si="1447">IF(P477=""," ",$B477)</f>
        <v xml:space="preserve"> </v>
      </c>
      <c r="R477" t="s">
        <v>15803</v>
      </c>
      <c r="S477" t="str">
        <f t="shared" ref="S477" si="1448">IF(R477=""," ",$B477)</f>
        <v xml:space="preserve"> </v>
      </c>
    </row>
    <row r="478" spans="1:19" ht="24" x14ac:dyDescent="0.2">
      <c r="A478" s="230">
        <v>682</v>
      </c>
      <c r="B478" s="232" t="s">
        <v>13600</v>
      </c>
      <c r="C478" s="232" t="s">
        <v>13397</v>
      </c>
      <c r="D478" s="232" t="s">
        <v>13600</v>
      </c>
      <c r="E478" s="232" t="s">
        <v>13600</v>
      </c>
      <c r="F478" t="s">
        <v>15803</v>
      </c>
      <c r="G478" t="str">
        <f t="shared" si="1365"/>
        <v xml:space="preserve"> </v>
      </c>
      <c r="H478" t="s">
        <v>15803</v>
      </c>
      <c r="I478" t="str">
        <f t="shared" si="1366"/>
        <v xml:space="preserve"> </v>
      </c>
      <c r="J478" t="s">
        <v>15803</v>
      </c>
      <c r="K478" t="str">
        <f t="shared" si="1367"/>
        <v xml:space="preserve"> </v>
      </c>
      <c r="L478" t="s">
        <v>15803</v>
      </c>
      <c r="M478" t="str">
        <f t="shared" si="1367"/>
        <v xml:space="preserve"> </v>
      </c>
      <c r="N478" t="s">
        <v>15803</v>
      </c>
      <c r="O478" t="str">
        <f t="shared" ref="O478" si="1449">IF(N478=""," ",$B478)</f>
        <v xml:space="preserve"> </v>
      </c>
      <c r="P478" t="s">
        <v>15803</v>
      </c>
      <c r="Q478" t="str">
        <f t="shared" ref="Q478" si="1450">IF(P478=""," ",$B478)</f>
        <v xml:space="preserve"> </v>
      </c>
      <c r="R478" t="s">
        <v>15803</v>
      </c>
      <c r="S478" t="str">
        <f t="shared" ref="S478" si="1451">IF(R478=""," ",$B478)</f>
        <v xml:space="preserve"> </v>
      </c>
    </row>
    <row r="479" spans="1:19" x14ac:dyDescent="0.2">
      <c r="A479" s="230">
        <v>685</v>
      </c>
      <c r="B479" s="232" t="s">
        <v>13593</v>
      </c>
      <c r="C479" s="232" t="s">
        <v>13391</v>
      </c>
      <c r="D479" s="232" t="s">
        <v>13593</v>
      </c>
      <c r="E479" s="232" t="s">
        <v>13593</v>
      </c>
      <c r="F479" t="s">
        <v>15803</v>
      </c>
      <c r="G479" t="str">
        <f t="shared" si="1365"/>
        <v xml:space="preserve"> </v>
      </c>
      <c r="H479" t="s">
        <v>15803</v>
      </c>
      <c r="I479" t="str">
        <f t="shared" si="1366"/>
        <v xml:space="preserve"> </v>
      </c>
      <c r="J479" t="s">
        <v>15803</v>
      </c>
      <c r="K479" t="str">
        <f t="shared" si="1367"/>
        <v xml:space="preserve"> </v>
      </c>
      <c r="L479" t="s">
        <v>15803</v>
      </c>
      <c r="M479" t="str">
        <f t="shared" si="1367"/>
        <v xml:space="preserve"> </v>
      </c>
      <c r="N479" t="s">
        <v>15803</v>
      </c>
      <c r="O479" t="str">
        <f t="shared" ref="O479" si="1452">IF(N479=""," ",$B479)</f>
        <v xml:space="preserve"> </v>
      </c>
      <c r="P479" t="s">
        <v>15803</v>
      </c>
      <c r="Q479" t="str">
        <f t="shared" ref="Q479" si="1453">IF(P479=""," ",$B479)</f>
        <v xml:space="preserve"> </v>
      </c>
      <c r="R479" t="s">
        <v>15803</v>
      </c>
      <c r="S479" t="str">
        <f t="shared" ref="S479" si="1454">IF(R479=""," ",$B479)</f>
        <v xml:space="preserve"> </v>
      </c>
    </row>
    <row r="480" spans="1:19" ht="24" x14ac:dyDescent="0.2">
      <c r="A480" s="230">
        <v>686</v>
      </c>
      <c r="B480" s="232" t="s">
        <v>13591</v>
      </c>
      <c r="C480" s="232" t="s">
        <v>13387</v>
      </c>
      <c r="D480" s="232" t="s">
        <v>13591</v>
      </c>
      <c r="E480" s="232" t="s">
        <v>13591</v>
      </c>
      <c r="F480" t="s">
        <v>15803</v>
      </c>
      <c r="G480" t="str">
        <f t="shared" si="1365"/>
        <v xml:space="preserve"> </v>
      </c>
      <c r="H480" t="s">
        <v>15803</v>
      </c>
      <c r="I480" t="str">
        <f t="shared" si="1366"/>
        <v xml:space="preserve"> </v>
      </c>
      <c r="J480" t="s">
        <v>15803</v>
      </c>
      <c r="K480" t="str">
        <f t="shared" si="1367"/>
        <v xml:space="preserve"> </v>
      </c>
      <c r="L480" t="s">
        <v>15803</v>
      </c>
      <c r="M480" t="str">
        <f t="shared" si="1367"/>
        <v xml:space="preserve"> </v>
      </c>
      <c r="N480" t="s">
        <v>15803</v>
      </c>
      <c r="O480" t="str">
        <f t="shared" ref="O480" si="1455">IF(N480=""," ",$B480)</f>
        <v xml:space="preserve"> </v>
      </c>
      <c r="P480" t="s">
        <v>15803</v>
      </c>
      <c r="Q480" t="str">
        <f t="shared" ref="Q480" si="1456">IF(P480=""," ",$B480)</f>
        <v xml:space="preserve"> </v>
      </c>
      <c r="R480" t="s">
        <v>15803</v>
      </c>
      <c r="S480" t="str">
        <f t="shared" ref="S480" si="1457">IF(R480=""," ",$B480)</f>
        <v xml:space="preserve"> </v>
      </c>
    </row>
    <row r="481" spans="1:19" x14ac:dyDescent="0.2">
      <c r="A481" s="230">
        <v>691</v>
      </c>
      <c r="B481" s="232" t="s">
        <v>13579</v>
      </c>
      <c r="C481" s="232" t="s">
        <v>13376</v>
      </c>
      <c r="D481" s="232" t="s">
        <v>13579</v>
      </c>
      <c r="E481" s="232" t="s">
        <v>13579</v>
      </c>
      <c r="F481" t="s">
        <v>15803</v>
      </c>
      <c r="G481" t="str">
        <f t="shared" si="1365"/>
        <v xml:space="preserve"> </v>
      </c>
      <c r="H481" t="s">
        <v>15803</v>
      </c>
      <c r="I481" t="str">
        <f t="shared" si="1366"/>
        <v xml:space="preserve"> </v>
      </c>
      <c r="J481" t="s">
        <v>15803</v>
      </c>
      <c r="K481" t="str">
        <f t="shared" si="1367"/>
        <v xml:space="preserve"> </v>
      </c>
      <c r="L481" t="s">
        <v>15803</v>
      </c>
      <c r="M481" t="str">
        <f t="shared" si="1367"/>
        <v xml:space="preserve"> </v>
      </c>
      <c r="N481" t="s">
        <v>15803</v>
      </c>
      <c r="O481" t="str">
        <f t="shared" ref="O481" si="1458">IF(N481=""," ",$B481)</f>
        <v xml:space="preserve"> </v>
      </c>
      <c r="P481" t="s">
        <v>15803</v>
      </c>
      <c r="Q481" t="str">
        <f t="shared" ref="Q481" si="1459">IF(P481=""," ",$B481)</f>
        <v xml:space="preserve"> </v>
      </c>
      <c r="R481" t="s">
        <v>15803</v>
      </c>
      <c r="S481" t="str">
        <f t="shared" ref="S481" si="1460">IF(R481=""," ",$B481)</f>
        <v xml:space="preserve"> </v>
      </c>
    </row>
    <row r="482" spans="1:19" ht="36" x14ac:dyDescent="0.2">
      <c r="A482" s="230">
        <v>692</v>
      </c>
      <c r="B482" s="232" t="s">
        <v>13576</v>
      </c>
      <c r="C482" s="232" t="s">
        <v>13371</v>
      </c>
      <c r="D482" s="232" t="s">
        <v>13576</v>
      </c>
      <c r="E482" s="232" t="s">
        <v>13576</v>
      </c>
      <c r="F482" t="s">
        <v>15803</v>
      </c>
      <c r="G482" t="str">
        <f t="shared" si="1365"/>
        <v xml:space="preserve"> </v>
      </c>
      <c r="H482" t="s">
        <v>15803</v>
      </c>
      <c r="I482" t="str">
        <f t="shared" si="1366"/>
        <v xml:space="preserve"> </v>
      </c>
      <c r="J482" t="s">
        <v>15803</v>
      </c>
      <c r="K482" t="str">
        <f t="shared" si="1367"/>
        <v xml:space="preserve"> </v>
      </c>
      <c r="L482" t="s">
        <v>15803</v>
      </c>
      <c r="M482" t="str">
        <f t="shared" si="1367"/>
        <v xml:space="preserve"> </v>
      </c>
      <c r="N482" t="s">
        <v>15803</v>
      </c>
      <c r="O482" t="str">
        <f t="shared" ref="O482" si="1461">IF(N482=""," ",$B482)</f>
        <v xml:space="preserve"> </v>
      </c>
      <c r="P482" t="s">
        <v>15803</v>
      </c>
      <c r="Q482" t="str">
        <f t="shared" ref="Q482" si="1462">IF(P482=""," ",$B482)</f>
        <v xml:space="preserve"> </v>
      </c>
      <c r="R482" t="s">
        <v>15803</v>
      </c>
      <c r="S482" t="str">
        <f t="shared" ref="S482" si="1463">IF(R482=""," ",$B482)</f>
        <v xml:space="preserve"> </v>
      </c>
    </row>
    <row r="483" spans="1:19" x14ac:dyDescent="0.2">
      <c r="A483" s="230">
        <v>695</v>
      </c>
      <c r="B483" s="232" t="s">
        <v>13568</v>
      </c>
      <c r="C483" s="232" t="s">
        <v>13362</v>
      </c>
      <c r="D483" s="232" t="s">
        <v>13568</v>
      </c>
      <c r="E483" s="232" t="s">
        <v>13568</v>
      </c>
      <c r="F483" t="s">
        <v>15803</v>
      </c>
      <c r="G483" t="str">
        <f t="shared" si="1365"/>
        <v xml:space="preserve"> </v>
      </c>
      <c r="H483" t="s">
        <v>15803</v>
      </c>
      <c r="I483" t="str">
        <f t="shared" si="1366"/>
        <v xml:space="preserve"> </v>
      </c>
      <c r="J483" t="s">
        <v>15803</v>
      </c>
      <c r="K483" t="str">
        <f t="shared" si="1367"/>
        <v xml:space="preserve"> </v>
      </c>
      <c r="L483" t="s">
        <v>15803</v>
      </c>
      <c r="M483" t="str">
        <f t="shared" si="1367"/>
        <v xml:space="preserve"> </v>
      </c>
      <c r="N483" t="s">
        <v>15803</v>
      </c>
      <c r="O483" t="str">
        <f t="shared" ref="O483" si="1464">IF(N483=""," ",$B483)</f>
        <v xml:space="preserve"> </v>
      </c>
      <c r="P483" t="s">
        <v>15803</v>
      </c>
      <c r="Q483" t="str">
        <f t="shared" ref="Q483" si="1465">IF(P483=""," ",$B483)</f>
        <v xml:space="preserve"> </v>
      </c>
      <c r="R483" t="s">
        <v>15803</v>
      </c>
      <c r="S483" t="str">
        <f t="shared" ref="S483" si="1466">IF(R483=""," ",$B483)</f>
        <v xml:space="preserve"> </v>
      </c>
    </row>
    <row r="484" spans="1:19" ht="24" x14ac:dyDescent="0.2">
      <c r="A484" s="230">
        <v>696</v>
      </c>
      <c r="B484" s="232" t="s">
        <v>13565</v>
      </c>
      <c r="C484" s="232" t="s">
        <v>13359</v>
      </c>
      <c r="D484" s="232" t="s">
        <v>13565</v>
      </c>
      <c r="E484" s="232" t="s">
        <v>13565</v>
      </c>
      <c r="F484" t="s">
        <v>15803</v>
      </c>
      <c r="G484" t="str">
        <f t="shared" si="1365"/>
        <v xml:space="preserve"> </v>
      </c>
      <c r="H484" t="s">
        <v>15803</v>
      </c>
      <c r="I484" t="str">
        <f t="shared" si="1366"/>
        <v xml:space="preserve"> </v>
      </c>
      <c r="J484" t="s">
        <v>15803</v>
      </c>
      <c r="K484" t="str">
        <f t="shared" si="1367"/>
        <v xml:space="preserve"> </v>
      </c>
      <c r="L484" t="s">
        <v>15803</v>
      </c>
      <c r="M484" t="str">
        <f t="shared" si="1367"/>
        <v xml:space="preserve"> </v>
      </c>
      <c r="N484" t="s">
        <v>15803</v>
      </c>
      <c r="O484" t="str">
        <f t="shared" ref="O484" si="1467">IF(N484=""," ",$B484)</f>
        <v xml:space="preserve"> </v>
      </c>
      <c r="P484" t="s">
        <v>15803</v>
      </c>
      <c r="Q484" t="str">
        <f t="shared" ref="Q484" si="1468">IF(P484=""," ",$B484)</f>
        <v xml:space="preserve"> </v>
      </c>
      <c r="R484" t="s">
        <v>15803</v>
      </c>
      <c r="S484" t="str">
        <f t="shared" ref="S484" si="1469">IF(R484=""," ",$B484)</f>
        <v xml:space="preserve"> </v>
      </c>
    </row>
    <row r="485" spans="1:19" x14ac:dyDescent="0.2">
      <c r="A485" s="230">
        <v>697</v>
      </c>
      <c r="B485" s="232" t="s">
        <v>13562</v>
      </c>
      <c r="C485" s="232" t="s">
        <v>13353</v>
      </c>
      <c r="D485" s="232" t="s">
        <v>13562</v>
      </c>
      <c r="E485" s="232" t="s">
        <v>13562</v>
      </c>
      <c r="F485" t="s">
        <v>15803</v>
      </c>
      <c r="G485" t="str">
        <f t="shared" si="1365"/>
        <v xml:space="preserve"> </v>
      </c>
      <c r="H485" t="s">
        <v>15803</v>
      </c>
      <c r="I485" t="str">
        <f t="shared" si="1366"/>
        <v xml:space="preserve"> </v>
      </c>
      <c r="J485" t="s">
        <v>15803</v>
      </c>
      <c r="K485" t="str">
        <f t="shared" si="1367"/>
        <v xml:space="preserve"> </v>
      </c>
      <c r="L485" t="s">
        <v>15803</v>
      </c>
      <c r="M485" t="str">
        <f t="shared" si="1367"/>
        <v xml:space="preserve"> </v>
      </c>
      <c r="N485" t="s">
        <v>15803</v>
      </c>
      <c r="O485" t="str">
        <f t="shared" ref="O485" si="1470">IF(N485=""," ",$B485)</f>
        <v xml:space="preserve"> </v>
      </c>
      <c r="P485" t="s">
        <v>15803</v>
      </c>
      <c r="Q485" t="str">
        <f t="shared" ref="Q485" si="1471">IF(P485=""," ",$B485)</f>
        <v xml:space="preserve"> </v>
      </c>
      <c r="R485" t="s">
        <v>15803</v>
      </c>
      <c r="S485" t="str">
        <f t="shared" ref="S485" si="1472">IF(R485=""," ",$B485)</f>
        <v xml:space="preserve"> </v>
      </c>
    </row>
    <row r="486" spans="1:19" ht="24" x14ac:dyDescent="0.2">
      <c r="A486" s="230">
        <v>698</v>
      </c>
      <c r="B486" s="232" t="s">
        <v>13559</v>
      </c>
      <c r="C486" s="232" t="s">
        <v>13347</v>
      </c>
      <c r="D486" s="232" t="s">
        <v>13559</v>
      </c>
      <c r="E486" s="232" t="s">
        <v>13559</v>
      </c>
      <c r="F486" t="s">
        <v>15803</v>
      </c>
      <c r="G486" t="str">
        <f t="shared" si="1365"/>
        <v xml:space="preserve"> </v>
      </c>
      <c r="H486" t="s">
        <v>15803</v>
      </c>
      <c r="I486" t="str">
        <f t="shared" si="1366"/>
        <v xml:space="preserve"> </v>
      </c>
      <c r="J486" t="s">
        <v>15803</v>
      </c>
      <c r="K486" t="str">
        <f t="shared" si="1367"/>
        <v xml:space="preserve"> </v>
      </c>
      <c r="L486" t="s">
        <v>15803</v>
      </c>
      <c r="M486" t="str">
        <f t="shared" si="1367"/>
        <v xml:space="preserve"> </v>
      </c>
      <c r="N486" t="s">
        <v>15803</v>
      </c>
      <c r="O486" t="str">
        <f t="shared" ref="O486" si="1473">IF(N486=""," ",$B486)</f>
        <v xml:space="preserve"> </v>
      </c>
      <c r="P486" t="s">
        <v>15803</v>
      </c>
      <c r="Q486" t="str">
        <f t="shared" ref="Q486" si="1474">IF(P486=""," ",$B486)</f>
        <v xml:space="preserve"> </v>
      </c>
      <c r="R486" t="s">
        <v>15803</v>
      </c>
      <c r="S486" t="str">
        <f t="shared" ref="S486" si="1475">IF(R486=""," ",$B486)</f>
        <v xml:space="preserve"> </v>
      </c>
    </row>
    <row r="487" spans="1:19" ht="36" x14ac:dyDescent="0.2">
      <c r="A487" s="230">
        <v>701</v>
      </c>
      <c r="B487" s="232" t="s">
        <v>13553</v>
      </c>
      <c r="C487" s="232" t="s">
        <v>13340</v>
      </c>
      <c r="D487" s="232" t="s">
        <v>13553</v>
      </c>
      <c r="E487" s="232" t="s">
        <v>13553</v>
      </c>
      <c r="F487" t="s">
        <v>15803</v>
      </c>
      <c r="G487" t="str">
        <f t="shared" si="1365"/>
        <v xml:space="preserve"> </v>
      </c>
      <c r="H487" t="s">
        <v>15803</v>
      </c>
      <c r="I487" t="str">
        <f t="shared" si="1366"/>
        <v xml:space="preserve"> </v>
      </c>
      <c r="J487" t="s">
        <v>15803</v>
      </c>
      <c r="K487" t="str">
        <f t="shared" si="1367"/>
        <v xml:space="preserve"> </v>
      </c>
      <c r="L487" t="s">
        <v>15803</v>
      </c>
      <c r="M487" t="str">
        <f t="shared" si="1367"/>
        <v xml:space="preserve"> </v>
      </c>
      <c r="N487" t="s">
        <v>15803</v>
      </c>
      <c r="O487" t="str">
        <f t="shared" ref="O487" si="1476">IF(N487=""," ",$B487)</f>
        <v xml:space="preserve"> </v>
      </c>
      <c r="P487" t="s">
        <v>15803</v>
      </c>
      <c r="Q487" t="str">
        <f t="shared" ref="Q487" si="1477">IF(P487=""," ",$B487)</f>
        <v xml:space="preserve"> </v>
      </c>
      <c r="R487" t="s">
        <v>15803</v>
      </c>
      <c r="S487" t="str">
        <f t="shared" ref="S487" si="1478">IF(R487=""," ",$B487)</f>
        <v xml:space="preserve"> </v>
      </c>
    </row>
    <row r="488" spans="1:19" ht="24" x14ac:dyDescent="0.2">
      <c r="A488" s="230">
        <v>702</v>
      </c>
      <c r="B488" s="232" t="s">
        <v>13550</v>
      </c>
      <c r="C488" s="232" t="s">
        <v>13336</v>
      </c>
      <c r="D488" s="232" t="s">
        <v>13550</v>
      </c>
      <c r="E488" s="232" t="s">
        <v>13550</v>
      </c>
      <c r="F488" t="s">
        <v>15803</v>
      </c>
      <c r="G488" t="str">
        <f t="shared" si="1365"/>
        <v xml:space="preserve"> </v>
      </c>
      <c r="H488" t="s">
        <v>15803</v>
      </c>
      <c r="I488" t="str">
        <f t="shared" si="1366"/>
        <v xml:space="preserve"> </v>
      </c>
      <c r="J488" t="s">
        <v>15803</v>
      </c>
      <c r="K488" t="str">
        <f t="shared" si="1367"/>
        <v xml:space="preserve"> </v>
      </c>
      <c r="L488" t="s">
        <v>15803</v>
      </c>
      <c r="M488" t="str">
        <f t="shared" si="1367"/>
        <v xml:space="preserve"> </v>
      </c>
      <c r="N488" t="s">
        <v>15803</v>
      </c>
      <c r="O488" t="str">
        <f t="shared" ref="O488" si="1479">IF(N488=""," ",$B488)</f>
        <v xml:space="preserve"> </v>
      </c>
      <c r="P488" t="s">
        <v>15803</v>
      </c>
      <c r="Q488" t="str">
        <f t="shared" ref="Q488" si="1480">IF(P488=""," ",$B488)</f>
        <v xml:space="preserve"> </v>
      </c>
      <c r="R488" t="s">
        <v>15803</v>
      </c>
      <c r="S488" t="str">
        <f t="shared" ref="S488" si="1481">IF(R488=""," ",$B488)</f>
        <v xml:space="preserve"> </v>
      </c>
    </row>
    <row r="489" spans="1:19" ht="24" x14ac:dyDescent="0.2">
      <c r="A489" s="230">
        <v>705</v>
      </c>
      <c r="B489" s="232" t="s">
        <v>13542</v>
      </c>
      <c r="C489" s="232" t="s">
        <v>13328</v>
      </c>
      <c r="D489" s="232" t="s">
        <v>13542</v>
      </c>
      <c r="E489" s="232" t="s">
        <v>13542</v>
      </c>
      <c r="F489" t="s">
        <v>15803</v>
      </c>
      <c r="G489" t="str">
        <f t="shared" si="1365"/>
        <v xml:space="preserve"> </v>
      </c>
      <c r="H489" t="s">
        <v>15803</v>
      </c>
      <c r="I489" t="str">
        <f t="shared" si="1366"/>
        <v xml:space="preserve"> </v>
      </c>
      <c r="J489" t="s">
        <v>15803</v>
      </c>
      <c r="K489" t="str">
        <f t="shared" si="1367"/>
        <v xml:space="preserve"> </v>
      </c>
      <c r="L489" t="s">
        <v>15803</v>
      </c>
      <c r="M489" t="str">
        <f t="shared" si="1367"/>
        <v xml:space="preserve"> </v>
      </c>
      <c r="N489" t="s">
        <v>15803</v>
      </c>
      <c r="O489" t="str">
        <f t="shared" ref="O489" si="1482">IF(N489=""," ",$B489)</f>
        <v xml:space="preserve"> </v>
      </c>
      <c r="P489" t="s">
        <v>15803</v>
      </c>
      <c r="Q489" t="str">
        <f t="shared" ref="Q489" si="1483">IF(P489=""," ",$B489)</f>
        <v xml:space="preserve"> </v>
      </c>
      <c r="R489" t="s">
        <v>15803</v>
      </c>
      <c r="S489" t="str">
        <f t="shared" ref="S489" si="1484">IF(R489=""," ",$B489)</f>
        <v xml:space="preserve"> </v>
      </c>
    </row>
    <row r="490" spans="1:19" ht="36" x14ac:dyDescent="0.2">
      <c r="A490" s="230">
        <v>706</v>
      </c>
      <c r="B490" s="232" t="s">
        <v>13539</v>
      </c>
      <c r="C490" s="232" t="s">
        <v>13323</v>
      </c>
      <c r="D490" s="232" t="s">
        <v>13539</v>
      </c>
      <c r="E490" s="232" t="s">
        <v>13539</v>
      </c>
      <c r="F490" t="s">
        <v>15803</v>
      </c>
      <c r="G490" t="str">
        <f t="shared" si="1365"/>
        <v xml:space="preserve"> </v>
      </c>
      <c r="H490" t="s">
        <v>15803</v>
      </c>
      <c r="I490" t="str">
        <f t="shared" si="1366"/>
        <v xml:space="preserve"> </v>
      </c>
      <c r="J490" t="s">
        <v>15803</v>
      </c>
      <c r="K490" t="str">
        <f t="shared" si="1367"/>
        <v xml:space="preserve"> </v>
      </c>
      <c r="L490" t="s">
        <v>15803</v>
      </c>
      <c r="M490" t="str">
        <f t="shared" si="1367"/>
        <v xml:space="preserve"> </v>
      </c>
      <c r="N490" t="s">
        <v>15803</v>
      </c>
      <c r="O490" t="str">
        <f t="shared" ref="O490" si="1485">IF(N490=""," ",$B490)</f>
        <v xml:space="preserve"> </v>
      </c>
      <c r="P490" t="s">
        <v>15803</v>
      </c>
      <c r="Q490" t="str">
        <f t="shared" ref="Q490" si="1486">IF(P490=""," ",$B490)</f>
        <v xml:space="preserve"> </v>
      </c>
      <c r="R490" t="s">
        <v>15803</v>
      </c>
      <c r="S490" t="str">
        <f t="shared" ref="S490" si="1487">IF(R490=""," ",$B490)</f>
        <v xml:space="preserve"> </v>
      </c>
    </row>
    <row r="491" spans="1:19" ht="24" x14ac:dyDescent="0.2">
      <c r="A491" s="230">
        <v>709</v>
      </c>
      <c r="B491" s="232" t="s">
        <v>13530</v>
      </c>
      <c r="C491" s="232" t="s">
        <v>13316</v>
      </c>
      <c r="D491" s="232" t="s">
        <v>13530</v>
      </c>
      <c r="E491" s="232" t="s">
        <v>13530</v>
      </c>
      <c r="F491" t="s">
        <v>15803</v>
      </c>
      <c r="G491" t="str">
        <f t="shared" si="1365"/>
        <v xml:space="preserve"> </v>
      </c>
      <c r="H491" t="s">
        <v>15803</v>
      </c>
      <c r="I491" t="str">
        <f t="shared" si="1366"/>
        <v xml:space="preserve"> </v>
      </c>
      <c r="J491" t="s">
        <v>15803</v>
      </c>
      <c r="K491" t="str">
        <f t="shared" si="1367"/>
        <v xml:space="preserve"> </v>
      </c>
      <c r="L491" t="s">
        <v>15803</v>
      </c>
      <c r="M491" t="str">
        <f t="shared" si="1367"/>
        <v xml:space="preserve"> </v>
      </c>
      <c r="N491" t="s">
        <v>15803</v>
      </c>
      <c r="O491" t="str">
        <f t="shared" ref="O491" si="1488">IF(N491=""," ",$B491)</f>
        <v xml:space="preserve"> </v>
      </c>
      <c r="P491" t="s">
        <v>15803</v>
      </c>
      <c r="Q491" t="str">
        <f t="shared" ref="Q491" si="1489">IF(P491=""," ",$B491)</f>
        <v xml:space="preserve"> </v>
      </c>
      <c r="R491" t="s">
        <v>15803</v>
      </c>
      <c r="S491" t="str">
        <f t="shared" ref="S491" si="1490">IF(R491=""," ",$B491)</f>
        <v xml:space="preserve"> </v>
      </c>
    </row>
    <row r="492" spans="1:19" ht="24" x14ac:dyDescent="0.2">
      <c r="A492" s="230">
        <v>710</v>
      </c>
      <c r="B492" s="232" t="s">
        <v>13528</v>
      </c>
      <c r="C492" s="232" t="s">
        <v>13311</v>
      </c>
      <c r="D492" s="232" t="s">
        <v>13528</v>
      </c>
      <c r="E492" s="232" t="s">
        <v>13528</v>
      </c>
      <c r="F492" t="s">
        <v>15803</v>
      </c>
      <c r="G492" t="str">
        <f t="shared" si="1365"/>
        <v xml:space="preserve"> </v>
      </c>
      <c r="H492" t="s">
        <v>15803</v>
      </c>
      <c r="I492" t="str">
        <f t="shared" si="1366"/>
        <v xml:space="preserve"> </v>
      </c>
      <c r="J492" t="s">
        <v>15803</v>
      </c>
      <c r="K492" t="str">
        <f t="shared" si="1367"/>
        <v xml:space="preserve"> </v>
      </c>
      <c r="L492" t="s">
        <v>15803</v>
      </c>
      <c r="M492" t="str">
        <f t="shared" si="1367"/>
        <v xml:space="preserve"> </v>
      </c>
      <c r="N492" t="s">
        <v>15803</v>
      </c>
      <c r="O492" t="str">
        <f t="shared" ref="O492" si="1491">IF(N492=""," ",$B492)</f>
        <v xml:space="preserve"> </v>
      </c>
      <c r="P492" t="s">
        <v>15803</v>
      </c>
      <c r="Q492" t="str">
        <f t="shared" ref="Q492" si="1492">IF(P492=""," ",$B492)</f>
        <v xml:space="preserve"> </v>
      </c>
      <c r="R492" t="s">
        <v>15803</v>
      </c>
      <c r="S492" t="str">
        <f t="shared" ref="S492" si="1493">IF(R492=""," ",$B492)</f>
        <v xml:space="preserve"> </v>
      </c>
    </row>
    <row r="493" spans="1:19" ht="24" x14ac:dyDescent="0.2">
      <c r="A493" s="230">
        <v>711</v>
      </c>
      <c r="B493" s="232" t="s">
        <v>13525</v>
      </c>
      <c r="C493" s="232" t="s">
        <v>13306</v>
      </c>
      <c r="D493" s="232" t="s">
        <v>13525</v>
      </c>
      <c r="E493" s="232" t="s">
        <v>13525</v>
      </c>
      <c r="F493" t="s">
        <v>15803</v>
      </c>
      <c r="G493" t="str">
        <f t="shared" si="1365"/>
        <v xml:space="preserve"> </v>
      </c>
      <c r="H493" t="s">
        <v>15803</v>
      </c>
      <c r="I493" t="str">
        <f t="shared" si="1366"/>
        <v xml:space="preserve"> </v>
      </c>
      <c r="J493" t="s">
        <v>15803</v>
      </c>
      <c r="K493" t="str">
        <f t="shared" si="1367"/>
        <v xml:space="preserve"> </v>
      </c>
      <c r="L493" t="s">
        <v>15803</v>
      </c>
      <c r="M493" t="str">
        <f t="shared" si="1367"/>
        <v xml:space="preserve"> </v>
      </c>
      <c r="N493" t="s">
        <v>15803</v>
      </c>
      <c r="O493" t="str">
        <f t="shared" ref="O493" si="1494">IF(N493=""," ",$B493)</f>
        <v xml:space="preserve"> </v>
      </c>
      <c r="P493" t="s">
        <v>15803</v>
      </c>
      <c r="Q493" t="str">
        <f t="shared" ref="Q493" si="1495">IF(P493=""," ",$B493)</f>
        <v xml:space="preserve"> </v>
      </c>
      <c r="R493" t="s">
        <v>15803</v>
      </c>
      <c r="S493" t="str">
        <f t="shared" ref="S493" si="1496">IF(R493=""," ",$B493)</f>
        <v xml:space="preserve"> </v>
      </c>
    </row>
    <row r="494" spans="1:19" x14ac:dyDescent="0.2">
      <c r="A494" s="230">
        <v>714</v>
      </c>
      <c r="B494" s="232" t="s">
        <v>13516</v>
      </c>
      <c r="C494" s="232" t="s">
        <v>13299</v>
      </c>
      <c r="D494" s="232" t="s">
        <v>13516</v>
      </c>
      <c r="E494" s="232" t="s">
        <v>13516</v>
      </c>
      <c r="F494" t="s">
        <v>15803</v>
      </c>
      <c r="G494" t="str">
        <f t="shared" si="1365"/>
        <v xml:space="preserve"> </v>
      </c>
      <c r="H494" t="s">
        <v>15803</v>
      </c>
      <c r="I494" t="str">
        <f t="shared" si="1366"/>
        <v xml:space="preserve"> </v>
      </c>
      <c r="J494" t="s">
        <v>15803</v>
      </c>
      <c r="K494" t="str">
        <f t="shared" si="1367"/>
        <v xml:space="preserve"> </v>
      </c>
      <c r="L494" t="s">
        <v>15803</v>
      </c>
      <c r="M494" t="str">
        <f t="shared" si="1367"/>
        <v xml:space="preserve"> </v>
      </c>
      <c r="N494" t="s">
        <v>15803</v>
      </c>
      <c r="O494" t="str">
        <f t="shared" ref="O494" si="1497">IF(N494=""," ",$B494)</f>
        <v xml:space="preserve"> </v>
      </c>
      <c r="P494" t="s">
        <v>15803</v>
      </c>
      <c r="Q494" t="str">
        <f t="shared" ref="Q494" si="1498">IF(P494=""," ",$B494)</f>
        <v xml:space="preserve"> </v>
      </c>
      <c r="R494" t="s">
        <v>15803</v>
      </c>
      <c r="S494" t="str">
        <f t="shared" ref="S494" si="1499">IF(R494=""," ",$B494)</f>
        <v xml:space="preserve"> </v>
      </c>
    </row>
    <row r="495" spans="1:19" ht="24" x14ac:dyDescent="0.2">
      <c r="A495" s="230">
        <v>715</v>
      </c>
      <c r="B495" s="232" t="s">
        <v>13513</v>
      </c>
      <c r="C495" s="232" t="s">
        <v>13294</v>
      </c>
      <c r="D495" s="232" t="s">
        <v>13513</v>
      </c>
      <c r="E495" s="232" t="s">
        <v>13513</v>
      </c>
      <c r="F495" t="s">
        <v>15803</v>
      </c>
      <c r="G495" t="str">
        <f t="shared" si="1365"/>
        <v xml:space="preserve"> </v>
      </c>
      <c r="H495" t="s">
        <v>15803</v>
      </c>
      <c r="I495" t="str">
        <f t="shared" si="1366"/>
        <v xml:space="preserve"> </v>
      </c>
      <c r="J495" t="s">
        <v>15803</v>
      </c>
      <c r="K495" t="str">
        <f t="shared" si="1367"/>
        <v xml:space="preserve"> </v>
      </c>
      <c r="L495" t="s">
        <v>15803</v>
      </c>
      <c r="M495" t="str">
        <f t="shared" si="1367"/>
        <v xml:space="preserve"> </v>
      </c>
      <c r="N495" t="s">
        <v>15803</v>
      </c>
      <c r="O495" t="str">
        <f t="shared" ref="O495" si="1500">IF(N495=""," ",$B495)</f>
        <v xml:space="preserve"> </v>
      </c>
      <c r="P495" t="s">
        <v>15803</v>
      </c>
      <c r="Q495" t="str">
        <f t="shared" ref="Q495" si="1501">IF(P495=""," ",$B495)</f>
        <v xml:space="preserve"> </v>
      </c>
      <c r="R495" t="s">
        <v>15803</v>
      </c>
      <c r="S495" t="str">
        <f t="shared" ref="S495" si="1502">IF(R495=""," ",$B495)</f>
        <v xml:space="preserve"> </v>
      </c>
    </row>
    <row r="496" spans="1:19" ht="24" x14ac:dyDescent="0.2">
      <c r="A496" s="230">
        <v>718</v>
      </c>
      <c r="B496" s="232" t="s">
        <v>13504</v>
      </c>
      <c r="C496" s="232" t="s">
        <v>13284</v>
      </c>
      <c r="D496" s="232" t="s">
        <v>13504</v>
      </c>
      <c r="E496" s="232" t="s">
        <v>13504</v>
      </c>
      <c r="F496" t="s">
        <v>15803</v>
      </c>
      <c r="G496" t="str">
        <f t="shared" si="1365"/>
        <v xml:space="preserve"> </v>
      </c>
      <c r="H496" t="s">
        <v>15803</v>
      </c>
      <c r="I496" t="str">
        <f t="shared" si="1366"/>
        <v xml:space="preserve"> </v>
      </c>
      <c r="J496" t="s">
        <v>15803</v>
      </c>
      <c r="K496" t="str">
        <f t="shared" si="1367"/>
        <v xml:space="preserve"> </v>
      </c>
      <c r="L496" t="s">
        <v>15803</v>
      </c>
      <c r="M496" t="str">
        <f t="shared" si="1367"/>
        <v xml:space="preserve"> </v>
      </c>
      <c r="N496" t="s">
        <v>15803</v>
      </c>
      <c r="O496" t="str">
        <f t="shared" ref="O496" si="1503">IF(N496=""," ",$B496)</f>
        <v xml:space="preserve"> </v>
      </c>
      <c r="P496" t="s">
        <v>15803</v>
      </c>
      <c r="Q496" t="str">
        <f t="shared" ref="Q496" si="1504">IF(P496=""," ",$B496)</f>
        <v xml:space="preserve"> </v>
      </c>
      <c r="R496" t="s">
        <v>15803</v>
      </c>
      <c r="S496" t="str">
        <f t="shared" ref="S496" si="1505">IF(R496=""," ",$B496)</f>
        <v xml:space="preserve"> </v>
      </c>
    </row>
    <row r="497" spans="1:19" x14ac:dyDescent="0.2">
      <c r="A497" s="230">
        <v>719</v>
      </c>
      <c r="B497" s="232" t="s">
        <v>13500</v>
      </c>
      <c r="C497" s="232" t="s">
        <v>13281</v>
      </c>
      <c r="D497" s="232" t="s">
        <v>13500</v>
      </c>
      <c r="E497" s="232" t="s">
        <v>13500</v>
      </c>
      <c r="F497" t="s">
        <v>15803</v>
      </c>
      <c r="G497" t="str">
        <f t="shared" si="1365"/>
        <v xml:space="preserve"> </v>
      </c>
      <c r="H497" t="s">
        <v>15803</v>
      </c>
      <c r="I497" t="str">
        <f t="shared" si="1366"/>
        <v xml:space="preserve"> </v>
      </c>
      <c r="J497" t="s">
        <v>15803</v>
      </c>
      <c r="K497" t="str">
        <f t="shared" si="1367"/>
        <v xml:space="preserve"> </v>
      </c>
      <c r="L497" t="s">
        <v>15803</v>
      </c>
      <c r="M497" t="str">
        <f t="shared" si="1367"/>
        <v xml:space="preserve"> </v>
      </c>
      <c r="N497" t="s">
        <v>15803</v>
      </c>
      <c r="O497" t="str">
        <f t="shared" ref="O497" si="1506">IF(N497=""," ",$B497)</f>
        <v xml:space="preserve"> </v>
      </c>
      <c r="P497" t="s">
        <v>15803</v>
      </c>
      <c r="Q497" t="str">
        <f t="shared" ref="Q497" si="1507">IF(P497=""," ",$B497)</f>
        <v xml:space="preserve"> </v>
      </c>
      <c r="R497" t="s">
        <v>15803</v>
      </c>
      <c r="S497" t="str">
        <f t="shared" ref="S497" si="1508">IF(R497=""," ",$B497)</f>
        <v xml:space="preserve"> </v>
      </c>
    </row>
    <row r="498" spans="1:19" ht="24" x14ac:dyDescent="0.2">
      <c r="A498" s="230">
        <v>720</v>
      </c>
      <c r="B498" s="232" t="s">
        <v>13497</v>
      </c>
      <c r="C498" s="232" t="s">
        <v>13276</v>
      </c>
      <c r="D498" s="232" t="s">
        <v>13497</v>
      </c>
      <c r="E498" s="232" t="s">
        <v>13497</v>
      </c>
      <c r="F498" t="s">
        <v>15803</v>
      </c>
      <c r="G498" t="str">
        <f t="shared" si="1365"/>
        <v xml:space="preserve"> </v>
      </c>
      <c r="H498" t="s">
        <v>15803</v>
      </c>
      <c r="I498" t="str">
        <f t="shared" si="1366"/>
        <v xml:space="preserve"> </v>
      </c>
      <c r="J498" t="s">
        <v>15803</v>
      </c>
      <c r="K498" t="str">
        <f t="shared" si="1367"/>
        <v xml:space="preserve"> </v>
      </c>
      <c r="L498" t="s">
        <v>15803</v>
      </c>
      <c r="M498" t="str">
        <f t="shared" si="1367"/>
        <v xml:space="preserve"> </v>
      </c>
      <c r="N498" t="s">
        <v>15803</v>
      </c>
      <c r="O498" t="str">
        <f t="shared" ref="O498" si="1509">IF(N498=""," ",$B498)</f>
        <v xml:space="preserve"> </v>
      </c>
      <c r="P498" t="s">
        <v>15803</v>
      </c>
      <c r="Q498" t="str">
        <f t="shared" ref="Q498" si="1510">IF(P498=""," ",$B498)</f>
        <v xml:space="preserve"> </v>
      </c>
      <c r="R498" t="s">
        <v>15803</v>
      </c>
      <c r="S498" t="str">
        <f t="shared" ref="S498" si="1511">IF(R498=""," ",$B498)</f>
        <v xml:space="preserve"> </v>
      </c>
    </row>
    <row r="499" spans="1:19" ht="24" x14ac:dyDescent="0.2">
      <c r="A499" s="230">
        <v>725</v>
      </c>
      <c r="B499" s="232" t="s">
        <v>13487</v>
      </c>
      <c r="C499" s="232" t="s">
        <v>13264</v>
      </c>
      <c r="D499" s="232" t="s">
        <v>13487</v>
      </c>
      <c r="E499" s="232" t="s">
        <v>13487</v>
      </c>
      <c r="F499" t="s">
        <v>15803</v>
      </c>
      <c r="G499" t="str">
        <f t="shared" si="1365"/>
        <v xml:space="preserve"> </v>
      </c>
      <c r="H499" t="s">
        <v>15803</v>
      </c>
      <c r="I499" t="str">
        <f t="shared" si="1366"/>
        <v xml:space="preserve"> </v>
      </c>
      <c r="J499" t="s">
        <v>15803</v>
      </c>
      <c r="K499" t="str">
        <f t="shared" si="1367"/>
        <v xml:space="preserve"> </v>
      </c>
      <c r="L499" t="s">
        <v>15803</v>
      </c>
      <c r="M499" t="str">
        <f t="shared" si="1367"/>
        <v xml:space="preserve"> </v>
      </c>
      <c r="N499" t="s">
        <v>15803</v>
      </c>
      <c r="O499" t="str">
        <f t="shared" ref="O499" si="1512">IF(N499=""," ",$B499)</f>
        <v xml:space="preserve"> </v>
      </c>
      <c r="P499" t="s">
        <v>15803</v>
      </c>
      <c r="Q499" t="str">
        <f t="shared" ref="Q499" si="1513">IF(P499=""," ",$B499)</f>
        <v xml:space="preserve"> </v>
      </c>
      <c r="R499" t="s">
        <v>15803</v>
      </c>
      <c r="S499" t="str">
        <f t="shared" ref="S499" si="1514">IF(R499=""," ",$B499)</f>
        <v xml:space="preserve"> </v>
      </c>
    </row>
    <row r="500" spans="1:19" x14ac:dyDescent="0.2">
      <c r="A500" s="230">
        <v>726</v>
      </c>
      <c r="B500" s="232" t="s">
        <v>13480</v>
      </c>
      <c r="C500" s="232" t="s">
        <v>13261</v>
      </c>
      <c r="D500" s="232" t="s">
        <v>15597</v>
      </c>
      <c r="E500" s="232" t="s">
        <v>15597</v>
      </c>
      <c r="F500" t="s">
        <v>15803</v>
      </c>
      <c r="G500" t="str">
        <f t="shared" si="1365"/>
        <v xml:space="preserve"> </v>
      </c>
      <c r="H500" t="s">
        <v>15803</v>
      </c>
      <c r="I500" t="str">
        <f t="shared" si="1366"/>
        <v xml:space="preserve"> </v>
      </c>
      <c r="J500" t="s">
        <v>15803</v>
      </c>
      <c r="K500" t="str">
        <f t="shared" si="1367"/>
        <v xml:space="preserve"> </v>
      </c>
      <c r="L500" t="s">
        <v>15803</v>
      </c>
      <c r="M500" t="str">
        <f t="shared" si="1367"/>
        <v xml:space="preserve"> </v>
      </c>
      <c r="N500" t="s">
        <v>15803</v>
      </c>
      <c r="O500" t="str">
        <f t="shared" ref="O500" si="1515">IF(N500=""," ",$B500)</f>
        <v xml:space="preserve"> </v>
      </c>
      <c r="P500" t="s">
        <v>15803</v>
      </c>
      <c r="Q500" t="str">
        <f t="shared" ref="Q500" si="1516">IF(P500=""," ",$B500)</f>
        <v xml:space="preserve"> </v>
      </c>
      <c r="R500" t="s">
        <v>15803</v>
      </c>
      <c r="S500" t="str">
        <f t="shared" ref="S500" si="1517">IF(R500=""," ",$B500)</f>
        <v xml:space="preserve"> </v>
      </c>
    </row>
    <row r="501" spans="1:19" ht="48" x14ac:dyDescent="0.2">
      <c r="A501" s="230">
        <v>727</v>
      </c>
      <c r="B501" s="232" t="s">
        <v>13477</v>
      </c>
      <c r="C501" s="232" t="s">
        <v>13258</v>
      </c>
      <c r="D501" s="232" t="s">
        <v>13480</v>
      </c>
      <c r="E501" s="232" t="s">
        <v>13480</v>
      </c>
      <c r="F501" t="s">
        <v>15803</v>
      </c>
      <c r="G501" t="str">
        <f t="shared" si="1365"/>
        <v xml:space="preserve"> </v>
      </c>
      <c r="H501" t="s">
        <v>15803</v>
      </c>
      <c r="I501" t="str">
        <f t="shared" si="1366"/>
        <v xml:space="preserve"> </v>
      </c>
      <c r="J501" t="s">
        <v>15803</v>
      </c>
      <c r="K501" t="str">
        <f t="shared" si="1367"/>
        <v xml:space="preserve"> </v>
      </c>
      <c r="L501" t="s">
        <v>15803</v>
      </c>
      <c r="M501" t="str">
        <f t="shared" si="1367"/>
        <v xml:space="preserve"> </v>
      </c>
      <c r="N501" t="s">
        <v>15803</v>
      </c>
      <c r="O501" t="str">
        <f t="shared" ref="O501" si="1518">IF(N501=""," ",$B501)</f>
        <v xml:space="preserve"> </v>
      </c>
      <c r="P501" t="s">
        <v>15803</v>
      </c>
      <c r="Q501" t="str">
        <f t="shared" ref="Q501" si="1519">IF(P501=""," ",$B501)</f>
        <v xml:space="preserve"> </v>
      </c>
      <c r="R501" t="s">
        <v>15803</v>
      </c>
      <c r="S501" t="str">
        <f t="shared" ref="S501" si="1520">IF(R501=""," ",$B501)</f>
        <v xml:space="preserve"> </v>
      </c>
    </row>
    <row r="502" spans="1:19" x14ac:dyDescent="0.2">
      <c r="A502" s="230">
        <v>728</v>
      </c>
      <c r="B502" s="232" t="s">
        <v>13473</v>
      </c>
      <c r="C502" s="232" t="s">
        <v>13253</v>
      </c>
      <c r="D502" s="232" t="s">
        <v>13477</v>
      </c>
      <c r="E502" s="232" t="s">
        <v>13477</v>
      </c>
      <c r="F502" t="s">
        <v>15803</v>
      </c>
      <c r="G502" t="str">
        <f t="shared" si="1365"/>
        <v xml:space="preserve"> </v>
      </c>
      <c r="H502" t="s">
        <v>15803</v>
      </c>
      <c r="I502" t="str">
        <f t="shared" si="1366"/>
        <v xml:space="preserve"> </v>
      </c>
      <c r="J502" t="s">
        <v>15803</v>
      </c>
      <c r="K502" t="str">
        <f t="shared" si="1367"/>
        <v xml:space="preserve"> </v>
      </c>
      <c r="L502" t="s">
        <v>15803</v>
      </c>
      <c r="M502" t="str">
        <f t="shared" si="1367"/>
        <v xml:space="preserve"> </v>
      </c>
      <c r="N502" t="s">
        <v>15803</v>
      </c>
      <c r="O502" t="str">
        <f t="shared" ref="O502" si="1521">IF(N502=""," ",$B502)</f>
        <v xml:space="preserve"> </v>
      </c>
      <c r="P502" t="s">
        <v>15803</v>
      </c>
      <c r="Q502" t="str">
        <f t="shared" ref="Q502" si="1522">IF(P502=""," ",$B502)</f>
        <v xml:space="preserve"> </v>
      </c>
      <c r="R502" t="s">
        <v>15803</v>
      </c>
      <c r="S502" t="str">
        <f t="shared" ref="S502" si="1523">IF(R502=""," ",$B502)</f>
        <v xml:space="preserve"> </v>
      </c>
    </row>
    <row r="503" spans="1:19" ht="24" x14ac:dyDescent="0.2">
      <c r="A503" s="230">
        <v>729</v>
      </c>
      <c r="B503" s="232" t="s">
        <v>13474</v>
      </c>
      <c r="C503" s="232" t="s">
        <v>13249</v>
      </c>
      <c r="D503" s="232" t="s">
        <v>13473</v>
      </c>
      <c r="E503" s="232" t="s">
        <v>13473</v>
      </c>
      <c r="F503" t="s">
        <v>15803</v>
      </c>
      <c r="G503" t="str">
        <f t="shared" si="1365"/>
        <v xml:space="preserve"> </v>
      </c>
      <c r="H503" t="s">
        <v>15803</v>
      </c>
      <c r="I503" t="str">
        <f t="shared" si="1366"/>
        <v xml:space="preserve"> </v>
      </c>
      <c r="J503" t="s">
        <v>15803</v>
      </c>
      <c r="K503" t="str">
        <f t="shared" si="1367"/>
        <v xml:space="preserve"> </v>
      </c>
      <c r="L503" t="s">
        <v>15803</v>
      </c>
      <c r="M503" t="str">
        <f t="shared" si="1367"/>
        <v xml:space="preserve"> </v>
      </c>
      <c r="N503" t="s">
        <v>15803</v>
      </c>
      <c r="O503" t="str">
        <f t="shared" ref="O503" si="1524">IF(N503=""," ",$B503)</f>
        <v xml:space="preserve"> </v>
      </c>
      <c r="P503" t="s">
        <v>15803</v>
      </c>
      <c r="Q503" t="str">
        <f t="shared" ref="Q503" si="1525">IF(P503=""," ",$B503)</f>
        <v xml:space="preserve"> </v>
      </c>
      <c r="R503" t="s">
        <v>15803</v>
      </c>
      <c r="S503" t="str">
        <f t="shared" ref="S503" si="1526">IF(R503=""," ",$B503)</f>
        <v xml:space="preserve"> </v>
      </c>
    </row>
    <row r="504" spans="1:19" x14ac:dyDescent="0.2">
      <c r="A504" s="230">
        <v>734</v>
      </c>
      <c r="B504" s="232" t="s">
        <v>13464</v>
      </c>
      <c r="C504" s="232" t="s">
        <v>13237</v>
      </c>
      <c r="D504" s="232" t="s">
        <v>13464</v>
      </c>
      <c r="E504" s="232" t="s">
        <v>13464</v>
      </c>
      <c r="F504" t="s">
        <v>15803</v>
      </c>
      <c r="G504" t="str">
        <f t="shared" si="1365"/>
        <v xml:space="preserve"> </v>
      </c>
      <c r="H504" t="s">
        <v>15803</v>
      </c>
      <c r="I504" t="str">
        <f t="shared" si="1366"/>
        <v xml:space="preserve"> </v>
      </c>
      <c r="J504" t="s">
        <v>15803</v>
      </c>
      <c r="K504" t="str">
        <f t="shared" si="1367"/>
        <v xml:space="preserve"> </v>
      </c>
      <c r="L504" t="s">
        <v>15803</v>
      </c>
      <c r="M504" t="str">
        <f t="shared" si="1367"/>
        <v xml:space="preserve"> </v>
      </c>
      <c r="N504" t="s">
        <v>15803</v>
      </c>
      <c r="O504" t="str">
        <f t="shared" ref="O504" si="1527">IF(N504=""," ",$B504)</f>
        <v xml:space="preserve"> </v>
      </c>
      <c r="P504" t="s">
        <v>15803</v>
      </c>
      <c r="Q504" t="str">
        <f t="shared" ref="Q504" si="1528">IF(P504=""," ",$B504)</f>
        <v xml:space="preserve"> </v>
      </c>
      <c r="R504" t="s">
        <v>15803</v>
      </c>
      <c r="S504" t="str">
        <f t="shared" ref="S504" si="1529">IF(R504=""," ",$B504)</f>
        <v xml:space="preserve"> </v>
      </c>
    </row>
    <row r="505" spans="1:19" x14ac:dyDescent="0.2">
      <c r="A505" s="230">
        <v>735</v>
      </c>
      <c r="B505" s="232" t="s">
        <v>13461</v>
      </c>
      <c r="C505" s="232" t="s">
        <v>13232</v>
      </c>
      <c r="D505" s="232" t="s">
        <v>13461</v>
      </c>
      <c r="E505" s="232" t="s">
        <v>13461</v>
      </c>
      <c r="F505" t="s">
        <v>15803</v>
      </c>
      <c r="G505" t="str">
        <f t="shared" si="1365"/>
        <v xml:space="preserve"> </v>
      </c>
      <c r="H505" t="s">
        <v>15803</v>
      </c>
      <c r="I505" t="str">
        <f t="shared" si="1366"/>
        <v xml:space="preserve"> </v>
      </c>
      <c r="J505" t="s">
        <v>15803</v>
      </c>
      <c r="K505" t="str">
        <f t="shared" si="1367"/>
        <v xml:space="preserve"> </v>
      </c>
      <c r="L505" t="s">
        <v>15803</v>
      </c>
      <c r="M505" t="str">
        <f t="shared" si="1367"/>
        <v xml:space="preserve"> </v>
      </c>
      <c r="N505" t="s">
        <v>15803</v>
      </c>
      <c r="O505" t="str">
        <f t="shared" ref="O505" si="1530">IF(N505=""," ",$B505)</f>
        <v xml:space="preserve"> </v>
      </c>
      <c r="P505" t="s">
        <v>15803</v>
      </c>
      <c r="Q505" t="str">
        <f t="shared" ref="Q505" si="1531">IF(P505=""," ",$B505)</f>
        <v xml:space="preserve"> </v>
      </c>
      <c r="R505" t="s">
        <v>15803</v>
      </c>
      <c r="S505" t="str">
        <f t="shared" ref="S505" si="1532">IF(R505=""," ",$B505)</f>
        <v xml:space="preserve"> </v>
      </c>
    </row>
    <row r="506" spans="1:19" ht="24" x14ac:dyDescent="0.2">
      <c r="A506" s="230">
        <v>736</v>
      </c>
      <c r="B506" s="232" t="s">
        <v>13459</v>
      </c>
      <c r="C506" s="232" t="s">
        <v>13229</v>
      </c>
      <c r="D506" s="232" t="s">
        <v>13459</v>
      </c>
      <c r="E506" s="232" t="s">
        <v>13459</v>
      </c>
      <c r="F506" t="s">
        <v>15803</v>
      </c>
      <c r="G506" t="str">
        <f t="shared" si="1365"/>
        <v xml:space="preserve"> </v>
      </c>
      <c r="H506" t="s">
        <v>15803</v>
      </c>
      <c r="I506" t="str">
        <f t="shared" si="1366"/>
        <v xml:space="preserve"> </v>
      </c>
      <c r="J506" t="s">
        <v>15803</v>
      </c>
      <c r="K506" t="str">
        <f t="shared" si="1367"/>
        <v xml:space="preserve"> </v>
      </c>
      <c r="L506" t="s">
        <v>15803</v>
      </c>
      <c r="M506" t="str">
        <f t="shared" si="1367"/>
        <v xml:space="preserve"> </v>
      </c>
      <c r="N506" t="s">
        <v>15803</v>
      </c>
      <c r="O506" t="str">
        <f t="shared" ref="O506" si="1533">IF(N506=""," ",$B506)</f>
        <v xml:space="preserve"> </v>
      </c>
      <c r="P506" t="s">
        <v>15803</v>
      </c>
      <c r="Q506" t="str">
        <f t="shared" ref="Q506" si="1534">IF(P506=""," ",$B506)</f>
        <v xml:space="preserve"> </v>
      </c>
      <c r="R506" t="s">
        <v>15803</v>
      </c>
      <c r="S506" t="str">
        <f t="shared" ref="S506" si="1535">IF(R506=""," ",$B506)</f>
        <v xml:space="preserve"> </v>
      </c>
    </row>
    <row r="507" spans="1:19" x14ac:dyDescent="0.2">
      <c r="A507" s="230">
        <v>737</v>
      </c>
      <c r="B507" s="232" t="s">
        <v>13456</v>
      </c>
      <c r="C507" s="232" t="s">
        <v>13226</v>
      </c>
      <c r="D507" s="232" t="s">
        <v>13456</v>
      </c>
      <c r="E507" s="232" t="s">
        <v>13456</v>
      </c>
      <c r="F507" t="s">
        <v>15803</v>
      </c>
      <c r="G507" t="str">
        <f t="shared" si="1365"/>
        <v xml:space="preserve"> </v>
      </c>
      <c r="H507" t="s">
        <v>15803</v>
      </c>
      <c r="I507" t="str">
        <f t="shared" si="1366"/>
        <v xml:space="preserve"> </v>
      </c>
      <c r="J507" t="s">
        <v>15803</v>
      </c>
      <c r="K507" t="str">
        <f t="shared" si="1367"/>
        <v xml:space="preserve"> </v>
      </c>
      <c r="L507" t="s">
        <v>15803</v>
      </c>
      <c r="M507" t="str">
        <f t="shared" si="1367"/>
        <v xml:space="preserve"> </v>
      </c>
      <c r="N507" t="s">
        <v>15803</v>
      </c>
      <c r="O507" t="str">
        <f t="shared" ref="O507" si="1536">IF(N507=""," ",$B507)</f>
        <v xml:space="preserve"> </v>
      </c>
      <c r="P507" t="s">
        <v>15803</v>
      </c>
      <c r="Q507" t="str">
        <f t="shared" ref="Q507" si="1537">IF(P507=""," ",$B507)</f>
        <v xml:space="preserve"> </v>
      </c>
      <c r="R507" t="s">
        <v>15803</v>
      </c>
      <c r="S507" t="str">
        <f t="shared" ref="S507" si="1538">IF(R507=""," ",$B507)</f>
        <v xml:space="preserve"> </v>
      </c>
    </row>
    <row r="508" spans="1:19" ht="24" x14ac:dyDescent="0.2">
      <c r="A508" s="230">
        <v>738</v>
      </c>
      <c r="B508" s="232" t="s">
        <v>13453</v>
      </c>
      <c r="C508" s="232" t="s">
        <v>13224</v>
      </c>
      <c r="D508" s="232" t="s">
        <v>13453</v>
      </c>
      <c r="E508" s="232" t="s">
        <v>13453</v>
      </c>
      <c r="F508" t="s">
        <v>15803</v>
      </c>
      <c r="G508" t="str">
        <f t="shared" si="1365"/>
        <v xml:space="preserve"> </v>
      </c>
      <c r="H508" t="s">
        <v>15803</v>
      </c>
      <c r="I508" t="str">
        <f t="shared" si="1366"/>
        <v xml:space="preserve"> </v>
      </c>
      <c r="J508" t="s">
        <v>15803</v>
      </c>
      <c r="K508" t="str">
        <f t="shared" si="1367"/>
        <v xml:space="preserve"> </v>
      </c>
      <c r="L508" t="s">
        <v>15803</v>
      </c>
      <c r="M508" t="str">
        <f t="shared" si="1367"/>
        <v xml:space="preserve"> </v>
      </c>
      <c r="N508" t="s">
        <v>15803</v>
      </c>
      <c r="O508" t="str">
        <f t="shared" ref="O508" si="1539">IF(N508=""," ",$B508)</f>
        <v xml:space="preserve"> </v>
      </c>
      <c r="P508" t="s">
        <v>15803</v>
      </c>
      <c r="Q508" t="str">
        <f t="shared" ref="Q508" si="1540">IF(P508=""," ",$B508)</f>
        <v xml:space="preserve"> </v>
      </c>
      <c r="R508" t="s">
        <v>15803</v>
      </c>
      <c r="S508" t="str">
        <f t="shared" ref="S508" si="1541">IF(R508=""," ",$B508)</f>
        <v xml:space="preserve"> </v>
      </c>
    </row>
    <row r="509" spans="1:19" x14ac:dyDescent="0.2">
      <c r="A509" s="230">
        <v>739</v>
      </c>
      <c r="B509" s="232" t="s">
        <v>13450</v>
      </c>
      <c r="C509" s="232" t="s">
        <v>13221</v>
      </c>
      <c r="D509" s="232" t="s">
        <v>13450</v>
      </c>
      <c r="E509" s="232" t="s">
        <v>13450</v>
      </c>
      <c r="F509" t="s">
        <v>15803</v>
      </c>
      <c r="G509" t="str">
        <f t="shared" si="1365"/>
        <v xml:space="preserve"> </v>
      </c>
      <c r="H509" t="s">
        <v>15803</v>
      </c>
      <c r="I509" t="str">
        <f t="shared" si="1366"/>
        <v xml:space="preserve"> </v>
      </c>
      <c r="J509" t="s">
        <v>15803</v>
      </c>
      <c r="K509" t="str">
        <f t="shared" si="1367"/>
        <v xml:space="preserve"> </v>
      </c>
      <c r="L509" t="s">
        <v>15803</v>
      </c>
      <c r="M509" t="str">
        <f t="shared" si="1367"/>
        <v xml:space="preserve"> </v>
      </c>
      <c r="N509" t="s">
        <v>15803</v>
      </c>
      <c r="O509" t="str">
        <f t="shared" ref="O509" si="1542">IF(N509=""," ",$B509)</f>
        <v xml:space="preserve"> </v>
      </c>
      <c r="P509" t="s">
        <v>15803</v>
      </c>
      <c r="Q509" t="str">
        <f t="shared" ref="Q509" si="1543">IF(P509=""," ",$B509)</f>
        <v xml:space="preserve"> </v>
      </c>
      <c r="R509" t="s">
        <v>15803</v>
      </c>
      <c r="S509" t="str">
        <f t="shared" ref="S509" si="1544">IF(R509=""," ",$B509)</f>
        <v xml:space="preserve"> </v>
      </c>
    </row>
    <row r="510" spans="1:19" ht="36" x14ac:dyDescent="0.2">
      <c r="A510" s="230">
        <v>740</v>
      </c>
      <c r="B510" s="232" t="s">
        <v>13446</v>
      </c>
      <c r="C510" s="232" t="s">
        <v>13218</v>
      </c>
      <c r="D510" s="232" t="s">
        <v>13446</v>
      </c>
      <c r="E510" s="232" t="s">
        <v>13446</v>
      </c>
      <c r="F510" t="s">
        <v>15803</v>
      </c>
      <c r="G510" t="str">
        <f t="shared" si="1365"/>
        <v xml:space="preserve"> </v>
      </c>
      <c r="H510" t="s">
        <v>15803</v>
      </c>
      <c r="I510" t="str">
        <f t="shared" si="1366"/>
        <v xml:space="preserve"> </v>
      </c>
      <c r="J510" t="s">
        <v>15803</v>
      </c>
      <c r="K510" t="str">
        <f t="shared" si="1367"/>
        <v xml:space="preserve"> </v>
      </c>
      <c r="L510" t="s">
        <v>15803</v>
      </c>
      <c r="M510" t="str">
        <f t="shared" si="1367"/>
        <v xml:space="preserve"> </v>
      </c>
      <c r="N510" t="s">
        <v>15803</v>
      </c>
      <c r="O510" t="str">
        <f t="shared" ref="O510" si="1545">IF(N510=""," ",$B510)</f>
        <v xml:space="preserve"> </v>
      </c>
      <c r="P510" t="s">
        <v>15803</v>
      </c>
      <c r="Q510" t="str">
        <f t="shared" ref="Q510" si="1546">IF(P510=""," ",$B510)</f>
        <v xml:space="preserve"> </v>
      </c>
      <c r="R510" t="s">
        <v>15803</v>
      </c>
      <c r="S510" t="str">
        <f t="shared" ref="S510" si="1547">IF(R510=""," ",$B510)</f>
        <v xml:space="preserve"> </v>
      </c>
    </row>
    <row r="511" spans="1:19" ht="24" x14ac:dyDescent="0.2">
      <c r="A511" s="230">
        <v>741</v>
      </c>
      <c r="B511" s="232" t="s">
        <v>13442</v>
      </c>
      <c r="C511" s="232" t="s">
        <v>13214</v>
      </c>
      <c r="D511" s="232" t="s">
        <v>13442</v>
      </c>
      <c r="E511" s="232" t="s">
        <v>13442</v>
      </c>
      <c r="F511" t="s">
        <v>15803</v>
      </c>
      <c r="G511" t="str">
        <f t="shared" si="1365"/>
        <v xml:space="preserve"> </v>
      </c>
      <c r="H511" t="s">
        <v>15803</v>
      </c>
      <c r="I511" t="str">
        <f t="shared" si="1366"/>
        <v xml:space="preserve"> </v>
      </c>
      <c r="J511" t="s">
        <v>15803</v>
      </c>
      <c r="K511" t="str">
        <f t="shared" si="1367"/>
        <v xml:space="preserve"> </v>
      </c>
      <c r="L511" t="s">
        <v>15803</v>
      </c>
      <c r="M511" t="str">
        <f t="shared" si="1367"/>
        <v xml:space="preserve"> </v>
      </c>
      <c r="N511" t="s">
        <v>15803</v>
      </c>
      <c r="O511" t="str">
        <f t="shared" ref="O511" si="1548">IF(N511=""," ",$B511)</f>
        <v xml:space="preserve"> </v>
      </c>
      <c r="P511" t="s">
        <v>15803</v>
      </c>
      <c r="Q511" t="str">
        <f t="shared" ref="Q511" si="1549">IF(P511=""," ",$B511)</f>
        <v xml:space="preserve"> </v>
      </c>
      <c r="R511" t="s">
        <v>15803</v>
      </c>
      <c r="S511" t="str">
        <f t="shared" ref="S511" si="1550">IF(R511=""," ",$B511)</f>
        <v xml:space="preserve"> </v>
      </c>
    </row>
    <row r="512" spans="1:19" ht="24" x14ac:dyDescent="0.2">
      <c r="A512" s="230">
        <v>742</v>
      </c>
      <c r="B512" s="232" t="s">
        <v>13438</v>
      </c>
      <c r="C512" s="232" t="s">
        <v>13207</v>
      </c>
      <c r="D512" s="232" t="s">
        <v>13438</v>
      </c>
      <c r="E512" s="232" t="s">
        <v>13438</v>
      </c>
      <c r="F512" t="s">
        <v>15803</v>
      </c>
      <c r="G512" t="str">
        <f t="shared" si="1365"/>
        <v xml:space="preserve"> </v>
      </c>
      <c r="H512" t="s">
        <v>15803</v>
      </c>
      <c r="I512" t="str">
        <f t="shared" si="1366"/>
        <v xml:space="preserve"> </v>
      </c>
      <c r="J512" t="s">
        <v>15803</v>
      </c>
      <c r="K512" t="str">
        <f t="shared" si="1367"/>
        <v xml:space="preserve"> </v>
      </c>
      <c r="L512" t="s">
        <v>15803</v>
      </c>
      <c r="M512" t="str">
        <f t="shared" si="1367"/>
        <v xml:space="preserve"> </v>
      </c>
      <c r="N512" t="s">
        <v>15803</v>
      </c>
      <c r="O512" t="str">
        <f t="shared" ref="O512" si="1551">IF(N512=""," ",$B512)</f>
        <v xml:space="preserve"> </v>
      </c>
      <c r="P512" t="s">
        <v>15803</v>
      </c>
      <c r="Q512" t="str">
        <f t="shared" ref="Q512" si="1552">IF(P512=""," ",$B512)</f>
        <v xml:space="preserve"> </v>
      </c>
      <c r="R512" t="s">
        <v>15803</v>
      </c>
      <c r="S512" t="str">
        <f t="shared" ref="S512" si="1553">IF(R512=""," ",$B512)</f>
        <v xml:space="preserve"> </v>
      </c>
    </row>
    <row r="513" spans="1:19" ht="24" x14ac:dyDescent="0.2">
      <c r="A513" s="230">
        <v>743</v>
      </c>
      <c r="B513" s="232" t="s">
        <v>13434</v>
      </c>
      <c r="C513" s="232" t="s">
        <v>13204</v>
      </c>
      <c r="D513" s="232" t="s">
        <v>13434</v>
      </c>
      <c r="E513" s="232" t="s">
        <v>13434</v>
      </c>
      <c r="F513" t="s">
        <v>15803</v>
      </c>
      <c r="G513" t="str">
        <f t="shared" si="1365"/>
        <v xml:space="preserve"> </v>
      </c>
      <c r="H513" t="s">
        <v>15803</v>
      </c>
      <c r="I513" t="str">
        <f t="shared" si="1366"/>
        <v xml:space="preserve"> </v>
      </c>
      <c r="J513" t="s">
        <v>15803</v>
      </c>
      <c r="K513" t="str">
        <f t="shared" si="1367"/>
        <v xml:space="preserve"> </v>
      </c>
      <c r="L513" t="s">
        <v>15803</v>
      </c>
      <c r="M513" t="str">
        <f t="shared" si="1367"/>
        <v xml:space="preserve"> </v>
      </c>
      <c r="N513" t="s">
        <v>15803</v>
      </c>
      <c r="O513" t="str">
        <f t="shared" ref="O513" si="1554">IF(N513=""," ",$B513)</f>
        <v xml:space="preserve"> </v>
      </c>
      <c r="P513" t="s">
        <v>15803</v>
      </c>
      <c r="Q513" t="str">
        <f t="shared" ref="Q513" si="1555">IF(P513=""," ",$B513)</f>
        <v xml:space="preserve"> </v>
      </c>
      <c r="R513" t="s">
        <v>15803</v>
      </c>
      <c r="S513" t="str">
        <f t="shared" ref="S513" si="1556">IF(R513=""," ",$B513)</f>
        <v xml:space="preserve"> </v>
      </c>
    </row>
    <row r="514" spans="1:19" ht="24" x14ac:dyDescent="0.2">
      <c r="A514" s="230">
        <v>744</v>
      </c>
      <c r="B514" s="232" t="s">
        <v>13431</v>
      </c>
      <c r="C514" s="232" t="s">
        <v>13199</v>
      </c>
      <c r="D514" s="232" t="s">
        <v>13431</v>
      </c>
      <c r="E514" s="232" t="s">
        <v>13431</v>
      </c>
      <c r="F514" t="s">
        <v>15803</v>
      </c>
      <c r="G514" t="str">
        <f t="shared" si="1365"/>
        <v xml:space="preserve"> </v>
      </c>
      <c r="H514" t="s">
        <v>15803</v>
      </c>
      <c r="I514" t="str">
        <f t="shared" si="1366"/>
        <v xml:space="preserve"> </v>
      </c>
      <c r="J514" t="s">
        <v>15803</v>
      </c>
      <c r="K514" t="str">
        <f t="shared" si="1367"/>
        <v xml:space="preserve"> </v>
      </c>
      <c r="L514" t="s">
        <v>15803</v>
      </c>
      <c r="M514" t="str">
        <f t="shared" si="1367"/>
        <v xml:space="preserve"> </v>
      </c>
      <c r="N514" t="s">
        <v>15803</v>
      </c>
      <c r="O514" t="str">
        <f t="shared" ref="O514" si="1557">IF(N514=""," ",$B514)</f>
        <v xml:space="preserve"> </v>
      </c>
      <c r="P514" t="s">
        <v>15803</v>
      </c>
      <c r="Q514" t="str">
        <f t="shared" ref="Q514" si="1558">IF(P514=""," ",$B514)</f>
        <v xml:space="preserve"> </v>
      </c>
      <c r="R514" t="s">
        <v>15803</v>
      </c>
      <c r="S514" t="str">
        <f t="shared" ref="S514" si="1559">IF(R514=""," ",$B514)</f>
        <v xml:space="preserve"> </v>
      </c>
    </row>
    <row r="515" spans="1:19" ht="24" x14ac:dyDescent="0.2">
      <c r="A515" s="230">
        <v>745</v>
      </c>
      <c r="B515" s="232" t="s">
        <v>13428</v>
      </c>
      <c r="C515" s="232" t="s">
        <v>13194</v>
      </c>
      <c r="D515" s="232" t="s">
        <v>13428</v>
      </c>
      <c r="E515" s="232" t="s">
        <v>13428</v>
      </c>
      <c r="F515" t="s">
        <v>15803</v>
      </c>
      <c r="G515" t="str">
        <f t="shared" ref="G515:G578" si="1560">IF(F515=""," ",B515)</f>
        <v xml:space="preserve"> </v>
      </c>
      <c r="H515" t="s">
        <v>15803</v>
      </c>
      <c r="I515" t="str">
        <f t="shared" ref="I515:I578" si="1561">IF(H515=""," ",B515)</f>
        <v xml:space="preserve"> </v>
      </c>
      <c r="J515" t="s">
        <v>15803</v>
      </c>
      <c r="K515" t="str">
        <f t="shared" ref="K515:M578" si="1562">IF(J515=""," ",$B515)</f>
        <v xml:space="preserve"> </v>
      </c>
      <c r="L515" t="s">
        <v>15803</v>
      </c>
      <c r="M515" t="str">
        <f t="shared" si="1562"/>
        <v xml:space="preserve"> </v>
      </c>
      <c r="N515" t="s">
        <v>15803</v>
      </c>
      <c r="O515" t="str">
        <f t="shared" ref="O515" si="1563">IF(N515=""," ",$B515)</f>
        <v xml:space="preserve"> </v>
      </c>
      <c r="P515" t="s">
        <v>15803</v>
      </c>
      <c r="Q515" t="str">
        <f t="shared" ref="Q515" si="1564">IF(P515=""," ",$B515)</f>
        <v xml:space="preserve"> </v>
      </c>
      <c r="R515" t="s">
        <v>15803</v>
      </c>
      <c r="S515" t="str">
        <f t="shared" ref="S515" si="1565">IF(R515=""," ",$B515)</f>
        <v xml:space="preserve"> </v>
      </c>
    </row>
    <row r="516" spans="1:19" x14ac:dyDescent="0.2">
      <c r="A516" s="230">
        <v>746</v>
      </c>
      <c r="B516" s="232" t="s">
        <v>13425</v>
      </c>
      <c r="C516" s="232" t="s">
        <v>13188</v>
      </c>
      <c r="D516" s="232" t="s">
        <v>13425</v>
      </c>
      <c r="E516" s="232" t="s">
        <v>13425</v>
      </c>
      <c r="F516" t="s">
        <v>15803</v>
      </c>
      <c r="G516" t="str">
        <f t="shared" si="1560"/>
        <v xml:space="preserve"> </v>
      </c>
      <c r="H516" t="s">
        <v>15803</v>
      </c>
      <c r="I516" t="str">
        <f t="shared" si="1561"/>
        <v xml:space="preserve"> </v>
      </c>
      <c r="J516" t="s">
        <v>15803</v>
      </c>
      <c r="K516" t="str">
        <f t="shared" si="1562"/>
        <v xml:space="preserve"> </v>
      </c>
      <c r="L516" t="s">
        <v>15803</v>
      </c>
      <c r="M516" t="str">
        <f t="shared" si="1562"/>
        <v xml:space="preserve"> </v>
      </c>
      <c r="N516" t="s">
        <v>15803</v>
      </c>
      <c r="O516" t="str">
        <f t="shared" ref="O516" si="1566">IF(N516=""," ",$B516)</f>
        <v xml:space="preserve"> </v>
      </c>
      <c r="P516" t="s">
        <v>15803</v>
      </c>
      <c r="Q516" t="str">
        <f t="shared" ref="Q516" si="1567">IF(P516=""," ",$B516)</f>
        <v xml:space="preserve"> </v>
      </c>
      <c r="R516" t="s">
        <v>15803</v>
      </c>
      <c r="S516" t="str">
        <f t="shared" ref="S516" si="1568">IF(R516=""," ",$B516)</f>
        <v xml:space="preserve"> </v>
      </c>
    </row>
    <row r="517" spans="1:19" x14ac:dyDescent="0.2">
      <c r="A517" s="230">
        <v>747</v>
      </c>
      <c r="B517" s="232" t="s">
        <v>13422</v>
      </c>
      <c r="C517" s="232" t="s">
        <v>13185</v>
      </c>
      <c r="D517" s="232" t="s">
        <v>13422</v>
      </c>
      <c r="E517" s="232" t="s">
        <v>13422</v>
      </c>
      <c r="F517" t="s">
        <v>15803</v>
      </c>
      <c r="G517" t="str">
        <f t="shared" si="1560"/>
        <v xml:space="preserve"> </v>
      </c>
      <c r="H517" t="s">
        <v>15803</v>
      </c>
      <c r="I517" t="str">
        <f t="shared" si="1561"/>
        <v xml:space="preserve"> </v>
      </c>
      <c r="J517" t="s">
        <v>15803</v>
      </c>
      <c r="K517" t="str">
        <f t="shared" si="1562"/>
        <v xml:space="preserve"> </v>
      </c>
      <c r="L517" t="s">
        <v>15803</v>
      </c>
      <c r="M517" t="str">
        <f t="shared" si="1562"/>
        <v xml:space="preserve"> </v>
      </c>
      <c r="N517" t="s">
        <v>15803</v>
      </c>
      <c r="O517" t="str">
        <f t="shared" ref="O517" si="1569">IF(N517=""," ",$B517)</f>
        <v xml:space="preserve"> </v>
      </c>
      <c r="P517" t="s">
        <v>15803</v>
      </c>
      <c r="Q517" t="str">
        <f t="shared" ref="Q517" si="1570">IF(P517=""," ",$B517)</f>
        <v xml:space="preserve"> </v>
      </c>
      <c r="R517" t="s">
        <v>15803</v>
      </c>
      <c r="S517" t="str">
        <f t="shared" ref="S517" si="1571">IF(R517=""," ",$B517)</f>
        <v xml:space="preserve"> </v>
      </c>
    </row>
    <row r="518" spans="1:19" x14ac:dyDescent="0.2">
      <c r="A518" s="230">
        <v>748</v>
      </c>
      <c r="B518" s="232" t="s">
        <v>13420</v>
      </c>
      <c r="C518" s="232" t="s">
        <v>13179</v>
      </c>
      <c r="D518" s="232" t="s">
        <v>13420</v>
      </c>
      <c r="E518" s="232" t="s">
        <v>13420</v>
      </c>
      <c r="F518" t="s">
        <v>15803</v>
      </c>
      <c r="G518" t="str">
        <f t="shared" si="1560"/>
        <v xml:space="preserve"> </v>
      </c>
      <c r="H518" t="s">
        <v>15803</v>
      </c>
      <c r="I518" t="str">
        <f t="shared" si="1561"/>
        <v xml:space="preserve"> </v>
      </c>
      <c r="J518" t="s">
        <v>15803</v>
      </c>
      <c r="K518" t="str">
        <f t="shared" si="1562"/>
        <v xml:space="preserve"> </v>
      </c>
      <c r="L518" t="s">
        <v>15803</v>
      </c>
      <c r="M518" t="str">
        <f t="shared" si="1562"/>
        <v xml:space="preserve"> </v>
      </c>
      <c r="N518" t="s">
        <v>15803</v>
      </c>
      <c r="O518" t="str">
        <f t="shared" ref="O518" si="1572">IF(N518=""," ",$B518)</f>
        <v xml:space="preserve"> </v>
      </c>
      <c r="P518" t="s">
        <v>15803</v>
      </c>
      <c r="Q518" t="str">
        <f t="shared" ref="Q518" si="1573">IF(P518=""," ",$B518)</f>
        <v xml:space="preserve"> </v>
      </c>
      <c r="R518" t="s">
        <v>15803</v>
      </c>
      <c r="S518" t="str">
        <f t="shared" ref="S518" si="1574">IF(R518=""," ",$B518)</f>
        <v xml:space="preserve"> </v>
      </c>
    </row>
    <row r="519" spans="1:19" ht="36" x14ac:dyDescent="0.2">
      <c r="A519" s="230">
        <v>749</v>
      </c>
      <c r="B519" s="232" t="s">
        <v>13417</v>
      </c>
      <c r="C519" s="232" t="s">
        <v>13176</v>
      </c>
      <c r="D519" s="232" t="s">
        <v>13417</v>
      </c>
      <c r="E519" s="232" t="s">
        <v>13417</v>
      </c>
      <c r="F519" t="s">
        <v>15803</v>
      </c>
      <c r="G519" t="str">
        <f t="shared" si="1560"/>
        <v xml:space="preserve"> </v>
      </c>
      <c r="H519" t="s">
        <v>15803</v>
      </c>
      <c r="I519" t="str">
        <f t="shared" si="1561"/>
        <v xml:space="preserve"> </v>
      </c>
      <c r="J519" t="s">
        <v>15803</v>
      </c>
      <c r="K519" t="str">
        <f t="shared" si="1562"/>
        <v xml:space="preserve"> </v>
      </c>
      <c r="L519" t="s">
        <v>15803</v>
      </c>
      <c r="M519" t="str">
        <f t="shared" si="1562"/>
        <v xml:space="preserve"> </v>
      </c>
      <c r="N519" t="s">
        <v>15803</v>
      </c>
      <c r="O519" t="str">
        <f t="shared" ref="O519" si="1575">IF(N519=""," ",$B519)</f>
        <v xml:space="preserve"> </v>
      </c>
      <c r="P519" t="s">
        <v>15803</v>
      </c>
      <c r="Q519" t="str">
        <f t="shared" ref="Q519" si="1576">IF(P519=""," ",$B519)</f>
        <v xml:space="preserve"> </v>
      </c>
      <c r="R519" t="s">
        <v>15803</v>
      </c>
      <c r="S519" t="str">
        <f t="shared" ref="S519" si="1577">IF(R519=""," ",$B519)</f>
        <v xml:space="preserve"> </v>
      </c>
    </row>
    <row r="520" spans="1:19" ht="72" x14ac:dyDescent="0.2">
      <c r="A520" s="230">
        <v>750</v>
      </c>
      <c r="B520" s="232" t="s">
        <v>13414</v>
      </c>
      <c r="C520" s="232" t="s">
        <v>13170</v>
      </c>
      <c r="D520" s="232" t="s">
        <v>13414</v>
      </c>
      <c r="E520" s="232" t="s">
        <v>13414</v>
      </c>
      <c r="F520" t="s">
        <v>15803</v>
      </c>
      <c r="G520" t="str">
        <f t="shared" si="1560"/>
        <v xml:space="preserve"> </v>
      </c>
      <c r="H520" t="s">
        <v>15803</v>
      </c>
      <c r="I520" t="str">
        <f t="shared" si="1561"/>
        <v xml:space="preserve"> </v>
      </c>
      <c r="J520" t="s">
        <v>15803</v>
      </c>
      <c r="K520" t="str">
        <f t="shared" si="1562"/>
        <v xml:space="preserve"> </v>
      </c>
      <c r="L520" t="s">
        <v>15803</v>
      </c>
      <c r="M520" t="str">
        <f t="shared" si="1562"/>
        <v xml:space="preserve"> </v>
      </c>
      <c r="N520" t="s">
        <v>15803</v>
      </c>
      <c r="O520" t="str">
        <f t="shared" ref="O520" si="1578">IF(N520=""," ",$B520)</f>
        <v xml:space="preserve"> </v>
      </c>
      <c r="P520" t="s">
        <v>15803</v>
      </c>
      <c r="Q520" t="str">
        <f t="shared" ref="Q520" si="1579">IF(P520=""," ",$B520)</f>
        <v xml:space="preserve"> </v>
      </c>
      <c r="R520" t="s">
        <v>15803</v>
      </c>
      <c r="S520" t="str">
        <f t="shared" ref="S520" si="1580">IF(R520=""," ",$B520)</f>
        <v xml:space="preserve"> </v>
      </c>
    </row>
    <row r="521" spans="1:19" ht="36" x14ac:dyDescent="0.2">
      <c r="A521" s="230">
        <v>751</v>
      </c>
      <c r="B521" s="232" t="s">
        <v>13411</v>
      </c>
      <c r="C521" s="232" t="s">
        <v>13167</v>
      </c>
      <c r="D521" s="232" t="s">
        <v>13411</v>
      </c>
      <c r="E521" s="232" t="s">
        <v>13411</v>
      </c>
      <c r="F521" t="s">
        <v>15803</v>
      </c>
      <c r="G521" t="str">
        <f t="shared" si="1560"/>
        <v xml:space="preserve"> </v>
      </c>
      <c r="H521" t="s">
        <v>15803</v>
      </c>
      <c r="I521" t="str">
        <f t="shared" si="1561"/>
        <v xml:space="preserve"> </v>
      </c>
      <c r="J521" t="s">
        <v>15803</v>
      </c>
      <c r="K521" t="str">
        <f t="shared" si="1562"/>
        <v xml:space="preserve"> </v>
      </c>
      <c r="L521" t="s">
        <v>15803</v>
      </c>
      <c r="M521" t="str">
        <f t="shared" si="1562"/>
        <v xml:space="preserve"> </v>
      </c>
      <c r="N521" t="s">
        <v>15803</v>
      </c>
      <c r="O521" t="str">
        <f t="shared" ref="O521" si="1581">IF(N521=""," ",$B521)</f>
        <v xml:space="preserve"> </v>
      </c>
      <c r="P521" t="s">
        <v>15803</v>
      </c>
      <c r="Q521" t="str">
        <f t="shared" ref="Q521" si="1582">IF(P521=""," ",$B521)</f>
        <v xml:space="preserve"> </v>
      </c>
      <c r="R521" t="s">
        <v>15803</v>
      </c>
      <c r="S521" t="str">
        <f t="shared" ref="S521" si="1583">IF(R521=""," ",$B521)</f>
        <v xml:space="preserve"> </v>
      </c>
    </row>
    <row r="522" spans="1:19" ht="36" x14ac:dyDescent="0.2">
      <c r="A522" s="230">
        <v>752</v>
      </c>
      <c r="B522" s="232" t="s">
        <v>13409</v>
      </c>
      <c r="C522" s="232" t="s">
        <v>13165</v>
      </c>
      <c r="D522" s="232" t="s">
        <v>13409</v>
      </c>
      <c r="E522" s="232" t="s">
        <v>13409</v>
      </c>
      <c r="F522" t="s">
        <v>15803</v>
      </c>
      <c r="G522" t="str">
        <f t="shared" si="1560"/>
        <v xml:space="preserve"> </v>
      </c>
      <c r="H522" t="s">
        <v>15803</v>
      </c>
      <c r="I522" t="str">
        <f t="shared" si="1561"/>
        <v xml:space="preserve"> </v>
      </c>
      <c r="J522" t="s">
        <v>15803</v>
      </c>
      <c r="K522" t="str">
        <f t="shared" si="1562"/>
        <v xml:space="preserve"> </v>
      </c>
      <c r="L522" t="s">
        <v>15803</v>
      </c>
      <c r="M522" t="str">
        <f t="shared" si="1562"/>
        <v xml:space="preserve"> </v>
      </c>
      <c r="N522" t="s">
        <v>15803</v>
      </c>
      <c r="O522" t="str">
        <f t="shared" ref="O522" si="1584">IF(N522=""," ",$B522)</f>
        <v xml:space="preserve"> </v>
      </c>
      <c r="P522" t="s">
        <v>15803</v>
      </c>
      <c r="Q522" t="str">
        <f t="shared" ref="Q522" si="1585">IF(P522=""," ",$B522)</f>
        <v xml:space="preserve"> </v>
      </c>
      <c r="R522" t="s">
        <v>15803</v>
      </c>
      <c r="S522" t="str">
        <f t="shared" ref="S522" si="1586">IF(R522=""," ",$B522)</f>
        <v xml:space="preserve"> </v>
      </c>
    </row>
    <row r="523" spans="1:19" x14ac:dyDescent="0.2">
      <c r="A523" s="230">
        <v>753</v>
      </c>
      <c r="B523" s="232" t="s">
        <v>13406</v>
      </c>
      <c r="C523" s="232" t="s">
        <v>13163</v>
      </c>
      <c r="D523" s="232" t="s">
        <v>13406</v>
      </c>
      <c r="E523" s="232" t="s">
        <v>13406</v>
      </c>
      <c r="F523" t="s">
        <v>15803</v>
      </c>
      <c r="G523" t="str">
        <f t="shared" si="1560"/>
        <v xml:space="preserve"> </v>
      </c>
      <c r="H523" t="s">
        <v>15803</v>
      </c>
      <c r="I523" t="str">
        <f t="shared" si="1561"/>
        <v xml:space="preserve"> </v>
      </c>
      <c r="J523" t="s">
        <v>15803</v>
      </c>
      <c r="K523" t="str">
        <f t="shared" si="1562"/>
        <v xml:space="preserve"> </v>
      </c>
      <c r="L523" t="s">
        <v>15803</v>
      </c>
      <c r="M523" t="str">
        <f t="shared" si="1562"/>
        <v xml:space="preserve"> </v>
      </c>
      <c r="N523" t="s">
        <v>15803</v>
      </c>
      <c r="O523" t="str">
        <f t="shared" ref="O523" si="1587">IF(N523=""," ",$B523)</f>
        <v xml:space="preserve"> </v>
      </c>
      <c r="P523" t="s">
        <v>15803</v>
      </c>
      <c r="Q523" t="str">
        <f t="shared" ref="Q523" si="1588">IF(P523=""," ",$B523)</f>
        <v xml:space="preserve"> </v>
      </c>
      <c r="R523" t="s">
        <v>15803</v>
      </c>
      <c r="S523" t="str">
        <f t="shared" ref="S523" si="1589">IF(R523=""," ",$B523)</f>
        <v xml:space="preserve"> </v>
      </c>
    </row>
    <row r="524" spans="1:19" ht="36" x14ac:dyDescent="0.2">
      <c r="A524" s="230">
        <v>754</v>
      </c>
      <c r="B524" s="232" t="s">
        <v>13404</v>
      </c>
      <c r="C524" s="232" t="s">
        <v>13161</v>
      </c>
      <c r="D524" s="232" t="s">
        <v>13404</v>
      </c>
      <c r="E524" s="232" t="s">
        <v>13404</v>
      </c>
      <c r="F524" t="s">
        <v>15803</v>
      </c>
      <c r="G524" t="str">
        <f t="shared" si="1560"/>
        <v xml:space="preserve"> </v>
      </c>
      <c r="H524" t="s">
        <v>15803</v>
      </c>
      <c r="I524" t="str">
        <f t="shared" si="1561"/>
        <v xml:space="preserve"> </v>
      </c>
      <c r="J524" t="s">
        <v>15803</v>
      </c>
      <c r="K524" t="str">
        <f t="shared" si="1562"/>
        <v xml:space="preserve"> </v>
      </c>
      <c r="L524" t="s">
        <v>15803</v>
      </c>
      <c r="M524" t="str">
        <f t="shared" si="1562"/>
        <v xml:space="preserve"> </v>
      </c>
      <c r="N524" t="s">
        <v>15803</v>
      </c>
      <c r="O524" t="str">
        <f t="shared" ref="O524" si="1590">IF(N524=""," ",$B524)</f>
        <v xml:space="preserve"> </v>
      </c>
      <c r="P524" t="s">
        <v>15803</v>
      </c>
      <c r="Q524" t="str">
        <f t="shared" ref="Q524" si="1591">IF(P524=""," ",$B524)</f>
        <v xml:space="preserve"> </v>
      </c>
      <c r="R524" t="s">
        <v>15803</v>
      </c>
      <c r="S524" t="str">
        <f t="shared" ref="S524" si="1592">IF(R524=""," ",$B524)</f>
        <v xml:space="preserve"> </v>
      </c>
    </row>
    <row r="525" spans="1:19" ht="24" x14ac:dyDescent="0.2">
      <c r="A525" s="230">
        <v>755</v>
      </c>
      <c r="B525" s="232" t="s">
        <v>13401</v>
      </c>
      <c r="C525" s="232" t="s">
        <v>13155</v>
      </c>
      <c r="D525" s="232" t="s">
        <v>13401</v>
      </c>
      <c r="E525" s="232" t="s">
        <v>13401</v>
      </c>
      <c r="F525" t="s">
        <v>15803</v>
      </c>
      <c r="G525" t="str">
        <f t="shared" si="1560"/>
        <v xml:space="preserve"> </v>
      </c>
      <c r="H525" t="s">
        <v>15803</v>
      </c>
      <c r="I525" t="str">
        <f t="shared" si="1561"/>
        <v xml:space="preserve"> </v>
      </c>
      <c r="J525" t="s">
        <v>15803</v>
      </c>
      <c r="K525" t="str">
        <f t="shared" si="1562"/>
        <v xml:space="preserve"> </v>
      </c>
      <c r="L525" t="s">
        <v>15803</v>
      </c>
      <c r="M525" t="str">
        <f t="shared" si="1562"/>
        <v xml:space="preserve"> </v>
      </c>
      <c r="N525" t="s">
        <v>15803</v>
      </c>
      <c r="O525" t="str">
        <f t="shared" ref="O525" si="1593">IF(N525=""," ",$B525)</f>
        <v xml:space="preserve"> </v>
      </c>
      <c r="P525" t="s">
        <v>15803</v>
      </c>
      <c r="Q525" t="str">
        <f t="shared" ref="Q525" si="1594">IF(P525=""," ",$B525)</f>
        <v xml:space="preserve"> </v>
      </c>
      <c r="R525" t="s">
        <v>15803</v>
      </c>
      <c r="S525" t="str">
        <f t="shared" ref="S525" si="1595">IF(R525=""," ",$B525)</f>
        <v xml:space="preserve"> </v>
      </c>
    </row>
    <row r="526" spans="1:19" ht="24" x14ac:dyDescent="0.2">
      <c r="A526" s="230">
        <v>756</v>
      </c>
      <c r="B526" s="232" t="s">
        <v>13399</v>
      </c>
      <c r="C526" s="232" t="s">
        <v>13152</v>
      </c>
      <c r="D526" s="232" t="s">
        <v>13399</v>
      </c>
      <c r="E526" s="232" t="s">
        <v>13399</v>
      </c>
      <c r="F526" t="s">
        <v>15803</v>
      </c>
      <c r="G526" t="str">
        <f t="shared" si="1560"/>
        <v xml:space="preserve"> </v>
      </c>
      <c r="H526" t="s">
        <v>15803</v>
      </c>
      <c r="I526" t="str">
        <f t="shared" si="1561"/>
        <v xml:space="preserve"> </v>
      </c>
      <c r="J526" t="s">
        <v>15803</v>
      </c>
      <c r="K526" t="str">
        <f t="shared" si="1562"/>
        <v xml:space="preserve"> </v>
      </c>
      <c r="L526" t="s">
        <v>15803</v>
      </c>
      <c r="M526" t="str">
        <f t="shared" si="1562"/>
        <v xml:space="preserve"> </v>
      </c>
      <c r="N526" t="s">
        <v>15803</v>
      </c>
      <c r="O526" t="str">
        <f t="shared" ref="O526" si="1596">IF(N526=""," ",$B526)</f>
        <v xml:space="preserve"> </v>
      </c>
      <c r="P526" t="s">
        <v>15803</v>
      </c>
      <c r="Q526" t="str">
        <f t="shared" ref="Q526" si="1597">IF(P526=""," ",$B526)</f>
        <v xml:space="preserve"> </v>
      </c>
      <c r="R526" t="s">
        <v>15803</v>
      </c>
      <c r="S526" t="str">
        <f t="shared" ref="S526" si="1598">IF(R526=""," ",$B526)</f>
        <v xml:space="preserve"> </v>
      </c>
    </row>
    <row r="527" spans="1:19" ht="24" x14ac:dyDescent="0.2">
      <c r="A527" s="230">
        <v>757</v>
      </c>
      <c r="B527" s="232" t="s">
        <v>13396</v>
      </c>
      <c r="C527" s="232" t="s">
        <v>13149</v>
      </c>
      <c r="D527" s="232" t="s">
        <v>13396</v>
      </c>
      <c r="E527" s="232" t="s">
        <v>13396</v>
      </c>
      <c r="F527" t="s">
        <v>15803</v>
      </c>
      <c r="G527" t="str">
        <f t="shared" si="1560"/>
        <v xml:space="preserve"> </v>
      </c>
      <c r="H527" t="s">
        <v>15803</v>
      </c>
      <c r="I527" t="str">
        <f t="shared" si="1561"/>
        <v xml:space="preserve"> </v>
      </c>
      <c r="J527" t="s">
        <v>15803</v>
      </c>
      <c r="K527" t="str">
        <f t="shared" si="1562"/>
        <v xml:space="preserve"> </v>
      </c>
      <c r="L527" t="s">
        <v>15803</v>
      </c>
      <c r="M527" t="str">
        <f t="shared" si="1562"/>
        <v xml:space="preserve"> </v>
      </c>
      <c r="N527" t="s">
        <v>15803</v>
      </c>
      <c r="O527" t="str">
        <f t="shared" ref="O527" si="1599">IF(N527=""," ",$B527)</f>
        <v xml:space="preserve"> </v>
      </c>
      <c r="P527" t="s">
        <v>15803</v>
      </c>
      <c r="Q527" t="str">
        <f t="shared" ref="Q527" si="1600">IF(P527=""," ",$B527)</f>
        <v xml:space="preserve"> </v>
      </c>
      <c r="R527" t="s">
        <v>15803</v>
      </c>
      <c r="S527" t="str">
        <f t="shared" ref="S527" si="1601">IF(R527=""," ",$B527)</f>
        <v xml:space="preserve"> </v>
      </c>
    </row>
    <row r="528" spans="1:19" ht="24" x14ac:dyDescent="0.2">
      <c r="A528" s="230">
        <v>758</v>
      </c>
      <c r="B528" s="232" t="s">
        <v>13394</v>
      </c>
      <c r="C528" s="232" t="s">
        <v>13146</v>
      </c>
      <c r="D528" s="232" t="s">
        <v>13394</v>
      </c>
      <c r="E528" s="232" t="s">
        <v>13394</v>
      </c>
      <c r="F528" t="s">
        <v>15803</v>
      </c>
      <c r="G528" t="str">
        <f t="shared" si="1560"/>
        <v xml:space="preserve"> </v>
      </c>
      <c r="H528" t="s">
        <v>15803</v>
      </c>
      <c r="I528" t="str">
        <f t="shared" si="1561"/>
        <v xml:space="preserve"> </v>
      </c>
      <c r="J528" t="s">
        <v>15803</v>
      </c>
      <c r="K528" t="str">
        <f t="shared" si="1562"/>
        <v xml:space="preserve"> </v>
      </c>
      <c r="L528" t="s">
        <v>15803</v>
      </c>
      <c r="M528" t="str">
        <f t="shared" si="1562"/>
        <v xml:space="preserve"> </v>
      </c>
      <c r="N528" t="s">
        <v>15803</v>
      </c>
      <c r="O528" t="str">
        <f t="shared" ref="O528" si="1602">IF(N528=""," ",$B528)</f>
        <v xml:space="preserve"> </v>
      </c>
      <c r="P528" t="s">
        <v>15803</v>
      </c>
      <c r="Q528" t="str">
        <f t="shared" ref="Q528" si="1603">IF(P528=""," ",$B528)</f>
        <v xml:space="preserve"> </v>
      </c>
      <c r="R528" t="s">
        <v>15803</v>
      </c>
      <c r="S528" t="str">
        <f t="shared" ref="S528" si="1604">IF(R528=""," ",$B528)</f>
        <v xml:space="preserve"> </v>
      </c>
    </row>
    <row r="529" spans="1:19" ht="24" x14ac:dyDescent="0.2">
      <c r="A529" s="230">
        <v>762</v>
      </c>
      <c r="B529" s="232" t="s">
        <v>13386</v>
      </c>
      <c r="C529" s="232" t="s">
        <v>13132</v>
      </c>
      <c r="D529" s="232" t="s">
        <v>13386</v>
      </c>
      <c r="E529" s="232" t="s">
        <v>13386</v>
      </c>
      <c r="F529" t="s">
        <v>15803</v>
      </c>
      <c r="G529" t="str">
        <f t="shared" si="1560"/>
        <v xml:space="preserve"> </v>
      </c>
      <c r="H529" t="s">
        <v>15803</v>
      </c>
      <c r="I529" t="str">
        <f t="shared" si="1561"/>
        <v xml:space="preserve"> </v>
      </c>
      <c r="J529" t="s">
        <v>15803</v>
      </c>
      <c r="K529" t="str">
        <f t="shared" si="1562"/>
        <v xml:space="preserve"> </v>
      </c>
      <c r="L529" t="s">
        <v>15803</v>
      </c>
      <c r="M529" t="str">
        <f t="shared" si="1562"/>
        <v xml:space="preserve"> </v>
      </c>
      <c r="N529" t="s">
        <v>15803</v>
      </c>
      <c r="O529" t="str">
        <f t="shared" ref="O529" si="1605">IF(N529=""," ",$B529)</f>
        <v xml:space="preserve"> </v>
      </c>
      <c r="P529" t="s">
        <v>15803</v>
      </c>
      <c r="Q529" t="str">
        <f t="shared" ref="Q529" si="1606">IF(P529=""," ",$B529)</f>
        <v xml:space="preserve"> </v>
      </c>
      <c r="R529" t="s">
        <v>15803</v>
      </c>
      <c r="S529" t="str">
        <f t="shared" ref="S529" si="1607">IF(R529=""," ",$B529)</f>
        <v xml:space="preserve"> </v>
      </c>
    </row>
    <row r="530" spans="1:19" ht="24" x14ac:dyDescent="0.2">
      <c r="A530" s="230">
        <v>763</v>
      </c>
      <c r="B530" s="232" t="s">
        <v>13385</v>
      </c>
      <c r="C530" s="232" t="s">
        <v>13129</v>
      </c>
      <c r="D530" s="232" t="s">
        <v>13385</v>
      </c>
      <c r="E530" s="232" t="s">
        <v>13385</v>
      </c>
      <c r="F530" t="s">
        <v>15803</v>
      </c>
      <c r="G530" t="str">
        <f t="shared" si="1560"/>
        <v xml:space="preserve"> </v>
      </c>
      <c r="H530" t="s">
        <v>15803</v>
      </c>
      <c r="I530" t="str">
        <f t="shared" si="1561"/>
        <v xml:space="preserve"> </v>
      </c>
      <c r="J530" t="s">
        <v>15803</v>
      </c>
      <c r="K530" t="str">
        <f t="shared" si="1562"/>
        <v xml:space="preserve"> </v>
      </c>
      <c r="L530" t="s">
        <v>15803</v>
      </c>
      <c r="M530" t="str">
        <f t="shared" si="1562"/>
        <v xml:space="preserve"> </v>
      </c>
      <c r="N530" t="s">
        <v>15803</v>
      </c>
      <c r="O530" t="str">
        <f t="shared" ref="O530" si="1608">IF(N530=""," ",$B530)</f>
        <v xml:space="preserve"> </v>
      </c>
      <c r="P530" t="s">
        <v>15803</v>
      </c>
      <c r="Q530" t="str">
        <f t="shared" ref="Q530" si="1609">IF(P530=""," ",$B530)</f>
        <v xml:space="preserve"> </v>
      </c>
      <c r="R530" t="s">
        <v>15803</v>
      </c>
      <c r="S530" t="str">
        <f t="shared" ref="S530" si="1610">IF(R530=""," ",$B530)</f>
        <v xml:space="preserve"> </v>
      </c>
    </row>
    <row r="531" spans="1:19" x14ac:dyDescent="0.2">
      <c r="A531" s="230">
        <v>764</v>
      </c>
      <c r="B531" s="232" t="s">
        <v>13382</v>
      </c>
      <c r="C531" s="232" t="s">
        <v>13126</v>
      </c>
      <c r="D531" s="232" t="s">
        <v>13382</v>
      </c>
      <c r="E531" s="232" t="s">
        <v>13382</v>
      </c>
      <c r="F531" t="s">
        <v>15803</v>
      </c>
      <c r="G531" t="str">
        <f t="shared" si="1560"/>
        <v xml:space="preserve"> </v>
      </c>
      <c r="H531" t="s">
        <v>15803</v>
      </c>
      <c r="I531" t="str">
        <f t="shared" si="1561"/>
        <v xml:space="preserve"> </v>
      </c>
      <c r="J531" t="s">
        <v>15803</v>
      </c>
      <c r="K531" t="str">
        <f t="shared" si="1562"/>
        <v xml:space="preserve"> </v>
      </c>
      <c r="L531" t="s">
        <v>15803</v>
      </c>
      <c r="M531" t="str">
        <f t="shared" si="1562"/>
        <v xml:space="preserve"> </v>
      </c>
      <c r="N531" t="s">
        <v>15803</v>
      </c>
      <c r="O531" t="str">
        <f t="shared" ref="O531" si="1611">IF(N531=""," ",$B531)</f>
        <v xml:space="preserve"> </v>
      </c>
      <c r="P531" t="s">
        <v>15803</v>
      </c>
      <c r="Q531" t="str">
        <f t="shared" ref="Q531" si="1612">IF(P531=""," ",$B531)</f>
        <v xml:space="preserve"> </v>
      </c>
      <c r="R531" t="s">
        <v>15803</v>
      </c>
      <c r="S531" t="str">
        <f t="shared" ref="S531" si="1613">IF(R531=""," ",$B531)</f>
        <v xml:space="preserve"> </v>
      </c>
    </row>
    <row r="532" spans="1:19" ht="36" x14ac:dyDescent="0.2">
      <c r="A532" s="230">
        <v>765</v>
      </c>
      <c r="B532" s="232" t="s">
        <v>13380</v>
      </c>
      <c r="C532" s="232" t="s">
        <v>13123</v>
      </c>
      <c r="D532" s="232" t="s">
        <v>13380</v>
      </c>
      <c r="E532" s="232" t="s">
        <v>13380</v>
      </c>
      <c r="F532" t="s">
        <v>15803</v>
      </c>
      <c r="G532" t="str">
        <f t="shared" si="1560"/>
        <v xml:space="preserve"> </v>
      </c>
      <c r="H532" t="s">
        <v>15803</v>
      </c>
      <c r="I532" t="str">
        <f t="shared" si="1561"/>
        <v xml:space="preserve"> </v>
      </c>
      <c r="J532" t="s">
        <v>15803</v>
      </c>
      <c r="K532" t="str">
        <f t="shared" si="1562"/>
        <v xml:space="preserve"> </v>
      </c>
      <c r="L532" t="s">
        <v>15803</v>
      </c>
      <c r="M532" t="str">
        <f t="shared" si="1562"/>
        <v xml:space="preserve"> </v>
      </c>
      <c r="N532" t="s">
        <v>15803</v>
      </c>
      <c r="O532" t="str">
        <f t="shared" ref="O532" si="1614">IF(N532=""," ",$B532)</f>
        <v xml:space="preserve"> </v>
      </c>
      <c r="P532" t="s">
        <v>15803</v>
      </c>
      <c r="Q532" t="str">
        <f t="shared" ref="Q532" si="1615">IF(P532=""," ",$B532)</f>
        <v xml:space="preserve"> </v>
      </c>
      <c r="R532" t="s">
        <v>15803</v>
      </c>
      <c r="S532" t="str">
        <f t="shared" ref="S532" si="1616">IF(R532=""," ",$B532)</f>
        <v xml:space="preserve"> </v>
      </c>
    </row>
    <row r="533" spans="1:19" ht="24" x14ac:dyDescent="0.2">
      <c r="A533" s="230">
        <v>766</v>
      </c>
      <c r="B533" s="232" t="s">
        <v>13378</v>
      </c>
      <c r="C533" s="232" t="s">
        <v>13120</v>
      </c>
      <c r="D533" s="232" t="s">
        <v>13378</v>
      </c>
      <c r="E533" s="232" t="s">
        <v>13378</v>
      </c>
      <c r="F533" t="s">
        <v>15803</v>
      </c>
      <c r="G533" t="str">
        <f t="shared" si="1560"/>
        <v xml:space="preserve"> </v>
      </c>
      <c r="H533" t="s">
        <v>15803</v>
      </c>
      <c r="I533" t="str">
        <f t="shared" si="1561"/>
        <v xml:space="preserve"> </v>
      </c>
      <c r="J533" t="s">
        <v>15803</v>
      </c>
      <c r="K533" t="str">
        <f t="shared" si="1562"/>
        <v xml:space="preserve"> </v>
      </c>
      <c r="L533" t="s">
        <v>15803</v>
      </c>
      <c r="M533" t="str">
        <f t="shared" si="1562"/>
        <v xml:space="preserve"> </v>
      </c>
      <c r="N533" t="s">
        <v>15803</v>
      </c>
      <c r="O533" t="str">
        <f t="shared" ref="O533" si="1617">IF(N533=""," ",$B533)</f>
        <v xml:space="preserve"> </v>
      </c>
      <c r="P533" t="s">
        <v>15803</v>
      </c>
      <c r="Q533" t="str">
        <f t="shared" ref="Q533" si="1618">IF(P533=""," ",$B533)</f>
        <v xml:space="preserve"> </v>
      </c>
      <c r="R533" t="s">
        <v>15803</v>
      </c>
      <c r="S533" t="str">
        <f t="shared" ref="S533" si="1619">IF(R533=""," ",$B533)</f>
        <v xml:space="preserve"> </v>
      </c>
    </row>
    <row r="534" spans="1:19" x14ac:dyDescent="0.2">
      <c r="A534" s="230">
        <v>767</v>
      </c>
      <c r="B534" s="232" t="s">
        <v>13375</v>
      </c>
      <c r="C534" s="232" t="s">
        <v>13114</v>
      </c>
      <c r="D534" s="232" t="s">
        <v>13375</v>
      </c>
      <c r="E534" s="232" t="s">
        <v>13375</v>
      </c>
      <c r="F534" t="s">
        <v>15803</v>
      </c>
      <c r="G534" t="str">
        <f t="shared" si="1560"/>
        <v xml:space="preserve"> </v>
      </c>
      <c r="H534" t="s">
        <v>15803</v>
      </c>
      <c r="I534" t="str">
        <f t="shared" si="1561"/>
        <v xml:space="preserve"> </v>
      </c>
      <c r="J534" t="s">
        <v>15803</v>
      </c>
      <c r="K534" t="str">
        <f t="shared" si="1562"/>
        <v xml:space="preserve"> </v>
      </c>
      <c r="L534" t="s">
        <v>15803</v>
      </c>
      <c r="M534" t="str">
        <f t="shared" si="1562"/>
        <v xml:space="preserve"> </v>
      </c>
      <c r="N534" t="s">
        <v>15803</v>
      </c>
      <c r="O534" t="str">
        <f t="shared" ref="O534" si="1620">IF(N534=""," ",$B534)</f>
        <v xml:space="preserve"> </v>
      </c>
      <c r="P534" t="s">
        <v>15803</v>
      </c>
      <c r="Q534" t="str">
        <f t="shared" ref="Q534" si="1621">IF(P534=""," ",$B534)</f>
        <v xml:space="preserve"> </v>
      </c>
      <c r="R534" t="s">
        <v>15803</v>
      </c>
      <c r="S534" t="str">
        <f t="shared" ref="S534" si="1622">IF(R534=""," ",$B534)</f>
        <v xml:space="preserve"> </v>
      </c>
    </row>
    <row r="535" spans="1:19" ht="24" x14ac:dyDescent="0.2">
      <c r="A535" s="230">
        <v>768</v>
      </c>
      <c r="B535" s="232" t="s">
        <v>13373</v>
      </c>
      <c r="C535" s="232" t="s">
        <v>13108</v>
      </c>
      <c r="D535" s="232" t="s">
        <v>13373</v>
      </c>
      <c r="E535" s="232" t="s">
        <v>13373</v>
      </c>
      <c r="F535" t="s">
        <v>15803</v>
      </c>
      <c r="G535" t="str">
        <f t="shared" si="1560"/>
        <v xml:space="preserve"> </v>
      </c>
      <c r="H535" t="s">
        <v>15803</v>
      </c>
      <c r="I535" t="str">
        <f t="shared" si="1561"/>
        <v xml:space="preserve"> </v>
      </c>
      <c r="J535" t="s">
        <v>15803</v>
      </c>
      <c r="K535" t="str">
        <f t="shared" si="1562"/>
        <v xml:space="preserve"> </v>
      </c>
      <c r="L535" t="s">
        <v>15803</v>
      </c>
      <c r="M535" t="str">
        <f t="shared" si="1562"/>
        <v xml:space="preserve"> </v>
      </c>
      <c r="N535" t="s">
        <v>15803</v>
      </c>
      <c r="O535" t="str">
        <f t="shared" ref="O535" si="1623">IF(N535=""," ",$B535)</f>
        <v xml:space="preserve"> </v>
      </c>
      <c r="P535" t="s">
        <v>15803</v>
      </c>
      <c r="Q535" t="str">
        <f t="shared" ref="Q535" si="1624">IF(P535=""," ",$B535)</f>
        <v xml:space="preserve"> </v>
      </c>
      <c r="R535" t="s">
        <v>15803</v>
      </c>
      <c r="S535" t="str">
        <f t="shared" ref="S535" si="1625">IF(R535=""," ",$B535)</f>
        <v xml:space="preserve"> </v>
      </c>
    </row>
    <row r="536" spans="1:19" x14ac:dyDescent="0.2">
      <c r="A536" s="230">
        <v>769</v>
      </c>
      <c r="B536" s="232" t="s">
        <v>13370</v>
      </c>
      <c r="C536" s="232" t="s">
        <v>13105</v>
      </c>
      <c r="D536" s="232" t="s">
        <v>13370</v>
      </c>
      <c r="E536" s="232" t="s">
        <v>13370</v>
      </c>
      <c r="F536" t="s">
        <v>15803</v>
      </c>
      <c r="G536" t="str">
        <f t="shared" si="1560"/>
        <v xml:space="preserve"> </v>
      </c>
      <c r="H536" t="s">
        <v>15803</v>
      </c>
      <c r="I536" t="str">
        <f t="shared" si="1561"/>
        <v xml:space="preserve"> </v>
      </c>
      <c r="J536" t="s">
        <v>15803</v>
      </c>
      <c r="K536" t="str">
        <f t="shared" si="1562"/>
        <v xml:space="preserve"> </v>
      </c>
      <c r="L536" t="s">
        <v>15803</v>
      </c>
      <c r="M536" t="str">
        <f t="shared" si="1562"/>
        <v xml:space="preserve"> </v>
      </c>
      <c r="N536" t="s">
        <v>15803</v>
      </c>
      <c r="O536" t="str">
        <f t="shared" ref="O536" si="1626">IF(N536=""," ",$B536)</f>
        <v xml:space="preserve"> </v>
      </c>
      <c r="P536" t="s">
        <v>15803</v>
      </c>
      <c r="Q536" t="str">
        <f t="shared" ref="Q536" si="1627">IF(P536=""," ",$B536)</f>
        <v xml:space="preserve"> </v>
      </c>
      <c r="R536" t="s">
        <v>15803</v>
      </c>
      <c r="S536" t="str">
        <f t="shared" ref="S536" si="1628">IF(R536=""," ",$B536)</f>
        <v xml:space="preserve"> </v>
      </c>
    </row>
    <row r="537" spans="1:19" x14ac:dyDescent="0.2">
      <c r="A537" s="230">
        <v>770</v>
      </c>
      <c r="B537" s="232" t="s">
        <v>13367</v>
      </c>
      <c r="C537" s="232" t="s">
        <v>13102</v>
      </c>
      <c r="D537" s="232" t="s">
        <v>13367</v>
      </c>
      <c r="E537" s="232" t="s">
        <v>13367</v>
      </c>
      <c r="F537" t="s">
        <v>15803</v>
      </c>
      <c r="G537" t="str">
        <f t="shared" si="1560"/>
        <v xml:space="preserve"> </v>
      </c>
      <c r="H537" t="s">
        <v>15803</v>
      </c>
      <c r="I537" t="str">
        <f t="shared" si="1561"/>
        <v xml:space="preserve"> </v>
      </c>
      <c r="J537" t="s">
        <v>15803</v>
      </c>
      <c r="K537" t="str">
        <f t="shared" si="1562"/>
        <v xml:space="preserve"> </v>
      </c>
      <c r="L537" t="s">
        <v>15803</v>
      </c>
      <c r="M537" t="str">
        <f t="shared" si="1562"/>
        <v xml:space="preserve"> </v>
      </c>
      <c r="N537" t="s">
        <v>15803</v>
      </c>
      <c r="O537" t="str">
        <f t="shared" ref="O537" si="1629">IF(N537=""," ",$B537)</f>
        <v xml:space="preserve"> </v>
      </c>
      <c r="P537" t="s">
        <v>15803</v>
      </c>
      <c r="Q537" t="str">
        <f t="shared" ref="Q537" si="1630">IF(P537=""," ",$B537)</f>
        <v xml:space="preserve"> </v>
      </c>
      <c r="R537" t="s">
        <v>15803</v>
      </c>
      <c r="S537" t="str">
        <f t="shared" ref="S537" si="1631">IF(R537=""," ",$B537)</f>
        <v xml:space="preserve"> </v>
      </c>
    </row>
    <row r="538" spans="1:19" ht="24" x14ac:dyDescent="0.2">
      <c r="A538" s="230">
        <v>771</v>
      </c>
      <c r="B538" s="232" t="s">
        <v>13364</v>
      </c>
      <c r="C538" s="232" t="s">
        <v>13095</v>
      </c>
      <c r="D538" s="232" t="s">
        <v>13364</v>
      </c>
      <c r="E538" s="232" t="s">
        <v>13364</v>
      </c>
      <c r="F538" t="s">
        <v>15803</v>
      </c>
      <c r="G538" t="str">
        <f t="shared" si="1560"/>
        <v xml:space="preserve"> </v>
      </c>
      <c r="H538" t="s">
        <v>15803</v>
      </c>
      <c r="I538" t="str">
        <f t="shared" si="1561"/>
        <v xml:space="preserve"> </v>
      </c>
      <c r="J538" t="s">
        <v>15803</v>
      </c>
      <c r="K538" t="str">
        <f t="shared" si="1562"/>
        <v xml:space="preserve"> </v>
      </c>
      <c r="L538" t="s">
        <v>15803</v>
      </c>
      <c r="M538" t="str">
        <f t="shared" si="1562"/>
        <v xml:space="preserve"> </v>
      </c>
      <c r="N538" t="s">
        <v>15803</v>
      </c>
      <c r="O538" t="str">
        <f t="shared" ref="O538" si="1632">IF(N538=""," ",$B538)</f>
        <v xml:space="preserve"> </v>
      </c>
      <c r="P538" t="s">
        <v>15803</v>
      </c>
      <c r="Q538" t="str">
        <f t="shared" ref="Q538" si="1633">IF(P538=""," ",$B538)</f>
        <v xml:space="preserve"> </v>
      </c>
      <c r="R538" t="s">
        <v>15803</v>
      </c>
      <c r="S538" t="str">
        <f t="shared" ref="S538" si="1634">IF(R538=""," ",$B538)</f>
        <v xml:space="preserve"> </v>
      </c>
    </row>
    <row r="539" spans="1:19" ht="24" x14ac:dyDescent="0.2">
      <c r="A539" s="230">
        <v>772</v>
      </c>
      <c r="B539" s="232" t="s">
        <v>13361</v>
      </c>
      <c r="C539" s="232" t="s">
        <v>13092</v>
      </c>
      <c r="D539" s="232" t="s">
        <v>13361</v>
      </c>
      <c r="E539" s="232" t="s">
        <v>13361</v>
      </c>
      <c r="F539" t="s">
        <v>15803</v>
      </c>
      <c r="G539" t="str">
        <f t="shared" si="1560"/>
        <v xml:space="preserve"> </v>
      </c>
      <c r="H539" t="s">
        <v>15803</v>
      </c>
      <c r="I539" t="str">
        <f t="shared" si="1561"/>
        <v xml:space="preserve"> </v>
      </c>
      <c r="J539" t="s">
        <v>15803</v>
      </c>
      <c r="K539" t="str">
        <f t="shared" si="1562"/>
        <v xml:space="preserve"> </v>
      </c>
      <c r="L539" t="s">
        <v>15803</v>
      </c>
      <c r="M539" t="str">
        <f t="shared" si="1562"/>
        <v xml:space="preserve"> </v>
      </c>
      <c r="N539" t="s">
        <v>15803</v>
      </c>
      <c r="O539" t="str">
        <f t="shared" ref="O539" si="1635">IF(N539=""," ",$B539)</f>
        <v xml:space="preserve"> </v>
      </c>
      <c r="P539" t="s">
        <v>15803</v>
      </c>
      <c r="Q539" t="str">
        <f t="shared" ref="Q539" si="1636">IF(P539=""," ",$B539)</f>
        <v xml:space="preserve"> </v>
      </c>
      <c r="R539" t="s">
        <v>15803</v>
      </c>
      <c r="S539" t="str">
        <f t="shared" ref="S539" si="1637">IF(R539=""," ",$B539)</f>
        <v xml:space="preserve"> </v>
      </c>
    </row>
    <row r="540" spans="1:19" ht="24" x14ac:dyDescent="0.2">
      <c r="A540" s="230">
        <v>773</v>
      </c>
      <c r="B540" s="232" t="s">
        <v>13358</v>
      </c>
      <c r="C540" s="232" t="s">
        <v>13088</v>
      </c>
      <c r="D540" s="232" t="s">
        <v>13358</v>
      </c>
      <c r="E540" s="232" t="s">
        <v>13358</v>
      </c>
      <c r="F540" t="s">
        <v>15803</v>
      </c>
      <c r="G540" t="str">
        <f t="shared" si="1560"/>
        <v xml:space="preserve"> </v>
      </c>
      <c r="H540" t="s">
        <v>15803</v>
      </c>
      <c r="I540" t="str">
        <f t="shared" si="1561"/>
        <v xml:space="preserve"> </v>
      </c>
      <c r="J540" t="s">
        <v>15803</v>
      </c>
      <c r="K540" t="str">
        <f t="shared" si="1562"/>
        <v xml:space="preserve"> </v>
      </c>
      <c r="L540" t="s">
        <v>15803</v>
      </c>
      <c r="M540" t="str">
        <f t="shared" si="1562"/>
        <v xml:space="preserve"> </v>
      </c>
      <c r="N540" t="s">
        <v>15803</v>
      </c>
      <c r="O540" t="str">
        <f t="shared" ref="O540" si="1638">IF(N540=""," ",$B540)</f>
        <v xml:space="preserve"> </v>
      </c>
      <c r="P540" t="s">
        <v>15803</v>
      </c>
      <c r="Q540" t="str">
        <f t="shared" ref="Q540" si="1639">IF(P540=""," ",$B540)</f>
        <v xml:space="preserve"> </v>
      </c>
      <c r="R540" t="s">
        <v>15803</v>
      </c>
      <c r="S540" t="str">
        <f t="shared" ref="S540" si="1640">IF(R540=""," ",$B540)</f>
        <v xml:space="preserve"> </v>
      </c>
    </row>
    <row r="541" spans="1:19" x14ac:dyDescent="0.2">
      <c r="A541" s="230">
        <v>774</v>
      </c>
      <c r="B541" s="232" t="s">
        <v>13356</v>
      </c>
      <c r="C541" s="232" t="s">
        <v>13085</v>
      </c>
      <c r="D541" s="232" t="s">
        <v>13356</v>
      </c>
      <c r="E541" s="232" t="s">
        <v>13356</v>
      </c>
      <c r="F541" t="s">
        <v>15803</v>
      </c>
      <c r="G541" t="str">
        <f t="shared" si="1560"/>
        <v xml:space="preserve"> </v>
      </c>
      <c r="H541" t="s">
        <v>15803</v>
      </c>
      <c r="I541" t="str">
        <f t="shared" si="1561"/>
        <v xml:space="preserve"> </v>
      </c>
      <c r="J541" t="s">
        <v>15803</v>
      </c>
      <c r="K541" t="str">
        <f t="shared" si="1562"/>
        <v xml:space="preserve"> </v>
      </c>
      <c r="L541" t="s">
        <v>15803</v>
      </c>
      <c r="M541" t="str">
        <f t="shared" si="1562"/>
        <v xml:space="preserve"> </v>
      </c>
      <c r="N541" t="s">
        <v>15803</v>
      </c>
      <c r="O541" t="str">
        <f t="shared" ref="O541" si="1641">IF(N541=""," ",$B541)</f>
        <v xml:space="preserve"> </v>
      </c>
      <c r="P541" t="s">
        <v>15803</v>
      </c>
      <c r="Q541" t="str">
        <f t="shared" ref="Q541" si="1642">IF(P541=""," ",$B541)</f>
        <v xml:space="preserve"> </v>
      </c>
      <c r="R541" t="s">
        <v>15803</v>
      </c>
      <c r="S541" t="str">
        <f t="shared" ref="S541" si="1643">IF(R541=""," ",$B541)</f>
        <v xml:space="preserve"> </v>
      </c>
    </row>
    <row r="542" spans="1:19" ht="24" x14ac:dyDescent="0.2">
      <c r="A542" s="230">
        <v>775</v>
      </c>
      <c r="B542" s="232" t="s">
        <v>13351</v>
      </c>
      <c r="C542" s="232" t="s">
        <v>13082</v>
      </c>
      <c r="D542" s="232" t="s">
        <v>13351</v>
      </c>
      <c r="E542" s="232" t="s">
        <v>13351</v>
      </c>
      <c r="F542" t="s">
        <v>15803</v>
      </c>
      <c r="G542" t="str">
        <f t="shared" si="1560"/>
        <v xml:space="preserve"> </v>
      </c>
      <c r="H542" t="s">
        <v>15803</v>
      </c>
      <c r="I542" t="str">
        <f t="shared" si="1561"/>
        <v xml:space="preserve"> </v>
      </c>
      <c r="J542" t="s">
        <v>15803</v>
      </c>
      <c r="K542" t="str">
        <f t="shared" si="1562"/>
        <v xml:space="preserve"> </v>
      </c>
      <c r="L542" t="s">
        <v>15803</v>
      </c>
      <c r="M542" t="str">
        <f t="shared" si="1562"/>
        <v xml:space="preserve"> </v>
      </c>
      <c r="N542" t="s">
        <v>15803</v>
      </c>
      <c r="O542" t="str">
        <f t="shared" ref="O542" si="1644">IF(N542=""," ",$B542)</f>
        <v xml:space="preserve"> </v>
      </c>
      <c r="P542" t="s">
        <v>15803</v>
      </c>
      <c r="Q542" t="str">
        <f t="shared" ref="Q542" si="1645">IF(P542=""," ",$B542)</f>
        <v xml:space="preserve"> </v>
      </c>
      <c r="R542" t="s">
        <v>15803</v>
      </c>
      <c r="S542" t="str">
        <f t="shared" ref="S542" si="1646">IF(R542=""," ",$B542)</f>
        <v xml:space="preserve"> </v>
      </c>
    </row>
    <row r="543" spans="1:19" x14ac:dyDescent="0.2">
      <c r="A543" s="230">
        <v>776</v>
      </c>
      <c r="B543" s="232" t="s">
        <v>13349</v>
      </c>
      <c r="C543" s="232" t="s">
        <v>13079</v>
      </c>
      <c r="D543" s="232" t="s">
        <v>13349</v>
      </c>
      <c r="E543" s="232" t="s">
        <v>13349</v>
      </c>
      <c r="F543" t="s">
        <v>15803</v>
      </c>
      <c r="G543" t="str">
        <f t="shared" si="1560"/>
        <v xml:space="preserve"> </v>
      </c>
      <c r="H543" t="s">
        <v>15803</v>
      </c>
      <c r="I543" t="str">
        <f t="shared" si="1561"/>
        <v xml:space="preserve"> </v>
      </c>
      <c r="J543" t="s">
        <v>15803</v>
      </c>
      <c r="K543" t="str">
        <f t="shared" si="1562"/>
        <v xml:space="preserve"> </v>
      </c>
      <c r="L543" t="s">
        <v>15803</v>
      </c>
      <c r="M543" t="str">
        <f t="shared" si="1562"/>
        <v xml:space="preserve"> </v>
      </c>
      <c r="N543" t="s">
        <v>15803</v>
      </c>
      <c r="O543" t="str">
        <f t="shared" ref="O543" si="1647">IF(N543=""," ",$B543)</f>
        <v xml:space="preserve"> </v>
      </c>
      <c r="P543" t="s">
        <v>15803</v>
      </c>
      <c r="Q543" t="str">
        <f t="shared" ref="Q543" si="1648">IF(P543=""," ",$B543)</f>
        <v xml:space="preserve"> </v>
      </c>
      <c r="R543" t="s">
        <v>15803</v>
      </c>
      <c r="S543" t="str">
        <f t="shared" ref="S543" si="1649">IF(R543=""," ",$B543)</f>
        <v xml:space="preserve"> </v>
      </c>
    </row>
    <row r="544" spans="1:19" x14ac:dyDescent="0.2">
      <c r="A544" s="230">
        <v>777</v>
      </c>
      <c r="B544" s="232" t="s">
        <v>13346</v>
      </c>
      <c r="C544" s="232" t="s">
        <v>13074</v>
      </c>
      <c r="D544" s="232" t="s">
        <v>13346</v>
      </c>
      <c r="E544" s="232" t="s">
        <v>13346</v>
      </c>
      <c r="F544" t="s">
        <v>15803</v>
      </c>
      <c r="G544" t="str">
        <f t="shared" si="1560"/>
        <v xml:space="preserve"> </v>
      </c>
      <c r="H544" t="s">
        <v>15803</v>
      </c>
      <c r="I544" t="str">
        <f t="shared" si="1561"/>
        <v xml:space="preserve"> </v>
      </c>
      <c r="J544" t="s">
        <v>15803</v>
      </c>
      <c r="K544" t="str">
        <f t="shared" si="1562"/>
        <v xml:space="preserve"> </v>
      </c>
      <c r="L544" t="s">
        <v>15803</v>
      </c>
      <c r="M544" t="str">
        <f t="shared" si="1562"/>
        <v xml:space="preserve"> </v>
      </c>
      <c r="N544" t="s">
        <v>15803</v>
      </c>
      <c r="O544" t="str">
        <f t="shared" ref="O544" si="1650">IF(N544=""," ",$B544)</f>
        <v xml:space="preserve"> </v>
      </c>
      <c r="P544" t="s">
        <v>15803</v>
      </c>
      <c r="Q544" t="str">
        <f t="shared" ref="Q544" si="1651">IF(P544=""," ",$B544)</f>
        <v xml:space="preserve"> </v>
      </c>
      <c r="R544" t="s">
        <v>15803</v>
      </c>
      <c r="S544" t="str">
        <f t="shared" ref="S544" si="1652">IF(R544=""," ",$B544)</f>
        <v xml:space="preserve"> </v>
      </c>
    </row>
    <row r="545" spans="1:19" ht="24" x14ac:dyDescent="0.2">
      <c r="A545" s="230">
        <v>778</v>
      </c>
      <c r="B545" s="232" t="s">
        <v>13343</v>
      </c>
      <c r="C545" s="232" t="s">
        <v>13070</v>
      </c>
      <c r="D545" s="232" t="s">
        <v>13343</v>
      </c>
      <c r="E545" s="232" t="s">
        <v>13343</v>
      </c>
      <c r="F545" t="s">
        <v>15803</v>
      </c>
      <c r="G545" t="str">
        <f t="shared" si="1560"/>
        <v xml:space="preserve"> </v>
      </c>
      <c r="H545" t="s">
        <v>15803</v>
      </c>
      <c r="I545" t="str">
        <f t="shared" si="1561"/>
        <v xml:space="preserve"> </v>
      </c>
      <c r="J545" t="s">
        <v>15803</v>
      </c>
      <c r="K545" t="str">
        <f t="shared" si="1562"/>
        <v xml:space="preserve"> </v>
      </c>
      <c r="L545" t="s">
        <v>15803</v>
      </c>
      <c r="M545" t="str">
        <f t="shared" si="1562"/>
        <v xml:space="preserve"> </v>
      </c>
      <c r="N545" t="s">
        <v>15803</v>
      </c>
      <c r="O545" t="str">
        <f t="shared" ref="O545" si="1653">IF(N545=""," ",$B545)</f>
        <v xml:space="preserve"> </v>
      </c>
      <c r="P545" t="s">
        <v>15803</v>
      </c>
      <c r="Q545" t="str">
        <f t="shared" ref="Q545" si="1654">IF(P545=""," ",$B545)</f>
        <v xml:space="preserve"> </v>
      </c>
      <c r="R545" t="s">
        <v>15803</v>
      </c>
      <c r="S545" t="str">
        <f t="shared" ref="S545" si="1655">IF(R545=""," ",$B545)</f>
        <v xml:space="preserve"> </v>
      </c>
    </row>
    <row r="546" spans="1:19" ht="24" x14ac:dyDescent="0.2">
      <c r="A546" s="230">
        <v>782</v>
      </c>
      <c r="B546" s="232" t="s">
        <v>13335</v>
      </c>
      <c r="C546" s="232" t="s">
        <v>13060</v>
      </c>
      <c r="D546" s="232" t="s">
        <v>13335</v>
      </c>
      <c r="E546" s="232" t="s">
        <v>13335</v>
      </c>
      <c r="F546" t="s">
        <v>15803</v>
      </c>
      <c r="G546" t="str">
        <f t="shared" si="1560"/>
        <v xml:space="preserve"> </v>
      </c>
      <c r="H546" t="s">
        <v>15803</v>
      </c>
      <c r="I546" t="str">
        <f t="shared" si="1561"/>
        <v xml:space="preserve"> </v>
      </c>
      <c r="J546" t="s">
        <v>15803</v>
      </c>
      <c r="K546" t="str">
        <f t="shared" si="1562"/>
        <v xml:space="preserve"> </v>
      </c>
      <c r="L546" t="s">
        <v>15803</v>
      </c>
      <c r="M546" t="str">
        <f t="shared" si="1562"/>
        <v xml:space="preserve"> </v>
      </c>
      <c r="N546" t="s">
        <v>15803</v>
      </c>
      <c r="O546" t="str">
        <f t="shared" ref="O546" si="1656">IF(N546=""," ",$B546)</f>
        <v xml:space="preserve"> </v>
      </c>
      <c r="P546" t="s">
        <v>15803</v>
      </c>
      <c r="Q546" t="str">
        <f t="shared" ref="Q546" si="1657">IF(P546=""," ",$B546)</f>
        <v xml:space="preserve"> </v>
      </c>
      <c r="R546" t="s">
        <v>15803</v>
      </c>
      <c r="S546" t="str">
        <f t="shared" ref="S546" si="1658">IF(R546=""," ",$B546)</f>
        <v xml:space="preserve"> </v>
      </c>
    </row>
    <row r="547" spans="1:19" ht="24" x14ac:dyDescent="0.2">
      <c r="A547" s="230">
        <v>783</v>
      </c>
      <c r="B547" s="232" t="s">
        <v>13332</v>
      </c>
      <c r="C547" s="232" t="s">
        <v>13057</v>
      </c>
      <c r="D547" s="232" t="s">
        <v>13332</v>
      </c>
      <c r="E547" s="232" t="s">
        <v>13332</v>
      </c>
      <c r="F547" t="s">
        <v>15803</v>
      </c>
      <c r="G547" t="str">
        <f t="shared" si="1560"/>
        <v xml:space="preserve"> </v>
      </c>
      <c r="H547" t="s">
        <v>15803</v>
      </c>
      <c r="I547" t="str">
        <f t="shared" si="1561"/>
        <v xml:space="preserve"> </v>
      </c>
      <c r="J547" t="s">
        <v>15803</v>
      </c>
      <c r="K547" t="str">
        <f t="shared" si="1562"/>
        <v xml:space="preserve"> </v>
      </c>
      <c r="L547" t="s">
        <v>15803</v>
      </c>
      <c r="M547" t="str">
        <f t="shared" si="1562"/>
        <v xml:space="preserve"> </v>
      </c>
      <c r="N547" t="s">
        <v>15803</v>
      </c>
      <c r="O547" t="str">
        <f t="shared" ref="O547" si="1659">IF(N547=""," ",$B547)</f>
        <v xml:space="preserve"> </v>
      </c>
      <c r="P547" t="s">
        <v>15803</v>
      </c>
      <c r="Q547" t="str">
        <f t="shared" ref="Q547" si="1660">IF(P547=""," ",$B547)</f>
        <v xml:space="preserve"> </v>
      </c>
      <c r="R547" t="s">
        <v>15803</v>
      </c>
      <c r="S547" t="str">
        <f t="shared" ref="S547" si="1661">IF(R547=""," ",$B547)</f>
        <v xml:space="preserve"> </v>
      </c>
    </row>
    <row r="548" spans="1:19" ht="24" x14ac:dyDescent="0.2">
      <c r="A548" s="230">
        <v>784</v>
      </c>
      <c r="B548" s="232" t="s">
        <v>13330</v>
      </c>
      <c r="C548" s="232" t="s">
        <v>13054</v>
      </c>
      <c r="D548" s="232" t="s">
        <v>13330</v>
      </c>
      <c r="E548" s="232" t="s">
        <v>13330</v>
      </c>
      <c r="F548" t="s">
        <v>15803</v>
      </c>
      <c r="G548" t="str">
        <f t="shared" si="1560"/>
        <v xml:space="preserve"> </v>
      </c>
      <c r="H548" t="s">
        <v>15803</v>
      </c>
      <c r="I548" t="str">
        <f t="shared" si="1561"/>
        <v xml:space="preserve"> </v>
      </c>
      <c r="J548" t="s">
        <v>15803</v>
      </c>
      <c r="K548" t="str">
        <f t="shared" si="1562"/>
        <v xml:space="preserve"> </v>
      </c>
      <c r="L548" t="s">
        <v>15803</v>
      </c>
      <c r="M548" t="str">
        <f t="shared" si="1562"/>
        <v xml:space="preserve"> </v>
      </c>
      <c r="N548" t="s">
        <v>15803</v>
      </c>
      <c r="O548" t="str">
        <f t="shared" ref="O548" si="1662">IF(N548=""," ",$B548)</f>
        <v xml:space="preserve"> </v>
      </c>
      <c r="P548" t="s">
        <v>15803</v>
      </c>
      <c r="Q548" t="str">
        <f t="shared" ref="Q548" si="1663">IF(P548=""," ",$B548)</f>
        <v xml:space="preserve"> </v>
      </c>
      <c r="R548" t="s">
        <v>15803</v>
      </c>
      <c r="S548" t="str">
        <f t="shared" ref="S548" si="1664">IF(R548=""," ",$B548)</f>
        <v xml:space="preserve"> </v>
      </c>
    </row>
    <row r="549" spans="1:19" ht="24" x14ac:dyDescent="0.2">
      <c r="A549" s="230">
        <v>785</v>
      </c>
      <c r="B549" s="232" t="s">
        <v>13327</v>
      </c>
      <c r="C549" s="232" t="s">
        <v>13051</v>
      </c>
      <c r="D549" s="232" t="s">
        <v>13326</v>
      </c>
      <c r="E549" s="232" t="s">
        <v>13326</v>
      </c>
      <c r="F549" t="s">
        <v>15803</v>
      </c>
      <c r="G549" t="str">
        <f t="shared" si="1560"/>
        <v xml:space="preserve"> </v>
      </c>
      <c r="H549" t="s">
        <v>15803</v>
      </c>
      <c r="I549" t="str">
        <f t="shared" si="1561"/>
        <v xml:space="preserve"> </v>
      </c>
      <c r="J549" t="s">
        <v>15803</v>
      </c>
      <c r="K549" t="str">
        <f t="shared" si="1562"/>
        <v xml:space="preserve"> </v>
      </c>
      <c r="L549" t="s">
        <v>15803</v>
      </c>
      <c r="M549" t="str">
        <f t="shared" si="1562"/>
        <v xml:space="preserve"> </v>
      </c>
      <c r="N549" t="s">
        <v>15803</v>
      </c>
      <c r="O549" t="str">
        <f t="shared" ref="O549" si="1665">IF(N549=""," ",$B549)</f>
        <v xml:space="preserve"> </v>
      </c>
      <c r="P549" t="s">
        <v>15803</v>
      </c>
      <c r="Q549" t="str">
        <f t="shared" ref="Q549" si="1666">IF(P549=""," ",$B549)</f>
        <v xml:space="preserve"> </v>
      </c>
      <c r="R549" t="s">
        <v>15803</v>
      </c>
      <c r="S549" t="str">
        <f t="shared" ref="S549" si="1667">IF(R549=""," ",$B549)</f>
        <v xml:space="preserve"> </v>
      </c>
    </row>
    <row r="550" spans="1:19" ht="24" x14ac:dyDescent="0.2">
      <c r="A550" s="230">
        <v>789</v>
      </c>
      <c r="B550" s="232" t="s">
        <v>13318</v>
      </c>
      <c r="C550" s="232" t="s">
        <v>13040</v>
      </c>
      <c r="D550" s="232" t="s">
        <v>13318</v>
      </c>
      <c r="E550" s="232" t="s">
        <v>13318</v>
      </c>
      <c r="F550" t="s">
        <v>15803</v>
      </c>
      <c r="G550" t="str">
        <f t="shared" si="1560"/>
        <v xml:space="preserve"> </v>
      </c>
      <c r="H550" t="s">
        <v>15803</v>
      </c>
      <c r="I550" t="str">
        <f t="shared" si="1561"/>
        <v xml:space="preserve"> </v>
      </c>
      <c r="J550" t="s">
        <v>15803</v>
      </c>
      <c r="K550" t="str">
        <f t="shared" si="1562"/>
        <v xml:space="preserve"> </v>
      </c>
      <c r="L550" t="s">
        <v>15803</v>
      </c>
      <c r="M550" t="str">
        <f t="shared" si="1562"/>
        <v xml:space="preserve"> </v>
      </c>
      <c r="N550" t="s">
        <v>15803</v>
      </c>
      <c r="O550" t="str">
        <f t="shared" ref="O550" si="1668">IF(N550=""," ",$B550)</f>
        <v xml:space="preserve"> </v>
      </c>
      <c r="P550" t="s">
        <v>15803</v>
      </c>
      <c r="Q550" t="str">
        <f t="shared" ref="Q550" si="1669">IF(P550=""," ",$B550)</f>
        <v xml:space="preserve"> </v>
      </c>
      <c r="R550" t="s">
        <v>15803</v>
      </c>
      <c r="S550" t="str">
        <f t="shared" ref="S550" si="1670">IF(R550=""," ",$B550)</f>
        <v xml:space="preserve"> </v>
      </c>
    </row>
    <row r="551" spans="1:19" x14ac:dyDescent="0.2">
      <c r="A551" s="230">
        <v>790</v>
      </c>
      <c r="B551" s="232" t="s">
        <v>13315</v>
      </c>
      <c r="C551" s="232" t="s">
        <v>13038</v>
      </c>
      <c r="D551" s="232" t="s">
        <v>13315</v>
      </c>
      <c r="E551" s="232" t="s">
        <v>13315</v>
      </c>
      <c r="F551" t="s">
        <v>15803</v>
      </c>
      <c r="G551" t="str">
        <f t="shared" si="1560"/>
        <v xml:space="preserve"> </v>
      </c>
      <c r="H551" t="s">
        <v>15803</v>
      </c>
      <c r="I551" t="str">
        <f t="shared" si="1561"/>
        <v xml:space="preserve"> </v>
      </c>
      <c r="J551" t="s">
        <v>15803</v>
      </c>
      <c r="K551" t="str">
        <f t="shared" si="1562"/>
        <v xml:space="preserve"> </v>
      </c>
      <c r="L551" t="s">
        <v>15803</v>
      </c>
      <c r="M551" t="str">
        <f t="shared" si="1562"/>
        <v xml:space="preserve"> </v>
      </c>
      <c r="N551" t="s">
        <v>15803</v>
      </c>
      <c r="O551" t="str">
        <f t="shared" ref="O551" si="1671">IF(N551=""," ",$B551)</f>
        <v xml:space="preserve"> </v>
      </c>
      <c r="P551" t="s">
        <v>15803</v>
      </c>
      <c r="Q551" t="str">
        <f t="shared" ref="Q551" si="1672">IF(P551=""," ",$B551)</f>
        <v xml:space="preserve"> </v>
      </c>
      <c r="R551" t="s">
        <v>15803</v>
      </c>
      <c r="S551" t="str">
        <f t="shared" ref="S551" si="1673">IF(R551=""," ",$B551)</f>
        <v xml:space="preserve"> </v>
      </c>
    </row>
    <row r="552" spans="1:19" ht="24" x14ac:dyDescent="0.2">
      <c r="A552" s="230">
        <v>791</v>
      </c>
      <c r="B552" s="232" t="s">
        <v>13313</v>
      </c>
      <c r="C552" s="232" t="s">
        <v>13033</v>
      </c>
      <c r="D552" s="232" t="s">
        <v>13313</v>
      </c>
      <c r="E552" s="232" t="s">
        <v>13313</v>
      </c>
      <c r="F552" t="s">
        <v>15803</v>
      </c>
      <c r="G552" t="str">
        <f t="shared" si="1560"/>
        <v xml:space="preserve"> </v>
      </c>
      <c r="H552" t="s">
        <v>15803</v>
      </c>
      <c r="I552" t="str">
        <f t="shared" si="1561"/>
        <v xml:space="preserve"> </v>
      </c>
      <c r="J552" t="s">
        <v>15803</v>
      </c>
      <c r="K552" t="str">
        <f t="shared" si="1562"/>
        <v xml:space="preserve"> </v>
      </c>
      <c r="L552" t="s">
        <v>15803</v>
      </c>
      <c r="M552" t="str">
        <f t="shared" si="1562"/>
        <v xml:space="preserve"> </v>
      </c>
      <c r="N552" t="s">
        <v>15803</v>
      </c>
      <c r="O552" t="str">
        <f t="shared" ref="O552" si="1674">IF(N552=""," ",$B552)</f>
        <v xml:space="preserve"> </v>
      </c>
      <c r="P552" t="s">
        <v>15803</v>
      </c>
      <c r="Q552" t="str">
        <f t="shared" ref="Q552" si="1675">IF(P552=""," ",$B552)</f>
        <v xml:space="preserve"> </v>
      </c>
      <c r="R552" t="s">
        <v>15803</v>
      </c>
      <c r="S552" t="str">
        <f t="shared" ref="S552" si="1676">IF(R552=""," ",$B552)</f>
        <v xml:space="preserve"> </v>
      </c>
    </row>
    <row r="553" spans="1:19" x14ac:dyDescent="0.2">
      <c r="A553" s="230">
        <v>794</v>
      </c>
      <c r="B553" s="232" t="s">
        <v>13305</v>
      </c>
      <c r="C553" s="232" t="s">
        <v>13024</v>
      </c>
      <c r="D553" s="232" t="s">
        <v>13305</v>
      </c>
      <c r="E553" s="232" t="s">
        <v>13305</v>
      </c>
      <c r="F553" t="s">
        <v>15803</v>
      </c>
      <c r="G553" t="str">
        <f t="shared" si="1560"/>
        <v xml:space="preserve"> </v>
      </c>
      <c r="H553" t="s">
        <v>15803</v>
      </c>
      <c r="I553" t="str">
        <f t="shared" si="1561"/>
        <v xml:space="preserve"> </v>
      </c>
      <c r="J553" t="s">
        <v>15803</v>
      </c>
      <c r="K553" t="str">
        <f t="shared" si="1562"/>
        <v xml:space="preserve"> </v>
      </c>
      <c r="L553" t="s">
        <v>15803</v>
      </c>
      <c r="M553" t="str">
        <f t="shared" si="1562"/>
        <v xml:space="preserve"> </v>
      </c>
      <c r="N553" t="s">
        <v>15803</v>
      </c>
      <c r="O553" t="str">
        <f t="shared" ref="O553" si="1677">IF(N553=""," ",$B553)</f>
        <v xml:space="preserve"> </v>
      </c>
      <c r="P553" t="s">
        <v>15803</v>
      </c>
      <c r="Q553" t="str">
        <f t="shared" ref="Q553" si="1678">IF(P553=""," ",$B553)</f>
        <v xml:space="preserve"> </v>
      </c>
      <c r="R553" t="s">
        <v>15803</v>
      </c>
      <c r="S553" t="str">
        <f t="shared" ref="S553" si="1679">IF(R553=""," ",$B553)</f>
        <v xml:space="preserve"> </v>
      </c>
    </row>
    <row r="554" spans="1:19" x14ac:dyDescent="0.2">
      <c r="A554" s="230">
        <v>795</v>
      </c>
      <c r="B554" s="232" t="s">
        <v>13303</v>
      </c>
      <c r="C554" s="232" t="s">
        <v>13021</v>
      </c>
      <c r="D554" s="232" t="s">
        <v>13303</v>
      </c>
      <c r="E554" s="232" t="s">
        <v>13303</v>
      </c>
      <c r="F554" t="s">
        <v>15803</v>
      </c>
      <c r="G554" t="str">
        <f t="shared" si="1560"/>
        <v xml:space="preserve"> </v>
      </c>
      <c r="H554" t="s">
        <v>15803</v>
      </c>
      <c r="I554" t="str">
        <f t="shared" si="1561"/>
        <v xml:space="preserve"> </v>
      </c>
      <c r="J554" t="s">
        <v>15803</v>
      </c>
      <c r="K554" t="str">
        <f t="shared" si="1562"/>
        <v xml:space="preserve"> </v>
      </c>
      <c r="L554" t="s">
        <v>15803</v>
      </c>
      <c r="M554" t="str">
        <f t="shared" si="1562"/>
        <v xml:space="preserve"> </v>
      </c>
      <c r="N554" t="s">
        <v>15803</v>
      </c>
      <c r="O554" t="str">
        <f t="shared" ref="O554" si="1680">IF(N554=""," ",$B554)</f>
        <v xml:space="preserve"> </v>
      </c>
      <c r="P554" t="s">
        <v>15803</v>
      </c>
      <c r="Q554" t="str">
        <f t="shared" ref="Q554" si="1681">IF(P554=""," ",$B554)</f>
        <v xml:space="preserve"> </v>
      </c>
      <c r="R554" t="s">
        <v>15803</v>
      </c>
      <c r="S554" t="str">
        <f t="shared" ref="S554" si="1682">IF(R554=""," ",$B554)</f>
        <v xml:space="preserve"> </v>
      </c>
    </row>
    <row r="555" spans="1:19" x14ac:dyDescent="0.2">
      <c r="A555" s="230">
        <v>796</v>
      </c>
      <c r="B555" s="232" t="s">
        <v>13301</v>
      </c>
      <c r="C555" s="232" t="s">
        <v>13018</v>
      </c>
      <c r="D555" s="232" t="s">
        <v>13301</v>
      </c>
      <c r="E555" s="232" t="s">
        <v>13301</v>
      </c>
      <c r="F555" t="s">
        <v>15803</v>
      </c>
      <c r="G555" t="str">
        <f t="shared" si="1560"/>
        <v xml:space="preserve"> </v>
      </c>
      <c r="H555" t="s">
        <v>15803</v>
      </c>
      <c r="I555" t="str">
        <f t="shared" si="1561"/>
        <v xml:space="preserve"> </v>
      </c>
      <c r="J555" t="s">
        <v>15803</v>
      </c>
      <c r="K555" t="str">
        <f t="shared" si="1562"/>
        <v xml:space="preserve"> </v>
      </c>
      <c r="L555" t="s">
        <v>15803</v>
      </c>
      <c r="M555" t="str">
        <f t="shared" si="1562"/>
        <v xml:space="preserve"> </v>
      </c>
      <c r="N555" t="s">
        <v>15803</v>
      </c>
      <c r="O555" t="str">
        <f t="shared" ref="O555" si="1683">IF(N555=""," ",$B555)</f>
        <v xml:space="preserve"> </v>
      </c>
      <c r="P555" t="s">
        <v>15803</v>
      </c>
      <c r="Q555" t="str">
        <f t="shared" ref="Q555" si="1684">IF(P555=""," ",$B555)</f>
        <v xml:space="preserve"> </v>
      </c>
      <c r="R555" t="s">
        <v>15803</v>
      </c>
      <c r="S555" t="str">
        <f t="shared" ref="S555" si="1685">IF(R555=""," ",$B555)</f>
        <v xml:space="preserve"> </v>
      </c>
    </row>
    <row r="556" spans="1:19" ht="24" x14ac:dyDescent="0.2">
      <c r="A556" s="230">
        <v>797</v>
      </c>
      <c r="B556" s="232" t="s">
        <v>13298</v>
      </c>
      <c r="C556" s="232" t="s">
        <v>13015</v>
      </c>
      <c r="D556" s="232" t="s">
        <v>13298</v>
      </c>
      <c r="E556" s="232" t="s">
        <v>13298</v>
      </c>
      <c r="F556" t="s">
        <v>15803</v>
      </c>
      <c r="G556" t="str">
        <f t="shared" si="1560"/>
        <v xml:space="preserve"> </v>
      </c>
      <c r="H556" t="s">
        <v>15803</v>
      </c>
      <c r="I556" t="str">
        <f t="shared" si="1561"/>
        <v xml:space="preserve"> </v>
      </c>
      <c r="J556" t="s">
        <v>15803</v>
      </c>
      <c r="K556" t="str">
        <f t="shared" si="1562"/>
        <v xml:space="preserve"> </v>
      </c>
      <c r="L556" t="s">
        <v>15803</v>
      </c>
      <c r="M556" t="str">
        <f t="shared" si="1562"/>
        <v xml:space="preserve"> </v>
      </c>
      <c r="N556" t="s">
        <v>15803</v>
      </c>
      <c r="O556" t="str">
        <f t="shared" ref="O556" si="1686">IF(N556=""," ",$B556)</f>
        <v xml:space="preserve"> </v>
      </c>
      <c r="P556" t="s">
        <v>15803</v>
      </c>
      <c r="Q556" t="str">
        <f t="shared" ref="Q556" si="1687">IF(P556=""," ",$B556)</f>
        <v xml:space="preserve"> </v>
      </c>
      <c r="R556" t="s">
        <v>15803</v>
      </c>
      <c r="S556" t="str">
        <f t="shared" ref="S556" si="1688">IF(R556=""," ",$B556)</f>
        <v xml:space="preserve"> </v>
      </c>
    </row>
    <row r="557" spans="1:19" ht="24" x14ac:dyDescent="0.2">
      <c r="A557" s="230">
        <v>798</v>
      </c>
      <c r="B557" s="232" t="s">
        <v>13296</v>
      </c>
      <c r="C557" s="232" t="s">
        <v>13012</v>
      </c>
      <c r="D557" s="232" t="s">
        <v>13296</v>
      </c>
      <c r="E557" s="232" t="s">
        <v>13296</v>
      </c>
      <c r="F557" t="s">
        <v>15803</v>
      </c>
      <c r="G557" t="str">
        <f t="shared" si="1560"/>
        <v xml:space="preserve"> </v>
      </c>
      <c r="H557" t="s">
        <v>15803</v>
      </c>
      <c r="I557" t="str">
        <f t="shared" si="1561"/>
        <v xml:space="preserve"> </v>
      </c>
      <c r="J557" t="s">
        <v>15803</v>
      </c>
      <c r="K557" t="str">
        <f t="shared" si="1562"/>
        <v xml:space="preserve"> </v>
      </c>
      <c r="L557" t="s">
        <v>15803</v>
      </c>
      <c r="M557" t="str">
        <f t="shared" si="1562"/>
        <v xml:space="preserve"> </v>
      </c>
      <c r="N557" t="s">
        <v>15803</v>
      </c>
      <c r="O557" t="str">
        <f t="shared" ref="O557" si="1689">IF(N557=""," ",$B557)</f>
        <v xml:space="preserve"> </v>
      </c>
      <c r="P557" t="s">
        <v>15803</v>
      </c>
      <c r="Q557" t="str">
        <f t="shared" ref="Q557" si="1690">IF(P557=""," ",$B557)</f>
        <v xml:space="preserve"> </v>
      </c>
      <c r="R557" t="s">
        <v>15803</v>
      </c>
      <c r="S557" t="str">
        <f t="shared" ref="S557" si="1691">IF(R557=""," ",$B557)</f>
        <v xml:space="preserve"> </v>
      </c>
    </row>
    <row r="558" spans="1:19" ht="48" x14ac:dyDescent="0.2">
      <c r="A558" s="230">
        <v>799</v>
      </c>
      <c r="B558" s="232" t="s">
        <v>13293</v>
      </c>
      <c r="C558" s="232" t="s">
        <v>13009</v>
      </c>
      <c r="D558" s="232" t="s">
        <v>13293</v>
      </c>
      <c r="E558" s="232" t="s">
        <v>13293</v>
      </c>
      <c r="F558" t="s">
        <v>15803</v>
      </c>
      <c r="G558" t="str">
        <f t="shared" si="1560"/>
        <v xml:space="preserve"> </v>
      </c>
      <c r="H558" t="s">
        <v>15803</v>
      </c>
      <c r="I558" t="str">
        <f t="shared" si="1561"/>
        <v xml:space="preserve"> </v>
      </c>
      <c r="J558" t="s">
        <v>15803</v>
      </c>
      <c r="K558" t="str">
        <f t="shared" si="1562"/>
        <v xml:space="preserve"> </v>
      </c>
      <c r="L558" t="s">
        <v>15803</v>
      </c>
      <c r="M558" t="str">
        <f t="shared" si="1562"/>
        <v xml:space="preserve"> </v>
      </c>
      <c r="N558" t="s">
        <v>15803</v>
      </c>
      <c r="O558" t="str">
        <f t="shared" ref="O558" si="1692">IF(N558=""," ",$B558)</f>
        <v xml:space="preserve"> </v>
      </c>
      <c r="P558" t="s">
        <v>15803</v>
      </c>
      <c r="Q558" t="str">
        <f t="shared" ref="Q558" si="1693">IF(P558=""," ",$B558)</f>
        <v xml:space="preserve"> </v>
      </c>
      <c r="R558" t="s">
        <v>15803</v>
      </c>
      <c r="S558" t="str">
        <f t="shared" ref="S558" si="1694">IF(R558=""," ",$B558)</f>
        <v xml:space="preserve"> </v>
      </c>
    </row>
    <row r="559" spans="1:19" ht="24" x14ac:dyDescent="0.2">
      <c r="A559" s="230">
        <v>800</v>
      </c>
      <c r="B559" s="232" t="s">
        <v>13290</v>
      </c>
      <c r="C559" s="232" t="s">
        <v>12987</v>
      </c>
      <c r="D559" s="232" t="s">
        <v>13290</v>
      </c>
      <c r="E559" s="232" t="s">
        <v>13290</v>
      </c>
      <c r="F559" t="s">
        <v>15803</v>
      </c>
      <c r="G559" t="str">
        <f t="shared" si="1560"/>
        <v xml:space="preserve"> </v>
      </c>
      <c r="H559" t="s">
        <v>15803</v>
      </c>
      <c r="I559" t="str">
        <f t="shared" si="1561"/>
        <v xml:space="preserve"> </v>
      </c>
      <c r="J559" t="s">
        <v>15803</v>
      </c>
      <c r="K559" t="str">
        <f t="shared" si="1562"/>
        <v xml:space="preserve"> </v>
      </c>
      <c r="L559" t="s">
        <v>15803</v>
      </c>
      <c r="M559" t="str">
        <f t="shared" si="1562"/>
        <v xml:space="preserve"> </v>
      </c>
      <c r="N559" t="s">
        <v>15803</v>
      </c>
      <c r="O559" t="str">
        <f t="shared" ref="O559" si="1695">IF(N559=""," ",$B559)</f>
        <v xml:space="preserve"> </v>
      </c>
      <c r="P559" t="s">
        <v>15803</v>
      </c>
      <c r="Q559" t="str">
        <f t="shared" ref="Q559" si="1696">IF(P559=""," ",$B559)</f>
        <v xml:space="preserve"> </v>
      </c>
      <c r="R559" t="s">
        <v>15803</v>
      </c>
      <c r="S559" t="str">
        <f t="shared" ref="S559" si="1697">IF(R559=""," ",$B559)</f>
        <v xml:space="preserve"> </v>
      </c>
    </row>
    <row r="560" spans="1:19" ht="24" x14ac:dyDescent="0.2">
      <c r="A560" s="230">
        <v>802</v>
      </c>
      <c r="B560" s="232" t="s">
        <v>13283</v>
      </c>
      <c r="C560" s="232" t="s">
        <v>13003</v>
      </c>
      <c r="D560" s="232" t="s">
        <v>13283</v>
      </c>
      <c r="E560" s="232" t="s">
        <v>13283</v>
      </c>
      <c r="F560" t="s">
        <v>15803</v>
      </c>
      <c r="G560" t="str">
        <f t="shared" si="1560"/>
        <v xml:space="preserve"> </v>
      </c>
      <c r="H560" t="s">
        <v>15803</v>
      </c>
      <c r="I560" t="str">
        <f t="shared" si="1561"/>
        <v xml:space="preserve"> </v>
      </c>
      <c r="J560" t="s">
        <v>15803</v>
      </c>
      <c r="K560" t="str">
        <f t="shared" si="1562"/>
        <v xml:space="preserve"> </v>
      </c>
      <c r="L560" t="s">
        <v>15803</v>
      </c>
      <c r="M560" t="str">
        <f t="shared" si="1562"/>
        <v xml:space="preserve"> </v>
      </c>
      <c r="N560" t="s">
        <v>15803</v>
      </c>
      <c r="O560" t="str">
        <f t="shared" ref="O560" si="1698">IF(N560=""," ",$B560)</f>
        <v xml:space="preserve"> </v>
      </c>
      <c r="P560" t="s">
        <v>15803</v>
      </c>
      <c r="Q560" t="str">
        <f t="shared" ref="Q560" si="1699">IF(P560=""," ",$B560)</f>
        <v xml:space="preserve"> </v>
      </c>
      <c r="R560" t="s">
        <v>15803</v>
      </c>
      <c r="S560" t="str">
        <f t="shared" ref="S560" si="1700">IF(R560=""," ",$B560)</f>
        <v xml:space="preserve"> </v>
      </c>
    </row>
    <row r="561" spans="1:19" ht="36" x14ac:dyDescent="0.2">
      <c r="A561" s="230">
        <v>803</v>
      </c>
      <c r="B561" s="232" t="s">
        <v>13280</v>
      </c>
      <c r="C561" s="232" t="s">
        <v>12999</v>
      </c>
      <c r="D561" s="232" t="s">
        <v>13280</v>
      </c>
      <c r="E561" s="232" t="s">
        <v>13280</v>
      </c>
      <c r="F561" t="s">
        <v>15803</v>
      </c>
      <c r="G561" t="str">
        <f t="shared" si="1560"/>
        <v xml:space="preserve"> </v>
      </c>
      <c r="H561" t="s">
        <v>15803</v>
      </c>
      <c r="I561" t="str">
        <f t="shared" si="1561"/>
        <v xml:space="preserve"> </v>
      </c>
      <c r="J561" t="s">
        <v>15803</v>
      </c>
      <c r="K561" t="str">
        <f t="shared" si="1562"/>
        <v xml:space="preserve"> </v>
      </c>
      <c r="L561" t="s">
        <v>15803</v>
      </c>
      <c r="M561" t="str">
        <f t="shared" si="1562"/>
        <v xml:space="preserve"> </v>
      </c>
      <c r="N561" t="s">
        <v>15803</v>
      </c>
      <c r="O561" t="str">
        <f t="shared" ref="O561" si="1701">IF(N561=""," ",$B561)</f>
        <v xml:space="preserve"> </v>
      </c>
      <c r="P561" t="s">
        <v>15803</v>
      </c>
      <c r="Q561" t="str">
        <f t="shared" ref="Q561" si="1702">IF(P561=""," ",$B561)</f>
        <v xml:space="preserve"> </v>
      </c>
      <c r="R561" t="s">
        <v>15803</v>
      </c>
      <c r="S561" t="str">
        <f t="shared" ref="S561" si="1703">IF(R561=""," ",$B561)</f>
        <v xml:space="preserve"> </v>
      </c>
    </row>
    <row r="562" spans="1:19" ht="36" x14ac:dyDescent="0.2">
      <c r="A562" s="230">
        <v>804</v>
      </c>
      <c r="B562" s="232" t="s">
        <v>13278</v>
      </c>
      <c r="C562" s="232" t="s">
        <v>12996</v>
      </c>
      <c r="D562" s="232" t="s">
        <v>13278</v>
      </c>
      <c r="E562" s="232" t="s">
        <v>13278</v>
      </c>
      <c r="F562" t="s">
        <v>15803</v>
      </c>
      <c r="G562" t="str">
        <f t="shared" si="1560"/>
        <v xml:space="preserve"> </v>
      </c>
      <c r="H562" t="s">
        <v>15803</v>
      </c>
      <c r="I562" t="str">
        <f t="shared" si="1561"/>
        <v xml:space="preserve"> </v>
      </c>
      <c r="J562" t="s">
        <v>15803</v>
      </c>
      <c r="K562" t="str">
        <f t="shared" si="1562"/>
        <v xml:space="preserve"> </v>
      </c>
      <c r="L562" t="s">
        <v>15803</v>
      </c>
      <c r="M562" t="str">
        <f t="shared" si="1562"/>
        <v xml:space="preserve"> </v>
      </c>
      <c r="N562" t="s">
        <v>15803</v>
      </c>
      <c r="O562" t="str">
        <f t="shared" ref="O562" si="1704">IF(N562=""," ",$B562)</f>
        <v xml:space="preserve"> </v>
      </c>
      <c r="P562" t="s">
        <v>15803</v>
      </c>
      <c r="Q562" t="str">
        <f t="shared" ref="Q562" si="1705">IF(P562=""," ",$B562)</f>
        <v xml:space="preserve"> </v>
      </c>
      <c r="R562" t="s">
        <v>15803</v>
      </c>
      <c r="S562" t="str">
        <f t="shared" ref="S562" si="1706">IF(R562=""," ",$B562)</f>
        <v xml:space="preserve"> </v>
      </c>
    </row>
    <row r="563" spans="1:19" ht="48" x14ac:dyDescent="0.2">
      <c r="A563" s="230">
        <v>805</v>
      </c>
      <c r="B563" s="232" t="s">
        <v>13275</v>
      </c>
      <c r="C563" s="232" t="s">
        <v>12994</v>
      </c>
      <c r="D563" s="232" t="s">
        <v>13275</v>
      </c>
      <c r="E563" s="232" t="s">
        <v>13275</v>
      </c>
      <c r="F563" t="s">
        <v>15803</v>
      </c>
      <c r="G563" t="str">
        <f t="shared" si="1560"/>
        <v xml:space="preserve"> </v>
      </c>
      <c r="H563" t="s">
        <v>15803</v>
      </c>
      <c r="I563" t="str">
        <f t="shared" si="1561"/>
        <v xml:space="preserve"> </v>
      </c>
      <c r="J563" t="s">
        <v>15803</v>
      </c>
      <c r="K563" t="str">
        <f t="shared" si="1562"/>
        <v xml:space="preserve"> </v>
      </c>
      <c r="L563" t="s">
        <v>15803</v>
      </c>
      <c r="M563" t="str">
        <f t="shared" si="1562"/>
        <v xml:space="preserve"> </v>
      </c>
      <c r="N563" t="s">
        <v>15803</v>
      </c>
      <c r="O563" t="str">
        <f t="shared" ref="O563" si="1707">IF(N563=""," ",$B563)</f>
        <v xml:space="preserve"> </v>
      </c>
      <c r="P563" t="s">
        <v>15803</v>
      </c>
      <c r="Q563" t="str">
        <f t="shared" ref="Q563" si="1708">IF(P563=""," ",$B563)</f>
        <v xml:space="preserve"> </v>
      </c>
      <c r="R563" t="s">
        <v>15803</v>
      </c>
      <c r="S563" t="str">
        <f t="shared" ref="S563" si="1709">IF(R563=""," ",$B563)</f>
        <v xml:space="preserve"> </v>
      </c>
    </row>
    <row r="564" spans="1:19" ht="36" x14ac:dyDescent="0.2">
      <c r="A564" s="230">
        <v>806</v>
      </c>
      <c r="B564" s="232" t="s">
        <v>13274</v>
      </c>
      <c r="C564" s="232" t="s">
        <v>12992</v>
      </c>
      <c r="D564" s="232" t="s">
        <v>13274</v>
      </c>
      <c r="E564" s="232" t="s">
        <v>13274</v>
      </c>
      <c r="F564" t="s">
        <v>15803</v>
      </c>
      <c r="G564" t="str">
        <f t="shared" si="1560"/>
        <v xml:space="preserve"> </v>
      </c>
      <c r="H564" t="s">
        <v>15803</v>
      </c>
      <c r="I564" t="str">
        <f t="shared" si="1561"/>
        <v xml:space="preserve"> </v>
      </c>
      <c r="J564" t="s">
        <v>15803</v>
      </c>
      <c r="K564" t="str">
        <f t="shared" si="1562"/>
        <v xml:space="preserve"> </v>
      </c>
      <c r="L564" t="s">
        <v>15803</v>
      </c>
      <c r="M564" t="str">
        <f t="shared" si="1562"/>
        <v xml:space="preserve"> </v>
      </c>
      <c r="N564" t="s">
        <v>15803</v>
      </c>
      <c r="O564" t="str">
        <f t="shared" ref="O564" si="1710">IF(N564=""," ",$B564)</f>
        <v xml:space="preserve"> </v>
      </c>
      <c r="P564" t="s">
        <v>15803</v>
      </c>
      <c r="Q564" t="str">
        <f t="shared" ref="Q564" si="1711">IF(P564=""," ",$B564)</f>
        <v xml:space="preserve"> </v>
      </c>
      <c r="R564" t="s">
        <v>15803</v>
      </c>
      <c r="S564" t="str">
        <f t="shared" ref="S564" si="1712">IF(R564=""," ",$B564)</f>
        <v xml:space="preserve"> </v>
      </c>
    </row>
    <row r="565" spans="1:19" ht="24" x14ac:dyDescent="0.2">
      <c r="A565" s="230">
        <v>807</v>
      </c>
      <c r="B565" s="232" t="s">
        <v>13271</v>
      </c>
      <c r="C565" s="232" t="s">
        <v>13272</v>
      </c>
      <c r="D565" s="232" t="s">
        <v>13271</v>
      </c>
      <c r="E565" s="232" t="s">
        <v>13271</v>
      </c>
      <c r="F565" t="s">
        <v>15803</v>
      </c>
      <c r="G565" t="str">
        <f t="shared" si="1560"/>
        <v xml:space="preserve"> </v>
      </c>
      <c r="H565" t="s">
        <v>15803</v>
      </c>
      <c r="I565" t="str">
        <f t="shared" si="1561"/>
        <v xml:space="preserve"> </v>
      </c>
      <c r="J565" t="s">
        <v>15803</v>
      </c>
      <c r="K565" t="str">
        <f t="shared" si="1562"/>
        <v xml:space="preserve"> </v>
      </c>
      <c r="L565" t="s">
        <v>15803</v>
      </c>
      <c r="M565" t="str">
        <f t="shared" si="1562"/>
        <v xml:space="preserve"> </v>
      </c>
      <c r="N565" t="s">
        <v>15803</v>
      </c>
      <c r="O565" t="str">
        <f t="shared" ref="O565" si="1713">IF(N565=""," ",$B565)</f>
        <v xml:space="preserve"> </v>
      </c>
      <c r="P565" t="s">
        <v>15803</v>
      </c>
      <c r="Q565" t="str">
        <f t="shared" ref="Q565" si="1714">IF(P565=""," ",$B565)</f>
        <v xml:space="preserve"> </v>
      </c>
      <c r="R565" t="s">
        <v>15803</v>
      </c>
      <c r="S565" t="str">
        <f t="shared" ref="S565" si="1715">IF(R565=""," ",$B565)</f>
        <v xml:space="preserve"> </v>
      </c>
    </row>
    <row r="566" spans="1:19" ht="24" x14ac:dyDescent="0.2">
      <c r="A566" s="230">
        <v>810</v>
      </c>
      <c r="B566" s="232" t="s">
        <v>13263</v>
      </c>
      <c r="C566" s="232" t="s">
        <v>12980</v>
      </c>
      <c r="D566" s="232" t="s">
        <v>13263</v>
      </c>
      <c r="E566" s="232" t="s">
        <v>13263</v>
      </c>
      <c r="F566" t="s">
        <v>15803</v>
      </c>
      <c r="G566" t="str">
        <f t="shared" si="1560"/>
        <v xml:space="preserve"> </v>
      </c>
      <c r="H566" t="s">
        <v>15803</v>
      </c>
      <c r="I566" t="str">
        <f t="shared" si="1561"/>
        <v xml:space="preserve"> </v>
      </c>
      <c r="J566" t="s">
        <v>15803</v>
      </c>
      <c r="K566" t="str">
        <f t="shared" si="1562"/>
        <v xml:space="preserve"> </v>
      </c>
      <c r="L566" t="s">
        <v>15803</v>
      </c>
      <c r="M566" t="str">
        <f t="shared" si="1562"/>
        <v xml:space="preserve"> </v>
      </c>
      <c r="N566" t="s">
        <v>15803</v>
      </c>
      <c r="O566" t="str">
        <f t="shared" ref="O566" si="1716">IF(N566=""," ",$B566)</f>
        <v xml:space="preserve"> </v>
      </c>
      <c r="P566" t="s">
        <v>15803</v>
      </c>
      <c r="Q566" t="str">
        <f t="shared" ref="Q566" si="1717">IF(P566=""," ",$B566)</f>
        <v xml:space="preserve"> </v>
      </c>
      <c r="R566" t="s">
        <v>15803</v>
      </c>
      <c r="S566" t="str">
        <f t="shared" ref="S566" si="1718">IF(R566=""," ",$B566)</f>
        <v xml:space="preserve"> </v>
      </c>
    </row>
    <row r="567" spans="1:19" ht="36" x14ac:dyDescent="0.2">
      <c r="A567" s="230">
        <v>811</v>
      </c>
      <c r="B567" s="232" t="s">
        <v>13260</v>
      </c>
      <c r="C567" s="232" t="s">
        <v>12977</v>
      </c>
      <c r="D567" s="232" t="s">
        <v>13260</v>
      </c>
      <c r="E567" s="232" t="s">
        <v>13260</v>
      </c>
      <c r="F567" t="s">
        <v>15803</v>
      </c>
      <c r="G567" t="str">
        <f t="shared" si="1560"/>
        <v xml:space="preserve"> </v>
      </c>
      <c r="H567" t="s">
        <v>15803</v>
      </c>
      <c r="I567" t="str">
        <f t="shared" si="1561"/>
        <v xml:space="preserve"> </v>
      </c>
      <c r="J567" t="s">
        <v>15803</v>
      </c>
      <c r="K567" t="str">
        <f t="shared" si="1562"/>
        <v xml:space="preserve"> </v>
      </c>
      <c r="L567" t="s">
        <v>15803</v>
      </c>
      <c r="M567" t="str">
        <f t="shared" si="1562"/>
        <v xml:space="preserve"> </v>
      </c>
      <c r="N567" t="s">
        <v>15803</v>
      </c>
      <c r="O567" t="str">
        <f t="shared" ref="O567" si="1719">IF(N567=""," ",$B567)</f>
        <v xml:space="preserve"> </v>
      </c>
      <c r="P567" t="s">
        <v>15803</v>
      </c>
      <c r="Q567" t="str">
        <f t="shared" ref="Q567" si="1720">IF(P567=""," ",$B567)</f>
        <v xml:space="preserve"> </v>
      </c>
      <c r="R567" t="s">
        <v>15803</v>
      </c>
      <c r="S567" t="str">
        <f t="shared" ref="S567" si="1721">IF(R567=""," ",$B567)</f>
        <v xml:space="preserve"> </v>
      </c>
    </row>
    <row r="568" spans="1:19" ht="24" x14ac:dyDescent="0.2">
      <c r="A568" s="230">
        <v>812</v>
      </c>
      <c r="B568" s="232" t="s">
        <v>13257</v>
      </c>
      <c r="C568" s="232" t="s">
        <v>12974</v>
      </c>
      <c r="D568" s="232" t="s">
        <v>13257</v>
      </c>
      <c r="E568" s="232" t="s">
        <v>13257</v>
      </c>
      <c r="F568" t="s">
        <v>15803</v>
      </c>
      <c r="G568" t="str">
        <f t="shared" si="1560"/>
        <v xml:space="preserve"> </v>
      </c>
      <c r="H568" t="s">
        <v>15803</v>
      </c>
      <c r="I568" t="str">
        <f t="shared" si="1561"/>
        <v xml:space="preserve"> </v>
      </c>
      <c r="J568" t="s">
        <v>15803</v>
      </c>
      <c r="K568" t="str">
        <f t="shared" si="1562"/>
        <v xml:space="preserve"> </v>
      </c>
      <c r="L568" t="s">
        <v>15803</v>
      </c>
      <c r="M568" t="str">
        <f t="shared" si="1562"/>
        <v xml:space="preserve"> </v>
      </c>
      <c r="N568" t="s">
        <v>15803</v>
      </c>
      <c r="O568" t="str">
        <f t="shared" ref="O568" si="1722">IF(N568=""," ",$B568)</f>
        <v xml:space="preserve"> </v>
      </c>
      <c r="P568" t="s">
        <v>15803</v>
      </c>
      <c r="Q568" t="str">
        <f t="shared" ref="Q568" si="1723">IF(P568=""," ",$B568)</f>
        <v xml:space="preserve"> </v>
      </c>
      <c r="R568" t="s">
        <v>15803</v>
      </c>
      <c r="S568" t="str">
        <f t="shared" ref="S568" si="1724">IF(R568=""," ",$B568)</f>
        <v xml:space="preserve"> </v>
      </c>
    </row>
    <row r="569" spans="1:19" ht="24" x14ac:dyDescent="0.2">
      <c r="A569" s="230">
        <v>813</v>
      </c>
      <c r="B569" s="232" t="s">
        <v>13255</v>
      </c>
      <c r="C569" s="232" t="s">
        <v>12971</v>
      </c>
      <c r="D569" s="232" t="s">
        <v>13255</v>
      </c>
      <c r="E569" s="232" t="s">
        <v>13255</v>
      </c>
      <c r="F569" t="s">
        <v>15803</v>
      </c>
      <c r="G569" t="str">
        <f t="shared" si="1560"/>
        <v xml:space="preserve"> </v>
      </c>
      <c r="H569" t="s">
        <v>15803</v>
      </c>
      <c r="I569" t="str">
        <f t="shared" si="1561"/>
        <v xml:space="preserve"> </v>
      </c>
      <c r="J569" t="s">
        <v>15803</v>
      </c>
      <c r="K569" t="str">
        <f t="shared" si="1562"/>
        <v xml:space="preserve"> </v>
      </c>
      <c r="L569" t="s">
        <v>15803</v>
      </c>
      <c r="M569" t="str">
        <f t="shared" si="1562"/>
        <v xml:space="preserve"> </v>
      </c>
      <c r="N569" t="s">
        <v>15803</v>
      </c>
      <c r="O569" t="str">
        <f t="shared" ref="O569" si="1725">IF(N569=""," ",$B569)</f>
        <v xml:space="preserve"> </v>
      </c>
      <c r="P569" t="s">
        <v>15803</v>
      </c>
      <c r="Q569" t="str">
        <f t="shared" ref="Q569" si="1726">IF(P569=""," ",$B569)</f>
        <v xml:space="preserve"> </v>
      </c>
      <c r="R569" t="s">
        <v>15803</v>
      </c>
      <c r="S569" t="str">
        <f t="shared" ref="S569" si="1727">IF(R569=""," ",$B569)</f>
        <v xml:space="preserve"> </v>
      </c>
    </row>
    <row r="570" spans="1:19" ht="24" x14ac:dyDescent="0.2">
      <c r="A570" s="230">
        <v>814</v>
      </c>
      <c r="B570" s="232" t="s">
        <v>13252</v>
      </c>
      <c r="C570" s="232" t="s">
        <v>12967</v>
      </c>
      <c r="D570" s="232" t="s">
        <v>13252</v>
      </c>
      <c r="E570" s="232" t="s">
        <v>13252</v>
      </c>
      <c r="F570" t="s">
        <v>15803</v>
      </c>
      <c r="G570" t="str">
        <f t="shared" si="1560"/>
        <v xml:space="preserve"> </v>
      </c>
      <c r="H570" t="s">
        <v>15803</v>
      </c>
      <c r="I570" t="str">
        <f t="shared" si="1561"/>
        <v xml:space="preserve"> </v>
      </c>
      <c r="J570" t="s">
        <v>15803</v>
      </c>
      <c r="K570" t="str">
        <f t="shared" si="1562"/>
        <v xml:space="preserve"> </v>
      </c>
      <c r="L570" t="s">
        <v>15803</v>
      </c>
      <c r="M570" t="str">
        <f t="shared" si="1562"/>
        <v xml:space="preserve"> </v>
      </c>
      <c r="N570" t="s">
        <v>15803</v>
      </c>
      <c r="O570" t="str">
        <f t="shared" ref="O570" si="1728">IF(N570=""," ",$B570)</f>
        <v xml:space="preserve"> </v>
      </c>
      <c r="P570" t="s">
        <v>15803</v>
      </c>
      <c r="Q570" t="str">
        <f t="shared" ref="Q570" si="1729">IF(P570=""," ",$B570)</f>
        <v xml:space="preserve"> </v>
      </c>
      <c r="R570" t="s">
        <v>15803</v>
      </c>
      <c r="S570" t="str">
        <f t="shared" ref="S570" si="1730">IF(R570=""," ",$B570)</f>
        <v xml:space="preserve"> </v>
      </c>
    </row>
    <row r="571" spans="1:19" ht="24" x14ac:dyDescent="0.2">
      <c r="A571" s="230">
        <v>817</v>
      </c>
      <c r="B571" s="232" t="s">
        <v>13246</v>
      </c>
      <c r="C571" s="232" t="s">
        <v>12960</v>
      </c>
      <c r="D571" s="232" t="s">
        <v>13246</v>
      </c>
      <c r="E571" s="232" t="s">
        <v>13246</v>
      </c>
      <c r="F571" t="s">
        <v>15803</v>
      </c>
      <c r="G571" t="str">
        <f t="shared" si="1560"/>
        <v xml:space="preserve"> </v>
      </c>
      <c r="H571" t="s">
        <v>15803</v>
      </c>
      <c r="I571" t="str">
        <f t="shared" si="1561"/>
        <v xml:space="preserve"> </v>
      </c>
      <c r="J571" t="s">
        <v>15803</v>
      </c>
      <c r="K571" t="str">
        <f t="shared" si="1562"/>
        <v xml:space="preserve"> </v>
      </c>
      <c r="L571" t="s">
        <v>15803</v>
      </c>
      <c r="M571" t="str">
        <f t="shared" si="1562"/>
        <v xml:space="preserve"> </v>
      </c>
      <c r="N571" t="s">
        <v>15803</v>
      </c>
      <c r="O571" t="str">
        <f t="shared" ref="O571" si="1731">IF(N571=""," ",$B571)</f>
        <v xml:space="preserve"> </v>
      </c>
      <c r="P571" t="s">
        <v>15803</v>
      </c>
      <c r="Q571" t="str">
        <f t="shared" ref="Q571" si="1732">IF(P571=""," ",$B571)</f>
        <v xml:space="preserve"> </v>
      </c>
      <c r="R571" t="s">
        <v>15803</v>
      </c>
      <c r="S571" t="str">
        <f t="shared" ref="S571" si="1733">IF(R571=""," ",$B571)</f>
        <v xml:space="preserve"> </v>
      </c>
    </row>
    <row r="572" spans="1:19" ht="36" x14ac:dyDescent="0.2">
      <c r="A572" s="230">
        <v>818</v>
      </c>
      <c r="B572" s="232" t="s">
        <v>13244</v>
      </c>
      <c r="C572" s="232" t="s">
        <v>12958</v>
      </c>
      <c r="D572" s="232" t="s">
        <v>13244</v>
      </c>
      <c r="E572" s="232" t="s">
        <v>13244</v>
      </c>
      <c r="F572" t="s">
        <v>15803</v>
      </c>
      <c r="G572" t="str">
        <f t="shared" si="1560"/>
        <v xml:space="preserve"> </v>
      </c>
      <c r="H572" t="s">
        <v>15803</v>
      </c>
      <c r="I572" t="str">
        <f t="shared" si="1561"/>
        <v xml:space="preserve"> </v>
      </c>
      <c r="J572" t="s">
        <v>15803</v>
      </c>
      <c r="K572" t="str">
        <f t="shared" si="1562"/>
        <v xml:space="preserve"> </v>
      </c>
      <c r="L572" t="s">
        <v>15803</v>
      </c>
      <c r="M572" t="str">
        <f t="shared" si="1562"/>
        <v xml:space="preserve"> </v>
      </c>
      <c r="N572" t="s">
        <v>15803</v>
      </c>
      <c r="O572" t="str">
        <f t="shared" ref="O572" si="1734">IF(N572=""," ",$B572)</f>
        <v xml:space="preserve"> </v>
      </c>
      <c r="P572" t="s">
        <v>15803</v>
      </c>
      <c r="Q572" t="str">
        <f t="shared" ref="Q572" si="1735">IF(P572=""," ",$B572)</f>
        <v xml:space="preserve"> </v>
      </c>
      <c r="R572" t="s">
        <v>15803</v>
      </c>
      <c r="S572" t="str">
        <f t="shared" ref="S572" si="1736">IF(R572=""," ",$B572)</f>
        <v xml:space="preserve"> </v>
      </c>
    </row>
    <row r="573" spans="1:19" ht="36" x14ac:dyDescent="0.2">
      <c r="A573" s="230">
        <v>819</v>
      </c>
      <c r="B573" s="232" t="s">
        <v>13241</v>
      </c>
      <c r="C573" s="232" t="s">
        <v>12954</v>
      </c>
      <c r="D573" s="232" t="s">
        <v>13241</v>
      </c>
      <c r="E573" s="232" t="s">
        <v>13241</v>
      </c>
      <c r="F573" t="s">
        <v>15803</v>
      </c>
      <c r="G573" t="str">
        <f t="shared" si="1560"/>
        <v xml:space="preserve"> </v>
      </c>
      <c r="H573" t="s">
        <v>15803</v>
      </c>
      <c r="I573" t="str">
        <f t="shared" si="1561"/>
        <v xml:space="preserve"> </v>
      </c>
      <c r="J573" t="s">
        <v>15803</v>
      </c>
      <c r="K573" t="str">
        <f t="shared" si="1562"/>
        <v xml:space="preserve"> </v>
      </c>
      <c r="L573" t="s">
        <v>15803</v>
      </c>
      <c r="M573" t="str">
        <f t="shared" si="1562"/>
        <v xml:space="preserve"> </v>
      </c>
      <c r="N573" t="s">
        <v>15803</v>
      </c>
      <c r="O573" t="str">
        <f t="shared" ref="O573" si="1737">IF(N573=""," ",$B573)</f>
        <v xml:space="preserve"> </v>
      </c>
      <c r="P573" t="s">
        <v>15803</v>
      </c>
      <c r="Q573" t="str">
        <f t="shared" ref="Q573" si="1738">IF(P573=""," ",$B573)</f>
        <v xml:space="preserve"> </v>
      </c>
      <c r="R573" t="s">
        <v>15803</v>
      </c>
      <c r="S573" t="str">
        <f t="shared" ref="S573" si="1739">IF(R573=""," ",$B573)</f>
        <v xml:space="preserve"> </v>
      </c>
    </row>
    <row r="574" spans="1:19" ht="36" x14ac:dyDescent="0.2">
      <c r="A574" s="230">
        <v>820</v>
      </c>
      <c r="B574" s="232" t="s">
        <v>13239</v>
      </c>
      <c r="C574" s="232" t="s">
        <v>12949</v>
      </c>
      <c r="D574" s="232" t="s">
        <v>13239</v>
      </c>
      <c r="E574" s="232" t="s">
        <v>13239</v>
      </c>
      <c r="F574" t="s">
        <v>15803</v>
      </c>
      <c r="G574" t="str">
        <f t="shared" si="1560"/>
        <v xml:space="preserve"> </v>
      </c>
      <c r="H574" t="s">
        <v>15803</v>
      </c>
      <c r="I574" t="str">
        <f t="shared" si="1561"/>
        <v xml:space="preserve"> </v>
      </c>
      <c r="J574" t="s">
        <v>15803</v>
      </c>
      <c r="K574" t="str">
        <f t="shared" si="1562"/>
        <v xml:space="preserve"> </v>
      </c>
      <c r="L574" t="s">
        <v>15803</v>
      </c>
      <c r="M574" t="str">
        <f t="shared" si="1562"/>
        <v xml:space="preserve"> </v>
      </c>
      <c r="N574" t="s">
        <v>15803</v>
      </c>
      <c r="O574" t="str">
        <f t="shared" ref="O574" si="1740">IF(N574=""," ",$B574)</f>
        <v xml:space="preserve"> </v>
      </c>
      <c r="P574" t="s">
        <v>15803</v>
      </c>
      <c r="Q574" t="str">
        <f t="shared" ref="Q574" si="1741">IF(P574=""," ",$B574)</f>
        <v xml:space="preserve"> </v>
      </c>
      <c r="R574" t="s">
        <v>15803</v>
      </c>
      <c r="S574" t="str">
        <f t="shared" ref="S574" si="1742">IF(R574=""," ",$B574)</f>
        <v xml:space="preserve"> </v>
      </c>
    </row>
    <row r="575" spans="1:19" ht="24" x14ac:dyDescent="0.2">
      <c r="A575" s="230">
        <v>823</v>
      </c>
      <c r="B575" s="232" t="s">
        <v>13231</v>
      </c>
      <c r="C575" s="232" t="s">
        <v>12942</v>
      </c>
      <c r="D575" s="232" t="s">
        <v>13231</v>
      </c>
      <c r="E575" s="232" t="s">
        <v>13231</v>
      </c>
      <c r="F575" t="s">
        <v>15803</v>
      </c>
      <c r="G575" t="str">
        <f t="shared" si="1560"/>
        <v xml:space="preserve"> </v>
      </c>
      <c r="H575" t="s">
        <v>15803</v>
      </c>
      <c r="I575" t="str">
        <f t="shared" si="1561"/>
        <v xml:space="preserve"> </v>
      </c>
      <c r="J575" t="s">
        <v>15803</v>
      </c>
      <c r="K575" t="str">
        <f t="shared" si="1562"/>
        <v xml:space="preserve"> </v>
      </c>
      <c r="L575" t="s">
        <v>15803</v>
      </c>
      <c r="M575" t="str">
        <f t="shared" si="1562"/>
        <v xml:space="preserve"> </v>
      </c>
      <c r="N575" t="s">
        <v>15803</v>
      </c>
      <c r="O575" t="str">
        <f t="shared" ref="O575" si="1743">IF(N575=""," ",$B575)</f>
        <v xml:space="preserve"> </v>
      </c>
      <c r="P575" t="s">
        <v>15803</v>
      </c>
      <c r="Q575" t="str">
        <f t="shared" ref="Q575" si="1744">IF(P575=""," ",$B575)</f>
        <v xml:space="preserve"> </v>
      </c>
      <c r="R575" t="s">
        <v>15803</v>
      </c>
      <c r="S575" t="str">
        <f t="shared" ref="S575" si="1745">IF(R575=""," ",$B575)</f>
        <v xml:space="preserve"> </v>
      </c>
    </row>
    <row r="576" spans="1:19" ht="36" x14ac:dyDescent="0.2">
      <c r="A576" s="230">
        <v>824</v>
      </c>
      <c r="B576" s="232" t="s">
        <v>13228</v>
      </c>
      <c r="C576" s="232" t="s">
        <v>12936</v>
      </c>
      <c r="D576" s="232" t="s">
        <v>13228</v>
      </c>
      <c r="E576" s="232" t="s">
        <v>13228</v>
      </c>
      <c r="F576" t="s">
        <v>15803</v>
      </c>
      <c r="G576" t="str">
        <f t="shared" si="1560"/>
        <v xml:space="preserve"> </v>
      </c>
      <c r="H576" t="s">
        <v>15803</v>
      </c>
      <c r="I576" t="str">
        <f t="shared" si="1561"/>
        <v xml:space="preserve"> </v>
      </c>
      <c r="J576" t="s">
        <v>15803</v>
      </c>
      <c r="K576" t="str">
        <f t="shared" si="1562"/>
        <v xml:space="preserve"> </v>
      </c>
      <c r="L576" t="s">
        <v>15803</v>
      </c>
      <c r="M576" t="str">
        <f t="shared" si="1562"/>
        <v xml:space="preserve"> </v>
      </c>
      <c r="N576" t="s">
        <v>15803</v>
      </c>
      <c r="O576" t="str">
        <f t="shared" ref="O576" si="1746">IF(N576=""," ",$B576)</f>
        <v xml:space="preserve"> </v>
      </c>
      <c r="P576" t="s">
        <v>15803</v>
      </c>
      <c r="Q576" t="str">
        <f t="shared" ref="Q576" si="1747">IF(P576=""," ",$B576)</f>
        <v xml:space="preserve"> </v>
      </c>
      <c r="R576" t="s">
        <v>15803</v>
      </c>
      <c r="S576" t="str">
        <f t="shared" ref="S576" si="1748">IF(R576=""," ",$B576)</f>
        <v xml:space="preserve"> </v>
      </c>
    </row>
    <row r="577" spans="1:19" x14ac:dyDescent="0.2">
      <c r="A577" s="230">
        <v>827</v>
      </c>
      <c r="B577" s="232" t="s">
        <v>13220</v>
      </c>
      <c r="C577" s="232" t="s">
        <v>12927</v>
      </c>
      <c r="D577" s="232" t="s">
        <v>13220</v>
      </c>
      <c r="E577" s="232" t="s">
        <v>13220</v>
      </c>
      <c r="F577" t="s">
        <v>15803</v>
      </c>
      <c r="G577" t="str">
        <f t="shared" si="1560"/>
        <v xml:space="preserve"> </v>
      </c>
      <c r="H577" t="s">
        <v>15803</v>
      </c>
      <c r="I577" t="str">
        <f t="shared" si="1561"/>
        <v xml:space="preserve"> </v>
      </c>
      <c r="J577" t="s">
        <v>15803</v>
      </c>
      <c r="K577" t="str">
        <f t="shared" si="1562"/>
        <v xml:space="preserve"> </v>
      </c>
      <c r="L577" t="s">
        <v>15803</v>
      </c>
      <c r="M577" t="str">
        <f t="shared" si="1562"/>
        <v xml:space="preserve"> </v>
      </c>
      <c r="N577" t="s">
        <v>15803</v>
      </c>
      <c r="O577" t="str">
        <f t="shared" ref="O577" si="1749">IF(N577=""," ",$B577)</f>
        <v xml:space="preserve"> </v>
      </c>
      <c r="P577" t="s">
        <v>15803</v>
      </c>
      <c r="Q577" t="str">
        <f t="shared" ref="Q577" si="1750">IF(P577=""," ",$B577)</f>
        <v xml:space="preserve"> </v>
      </c>
      <c r="R577" t="s">
        <v>15803</v>
      </c>
      <c r="S577" t="str">
        <f t="shared" ref="S577" si="1751">IF(R577=""," ",$B577)</f>
        <v xml:space="preserve"> </v>
      </c>
    </row>
    <row r="578" spans="1:19" ht="24" x14ac:dyDescent="0.2">
      <c r="A578" s="230">
        <v>828</v>
      </c>
      <c r="B578" s="232" t="s">
        <v>13217</v>
      </c>
      <c r="C578" s="232" t="s">
        <v>12924</v>
      </c>
      <c r="D578" s="232" t="s">
        <v>13217</v>
      </c>
      <c r="E578" s="232" t="s">
        <v>13217</v>
      </c>
      <c r="F578" t="s">
        <v>15803</v>
      </c>
      <c r="G578" t="str">
        <f t="shared" si="1560"/>
        <v xml:space="preserve"> </v>
      </c>
      <c r="H578" t="s">
        <v>15803</v>
      </c>
      <c r="I578" t="str">
        <f t="shared" si="1561"/>
        <v xml:space="preserve"> </v>
      </c>
      <c r="J578" t="s">
        <v>15803</v>
      </c>
      <c r="K578" t="str">
        <f t="shared" si="1562"/>
        <v xml:space="preserve"> </v>
      </c>
      <c r="L578" t="s">
        <v>15803</v>
      </c>
      <c r="M578" t="str">
        <f t="shared" si="1562"/>
        <v xml:space="preserve"> </v>
      </c>
      <c r="N578" t="s">
        <v>15803</v>
      </c>
      <c r="O578" t="str">
        <f t="shared" ref="O578" si="1752">IF(N578=""," ",$B578)</f>
        <v xml:space="preserve"> </v>
      </c>
      <c r="P578" t="s">
        <v>15803</v>
      </c>
      <c r="Q578" t="str">
        <f t="shared" ref="Q578" si="1753">IF(P578=""," ",$B578)</f>
        <v xml:space="preserve"> </v>
      </c>
      <c r="R578" t="s">
        <v>15803</v>
      </c>
      <c r="S578" t="str">
        <f t="shared" ref="S578" si="1754">IF(R578=""," ",$B578)</f>
        <v xml:space="preserve"> </v>
      </c>
    </row>
    <row r="579" spans="1:19" ht="36" x14ac:dyDescent="0.2">
      <c r="A579" s="230">
        <v>829</v>
      </c>
      <c r="B579" s="232" t="s">
        <v>13213</v>
      </c>
      <c r="C579" s="232" t="s">
        <v>12921</v>
      </c>
      <c r="D579" s="232" t="s">
        <v>13213</v>
      </c>
      <c r="E579" s="232" t="s">
        <v>13213</v>
      </c>
      <c r="F579" t="s">
        <v>15803</v>
      </c>
      <c r="G579" t="str">
        <f t="shared" ref="G579:G642" si="1755">IF(F579=""," ",B579)</f>
        <v xml:space="preserve"> </v>
      </c>
      <c r="H579" t="s">
        <v>15803</v>
      </c>
      <c r="I579" t="str">
        <f t="shared" ref="I579:I642" si="1756">IF(H579=""," ",B579)</f>
        <v xml:space="preserve"> </v>
      </c>
      <c r="J579" t="s">
        <v>15803</v>
      </c>
      <c r="K579" t="str">
        <f t="shared" ref="K579:M642" si="1757">IF(J579=""," ",$B579)</f>
        <v xml:space="preserve"> </v>
      </c>
      <c r="L579" t="s">
        <v>15803</v>
      </c>
      <c r="M579" t="str">
        <f t="shared" si="1757"/>
        <v xml:space="preserve"> </v>
      </c>
      <c r="N579" t="s">
        <v>15803</v>
      </c>
      <c r="O579" t="str">
        <f t="shared" ref="O579" si="1758">IF(N579=""," ",$B579)</f>
        <v xml:space="preserve"> </v>
      </c>
      <c r="P579" t="s">
        <v>15803</v>
      </c>
      <c r="Q579" t="str">
        <f t="shared" ref="Q579" si="1759">IF(P579=""," ",$B579)</f>
        <v xml:space="preserve"> </v>
      </c>
      <c r="R579" t="s">
        <v>15803</v>
      </c>
      <c r="S579" t="str">
        <f t="shared" ref="S579" si="1760">IF(R579=""," ",$B579)</f>
        <v xml:space="preserve"> </v>
      </c>
    </row>
    <row r="580" spans="1:19" ht="24" x14ac:dyDescent="0.2">
      <c r="A580" s="230">
        <v>830</v>
      </c>
      <c r="B580" s="232" t="s">
        <v>13210</v>
      </c>
      <c r="C580" s="232" t="s">
        <v>12919</v>
      </c>
      <c r="D580" s="232" t="s">
        <v>13210</v>
      </c>
      <c r="E580" s="232" t="s">
        <v>13210</v>
      </c>
      <c r="F580" t="s">
        <v>15803</v>
      </c>
      <c r="G580" t="str">
        <f t="shared" si="1755"/>
        <v xml:space="preserve"> </v>
      </c>
      <c r="H580" t="s">
        <v>15803</v>
      </c>
      <c r="I580" t="str">
        <f t="shared" si="1756"/>
        <v xml:space="preserve"> </v>
      </c>
      <c r="J580" t="s">
        <v>15803</v>
      </c>
      <c r="K580" t="str">
        <f t="shared" si="1757"/>
        <v xml:space="preserve"> </v>
      </c>
      <c r="L580" t="s">
        <v>15803</v>
      </c>
      <c r="M580" t="str">
        <f t="shared" si="1757"/>
        <v xml:space="preserve"> </v>
      </c>
      <c r="N580" t="s">
        <v>15803</v>
      </c>
      <c r="O580" t="str">
        <f t="shared" ref="O580" si="1761">IF(N580=""," ",$B580)</f>
        <v xml:space="preserve"> </v>
      </c>
      <c r="P580" t="s">
        <v>15803</v>
      </c>
      <c r="Q580" t="str">
        <f t="shared" ref="Q580" si="1762">IF(P580=""," ",$B580)</f>
        <v xml:space="preserve"> </v>
      </c>
      <c r="R580" t="s">
        <v>15803</v>
      </c>
      <c r="S580" t="str">
        <f t="shared" ref="S580" si="1763">IF(R580=""," ",$B580)</f>
        <v xml:space="preserve"> </v>
      </c>
    </row>
    <row r="581" spans="1:19" ht="24" x14ac:dyDescent="0.2">
      <c r="A581" s="230">
        <v>831</v>
      </c>
      <c r="B581" s="232" t="s">
        <v>13206</v>
      </c>
      <c r="C581" s="232" t="s">
        <v>12916</v>
      </c>
      <c r="D581" s="232" t="s">
        <v>13206</v>
      </c>
      <c r="E581" s="232" t="s">
        <v>13206</v>
      </c>
      <c r="F581" t="s">
        <v>15803</v>
      </c>
      <c r="G581" t="str">
        <f t="shared" si="1755"/>
        <v xml:space="preserve"> </v>
      </c>
      <c r="H581" t="s">
        <v>15803</v>
      </c>
      <c r="I581" t="str">
        <f t="shared" si="1756"/>
        <v xml:space="preserve"> </v>
      </c>
      <c r="J581" t="s">
        <v>15803</v>
      </c>
      <c r="K581" t="str">
        <f t="shared" si="1757"/>
        <v xml:space="preserve"> </v>
      </c>
      <c r="L581" t="s">
        <v>15803</v>
      </c>
      <c r="M581" t="str">
        <f t="shared" si="1757"/>
        <v xml:space="preserve"> </v>
      </c>
      <c r="N581" t="s">
        <v>15803</v>
      </c>
      <c r="O581" t="str">
        <f t="shared" ref="O581" si="1764">IF(N581=""," ",$B581)</f>
        <v xml:space="preserve"> </v>
      </c>
      <c r="P581" t="s">
        <v>15803</v>
      </c>
      <c r="Q581" t="str">
        <f t="shared" ref="Q581" si="1765">IF(P581=""," ",$B581)</f>
        <v xml:space="preserve"> </v>
      </c>
      <c r="R581" t="s">
        <v>15803</v>
      </c>
      <c r="S581" t="str">
        <f t="shared" ref="S581" si="1766">IF(R581=""," ",$B581)</f>
        <v xml:space="preserve"> </v>
      </c>
    </row>
    <row r="582" spans="1:19" ht="36" x14ac:dyDescent="0.2">
      <c r="A582" s="230">
        <v>832</v>
      </c>
      <c r="B582" s="232" t="s">
        <v>13203</v>
      </c>
      <c r="C582" s="232" t="s">
        <v>12913</v>
      </c>
      <c r="D582" s="232" t="s">
        <v>13203</v>
      </c>
      <c r="E582" s="232" t="s">
        <v>13203</v>
      </c>
      <c r="F582" t="s">
        <v>15803</v>
      </c>
      <c r="G582" t="str">
        <f t="shared" si="1755"/>
        <v xml:space="preserve"> </v>
      </c>
      <c r="H582" t="s">
        <v>15803</v>
      </c>
      <c r="I582" t="str">
        <f t="shared" si="1756"/>
        <v xml:space="preserve"> </v>
      </c>
      <c r="J582" t="s">
        <v>15803</v>
      </c>
      <c r="K582" t="str">
        <f t="shared" si="1757"/>
        <v xml:space="preserve"> </v>
      </c>
      <c r="L582" t="s">
        <v>15803</v>
      </c>
      <c r="M582" t="str">
        <f t="shared" si="1757"/>
        <v xml:space="preserve"> </v>
      </c>
      <c r="N582" t="s">
        <v>15803</v>
      </c>
      <c r="O582" t="str">
        <f t="shared" ref="O582" si="1767">IF(N582=""," ",$B582)</f>
        <v xml:space="preserve"> </v>
      </c>
      <c r="P582" t="s">
        <v>15803</v>
      </c>
      <c r="Q582" t="str">
        <f t="shared" ref="Q582" si="1768">IF(P582=""," ",$B582)</f>
        <v xml:space="preserve"> </v>
      </c>
      <c r="R582" t="s">
        <v>15803</v>
      </c>
      <c r="S582" t="str">
        <f t="shared" ref="S582" si="1769">IF(R582=""," ",$B582)</f>
        <v xml:space="preserve"> </v>
      </c>
    </row>
    <row r="583" spans="1:19" ht="36" x14ac:dyDescent="0.2">
      <c r="A583" s="230">
        <v>833</v>
      </c>
      <c r="B583" s="232" t="s">
        <v>13201</v>
      </c>
      <c r="C583" s="232" t="s">
        <v>12910</v>
      </c>
      <c r="D583" s="232" t="s">
        <v>13201</v>
      </c>
      <c r="E583" s="232" t="s">
        <v>13201</v>
      </c>
      <c r="F583" t="s">
        <v>15803</v>
      </c>
      <c r="G583" t="str">
        <f t="shared" si="1755"/>
        <v xml:space="preserve"> </v>
      </c>
      <c r="H583" t="s">
        <v>15803</v>
      </c>
      <c r="I583" t="str">
        <f t="shared" si="1756"/>
        <v xml:space="preserve"> </v>
      </c>
      <c r="J583" t="s">
        <v>15803</v>
      </c>
      <c r="K583" t="str">
        <f t="shared" si="1757"/>
        <v xml:space="preserve"> </v>
      </c>
      <c r="L583" t="s">
        <v>15803</v>
      </c>
      <c r="M583" t="str">
        <f t="shared" si="1757"/>
        <v xml:space="preserve"> </v>
      </c>
      <c r="N583" t="s">
        <v>15803</v>
      </c>
      <c r="O583" t="str">
        <f t="shared" ref="O583" si="1770">IF(N583=""," ",$B583)</f>
        <v xml:space="preserve"> </v>
      </c>
      <c r="P583" t="s">
        <v>15803</v>
      </c>
      <c r="Q583" t="str">
        <f t="shared" ref="Q583" si="1771">IF(P583=""," ",$B583)</f>
        <v xml:space="preserve"> </v>
      </c>
      <c r="R583" t="s">
        <v>15803</v>
      </c>
      <c r="S583" t="str">
        <f t="shared" ref="S583" si="1772">IF(R583=""," ",$B583)</f>
        <v xml:space="preserve"> </v>
      </c>
    </row>
    <row r="584" spans="1:19" ht="36" x14ac:dyDescent="0.2">
      <c r="A584" s="230">
        <v>834</v>
      </c>
      <c r="B584" s="232" t="s">
        <v>13198</v>
      </c>
      <c r="C584" s="232" t="s">
        <v>12904</v>
      </c>
      <c r="D584" s="232" t="s">
        <v>13198</v>
      </c>
      <c r="E584" s="232" t="s">
        <v>13198</v>
      </c>
      <c r="F584" t="s">
        <v>15803</v>
      </c>
      <c r="G584" t="str">
        <f t="shared" si="1755"/>
        <v xml:space="preserve"> </v>
      </c>
      <c r="H584" t="s">
        <v>15803</v>
      </c>
      <c r="I584" t="str">
        <f t="shared" si="1756"/>
        <v xml:space="preserve"> </v>
      </c>
      <c r="J584" t="s">
        <v>15803</v>
      </c>
      <c r="K584" t="str">
        <f t="shared" si="1757"/>
        <v xml:space="preserve"> </v>
      </c>
      <c r="L584" t="s">
        <v>15803</v>
      </c>
      <c r="M584" t="str">
        <f t="shared" si="1757"/>
        <v xml:space="preserve"> </v>
      </c>
      <c r="N584" t="s">
        <v>15803</v>
      </c>
      <c r="O584" t="str">
        <f t="shared" ref="O584" si="1773">IF(N584=""," ",$B584)</f>
        <v xml:space="preserve"> </v>
      </c>
      <c r="P584" t="s">
        <v>15803</v>
      </c>
      <c r="Q584" t="str">
        <f t="shared" ref="Q584" si="1774">IF(P584=""," ",$B584)</f>
        <v xml:space="preserve"> </v>
      </c>
      <c r="R584" t="s">
        <v>15803</v>
      </c>
      <c r="S584" t="str">
        <f t="shared" ref="S584" si="1775">IF(R584=""," ",$B584)</f>
        <v xml:space="preserve"> </v>
      </c>
    </row>
    <row r="585" spans="1:19" ht="36" x14ac:dyDescent="0.2">
      <c r="A585" s="230">
        <v>837</v>
      </c>
      <c r="B585" s="232" t="s">
        <v>13190</v>
      </c>
      <c r="C585" s="232" t="s">
        <v>12897</v>
      </c>
      <c r="D585" s="232" t="s">
        <v>13190</v>
      </c>
      <c r="E585" s="232" t="s">
        <v>13190</v>
      </c>
      <c r="F585" t="s">
        <v>15803</v>
      </c>
      <c r="G585" t="str">
        <f t="shared" si="1755"/>
        <v xml:space="preserve"> </v>
      </c>
      <c r="H585" t="s">
        <v>15803</v>
      </c>
      <c r="I585" t="str">
        <f t="shared" si="1756"/>
        <v xml:space="preserve"> </v>
      </c>
      <c r="J585" t="s">
        <v>15803</v>
      </c>
      <c r="K585" t="str">
        <f t="shared" si="1757"/>
        <v xml:space="preserve"> </v>
      </c>
      <c r="L585" t="s">
        <v>15803</v>
      </c>
      <c r="M585" t="str">
        <f t="shared" si="1757"/>
        <v xml:space="preserve"> </v>
      </c>
      <c r="N585" t="s">
        <v>15803</v>
      </c>
      <c r="O585" t="str">
        <f t="shared" ref="O585" si="1776">IF(N585=""," ",$B585)</f>
        <v xml:space="preserve"> </v>
      </c>
      <c r="P585" t="s">
        <v>15803</v>
      </c>
      <c r="Q585" t="str">
        <f t="shared" ref="Q585" si="1777">IF(P585=""," ",$B585)</f>
        <v xml:space="preserve"> </v>
      </c>
      <c r="R585" t="s">
        <v>15803</v>
      </c>
      <c r="S585" t="str">
        <f t="shared" ref="S585" si="1778">IF(R585=""," ",$B585)</f>
        <v xml:space="preserve"> </v>
      </c>
    </row>
    <row r="586" spans="1:19" ht="24" x14ac:dyDescent="0.2">
      <c r="A586" s="230">
        <v>838</v>
      </c>
      <c r="B586" s="232" t="s">
        <v>13187</v>
      </c>
      <c r="C586" s="232" t="s">
        <v>12894</v>
      </c>
      <c r="D586" s="232" t="s">
        <v>13187</v>
      </c>
      <c r="E586" s="232" t="s">
        <v>13187</v>
      </c>
      <c r="F586" t="s">
        <v>15803</v>
      </c>
      <c r="G586" t="str">
        <f t="shared" si="1755"/>
        <v xml:space="preserve"> </v>
      </c>
      <c r="H586" t="s">
        <v>15803</v>
      </c>
      <c r="I586" t="str">
        <f t="shared" si="1756"/>
        <v xml:space="preserve"> </v>
      </c>
      <c r="J586" t="s">
        <v>15803</v>
      </c>
      <c r="K586" t="str">
        <f t="shared" si="1757"/>
        <v xml:space="preserve"> </v>
      </c>
      <c r="L586" t="s">
        <v>15803</v>
      </c>
      <c r="M586" t="str">
        <f t="shared" si="1757"/>
        <v xml:space="preserve"> </v>
      </c>
      <c r="N586" t="s">
        <v>15803</v>
      </c>
      <c r="O586" t="str">
        <f t="shared" ref="O586" si="1779">IF(N586=""," ",$B586)</f>
        <v xml:space="preserve"> </v>
      </c>
      <c r="P586" t="s">
        <v>15803</v>
      </c>
      <c r="Q586" t="str">
        <f t="shared" ref="Q586" si="1780">IF(P586=""," ",$B586)</f>
        <v xml:space="preserve"> </v>
      </c>
      <c r="R586" t="s">
        <v>15803</v>
      </c>
      <c r="S586" t="str">
        <f t="shared" ref="S586" si="1781">IF(R586=""," ",$B586)</f>
        <v xml:space="preserve"> </v>
      </c>
    </row>
    <row r="587" spans="1:19" x14ac:dyDescent="0.2">
      <c r="A587" s="230">
        <v>839</v>
      </c>
      <c r="B587" s="232" t="s">
        <v>13184</v>
      </c>
      <c r="C587" s="232" t="s">
        <v>12890</v>
      </c>
      <c r="D587" s="232" t="s">
        <v>13184</v>
      </c>
      <c r="E587" s="232" t="s">
        <v>13184</v>
      </c>
      <c r="F587" t="s">
        <v>15803</v>
      </c>
      <c r="G587" t="str">
        <f t="shared" si="1755"/>
        <v xml:space="preserve"> </v>
      </c>
      <c r="H587" t="s">
        <v>15803</v>
      </c>
      <c r="I587" t="str">
        <f t="shared" si="1756"/>
        <v xml:space="preserve"> </v>
      </c>
      <c r="J587" t="s">
        <v>15803</v>
      </c>
      <c r="K587" t="str">
        <f t="shared" si="1757"/>
        <v xml:space="preserve"> </v>
      </c>
      <c r="L587" t="s">
        <v>15803</v>
      </c>
      <c r="M587" t="str">
        <f t="shared" si="1757"/>
        <v xml:space="preserve"> </v>
      </c>
      <c r="N587" t="s">
        <v>15803</v>
      </c>
      <c r="O587" t="str">
        <f t="shared" ref="O587" si="1782">IF(N587=""," ",$B587)</f>
        <v xml:space="preserve"> </v>
      </c>
      <c r="P587" t="s">
        <v>15803</v>
      </c>
      <c r="Q587" t="str">
        <f t="shared" ref="Q587" si="1783">IF(P587=""," ",$B587)</f>
        <v xml:space="preserve"> </v>
      </c>
      <c r="R587" t="s">
        <v>15803</v>
      </c>
      <c r="S587" t="str">
        <f t="shared" ref="S587" si="1784">IF(R587=""," ",$B587)</f>
        <v xml:space="preserve"> </v>
      </c>
    </row>
    <row r="588" spans="1:19" ht="24" x14ac:dyDescent="0.2">
      <c r="A588" s="230">
        <v>840</v>
      </c>
      <c r="B588" s="232" t="s">
        <v>13181</v>
      </c>
      <c r="C588" s="232" t="s">
        <v>12887</v>
      </c>
      <c r="D588" s="232" t="s">
        <v>13181</v>
      </c>
      <c r="E588" s="232" t="s">
        <v>13181</v>
      </c>
      <c r="F588" t="s">
        <v>15803</v>
      </c>
      <c r="G588" t="str">
        <f t="shared" si="1755"/>
        <v xml:space="preserve"> </v>
      </c>
      <c r="H588" t="s">
        <v>15803</v>
      </c>
      <c r="I588" t="str">
        <f t="shared" si="1756"/>
        <v xml:space="preserve"> </v>
      </c>
      <c r="J588" t="s">
        <v>15803</v>
      </c>
      <c r="K588" t="str">
        <f t="shared" si="1757"/>
        <v xml:space="preserve"> </v>
      </c>
      <c r="L588" t="s">
        <v>15803</v>
      </c>
      <c r="M588" t="str">
        <f t="shared" si="1757"/>
        <v xml:space="preserve"> </v>
      </c>
      <c r="N588" t="s">
        <v>15803</v>
      </c>
      <c r="O588" t="str">
        <f t="shared" ref="O588" si="1785">IF(N588=""," ",$B588)</f>
        <v xml:space="preserve"> </v>
      </c>
      <c r="P588" t="s">
        <v>15803</v>
      </c>
      <c r="Q588" t="str">
        <f t="shared" ref="Q588" si="1786">IF(P588=""," ",$B588)</f>
        <v xml:space="preserve"> </v>
      </c>
      <c r="R588" t="s">
        <v>15803</v>
      </c>
      <c r="S588" t="str">
        <f t="shared" ref="S588" si="1787">IF(R588=""," ",$B588)</f>
        <v xml:space="preserve"> </v>
      </c>
    </row>
    <row r="589" spans="1:19" ht="24" x14ac:dyDescent="0.2">
      <c r="A589" s="230">
        <v>841</v>
      </c>
      <c r="B589" s="232" t="s">
        <v>13178</v>
      </c>
      <c r="C589" s="232" t="s">
        <v>12884</v>
      </c>
      <c r="D589" s="232" t="s">
        <v>13178</v>
      </c>
      <c r="E589" s="232" t="s">
        <v>13178</v>
      </c>
      <c r="F589" t="s">
        <v>15803</v>
      </c>
      <c r="G589" t="str">
        <f t="shared" si="1755"/>
        <v xml:space="preserve"> </v>
      </c>
      <c r="H589" t="s">
        <v>15803</v>
      </c>
      <c r="I589" t="str">
        <f t="shared" si="1756"/>
        <v xml:space="preserve"> </v>
      </c>
      <c r="J589" t="s">
        <v>15803</v>
      </c>
      <c r="K589" t="str">
        <f t="shared" si="1757"/>
        <v xml:space="preserve"> </v>
      </c>
      <c r="L589" t="s">
        <v>15803</v>
      </c>
      <c r="M589" t="str">
        <f t="shared" si="1757"/>
        <v xml:space="preserve"> </v>
      </c>
      <c r="N589" t="s">
        <v>15803</v>
      </c>
      <c r="O589" t="str">
        <f t="shared" ref="O589" si="1788">IF(N589=""," ",$B589)</f>
        <v xml:space="preserve"> </v>
      </c>
      <c r="P589" t="s">
        <v>15803</v>
      </c>
      <c r="Q589" t="str">
        <f t="shared" ref="Q589" si="1789">IF(P589=""," ",$B589)</f>
        <v xml:space="preserve"> </v>
      </c>
      <c r="R589" t="s">
        <v>15803</v>
      </c>
      <c r="S589" t="str">
        <f t="shared" ref="S589" si="1790">IF(R589=""," ",$B589)</f>
        <v xml:space="preserve"> </v>
      </c>
    </row>
    <row r="590" spans="1:19" x14ac:dyDescent="0.2">
      <c r="A590" s="230">
        <v>842</v>
      </c>
      <c r="B590" s="232" t="s">
        <v>13175</v>
      </c>
      <c r="C590" s="232" t="s">
        <v>12881</v>
      </c>
      <c r="D590" s="232" t="s">
        <v>13175</v>
      </c>
      <c r="E590" s="232" t="s">
        <v>13175</v>
      </c>
      <c r="F590" t="s">
        <v>15803</v>
      </c>
      <c r="G590" t="str">
        <f t="shared" si="1755"/>
        <v xml:space="preserve"> </v>
      </c>
      <c r="H590" t="s">
        <v>15803</v>
      </c>
      <c r="I590" t="str">
        <f t="shared" si="1756"/>
        <v xml:space="preserve"> </v>
      </c>
      <c r="J590" t="s">
        <v>15803</v>
      </c>
      <c r="K590" t="str">
        <f t="shared" si="1757"/>
        <v xml:space="preserve"> </v>
      </c>
      <c r="L590" t="s">
        <v>15803</v>
      </c>
      <c r="M590" t="str">
        <f t="shared" si="1757"/>
        <v xml:space="preserve"> </v>
      </c>
      <c r="N590" t="s">
        <v>15803</v>
      </c>
      <c r="O590" t="str">
        <f t="shared" ref="O590" si="1791">IF(N590=""," ",$B590)</f>
        <v xml:space="preserve"> </v>
      </c>
      <c r="P590" t="s">
        <v>15803</v>
      </c>
      <c r="Q590" t="str">
        <f t="shared" ref="Q590" si="1792">IF(P590=""," ",$B590)</f>
        <v xml:space="preserve"> </v>
      </c>
      <c r="R590" t="s">
        <v>15803</v>
      </c>
      <c r="S590" t="str">
        <f t="shared" ref="S590" si="1793">IF(R590=""," ",$B590)</f>
        <v xml:space="preserve"> </v>
      </c>
    </row>
    <row r="591" spans="1:19" x14ac:dyDescent="0.2">
      <c r="A591" s="230">
        <v>843</v>
      </c>
      <c r="B591" s="232" t="s">
        <v>13172</v>
      </c>
      <c r="C591" s="232" t="s">
        <v>12877</v>
      </c>
      <c r="D591" s="232" t="s">
        <v>13172</v>
      </c>
      <c r="E591" s="232" t="s">
        <v>13172</v>
      </c>
      <c r="F591" t="s">
        <v>15803</v>
      </c>
      <c r="G591" t="str">
        <f t="shared" si="1755"/>
        <v xml:space="preserve"> </v>
      </c>
      <c r="H591" t="s">
        <v>15803</v>
      </c>
      <c r="I591" t="str">
        <f t="shared" si="1756"/>
        <v xml:space="preserve"> </v>
      </c>
      <c r="J591" t="s">
        <v>15803</v>
      </c>
      <c r="K591" t="str">
        <f t="shared" si="1757"/>
        <v xml:space="preserve"> </v>
      </c>
      <c r="L591" t="s">
        <v>15803</v>
      </c>
      <c r="M591" t="str">
        <f t="shared" si="1757"/>
        <v xml:space="preserve"> </v>
      </c>
      <c r="N591" t="s">
        <v>15803</v>
      </c>
      <c r="O591" t="str">
        <f t="shared" ref="O591" si="1794">IF(N591=""," ",$B591)</f>
        <v xml:space="preserve"> </v>
      </c>
      <c r="P591" t="s">
        <v>15803</v>
      </c>
      <c r="Q591" t="str">
        <f t="shared" ref="Q591" si="1795">IF(P591=""," ",$B591)</f>
        <v xml:space="preserve"> </v>
      </c>
      <c r="R591" t="s">
        <v>15803</v>
      </c>
      <c r="S591" t="str">
        <f t="shared" ref="S591" si="1796">IF(R591=""," ",$B591)</f>
        <v xml:space="preserve"> </v>
      </c>
    </row>
    <row r="592" spans="1:19" ht="24" x14ac:dyDescent="0.2">
      <c r="A592" s="230">
        <v>844</v>
      </c>
      <c r="B592" s="232" t="s">
        <v>13169</v>
      </c>
      <c r="C592" s="232" t="s">
        <v>12872</v>
      </c>
      <c r="D592" s="232" t="s">
        <v>13169</v>
      </c>
      <c r="E592" s="232" t="s">
        <v>13169</v>
      </c>
      <c r="F592" t="s">
        <v>15803</v>
      </c>
      <c r="G592" t="str">
        <f t="shared" si="1755"/>
        <v xml:space="preserve"> </v>
      </c>
      <c r="H592" t="s">
        <v>15803</v>
      </c>
      <c r="I592" t="str">
        <f t="shared" si="1756"/>
        <v xml:space="preserve"> </v>
      </c>
      <c r="J592" t="s">
        <v>15803</v>
      </c>
      <c r="K592" t="str">
        <f t="shared" si="1757"/>
        <v xml:space="preserve"> </v>
      </c>
      <c r="L592" t="s">
        <v>15803</v>
      </c>
      <c r="M592" t="str">
        <f t="shared" si="1757"/>
        <v xml:space="preserve"> </v>
      </c>
      <c r="N592" t="s">
        <v>15803</v>
      </c>
      <c r="O592" t="str">
        <f t="shared" ref="O592" si="1797">IF(N592=""," ",$B592)</f>
        <v xml:space="preserve"> </v>
      </c>
      <c r="P592" t="s">
        <v>15803</v>
      </c>
      <c r="Q592" t="str">
        <f t="shared" ref="Q592" si="1798">IF(P592=""," ",$B592)</f>
        <v xml:space="preserve"> </v>
      </c>
      <c r="R592" t="s">
        <v>15803</v>
      </c>
      <c r="S592" t="str">
        <f t="shared" ref="S592" si="1799">IF(R592=""," ",$B592)</f>
        <v xml:space="preserve"> </v>
      </c>
    </row>
    <row r="593" spans="1:19" x14ac:dyDescent="0.2">
      <c r="A593" s="230">
        <v>849</v>
      </c>
      <c r="B593" s="232" t="s">
        <v>13157</v>
      </c>
      <c r="C593" s="232" t="s">
        <v>12859</v>
      </c>
      <c r="D593" s="232" t="s">
        <v>13157</v>
      </c>
      <c r="E593" s="232" t="s">
        <v>13157</v>
      </c>
      <c r="F593" t="s">
        <v>15803</v>
      </c>
      <c r="G593" t="str">
        <f t="shared" si="1755"/>
        <v xml:space="preserve"> </v>
      </c>
      <c r="H593" t="s">
        <v>15803</v>
      </c>
      <c r="I593" t="str">
        <f t="shared" si="1756"/>
        <v xml:space="preserve"> </v>
      </c>
      <c r="J593" t="s">
        <v>15803</v>
      </c>
      <c r="K593" t="str">
        <f t="shared" si="1757"/>
        <v xml:space="preserve"> </v>
      </c>
      <c r="L593" t="s">
        <v>15803</v>
      </c>
      <c r="M593" t="str">
        <f t="shared" si="1757"/>
        <v xml:space="preserve"> </v>
      </c>
      <c r="N593" t="s">
        <v>15803</v>
      </c>
      <c r="O593" t="str">
        <f t="shared" ref="O593" si="1800">IF(N593=""," ",$B593)</f>
        <v xml:space="preserve"> </v>
      </c>
      <c r="P593" t="s">
        <v>15803</v>
      </c>
      <c r="Q593" t="str">
        <f t="shared" ref="Q593" si="1801">IF(P593=""," ",$B593)</f>
        <v xml:space="preserve"> </v>
      </c>
      <c r="R593" t="s">
        <v>15803</v>
      </c>
      <c r="S593" t="str">
        <f t="shared" ref="S593" si="1802">IF(R593=""," ",$B593)</f>
        <v xml:space="preserve"> </v>
      </c>
    </row>
    <row r="594" spans="1:19" ht="24" x14ac:dyDescent="0.2">
      <c r="A594" s="230">
        <v>850</v>
      </c>
      <c r="B594" s="232" t="s">
        <v>13154</v>
      </c>
      <c r="C594" s="232" t="s">
        <v>12854</v>
      </c>
      <c r="D594" s="232" t="s">
        <v>13154</v>
      </c>
      <c r="E594" s="232" t="s">
        <v>13154</v>
      </c>
      <c r="F594" t="s">
        <v>15803</v>
      </c>
      <c r="G594" t="str">
        <f t="shared" si="1755"/>
        <v xml:space="preserve"> </v>
      </c>
      <c r="H594" t="s">
        <v>15803</v>
      </c>
      <c r="I594" t="str">
        <f t="shared" si="1756"/>
        <v xml:space="preserve"> </v>
      </c>
      <c r="J594" t="s">
        <v>15803</v>
      </c>
      <c r="K594" t="str">
        <f t="shared" si="1757"/>
        <v xml:space="preserve"> </v>
      </c>
      <c r="L594" t="s">
        <v>15803</v>
      </c>
      <c r="M594" t="str">
        <f t="shared" si="1757"/>
        <v xml:space="preserve"> </v>
      </c>
      <c r="N594" t="s">
        <v>15803</v>
      </c>
      <c r="O594" t="str">
        <f t="shared" ref="O594" si="1803">IF(N594=""," ",$B594)</f>
        <v xml:space="preserve"> </v>
      </c>
      <c r="P594" t="s">
        <v>15803</v>
      </c>
      <c r="Q594" t="str">
        <f t="shared" ref="Q594" si="1804">IF(P594=""," ",$B594)</f>
        <v xml:space="preserve"> </v>
      </c>
      <c r="R594" t="s">
        <v>15803</v>
      </c>
      <c r="S594" t="str">
        <f t="shared" ref="S594" si="1805">IF(R594=""," ",$B594)</f>
        <v xml:space="preserve"> </v>
      </c>
    </row>
    <row r="595" spans="1:19" ht="24" x14ac:dyDescent="0.2">
      <c r="A595" s="230">
        <v>853</v>
      </c>
      <c r="B595" s="232" t="s">
        <v>13145</v>
      </c>
      <c r="C595" s="232" t="s">
        <v>12845</v>
      </c>
      <c r="D595" s="232" t="s">
        <v>13145</v>
      </c>
      <c r="E595" s="232" t="s">
        <v>13145</v>
      </c>
      <c r="F595" t="s">
        <v>15803</v>
      </c>
      <c r="G595" t="str">
        <f t="shared" si="1755"/>
        <v xml:space="preserve"> </v>
      </c>
      <c r="H595" t="s">
        <v>15803</v>
      </c>
      <c r="I595" t="str">
        <f t="shared" si="1756"/>
        <v xml:space="preserve"> </v>
      </c>
      <c r="J595" t="s">
        <v>15803</v>
      </c>
      <c r="K595" t="str">
        <f t="shared" si="1757"/>
        <v xml:space="preserve"> </v>
      </c>
      <c r="L595" t="s">
        <v>15803</v>
      </c>
      <c r="M595" t="str">
        <f t="shared" si="1757"/>
        <v xml:space="preserve"> </v>
      </c>
      <c r="N595" t="s">
        <v>15803</v>
      </c>
      <c r="O595" t="str">
        <f t="shared" ref="O595" si="1806">IF(N595=""," ",$B595)</f>
        <v xml:space="preserve"> </v>
      </c>
      <c r="P595" t="s">
        <v>15803</v>
      </c>
      <c r="Q595" t="str">
        <f t="shared" ref="Q595" si="1807">IF(P595=""," ",$B595)</f>
        <v xml:space="preserve"> </v>
      </c>
      <c r="R595" t="s">
        <v>15803</v>
      </c>
      <c r="S595" t="str">
        <f t="shared" ref="S595" si="1808">IF(R595=""," ",$B595)</f>
        <v xml:space="preserve"> </v>
      </c>
    </row>
    <row r="596" spans="1:19" ht="24" x14ac:dyDescent="0.2">
      <c r="A596" s="230">
        <v>854</v>
      </c>
      <c r="B596" s="232" t="s">
        <v>13142</v>
      </c>
      <c r="C596" s="232" t="s">
        <v>12842</v>
      </c>
      <c r="D596" s="232" t="s">
        <v>13142</v>
      </c>
      <c r="E596" s="232" t="s">
        <v>13142</v>
      </c>
      <c r="F596" t="s">
        <v>15803</v>
      </c>
      <c r="G596" t="str">
        <f t="shared" si="1755"/>
        <v xml:space="preserve"> </v>
      </c>
      <c r="H596" t="s">
        <v>15803</v>
      </c>
      <c r="I596" t="str">
        <f t="shared" si="1756"/>
        <v xml:space="preserve"> </v>
      </c>
      <c r="J596" t="s">
        <v>15803</v>
      </c>
      <c r="K596" t="str">
        <f t="shared" si="1757"/>
        <v xml:space="preserve"> </v>
      </c>
      <c r="L596" t="s">
        <v>15803</v>
      </c>
      <c r="M596" t="str">
        <f t="shared" si="1757"/>
        <v xml:space="preserve"> </v>
      </c>
      <c r="N596" t="s">
        <v>15803</v>
      </c>
      <c r="O596" t="str">
        <f t="shared" ref="O596" si="1809">IF(N596=""," ",$B596)</f>
        <v xml:space="preserve"> </v>
      </c>
      <c r="P596" t="s">
        <v>15803</v>
      </c>
      <c r="Q596" t="str">
        <f t="shared" ref="Q596" si="1810">IF(P596=""," ",$B596)</f>
        <v xml:space="preserve"> </v>
      </c>
      <c r="R596" t="s">
        <v>15803</v>
      </c>
      <c r="S596" t="str">
        <f t="shared" ref="S596" si="1811">IF(R596=""," ",$B596)</f>
        <v xml:space="preserve"> </v>
      </c>
    </row>
    <row r="597" spans="1:19" ht="24" x14ac:dyDescent="0.2">
      <c r="A597" s="230">
        <v>855</v>
      </c>
      <c r="B597" s="232" t="s">
        <v>13138</v>
      </c>
      <c r="C597" s="232" t="s">
        <v>12833</v>
      </c>
      <c r="D597" s="232" t="s">
        <v>13138</v>
      </c>
      <c r="E597" s="232" t="s">
        <v>13138</v>
      </c>
      <c r="F597" t="s">
        <v>15803</v>
      </c>
      <c r="G597" t="str">
        <f t="shared" si="1755"/>
        <v xml:space="preserve"> </v>
      </c>
      <c r="H597" t="s">
        <v>15803</v>
      </c>
      <c r="I597" t="str">
        <f t="shared" si="1756"/>
        <v xml:space="preserve"> </v>
      </c>
      <c r="J597" t="s">
        <v>15803</v>
      </c>
      <c r="K597" t="str">
        <f t="shared" si="1757"/>
        <v xml:space="preserve"> </v>
      </c>
      <c r="L597" t="s">
        <v>15803</v>
      </c>
      <c r="M597" t="str">
        <f t="shared" si="1757"/>
        <v xml:space="preserve"> </v>
      </c>
      <c r="N597" t="s">
        <v>15803</v>
      </c>
      <c r="O597" t="str">
        <f t="shared" ref="O597" si="1812">IF(N597=""," ",$B597)</f>
        <v xml:space="preserve"> </v>
      </c>
      <c r="P597" t="s">
        <v>15803</v>
      </c>
      <c r="Q597" t="str">
        <f t="shared" ref="Q597" si="1813">IF(P597=""," ",$B597)</f>
        <v xml:space="preserve"> </v>
      </c>
      <c r="R597" t="s">
        <v>15803</v>
      </c>
      <c r="S597" t="str">
        <f t="shared" ref="S597" si="1814">IF(R597=""," ",$B597)</f>
        <v xml:space="preserve"> </v>
      </c>
    </row>
    <row r="598" spans="1:19" ht="24" x14ac:dyDescent="0.2">
      <c r="A598" s="230">
        <v>856</v>
      </c>
      <c r="B598" s="232" t="s">
        <v>13134</v>
      </c>
      <c r="C598" s="232" t="s">
        <v>12829</v>
      </c>
      <c r="D598" s="232" t="s">
        <v>13134</v>
      </c>
      <c r="E598" s="232" t="s">
        <v>13134</v>
      </c>
      <c r="F598" t="s">
        <v>15803</v>
      </c>
      <c r="G598" t="str">
        <f t="shared" si="1755"/>
        <v xml:space="preserve"> </v>
      </c>
      <c r="H598" t="s">
        <v>15803</v>
      </c>
      <c r="I598" t="str">
        <f t="shared" si="1756"/>
        <v xml:space="preserve"> </v>
      </c>
      <c r="J598" t="s">
        <v>15803</v>
      </c>
      <c r="K598" t="str">
        <f t="shared" si="1757"/>
        <v xml:space="preserve"> </v>
      </c>
      <c r="L598" t="s">
        <v>15803</v>
      </c>
      <c r="M598" t="str">
        <f t="shared" si="1757"/>
        <v xml:space="preserve"> </v>
      </c>
      <c r="N598" t="s">
        <v>15803</v>
      </c>
      <c r="O598" t="str">
        <f t="shared" ref="O598" si="1815">IF(N598=""," ",$B598)</f>
        <v xml:space="preserve"> </v>
      </c>
      <c r="P598" t="s">
        <v>15803</v>
      </c>
      <c r="Q598" t="str">
        <f t="shared" ref="Q598" si="1816">IF(P598=""," ",$B598)</f>
        <v xml:space="preserve"> </v>
      </c>
      <c r="R598" t="s">
        <v>15803</v>
      </c>
      <c r="S598" t="str">
        <f t="shared" ref="S598" si="1817">IF(R598=""," ",$B598)</f>
        <v xml:space="preserve"> </v>
      </c>
    </row>
    <row r="599" spans="1:19" x14ac:dyDescent="0.2">
      <c r="A599" s="230">
        <v>857</v>
      </c>
      <c r="B599" s="232" t="s">
        <v>13131</v>
      </c>
      <c r="C599" s="232" t="s">
        <v>12819</v>
      </c>
      <c r="D599" s="232" t="s">
        <v>13131</v>
      </c>
      <c r="E599" s="232" t="s">
        <v>13131</v>
      </c>
      <c r="F599" t="s">
        <v>15803</v>
      </c>
      <c r="G599" t="str">
        <f t="shared" si="1755"/>
        <v xml:space="preserve"> </v>
      </c>
      <c r="H599" t="s">
        <v>15803</v>
      </c>
      <c r="I599" t="str">
        <f t="shared" si="1756"/>
        <v xml:space="preserve"> </v>
      </c>
      <c r="J599" t="s">
        <v>15803</v>
      </c>
      <c r="K599" t="str">
        <f t="shared" si="1757"/>
        <v xml:space="preserve"> </v>
      </c>
      <c r="L599" t="s">
        <v>15803</v>
      </c>
      <c r="M599" t="str">
        <f t="shared" si="1757"/>
        <v xml:space="preserve"> </v>
      </c>
      <c r="N599" t="s">
        <v>15803</v>
      </c>
      <c r="O599" t="str">
        <f t="shared" ref="O599" si="1818">IF(N599=""," ",$B599)</f>
        <v xml:space="preserve"> </v>
      </c>
      <c r="P599" t="s">
        <v>15803</v>
      </c>
      <c r="Q599" t="str">
        <f t="shared" ref="Q599" si="1819">IF(P599=""," ",$B599)</f>
        <v xml:space="preserve"> </v>
      </c>
      <c r="R599" t="s">
        <v>15803</v>
      </c>
      <c r="S599" t="str">
        <f t="shared" ref="S599" si="1820">IF(R599=""," ",$B599)</f>
        <v xml:space="preserve"> </v>
      </c>
    </row>
    <row r="600" spans="1:19" ht="24" x14ac:dyDescent="0.2">
      <c r="A600" s="230">
        <v>858</v>
      </c>
      <c r="B600" s="232" t="s">
        <v>13128</v>
      </c>
      <c r="C600" s="232" t="s">
        <v>12814</v>
      </c>
      <c r="D600" s="232" t="s">
        <v>13128</v>
      </c>
      <c r="E600" s="232" t="s">
        <v>13128</v>
      </c>
      <c r="F600" t="s">
        <v>15803</v>
      </c>
      <c r="G600" t="str">
        <f t="shared" si="1755"/>
        <v xml:space="preserve"> </v>
      </c>
      <c r="H600" t="s">
        <v>15803</v>
      </c>
      <c r="I600" t="str">
        <f t="shared" si="1756"/>
        <v xml:space="preserve"> </v>
      </c>
      <c r="J600" t="s">
        <v>15803</v>
      </c>
      <c r="K600" t="str">
        <f t="shared" si="1757"/>
        <v xml:space="preserve"> </v>
      </c>
      <c r="L600" t="s">
        <v>15803</v>
      </c>
      <c r="M600" t="str">
        <f t="shared" si="1757"/>
        <v xml:space="preserve"> </v>
      </c>
      <c r="N600" t="s">
        <v>15803</v>
      </c>
      <c r="O600" t="str">
        <f t="shared" ref="O600" si="1821">IF(N600=""," ",$B600)</f>
        <v xml:space="preserve"> </v>
      </c>
      <c r="P600" t="s">
        <v>15803</v>
      </c>
      <c r="Q600" t="str">
        <f t="shared" ref="Q600" si="1822">IF(P600=""," ",$B600)</f>
        <v xml:space="preserve"> </v>
      </c>
      <c r="R600" t="s">
        <v>15803</v>
      </c>
      <c r="S600" t="str">
        <f t="shared" ref="S600" si="1823">IF(R600=""," ",$B600)</f>
        <v xml:space="preserve"> </v>
      </c>
    </row>
    <row r="601" spans="1:19" ht="36" x14ac:dyDescent="0.2">
      <c r="A601" s="230">
        <v>861</v>
      </c>
      <c r="B601" s="232" t="s">
        <v>13119</v>
      </c>
      <c r="C601" s="232" t="s">
        <v>12800</v>
      </c>
      <c r="D601" s="232" t="s">
        <v>13119</v>
      </c>
      <c r="E601" s="232" t="s">
        <v>13119</v>
      </c>
      <c r="F601" t="s">
        <v>15803</v>
      </c>
      <c r="G601" t="str">
        <f t="shared" si="1755"/>
        <v xml:space="preserve"> </v>
      </c>
      <c r="H601" t="s">
        <v>15803</v>
      </c>
      <c r="I601" t="str">
        <f t="shared" si="1756"/>
        <v xml:space="preserve"> </v>
      </c>
      <c r="J601" t="s">
        <v>15803</v>
      </c>
      <c r="K601" t="str">
        <f t="shared" si="1757"/>
        <v xml:space="preserve"> </v>
      </c>
      <c r="L601" t="s">
        <v>15803</v>
      </c>
      <c r="M601" t="str">
        <f t="shared" si="1757"/>
        <v xml:space="preserve"> </v>
      </c>
      <c r="N601" t="s">
        <v>15803</v>
      </c>
      <c r="O601" t="str">
        <f t="shared" ref="O601" si="1824">IF(N601=""," ",$B601)</f>
        <v xml:space="preserve"> </v>
      </c>
      <c r="P601" t="s">
        <v>15803</v>
      </c>
      <c r="Q601" t="str">
        <f t="shared" ref="Q601" si="1825">IF(P601=""," ",$B601)</f>
        <v xml:space="preserve"> </v>
      </c>
      <c r="R601" t="s">
        <v>15803</v>
      </c>
      <c r="S601" t="str">
        <f t="shared" ref="S601" si="1826">IF(R601=""," ",$B601)</f>
        <v xml:space="preserve"> </v>
      </c>
    </row>
    <row r="602" spans="1:19" ht="24" x14ac:dyDescent="0.2">
      <c r="A602" s="230">
        <v>862</v>
      </c>
      <c r="B602" s="232" t="s">
        <v>13116</v>
      </c>
      <c r="C602" s="232" t="s">
        <v>12797</v>
      </c>
      <c r="D602" s="232" t="s">
        <v>13116</v>
      </c>
      <c r="E602" s="232" t="s">
        <v>13116</v>
      </c>
      <c r="F602" t="s">
        <v>15803</v>
      </c>
      <c r="G602" t="str">
        <f t="shared" si="1755"/>
        <v xml:space="preserve"> </v>
      </c>
      <c r="H602" t="s">
        <v>15803</v>
      </c>
      <c r="I602" t="str">
        <f t="shared" si="1756"/>
        <v xml:space="preserve"> </v>
      </c>
      <c r="J602" t="s">
        <v>15803</v>
      </c>
      <c r="K602" t="str">
        <f t="shared" si="1757"/>
        <v xml:space="preserve"> </v>
      </c>
      <c r="L602" t="s">
        <v>15803</v>
      </c>
      <c r="M602" t="str">
        <f t="shared" si="1757"/>
        <v xml:space="preserve"> </v>
      </c>
      <c r="N602" t="s">
        <v>15803</v>
      </c>
      <c r="O602" t="str">
        <f t="shared" ref="O602" si="1827">IF(N602=""," ",$B602)</f>
        <v xml:space="preserve"> </v>
      </c>
      <c r="P602" t="s">
        <v>15803</v>
      </c>
      <c r="Q602" t="str">
        <f t="shared" ref="Q602" si="1828">IF(P602=""," ",$B602)</f>
        <v xml:space="preserve"> </v>
      </c>
      <c r="R602" t="s">
        <v>15803</v>
      </c>
      <c r="S602" t="str">
        <f t="shared" ref="S602" si="1829">IF(R602=""," ",$B602)</f>
        <v xml:space="preserve"> </v>
      </c>
    </row>
    <row r="603" spans="1:19" ht="36" x14ac:dyDescent="0.2">
      <c r="A603" s="230">
        <v>863</v>
      </c>
      <c r="B603" s="232" t="s">
        <v>13113</v>
      </c>
      <c r="C603" s="232" t="s">
        <v>12794</v>
      </c>
      <c r="D603" s="232" t="s">
        <v>13113</v>
      </c>
      <c r="E603" s="232" t="s">
        <v>13113</v>
      </c>
      <c r="F603" t="s">
        <v>15803</v>
      </c>
      <c r="G603" t="str">
        <f t="shared" si="1755"/>
        <v xml:space="preserve"> </v>
      </c>
      <c r="H603" t="s">
        <v>15803</v>
      </c>
      <c r="I603" t="str">
        <f t="shared" si="1756"/>
        <v xml:space="preserve"> </v>
      </c>
      <c r="J603" t="s">
        <v>15803</v>
      </c>
      <c r="K603" t="str">
        <f t="shared" si="1757"/>
        <v xml:space="preserve"> </v>
      </c>
      <c r="L603" t="s">
        <v>15803</v>
      </c>
      <c r="M603" t="str">
        <f t="shared" si="1757"/>
        <v xml:space="preserve"> </v>
      </c>
      <c r="N603" t="s">
        <v>15803</v>
      </c>
      <c r="O603" t="str">
        <f t="shared" ref="O603" si="1830">IF(N603=""," ",$B603)</f>
        <v xml:space="preserve"> </v>
      </c>
      <c r="P603" t="s">
        <v>15803</v>
      </c>
      <c r="Q603" t="str">
        <f t="shared" ref="Q603" si="1831">IF(P603=""," ",$B603)</f>
        <v xml:space="preserve"> </v>
      </c>
      <c r="R603" t="s">
        <v>15803</v>
      </c>
      <c r="S603" t="str">
        <f t="shared" ref="S603" si="1832">IF(R603=""," ",$B603)</f>
        <v xml:space="preserve"> </v>
      </c>
    </row>
    <row r="604" spans="1:19" ht="36" x14ac:dyDescent="0.2">
      <c r="A604" s="230">
        <v>864</v>
      </c>
      <c r="B604" s="232" t="s">
        <v>13110</v>
      </c>
      <c r="C604" s="232" t="s">
        <v>12791</v>
      </c>
      <c r="D604" s="232" t="s">
        <v>13110</v>
      </c>
      <c r="E604" s="232" t="s">
        <v>13110</v>
      </c>
      <c r="F604" t="s">
        <v>15803</v>
      </c>
      <c r="G604" t="str">
        <f t="shared" si="1755"/>
        <v xml:space="preserve"> </v>
      </c>
      <c r="H604" t="s">
        <v>15803</v>
      </c>
      <c r="I604" t="str">
        <f t="shared" si="1756"/>
        <v xml:space="preserve"> </v>
      </c>
      <c r="J604" t="s">
        <v>15803</v>
      </c>
      <c r="K604" t="str">
        <f t="shared" si="1757"/>
        <v xml:space="preserve"> </v>
      </c>
      <c r="L604" t="s">
        <v>15803</v>
      </c>
      <c r="M604" t="str">
        <f t="shared" si="1757"/>
        <v xml:space="preserve"> </v>
      </c>
      <c r="N604" t="s">
        <v>15803</v>
      </c>
      <c r="O604" t="str">
        <f t="shared" ref="O604" si="1833">IF(N604=""," ",$B604)</f>
        <v xml:space="preserve"> </v>
      </c>
      <c r="P604" t="s">
        <v>15803</v>
      </c>
      <c r="Q604" t="str">
        <f t="shared" ref="Q604" si="1834">IF(P604=""," ",$B604)</f>
        <v xml:space="preserve"> </v>
      </c>
      <c r="R604" t="s">
        <v>15803</v>
      </c>
      <c r="S604" t="str">
        <f t="shared" ref="S604" si="1835">IF(R604=""," ",$B604)</f>
        <v xml:space="preserve"> </v>
      </c>
    </row>
    <row r="605" spans="1:19" ht="48" x14ac:dyDescent="0.2">
      <c r="A605" s="230">
        <v>865</v>
      </c>
      <c r="B605" s="232" t="s">
        <v>13107</v>
      </c>
      <c r="C605" s="232" t="s">
        <v>12783</v>
      </c>
      <c r="D605" s="232" t="s">
        <v>13107</v>
      </c>
      <c r="E605" s="232" t="s">
        <v>13107</v>
      </c>
      <c r="F605" t="s">
        <v>15803</v>
      </c>
      <c r="G605" t="str">
        <f t="shared" si="1755"/>
        <v xml:space="preserve"> </v>
      </c>
      <c r="H605" t="s">
        <v>15803</v>
      </c>
      <c r="I605" t="str">
        <f t="shared" si="1756"/>
        <v xml:space="preserve"> </v>
      </c>
      <c r="J605" t="s">
        <v>15803</v>
      </c>
      <c r="K605" t="str">
        <f t="shared" si="1757"/>
        <v xml:space="preserve"> </v>
      </c>
      <c r="L605" t="s">
        <v>15803</v>
      </c>
      <c r="M605" t="str">
        <f t="shared" si="1757"/>
        <v xml:space="preserve"> </v>
      </c>
      <c r="N605" t="s">
        <v>15803</v>
      </c>
      <c r="O605" t="str">
        <f t="shared" ref="O605" si="1836">IF(N605=""," ",$B605)</f>
        <v xml:space="preserve"> </v>
      </c>
      <c r="P605" t="s">
        <v>15803</v>
      </c>
      <c r="Q605" t="str">
        <f t="shared" ref="Q605" si="1837">IF(P605=""," ",$B605)</f>
        <v xml:space="preserve"> </v>
      </c>
      <c r="R605" t="s">
        <v>15803</v>
      </c>
      <c r="S605" t="str">
        <f t="shared" ref="S605" si="1838">IF(R605=""," ",$B605)</f>
        <v xml:space="preserve"> </v>
      </c>
    </row>
    <row r="606" spans="1:19" ht="24" x14ac:dyDescent="0.2">
      <c r="A606" s="230">
        <v>866</v>
      </c>
      <c r="B606" s="232" t="s">
        <v>13104</v>
      </c>
      <c r="C606" s="232" t="s">
        <v>12781</v>
      </c>
      <c r="D606" s="232" t="s">
        <v>13104</v>
      </c>
      <c r="E606" s="232" t="s">
        <v>13104</v>
      </c>
      <c r="F606" t="s">
        <v>15803</v>
      </c>
      <c r="G606" t="str">
        <f t="shared" si="1755"/>
        <v xml:space="preserve"> </v>
      </c>
      <c r="H606" t="s">
        <v>15803</v>
      </c>
      <c r="I606" t="str">
        <f t="shared" si="1756"/>
        <v xml:space="preserve"> </v>
      </c>
      <c r="J606" t="s">
        <v>15803</v>
      </c>
      <c r="K606" t="str">
        <f t="shared" si="1757"/>
        <v xml:space="preserve"> </v>
      </c>
      <c r="L606" t="s">
        <v>15803</v>
      </c>
      <c r="M606" t="str">
        <f t="shared" si="1757"/>
        <v xml:space="preserve"> </v>
      </c>
      <c r="N606" t="s">
        <v>15803</v>
      </c>
      <c r="O606" t="str">
        <f t="shared" ref="O606" si="1839">IF(N606=""," ",$B606)</f>
        <v xml:space="preserve"> </v>
      </c>
      <c r="P606" t="s">
        <v>15803</v>
      </c>
      <c r="Q606" t="str">
        <f t="shared" ref="Q606" si="1840">IF(P606=""," ",$B606)</f>
        <v xml:space="preserve"> </v>
      </c>
      <c r="R606" t="s">
        <v>15803</v>
      </c>
      <c r="S606" t="str">
        <f t="shared" ref="S606" si="1841">IF(R606=""," ",$B606)</f>
        <v xml:space="preserve"> </v>
      </c>
    </row>
    <row r="607" spans="1:19" ht="24" x14ac:dyDescent="0.2">
      <c r="A607" s="230">
        <v>867</v>
      </c>
      <c r="B607" s="232" t="s">
        <v>13101</v>
      </c>
      <c r="C607" s="232" t="s">
        <v>12779</v>
      </c>
      <c r="D607" s="232" t="s">
        <v>13101</v>
      </c>
      <c r="E607" s="232" t="s">
        <v>13101</v>
      </c>
      <c r="F607" t="s">
        <v>15803</v>
      </c>
      <c r="G607" t="str">
        <f t="shared" si="1755"/>
        <v xml:space="preserve"> </v>
      </c>
      <c r="H607" t="s">
        <v>15803</v>
      </c>
      <c r="I607" t="str">
        <f t="shared" si="1756"/>
        <v xml:space="preserve"> </v>
      </c>
      <c r="J607" t="s">
        <v>15803</v>
      </c>
      <c r="K607" t="str">
        <f t="shared" si="1757"/>
        <v xml:space="preserve"> </v>
      </c>
      <c r="L607" t="s">
        <v>15803</v>
      </c>
      <c r="M607" t="str">
        <f t="shared" si="1757"/>
        <v xml:space="preserve"> </v>
      </c>
      <c r="N607" t="s">
        <v>15803</v>
      </c>
      <c r="O607" t="str">
        <f t="shared" ref="O607" si="1842">IF(N607=""," ",$B607)</f>
        <v xml:space="preserve"> </v>
      </c>
      <c r="P607" t="s">
        <v>15803</v>
      </c>
      <c r="Q607" t="str">
        <f t="shared" ref="Q607" si="1843">IF(P607=""," ",$B607)</f>
        <v xml:space="preserve"> </v>
      </c>
      <c r="R607" t="s">
        <v>15803</v>
      </c>
      <c r="S607" t="str">
        <f t="shared" ref="S607" si="1844">IF(R607=""," ",$B607)</f>
        <v xml:space="preserve"> </v>
      </c>
    </row>
    <row r="608" spans="1:19" ht="24" x14ac:dyDescent="0.2">
      <c r="A608" s="230">
        <v>868</v>
      </c>
      <c r="B608" s="232" t="s">
        <v>13098</v>
      </c>
      <c r="C608" s="232" t="s">
        <v>12776</v>
      </c>
      <c r="D608" s="232" t="s">
        <v>13098</v>
      </c>
      <c r="E608" s="232" t="s">
        <v>13098</v>
      </c>
      <c r="F608" t="s">
        <v>15803</v>
      </c>
      <c r="G608" t="str">
        <f t="shared" si="1755"/>
        <v xml:space="preserve"> </v>
      </c>
      <c r="H608" t="s">
        <v>15803</v>
      </c>
      <c r="I608" t="str">
        <f t="shared" si="1756"/>
        <v xml:space="preserve"> </v>
      </c>
      <c r="J608" t="s">
        <v>15803</v>
      </c>
      <c r="K608" t="str">
        <f t="shared" si="1757"/>
        <v xml:space="preserve"> </v>
      </c>
      <c r="L608" t="s">
        <v>15803</v>
      </c>
      <c r="M608" t="str">
        <f t="shared" si="1757"/>
        <v xml:space="preserve"> </v>
      </c>
      <c r="N608" t="s">
        <v>15803</v>
      </c>
      <c r="O608" t="str">
        <f t="shared" ref="O608" si="1845">IF(N608=""," ",$B608)</f>
        <v xml:space="preserve"> </v>
      </c>
      <c r="P608" t="s">
        <v>15803</v>
      </c>
      <c r="Q608" t="str">
        <f t="shared" ref="Q608" si="1846">IF(P608=""," ",$B608)</f>
        <v xml:space="preserve"> </v>
      </c>
      <c r="R608" t="s">
        <v>15803</v>
      </c>
      <c r="S608" t="str">
        <f t="shared" ref="S608" si="1847">IF(R608=""," ",$B608)</f>
        <v xml:space="preserve"> </v>
      </c>
    </row>
    <row r="609" spans="1:19" ht="36" x14ac:dyDescent="0.2">
      <c r="A609" s="230">
        <v>869</v>
      </c>
      <c r="B609" s="232" t="s">
        <v>13094</v>
      </c>
      <c r="C609" s="232" t="s">
        <v>12771</v>
      </c>
      <c r="D609" s="232" t="s">
        <v>13094</v>
      </c>
      <c r="E609" s="232" t="s">
        <v>13094</v>
      </c>
      <c r="F609" t="s">
        <v>15803</v>
      </c>
      <c r="G609" t="str">
        <f t="shared" si="1755"/>
        <v xml:space="preserve"> </v>
      </c>
      <c r="H609" t="s">
        <v>15803</v>
      </c>
      <c r="I609" t="str">
        <f t="shared" si="1756"/>
        <v xml:space="preserve"> </v>
      </c>
      <c r="J609" t="s">
        <v>15803</v>
      </c>
      <c r="K609" t="str">
        <f t="shared" si="1757"/>
        <v xml:space="preserve"> </v>
      </c>
      <c r="L609" t="s">
        <v>15803</v>
      </c>
      <c r="M609" t="str">
        <f t="shared" si="1757"/>
        <v xml:space="preserve"> </v>
      </c>
      <c r="N609" t="s">
        <v>15803</v>
      </c>
      <c r="O609" t="str">
        <f t="shared" ref="O609" si="1848">IF(N609=""," ",$B609)</f>
        <v xml:space="preserve"> </v>
      </c>
      <c r="P609" t="s">
        <v>15803</v>
      </c>
      <c r="Q609" t="str">
        <f t="shared" ref="Q609" si="1849">IF(P609=""," ",$B609)</f>
        <v xml:space="preserve"> </v>
      </c>
      <c r="R609" t="s">
        <v>15803</v>
      </c>
      <c r="S609" t="str">
        <f t="shared" ref="S609" si="1850">IF(R609=""," ",$B609)</f>
        <v xml:space="preserve"> </v>
      </c>
    </row>
    <row r="610" spans="1:19" ht="24" x14ac:dyDescent="0.2">
      <c r="A610" s="230">
        <v>870</v>
      </c>
      <c r="B610" s="232" t="s">
        <v>13091</v>
      </c>
      <c r="C610" s="232" t="s">
        <v>12769</v>
      </c>
      <c r="D610" s="232" t="s">
        <v>13091</v>
      </c>
      <c r="E610" s="232" t="s">
        <v>13091</v>
      </c>
      <c r="F610" t="s">
        <v>15803</v>
      </c>
      <c r="G610" t="str">
        <f t="shared" si="1755"/>
        <v xml:space="preserve"> </v>
      </c>
      <c r="H610" t="s">
        <v>15803</v>
      </c>
      <c r="I610" t="str">
        <f t="shared" si="1756"/>
        <v xml:space="preserve"> </v>
      </c>
      <c r="J610" t="s">
        <v>15803</v>
      </c>
      <c r="K610" t="str">
        <f t="shared" si="1757"/>
        <v xml:space="preserve"> </v>
      </c>
      <c r="L610" t="s">
        <v>15803</v>
      </c>
      <c r="M610" t="str">
        <f t="shared" si="1757"/>
        <v xml:space="preserve"> </v>
      </c>
      <c r="N610" t="s">
        <v>15803</v>
      </c>
      <c r="O610" t="str">
        <f t="shared" ref="O610" si="1851">IF(N610=""," ",$B610)</f>
        <v xml:space="preserve"> </v>
      </c>
      <c r="P610" t="s">
        <v>15803</v>
      </c>
      <c r="Q610" t="str">
        <f t="shared" ref="Q610" si="1852">IF(P610=""," ",$B610)</f>
        <v xml:space="preserve"> </v>
      </c>
      <c r="R610" t="s">
        <v>15803</v>
      </c>
      <c r="S610" t="str">
        <f t="shared" ref="S610" si="1853">IF(R610=""," ",$B610)</f>
        <v xml:space="preserve"> </v>
      </c>
    </row>
    <row r="611" spans="1:19" ht="24" x14ac:dyDescent="0.2">
      <c r="A611" s="230">
        <v>871</v>
      </c>
      <c r="B611" s="232" t="s">
        <v>13087</v>
      </c>
      <c r="C611" s="232" t="s">
        <v>12765</v>
      </c>
      <c r="D611" s="232" t="s">
        <v>13087</v>
      </c>
      <c r="E611" s="232" t="s">
        <v>13087</v>
      </c>
      <c r="F611" t="s">
        <v>15803</v>
      </c>
      <c r="G611" t="str">
        <f t="shared" si="1755"/>
        <v xml:space="preserve"> </v>
      </c>
      <c r="H611" t="s">
        <v>15803</v>
      </c>
      <c r="I611" t="str">
        <f t="shared" si="1756"/>
        <v xml:space="preserve"> </v>
      </c>
      <c r="J611" t="s">
        <v>15803</v>
      </c>
      <c r="K611" t="str">
        <f t="shared" si="1757"/>
        <v xml:space="preserve"> </v>
      </c>
      <c r="L611" t="s">
        <v>15803</v>
      </c>
      <c r="M611" t="str">
        <f t="shared" si="1757"/>
        <v xml:space="preserve"> </v>
      </c>
      <c r="N611" t="s">
        <v>15803</v>
      </c>
      <c r="O611" t="str">
        <f t="shared" ref="O611" si="1854">IF(N611=""," ",$B611)</f>
        <v xml:space="preserve"> </v>
      </c>
      <c r="P611" t="s">
        <v>15803</v>
      </c>
      <c r="Q611" t="str">
        <f t="shared" ref="Q611" si="1855">IF(P611=""," ",$B611)</f>
        <v xml:space="preserve"> </v>
      </c>
      <c r="R611" t="s">
        <v>15803</v>
      </c>
      <c r="S611" t="str">
        <f t="shared" ref="S611" si="1856">IF(R611=""," ",$B611)</f>
        <v xml:space="preserve"> </v>
      </c>
    </row>
    <row r="612" spans="1:19" ht="24" x14ac:dyDescent="0.2">
      <c r="A612" s="230">
        <v>872</v>
      </c>
      <c r="B612" s="232" t="s">
        <v>13084</v>
      </c>
      <c r="C612" s="232" t="s">
        <v>12762</v>
      </c>
      <c r="D612" s="232" t="s">
        <v>13084</v>
      </c>
      <c r="E612" s="232" t="s">
        <v>13084</v>
      </c>
      <c r="F612" t="s">
        <v>15803</v>
      </c>
      <c r="G612" t="str">
        <f t="shared" si="1755"/>
        <v xml:space="preserve"> </v>
      </c>
      <c r="H612" t="s">
        <v>15803</v>
      </c>
      <c r="I612" t="str">
        <f t="shared" si="1756"/>
        <v xml:space="preserve"> </v>
      </c>
      <c r="J612" t="s">
        <v>15803</v>
      </c>
      <c r="K612" t="str">
        <f t="shared" si="1757"/>
        <v xml:space="preserve"> </v>
      </c>
      <c r="L612" t="s">
        <v>15803</v>
      </c>
      <c r="M612" t="str">
        <f t="shared" si="1757"/>
        <v xml:space="preserve"> </v>
      </c>
      <c r="N612" t="s">
        <v>15803</v>
      </c>
      <c r="O612" t="str">
        <f t="shared" ref="O612" si="1857">IF(N612=""," ",$B612)</f>
        <v xml:space="preserve"> </v>
      </c>
      <c r="P612" t="s">
        <v>15803</v>
      </c>
      <c r="Q612" t="str">
        <f t="shared" ref="Q612" si="1858">IF(P612=""," ",$B612)</f>
        <v xml:space="preserve"> </v>
      </c>
      <c r="R612" t="s">
        <v>15803</v>
      </c>
      <c r="S612" t="str">
        <f t="shared" ref="S612" si="1859">IF(R612=""," ",$B612)</f>
        <v xml:space="preserve"> </v>
      </c>
    </row>
    <row r="613" spans="1:19" ht="24" x14ac:dyDescent="0.2">
      <c r="A613" s="230">
        <v>873</v>
      </c>
      <c r="B613" s="232" t="s">
        <v>13081</v>
      </c>
      <c r="C613" s="232" t="s">
        <v>12760</v>
      </c>
      <c r="D613" s="232" t="s">
        <v>13081</v>
      </c>
      <c r="E613" s="232" t="s">
        <v>13081</v>
      </c>
      <c r="F613" t="s">
        <v>15803</v>
      </c>
      <c r="G613" t="str">
        <f t="shared" si="1755"/>
        <v xml:space="preserve"> </v>
      </c>
      <c r="H613" t="s">
        <v>15803</v>
      </c>
      <c r="I613" t="str">
        <f t="shared" si="1756"/>
        <v xml:space="preserve"> </v>
      </c>
      <c r="J613" t="s">
        <v>15803</v>
      </c>
      <c r="K613" t="str">
        <f t="shared" si="1757"/>
        <v xml:space="preserve"> </v>
      </c>
      <c r="L613" t="s">
        <v>15803</v>
      </c>
      <c r="M613" t="str">
        <f t="shared" si="1757"/>
        <v xml:space="preserve"> </v>
      </c>
      <c r="N613" t="s">
        <v>15803</v>
      </c>
      <c r="O613" t="str">
        <f t="shared" ref="O613" si="1860">IF(N613=""," ",$B613)</f>
        <v xml:space="preserve"> </v>
      </c>
      <c r="P613" t="s">
        <v>15803</v>
      </c>
      <c r="Q613" t="str">
        <f t="shared" ref="Q613" si="1861">IF(P613=""," ",$B613)</f>
        <v xml:space="preserve"> </v>
      </c>
      <c r="R613" t="s">
        <v>15803</v>
      </c>
      <c r="S613" t="str">
        <f t="shared" ref="S613" si="1862">IF(R613=""," ",$B613)</f>
        <v xml:space="preserve"> </v>
      </c>
    </row>
    <row r="614" spans="1:19" x14ac:dyDescent="0.2">
      <c r="A614" s="230">
        <v>874</v>
      </c>
      <c r="B614" s="232" t="s">
        <v>13078</v>
      </c>
      <c r="C614" s="232" t="s">
        <v>12755</v>
      </c>
      <c r="D614" s="232" t="s">
        <v>13078</v>
      </c>
      <c r="E614" s="232" t="s">
        <v>13078</v>
      </c>
      <c r="F614" t="s">
        <v>15803</v>
      </c>
      <c r="G614" t="str">
        <f t="shared" si="1755"/>
        <v xml:space="preserve"> </v>
      </c>
      <c r="H614" t="s">
        <v>15803</v>
      </c>
      <c r="I614" t="str">
        <f t="shared" si="1756"/>
        <v xml:space="preserve"> </v>
      </c>
      <c r="J614" t="s">
        <v>15803</v>
      </c>
      <c r="K614" t="str">
        <f t="shared" si="1757"/>
        <v xml:space="preserve"> </v>
      </c>
      <c r="L614" t="s">
        <v>15803</v>
      </c>
      <c r="M614" t="str">
        <f t="shared" si="1757"/>
        <v xml:space="preserve"> </v>
      </c>
      <c r="N614" t="s">
        <v>15803</v>
      </c>
      <c r="O614" t="str">
        <f t="shared" ref="O614" si="1863">IF(N614=""," ",$B614)</f>
        <v xml:space="preserve"> </v>
      </c>
      <c r="P614" t="s">
        <v>15803</v>
      </c>
      <c r="Q614" t="str">
        <f t="shared" ref="Q614" si="1864">IF(P614=""," ",$B614)</f>
        <v xml:space="preserve"> </v>
      </c>
      <c r="R614" t="s">
        <v>15803</v>
      </c>
      <c r="S614" t="str">
        <f t="shared" ref="S614" si="1865">IF(R614=""," ",$B614)</f>
        <v xml:space="preserve"> </v>
      </c>
    </row>
    <row r="615" spans="1:19" ht="24" x14ac:dyDescent="0.2">
      <c r="A615" s="230">
        <v>875</v>
      </c>
      <c r="B615" s="232" t="s">
        <v>13076</v>
      </c>
      <c r="C615" s="232" t="s">
        <v>12748</v>
      </c>
      <c r="D615" s="232" t="s">
        <v>13076</v>
      </c>
      <c r="E615" s="232" t="s">
        <v>13076</v>
      </c>
      <c r="F615" t="s">
        <v>15803</v>
      </c>
      <c r="G615" t="str">
        <f t="shared" si="1755"/>
        <v xml:space="preserve"> </v>
      </c>
      <c r="H615" t="s">
        <v>15803</v>
      </c>
      <c r="I615" t="str">
        <f t="shared" si="1756"/>
        <v xml:space="preserve"> </v>
      </c>
      <c r="J615" t="s">
        <v>15803</v>
      </c>
      <c r="K615" t="str">
        <f t="shared" si="1757"/>
        <v xml:space="preserve"> </v>
      </c>
      <c r="L615" t="s">
        <v>15803</v>
      </c>
      <c r="M615" t="str">
        <f t="shared" si="1757"/>
        <v xml:space="preserve"> </v>
      </c>
      <c r="N615" t="s">
        <v>15803</v>
      </c>
      <c r="O615" t="str">
        <f t="shared" ref="O615" si="1866">IF(N615=""," ",$B615)</f>
        <v xml:space="preserve"> </v>
      </c>
      <c r="P615" t="s">
        <v>15803</v>
      </c>
      <c r="Q615" t="str">
        <f t="shared" ref="Q615" si="1867">IF(P615=""," ",$B615)</f>
        <v xml:space="preserve"> </v>
      </c>
      <c r="R615" t="s">
        <v>15803</v>
      </c>
      <c r="S615" t="str">
        <f t="shared" ref="S615" si="1868">IF(R615=""," ",$B615)</f>
        <v xml:space="preserve"> </v>
      </c>
    </row>
    <row r="616" spans="1:19" x14ac:dyDescent="0.2">
      <c r="A616" s="230">
        <v>878</v>
      </c>
      <c r="B616" s="232" t="s">
        <v>13069</v>
      </c>
      <c r="C616" s="232" t="s">
        <v>12734</v>
      </c>
      <c r="D616" s="232" t="s">
        <v>13069</v>
      </c>
      <c r="E616" s="232" t="s">
        <v>13069</v>
      </c>
      <c r="F616" t="s">
        <v>15803</v>
      </c>
      <c r="G616" t="str">
        <f t="shared" si="1755"/>
        <v xml:space="preserve"> </v>
      </c>
      <c r="H616" t="s">
        <v>15803</v>
      </c>
      <c r="I616" t="str">
        <f t="shared" si="1756"/>
        <v xml:space="preserve"> </v>
      </c>
      <c r="J616" t="s">
        <v>15803</v>
      </c>
      <c r="K616" t="str">
        <f t="shared" si="1757"/>
        <v xml:space="preserve"> </v>
      </c>
      <c r="L616" t="s">
        <v>15803</v>
      </c>
      <c r="M616" t="str">
        <f t="shared" si="1757"/>
        <v xml:space="preserve"> </v>
      </c>
      <c r="N616" t="s">
        <v>15803</v>
      </c>
      <c r="O616" t="str">
        <f t="shared" ref="O616" si="1869">IF(N616=""," ",$B616)</f>
        <v xml:space="preserve"> </v>
      </c>
      <c r="P616" t="s">
        <v>15803</v>
      </c>
      <c r="Q616" t="str">
        <f t="shared" ref="Q616" si="1870">IF(P616=""," ",$B616)</f>
        <v xml:space="preserve"> </v>
      </c>
      <c r="R616" t="s">
        <v>15803</v>
      </c>
      <c r="S616" t="str">
        <f t="shared" ref="S616" si="1871">IF(R616=""," ",$B616)</f>
        <v xml:space="preserve"> </v>
      </c>
    </row>
    <row r="617" spans="1:19" ht="36" x14ac:dyDescent="0.2">
      <c r="A617" s="230">
        <v>879</v>
      </c>
      <c r="B617" s="232" t="s">
        <v>13067</v>
      </c>
      <c r="C617" s="232" t="s">
        <v>12729</v>
      </c>
      <c r="D617" s="232" t="s">
        <v>13067</v>
      </c>
      <c r="E617" s="232" t="s">
        <v>13067</v>
      </c>
      <c r="F617" t="s">
        <v>15803</v>
      </c>
      <c r="G617" t="str">
        <f t="shared" si="1755"/>
        <v xml:space="preserve"> </v>
      </c>
      <c r="H617" t="s">
        <v>15803</v>
      </c>
      <c r="I617" t="str">
        <f t="shared" si="1756"/>
        <v xml:space="preserve"> </v>
      </c>
      <c r="J617" t="s">
        <v>15803</v>
      </c>
      <c r="K617" t="str">
        <f t="shared" si="1757"/>
        <v xml:space="preserve"> </v>
      </c>
      <c r="L617" t="s">
        <v>15803</v>
      </c>
      <c r="M617" t="str">
        <f t="shared" si="1757"/>
        <v xml:space="preserve"> </v>
      </c>
      <c r="N617" t="s">
        <v>15803</v>
      </c>
      <c r="O617" t="str">
        <f t="shared" ref="O617" si="1872">IF(N617=""," ",$B617)</f>
        <v xml:space="preserve"> </v>
      </c>
      <c r="P617" t="s">
        <v>15803</v>
      </c>
      <c r="Q617" t="str">
        <f t="shared" ref="Q617" si="1873">IF(P617=""," ",$B617)</f>
        <v xml:space="preserve"> </v>
      </c>
      <c r="R617" t="s">
        <v>15803</v>
      </c>
      <c r="S617" t="str">
        <f t="shared" ref="S617" si="1874">IF(R617=""," ",$B617)</f>
        <v xml:space="preserve"> </v>
      </c>
    </row>
    <row r="618" spans="1:19" ht="24" x14ac:dyDescent="0.2">
      <c r="A618" s="230">
        <v>880</v>
      </c>
      <c r="B618" s="232" t="s">
        <v>13065</v>
      </c>
      <c r="C618" s="232" t="s">
        <v>12727</v>
      </c>
      <c r="D618" s="232" t="s">
        <v>13065</v>
      </c>
      <c r="E618" s="232" t="s">
        <v>13065</v>
      </c>
      <c r="F618" t="s">
        <v>15803</v>
      </c>
      <c r="G618" t="str">
        <f t="shared" si="1755"/>
        <v xml:space="preserve"> </v>
      </c>
      <c r="H618" t="s">
        <v>15803</v>
      </c>
      <c r="I618" t="str">
        <f t="shared" si="1756"/>
        <v xml:space="preserve"> </v>
      </c>
      <c r="J618" t="s">
        <v>15803</v>
      </c>
      <c r="K618" t="str">
        <f t="shared" si="1757"/>
        <v xml:space="preserve"> </v>
      </c>
      <c r="L618" t="s">
        <v>15803</v>
      </c>
      <c r="M618" t="str">
        <f t="shared" si="1757"/>
        <v xml:space="preserve"> </v>
      </c>
      <c r="N618" t="s">
        <v>15803</v>
      </c>
      <c r="O618" t="str">
        <f t="shared" ref="O618" si="1875">IF(N618=""," ",$B618)</f>
        <v xml:space="preserve"> </v>
      </c>
      <c r="P618" t="s">
        <v>15803</v>
      </c>
      <c r="Q618" t="str">
        <f t="shared" ref="Q618" si="1876">IF(P618=""," ",$B618)</f>
        <v xml:space="preserve"> </v>
      </c>
      <c r="R618" t="s">
        <v>15803</v>
      </c>
      <c r="S618" t="str">
        <f t="shared" ref="S618" si="1877">IF(R618=""," ",$B618)</f>
        <v xml:space="preserve"> </v>
      </c>
    </row>
    <row r="619" spans="1:19" ht="48" x14ac:dyDescent="0.2">
      <c r="A619" s="230">
        <v>881</v>
      </c>
      <c r="B619" s="232" t="s">
        <v>13062</v>
      </c>
      <c r="C619" s="232" t="s">
        <v>12724</v>
      </c>
      <c r="D619" s="232" t="s">
        <v>13062</v>
      </c>
      <c r="E619" s="232" t="s">
        <v>13062</v>
      </c>
      <c r="F619" t="s">
        <v>15803</v>
      </c>
      <c r="G619" t="str">
        <f t="shared" si="1755"/>
        <v xml:space="preserve"> </v>
      </c>
      <c r="H619" t="s">
        <v>15803</v>
      </c>
      <c r="I619" t="str">
        <f t="shared" si="1756"/>
        <v xml:space="preserve"> </v>
      </c>
      <c r="J619" t="s">
        <v>15803</v>
      </c>
      <c r="K619" t="str">
        <f t="shared" si="1757"/>
        <v xml:space="preserve"> </v>
      </c>
      <c r="L619" t="s">
        <v>15803</v>
      </c>
      <c r="M619" t="str">
        <f t="shared" si="1757"/>
        <v xml:space="preserve"> </v>
      </c>
      <c r="N619" t="s">
        <v>15803</v>
      </c>
      <c r="O619" t="str">
        <f t="shared" ref="O619" si="1878">IF(N619=""," ",$B619)</f>
        <v xml:space="preserve"> </v>
      </c>
      <c r="P619" t="s">
        <v>15803</v>
      </c>
      <c r="Q619" t="str">
        <f t="shared" ref="Q619" si="1879">IF(P619=""," ",$B619)</f>
        <v xml:space="preserve"> </v>
      </c>
      <c r="R619" t="s">
        <v>15803</v>
      </c>
      <c r="S619" t="str">
        <f t="shared" ref="S619" si="1880">IF(R619=""," ",$B619)</f>
        <v xml:space="preserve"> </v>
      </c>
    </row>
    <row r="620" spans="1:19" ht="24" x14ac:dyDescent="0.2">
      <c r="A620" s="230">
        <v>882</v>
      </c>
      <c r="B620" s="232" t="s">
        <v>13059</v>
      </c>
      <c r="C620" s="232" t="s">
        <v>12716</v>
      </c>
      <c r="D620" s="232" t="s">
        <v>13059</v>
      </c>
      <c r="E620" s="232" t="s">
        <v>13059</v>
      </c>
      <c r="F620" t="s">
        <v>15803</v>
      </c>
      <c r="G620" t="str">
        <f t="shared" si="1755"/>
        <v xml:space="preserve"> </v>
      </c>
      <c r="H620" t="s">
        <v>15803</v>
      </c>
      <c r="I620" t="str">
        <f t="shared" si="1756"/>
        <v xml:space="preserve"> </v>
      </c>
      <c r="J620" t="s">
        <v>15803</v>
      </c>
      <c r="K620" t="str">
        <f t="shared" si="1757"/>
        <v xml:space="preserve"> </v>
      </c>
      <c r="L620" t="s">
        <v>15803</v>
      </c>
      <c r="M620" t="str">
        <f t="shared" si="1757"/>
        <v xml:space="preserve"> </v>
      </c>
      <c r="N620" t="s">
        <v>15803</v>
      </c>
      <c r="O620" t="str">
        <f t="shared" ref="O620" si="1881">IF(N620=""," ",$B620)</f>
        <v xml:space="preserve"> </v>
      </c>
      <c r="P620" t="s">
        <v>15803</v>
      </c>
      <c r="Q620" t="str">
        <f t="shared" ref="Q620" si="1882">IF(P620=""," ",$B620)</f>
        <v xml:space="preserve"> </v>
      </c>
      <c r="R620" t="s">
        <v>15803</v>
      </c>
      <c r="S620" t="str">
        <f t="shared" ref="S620" si="1883">IF(R620=""," ",$B620)</f>
        <v xml:space="preserve"> </v>
      </c>
    </row>
    <row r="621" spans="1:19" ht="48" x14ac:dyDescent="0.2">
      <c r="A621" s="230">
        <v>883</v>
      </c>
      <c r="B621" s="232" t="s">
        <v>13056</v>
      </c>
      <c r="C621" s="232" t="s">
        <v>12714</v>
      </c>
      <c r="D621" s="232" t="s">
        <v>13056</v>
      </c>
      <c r="E621" s="232" t="s">
        <v>13056</v>
      </c>
      <c r="F621" t="s">
        <v>15803</v>
      </c>
      <c r="G621" t="str">
        <f t="shared" si="1755"/>
        <v xml:space="preserve"> </v>
      </c>
      <c r="H621" t="s">
        <v>15803</v>
      </c>
      <c r="I621" t="str">
        <f t="shared" si="1756"/>
        <v xml:space="preserve"> </v>
      </c>
      <c r="J621" t="s">
        <v>15803</v>
      </c>
      <c r="K621" t="str">
        <f t="shared" si="1757"/>
        <v xml:space="preserve"> </v>
      </c>
      <c r="L621" t="s">
        <v>15803</v>
      </c>
      <c r="M621" t="str">
        <f t="shared" si="1757"/>
        <v xml:space="preserve"> </v>
      </c>
      <c r="N621" t="s">
        <v>15803</v>
      </c>
      <c r="O621" t="str">
        <f t="shared" ref="O621" si="1884">IF(N621=""," ",$B621)</f>
        <v xml:space="preserve"> </v>
      </c>
      <c r="P621" t="s">
        <v>15803</v>
      </c>
      <c r="Q621" t="str">
        <f t="shared" ref="Q621" si="1885">IF(P621=""," ",$B621)</f>
        <v xml:space="preserve"> </v>
      </c>
      <c r="R621" t="s">
        <v>15803</v>
      </c>
      <c r="S621" t="str">
        <f t="shared" ref="S621" si="1886">IF(R621=""," ",$B621)</f>
        <v xml:space="preserve"> </v>
      </c>
    </row>
    <row r="622" spans="1:19" ht="24" x14ac:dyDescent="0.2">
      <c r="A622" s="230">
        <v>884</v>
      </c>
      <c r="B622" s="232" t="s">
        <v>13053</v>
      </c>
      <c r="C622" s="232" t="s">
        <v>12711</v>
      </c>
      <c r="D622" s="232" t="s">
        <v>13053</v>
      </c>
      <c r="E622" s="232" t="s">
        <v>13053</v>
      </c>
      <c r="F622" t="s">
        <v>15803</v>
      </c>
      <c r="G622" t="str">
        <f t="shared" si="1755"/>
        <v xml:space="preserve"> </v>
      </c>
      <c r="H622" t="s">
        <v>15803</v>
      </c>
      <c r="I622" t="str">
        <f t="shared" si="1756"/>
        <v xml:space="preserve"> </v>
      </c>
      <c r="J622" t="s">
        <v>15803</v>
      </c>
      <c r="K622" t="str">
        <f t="shared" si="1757"/>
        <v xml:space="preserve"> </v>
      </c>
      <c r="L622" t="s">
        <v>15803</v>
      </c>
      <c r="M622" t="str">
        <f t="shared" si="1757"/>
        <v xml:space="preserve"> </v>
      </c>
      <c r="N622" t="s">
        <v>15803</v>
      </c>
      <c r="O622" t="str">
        <f t="shared" ref="O622" si="1887">IF(N622=""," ",$B622)</f>
        <v xml:space="preserve"> </v>
      </c>
      <c r="P622" t="s">
        <v>15803</v>
      </c>
      <c r="Q622" t="str">
        <f t="shared" ref="Q622" si="1888">IF(P622=""," ",$B622)</f>
        <v xml:space="preserve"> </v>
      </c>
      <c r="R622" t="s">
        <v>15803</v>
      </c>
      <c r="S622" t="str">
        <f t="shared" ref="S622" si="1889">IF(R622=""," ",$B622)</f>
        <v xml:space="preserve"> </v>
      </c>
    </row>
    <row r="623" spans="1:19" ht="60" x14ac:dyDescent="0.2">
      <c r="A623" s="230">
        <v>885</v>
      </c>
      <c r="B623" s="232" t="s">
        <v>13050</v>
      </c>
      <c r="C623" s="232" t="s">
        <v>12708</v>
      </c>
      <c r="D623" s="232" t="s">
        <v>13050</v>
      </c>
      <c r="E623" s="232" t="s">
        <v>13050</v>
      </c>
      <c r="F623" t="s">
        <v>15803</v>
      </c>
      <c r="G623" t="str">
        <f t="shared" si="1755"/>
        <v xml:space="preserve"> </v>
      </c>
      <c r="H623" t="s">
        <v>15803</v>
      </c>
      <c r="I623" t="str">
        <f t="shared" si="1756"/>
        <v xml:space="preserve"> </v>
      </c>
      <c r="J623" t="s">
        <v>15803</v>
      </c>
      <c r="K623" t="str">
        <f t="shared" si="1757"/>
        <v xml:space="preserve"> </v>
      </c>
      <c r="L623" t="s">
        <v>15803</v>
      </c>
      <c r="M623" t="str">
        <f t="shared" si="1757"/>
        <v xml:space="preserve"> </v>
      </c>
      <c r="N623" t="s">
        <v>15803</v>
      </c>
      <c r="O623" t="str">
        <f t="shared" ref="O623" si="1890">IF(N623=""," ",$B623)</f>
        <v xml:space="preserve"> </v>
      </c>
      <c r="P623" t="s">
        <v>15803</v>
      </c>
      <c r="Q623" t="str">
        <f t="shared" ref="Q623" si="1891">IF(P623=""," ",$B623)</f>
        <v xml:space="preserve"> </v>
      </c>
      <c r="R623" t="s">
        <v>15803</v>
      </c>
      <c r="S623" t="str">
        <f t="shared" ref="S623" si="1892">IF(R623=""," ",$B623)</f>
        <v xml:space="preserve"> </v>
      </c>
    </row>
    <row r="624" spans="1:19" ht="48" x14ac:dyDescent="0.2">
      <c r="A624" s="230">
        <v>886</v>
      </c>
      <c r="B624" s="232" t="s">
        <v>13047</v>
      </c>
      <c r="C624" s="232" t="s">
        <v>12704</v>
      </c>
      <c r="D624" s="232" t="s">
        <v>13047</v>
      </c>
      <c r="E624" s="232" t="s">
        <v>13047</v>
      </c>
      <c r="F624" t="s">
        <v>15803</v>
      </c>
      <c r="G624" t="str">
        <f t="shared" si="1755"/>
        <v xml:space="preserve"> </v>
      </c>
      <c r="H624" t="s">
        <v>15803</v>
      </c>
      <c r="I624" t="str">
        <f t="shared" si="1756"/>
        <v xml:space="preserve"> </v>
      </c>
      <c r="J624" t="s">
        <v>15803</v>
      </c>
      <c r="K624" t="str">
        <f t="shared" si="1757"/>
        <v xml:space="preserve"> </v>
      </c>
      <c r="L624" t="s">
        <v>15803</v>
      </c>
      <c r="M624" t="str">
        <f t="shared" si="1757"/>
        <v xml:space="preserve"> </v>
      </c>
      <c r="N624" t="s">
        <v>15803</v>
      </c>
      <c r="O624" t="str">
        <f t="shared" ref="O624" si="1893">IF(N624=""," ",$B624)</f>
        <v xml:space="preserve"> </v>
      </c>
      <c r="P624" t="s">
        <v>15803</v>
      </c>
      <c r="Q624" t="str">
        <f t="shared" ref="Q624" si="1894">IF(P624=""," ",$B624)</f>
        <v xml:space="preserve"> </v>
      </c>
      <c r="R624" t="s">
        <v>15803</v>
      </c>
      <c r="S624" t="str">
        <f t="shared" ref="S624" si="1895">IF(R624=""," ",$B624)</f>
        <v xml:space="preserve"> </v>
      </c>
    </row>
    <row r="625" spans="1:19" ht="24" x14ac:dyDescent="0.2">
      <c r="A625" s="230">
        <v>887</v>
      </c>
      <c r="B625" s="232" t="s">
        <v>13045</v>
      </c>
      <c r="C625" s="232" t="s">
        <v>12696</v>
      </c>
      <c r="D625" s="232" t="s">
        <v>13045</v>
      </c>
      <c r="E625" s="232" t="s">
        <v>13045</v>
      </c>
      <c r="F625" t="s">
        <v>15803</v>
      </c>
      <c r="G625" t="str">
        <f t="shared" si="1755"/>
        <v xml:space="preserve"> </v>
      </c>
      <c r="H625" t="s">
        <v>15803</v>
      </c>
      <c r="I625" t="str">
        <f t="shared" si="1756"/>
        <v xml:space="preserve"> </v>
      </c>
      <c r="J625" t="s">
        <v>15803</v>
      </c>
      <c r="K625" t="str">
        <f t="shared" si="1757"/>
        <v xml:space="preserve"> </v>
      </c>
      <c r="L625" t="s">
        <v>15803</v>
      </c>
      <c r="M625" t="str">
        <f t="shared" si="1757"/>
        <v xml:space="preserve"> </v>
      </c>
      <c r="N625" t="s">
        <v>15803</v>
      </c>
      <c r="O625" t="str">
        <f t="shared" ref="O625" si="1896">IF(N625=""," ",$B625)</f>
        <v xml:space="preserve"> </v>
      </c>
      <c r="P625" t="s">
        <v>15803</v>
      </c>
      <c r="Q625" t="str">
        <f t="shared" ref="Q625" si="1897">IF(P625=""," ",$B625)</f>
        <v xml:space="preserve"> </v>
      </c>
      <c r="R625" t="s">
        <v>15803</v>
      </c>
      <c r="S625" t="str">
        <f t="shared" ref="S625" si="1898">IF(R625=""," ",$B625)</f>
        <v xml:space="preserve"> </v>
      </c>
    </row>
    <row r="626" spans="1:19" ht="24" x14ac:dyDescent="0.2">
      <c r="A626" s="230">
        <v>888</v>
      </c>
      <c r="B626" s="232" t="s">
        <v>13042</v>
      </c>
      <c r="C626" s="232" t="s">
        <v>12688</v>
      </c>
      <c r="D626" s="232" t="s">
        <v>13042</v>
      </c>
      <c r="E626" s="232" t="s">
        <v>13042</v>
      </c>
      <c r="F626" t="s">
        <v>15803</v>
      </c>
      <c r="G626" t="str">
        <f t="shared" si="1755"/>
        <v xml:space="preserve"> </v>
      </c>
      <c r="H626" t="s">
        <v>15803</v>
      </c>
      <c r="I626" t="str">
        <f t="shared" si="1756"/>
        <v xml:space="preserve"> </v>
      </c>
      <c r="J626" t="s">
        <v>15803</v>
      </c>
      <c r="K626" t="str">
        <f t="shared" si="1757"/>
        <v xml:space="preserve"> </v>
      </c>
      <c r="L626" t="s">
        <v>15803</v>
      </c>
      <c r="M626" t="str">
        <f t="shared" si="1757"/>
        <v xml:space="preserve"> </v>
      </c>
      <c r="N626" t="s">
        <v>15803</v>
      </c>
      <c r="O626" t="str">
        <f t="shared" ref="O626" si="1899">IF(N626=""," ",$B626)</f>
        <v xml:space="preserve"> </v>
      </c>
      <c r="P626" t="s">
        <v>15803</v>
      </c>
      <c r="Q626" t="str">
        <f t="shared" ref="Q626" si="1900">IF(P626=""," ",$B626)</f>
        <v xml:space="preserve"> </v>
      </c>
      <c r="R626" t="s">
        <v>15803</v>
      </c>
      <c r="S626" t="str">
        <f t="shared" ref="S626" si="1901">IF(R626=""," ",$B626)</f>
        <v xml:space="preserve"> </v>
      </c>
    </row>
    <row r="627" spans="1:19" ht="24" x14ac:dyDescent="0.2">
      <c r="A627" s="230">
        <v>891</v>
      </c>
      <c r="B627" s="232" t="s">
        <v>13035</v>
      </c>
      <c r="C627" s="232" t="s">
        <v>12674</v>
      </c>
      <c r="D627" s="232" t="s">
        <v>13035</v>
      </c>
      <c r="E627" s="232" t="s">
        <v>13035</v>
      </c>
      <c r="F627" t="s">
        <v>15803</v>
      </c>
      <c r="G627" t="str">
        <f t="shared" si="1755"/>
        <v xml:space="preserve"> </v>
      </c>
      <c r="H627" t="s">
        <v>15803</v>
      </c>
      <c r="I627" t="str">
        <f t="shared" si="1756"/>
        <v xml:space="preserve"> </v>
      </c>
      <c r="J627" t="s">
        <v>15803</v>
      </c>
      <c r="K627" t="str">
        <f t="shared" si="1757"/>
        <v xml:space="preserve"> </v>
      </c>
      <c r="L627" t="s">
        <v>15803</v>
      </c>
      <c r="M627" t="str">
        <f t="shared" si="1757"/>
        <v xml:space="preserve"> </v>
      </c>
      <c r="N627" t="s">
        <v>15803</v>
      </c>
      <c r="O627" t="str">
        <f t="shared" ref="O627" si="1902">IF(N627=""," ",$B627)</f>
        <v xml:space="preserve"> </v>
      </c>
      <c r="P627" t="s">
        <v>15803</v>
      </c>
      <c r="Q627" t="str">
        <f t="shared" ref="Q627" si="1903">IF(P627=""," ",$B627)</f>
        <v xml:space="preserve"> </v>
      </c>
      <c r="R627" t="s">
        <v>15803</v>
      </c>
      <c r="S627" t="str">
        <f t="shared" ref="S627" si="1904">IF(R627=""," ",$B627)</f>
        <v xml:space="preserve"> </v>
      </c>
    </row>
    <row r="628" spans="1:19" ht="24" x14ac:dyDescent="0.2">
      <c r="A628" s="230">
        <v>892</v>
      </c>
      <c r="B628" s="232" t="s">
        <v>13032</v>
      </c>
      <c r="C628" s="232" t="s">
        <v>12671</v>
      </c>
      <c r="D628" s="232" t="s">
        <v>13032</v>
      </c>
      <c r="E628" s="232" t="s">
        <v>13032</v>
      </c>
      <c r="F628" t="s">
        <v>15803</v>
      </c>
      <c r="G628" t="str">
        <f t="shared" si="1755"/>
        <v xml:space="preserve"> </v>
      </c>
      <c r="H628" t="s">
        <v>15803</v>
      </c>
      <c r="I628" t="str">
        <f t="shared" si="1756"/>
        <v xml:space="preserve"> </v>
      </c>
      <c r="J628" t="s">
        <v>15803</v>
      </c>
      <c r="K628" t="str">
        <f t="shared" si="1757"/>
        <v xml:space="preserve"> </v>
      </c>
      <c r="L628" t="s">
        <v>15803</v>
      </c>
      <c r="M628" t="str">
        <f t="shared" si="1757"/>
        <v xml:space="preserve"> </v>
      </c>
      <c r="N628" t="s">
        <v>15803</v>
      </c>
      <c r="O628" t="str">
        <f t="shared" ref="O628" si="1905">IF(N628=""," ",$B628)</f>
        <v xml:space="preserve"> </v>
      </c>
      <c r="P628" t="s">
        <v>15803</v>
      </c>
      <c r="Q628" t="str">
        <f t="shared" ref="Q628" si="1906">IF(P628=""," ",$B628)</f>
        <v xml:space="preserve"> </v>
      </c>
      <c r="R628" t="s">
        <v>15803</v>
      </c>
      <c r="S628" t="str">
        <f t="shared" ref="S628" si="1907">IF(R628=""," ",$B628)</f>
        <v xml:space="preserve"> </v>
      </c>
    </row>
    <row r="629" spans="1:19" x14ac:dyDescent="0.2">
      <c r="A629" s="230">
        <v>893</v>
      </c>
      <c r="B629" s="232" t="s">
        <v>13029</v>
      </c>
      <c r="C629" s="232" t="s">
        <v>12667</v>
      </c>
      <c r="D629" s="232" t="s">
        <v>13029</v>
      </c>
      <c r="E629" s="232" t="s">
        <v>13029</v>
      </c>
      <c r="F629" t="s">
        <v>15803</v>
      </c>
      <c r="G629" t="str">
        <f t="shared" si="1755"/>
        <v xml:space="preserve"> </v>
      </c>
      <c r="H629" t="s">
        <v>15803</v>
      </c>
      <c r="I629" t="str">
        <f t="shared" si="1756"/>
        <v xml:space="preserve"> </v>
      </c>
      <c r="J629" t="s">
        <v>15803</v>
      </c>
      <c r="K629" t="str">
        <f t="shared" si="1757"/>
        <v xml:space="preserve"> </v>
      </c>
      <c r="L629" t="s">
        <v>15803</v>
      </c>
      <c r="M629" t="str">
        <f t="shared" si="1757"/>
        <v xml:space="preserve"> </v>
      </c>
      <c r="N629" t="s">
        <v>15803</v>
      </c>
      <c r="O629" t="str">
        <f t="shared" ref="O629" si="1908">IF(N629=""," ",$B629)</f>
        <v xml:space="preserve"> </v>
      </c>
      <c r="P629" t="s">
        <v>15803</v>
      </c>
      <c r="Q629" t="str">
        <f t="shared" ref="Q629" si="1909">IF(P629=""," ",$B629)</f>
        <v xml:space="preserve"> </v>
      </c>
      <c r="R629" t="s">
        <v>15803</v>
      </c>
      <c r="S629" t="str">
        <f t="shared" ref="S629" si="1910">IF(R629=""," ",$B629)</f>
        <v xml:space="preserve"> </v>
      </c>
    </row>
    <row r="630" spans="1:19" ht="36" x14ac:dyDescent="0.2">
      <c r="A630" s="230">
        <v>894</v>
      </c>
      <c r="B630" s="232" t="s">
        <v>13026</v>
      </c>
      <c r="C630" s="232" t="s">
        <v>12663</v>
      </c>
      <c r="D630" s="232" t="s">
        <v>13026</v>
      </c>
      <c r="E630" s="232" t="s">
        <v>13026</v>
      </c>
      <c r="F630" t="s">
        <v>15803</v>
      </c>
      <c r="G630" t="str">
        <f t="shared" si="1755"/>
        <v xml:space="preserve"> </v>
      </c>
      <c r="H630" t="s">
        <v>15803</v>
      </c>
      <c r="I630" t="str">
        <f t="shared" si="1756"/>
        <v xml:space="preserve"> </v>
      </c>
      <c r="J630" t="s">
        <v>15803</v>
      </c>
      <c r="K630" t="str">
        <f t="shared" si="1757"/>
        <v xml:space="preserve"> </v>
      </c>
      <c r="L630" t="s">
        <v>15803</v>
      </c>
      <c r="M630" t="str">
        <f t="shared" si="1757"/>
        <v xml:space="preserve"> </v>
      </c>
      <c r="N630" t="s">
        <v>15803</v>
      </c>
      <c r="O630" t="str">
        <f t="shared" ref="O630" si="1911">IF(N630=""," ",$B630)</f>
        <v xml:space="preserve"> </v>
      </c>
      <c r="P630" t="s">
        <v>15803</v>
      </c>
      <c r="Q630" t="str">
        <f t="shared" ref="Q630" si="1912">IF(P630=""," ",$B630)</f>
        <v xml:space="preserve"> </v>
      </c>
      <c r="R630" t="s">
        <v>15803</v>
      </c>
      <c r="S630" t="str">
        <f t="shared" ref="S630" si="1913">IF(R630=""," ",$B630)</f>
        <v xml:space="preserve"> </v>
      </c>
    </row>
    <row r="631" spans="1:19" ht="24" x14ac:dyDescent="0.2">
      <c r="A631" s="230">
        <v>895</v>
      </c>
      <c r="B631" s="232" t="s">
        <v>13023</v>
      </c>
      <c r="C631" s="232" t="s">
        <v>12658</v>
      </c>
      <c r="D631" s="232" t="s">
        <v>13023</v>
      </c>
      <c r="E631" s="232" t="s">
        <v>13023</v>
      </c>
      <c r="F631" t="s">
        <v>15803</v>
      </c>
      <c r="G631" t="str">
        <f t="shared" si="1755"/>
        <v xml:space="preserve"> </v>
      </c>
      <c r="H631" t="s">
        <v>15803</v>
      </c>
      <c r="I631" t="str">
        <f t="shared" si="1756"/>
        <v xml:space="preserve"> </v>
      </c>
      <c r="J631" t="s">
        <v>15803</v>
      </c>
      <c r="K631" t="str">
        <f t="shared" si="1757"/>
        <v xml:space="preserve"> </v>
      </c>
      <c r="L631" t="s">
        <v>15803</v>
      </c>
      <c r="M631" t="str">
        <f t="shared" si="1757"/>
        <v xml:space="preserve"> </v>
      </c>
      <c r="N631" t="s">
        <v>15803</v>
      </c>
      <c r="O631" t="str">
        <f t="shared" ref="O631" si="1914">IF(N631=""," ",$B631)</f>
        <v xml:space="preserve"> </v>
      </c>
      <c r="P631" t="s">
        <v>15803</v>
      </c>
      <c r="Q631" t="str">
        <f t="shared" ref="Q631" si="1915">IF(P631=""," ",$B631)</f>
        <v xml:space="preserve"> </v>
      </c>
      <c r="R631" t="s">
        <v>15803</v>
      </c>
      <c r="S631" t="str">
        <f t="shared" ref="S631" si="1916">IF(R631=""," ",$B631)</f>
        <v xml:space="preserve"> </v>
      </c>
    </row>
    <row r="632" spans="1:19" ht="36" x14ac:dyDescent="0.2">
      <c r="A632" s="230">
        <v>896</v>
      </c>
      <c r="B632" s="232" t="s">
        <v>13020</v>
      </c>
      <c r="C632" s="232" t="s">
        <v>12655</v>
      </c>
      <c r="D632" s="232" t="s">
        <v>13020</v>
      </c>
      <c r="E632" s="232" t="s">
        <v>13020</v>
      </c>
      <c r="F632" t="s">
        <v>15803</v>
      </c>
      <c r="G632" t="str">
        <f t="shared" si="1755"/>
        <v xml:space="preserve"> </v>
      </c>
      <c r="H632" t="s">
        <v>15803</v>
      </c>
      <c r="I632" t="str">
        <f t="shared" si="1756"/>
        <v xml:space="preserve"> </v>
      </c>
      <c r="J632" t="s">
        <v>15803</v>
      </c>
      <c r="K632" t="str">
        <f t="shared" si="1757"/>
        <v xml:space="preserve"> </v>
      </c>
      <c r="L632" t="s">
        <v>15803</v>
      </c>
      <c r="M632" t="str">
        <f t="shared" si="1757"/>
        <v xml:space="preserve"> </v>
      </c>
      <c r="N632" t="s">
        <v>15803</v>
      </c>
      <c r="O632" t="str">
        <f t="shared" ref="O632" si="1917">IF(N632=""," ",$B632)</f>
        <v xml:space="preserve"> </v>
      </c>
      <c r="P632" t="s">
        <v>15803</v>
      </c>
      <c r="Q632" t="str">
        <f t="shared" ref="Q632" si="1918">IF(P632=""," ",$B632)</f>
        <v xml:space="preserve"> </v>
      </c>
      <c r="R632" t="s">
        <v>15803</v>
      </c>
      <c r="S632" t="str">
        <f t="shared" ref="S632" si="1919">IF(R632=""," ",$B632)</f>
        <v xml:space="preserve"> </v>
      </c>
    </row>
    <row r="633" spans="1:19" ht="60" x14ac:dyDescent="0.2">
      <c r="A633" s="230">
        <v>897</v>
      </c>
      <c r="B633" s="232" t="s">
        <v>13017</v>
      </c>
      <c r="C633" s="232" t="s">
        <v>12652</v>
      </c>
      <c r="D633" s="232" t="s">
        <v>13017</v>
      </c>
      <c r="E633" s="232" t="s">
        <v>13017</v>
      </c>
      <c r="F633" t="s">
        <v>15803</v>
      </c>
      <c r="G633" t="str">
        <f t="shared" si="1755"/>
        <v xml:space="preserve"> </v>
      </c>
      <c r="H633" t="s">
        <v>15803</v>
      </c>
      <c r="I633" t="str">
        <f t="shared" si="1756"/>
        <v xml:space="preserve"> </v>
      </c>
      <c r="J633" t="s">
        <v>15803</v>
      </c>
      <c r="K633" t="str">
        <f t="shared" si="1757"/>
        <v xml:space="preserve"> </v>
      </c>
      <c r="L633" t="s">
        <v>15803</v>
      </c>
      <c r="M633" t="str">
        <f t="shared" si="1757"/>
        <v xml:space="preserve"> </v>
      </c>
      <c r="N633" t="s">
        <v>15803</v>
      </c>
      <c r="O633" t="str">
        <f t="shared" ref="O633" si="1920">IF(N633=""," ",$B633)</f>
        <v xml:space="preserve"> </v>
      </c>
      <c r="P633" t="s">
        <v>15803</v>
      </c>
      <c r="Q633" t="str">
        <f t="shared" ref="Q633" si="1921">IF(P633=""," ",$B633)</f>
        <v xml:space="preserve"> </v>
      </c>
      <c r="R633" t="s">
        <v>15803</v>
      </c>
      <c r="S633" t="str">
        <f t="shared" ref="S633" si="1922">IF(R633=""," ",$B633)</f>
        <v xml:space="preserve"> </v>
      </c>
    </row>
    <row r="634" spans="1:19" ht="24" x14ac:dyDescent="0.2">
      <c r="A634" s="230">
        <v>898</v>
      </c>
      <c r="B634" s="232" t="s">
        <v>13014</v>
      </c>
      <c r="C634" s="232" t="s">
        <v>12643</v>
      </c>
      <c r="D634" s="232" t="s">
        <v>13014</v>
      </c>
      <c r="E634" s="232" t="s">
        <v>13014</v>
      </c>
      <c r="F634" t="s">
        <v>15803</v>
      </c>
      <c r="G634" t="str">
        <f t="shared" si="1755"/>
        <v xml:space="preserve"> </v>
      </c>
      <c r="H634" t="s">
        <v>15803</v>
      </c>
      <c r="I634" t="str">
        <f t="shared" si="1756"/>
        <v xml:space="preserve"> </v>
      </c>
      <c r="J634" t="s">
        <v>15803</v>
      </c>
      <c r="K634" t="str">
        <f t="shared" si="1757"/>
        <v xml:space="preserve"> </v>
      </c>
      <c r="L634" t="s">
        <v>15803</v>
      </c>
      <c r="M634" t="str">
        <f t="shared" si="1757"/>
        <v xml:space="preserve"> </v>
      </c>
      <c r="N634" t="s">
        <v>15803</v>
      </c>
      <c r="O634" t="str">
        <f t="shared" ref="O634" si="1923">IF(N634=""," ",$B634)</f>
        <v xml:space="preserve"> </v>
      </c>
      <c r="P634" t="s">
        <v>15803</v>
      </c>
      <c r="Q634" t="str">
        <f t="shared" ref="Q634" si="1924">IF(P634=""," ",$B634)</f>
        <v xml:space="preserve"> </v>
      </c>
      <c r="R634" t="s">
        <v>15803</v>
      </c>
      <c r="S634" t="str">
        <f t="shared" ref="S634" si="1925">IF(R634=""," ",$B634)</f>
        <v xml:space="preserve"> </v>
      </c>
    </row>
    <row r="635" spans="1:19" ht="24" x14ac:dyDescent="0.2">
      <c r="A635" s="230">
        <v>899</v>
      </c>
      <c r="B635" s="232" t="s">
        <v>13011</v>
      </c>
      <c r="C635" s="232" t="s">
        <v>12641</v>
      </c>
      <c r="D635" s="232" t="s">
        <v>13011</v>
      </c>
      <c r="E635" s="232" t="s">
        <v>13011</v>
      </c>
      <c r="F635" t="s">
        <v>15803</v>
      </c>
      <c r="G635" t="str">
        <f t="shared" si="1755"/>
        <v xml:space="preserve"> </v>
      </c>
      <c r="H635" t="s">
        <v>15803</v>
      </c>
      <c r="I635" t="str">
        <f t="shared" si="1756"/>
        <v xml:space="preserve"> </v>
      </c>
      <c r="J635" t="s">
        <v>15803</v>
      </c>
      <c r="K635" t="str">
        <f t="shared" si="1757"/>
        <v xml:space="preserve"> </v>
      </c>
      <c r="L635" t="s">
        <v>15803</v>
      </c>
      <c r="M635" t="str">
        <f t="shared" si="1757"/>
        <v xml:space="preserve"> </v>
      </c>
      <c r="N635" t="s">
        <v>15803</v>
      </c>
      <c r="O635" t="str">
        <f t="shared" ref="O635" si="1926">IF(N635=""," ",$B635)</f>
        <v xml:space="preserve"> </v>
      </c>
      <c r="P635" t="s">
        <v>15803</v>
      </c>
      <c r="Q635" t="str">
        <f t="shared" ref="Q635" si="1927">IF(P635=""," ",$B635)</f>
        <v xml:space="preserve"> </v>
      </c>
      <c r="R635" t="s">
        <v>15803</v>
      </c>
      <c r="S635" t="str">
        <f t="shared" ref="S635" si="1928">IF(R635=""," ",$B635)</f>
        <v xml:space="preserve"> </v>
      </c>
    </row>
    <row r="636" spans="1:19" ht="48" x14ac:dyDescent="0.2">
      <c r="A636" s="230">
        <v>900</v>
      </c>
      <c r="B636" s="232" t="s">
        <v>13008</v>
      </c>
      <c r="C636" s="232" t="s">
        <v>12632</v>
      </c>
      <c r="D636" s="232" t="s">
        <v>13008</v>
      </c>
      <c r="E636" s="232" t="s">
        <v>13008</v>
      </c>
      <c r="F636" t="s">
        <v>15803</v>
      </c>
      <c r="G636" t="str">
        <f t="shared" si="1755"/>
        <v xml:space="preserve"> </v>
      </c>
      <c r="H636" t="s">
        <v>15803</v>
      </c>
      <c r="I636" t="str">
        <f t="shared" si="1756"/>
        <v xml:space="preserve"> </v>
      </c>
      <c r="J636" t="s">
        <v>15803</v>
      </c>
      <c r="K636" t="str">
        <f t="shared" si="1757"/>
        <v xml:space="preserve"> </v>
      </c>
      <c r="L636" t="s">
        <v>15803</v>
      </c>
      <c r="M636" t="str">
        <f t="shared" si="1757"/>
        <v xml:space="preserve"> </v>
      </c>
      <c r="N636" t="s">
        <v>15803</v>
      </c>
      <c r="O636" t="str">
        <f t="shared" ref="O636" si="1929">IF(N636=""," ",$B636)</f>
        <v xml:space="preserve"> </v>
      </c>
      <c r="P636" t="s">
        <v>15803</v>
      </c>
      <c r="Q636" t="str">
        <f t="shared" ref="Q636" si="1930">IF(P636=""," ",$B636)</f>
        <v xml:space="preserve"> </v>
      </c>
      <c r="R636" t="s">
        <v>15803</v>
      </c>
      <c r="S636" t="str">
        <f t="shared" ref="S636" si="1931">IF(R636=""," ",$B636)</f>
        <v xml:space="preserve"> </v>
      </c>
    </row>
    <row r="637" spans="1:19" ht="60" x14ac:dyDescent="0.2">
      <c r="A637" s="230">
        <v>901</v>
      </c>
      <c r="B637" s="232" t="s">
        <v>13005</v>
      </c>
      <c r="C637" s="232" t="s">
        <v>12628</v>
      </c>
      <c r="D637" s="232" t="s">
        <v>13005</v>
      </c>
      <c r="E637" s="232" t="s">
        <v>13005</v>
      </c>
      <c r="F637" t="s">
        <v>15803</v>
      </c>
      <c r="G637" t="str">
        <f t="shared" si="1755"/>
        <v xml:space="preserve"> </v>
      </c>
      <c r="H637" t="s">
        <v>15803</v>
      </c>
      <c r="I637" t="str">
        <f t="shared" si="1756"/>
        <v xml:space="preserve"> </v>
      </c>
      <c r="J637" t="s">
        <v>15803</v>
      </c>
      <c r="K637" t="str">
        <f t="shared" si="1757"/>
        <v xml:space="preserve"> </v>
      </c>
      <c r="L637" t="s">
        <v>15803</v>
      </c>
      <c r="M637" t="str">
        <f t="shared" si="1757"/>
        <v xml:space="preserve"> </v>
      </c>
      <c r="N637" t="s">
        <v>15803</v>
      </c>
      <c r="O637" t="str">
        <f t="shared" ref="O637" si="1932">IF(N637=""," ",$B637)</f>
        <v xml:space="preserve"> </v>
      </c>
      <c r="P637" t="s">
        <v>15803</v>
      </c>
      <c r="Q637" t="str">
        <f t="shared" ref="Q637" si="1933">IF(P637=""," ",$B637)</f>
        <v xml:space="preserve"> </v>
      </c>
      <c r="R637" t="s">
        <v>15803</v>
      </c>
      <c r="S637" t="str">
        <f t="shared" ref="S637" si="1934">IF(R637=""," ",$B637)</f>
        <v xml:space="preserve"> </v>
      </c>
    </row>
    <row r="638" spans="1:19" ht="60" x14ac:dyDescent="0.2">
      <c r="A638" s="230">
        <v>902</v>
      </c>
      <c r="B638" s="232" t="s">
        <v>13002</v>
      </c>
      <c r="C638" s="232" t="s">
        <v>12624</v>
      </c>
      <c r="D638" s="232" t="s">
        <v>13002</v>
      </c>
      <c r="E638" s="232" t="s">
        <v>13002</v>
      </c>
      <c r="F638" t="s">
        <v>15803</v>
      </c>
      <c r="G638" t="str">
        <f t="shared" si="1755"/>
        <v xml:space="preserve"> </v>
      </c>
      <c r="H638" t="s">
        <v>15803</v>
      </c>
      <c r="I638" t="str">
        <f t="shared" si="1756"/>
        <v xml:space="preserve"> </v>
      </c>
      <c r="J638" t="s">
        <v>15803</v>
      </c>
      <c r="K638" t="str">
        <f t="shared" si="1757"/>
        <v xml:space="preserve"> </v>
      </c>
      <c r="L638" t="s">
        <v>15803</v>
      </c>
      <c r="M638" t="str">
        <f t="shared" si="1757"/>
        <v xml:space="preserve"> </v>
      </c>
      <c r="N638" t="s">
        <v>15803</v>
      </c>
      <c r="O638" t="str">
        <f t="shared" ref="O638" si="1935">IF(N638=""," ",$B638)</f>
        <v xml:space="preserve"> </v>
      </c>
      <c r="P638" t="s">
        <v>15803</v>
      </c>
      <c r="Q638" t="str">
        <f t="shared" ref="Q638" si="1936">IF(P638=""," ",$B638)</f>
        <v xml:space="preserve"> </v>
      </c>
      <c r="R638" t="s">
        <v>15803</v>
      </c>
      <c r="S638" t="str">
        <f t="shared" ref="S638" si="1937">IF(R638=""," ",$B638)</f>
        <v xml:space="preserve"> </v>
      </c>
    </row>
    <row r="639" spans="1:19" ht="24" x14ac:dyDescent="0.2">
      <c r="A639" s="230">
        <v>903</v>
      </c>
      <c r="B639" s="232" t="s">
        <v>12998</v>
      </c>
      <c r="C639" s="232" t="s">
        <v>12619</v>
      </c>
      <c r="D639" s="232" t="s">
        <v>12998</v>
      </c>
      <c r="E639" s="232" t="s">
        <v>12998</v>
      </c>
      <c r="F639" t="s">
        <v>15803</v>
      </c>
      <c r="G639" t="str">
        <f t="shared" si="1755"/>
        <v xml:space="preserve"> </v>
      </c>
      <c r="H639" t="s">
        <v>15803</v>
      </c>
      <c r="I639" t="str">
        <f t="shared" si="1756"/>
        <v xml:space="preserve"> </v>
      </c>
      <c r="J639" t="s">
        <v>15803</v>
      </c>
      <c r="K639" t="str">
        <f t="shared" si="1757"/>
        <v xml:space="preserve"> </v>
      </c>
      <c r="L639" t="s">
        <v>15803</v>
      </c>
      <c r="M639" t="str">
        <f t="shared" si="1757"/>
        <v xml:space="preserve"> </v>
      </c>
      <c r="N639" t="s">
        <v>15803</v>
      </c>
      <c r="O639" t="str">
        <f t="shared" ref="O639" si="1938">IF(N639=""," ",$B639)</f>
        <v xml:space="preserve"> </v>
      </c>
      <c r="P639" t="s">
        <v>15803</v>
      </c>
      <c r="Q639" t="str">
        <f t="shared" ref="Q639" si="1939">IF(P639=""," ",$B639)</f>
        <v xml:space="preserve"> </v>
      </c>
      <c r="R639" t="s">
        <v>15803</v>
      </c>
      <c r="S639" t="str">
        <f t="shared" ref="S639" si="1940">IF(R639=""," ",$B639)</f>
        <v xml:space="preserve"> </v>
      </c>
    </row>
    <row r="640" spans="1:19" ht="24" x14ac:dyDescent="0.2">
      <c r="A640" s="230">
        <v>907</v>
      </c>
      <c r="B640" s="232" t="s">
        <v>12989</v>
      </c>
      <c r="C640" s="232" t="s">
        <v>12606</v>
      </c>
      <c r="D640" s="232" t="s">
        <v>12989</v>
      </c>
      <c r="E640" s="232" t="s">
        <v>12989</v>
      </c>
      <c r="F640" t="s">
        <v>15803</v>
      </c>
      <c r="G640" t="str">
        <f t="shared" si="1755"/>
        <v xml:space="preserve"> </v>
      </c>
      <c r="H640" t="s">
        <v>15803</v>
      </c>
      <c r="I640" t="str">
        <f t="shared" si="1756"/>
        <v xml:space="preserve"> </v>
      </c>
      <c r="J640" t="s">
        <v>15803</v>
      </c>
      <c r="K640" t="str">
        <f t="shared" si="1757"/>
        <v xml:space="preserve"> </v>
      </c>
      <c r="L640" t="s">
        <v>15803</v>
      </c>
      <c r="M640" t="str">
        <f t="shared" si="1757"/>
        <v xml:space="preserve"> </v>
      </c>
      <c r="N640" t="s">
        <v>15803</v>
      </c>
      <c r="O640" t="str">
        <f t="shared" ref="O640" si="1941">IF(N640=""," ",$B640)</f>
        <v xml:space="preserve"> </v>
      </c>
      <c r="P640" t="s">
        <v>15803</v>
      </c>
      <c r="Q640" t="str">
        <f t="shared" ref="Q640" si="1942">IF(P640=""," ",$B640)</f>
        <v xml:space="preserve"> </v>
      </c>
      <c r="R640" t="s">
        <v>15803</v>
      </c>
      <c r="S640" t="str">
        <f t="shared" ref="S640" si="1943">IF(R640=""," ",$B640)</f>
        <v xml:space="preserve"> </v>
      </c>
    </row>
    <row r="641" spans="1:19" ht="24" x14ac:dyDescent="0.2">
      <c r="A641" s="230">
        <v>908</v>
      </c>
      <c r="B641" s="232" t="s">
        <v>12986</v>
      </c>
      <c r="C641" s="232" t="s">
        <v>12601</v>
      </c>
      <c r="D641" s="232" t="s">
        <v>12986</v>
      </c>
      <c r="E641" s="232" t="s">
        <v>12986</v>
      </c>
      <c r="F641" t="s">
        <v>15803</v>
      </c>
      <c r="G641" t="str">
        <f t="shared" si="1755"/>
        <v xml:space="preserve"> </v>
      </c>
      <c r="H641" t="s">
        <v>15803</v>
      </c>
      <c r="I641" t="str">
        <f t="shared" si="1756"/>
        <v xml:space="preserve"> </v>
      </c>
      <c r="J641" t="s">
        <v>15803</v>
      </c>
      <c r="K641" t="str">
        <f t="shared" si="1757"/>
        <v xml:space="preserve"> </v>
      </c>
      <c r="L641" t="s">
        <v>15803</v>
      </c>
      <c r="M641" t="str">
        <f t="shared" si="1757"/>
        <v xml:space="preserve"> </v>
      </c>
      <c r="N641" t="s">
        <v>15803</v>
      </c>
      <c r="O641" t="str">
        <f t="shared" ref="O641" si="1944">IF(N641=""," ",$B641)</f>
        <v xml:space="preserve"> </v>
      </c>
      <c r="P641" t="s">
        <v>15803</v>
      </c>
      <c r="Q641" t="str">
        <f t="shared" ref="Q641" si="1945">IF(P641=""," ",$B641)</f>
        <v xml:space="preserve"> </v>
      </c>
      <c r="R641" t="s">
        <v>15803</v>
      </c>
      <c r="S641" t="str">
        <f t="shared" ref="S641" si="1946">IF(R641=""," ",$B641)</f>
        <v xml:space="preserve"> </v>
      </c>
    </row>
    <row r="642" spans="1:19" ht="24" x14ac:dyDescent="0.2">
      <c r="A642" s="230">
        <v>912</v>
      </c>
      <c r="B642" s="232" t="s">
        <v>12976</v>
      </c>
      <c r="C642" s="232" t="s">
        <v>12590</v>
      </c>
      <c r="D642" s="232" t="s">
        <v>12976</v>
      </c>
      <c r="E642" s="232" t="s">
        <v>12976</v>
      </c>
      <c r="F642" t="s">
        <v>15803</v>
      </c>
      <c r="G642" t="str">
        <f t="shared" si="1755"/>
        <v xml:space="preserve"> </v>
      </c>
      <c r="H642" t="s">
        <v>15803</v>
      </c>
      <c r="I642" t="str">
        <f t="shared" si="1756"/>
        <v xml:space="preserve"> </v>
      </c>
      <c r="J642" t="s">
        <v>15803</v>
      </c>
      <c r="K642" t="str">
        <f t="shared" si="1757"/>
        <v xml:space="preserve"> </v>
      </c>
      <c r="L642" t="s">
        <v>15803</v>
      </c>
      <c r="M642" t="str">
        <f t="shared" si="1757"/>
        <v xml:space="preserve"> </v>
      </c>
      <c r="N642" t="s">
        <v>15803</v>
      </c>
      <c r="O642" t="str">
        <f t="shared" ref="O642" si="1947">IF(N642=""," ",$B642)</f>
        <v xml:space="preserve"> </v>
      </c>
      <c r="P642" t="s">
        <v>15803</v>
      </c>
      <c r="Q642" t="str">
        <f t="shared" ref="Q642" si="1948">IF(P642=""," ",$B642)</f>
        <v xml:space="preserve"> </v>
      </c>
      <c r="R642" t="s">
        <v>15803</v>
      </c>
      <c r="S642" t="str">
        <f t="shared" ref="S642" si="1949">IF(R642=""," ",$B642)</f>
        <v xml:space="preserve"> </v>
      </c>
    </row>
    <row r="643" spans="1:19" ht="24" x14ac:dyDescent="0.2">
      <c r="A643" s="230">
        <v>913</v>
      </c>
      <c r="B643" s="232" t="s">
        <v>12973</v>
      </c>
      <c r="C643" s="232" t="s">
        <v>12581</v>
      </c>
      <c r="D643" s="232" t="s">
        <v>12973</v>
      </c>
      <c r="E643" s="232" t="s">
        <v>12973</v>
      </c>
      <c r="F643" t="s">
        <v>15803</v>
      </c>
      <c r="G643" t="str">
        <f t="shared" ref="G643:G706" si="1950">IF(F643=""," ",B643)</f>
        <v xml:space="preserve"> </v>
      </c>
      <c r="H643" t="s">
        <v>15803</v>
      </c>
      <c r="I643" t="str">
        <f t="shared" ref="I643:I706" si="1951">IF(H643=""," ",B643)</f>
        <v xml:space="preserve"> </v>
      </c>
      <c r="J643" t="s">
        <v>15803</v>
      </c>
      <c r="K643" t="str">
        <f t="shared" ref="K643:M706" si="1952">IF(J643=""," ",$B643)</f>
        <v xml:space="preserve"> </v>
      </c>
      <c r="L643" t="s">
        <v>15803</v>
      </c>
      <c r="M643" t="str">
        <f t="shared" si="1952"/>
        <v xml:space="preserve"> </v>
      </c>
      <c r="N643" t="s">
        <v>15803</v>
      </c>
      <c r="O643" t="str">
        <f t="shared" ref="O643" si="1953">IF(N643=""," ",$B643)</f>
        <v xml:space="preserve"> </v>
      </c>
      <c r="P643" t="s">
        <v>15803</v>
      </c>
      <c r="Q643" t="str">
        <f t="shared" ref="Q643" si="1954">IF(P643=""," ",$B643)</f>
        <v xml:space="preserve"> </v>
      </c>
      <c r="R643" t="s">
        <v>15803</v>
      </c>
      <c r="S643" t="str">
        <f t="shared" ref="S643" si="1955">IF(R643=""," ",$B643)</f>
        <v xml:space="preserve"> </v>
      </c>
    </row>
    <row r="644" spans="1:19" x14ac:dyDescent="0.2">
      <c r="A644" s="230">
        <v>916</v>
      </c>
      <c r="B644" s="232" t="s">
        <v>12966</v>
      </c>
      <c r="C644" s="232" t="s">
        <v>12576</v>
      </c>
      <c r="D644" s="232" t="s">
        <v>12966</v>
      </c>
      <c r="E644" s="232" t="s">
        <v>12966</v>
      </c>
      <c r="F644" t="s">
        <v>15803</v>
      </c>
      <c r="G644" t="str">
        <f t="shared" si="1950"/>
        <v xml:space="preserve"> </v>
      </c>
      <c r="H644" t="s">
        <v>15803</v>
      </c>
      <c r="I644" t="str">
        <f t="shared" si="1951"/>
        <v xml:space="preserve"> </v>
      </c>
      <c r="J644" t="s">
        <v>15803</v>
      </c>
      <c r="K644" t="str">
        <f t="shared" si="1952"/>
        <v xml:space="preserve"> </v>
      </c>
      <c r="L644" t="s">
        <v>15803</v>
      </c>
      <c r="M644" t="str">
        <f t="shared" si="1952"/>
        <v xml:space="preserve"> </v>
      </c>
      <c r="N644" t="s">
        <v>15803</v>
      </c>
      <c r="O644" t="str">
        <f t="shared" ref="O644" si="1956">IF(N644=""," ",$B644)</f>
        <v xml:space="preserve"> </v>
      </c>
      <c r="P644" t="s">
        <v>15803</v>
      </c>
      <c r="Q644" t="str">
        <f t="shared" ref="Q644" si="1957">IF(P644=""," ",$B644)</f>
        <v xml:space="preserve"> </v>
      </c>
      <c r="R644" t="s">
        <v>15803</v>
      </c>
      <c r="S644" t="str">
        <f t="shared" ref="S644" si="1958">IF(R644=""," ",$B644)</f>
        <v xml:space="preserve"> </v>
      </c>
    </row>
    <row r="645" spans="1:19" ht="24" x14ac:dyDescent="0.2">
      <c r="A645" s="230">
        <v>917</v>
      </c>
      <c r="B645" s="232" t="s">
        <v>12964</v>
      </c>
      <c r="C645" s="232" t="s">
        <v>12570</v>
      </c>
      <c r="D645" s="232" t="s">
        <v>12964</v>
      </c>
      <c r="E645" s="232" t="s">
        <v>12964</v>
      </c>
      <c r="F645" t="s">
        <v>15803</v>
      </c>
      <c r="G645" t="str">
        <f t="shared" si="1950"/>
        <v xml:space="preserve"> </v>
      </c>
      <c r="H645" t="s">
        <v>15803</v>
      </c>
      <c r="I645" t="str">
        <f t="shared" si="1951"/>
        <v xml:space="preserve"> </v>
      </c>
      <c r="J645" t="s">
        <v>15803</v>
      </c>
      <c r="K645" t="str">
        <f t="shared" si="1952"/>
        <v xml:space="preserve"> </v>
      </c>
      <c r="L645" t="s">
        <v>15803</v>
      </c>
      <c r="M645" t="str">
        <f t="shared" si="1952"/>
        <v xml:space="preserve"> </v>
      </c>
      <c r="N645" t="s">
        <v>15803</v>
      </c>
      <c r="O645" t="str">
        <f t="shared" ref="O645" si="1959">IF(N645=""," ",$B645)</f>
        <v xml:space="preserve"> </v>
      </c>
      <c r="P645" t="s">
        <v>15803</v>
      </c>
      <c r="Q645" t="str">
        <f t="shared" ref="Q645" si="1960">IF(P645=""," ",$B645)</f>
        <v xml:space="preserve"> </v>
      </c>
      <c r="R645" t="s">
        <v>15803</v>
      </c>
      <c r="S645" t="str">
        <f t="shared" ref="S645" si="1961">IF(R645=""," ",$B645)</f>
        <v xml:space="preserve"> </v>
      </c>
    </row>
    <row r="646" spans="1:19" x14ac:dyDescent="0.2">
      <c r="A646" s="230">
        <v>922</v>
      </c>
      <c r="B646" s="232" t="s">
        <v>12953</v>
      </c>
      <c r="C646" s="232" t="s">
        <v>12553</v>
      </c>
      <c r="D646" s="232" t="s">
        <v>12953</v>
      </c>
      <c r="E646" s="232" t="s">
        <v>12953</v>
      </c>
      <c r="F646" t="s">
        <v>15803</v>
      </c>
      <c r="G646" t="str">
        <f t="shared" si="1950"/>
        <v xml:space="preserve"> </v>
      </c>
      <c r="H646" t="s">
        <v>15803</v>
      </c>
      <c r="I646" t="str">
        <f t="shared" si="1951"/>
        <v xml:space="preserve"> </v>
      </c>
      <c r="J646" t="s">
        <v>15803</v>
      </c>
      <c r="K646" t="str">
        <f t="shared" si="1952"/>
        <v xml:space="preserve"> </v>
      </c>
      <c r="L646" t="s">
        <v>15803</v>
      </c>
      <c r="M646" t="str">
        <f t="shared" si="1952"/>
        <v xml:space="preserve"> </v>
      </c>
      <c r="N646" t="s">
        <v>15803</v>
      </c>
      <c r="O646" t="str">
        <f t="shared" ref="O646" si="1962">IF(N646=""," ",$B646)</f>
        <v xml:space="preserve"> </v>
      </c>
      <c r="P646" t="s">
        <v>15803</v>
      </c>
      <c r="Q646" t="str">
        <f t="shared" ref="Q646" si="1963">IF(P646=""," ",$B646)</f>
        <v xml:space="preserve"> </v>
      </c>
      <c r="R646" t="s">
        <v>15803</v>
      </c>
      <c r="S646" t="str">
        <f t="shared" ref="S646" si="1964">IF(R646=""," ",$B646)</f>
        <v xml:space="preserve"> </v>
      </c>
    </row>
    <row r="647" spans="1:19" x14ac:dyDescent="0.2">
      <c r="A647" s="230">
        <v>923</v>
      </c>
      <c r="B647" s="232" t="s">
        <v>12951</v>
      </c>
      <c r="C647" s="232" t="s">
        <v>12547</v>
      </c>
      <c r="D647" s="232" t="s">
        <v>12951</v>
      </c>
      <c r="E647" s="232" t="s">
        <v>12951</v>
      </c>
      <c r="F647" t="s">
        <v>15803</v>
      </c>
      <c r="G647" t="str">
        <f t="shared" si="1950"/>
        <v xml:space="preserve"> </v>
      </c>
      <c r="H647" t="s">
        <v>15803</v>
      </c>
      <c r="I647" t="str">
        <f t="shared" si="1951"/>
        <v xml:space="preserve"> </v>
      </c>
      <c r="J647" t="s">
        <v>15803</v>
      </c>
      <c r="K647" t="str">
        <f t="shared" si="1952"/>
        <v xml:space="preserve"> </v>
      </c>
      <c r="L647" t="s">
        <v>15803</v>
      </c>
      <c r="M647" t="str">
        <f t="shared" si="1952"/>
        <v xml:space="preserve"> </v>
      </c>
      <c r="N647" t="s">
        <v>15803</v>
      </c>
      <c r="O647" t="str">
        <f t="shared" ref="O647" si="1965">IF(N647=""," ",$B647)</f>
        <v xml:space="preserve"> </v>
      </c>
      <c r="P647" t="s">
        <v>15803</v>
      </c>
      <c r="Q647" t="str">
        <f t="shared" ref="Q647" si="1966">IF(P647=""," ",$B647)</f>
        <v xml:space="preserve"> </v>
      </c>
      <c r="R647" t="s">
        <v>15803</v>
      </c>
      <c r="S647" t="str">
        <f t="shared" ref="S647" si="1967">IF(R647=""," ",$B647)</f>
        <v xml:space="preserve"> </v>
      </c>
    </row>
    <row r="648" spans="1:19" ht="24" x14ac:dyDescent="0.2">
      <c r="A648" s="230">
        <v>924</v>
      </c>
      <c r="B648" s="232" t="s">
        <v>12948</v>
      </c>
      <c r="C648" s="232" t="s">
        <v>12542</v>
      </c>
      <c r="D648" s="232" t="s">
        <v>12948</v>
      </c>
      <c r="E648" s="232" t="s">
        <v>12948</v>
      </c>
      <c r="F648" t="s">
        <v>15803</v>
      </c>
      <c r="G648" t="str">
        <f t="shared" si="1950"/>
        <v xml:space="preserve"> </v>
      </c>
      <c r="H648" t="s">
        <v>15803</v>
      </c>
      <c r="I648" t="str">
        <f t="shared" si="1951"/>
        <v xml:space="preserve"> </v>
      </c>
      <c r="J648" t="s">
        <v>15803</v>
      </c>
      <c r="K648" t="str">
        <f t="shared" si="1952"/>
        <v xml:space="preserve"> </v>
      </c>
      <c r="L648" t="s">
        <v>15803</v>
      </c>
      <c r="M648" t="str">
        <f t="shared" si="1952"/>
        <v xml:space="preserve"> </v>
      </c>
      <c r="N648" t="s">
        <v>15803</v>
      </c>
      <c r="O648" t="str">
        <f t="shared" ref="O648" si="1968">IF(N648=""," ",$B648)</f>
        <v xml:space="preserve"> </v>
      </c>
      <c r="P648" t="s">
        <v>15803</v>
      </c>
      <c r="Q648" t="str">
        <f t="shared" ref="Q648" si="1969">IF(P648=""," ",$B648)</f>
        <v xml:space="preserve"> </v>
      </c>
      <c r="R648" t="s">
        <v>15803</v>
      </c>
      <c r="S648" t="str">
        <f t="shared" ref="S648" si="1970">IF(R648=""," ",$B648)</f>
        <v xml:space="preserve"> </v>
      </c>
    </row>
    <row r="649" spans="1:19" ht="24" x14ac:dyDescent="0.2">
      <c r="A649" s="230">
        <v>925</v>
      </c>
      <c r="B649" s="232" t="s">
        <v>12946</v>
      </c>
      <c r="C649" s="232" t="s">
        <v>12536</v>
      </c>
      <c r="D649" s="232" t="s">
        <v>12946</v>
      </c>
      <c r="E649" s="232" t="s">
        <v>12946</v>
      </c>
      <c r="F649" t="s">
        <v>15803</v>
      </c>
      <c r="G649" t="str">
        <f t="shared" si="1950"/>
        <v xml:space="preserve"> </v>
      </c>
      <c r="H649" t="s">
        <v>15803</v>
      </c>
      <c r="I649" t="str">
        <f t="shared" si="1951"/>
        <v xml:space="preserve"> </v>
      </c>
      <c r="J649" t="s">
        <v>15803</v>
      </c>
      <c r="K649" t="str">
        <f t="shared" si="1952"/>
        <v xml:space="preserve"> </v>
      </c>
      <c r="L649" t="s">
        <v>15803</v>
      </c>
      <c r="M649" t="str">
        <f t="shared" si="1952"/>
        <v xml:space="preserve"> </v>
      </c>
      <c r="N649" t="s">
        <v>15803</v>
      </c>
      <c r="O649" t="str">
        <f t="shared" ref="O649" si="1971">IF(N649=""," ",$B649)</f>
        <v xml:space="preserve"> </v>
      </c>
      <c r="P649" t="s">
        <v>15803</v>
      </c>
      <c r="Q649" t="str">
        <f t="shared" ref="Q649" si="1972">IF(P649=""," ",$B649)</f>
        <v xml:space="preserve"> </v>
      </c>
      <c r="R649" t="s">
        <v>15803</v>
      </c>
      <c r="S649" t="str">
        <f t="shared" ref="S649" si="1973">IF(R649=""," ",$B649)</f>
        <v xml:space="preserve"> </v>
      </c>
    </row>
    <row r="650" spans="1:19" ht="24" x14ac:dyDescent="0.2">
      <c r="A650" s="230">
        <v>926</v>
      </c>
      <c r="B650" s="232" t="s">
        <v>12944</v>
      </c>
      <c r="C650" s="232" t="s">
        <v>12533</v>
      </c>
      <c r="D650" s="232" t="s">
        <v>12944</v>
      </c>
      <c r="E650" s="232" t="s">
        <v>12944</v>
      </c>
      <c r="F650" t="s">
        <v>15803</v>
      </c>
      <c r="G650" t="str">
        <f t="shared" si="1950"/>
        <v xml:space="preserve"> </v>
      </c>
      <c r="H650" t="s">
        <v>15803</v>
      </c>
      <c r="I650" t="str">
        <f t="shared" si="1951"/>
        <v xml:space="preserve"> </v>
      </c>
      <c r="J650" t="s">
        <v>15803</v>
      </c>
      <c r="K650" t="str">
        <f t="shared" si="1952"/>
        <v xml:space="preserve"> </v>
      </c>
      <c r="L650" t="s">
        <v>15803</v>
      </c>
      <c r="M650" t="str">
        <f t="shared" si="1952"/>
        <v xml:space="preserve"> </v>
      </c>
      <c r="N650" t="s">
        <v>15803</v>
      </c>
      <c r="O650" t="str">
        <f t="shared" ref="O650" si="1974">IF(N650=""," ",$B650)</f>
        <v xml:space="preserve"> </v>
      </c>
      <c r="P650" t="s">
        <v>15803</v>
      </c>
      <c r="Q650" t="str">
        <f t="shared" ref="Q650" si="1975">IF(P650=""," ",$B650)</f>
        <v xml:space="preserve"> </v>
      </c>
      <c r="R650" t="s">
        <v>15803</v>
      </c>
      <c r="S650" t="str">
        <f t="shared" ref="S650" si="1976">IF(R650=""," ",$B650)</f>
        <v xml:space="preserve"> </v>
      </c>
    </row>
    <row r="651" spans="1:19" x14ac:dyDescent="0.2">
      <c r="A651" s="230">
        <v>927</v>
      </c>
      <c r="B651" s="232" t="s">
        <v>12941</v>
      </c>
      <c r="C651" s="232" t="s">
        <v>12529</v>
      </c>
      <c r="D651" s="232" t="s">
        <v>12941</v>
      </c>
      <c r="E651" s="232" t="s">
        <v>12941</v>
      </c>
      <c r="F651" t="s">
        <v>15803</v>
      </c>
      <c r="G651" t="str">
        <f t="shared" si="1950"/>
        <v xml:space="preserve"> </v>
      </c>
      <c r="H651" t="s">
        <v>15803</v>
      </c>
      <c r="I651" t="str">
        <f t="shared" si="1951"/>
        <v xml:space="preserve"> </v>
      </c>
      <c r="J651" t="s">
        <v>15803</v>
      </c>
      <c r="K651" t="str">
        <f t="shared" si="1952"/>
        <v xml:space="preserve"> </v>
      </c>
      <c r="L651" t="s">
        <v>15803</v>
      </c>
      <c r="M651" t="str">
        <f t="shared" si="1952"/>
        <v xml:space="preserve"> </v>
      </c>
      <c r="N651" t="s">
        <v>15803</v>
      </c>
      <c r="O651" t="str">
        <f t="shared" ref="O651" si="1977">IF(N651=""," ",$B651)</f>
        <v xml:space="preserve"> </v>
      </c>
      <c r="P651" t="s">
        <v>15803</v>
      </c>
      <c r="Q651" t="str">
        <f t="shared" ref="Q651" si="1978">IF(P651=""," ",$B651)</f>
        <v xml:space="preserve"> </v>
      </c>
      <c r="R651" t="s">
        <v>15803</v>
      </c>
      <c r="S651" t="str">
        <f t="shared" ref="S651" si="1979">IF(R651=""," ",$B651)</f>
        <v xml:space="preserve"> </v>
      </c>
    </row>
    <row r="652" spans="1:19" x14ac:dyDescent="0.2">
      <c r="A652" s="230">
        <v>928</v>
      </c>
      <c r="B652" s="232" t="s">
        <v>12938</v>
      </c>
      <c r="C652" s="232" t="s">
        <v>12522</v>
      </c>
      <c r="D652" s="232" t="s">
        <v>12938</v>
      </c>
      <c r="E652" s="232" t="s">
        <v>12938</v>
      </c>
      <c r="F652" t="s">
        <v>15803</v>
      </c>
      <c r="G652" t="str">
        <f t="shared" si="1950"/>
        <v xml:space="preserve"> </v>
      </c>
      <c r="H652" t="s">
        <v>15803</v>
      </c>
      <c r="I652" t="str">
        <f t="shared" si="1951"/>
        <v xml:space="preserve"> </v>
      </c>
      <c r="J652" t="s">
        <v>15803</v>
      </c>
      <c r="K652" t="str">
        <f t="shared" si="1952"/>
        <v xml:space="preserve"> </v>
      </c>
      <c r="L652" t="s">
        <v>15803</v>
      </c>
      <c r="M652" t="str">
        <f t="shared" si="1952"/>
        <v xml:space="preserve"> </v>
      </c>
      <c r="N652" t="s">
        <v>15803</v>
      </c>
      <c r="O652" t="str">
        <f t="shared" ref="O652" si="1980">IF(N652=""," ",$B652)</f>
        <v xml:space="preserve"> </v>
      </c>
      <c r="P652" t="s">
        <v>15803</v>
      </c>
      <c r="Q652" t="str">
        <f t="shared" ref="Q652" si="1981">IF(P652=""," ",$B652)</f>
        <v xml:space="preserve"> </v>
      </c>
      <c r="R652" t="s">
        <v>15803</v>
      </c>
      <c r="S652" t="str">
        <f t="shared" ref="S652" si="1982">IF(R652=""," ",$B652)</f>
        <v xml:space="preserve"> </v>
      </c>
    </row>
    <row r="653" spans="1:19" x14ac:dyDescent="0.2">
      <c r="A653" s="230">
        <v>929</v>
      </c>
      <c r="B653" s="232" t="s">
        <v>12935</v>
      </c>
      <c r="C653" s="232" t="s">
        <v>12519</v>
      </c>
      <c r="D653" s="232" t="s">
        <v>12935</v>
      </c>
      <c r="E653" s="232" t="s">
        <v>12935</v>
      </c>
      <c r="F653" t="s">
        <v>15803</v>
      </c>
      <c r="G653" t="str">
        <f t="shared" si="1950"/>
        <v xml:space="preserve"> </v>
      </c>
      <c r="H653" t="s">
        <v>15803</v>
      </c>
      <c r="I653" t="str">
        <f t="shared" si="1951"/>
        <v xml:space="preserve"> </v>
      </c>
      <c r="J653" t="s">
        <v>15803</v>
      </c>
      <c r="K653" t="str">
        <f t="shared" si="1952"/>
        <v xml:space="preserve"> </v>
      </c>
      <c r="L653" t="s">
        <v>15803</v>
      </c>
      <c r="M653" t="str">
        <f t="shared" si="1952"/>
        <v xml:space="preserve"> </v>
      </c>
      <c r="N653" t="s">
        <v>15803</v>
      </c>
      <c r="O653" t="str">
        <f t="shared" ref="O653" si="1983">IF(N653=""," ",$B653)</f>
        <v xml:space="preserve"> </v>
      </c>
      <c r="P653" t="s">
        <v>15803</v>
      </c>
      <c r="Q653" t="str">
        <f t="shared" ref="Q653" si="1984">IF(P653=""," ",$B653)</f>
        <v xml:space="preserve"> </v>
      </c>
      <c r="R653" t="s">
        <v>15803</v>
      </c>
      <c r="S653" t="str">
        <f t="shared" ref="S653" si="1985">IF(R653=""," ",$B653)</f>
        <v xml:space="preserve"> </v>
      </c>
    </row>
    <row r="654" spans="1:19" x14ac:dyDescent="0.2">
      <c r="A654" s="230">
        <v>930</v>
      </c>
      <c r="B654" s="232" t="s">
        <v>12932</v>
      </c>
      <c r="C654" s="232" t="s">
        <v>12516</v>
      </c>
      <c r="D654" s="232" t="s">
        <v>12932</v>
      </c>
      <c r="E654" s="232" t="s">
        <v>12932</v>
      </c>
      <c r="F654" t="s">
        <v>15803</v>
      </c>
      <c r="G654" t="str">
        <f t="shared" si="1950"/>
        <v xml:space="preserve"> </v>
      </c>
      <c r="H654" t="s">
        <v>15803</v>
      </c>
      <c r="I654" t="str">
        <f t="shared" si="1951"/>
        <v xml:space="preserve"> </v>
      </c>
      <c r="J654" t="s">
        <v>15803</v>
      </c>
      <c r="K654" t="str">
        <f t="shared" si="1952"/>
        <v xml:space="preserve"> </v>
      </c>
      <c r="L654" t="s">
        <v>15803</v>
      </c>
      <c r="M654" t="str">
        <f t="shared" si="1952"/>
        <v xml:space="preserve"> </v>
      </c>
      <c r="N654" t="s">
        <v>15803</v>
      </c>
      <c r="O654" t="str">
        <f t="shared" ref="O654" si="1986">IF(N654=""," ",$B654)</f>
        <v xml:space="preserve"> </v>
      </c>
      <c r="P654" t="s">
        <v>15803</v>
      </c>
      <c r="Q654" t="str">
        <f t="shared" ref="Q654" si="1987">IF(P654=""," ",$B654)</f>
        <v xml:space="preserve"> </v>
      </c>
      <c r="R654" t="s">
        <v>15803</v>
      </c>
      <c r="S654" t="str">
        <f t="shared" ref="S654" si="1988">IF(R654=""," ",$B654)</f>
        <v xml:space="preserve"> </v>
      </c>
    </row>
    <row r="655" spans="1:19" x14ac:dyDescent="0.2">
      <c r="A655" s="230">
        <v>931</v>
      </c>
      <c r="B655" s="232" t="s">
        <v>12929</v>
      </c>
      <c r="C655" s="232" t="s">
        <v>12508</v>
      </c>
      <c r="D655" s="232" t="s">
        <v>12929</v>
      </c>
      <c r="E655" s="232" t="s">
        <v>12929</v>
      </c>
      <c r="F655" t="s">
        <v>15803</v>
      </c>
      <c r="G655" t="str">
        <f t="shared" si="1950"/>
        <v xml:space="preserve"> </v>
      </c>
      <c r="H655" t="s">
        <v>15803</v>
      </c>
      <c r="I655" t="str">
        <f t="shared" si="1951"/>
        <v xml:space="preserve"> </v>
      </c>
      <c r="J655" t="s">
        <v>15803</v>
      </c>
      <c r="K655" t="str">
        <f t="shared" si="1952"/>
        <v xml:space="preserve"> </v>
      </c>
      <c r="L655" t="s">
        <v>15803</v>
      </c>
      <c r="M655" t="str">
        <f t="shared" si="1952"/>
        <v xml:space="preserve"> </v>
      </c>
      <c r="N655" t="s">
        <v>15803</v>
      </c>
      <c r="O655" t="str">
        <f t="shared" ref="O655" si="1989">IF(N655=""," ",$B655)</f>
        <v xml:space="preserve"> </v>
      </c>
      <c r="P655" t="s">
        <v>15803</v>
      </c>
      <c r="Q655" t="str">
        <f t="shared" ref="Q655" si="1990">IF(P655=""," ",$B655)</f>
        <v xml:space="preserve"> </v>
      </c>
      <c r="R655" t="s">
        <v>15803</v>
      </c>
      <c r="S655" t="str">
        <f t="shared" ref="S655" si="1991">IF(R655=""," ",$B655)</f>
        <v xml:space="preserve"> </v>
      </c>
    </row>
    <row r="656" spans="1:19" x14ac:dyDescent="0.2">
      <c r="A656" s="230">
        <v>932</v>
      </c>
      <c r="B656" s="232" t="s">
        <v>12926</v>
      </c>
      <c r="C656" s="232" t="s">
        <v>12505</v>
      </c>
      <c r="D656" s="232" t="s">
        <v>12926</v>
      </c>
      <c r="E656" s="232" t="s">
        <v>12926</v>
      </c>
      <c r="F656" t="s">
        <v>15803</v>
      </c>
      <c r="G656" t="str">
        <f t="shared" si="1950"/>
        <v xml:space="preserve"> </v>
      </c>
      <c r="H656" t="s">
        <v>15803</v>
      </c>
      <c r="I656" t="str">
        <f t="shared" si="1951"/>
        <v xml:space="preserve"> </v>
      </c>
      <c r="J656" t="s">
        <v>15803</v>
      </c>
      <c r="K656" t="str">
        <f t="shared" si="1952"/>
        <v xml:space="preserve"> </v>
      </c>
      <c r="L656" t="s">
        <v>15803</v>
      </c>
      <c r="M656" t="str">
        <f t="shared" si="1952"/>
        <v xml:space="preserve"> </v>
      </c>
      <c r="N656" t="s">
        <v>15803</v>
      </c>
      <c r="O656" t="str">
        <f t="shared" ref="O656" si="1992">IF(N656=""," ",$B656)</f>
        <v xml:space="preserve"> </v>
      </c>
      <c r="P656" t="s">
        <v>15803</v>
      </c>
      <c r="Q656" t="str">
        <f t="shared" ref="Q656" si="1993">IF(P656=""," ",$B656)</f>
        <v xml:space="preserve"> </v>
      </c>
      <c r="R656" t="s">
        <v>15803</v>
      </c>
      <c r="S656" t="str">
        <f t="shared" ref="S656" si="1994">IF(R656=""," ",$B656)</f>
        <v xml:space="preserve"> </v>
      </c>
    </row>
    <row r="657" spans="1:19" ht="36" x14ac:dyDescent="0.2">
      <c r="A657" s="230">
        <v>933</v>
      </c>
      <c r="B657" s="232" t="s">
        <v>12923</v>
      </c>
      <c r="C657" s="232" t="s">
        <v>12500</v>
      </c>
      <c r="D657" s="232" t="s">
        <v>12923</v>
      </c>
      <c r="E657" s="232" t="s">
        <v>12923</v>
      </c>
      <c r="F657" t="s">
        <v>15803</v>
      </c>
      <c r="G657" t="str">
        <f t="shared" si="1950"/>
        <v xml:space="preserve"> </v>
      </c>
      <c r="H657" t="s">
        <v>15803</v>
      </c>
      <c r="I657" t="str">
        <f t="shared" si="1951"/>
        <v xml:space="preserve"> </v>
      </c>
      <c r="J657" t="s">
        <v>15803</v>
      </c>
      <c r="K657" t="str">
        <f t="shared" si="1952"/>
        <v xml:space="preserve"> </v>
      </c>
      <c r="L657" t="s">
        <v>15803</v>
      </c>
      <c r="M657" t="str">
        <f t="shared" si="1952"/>
        <v xml:space="preserve"> </v>
      </c>
      <c r="N657" t="s">
        <v>15803</v>
      </c>
      <c r="O657" t="str">
        <f t="shared" ref="O657" si="1995">IF(N657=""," ",$B657)</f>
        <v xml:space="preserve"> </v>
      </c>
      <c r="P657" t="s">
        <v>15803</v>
      </c>
      <c r="Q657" t="str">
        <f t="shared" ref="Q657" si="1996">IF(P657=""," ",$B657)</f>
        <v xml:space="preserve"> </v>
      </c>
      <c r="R657" t="s">
        <v>15803</v>
      </c>
      <c r="S657" t="str">
        <f t="shared" ref="S657" si="1997">IF(R657=""," ",$B657)</f>
        <v xml:space="preserve"> </v>
      </c>
    </row>
    <row r="658" spans="1:19" ht="24" x14ac:dyDescent="0.2">
      <c r="A658" s="230">
        <v>936</v>
      </c>
      <c r="B658" s="232" t="s">
        <v>12915</v>
      </c>
      <c r="C658" s="232" t="s">
        <v>12491</v>
      </c>
      <c r="D658" s="232" t="s">
        <v>12915</v>
      </c>
      <c r="E658" s="232" t="s">
        <v>12915</v>
      </c>
      <c r="F658" t="s">
        <v>15803</v>
      </c>
      <c r="G658" t="str">
        <f t="shared" si="1950"/>
        <v xml:space="preserve"> </v>
      </c>
      <c r="H658" t="s">
        <v>15803</v>
      </c>
      <c r="I658" t="str">
        <f t="shared" si="1951"/>
        <v xml:space="preserve"> </v>
      </c>
      <c r="J658" t="s">
        <v>15803</v>
      </c>
      <c r="K658" t="str">
        <f t="shared" si="1952"/>
        <v xml:space="preserve"> </v>
      </c>
      <c r="L658" t="s">
        <v>15803</v>
      </c>
      <c r="M658" t="str">
        <f t="shared" si="1952"/>
        <v xml:space="preserve"> </v>
      </c>
      <c r="N658" t="s">
        <v>15803</v>
      </c>
      <c r="O658" t="str">
        <f t="shared" ref="O658" si="1998">IF(N658=""," ",$B658)</f>
        <v xml:space="preserve"> </v>
      </c>
      <c r="P658" t="s">
        <v>15803</v>
      </c>
      <c r="Q658" t="str">
        <f t="shared" ref="Q658" si="1999">IF(P658=""," ",$B658)</f>
        <v xml:space="preserve"> </v>
      </c>
      <c r="R658" t="s">
        <v>15803</v>
      </c>
      <c r="S658" t="str">
        <f t="shared" ref="S658" si="2000">IF(R658=""," ",$B658)</f>
        <v xml:space="preserve"> </v>
      </c>
    </row>
    <row r="659" spans="1:19" ht="72" x14ac:dyDescent="0.2">
      <c r="A659" s="230">
        <v>937</v>
      </c>
      <c r="B659" s="232" t="s">
        <v>12912</v>
      </c>
      <c r="C659" s="232" t="s">
        <v>12487</v>
      </c>
      <c r="D659" s="232" t="s">
        <v>12912</v>
      </c>
      <c r="E659" s="232" t="s">
        <v>12912</v>
      </c>
      <c r="F659" t="s">
        <v>15803</v>
      </c>
      <c r="G659" t="str">
        <f t="shared" si="1950"/>
        <v xml:space="preserve"> </v>
      </c>
      <c r="H659" t="s">
        <v>15803</v>
      </c>
      <c r="I659" t="str">
        <f t="shared" si="1951"/>
        <v xml:space="preserve"> </v>
      </c>
      <c r="J659" t="s">
        <v>15803</v>
      </c>
      <c r="K659" t="str">
        <f t="shared" si="1952"/>
        <v xml:space="preserve"> </v>
      </c>
      <c r="L659" t="s">
        <v>15803</v>
      </c>
      <c r="M659" t="str">
        <f t="shared" si="1952"/>
        <v xml:space="preserve"> </v>
      </c>
      <c r="N659" t="s">
        <v>15803</v>
      </c>
      <c r="O659" t="str">
        <f t="shared" ref="O659" si="2001">IF(N659=""," ",$B659)</f>
        <v xml:space="preserve"> </v>
      </c>
      <c r="P659" t="s">
        <v>15803</v>
      </c>
      <c r="Q659" t="str">
        <f t="shared" ref="Q659" si="2002">IF(P659=""," ",$B659)</f>
        <v xml:space="preserve"> </v>
      </c>
      <c r="R659" t="s">
        <v>15803</v>
      </c>
      <c r="S659" t="str">
        <f t="shared" ref="S659" si="2003">IF(R659=""," ",$B659)</f>
        <v xml:space="preserve"> </v>
      </c>
    </row>
    <row r="660" spans="1:19" ht="24" x14ac:dyDescent="0.2">
      <c r="A660" s="230">
        <v>938</v>
      </c>
      <c r="B660" s="232" t="s">
        <v>12909</v>
      </c>
      <c r="C660" s="232" t="s">
        <v>12483</v>
      </c>
      <c r="D660" s="232" t="s">
        <v>12909</v>
      </c>
      <c r="E660" s="232" t="s">
        <v>12909</v>
      </c>
      <c r="F660" t="s">
        <v>15803</v>
      </c>
      <c r="G660" t="str">
        <f t="shared" si="1950"/>
        <v xml:space="preserve"> </v>
      </c>
      <c r="H660" t="s">
        <v>15803</v>
      </c>
      <c r="I660" t="str">
        <f t="shared" si="1951"/>
        <v xml:space="preserve"> </v>
      </c>
      <c r="J660" t="s">
        <v>15803</v>
      </c>
      <c r="K660" t="str">
        <f t="shared" si="1952"/>
        <v xml:space="preserve"> </v>
      </c>
      <c r="L660" t="s">
        <v>15803</v>
      </c>
      <c r="M660" t="str">
        <f t="shared" si="1952"/>
        <v xml:space="preserve"> </v>
      </c>
      <c r="N660" t="s">
        <v>15803</v>
      </c>
      <c r="O660" t="str">
        <f t="shared" ref="O660" si="2004">IF(N660=""," ",$B660)</f>
        <v xml:space="preserve"> </v>
      </c>
      <c r="P660" t="s">
        <v>15803</v>
      </c>
      <c r="Q660" t="str">
        <f t="shared" ref="Q660" si="2005">IF(P660=""," ",$B660)</f>
        <v xml:space="preserve"> </v>
      </c>
      <c r="R660" t="s">
        <v>15803</v>
      </c>
      <c r="S660" t="str">
        <f t="shared" ref="S660" si="2006">IF(R660=""," ",$B660)</f>
        <v xml:space="preserve"> </v>
      </c>
    </row>
    <row r="661" spans="1:19" ht="36" x14ac:dyDescent="0.2">
      <c r="A661" s="230">
        <v>939</v>
      </c>
      <c r="B661" s="232" t="s">
        <v>12907</v>
      </c>
      <c r="C661" s="232" t="s">
        <v>12480</v>
      </c>
      <c r="D661" s="232" t="s">
        <v>12907</v>
      </c>
      <c r="E661" s="232" t="s">
        <v>12907</v>
      </c>
      <c r="F661" t="s">
        <v>15803</v>
      </c>
      <c r="G661" t="str">
        <f t="shared" si="1950"/>
        <v xml:space="preserve"> </v>
      </c>
      <c r="H661" t="s">
        <v>15803</v>
      </c>
      <c r="I661" t="str">
        <f t="shared" si="1951"/>
        <v xml:space="preserve"> </v>
      </c>
      <c r="J661" t="s">
        <v>15803</v>
      </c>
      <c r="K661" t="str">
        <f t="shared" si="1952"/>
        <v xml:space="preserve"> </v>
      </c>
      <c r="L661" t="s">
        <v>15803</v>
      </c>
      <c r="M661" t="str">
        <f t="shared" si="1952"/>
        <v xml:space="preserve"> </v>
      </c>
      <c r="N661" t="s">
        <v>15803</v>
      </c>
      <c r="O661" t="str">
        <f t="shared" ref="O661" si="2007">IF(N661=""," ",$B661)</f>
        <v xml:space="preserve"> </v>
      </c>
      <c r="P661" t="s">
        <v>15803</v>
      </c>
      <c r="Q661" t="str">
        <f t="shared" ref="Q661" si="2008">IF(P661=""," ",$B661)</f>
        <v xml:space="preserve"> </v>
      </c>
      <c r="R661" t="s">
        <v>15803</v>
      </c>
      <c r="S661" t="str">
        <f t="shared" ref="S661" si="2009">IF(R661=""," ",$B661)</f>
        <v xml:space="preserve"> </v>
      </c>
    </row>
    <row r="662" spans="1:19" ht="36" x14ac:dyDescent="0.2">
      <c r="A662" s="230">
        <v>940</v>
      </c>
      <c r="B662" s="232" t="s">
        <v>12903</v>
      </c>
      <c r="C662" s="232" t="s">
        <v>12475</v>
      </c>
      <c r="D662" s="232" t="s">
        <v>12903</v>
      </c>
      <c r="E662" s="232" t="s">
        <v>12903</v>
      </c>
      <c r="F662" t="s">
        <v>15803</v>
      </c>
      <c r="G662" t="str">
        <f t="shared" si="1950"/>
        <v xml:space="preserve"> </v>
      </c>
      <c r="H662" t="s">
        <v>15803</v>
      </c>
      <c r="I662" t="str">
        <f t="shared" si="1951"/>
        <v xml:space="preserve"> </v>
      </c>
      <c r="J662" t="s">
        <v>15803</v>
      </c>
      <c r="K662" t="str">
        <f t="shared" si="1952"/>
        <v xml:space="preserve"> </v>
      </c>
      <c r="L662" t="s">
        <v>15803</v>
      </c>
      <c r="M662" t="str">
        <f t="shared" si="1952"/>
        <v xml:space="preserve"> </v>
      </c>
      <c r="N662" t="s">
        <v>15803</v>
      </c>
      <c r="O662" t="str">
        <f t="shared" ref="O662" si="2010">IF(N662=""," ",$B662)</f>
        <v xml:space="preserve"> </v>
      </c>
      <c r="P662" t="s">
        <v>15803</v>
      </c>
      <c r="Q662" t="str">
        <f t="shared" ref="Q662" si="2011">IF(P662=""," ",$B662)</f>
        <v xml:space="preserve"> </v>
      </c>
      <c r="R662" t="s">
        <v>15803</v>
      </c>
      <c r="S662" t="str">
        <f t="shared" ref="S662" si="2012">IF(R662=""," ",$B662)</f>
        <v xml:space="preserve"> </v>
      </c>
    </row>
    <row r="663" spans="1:19" ht="36" x14ac:dyDescent="0.2">
      <c r="A663" s="230">
        <v>944</v>
      </c>
      <c r="B663" s="232" t="s">
        <v>12893</v>
      </c>
      <c r="C663" s="232" t="s">
        <v>12464</v>
      </c>
      <c r="D663" s="232" t="s">
        <v>12893</v>
      </c>
      <c r="E663" s="232" t="s">
        <v>12893</v>
      </c>
      <c r="F663" t="s">
        <v>15803</v>
      </c>
      <c r="G663" t="str">
        <f t="shared" si="1950"/>
        <v xml:space="preserve"> </v>
      </c>
      <c r="H663" t="s">
        <v>15803</v>
      </c>
      <c r="I663" t="str">
        <f t="shared" si="1951"/>
        <v xml:space="preserve"> </v>
      </c>
      <c r="J663" t="s">
        <v>15803</v>
      </c>
      <c r="K663" t="str">
        <f t="shared" si="1952"/>
        <v xml:space="preserve"> </v>
      </c>
      <c r="L663" t="s">
        <v>15803</v>
      </c>
      <c r="M663" t="str">
        <f t="shared" si="1952"/>
        <v xml:space="preserve"> </v>
      </c>
      <c r="N663" t="s">
        <v>15803</v>
      </c>
      <c r="O663" t="str">
        <f t="shared" ref="O663" si="2013">IF(N663=""," ",$B663)</f>
        <v xml:space="preserve"> </v>
      </c>
      <c r="P663" t="s">
        <v>15803</v>
      </c>
      <c r="Q663" t="str">
        <f t="shared" ref="Q663" si="2014">IF(P663=""," ",$B663)</f>
        <v xml:space="preserve"> </v>
      </c>
      <c r="R663" t="s">
        <v>15803</v>
      </c>
      <c r="S663" t="str">
        <f t="shared" ref="S663" si="2015">IF(R663=""," ",$B663)</f>
        <v xml:space="preserve"> </v>
      </c>
    </row>
    <row r="664" spans="1:19" ht="36" x14ac:dyDescent="0.2">
      <c r="A664" s="230">
        <v>945</v>
      </c>
      <c r="B664" s="232" t="s">
        <v>12889</v>
      </c>
      <c r="C664" s="232" t="s">
        <v>12461</v>
      </c>
      <c r="D664" s="232" t="s">
        <v>12889</v>
      </c>
      <c r="E664" s="232" t="s">
        <v>12889</v>
      </c>
      <c r="F664" t="s">
        <v>15803</v>
      </c>
      <c r="G664" t="str">
        <f t="shared" si="1950"/>
        <v xml:space="preserve"> </v>
      </c>
      <c r="H664" t="s">
        <v>15803</v>
      </c>
      <c r="I664" t="str">
        <f t="shared" si="1951"/>
        <v xml:space="preserve"> </v>
      </c>
      <c r="J664" t="s">
        <v>15803</v>
      </c>
      <c r="K664" t="str">
        <f t="shared" si="1952"/>
        <v xml:space="preserve"> </v>
      </c>
      <c r="L664" t="s">
        <v>15803</v>
      </c>
      <c r="M664" t="str">
        <f t="shared" si="1952"/>
        <v xml:space="preserve"> </v>
      </c>
      <c r="N664" t="s">
        <v>15803</v>
      </c>
      <c r="O664" t="str">
        <f t="shared" ref="O664" si="2016">IF(N664=""," ",$B664)</f>
        <v xml:space="preserve"> </v>
      </c>
      <c r="P664" t="s">
        <v>15803</v>
      </c>
      <c r="Q664" t="str">
        <f t="shared" ref="Q664" si="2017">IF(P664=""," ",$B664)</f>
        <v xml:space="preserve"> </v>
      </c>
      <c r="R664" t="s">
        <v>15803</v>
      </c>
      <c r="S664" t="str">
        <f t="shared" ref="S664" si="2018">IF(R664=""," ",$B664)</f>
        <v xml:space="preserve"> </v>
      </c>
    </row>
    <row r="665" spans="1:19" ht="48" x14ac:dyDescent="0.2">
      <c r="A665" s="230">
        <v>946</v>
      </c>
      <c r="B665" s="232" t="s">
        <v>12886</v>
      </c>
      <c r="C665" s="232" t="s">
        <v>12458</v>
      </c>
      <c r="D665" s="232" t="s">
        <v>12886</v>
      </c>
      <c r="E665" s="232" t="s">
        <v>12886</v>
      </c>
      <c r="F665" t="s">
        <v>15803</v>
      </c>
      <c r="G665" t="str">
        <f t="shared" si="1950"/>
        <v xml:space="preserve"> </v>
      </c>
      <c r="H665" t="s">
        <v>15803</v>
      </c>
      <c r="I665" t="str">
        <f t="shared" si="1951"/>
        <v xml:space="preserve"> </v>
      </c>
      <c r="J665" t="s">
        <v>15803</v>
      </c>
      <c r="K665" t="str">
        <f t="shared" si="1952"/>
        <v xml:space="preserve"> </v>
      </c>
      <c r="L665" t="s">
        <v>15803</v>
      </c>
      <c r="M665" t="str">
        <f t="shared" si="1952"/>
        <v xml:space="preserve"> </v>
      </c>
      <c r="N665" t="s">
        <v>15803</v>
      </c>
      <c r="O665" t="str">
        <f t="shared" ref="O665" si="2019">IF(N665=""," ",$B665)</f>
        <v xml:space="preserve"> </v>
      </c>
      <c r="P665" t="s">
        <v>15803</v>
      </c>
      <c r="Q665" t="str">
        <f t="shared" ref="Q665" si="2020">IF(P665=""," ",$B665)</f>
        <v xml:space="preserve"> </v>
      </c>
      <c r="R665" t="s">
        <v>15803</v>
      </c>
      <c r="S665" t="str">
        <f t="shared" ref="S665" si="2021">IF(R665=""," ",$B665)</f>
        <v xml:space="preserve"> </v>
      </c>
    </row>
    <row r="666" spans="1:19" ht="24" x14ac:dyDescent="0.2">
      <c r="A666" s="230">
        <v>947</v>
      </c>
      <c r="B666" s="232" t="s">
        <v>12883</v>
      </c>
      <c r="C666" s="232" t="s">
        <v>12455</v>
      </c>
      <c r="D666" s="232" t="s">
        <v>12883</v>
      </c>
      <c r="E666" s="232" t="s">
        <v>12883</v>
      </c>
      <c r="F666" t="s">
        <v>15803</v>
      </c>
      <c r="G666" t="str">
        <f t="shared" si="1950"/>
        <v xml:space="preserve"> </v>
      </c>
      <c r="H666" t="s">
        <v>15803</v>
      </c>
      <c r="I666" t="str">
        <f t="shared" si="1951"/>
        <v xml:space="preserve"> </v>
      </c>
      <c r="J666" t="s">
        <v>15803</v>
      </c>
      <c r="K666" t="str">
        <f t="shared" si="1952"/>
        <v xml:space="preserve"> </v>
      </c>
      <c r="L666" t="s">
        <v>15803</v>
      </c>
      <c r="M666" t="str">
        <f t="shared" si="1952"/>
        <v xml:space="preserve"> </v>
      </c>
      <c r="N666" t="s">
        <v>15803</v>
      </c>
      <c r="O666" t="str">
        <f t="shared" ref="O666" si="2022">IF(N666=""," ",$B666)</f>
        <v xml:space="preserve"> </v>
      </c>
      <c r="P666" t="s">
        <v>15803</v>
      </c>
      <c r="Q666" t="str">
        <f t="shared" ref="Q666" si="2023">IF(P666=""," ",$B666)</f>
        <v xml:space="preserve"> </v>
      </c>
      <c r="R666" t="s">
        <v>15803</v>
      </c>
      <c r="S666" t="str">
        <f t="shared" ref="S666" si="2024">IF(R666=""," ",$B666)</f>
        <v xml:space="preserve"> </v>
      </c>
    </row>
    <row r="667" spans="1:19" ht="24" x14ac:dyDescent="0.2">
      <c r="A667" s="230">
        <v>948</v>
      </c>
      <c r="B667" s="232" t="s">
        <v>12880</v>
      </c>
      <c r="C667" s="272" t="s">
        <v>12449</v>
      </c>
      <c r="D667" s="232" t="s">
        <v>12880</v>
      </c>
      <c r="E667" s="232" t="s">
        <v>12880</v>
      </c>
      <c r="F667" t="s">
        <v>15803</v>
      </c>
      <c r="G667" t="str">
        <f t="shared" si="1950"/>
        <v xml:space="preserve"> </v>
      </c>
      <c r="H667" t="s">
        <v>15803</v>
      </c>
      <c r="I667" t="str">
        <f t="shared" si="1951"/>
        <v xml:space="preserve"> </v>
      </c>
      <c r="J667" t="s">
        <v>15803</v>
      </c>
      <c r="K667" t="str">
        <f t="shared" si="1952"/>
        <v xml:space="preserve"> </v>
      </c>
      <c r="L667" t="s">
        <v>15803</v>
      </c>
      <c r="M667" t="str">
        <f t="shared" si="1952"/>
        <v xml:space="preserve"> </v>
      </c>
      <c r="N667" t="s">
        <v>15803</v>
      </c>
      <c r="O667" t="str">
        <f t="shared" ref="O667" si="2025">IF(N667=""," ",$B667)</f>
        <v xml:space="preserve"> </v>
      </c>
      <c r="P667" t="s">
        <v>15803</v>
      </c>
      <c r="Q667" t="str">
        <f t="shared" ref="Q667" si="2026">IF(P667=""," ",$B667)</f>
        <v xml:space="preserve"> </v>
      </c>
      <c r="R667" t="s">
        <v>15803</v>
      </c>
      <c r="S667" t="str">
        <f t="shared" ref="S667" si="2027">IF(R667=""," ",$B667)</f>
        <v xml:space="preserve"> </v>
      </c>
    </row>
    <row r="668" spans="1:19" ht="24" x14ac:dyDescent="0.2">
      <c r="A668" s="230">
        <v>949</v>
      </c>
      <c r="B668" s="232" t="s">
        <v>12876</v>
      </c>
      <c r="C668" s="272" t="s">
        <v>12446</v>
      </c>
      <c r="D668" s="232" t="s">
        <v>12876</v>
      </c>
      <c r="E668" s="232" t="s">
        <v>12876</v>
      </c>
      <c r="F668" t="s">
        <v>15803</v>
      </c>
      <c r="G668" t="str">
        <f t="shared" si="1950"/>
        <v xml:space="preserve"> </v>
      </c>
      <c r="H668" t="s">
        <v>15803</v>
      </c>
      <c r="I668" t="str">
        <f t="shared" si="1951"/>
        <v xml:space="preserve"> </v>
      </c>
      <c r="J668" t="s">
        <v>15803</v>
      </c>
      <c r="K668" t="str">
        <f t="shared" si="1952"/>
        <v xml:space="preserve"> </v>
      </c>
      <c r="L668" t="s">
        <v>15803</v>
      </c>
      <c r="M668" t="str">
        <f t="shared" si="1952"/>
        <v xml:space="preserve"> </v>
      </c>
      <c r="N668" t="s">
        <v>15803</v>
      </c>
      <c r="O668" t="str">
        <f t="shared" ref="O668" si="2028">IF(N668=""," ",$B668)</f>
        <v xml:space="preserve"> </v>
      </c>
      <c r="P668" t="s">
        <v>15803</v>
      </c>
      <c r="Q668" t="str">
        <f t="shared" ref="Q668" si="2029">IF(P668=""," ",$B668)</f>
        <v xml:space="preserve"> </v>
      </c>
      <c r="R668" t="s">
        <v>15803</v>
      </c>
      <c r="S668" t="str">
        <f t="shared" ref="S668" si="2030">IF(R668=""," ",$B668)</f>
        <v xml:space="preserve"> </v>
      </c>
    </row>
    <row r="669" spans="1:19" x14ac:dyDescent="0.2">
      <c r="A669" s="230">
        <v>950</v>
      </c>
      <c r="B669" s="232" t="s">
        <v>12874</v>
      </c>
      <c r="C669" s="232" t="s">
        <v>12440</v>
      </c>
      <c r="D669" s="232" t="s">
        <v>12874</v>
      </c>
      <c r="E669" s="232" t="s">
        <v>12874</v>
      </c>
      <c r="F669" t="s">
        <v>15803</v>
      </c>
      <c r="G669" t="str">
        <f t="shared" si="1950"/>
        <v xml:space="preserve"> </v>
      </c>
      <c r="H669" t="s">
        <v>15803</v>
      </c>
      <c r="I669" t="str">
        <f t="shared" si="1951"/>
        <v xml:space="preserve"> </v>
      </c>
      <c r="J669" t="s">
        <v>15803</v>
      </c>
      <c r="K669" t="str">
        <f t="shared" si="1952"/>
        <v xml:space="preserve"> </v>
      </c>
      <c r="L669" t="s">
        <v>15803</v>
      </c>
      <c r="M669" t="str">
        <f t="shared" si="1952"/>
        <v xml:space="preserve"> </v>
      </c>
      <c r="N669" t="s">
        <v>15803</v>
      </c>
      <c r="O669" t="str">
        <f t="shared" ref="O669" si="2031">IF(N669=""," ",$B669)</f>
        <v xml:space="preserve"> </v>
      </c>
      <c r="P669" t="s">
        <v>15803</v>
      </c>
      <c r="Q669" t="str">
        <f t="shared" ref="Q669" si="2032">IF(P669=""," ",$B669)</f>
        <v xml:space="preserve"> </v>
      </c>
      <c r="R669" t="s">
        <v>15803</v>
      </c>
      <c r="S669" t="str">
        <f t="shared" ref="S669" si="2033">IF(R669=""," ",$B669)</f>
        <v xml:space="preserve"> </v>
      </c>
    </row>
    <row r="670" spans="1:19" ht="24" x14ac:dyDescent="0.2">
      <c r="A670" s="230">
        <v>951</v>
      </c>
      <c r="B670" s="232" t="s">
        <v>12871</v>
      </c>
      <c r="C670" s="232" t="s">
        <v>12437</v>
      </c>
      <c r="D670" s="232" t="s">
        <v>12871</v>
      </c>
      <c r="E670" s="232" t="s">
        <v>12871</v>
      </c>
      <c r="F670" t="s">
        <v>15803</v>
      </c>
      <c r="G670" t="str">
        <f t="shared" si="1950"/>
        <v xml:space="preserve"> </v>
      </c>
      <c r="H670" t="s">
        <v>15803</v>
      </c>
      <c r="I670" t="str">
        <f t="shared" si="1951"/>
        <v xml:space="preserve"> </v>
      </c>
      <c r="J670" t="s">
        <v>15803</v>
      </c>
      <c r="K670" t="str">
        <f t="shared" si="1952"/>
        <v xml:space="preserve"> </v>
      </c>
      <c r="L670" t="s">
        <v>15803</v>
      </c>
      <c r="M670" t="str">
        <f t="shared" si="1952"/>
        <v xml:space="preserve"> </v>
      </c>
      <c r="N670" t="s">
        <v>15803</v>
      </c>
      <c r="O670" t="str">
        <f t="shared" ref="O670" si="2034">IF(N670=""," ",$B670)</f>
        <v xml:space="preserve"> </v>
      </c>
      <c r="P670" t="s">
        <v>15803</v>
      </c>
      <c r="Q670" t="str">
        <f t="shared" ref="Q670" si="2035">IF(P670=""," ",$B670)</f>
        <v xml:space="preserve"> </v>
      </c>
      <c r="R670" t="s">
        <v>15803</v>
      </c>
      <c r="S670" t="str">
        <f t="shared" ref="S670" si="2036">IF(R670=""," ",$B670)</f>
        <v xml:space="preserve"> </v>
      </c>
    </row>
    <row r="671" spans="1:19" ht="36" x14ac:dyDescent="0.2">
      <c r="A671" s="230">
        <v>952</v>
      </c>
      <c r="B671" s="232" t="s">
        <v>12869</v>
      </c>
      <c r="C671" s="232" t="s">
        <v>12431</v>
      </c>
      <c r="D671" s="232" t="s">
        <v>12869</v>
      </c>
      <c r="E671" s="232" t="s">
        <v>12869</v>
      </c>
      <c r="F671" t="s">
        <v>15803</v>
      </c>
      <c r="G671" t="str">
        <f t="shared" si="1950"/>
        <v xml:space="preserve"> </v>
      </c>
      <c r="H671" t="s">
        <v>15803</v>
      </c>
      <c r="I671" t="str">
        <f t="shared" si="1951"/>
        <v xml:space="preserve"> </v>
      </c>
      <c r="J671" t="s">
        <v>15803</v>
      </c>
      <c r="K671" t="str">
        <f t="shared" si="1952"/>
        <v xml:space="preserve"> </v>
      </c>
      <c r="L671" t="s">
        <v>15803</v>
      </c>
      <c r="M671" t="str">
        <f t="shared" si="1952"/>
        <v xml:space="preserve"> </v>
      </c>
      <c r="N671" t="s">
        <v>15803</v>
      </c>
      <c r="O671" t="str">
        <f t="shared" ref="O671" si="2037">IF(N671=""," ",$B671)</f>
        <v xml:space="preserve"> </v>
      </c>
      <c r="P671" t="s">
        <v>15803</v>
      </c>
      <c r="Q671" t="str">
        <f t="shared" ref="Q671" si="2038">IF(P671=""," ",$B671)</f>
        <v xml:space="preserve"> </v>
      </c>
      <c r="R671" t="s">
        <v>15803</v>
      </c>
      <c r="S671" t="str">
        <f t="shared" ref="S671" si="2039">IF(R671=""," ",$B671)</f>
        <v xml:space="preserve"> </v>
      </c>
    </row>
    <row r="672" spans="1:19" ht="24" x14ac:dyDescent="0.2">
      <c r="A672" s="230">
        <v>953</v>
      </c>
      <c r="B672" s="232" t="s">
        <v>12866</v>
      </c>
      <c r="C672" s="232" t="s">
        <v>12426</v>
      </c>
      <c r="D672" s="232" t="s">
        <v>12866</v>
      </c>
      <c r="E672" s="232" t="s">
        <v>12866</v>
      </c>
      <c r="F672" t="s">
        <v>15803</v>
      </c>
      <c r="G672" t="str">
        <f t="shared" si="1950"/>
        <v xml:space="preserve"> </v>
      </c>
      <c r="H672" t="s">
        <v>15803</v>
      </c>
      <c r="I672" t="str">
        <f t="shared" si="1951"/>
        <v xml:space="preserve"> </v>
      </c>
      <c r="J672" t="s">
        <v>15803</v>
      </c>
      <c r="K672" t="str">
        <f t="shared" si="1952"/>
        <v xml:space="preserve"> </v>
      </c>
      <c r="L672" t="s">
        <v>15803</v>
      </c>
      <c r="M672" t="str">
        <f t="shared" si="1952"/>
        <v xml:space="preserve"> </v>
      </c>
      <c r="N672" t="s">
        <v>15803</v>
      </c>
      <c r="O672" t="str">
        <f t="shared" ref="O672" si="2040">IF(N672=""," ",$B672)</f>
        <v xml:space="preserve"> </v>
      </c>
      <c r="P672" t="s">
        <v>15803</v>
      </c>
      <c r="Q672" t="str">
        <f t="shared" ref="Q672" si="2041">IF(P672=""," ",$B672)</f>
        <v xml:space="preserve"> </v>
      </c>
      <c r="R672" t="s">
        <v>15803</v>
      </c>
      <c r="S672" t="str">
        <f t="shared" ref="S672" si="2042">IF(R672=""," ",$B672)</f>
        <v xml:space="preserve"> </v>
      </c>
    </row>
    <row r="673" spans="1:19" ht="24" x14ac:dyDescent="0.2">
      <c r="A673" s="230">
        <v>958</v>
      </c>
      <c r="B673" s="232" t="s">
        <v>12847</v>
      </c>
      <c r="C673" s="232" t="s">
        <v>12853</v>
      </c>
      <c r="D673" s="232" t="s">
        <v>15609</v>
      </c>
      <c r="E673" s="232" t="s">
        <v>15609</v>
      </c>
      <c r="F673" t="s">
        <v>15803</v>
      </c>
      <c r="G673" t="str">
        <f t="shared" si="1950"/>
        <v xml:space="preserve"> </v>
      </c>
      <c r="H673" t="s">
        <v>15803</v>
      </c>
      <c r="I673" t="str">
        <f t="shared" si="1951"/>
        <v xml:space="preserve"> </v>
      </c>
      <c r="J673" t="s">
        <v>15803</v>
      </c>
      <c r="K673" t="str">
        <f t="shared" si="1952"/>
        <v xml:space="preserve"> </v>
      </c>
      <c r="L673" t="s">
        <v>15803</v>
      </c>
      <c r="M673" t="str">
        <f t="shared" si="1952"/>
        <v xml:space="preserve"> </v>
      </c>
      <c r="N673" t="s">
        <v>15803</v>
      </c>
      <c r="O673" t="str">
        <f t="shared" ref="O673" si="2043">IF(N673=""," ",$B673)</f>
        <v xml:space="preserve"> </v>
      </c>
      <c r="P673" t="s">
        <v>15803</v>
      </c>
      <c r="Q673" t="str">
        <f t="shared" ref="Q673" si="2044">IF(P673=""," ",$B673)</f>
        <v xml:space="preserve"> </v>
      </c>
      <c r="R673" t="s">
        <v>15803</v>
      </c>
      <c r="S673" t="str">
        <f t="shared" ref="S673" si="2045">IF(R673=""," ",$B673)</f>
        <v xml:space="preserve"> </v>
      </c>
    </row>
    <row r="674" spans="1:19" ht="24" x14ac:dyDescent="0.2">
      <c r="A674" s="230">
        <v>959</v>
      </c>
      <c r="B674" s="232" t="s">
        <v>12844</v>
      </c>
      <c r="C674" s="232" t="s">
        <v>12850</v>
      </c>
      <c r="D674" s="232" t="s">
        <v>15609</v>
      </c>
      <c r="E674" s="232" t="s">
        <v>15609</v>
      </c>
      <c r="F674" t="s">
        <v>15803</v>
      </c>
      <c r="G674" t="str">
        <f t="shared" si="1950"/>
        <v xml:space="preserve"> </v>
      </c>
      <c r="H674" t="s">
        <v>15803</v>
      </c>
      <c r="I674" t="str">
        <f t="shared" si="1951"/>
        <v xml:space="preserve"> </v>
      </c>
      <c r="J674" t="s">
        <v>15803</v>
      </c>
      <c r="K674" t="str">
        <f t="shared" si="1952"/>
        <v xml:space="preserve"> </v>
      </c>
      <c r="L674" t="s">
        <v>15803</v>
      </c>
      <c r="M674" t="str">
        <f t="shared" si="1952"/>
        <v xml:space="preserve"> </v>
      </c>
      <c r="N674" t="s">
        <v>15803</v>
      </c>
      <c r="O674" t="str">
        <f t="shared" ref="O674" si="2046">IF(N674=""," ",$B674)</f>
        <v xml:space="preserve"> </v>
      </c>
      <c r="P674" t="s">
        <v>15803</v>
      </c>
      <c r="Q674" t="str">
        <f t="shared" ref="Q674" si="2047">IF(P674=""," ",$B674)</f>
        <v xml:space="preserve"> </v>
      </c>
      <c r="R674" t="s">
        <v>15803</v>
      </c>
      <c r="S674" t="str">
        <f t="shared" ref="S674" si="2048">IF(R674=""," ",$B674)</f>
        <v xml:space="preserve"> </v>
      </c>
    </row>
    <row r="675" spans="1:19" ht="24" x14ac:dyDescent="0.2">
      <c r="A675" s="230">
        <v>960</v>
      </c>
      <c r="B675" s="232" t="s">
        <v>12840</v>
      </c>
      <c r="C675" s="232" t="s">
        <v>12405</v>
      </c>
      <c r="D675" s="232" t="s">
        <v>15609</v>
      </c>
      <c r="E675" s="232" t="s">
        <v>15609</v>
      </c>
      <c r="F675" t="s">
        <v>15803</v>
      </c>
      <c r="G675" t="str">
        <f t="shared" si="1950"/>
        <v xml:space="preserve"> </v>
      </c>
      <c r="H675" t="s">
        <v>15803</v>
      </c>
      <c r="I675" t="str">
        <f t="shared" si="1951"/>
        <v xml:space="preserve"> </v>
      </c>
      <c r="J675" t="s">
        <v>15803</v>
      </c>
      <c r="K675" t="str">
        <f t="shared" si="1952"/>
        <v xml:space="preserve"> </v>
      </c>
      <c r="L675" t="s">
        <v>15803</v>
      </c>
      <c r="M675" t="str">
        <f t="shared" si="1952"/>
        <v xml:space="preserve"> </v>
      </c>
      <c r="N675" t="s">
        <v>15803</v>
      </c>
      <c r="O675" t="str">
        <f t="shared" ref="O675" si="2049">IF(N675=""," ",$B675)</f>
        <v xml:space="preserve"> </v>
      </c>
      <c r="P675" t="s">
        <v>15803</v>
      </c>
      <c r="Q675" t="str">
        <f t="shared" ref="Q675" si="2050">IF(P675=""," ",$B675)</f>
        <v xml:space="preserve"> </v>
      </c>
      <c r="R675" t="s">
        <v>15803</v>
      </c>
      <c r="S675" t="str">
        <f t="shared" ref="S675" si="2051">IF(R675=""," ",$B675)</f>
        <v xml:space="preserve"> </v>
      </c>
    </row>
    <row r="676" spans="1:19" x14ac:dyDescent="0.2">
      <c r="A676" s="230">
        <v>961</v>
      </c>
      <c r="B676" s="232" t="s">
        <v>12835</v>
      </c>
      <c r="C676" s="232" t="s">
        <v>12387</v>
      </c>
      <c r="D676" s="232" t="s">
        <v>12844</v>
      </c>
      <c r="E676" s="232" t="s">
        <v>12844</v>
      </c>
      <c r="F676" t="s">
        <v>15803</v>
      </c>
      <c r="G676" t="str">
        <f t="shared" si="1950"/>
        <v xml:space="preserve"> </v>
      </c>
      <c r="H676" t="s">
        <v>15803</v>
      </c>
      <c r="I676" t="str">
        <f t="shared" si="1951"/>
        <v xml:space="preserve"> </v>
      </c>
      <c r="J676" t="s">
        <v>15803</v>
      </c>
      <c r="K676" t="str">
        <f t="shared" si="1952"/>
        <v xml:space="preserve"> </v>
      </c>
      <c r="L676" t="s">
        <v>15803</v>
      </c>
      <c r="M676" t="str">
        <f t="shared" si="1952"/>
        <v xml:space="preserve"> </v>
      </c>
      <c r="N676" t="s">
        <v>15803</v>
      </c>
      <c r="O676" t="str">
        <f t="shared" ref="O676" si="2052">IF(N676=""," ",$B676)</f>
        <v xml:space="preserve"> </v>
      </c>
      <c r="P676" t="s">
        <v>15803</v>
      </c>
      <c r="Q676" t="str">
        <f t="shared" ref="Q676" si="2053">IF(P676=""," ",$B676)</f>
        <v xml:space="preserve"> </v>
      </c>
      <c r="R676" t="s">
        <v>15803</v>
      </c>
      <c r="S676" t="str">
        <f t="shared" ref="S676" si="2054">IF(R676=""," ",$B676)</f>
        <v xml:space="preserve"> </v>
      </c>
    </row>
    <row r="677" spans="1:19" x14ac:dyDescent="0.2">
      <c r="A677" s="230">
        <v>962</v>
      </c>
      <c r="B677" s="232" t="s">
        <v>12841</v>
      </c>
      <c r="C677" s="232" t="s">
        <v>12384</v>
      </c>
      <c r="D677" s="232" t="s">
        <v>12840</v>
      </c>
      <c r="E677" s="232" t="s">
        <v>12840</v>
      </c>
      <c r="F677" t="s">
        <v>15803</v>
      </c>
      <c r="G677" t="str">
        <f t="shared" si="1950"/>
        <v xml:space="preserve"> </v>
      </c>
      <c r="H677" t="s">
        <v>15803</v>
      </c>
      <c r="I677" t="str">
        <f t="shared" si="1951"/>
        <v xml:space="preserve"> </v>
      </c>
      <c r="J677" t="s">
        <v>15803</v>
      </c>
      <c r="K677" t="str">
        <f t="shared" si="1952"/>
        <v xml:space="preserve"> </v>
      </c>
      <c r="L677" t="s">
        <v>15803</v>
      </c>
      <c r="M677" t="str">
        <f t="shared" si="1952"/>
        <v xml:space="preserve"> </v>
      </c>
      <c r="N677" t="s">
        <v>15803</v>
      </c>
      <c r="O677" t="str">
        <f t="shared" ref="O677" si="2055">IF(N677=""," ",$B677)</f>
        <v xml:space="preserve"> </v>
      </c>
      <c r="P677" t="s">
        <v>15803</v>
      </c>
      <c r="Q677" t="str">
        <f t="shared" ref="Q677" si="2056">IF(P677=""," ",$B677)</f>
        <v xml:space="preserve"> </v>
      </c>
      <c r="R677" t="s">
        <v>15803</v>
      </c>
      <c r="S677" t="str">
        <f t="shared" ref="S677" si="2057">IF(R677=""," ",$B677)</f>
        <v xml:space="preserve"> </v>
      </c>
    </row>
    <row r="678" spans="1:19" ht="24" x14ac:dyDescent="0.2">
      <c r="A678" s="230">
        <v>963</v>
      </c>
      <c r="B678" s="232" t="s">
        <v>12837</v>
      </c>
      <c r="C678" s="241" t="s">
        <v>12836</v>
      </c>
      <c r="D678" s="241" t="s">
        <v>12835</v>
      </c>
      <c r="E678" s="241" t="s">
        <v>12835</v>
      </c>
      <c r="F678" t="s">
        <v>15803</v>
      </c>
      <c r="G678" t="str">
        <f t="shared" si="1950"/>
        <v xml:space="preserve"> </v>
      </c>
      <c r="H678" t="s">
        <v>15803</v>
      </c>
      <c r="I678" t="str">
        <f t="shared" si="1951"/>
        <v xml:space="preserve"> </v>
      </c>
      <c r="J678" t="s">
        <v>15803</v>
      </c>
      <c r="K678" t="str">
        <f t="shared" si="1952"/>
        <v xml:space="preserve"> </v>
      </c>
      <c r="L678" t="s">
        <v>15803</v>
      </c>
      <c r="M678" t="str">
        <f t="shared" si="1952"/>
        <v xml:space="preserve"> </v>
      </c>
      <c r="N678" t="s">
        <v>15803</v>
      </c>
      <c r="O678" t="str">
        <f t="shared" ref="O678" si="2058">IF(N678=""," ",$B678)</f>
        <v xml:space="preserve"> </v>
      </c>
      <c r="P678" t="s">
        <v>15803</v>
      </c>
      <c r="Q678" t="str">
        <f t="shared" ref="Q678" si="2059">IF(P678=""," ",$B678)</f>
        <v xml:space="preserve"> </v>
      </c>
      <c r="R678" t="s">
        <v>15803</v>
      </c>
      <c r="S678" t="str">
        <f t="shared" ref="S678" si="2060">IF(R678=""," ",$B678)</f>
        <v xml:space="preserve"> </v>
      </c>
    </row>
    <row r="679" spans="1:19" ht="24" x14ac:dyDescent="0.2">
      <c r="A679" s="230">
        <v>965</v>
      </c>
      <c r="B679" s="232" t="s">
        <v>12824</v>
      </c>
      <c r="C679" s="232" t="s">
        <v>12828</v>
      </c>
      <c r="D679" s="232" t="s">
        <v>15610</v>
      </c>
      <c r="E679" s="232" t="s">
        <v>15610</v>
      </c>
      <c r="F679" t="s">
        <v>15803</v>
      </c>
      <c r="G679" t="str">
        <f t="shared" si="1950"/>
        <v xml:space="preserve"> </v>
      </c>
      <c r="H679" t="s">
        <v>15803</v>
      </c>
      <c r="I679" t="str">
        <f t="shared" si="1951"/>
        <v xml:space="preserve"> </v>
      </c>
      <c r="J679" t="s">
        <v>15803</v>
      </c>
      <c r="K679" t="str">
        <f t="shared" si="1952"/>
        <v xml:space="preserve"> </v>
      </c>
      <c r="L679" t="s">
        <v>15803</v>
      </c>
      <c r="M679" t="str">
        <f t="shared" si="1952"/>
        <v xml:space="preserve"> </v>
      </c>
      <c r="N679" t="s">
        <v>15803</v>
      </c>
      <c r="O679" t="str">
        <f t="shared" ref="O679" si="2061">IF(N679=""," ",$B679)</f>
        <v xml:space="preserve"> </v>
      </c>
      <c r="P679" t="s">
        <v>15803</v>
      </c>
      <c r="Q679" t="str">
        <f t="shared" ref="Q679" si="2062">IF(P679=""," ",$B679)</f>
        <v xml:space="preserve"> </v>
      </c>
      <c r="R679" t="s">
        <v>15803</v>
      </c>
      <c r="S679" t="str">
        <f t="shared" ref="S679" si="2063">IF(R679=""," ",$B679)</f>
        <v xml:space="preserve"> </v>
      </c>
    </row>
    <row r="680" spans="1:19" ht="24" x14ac:dyDescent="0.2">
      <c r="A680" s="230">
        <v>966</v>
      </c>
      <c r="B680" s="232" t="s">
        <v>12812</v>
      </c>
      <c r="C680" s="232" t="s">
        <v>12825</v>
      </c>
      <c r="D680" s="232" t="s">
        <v>15610</v>
      </c>
      <c r="E680" s="232" t="s">
        <v>15610</v>
      </c>
      <c r="F680" t="s">
        <v>15803</v>
      </c>
      <c r="G680" t="str">
        <f t="shared" si="1950"/>
        <v xml:space="preserve"> </v>
      </c>
      <c r="H680" t="s">
        <v>15803</v>
      </c>
      <c r="I680" t="str">
        <f t="shared" si="1951"/>
        <v xml:space="preserve"> </v>
      </c>
      <c r="J680" t="s">
        <v>15803</v>
      </c>
      <c r="K680" t="str">
        <f t="shared" si="1952"/>
        <v xml:space="preserve"> </v>
      </c>
      <c r="L680" t="s">
        <v>15803</v>
      </c>
      <c r="M680" t="str">
        <f t="shared" si="1952"/>
        <v xml:space="preserve"> </v>
      </c>
      <c r="N680" t="s">
        <v>15803</v>
      </c>
      <c r="O680" t="str">
        <f t="shared" ref="O680" si="2064">IF(N680=""," ",$B680)</f>
        <v xml:space="preserve"> </v>
      </c>
      <c r="P680" t="s">
        <v>15803</v>
      </c>
      <c r="Q680" t="str">
        <f t="shared" ref="Q680" si="2065">IF(P680=""," ",$B680)</f>
        <v xml:space="preserve"> </v>
      </c>
      <c r="R680" t="s">
        <v>15803</v>
      </c>
      <c r="S680" t="str">
        <f t="shared" ref="S680" si="2066">IF(R680=""," ",$B680)</f>
        <v xml:space="preserve"> </v>
      </c>
    </row>
    <row r="681" spans="1:19" ht="36" x14ac:dyDescent="0.2">
      <c r="A681" s="230">
        <v>967</v>
      </c>
      <c r="B681" s="232" t="s">
        <v>12806</v>
      </c>
      <c r="C681" s="232" t="s">
        <v>12398</v>
      </c>
      <c r="D681" s="232" t="s">
        <v>15611</v>
      </c>
      <c r="E681" s="232" t="s">
        <v>15611</v>
      </c>
      <c r="F681" t="s">
        <v>15803</v>
      </c>
      <c r="G681" t="str">
        <f t="shared" si="1950"/>
        <v xml:space="preserve"> </v>
      </c>
      <c r="H681" t="s">
        <v>15803</v>
      </c>
      <c r="I681" t="str">
        <f t="shared" si="1951"/>
        <v xml:space="preserve"> </v>
      </c>
      <c r="J681" t="s">
        <v>15803</v>
      </c>
      <c r="K681" t="str">
        <f t="shared" si="1952"/>
        <v xml:space="preserve"> </v>
      </c>
      <c r="L681" t="s">
        <v>15803</v>
      </c>
      <c r="M681" t="str">
        <f t="shared" si="1952"/>
        <v xml:space="preserve"> </v>
      </c>
      <c r="N681" t="s">
        <v>15803</v>
      </c>
      <c r="O681" t="str">
        <f t="shared" ref="O681" si="2067">IF(N681=""," ",$B681)</f>
        <v xml:space="preserve"> </v>
      </c>
      <c r="P681" t="s">
        <v>15803</v>
      </c>
      <c r="Q681" t="str">
        <f t="shared" ref="Q681" si="2068">IF(P681=""," ",$B681)</f>
        <v xml:space="preserve"> </v>
      </c>
      <c r="R681" t="s">
        <v>15803</v>
      </c>
      <c r="S681" t="str">
        <f t="shared" ref="S681" si="2069">IF(R681=""," ",$B681)</f>
        <v xml:space="preserve"> </v>
      </c>
    </row>
    <row r="682" spans="1:19" ht="36" x14ac:dyDescent="0.2">
      <c r="A682" s="230">
        <v>968</v>
      </c>
      <c r="B682" s="232" t="s">
        <v>12816</v>
      </c>
      <c r="C682" s="232" t="s">
        <v>12395</v>
      </c>
      <c r="D682" s="232" t="s">
        <v>15611</v>
      </c>
      <c r="E682" s="232" t="s">
        <v>15611</v>
      </c>
      <c r="F682" t="s">
        <v>15803</v>
      </c>
      <c r="G682" t="str">
        <f t="shared" si="1950"/>
        <v xml:space="preserve"> </v>
      </c>
      <c r="H682" t="s">
        <v>15803</v>
      </c>
      <c r="I682" t="str">
        <f t="shared" si="1951"/>
        <v xml:space="preserve"> </v>
      </c>
      <c r="J682" t="s">
        <v>15803</v>
      </c>
      <c r="K682" t="str">
        <f t="shared" si="1952"/>
        <v xml:space="preserve"> </v>
      </c>
      <c r="L682" t="s">
        <v>15803</v>
      </c>
      <c r="M682" t="str">
        <f t="shared" si="1952"/>
        <v xml:space="preserve"> </v>
      </c>
      <c r="N682" t="s">
        <v>15803</v>
      </c>
      <c r="O682" t="str">
        <f t="shared" ref="O682" si="2070">IF(N682=""," ",$B682)</f>
        <v xml:space="preserve"> </v>
      </c>
      <c r="P682" t="s">
        <v>15803</v>
      </c>
      <c r="Q682" t="str">
        <f t="shared" ref="Q682" si="2071">IF(P682=""," ",$B682)</f>
        <v xml:space="preserve"> </v>
      </c>
      <c r="R682" t="s">
        <v>15803</v>
      </c>
      <c r="S682" t="str">
        <f t="shared" ref="S682" si="2072">IF(R682=""," ",$B682)</f>
        <v xml:space="preserve"> </v>
      </c>
    </row>
    <row r="683" spans="1:19" ht="36" x14ac:dyDescent="0.2">
      <c r="A683" s="230">
        <v>969</v>
      </c>
      <c r="B683" s="232" t="s">
        <v>12813</v>
      </c>
      <c r="C683" s="232" t="s">
        <v>12392</v>
      </c>
      <c r="D683" s="232" t="s">
        <v>15611</v>
      </c>
      <c r="E683" s="232" t="s">
        <v>15611</v>
      </c>
      <c r="F683" t="s">
        <v>15803</v>
      </c>
      <c r="G683" t="str">
        <f t="shared" si="1950"/>
        <v xml:space="preserve"> </v>
      </c>
      <c r="H683" t="s">
        <v>15803</v>
      </c>
      <c r="I683" t="str">
        <f t="shared" si="1951"/>
        <v xml:space="preserve"> </v>
      </c>
      <c r="J683" t="s">
        <v>15803</v>
      </c>
      <c r="K683" t="str">
        <f t="shared" si="1952"/>
        <v xml:space="preserve"> </v>
      </c>
      <c r="L683" t="s">
        <v>15803</v>
      </c>
      <c r="M683" t="str">
        <f t="shared" si="1952"/>
        <v xml:space="preserve"> </v>
      </c>
      <c r="N683" t="s">
        <v>15803</v>
      </c>
      <c r="O683" t="str">
        <f t="shared" ref="O683" si="2073">IF(N683=""," ",$B683)</f>
        <v xml:space="preserve"> </v>
      </c>
      <c r="P683" t="s">
        <v>15803</v>
      </c>
      <c r="Q683" t="str">
        <f t="shared" ref="Q683" si="2074">IF(P683=""," ",$B683)</f>
        <v xml:space="preserve"> </v>
      </c>
      <c r="R683" t="s">
        <v>15803</v>
      </c>
      <c r="S683" t="str">
        <f t="shared" ref="S683" si="2075">IF(R683=""," ",$B683)</f>
        <v xml:space="preserve"> </v>
      </c>
    </row>
    <row r="684" spans="1:19" ht="24" x14ac:dyDescent="0.2">
      <c r="A684" s="230">
        <v>970</v>
      </c>
      <c r="B684" s="232" t="s">
        <v>12808</v>
      </c>
      <c r="C684" s="241" t="s">
        <v>12807</v>
      </c>
      <c r="D684" s="241" t="s">
        <v>12806</v>
      </c>
      <c r="E684" s="241" t="s">
        <v>12806</v>
      </c>
      <c r="F684" t="s">
        <v>15803</v>
      </c>
      <c r="G684" t="str">
        <f t="shared" si="1950"/>
        <v xml:space="preserve"> </v>
      </c>
      <c r="H684" t="s">
        <v>15803</v>
      </c>
      <c r="I684" t="str">
        <f t="shared" si="1951"/>
        <v xml:space="preserve"> </v>
      </c>
      <c r="J684" t="s">
        <v>15803</v>
      </c>
      <c r="K684" t="str">
        <f t="shared" si="1952"/>
        <v xml:space="preserve"> </v>
      </c>
      <c r="L684" t="s">
        <v>15803</v>
      </c>
      <c r="M684" t="str">
        <f t="shared" si="1952"/>
        <v xml:space="preserve"> </v>
      </c>
      <c r="N684" t="s">
        <v>15803</v>
      </c>
      <c r="O684" t="str">
        <f t="shared" ref="O684" si="2076">IF(N684=""," ",$B684)</f>
        <v xml:space="preserve"> </v>
      </c>
      <c r="P684" t="s">
        <v>15803</v>
      </c>
      <c r="Q684" t="str">
        <f t="shared" ref="Q684" si="2077">IF(P684=""," ",$B684)</f>
        <v xml:space="preserve"> </v>
      </c>
      <c r="R684" t="s">
        <v>15803</v>
      </c>
      <c r="S684" t="str">
        <f t="shared" ref="S684" si="2078">IF(R684=""," ",$B684)</f>
        <v xml:space="preserve"> </v>
      </c>
    </row>
    <row r="685" spans="1:19" ht="24" x14ac:dyDescent="0.2">
      <c r="A685" s="230">
        <v>972</v>
      </c>
      <c r="B685" s="232" t="s">
        <v>12799</v>
      </c>
      <c r="C685" s="232" t="s">
        <v>12379</v>
      </c>
      <c r="D685" s="232" t="s">
        <v>12799</v>
      </c>
      <c r="E685" s="232" t="s">
        <v>12799</v>
      </c>
      <c r="F685" t="s">
        <v>15803</v>
      </c>
      <c r="G685" t="str">
        <f t="shared" si="1950"/>
        <v xml:space="preserve"> </v>
      </c>
      <c r="H685" t="s">
        <v>15803</v>
      </c>
      <c r="I685" t="str">
        <f t="shared" si="1951"/>
        <v xml:space="preserve"> </v>
      </c>
      <c r="J685" t="s">
        <v>15803</v>
      </c>
      <c r="K685" t="str">
        <f t="shared" si="1952"/>
        <v xml:space="preserve"> </v>
      </c>
      <c r="L685" t="s">
        <v>15803</v>
      </c>
      <c r="M685" t="str">
        <f t="shared" si="1952"/>
        <v xml:space="preserve"> </v>
      </c>
      <c r="N685" t="s">
        <v>15803</v>
      </c>
      <c r="O685" t="str">
        <f t="shared" ref="O685" si="2079">IF(N685=""," ",$B685)</f>
        <v xml:space="preserve"> </v>
      </c>
      <c r="P685" t="s">
        <v>15803</v>
      </c>
      <c r="Q685" t="str">
        <f t="shared" ref="Q685" si="2080">IF(P685=""," ",$B685)</f>
        <v xml:space="preserve"> </v>
      </c>
      <c r="R685" t="s">
        <v>15803</v>
      </c>
      <c r="S685" t="str">
        <f t="shared" ref="S685" si="2081">IF(R685=""," ",$B685)</f>
        <v xml:space="preserve"> </v>
      </c>
    </row>
    <row r="686" spans="1:19" ht="24" x14ac:dyDescent="0.2">
      <c r="A686" s="230">
        <v>973</v>
      </c>
      <c r="B686" s="232" t="s">
        <v>12796</v>
      </c>
      <c r="C686" s="232" t="s">
        <v>12376</v>
      </c>
      <c r="D686" s="232" t="s">
        <v>12796</v>
      </c>
      <c r="E686" s="232" t="s">
        <v>12796</v>
      </c>
      <c r="F686" t="s">
        <v>15803</v>
      </c>
      <c r="G686" t="str">
        <f t="shared" si="1950"/>
        <v xml:space="preserve"> </v>
      </c>
      <c r="H686" t="s">
        <v>15803</v>
      </c>
      <c r="I686" t="str">
        <f t="shared" si="1951"/>
        <v xml:space="preserve"> </v>
      </c>
      <c r="J686" t="s">
        <v>15803</v>
      </c>
      <c r="K686" t="str">
        <f t="shared" si="1952"/>
        <v xml:space="preserve"> </v>
      </c>
      <c r="L686" t="s">
        <v>15803</v>
      </c>
      <c r="M686" t="str">
        <f t="shared" si="1952"/>
        <v xml:space="preserve"> </v>
      </c>
      <c r="N686" t="s">
        <v>15803</v>
      </c>
      <c r="O686" t="str">
        <f t="shared" ref="O686" si="2082">IF(N686=""," ",$B686)</f>
        <v xml:space="preserve"> </v>
      </c>
      <c r="P686" t="s">
        <v>15803</v>
      </c>
      <c r="Q686" t="str">
        <f t="shared" ref="Q686" si="2083">IF(P686=""," ",$B686)</f>
        <v xml:space="preserve"> </v>
      </c>
      <c r="R686" t="s">
        <v>15803</v>
      </c>
      <c r="S686" t="str">
        <f t="shared" ref="S686" si="2084">IF(R686=""," ",$B686)</f>
        <v xml:space="preserve"> </v>
      </c>
    </row>
    <row r="687" spans="1:19" ht="24" x14ac:dyDescent="0.2">
      <c r="A687" s="230">
        <v>974</v>
      </c>
      <c r="B687" s="232" t="s">
        <v>12793</v>
      </c>
      <c r="C687" s="232" t="s">
        <v>12373</v>
      </c>
      <c r="D687" s="232" t="s">
        <v>12793</v>
      </c>
      <c r="E687" s="232" t="s">
        <v>12793</v>
      </c>
      <c r="F687" t="s">
        <v>15803</v>
      </c>
      <c r="G687" t="str">
        <f t="shared" si="1950"/>
        <v xml:space="preserve"> </v>
      </c>
      <c r="H687" t="s">
        <v>15803</v>
      </c>
      <c r="I687" t="str">
        <f t="shared" si="1951"/>
        <v xml:space="preserve"> </v>
      </c>
      <c r="J687" t="s">
        <v>15803</v>
      </c>
      <c r="K687" t="str">
        <f t="shared" si="1952"/>
        <v xml:space="preserve"> </v>
      </c>
      <c r="L687" t="s">
        <v>15803</v>
      </c>
      <c r="M687" t="str">
        <f t="shared" si="1952"/>
        <v xml:space="preserve"> </v>
      </c>
      <c r="N687" t="s">
        <v>15803</v>
      </c>
      <c r="O687" t="str">
        <f t="shared" ref="O687" si="2085">IF(N687=""," ",$B687)</f>
        <v xml:space="preserve"> </v>
      </c>
      <c r="P687" t="s">
        <v>15803</v>
      </c>
      <c r="Q687" t="str">
        <f t="shared" ref="Q687" si="2086">IF(P687=""," ",$B687)</f>
        <v xml:space="preserve"> </v>
      </c>
      <c r="R687" t="s">
        <v>15803</v>
      </c>
      <c r="S687" t="str">
        <f t="shared" ref="S687" si="2087">IF(R687=""," ",$B687)</f>
        <v xml:space="preserve"> </v>
      </c>
    </row>
    <row r="688" spans="1:19" ht="24" x14ac:dyDescent="0.2">
      <c r="A688" s="230">
        <v>975</v>
      </c>
      <c r="B688" s="232" t="s">
        <v>12790</v>
      </c>
      <c r="C688" s="232" t="s">
        <v>12366</v>
      </c>
      <c r="D688" s="232" t="s">
        <v>12790</v>
      </c>
      <c r="E688" s="232" t="s">
        <v>12790</v>
      </c>
      <c r="F688" t="s">
        <v>15803</v>
      </c>
      <c r="G688" t="str">
        <f t="shared" si="1950"/>
        <v xml:space="preserve"> </v>
      </c>
      <c r="H688" t="s">
        <v>15803</v>
      </c>
      <c r="I688" t="str">
        <f t="shared" si="1951"/>
        <v xml:space="preserve"> </v>
      </c>
      <c r="J688" t="s">
        <v>15803</v>
      </c>
      <c r="K688" t="str">
        <f t="shared" si="1952"/>
        <v xml:space="preserve"> </v>
      </c>
      <c r="L688" t="s">
        <v>15803</v>
      </c>
      <c r="M688" t="str">
        <f t="shared" si="1952"/>
        <v xml:space="preserve"> </v>
      </c>
      <c r="N688" t="s">
        <v>15803</v>
      </c>
      <c r="O688" t="str">
        <f t="shared" ref="O688" si="2088">IF(N688=""," ",$B688)</f>
        <v xml:space="preserve"> </v>
      </c>
      <c r="P688" t="s">
        <v>15803</v>
      </c>
      <c r="Q688" t="str">
        <f t="shared" ref="Q688" si="2089">IF(P688=""," ",$B688)</f>
        <v xml:space="preserve"> </v>
      </c>
      <c r="R688" t="s">
        <v>15803</v>
      </c>
      <c r="S688" t="str">
        <f t="shared" ref="S688" si="2090">IF(R688=""," ",$B688)</f>
        <v xml:space="preserve"> </v>
      </c>
    </row>
    <row r="689" spans="1:19" ht="24" x14ac:dyDescent="0.2">
      <c r="A689" s="230">
        <v>976</v>
      </c>
      <c r="B689" s="241" t="s">
        <v>12786</v>
      </c>
      <c r="C689" s="241" t="s">
        <v>12787</v>
      </c>
      <c r="D689" s="241" t="s">
        <v>12786</v>
      </c>
      <c r="E689" s="241" t="s">
        <v>12786</v>
      </c>
      <c r="F689" t="s">
        <v>15803</v>
      </c>
      <c r="G689" t="str">
        <f t="shared" si="1950"/>
        <v xml:space="preserve"> </v>
      </c>
      <c r="H689" t="s">
        <v>15803</v>
      </c>
      <c r="I689" t="str">
        <f t="shared" si="1951"/>
        <v xml:space="preserve"> </v>
      </c>
      <c r="J689" t="s">
        <v>15803</v>
      </c>
      <c r="K689" t="str">
        <f t="shared" si="1952"/>
        <v xml:space="preserve"> </v>
      </c>
      <c r="L689" t="s">
        <v>15803</v>
      </c>
      <c r="M689" t="str">
        <f t="shared" si="1952"/>
        <v xml:space="preserve"> </v>
      </c>
      <c r="N689" t="s">
        <v>15803</v>
      </c>
      <c r="O689" t="str">
        <f t="shared" ref="O689" si="2091">IF(N689=""," ",$B689)</f>
        <v xml:space="preserve"> </v>
      </c>
      <c r="P689" t="s">
        <v>15803</v>
      </c>
      <c r="Q689" t="str">
        <f t="shared" ref="Q689" si="2092">IF(P689=""," ",$B689)</f>
        <v xml:space="preserve"> </v>
      </c>
      <c r="R689" t="s">
        <v>15803</v>
      </c>
      <c r="S689" t="str">
        <f t="shared" ref="S689" si="2093">IF(R689=""," ",$B689)</f>
        <v xml:space="preserve"> </v>
      </c>
    </row>
    <row r="690" spans="1:19" ht="24" x14ac:dyDescent="0.2">
      <c r="A690" s="230">
        <v>980</v>
      </c>
      <c r="B690" s="232" t="s">
        <v>12775</v>
      </c>
      <c r="C690" s="232" t="s">
        <v>12352</v>
      </c>
      <c r="D690" s="232" t="s">
        <v>12775</v>
      </c>
      <c r="E690" s="232" t="s">
        <v>12775</v>
      </c>
      <c r="F690" t="s">
        <v>15803</v>
      </c>
      <c r="G690" t="str">
        <f t="shared" si="1950"/>
        <v xml:space="preserve"> </v>
      </c>
      <c r="H690" t="s">
        <v>15803</v>
      </c>
      <c r="I690" t="str">
        <f t="shared" si="1951"/>
        <v xml:space="preserve"> </v>
      </c>
      <c r="J690" t="s">
        <v>15803</v>
      </c>
      <c r="K690" t="str">
        <f t="shared" si="1952"/>
        <v xml:space="preserve"> </v>
      </c>
      <c r="L690" t="s">
        <v>15803</v>
      </c>
      <c r="M690" t="str">
        <f t="shared" si="1952"/>
        <v xml:space="preserve"> </v>
      </c>
      <c r="N690" t="s">
        <v>15803</v>
      </c>
      <c r="O690" t="str">
        <f t="shared" ref="O690" si="2094">IF(N690=""," ",$B690)</f>
        <v xml:space="preserve"> </v>
      </c>
      <c r="P690" t="s">
        <v>15803</v>
      </c>
      <c r="Q690" t="str">
        <f t="shared" ref="Q690" si="2095">IF(P690=""," ",$B690)</f>
        <v xml:space="preserve"> </v>
      </c>
      <c r="R690" t="s">
        <v>15803</v>
      </c>
      <c r="S690" t="str">
        <f t="shared" ref="S690" si="2096">IF(R690=""," ",$B690)</f>
        <v xml:space="preserve"> </v>
      </c>
    </row>
    <row r="691" spans="1:19" x14ac:dyDescent="0.2">
      <c r="A691" s="230">
        <v>981</v>
      </c>
      <c r="B691" s="232" t="s">
        <v>12757</v>
      </c>
      <c r="C691" s="232" t="s">
        <v>12348</v>
      </c>
      <c r="D691" s="232" t="s">
        <v>15612</v>
      </c>
      <c r="E691" s="232" t="s">
        <v>15612</v>
      </c>
      <c r="F691" t="s">
        <v>15803</v>
      </c>
      <c r="G691" t="str">
        <f t="shared" si="1950"/>
        <v xml:space="preserve"> </v>
      </c>
      <c r="H691" t="s">
        <v>15803</v>
      </c>
      <c r="I691" t="str">
        <f t="shared" si="1951"/>
        <v xml:space="preserve"> </v>
      </c>
      <c r="J691" t="s">
        <v>15803</v>
      </c>
      <c r="K691" t="str">
        <f t="shared" si="1952"/>
        <v xml:space="preserve"> </v>
      </c>
      <c r="L691" t="s">
        <v>15803</v>
      </c>
      <c r="M691" t="str">
        <f t="shared" si="1952"/>
        <v xml:space="preserve"> </v>
      </c>
      <c r="N691" t="s">
        <v>15803</v>
      </c>
      <c r="O691" t="str">
        <f t="shared" ref="O691" si="2097">IF(N691=""," ",$B691)</f>
        <v xml:space="preserve"> </v>
      </c>
      <c r="P691" t="s">
        <v>15803</v>
      </c>
      <c r="Q691" t="str">
        <f t="shared" ref="Q691" si="2098">IF(P691=""," ",$B691)</f>
        <v xml:space="preserve"> </v>
      </c>
      <c r="R691" t="s">
        <v>15803</v>
      </c>
      <c r="S691" t="str">
        <f t="shared" ref="S691" si="2099">IF(R691=""," ",$B691)</f>
        <v xml:space="preserve"> </v>
      </c>
    </row>
    <row r="692" spans="1:19" x14ac:dyDescent="0.2">
      <c r="A692" s="230">
        <v>982</v>
      </c>
      <c r="B692" s="232" t="s">
        <v>12768</v>
      </c>
      <c r="C692" s="232" t="s">
        <v>12345</v>
      </c>
      <c r="D692" s="232" t="s">
        <v>15612</v>
      </c>
      <c r="E692" s="232" t="s">
        <v>15612</v>
      </c>
      <c r="F692" t="s">
        <v>15803</v>
      </c>
      <c r="G692" t="str">
        <f t="shared" si="1950"/>
        <v xml:space="preserve"> </v>
      </c>
      <c r="H692" t="s">
        <v>15803</v>
      </c>
      <c r="I692" t="str">
        <f t="shared" si="1951"/>
        <v xml:space="preserve"> </v>
      </c>
      <c r="J692" t="s">
        <v>15803</v>
      </c>
      <c r="K692" t="str">
        <f t="shared" si="1952"/>
        <v xml:space="preserve"> </v>
      </c>
      <c r="L692" t="s">
        <v>15803</v>
      </c>
      <c r="M692" t="str">
        <f t="shared" si="1952"/>
        <v xml:space="preserve"> </v>
      </c>
      <c r="N692" t="s">
        <v>15803</v>
      </c>
      <c r="O692" t="str">
        <f t="shared" ref="O692" si="2100">IF(N692=""," ",$B692)</f>
        <v xml:space="preserve"> </v>
      </c>
      <c r="P692" t="s">
        <v>15803</v>
      </c>
      <c r="Q692" t="str">
        <f t="shared" ref="Q692" si="2101">IF(P692=""," ",$B692)</f>
        <v xml:space="preserve"> </v>
      </c>
      <c r="R692" t="s">
        <v>15803</v>
      </c>
      <c r="S692" t="str">
        <f t="shared" ref="S692" si="2102">IF(R692=""," ",$B692)</f>
        <v xml:space="preserve"> </v>
      </c>
    </row>
    <row r="693" spans="1:19" ht="24" x14ac:dyDescent="0.2">
      <c r="A693" s="230">
        <v>983</v>
      </c>
      <c r="B693" s="232" t="s">
        <v>12764</v>
      </c>
      <c r="C693" s="232" t="s">
        <v>12343</v>
      </c>
      <c r="D693" s="232" t="s">
        <v>15612</v>
      </c>
      <c r="E693" s="232" t="s">
        <v>15612</v>
      </c>
      <c r="F693" t="s">
        <v>15803</v>
      </c>
      <c r="G693" t="str">
        <f t="shared" si="1950"/>
        <v xml:space="preserve"> </v>
      </c>
      <c r="H693" t="s">
        <v>15803</v>
      </c>
      <c r="I693" t="str">
        <f t="shared" si="1951"/>
        <v xml:space="preserve"> </v>
      </c>
      <c r="J693" t="s">
        <v>15803</v>
      </c>
      <c r="K693" t="str">
        <f t="shared" si="1952"/>
        <v xml:space="preserve"> </v>
      </c>
      <c r="L693" t="s">
        <v>15803</v>
      </c>
      <c r="M693" t="str">
        <f t="shared" si="1952"/>
        <v xml:space="preserve"> </v>
      </c>
      <c r="N693" t="s">
        <v>15803</v>
      </c>
      <c r="O693" t="str">
        <f t="shared" ref="O693" si="2103">IF(N693=""," ",$B693)</f>
        <v xml:space="preserve"> </v>
      </c>
      <c r="P693" t="s">
        <v>15803</v>
      </c>
      <c r="Q693" t="str">
        <f t="shared" ref="Q693" si="2104">IF(P693=""," ",$B693)</f>
        <v xml:space="preserve"> </v>
      </c>
      <c r="R693" t="s">
        <v>15803</v>
      </c>
      <c r="S693" t="str">
        <f t="shared" ref="S693" si="2105">IF(R693=""," ",$B693)</f>
        <v xml:space="preserve"> </v>
      </c>
    </row>
    <row r="694" spans="1:19" ht="24" x14ac:dyDescent="0.2">
      <c r="A694" s="230">
        <v>984</v>
      </c>
      <c r="B694" s="232" t="s">
        <v>12742</v>
      </c>
      <c r="C694" s="232" t="s">
        <v>12340</v>
      </c>
      <c r="D694" s="232" t="s">
        <v>12764</v>
      </c>
      <c r="E694" s="232" t="s">
        <v>12764</v>
      </c>
      <c r="F694" t="s">
        <v>15803</v>
      </c>
      <c r="G694" t="str">
        <f t="shared" si="1950"/>
        <v xml:space="preserve"> </v>
      </c>
      <c r="H694" t="s">
        <v>15803</v>
      </c>
      <c r="I694" t="str">
        <f t="shared" si="1951"/>
        <v xml:space="preserve"> </v>
      </c>
      <c r="J694" t="s">
        <v>15803</v>
      </c>
      <c r="K694" t="str">
        <f t="shared" si="1952"/>
        <v xml:space="preserve"> </v>
      </c>
      <c r="L694" t="s">
        <v>15803</v>
      </c>
      <c r="M694" t="str">
        <f t="shared" si="1952"/>
        <v xml:space="preserve"> </v>
      </c>
      <c r="N694" t="s">
        <v>15803</v>
      </c>
      <c r="O694" t="str">
        <f t="shared" ref="O694" si="2106">IF(N694=""," ",$B694)</f>
        <v xml:space="preserve"> </v>
      </c>
      <c r="P694" t="s">
        <v>15803</v>
      </c>
      <c r="Q694" t="str">
        <f t="shared" ref="Q694" si="2107">IF(P694=""," ",$B694)</f>
        <v xml:space="preserve"> </v>
      </c>
      <c r="R694" t="s">
        <v>15803</v>
      </c>
      <c r="S694" t="str">
        <f t="shared" ref="S694" si="2108">IF(R694=""," ",$B694)</f>
        <v xml:space="preserve"> </v>
      </c>
    </row>
    <row r="695" spans="1:19" ht="24" x14ac:dyDescent="0.2">
      <c r="A695" s="230">
        <v>985</v>
      </c>
      <c r="B695" s="232" t="s">
        <v>12753</v>
      </c>
      <c r="C695" s="232" t="s">
        <v>12337</v>
      </c>
      <c r="D695" s="232" t="s">
        <v>15613</v>
      </c>
      <c r="E695" s="232" t="s">
        <v>15613</v>
      </c>
      <c r="F695" t="s">
        <v>15803</v>
      </c>
      <c r="G695" t="str">
        <f t="shared" si="1950"/>
        <v xml:space="preserve"> </v>
      </c>
      <c r="H695" t="s">
        <v>15803</v>
      </c>
      <c r="I695" t="str">
        <f t="shared" si="1951"/>
        <v xml:space="preserve"> </v>
      </c>
      <c r="J695" t="s">
        <v>15803</v>
      </c>
      <c r="K695" t="str">
        <f t="shared" si="1952"/>
        <v xml:space="preserve"> </v>
      </c>
      <c r="L695" t="s">
        <v>15803</v>
      </c>
      <c r="M695" t="str">
        <f t="shared" si="1952"/>
        <v xml:space="preserve"> </v>
      </c>
      <c r="N695" t="s">
        <v>15803</v>
      </c>
      <c r="O695" t="str">
        <f t="shared" ref="O695" si="2109">IF(N695=""," ",$B695)</f>
        <v xml:space="preserve"> </v>
      </c>
      <c r="P695" t="s">
        <v>15803</v>
      </c>
      <c r="Q695" t="str">
        <f t="shared" ref="Q695" si="2110">IF(P695=""," ",$B695)</f>
        <v xml:space="preserve"> </v>
      </c>
      <c r="R695" t="s">
        <v>15803</v>
      </c>
      <c r="S695" t="str">
        <f t="shared" ref="S695" si="2111">IF(R695=""," ",$B695)</f>
        <v xml:space="preserve"> </v>
      </c>
    </row>
    <row r="696" spans="1:19" ht="36" x14ac:dyDescent="0.2">
      <c r="A696" s="230">
        <v>986</v>
      </c>
      <c r="B696" s="232" t="s">
        <v>12737</v>
      </c>
      <c r="C696" s="232" t="s">
        <v>12334</v>
      </c>
      <c r="D696" s="232" t="s">
        <v>15613</v>
      </c>
      <c r="E696" s="232" t="s">
        <v>15613</v>
      </c>
      <c r="F696" t="s">
        <v>15803</v>
      </c>
      <c r="G696" t="str">
        <f t="shared" si="1950"/>
        <v xml:space="preserve"> </v>
      </c>
      <c r="H696" t="s">
        <v>15803</v>
      </c>
      <c r="I696" t="str">
        <f t="shared" si="1951"/>
        <v xml:space="preserve"> </v>
      </c>
      <c r="J696" t="s">
        <v>15803</v>
      </c>
      <c r="K696" t="str">
        <f t="shared" si="1952"/>
        <v xml:space="preserve"> </v>
      </c>
      <c r="L696" t="s">
        <v>15803</v>
      </c>
      <c r="M696" t="str">
        <f t="shared" si="1952"/>
        <v xml:space="preserve"> </v>
      </c>
      <c r="N696" t="s">
        <v>15803</v>
      </c>
      <c r="O696" t="str">
        <f t="shared" ref="O696" si="2112">IF(N696=""," ",$B696)</f>
        <v xml:space="preserve"> </v>
      </c>
      <c r="P696" t="s">
        <v>15803</v>
      </c>
      <c r="Q696" t="str">
        <f t="shared" ref="Q696" si="2113">IF(P696=""," ",$B696)</f>
        <v xml:space="preserve"> </v>
      </c>
      <c r="R696" t="s">
        <v>15803</v>
      </c>
      <c r="S696" t="str">
        <f t="shared" ref="S696" si="2114">IF(R696=""," ",$B696)</f>
        <v xml:space="preserve"> </v>
      </c>
    </row>
    <row r="697" spans="1:19" ht="24" x14ac:dyDescent="0.2">
      <c r="A697" s="230">
        <v>987</v>
      </c>
      <c r="B697" s="232" t="s">
        <v>12732</v>
      </c>
      <c r="C697" s="232" t="s">
        <v>12331</v>
      </c>
      <c r="D697" s="232" t="s">
        <v>15613</v>
      </c>
      <c r="E697" s="232" t="s">
        <v>15613</v>
      </c>
      <c r="F697" t="s">
        <v>15803</v>
      </c>
      <c r="G697" t="str">
        <f t="shared" si="1950"/>
        <v xml:space="preserve"> </v>
      </c>
      <c r="H697" t="s">
        <v>15803</v>
      </c>
      <c r="I697" t="str">
        <f t="shared" si="1951"/>
        <v xml:space="preserve"> </v>
      </c>
      <c r="J697" t="s">
        <v>15803</v>
      </c>
      <c r="K697" t="str">
        <f t="shared" si="1952"/>
        <v xml:space="preserve"> </v>
      </c>
      <c r="L697" t="s">
        <v>15803</v>
      </c>
      <c r="M697" t="str">
        <f t="shared" si="1952"/>
        <v xml:space="preserve"> </v>
      </c>
      <c r="N697" t="s">
        <v>15803</v>
      </c>
      <c r="O697" t="str">
        <f t="shared" ref="O697" si="2115">IF(N697=""," ",$B697)</f>
        <v xml:space="preserve"> </v>
      </c>
      <c r="P697" t="s">
        <v>15803</v>
      </c>
      <c r="Q697" t="str">
        <f t="shared" ref="Q697" si="2116">IF(P697=""," ",$B697)</f>
        <v xml:space="preserve"> </v>
      </c>
      <c r="R697" t="s">
        <v>15803</v>
      </c>
      <c r="S697" t="str">
        <f t="shared" ref="S697" si="2117">IF(R697=""," ",$B697)</f>
        <v xml:space="preserve"> </v>
      </c>
    </row>
    <row r="698" spans="1:19" ht="24" x14ac:dyDescent="0.2">
      <c r="A698" s="230">
        <v>988</v>
      </c>
      <c r="B698" s="232" t="s">
        <v>12754</v>
      </c>
      <c r="C698" s="232" t="s">
        <v>12326</v>
      </c>
      <c r="D698" s="232" t="s">
        <v>12753</v>
      </c>
      <c r="E698" s="232" t="s">
        <v>12753</v>
      </c>
      <c r="F698" t="s">
        <v>15803</v>
      </c>
      <c r="G698" t="str">
        <f t="shared" si="1950"/>
        <v xml:space="preserve"> </v>
      </c>
      <c r="H698" t="s">
        <v>15803</v>
      </c>
      <c r="I698" t="str">
        <f t="shared" si="1951"/>
        <v xml:space="preserve"> </v>
      </c>
      <c r="J698" t="s">
        <v>15803</v>
      </c>
      <c r="K698" t="str">
        <f t="shared" si="1952"/>
        <v xml:space="preserve"> </v>
      </c>
      <c r="L698" t="s">
        <v>15803</v>
      </c>
      <c r="M698" t="str">
        <f t="shared" si="1952"/>
        <v xml:space="preserve"> </v>
      </c>
      <c r="N698" t="s">
        <v>15803</v>
      </c>
      <c r="O698" t="str">
        <f t="shared" ref="O698" si="2118">IF(N698=""," ",$B698)</f>
        <v xml:space="preserve"> </v>
      </c>
      <c r="P698" t="s">
        <v>15803</v>
      </c>
      <c r="Q698" t="str">
        <f t="shared" ref="Q698" si="2119">IF(P698=""," ",$B698)</f>
        <v xml:space="preserve"> </v>
      </c>
      <c r="R698" t="s">
        <v>15803</v>
      </c>
      <c r="S698" t="str">
        <f t="shared" ref="S698" si="2120">IF(R698=""," ",$B698)</f>
        <v xml:space="preserve"> </v>
      </c>
    </row>
    <row r="699" spans="1:19" ht="36" x14ac:dyDescent="0.2">
      <c r="A699" s="230">
        <v>989</v>
      </c>
      <c r="B699" s="232" t="s">
        <v>12750</v>
      </c>
      <c r="C699" s="232" t="s">
        <v>12324</v>
      </c>
      <c r="D699" s="232" t="s">
        <v>15614</v>
      </c>
      <c r="E699" s="232" t="s">
        <v>15614</v>
      </c>
      <c r="F699" t="s">
        <v>15803</v>
      </c>
      <c r="G699" t="str">
        <f t="shared" si="1950"/>
        <v xml:space="preserve"> </v>
      </c>
      <c r="H699" t="s">
        <v>15803</v>
      </c>
      <c r="I699" t="str">
        <f t="shared" si="1951"/>
        <v xml:space="preserve"> </v>
      </c>
      <c r="J699" t="s">
        <v>15803</v>
      </c>
      <c r="K699" t="str">
        <f t="shared" si="1952"/>
        <v xml:space="preserve"> </v>
      </c>
      <c r="L699" t="s">
        <v>15803</v>
      </c>
      <c r="M699" t="str">
        <f t="shared" si="1952"/>
        <v xml:space="preserve"> </v>
      </c>
      <c r="N699" t="s">
        <v>15803</v>
      </c>
      <c r="O699" t="str">
        <f t="shared" ref="O699" si="2121">IF(N699=""," ",$B699)</f>
        <v xml:space="preserve"> </v>
      </c>
      <c r="P699" t="s">
        <v>15803</v>
      </c>
      <c r="Q699" t="str">
        <f t="shared" ref="Q699" si="2122">IF(P699=""," ",$B699)</f>
        <v xml:space="preserve"> </v>
      </c>
      <c r="R699" t="s">
        <v>15803</v>
      </c>
      <c r="S699" t="str">
        <f t="shared" ref="S699" si="2123">IF(R699=""," ",$B699)</f>
        <v xml:space="preserve"> </v>
      </c>
    </row>
    <row r="700" spans="1:19" ht="36" x14ac:dyDescent="0.2">
      <c r="A700" s="230">
        <v>990</v>
      </c>
      <c r="B700" s="232" t="s">
        <v>12747</v>
      </c>
      <c r="C700" s="232" t="s">
        <v>12322</v>
      </c>
      <c r="D700" s="232" t="s">
        <v>15614</v>
      </c>
      <c r="E700" s="232" t="s">
        <v>15614</v>
      </c>
      <c r="F700" t="s">
        <v>15803</v>
      </c>
      <c r="G700" t="str">
        <f t="shared" si="1950"/>
        <v xml:space="preserve"> </v>
      </c>
      <c r="H700" t="s">
        <v>15803</v>
      </c>
      <c r="I700" t="str">
        <f t="shared" si="1951"/>
        <v xml:space="preserve"> </v>
      </c>
      <c r="J700" t="s">
        <v>15803</v>
      </c>
      <c r="K700" t="str">
        <f t="shared" si="1952"/>
        <v xml:space="preserve"> </v>
      </c>
      <c r="L700" t="s">
        <v>15803</v>
      </c>
      <c r="M700" t="str">
        <f t="shared" si="1952"/>
        <v xml:space="preserve"> </v>
      </c>
      <c r="N700" t="s">
        <v>15803</v>
      </c>
      <c r="O700" t="str">
        <f t="shared" ref="O700" si="2124">IF(N700=""," ",$B700)</f>
        <v xml:space="preserve"> </v>
      </c>
      <c r="P700" t="s">
        <v>15803</v>
      </c>
      <c r="Q700" t="str">
        <f t="shared" ref="Q700" si="2125">IF(P700=""," ",$B700)</f>
        <v xml:space="preserve"> </v>
      </c>
      <c r="R700" t="s">
        <v>15803</v>
      </c>
      <c r="S700" t="str">
        <f t="shared" ref="S700" si="2126">IF(R700=""," ",$B700)</f>
        <v xml:space="preserve"> </v>
      </c>
    </row>
    <row r="701" spans="1:19" ht="36" x14ac:dyDescent="0.2">
      <c r="A701" s="230">
        <v>991</v>
      </c>
      <c r="B701" s="232" t="s">
        <v>12743</v>
      </c>
      <c r="C701" s="232" t="s">
        <v>12318</v>
      </c>
      <c r="D701" s="232" t="s">
        <v>15614</v>
      </c>
      <c r="E701" s="232" t="s">
        <v>15614</v>
      </c>
      <c r="F701" t="s">
        <v>15803</v>
      </c>
      <c r="G701" t="str">
        <f t="shared" si="1950"/>
        <v xml:space="preserve"> </v>
      </c>
      <c r="H701" t="s">
        <v>15803</v>
      </c>
      <c r="I701" t="str">
        <f t="shared" si="1951"/>
        <v xml:space="preserve"> </v>
      </c>
      <c r="J701" t="s">
        <v>15803</v>
      </c>
      <c r="K701" t="str">
        <f t="shared" si="1952"/>
        <v xml:space="preserve"> </v>
      </c>
      <c r="L701" t="s">
        <v>15803</v>
      </c>
      <c r="M701" t="str">
        <f t="shared" si="1952"/>
        <v xml:space="preserve"> </v>
      </c>
      <c r="N701" t="s">
        <v>15803</v>
      </c>
      <c r="O701" t="str">
        <f t="shared" ref="O701" si="2127">IF(N701=""," ",$B701)</f>
        <v xml:space="preserve"> </v>
      </c>
      <c r="P701" t="s">
        <v>15803</v>
      </c>
      <c r="Q701" t="str">
        <f t="shared" ref="Q701" si="2128">IF(P701=""," ",$B701)</f>
        <v xml:space="preserve"> </v>
      </c>
      <c r="R701" t="s">
        <v>15803</v>
      </c>
      <c r="S701" t="str">
        <f t="shared" ref="S701" si="2129">IF(R701=""," ",$B701)</f>
        <v xml:space="preserve"> </v>
      </c>
    </row>
    <row r="702" spans="1:19" ht="24" x14ac:dyDescent="0.2">
      <c r="A702" s="230">
        <v>992</v>
      </c>
      <c r="B702" s="232" t="s">
        <v>12738</v>
      </c>
      <c r="C702" s="232" t="s">
        <v>12313</v>
      </c>
      <c r="D702" s="232" t="s">
        <v>12737</v>
      </c>
      <c r="E702" s="232" t="s">
        <v>12737</v>
      </c>
      <c r="F702" t="s">
        <v>15803</v>
      </c>
      <c r="G702" t="str">
        <f t="shared" si="1950"/>
        <v xml:space="preserve"> </v>
      </c>
      <c r="H702" t="s">
        <v>15803</v>
      </c>
      <c r="I702" t="str">
        <f t="shared" si="1951"/>
        <v xml:space="preserve"> </v>
      </c>
      <c r="J702" t="s">
        <v>15803</v>
      </c>
      <c r="K702" t="str">
        <f t="shared" si="1952"/>
        <v xml:space="preserve"> </v>
      </c>
      <c r="L702" t="s">
        <v>15803</v>
      </c>
      <c r="M702" t="str">
        <f t="shared" si="1952"/>
        <v xml:space="preserve"> </v>
      </c>
      <c r="N702" t="s">
        <v>15803</v>
      </c>
      <c r="O702" t="str">
        <f t="shared" ref="O702" si="2130">IF(N702=""," ",$B702)</f>
        <v xml:space="preserve"> </v>
      </c>
      <c r="P702" t="s">
        <v>15803</v>
      </c>
      <c r="Q702" t="str">
        <f t="shared" ref="Q702" si="2131">IF(P702=""," ",$B702)</f>
        <v xml:space="preserve"> </v>
      </c>
      <c r="R702" t="s">
        <v>15803</v>
      </c>
      <c r="S702" t="str">
        <f t="shared" ref="S702" si="2132">IF(R702=""," ",$B702)</f>
        <v xml:space="preserve"> </v>
      </c>
    </row>
    <row r="703" spans="1:19" ht="36" x14ac:dyDescent="0.2">
      <c r="A703" s="230">
        <v>993</v>
      </c>
      <c r="B703" s="232" t="s">
        <v>12733</v>
      </c>
      <c r="C703" s="232" t="s">
        <v>12310</v>
      </c>
      <c r="D703" s="232" t="s">
        <v>12732</v>
      </c>
      <c r="E703" s="232" t="s">
        <v>12732</v>
      </c>
      <c r="F703" t="s">
        <v>15803</v>
      </c>
      <c r="G703" t="str">
        <f t="shared" si="1950"/>
        <v xml:space="preserve"> </v>
      </c>
      <c r="H703" t="s">
        <v>15803</v>
      </c>
      <c r="I703" t="str">
        <f t="shared" si="1951"/>
        <v xml:space="preserve"> </v>
      </c>
      <c r="J703" t="s">
        <v>15803</v>
      </c>
      <c r="K703" t="str">
        <f t="shared" si="1952"/>
        <v xml:space="preserve"> </v>
      </c>
      <c r="L703" t="s">
        <v>15803</v>
      </c>
      <c r="M703" t="str">
        <f t="shared" si="1952"/>
        <v xml:space="preserve"> </v>
      </c>
      <c r="N703" t="s">
        <v>15803</v>
      </c>
      <c r="O703" t="str">
        <f t="shared" ref="O703" si="2133">IF(N703=""," ",$B703)</f>
        <v xml:space="preserve"> </v>
      </c>
      <c r="P703" t="s">
        <v>15803</v>
      </c>
      <c r="Q703" t="str">
        <f t="shared" ref="Q703" si="2134">IF(P703=""," ",$B703)</f>
        <v xml:space="preserve"> </v>
      </c>
      <c r="R703" t="s">
        <v>15803</v>
      </c>
      <c r="S703" t="str">
        <f t="shared" ref="S703" si="2135">IF(R703=""," ",$B703)</f>
        <v xml:space="preserve"> </v>
      </c>
    </row>
    <row r="704" spans="1:19" x14ac:dyDescent="0.2">
      <c r="A704" s="230">
        <v>996</v>
      </c>
      <c r="B704" s="234" t="s">
        <v>12722</v>
      </c>
      <c r="C704" s="234" t="s">
        <v>12723</v>
      </c>
      <c r="D704" s="232" t="s">
        <v>12722</v>
      </c>
      <c r="E704" s="232" t="s">
        <v>12722</v>
      </c>
      <c r="F704" t="s">
        <v>15803</v>
      </c>
      <c r="G704" t="str">
        <f t="shared" si="1950"/>
        <v xml:space="preserve"> </v>
      </c>
      <c r="H704" t="s">
        <v>15803</v>
      </c>
      <c r="I704" t="str">
        <f t="shared" si="1951"/>
        <v xml:space="preserve"> </v>
      </c>
      <c r="J704" t="s">
        <v>15803</v>
      </c>
      <c r="K704" t="str">
        <f t="shared" si="1952"/>
        <v xml:space="preserve"> </v>
      </c>
      <c r="L704" t="s">
        <v>15803</v>
      </c>
      <c r="M704" t="str">
        <f t="shared" si="1952"/>
        <v xml:space="preserve"> </v>
      </c>
      <c r="N704" t="s">
        <v>15803</v>
      </c>
      <c r="O704" t="str">
        <f t="shared" ref="O704" si="2136">IF(N704=""," ",$B704)</f>
        <v xml:space="preserve"> </v>
      </c>
      <c r="P704" t="s">
        <v>15803</v>
      </c>
      <c r="Q704" t="str">
        <f t="shared" ref="Q704" si="2137">IF(P704=""," ",$B704)</f>
        <v xml:space="preserve"> </v>
      </c>
      <c r="R704" t="s">
        <v>15803</v>
      </c>
      <c r="S704" t="str">
        <f t="shared" ref="S704" si="2138">IF(R704=""," ",$B704)</f>
        <v xml:space="preserve"> </v>
      </c>
    </row>
    <row r="705" spans="1:19" ht="24" x14ac:dyDescent="0.2">
      <c r="A705" s="230">
        <v>997</v>
      </c>
      <c r="B705" s="234" t="s">
        <v>12718</v>
      </c>
      <c r="C705" s="234" t="s">
        <v>12719</v>
      </c>
      <c r="D705" s="232" t="s">
        <v>12718</v>
      </c>
      <c r="E705" s="232" t="s">
        <v>12718</v>
      </c>
      <c r="F705" t="s">
        <v>15803</v>
      </c>
      <c r="G705" t="str">
        <f t="shared" si="1950"/>
        <v xml:space="preserve"> </v>
      </c>
      <c r="H705" t="s">
        <v>15803</v>
      </c>
      <c r="I705" t="str">
        <f t="shared" si="1951"/>
        <v xml:space="preserve"> </v>
      </c>
      <c r="J705" t="s">
        <v>15803</v>
      </c>
      <c r="K705" t="str">
        <f t="shared" si="1952"/>
        <v xml:space="preserve"> </v>
      </c>
      <c r="L705" t="s">
        <v>15803</v>
      </c>
      <c r="M705" t="str">
        <f t="shared" si="1952"/>
        <v xml:space="preserve"> </v>
      </c>
      <c r="N705" t="s">
        <v>15803</v>
      </c>
      <c r="O705" t="str">
        <f t="shared" ref="O705" si="2139">IF(N705=""," ",$B705)</f>
        <v xml:space="preserve"> </v>
      </c>
      <c r="P705" t="s">
        <v>15803</v>
      </c>
      <c r="Q705" t="str">
        <f t="shared" ref="Q705" si="2140">IF(P705=""," ",$B705)</f>
        <v xml:space="preserve"> </v>
      </c>
      <c r="R705" t="s">
        <v>15803</v>
      </c>
      <c r="S705" t="str">
        <f t="shared" ref="S705" si="2141">IF(R705=""," ",$B705)</f>
        <v xml:space="preserve"> </v>
      </c>
    </row>
    <row r="706" spans="1:19" x14ac:dyDescent="0.2">
      <c r="A706" s="230">
        <v>1000</v>
      </c>
      <c r="B706" s="232" t="s">
        <v>12710</v>
      </c>
      <c r="C706" s="232" t="s">
        <v>12275</v>
      </c>
      <c r="D706" s="232" t="s">
        <v>12710</v>
      </c>
      <c r="E706" s="232" t="s">
        <v>12710</v>
      </c>
      <c r="F706" t="s">
        <v>15803</v>
      </c>
      <c r="G706" t="str">
        <f t="shared" si="1950"/>
        <v xml:space="preserve"> </v>
      </c>
      <c r="H706" t="s">
        <v>15803</v>
      </c>
      <c r="I706" t="str">
        <f t="shared" si="1951"/>
        <v xml:space="preserve"> </v>
      </c>
      <c r="J706" t="s">
        <v>15803</v>
      </c>
      <c r="K706" t="str">
        <f t="shared" si="1952"/>
        <v xml:space="preserve"> </v>
      </c>
      <c r="L706" t="s">
        <v>15803</v>
      </c>
      <c r="M706" t="str">
        <f t="shared" si="1952"/>
        <v xml:space="preserve"> </v>
      </c>
      <c r="N706" t="s">
        <v>15803</v>
      </c>
      <c r="O706" t="str">
        <f t="shared" ref="O706" si="2142">IF(N706=""," ",$B706)</f>
        <v xml:space="preserve"> </v>
      </c>
      <c r="P706" t="s">
        <v>15803</v>
      </c>
      <c r="Q706" t="str">
        <f t="shared" ref="Q706" si="2143">IF(P706=""," ",$B706)</f>
        <v xml:space="preserve"> </v>
      </c>
      <c r="R706" t="s">
        <v>15803</v>
      </c>
      <c r="S706" t="str">
        <f t="shared" ref="S706" si="2144">IF(R706=""," ",$B706)</f>
        <v xml:space="preserve"> </v>
      </c>
    </row>
    <row r="707" spans="1:19" ht="24" x14ac:dyDescent="0.2">
      <c r="A707" s="230">
        <v>1001</v>
      </c>
      <c r="B707" s="232" t="s">
        <v>12706</v>
      </c>
      <c r="C707" s="232" t="s">
        <v>12707</v>
      </c>
      <c r="D707" s="232" t="s">
        <v>12706</v>
      </c>
      <c r="E707" s="232" t="s">
        <v>12706</v>
      </c>
      <c r="F707" t="s">
        <v>15803</v>
      </c>
      <c r="G707" t="str">
        <f t="shared" ref="G707:G770" si="2145">IF(F707=""," ",B707)</f>
        <v xml:space="preserve"> </v>
      </c>
      <c r="H707" t="s">
        <v>15803</v>
      </c>
      <c r="I707" t="str">
        <f t="shared" ref="I707:I770" si="2146">IF(H707=""," ",B707)</f>
        <v xml:space="preserve"> </v>
      </c>
      <c r="J707" t="s">
        <v>15803</v>
      </c>
      <c r="K707" t="str">
        <f t="shared" ref="K707:M770" si="2147">IF(J707=""," ",$B707)</f>
        <v xml:space="preserve"> </v>
      </c>
      <c r="L707" t="s">
        <v>15803</v>
      </c>
      <c r="M707" t="str">
        <f t="shared" si="2147"/>
        <v xml:space="preserve"> </v>
      </c>
      <c r="N707" t="s">
        <v>15803</v>
      </c>
      <c r="O707" t="str">
        <f t="shared" ref="O707" si="2148">IF(N707=""," ",$B707)</f>
        <v xml:space="preserve"> </v>
      </c>
      <c r="P707" t="s">
        <v>15803</v>
      </c>
      <c r="Q707" t="str">
        <f t="shared" ref="Q707" si="2149">IF(P707=""," ",$B707)</f>
        <v xml:space="preserve"> </v>
      </c>
      <c r="R707" t="s">
        <v>15803</v>
      </c>
      <c r="S707" t="str">
        <f t="shared" ref="S707" si="2150">IF(R707=""," ",$B707)</f>
        <v xml:space="preserve"> </v>
      </c>
    </row>
    <row r="708" spans="1:19" x14ac:dyDescent="0.2">
      <c r="A708" s="230">
        <v>1003</v>
      </c>
      <c r="B708" s="232" t="s">
        <v>12698</v>
      </c>
      <c r="C708" s="232" t="s">
        <v>12699</v>
      </c>
      <c r="D708" s="232" t="s">
        <v>12698</v>
      </c>
      <c r="E708" s="232" t="s">
        <v>12698</v>
      </c>
      <c r="F708" t="s">
        <v>15803</v>
      </c>
      <c r="G708" t="str">
        <f t="shared" si="2145"/>
        <v xml:space="preserve"> </v>
      </c>
      <c r="H708" t="s">
        <v>15803</v>
      </c>
      <c r="I708" t="str">
        <f t="shared" si="2146"/>
        <v xml:space="preserve"> </v>
      </c>
      <c r="J708" t="s">
        <v>15803</v>
      </c>
      <c r="K708" t="str">
        <f t="shared" si="2147"/>
        <v xml:space="preserve"> </v>
      </c>
      <c r="L708" t="s">
        <v>15803</v>
      </c>
      <c r="M708" t="str">
        <f t="shared" si="2147"/>
        <v xml:space="preserve"> </v>
      </c>
      <c r="N708" t="s">
        <v>15803</v>
      </c>
      <c r="O708" t="str">
        <f t="shared" ref="O708" si="2151">IF(N708=""," ",$B708)</f>
        <v xml:space="preserve"> </v>
      </c>
      <c r="P708" t="s">
        <v>15803</v>
      </c>
      <c r="Q708" t="str">
        <f t="shared" ref="Q708" si="2152">IF(P708=""," ",$B708)</f>
        <v xml:space="preserve"> </v>
      </c>
      <c r="R708" t="s">
        <v>15803</v>
      </c>
      <c r="S708" t="str">
        <f t="shared" ref="S708" si="2153">IF(R708=""," ",$B708)</f>
        <v xml:space="preserve"> </v>
      </c>
    </row>
    <row r="709" spans="1:19" ht="24" x14ac:dyDescent="0.2">
      <c r="A709" s="230">
        <v>1004</v>
      </c>
      <c r="B709" s="232" t="s">
        <v>12694</v>
      </c>
      <c r="C709" s="232" t="s">
        <v>12695</v>
      </c>
      <c r="D709" s="232" t="s">
        <v>12694</v>
      </c>
      <c r="E709" s="232" t="s">
        <v>12694</v>
      </c>
      <c r="F709" t="s">
        <v>15803</v>
      </c>
      <c r="G709" t="str">
        <f t="shared" si="2145"/>
        <v xml:space="preserve"> </v>
      </c>
      <c r="H709" t="s">
        <v>15803</v>
      </c>
      <c r="I709" t="str">
        <f t="shared" si="2146"/>
        <v xml:space="preserve"> </v>
      </c>
      <c r="J709" t="s">
        <v>15803</v>
      </c>
      <c r="K709" t="str">
        <f t="shared" si="2147"/>
        <v xml:space="preserve"> </v>
      </c>
      <c r="L709" t="s">
        <v>15803</v>
      </c>
      <c r="M709" t="str">
        <f t="shared" si="2147"/>
        <v xml:space="preserve"> </v>
      </c>
      <c r="N709" t="s">
        <v>15803</v>
      </c>
      <c r="O709" t="str">
        <f t="shared" ref="O709" si="2154">IF(N709=""," ",$B709)</f>
        <v xml:space="preserve"> </v>
      </c>
      <c r="P709" t="s">
        <v>15803</v>
      </c>
      <c r="Q709" t="str">
        <f t="shared" ref="Q709" si="2155">IF(P709=""," ",$B709)</f>
        <v xml:space="preserve"> </v>
      </c>
      <c r="R709" t="s">
        <v>15803</v>
      </c>
      <c r="S709" t="str">
        <f t="shared" ref="S709" si="2156">IF(R709=""," ",$B709)</f>
        <v xml:space="preserve"> </v>
      </c>
    </row>
    <row r="710" spans="1:19" ht="24" x14ac:dyDescent="0.2">
      <c r="A710" s="230">
        <v>1006</v>
      </c>
      <c r="B710" s="232" t="s">
        <v>12686</v>
      </c>
      <c r="C710" s="232" t="s">
        <v>12687</v>
      </c>
      <c r="D710" s="232" t="s">
        <v>12686</v>
      </c>
      <c r="E710" s="232" t="s">
        <v>12686</v>
      </c>
      <c r="F710" t="s">
        <v>15803</v>
      </c>
      <c r="G710" t="str">
        <f t="shared" si="2145"/>
        <v xml:space="preserve"> </v>
      </c>
      <c r="H710" t="s">
        <v>15803</v>
      </c>
      <c r="I710" t="str">
        <f t="shared" si="2146"/>
        <v xml:space="preserve"> </v>
      </c>
      <c r="J710" t="s">
        <v>15803</v>
      </c>
      <c r="K710" t="str">
        <f t="shared" si="2147"/>
        <v xml:space="preserve"> </v>
      </c>
      <c r="L710" t="s">
        <v>15803</v>
      </c>
      <c r="M710" t="str">
        <f t="shared" si="2147"/>
        <v xml:space="preserve"> </v>
      </c>
      <c r="N710" t="s">
        <v>15803</v>
      </c>
      <c r="O710" t="str">
        <f t="shared" ref="O710" si="2157">IF(N710=""," ",$B710)</f>
        <v xml:space="preserve"> </v>
      </c>
      <c r="P710" t="s">
        <v>15803</v>
      </c>
      <c r="Q710" t="str">
        <f t="shared" ref="Q710" si="2158">IF(P710=""," ",$B710)</f>
        <v xml:space="preserve"> </v>
      </c>
      <c r="R710" t="s">
        <v>15803</v>
      </c>
      <c r="S710" t="str">
        <f t="shared" ref="S710" si="2159">IF(R710=""," ",$B710)</f>
        <v xml:space="preserve"> </v>
      </c>
    </row>
    <row r="711" spans="1:19" ht="24" x14ac:dyDescent="0.2">
      <c r="A711" s="230">
        <v>1007</v>
      </c>
      <c r="B711" s="232" t="s">
        <v>12680</v>
      </c>
      <c r="C711" s="232" t="s">
        <v>12681</v>
      </c>
      <c r="D711" s="232" t="s">
        <v>12680</v>
      </c>
      <c r="E711" s="232" t="s">
        <v>12680</v>
      </c>
      <c r="F711" t="s">
        <v>15803</v>
      </c>
      <c r="G711" t="str">
        <f t="shared" si="2145"/>
        <v xml:space="preserve"> </v>
      </c>
      <c r="H711" t="s">
        <v>15803</v>
      </c>
      <c r="I711" t="str">
        <f t="shared" si="2146"/>
        <v xml:space="preserve"> </v>
      </c>
      <c r="J711" t="s">
        <v>15803</v>
      </c>
      <c r="K711" t="str">
        <f t="shared" si="2147"/>
        <v xml:space="preserve"> </v>
      </c>
      <c r="L711" t="s">
        <v>15803</v>
      </c>
      <c r="M711" t="str">
        <f t="shared" si="2147"/>
        <v xml:space="preserve"> </v>
      </c>
      <c r="N711" t="s">
        <v>15803</v>
      </c>
      <c r="O711" t="str">
        <f t="shared" ref="O711" si="2160">IF(N711=""," ",$B711)</f>
        <v xml:space="preserve"> </v>
      </c>
      <c r="P711" t="s">
        <v>15803</v>
      </c>
      <c r="Q711" t="str">
        <f t="shared" ref="Q711" si="2161">IF(P711=""," ",$B711)</f>
        <v xml:space="preserve"> </v>
      </c>
      <c r="R711" t="s">
        <v>15803</v>
      </c>
      <c r="S711" t="str">
        <f t="shared" ref="S711" si="2162">IF(R711=""," ",$B711)</f>
        <v xml:space="preserve"> </v>
      </c>
    </row>
    <row r="712" spans="1:19" ht="24" x14ac:dyDescent="0.2">
      <c r="A712" s="230">
        <v>1009</v>
      </c>
      <c r="B712" s="232" t="s">
        <v>12673</v>
      </c>
      <c r="C712" s="232" t="s">
        <v>12283</v>
      </c>
      <c r="D712" s="232" t="s">
        <v>12673</v>
      </c>
      <c r="E712" s="232" t="s">
        <v>12673</v>
      </c>
      <c r="F712" t="s">
        <v>15803</v>
      </c>
      <c r="G712" t="str">
        <f t="shared" si="2145"/>
        <v xml:space="preserve"> </v>
      </c>
      <c r="H712" t="s">
        <v>15803</v>
      </c>
      <c r="I712" t="str">
        <f t="shared" si="2146"/>
        <v xml:space="preserve"> </v>
      </c>
      <c r="J712" t="s">
        <v>15803</v>
      </c>
      <c r="K712" t="str">
        <f t="shared" si="2147"/>
        <v xml:space="preserve"> </v>
      </c>
      <c r="L712" t="s">
        <v>15803</v>
      </c>
      <c r="M712" t="str">
        <f t="shared" si="2147"/>
        <v xml:space="preserve"> </v>
      </c>
      <c r="N712" t="s">
        <v>15803</v>
      </c>
      <c r="O712" t="str">
        <f t="shared" ref="O712" si="2163">IF(N712=""," ",$B712)</f>
        <v xml:space="preserve"> </v>
      </c>
      <c r="P712" t="s">
        <v>15803</v>
      </c>
      <c r="Q712" t="str">
        <f t="shared" ref="Q712" si="2164">IF(P712=""," ",$B712)</f>
        <v xml:space="preserve"> </v>
      </c>
      <c r="R712" t="s">
        <v>15803</v>
      </c>
      <c r="S712" t="str">
        <f t="shared" ref="S712" si="2165">IF(R712=""," ",$B712)</f>
        <v xml:space="preserve"> </v>
      </c>
    </row>
    <row r="713" spans="1:19" ht="24" x14ac:dyDescent="0.2">
      <c r="A713" s="230">
        <v>1010</v>
      </c>
      <c r="B713" s="232" t="s">
        <v>12669</v>
      </c>
      <c r="C713" s="234" t="s">
        <v>12670</v>
      </c>
      <c r="D713" s="232" t="s">
        <v>12669</v>
      </c>
      <c r="E713" s="232" t="s">
        <v>12669</v>
      </c>
      <c r="F713" t="s">
        <v>15803</v>
      </c>
      <c r="G713" t="str">
        <f t="shared" si="2145"/>
        <v xml:space="preserve"> </v>
      </c>
      <c r="H713" t="s">
        <v>15803</v>
      </c>
      <c r="I713" t="str">
        <f t="shared" si="2146"/>
        <v xml:space="preserve"> </v>
      </c>
      <c r="J713" t="s">
        <v>15803</v>
      </c>
      <c r="K713" t="str">
        <f t="shared" si="2147"/>
        <v xml:space="preserve"> </v>
      </c>
      <c r="L713" t="s">
        <v>15803</v>
      </c>
      <c r="M713" t="str">
        <f t="shared" si="2147"/>
        <v xml:space="preserve"> </v>
      </c>
      <c r="N713" t="s">
        <v>15803</v>
      </c>
      <c r="O713" t="str">
        <f t="shared" ref="O713" si="2166">IF(N713=""," ",$B713)</f>
        <v xml:space="preserve"> </v>
      </c>
      <c r="P713" t="s">
        <v>15803</v>
      </c>
      <c r="Q713" t="str">
        <f t="shared" ref="Q713" si="2167">IF(P713=""," ",$B713)</f>
        <v xml:space="preserve"> </v>
      </c>
      <c r="R713" t="s">
        <v>15803</v>
      </c>
      <c r="S713" t="str">
        <f t="shared" ref="S713" si="2168">IF(R713=""," ",$B713)</f>
        <v xml:space="preserve"> </v>
      </c>
    </row>
    <row r="714" spans="1:19" ht="36" x14ac:dyDescent="0.2">
      <c r="A714" s="230">
        <v>1011</v>
      </c>
      <c r="B714" s="232" t="s">
        <v>12666</v>
      </c>
      <c r="C714" s="232" t="s">
        <v>12271</v>
      </c>
      <c r="D714" s="232" t="s">
        <v>12666</v>
      </c>
      <c r="E714" s="232" t="s">
        <v>12666</v>
      </c>
      <c r="F714" t="s">
        <v>15803</v>
      </c>
      <c r="G714" t="str">
        <f t="shared" si="2145"/>
        <v xml:space="preserve"> </v>
      </c>
      <c r="H714" t="s">
        <v>15803</v>
      </c>
      <c r="I714" t="str">
        <f t="shared" si="2146"/>
        <v xml:space="preserve"> </v>
      </c>
      <c r="J714" t="s">
        <v>15803</v>
      </c>
      <c r="K714" t="str">
        <f t="shared" si="2147"/>
        <v xml:space="preserve"> </v>
      </c>
      <c r="L714" t="s">
        <v>15803</v>
      </c>
      <c r="M714" t="str">
        <f t="shared" si="2147"/>
        <v xml:space="preserve"> </v>
      </c>
      <c r="N714" t="s">
        <v>15803</v>
      </c>
      <c r="O714" t="str">
        <f t="shared" ref="O714" si="2169">IF(N714=""," ",$B714)</f>
        <v xml:space="preserve"> </v>
      </c>
      <c r="P714" t="s">
        <v>15803</v>
      </c>
      <c r="Q714" t="str">
        <f t="shared" ref="Q714" si="2170">IF(P714=""," ",$B714)</f>
        <v xml:space="preserve"> </v>
      </c>
      <c r="R714" t="s">
        <v>15803</v>
      </c>
      <c r="S714" t="str">
        <f t="shared" ref="S714" si="2171">IF(R714=""," ",$B714)</f>
        <v xml:space="preserve"> </v>
      </c>
    </row>
    <row r="715" spans="1:19" ht="24" x14ac:dyDescent="0.2">
      <c r="A715" s="230">
        <v>1014</v>
      </c>
      <c r="B715" s="232" t="s">
        <v>12657</v>
      </c>
      <c r="C715" s="232" t="s">
        <v>12262</v>
      </c>
      <c r="D715" s="232" t="s">
        <v>12657</v>
      </c>
      <c r="E715" s="232" t="s">
        <v>12657</v>
      </c>
      <c r="F715" t="s">
        <v>15803</v>
      </c>
      <c r="G715" t="str">
        <f t="shared" si="2145"/>
        <v xml:space="preserve"> </v>
      </c>
      <c r="H715" t="s">
        <v>15803</v>
      </c>
      <c r="I715" t="str">
        <f t="shared" si="2146"/>
        <v xml:space="preserve"> </v>
      </c>
      <c r="J715" t="s">
        <v>15803</v>
      </c>
      <c r="K715" t="str">
        <f t="shared" si="2147"/>
        <v xml:space="preserve"> </v>
      </c>
      <c r="L715" t="s">
        <v>15803</v>
      </c>
      <c r="M715" t="str">
        <f t="shared" si="2147"/>
        <v xml:space="preserve"> </v>
      </c>
      <c r="N715" t="s">
        <v>15803</v>
      </c>
      <c r="O715" t="str">
        <f t="shared" ref="O715" si="2172">IF(N715=""," ",$B715)</f>
        <v xml:space="preserve"> </v>
      </c>
      <c r="P715" t="s">
        <v>15803</v>
      </c>
      <c r="Q715" t="str">
        <f t="shared" ref="Q715" si="2173">IF(P715=""," ",$B715)</f>
        <v xml:space="preserve"> </v>
      </c>
      <c r="R715" t="s">
        <v>15803</v>
      </c>
      <c r="S715" t="str">
        <f t="shared" ref="S715" si="2174">IF(R715=""," ",$B715)</f>
        <v xml:space="preserve"> </v>
      </c>
    </row>
    <row r="716" spans="1:19" x14ac:dyDescent="0.2">
      <c r="A716" s="230">
        <v>1015</v>
      </c>
      <c r="B716" s="232" t="s">
        <v>12654</v>
      </c>
      <c r="C716" s="232" t="s">
        <v>12259</v>
      </c>
      <c r="D716" s="232" t="s">
        <v>12654</v>
      </c>
      <c r="E716" s="232" t="s">
        <v>12654</v>
      </c>
      <c r="F716" t="s">
        <v>15803</v>
      </c>
      <c r="G716" t="str">
        <f t="shared" si="2145"/>
        <v xml:space="preserve"> </v>
      </c>
      <c r="H716" t="s">
        <v>15803</v>
      </c>
      <c r="I716" t="str">
        <f t="shared" si="2146"/>
        <v xml:space="preserve"> </v>
      </c>
      <c r="J716" t="s">
        <v>15803</v>
      </c>
      <c r="K716" t="str">
        <f t="shared" si="2147"/>
        <v xml:space="preserve"> </v>
      </c>
      <c r="L716" t="s">
        <v>15803</v>
      </c>
      <c r="M716" t="str">
        <f t="shared" si="2147"/>
        <v xml:space="preserve"> </v>
      </c>
      <c r="N716" t="s">
        <v>15803</v>
      </c>
      <c r="O716" t="str">
        <f t="shared" ref="O716" si="2175">IF(N716=""," ",$B716)</f>
        <v xml:space="preserve"> </v>
      </c>
      <c r="P716" t="s">
        <v>15803</v>
      </c>
      <c r="Q716" t="str">
        <f t="shared" ref="Q716" si="2176">IF(P716=""," ",$B716)</f>
        <v xml:space="preserve"> </v>
      </c>
      <c r="R716" t="s">
        <v>15803</v>
      </c>
      <c r="S716" t="str">
        <f t="shared" ref="S716" si="2177">IF(R716=""," ",$B716)</f>
        <v xml:space="preserve"> </v>
      </c>
    </row>
    <row r="717" spans="1:19" ht="24" x14ac:dyDescent="0.2">
      <c r="A717" s="230">
        <v>1016</v>
      </c>
      <c r="B717" s="232" t="s">
        <v>12651</v>
      </c>
      <c r="C717" s="232" t="s">
        <v>12255</v>
      </c>
      <c r="D717" s="232" t="s">
        <v>12651</v>
      </c>
      <c r="E717" s="232" t="s">
        <v>12651</v>
      </c>
      <c r="F717" t="s">
        <v>15803</v>
      </c>
      <c r="G717" t="str">
        <f t="shared" si="2145"/>
        <v xml:space="preserve"> </v>
      </c>
      <c r="H717" t="s">
        <v>15803</v>
      </c>
      <c r="I717" t="str">
        <f t="shared" si="2146"/>
        <v xml:space="preserve"> </v>
      </c>
      <c r="J717" t="s">
        <v>15803</v>
      </c>
      <c r="K717" t="str">
        <f t="shared" si="2147"/>
        <v xml:space="preserve"> </v>
      </c>
      <c r="L717" t="s">
        <v>15803</v>
      </c>
      <c r="M717" t="str">
        <f t="shared" si="2147"/>
        <v xml:space="preserve"> </v>
      </c>
      <c r="N717" t="s">
        <v>15803</v>
      </c>
      <c r="O717" t="str">
        <f t="shared" ref="O717" si="2178">IF(N717=""," ",$B717)</f>
        <v xml:space="preserve"> </v>
      </c>
      <c r="P717" t="s">
        <v>15803</v>
      </c>
      <c r="Q717" t="str">
        <f t="shared" ref="Q717" si="2179">IF(P717=""," ",$B717)</f>
        <v xml:space="preserve"> </v>
      </c>
      <c r="R717" t="s">
        <v>15803</v>
      </c>
      <c r="S717" t="str">
        <f t="shared" ref="S717" si="2180">IF(R717=""," ",$B717)</f>
        <v xml:space="preserve"> </v>
      </c>
    </row>
    <row r="718" spans="1:19" ht="24" x14ac:dyDescent="0.2">
      <c r="A718" s="230">
        <v>1017</v>
      </c>
      <c r="B718" s="232" t="s">
        <v>12646</v>
      </c>
      <c r="C718" s="232" t="s">
        <v>12249</v>
      </c>
      <c r="D718" s="232" t="s">
        <v>12646</v>
      </c>
      <c r="E718" s="232" t="s">
        <v>12646</v>
      </c>
      <c r="F718" t="s">
        <v>15803</v>
      </c>
      <c r="G718" t="str">
        <f t="shared" si="2145"/>
        <v xml:space="preserve"> </v>
      </c>
      <c r="H718" t="s">
        <v>15803</v>
      </c>
      <c r="I718" t="str">
        <f t="shared" si="2146"/>
        <v xml:space="preserve"> </v>
      </c>
      <c r="J718" t="s">
        <v>15803</v>
      </c>
      <c r="K718" t="str">
        <f t="shared" si="2147"/>
        <v xml:space="preserve"> </v>
      </c>
      <c r="L718" t="s">
        <v>15803</v>
      </c>
      <c r="M718" t="str">
        <f t="shared" si="2147"/>
        <v xml:space="preserve"> </v>
      </c>
      <c r="N718" t="s">
        <v>15803</v>
      </c>
      <c r="O718" t="str">
        <f t="shared" ref="O718" si="2181">IF(N718=""," ",$B718)</f>
        <v xml:space="preserve"> </v>
      </c>
      <c r="P718" t="s">
        <v>15803</v>
      </c>
      <c r="Q718" t="str">
        <f t="shared" ref="Q718" si="2182">IF(P718=""," ",$B718)</f>
        <v xml:space="preserve"> </v>
      </c>
      <c r="R718" t="s">
        <v>15803</v>
      </c>
      <c r="S718" t="str">
        <f t="shared" ref="S718" si="2183">IF(R718=""," ",$B718)</f>
        <v xml:space="preserve"> </v>
      </c>
    </row>
    <row r="719" spans="1:19" x14ac:dyDescent="0.2">
      <c r="A719" s="230">
        <v>1020</v>
      </c>
      <c r="B719" s="242" t="s">
        <v>12635</v>
      </c>
      <c r="C719" s="234" t="s">
        <v>12636</v>
      </c>
      <c r="D719" s="232" t="s">
        <v>12635</v>
      </c>
      <c r="E719" s="232" t="s">
        <v>12635</v>
      </c>
      <c r="F719" t="s">
        <v>15803</v>
      </c>
      <c r="G719" t="str">
        <f t="shared" si="2145"/>
        <v xml:space="preserve"> </v>
      </c>
      <c r="H719" t="s">
        <v>15803</v>
      </c>
      <c r="I719" t="str">
        <f t="shared" si="2146"/>
        <v xml:space="preserve"> </v>
      </c>
      <c r="J719" t="s">
        <v>15803</v>
      </c>
      <c r="K719" t="str">
        <f t="shared" si="2147"/>
        <v xml:space="preserve"> </v>
      </c>
      <c r="L719" t="s">
        <v>15803</v>
      </c>
      <c r="M719" t="str">
        <f t="shared" si="2147"/>
        <v xml:space="preserve"> </v>
      </c>
      <c r="N719" t="s">
        <v>15803</v>
      </c>
      <c r="O719" t="str">
        <f t="shared" ref="O719" si="2184">IF(N719=""," ",$B719)</f>
        <v xml:space="preserve"> </v>
      </c>
      <c r="P719" t="s">
        <v>15803</v>
      </c>
      <c r="Q719" t="str">
        <f t="shared" ref="Q719" si="2185">IF(P719=""," ",$B719)</f>
        <v xml:space="preserve"> </v>
      </c>
      <c r="R719" t="s">
        <v>15803</v>
      </c>
      <c r="S719" t="str">
        <f t="shared" ref="S719" si="2186">IF(R719=""," ",$B719)</f>
        <v xml:space="preserve"> </v>
      </c>
    </row>
    <row r="720" spans="1:19" ht="24" x14ac:dyDescent="0.2">
      <c r="A720" s="230">
        <v>1021</v>
      </c>
      <c r="B720" s="232" t="s">
        <v>12630</v>
      </c>
      <c r="C720" s="237" t="s">
        <v>12631</v>
      </c>
      <c r="D720" s="232" t="s">
        <v>12630</v>
      </c>
      <c r="E720" s="232" t="s">
        <v>12630</v>
      </c>
      <c r="F720" t="s">
        <v>15803</v>
      </c>
      <c r="G720" t="str">
        <f t="shared" si="2145"/>
        <v xml:space="preserve"> </v>
      </c>
      <c r="H720" t="s">
        <v>15803</v>
      </c>
      <c r="I720" t="str">
        <f t="shared" si="2146"/>
        <v xml:space="preserve"> </v>
      </c>
      <c r="J720" t="s">
        <v>15803</v>
      </c>
      <c r="K720" t="str">
        <f t="shared" si="2147"/>
        <v xml:space="preserve"> </v>
      </c>
      <c r="L720" t="s">
        <v>15803</v>
      </c>
      <c r="M720" t="str">
        <f t="shared" si="2147"/>
        <v xml:space="preserve"> </v>
      </c>
      <c r="N720" t="s">
        <v>15803</v>
      </c>
      <c r="O720" t="str">
        <f t="shared" ref="O720" si="2187">IF(N720=""," ",$B720)</f>
        <v xml:space="preserve"> </v>
      </c>
      <c r="P720" t="s">
        <v>15803</v>
      </c>
      <c r="Q720" t="str">
        <f t="shared" ref="Q720" si="2188">IF(P720=""," ",$B720)</f>
        <v xml:space="preserve"> </v>
      </c>
      <c r="R720" t="s">
        <v>15803</v>
      </c>
      <c r="S720" t="str">
        <f t="shared" ref="S720" si="2189">IF(R720=""," ",$B720)</f>
        <v xml:space="preserve"> </v>
      </c>
    </row>
    <row r="721" spans="1:19" ht="60" x14ac:dyDescent="0.2">
      <c r="A721" s="230">
        <v>1023</v>
      </c>
      <c r="B721" s="232" t="s">
        <v>12623</v>
      </c>
      <c r="C721" s="232" t="s">
        <v>12242</v>
      </c>
      <c r="D721" s="232" t="s">
        <v>12623</v>
      </c>
      <c r="E721" s="232" t="s">
        <v>12623</v>
      </c>
      <c r="F721" t="s">
        <v>15803</v>
      </c>
      <c r="G721" t="str">
        <f t="shared" si="2145"/>
        <v xml:space="preserve"> </v>
      </c>
      <c r="H721" t="s">
        <v>15803</v>
      </c>
      <c r="I721" t="str">
        <f t="shared" si="2146"/>
        <v xml:space="preserve"> </v>
      </c>
      <c r="J721" t="s">
        <v>15803</v>
      </c>
      <c r="K721" t="str">
        <f t="shared" si="2147"/>
        <v xml:space="preserve"> </v>
      </c>
      <c r="L721" t="s">
        <v>15803</v>
      </c>
      <c r="M721" t="str">
        <f t="shared" si="2147"/>
        <v xml:space="preserve"> </v>
      </c>
      <c r="N721" t="s">
        <v>15803</v>
      </c>
      <c r="O721" t="str">
        <f t="shared" ref="O721" si="2190">IF(N721=""," ",$B721)</f>
        <v xml:space="preserve"> </v>
      </c>
      <c r="P721" t="s">
        <v>15803</v>
      </c>
      <c r="Q721" t="str">
        <f t="shared" ref="Q721" si="2191">IF(P721=""," ",$B721)</f>
        <v xml:space="preserve"> </v>
      </c>
      <c r="R721" t="s">
        <v>15803</v>
      </c>
      <c r="S721" t="str">
        <f t="shared" ref="S721" si="2192">IF(R721=""," ",$B721)</f>
        <v xml:space="preserve"> </v>
      </c>
    </row>
    <row r="722" spans="1:19" x14ac:dyDescent="0.2">
      <c r="A722" s="230">
        <v>1024</v>
      </c>
      <c r="B722" s="232" t="s">
        <v>12621</v>
      </c>
      <c r="C722" s="232" t="s">
        <v>12240</v>
      </c>
      <c r="D722" s="232" t="s">
        <v>12621</v>
      </c>
      <c r="E722" s="232" t="s">
        <v>12621</v>
      </c>
      <c r="F722" t="s">
        <v>15803</v>
      </c>
      <c r="G722" t="str">
        <f t="shared" si="2145"/>
        <v xml:space="preserve"> </v>
      </c>
      <c r="H722" t="s">
        <v>15803</v>
      </c>
      <c r="I722" t="str">
        <f t="shared" si="2146"/>
        <v xml:space="preserve"> </v>
      </c>
      <c r="J722" t="s">
        <v>15803</v>
      </c>
      <c r="K722" t="str">
        <f t="shared" si="2147"/>
        <v xml:space="preserve"> </v>
      </c>
      <c r="L722" t="s">
        <v>15803</v>
      </c>
      <c r="M722" t="str">
        <f t="shared" si="2147"/>
        <v xml:space="preserve"> </v>
      </c>
      <c r="N722" t="s">
        <v>15803</v>
      </c>
      <c r="O722" t="str">
        <f t="shared" ref="O722" si="2193">IF(N722=""," ",$B722)</f>
        <v xml:space="preserve"> </v>
      </c>
      <c r="P722" t="s">
        <v>15803</v>
      </c>
      <c r="Q722" t="str">
        <f t="shared" ref="Q722" si="2194">IF(P722=""," ",$B722)</f>
        <v xml:space="preserve"> </v>
      </c>
      <c r="R722" t="s">
        <v>15803</v>
      </c>
      <c r="S722" t="str">
        <f t="shared" ref="S722" si="2195">IF(R722=""," ",$B722)</f>
        <v xml:space="preserve"> </v>
      </c>
    </row>
    <row r="723" spans="1:19" ht="36" x14ac:dyDescent="0.2">
      <c r="A723" s="230">
        <v>1025</v>
      </c>
      <c r="B723" s="232" t="s">
        <v>12618</v>
      </c>
      <c r="C723" s="232" t="s">
        <v>12236</v>
      </c>
      <c r="D723" s="232" t="s">
        <v>12618</v>
      </c>
      <c r="E723" s="232" t="s">
        <v>12618</v>
      </c>
      <c r="F723" t="s">
        <v>15803</v>
      </c>
      <c r="G723" t="str">
        <f t="shared" si="2145"/>
        <v xml:space="preserve"> </v>
      </c>
      <c r="H723" t="s">
        <v>15803</v>
      </c>
      <c r="I723" t="str">
        <f t="shared" si="2146"/>
        <v xml:space="preserve"> </v>
      </c>
      <c r="J723" t="s">
        <v>15803</v>
      </c>
      <c r="K723" t="str">
        <f t="shared" si="2147"/>
        <v xml:space="preserve"> </v>
      </c>
      <c r="L723" t="s">
        <v>15803</v>
      </c>
      <c r="M723" t="str">
        <f t="shared" si="2147"/>
        <v xml:space="preserve"> </v>
      </c>
      <c r="N723" t="s">
        <v>15803</v>
      </c>
      <c r="O723" t="str">
        <f t="shared" ref="O723" si="2196">IF(N723=""," ",$B723)</f>
        <v xml:space="preserve"> </v>
      </c>
      <c r="P723" t="s">
        <v>15803</v>
      </c>
      <c r="Q723" t="str">
        <f t="shared" ref="Q723" si="2197">IF(P723=""," ",$B723)</f>
        <v xml:space="preserve"> </v>
      </c>
      <c r="R723" t="s">
        <v>15803</v>
      </c>
      <c r="S723" t="str">
        <f t="shared" ref="S723" si="2198">IF(R723=""," ",$B723)</f>
        <v xml:space="preserve"> </v>
      </c>
    </row>
    <row r="724" spans="1:19" ht="24" x14ac:dyDescent="0.2">
      <c r="A724" s="230">
        <v>1026</v>
      </c>
      <c r="B724" s="232" t="s">
        <v>12616</v>
      </c>
      <c r="C724" s="232" t="s">
        <v>12233</v>
      </c>
      <c r="D724" s="232" t="s">
        <v>12616</v>
      </c>
      <c r="E724" s="232" t="s">
        <v>12616</v>
      </c>
      <c r="F724" t="s">
        <v>15803</v>
      </c>
      <c r="G724" t="str">
        <f t="shared" si="2145"/>
        <v xml:space="preserve"> </v>
      </c>
      <c r="H724" t="s">
        <v>15803</v>
      </c>
      <c r="I724" t="str">
        <f t="shared" si="2146"/>
        <v xml:space="preserve"> </v>
      </c>
      <c r="J724" t="s">
        <v>15803</v>
      </c>
      <c r="K724" t="str">
        <f t="shared" si="2147"/>
        <v xml:space="preserve"> </v>
      </c>
      <c r="L724" t="s">
        <v>15803</v>
      </c>
      <c r="M724" t="str">
        <f t="shared" si="2147"/>
        <v xml:space="preserve"> </v>
      </c>
      <c r="N724" t="s">
        <v>15803</v>
      </c>
      <c r="O724" t="str">
        <f t="shared" ref="O724" si="2199">IF(N724=""," ",$B724)</f>
        <v xml:space="preserve"> </v>
      </c>
      <c r="P724" t="s">
        <v>15803</v>
      </c>
      <c r="Q724" t="str">
        <f t="shared" ref="Q724" si="2200">IF(P724=""," ",$B724)</f>
        <v xml:space="preserve"> </v>
      </c>
      <c r="R724" t="s">
        <v>15803</v>
      </c>
      <c r="S724" t="str">
        <f t="shared" ref="S724" si="2201">IF(R724=""," ",$B724)</f>
        <v xml:space="preserve"> </v>
      </c>
    </row>
    <row r="725" spans="1:19" ht="24" x14ac:dyDescent="0.2">
      <c r="A725" s="230">
        <v>1027</v>
      </c>
      <c r="B725" s="232" t="s">
        <v>12611</v>
      </c>
      <c r="C725" s="232" t="s">
        <v>12612</v>
      </c>
      <c r="D725" s="232" t="s">
        <v>12611</v>
      </c>
      <c r="E725" s="232" t="s">
        <v>12611</v>
      </c>
      <c r="F725" t="s">
        <v>15803</v>
      </c>
      <c r="G725" t="str">
        <f t="shared" si="2145"/>
        <v xml:space="preserve"> </v>
      </c>
      <c r="H725" t="s">
        <v>15803</v>
      </c>
      <c r="I725" t="str">
        <f t="shared" si="2146"/>
        <v xml:space="preserve"> </v>
      </c>
      <c r="J725" t="s">
        <v>15803</v>
      </c>
      <c r="K725" t="str">
        <f t="shared" si="2147"/>
        <v xml:space="preserve"> </v>
      </c>
      <c r="L725" t="s">
        <v>15803</v>
      </c>
      <c r="M725" t="str">
        <f t="shared" si="2147"/>
        <v xml:space="preserve"> </v>
      </c>
      <c r="N725" t="s">
        <v>15803</v>
      </c>
      <c r="O725" t="str">
        <f t="shared" ref="O725" si="2202">IF(N725=""," ",$B725)</f>
        <v xml:space="preserve"> </v>
      </c>
      <c r="P725" t="s">
        <v>15803</v>
      </c>
      <c r="Q725" t="str">
        <f t="shared" ref="Q725" si="2203">IF(P725=""," ",$B725)</f>
        <v xml:space="preserve"> </v>
      </c>
      <c r="R725" t="s">
        <v>15803</v>
      </c>
      <c r="S725" t="str">
        <f t="shared" ref="S725" si="2204">IF(R725=""," ",$B725)</f>
        <v xml:space="preserve"> </v>
      </c>
    </row>
    <row r="726" spans="1:19" ht="24" x14ac:dyDescent="0.2">
      <c r="A726" s="230">
        <v>1028</v>
      </c>
      <c r="B726" s="232" t="s">
        <v>12608</v>
      </c>
      <c r="C726" s="232" t="s">
        <v>12609</v>
      </c>
      <c r="D726" s="232" t="s">
        <v>12608</v>
      </c>
      <c r="E726" s="232" t="s">
        <v>12608</v>
      </c>
      <c r="F726" t="s">
        <v>15803</v>
      </c>
      <c r="G726" t="str">
        <f t="shared" si="2145"/>
        <v xml:space="preserve"> </v>
      </c>
      <c r="H726" t="s">
        <v>15803</v>
      </c>
      <c r="I726" t="str">
        <f t="shared" si="2146"/>
        <v xml:space="preserve"> </v>
      </c>
      <c r="J726" t="s">
        <v>15803</v>
      </c>
      <c r="K726" t="str">
        <f t="shared" si="2147"/>
        <v xml:space="preserve"> </v>
      </c>
      <c r="L726" t="s">
        <v>15803</v>
      </c>
      <c r="M726" t="str">
        <f t="shared" si="2147"/>
        <v xml:space="preserve"> </v>
      </c>
      <c r="N726" t="s">
        <v>15803</v>
      </c>
      <c r="O726" t="str">
        <f t="shared" ref="O726" si="2205">IF(N726=""," ",$B726)</f>
        <v xml:space="preserve"> </v>
      </c>
      <c r="P726" t="s">
        <v>15803</v>
      </c>
      <c r="Q726" t="str">
        <f t="shared" ref="Q726" si="2206">IF(P726=""," ",$B726)</f>
        <v xml:space="preserve"> </v>
      </c>
      <c r="R726" t="s">
        <v>15803</v>
      </c>
      <c r="S726" t="str">
        <f t="shared" ref="S726" si="2207">IF(R726=""," ",$B726)</f>
        <v xml:space="preserve"> </v>
      </c>
    </row>
    <row r="727" spans="1:19" ht="36" x14ac:dyDescent="0.2">
      <c r="A727" s="230">
        <v>1030</v>
      </c>
      <c r="B727" s="232" t="s">
        <v>12603</v>
      </c>
      <c r="C727" s="232" t="s">
        <v>12223</v>
      </c>
      <c r="D727" s="232" t="s">
        <v>12603</v>
      </c>
      <c r="E727" s="232" t="s">
        <v>12603</v>
      </c>
      <c r="F727" t="s">
        <v>15803</v>
      </c>
      <c r="G727" t="str">
        <f t="shared" si="2145"/>
        <v xml:space="preserve"> </v>
      </c>
      <c r="H727" t="s">
        <v>15803</v>
      </c>
      <c r="I727" t="str">
        <f t="shared" si="2146"/>
        <v xml:space="preserve"> </v>
      </c>
      <c r="J727" t="s">
        <v>15803</v>
      </c>
      <c r="K727" t="str">
        <f t="shared" si="2147"/>
        <v xml:space="preserve"> </v>
      </c>
      <c r="L727" t="s">
        <v>15803</v>
      </c>
      <c r="M727" t="str">
        <f t="shared" si="2147"/>
        <v xml:space="preserve"> </v>
      </c>
      <c r="N727" t="s">
        <v>15803</v>
      </c>
      <c r="O727" t="str">
        <f t="shared" ref="O727" si="2208">IF(N727=""," ",$B727)</f>
        <v xml:space="preserve"> </v>
      </c>
      <c r="P727" t="s">
        <v>15803</v>
      </c>
      <c r="Q727" t="str">
        <f t="shared" ref="Q727" si="2209">IF(P727=""," ",$B727)</f>
        <v xml:space="preserve"> </v>
      </c>
      <c r="R727" t="s">
        <v>15803</v>
      </c>
      <c r="S727" t="str">
        <f t="shared" ref="S727" si="2210">IF(R727=""," ",$B727)</f>
        <v xml:space="preserve"> </v>
      </c>
    </row>
    <row r="728" spans="1:19" x14ac:dyDescent="0.2">
      <c r="A728" s="230">
        <v>1031</v>
      </c>
      <c r="B728" s="232" t="s">
        <v>12600</v>
      </c>
      <c r="C728" s="232" t="s">
        <v>12221</v>
      </c>
      <c r="D728" s="232" t="s">
        <v>12600</v>
      </c>
      <c r="E728" s="232" t="s">
        <v>12600</v>
      </c>
      <c r="F728" t="s">
        <v>15803</v>
      </c>
      <c r="G728" t="str">
        <f t="shared" si="2145"/>
        <v xml:space="preserve"> </v>
      </c>
      <c r="H728" t="s">
        <v>15803</v>
      </c>
      <c r="I728" t="str">
        <f t="shared" si="2146"/>
        <v xml:space="preserve"> </v>
      </c>
      <c r="J728" t="s">
        <v>15803</v>
      </c>
      <c r="K728" t="str">
        <f t="shared" si="2147"/>
        <v xml:space="preserve"> </v>
      </c>
      <c r="L728" t="s">
        <v>15803</v>
      </c>
      <c r="M728" t="str">
        <f t="shared" si="2147"/>
        <v xml:space="preserve"> </v>
      </c>
      <c r="N728" t="s">
        <v>15803</v>
      </c>
      <c r="O728" t="str">
        <f t="shared" ref="O728" si="2211">IF(N728=""," ",$B728)</f>
        <v xml:space="preserve"> </v>
      </c>
      <c r="P728" t="s">
        <v>15803</v>
      </c>
      <c r="Q728" t="str">
        <f t="shared" ref="Q728" si="2212">IF(P728=""," ",$B728)</f>
        <v xml:space="preserve"> </v>
      </c>
      <c r="R728" t="s">
        <v>15803</v>
      </c>
      <c r="S728" t="str">
        <f t="shared" ref="S728" si="2213">IF(R728=""," ",$B728)</f>
        <v xml:space="preserve"> </v>
      </c>
    </row>
    <row r="729" spans="1:19" ht="36" x14ac:dyDescent="0.2">
      <c r="A729" s="230">
        <v>1032</v>
      </c>
      <c r="B729" s="232" t="s">
        <v>12597</v>
      </c>
      <c r="C729" s="232" t="s">
        <v>12219</v>
      </c>
      <c r="D729" s="232" t="s">
        <v>12597</v>
      </c>
      <c r="E729" s="232" t="s">
        <v>12597</v>
      </c>
      <c r="F729" t="s">
        <v>15803</v>
      </c>
      <c r="G729" t="str">
        <f t="shared" si="2145"/>
        <v xml:space="preserve"> </v>
      </c>
      <c r="H729" t="s">
        <v>15803</v>
      </c>
      <c r="I729" t="str">
        <f t="shared" si="2146"/>
        <v xml:space="preserve"> </v>
      </c>
      <c r="J729" t="s">
        <v>15803</v>
      </c>
      <c r="K729" t="str">
        <f t="shared" si="2147"/>
        <v xml:space="preserve"> </v>
      </c>
      <c r="L729" t="s">
        <v>15803</v>
      </c>
      <c r="M729" t="str">
        <f t="shared" si="2147"/>
        <v xml:space="preserve"> </v>
      </c>
      <c r="N729" t="s">
        <v>15803</v>
      </c>
      <c r="O729" t="str">
        <f t="shared" ref="O729" si="2214">IF(N729=""," ",$B729)</f>
        <v xml:space="preserve"> </v>
      </c>
      <c r="P729" t="s">
        <v>15803</v>
      </c>
      <c r="Q729" t="str">
        <f t="shared" ref="Q729" si="2215">IF(P729=""," ",$B729)</f>
        <v xml:space="preserve"> </v>
      </c>
      <c r="R729" t="s">
        <v>15803</v>
      </c>
      <c r="S729" t="str">
        <f t="shared" ref="S729" si="2216">IF(R729=""," ",$B729)</f>
        <v xml:space="preserve"> </v>
      </c>
    </row>
    <row r="730" spans="1:19" x14ac:dyDescent="0.2">
      <c r="A730" s="230">
        <v>1033</v>
      </c>
      <c r="B730" s="232" t="s">
        <v>12594</v>
      </c>
      <c r="C730" s="232" t="s">
        <v>12216</v>
      </c>
      <c r="D730" s="232" t="s">
        <v>12594</v>
      </c>
      <c r="E730" s="232" t="s">
        <v>12594</v>
      </c>
      <c r="F730" t="s">
        <v>15803</v>
      </c>
      <c r="G730" t="str">
        <f t="shared" si="2145"/>
        <v xml:space="preserve"> </v>
      </c>
      <c r="H730" t="s">
        <v>15803</v>
      </c>
      <c r="I730" t="str">
        <f t="shared" si="2146"/>
        <v xml:space="preserve"> </v>
      </c>
      <c r="J730" t="s">
        <v>15803</v>
      </c>
      <c r="K730" t="str">
        <f t="shared" si="2147"/>
        <v xml:space="preserve"> </v>
      </c>
      <c r="L730" t="s">
        <v>15803</v>
      </c>
      <c r="M730" t="str">
        <f t="shared" si="2147"/>
        <v xml:space="preserve"> </v>
      </c>
      <c r="N730" t="s">
        <v>15803</v>
      </c>
      <c r="O730" t="str">
        <f t="shared" ref="O730" si="2217">IF(N730=""," ",$B730)</f>
        <v xml:space="preserve"> </v>
      </c>
      <c r="P730" t="s">
        <v>15803</v>
      </c>
      <c r="Q730" t="str">
        <f t="shared" ref="Q730" si="2218">IF(P730=""," ",$B730)</f>
        <v xml:space="preserve"> </v>
      </c>
      <c r="R730" t="s">
        <v>15803</v>
      </c>
      <c r="S730" t="str">
        <f t="shared" ref="S730" si="2219">IF(R730=""," ",$B730)</f>
        <v xml:space="preserve"> </v>
      </c>
    </row>
    <row r="731" spans="1:19" ht="24" x14ac:dyDescent="0.2">
      <c r="A731" s="230">
        <v>1034</v>
      </c>
      <c r="B731" s="232" t="s">
        <v>12592</v>
      </c>
      <c r="C731" s="232" t="s">
        <v>12213</v>
      </c>
      <c r="D731" s="232" t="s">
        <v>12592</v>
      </c>
      <c r="E731" s="232" t="s">
        <v>12592</v>
      </c>
      <c r="F731" t="s">
        <v>15803</v>
      </c>
      <c r="G731" t="str">
        <f t="shared" si="2145"/>
        <v xml:space="preserve"> </v>
      </c>
      <c r="H731" t="s">
        <v>15803</v>
      </c>
      <c r="I731" t="str">
        <f t="shared" si="2146"/>
        <v xml:space="preserve"> </v>
      </c>
      <c r="J731" t="s">
        <v>15803</v>
      </c>
      <c r="K731" t="str">
        <f t="shared" si="2147"/>
        <v xml:space="preserve"> </v>
      </c>
      <c r="L731" t="s">
        <v>15803</v>
      </c>
      <c r="M731" t="str">
        <f t="shared" si="2147"/>
        <v xml:space="preserve"> </v>
      </c>
      <c r="N731" t="s">
        <v>15803</v>
      </c>
      <c r="O731" t="str">
        <f t="shared" ref="O731" si="2220">IF(N731=""," ",$B731)</f>
        <v xml:space="preserve"> </v>
      </c>
      <c r="P731" t="s">
        <v>15803</v>
      </c>
      <c r="Q731" t="str">
        <f t="shared" ref="Q731" si="2221">IF(P731=""," ",$B731)</f>
        <v xml:space="preserve"> </v>
      </c>
      <c r="R731" t="s">
        <v>15803</v>
      </c>
      <c r="S731" t="str">
        <f t="shared" ref="S731" si="2222">IF(R731=""," ",$B731)</f>
        <v xml:space="preserve"> </v>
      </c>
    </row>
    <row r="732" spans="1:19" ht="24" x14ac:dyDescent="0.2">
      <c r="A732" s="230">
        <v>1035</v>
      </c>
      <c r="B732" s="232" t="s">
        <v>12588</v>
      </c>
      <c r="C732" s="232" t="s">
        <v>12589</v>
      </c>
      <c r="D732" s="232" t="s">
        <v>12588</v>
      </c>
      <c r="E732" s="232" t="s">
        <v>12588</v>
      </c>
      <c r="F732" t="s">
        <v>15803</v>
      </c>
      <c r="G732" t="str">
        <f t="shared" si="2145"/>
        <v xml:space="preserve"> </v>
      </c>
      <c r="H732" t="s">
        <v>15803</v>
      </c>
      <c r="I732" t="str">
        <f t="shared" si="2146"/>
        <v xml:space="preserve"> </v>
      </c>
      <c r="J732" t="s">
        <v>15803</v>
      </c>
      <c r="K732" t="str">
        <f t="shared" si="2147"/>
        <v xml:space="preserve"> </v>
      </c>
      <c r="L732" t="s">
        <v>15803</v>
      </c>
      <c r="M732" t="str">
        <f t="shared" si="2147"/>
        <v xml:space="preserve"> </v>
      </c>
      <c r="N732" t="s">
        <v>15803</v>
      </c>
      <c r="O732" t="str">
        <f t="shared" ref="O732" si="2223">IF(N732=""," ",$B732)</f>
        <v xml:space="preserve"> </v>
      </c>
      <c r="P732" t="s">
        <v>15803</v>
      </c>
      <c r="Q732" t="str">
        <f t="shared" ref="Q732" si="2224">IF(P732=""," ",$B732)</f>
        <v xml:space="preserve"> </v>
      </c>
      <c r="R732" t="s">
        <v>15803</v>
      </c>
      <c r="S732" t="str">
        <f t="shared" ref="S732" si="2225">IF(R732=""," ",$B732)</f>
        <v xml:space="preserve"> </v>
      </c>
    </row>
    <row r="733" spans="1:19" ht="24" x14ac:dyDescent="0.2">
      <c r="A733" s="230">
        <v>1036</v>
      </c>
      <c r="B733" s="232" t="s">
        <v>12584</v>
      </c>
      <c r="C733" s="232" t="s">
        <v>12585</v>
      </c>
      <c r="D733" s="232" t="s">
        <v>12584</v>
      </c>
      <c r="E733" s="232" t="s">
        <v>12584</v>
      </c>
      <c r="F733" t="s">
        <v>15803</v>
      </c>
      <c r="G733" t="str">
        <f t="shared" si="2145"/>
        <v xml:space="preserve"> </v>
      </c>
      <c r="H733" t="s">
        <v>15803</v>
      </c>
      <c r="I733" t="str">
        <f t="shared" si="2146"/>
        <v xml:space="preserve"> </v>
      </c>
      <c r="J733" t="s">
        <v>15803</v>
      </c>
      <c r="K733" t="str">
        <f t="shared" si="2147"/>
        <v xml:space="preserve"> </v>
      </c>
      <c r="L733" t="s">
        <v>15803</v>
      </c>
      <c r="M733" t="str">
        <f t="shared" si="2147"/>
        <v xml:space="preserve"> </v>
      </c>
      <c r="N733" t="s">
        <v>15803</v>
      </c>
      <c r="O733" t="str">
        <f t="shared" ref="O733" si="2226">IF(N733=""," ",$B733)</f>
        <v xml:space="preserve"> </v>
      </c>
      <c r="P733" t="s">
        <v>15803</v>
      </c>
      <c r="Q733" t="str">
        <f t="shared" ref="Q733" si="2227">IF(P733=""," ",$B733)</f>
        <v xml:space="preserve"> </v>
      </c>
      <c r="R733" t="s">
        <v>15803</v>
      </c>
      <c r="S733" t="str">
        <f t="shared" ref="S733" si="2228">IF(R733=""," ",$B733)</f>
        <v xml:space="preserve"> </v>
      </c>
    </row>
    <row r="734" spans="1:19" ht="36" x14ac:dyDescent="0.2">
      <c r="A734" s="230">
        <v>1041</v>
      </c>
      <c r="B734" s="232" t="s">
        <v>12572</v>
      </c>
      <c r="C734" s="232" t="s">
        <v>12176</v>
      </c>
      <c r="D734" s="232" t="s">
        <v>12572</v>
      </c>
      <c r="E734" s="232" t="s">
        <v>12572</v>
      </c>
      <c r="F734" t="s">
        <v>15803</v>
      </c>
      <c r="G734" t="str">
        <f t="shared" si="2145"/>
        <v xml:space="preserve"> </v>
      </c>
      <c r="H734" t="s">
        <v>15803</v>
      </c>
      <c r="I734" t="str">
        <f t="shared" si="2146"/>
        <v xml:space="preserve"> </v>
      </c>
      <c r="J734" t="s">
        <v>15803</v>
      </c>
      <c r="K734" t="str">
        <f t="shared" si="2147"/>
        <v xml:space="preserve"> </v>
      </c>
      <c r="L734" t="s">
        <v>15803</v>
      </c>
      <c r="M734" t="str">
        <f t="shared" si="2147"/>
        <v xml:space="preserve"> </v>
      </c>
      <c r="N734" t="s">
        <v>15803</v>
      </c>
      <c r="O734" t="str">
        <f t="shared" ref="O734" si="2229">IF(N734=""," ",$B734)</f>
        <v xml:space="preserve"> </v>
      </c>
      <c r="P734" t="s">
        <v>15803</v>
      </c>
      <c r="Q734" t="str">
        <f t="shared" ref="Q734" si="2230">IF(P734=""," ",$B734)</f>
        <v xml:space="preserve"> </v>
      </c>
      <c r="R734" t="s">
        <v>15803</v>
      </c>
      <c r="S734" t="str">
        <f t="shared" ref="S734" si="2231">IF(R734=""," ",$B734)</f>
        <v xml:space="preserve"> </v>
      </c>
    </row>
    <row r="735" spans="1:19" ht="36" x14ac:dyDescent="0.2">
      <c r="A735" s="230">
        <v>1042</v>
      </c>
      <c r="B735" s="232" t="s">
        <v>12568</v>
      </c>
      <c r="C735" s="232" t="s">
        <v>12569</v>
      </c>
      <c r="D735" s="232" t="s">
        <v>12568</v>
      </c>
      <c r="E735" s="232" t="s">
        <v>12568</v>
      </c>
      <c r="F735" t="s">
        <v>15803</v>
      </c>
      <c r="G735" t="str">
        <f t="shared" si="2145"/>
        <v xml:space="preserve"> </v>
      </c>
      <c r="H735" t="s">
        <v>15803</v>
      </c>
      <c r="I735" t="str">
        <f t="shared" si="2146"/>
        <v xml:space="preserve"> </v>
      </c>
      <c r="J735" t="s">
        <v>15803</v>
      </c>
      <c r="K735" t="str">
        <f t="shared" si="2147"/>
        <v xml:space="preserve"> </v>
      </c>
      <c r="L735" t="s">
        <v>15803</v>
      </c>
      <c r="M735" t="str">
        <f t="shared" si="2147"/>
        <v xml:space="preserve"> </v>
      </c>
      <c r="N735" t="s">
        <v>15803</v>
      </c>
      <c r="O735" t="str">
        <f t="shared" ref="O735" si="2232">IF(N735=""," ",$B735)</f>
        <v xml:space="preserve"> </v>
      </c>
      <c r="P735" t="s">
        <v>15803</v>
      </c>
      <c r="Q735" t="str">
        <f t="shared" ref="Q735" si="2233">IF(P735=""," ",$B735)</f>
        <v xml:space="preserve"> </v>
      </c>
      <c r="R735" t="s">
        <v>15803</v>
      </c>
      <c r="S735" t="str">
        <f t="shared" ref="S735" si="2234">IF(R735=""," ",$B735)</f>
        <v xml:space="preserve"> </v>
      </c>
    </row>
    <row r="736" spans="1:19" ht="24" x14ac:dyDescent="0.2">
      <c r="A736" s="230">
        <v>1044</v>
      </c>
      <c r="B736" s="232" t="s">
        <v>12562</v>
      </c>
      <c r="C736" s="232" t="s">
        <v>12183</v>
      </c>
      <c r="D736" s="232" t="s">
        <v>12562</v>
      </c>
      <c r="E736" s="232" t="s">
        <v>12562</v>
      </c>
      <c r="F736" t="s">
        <v>15803</v>
      </c>
      <c r="G736" t="str">
        <f t="shared" si="2145"/>
        <v xml:space="preserve"> </v>
      </c>
      <c r="H736" t="s">
        <v>15803</v>
      </c>
      <c r="I736" t="str">
        <f t="shared" si="2146"/>
        <v xml:space="preserve"> </v>
      </c>
      <c r="J736" t="s">
        <v>15803</v>
      </c>
      <c r="K736" t="str">
        <f t="shared" si="2147"/>
        <v xml:space="preserve"> </v>
      </c>
      <c r="L736" t="s">
        <v>15803</v>
      </c>
      <c r="M736" t="str">
        <f t="shared" si="2147"/>
        <v xml:space="preserve"> </v>
      </c>
      <c r="N736" t="s">
        <v>15803</v>
      </c>
      <c r="O736" t="str">
        <f t="shared" ref="O736" si="2235">IF(N736=""," ",$B736)</f>
        <v xml:space="preserve"> </v>
      </c>
      <c r="P736" t="s">
        <v>15803</v>
      </c>
      <c r="Q736" t="str">
        <f t="shared" ref="Q736" si="2236">IF(P736=""," ",$B736)</f>
        <v xml:space="preserve"> </v>
      </c>
      <c r="R736" t="s">
        <v>15803</v>
      </c>
      <c r="S736" t="str">
        <f t="shared" ref="S736" si="2237">IF(R736=""," ",$B736)</f>
        <v xml:space="preserve"> </v>
      </c>
    </row>
    <row r="737" spans="1:19" ht="36" x14ac:dyDescent="0.2">
      <c r="A737" s="230">
        <v>1045</v>
      </c>
      <c r="B737" s="232" t="s">
        <v>12558</v>
      </c>
      <c r="C737" s="232" t="s">
        <v>12559</v>
      </c>
      <c r="D737" s="232" t="s">
        <v>12558</v>
      </c>
      <c r="E737" s="232" t="s">
        <v>12558</v>
      </c>
      <c r="F737" t="s">
        <v>15803</v>
      </c>
      <c r="G737" t="str">
        <f t="shared" si="2145"/>
        <v xml:space="preserve"> </v>
      </c>
      <c r="H737" t="s">
        <v>15803</v>
      </c>
      <c r="I737" t="str">
        <f t="shared" si="2146"/>
        <v xml:space="preserve"> </v>
      </c>
      <c r="J737" t="s">
        <v>15803</v>
      </c>
      <c r="K737" t="str">
        <f t="shared" si="2147"/>
        <v xml:space="preserve"> </v>
      </c>
      <c r="L737" t="s">
        <v>15803</v>
      </c>
      <c r="M737" t="str">
        <f t="shared" si="2147"/>
        <v xml:space="preserve"> </v>
      </c>
      <c r="N737" t="s">
        <v>15803</v>
      </c>
      <c r="O737" t="str">
        <f t="shared" ref="O737" si="2238">IF(N737=""," ",$B737)</f>
        <v xml:space="preserve"> </v>
      </c>
      <c r="P737" t="s">
        <v>15803</v>
      </c>
      <c r="Q737" t="str">
        <f t="shared" ref="Q737" si="2239">IF(P737=""," ",$B737)</f>
        <v xml:space="preserve"> </v>
      </c>
      <c r="R737" t="s">
        <v>15803</v>
      </c>
      <c r="S737" t="str">
        <f t="shared" ref="S737" si="2240">IF(R737=""," ",$B737)</f>
        <v xml:space="preserve"> </v>
      </c>
    </row>
    <row r="738" spans="1:19" x14ac:dyDescent="0.2">
      <c r="A738" s="230">
        <v>1047</v>
      </c>
      <c r="B738" s="232" t="s">
        <v>12552</v>
      </c>
      <c r="C738" s="232" t="s">
        <v>12188</v>
      </c>
      <c r="D738" s="232" t="s">
        <v>12552</v>
      </c>
      <c r="E738" s="232" t="s">
        <v>12552</v>
      </c>
      <c r="F738" t="s">
        <v>15803</v>
      </c>
      <c r="G738" t="str">
        <f t="shared" si="2145"/>
        <v xml:space="preserve"> </v>
      </c>
      <c r="H738" t="s">
        <v>15803</v>
      </c>
      <c r="I738" t="str">
        <f t="shared" si="2146"/>
        <v xml:space="preserve"> </v>
      </c>
      <c r="J738" t="s">
        <v>15803</v>
      </c>
      <c r="K738" t="str">
        <f t="shared" si="2147"/>
        <v xml:space="preserve"> </v>
      </c>
      <c r="L738" t="s">
        <v>15803</v>
      </c>
      <c r="M738" t="str">
        <f t="shared" si="2147"/>
        <v xml:space="preserve"> </v>
      </c>
      <c r="N738" t="s">
        <v>15803</v>
      </c>
      <c r="O738" t="str">
        <f t="shared" ref="O738" si="2241">IF(N738=""," ",$B738)</f>
        <v xml:space="preserve"> </v>
      </c>
      <c r="P738" t="s">
        <v>15803</v>
      </c>
      <c r="Q738" t="str">
        <f t="shared" ref="Q738" si="2242">IF(P738=""," ",$B738)</f>
        <v xml:space="preserve"> </v>
      </c>
      <c r="R738" t="s">
        <v>15803</v>
      </c>
      <c r="S738" t="str">
        <f t="shared" ref="S738" si="2243">IF(R738=""," ",$B738)</f>
        <v xml:space="preserve"> </v>
      </c>
    </row>
    <row r="739" spans="1:19" x14ac:dyDescent="0.2">
      <c r="A739" s="230">
        <v>1048</v>
      </c>
      <c r="B739" s="232" t="s">
        <v>12549</v>
      </c>
      <c r="C739" s="232" t="s">
        <v>12180</v>
      </c>
      <c r="D739" s="232" t="s">
        <v>12549</v>
      </c>
      <c r="E739" s="232" t="s">
        <v>12549</v>
      </c>
      <c r="F739" t="s">
        <v>15803</v>
      </c>
      <c r="G739" t="str">
        <f t="shared" si="2145"/>
        <v xml:space="preserve"> </v>
      </c>
      <c r="H739" t="s">
        <v>15803</v>
      </c>
      <c r="I739" t="str">
        <f t="shared" si="2146"/>
        <v xml:space="preserve"> </v>
      </c>
      <c r="J739" t="s">
        <v>15803</v>
      </c>
      <c r="K739" t="str">
        <f t="shared" si="2147"/>
        <v xml:space="preserve"> </v>
      </c>
      <c r="L739" t="s">
        <v>15803</v>
      </c>
      <c r="M739" t="str">
        <f t="shared" si="2147"/>
        <v xml:space="preserve"> </v>
      </c>
      <c r="N739" t="s">
        <v>15803</v>
      </c>
      <c r="O739" t="str">
        <f t="shared" ref="O739" si="2244">IF(N739=""," ",$B739)</f>
        <v xml:space="preserve"> </v>
      </c>
      <c r="P739" t="s">
        <v>15803</v>
      </c>
      <c r="Q739" t="str">
        <f t="shared" ref="Q739" si="2245">IF(P739=""," ",$B739)</f>
        <v xml:space="preserve"> </v>
      </c>
      <c r="R739" t="s">
        <v>15803</v>
      </c>
      <c r="S739" t="str">
        <f t="shared" ref="S739" si="2246">IF(R739=""," ",$B739)</f>
        <v xml:space="preserve"> </v>
      </c>
    </row>
    <row r="740" spans="1:19" ht="24" x14ac:dyDescent="0.2">
      <c r="A740" s="230">
        <v>1049</v>
      </c>
      <c r="B740" s="232" t="s">
        <v>12545</v>
      </c>
      <c r="C740" s="232" t="s">
        <v>12546</v>
      </c>
      <c r="D740" s="232" t="s">
        <v>12545</v>
      </c>
      <c r="E740" s="232" t="s">
        <v>12545</v>
      </c>
      <c r="F740" t="s">
        <v>15803</v>
      </c>
      <c r="G740" t="str">
        <f t="shared" si="2145"/>
        <v xml:space="preserve"> </v>
      </c>
      <c r="H740" t="s">
        <v>15803</v>
      </c>
      <c r="I740" t="str">
        <f t="shared" si="2146"/>
        <v xml:space="preserve"> </v>
      </c>
      <c r="J740" t="s">
        <v>15803</v>
      </c>
      <c r="K740" t="str">
        <f t="shared" si="2147"/>
        <v xml:space="preserve"> </v>
      </c>
      <c r="L740" t="s">
        <v>15803</v>
      </c>
      <c r="M740" t="str">
        <f t="shared" si="2147"/>
        <v xml:space="preserve"> </v>
      </c>
      <c r="N740" t="s">
        <v>15803</v>
      </c>
      <c r="O740" t="str">
        <f t="shared" ref="O740" si="2247">IF(N740=""," ",$B740)</f>
        <v xml:space="preserve"> </v>
      </c>
      <c r="P740" t="s">
        <v>15803</v>
      </c>
      <c r="Q740" t="str">
        <f t="shared" ref="Q740" si="2248">IF(P740=""," ",$B740)</f>
        <v xml:space="preserve"> </v>
      </c>
      <c r="R740" t="s">
        <v>15803</v>
      </c>
      <c r="S740" t="str">
        <f t="shared" ref="S740" si="2249">IF(R740=""," ",$B740)</f>
        <v xml:space="preserve"> </v>
      </c>
    </row>
    <row r="741" spans="1:19" x14ac:dyDescent="0.2">
      <c r="A741" s="230">
        <v>1052</v>
      </c>
      <c r="B741" s="232" t="s">
        <v>12535</v>
      </c>
      <c r="C741" s="232" t="s">
        <v>12163</v>
      </c>
      <c r="D741" s="232" t="s">
        <v>12535</v>
      </c>
      <c r="E741" s="232" t="s">
        <v>12535</v>
      </c>
      <c r="F741" t="s">
        <v>15803</v>
      </c>
      <c r="G741" t="str">
        <f t="shared" si="2145"/>
        <v xml:space="preserve"> </v>
      </c>
      <c r="H741" t="s">
        <v>15803</v>
      </c>
      <c r="I741" t="str">
        <f t="shared" si="2146"/>
        <v xml:space="preserve"> </v>
      </c>
      <c r="J741" t="s">
        <v>15803</v>
      </c>
      <c r="K741" t="str">
        <f t="shared" si="2147"/>
        <v xml:space="preserve"> </v>
      </c>
      <c r="L741" t="s">
        <v>15803</v>
      </c>
      <c r="M741" t="str">
        <f t="shared" si="2147"/>
        <v xml:space="preserve"> </v>
      </c>
      <c r="N741" t="s">
        <v>15803</v>
      </c>
      <c r="O741" t="str">
        <f t="shared" ref="O741" si="2250">IF(N741=""," ",$B741)</f>
        <v xml:space="preserve"> </v>
      </c>
      <c r="P741" t="s">
        <v>15803</v>
      </c>
      <c r="Q741" t="str">
        <f t="shared" ref="Q741" si="2251">IF(P741=""," ",$B741)</f>
        <v xml:space="preserve"> </v>
      </c>
      <c r="R741" t="s">
        <v>15803</v>
      </c>
      <c r="S741" t="str">
        <f t="shared" ref="S741" si="2252">IF(R741=""," ",$B741)</f>
        <v xml:space="preserve"> </v>
      </c>
    </row>
    <row r="742" spans="1:19" ht="36" x14ac:dyDescent="0.2">
      <c r="A742" s="230">
        <v>1053</v>
      </c>
      <c r="B742" s="232" t="s">
        <v>12531</v>
      </c>
      <c r="C742" s="232" t="s">
        <v>12532</v>
      </c>
      <c r="D742" s="232" t="s">
        <v>12531</v>
      </c>
      <c r="E742" s="232" t="s">
        <v>12531</v>
      </c>
      <c r="F742" t="s">
        <v>15803</v>
      </c>
      <c r="G742" t="str">
        <f t="shared" si="2145"/>
        <v xml:space="preserve"> </v>
      </c>
      <c r="H742" t="s">
        <v>15803</v>
      </c>
      <c r="I742" t="str">
        <f t="shared" si="2146"/>
        <v xml:space="preserve"> </v>
      </c>
      <c r="J742" t="s">
        <v>15803</v>
      </c>
      <c r="K742" t="str">
        <f t="shared" si="2147"/>
        <v xml:space="preserve"> </v>
      </c>
      <c r="L742" t="s">
        <v>15803</v>
      </c>
      <c r="M742" t="str">
        <f t="shared" si="2147"/>
        <v xml:space="preserve"> </v>
      </c>
      <c r="N742" t="s">
        <v>15803</v>
      </c>
      <c r="O742" t="str">
        <f t="shared" ref="O742" si="2253">IF(N742=""," ",$B742)</f>
        <v xml:space="preserve"> </v>
      </c>
      <c r="P742" t="s">
        <v>15803</v>
      </c>
      <c r="Q742" t="str">
        <f t="shared" ref="Q742" si="2254">IF(P742=""," ",$B742)</f>
        <v xml:space="preserve"> </v>
      </c>
      <c r="R742" t="s">
        <v>15803</v>
      </c>
      <c r="S742" t="str">
        <f t="shared" ref="S742" si="2255">IF(R742=""," ",$B742)</f>
        <v xml:space="preserve"> </v>
      </c>
    </row>
    <row r="743" spans="1:19" x14ac:dyDescent="0.2">
      <c r="A743" s="230">
        <v>1055</v>
      </c>
      <c r="B743" s="232" t="s">
        <v>12524</v>
      </c>
      <c r="C743" s="232" t="s">
        <v>12159</v>
      </c>
      <c r="D743" s="232" t="s">
        <v>12524</v>
      </c>
      <c r="E743" s="232" t="s">
        <v>12524</v>
      </c>
      <c r="F743" t="s">
        <v>15803</v>
      </c>
      <c r="G743" t="str">
        <f t="shared" si="2145"/>
        <v xml:space="preserve"> </v>
      </c>
      <c r="H743" t="s">
        <v>15803</v>
      </c>
      <c r="I743" t="str">
        <f t="shared" si="2146"/>
        <v xml:space="preserve"> </v>
      </c>
      <c r="J743" t="s">
        <v>15803</v>
      </c>
      <c r="K743" t="str">
        <f t="shared" si="2147"/>
        <v xml:space="preserve"> </v>
      </c>
      <c r="L743" t="s">
        <v>15803</v>
      </c>
      <c r="M743" t="str">
        <f t="shared" si="2147"/>
        <v xml:space="preserve"> </v>
      </c>
      <c r="N743" t="s">
        <v>15803</v>
      </c>
      <c r="O743" t="str">
        <f t="shared" ref="O743" si="2256">IF(N743=""," ",$B743)</f>
        <v xml:space="preserve"> </v>
      </c>
      <c r="P743" t="s">
        <v>15803</v>
      </c>
      <c r="Q743" t="str">
        <f t="shared" ref="Q743" si="2257">IF(P743=""," ",$B743)</f>
        <v xml:space="preserve"> </v>
      </c>
      <c r="R743" t="s">
        <v>15803</v>
      </c>
      <c r="S743" t="str">
        <f t="shared" ref="S743" si="2258">IF(R743=""," ",$B743)</f>
        <v xml:space="preserve"> </v>
      </c>
    </row>
    <row r="744" spans="1:19" ht="36" x14ac:dyDescent="0.2">
      <c r="A744" s="230">
        <v>1056</v>
      </c>
      <c r="B744" s="232" t="s">
        <v>12521</v>
      </c>
      <c r="C744" s="232" t="s">
        <v>12157</v>
      </c>
      <c r="D744" s="232" t="s">
        <v>12521</v>
      </c>
      <c r="E744" s="232" t="s">
        <v>12521</v>
      </c>
      <c r="F744" t="s">
        <v>15803</v>
      </c>
      <c r="G744" t="str">
        <f t="shared" si="2145"/>
        <v xml:space="preserve"> </v>
      </c>
      <c r="H744" t="s">
        <v>15803</v>
      </c>
      <c r="I744" t="str">
        <f t="shared" si="2146"/>
        <v xml:space="preserve"> </v>
      </c>
      <c r="J744" t="s">
        <v>15803</v>
      </c>
      <c r="K744" t="str">
        <f t="shared" si="2147"/>
        <v xml:space="preserve"> </v>
      </c>
      <c r="L744" t="s">
        <v>15803</v>
      </c>
      <c r="M744" t="str">
        <f t="shared" si="2147"/>
        <v xml:space="preserve"> </v>
      </c>
      <c r="N744" t="s">
        <v>15803</v>
      </c>
      <c r="O744" t="str">
        <f t="shared" ref="O744" si="2259">IF(N744=""," ",$B744)</f>
        <v xml:space="preserve"> </v>
      </c>
      <c r="P744" t="s">
        <v>15803</v>
      </c>
      <c r="Q744" t="str">
        <f t="shared" ref="Q744" si="2260">IF(P744=""," ",$B744)</f>
        <v xml:space="preserve"> </v>
      </c>
      <c r="R744" t="s">
        <v>15803</v>
      </c>
      <c r="S744" t="str">
        <f t="shared" ref="S744" si="2261">IF(R744=""," ",$B744)</f>
        <v xml:space="preserve"> </v>
      </c>
    </row>
    <row r="745" spans="1:19" ht="24" x14ac:dyDescent="0.2">
      <c r="A745" s="230">
        <v>1057</v>
      </c>
      <c r="B745" s="232" t="s">
        <v>12518</v>
      </c>
      <c r="C745" s="232" t="s">
        <v>12155</v>
      </c>
      <c r="D745" s="232" t="s">
        <v>12518</v>
      </c>
      <c r="E745" s="232" t="s">
        <v>12518</v>
      </c>
      <c r="F745" t="s">
        <v>15803</v>
      </c>
      <c r="G745" t="str">
        <f t="shared" si="2145"/>
        <v xml:space="preserve"> </v>
      </c>
      <c r="H745" t="s">
        <v>15803</v>
      </c>
      <c r="I745" t="str">
        <f t="shared" si="2146"/>
        <v xml:space="preserve"> </v>
      </c>
      <c r="J745" t="s">
        <v>15803</v>
      </c>
      <c r="K745" t="str">
        <f t="shared" si="2147"/>
        <v xml:space="preserve"> </v>
      </c>
      <c r="L745" t="s">
        <v>15803</v>
      </c>
      <c r="M745" t="str">
        <f t="shared" si="2147"/>
        <v xml:space="preserve"> </v>
      </c>
      <c r="N745" t="s">
        <v>15803</v>
      </c>
      <c r="O745" t="str">
        <f t="shared" ref="O745" si="2262">IF(N745=""," ",$B745)</f>
        <v xml:space="preserve"> </v>
      </c>
      <c r="P745" t="s">
        <v>15803</v>
      </c>
      <c r="Q745" t="str">
        <f t="shared" ref="Q745" si="2263">IF(P745=""," ",$B745)</f>
        <v xml:space="preserve"> </v>
      </c>
      <c r="R745" t="s">
        <v>15803</v>
      </c>
      <c r="S745" t="str">
        <f t="shared" ref="S745" si="2264">IF(R745=""," ",$B745)</f>
        <v xml:space="preserve"> </v>
      </c>
    </row>
    <row r="746" spans="1:19" ht="36" x14ac:dyDescent="0.2">
      <c r="A746" s="230">
        <v>1058</v>
      </c>
      <c r="B746" s="232" t="s">
        <v>12514</v>
      </c>
      <c r="C746" s="232" t="s">
        <v>12515</v>
      </c>
      <c r="D746" s="232" t="s">
        <v>12514</v>
      </c>
      <c r="E746" s="232" t="s">
        <v>12514</v>
      </c>
      <c r="F746" t="s">
        <v>15803</v>
      </c>
      <c r="G746" t="str">
        <f t="shared" si="2145"/>
        <v xml:space="preserve"> </v>
      </c>
      <c r="H746" t="s">
        <v>15803</v>
      </c>
      <c r="I746" t="str">
        <f t="shared" si="2146"/>
        <v xml:space="preserve"> </v>
      </c>
      <c r="J746" t="s">
        <v>15803</v>
      </c>
      <c r="K746" t="str">
        <f t="shared" si="2147"/>
        <v xml:space="preserve"> </v>
      </c>
      <c r="L746" t="s">
        <v>15803</v>
      </c>
      <c r="M746" t="str">
        <f t="shared" si="2147"/>
        <v xml:space="preserve"> </v>
      </c>
      <c r="N746" t="s">
        <v>15803</v>
      </c>
      <c r="O746" t="str">
        <f t="shared" ref="O746" si="2265">IF(N746=""," ",$B746)</f>
        <v xml:space="preserve"> </v>
      </c>
      <c r="P746" t="s">
        <v>15803</v>
      </c>
      <c r="Q746" t="str">
        <f t="shared" ref="Q746" si="2266">IF(P746=""," ",$B746)</f>
        <v xml:space="preserve"> </v>
      </c>
      <c r="R746" t="s">
        <v>15803</v>
      </c>
      <c r="S746" t="str">
        <f t="shared" ref="S746" si="2267">IF(R746=""," ",$B746)</f>
        <v xml:space="preserve"> </v>
      </c>
    </row>
    <row r="747" spans="1:19" x14ac:dyDescent="0.2">
      <c r="A747" s="230">
        <v>1060</v>
      </c>
      <c r="B747" s="232" t="s">
        <v>12507</v>
      </c>
      <c r="C747" s="232" t="s">
        <v>12144</v>
      </c>
      <c r="D747" s="232" t="s">
        <v>12507</v>
      </c>
      <c r="E747" s="232" t="s">
        <v>12507</v>
      </c>
      <c r="F747" t="s">
        <v>15803</v>
      </c>
      <c r="G747" t="str">
        <f t="shared" si="2145"/>
        <v xml:space="preserve"> </v>
      </c>
      <c r="H747" t="s">
        <v>15803</v>
      </c>
      <c r="I747" t="str">
        <f t="shared" si="2146"/>
        <v xml:space="preserve"> </v>
      </c>
      <c r="J747" t="s">
        <v>15803</v>
      </c>
      <c r="K747" t="str">
        <f t="shared" si="2147"/>
        <v xml:space="preserve"> </v>
      </c>
      <c r="L747" t="s">
        <v>15803</v>
      </c>
      <c r="M747" t="str">
        <f t="shared" si="2147"/>
        <v xml:space="preserve"> </v>
      </c>
      <c r="N747" t="s">
        <v>15803</v>
      </c>
      <c r="O747" t="str">
        <f t="shared" ref="O747" si="2268">IF(N747=""," ",$B747)</f>
        <v xml:space="preserve"> </v>
      </c>
      <c r="P747" t="s">
        <v>15803</v>
      </c>
      <c r="Q747" t="str">
        <f t="shared" ref="Q747" si="2269">IF(P747=""," ",$B747)</f>
        <v xml:space="preserve"> </v>
      </c>
      <c r="R747" t="s">
        <v>15803</v>
      </c>
      <c r="S747" t="str">
        <f t="shared" ref="S747" si="2270">IF(R747=""," ",$B747)</f>
        <v xml:space="preserve"> </v>
      </c>
    </row>
    <row r="748" spans="1:19" ht="24" x14ac:dyDescent="0.2">
      <c r="A748" s="230">
        <v>1061</v>
      </c>
      <c r="B748" s="232" t="s">
        <v>12504</v>
      </c>
      <c r="C748" s="232" t="s">
        <v>12141</v>
      </c>
      <c r="D748" s="232" t="s">
        <v>12504</v>
      </c>
      <c r="E748" s="232" t="s">
        <v>12504</v>
      </c>
      <c r="F748" t="s">
        <v>15803</v>
      </c>
      <c r="G748" t="str">
        <f t="shared" si="2145"/>
        <v xml:space="preserve"> </v>
      </c>
      <c r="H748" t="s">
        <v>15803</v>
      </c>
      <c r="I748" t="str">
        <f t="shared" si="2146"/>
        <v xml:space="preserve"> </v>
      </c>
      <c r="J748" t="s">
        <v>15803</v>
      </c>
      <c r="K748" t="str">
        <f t="shared" si="2147"/>
        <v xml:space="preserve"> </v>
      </c>
      <c r="L748" t="s">
        <v>15803</v>
      </c>
      <c r="M748" t="str">
        <f t="shared" si="2147"/>
        <v xml:space="preserve"> </v>
      </c>
      <c r="N748" t="s">
        <v>15803</v>
      </c>
      <c r="O748" t="str">
        <f t="shared" ref="O748" si="2271">IF(N748=""," ",$B748)</f>
        <v xml:space="preserve"> </v>
      </c>
      <c r="P748" t="s">
        <v>15803</v>
      </c>
      <c r="Q748" t="str">
        <f t="shared" ref="Q748" si="2272">IF(P748=""," ",$B748)</f>
        <v xml:space="preserve"> </v>
      </c>
      <c r="R748" t="s">
        <v>15803</v>
      </c>
      <c r="S748" t="str">
        <f t="shared" ref="S748" si="2273">IF(R748=""," ",$B748)</f>
        <v xml:space="preserve"> </v>
      </c>
    </row>
    <row r="749" spans="1:19" ht="24" x14ac:dyDescent="0.2">
      <c r="A749" s="230">
        <v>1062</v>
      </c>
      <c r="B749" s="232" t="s">
        <v>12502</v>
      </c>
      <c r="C749" s="232" t="s">
        <v>12127</v>
      </c>
      <c r="D749" s="232" t="s">
        <v>12502</v>
      </c>
      <c r="E749" s="232" t="s">
        <v>12502</v>
      </c>
      <c r="F749" t="s">
        <v>15803</v>
      </c>
      <c r="G749" t="str">
        <f t="shared" si="2145"/>
        <v xml:space="preserve"> </v>
      </c>
      <c r="H749" t="s">
        <v>15803</v>
      </c>
      <c r="I749" t="str">
        <f t="shared" si="2146"/>
        <v xml:space="preserve"> </v>
      </c>
      <c r="J749" t="s">
        <v>15803</v>
      </c>
      <c r="K749" t="str">
        <f t="shared" si="2147"/>
        <v xml:space="preserve"> </v>
      </c>
      <c r="L749" t="s">
        <v>15803</v>
      </c>
      <c r="M749" t="str">
        <f t="shared" si="2147"/>
        <v xml:space="preserve"> </v>
      </c>
      <c r="N749" t="s">
        <v>15803</v>
      </c>
      <c r="O749" t="str">
        <f t="shared" ref="O749" si="2274">IF(N749=""," ",$B749)</f>
        <v xml:space="preserve"> </v>
      </c>
      <c r="P749" t="s">
        <v>15803</v>
      </c>
      <c r="Q749" t="str">
        <f t="shared" ref="Q749" si="2275">IF(P749=""," ",$B749)</f>
        <v xml:space="preserve"> </v>
      </c>
      <c r="R749" t="s">
        <v>15803</v>
      </c>
      <c r="S749" t="str">
        <f t="shared" ref="S749" si="2276">IF(R749=""," ",$B749)</f>
        <v xml:space="preserve"> </v>
      </c>
    </row>
    <row r="750" spans="1:19" x14ac:dyDescent="0.2">
      <c r="A750" s="230">
        <v>1063</v>
      </c>
      <c r="B750" s="232" t="s">
        <v>12499</v>
      </c>
      <c r="C750" s="232" t="s">
        <v>12112</v>
      </c>
      <c r="D750" s="232" t="s">
        <v>12499</v>
      </c>
      <c r="E750" s="232" t="s">
        <v>12499</v>
      </c>
      <c r="F750" t="s">
        <v>15803</v>
      </c>
      <c r="G750" t="str">
        <f t="shared" si="2145"/>
        <v xml:space="preserve"> </v>
      </c>
      <c r="H750" t="s">
        <v>15803</v>
      </c>
      <c r="I750" t="str">
        <f t="shared" si="2146"/>
        <v xml:space="preserve"> </v>
      </c>
      <c r="J750" t="s">
        <v>15803</v>
      </c>
      <c r="K750" t="str">
        <f t="shared" si="2147"/>
        <v xml:space="preserve"> </v>
      </c>
      <c r="L750" t="s">
        <v>15803</v>
      </c>
      <c r="M750" t="str">
        <f t="shared" si="2147"/>
        <v xml:space="preserve"> </v>
      </c>
      <c r="N750" t="s">
        <v>15803</v>
      </c>
      <c r="O750" t="str">
        <f t="shared" ref="O750" si="2277">IF(N750=""," ",$B750)</f>
        <v xml:space="preserve"> </v>
      </c>
      <c r="P750" t="s">
        <v>15803</v>
      </c>
      <c r="Q750" t="str">
        <f t="shared" ref="Q750" si="2278">IF(P750=""," ",$B750)</f>
        <v xml:space="preserve"> </v>
      </c>
      <c r="R750" t="s">
        <v>15803</v>
      </c>
      <c r="S750" t="str">
        <f t="shared" ref="S750" si="2279">IF(R750=""," ",$B750)</f>
        <v xml:space="preserve"> </v>
      </c>
    </row>
    <row r="751" spans="1:19" x14ac:dyDescent="0.2">
      <c r="A751" s="230">
        <v>1064</v>
      </c>
      <c r="B751" s="232" t="s">
        <v>12496</v>
      </c>
      <c r="C751" s="232" t="s">
        <v>12109</v>
      </c>
      <c r="D751" s="232" t="s">
        <v>12496</v>
      </c>
      <c r="E751" s="232" t="s">
        <v>12496</v>
      </c>
      <c r="F751" t="s">
        <v>15803</v>
      </c>
      <c r="G751" t="str">
        <f t="shared" si="2145"/>
        <v xml:space="preserve"> </v>
      </c>
      <c r="H751" t="s">
        <v>15803</v>
      </c>
      <c r="I751" t="str">
        <f t="shared" si="2146"/>
        <v xml:space="preserve"> </v>
      </c>
      <c r="J751" t="s">
        <v>15803</v>
      </c>
      <c r="K751" t="str">
        <f t="shared" si="2147"/>
        <v xml:space="preserve"> </v>
      </c>
      <c r="L751" t="s">
        <v>15803</v>
      </c>
      <c r="M751" t="str">
        <f t="shared" si="2147"/>
        <v xml:space="preserve"> </v>
      </c>
      <c r="N751" t="s">
        <v>15803</v>
      </c>
      <c r="O751" t="str">
        <f t="shared" ref="O751" si="2280">IF(N751=""," ",$B751)</f>
        <v xml:space="preserve"> </v>
      </c>
      <c r="P751" t="s">
        <v>15803</v>
      </c>
      <c r="Q751" t="str">
        <f t="shared" ref="Q751" si="2281">IF(P751=""," ",$B751)</f>
        <v xml:space="preserve"> </v>
      </c>
      <c r="R751" t="s">
        <v>15803</v>
      </c>
      <c r="S751" t="str">
        <f t="shared" ref="S751" si="2282">IF(R751=""," ",$B751)</f>
        <v xml:space="preserve"> </v>
      </c>
    </row>
    <row r="752" spans="1:19" ht="24" x14ac:dyDescent="0.2">
      <c r="A752" s="230">
        <v>1065</v>
      </c>
      <c r="B752" s="232" t="s">
        <v>12493</v>
      </c>
      <c r="C752" s="232" t="s">
        <v>12096</v>
      </c>
      <c r="D752" s="232" t="s">
        <v>12493</v>
      </c>
      <c r="E752" s="232" t="s">
        <v>12493</v>
      </c>
      <c r="F752" t="s">
        <v>15803</v>
      </c>
      <c r="G752" t="str">
        <f t="shared" si="2145"/>
        <v xml:space="preserve"> </v>
      </c>
      <c r="H752" t="s">
        <v>15803</v>
      </c>
      <c r="I752" t="str">
        <f t="shared" si="2146"/>
        <v xml:space="preserve"> </v>
      </c>
      <c r="J752" t="s">
        <v>15803</v>
      </c>
      <c r="K752" t="str">
        <f t="shared" si="2147"/>
        <v xml:space="preserve"> </v>
      </c>
      <c r="L752" t="s">
        <v>15803</v>
      </c>
      <c r="M752" t="str">
        <f t="shared" si="2147"/>
        <v xml:space="preserve"> </v>
      </c>
      <c r="N752" t="s">
        <v>15803</v>
      </c>
      <c r="O752" t="str">
        <f t="shared" ref="O752" si="2283">IF(N752=""," ",$B752)</f>
        <v xml:space="preserve"> </v>
      </c>
      <c r="P752" t="s">
        <v>15803</v>
      </c>
      <c r="Q752" t="str">
        <f t="shared" ref="Q752" si="2284">IF(P752=""," ",$B752)</f>
        <v xml:space="preserve"> </v>
      </c>
      <c r="R752" t="s">
        <v>15803</v>
      </c>
      <c r="S752" t="str">
        <f t="shared" ref="S752" si="2285">IF(R752=""," ",$B752)</f>
        <v xml:space="preserve"> </v>
      </c>
    </row>
    <row r="753" spans="1:19" ht="24" x14ac:dyDescent="0.2">
      <c r="A753" s="230">
        <v>1066</v>
      </c>
      <c r="B753" s="232" t="s">
        <v>12489</v>
      </c>
      <c r="C753" s="232" t="s">
        <v>12490</v>
      </c>
      <c r="D753" s="232" t="s">
        <v>12489</v>
      </c>
      <c r="E753" s="232" t="s">
        <v>12489</v>
      </c>
      <c r="F753" t="s">
        <v>15803</v>
      </c>
      <c r="G753" t="str">
        <f t="shared" si="2145"/>
        <v xml:space="preserve"> </v>
      </c>
      <c r="H753" t="s">
        <v>15803</v>
      </c>
      <c r="I753" t="str">
        <f t="shared" si="2146"/>
        <v xml:space="preserve"> </v>
      </c>
      <c r="J753" t="s">
        <v>15803</v>
      </c>
      <c r="K753" t="str">
        <f t="shared" si="2147"/>
        <v xml:space="preserve"> </v>
      </c>
      <c r="L753" t="s">
        <v>15803</v>
      </c>
      <c r="M753" t="str">
        <f t="shared" si="2147"/>
        <v xml:space="preserve"> </v>
      </c>
      <c r="N753" t="s">
        <v>15803</v>
      </c>
      <c r="O753" t="str">
        <f t="shared" ref="O753" si="2286">IF(N753=""," ",$B753)</f>
        <v xml:space="preserve"> </v>
      </c>
      <c r="P753" t="s">
        <v>15803</v>
      </c>
      <c r="Q753" t="str">
        <f t="shared" ref="Q753" si="2287">IF(P753=""," ",$B753)</f>
        <v xml:space="preserve"> </v>
      </c>
      <c r="R753" t="s">
        <v>15803</v>
      </c>
      <c r="S753" t="str">
        <f t="shared" ref="S753" si="2288">IF(R753=""," ",$B753)</f>
        <v xml:space="preserve"> </v>
      </c>
    </row>
    <row r="754" spans="1:19" ht="48" x14ac:dyDescent="0.2">
      <c r="A754" s="230">
        <v>1068</v>
      </c>
      <c r="B754" s="232" t="s">
        <v>12482</v>
      </c>
      <c r="C754" s="232" t="s">
        <v>12151</v>
      </c>
      <c r="D754" s="232" t="s">
        <v>12482</v>
      </c>
      <c r="E754" s="232" t="s">
        <v>12482</v>
      </c>
      <c r="F754" t="s">
        <v>15803</v>
      </c>
      <c r="G754" t="str">
        <f t="shared" si="2145"/>
        <v xml:space="preserve"> </v>
      </c>
      <c r="H754" t="s">
        <v>15803</v>
      </c>
      <c r="I754" t="str">
        <f t="shared" si="2146"/>
        <v xml:space="preserve"> </v>
      </c>
      <c r="J754" t="s">
        <v>15803</v>
      </c>
      <c r="K754" t="str">
        <f t="shared" si="2147"/>
        <v xml:space="preserve"> </v>
      </c>
      <c r="L754" t="s">
        <v>15803</v>
      </c>
      <c r="M754" t="str">
        <f t="shared" si="2147"/>
        <v xml:space="preserve"> </v>
      </c>
      <c r="N754" t="s">
        <v>15803</v>
      </c>
      <c r="O754" t="str">
        <f t="shared" ref="O754" si="2289">IF(N754=""," ",$B754)</f>
        <v xml:space="preserve"> </v>
      </c>
      <c r="P754" t="s">
        <v>15803</v>
      </c>
      <c r="Q754" t="str">
        <f t="shared" ref="Q754" si="2290">IF(P754=""," ",$B754)</f>
        <v xml:space="preserve"> </v>
      </c>
      <c r="R754" t="s">
        <v>15803</v>
      </c>
      <c r="S754" t="str">
        <f t="shared" ref="S754" si="2291">IF(R754=""," ",$B754)</f>
        <v xml:space="preserve"> </v>
      </c>
    </row>
    <row r="755" spans="1:19" x14ac:dyDescent="0.2">
      <c r="A755" s="230">
        <v>1069</v>
      </c>
      <c r="B755" s="232" t="s">
        <v>12479</v>
      </c>
      <c r="C755" s="232" t="s">
        <v>12138</v>
      </c>
      <c r="D755" s="232" t="s">
        <v>12479</v>
      </c>
      <c r="E755" s="232" t="s">
        <v>12479</v>
      </c>
      <c r="F755" t="s">
        <v>15803</v>
      </c>
      <c r="G755" t="str">
        <f t="shared" si="2145"/>
        <v xml:space="preserve"> </v>
      </c>
      <c r="H755" t="s">
        <v>15803</v>
      </c>
      <c r="I755" t="str">
        <f t="shared" si="2146"/>
        <v xml:space="preserve"> </v>
      </c>
      <c r="J755" t="s">
        <v>15803</v>
      </c>
      <c r="K755" t="str">
        <f t="shared" si="2147"/>
        <v xml:space="preserve"> </v>
      </c>
      <c r="L755" t="s">
        <v>15803</v>
      </c>
      <c r="M755" t="str">
        <f t="shared" si="2147"/>
        <v xml:space="preserve"> </v>
      </c>
      <c r="N755" t="s">
        <v>15803</v>
      </c>
      <c r="O755" t="str">
        <f t="shared" ref="O755" si="2292">IF(N755=""," ",$B755)</f>
        <v xml:space="preserve"> </v>
      </c>
      <c r="P755" t="s">
        <v>15803</v>
      </c>
      <c r="Q755" t="str">
        <f t="shared" ref="Q755" si="2293">IF(P755=""," ",$B755)</f>
        <v xml:space="preserve"> </v>
      </c>
      <c r="R755" t="s">
        <v>15803</v>
      </c>
      <c r="S755" t="str">
        <f t="shared" ref="S755" si="2294">IF(R755=""," ",$B755)</f>
        <v xml:space="preserve"> </v>
      </c>
    </row>
    <row r="756" spans="1:19" ht="24" x14ac:dyDescent="0.2">
      <c r="A756" s="230">
        <v>1070</v>
      </c>
      <c r="B756" s="232" t="s">
        <v>12477</v>
      </c>
      <c r="C756" s="232" t="s">
        <v>12136</v>
      </c>
      <c r="D756" s="232" t="s">
        <v>12477</v>
      </c>
      <c r="E756" s="232" t="s">
        <v>12477</v>
      </c>
      <c r="F756" t="s">
        <v>15803</v>
      </c>
      <c r="G756" t="str">
        <f t="shared" si="2145"/>
        <v xml:space="preserve"> </v>
      </c>
      <c r="H756" t="s">
        <v>15803</v>
      </c>
      <c r="I756" t="str">
        <f t="shared" si="2146"/>
        <v xml:space="preserve"> </v>
      </c>
      <c r="J756" t="s">
        <v>15803</v>
      </c>
      <c r="K756" t="str">
        <f t="shared" si="2147"/>
        <v xml:space="preserve"> </v>
      </c>
      <c r="L756" t="s">
        <v>15803</v>
      </c>
      <c r="M756" t="str">
        <f t="shared" si="2147"/>
        <v xml:space="preserve"> </v>
      </c>
      <c r="N756" t="s">
        <v>15803</v>
      </c>
      <c r="O756" t="str">
        <f t="shared" ref="O756" si="2295">IF(N756=""," ",$B756)</f>
        <v xml:space="preserve"> </v>
      </c>
      <c r="P756" t="s">
        <v>15803</v>
      </c>
      <c r="Q756" t="str">
        <f t="shared" ref="Q756" si="2296">IF(P756=""," ",$B756)</f>
        <v xml:space="preserve"> </v>
      </c>
      <c r="R756" t="s">
        <v>15803</v>
      </c>
      <c r="S756" t="str">
        <f t="shared" ref="S756" si="2297">IF(R756=""," ",$B756)</f>
        <v xml:space="preserve"> </v>
      </c>
    </row>
    <row r="757" spans="1:19" x14ac:dyDescent="0.2">
      <c r="A757" s="230">
        <v>1071</v>
      </c>
      <c r="B757" s="232" t="s">
        <v>12474</v>
      </c>
      <c r="C757" s="232" t="s">
        <v>12133</v>
      </c>
      <c r="D757" s="232" t="s">
        <v>12474</v>
      </c>
      <c r="E757" s="232" t="s">
        <v>12474</v>
      </c>
      <c r="F757" t="s">
        <v>15803</v>
      </c>
      <c r="G757" t="str">
        <f t="shared" si="2145"/>
        <v xml:space="preserve"> </v>
      </c>
      <c r="H757" t="s">
        <v>15803</v>
      </c>
      <c r="I757" t="str">
        <f t="shared" si="2146"/>
        <v xml:space="preserve"> </v>
      </c>
      <c r="J757" t="s">
        <v>15803</v>
      </c>
      <c r="K757" t="str">
        <f t="shared" si="2147"/>
        <v xml:space="preserve"> </v>
      </c>
      <c r="L757" t="s">
        <v>15803</v>
      </c>
      <c r="M757" t="str">
        <f t="shared" si="2147"/>
        <v xml:space="preserve"> </v>
      </c>
      <c r="N757" t="s">
        <v>15803</v>
      </c>
      <c r="O757" t="str">
        <f t="shared" ref="O757" si="2298">IF(N757=""," ",$B757)</f>
        <v xml:space="preserve"> </v>
      </c>
      <c r="P757" t="s">
        <v>15803</v>
      </c>
      <c r="Q757" t="str">
        <f t="shared" ref="Q757" si="2299">IF(P757=""," ",$B757)</f>
        <v xml:space="preserve"> </v>
      </c>
      <c r="R757" t="s">
        <v>15803</v>
      </c>
      <c r="S757" t="str">
        <f t="shared" ref="S757" si="2300">IF(R757=""," ",$B757)</f>
        <v xml:space="preserve"> </v>
      </c>
    </row>
    <row r="758" spans="1:19" ht="48" x14ac:dyDescent="0.2">
      <c r="A758" s="230">
        <v>1072</v>
      </c>
      <c r="B758" s="232" t="s">
        <v>12472</v>
      </c>
      <c r="C758" s="232" t="s">
        <v>12124</v>
      </c>
      <c r="D758" s="232" t="s">
        <v>12472</v>
      </c>
      <c r="E758" s="232" t="s">
        <v>12472</v>
      </c>
      <c r="F758" t="s">
        <v>15803</v>
      </c>
      <c r="G758" t="str">
        <f t="shared" si="2145"/>
        <v xml:space="preserve"> </v>
      </c>
      <c r="H758" t="s">
        <v>15803</v>
      </c>
      <c r="I758" t="str">
        <f t="shared" si="2146"/>
        <v xml:space="preserve"> </v>
      </c>
      <c r="J758" t="s">
        <v>15803</v>
      </c>
      <c r="K758" t="str">
        <f t="shared" si="2147"/>
        <v xml:space="preserve"> </v>
      </c>
      <c r="L758" t="s">
        <v>15803</v>
      </c>
      <c r="M758" t="str">
        <f t="shared" si="2147"/>
        <v xml:space="preserve"> </v>
      </c>
      <c r="N758" t="s">
        <v>15803</v>
      </c>
      <c r="O758" t="str">
        <f t="shared" ref="O758" si="2301">IF(N758=""," ",$B758)</f>
        <v xml:space="preserve"> </v>
      </c>
      <c r="P758" t="s">
        <v>15803</v>
      </c>
      <c r="Q758" t="str">
        <f t="shared" ref="Q758" si="2302">IF(P758=""," ",$B758)</f>
        <v xml:space="preserve"> </v>
      </c>
      <c r="R758" t="s">
        <v>15803</v>
      </c>
      <c r="S758" t="str">
        <f t="shared" ref="S758" si="2303">IF(R758=""," ",$B758)</f>
        <v xml:space="preserve"> </v>
      </c>
    </row>
    <row r="759" spans="1:19" x14ac:dyDescent="0.2">
      <c r="A759" s="230">
        <v>1073</v>
      </c>
      <c r="B759" s="232" t="s">
        <v>12469</v>
      </c>
      <c r="C759" s="232" t="s">
        <v>12121</v>
      </c>
      <c r="D759" s="232" t="s">
        <v>12469</v>
      </c>
      <c r="E759" s="232" t="s">
        <v>12469</v>
      </c>
      <c r="F759" t="s">
        <v>15803</v>
      </c>
      <c r="G759" t="str">
        <f t="shared" si="2145"/>
        <v xml:space="preserve"> </v>
      </c>
      <c r="H759" t="s">
        <v>15803</v>
      </c>
      <c r="I759" t="str">
        <f t="shared" si="2146"/>
        <v xml:space="preserve"> </v>
      </c>
      <c r="J759" t="s">
        <v>15803</v>
      </c>
      <c r="K759" t="str">
        <f t="shared" si="2147"/>
        <v xml:space="preserve"> </v>
      </c>
      <c r="L759" t="s">
        <v>15803</v>
      </c>
      <c r="M759" t="str">
        <f t="shared" si="2147"/>
        <v xml:space="preserve"> </v>
      </c>
      <c r="N759" t="s">
        <v>15803</v>
      </c>
      <c r="O759" t="str">
        <f t="shared" ref="O759" si="2304">IF(N759=""," ",$B759)</f>
        <v xml:space="preserve"> </v>
      </c>
      <c r="P759" t="s">
        <v>15803</v>
      </c>
      <c r="Q759" t="str">
        <f t="shared" ref="Q759" si="2305">IF(P759=""," ",$B759)</f>
        <v xml:space="preserve"> </v>
      </c>
      <c r="R759" t="s">
        <v>15803</v>
      </c>
      <c r="S759" t="str">
        <f t="shared" ref="S759" si="2306">IF(R759=""," ",$B759)</f>
        <v xml:space="preserve"> </v>
      </c>
    </row>
    <row r="760" spans="1:19" ht="24" x14ac:dyDescent="0.2">
      <c r="A760" s="230">
        <v>1074</v>
      </c>
      <c r="B760" s="232" t="s">
        <v>12466</v>
      </c>
      <c r="C760" s="232" t="s">
        <v>12118</v>
      </c>
      <c r="D760" s="232" t="s">
        <v>12466</v>
      </c>
      <c r="E760" s="232" t="s">
        <v>12466</v>
      </c>
      <c r="F760" t="s">
        <v>15803</v>
      </c>
      <c r="G760" t="str">
        <f t="shared" si="2145"/>
        <v xml:space="preserve"> </v>
      </c>
      <c r="H760" t="s">
        <v>15803</v>
      </c>
      <c r="I760" t="str">
        <f t="shared" si="2146"/>
        <v xml:space="preserve"> </v>
      </c>
      <c r="J760" t="s">
        <v>15803</v>
      </c>
      <c r="K760" t="str">
        <f t="shared" si="2147"/>
        <v xml:space="preserve"> </v>
      </c>
      <c r="L760" t="s">
        <v>15803</v>
      </c>
      <c r="M760" t="str">
        <f t="shared" si="2147"/>
        <v xml:space="preserve"> </v>
      </c>
      <c r="N760" t="s">
        <v>15803</v>
      </c>
      <c r="O760" t="str">
        <f t="shared" ref="O760" si="2307">IF(N760=""," ",$B760)</f>
        <v xml:space="preserve"> </v>
      </c>
      <c r="P760" t="s">
        <v>15803</v>
      </c>
      <c r="Q760" t="str">
        <f t="shared" ref="Q760" si="2308">IF(P760=""," ",$B760)</f>
        <v xml:space="preserve"> </v>
      </c>
      <c r="R760" t="s">
        <v>15803</v>
      </c>
      <c r="S760" t="str">
        <f t="shared" ref="S760" si="2309">IF(R760=""," ",$B760)</f>
        <v xml:space="preserve"> </v>
      </c>
    </row>
    <row r="761" spans="1:19" ht="48" x14ac:dyDescent="0.2">
      <c r="A761" s="230">
        <v>1075</v>
      </c>
      <c r="B761" s="232" t="s">
        <v>12463</v>
      </c>
      <c r="C761" s="232" t="s">
        <v>12105</v>
      </c>
      <c r="D761" s="232" t="s">
        <v>12463</v>
      </c>
      <c r="E761" s="232" t="s">
        <v>12463</v>
      </c>
      <c r="F761" t="s">
        <v>15803</v>
      </c>
      <c r="G761" t="str">
        <f t="shared" si="2145"/>
        <v xml:space="preserve"> </v>
      </c>
      <c r="H761" t="s">
        <v>15803</v>
      </c>
      <c r="I761" t="str">
        <f t="shared" si="2146"/>
        <v xml:space="preserve"> </v>
      </c>
      <c r="J761" t="s">
        <v>15803</v>
      </c>
      <c r="K761" t="str">
        <f t="shared" si="2147"/>
        <v xml:space="preserve"> </v>
      </c>
      <c r="L761" t="s">
        <v>15803</v>
      </c>
      <c r="M761" t="str">
        <f t="shared" si="2147"/>
        <v xml:space="preserve"> </v>
      </c>
      <c r="N761" t="s">
        <v>15803</v>
      </c>
      <c r="O761" t="str">
        <f t="shared" ref="O761" si="2310">IF(N761=""," ",$B761)</f>
        <v xml:space="preserve"> </v>
      </c>
      <c r="P761" t="s">
        <v>15803</v>
      </c>
      <c r="Q761" t="str">
        <f t="shared" ref="Q761" si="2311">IF(P761=""," ",$B761)</f>
        <v xml:space="preserve"> </v>
      </c>
      <c r="R761" t="s">
        <v>15803</v>
      </c>
      <c r="S761" t="str">
        <f t="shared" ref="S761" si="2312">IF(R761=""," ",$B761)</f>
        <v xml:space="preserve"> </v>
      </c>
    </row>
    <row r="762" spans="1:19" ht="24" x14ac:dyDescent="0.2">
      <c r="A762" s="230">
        <v>1076</v>
      </c>
      <c r="B762" s="232" t="s">
        <v>12460</v>
      </c>
      <c r="C762" s="232" t="s">
        <v>12099</v>
      </c>
      <c r="D762" s="232" t="s">
        <v>12460</v>
      </c>
      <c r="E762" s="232" t="s">
        <v>12460</v>
      </c>
      <c r="F762" t="s">
        <v>15803</v>
      </c>
      <c r="G762" t="str">
        <f t="shared" si="2145"/>
        <v xml:space="preserve"> </v>
      </c>
      <c r="H762" t="s">
        <v>15803</v>
      </c>
      <c r="I762" t="str">
        <f t="shared" si="2146"/>
        <v xml:space="preserve"> </v>
      </c>
      <c r="J762" t="s">
        <v>15803</v>
      </c>
      <c r="K762" t="str">
        <f t="shared" si="2147"/>
        <v xml:space="preserve"> </v>
      </c>
      <c r="L762" t="s">
        <v>15803</v>
      </c>
      <c r="M762" t="str">
        <f t="shared" si="2147"/>
        <v xml:space="preserve"> </v>
      </c>
      <c r="N762" t="s">
        <v>15803</v>
      </c>
      <c r="O762" t="str">
        <f t="shared" ref="O762" si="2313">IF(N762=""," ",$B762)</f>
        <v xml:space="preserve"> </v>
      </c>
      <c r="P762" t="s">
        <v>15803</v>
      </c>
      <c r="Q762" t="str">
        <f t="shared" ref="Q762" si="2314">IF(P762=""," ",$B762)</f>
        <v xml:space="preserve"> </v>
      </c>
      <c r="R762" t="s">
        <v>15803</v>
      </c>
      <c r="S762" t="str">
        <f t="shared" ref="S762" si="2315">IF(R762=""," ",$B762)</f>
        <v xml:space="preserve"> </v>
      </c>
    </row>
    <row r="763" spans="1:19" ht="36" x14ac:dyDescent="0.2">
      <c r="A763" s="230">
        <v>1077</v>
      </c>
      <c r="B763" s="232" t="s">
        <v>12457</v>
      </c>
      <c r="C763" s="232" t="s">
        <v>12093</v>
      </c>
      <c r="D763" s="232" t="s">
        <v>12457</v>
      </c>
      <c r="E763" s="232" t="s">
        <v>12457</v>
      </c>
      <c r="F763" t="s">
        <v>15803</v>
      </c>
      <c r="G763" t="str">
        <f t="shared" si="2145"/>
        <v xml:space="preserve"> </v>
      </c>
      <c r="H763" t="s">
        <v>15803</v>
      </c>
      <c r="I763" t="str">
        <f t="shared" si="2146"/>
        <v xml:space="preserve"> </v>
      </c>
      <c r="J763" t="s">
        <v>15803</v>
      </c>
      <c r="K763" t="str">
        <f t="shared" si="2147"/>
        <v xml:space="preserve"> </v>
      </c>
      <c r="L763" t="s">
        <v>15803</v>
      </c>
      <c r="M763" t="str">
        <f t="shared" si="2147"/>
        <v xml:space="preserve"> </v>
      </c>
      <c r="N763" t="s">
        <v>15803</v>
      </c>
      <c r="O763" t="str">
        <f t="shared" ref="O763" si="2316">IF(N763=""," ",$B763)</f>
        <v xml:space="preserve"> </v>
      </c>
      <c r="P763" t="s">
        <v>15803</v>
      </c>
      <c r="Q763" t="str">
        <f t="shared" ref="Q763" si="2317">IF(P763=""," ",$B763)</f>
        <v xml:space="preserve"> </v>
      </c>
      <c r="R763" t="s">
        <v>15803</v>
      </c>
      <c r="S763" t="str">
        <f t="shared" ref="S763" si="2318">IF(R763=""," ",$B763)</f>
        <v xml:space="preserve"> </v>
      </c>
    </row>
    <row r="764" spans="1:19" ht="48" x14ac:dyDescent="0.2">
      <c r="A764" s="230">
        <v>1078</v>
      </c>
      <c r="B764" s="232" t="s">
        <v>12454</v>
      </c>
      <c r="C764" s="232" t="s">
        <v>12090</v>
      </c>
      <c r="D764" s="232" t="s">
        <v>12454</v>
      </c>
      <c r="E764" s="232" t="s">
        <v>12454</v>
      </c>
      <c r="F764" t="s">
        <v>15803</v>
      </c>
      <c r="G764" t="str">
        <f t="shared" si="2145"/>
        <v xml:space="preserve"> </v>
      </c>
      <c r="H764" t="s">
        <v>15803</v>
      </c>
      <c r="I764" t="str">
        <f t="shared" si="2146"/>
        <v xml:space="preserve"> </v>
      </c>
      <c r="J764" t="s">
        <v>15803</v>
      </c>
      <c r="K764" t="str">
        <f t="shared" si="2147"/>
        <v xml:space="preserve"> </v>
      </c>
      <c r="L764" t="s">
        <v>15803</v>
      </c>
      <c r="M764" t="str">
        <f t="shared" si="2147"/>
        <v xml:space="preserve"> </v>
      </c>
      <c r="N764" t="s">
        <v>15803</v>
      </c>
      <c r="O764" t="str">
        <f t="shared" ref="O764" si="2319">IF(N764=""," ",$B764)</f>
        <v xml:space="preserve"> </v>
      </c>
      <c r="P764" t="s">
        <v>15803</v>
      </c>
      <c r="Q764" t="str">
        <f t="shared" ref="Q764" si="2320">IF(P764=""," ",$B764)</f>
        <v xml:space="preserve"> </v>
      </c>
      <c r="R764" t="s">
        <v>15803</v>
      </c>
      <c r="S764" t="str">
        <f t="shared" ref="S764" si="2321">IF(R764=""," ",$B764)</f>
        <v xml:space="preserve"> </v>
      </c>
    </row>
    <row r="765" spans="1:19" ht="36" x14ac:dyDescent="0.2">
      <c r="A765" s="230">
        <v>1079</v>
      </c>
      <c r="B765" s="232" t="s">
        <v>12451</v>
      </c>
      <c r="C765" s="232" t="s">
        <v>12087</v>
      </c>
      <c r="D765" s="232" t="s">
        <v>12451</v>
      </c>
      <c r="E765" s="232" t="s">
        <v>12451</v>
      </c>
      <c r="F765" t="s">
        <v>15803</v>
      </c>
      <c r="G765" t="str">
        <f t="shared" si="2145"/>
        <v xml:space="preserve"> </v>
      </c>
      <c r="H765" t="s">
        <v>15803</v>
      </c>
      <c r="I765" t="str">
        <f t="shared" si="2146"/>
        <v xml:space="preserve"> </v>
      </c>
      <c r="J765" t="s">
        <v>15803</v>
      </c>
      <c r="K765" t="str">
        <f t="shared" si="2147"/>
        <v xml:space="preserve"> </v>
      </c>
      <c r="L765" t="s">
        <v>15803</v>
      </c>
      <c r="M765" t="str">
        <f t="shared" si="2147"/>
        <v xml:space="preserve"> </v>
      </c>
      <c r="N765" t="s">
        <v>15803</v>
      </c>
      <c r="O765" t="str">
        <f t="shared" ref="O765" si="2322">IF(N765=""," ",$B765)</f>
        <v xml:space="preserve"> </v>
      </c>
      <c r="P765" t="s">
        <v>15803</v>
      </c>
      <c r="Q765" t="str">
        <f t="shared" ref="Q765" si="2323">IF(P765=""," ",$B765)</f>
        <v xml:space="preserve"> </v>
      </c>
      <c r="R765" t="s">
        <v>15803</v>
      </c>
      <c r="S765" t="str">
        <f t="shared" ref="S765" si="2324">IF(R765=""," ",$B765)</f>
        <v xml:space="preserve"> </v>
      </c>
    </row>
    <row r="766" spans="1:19" ht="36" x14ac:dyDescent="0.2">
      <c r="A766" s="230">
        <v>1080</v>
      </c>
      <c r="B766" s="232" t="s">
        <v>12448</v>
      </c>
      <c r="C766" s="232" t="s">
        <v>12084</v>
      </c>
      <c r="D766" s="232" t="s">
        <v>12448</v>
      </c>
      <c r="E766" s="232" t="s">
        <v>12448</v>
      </c>
      <c r="F766" t="s">
        <v>15803</v>
      </c>
      <c r="G766" t="str">
        <f t="shared" si="2145"/>
        <v xml:space="preserve"> </v>
      </c>
      <c r="H766" t="s">
        <v>15803</v>
      </c>
      <c r="I766" t="str">
        <f t="shared" si="2146"/>
        <v xml:space="preserve"> </v>
      </c>
      <c r="J766" t="s">
        <v>15803</v>
      </c>
      <c r="K766" t="str">
        <f t="shared" si="2147"/>
        <v xml:space="preserve"> </v>
      </c>
      <c r="L766" t="s">
        <v>15803</v>
      </c>
      <c r="M766" t="str">
        <f t="shared" si="2147"/>
        <v xml:space="preserve"> </v>
      </c>
      <c r="N766" t="s">
        <v>15803</v>
      </c>
      <c r="O766" t="str">
        <f t="shared" ref="O766" si="2325">IF(N766=""," ",$B766)</f>
        <v xml:space="preserve"> </v>
      </c>
      <c r="P766" t="s">
        <v>15803</v>
      </c>
      <c r="Q766" t="str">
        <f t="shared" ref="Q766" si="2326">IF(P766=""," ",$B766)</f>
        <v xml:space="preserve"> </v>
      </c>
      <c r="R766" t="s">
        <v>15803</v>
      </c>
      <c r="S766" t="str">
        <f t="shared" ref="S766" si="2327">IF(R766=""," ",$B766)</f>
        <v xml:space="preserve"> </v>
      </c>
    </row>
    <row r="767" spans="1:19" ht="48" x14ac:dyDescent="0.2">
      <c r="A767" s="230">
        <v>1081</v>
      </c>
      <c r="B767" s="232" t="s">
        <v>12445</v>
      </c>
      <c r="C767" s="232" t="s">
        <v>12081</v>
      </c>
      <c r="D767" s="232" t="s">
        <v>12445</v>
      </c>
      <c r="E767" s="232" t="s">
        <v>12445</v>
      </c>
      <c r="F767" t="s">
        <v>15803</v>
      </c>
      <c r="G767" t="str">
        <f t="shared" si="2145"/>
        <v xml:space="preserve"> </v>
      </c>
      <c r="H767" t="s">
        <v>15803</v>
      </c>
      <c r="I767" t="str">
        <f t="shared" si="2146"/>
        <v xml:space="preserve"> </v>
      </c>
      <c r="J767" t="s">
        <v>15803</v>
      </c>
      <c r="K767" t="str">
        <f t="shared" si="2147"/>
        <v xml:space="preserve"> </v>
      </c>
      <c r="L767" t="s">
        <v>15803</v>
      </c>
      <c r="M767" t="str">
        <f t="shared" si="2147"/>
        <v xml:space="preserve"> </v>
      </c>
      <c r="N767" t="s">
        <v>15803</v>
      </c>
      <c r="O767" t="str">
        <f t="shared" ref="O767" si="2328">IF(N767=""," ",$B767)</f>
        <v xml:space="preserve"> </v>
      </c>
      <c r="P767" t="s">
        <v>15803</v>
      </c>
      <c r="Q767" t="str">
        <f t="shared" ref="Q767" si="2329">IF(P767=""," ",$B767)</f>
        <v xml:space="preserve"> </v>
      </c>
      <c r="R767" t="s">
        <v>15803</v>
      </c>
      <c r="S767" t="str">
        <f t="shared" ref="S767" si="2330">IF(R767=""," ",$B767)</f>
        <v xml:space="preserve"> </v>
      </c>
    </row>
    <row r="768" spans="1:19" ht="48" x14ac:dyDescent="0.2">
      <c r="A768" s="230">
        <v>1082</v>
      </c>
      <c r="B768" s="232" t="s">
        <v>12442</v>
      </c>
      <c r="C768" s="232" t="s">
        <v>12078</v>
      </c>
      <c r="D768" s="232" t="s">
        <v>12442</v>
      </c>
      <c r="E768" s="232" t="s">
        <v>12442</v>
      </c>
      <c r="F768" t="s">
        <v>15803</v>
      </c>
      <c r="G768" t="str">
        <f t="shared" si="2145"/>
        <v xml:space="preserve"> </v>
      </c>
      <c r="H768" t="s">
        <v>15803</v>
      </c>
      <c r="I768" t="str">
        <f t="shared" si="2146"/>
        <v xml:space="preserve"> </v>
      </c>
      <c r="J768" t="s">
        <v>15803</v>
      </c>
      <c r="K768" t="str">
        <f t="shared" si="2147"/>
        <v xml:space="preserve"> </v>
      </c>
      <c r="L768" t="s">
        <v>15803</v>
      </c>
      <c r="M768" t="str">
        <f t="shared" si="2147"/>
        <v xml:space="preserve"> </v>
      </c>
      <c r="N768" t="s">
        <v>15803</v>
      </c>
      <c r="O768" t="str">
        <f t="shared" ref="O768" si="2331">IF(N768=""," ",$B768)</f>
        <v xml:space="preserve"> </v>
      </c>
      <c r="P768" t="s">
        <v>15803</v>
      </c>
      <c r="Q768" t="str">
        <f t="shared" ref="Q768" si="2332">IF(P768=""," ",$B768)</f>
        <v xml:space="preserve"> </v>
      </c>
      <c r="R768" t="s">
        <v>15803</v>
      </c>
      <c r="S768" t="str">
        <f t="shared" ref="S768" si="2333">IF(R768=""," ",$B768)</f>
        <v xml:space="preserve"> </v>
      </c>
    </row>
    <row r="769" spans="1:19" ht="48" x14ac:dyDescent="0.2">
      <c r="A769" s="230">
        <v>1083</v>
      </c>
      <c r="B769" s="232" t="s">
        <v>12439</v>
      </c>
      <c r="C769" s="232" t="s">
        <v>12075</v>
      </c>
      <c r="D769" s="232" t="s">
        <v>12439</v>
      </c>
      <c r="E769" s="232" t="s">
        <v>12439</v>
      </c>
      <c r="F769" t="s">
        <v>15803</v>
      </c>
      <c r="G769" t="str">
        <f t="shared" si="2145"/>
        <v xml:space="preserve"> </v>
      </c>
      <c r="H769" t="s">
        <v>15803</v>
      </c>
      <c r="I769" t="str">
        <f t="shared" si="2146"/>
        <v xml:space="preserve"> </v>
      </c>
      <c r="J769" t="s">
        <v>15803</v>
      </c>
      <c r="K769" t="str">
        <f t="shared" si="2147"/>
        <v xml:space="preserve"> </v>
      </c>
      <c r="L769" t="s">
        <v>15803</v>
      </c>
      <c r="M769" t="str">
        <f t="shared" si="2147"/>
        <v xml:space="preserve"> </v>
      </c>
      <c r="N769" t="s">
        <v>15803</v>
      </c>
      <c r="O769" t="str">
        <f t="shared" ref="O769" si="2334">IF(N769=""," ",$B769)</f>
        <v xml:space="preserve"> </v>
      </c>
      <c r="P769" t="s">
        <v>15803</v>
      </c>
      <c r="Q769" t="str">
        <f t="shared" ref="Q769" si="2335">IF(P769=""," ",$B769)</f>
        <v xml:space="preserve"> </v>
      </c>
      <c r="R769" t="s">
        <v>15803</v>
      </c>
      <c r="S769" t="str">
        <f t="shared" ref="S769" si="2336">IF(R769=""," ",$B769)</f>
        <v xml:space="preserve"> </v>
      </c>
    </row>
    <row r="770" spans="1:19" ht="24" x14ac:dyDescent="0.2">
      <c r="A770" s="230">
        <v>1084</v>
      </c>
      <c r="B770" s="232" t="s">
        <v>12435</v>
      </c>
      <c r="C770" s="232" t="s">
        <v>12436</v>
      </c>
      <c r="D770" s="232" t="s">
        <v>12435</v>
      </c>
      <c r="E770" s="232" t="s">
        <v>12435</v>
      </c>
      <c r="F770" t="s">
        <v>15803</v>
      </c>
      <c r="G770" t="str">
        <f t="shared" si="2145"/>
        <v xml:space="preserve"> </v>
      </c>
      <c r="H770" t="s">
        <v>15803</v>
      </c>
      <c r="I770" t="str">
        <f t="shared" si="2146"/>
        <v xml:space="preserve"> </v>
      </c>
      <c r="J770" t="s">
        <v>15803</v>
      </c>
      <c r="K770" t="str">
        <f t="shared" si="2147"/>
        <v xml:space="preserve"> </v>
      </c>
      <c r="L770" t="s">
        <v>15803</v>
      </c>
      <c r="M770" t="str">
        <f t="shared" si="2147"/>
        <v xml:space="preserve"> </v>
      </c>
      <c r="N770" t="s">
        <v>15803</v>
      </c>
      <c r="O770" t="str">
        <f t="shared" ref="O770" si="2337">IF(N770=""," ",$B770)</f>
        <v xml:space="preserve"> </v>
      </c>
      <c r="P770" t="s">
        <v>15803</v>
      </c>
      <c r="Q770" t="str">
        <f t="shared" ref="Q770" si="2338">IF(P770=""," ",$B770)</f>
        <v xml:space="preserve"> </v>
      </c>
      <c r="R770" t="s">
        <v>15803</v>
      </c>
      <c r="S770" t="str">
        <f t="shared" ref="S770" si="2339">IF(R770=""," ",$B770)</f>
        <v xml:space="preserve"> </v>
      </c>
    </row>
    <row r="771" spans="1:19" x14ac:dyDescent="0.2">
      <c r="A771" s="230">
        <v>1088</v>
      </c>
      <c r="B771" s="232" t="s">
        <v>12425</v>
      </c>
      <c r="C771" s="232" t="s">
        <v>12059</v>
      </c>
      <c r="D771" s="232" t="s">
        <v>12425</v>
      </c>
      <c r="E771" s="232" t="s">
        <v>12425</v>
      </c>
      <c r="F771" t="s">
        <v>15803</v>
      </c>
      <c r="G771" t="str">
        <f t="shared" ref="G771:G834" si="2340">IF(F771=""," ",B771)</f>
        <v xml:space="preserve"> </v>
      </c>
      <c r="H771" t="s">
        <v>15803</v>
      </c>
      <c r="I771" t="str">
        <f t="shared" ref="I771:I834" si="2341">IF(H771=""," ",B771)</f>
        <v xml:space="preserve"> </v>
      </c>
      <c r="J771" t="s">
        <v>15803</v>
      </c>
      <c r="K771" t="str">
        <f t="shared" ref="K771:M834" si="2342">IF(J771=""," ",$B771)</f>
        <v xml:space="preserve"> </v>
      </c>
      <c r="L771" t="s">
        <v>15803</v>
      </c>
      <c r="M771" t="str">
        <f t="shared" si="2342"/>
        <v xml:space="preserve"> </v>
      </c>
      <c r="N771" t="s">
        <v>15803</v>
      </c>
      <c r="O771" t="str">
        <f t="shared" ref="O771" si="2343">IF(N771=""," ",$B771)</f>
        <v xml:space="preserve"> </v>
      </c>
      <c r="P771" t="s">
        <v>15803</v>
      </c>
      <c r="Q771" t="str">
        <f t="shared" ref="Q771" si="2344">IF(P771=""," ",$B771)</f>
        <v xml:space="preserve"> </v>
      </c>
      <c r="R771" t="s">
        <v>15803</v>
      </c>
      <c r="S771" t="str">
        <f t="shared" ref="S771" si="2345">IF(R771=""," ",$B771)</f>
        <v xml:space="preserve"> </v>
      </c>
    </row>
    <row r="772" spans="1:19" x14ac:dyDescent="0.2">
      <c r="A772" s="230">
        <v>1089</v>
      </c>
      <c r="B772" s="232" t="s">
        <v>12423</v>
      </c>
      <c r="C772" s="232" t="s">
        <v>12053</v>
      </c>
      <c r="D772" s="232" t="s">
        <v>12423</v>
      </c>
      <c r="E772" s="232" t="s">
        <v>12423</v>
      </c>
      <c r="F772" t="s">
        <v>15803</v>
      </c>
      <c r="G772" t="str">
        <f t="shared" si="2340"/>
        <v xml:space="preserve"> </v>
      </c>
      <c r="H772" t="s">
        <v>15803</v>
      </c>
      <c r="I772" t="str">
        <f t="shared" si="2341"/>
        <v xml:space="preserve"> </v>
      </c>
      <c r="J772" t="s">
        <v>15803</v>
      </c>
      <c r="K772" t="str">
        <f t="shared" si="2342"/>
        <v xml:space="preserve"> </v>
      </c>
      <c r="L772" t="s">
        <v>15803</v>
      </c>
      <c r="M772" t="str">
        <f t="shared" si="2342"/>
        <v xml:space="preserve"> </v>
      </c>
      <c r="N772" t="s">
        <v>15803</v>
      </c>
      <c r="O772" t="str">
        <f t="shared" ref="O772" si="2346">IF(N772=""," ",$B772)</f>
        <v xml:space="preserve"> </v>
      </c>
      <c r="P772" t="s">
        <v>15803</v>
      </c>
      <c r="Q772" t="str">
        <f t="shared" ref="Q772" si="2347">IF(P772=""," ",$B772)</f>
        <v xml:space="preserve"> </v>
      </c>
      <c r="R772" t="s">
        <v>15803</v>
      </c>
      <c r="S772" t="str">
        <f t="shared" ref="S772" si="2348">IF(R772=""," ",$B772)</f>
        <v xml:space="preserve"> </v>
      </c>
    </row>
    <row r="773" spans="1:19" ht="36" x14ac:dyDescent="0.2">
      <c r="A773" s="230">
        <v>1090</v>
      </c>
      <c r="B773" s="232" t="s">
        <v>12420</v>
      </c>
      <c r="C773" s="232" t="s">
        <v>12421</v>
      </c>
      <c r="D773" s="232" t="s">
        <v>12420</v>
      </c>
      <c r="E773" s="232" t="s">
        <v>12420</v>
      </c>
      <c r="F773" t="s">
        <v>15803</v>
      </c>
      <c r="G773" t="str">
        <f t="shared" si="2340"/>
        <v xml:space="preserve"> </v>
      </c>
      <c r="H773" t="s">
        <v>15803</v>
      </c>
      <c r="I773" t="str">
        <f t="shared" si="2341"/>
        <v xml:space="preserve"> </v>
      </c>
      <c r="J773" t="s">
        <v>15803</v>
      </c>
      <c r="K773" t="str">
        <f t="shared" si="2342"/>
        <v xml:space="preserve"> </v>
      </c>
      <c r="L773" t="s">
        <v>15803</v>
      </c>
      <c r="M773" t="str">
        <f t="shared" si="2342"/>
        <v xml:space="preserve"> </v>
      </c>
      <c r="N773" t="s">
        <v>15803</v>
      </c>
      <c r="O773" t="str">
        <f t="shared" ref="O773" si="2349">IF(N773=""," ",$B773)</f>
        <v xml:space="preserve"> </v>
      </c>
      <c r="P773" t="s">
        <v>15803</v>
      </c>
      <c r="Q773" t="str">
        <f t="shared" ref="Q773" si="2350">IF(P773=""," ",$B773)</f>
        <v xml:space="preserve"> </v>
      </c>
      <c r="R773" t="s">
        <v>15803</v>
      </c>
      <c r="S773" t="str">
        <f t="shared" ref="S773" si="2351">IF(R773=""," ",$B773)</f>
        <v xml:space="preserve"> </v>
      </c>
    </row>
    <row r="774" spans="1:19" ht="24" x14ac:dyDescent="0.2">
      <c r="A774" s="230">
        <v>1092</v>
      </c>
      <c r="B774" s="232" t="s">
        <v>12413</v>
      </c>
      <c r="C774" s="232" t="s">
        <v>12056</v>
      </c>
      <c r="D774" s="232" t="s">
        <v>12413</v>
      </c>
      <c r="E774" s="232" t="s">
        <v>12413</v>
      </c>
      <c r="F774" t="s">
        <v>15803</v>
      </c>
      <c r="G774" t="str">
        <f t="shared" si="2340"/>
        <v xml:space="preserve"> </v>
      </c>
      <c r="H774" t="s">
        <v>15803</v>
      </c>
      <c r="I774" t="str">
        <f t="shared" si="2341"/>
        <v xml:space="preserve"> </v>
      </c>
      <c r="J774" t="s">
        <v>15803</v>
      </c>
      <c r="K774" t="str">
        <f t="shared" si="2342"/>
        <v xml:space="preserve"> </v>
      </c>
      <c r="L774" t="s">
        <v>15803</v>
      </c>
      <c r="M774" t="str">
        <f t="shared" si="2342"/>
        <v xml:space="preserve"> </v>
      </c>
      <c r="N774" t="s">
        <v>15803</v>
      </c>
      <c r="O774" t="str">
        <f t="shared" ref="O774" si="2352">IF(N774=""," ",$B774)</f>
        <v xml:space="preserve"> </v>
      </c>
      <c r="P774" t="s">
        <v>15803</v>
      </c>
      <c r="Q774" t="str">
        <f t="shared" ref="Q774" si="2353">IF(P774=""," ",$B774)</f>
        <v xml:space="preserve"> </v>
      </c>
      <c r="R774" t="s">
        <v>15803</v>
      </c>
      <c r="S774" t="str">
        <f t="shared" ref="S774" si="2354">IF(R774=""," ",$B774)</f>
        <v xml:space="preserve"> </v>
      </c>
    </row>
    <row r="775" spans="1:19" ht="24" x14ac:dyDescent="0.2">
      <c r="A775" s="230">
        <v>1093</v>
      </c>
      <c r="B775" s="232" t="s">
        <v>12410</v>
      </c>
      <c r="C775" s="232" t="s">
        <v>12050</v>
      </c>
      <c r="D775" s="232" t="s">
        <v>12410</v>
      </c>
      <c r="E775" s="232" t="s">
        <v>12410</v>
      </c>
      <c r="F775" t="s">
        <v>15803</v>
      </c>
      <c r="G775" t="str">
        <f t="shared" si="2340"/>
        <v xml:space="preserve"> </v>
      </c>
      <c r="H775" t="s">
        <v>15803</v>
      </c>
      <c r="I775" t="str">
        <f t="shared" si="2341"/>
        <v xml:space="preserve"> </v>
      </c>
      <c r="J775" t="s">
        <v>15803</v>
      </c>
      <c r="K775" t="str">
        <f t="shared" si="2342"/>
        <v xml:space="preserve"> </v>
      </c>
      <c r="L775" t="s">
        <v>15803</v>
      </c>
      <c r="M775" t="str">
        <f t="shared" si="2342"/>
        <v xml:space="preserve"> </v>
      </c>
      <c r="N775" t="s">
        <v>15803</v>
      </c>
      <c r="O775" t="str">
        <f t="shared" ref="O775" si="2355">IF(N775=""," ",$B775)</f>
        <v xml:space="preserve"> </v>
      </c>
      <c r="P775" t="s">
        <v>15803</v>
      </c>
      <c r="Q775" t="str">
        <f t="shared" ref="Q775" si="2356">IF(P775=""," ",$B775)</f>
        <v xml:space="preserve"> </v>
      </c>
      <c r="R775" t="s">
        <v>15803</v>
      </c>
      <c r="S775" t="str">
        <f t="shared" ref="S775" si="2357">IF(R775=""," ",$B775)</f>
        <v xml:space="preserve"> </v>
      </c>
    </row>
    <row r="776" spans="1:19" ht="36" x14ac:dyDescent="0.2">
      <c r="A776" s="230">
        <v>1094</v>
      </c>
      <c r="B776" s="232" t="s">
        <v>12407</v>
      </c>
      <c r="C776" s="232" t="s">
        <v>12047</v>
      </c>
      <c r="D776" s="232" t="s">
        <v>12407</v>
      </c>
      <c r="E776" s="232" t="s">
        <v>12407</v>
      </c>
      <c r="F776" t="s">
        <v>15803</v>
      </c>
      <c r="G776" t="str">
        <f t="shared" si="2340"/>
        <v xml:space="preserve"> </v>
      </c>
      <c r="H776" t="s">
        <v>15803</v>
      </c>
      <c r="I776" t="str">
        <f t="shared" si="2341"/>
        <v xml:space="preserve"> </v>
      </c>
      <c r="J776" t="s">
        <v>15803</v>
      </c>
      <c r="K776" t="str">
        <f t="shared" si="2342"/>
        <v xml:space="preserve"> </v>
      </c>
      <c r="L776" t="s">
        <v>15803</v>
      </c>
      <c r="M776" t="str">
        <f t="shared" si="2342"/>
        <v xml:space="preserve"> </v>
      </c>
      <c r="N776" t="s">
        <v>15803</v>
      </c>
      <c r="O776" t="str">
        <f t="shared" ref="O776" si="2358">IF(N776=""," ",$B776)</f>
        <v xml:space="preserve"> </v>
      </c>
      <c r="P776" t="s">
        <v>15803</v>
      </c>
      <c r="Q776" t="str">
        <f t="shared" ref="Q776" si="2359">IF(P776=""," ",$B776)</f>
        <v xml:space="preserve"> </v>
      </c>
      <c r="R776" t="s">
        <v>15803</v>
      </c>
      <c r="S776" t="str">
        <f t="shared" ref="S776" si="2360">IF(R776=""," ",$B776)</f>
        <v xml:space="preserve"> </v>
      </c>
    </row>
    <row r="777" spans="1:19" ht="36" x14ac:dyDescent="0.2">
      <c r="A777" s="230">
        <v>1095</v>
      </c>
      <c r="B777" s="232" t="s">
        <v>12403</v>
      </c>
      <c r="C777" s="232" t="s">
        <v>12404</v>
      </c>
      <c r="D777" s="232" t="s">
        <v>12403</v>
      </c>
      <c r="E777" s="232" t="s">
        <v>12403</v>
      </c>
      <c r="F777" t="s">
        <v>15803</v>
      </c>
      <c r="G777" t="str">
        <f t="shared" si="2340"/>
        <v xml:space="preserve"> </v>
      </c>
      <c r="H777" t="s">
        <v>15803</v>
      </c>
      <c r="I777" t="str">
        <f t="shared" si="2341"/>
        <v xml:space="preserve"> </v>
      </c>
      <c r="J777" t="s">
        <v>15803</v>
      </c>
      <c r="K777" t="str">
        <f t="shared" si="2342"/>
        <v xml:space="preserve"> </v>
      </c>
      <c r="L777" t="s">
        <v>15803</v>
      </c>
      <c r="M777" t="str">
        <f t="shared" si="2342"/>
        <v xml:space="preserve"> </v>
      </c>
      <c r="N777" t="s">
        <v>15803</v>
      </c>
      <c r="O777" t="str">
        <f t="shared" ref="O777" si="2361">IF(N777=""," ",$B777)</f>
        <v xml:space="preserve"> </v>
      </c>
      <c r="P777" t="s">
        <v>15803</v>
      </c>
      <c r="Q777" t="str">
        <f t="shared" ref="Q777" si="2362">IF(P777=""," ",$B777)</f>
        <v xml:space="preserve"> </v>
      </c>
      <c r="R777" t="s">
        <v>15803</v>
      </c>
      <c r="S777" t="str">
        <f t="shared" ref="S777" si="2363">IF(R777=""," ",$B777)</f>
        <v xml:space="preserve"> </v>
      </c>
    </row>
    <row r="778" spans="1:19" ht="60" x14ac:dyDescent="0.2">
      <c r="A778" s="230">
        <v>1098</v>
      </c>
      <c r="B778" s="232" t="s">
        <v>12394</v>
      </c>
      <c r="C778" s="232" t="s">
        <v>12034</v>
      </c>
      <c r="D778" s="232" t="s">
        <v>12394</v>
      </c>
      <c r="E778" s="232" t="s">
        <v>12394</v>
      </c>
      <c r="F778" t="s">
        <v>15803</v>
      </c>
      <c r="G778" t="str">
        <f t="shared" si="2340"/>
        <v xml:space="preserve"> </v>
      </c>
      <c r="H778" t="s">
        <v>15803</v>
      </c>
      <c r="I778" t="str">
        <f t="shared" si="2341"/>
        <v xml:space="preserve"> </v>
      </c>
      <c r="J778" t="s">
        <v>15803</v>
      </c>
      <c r="K778" t="str">
        <f t="shared" si="2342"/>
        <v xml:space="preserve"> </v>
      </c>
      <c r="L778" t="s">
        <v>15803</v>
      </c>
      <c r="M778" t="str">
        <f t="shared" si="2342"/>
        <v xml:space="preserve"> </v>
      </c>
      <c r="N778" t="s">
        <v>15803</v>
      </c>
      <c r="O778" t="str">
        <f t="shared" ref="O778" si="2364">IF(N778=""," ",$B778)</f>
        <v xml:space="preserve"> </v>
      </c>
      <c r="P778" t="s">
        <v>15803</v>
      </c>
      <c r="Q778" t="str">
        <f t="shared" ref="Q778" si="2365">IF(P778=""," ",$B778)</f>
        <v xml:space="preserve"> </v>
      </c>
      <c r="R778" t="s">
        <v>15803</v>
      </c>
      <c r="S778" t="str">
        <f t="shared" ref="S778" si="2366">IF(R778=""," ",$B778)</f>
        <v xml:space="preserve"> </v>
      </c>
    </row>
    <row r="779" spans="1:19" ht="60" x14ac:dyDescent="0.2">
      <c r="A779" s="230">
        <v>1099</v>
      </c>
      <c r="B779" s="232" t="s">
        <v>12391</v>
      </c>
      <c r="C779" s="232" t="s">
        <v>12032</v>
      </c>
      <c r="D779" s="232" t="s">
        <v>15623</v>
      </c>
      <c r="E779" s="232" t="s">
        <v>12391</v>
      </c>
      <c r="F779" t="s">
        <v>15622</v>
      </c>
      <c r="G779" t="str">
        <f t="shared" si="2340"/>
        <v>17.220.02</v>
      </c>
      <c r="H779" t="s">
        <v>15803</v>
      </c>
      <c r="I779" t="str">
        <f t="shared" si="2341"/>
        <v xml:space="preserve"> </v>
      </c>
      <c r="J779" t="s">
        <v>15803</v>
      </c>
      <c r="K779" t="str">
        <f t="shared" si="2342"/>
        <v xml:space="preserve"> </v>
      </c>
      <c r="L779" t="s">
        <v>15803</v>
      </c>
      <c r="M779" t="str">
        <f t="shared" si="2342"/>
        <v xml:space="preserve"> </v>
      </c>
      <c r="N779" t="s">
        <v>15803</v>
      </c>
      <c r="O779" t="str">
        <f t="shared" ref="O779" si="2367">IF(N779=""," ",$B779)</f>
        <v xml:space="preserve"> </v>
      </c>
      <c r="P779" t="s">
        <v>15803</v>
      </c>
      <c r="Q779" t="str">
        <f t="shared" ref="Q779" si="2368">IF(P779=""," ",$B779)</f>
        <v xml:space="preserve"> </v>
      </c>
      <c r="R779" t="s">
        <v>15803</v>
      </c>
      <c r="S779" t="str">
        <f t="shared" ref="S779" si="2369">IF(R779=""," ",$B779)</f>
        <v xml:space="preserve"> </v>
      </c>
    </row>
    <row r="780" spans="1:19" ht="24" x14ac:dyDescent="0.2">
      <c r="A780" s="230">
        <v>1100</v>
      </c>
      <c r="B780" s="232" t="s">
        <v>12386</v>
      </c>
      <c r="C780" s="232" t="s">
        <v>12029</v>
      </c>
      <c r="D780" s="232" t="s">
        <v>12386</v>
      </c>
      <c r="E780" s="232" t="s">
        <v>12386</v>
      </c>
      <c r="F780" t="s">
        <v>15803</v>
      </c>
      <c r="G780" t="str">
        <f t="shared" si="2340"/>
        <v xml:space="preserve"> </v>
      </c>
      <c r="H780" t="s">
        <v>15803</v>
      </c>
      <c r="I780" t="str">
        <f t="shared" si="2341"/>
        <v xml:space="preserve"> </v>
      </c>
      <c r="J780" t="s">
        <v>15803</v>
      </c>
      <c r="K780" t="str">
        <f t="shared" si="2342"/>
        <v xml:space="preserve"> </v>
      </c>
      <c r="L780" t="s">
        <v>15803</v>
      </c>
      <c r="M780" t="str">
        <f t="shared" si="2342"/>
        <v xml:space="preserve"> </v>
      </c>
      <c r="N780" t="s">
        <v>15803</v>
      </c>
      <c r="O780" t="str">
        <f t="shared" ref="O780" si="2370">IF(N780=""," ",$B780)</f>
        <v xml:space="preserve"> </v>
      </c>
      <c r="P780" t="s">
        <v>15803</v>
      </c>
      <c r="Q780" t="str">
        <f t="shared" ref="Q780" si="2371">IF(P780=""," ",$B780)</f>
        <v xml:space="preserve"> </v>
      </c>
      <c r="R780" t="s">
        <v>15803</v>
      </c>
      <c r="S780" t="str">
        <f t="shared" ref="S780" si="2372">IF(R780=""," ",$B780)</f>
        <v xml:space="preserve"> </v>
      </c>
    </row>
    <row r="781" spans="1:19" ht="36" x14ac:dyDescent="0.2">
      <c r="A781" s="230">
        <v>1101</v>
      </c>
      <c r="B781" s="232" t="s">
        <v>12383</v>
      </c>
      <c r="C781" s="232" t="s">
        <v>12024</v>
      </c>
      <c r="D781" s="232" t="s">
        <v>12383</v>
      </c>
      <c r="E781" s="232" t="s">
        <v>12383</v>
      </c>
      <c r="F781" t="s">
        <v>15803</v>
      </c>
      <c r="G781" t="str">
        <f t="shared" si="2340"/>
        <v xml:space="preserve"> </v>
      </c>
      <c r="H781" t="s">
        <v>15803</v>
      </c>
      <c r="I781" t="str">
        <f t="shared" si="2341"/>
        <v xml:space="preserve"> </v>
      </c>
      <c r="J781" t="s">
        <v>15803</v>
      </c>
      <c r="K781" t="str">
        <f t="shared" si="2342"/>
        <v xml:space="preserve"> </v>
      </c>
      <c r="L781" t="s">
        <v>15803</v>
      </c>
      <c r="M781" t="str">
        <f t="shared" si="2342"/>
        <v xml:space="preserve"> </v>
      </c>
      <c r="N781" t="s">
        <v>15803</v>
      </c>
      <c r="O781" t="str">
        <f t="shared" ref="O781" si="2373">IF(N781=""," ",$B781)</f>
        <v xml:space="preserve"> </v>
      </c>
      <c r="P781" t="s">
        <v>15803</v>
      </c>
      <c r="Q781" t="str">
        <f t="shared" ref="Q781" si="2374">IF(P781=""," ",$B781)</f>
        <v xml:space="preserve"> </v>
      </c>
      <c r="R781" t="s">
        <v>15803</v>
      </c>
      <c r="S781" t="str">
        <f t="shared" ref="S781" si="2375">IF(R781=""," ",$B781)</f>
        <v xml:space="preserve"> </v>
      </c>
    </row>
    <row r="782" spans="1:19" ht="60" x14ac:dyDescent="0.2">
      <c r="A782" s="230">
        <v>1104</v>
      </c>
      <c r="B782" s="232" t="s">
        <v>12375</v>
      </c>
      <c r="C782" s="232" t="s">
        <v>12016</v>
      </c>
      <c r="D782" s="232" t="s">
        <v>12375</v>
      </c>
      <c r="E782" s="232" t="s">
        <v>12375</v>
      </c>
      <c r="F782" t="s">
        <v>15803</v>
      </c>
      <c r="G782" t="str">
        <f t="shared" si="2340"/>
        <v xml:space="preserve"> </v>
      </c>
      <c r="H782" t="s">
        <v>15803</v>
      </c>
      <c r="I782" t="str">
        <f t="shared" si="2341"/>
        <v xml:space="preserve"> </v>
      </c>
      <c r="J782" t="s">
        <v>15803</v>
      </c>
      <c r="K782" t="str">
        <f t="shared" si="2342"/>
        <v xml:space="preserve"> </v>
      </c>
      <c r="L782" t="s">
        <v>15803</v>
      </c>
      <c r="M782" t="str">
        <f t="shared" si="2342"/>
        <v xml:space="preserve"> </v>
      </c>
      <c r="N782" t="s">
        <v>15803</v>
      </c>
      <c r="O782" t="str">
        <f t="shared" ref="O782" si="2376">IF(N782=""," ",$B782)</f>
        <v xml:space="preserve"> </v>
      </c>
      <c r="P782" t="s">
        <v>15803</v>
      </c>
      <c r="Q782" t="str">
        <f t="shared" ref="Q782" si="2377">IF(P782=""," ",$B782)</f>
        <v xml:space="preserve"> </v>
      </c>
      <c r="R782" t="s">
        <v>15803</v>
      </c>
      <c r="S782" t="str">
        <f t="shared" ref="S782" si="2378">IF(R782=""," ",$B782)</f>
        <v xml:space="preserve"> </v>
      </c>
    </row>
    <row r="783" spans="1:19" ht="48" x14ac:dyDescent="0.2">
      <c r="A783" s="230">
        <v>1105</v>
      </c>
      <c r="B783" s="232" t="s">
        <v>12372</v>
      </c>
      <c r="C783" s="232" t="s">
        <v>12012</v>
      </c>
      <c r="D783" s="232" t="s">
        <v>12372</v>
      </c>
      <c r="E783" s="232" t="s">
        <v>12372</v>
      </c>
      <c r="F783" t="s">
        <v>15803</v>
      </c>
      <c r="G783" t="str">
        <f t="shared" si="2340"/>
        <v xml:space="preserve"> </v>
      </c>
      <c r="H783" t="s">
        <v>15803</v>
      </c>
      <c r="I783" t="str">
        <f t="shared" si="2341"/>
        <v xml:space="preserve"> </v>
      </c>
      <c r="J783" t="s">
        <v>15803</v>
      </c>
      <c r="K783" t="str">
        <f t="shared" si="2342"/>
        <v xml:space="preserve"> </v>
      </c>
      <c r="L783" t="s">
        <v>15803</v>
      </c>
      <c r="M783" t="str">
        <f t="shared" si="2342"/>
        <v xml:space="preserve"> </v>
      </c>
      <c r="N783" t="s">
        <v>15803</v>
      </c>
      <c r="O783" t="str">
        <f t="shared" ref="O783" si="2379">IF(N783=""," ",$B783)</f>
        <v xml:space="preserve"> </v>
      </c>
      <c r="P783" t="s">
        <v>15803</v>
      </c>
      <c r="Q783" t="str">
        <f t="shared" ref="Q783" si="2380">IF(P783=""," ",$B783)</f>
        <v xml:space="preserve"> </v>
      </c>
      <c r="R783" t="s">
        <v>15803</v>
      </c>
      <c r="S783" t="str">
        <f t="shared" ref="S783" si="2381">IF(R783=""," ",$B783)</f>
        <v xml:space="preserve"> </v>
      </c>
    </row>
    <row r="784" spans="1:19" ht="36" x14ac:dyDescent="0.2">
      <c r="A784" s="230">
        <v>1106</v>
      </c>
      <c r="B784" s="232" t="s">
        <v>12369</v>
      </c>
      <c r="C784" s="232" t="s">
        <v>12009</v>
      </c>
      <c r="D784" s="232" t="s">
        <v>12369</v>
      </c>
      <c r="E784" s="232" t="s">
        <v>12369</v>
      </c>
      <c r="F784" t="s">
        <v>15803</v>
      </c>
      <c r="G784" t="str">
        <f t="shared" si="2340"/>
        <v xml:space="preserve"> </v>
      </c>
      <c r="H784" t="s">
        <v>15803</v>
      </c>
      <c r="I784" t="str">
        <f t="shared" si="2341"/>
        <v xml:space="preserve"> </v>
      </c>
      <c r="J784" t="s">
        <v>15803</v>
      </c>
      <c r="K784" t="str">
        <f t="shared" si="2342"/>
        <v xml:space="preserve"> </v>
      </c>
      <c r="L784" t="s">
        <v>15803</v>
      </c>
      <c r="M784" t="str">
        <f t="shared" si="2342"/>
        <v xml:space="preserve"> </v>
      </c>
      <c r="N784" t="s">
        <v>15803</v>
      </c>
      <c r="O784" t="str">
        <f t="shared" ref="O784" si="2382">IF(N784=""," ",$B784)</f>
        <v xml:space="preserve"> </v>
      </c>
      <c r="P784" t="s">
        <v>15803</v>
      </c>
      <c r="Q784" t="str">
        <f t="shared" ref="Q784" si="2383">IF(P784=""," ",$B784)</f>
        <v xml:space="preserve"> </v>
      </c>
      <c r="R784" t="s">
        <v>15803</v>
      </c>
      <c r="S784" t="str">
        <f t="shared" ref="S784" si="2384">IF(R784=""," ",$B784)</f>
        <v xml:space="preserve"> </v>
      </c>
    </row>
    <row r="785" spans="1:19" ht="36" x14ac:dyDescent="0.2">
      <c r="A785" s="230">
        <v>1107</v>
      </c>
      <c r="B785" s="232" t="s">
        <v>12365</v>
      </c>
      <c r="C785" s="232" t="s">
        <v>12006</v>
      </c>
      <c r="D785" s="232" t="s">
        <v>12365</v>
      </c>
      <c r="E785" s="232" t="s">
        <v>12365</v>
      </c>
      <c r="F785" t="s">
        <v>15803</v>
      </c>
      <c r="G785" t="str">
        <f t="shared" si="2340"/>
        <v xml:space="preserve"> </v>
      </c>
      <c r="H785" t="s">
        <v>15803</v>
      </c>
      <c r="I785" t="str">
        <f t="shared" si="2341"/>
        <v xml:space="preserve"> </v>
      </c>
      <c r="J785" t="s">
        <v>15803</v>
      </c>
      <c r="K785" t="str">
        <f t="shared" si="2342"/>
        <v xml:space="preserve"> </v>
      </c>
      <c r="L785" t="s">
        <v>15803</v>
      </c>
      <c r="M785" t="str">
        <f t="shared" si="2342"/>
        <v xml:space="preserve"> </v>
      </c>
      <c r="N785" t="s">
        <v>15803</v>
      </c>
      <c r="O785" t="str">
        <f t="shared" ref="O785" si="2385">IF(N785=""," ",$B785)</f>
        <v xml:space="preserve"> </v>
      </c>
      <c r="P785" t="s">
        <v>15803</v>
      </c>
      <c r="Q785" t="str">
        <f t="shared" ref="Q785" si="2386">IF(P785=""," ",$B785)</f>
        <v xml:space="preserve"> </v>
      </c>
      <c r="R785" t="s">
        <v>15803</v>
      </c>
      <c r="S785" t="str">
        <f t="shared" ref="S785" si="2387">IF(R785=""," ",$B785)</f>
        <v xml:space="preserve"> </v>
      </c>
    </row>
    <row r="786" spans="1:19" ht="24" x14ac:dyDescent="0.2">
      <c r="A786" s="230">
        <v>1108</v>
      </c>
      <c r="B786" s="232" t="s">
        <v>12362</v>
      </c>
      <c r="C786" s="232" t="s">
        <v>12001</v>
      </c>
      <c r="D786" s="232" t="s">
        <v>12362</v>
      </c>
      <c r="E786" s="232" t="s">
        <v>12362</v>
      </c>
      <c r="F786" t="s">
        <v>15803</v>
      </c>
      <c r="G786" t="str">
        <f t="shared" si="2340"/>
        <v xml:space="preserve"> </v>
      </c>
      <c r="H786" t="s">
        <v>15803</v>
      </c>
      <c r="I786" t="str">
        <f t="shared" si="2341"/>
        <v xml:space="preserve"> </v>
      </c>
      <c r="J786" t="s">
        <v>15803</v>
      </c>
      <c r="K786" t="str">
        <f t="shared" si="2342"/>
        <v xml:space="preserve"> </v>
      </c>
      <c r="L786" t="s">
        <v>15803</v>
      </c>
      <c r="M786" t="str">
        <f t="shared" si="2342"/>
        <v xml:space="preserve"> </v>
      </c>
      <c r="N786" t="s">
        <v>15803</v>
      </c>
      <c r="O786" t="str">
        <f t="shared" ref="O786" si="2388">IF(N786=""," ",$B786)</f>
        <v xml:space="preserve"> </v>
      </c>
      <c r="P786" t="s">
        <v>15803</v>
      </c>
      <c r="Q786" t="str">
        <f t="shared" ref="Q786" si="2389">IF(P786=""," ",$B786)</f>
        <v xml:space="preserve"> </v>
      </c>
      <c r="R786" t="s">
        <v>15803</v>
      </c>
      <c r="S786" t="str">
        <f t="shared" ref="S786" si="2390">IF(R786=""," ",$B786)</f>
        <v xml:space="preserve"> </v>
      </c>
    </row>
    <row r="787" spans="1:19" ht="24" x14ac:dyDescent="0.2">
      <c r="A787" s="230">
        <v>1111</v>
      </c>
      <c r="B787" s="232" t="s">
        <v>12354</v>
      </c>
      <c r="C787" s="232" t="s">
        <v>11993</v>
      </c>
      <c r="D787" s="232" t="s">
        <v>12354</v>
      </c>
      <c r="E787" s="232" t="s">
        <v>12354</v>
      </c>
      <c r="F787" t="s">
        <v>15803</v>
      </c>
      <c r="G787" t="str">
        <f t="shared" si="2340"/>
        <v xml:space="preserve"> </v>
      </c>
      <c r="H787" t="s">
        <v>15803</v>
      </c>
      <c r="I787" t="str">
        <f t="shared" si="2341"/>
        <v xml:space="preserve"> </v>
      </c>
      <c r="J787" t="s">
        <v>15803</v>
      </c>
      <c r="K787" t="str">
        <f t="shared" si="2342"/>
        <v xml:space="preserve"> </v>
      </c>
      <c r="L787" t="s">
        <v>15803</v>
      </c>
      <c r="M787" t="str">
        <f t="shared" si="2342"/>
        <v xml:space="preserve"> </v>
      </c>
      <c r="N787" t="s">
        <v>15803</v>
      </c>
      <c r="O787" t="str">
        <f t="shared" ref="O787" si="2391">IF(N787=""," ",$B787)</f>
        <v xml:space="preserve"> </v>
      </c>
      <c r="P787" t="s">
        <v>15803</v>
      </c>
      <c r="Q787" t="str">
        <f t="shared" ref="Q787" si="2392">IF(P787=""," ",$B787)</f>
        <v xml:space="preserve"> </v>
      </c>
      <c r="R787" t="s">
        <v>15803</v>
      </c>
      <c r="S787" t="str">
        <f t="shared" ref="S787" si="2393">IF(R787=""," ",$B787)</f>
        <v xml:space="preserve"> </v>
      </c>
    </row>
    <row r="788" spans="1:19" x14ac:dyDescent="0.2">
      <c r="A788" s="230">
        <v>1112</v>
      </c>
      <c r="B788" s="232" t="s">
        <v>12351</v>
      </c>
      <c r="C788" s="232" t="s">
        <v>11990</v>
      </c>
      <c r="D788" s="232" t="s">
        <v>12351</v>
      </c>
      <c r="E788" s="232" t="s">
        <v>12351</v>
      </c>
      <c r="F788" t="s">
        <v>15803</v>
      </c>
      <c r="G788" t="str">
        <f t="shared" si="2340"/>
        <v xml:space="preserve"> </v>
      </c>
      <c r="H788" t="s">
        <v>15803</v>
      </c>
      <c r="I788" t="str">
        <f t="shared" si="2341"/>
        <v xml:space="preserve"> </v>
      </c>
      <c r="J788" t="s">
        <v>15803</v>
      </c>
      <c r="K788" t="str">
        <f t="shared" si="2342"/>
        <v xml:space="preserve"> </v>
      </c>
      <c r="L788" t="s">
        <v>15803</v>
      </c>
      <c r="M788" t="str">
        <f t="shared" si="2342"/>
        <v xml:space="preserve"> </v>
      </c>
      <c r="N788" t="s">
        <v>15803</v>
      </c>
      <c r="O788" t="str">
        <f t="shared" ref="O788" si="2394">IF(N788=""," ",$B788)</f>
        <v xml:space="preserve"> </v>
      </c>
      <c r="P788" t="s">
        <v>15803</v>
      </c>
      <c r="Q788" t="str">
        <f t="shared" ref="Q788" si="2395">IF(P788=""," ",$B788)</f>
        <v xml:space="preserve"> </v>
      </c>
      <c r="R788" t="s">
        <v>15803</v>
      </c>
      <c r="S788" t="str">
        <f t="shared" ref="S788" si="2396">IF(R788=""," ",$B788)</f>
        <v xml:space="preserve"> </v>
      </c>
    </row>
    <row r="789" spans="1:19" ht="24" x14ac:dyDescent="0.2">
      <c r="A789" s="230">
        <v>1113</v>
      </c>
      <c r="B789" s="232" t="s">
        <v>12347</v>
      </c>
      <c r="C789" s="232" t="s">
        <v>11985</v>
      </c>
      <c r="D789" s="232" t="s">
        <v>12347</v>
      </c>
      <c r="E789" s="232" t="s">
        <v>12347</v>
      </c>
      <c r="F789" t="s">
        <v>15803</v>
      </c>
      <c r="G789" t="str">
        <f t="shared" si="2340"/>
        <v xml:space="preserve"> </v>
      </c>
      <c r="H789" t="s">
        <v>15803</v>
      </c>
      <c r="I789" t="str">
        <f t="shared" si="2341"/>
        <v xml:space="preserve"> </v>
      </c>
      <c r="J789" t="s">
        <v>15803</v>
      </c>
      <c r="K789" t="str">
        <f t="shared" si="2342"/>
        <v xml:space="preserve"> </v>
      </c>
      <c r="L789" t="s">
        <v>15803</v>
      </c>
      <c r="M789" t="str">
        <f t="shared" si="2342"/>
        <v xml:space="preserve"> </v>
      </c>
      <c r="N789" t="s">
        <v>15803</v>
      </c>
      <c r="O789" t="str">
        <f t="shared" ref="O789" si="2397">IF(N789=""," ",$B789)</f>
        <v xml:space="preserve"> </v>
      </c>
      <c r="P789" t="s">
        <v>15803</v>
      </c>
      <c r="Q789" t="str">
        <f t="shared" ref="Q789" si="2398">IF(P789=""," ",$B789)</f>
        <v xml:space="preserve"> </v>
      </c>
      <c r="R789" t="s">
        <v>15803</v>
      </c>
      <c r="S789" t="str">
        <f t="shared" ref="S789" si="2399">IF(R789=""," ",$B789)</f>
        <v xml:space="preserve"> </v>
      </c>
    </row>
    <row r="790" spans="1:19" x14ac:dyDescent="0.2">
      <c r="A790" s="230">
        <v>1116</v>
      </c>
      <c r="B790" s="232" t="s">
        <v>12339</v>
      </c>
      <c r="C790" s="232" t="s">
        <v>11976</v>
      </c>
      <c r="D790" s="232" t="s">
        <v>12339</v>
      </c>
      <c r="E790" s="232" t="s">
        <v>12339</v>
      </c>
      <c r="F790" t="s">
        <v>15803</v>
      </c>
      <c r="G790" t="str">
        <f t="shared" si="2340"/>
        <v xml:space="preserve"> </v>
      </c>
      <c r="H790" t="s">
        <v>15803</v>
      </c>
      <c r="I790" t="str">
        <f t="shared" si="2341"/>
        <v xml:space="preserve"> </v>
      </c>
      <c r="J790" t="s">
        <v>15803</v>
      </c>
      <c r="K790" t="str">
        <f t="shared" si="2342"/>
        <v xml:space="preserve"> </v>
      </c>
      <c r="L790" t="s">
        <v>15803</v>
      </c>
      <c r="M790" t="str">
        <f t="shared" si="2342"/>
        <v xml:space="preserve"> </v>
      </c>
      <c r="N790" t="s">
        <v>15803</v>
      </c>
      <c r="O790" t="str">
        <f t="shared" ref="O790" si="2400">IF(N790=""," ",$B790)</f>
        <v xml:space="preserve"> </v>
      </c>
      <c r="P790" t="s">
        <v>15803</v>
      </c>
      <c r="Q790" t="str">
        <f t="shared" ref="Q790" si="2401">IF(P790=""," ",$B790)</f>
        <v xml:space="preserve"> </v>
      </c>
      <c r="R790" t="s">
        <v>15803</v>
      </c>
      <c r="S790" t="str">
        <f t="shared" ref="S790" si="2402">IF(R790=""," ",$B790)</f>
        <v xml:space="preserve"> </v>
      </c>
    </row>
    <row r="791" spans="1:19" x14ac:dyDescent="0.2">
      <c r="A791" s="230">
        <v>1117</v>
      </c>
      <c r="B791" s="232" t="s">
        <v>12336</v>
      </c>
      <c r="C791" s="232" t="s">
        <v>11973</v>
      </c>
      <c r="D791" s="232" t="s">
        <v>12336</v>
      </c>
      <c r="E791" s="232" t="s">
        <v>12336</v>
      </c>
      <c r="F791" t="s">
        <v>15803</v>
      </c>
      <c r="G791" t="str">
        <f t="shared" si="2340"/>
        <v xml:space="preserve"> </v>
      </c>
      <c r="H791" t="s">
        <v>15803</v>
      </c>
      <c r="I791" t="str">
        <f t="shared" si="2341"/>
        <v xml:space="preserve"> </v>
      </c>
      <c r="J791" t="s">
        <v>15803</v>
      </c>
      <c r="K791" t="str">
        <f t="shared" si="2342"/>
        <v xml:space="preserve"> </v>
      </c>
      <c r="L791" t="s">
        <v>15803</v>
      </c>
      <c r="M791" t="str">
        <f t="shared" si="2342"/>
        <v xml:space="preserve"> </v>
      </c>
      <c r="N791" t="s">
        <v>15803</v>
      </c>
      <c r="O791" t="str">
        <f t="shared" ref="O791" si="2403">IF(N791=""," ",$B791)</f>
        <v xml:space="preserve"> </v>
      </c>
      <c r="P791" t="s">
        <v>15803</v>
      </c>
      <c r="Q791" t="str">
        <f t="shared" ref="Q791" si="2404">IF(P791=""," ",$B791)</f>
        <v xml:space="preserve"> </v>
      </c>
      <c r="R791" t="s">
        <v>15803</v>
      </c>
      <c r="S791" t="str">
        <f t="shared" ref="S791" si="2405">IF(R791=""," ",$B791)</f>
        <v xml:space="preserve"> </v>
      </c>
    </row>
    <row r="792" spans="1:19" ht="48" x14ac:dyDescent="0.2">
      <c r="A792" s="230">
        <v>1118</v>
      </c>
      <c r="B792" s="232" t="s">
        <v>12333</v>
      </c>
      <c r="C792" s="232" t="s">
        <v>11970</v>
      </c>
      <c r="D792" s="232" t="s">
        <v>12333</v>
      </c>
      <c r="E792" s="232" t="s">
        <v>12333</v>
      </c>
      <c r="F792" t="s">
        <v>15803</v>
      </c>
      <c r="G792" t="str">
        <f t="shared" si="2340"/>
        <v xml:space="preserve"> </v>
      </c>
      <c r="H792" t="s">
        <v>15803</v>
      </c>
      <c r="I792" t="str">
        <f t="shared" si="2341"/>
        <v xml:space="preserve"> </v>
      </c>
      <c r="J792" t="s">
        <v>15803</v>
      </c>
      <c r="K792" t="str">
        <f t="shared" si="2342"/>
        <v xml:space="preserve"> </v>
      </c>
      <c r="L792" t="s">
        <v>15803</v>
      </c>
      <c r="M792" t="str">
        <f t="shared" si="2342"/>
        <v xml:space="preserve"> </v>
      </c>
      <c r="N792" t="s">
        <v>15803</v>
      </c>
      <c r="O792" t="str">
        <f t="shared" ref="O792" si="2406">IF(N792=""," ",$B792)</f>
        <v xml:space="preserve"> </v>
      </c>
      <c r="P792" t="s">
        <v>15803</v>
      </c>
      <c r="Q792" t="str">
        <f t="shared" ref="Q792" si="2407">IF(P792=""," ",$B792)</f>
        <v xml:space="preserve"> </v>
      </c>
      <c r="R792" t="s">
        <v>15803</v>
      </c>
      <c r="S792" t="str">
        <f t="shared" ref="S792" si="2408">IF(R792=""," ",$B792)</f>
        <v xml:space="preserve"> </v>
      </c>
    </row>
    <row r="793" spans="1:19" ht="36" x14ac:dyDescent="0.2">
      <c r="A793" s="230">
        <v>1119</v>
      </c>
      <c r="B793" s="232" t="s">
        <v>12330</v>
      </c>
      <c r="C793" s="232" t="s">
        <v>11965</v>
      </c>
      <c r="D793" s="232" t="s">
        <v>12330</v>
      </c>
      <c r="E793" s="232" t="s">
        <v>12330</v>
      </c>
      <c r="F793" t="s">
        <v>15803</v>
      </c>
      <c r="G793" t="str">
        <f t="shared" si="2340"/>
        <v xml:space="preserve"> </v>
      </c>
      <c r="H793" t="s">
        <v>15803</v>
      </c>
      <c r="I793" t="str">
        <f t="shared" si="2341"/>
        <v xml:space="preserve"> </v>
      </c>
      <c r="J793" t="s">
        <v>15803</v>
      </c>
      <c r="K793" t="str">
        <f t="shared" si="2342"/>
        <v xml:space="preserve"> </v>
      </c>
      <c r="L793" t="s">
        <v>15803</v>
      </c>
      <c r="M793" t="str">
        <f t="shared" si="2342"/>
        <v xml:space="preserve"> </v>
      </c>
      <c r="N793" t="s">
        <v>15803</v>
      </c>
      <c r="O793" t="str">
        <f t="shared" ref="O793" si="2409">IF(N793=""," ",$B793)</f>
        <v xml:space="preserve"> </v>
      </c>
      <c r="P793" t="s">
        <v>15803</v>
      </c>
      <c r="Q793" t="str">
        <f t="shared" ref="Q793" si="2410">IF(P793=""," ",$B793)</f>
        <v xml:space="preserve"> </v>
      </c>
      <c r="R793" t="s">
        <v>15803</v>
      </c>
      <c r="S793" t="str">
        <f t="shared" ref="S793" si="2411">IF(R793=""," ",$B793)</f>
        <v xml:space="preserve"> </v>
      </c>
    </row>
    <row r="794" spans="1:19" x14ac:dyDescent="0.2">
      <c r="A794" s="230">
        <v>1124</v>
      </c>
      <c r="B794" s="232" t="s">
        <v>12317</v>
      </c>
      <c r="C794" s="232" t="s">
        <v>11953</v>
      </c>
      <c r="D794" s="232" t="s">
        <v>12317</v>
      </c>
      <c r="E794" s="232" t="s">
        <v>12317</v>
      </c>
      <c r="F794" t="s">
        <v>15803</v>
      </c>
      <c r="G794" t="str">
        <f t="shared" si="2340"/>
        <v xml:space="preserve"> </v>
      </c>
      <c r="H794" t="s">
        <v>15803</v>
      </c>
      <c r="I794" t="str">
        <f t="shared" si="2341"/>
        <v xml:space="preserve"> </v>
      </c>
      <c r="J794" t="s">
        <v>15803</v>
      </c>
      <c r="K794" t="str">
        <f t="shared" si="2342"/>
        <v xml:space="preserve"> </v>
      </c>
      <c r="L794" t="s">
        <v>15803</v>
      </c>
      <c r="M794" t="str">
        <f t="shared" si="2342"/>
        <v xml:space="preserve"> </v>
      </c>
      <c r="N794" t="s">
        <v>15803</v>
      </c>
      <c r="O794" t="str">
        <f t="shared" ref="O794" si="2412">IF(N794=""," ",$B794)</f>
        <v xml:space="preserve"> </v>
      </c>
      <c r="P794" t="s">
        <v>15803</v>
      </c>
      <c r="Q794" t="str">
        <f t="shared" ref="Q794" si="2413">IF(P794=""," ",$B794)</f>
        <v xml:space="preserve"> </v>
      </c>
      <c r="R794" t="s">
        <v>15803</v>
      </c>
      <c r="S794" t="str">
        <f t="shared" ref="S794" si="2414">IF(R794=""," ",$B794)</f>
        <v xml:space="preserve"> </v>
      </c>
    </row>
    <row r="795" spans="1:19" x14ac:dyDescent="0.2">
      <c r="A795" s="230">
        <v>1127</v>
      </c>
      <c r="B795" s="232" t="s">
        <v>12308</v>
      </c>
      <c r="C795" s="234" t="s">
        <v>12309</v>
      </c>
      <c r="D795" s="232" t="s">
        <v>12308</v>
      </c>
      <c r="E795" s="232" t="s">
        <v>12308</v>
      </c>
      <c r="F795" t="s">
        <v>15803</v>
      </c>
      <c r="G795" t="str">
        <f t="shared" si="2340"/>
        <v xml:space="preserve"> </v>
      </c>
      <c r="H795" t="s">
        <v>15803</v>
      </c>
      <c r="I795" t="str">
        <f t="shared" si="2341"/>
        <v xml:space="preserve"> </v>
      </c>
      <c r="J795" t="s">
        <v>15803</v>
      </c>
      <c r="K795" t="str">
        <f t="shared" si="2342"/>
        <v xml:space="preserve"> </v>
      </c>
      <c r="L795" t="s">
        <v>15803</v>
      </c>
      <c r="M795" t="str">
        <f t="shared" si="2342"/>
        <v xml:space="preserve"> </v>
      </c>
      <c r="N795" t="s">
        <v>15803</v>
      </c>
      <c r="O795" t="str">
        <f t="shared" ref="O795" si="2415">IF(N795=""," ",$B795)</f>
        <v xml:space="preserve"> </v>
      </c>
      <c r="P795" t="s">
        <v>15803</v>
      </c>
      <c r="Q795" t="str">
        <f t="shared" ref="Q795" si="2416">IF(P795=""," ",$B795)</f>
        <v xml:space="preserve"> </v>
      </c>
      <c r="R795" t="s">
        <v>15803</v>
      </c>
      <c r="S795" t="str">
        <f t="shared" ref="S795" si="2417">IF(R795=""," ",$B795)</f>
        <v xml:space="preserve"> </v>
      </c>
    </row>
    <row r="796" spans="1:19" ht="36" x14ac:dyDescent="0.2">
      <c r="A796" s="230">
        <v>1129</v>
      </c>
      <c r="B796" s="232" t="s">
        <v>12301</v>
      </c>
      <c r="C796" s="232" t="s">
        <v>11945</v>
      </c>
      <c r="D796" s="232" t="s">
        <v>12301</v>
      </c>
      <c r="E796" s="232" t="s">
        <v>12301</v>
      </c>
      <c r="F796" t="s">
        <v>15803</v>
      </c>
      <c r="G796" t="str">
        <f t="shared" si="2340"/>
        <v xml:space="preserve"> </v>
      </c>
      <c r="H796" t="s">
        <v>15803</v>
      </c>
      <c r="I796" t="str">
        <f t="shared" si="2341"/>
        <v xml:space="preserve"> </v>
      </c>
      <c r="J796" t="s">
        <v>15803</v>
      </c>
      <c r="K796" t="str">
        <f t="shared" si="2342"/>
        <v xml:space="preserve"> </v>
      </c>
      <c r="L796" t="s">
        <v>15803</v>
      </c>
      <c r="M796" t="str">
        <f t="shared" si="2342"/>
        <v xml:space="preserve"> </v>
      </c>
      <c r="N796" t="s">
        <v>15803</v>
      </c>
      <c r="O796" t="str">
        <f t="shared" ref="O796" si="2418">IF(N796=""," ",$B796)</f>
        <v xml:space="preserve"> </v>
      </c>
      <c r="P796" t="s">
        <v>15803</v>
      </c>
      <c r="Q796" t="str">
        <f t="shared" ref="Q796" si="2419">IF(P796=""," ",$B796)</f>
        <v xml:space="preserve"> </v>
      </c>
      <c r="R796" t="s">
        <v>15803</v>
      </c>
      <c r="S796" t="str">
        <f t="shared" ref="S796" si="2420">IF(R796=""," ",$B796)</f>
        <v xml:space="preserve"> </v>
      </c>
    </row>
    <row r="797" spans="1:19" ht="36" x14ac:dyDescent="0.2">
      <c r="A797" s="230">
        <v>1130</v>
      </c>
      <c r="B797" s="232" t="s">
        <v>12298</v>
      </c>
      <c r="C797" s="232" t="s">
        <v>11943</v>
      </c>
      <c r="D797" s="232" t="s">
        <v>12298</v>
      </c>
      <c r="E797" s="232" t="s">
        <v>12298</v>
      </c>
      <c r="F797" t="s">
        <v>15803</v>
      </c>
      <c r="G797" t="str">
        <f t="shared" si="2340"/>
        <v xml:space="preserve"> </v>
      </c>
      <c r="H797" t="s">
        <v>15803</v>
      </c>
      <c r="I797" t="str">
        <f t="shared" si="2341"/>
        <v xml:space="preserve"> </v>
      </c>
      <c r="J797" t="s">
        <v>15803</v>
      </c>
      <c r="K797" t="str">
        <f t="shared" si="2342"/>
        <v xml:space="preserve"> </v>
      </c>
      <c r="L797" t="s">
        <v>15803</v>
      </c>
      <c r="M797" t="str">
        <f t="shared" si="2342"/>
        <v xml:space="preserve"> </v>
      </c>
      <c r="N797" t="s">
        <v>15803</v>
      </c>
      <c r="O797" t="str">
        <f t="shared" ref="O797" si="2421">IF(N797=""," ",$B797)</f>
        <v xml:space="preserve"> </v>
      </c>
      <c r="P797" t="s">
        <v>15803</v>
      </c>
      <c r="Q797" t="str">
        <f t="shared" ref="Q797" si="2422">IF(P797=""," ",$B797)</f>
        <v xml:space="preserve"> </v>
      </c>
      <c r="R797" t="s">
        <v>15803</v>
      </c>
      <c r="S797" t="str">
        <f t="shared" ref="S797" si="2423">IF(R797=""," ",$B797)</f>
        <v xml:space="preserve"> </v>
      </c>
    </row>
    <row r="798" spans="1:19" ht="36" x14ac:dyDescent="0.2">
      <c r="A798" s="230">
        <v>1131</v>
      </c>
      <c r="B798" s="232" t="s">
        <v>12296</v>
      </c>
      <c r="C798" s="232" t="s">
        <v>11937</v>
      </c>
      <c r="D798" s="232" t="s">
        <v>12296</v>
      </c>
      <c r="E798" s="232" t="s">
        <v>12296</v>
      </c>
      <c r="F798" t="s">
        <v>15803</v>
      </c>
      <c r="G798" t="str">
        <f t="shared" si="2340"/>
        <v xml:space="preserve"> </v>
      </c>
      <c r="H798" t="s">
        <v>15803</v>
      </c>
      <c r="I798" t="str">
        <f t="shared" si="2341"/>
        <v xml:space="preserve"> </v>
      </c>
      <c r="J798" t="s">
        <v>15803</v>
      </c>
      <c r="K798" t="str">
        <f t="shared" si="2342"/>
        <v xml:space="preserve"> </v>
      </c>
      <c r="L798" t="s">
        <v>15803</v>
      </c>
      <c r="M798" t="str">
        <f t="shared" si="2342"/>
        <v xml:space="preserve"> </v>
      </c>
      <c r="N798" t="s">
        <v>15803</v>
      </c>
      <c r="O798" t="str">
        <f t="shared" ref="O798" si="2424">IF(N798=""," ",$B798)</f>
        <v xml:space="preserve"> </v>
      </c>
      <c r="P798" t="s">
        <v>15803</v>
      </c>
      <c r="Q798" t="str">
        <f t="shared" ref="Q798" si="2425">IF(P798=""," ",$B798)</f>
        <v xml:space="preserve"> </v>
      </c>
      <c r="R798" t="s">
        <v>15803</v>
      </c>
      <c r="S798" t="str">
        <f t="shared" ref="S798" si="2426">IF(R798=""," ",$B798)</f>
        <v xml:space="preserve"> </v>
      </c>
    </row>
    <row r="799" spans="1:19" ht="24" x14ac:dyDescent="0.2">
      <c r="A799" s="230">
        <v>1132</v>
      </c>
      <c r="B799" s="232" t="s">
        <v>12293</v>
      </c>
      <c r="C799" s="232" t="s">
        <v>11934</v>
      </c>
      <c r="D799" s="232" t="s">
        <v>12293</v>
      </c>
      <c r="E799" s="232" t="s">
        <v>12293</v>
      </c>
      <c r="F799" t="s">
        <v>15803</v>
      </c>
      <c r="G799" t="str">
        <f t="shared" si="2340"/>
        <v xml:space="preserve"> </v>
      </c>
      <c r="H799" t="s">
        <v>15803</v>
      </c>
      <c r="I799" t="str">
        <f t="shared" si="2341"/>
        <v xml:space="preserve"> </v>
      </c>
      <c r="J799" t="s">
        <v>15803</v>
      </c>
      <c r="K799" t="str">
        <f t="shared" si="2342"/>
        <v xml:space="preserve"> </v>
      </c>
      <c r="L799" t="s">
        <v>15803</v>
      </c>
      <c r="M799" t="str">
        <f t="shared" si="2342"/>
        <v xml:space="preserve"> </v>
      </c>
      <c r="N799" t="s">
        <v>15803</v>
      </c>
      <c r="O799" t="str">
        <f t="shared" ref="O799" si="2427">IF(N799=""," ",$B799)</f>
        <v xml:space="preserve"> </v>
      </c>
      <c r="P799" t="s">
        <v>15803</v>
      </c>
      <c r="Q799" t="str">
        <f t="shared" ref="Q799" si="2428">IF(P799=""," ",$B799)</f>
        <v xml:space="preserve"> </v>
      </c>
      <c r="R799" t="s">
        <v>15803</v>
      </c>
      <c r="S799" t="str">
        <f t="shared" ref="S799" si="2429">IF(R799=""," ",$B799)</f>
        <v xml:space="preserve"> </v>
      </c>
    </row>
    <row r="800" spans="1:19" ht="24" x14ac:dyDescent="0.2">
      <c r="A800" s="230">
        <v>1133</v>
      </c>
      <c r="B800" s="232" t="s">
        <v>12290</v>
      </c>
      <c r="C800" s="232" t="s">
        <v>11931</v>
      </c>
      <c r="D800" s="232" t="s">
        <v>12290</v>
      </c>
      <c r="E800" s="232" t="s">
        <v>12290</v>
      </c>
      <c r="F800" t="s">
        <v>15803</v>
      </c>
      <c r="G800" t="str">
        <f t="shared" si="2340"/>
        <v xml:space="preserve"> </v>
      </c>
      <c r="H800" t="s">
        <v>15803</v>
      </c>
      <c r="I800" t="str">
        <f t="shared" si="2341"/>
        <v xml:space="preserve"> </v>
      </c>
      <c r="J800" t="s">
        <v>15803</v>
      </c>
      <c r="K800" t="str">
        <f t="shared" si="2342"/>
        <v xml:space="preserve"> </v>
      </c>
      <c r="L800" t="s">
        <v>15803</v>
      </c>
      <c r="M800" t="str">
        <f t="shared" si="2342"/>
        <v xml:space="preserve"> </v>
      </c>
      <c r="N800" t="s">
        <v>15803</v>
      </c>
      <c r="O800" t="str">
        <f t="shared" ref="O800" si="2430">IF(N800=""," ",$B800)</f>
        <v xml:space="preserve"> </v>
      </c>
      <c r="P800" t="s">
        <v>15803</v>
      </c>
      <c r="Q800" t="str">
        <f t="shared" ref="Q800" si="2431">IF(P800=""," ",$B800)</f>
        <v xml:space="preserve"> </v>
      </c>
      <c r="R800" t="s">
        <v>15803</v>
      </c>
      <c r="S800" t="str">
        <f t="shared" ref="S800" si="2432">IF(R800=""," ",$B800)</f>
        <v xml:space="preserve"> </v>
      </c>
    </row>
    <row r="801" spans="1:19" x14ac:dyDescent="0.2">
      <c r="A801" s="230">
        <v>1134</v>
      </c>
      <c r="B801" s="232" t="s">
        <v>12287</v>
      </c>
      <c r="C801" s="232" t="s">
        <v>11928</v>
      </c>
      <c r="D801" s="232" t="s">
        <v>12287</v>
      </c>
      <c r="E801" s="232" t="s">
        <v>12287</v>
      </c>
      <c r="F801" t="s">
        <v>15803</v>
      </c>
      <c r="G801" t="str">
        <f t="shared" si="2340"/>
        <v xml:space="preserve"> </v>
      </c>
      <c r="H801" t="s">
        <v>15803</v>
      </c>
      <c r="I801" t="str">
        <f t="shared" si="2341"/>
        <v xml:space="preserve"> </v>
      </c>
      <c r="J801" t="s">
        <v>15803</v>
      </c>
      <c r="K801" t="str">
        <f t="shared" si="2342"/>
        <v xml:space="preserve"> </v>
      </c>
      <c r="L801" t="s">
        <v>15803</v>
      </c>
      <c r="M801" t="str">
        <f t="shared" si="2342"/>
        <v xml:space="preserve"> </v>
      </c>
      <c r="N801" t="s">
        <v>15803</v>
      </c>
      <c r="O801" t="str">
        <f t="shared" ref="O801" si="2433">IF(N801=""," ",$B801)</f>
        <v xml:space="preserve"> </v>
      </c>
      <c r="P801" t="s">
        <v>15803</v>
      </c>
      <c r="Q801" t="str">
        <f t="shared" ref="Q801" si="2434">IF(P801=""," ",$B801)</f>
        <v xml:space="preserve"> </v>
      </c>
      <c r="R801" t="s">
        <v>15803</v>
      </c>
      <c r="S801" t="str">
        <f t="shared" ref="S801" si="2435">IF(R801=""," ",$B801)</f>
        <v xml:space="preserve"> </v>
      </c>
    </row>
    <row r="802" spans="1:19" x14ac:dyDescent="0.2">
      <c r="A802" s="230">
        <v>1137</v>
      </c>
      <c r="B802" s="232" t="s">
        <v>12279</v>
      </c>
      <c r="C802" s="232" t="s">
        <v>11920</v>
      </c>
      <c r="D802" s="232" t="s">
        <v>12279</v>
      </c>
      <c r="E802" s="232" t="s">
        <v>12279</v>
      </c>
      <c r="F802" t="s">
        <v>15803</v>
      </c>
      <c r="G802" t="str">
        <f t="shared" si="2340"/>
        <v xml:space="preserve"> </v>
      </c>
      <c r="H802" t="s">
        <v>15803</v>
      </c>
      <c r="I802" t="str">
        <f t="shared" si="2341"/>
        <v xml:space="preserve"> </v>
      </c>
      <c r="J802" t="s">
        <v>15803</v>
      </c>
      <c r="K802" t="str">
        <f t="shared" si="2342"/>
        <v xml:space="preserve"> </v>
      </c>
      <c r="L802" t="s">
        <v>15803</v>
      </c>
      <c r="M802" t="str">
        <f t="shared" si="2342"/>
        <v xml:space="preserve"> </v>
      </c>
      <c r="N802" t="s">
        <v>15803</v>
      </c>
      <c r="O802" t="str">
        <f t="shared" ref="O802" si="2436">IF(N802=""," ",$B802)</f>
        <v xml:space="preserve"> </v>
      </c>
      <c r="P802" t="s">
        <v>15803</v>
      </c>
      <c r="Q802" t="str">
        <f t="shared" ref="Q802" si="2437">IF(P802=""," ",$B802)</f>
        <v xml:space="preserve"> </v>
      </c>
      <c r="R802" t="s">
        <v>15803</v>
      </c>
      <c r="S802" t="str">
        <f t="shared" ref="S802" si="2438">IF(R802=""," ",$B802)</f>
        <v xml:space="preserve"> </v>
      </c>
    </row>
    <row r="803" spans="1:19" ht="24" x14ac:dyDescent="0.2">
      <c r="A803" s="230">
        <v>1138</v>
      </c>
      <c r="B803" s="232" t="s">
        <v>12277</v>
      </c>
      <c r="C803" s="232" t="s">
        <v>11916</v>
      </c>
      <c r="D803" s="232" t="s">
        <v>12277</v>
      </c>
      <c r="E803" s="232" t="s">
        <v>12277</v>
      </c>
      <c r="F803" t="s">
        <v>15803</v>
      </c>
      <c r="G803" t="str">
        <f t="shared" si="2340"/>
        <v xml:space="preserve"> </v>
      </c>
      <c r="H803" t="s">
        <v>15803</v>
      </c>
      <c r="I803" t="str">
        <f t="shared" si="2341"/>
        <v xml:space="preserve"> </v>
      </c>
      <c r="J803" t="s">
        <v>15803</v>
      </c>
      <c r="K803" t="str">
        <f t="shared" si="2342"/>
        <v xml:space="preserve"> </v>
      </c>
      <c r="L803" t="s">
        <v>15803</v>
      </c>
      <c r="M803" t="str">
        <f t="shared" si="2342"/>
        <v xml:space="preserve"> </v>
      </c>
      <c r="N803" t="s">
        <v>15803</v>
      </c>
      <c r="O803" t="str">
        <f t="shared" ref="O803" si="2439">IF(N803=""," ",$B803)</f>
        <v xml:space="preserve"> </v>
      </c>
      <c r="P803" t="s">
        <v>15803</v>
      </c>
      <c r="Q803" t="str">
        <f t="shared" ref="Q803" si="2440">IF(P803=""," ",$B803)</f>
        <v xml:space="preserve"> </v>
      </c>
      <c r="R803" t="s">
        <v>15803</v>
      </c>
      <c r="S803" t="str">
        <f t="shared" ref="S803" si="2441">IF(R803=""," ",$B803)</f>
        <v xml:space="preserve"> </v>
      </c>
    </row>
    <row r="804" spans="1:19" x14ac:dyDescent="0.2">
      <c r="A804" s="230">
        <v>1139</v>
      </c>
      <c r="B804" s="232" t="s">
        <v>12274</v>
      </c>
      <c r="C804" s="232" t="s">
        <v>11911</v>
      </c>
      <c r="D804" s="232" t="s">
        <v>12274</v>
      </c>
      <c r="E804" s="232" t="s">
        <v>12274</v>
      </c>
      <c r="F804" t="s">
        <v>15803</v>
      </c>
      <c r="G804" t="str">
        <f t="shared" si="2340"/>
        <v xml:space="preserve"> </v>
      </c>
      <c r="H804" t="s">
        <v>15803</v>
      </c>
      <c r="I804" t="str">
        <f t="shared" si="2341"/>
        <v xml:space="preserve"> </v>
      </c>
      <c r="J804" t="s">
        <v>15803</v>
      </c>
      <c r="K804" t="str">
        <f t="shared" si="2342"/>
        <v xml:space="preserve"> </v>
      </c>
      <c r="L804" t="s">
        <v>15803</v>
      </c>
      <c r="M804" t="str">
        <f t="shared" si="2342"/>
        <v xml:space="preserve"> </v>
      </c>
      <c r="N804" t="s">
        <v>15803</v>
      </c>
      <c r="O804" t="str">
        <f t="shared" ref="O804" si="2442">IF(N804=""," ",$B804)</f>
        <v xml:space="preserve"> </v>
      </c>
      <c r="P804" t="s">
        <v>15803</v>
      </c>
      <c r="Q804" t="str">
        <f t="shared" ref="Q804" si="2443">IF(P804=""," ",$B804)</f>
        <v xml:space="preserve"> </v>
      </c>
      <c r="R804" t="s">
        <v>15803</v>
      </c>
      <c r="S804" t="str">
        <f t="shared" ref="S804" si="2444">IF(R804=""," ",$B804)</f>
        <v xml:space="preserve"> </v>
      </c>
    </row>
    <row r="805" spans="1:19" ht="24" x14ac:dyDescent="0.2">
      <c r="A805" s="230">
        <v>1142</v>
      </c>
      <c r="B805" s="232" t="s">
        <v>12268</v>
      </c>
      <c r="C805" s="232" t="s">
        <v>11904</v>
      </c>
      <c r="D805" s="232" t="s">
        <v>12268</v>
      </c>
      <c r="E805" s="232" t="s">
        <v>12268</v>
      </c>
      <c r="F805" t="s">
        <v>15803</v>
      </c>
      <c r="G805" t="str">
        <f t="shared" si="2340"/>
        <v xml:space="preserve"> </v>
      </c>
      <c r="H805" t="s">
        <v>15803</v>
      </c>
      <c r="I805" t="str">
        <f t="shared" si="2341"/>
        <v xml:space="preserve"> </v>
      </c>
      <c r="J805" t="s">
        <v>15803</v>
      </c>
      <c r="K805" t="str">
        <f t="shared" si="2342"/>
        <v xml:space="preserve"> </v>
      </c>
      <c r="L805" t="s">
        <v>15803</v>
      </c>
      <c r="M805" t="str">
        <f t="shared" si="2342"/>
        <v xml:space="preserve"> </v>
      </c>
      <c r="N805" t="s">
        <v>15803</v>
      </c>
      <c r="O805" t="str">
        <f t="shared" ref="O805" si="2445">IF(N805=""," ",$B805)</f>
        <v xml:space="preserve"> </v>
      </c>
      <c r="P805" t="s">
        <v>15803</v>
      </c>
      <c r="Q805" t="str">
        <f t="shared" ref="Q805" si="2446">IF(P805=""," ",$B805)</f>
        <v xml:space="preserve"> </v>
      </c>
      <c r="R805" t="s">
        <v>15803</v>
      </c>
      <c r="S805" t="str">
        <f t="shared" ref="S805" si="2447">IF(R805=""," ",$B805)</f>
        <v xml:space="preserve"> </v>
      </c>
    </row>
    <row r="806" spans="1:19" ht="24" x14ac:dyDescent="0.2">
      <c r="A806" s="230">
        <v>1146</v>
      </c>
      <c r="B806" s="232" t="s">
        <v>12254</v>
      </c>
      <c r="C806" s="232" t="s">
        <v>11894</v>
      </c>
      <c r="D806" s="232" t="s">
        <v>12254</v>
      </c>
      <c r="E806" s="232" t="s">
        <v>12254</v>
      </c>
      <c r="F806" t="s">
        <v>15803</v>
      </c>
      <c r="G806" t="str">
        <f t="shared" si="2340"/>
        <v xml:space="preserve"> </v>
      </c>
      <c r="H806" t="s">
        <v>15803</v>
      </c>
      <c r="I806" t="str">
        <f t="shared" si="2341"/>
        <v xml:space="preserve"> </v>
      </c>
      <c r="J806" t="s">
        <v>15803</v>
      </c>
      <c r="K806" t="str">
        <f t="shared" si="2342"/>
        <v xml:space="preserve"> </v>
      </c>
      <c r="L806" t="s">
        <v>15803</v>
      </c>
      <c r="M806" t="str">
        <f t="shared" si="2342"/>
        <v xml:space="preserve"> </v>
      </c>
      <c r="N806" t="s">
        <v>15803</v>
      </c>
      <c r="O806" t="str">
        <f t="shared" ref="O806" si="2448">IF(N806=""," ",$B806)</f>
        <v xml:space="preserve"> </v>
      </c>
      <c r="P806" t="s">
        <v>15803</v>
      </c>
      <c r="Q806" t="str">
        <f t="shared" ref="Q806" si="2449">IF(P806=""," ",$B806)</f>
        <v xml:space="preserve"> </v>
      </c>
      <c r="R806" t="s">
        <v>15803</v>
      </c>
      <c r="S806" t="str">
        <f t="shared" ref="S806" si="2450">IF(R806=""," ",$B806)</f>
        <v xml:space="preserve"> </v>
      </c>
    </row>
    <row r="807" spans="1:19" ht="24" x14ac:dyDescent="0.2">
      <c r="A807" s="230">
        <v>1147</v>
      </c>
      <c r="B807" s="232" t="s">
        <v>12251</v>
      </c>
      <c r="C807" s="232" t="s">
        <v>11888</v>
      </c>
      <c r="D807" s="232" t="s">
        <v>12251</v>
      </c>
      <c r="E807" s="232" t="s">
        <v>12251</v>
      </c>
      <c r="F807" t="s">
        <v>15803</v>
      </c>
      <c r="G807" t="str">
        <f t="shared" si="2340"/>
        <v xml:space="preserve"> </v>
      </c>
      <c r="H807" t="s">
        <v>15803</v>
      </c>
      <c r="I807" t="str">
        <f t="shared" si="2341"/>
        <v xml:space="preserve"> </v>
      </c>
      <c r="J807" t="s">
        <v>15803</v>
      </c>
      <c r="K807" t="str">
        <f t="shared" si="2342"/>
        <v xml:space="preserve"> </v>
      </c>
      <c r="L807" t="s">
        <v>15803</v>
      </c>
      <c r="M807" t="str">
        <f t="shared" si="2342"/>
        <v xml:space="preserve"> </v>
      </c>
      <c r="N807" t="s">
        <v>15803</v>
      </c>
      <c r="O807" t="str">
        <f t="shared" ref="O807" si="2451">IF(N807=""," ",$B807)</f>
        <v xml:space="preserve"> </v>
      </c>
      <c r="P807" t="s">
        <v>15803</v>
      </c>
      <c r="Q807" t="str">
        <f t="shared" ref="Q807" si="2452">IF(P807=""," ",$B807)</f>
        <v xml:space="preserve"> </v>
      </c>
      <c r="R807" t="s">
        <v>15803</v>
      </c>
      <c r="S807" t="str">
        <f t="shared" ref="S807" si="2453">IF(R807=""," ",$B807)</f>
        <v xml:space="preserve"> </v>
      </c>
    </row>
    <row r="808" spans="1:19" ht="24" x14ac:dyDescent="0.2">
      <c r="A808" s="230">
        <v>1148</v>
      </c>
      <c r="B808" s="232" t="s">
        <v>12248</v>
      </c>
      <c r="C808" s="232" t="s">
        <v>11883</v>
      </c>
      <c r="D808" s="232" t="s">
        <v>12248</v>
      </c>
      <c r="E808" s="232" t="s">
        <v>12248</v>
      </c>
      <c r="F808" t="s">
        <v>15803</v>
      </c>
      <c r="G808" t="str">
        <f t="shared" si="2340"/>
        <v xml:space="preserve"> </v>
      </c>
      <c r="H808" t="s">
        <v>15803</v>
      </c>
      <c r="I808" t="str">
        <f t="shared" si="2341"/>
        <v xml:space="preserve"> </v>
      </c>
      <c r="J808" t="s">
        <v>15803</v>
      </c>
      <c r="K808" t="str">
        <f t="shared" si="2342"/>
        <v xml:space="preserve"> </v>
      </c>
      <c r="L808" t="s">
        <v>15803</v>
      </c>
      <c r="M808" t="str">
        <f t="shared" si="2342"/>
        <v xml:space="preserve"> </v>
      </c>
      <c r="N808" t="s">
        <v>15803</v>
      </c>
      <c r="O808" t="str">
        <f t="shared" ref="O808" si="2454">IF(N808=""," ",$B808)</f>
        <v xml:space="preserve"> </v>
      </c>
      <c r="P808" t="s">
        <v>15803</v>
      </c>
      <c r="Q808" t="str">
        <f t="shared" ref="Q808" si="2455">IF(P808=""," ",$B808)</f>
        <v xml:space="preserve"> </v>
      </c>
      <c r="R808" t="s">
        <v>15803</v>
      </c>
      <c r="S808" t="str">
        <f t="shared" ref="S808" si="2456">IF(R808=""," ",$B808)</f>
        <v xml:space="preserve"> </v>
      </c>
    </row>
    <row r="809" spans="1:19" ht="24" x14ac:dyDescent="0.2">
      <c r="A809" s="230">
        <v>1153</v>
      </c>
      <c r="B809" s="237" t="s">
        <v>12235</v>
      </c>
      <c r="C809" s="237" t="s">
        <v>11871</v>
      </c>
      <c r="D809" s="237" t="s">
        <v>12235</v>
      </c>
      <c r="E809" s="237" t="s">
        <v>12235</v>
      </c>
      <c r="F809" t="s">
        <v>15803</v>
      </c>
      <c r="G809" t="str">
        <f t="shared" si="2340"/>
        <v xml:space="preserve"> </v>
      </c>
      <c r="H809" t="s">
        <v>15803</v>
      </c>
      <c r="I809" t="str">
        <f t="shared" si="2341"/>
        <v xml:space="preserve"> </v>
      </c>
      <c r="J809" t="s">
        <v>15803</v>
      </c>
      <c r="K809" t="str">
        <f t="shared" si="2342"/>
        <v xml:space="preserve"> </v>
      </c>
      <c r="L809" t="s">
        <v>15803</v>
      </c>
      <c r="M809" t="str">
        <f t="shared" si="2342"/>
        <v xml:space="preserve"> </v>
      </c>
      <c r="N809" t="s">
        <v>15803</v>
      </c>
      <c r="O809" t="str">
        <f t="shared" ref="O809" si="2457">IF(N809=""," ",$B809)</f>
        <v xml:space="preserve"> </v>
      </c>
      <c r="P809" t="s">
        <v>15803</v>
      </c>
      <c r="Q809" t="str">
        <f t="shared" ref="Q809" si="2458">IF(P809=""," ",$B809)</f>
        <v xml:space="preserve"> </v>
      </c>
      <c r="R809" t="s">
        <v>15803</v>
      </c>
      <c r="S809" t="str">
        <f t="shared" ref="S809" si="2459">IF(R809=""," ",$B809)</f>
        <v xml:space="preserve"> </v>
      </c>
    </row>
    <row r="810" spans="1:19" ht="24" x14ac:dyDescent="0.2">
      <c r="A810" s="230">
        <v>1154</v>
      </c>
      <c r="B810" s="232" t="s">
        <v>12232</v>
      </c>
      <c r="C810" s="232" t="s">
        <v>11866</v>
      </c>
      <c r="D810" s="232" t="s">
        <v>12232</v>
      </c>
      <c r="E810" s="232" t="s">
        <v>12232</v>
      </c>
      <c r="F810" t="s">
        <v>15803</v>
      </c>
      <c r="G810" t="str">
        <f t="shared" si="2340"/>
        <v xml:space="preserve"> </v>
      </c>
      <c r="H810" t="s">
        <v>15803</v>
      </c>
      <c r="I810" t="str">
        <f t="shared" si="2341"/>
        <v xml:space="preserve"> </v>
      </c>
      <c r="J810" t="s">
        <v>15803</v>
      </c>
      <c r="K810" t="str">
        <f t="shared" si="2342"/>
        <v xml:space="preserve"> </v>
      </c>
      <c r="L810" t="s">
        <v>15803</v>
      </c>
      <c r="M810" t="str">
        <f t="shared" si="2342"/>
        <v xml:space="preserve"> </v>
      </c>
      <c r="N810" t="s">
        <v>15803</v>
      </c>
      <c r="O810" t="str">
        <f t="shared" ref="O810" si="2460">IF(N810=""," ",$B810)</f>
        <v xml:space="preserve"> </v>
      </c>
      <c r="P810" t="s">
        <v>15803</v>
      </c>
      <c r="Q810" t="str">
        <f t="shared" ref="Q810" si="2461">IF(P810=""," ",$B810)</f>
        <v xml:space="preserve"> </v>
      </c>
      <c r="R810" t="s">
        <v>15803</v>
      </c>
      <c r="S810" t="str">
        <f t="shared" ref="S810" si="2462">IF(R810=""," ",$B810)</f>
        <v xml:space="preserve"> </v>
      </c>
    </row>
    <row r="811" spans="1:19" x14ac:dyDescent="0.2">
      <c r="A811" s="230">
        <v>1155</v>
      </c>
      <c r="B811" s="232" t="s">
        <v>12229</v>
      </c>
      <c r="C811" s="232" t="s">
        <v>11861</v>
      </c>
      <c r="D811" s="232" t="s">
        <v>12229</v>
      </c>
      <c r="E811" s="232" t="s">
        <v>12229</v>
      </c>
      <c r="F811" t="s">
        <v>15803</v>
      </c>
      <c r="G811" t="str">
        <f t="shared" si="2340"/>
        <v xml:space="preserve"> </v>
      </c>
      <c r="H811" t="s">
        <v>15803</v>
      </c>
      <c r="I811" t="str">
        <f t="shared" si="2341"/>
        <v xml:space="preserve"> </v>
      </c>
      <c r="J811" t="s">
        <v>15803</v>
      </c>
      <c r="K811" t="str">
        <f t="shared" si="2342"/>
        <v xml:space="preserve"> </v>
      </c>
      <c r="L811" t="s">
        <v>15803</v>
      </c>
      <c r="M811" t="str">
        <f t="shared" si="2342"/>
        <v xml:space="preserve"> </v>
      </c>
      <c r="N811" t="s">
        <v>15803</v>
      </c>
      <c r="O811" t="str">
        <f t="shared" ref="O811" si="2463">IF(N811=""," ",$B811)</f>
        <v xml:space="preserve"> </v>
      </c>
      <c r="P811" t="s">
        <v>15803</v>
      </c>
      <c r="Q811" t="str">
        <f t="shared" ref="Q811" si="2464">IF(P811=""," ",$B811)</f>
        <v xml:space="preserve"> </v>
      </c>
      <c r="R811" t="s">
        <v>15803</v>
      </c>
      <c r="S811" t="str">
        <f t="shared" ref="S811" si="2465">IF(R811=""," ",$B811)</f>
        <v xml:space="preserve"> </v>
      </c>
    </row>
    <row r="812" spans="1:19" ht="24" x14ac:dyDescent="0.2">
      <c r="A812" s="230">
        <v>1156</v>
      </c>
      <c r="B812" s="232" t="s">
        <v>12226</v>
      </c>
      <c r="C812" s="232" t="s">
        <v>11856</v>
      </c>
      <c r="D812" s="232" t="s">
        <v>12226</v>
      </c>
      <c r="E812" s="232" t="s">
        <v>12226</v>
      </c>
      <c r="F812" t="s">
        <v>15803</v>
      </c>
      <c r="G812" t="str">
        <f t="shared" si="2340"/>
        <v xml:space="preserve"> </v>
      </c>
      <c r="H812" t="s">
        <v>15803</v>
      </c>
      <c r="I812" t="str">
        <f t="shared" si="2341"/>
        <v xml:space="preserve"> </v>
      </c>
      <c r="J812" t="s">
        <v>15803</v>
      </c>
      <c r="K812" t="str">
        <f t="shared" si="2342"/>
        <v xml:space="preserve"> </v>
      </c>
      <c r="L812" t="s">
        <v>15803</v>
      </c>
      <c r="M812" t="str">
        <f t="shared" si="2342"/>
        <v xml:space="preserve"> </v>
      </c>
      <c r="N812" t="s">
        <v>15803</v>
      </c>
      <c r="O812" t="str">
        <f t="shared" ref="O812" si="2466">IF(N812=""," ",$B812)</f>
        <v xml:space="preserve"> </v>
      </c>
      <c r="P812" t="s">
        <v>15803</v>
      </c>
      <c r="Q812" t="str">
        <f t="shared" ref="Q812" si="2467">IF(P812=""," ",$B812)</f>
        <v xml:space="preserve"> </v>
      </c>
      <c r="R812" t="s">
        <v>15803</v>
      </c>
      <c r="S812" t="str">
        <f t="shared" ref="S812" si="2468">IF(R812=""," ",$B812)</f>
        <v xml:space="preserve"> </v>
      </c>
    </row>
    <row r="813" spans="1:19" ht="24" x14ac:dyDescent="0.2">
      <c r="A813" s="230">
        <v>1160</v>
      </c>
      <c r="B813" s="232" t="s">
        <v>12215</v>
      </c>
      <c r="C813" s="232" t="s">
        <v>11844</v>
      </c>
      <c r="D813" s="232" t="s">
        <v>12215</v>
      </c>
      <c r="E813" s="232" t="s">
        <v>12215</v>
      </c>
      <c r="F813" t="s">
        <v>15803</v>
      </c>
      <c r="G813" t="str">
        <f t="shared" si="2340"/>
        <v xml:space="preserve"> </v>
      </c>
      <c r="H813" t="s">
        <v>15803</v>
      </c>
      <c r="I813" t="str">
        <f t="shared" si="2341"/>
        <v xml:space="preserve"> </v>
      </c>
      <c r="J813" t="s">
        <v>15803</v>
      </c>
      <c r="K813" t="str">
        <f t="shared" si="2342"/>
        <v xml:space="preserve"> </v>
      </c>
      <c r="L813" t="s">
        <v>15803</v>
      </c>
      <c r="M813" t="str">
        <f t="shared" si="2342"/>
        <v xml:space="preserve"> </v>
      </c>
      <c r="N813" t="s">
        <v>15803</v>
      </c>
      <c r="O813" t="str">
        <f t="shared" ref="O813" si="2469">IF(N813=""," ",$B813)</f>
        <v xml:space="preserve"> </v>
      </c>
      <c r="P813" t="s">
        <v>15803</v>
      </c>
      <c r="Q813" t="str">
        <f t="shared" ref="Q813" si="2470">IF(P813=""," ",$B813)</f>
        <v xml:space="preserve"> </v>
      </c>
      <c r="R813" t="s">
        <v>15803</v>
      </c>
      <c r="S813" t="str">
        <f t="shared" ref="S813" si="2471">IF(R813=""," ",$B813)</f>
        <v xml:space="preserve"> </v>
      </c>
    </row>
    <row r="814" spans="1:19" ht="24" x14ac:dyDescent="0.2">
      <c r="A814" s="230">
        <v>1161</v>
      </c>
      <c r="B814" s="232" t="s">
        <v>12212</v>
      </c>
      <c r="C814" s="232" t="s">
        <v>11841</v>
      </c>
      <c r="D814" s="232" t="s">
        <v>12212</v>
      </c>
      <c r="E814" s="232" t="s">
        <v>12212</v>
      </c>
      <c r="F814" t="s">
        <v>15803</v>
      </c>
      <c r="G814" t="str">
        <f t="shared" si="2340"/>
        <v xml:space="preserve"> </v>
      </c>
      <c r="H814" t="s">
        <v>15803</v>
      </c>
      <c r="I814" t="str">
        <f t="shared" si="2341"/>
        <v xml:space="preserve"> </v>
      </c>
      <c r="J814" t="s">
        <v>15803</v>
      </c>
      <c r="K814" t="str">
        <f t="shared" si="2342"/>
        <v xml:space="preserve"> </v>
      </c>
      <c r="L814" t="s">
        <v>15803</v>
      </c>
      <c r="M814" t="str">
        <f t="shared" si="2342"/>
        <v xml:space="preserve"> </v>
      </c>
      <c r="N814" t="s">
        <v>15803</v>
      </c>
      <c r="O814" t="str">
        <f t="shared" ref="O814" si="2472">IF(N814=""," ",$B814)</f>
        <v xml:space="preserve"> </v>
      </c>
      <c r="P814" t="s">
        <v>15803</v>
      </c>
      <c r="Q814" t="str">
        <f t="shared" ref="Q814" si="2473">IF(P814=""," ",$B814)</f>
        <v xml:space="preserve"> </v>
      </c>
      <c r="R814" t="s">
        <v>15803</v>
      </c>
      <c r="S814" t="str">
        <f t="shared" ref="S814" si="2474">IF(R814=""," ",$B814)</f>
        <v xml:space="preserve"> </v>
      </c>
    </row>
    <row r="815" spans="1:19" ht="24" x14ac:dyDescent="0.2">
      <c r="A815" s="230">
        <v>1162</v>
      </c>
      <c r="B815" s="232" t="s">
        <v>12209</v>
      </c>
      <c r="C815" s="232" t="s">
        <v>11838</v>
      </c>
      <c r="D815" s="232" t="s">
        <v>12209</v>
      </c>
      <c r="E815" s="232" t="s">
        <v>12209</v>
      </c>
      <c r="F815" t="s">
        <v>15803</v>
      </c>
      <c r="G815" t="str">
        <f t="shared" si="2340"/>
        <v xml:space="preserve"> </v>
      </c>
      <c r="H815" t="s">
        <v>15803</v>
      </c>
      <c r="I815" t="str">
        <f t="shared" si="2341"/>
        <v xml:space="preserve"> </v>
      </c>
      <c r="J815" t="s">
        <v>15803</v>
      </c>
      <c r="K815" t="str">
        <f t="shared" si="2342"/>
        <v xml:space="preserve"> </v>
      </c>
      <c r="L815" t="s">
        <v>15803</v>
      </c>
      <c r="M815" t="str">
        <f t="shared" si="2342"/>
        <v xml:space="preserve"> </v>
      </c>
      <c r="N815" t="s">
        <v>15803</v>
      </c>
      <c r="O815" t="str">
        <f t="shared" ref="O815" si="2475">IF(N815=""," ",$B815)</f>
        <v xml:space="preserve"> </v>
      </c>
      <c r="P815" t="s">
        <v>15803</v>
      </c>
      <c r="Q815" t="str">
        <f t="shared" ref="Q815" si="2476">IF(P815=""," ",$B815)</f>
        <v xml:space="preserve"> </v>
      </c>
      <c r="R815" t="s">
        <v>15803</v>
      </c>
      <c r="S815" t="str">
        <f t="shared" ref="S815" si="2477">IF(R815=""," ",$B815)</f>
        <v xml:space="preserve"> </v>
      </c>
    </row>
    <row r="816" spans="1:19" x14ac:dyDescent="0.2">
      <c r="A816" s="230">
        <v>1163</v>
      </c>
      <c r="B816" s="232" t="s">
        <v>12203</v>
      </c>
      <c r="C816" s="232" t="s">
        <v>11833</v>
      </c>
      <c r="D816" s="232" t="s">
        <v>15615</v>
      </c>
      <c r="E816" s="232" t="s">
        <v>15615</v>
      </c>
      <c r="F816" t="s">
        <v>15803</v>
      </c>
      <c r="G816" t="str">
        <f t="shared" si="2340"/>
        <v xml:space="preserve"> </v>
      </c>
      <c r="H816" t="s">
        <v>15803</v>
      </c>
      <c r="I816" t="str">
        <f t="shared" si="2341"/>
        <v xml:space="preserve"> </v>
      </c>
      <c r="J816" t="s">
        <v>15803</v>
      </c>
      <c r="K816" t="str">
        <f t="shared" si="2342"/>
        <v xml:space="preserve"> </v>
      </c>
      <c r="L816" t="s">
        <v>15803</v>
      </c>
      <c r="M816" t="str">
        <f t="shared" si="2342"/>
        <v xml:space="preserve"> </v>
      </c>
      <c r="N816" t="s">
        <v>15803</v>
      </c>
      <c r="O816" t="str">
        <f t="shared" ref="O816" si="2478">IF(N816=""," ",$B816)</f>
        <v xml:space="preserve"> </v>
      </c>
      <c r="P816" t="s">
        <v>15803</v>
      </c>
      <c r="Q816" t="str">
        <f t="shared" ref="Q816" si="2479">IF(P816=""," ",$B816)</f>
        <v xml:space="preserve"> </v>
      </c>
      <c r="R816" t="s">
        <v>15803</v>
      </c>
      <c r="S816" t="str">
        <f t="shared" ref="S816" si="2480">IF(R816=""," ",$B816)</f>
        <v xml:space="preserve"> </v>
      </c>
    </row>
    <row r="817" spans="1:19" x14ac:dyDescent="0.2">
      <c r="A817" s="230">
        <v>1164</v>
      </c>
      <c r="B817" s="232" t="s">
        <v>12204</v>
      </c>
      <c r="C817" s="232" t="s">
        <v>11830</v>
      </c>
      <c r="D817" s="232" t="s">
        <v>15615</v>
      </c>
      <c r="E817" s="232" t="s">
        <v>15615</v>
      </c>
      <c r="F817" t="s">
        <v>15803</v>
      </c>
      <c r="G817" t="str">
        <f t="shared" si="2340"/>
        <v xml:space="preserve"> </v>
      </c>
      <c r="H817" t="s">
        <v>15803</v>
      </c>
      <c r="I817" t="str">
        <f t="shared" si="2341"/>
        <v xml:space="preserve"> </v>
      </c>
      <c r="J817" t="s">
        <v>15803</v>
      </c>
      <c r="K817" t="str">
        <f t="shared" si="2342"/>
        <v xml:space="preserve"> </v>
      </c>
      <c r="L817" t="s">
        <v>15803</v>
      </c>
      <c r="M817" t="str">
        <f t="shared" si="2342"/>
        <v xml:space="preserve"> </v>
      </c>
      <c r="N817" t="s">
        <v>15803</v>
      </c>
      <c r="O817" t="str">
        <f t="shared" ref="O817" si="2481">IF(N817=""," ",$B817)</f>
        <v xml:space="preserve"> </v>
      </c>
      <c r="P817" t="s">
        <v>15803</v>
      </c>
      <c r="Q817" t="str">
        <f t="shared" ref="Q817" si="2482">IF(P817=""," ",$B817)</f>
        <v xml:space="preserve"> </v>
      </c>
      <c r="R817" t="s">
        <v>15803</v>
      </c>
      <c r="S817" t="str">
        <f t="shared" ref="S817" si="2483">IF(R817=""," ",$B817)</f>
        <v xml:space="preserve"> </v>
      </c>
    </row>
    <row r="818" spans="1:19" x14ac:dyDescent="0.2">
      <c r="A818" s="230">
        <v>1165</v>
      </c>
      <c r="B818" s="232" t="s">
        <v>12193</v>
      </c>
      <c r="C818" s="232" t="s">
        <v>11827</v>
      </c>
      <c r="D818" s="232" t="s">
        <v>15616</v>
      </c>
      <c r="E818" s="232" t="s">
        <v>15616</v>
      </c>
      <c r="F818" t="s">
        <v>15803</v>
      </c>
      <c r="G818" t="str">
        <f t="shared" si="2340"/>
        <v xml:space="preserve"> </v>
      </c>
      <c r="H818" t="s">
        <v>15803</v>
      </c>
      <c r="I818" t="str">
        <f t="shared" si="2341"/>
        <v xml:space="preserve"> </v>
      </c>
      <c r="J818" t="s">
        <v>15803</v>
      </c>
      <c r="K818" t="str">
        <f t="shared" si="2342"/>
        <v xml:space="preserve"> </v>
      </c>
      <c r="L818" t="s">
        <v>15803</v>
      </c>
      <c r="M818" t="str">
        <f t="shared" si="2342"/>
        <v xml:space="preserve"> </v>
      </c>
      <c r="N818" t="s">
        <v>15803</v>
      </c>
      <c r="O818" t="str">
        <f t="shared" ref="O818" si="2484">IF(N818=""," ",$B818)</f>
        <v xml:space="preserve"> </v>
      </c>
      <c r="P818" t="s">
        <v>15803</v>
      </c>
      <c r="Q818" t="str">
        <f t="shared" ref="Q818" si="2485">IF(P818=""," ",$B818)</f>
        <v xml:space="preserve"> </v>
      </c>
      <c r="R818" t="s">
        <v>15803</v>
      </c>
      <c r="S818" t="str">
        <f t="shared" ref="S818" si="2486">IF(R818=""," ",$B818)</f>
        <v xml:space="preserve"> </v>
      </c>
    </row>
    <row r="819" spans="1:19" ht="24" x14ac:dyDescent="0.2">
      <c r="A819" s="230">
        <v>1166</v>
      </c>
      <c r="B819" s="232" t="s">
        <v>12199</v>
      </c>
      <c r="C819" s="232" t="s">
        <v>11825</v>
      </c>
      <c r="D819" s="232" t="s">
        <v>12198</v>
      </c>
      <c r="E819" s="232" t="s">
        <v>12204</v>
      </c>
      <c r="F819" t="s">
        <v>12194</v>
      </c>
      <c r="G819" t="str">
        <f t="shared" si="2340"/>
        <v>19.200.07</v>
      </c>
      <c r="H819" t="s">
        <v>15803</v>
      </c>
      <c r="I819" t="str">
        <f t="shared" si="2341"/>
        <v xml:space="preserve"> </v>
      </c>
      <c r="J819" t="s">
        <v>15803</v>
      </c>
      <c r="K819" t="str">
        <f t="shared" si="2342"/>
        <v xml:space="preserve"> </v>
      </c>
      <c r="L819" t="s">
        <v>15803</v>
      </c>
      <c r="M819" t="str">
        <f t="shared" si="2342"/>
        <v xml:space="preserve"> </v>
      </c>
      <c r="N819" t="s">
        <v>15803</v>
      </c>
      <c r="O819" t="str">
        <f t="shared" ref="O819" si="2487">IF(N819=""," ",$B819)</f>
        <v xml:space="preserve"> </v>
      </c>
      <c r="P819" t="s">
        <v>15803</v>
      </c>
      <c r="Q819" t="str">
        <f t="shared" ref="Q819" si="2488">IF(P819=""," ",$B819)</f>
        <v xml:space="preserve"> </v>
      </c>
      <c r="R819" t="s">
        <v>15803</v>
      </c>
      <c r="S819" t="str">
        <f t="shared" ref="S819" si="2489">IF(R819=""," ",$B819)</f>
        <v xml:space="preserve"> </v>
      </c>
    </row>
    <row r="820" spans="1:19" x14ac:dyDescent="0.2">
      <c r="A820" s="230">
        <v>1167</v>
      </c>
      <c r="B820" s="232" t="s">
        <v>12194</v>
      </c>
      <c r="C820" s="232" t="s">
        <v>11823</v>
      </c>
      <c r="D820" s="232" t="s">
        <v>15616</v>
      </c>
      <c r="E820" s="232" t="s">
        <v>15616</v>
      </c>
      <c r="F820" t="s">
        <v>15803</v>
      </c>
      <c r="G820" t="str">
        <f t="shared" si="2340"/>
        <v xml:space="preserve"> </v>
      </c>
      <c r="H820" t="s">
        <v>15803</v>
      </c>
      <c r="I820" t="str">
        <f t="shared" si="2341"/>
        <v xml:space="preserve"> </v>
      </c>
      <c r="J820" t="s">
        <v>15803</v>
      </c>
      <c r="K820" t="str">
        <f t="shared" si="2342"/>
        <v xml:space="preserve"> </v>
      </c>
      <c r="L820" t="s">
        <v>15803</v>
      </c>
      <c r="M820" t="str">
        <f t="shared" si="2342"/>
        <v xml:space="preserve"> </v>
      </c>
      <c r="N820" t="s">
        <v>15803</v>
      </c>
      <c r="O820" t="str">
        <f t="shared" ref="O820" si="2490">IF(N820=""," ",$B820)</f>
        <v xml:space="preserve"> </v>
      </c>
      <c r="P820" t="s">
        <v>15803</v>
      </c>
      <c r="Q820" t="str">
        <f t="shared" ref="Q820" si="2491">IF(P820=""," ",$B820)</f>
        <v xml:space="preserve"> </v>
      </c>
      <c r="R820" t="s">
        <v>15803</v>
      </c>
      <c r="S820" t="str">
        <f t="shared" ref="S820" si="2492">IF(R820=""," ",$B820)</f>
        <v xml:space="preserve"> </v>
      </c>
    </row>
    <row r="821" spans="1:19" x14ac:dyDescent="0.2">
      <c r="A821" s="230">
        <v>1168</v>
      </c>
      <c r="B821" s="232" t="s">
        <v>12190</v>
      </c>
      <c r="C821" s="232" t="s">
        <v>11820</v>
      </c>
      <c r="D821" s="232" t="s">
        <v>12190</v>
      </c>
      <c r="E821" s="232" t="s">
        <v>12190</v>
      </c>
      <c r="F821" t="s">
        <v>15803</v>
      </c>
      <c r="G821" t="str">
        <f t="shared" si="2340"/>
        <v xml:space="preserve"> </v>
      </c>
      <c r="H821" t="s">
        <v>15803</v>
      </c>
      <c r="I821" t="str">
        <f t="shared" si="2341"/>
        <v xml:space="preserve"> </v>
      </c>
      <c r="J821" t="s">
        <v>15803</v>
      </c>
      <c r="K821" t="str">
        <f t="shared" si="2342"/>
        <v xml:space="preserve"> </v>
      </c>
      <c r="L821" t="s">
        <v>15803</v>
      </c>
      <c r="M821" t="str">
        <f t="shared" si="2342"/>
        <v xml:space="preserve"> </v>
      </c>
      <c r="N821" t="s">
        <v>15803</v>
      </c>
      <c r="O821" t="str">
        <f t="shared" ref="O821" si="2493">IF(N821=""," ",$B821)</f>
        <v xml:space="preserve"> </v>
      </c>
      <c r="P821" t="s">
        <v>15803</v>
      </c>
      <c r="Q821" t="str">
        <f t="shared" ref="Q821" si="2494">IF(P821=""," ",$B821)</f>
        <v xml:space="preserve"> </v>
      </c>
      <c r="R821" t="s">
        <v>15803</v>
      </c>
      <c r="S821" t="str">
        <f t="shared" ref="S821" si="2495">IF(R821=""," ",$B821)</f>
        <v xml:space="preserve"> </v>
      </c>
    </row>
    <row r="822" spans="1:19" ht="24" x14ac:dyDescent="0.2">
      <c r="A822" s="230">
        <v>1169</v>
      </c>
      <c r="B822" s="232" t="s">
        <v>12187</v>
      </c>
      <c r="C822" s="232" t="s">
        <v>11817</v>
      </c>
      <c r="D822" s="232" t="s">
        <v>12186</v>
      </c>
      <c r="E822" s="232" t="s">
        <v>12199</v>
      </c>
      <c r="F822" t="s">
        <v>12187</v>
      </c>
      <c r="G822" t="str">
        <f t="shared" si="2340"/>
        <v>19.200.10</v>
      </c>
      <c r="H822" t="s">
        <v>15803</v>
      </c>
      <c r="I822" t="str">
        <f t="shared" si="2341"/>
        <v xml:space="preserve"> </v>
      </c>
      <c r="J822" t="s">
        <v>15803</v>
      </c>
      <c r="K822" t="str">
        <f t="shared" si="2342"/>
        <v xml:space="preserve"> </v>
      </c>
      <c r="L822" t="s">
        <v>15803</v>
      </c>
      <c r="M822" t="str">
        <f t="shared" si="2342"/>
        <v xml:space="preserve"> </v>
      </c>
      <c r="N822" t="s">
        <v>15803</v>
      </c>
      <c r="O822" t="str">
        <f t="shared" ref="O822" si="2496">IF(N822=""," ",$B822)</f>
        <v xml:space="preserve"> </v>
      </c>
      <c r="P822" t="s">
        <v>15803</v>
      </c>
      <c r="Q822" t="str">
        <f t="shared" ref="Q822" si="2497">IF(P822=""," ",$B822)</f>
        <v xml:space="preserve"> </v>
      </c>
      <c r="R822" t="s">
        <v>15803</v>
      </c>
      <c r="S822" t="str">
        <f t="shared" ref="S822" si="2498">IF(R822=""," ",$B822)</f>
        <v xml:space="preserve"> </v>
      </c>
    </row>
    <row r="823" spans="1:19" x14ac:dyDescent="0.2">
      <c r="A823" s="230">
        <v>1170</v>
      </c>
      <c r="B823" s="232" t="s">
        <v>12182</v>
      </c>
      <c r="C823" s="232" t="s">
        <v>11814</v>
      </c>
      <c r="D823" s="232" t="s">
        <v>12182</v>
      </c>
      <c r="E823" s="232" t="s">
        <v>12182</v>
      </c>
      <c r="F823" t="s">
        <v>15803</v>
      </c>
      <c r="G823" t="str">
        <f t="shared" si="2340"/>
        <v xml:space="preserve"> </v>
      </c>
      <c r="H823" t="s">
        <v>15803</v>
      </c>
      <c r="I823" t="str">
        <f t="shared" si="2341"/>
        <v xml:space="preserve"> </v>
      </c>
      <c r="J823" t="s">
        <v>15803</v>
      </c>
      <c r="K823" t="str">
        <f t="shared" si="2342"/>
        <v xml:space="preserve"> </v>
      </c>
      <c r="L823" t="s">
        <v>15803</v>
      </c>
      <c r="M823" t="str">
        <f t="shared" si="2342"/>
        <v xml:space="preserve"> </v>
      </c>
      <c r="N823" t="s">
        <v>15803</v>
      </c>
      <c r="O823" t="str">
        <f t="shared" ref="O823" si="2499">IF(N823=""," ",$B823)</f>
        <v xml:space="preserve"> </v>
      </c>
      <c r="P823" t="s">
        <v>15803</v>
      </c>
      <c r="Q823" t="str">
        <f t="shared" ref="Q823" si="2500">IF(P823=""," ",$B823)</f>
        <v xml:space="preserve"> </v>
      </c>
      <c r="R823" t="s">
        <v>15803</v>
      </c>
      <c r="S823" t="str">
        <f t="shared" ref="S823" si="2501">IF(R823=""," ",$B823)</f>
        <v xml:space="preserve"> </v>
      </c>
    </row>
    <row r="824" spans="1:19" x14ac:dyDescent="0.2">
      <c r="A824" s="230">
        <v>1171</v>
      </c>
      <c r="B824" s="232" t="s">
        <v>12179</v>
      </c>
      <c r="C824" s="232" t="s">
        <v>11811</v>
      </c>
      <c r="D824" s="232" t="s">
        <v>12179</v>
      </c>
      <c r="E824" s="232" t="s">
        <v>12179</v>
      </c>
      <c r="F824" t="s">
        <v>15803</v>
      </c>
      <c r="G824" t="str">
        <f t="shared" si="2340"/>
        <v xml:space="preserve"> </v>
      </c>
      <c r="H824" t="s">
        <v>15803</v>
      </c>
      <c r="I824" t="str">
        <f t="shared" si="2341"/>
        <v xml:space="preserve"> </v>
      </c>
      <c r="J824" t="s">
        <v>15803</v>
      </c>
      <c r="K824" t="str">
        <f t="shared" si="2342"/>
        <v xml:space="preserve"> </v>
      </c>
      <c r="L824" t="s">
        <v>15803</v>
      </c>
      <c r="M824" t="str">
        <f t="shared" si="2342"/>
        <v xml:space="preserve"> </v>
      </c>
      <c r="N824" t="s">
        <v>15803</v>
      </c>
      <c r="O824" t="str">
        <f t="shared" ref="O824" si="2502">IF(N824=""," ",$B824)</f>
        <v xml:space="preserve"> </v>
      </c>
      <c r="P824" t="s">
        <v>15803</v>
      </c>
      <c r="Q824" t="str">
        <f t="shared" ref="Q824" si="2503">IF(P824=""," ",$B824)</f>
        <v xml:space="preserve"> </v>
      </c>
      <c r="R824" t="s">
        <v>15803</v>
      </c>
      <c r="S824" t="str">
        <f t="shared" ref="S824" si="2504">IF(R824=""," ",$B824)</f>
        <v xml:space="preserve"> </v>
      </c>
    </row>
    <row r="825" spans="1:19" x14ac:dyDescent="0.2">
      <c r="A825" s="230">
        <v>1172</v>
      </c>
      <c r="B825" s="232" t="s">
        <v>12175</v>
      </c>
      <c r="C825" s="232" t="s">
        <v>11805</v>
      </c>
      <c r="D825" s="232" t="s">
        <v>12175</v>
      </c>
      <c r="E825" s="232" t="s">
        <v>12175</v>
      </c>
      <c r="F825" t="s">
        <v>15803</v>
      </c>
      <c r="G825" t="str">
        <f t="shared" si="2340"/>
        <v xml:space="preserve"> </v>
      </c>
      <c r="H825" t="s">
        <v>15803</v>
      </c>
      <c r="I825" t="str">
        <f t="shared" si="2341"/>
        <v xml:space="preserve"> </v>
      </c>
      <c r="J825" t="s">
        <v>15803</v>
      </c>
      <c r="K825" t="str">
        <f t="shared" si="2342"/>
        <v xml:space="preserve"> </v>
      </c>
      <c r="L825" t="s">
        <v>15803</v>
      </c>
      <c r="M825" t="str">
        <f t="shared" si="2342"/>
        <v xml:space="preserve"> </v>
      </c>
      <c r="N825" t="s">
        <v>15803</v>
      </c>
      <c r="O825" t="str">
        <f t="shared" ref="O825" si="2505">IF(N825=""," ",$B825)</f>
        <v xml:space="preserve"> </v>
      </c>
      <c r="P825" t="s">
        <v>15803</v>
      </c>
      <c r="Q825" t="str">
        <f t="shared" ref="Q825" si="2506">IF(P825=""," ",$B825)</f>
        <v xml:space="preserve"> </v>
      </c>
      <c r="R825" t="s">
        <v>15803</v>
      </c>
      <c r="S825" t="str">
        <f t="shared" ref="S825" si="2507">IF(R825=""," ",$B825)</f>
        <v xml:space="preserve"> </v>
      </c>
    </row>
    <row r="826" spans="1:19" x14ac:dyDescent="0.2">
      <c r="A826" s="230">
        <v>1173</v>
      </c>
      <c r="B826" s="232" t="s">
        <v>12171</v>
      </c>
      <c r="C826" s="232" t="s">
        <v>11803</v>
      </c>
      <c r="D826" s="232" t="s">
        <v>15617</v>
      </c>
      <c r="E826" s="232" t="s">
        <v>15617</v>
      </c>
      <c r="F826" t="s">
        <v>15803</v>
      </c>
      <c r="G826" t="str">
        <f t="shared" si="2340"/>
        <v xml:space="preserve"> </v>
      </c>
      <c r="H826" t="s">
        <v>15803</v>
      </c>
      <c r="I826" t="str">
        <f t="shared" si="2341"/>
        <v xml:space="preserve"> </v>
      </c>
      <c r="J826" t="s">
        <v>15803</v>
      </c>
      <c r="K826" t="str">
        <f t="shared" si="2342"/>
        <v xml:space="preserve"> </v>
      </c>
      <c r="L826" t="s">
        <v>15803</v>
      </c>
      <c r="M826" t="str">
        <f t="shared" si="2342"/>
        <v xml:space="preserve"> </v>
      </c>
      <c r="N826" t="s">
        <v>15803</v>
      </c>
      <c r="O826" t="str">
        <f t="shared" ref="O826" si="2508">IF(N826=""," ",$B826)</f>
        <v xml:space="preserve"> </v>
      </c>
      <c r="P826" t="s">
        <v>15803</v>
      </c>
      <c r="Q826" t="str">
        <f t="shared" ref="Q826" si="2509">IF(P826=""," ",$B826)</f>
        <v xml:space="preserve"> </v>
      </c>
      <c r="R826" t="s">
        <v>15803</v>
      </c>
      <c r="S826" t="str">
        <f t="shared" ref="S826" si="2510">IF(R826=""," ",$B826)</f>
        <v xml:space="preserve"> </v>
      </c>
    </row>
    <row r="827" spans="1:19" ht="24" x14ac:dyDescent="0.2">
      <c r="A827" s="230">
        <v>1174</v>
      </c>
      <c r="B827" s="232" t="s">
        <v>12168</v>
      </c>
      <c r="C827" s="232" t="s">
        <v>11800</v>
      </c>
      <c r="D827" s="232" t="s">
        <v>15617</v>
      </c>
      <c r="E827" s="232" t="s">
        <v>15617</v>
      </c>
      <c r="F827" t="s">
        <v>15803</v>
      </c>
      <c r="G827" t="str">
        <f t="shared" si="2340"/>
        <v xml:space="preserve"> </v>
      </c>
      <c r="H827" t="s">
        <v>15803</v>
      </c>
      <c r="I827" t="str">
        <f t="shared" si="2341"/>
        <v xml:space="preserve"> </v>
      </c>
      <c r="J827" t="s">
        <v>15803</v>
      </c>
      <c r="K827" t="str">
        <f t="shared" si="2342"/>
        <v xml:space="preserve"> </v>
      </c>
      <c r="L827" t="s">
        <v>15803</v>
      </c>
      <c r="M827" t="str">
        <f t="shared" si="2342"/>
        <v xml:space="preserve"> </v>
      </c>
      <c r="N827" t="s">
        <v>15803</v>
      </c>
      <c r="O827" t="str">
        <f t="shared" ref="O827" si="2511">IF(N827=""," ",$B827)</f>
        <v xml:space="preserve"> </v>
      </c>
      <c r="P827" t="s">
        <v>15803</v>
      </c>
      <c r="Q827" t="str">
        <f t="shared" ref="Q827" si="2512">IF(P827=""," ",$B827)</f>
        <v xml:space="preserve"> </v>
      </c>
      <c r="R827" t="s">
        <v>15803</v>
      </c>
      <c r="S827" t="str">
        <f t="shared" ref="S827" si="2513">IF(R827=""," ",$B827)</f>
        <v xml:space="preserve"> </v>
      </c>
    </row>
    <row r="828" spans="1:19" ht="24" x14ac:dyDescent="0.2">
      <c r="A828" s="230">
        <v>1175</v>
      </c>
      <c r="B828" s="232" t="s">
        <v>12165</v>
      </c>
      <c r="C828" s="232" t="s">
        <v>11794</v>
      </c>
      <c r="D828" s="232" t="s">
        <v>12168</v>
      </c>
      <c r="E828" s="232" t="s">
        <v>12168</v>
      </c>
      <c r="F828" t="s">
        <v>15803</v>
      </c>
      <c r="G828" t="str">
        <f t="shared" si="2340"/>
        <v xml:space="preserve"> </v>
      </c>
      <c r="H828" t="s">
        <v>15803</v>
      </c>
      <c r="I828" t="str">
        <f t="shared" si="2341"/>
        <v xml:space="preserve"> </v>
      </c>
      <c r="J828" t="s">
        <v>15803</v>
      </c>
      <c r="K828" t="str">
        <f t="shared" si="2342"/>
        <v xml:space="preserve"> </v>
      </c>
      <c r="L828" t="s">
        <v>15803</v>
      </c>
      <c r="M828" t="str">
        <f t="shared" si="2342"/>
        <v xml:space="preserve"> </v>
      </c>
      <c r="N828" t="s">
        <v>15803</v>
      </c>
      <c r="O828" t="str">
        <f t="shared" ref="O828" si="2514">IF(N828=""," ",$B828)</f>
        <v xml:space="preserve"> </v>
      </c>
      <c r="P828" t="s">
        <v>15803</v>
      </c>
      <c r="Q828" t="str">
        <f t="shared" ref="Q828" si="2515">IF(P828=""," ",$B828)</f>
        <v xml:space="preserve"> </v>
      </c>
      <c r="R828" t="s">
        <v>15803</v>
      </c>
      <c r="S828" t="str">
        <f t="shared" ref="S828" si="2516">IF(R828=""," ",$B828)</f>
        <v xml:space="preserve"> </v>
      </c>
    </row>
    <row r="829" spans="1:19" ht="36" x14ac:dyDescent="0.2">
      <c r="A829" s="230">
        <v>1176</v>
      </c>
      <c r="B829" s="232" t="s">
        <v>12161</v>
      </c>
      <c r="C829" s="232" t="s">
        <v>11792</v>
      </c>
      <c r="D829" s="232" t="s">
        <v>12165</v>
      </c>
      <c r="E829" s="232" t="s">
        <v>12165</v>
      </c>
      <c r="F829" t="s">
        <v>15803</v>
      </c>
      <c r="G829" t="str">
        <f t="shared" si="2340"/>
        <v xml:space="preserve"> </v>
      </c>
      <c r="H829" t="s">
        <v>15803</v>
      </c>
      <c r="I829" t="str">
        <f t="shared" si="2341"/>
        <v xml:space="preserve"> </v>
      </c>
      <c r="J829" t="s">
        <v>15803</v>
      </c>
      <c r="K829" t="str">
        <f t="shared" si="2342"/>
        <v xml:space="preserve"> </v>
      </c>
      <c r="L829" t="s">
        <v>15803</v>
      </c>
      <c r="M829" t="str">
        <f t="shared" si="2342"/>
        <v xml:space="preserve"> </v>
      </c>
      <c r="N829" t="s">
        <v>15803</v>
      </c>
      <c r="O829" t="str">
        <f t="shared" ref="O829" si="2517">IF(N829=""," ",$B829)</f>
        <v xml:space="preserve"> </v>
      </c>
      <c r="P829" t="s">
        <v>15803</v>
      </c>
      <c r="Q829" t="str">
        <f t="shared" ref="Q829" si="2518">IF(P829=""," ",$B829)</f>
        <v xml:space="preserve"> </v>
      </c>
      <c r="R829" t="s">
        <v>15803</v>
      </c>
      <c r="S829" t="str">
        <f t="shared" ref="S829" si="2519">IF(R829=""," ",$B829)</f>
        <v xml:space="preserve"> </v>
      </c>
    </row>
    <row r="830" spans="1:19" ht="24" x14ac:dyDescent="0.2">
      <c r="A830" s="230">
        <v>1177</v>
      </c>
      <c r="B830" s="232" t="s">
        <v>12162</v>
      </c>
      <c r="C830" s="232" t="s">
        <v>11787</v>
      </c>
      <c r="D830" s="232" t="s">
        <v>12161</v>
      </c>
      <c r="E830" s="232" t="s">
        <v>12161</v>
      </c>
      <c r="F830" t="s">
        <v>15803</v>
      </c>
      <c r="G830" t="str">
        <f t="shared" si="2340"/>
        <v xml:space="preserve"> </v>
      </c>
      <c r="H830" t="s">
        <v>15803</v>
      </c>
      <c r="I830" t="str">
        <f t="shared" si="2341"/>
        <v xml:space="preserve"> </v>
      </c>
      <c r="J830" t="s">
        <v>15803</v>
      </c>
      <c r="K830" t="str">
        <f t="shared" si="2342"/>
        <v xml:space="preserve"> </v>
      </c>
      <c r="L830" t="s">
        <v>15803</v>
      </c>
      <c r="M830" t="str">
        <f t="shared" si="2342"/>
        <v xml:space="preserve"> </v>
      </c>
      <c r="N830" t="s">
        <v>15803</v>
      </c>
      <c r="O830" t="str">
        <f t="shared" ref="O830" si="2520">IF(N830=""," ",$B830)</f>
        <v xml:space="preserve"> </v>
      </c>
      <c r="P830" t="s">
        <v>15803</v>
      </c>
      <c r="Q830" t="str">
        <f t="shared" ref="Q830" si="2521">IF(P830=""," ",$B830)</f>
        <v xml:space="preserve"> </v>
      </c>
      <c r="R830" t="s">
        <v>15803</v>
      </c>
      <c r="S830" t="str">
        <f t="shared" ref="S830" si="2522">IF(R830=""," ",$B830)</f>
        <v xml:space="preserve"> </v>
      </c>
    </row>
    <row r="831" spans="1:19" ht="24" x14ac:dyDescent="0.2">
      <c r="A831" s="230">
        <v>1182</v>
      </c>
      <c r="B831" s="232" t="s">
        <v>12150</v>
      </c>
      <c r="C831" s="232" t="s">
        <v>11773</v>
      </c>
      <c r="D831" s="232" t="s">
        <v>12150</v>
      </c>
      <c r="E831" s="232" t="s">
        <v>12150</v>
      </c>
      <c r="F831" t="s">
        <v>15803</v>
      </c>
      <c r="G831" t="str">
        <f t="shared" si="2340"/>
        <v xml:space="preserve"> </v>
      </c>
      <c r="H831" t="s">
        <v>15803</v>
      </c>
      <c r="I831" t="str">
        <f t="shared" si="2341"/>
        <v xml:space="preserve"> </v>
      </c>
      <c r="J831" t="s">
        <v>15803</v>
      </c>
      <c r="K831" t="str">
        <f t="shared" si="2342"/>
        <v xml:space="preserve"> </v>
      </c>
      <c r="L831" t="s">
        <v>15803</v>
      </c>
      <c r="M831" t="str">
        <f t="shared" si="2342"/>
        <v xml:space="preserve"> </v>
      </c>
      <c r="N831" t="s">
        <v>15803</v>
      </c>
      <c r="O831" t="str">
        <f t="shared" ref="O831" si="2523">IF(N831=""," ",$B831)</f>
        <v xml:space="preserve"> </v>
      </c>
      <c r="P831" t="s">
        <v>15803</v>
      </c>
      <c r="Q831" t="str">
        <f t="shared" ref="Q831" si="2524">IF(P831=""," ",$B831)</f>
        <v xml:space="preserve"> </v>
      </c>
      <c r="R831" t="s">
        <v>15803</v>
      </c>
      <c r="S831" t="str">
        <f t="shared" ref="S831" si="2525">IF(R831=""," ",$B831)</f>
        <v xml:space="preserve"> </v>
      </c>
    </row>
    <row r="832" spans="1:19" ht="24" x14ac:dyDescent="0.2">
      <c r="A832" s="230">
        <v>1183</v>
      </c>
      <c r="B832" s="232" t="s">
        <v>12147</v>
      </c>
      <c r="C832" s="232" t="s">
        <v>11770</v>
      </c>
      <c r="D832" s="232" t="s">
        <v>12147</v>
      </c>
      <c r="E832" s="232" t="s">
        <v>12147</v>
      </c>
      <c r="F832" t="s">
        <v>15803</v>
      </c>
      <c r="G832" t="str">
        <f t="shared" si="2340"/>
        <v xml:space="preserve"> </v>
      </c>
      <c r="H832" t="s">
        <v>15803</v>
      </c>
      <c r="I832" t="str">
        <f t="shared" si="2341"/>
        <v xml:space="preserve"> </v>
      </c>
      <c r="J832" t="s">
        <v>15803</v>
      </c>
      <c r="K832" t="str">
        <f t="shared" si="2342"/>
        <v xml:space="preserve"> </v>
      </c>
      <c r="L832" t="s">
        <v>15803</v>
      </c>
      <c r="M832" t="str">
        <f t="shared" si="2342"/>
        <v xml:space="preserve"> </v>
      </c>
      <c r="N832" t="s">
        <v>15803</v>
      </c>
      <c r="O832" t="str">
        <f t="shared" ref="O832" si="2526">IF(N832=""," ",$B832)</f>
        <v xml:space="preserve"> </v>
      </c>
      <c r="P832" t="s">
        <v>15803</v>
      </c>
      <c r="Q832" t="str">
        <f t="shared" ref="Q832" si="2527">IF(P832=""," ",$B832)</f>
        <v xml:space="preserve"> </v>
      </c>
      <c r="R832" t="s">
        <v>15803</v>
      </c>
      <c r="S832" t="str">
        <f t="shared" ref="S832" si="2528">IF(R832=""," ",$B832)</f>
        <v xml:space="preserve"> </v>
      </c>
    </row>
    <row r="833" spans="1:19" x14ac:dyDescent="0.2">
      <c r="A833" s="230">
        <v>1184</v>
      </c>
      <c r="B833" s="232" t="s">
        <v>12143</v>
      </c>
      <c r="C833" s="232" t="s">
        <v>11768</v>
      </c>
      <c r="D833" s="232" t="s">
        <v>12143</v>
      </c>
      <c r="E833" s="232" t="s">
        <v>12143</v>
      </c>
      <c r="F833" t="s">
        <v>15803</v>
      </c>
      <c r="G833" t="str">
        <f t="shared" si="2340"/>
        <v xml:space="preserve"> </v>
      </c>
      <c r="H833" t="s">
        <v>15803</v>
      </c>
      <c r="I833" t="str">
        <f t="shared" si="2341"/>
        <v xml:space="preserve"> </v>
      </c>
      <c r="J833" t="s">
        <v>15803</v>
      </c>
      <c r="K833" t="str">
        <f t="shared" si="2342"/>
        <v xml:space="preserve"> </v>
      </c>
      <c r="L833" t="s">
        <v>15803</v>
      </c>
      <c r="M833" t="str">
        <f t="shared" si="2342"/>
        <v xml:space="preserve"> </v>
      </c>
      <c r="N833" t="s">
        <v>15803</v>
      </c>
      <c r="O833" t="str">
        <f t="shared" ref="O833" si="2529">IF(N833=""," ",$B833)</f>
        <v xml:space="preserve"> </v>
      </c>
      <c r="P833" t="s">
        <v>15803</v>
      </c>
      <c r="Q833" t="str">
        <f t="shared" ref="Q833" si="2530">IF(P833=""," ",$B833)</f>
        <v xml:space="preserve"> </v>
      </c>
      <c r="R833" t="s">
        <v>15803</v>
      </c>
      <c r="S833" t="str">
        <f t="shared" ref="S833" si="2531">IF(R833=""," ",$B833)</f>
        <v xml:space="preserve"> </v>
      </c>
    </row>
    <row r="834" spans="1:19" ht="24" x14ac:dyDescent="0.2">
      <c r="A834" s="230">
        <v>1185</v>
      </c>
      <c r="B834" s="232" t="s">
        <v>12140</v>
      </c>
      <c r="C834" s="232" t="s">
        <v>11764</v>
      </c>
      <c r="D834" s="232" t="s">
        <v>12140</v>
      </c>
      <c r="E834" s="232" t="s">
        <v>12140</v>
      </c>
      <c r="F834" t="s">
        <v>15803</v>
      </c>
      <c r="G834" t="str">
        <f t="shared" si="2340"/>
        <v xml:space="preserve"> </v>
      </c>
      <c r="H834" t="s">
        <v>15803</v>
      </c>
      <c r="I834" t="str">
        <f t="shared" si="2341"/>
        <v xml:space="preserve"> </v>
      </c>
      <c r="J834" t="s">
        <v>15803</v>
      </c>
      <c r="K834" t="str">
        <f t="shared" si="2342"/>
        <v xml:space="preserve"> </v>
      </c>
      <c r="L834" t="s">
        <v>15803</v>
      </c>
      <c r="M834" t="str">
        <f t="shared" si="2342"/>
        <v xml:space="preserve"> </v>
      </c>
      <c r="N834" t="s">
        <v>15803</v>
      </c>
      <c r="O834" t="str">
        <f t="shared" ref="O834" si="2532">IF(N834=""," ",$B834)</f>
        <v xml:space="preserve"> </v>
      </c>
      <c r="P834" t="s">
        <v>15803</v>
      </c>
      <c r="Q834" t="str">
        <f t="shared" ref="Q834" si="2533">IF(P834=""," ",$B834)</f>
        <v xml:space="preserve"> </v>
      </c>
      <c r="R834" t="s">
        <v>15803</v>
      </c>
      <c r="S834" t="str">
        <f t="shared" ref="S834" si="2534">IF(R834=""," ",$B834)</f>
        <v xml:space="preserve"> </v>
      </c>
    </row>
    <row r="835" spans="1:19" x14ac:dyDescent="0.2">
      <c r="A835" s="230">
        <v>1188</v>
      </c>
      <c r="B835" s="232" t="s">
        <v>12132</v>
      </c>
      <c r="C835" s="232" t="s">
        <v>11755</v>
      </c>
      <c r="D835" s="232" t="s">
        <v>12132</v>
      </c>
      <c r="E835" s="232" t="s">
        <v>12132</v>
      </c>
      <c r="F835" t="s">
        <v>15803</v>
      </c>
      <c r="G835" t="str">
        <f t="shared" ref="G835:G898" si="2535">IF(F835=""," ",B835)</f>
        <v xml:space="preserve"> </v>
      </c>
      <c r="H835" t="s">
        <v>15803</v>
      </c>
      <c r="I835" t="str">
        <f t="shared" ref="I835:I898" si="2536">IF(H835=""," ",B835)</f>
        <v xml:space="preserve"> </v>
      </c>
      <c r="J835" t="s">
        <v>15803</v>
      </c>
      <c r="K835" t="str">
        <f t="shared" ref="K835:M898" si="2537">IF(J835=""," ",$B835)</f>
        <v xml:space="preserve"> </v>
      </c>
      <c r="L835" t="s">
        <v>15803</v>
      </c>
      <c r="M835" t="str">
        <f t="shared" si="2537"/>
        <v xml:space="preserve"> </v>
      </c>
      <c r="N835" t="s">
        <v>15803</v>
      </c>
      <c r="O835" t="str">
        <f t="shared" ref="O835" si="2538">IF(N835=""," ",$B835)</f>
        <v xml:space="preserve"> </v>
      </c>
      <c r="P835" t="s">
        <v>15803</v>
      </c>
      <c r="Q835" t="str">
        <f t="shared" ref="Q835" si="2539">IF(P835=""," ",$B835)</f>
        <v xml:space="preserve"> </v>
      </c>
      <c r="R835" t="s">
        <v>15803</v>
      </c>
      <c r="S835" t="str">
        <f t="shared" ref="S835" si="2540">IF(R835=""," ",$B835)</f>
        <v xml:space="preserve"> </v>
      </c>
    </row>
    <row r="836" spans="1:19" ht="24" x14ac:dyDescent="0.2">
      <c r="A836" s="230">
        <v>1189</v>
      </c>
      <c r="B836" s="232" t="s">
        <v>12129</v>
      </c>
      <c r="C836" s="232" t="s">
        <v>11752</v>
      </c>
      <c r="D836" s="232" t="s">
        <v>12129</v>
      </c>
      <c r="E836" s="232" t="s">
        <v>12129</v>
      </c>
      <c r="F836" t="s">
        <v>15803</v>
      </c>
      <c r="G836" t="str">
        <f t="shared" si="2535"/>
        <v xml:space="preserve"> </v>
      </c>
      <c r="H836" t="s">
        <v>15803</v>
      </c>
      <c r="I836" t="str">
        <f t="shared" si="2536"/>
        <v xml:space="preserve"> </v>
      </c>
      <c r="J836" t="s">
        <v>15803</v>
      </c>
      <c r="K836" t="str">
        <f t="shared" si="2537"/>
        <v xml:space="preserve"> </v>
      </c>
      <c r="L836" t="s">
        <v>15803</v>
      </c>
      <c r="M836" t="str">
        <f t="shared" si="2537"/>
        <v xml:space="preserve"> </v>
      </c>
      <c r="N836" t="s">
        <v>15803</v>
      </c>
      <c r="O836" t="str">
        <f t="shared" ref="O836" si="2541">IF(N836=""," ",$B836)</f>
        <v xml:space="preserve"> </v>
      </c>
      <c r="P836" t="s">
        <v>15803</v>
      </c>
      <c r="Q836" t="str">
        <f t="shared" ref="Q836" si="2542">IF(P836=""," ",$B836)</f>
        <v xml:space="preserve"> </v>
      </c>
      <c r="R836" t="s">
        <v>15803</v>
      </c>
      <c r="S836" t="str">
        <f t="shared" ref="S836" si="2543">IF(R836=""," ",$B836)</f>
        <v xml:space="preserve"> </v>
      </c>
    </row>
    <row r="837" spans="1:19" ht="24" x14ac:dyDescent="0.2">
      <c r="A837" s="230">
        <v>1190</v>
      </c>
      <c r="B837" s="232" t="s">
        <v>12126</v>
      </c>
      <c r="C837" s="232" t="s">
        <v>11749</v>
      </c>
      <c r="D837" s="232" t="s">
        <v>12126</v>
      </c>
      <c r="E837" s="232" t="s">
        <v>12126</v>
      </c>
      <c r="F837" t="s">
        <v>15803</v>
      </c>
      <c r="G837" t="str">
        <f t="shared" si="2535"/>
        <v xml:space="preserve"> </v>
      </c>
      <c r="H837" t="s">
        <v>15803</v>
      </c>
      <c r="I837" t="str">
        <f t="shared" si="2536"/>
        <v xml:space="preserve"> </v>
      </c>
      <c r="J837" t="s">
        <v>15803</v>
      </c>
      <c r="K837" t="str">
        <f t="shared" si="2537"/>
        <v xml:space="preserve"> </v>
      </c>
      <c r="L837" t="s">
        <v>15803</v>
      </c>
      <c r="M837" t="str">
        <f t="shared" si="2537"/>
        <v xml:space="preserve"> </v>
      </c>
      <c r="N837" t="s">
        <v>15803</v>
      </c>
      <c r="O837" t="str">
        <f t="shared" ref="O837" si="2544">IF(N837=""," ",$B837)</f>
        <v xml:space="preserve"> </v>
      </c>
      <c r="P837" t="s">
        <v>15803</v>
      </c>
      <c r="Q837" t="str">
        <f t="shared" ref="Q837" si="2545">IF(P837=""," ",$B837)</f>
        <v xml:space="preserve"> </v>
      </c>
      <c r="R837" t="s">
        <v>15803</v>
      </c>
      <c r="S837" t="str">
        <f t="shared" ref="S837" si="2546">IF(R837=""," ",$B837)</f>
        <v xml:space="preserve"> </v>
      </c>
    </row>
    <row r="838" spans="1:19" ht="84" x14ac:dyDescent="0.2">
      <c r="A838" s="230">
        <v>1191</v>
      </c>
      <c r="B838" s="232" t="s">
        <v>12123</v>
      </c>
      <c r="C838" s="232" t="s">
        <v>11743</v>
      </c>
      <c r="D838" s="232" t="s">
        <v>12123</v>
      </c>
      <c r="E838" s="232" t="s">
        <v>12123</v>
      </c>
      <c r="F838" t="s">
        <v>15803</v>
      </c>
      <c r="G838" t="str">
        <f t="shared" si="2535"/>
        <v xml:space="preserve"> </v>
      </c>
      <c r="H838" t="s">
        <v>15803</v>
      </c>
      <c r="I838" t="str">
        <f t="shared" si="2536"/>
        <v xml:space="preserve"> </v>
      </c>
      <c r="J838" t="s">
        <v>15803</v>
      </c>
      <c r="K838" t="str">
        <f t="shared" si="2537"/>
        <v xml:space="preserve"> </v>
      </c>
      <c r="L838" t="s">
        <v>15803</v>
      </c>
      <c r="M838" t="str">
        <f t="shared" si="2537"/>
        <v xml:space="preserve"> </v>
      </c>
      <c r="N838" t="s">
        <v>15803</v>
      </c>
      <c r="O838" t="str">
        <f t="shared" ref="O838" si="2547">IF(N838=""," ",$B838)</f>
        <v xml:space="preserve"> </v>
      </c>
      <c r="P838" t="s">
        <v>15803</v>
      </c>
      <c r="Q838" t="str">
        <f t="shared" ref="Q838" si="2548">IF(P838=""," ",$B838)</f>
        <v xml:space="preserve"> </v>
      </c>
      <c r="R838" t="s">
        <v>15803</v>
      </c>
      <c r="S838" t="str">
        <f t="shared" ref="S838" si="2549">IF(R838=""," ",$B838)</f>
        <v xml:space="preserve"> </v>
      </c>
    </row>
    <row r="839" spans="1:19" ht="48" x14ac:dyDescent="0.2">
      <c r="A839" s="230">
        <v>1192</v>
      </c>
      <c r="B839" s="232" t="s">
        <v>12120</v>
      </c>
      <c r="C839" s="232" t="s">
        <v>11740</v>
      </c>
      <c r="D839" s="232" t="s">
        <v>12120</v>
      </c>
      <c r="E839" s="232" t="s">
        <v>12120</v>
      </c>
      <c r="F839" t="s">
        <v>15803</v>
      </c>
      <c r="G839" t="str">
        <f t="shared" si="2535"/>
        <v xml:space="preserve"> </v>
      </c>
      <c r="H839" t="s">
        <v>15803</v>
      </c>
      <c r="I839" t="str">
        <f t="shared" si="2536"/>
        <v xml:space="preserve"> </v>
      </c>
      <c r="J839" t="s">
        <v>15803</v>
      </c>
      <c r="K839" t="str">
        <f t="shared" si="2537"/>
        <v xml:space="preserve"> </v>
      </c>
      <c r="L839" t="s">
        <v>15803</v>
      </c>
      <c r="M839" t="str">
        <f t="shared" si="2537"/>
        <v xml:space="preserve"> </v>
      </c>
      <c r="N839" t="s">
        <v>15803</v>
      </c>
      <c r="O839" t="str">
        <f t="shared" ref="O839" si="2550">IF(N839=""," ",$B839)</f>
        <v xml:space="preserve"> </v>
      </c>
      <c r="P839" t="s">
        <v>15803</v>
      </c>
      <c r="Q839" t="str">
        <f t="shared" ref="Q839" si="2551">IF(P839=""," ",$B839)</f>
        <v xml:space="preserve"> </v>
      </c>
      <c r="R839" t="s">
        <v>15803</v>
      </c>
      <c r="S839" t="str">
        <f t="shared" ref="S839" si="2552">IF(R839=""," ",$B839)</f>
        <v xml:space="preserve"> </v>
      </c>
    </row>
    <row r="840" spans="1:19" ht="36" x14ac:dyDescent="0.2">
      <c r="A840" s="230">
        <v>1193</v>
      </c>
      <c r="B840" s="232" t="s">
        <v>12117</v>
      </c>
      <c r="C840" s="232" t="s">
        <v>11737</v>
      </c>
      <c r="D840" s="232" t="s">
        <v>12117</v>
      </c>
      <c r="E840" s="232" t="s">
        <v>12117</v>
      </c>
      <c r="F840" t="s">
        <v>15803</v>
      </c>
      <c r="G840" t="str">
        <f t="shared" si="2535"/>
        <v xml:space="preserve"> </v>
      </c>
      <c r="H840" t="s">
        <v>15803</v>
      </c>
      <c r="I840" t="str">
        <f t="shared" si="2536"/>
        <v xml:space="preserve"> </v>
      </c>
      <c r="J840" t="s">
        <v>15803</v>
      </c>
      <c r="K840" t="str">
        <f t="shared" si="2537"/>
        <v xml:space="preserve"> </v>
      </c>
      <c r="L840" t="s">
        <v>15803</v>
      </c>
      <c r="M840" t="str">
        <f t="shared" si="2537"/>
        <v xml:space="preserve"> </v>
      </c>
      <c r="N840" t="s">
        <v>15803</v>
      </c>
      <c r="O840" t="str">
        <f t="shared" ref="O840" si="2553">IF(N840=""," ",$B840)</f>
        <v xml:space="preserve"> </v>
      </c>
      <c r="P840" t="s">
        <v>15803</v>
      </c>
      <c r="Q840" t="str">
        <f t="shared" ref="Q840" si="2554">IF(P840=""," ",$B840)</f>
        <v xml:space="preserve"> </v>
      </c>
      <c r="R840" t="s">
        <v>15803</v>
      </c>
      <c r="S840" t="str">
        <f t="shared" ref="S840" si="2555">IF(R840=""," ",$B840)</f>
        <v xml:space="preserve"> </v>
      </c>
    </row>
    <row r="841" spans="1:19" ht="24" x14ac:dyDescent="0.2">
      <c r="A841" s="230">
        <v>1194</v>
      </c>
      <c r="B841" s="232" t="s">
        <v>12114</v>
      </c>
      <c r="C841" s="232" t="s">
        <v>11735</v>
      </c>
      <c r="D841" s="232" t="s">
        <v>12114</v>
      </c>
      <c r="E841" s="232" t="s">
        <v>12114</v>
      </c>
      <c r="F841" t="s">
        <v>15803</v>
      </c>
      <c r="G841" t="str">
        <f t="shared" si="2535"/>
        <v xml:space="preserve"> </v>
      </c>
      <c r="H841" t="s">
        <v>15803</v>
      </c>
      <c r="I841" t="str">
        <f t="shared" si="2536"/>
        <v xml:space="preserve"> </v>
      </c>
      <c r="J841" t="s">
        <v>15803</v>
      </c>
      <c r="K841" t="str">
        <f t="shared" si="2537"/>
        <v xml:space="preserve"> </v>
      </c>
      <c r="L841" t="s">
        <v>15803</v>
      </c>
      <c r="M841" t="str">
        <f t="shared" si="2537"/>
        <v xml:space="preserve"> </v>
      </c>
      <c r="N841" t="s">
        <v>15803</v>
      </c>
      <c r="O841" t="str">
        <f t="shared" ref="O841" si="2556">IF(N841=""," ",$B841)</f>
        <v xml:space="preserve"> </v>
      </c>
      <c r="P841" t="s">
        <v>15803</v>
      </c>
      <c r="Q841" t="str">
        <f t="shared" ref="Q841" si="2557">IF(P841=""," ",$B841)</f>
        <v xml:space="preserve"> </v>
      </c>
      <c r="R841" t="s">
        <v>15803</v>
      </c>
      <c r="S841" t="str">
        <f t="shared" ref="S841" si="2558">IF(R841=""," ",$B841)</f>
        <v xml:space="preserve"> </v>
      </c>
    </row>
    <row r="842" spans="1:19" ht="24" x14ac:dyDescent="0.2">
      <c r="A842" s="230">
        <v>1195</v>
      </c>
      <c r="B842" s="232" t="s">
        <v>12111</v>
      </c>
      <c r="C842" s="232" t="s">
        <v>11730</v>
      </c>
      <c r="D842" s="232" t="s">
        <v>12111</v>
      </c>
      <c r="E842" s="232" t="s">
        <v>12111</v>
      </c>
      <c r="F842" t="s">
        <v>15803</v>
      </c>
      <c r="G842" t="str">
        <f t="shared" si="2535"/>
        <v xml:space="preserve"> </v>
      </c>
      <c r="H842" t="s">
        <v>15803</v>
      </c>
      <c r="I842" t="str">
        <f t="shared" si="2536"/>
        <v xml:space="preserve"> </v>
      </c>
      <c r="J842" t="s">
        <v>15803</v>
      </c>
      <c r="K842" t="str">
        <f t="shared" si="2537"/>
        <v xml:space="preserve"> </v>
      </c>
      <c r="L842" t="s">
        <v>15803</v>
      </c>
      <c r="M842" t="str">
        <f t="shared" si="2537"/>
        <v xml:space="preserve"> </v>
      </c>
      <c r="N842" t="s">
        <v>15803</v>
      </c>
      <c r="O842" t="str">
        <f t="shared" ref="O842" si="2559">IF(N842=""," ",$B842)</f>
        <v xml:space="preserve"> </v>
      </c>
      <c r="P842" t="s">
        <v>15803</v>
      </c>
      <c r="Q842" t="str">
        <f t="shared" ref="Q842" si="2560">IF(P842=""," ",$B842)</f>
        <v xml:space="preserve"> </v>
      </c>
      <c r="R842" t="s">
        <v>15803</v>
      </c>
      <c r="S842" t="str">
        <f t="shared" ref="S842" si="2561">IF(R842=""," ",$B842)</f>
        <v xml:space="preserve"> </v>
      </c>
    </row>
    <row r="843" spans="1:19" ht="24" x14ac:dyDescent="0.2">
      <c r="A843" s="230">
        <v>1198</v>
      </c>
      <c r="B843" s="232" t="s">
        <v>12104</v>
      </c>
      <c r="C843" s="232" t="s">
        <v>11722</v>
      </c>
      <c r="D843" s="232" t="s">
        <v>12104</v>
      </c>
      <c r="E843" s="232" t="s">
        <v>12104</v>
      </c>
      <c r="F843" t="s">
        <v>15803</v>
      </c>
      <c r="G843" t="str">
        <f t="shared" si="2535"/>
        <v xml:space="preserve"> </v>
      </c>
      <c r="H843" t="s">
        <v>15803</v>
      </c>
      <c r="I843" t="str">
        <f t="shared" si="2536"/>
        <v xml:space="preserve"> </v>
      </c>
      <c r="J843" t="s">
        <v>15803</v>
      </c>
      <c r="K843" t="str">
        <f t="shared" si="2537"/>
        <v xml:space="preserve"> </v>
      </c>
      <c r="L843" t="s">
        <v>15803</v>
      </c>
      <c r="M843" t="str">
        <f t="shared" si="2537"/>
        <v xml:space="preserve"> </v>
      </c>
      <c r="N843" t="s">
        <v>15803</v>
      </c>
      <c r="O843" t="str">
        <f t="shared" ref="O843" si="2562">IF(N843=""," ",$B843)</f>
        <v xml:space="preserve"> </v>
      </c>
      <c r="P843" t="s">
        <v>15803</v>
      </c>
      <c r="Q843" t="str">
        <f t="shared" ref="Q843" si="2563">IF(P843=""," ",$B843)</f>
        <v xml:space="preserve"> </v>
      </c>
      <c r="R843" t="s">
        <v>15803</v>
      </c>
      <c r="S843" t="str">
        <f t="shared" ref="S843" si="2564">IF(R843=""," ",$B843)</f>
        <v xml:space="preserve"> </v>
      </c>
    </row>
    <row r="844" spans="1:19" ht="24" x14ac:dyDescent="0.2">
      <c r="A844" s="230">
        <v>1199</v>
      </c>
      <c r="B844" s="232" t="s">
        <v>12101</v>
      </c>
      <c r="C844" s="232" t="s">
        <v>11719</v>
      </c>
      <c r="D844" s="232" t="s">
        <v>12101</v>
      </c>
      <c r="E844" s="232" t="s">
        <v>12101</v>
      </c>
      <c r="F844" t="s">
        <v>15803</v>
      </c>
      <c r="G844" t="str">
        <f t="shared" si="2535"/>
        <v xml:space="preserve"> </v>
      </c>
      <c r="H844" t="s">
        <v>15803</v>
      </c>
      <c r="I844" t="str">
        <f t="shared" si="2536"/>
        <v xml:space="preserve"> </v>
      </c>
      <c r="J844" t="s">
        <v>15803</v>
      </c>
      <c r="K844" t="str">
        <f t="shared" si="2537"/>
        <v xml:space="preserve"> </v>
      </c>
      <c r="L844" t="s">
        <v>15803</v>
      </c>
      <c r="M844" t="str">
        <f t="shared" si="2537"/>
        <v xml:space="preserve"> </v>
      </c>
      <c r="N844" t="s">
        <v>15803</v>
      </c>
      <c r="O844" t="str">
        <f t="shared" ref="O844" si="2565">IF(N844=""," ",$B844)</f>
        <v xml:space="preserve"> </v>
      </c>
      <c r="P844" t="s">
        <v>15803</v>
      </c>
      <c r="Q844" t="str">
        <f t="shared" ref="Q844" si="2566">IF(P844=""," ",$B844)</f>
        <v xml:space="preserve"> </v>
      </c>
      <c r="R844" t="s">
        <v>15803</v>
      </c>
      <c r="S844" t="str">
        <f t="shared" ref="S844" si="2567">IF(R844=""," ",$B844)</f>
        <v xml:space="preserve"> </v>
      </c>
    </row>
    <row r="845" spans="1:19" ht="48" x14ac:dyDescent="0.2">
      <c r="A845" s="230">
        <v>1200</v>
      </c>
      <c r="B845" s="232" t="s">
        <v>12098</v>
      </c>
      <c r="C845" s="232" t="s">
        <v>11716</v>
      </c>
      <c r="D845" s="232" t="s">
        <v>12098</v>
      </c>
      <c r="E845" s="232" t="s">
        <v>12098</v>
      </c>
      <c r="F845" t="s">
        <v>15803</v>
      </c>
      <c r="G845" t="str">
        <f t="shared" si="2535"/>
        <v xml:space="preserve"> </v>
      </c>
      <c r="H845" t="s">
        <v>15803</v>
      </c>
      <c r="I845" t="str">
        <f t="shared" si="2536"/>
        <v xml:space="preserve"> </v>
      </c>
      <c r="J845" t="s">
        <v>15803</v>
      </c>
      <c r="K845" t="str">
        <f t="shared" si="2537"/>
        <v xml:space="preserve"> </v>
      </c>
      <c r="L845" t="s">
        <v>15803</v>
      </c>
      <c r="M845" t="str">
        <f t="shared" si="2537"/>
        <v xml:space="preserve"> </v>
      </c>
      <c r="N845" t="s">
        <v>15803</v>
      </c>
      <c r="O845" t="str">
        <f t="shared" ref="O845" si="2568">IF(N845=""," ",$B845)</f>
        <v xml:space="preserve"> </v>
      </c>
      <c r="P845" t="s">
        <v>15803</v>
      </c>
      <c r="Q845" t="str">
        <f t="shared" ref="Q845" si="2569">IF(P845=""," ",$B845)</f>
        <v xml:space="preserve"> </v>
      </c>
      <c r="R845" t="s">
        <v>15803</v>
      </c>
      <c r="S845" t="str">
        <f t="shared" ref="S845" si="2570">IF(R845=""," ",$B845)</f>
        <v xml:space="preserve"> </v>
      </c>
    </row>
    <row r="846" spans="1:19" x14ac:dyDescent="0.2">
      <c r="A846" s="230">
        <v>1201</v>
      </c>
      <c r="B846" s="232" t="s">
        <v>12095</v>
      </c>
      <c r="C846" s="232" t="s">
        <v>11713</v>
      </c>
      <c r="D846" s="232" t="s">
        <v>12095</v>
      </c>
      <c r="E846" s="232" t="s">
        <v>12095</v>
      </c>
      <c r="F846" t="s">
        <v>15803</v>
      </c>
      <c r="G846" t="str">
        <f t="shared" si="2535"/>
        <v xml:space="preserve"> </v>
      </c>
      <c r="H846" t="s">
        <v>15803</v>
      </c>
      <c r="I846" t="str">
        <f t="shared" si="2536"/>
        <v xml:space="preserve"> </v>
      </c>
      <c r="J846" t="s">
        <v>15803</v>
      </c>
      <c r="K846" t="str">
        <f t="shared" si="2537"/>
        <v xml:space="preserve"> </v>
      </c>
      <c r="L846" t="s">
        <v>15803</v>
      </c>
      <c r="M846" t="str">
        <f t="shared" si="2537"/>
        <v xml:space="preserve"> </v>
      </c>
      <c r="N846" t="s">
        <v>15803</v>
      </c>
      <c r="O846" t="str">
        <f t="shared" ref="O846" si="2571">IF(N846=""," ",$B846)</f>
        <v xml:space="preserve"> </v>
      </c>
      <c r="P846" t="s">
        <v>15803</v>
      </c>
      <c r="Q846" t="str">
        <f t="shared" ref="Q846" si="2572">IF(P846=""," ",$B846)</f>
        <v xml:space="preserve"> </v>
      </c>
      <c r="R846" t="s">
        <v>15803</v>
      </c>
      <c r="S846" t="str">
        <f t="shared" ref="S846" si="2573">IF(R846=""," ",$B846)</f>
        <v xml:space="preserve"> </v>
      </c>
    </row>
    <row r="847" spans="1:19" x14ac:dyDescent="0.2">
      <c r="A847" s="230">
        <v>1202</v>
      </c>
      <c r="B847" s="232" t="s">
        <v>12092</v>
      </c>
      <c r="C847" s="232" t="s">
        <v>11707</v>
      </c>
      <c r="D847" s="232" t="s">
        <v>12092</v>
      </c>
      <c r="E847" s="232" t="s">
        <v>12092</v>
      </c>
      <c r="F847" t="s">
        <v>15803</v>
      </c>
      <c r="G847" t="str">
        <f t="shared" si="2535"/>
        <v xml:space="preserve"> </v>
      </c>
      <c r="H847" t="s">
        <v>15803</v>
      </c>
      <c r="I847" t="str">
        <f t="shared" si="2536"/>
        <v xml:space="preserve"> </v>
      </c>
      <c r="J847" t="s">
        <v>15803</v>
      </c>
      <c r="K847" t="str">
        <f t="shared" si="2537"/>
        <v xml:space="preserve"> </v>
      </c>
      <c r="L847" t="s">
        <v>15803</v>
      </c>
      <c r="M847" t="str">
        <f t="shared" si="2537"/>
        <v xml:space="preserve"> </v>
      </c>
      <c r="N847" t="s">
        <v>15803</v>
      </c>
      <c r="O847" t="str">
        <f t="shared" ref="O847" si="2574">IF(N847=""," ",$B847)</f>
        <v xml:space="preserve"> </v>
      </c>
      <c r="P847" t="s">
        <v>15803</v>
      </c>
      <c r="Q847" t="str">
        <f t="shared" ref="Q847" si="2575">IF(P847=""," ",$B847)</f>
        <v xml:space="preserve"> </v>
      </c>
      <c r="R847" t="s">
        <v>15803</v>
      </c>
      <c r="S847" t="str">
        <f t="shared" ref="S847" si="2576">IF(R847=""," ",$B847)</f>
        <v xml:space="preserve"> </v>
      </c>
    </row>
    <row r="848" spans="1:19" x14ac:dyDescent="0.2">
      <c r="A848" s="230">
        <v>1203</v>
      </c>
      <c r="B848" s="232" t="s">
        <v>12089</v>
      </c>
      <c r="C848" s="232" t="s">
        <v>11704</v>
      </c>
      <c r="D848" s="232" t="s">
        <v>12089</v>
      </c>
      <c r="E848" s="232" t="s">
        <v>12089</v>
      </c>
      <c r="F848" t="s">
        <v>15803</v>
      </c>
      <c r="G848" t="str">
        <f t="shared" si="2535"/>
        <v xml:space="preserve"> </v>
      </c>
      <c r="H848" t="s">
        <v>15803</v>
      </c>
      <c r="I848" t="str">
        <f t="shared" si="2536"/>
        <v xml:space="preserve"> </v>
      </c>
      <c r="J848" t="s">
        <v>15803</v>
      </c>
      <c r="K848" t="str">
        <f t="shared" si="2537"/>
        <v xml:space="preserve"> </v>
      </c>
      <c r="L848" t="s">
        <v>15803</v>
      </c>
      <c r="M848" t="str">
        <f t="shared" si="2537"/>
        <v xml:space="preserve"> </v>
      </c>
      <c r="N848" t="s">
        <v>15803</v>
      </c>
      <c r="O848" t="str">
        <f t="shared" ref="O848" si="2577">IF(N848=""," ",$B848)</f>
        <v xml:space="preserve"> </v>
      </c>
      <c r="P848" t="s">
        <v>15803</v>
      </c>
      <c r="Q848" t="str">
        <f t="shared" ref="Q848" si="2578">IF(P848=""," ",$B848)</f>
        <v xml:space="preserve"> </v>
      </c>
      <c r="R848" t="s">
        <v>15803</v>
      </c>
      <c r="S848" t="str">
        <f t="shared" ref="S848" si="2579">IF(R848=""," ",$B848)</f>
        <v xml:space="preserve"> </v>
      </c>
    </row>
    <row r="849" spans="1:19" ht="36" x14ac:dyDescent="0.2">
      <c r="A849" s="230">
        <v>1204</v>
      </c>
      <c r="B849" s="232" t="s">
        <v>12086</v>
      </c>
      <c r="C849" s="232" t="s">
        <v>11702</v>
      </c>
      <c r="D849" s="232" t="s">
        <v>12086</v>
      </c>
      <c r="E849" s="232" t="s">
        <v>12086</v>
      </c>
      <c r="F849" t="s">
        <v>15803</v>
      </c>
      <c r="G849" t="str">
        <f t="shared" si="2535"/>
        <v xml:space="preserve"> </v>
      </c>
      <c r="H849" t="s">
        <v>15803</v>
      </c>
      <c r="I849" t="str">
        <f t="shared" si="2536"/>
        <v xml:space="preserve"> </v>
      </c>
      <c r="J849" t="s">
        <v>15803</v>
      </c>
      <c r="K849" t="str">
        <f t="shared" si="2537"/>
        <v xml:space="preserve"> </v>
      </c>
      <c r="L849" t="s">
        <v>15803</v>
      </c>
      <c r="M849" t="str">
        <f t="shared" si="2537"/>
        <v xml:space="preserve"> </v>
      </c>
      <c r="N849" t="s">
        <v>15803</v>
      </c>
      <c r="O849" t="str">
        <f t="shared" ref="O849" si="2580">IF(N849=""," ",$B849)</f>
        <v xml:space="preserve"> </v>
      </c>
      <c r="P849" t="s">
        <v>15803</v>
      </c>
      <c r="Q849" t="str">
        <f t="shared" ref="Q849" si="2581">IF(P849=""," ",$B849)</f>
        <v xml:space="preserve"> </v>
      </c>
      <c r="R849" t="s">
        <v>15803</v>
      </c>
      <c r="S849" t="str">
        <f t="shared" ref="S849" si="2582">IF(R849=""," ",$B849)</f>
        <v xml:space="preserve"> </v>
      </c>
    </row>
    <row r="850" spans="1:19" ht="36" x14ac:dyDescent="0.2">
      <c r="A850" s="230">
        <v>1205</v>
      </c>
      <c r="B850" s="232" t="s">
        <v>12083</v>
      </c>
      <c r="C850" s="232" t="s">
        <v>11700</v>
      </c>
      <c r="D850" s="232" t="s">
        <v>12083</v>
      </c>
      <c r="E850" s="232" t="s">
        <v>12083</v>
      </c>
      <c r="F850" t="s">
        <v>15803</v>
      </c>
      <c r="G850" t="str">
        <f t="shared" si="2535"/>
        <v xml:space="preserve"> </v>
      </c>
      <c r="H850" t="s">
        <v>15803</v>
      </c>
      <c r="I850" t="str">
        <f t="shared" si="2536"/>
        <v xml:space="preserve"> </v>
      </c>
      <c r="J850" t="s">
        <v>15803</v>
      </c>
      <c r="K850" t="str">
        <f t="shared" si="2537"/>
        <v xml:space="preserve"> </v>
      </c>
      <c r="L850" t="s">
        <v>15803</v>
      </c>
      <c r="M850" t="str">
        <f t="shared" si="2537"/>
        <v xml:space="preserve"> </v>
      </c>
      <c r="N850" t="s">
        <v>15803</v>
      </c>
      <c r="O850" t="str">
        <f t="shared" ref="O850" si="2583">IF(N850=""," ",$B850)</f>
        <v xml:space="preserve"> </v>
      </c>
      <c r="P850" t="s">
        <v>15803</v>
      </c>
      <c r="Q850" t="str">
        <f t="shared" ref="Q850" si="2584">IF(P850=""," ",$B850)</f>
        <v xml:space="preserve"> </v>
      </c>
      <c r="R850" t="s">
        <v>15803</v>
      </c>
      <c r="S850" t="str">
        <f t="shared" ref="S850" si="2585">IF(R850=""," ",$B850)</f>
        <v xml:space="preserve"> </v>
      </c>
    </row>
    <row r="851" spans="1:19" ht="36" x14ac:dyDescent="0.2">
      <c r="A851" s="230">
        <v>1206</v>
      </c>
      <c r="B851" s="232" t="s">
        <v>12080</v>
      </c>
      <c r="C851" s="232" t="s">
        <v>11697</v>
      </c>
      <c r="D851" s="232" t="s">
        <v>12080</v>
      </c>
      <c r="E851" s="232" t="s">
        <v>12080</v>
      </c>
      <c r="F851" t="s">
        <v>15803</v>
      </c>
      <c r="G851" t="str">
        <f t="shared" si="2535"/>
        <v xml:space="preserve"> </v>
      </c>
      <c r="H851" t="s">
        <v>15803</v>
      </c>
      <c r="I851" t="str">
        <f t="shared" si="2536"/>
        <v xml:space="preserve"> </v>
      </c>
      <c r="J851" t="s">
        <v>15803</v>
      </c>
      <c r="K851" t="str">
        <f t="shared" si="2537"/>
        <v xml:space="preserve"> </v>
      </c>
      <c r="L851" t="s">
        <v>15803</v>
      </c>
      <c r="M851" t="str">
        <f t="shared" si="2537"/>
        <v xml:space="preserve"> </v>
      </c>
      <c r="N851" t="s">
        <v>15803</v>
      </c>
      <c r="O851" t="str">
        <f t="shared" ref="O851" si="2586">IF(N851=""," ",$B851)</f>
        <v xml:space="preserve"> </v>
      </c>
      <c r="P851" t="s">
        <v>15803</v>
      </c>
      <c r="Q851" t="str">
        <f t="shared" ref="Q851" si="2587">IF(P851=""," ",$B851)</f>
        <v xml:space="preserve"> </v>
      </c>
      <c r="R851" t="s">
        <v>15803</v>
      </c>
      <c r="S851" t="str">
        <f t="shared" ref="S851" si="2588">IF(R851=""," ",$B851)</f>
        <v xml:space="preserve"> </v>
      </c>
    </row>
    <row r="852" spans="1:19" x14ac:dyDescent="0.2">
      <c r="A852" s="230">
        <v>1207</v>
      </c>
      <c r="B852" s="232" t="s">
        <v>12077</v>
      </c>
      <c r="C852" s="232" t="s">
        <v>11690</v>
      </c>
      <c r="D852" s="232" t="s">
        <v>12077</v>
      </c>
      <c r="E852" s="232" t="s">
        <v>12077</v>
      </c>
      <c r="F852" t="s">
        <v>15803</v>
      </c>
      <c r="G852" t="str">
        <f t="shared" si="2535"/>
        <v xml:space="preserve"> </v>
      </c>
      <c r="H852" t="s">
        <v>15803</v>
      </c>
      <c r="I852" t="str">
        <f t="shared" si="2536"/>
        <v xml:space="preserve"> </v>
      </c>
      <c r="J852" t="s">
        <v>15803</v>
      </c>
      <c r="K852" t="str">
        <f t="shared" si="2537"/>
        <v xml:space="preserve"> </v>
      </c>
      <c r="L852" t="s">
        <v>15803</v>
      </c>
      <c r="M852" t="str">
        <f t="shared" si="2537"/>
        <v xml:space="preserve"> </v>
      </c>
      <c r="N852" t="s">
        <v>15803</v>
      </c>
      <c r="O852" t="str">
        <f t="shared" ref="O852" si="2589">IF(N852=""," ",$B852)</f>
        <v xml:space="preserve"> </v>
      </c>
      <c r="P852" t="s">
        <v>15803</v>
      </c>
      <c r="Q852" t="str">
        <f t="shared" ref="Q852" si="2590">IF(P852=""," ",$B852)</f>
        <v xml:space="preserve"> </v>
      </c>
      <c r="R852" t="s">
        <v>15803</v>
      </c>
      <c r="S852" t="str">
        <f t="shared" ref="S852" si="2591">IF(R852=""," ",$B852)</f>
        <v xml:space="preserve"> </v>
      </c>
    </row>
    <row r="853" spans="1:19" x14ac:dyDescent="0.2">
      <c r="A853" s="230">
        <v>1208</v>
      </c>
      <c r="B853" s="232" t="s">
        <v>12074</v>
      </c>
      <c r="C853" s="232" t="s">
        <v>11687</v>
      </c>
      <c r="D853" s="232" t="s">
        <v>12074</v>
      </c>
      <c r="E853" s="232" t="s">
        <v>12074</v>
      </c>
      <c r="F853" t="s">
        <v>15803</v>
      </c>
      <c r="G853" t="str">
        <f t="shared" si="2535"/>
        <v xml:space="preserve"> </v>
      </c>
      <c r="H853" t="s">
        <v>15803</v>
      </c>
      <c r="I853" t="str">
        <f t="shared" si="2536"/>
        <v xml:space="preserve"> </v>
      </c>
      <c r="J853" t="s">
        <v>15803</v>
      </c>
      <c r="K853" t="str">
        <f t="shared" si="2537"/>
        <v xml:space="preserve"> </v>
      </c>
      <c r="L853" t="s">
        <v>15803</v>
      </c>
      <c r="M853" t="str">
        <f t="shared" si="2537"/>
        <v xml:space="preserve"> </v>
      </c>
      <c r="N853" t="s">
        <v>15803</v>
      </c>
      <c r="O853" t="str">
        <f t="shared" ref="O853" si="2592">IF(N853=""," ",$B853)</f>
        <v xml:space="preserve"> </v>
      </c>
      <c r="P853" t="s">
        <v>15803</v>
      </c>
      <c r="Q853" t="str">
        <f t="shared" ref="Q853" si="2593">IF(P853=""," ",$B853)</f>
        <v xml:space="preserve"> </v>
      </c>
      <c r="R853" t="s">
        <v>15803</v>
      </c>
      <c r="S853" t="str">
        <f t="shared" ref="S853" si="2594">IF(R853=""," ",$B853)</f>
        <v xml:space="preserve"> </v>
      </c>
    </row>
    <row r="854" spans="1:19" x14ac:dyDescent="0.2">
      <c r="A854" s="230">
        <v>1209</v>
      </c>
      <c r="B854" s="232" t="s">
        <v>12072</v>
      </c>
      <c r="C854" s="232" t="s">
        <v>11681</v>
      </c>
      <c r="D854" s="232" t="s">
        <v>15618</v>
      </c>
      <c r="E854" s="232" t="s">
        <v>15618</v>
      </c>
      <c r="F854" t="s">
        <v>15803</v>
      </c>
      <c r="G854" t="str">
        <f t="shared" si="2535"/>
        <v xml:space="preserve"> </v>
      </c>
      <c r="H854" t="s">
        <v>15803</v>
      </c>
      <c r="I854" t="str">
        <f t="shared" si="2536"/>
        <v xml:space="preserve"> </v>
      </c>
      <c r="J854" t="s">
        <v>15803</v>
      </c>
      <c r="K854" t="str">
        <f t="shared" si="2537"/>
        <v xml:space="preserve"> </v>
      </c>
      <c r="L854" t="s">
        <v>15803</v>
      </c>
      <c r="M854" t="str">
        <f t="shared" si="2537"/>
        <v xml:space="preserve"> </v>
      </c>
      <c r="N854" t="s">
        <v>15803</v>
      </c>
      <c r="O854" t="str">
        <f t="shared" ref="O854" si="2595">IF(N854=""," ",$B854)</f>
        <v xml:space="preserve"> </v>
      </c>
      <c r="P854" t="s">
        <v>15803</v>
      </c>
      <c r="Q854" t="str">
        <f t="shared" ref="Q854" si="2596">IF(P854=""," ",$B854)</f>
        <v xml:space="preserve"> </v>
      </c>
      <c r="R854" t="s">
        <v>15803</v>
      </c>
      <c r="S854" t="str">
        <f t="shared" ref="S854" si="2597">IF(R854=""," ",$B854)</f>
        <v xml:space="preserve"> </v>
      </c>
    </row>
    <row r="855" spans="1:19" ht="36" x14ac:dyDescent="0.2">
      <c r="A855" s="230">
        <v>1210</v>
      </c>
      <c r="B855" s="232" t="s">
        <v>12069</v>
      </c>
      <c r="C855" s="232" t="s">
        <v>11678</v>
      </c>
      <c r="D855" s="232" t="s">
        <v>15678</v>
      </c>
      <c r="E855" s="232" t="s">
        <v>15678</v>
      </c>
      <c r="F855" t="s">
        <v>15803</v>
      </c>
      <c r="G855" t="str">
        <f t="shared" si="2535"/>
        <v xml:space="preserve"> </v>
      </c>
      <c r="H855" t="s">
        <v>15803</v>
      </c>
      <c r="I855" t="str">
        <f t="shared" si="2536"/>
        <v xml:space="preserve"> </v>
      </c>
      <c r="J855" t="s">
        <v>15803</v>
      </c>
      <c r="K855" t="str">
        <f t="shared" si="2537"/>
        <v xml:space="preserve"> </v>
      </c>
      <c r="L855" t="s">
        <v>15803</v>
      </c>
      <c r="M855" t="str">
        <f t="shared" si="2537"/>
        <v xml:space="preserve"> </v>
      </c>
      <c r="N855" t="s">
        <v>15803</v>
      </c>
      <c r="O855" t="str">
        <f t="shared" ref="O855" si="2598">IF(N855=""," ",$B855)</f>
        <v xml:space="preserve"> </v>
      </c>
      <c r="P855" t="s">
        <v>15803</v>
      </c>
      <c r="Q855" t="str">
        <f t="shared" ref="Q855" si="2599">IF(P855=""," ",$B855)</f>
        <v xml:space="preserve"> </v>
      </c>
      <c r="R855" t="s">
        <v>15803</v>
      </c>
      <c r="S855" t="str">
        <f t="shared" ref="S855" si="2600">IF(R855=""," ",$B855)</f>
        <v xml:space="preserve"> </v>
      </c>
    </row>
    <row r="856" spans="1:19" x14ac:dyDescent="0.2">
      <c r="A856" s="230">
        <v>1211</v>
      </c>
      <c r="B856" s="232" t="s">
        <v>12066</v>
      </c>
      <c r="C856" s="232" t="s">
        <v>11676</v>
      </c>
      <c r="D856" s="232" t="s">
        <v>12066</v>
      </c>
      <c r="E856" s="232" t="s">
        <v>12066</v>
      </c>
      <c r="F856" t="s">
        <v>15803</v>
      </c>
      <c r="G856" t="str">
        <f t="shared" si="2535"/>
        <v xml:space="preserve"> </v>
      </c>
      <c r="H856" t="s">
        <v>15803</v>
      </c>
      <c r="I856" t="str">
        <f t="shared" si="2536"/>
        <v xml:space="preserve"> </v>
      </c>
      <c r="J856" t="s">
        <v>15803</v>
      </c>
      <c r="K856" t="str">
        <f t="shared" si="2537"/>
        <v xml:space="preserve"> </v>
      </c>
      <c r="L856" t="s">
        <v>15803</v>
      </c>
      <c r="M856" t="str">
        <f t="shared" si="2537"/>
        <v xml:space="preserve"> </v>
      </c>
      <c r="N856" t="s">
        <v>15803</v>
      </c>
      <c r="O856" t="str">
        <f t="shared" ref="O856" si="2601">IF(N856=""," ",$B856)</f>
        <v xml:space="preserve"> </v>
      </c>
      <c r="P856" t="s">
        <v>15803</v>
      </c>
      <c r="Q856" t="str">
        <f t="shared" ref="Q856" si="2602">IF(P856=""," ",$B856)</f>
        <v xml:space="preserve"> </v>
      </c>
      <c r="R856" t="s">
        <v>15803</v>
      </c>
      <c r="S856" t="str">
        <f t="shared" ref="S856" si="2603">IF(R856=""," ",$B856)</f>
        <v xml:space="preserve"> </v>
      </c>
    </row>
    <row r="857" spans="1:19" ht="36" x14ac:dyDescent="0.2">
      <c r="A857" s="230">
        <v>1212</v>
      </c>
      <c r="B857" s="232" t="s">
        <v>12064</v>
      </c>
      <c r="C857" s="232" t="s">
        <v>11670</v>
      </c>
      <c r="D857" s="232" t="s">
        <v>12064</v>
      </c>
      <c r="E857" s="232" t="s">
        <v>12064</v>
      </c>
      <c r="F857" t="s">
        <v>15803</v>
      </c>
      <c r="G857" t="str">
        <f t="shared" si="2535"/>
        <v xml:space="preserve"> </v>
      </c>
      <c r="H857" t="s">
        <v>15803</v>
      </c>
      <c r="I857" t="str">
        <f t="shared" si="2536"/>
        <v xml:space="preserve"> </v>
      </c>
      <c r="J857" t="s">
        <v>15803</v>
      </c>
      <c r="K857" t="str">
        <f t="shared" si="2537"/>
        <v xml:space="preserve"> </v>
      </c>
      <c r="L857" t="s">
        <v>15803</v>
      </c>
      <c r="M857" t="str">
        <f t="shared" si="2537"/>
        <v xml:space="preserve"> </v>
      </c>
      <c r="N857" t="s">
        <v>15803</v>
      </c>
      <c r="O857" t="str">
        <f t="shared" ref="O857" si="2604">IF(N857=""," ",$B857)</f>
        <v xml:space="preserve"> </v>
      </c>
      <c r="P857" t="s">
        <v>15803</v>
      </c>
      <c r="Q857" t="str">
        <f t="shared" ref="Q857" si="2605">IF(P857=""," ",$B857)</f>
        <v xml:space="preserve"> </v>
      </c>
      <c r="R857" t="s">
        <v>15803</v>
      </c>
      <c r="S857" t="str">
        <f t="shared" ref="S857" si="2606">IF(R857=""," ",$B857)</f>
        <v xml:space="preserve"> </v>
      </c>
    </row>
    <row r="858" spans="1:19" ht="96" x14ac:dyDescent="0.2">
      <c r="A858" s="230">
        <v>1213</v>
      </c>
      <c r="B858" s="232" t="s">
        <v>12061</v>
      </c>
      <c r="C858" s="232" t="s">
        <v>11667</v>
      </c>
      <c r="D858" s="232" t="s">
        <v>15683</v>
      </c>
      <c r="E858" s="232" t="s">
        <v>15618</v>
      </c>
      <c r="F858" t="s">
        <v>15678</v>
      </c>
      <c r="G858" t="str">
        <f t="shared" si="2535"/>
        <v>20.130.16</v>
      </c>
      <c r="H858" t="s">
        <v>12061</v>
      </c>
      <c r="I858" t="str">
        <f t="shared" si="2536"/>
        <v>20.130.16</v>
      </c>
      <c r="J858" t="s">
        <v>15679</v>
      </c>
      <c r="K858" t="str">
        <f t="shared" si="2537"/>
        <v>20.130.16</v>
      </c>
      <c r="L858" t="s">
        <v>15680</v>
      </c>
      <c r="M858" t="str">
        <f t="shared" si="2537"/>
        <v>20.130.16</v>
      </c>
      <c r="N858" t="s">
        <v>15681</v>
      </c>
      <c r="O858" t="str">
        <f t="shared" ref="O858" si="2607">IF(N858=""," ",$B858)</f>
        <v>20.130.16</v>
      </c>
      <c r="P858" t="s">
        <v>15682</v>
      </c>
      <c r="Q858" t="str">
        <f t="shared" ref="Q858" si="2608">IF(P858=""," ",$B858)</f>
        <v>20.130.16</v>
      </c>
      <c r="R858" t="s">
        <v>15684</v>
      </c>
      <c r="S858" t="str">
        <f t="shared" ref="S858" si="2609">IF(R858=""," ",$B858)</f>
        <v>20.130.16</v>
      </c>
    </row>
    <row r="859" spans="1:19" ht="24" x14ac:dyDescent="0.2">
      <c r="A859" s="230">
        <v>1214</v>
      </c>
      <c r="B859" s="232" t="s">
        <v>12058</v>
      </c>
      <c r="C859" s="232" t="s">
        <v>11662</v>
      </c>
      <c r="D859" s="232" t="s">
        <v>12058</v>
      </c>
      <c r="E859" s="232" t="s">
        <v>12058</v>
      </c>
      <c r="F859" t="s">
        <v>15803</v>
      </c>
      <c r="G859" t="str">
        <f t="shared" si="2535"/>
        <v xml:space="preserve"> </v>
      </c>
      <c r="H859" t="s">
        <v>15803</v>
      </c>
      <c r="I859" t="str">
        <f t="shared" si="2536"/>
        <v xml:space="preserve"> </v>
      </c>
      <c r="J859" t="s">
        <v>15803</v>
      </c>
      <c r="K859" t="str">
        <f t="shared" si="2537"/>
        <v xml:space="preserve"> </v>
      </c>
      <c r="L859" t="s">
        <v>15803</v>
      </c>
      <c r="M859" t="str">
        <f t="shared" si="2537"/>
        <v xml:space="preserve"> </v>
      </c>
      <c r="N859" t="s">
        <v>15803</v>
      </c>
      <c r="O859" t="str">
        <f t="shared" ref="O859" si="2610">IF(N859=""," ",$B859)</f>
        <v xml:space="preserve"> </v>
      </c>
      <c r="P859" t="s">
        <v>15803</v>
      </c>
      <c r="Q859" t="str">
        <f t="shared" ref="Q859" si="2611">IF(P859=""," ",$B859)</f>
        <v xml:space="preserve"> </v>
      </c>
      <c r="R859" t="s">
        <v>15803</v>
      </c>
      <c r="S859" t="str">
        <f t="shared" ref="S859" si="2612">IF(R859=""," ",$B859)</f>
        <v xml:space="preserve"> </v>
      </c>
    </row>
    <row r="860" spans="1:19" ht="60" x14ac:dyDescent="0.2">
      <c r="A860" s="230">
        <v>1215</v>
      </c>
      <c r="B860" s="232" t="s">
        <v>12055</v>
      </c>
      <c r="C860" s="232" t="s">
        <v>11659</v>
      </c>
      <c r="D860" s="232" t="s">
        <v>15679</v>
      </c>
      <c r="E860" s="232" t="s">
        <v>15679</v>
      </c>
      <c r="F860" t="s">
        <v>15803</v>
      </c>
      <c r="G860" t="str">
        <f t="shared" si="2535"/>
        <v xml:space="preserve"> </v>
      </c>
      <c r="H860" t="s">
        <v>15803</v>
      </c>
      <c r="I860" t="str">
        <f t="shared" si="2536"/>
        <v xml:space="preserve"> </v>
      </c>
      <c r="J860" t="s">
        <v>15803</v>
      </c>
      <c r="K860" t="str">
        <f t="shared" si="2537"/>
        <v xml:space="preserve"> </v>
      </c>
      <c r="L860" t="s">
        <v>15803</v>
      </c>
      <c r="M860" t="str">
        <f t="shared" si="2537"/>
        <v xml:space="preserve"> </v>
      </c>
      <c r="N860" t="s">
        <v>15803</v>
      </c>
      <c r="O860" t="str">
        <f t="shared" ref="O860" si="2613">IF(N860=""," ",$B860)</f>
        <v xml:space="preserve"> </v>
      </c>
      <c r="P860" t="s">
        <v>15803</v>
      </c>
      <c r="Q860" t="str">
        <f t="shared" ref="Q860" si="2614">IF(P860=""," ",$B860)</f>
        <v xml:space="preserve"> </v>
      </c>
      <c r="R860" t="s">
        <v>15803</v>
      </c>
      <c r="S860" t="str">
        <f t="shared" ref="S860" si="2615">IF(R860=""," ",$B860)</f>
        <v xml:space="preserve"> </v>
      </c>
    </row>
    <row r="861" spans="1:19" x14ac:dyDescent="0.2">
      <c r="A861" s="230">
        <v>1216</v>
      </c>
      <c r="B861" s="232" t="s">
        <v>12052</v>
      </c>
      <c r="C861" s="232" t="s">
        <v>11656</v>
      </c>
      <c r="D861" s="232" t="s">
        <v>12052</v>
      </c>
      <c r="E861" s="232" t="s">
        <v>12052</v>
      </c>
      <c r="F861" t="s">
        <v>15803</v>
      </c>
      <c r="G861" t="str">
        <f t="shared" si="2535"/>
        <v xml:space="preserve"> </v>
      </c>
      <c r="H861" t="s">
        <v>15803</v>
      </c>
      <c r="I861" t="str">
        <f t="shared" si="2536"/>
        <v xml:space="preserve"> </v>
      </c>
      <c r="J861" t="s">
        <v>15803</v>
      </c>
      <c r="K861" t="str">
        <f t="shared" si="2537"/>
        <v xml:space="preserve"> </v>
      </c>
      <c r="L861" t="s">
        <v>15803</v>
      </c>
      <c r="M861" t="str">
        <f t="shared" si="2537"/>
        <v xml:space="preserve"> </v>
      </c>
      <c r="N861" t="s">
        <v>15803</v>
      </c>
      <c r="O861" t="str">
        <f t="shared" ref="O861" si="2616">IF(N861=""," ",$B861)</f>
        <v xml:space="preserve"> </v>
      </c>
      <c r="P861" t="s">
        <v>15803</v>
      </c>
      <c r="Q861" t="str">
        <f t="shared" ref="Q861" si="2617">IF(P861=""," ",$B861)</f>
        <v xml:space="preserve"> </v>
      </c>
      <c r="R861" t="s">
        <v>15803</v>
      </c>
      <c r="S861" t="str">
        <f t="shared" ref="S861" si="2618">IF(R861=""," ",$B861)</f>
        <v xml:space="preserve"> </v>
      </c>
    </row>
    <row r="862" spans="1:19" ht="24" x14ac:dyDescent="0.2">
      <c r="A862" s="230">
        <v>1217</v>
      </c>
      <c r="B862" s="232" t="s">
        <v>12049</v>
      </c>
      <c r="C862" s="232" t="s">
        <v>11654</v>
      </c>
      <c r="D862" s="232" t="s">
        <v>15680</v>
      </c>
      <c r="E862" s="232" t="s">
        <v>15680</v>
      </c>
      <c r="F862" t="s">
        <v>15803</v>
      </c>
      <c r="G862" t="str">
        <f t="shared" si="2535"/>
        <v xml:space="preserve"> </v>
      </c>
      <c r="H862" t="s">
        <v>15803</v>
      </c>
      <c r="I862" t="str">
        <f t="shared" si="2536"/>
        <v xml:space="preserve"> </v>
      </c>
      <c r="J862" t="s">
        <v>15803</v>
      </c>
      <c r="K862" t="str">
        <f t="shared" si="2537"/>
        <v xml:space="preserve"> </v>
      </c>
      <c r="L862" t="s">
        <v>15803</v>
      </c>
      <c r="M862" t="str">
        <f t="shared" si="2537"/>
        <v xml:space="preserve"> </v>
      </c>
      <c r="N862" t="s">
        <v>15803</v>
      </c>
      <c r="O862" t="str">
        <f t="shared" ref="O862" si="2619">IF(N862=""," ",$B862)</f>
        <v xml:space="preserve"> </v>
      </c>
      <c r="P862" t="s">
        <v>15803</v>
      </c>
      <c r="Q862" t="str">
        <f t="shared" ref="Q862" si="2620">IF(P862=""," ",$B862)</f>
        <v xml:space="preserve"> </v>
      </c>
      <c r="R862" t="s">
        <v>15803</v>
      </c>
      <c r="S862" t="str">
        <f t="shared" ref="S862" si="2621">IF(R862=""," ",$B862)</f>
        <v xml:space="preserve"> </v>
      </c>
    </row>
    <row r="863" spans="1:19" ht="36" x14ac:dyDescent="0.2">
      <c r="A863" s="230">
        <v>1218</v>
      </c>
      <c r="B863" s="232" t="s">
        <v>12046</v>
      </c>
      <c r="C863" s="232" t="s">
        <v>11651</v>
      </c>
      <c r="D863" s="232" t="s">
        <v>12046</v>
      </c>
      <c r="E863" s="232" t="s">
        <v>12046</v>
      </c>
      <c r="F863" t="s">
        <v>15803</v>
      </c>
      <c r="G863" t="str">
        <f t="shared" si="2535"/>
        <v xml:space="preserve"> </v>
      </c>
      <c r="H863" t="s">
        <v>15803</v>
      </c>
      <c r="I863" t="str">
        <f t="shared" si="2536"/>
        <v xml:space="preserve"> </v>
      </c>
      <c r="J863" t="s">
        <v>15803</v>
      </c>
      <c r="K863" t="str">
        <f t="shared" si="2537"/>
        <v xml:space="preserve"> </v>
      </c>
      <c r="L863" t="s">
        <v>15803</v>
      </c>
      <c r="M863" t="str">
        <f t="shared" si="2537"/>
        <v xml:space="preserve"> </v>
      </c>
      <c r="N863" t="s">
        <v>15803</v>
      </c>
      <c r="O863" t="str">
        <f t="shared" ref="O863" si="2622">IF(N863=""," ",$B863)</f>
        <v xml:space="preserve"> </v>
      </c>
      <c r="P863" t="s">
        <v>15803</v>
      </c>
      <c r="Q863" t="str">
        <f t="shared" ref="Q863" si="2623">IF(P863=""," ",$B863)</f>
        <v xml:space="preserve"> </v>
      </c>
      <c r="R863" t="s">
        <v>15803</v>
      </c>
      <c r="S863" t="str">
        <f t="shared" ref="S863" si="2624">IF(R863=""," ",$B863)</f>
        <v xml:space="preserve"> </v>
      </c>
    </row>
    <row r="864" spans="1:19" ht="24" x14ac:dyDescent="0.2">
      <c r="A864" s="230">
        <v>1219</v>
      </c>
      <c r="B864" s="232" t="s">
        <v>12044</v>
      </c>
      <c r="C864" s="232" t="s">
        <v>11648</v>
      </c>
      <c r="D864" s="232" t="s">
        <v>12044</v>
      </c>
      <c r="E864" s="232" t="s">
        <v>12044</v>
      </c>
      <c r="F864" t="s">
        <v>15803</v>
      </c>
      <c r="G864" t="str">
        <f t="shared" si="2535"/>
        <v xml:space="preserve"> </v>
      </c>
      <c r="H864" t="s">
        <v>15803</v>
      </c>
      <c r="I864" t="str">
        <f t="shared" si="2536"/>
        <v xml:space="preserve"> </v>
      </c>
      <c r="J864" t="s">
        <v>15803</v>
      </c>
      <c r="K864" t="str">
        <f t="shared" si="2537"/>
        <v xml:space="preserve"> </v>
      </c>
      <c r="L864" t="s">
        <v>15803</v>
      </c>
      <c r="M864" t="str">
        <f t="shared" si="2537"/>
        <v xml:space="preserve"> </v>
      </c>
      <c r="N864" t="s">
        <v>15803</v>
      </c>
      <c r="O864" t="str">
        <f t="shared" ref="O864" si="2625">IF(N864=""," ",$B864)</f>
        <v xml:space="preserve"> </v>
      </c>
      <c r="P864" t="s">
        <v>15803</v>
      </c>
      <c r="Q864" t="str">
        <f t="shared" ref="Q864" si="2626">IF(P864=""," ",$B864)</f>
        <v xml:space="preserve"> </v>
      </c>
      <c r="R864" t="s">
        <v>15803</v>
      </c>
      <c r="S864" t="str">
        <f t="shared" ref="S864" si="2627">IF(R864=""," ",$B864)</f>
        <v xml:space="preserve"> </v>
      </c>
    </row>
    <row r="865" spans="1:19" ht="24" x14ac:dyDescent="0.2">
      <c r="A865" s="230">
        <v>1220</v>
      </c>
      <c r="B865" s="232" t="s">
        <v>12041</v>
      </c>
      <c r="C865" s="232" t="s">
        <v>11645</v>
      </c>
      <c r="D865" s="232" t="s">
        <v>12041</v>
      </c>
      <c r="E865" s="232" t="s">
        <v>12041</v>
      </c>
      <c r="F865" t="s">
        <v>15803</v>
      </c>
      <c r="G865" t="str">
        <f t="shared" si="2535"/>
        <v xml:space="preserve"> </v>
      </c>
      <c r="H865" t="s">
        <v>15803</v>
      </c>
      <c r="I865" t="str">
        <f t="shared" si="2536"/>
        <v xml:space="preserve"> </v>
      </c>
      <c r="J865" t="s">
        <v>15803</v>
      </c>
      <c r="K865" t="str">
        <f t="shared" si="2537"/>
        <v xml:space="preserve"> </v>
      </c>
      <c r="L865" t="s">
        <v>15803</v>
      </c>
      <c r="M865" t="str">
        <f t="shared" si="2537"/>
        <v xml:space="preserve"> </v>
      </c>
      <c r="N865" t="s">
        <v>15803</v>
      </c>
      <c r="O865" t="str">
        <f t="shared" ref="O865" si="2628">IF(N865=""," ",$B865)</f>
        <v xml:space="preserve"> </v>
      </c>
      <c r="P865" t="s">
        <v>15803</v>
      </c>
      <c r="Q865" t="str">
        <f t="shared" ref="Q865" si="2629">IF(P865=""," ",$B865)</f>
        <v xml:space="preserve"> </v>
      </c>
      <c r="R865" t="s">
        <v>15803</v>
      </c>
      <c r="S865" t="str">
        <f t="shared" ref="S865" si="2630">IF(R865=""," ",$B865)</f>
        <v xml:space="preserve"> </v>
      </c>
    </row>
    <row r="866" spans="1:19" ht="24" x14ac:dyDescent="0.2">
      <c r="A866" s="230">
        <v>1221</v>
      </c>
      <c r="B866" s="232" t="s">
        <v>12039</v>
      </c>
      <c r="C866" s="232" t="s">
        <v>11642</v>
      </c>
      <c r="D866" s="232" t="s">
        <v>12039</v>
      </c>
      <c r="E866" s="232" t="s">
        <v>12039</v>
      </c>
      <c r="F866" t="s">
        <v>15803</v>
      </c>
      <c r="G866" t="str">
        <f t="shared" si="2535"/>
        <v xml:space="preserve"> </v>
      </c>
      <c r="H866" t="s">
        <v>15803</v>
      </c>
      <c r="I866" t="str">
        <f t="shared" si="2536"/>
        <v xml:space="preserve"> </v>
      </c>
      <c r="J866" t="s">
        <v>15803</v>
      </c>
      <c r="K866" t="str">
        <f t="shared" si="2537"/>
        <v xml:space="preserve"> </v>
      </c>
      <c r="L866" t="s">
        <v>15803</v>
      </c>
      <c r="M866" t="str">
        <f t="shared" si="2537"/>
        <v xml:space="preserve"> </v>
      </c>
      <c r="N866" t="s">
        <v>15803</v>
      </c>
      <c r="O866" t="str">
        <f t="shared" ref="O866" si="2631">IF(N866=""," ",$B866)</f>
        <v xml:space="preserve"> </v>
      </c>
      <c r="P866" t="s">
        <v>15803</v>
      </c>
      <c r="Q866" t="str">
        <f t="shared" ref="Q866" si="2632">IF(P866=""," ",$B866)</f>
        <v xml:space="preserve"> </v>
      </c>
      <c r="R866" t="s">
        <v>15803</v>
      </c>
      <c r="S866" t="str">
        <f t="shared" ref="S866" si="2633">IF(R866=""," ",$B866)</f>
        <v xml:space="preserve"> </v>
      </c>
    </row>
    <row r="867" spans="1:19" ht="24" x14ac:dyDescent="0.2">
      <c r="A867" s="230">
        <v>1222</v>
      </c>
      <c r="B867" s="232" t="s">
        <v>12036</v>
      </c>
      <c r="C867" s="232" t="s">
        <v>11637</v>
      </c>
      <c r="D867" s="232" t="s">
        <v>12036</v>
      </c>
      <c r="E867" s="232" t="s">
        <v>12036</v>
      </c>
      <c r="F867" t="s">
        <v>15803</v>
      </c>
      <c r="G867" t="str">
        <f t="shared" si="2535"/>
        <v xml:space="preserve"> </v>
      </c>
      <c r="H867" t="s">
        <v>15803</v>
      </c>
      <c r="I867" t="str">
        <f t="shared" si="2536"/>
        <v xml:space="preserve"> </v>
      </c>
      <c r="J867" t="s">
        <v>15803</v>
      </c>
      <c r="K867" t="str">
        <f t="shared" si="2537"/>
        <v xml:space="preserve"> </v>
      </c>
      <c r="L867" t="s">
        <v>15803</v>
      </c>
      <c r="M867" t="str">
        <f t="shared" si="2537"/>
        <v xml:space="preserve"> </v>
      </c>
      <c r="N867" t="s">
        <v>15803</v>
      </c>
      <c r="O867" t="str">
        <f t="shared" ref="O867" si="2634">IF(N867=""," ",$B867)</f>
        <v xml:space="preserve"> </v>
      </c>
      <c r="P867" t="s">
        <v>15803</v>
      </c>
      <c r="Q867" t="str">
        <f t="shared" ref="Q867" si="2635">IF(P867=""," ",$B867)</f>
        <v xml:space="preserve"> </v>
      </c>
      <c r="R867" t="s">
        <v>15803</v>
      </c>
      <c r="S867" t="str">
        <f t="shared" ref="S867" si="2636">IF(R867=""," ",$B867)</f>
        <v xml:space="preserve"> </v>
      </c>
    </row>
    <row r="868" spans="1:19" x14ac:dyDescent="0.2">
      <c r="A868" s="230">
        <v>1225</v>
      </c>
      <c r="B868" s="232" t="s">
        <v>12028</v>
      </c>
      <c r="C868" s="232" t="s">
        <v>11627</v>
      </c>
      <c r="D868" s="232" t="s">
        <v>12028</v>
      </c>
      <c r="E868" s="232" t="s">
        <v>12028</v>
      </c>
      <c r="F868" t="s">
        <v>15803</v>
      </c>
      <c r="G868" t="str">
        <f t="shared" si="2535"/>
        <v xml:space="preserve"> </v>
      </c>
      <c r="H868" t="s">
        <v>15803</v>
      </c>
      <c r="I868" t="str">
        <f t="shared" si="2536"/>
        <v xml:space="preserve"> </v>
      </c>
      <c r="J868" t="s">
        <v>15803</v>
      </c>
      <c r="K868" t="str">
        <f t="shared" si="2537"/>
        <v xml:space="preserve"> </v>
      </c>
      <c r="L868" t="s">
        <v>15803</v>
      </c>
      <c r="M868" t="str">
        <f t="shared" si="2537"/>
        <v xml:space="preserve"> </v>
      </c>
      <c r="N868" t="s">
        <v>15803</v>
      </c>
      <c r="O868" t="str">
        <f t="shared" ref="O868" si="2637">IF(N868=""," ",$B868)</f>
        <v xml:space="preserve"> </v>
      </c>
      <c r="P868" t="s">
        <v>15803</v>
      </c>
      <c r="Q868" t="str">
        <f t="shared" ref="Q868" si="2638">IF(P868=""," ",$B868)</f>
        <v xml:space="preserve"> </v>
      </c>
      <c r="R868" t="s">
        <v>15803</v>
      </c>
      <c r="S868" t="str">
        <f t="shared" ref="S868" si="2639">IF(R868=""," ",$B868)</f>
        <v xml:space="preserve"> </v>
      </c>
    </row>
    <row r="869" spans="1:19" x14ac:dyDescent="0.2">
      <c r="A869" s="230">
        <v>1226</v>
      </c>
      <c r="B869" s="232" t="s">
        <v>12026</v>
      </c>
      <c r="C869" s="232" t="s">
        <v>11624</v>
      </c>
      <c r="D869" s="232" t="s">
        <v>12026</v>
      </c>
      <c r="E869" s="232" t="s">
        <v>12026</v>
      </c>
      <c r="F869" t="s">
        <v>15803</v>
      </c>
      <c r="G869" t="str">
        <f t="shared" si="2535"/>
        <v xml:space="preserve"> </v>
      </c>
      <c r="H869" t="s">
        <v>15803</v>
      </c>
      <c r="I869" t="str">
        <f t="shared" si="2536"/>
        <v xml:space="preserve"> </v>
      </c>
      <c r="J869" t="s">
        <v>15803</v>
      </c>
      <c r="K869" t="str">
        <f t="shared" si="2537"/>
        <v xml:space="preserve"> </v>
      </c>
      <c r="L869" t="s">
        <v>15803</v>
      </c>
      <c r="M869" t="str">
        <f t="shared" si="2537"/>
        <v xml:space="preserve"> </v>
      </c>
      <c r="N869" t="s">
        <v>15803</v>
      </c>
      <c r="O869" t="str">
        <f t="shared" ref="O869" si="2640">IF(N869=""," ",$B869)</f>
        <v xml:space="preserve"> </v>
      </c>
      <c r="P869" t="s">
        <v>15803</v>
      </c>
      <c r="Q869" t="str">
        <f t="shared" ref="Q869" si="2641">IF(P869=""," ",$B869)</f>
        <v xml:space="preserve"> </v>
      </c>
      <c r="R869" t="s">
        <v>15803</v>
      </c>
      <c r="S869" t="str">
        <f t="shared" ref="S869" si="2642">IF(R869=""," ",$B869)</f>
        <v xml:space="preserve"> </v>
      </c>
    </row>
    <row r="870" spans="1:19" x14ac:dyDescent="0.2">
      <c r="A870" s="230">
        <v>1227</v>
      </c>
      <c r="B870" s="232" t="s">
        <v>12023</v>
      </c>
      <c r="C870" s="232" t="s">
        <v>11621</v>
      </c>
      <c r="D870" s="232" t="s">
        <v>12023</v>
      </c>
      <c r="E870" s="232" t="s">
        <v>12023</v>
      </c>
      <c r="F870" t="s">
        <v>15803</v>
      </c>
      <c r="G870" t="str">
        <f t="shared" si="2535"/>
        <v xml:space="preserve"> </v>
      </c>
      <c r="H870" t="s">
        <v>15803</v>
      </c>
      <c r="I870" t="str">
        <f t="shared" si="2536"/>
        <v xml:space="preserve"> </v>
      </c>
      <c r="J870" t="s">
        <v>15803</v>
      </c>
      <c r="K870" t="str">
        <f t="shared" si="2537"/>
        <v xml:space="preserve"> </v>
      </c>
      <c r="L870" t="s">
        <v>15803</v>
      </c>
      <c r="M870" t="str">
        <f t="shared" si="2537"/>
        <v xml:space="preserve"> </v>
      </c>
      <c r="N870" t="s">
        <v>15803</v>
      </c>
      <c r="O870" t="str">
        <f t="shared" ref="O870" si="2643">IF(N870=""," ",$B870)</f>
        <v xml:space="preserve"> </v>
      </c>
      <c r="P870" t="s">
        <v>15803</v>
      </c>
      <c r="Q870" t="str">
        <f t="shared" ref="Q870" si="2644">IF(P870=""," ",$B870)</f>
        <v xml:space="preserve"> </v>
      </c>
      <c r="R870" t="s">
        <v>15803</v>
      </c>
      <c r="S870" t="str">
        <f t="shared" ref="S870" si="2645">IF(R870=""," ",$B870)</f>
        <v xml:space="preserve"> </v>
      </c>
    </row>
    <row r="871" spans="1:19" ht="24" x14ac:dyDescent="0.2">
      <c r="A871" s="230">
        <v>1228</v>
      </c>
      <c r="B871" s="232" t="s">
        <v>12021</v>
      </c>
      <c r="C871" s="232" t="s">
        <v>11617</v>
      </c>
      <c r="D871" s="232" t="s">
        <v>12021</v>
      </c>
      <c r="E871" s="232" t="s">
        <v>12021</v>
      </c>
      <c r="F871" t="s">
        <v>15803</v>
      </c>
      <c r="G871" t="str">
        <f t="shared" si="2535"/>
        <v xml:space="preserve"> </v>
      </c>
      <c r="H871" t="s">
        <v>15803</v>
      </c>
      <c r="I871" t="str">
        <f t="shared" si="2536"/>
        <v xml:space="preserve"> </v>
      </c>
      <c r="J871" t="s">
        <v>15803</v>
      </c>
      <c r="K871" t="str">
        <f t="shared" si="2537"/>
        <v xml:space="preserve"> </v>
      </c>
      <c r="L871" t="s">
        <v>15803</v>
      </c>
      <c r="M871" t="str">
        <f t="shared" si="2537"/>
        <v xml:space="preserve"> </v>
      </c>
      <c r="N871" t="s">
        <v>15803</v>
      </c>
      <c r="O871" t="str">
        <f t="shared" ref="O871" si="2646">IF(N871=""," ",$B871)</f>
        <v xml:space="preserve"> </v>
      </c>
      <c r="P871" t="s">
        <v>15803</v>
      </c>
      <c r="Q871" t="str">
        <f t="shared" ref="Q871" si="2647">IF(P871=""," ",$B871)</f>
        <v xml:space="preserve"> </v>
      </c>
      <c r="R871" t="s">
        <v>15803</v>
      </c>
      <c r="S871" t="str">
        <f t="shared" ref="S871" si="2648">IF(R871=""," ",$B871)</f>
        <v xml:space="preserve"> </v>
      </c>
    </row>
    <row r="872" spans="1:19" x14ac:dyDescent="0.2">
      <c r="A872" s="230">
        <v>1229</v>
      </c>
      <c r="B872" s="232" t="s">
        <v>12018</v>
      </c>
      <c r="C872" s="232" t="s">
        <v>11613</v>
      </c>
      <c r="D872" s="232" t="s">
        <v>12018</v>
      </c>
      <c r="E872" s="232" t="s">
        <v>12018</v>
      </c>
      <c r="F872" t="s">
        <v>15803</v>
      </c>
      <c r="G872" t="str">
        <f t="shared" si="2535"/>
        <v xml:space="preserve"> </v>
      </c>
      <c r="H872" t="s">
        <v>15803</v>
      </c>
      <c r="I872" t="str">
        <f t="shared" si="2536"/>
        <v xml:space="preserve"> </v>
      </c>
      <c r="J872" t="s">
        <v>15803</v>
      </c>
      <c r="K872" t="str">
        <f t="shared" si="2537"/>
        <v xml:space="preserve"> </v>
      </c>
      <c r="L872" t="s">
        <v>15803</v>
      </c>
      <c r="M872" t="str">
        <f t="shared" si="2537"/>
        <v xml:space="preserve"> </v>
      </c>
      <c r="N872" t="s">
        <v>15803</v>
      </c>
      <c r="O872" t="str">
        <f t="shared" ref="O872" si="2649">IF(N872=""," ",$B872)</f>
        <v xml:space="preserve"> </v>
      </c>
      <c r="P872" t="s">
        <v>15803</v>
      </c>
      <c r="Q872" t="str">
        <f t="shared" ref="Q872" si="2650">IF(P872=""," ",$B872)</f>
        <v xml:space="preserve"> </v>
      </c>
      <c r="R872" t="s">
        <v>15803</v>
      </c>
      <c r="S872" t="str">
        <f t="shared" ref="S872" si="2651">IF(R872=""," ",$B872)</f>
        <v xml:space="preserve"> </v>
      </c>
    </row>
    <row r="873" spans="1:19" x14ac:dyDescent="0.2">
      <c r="A873" s="230">
        <v>1230</v>
      </c>
      <c r="B873" s="232" t="s">
        <v>12015</v>
      </c>
      <c r="C873" s="232" t="s">
        <v>11607</v>
      </c>
      <c r="D873" s="232" t="s">
        <v>12015</v>
      </c>
      <c r="E873" s="232" t="s">
        <v>12015</v>
      </c>
      <c r="F873" t="s">
        <v>15803</v>
      </c>
      <c r="G873" t="str">
        <f t="shared" si="2535"/>
        <v xml:space="preserve"> </v>
      </c>
      <c r="H873" t="s">
        <v>15803</v>
      </c>
      <c r="I873" t="str">
        <f t="shared" si="2536"/>
        <v xml:space="preserve"> </v>
      </c>
      <c r="J873" t="s">
        <v>15803</v>
      </c>
      <c r="K873" t="str">
        <f t="shared" si="2537"/>
        <v xml:space="preserve"> </v>
      </c>
      <c r="L873" t="s">
        <v>15803</v>
      </c>
      <c r="M873" t="str">
        <f t="shared" si="2537"/>
        <v xml:space="preserve"> </v>
      </c>
      <c r="N873" t="s">
        <v>15803</v>
      </c>
      <c r="O873" t="str">
        <f t="shared" ref="O873" si="2652">IF(N873=""," ",$B873)</f>
        <v xml:space="preserve"> </v>
      </c>
      <c r="P873" t="s">
        <v>15803</v>
      </c>
      <c r="Q873" t="str">
        <f t="shared" ref="Q873" si="2653">IF(P873=""," ",$B873)</f>
        <v xml:space="preserve"> </v>
      </c>
      <c r="R873" t="s">
        <v>15803</v>
      </c>
      <c r="S873" t="str">
        <f t="shared" ref="S873" si="2654">IF(R873=""," ",$B873)</f>
        <v xml:space="preserve"> </v>
      </c>
    </row>
    <row r="874" spans="1:19" x14ac:dyDescent="0.2">
      <c r="A874" s="230">
        <v>1231</v>
      </c>
      <c r="B874" s="232" t="s">
        <v>12011</v>
      </c>
      <c r="C874" s="232" t="s">
        <v>11605</v>
      </c>
      <c r="D874" s="232" t="s">
        <v>12011</v>
      </c>
      <c r="E874" s="232" t="s">
        <v>12011</v>
      </c>
      <c r="F874" t="s">
        <v>15803</v>
      </c>
      <c r="G874" t="str">
        <f t="shared" si="2535"/>
        <v xml:space="preserve"> </v>
      </c>
      <c r="H874" t="s">
        <v>15803</v>
      </c>
      <c r="I874" t="str">
        <f t="shared" si="2536"/>
        <v xml:space="preserve"> </v>
      </c>
      <c r="J874" t="s">
        <v>15803</v>
      </c>
      <c r="K874" t="str">
        <f t="shared" si="2537"/>
        <v xml:space="preserve"> </v>
      </c>
      <c r="L874" t="s">
        <v>15803</v>
      </c>
      <c r="M874" t="str">
        <f t="shared" si="2537"/>
        <v xml:space="preserve"> </v>
      </c>
      <c r="N874" t="s">
        <v>15803</v>
      </c>
      <c r="O874" t="str">
        <f t="shared" ref="O874" si="2655">IF(N874=""," ",$B874)</f>
        <v xml:space="preserve"> </v>
      </c>
      <c r="P874" t="s">
        <v>15803</v>
      </c>
      <c r="Q874" t="str">
        <f t="shared" ref="Q874" si="2656">IF(P874=""," ",$B874)</f>
        <v xml:space="preserve"> </v>
      </c>
      <c r="R874" t="s">
        <v>15803</v>
      </c>
      <c r="S874" t="str">
        <f t="shared" ref="S874" si="2657">IF(R874=""," ",$B874)</f>
        <v xml:space="preserve"> </v>
      </c>
    </row>
    <row r="875" spans="1:19" ht="24" x14ac:dyDescent="0.2">
      <c r="A875" s="230">
        <v>1232</v>
      </c>
      <c r="B875" s="232" t="s">
        <v>12008</v>
      </c>
      <c r="C875" s="232" t="s">
        <v>11602</v>
      </c>
      <c r="D875" s="232" t="s">
        <v>12008</v>
      </c>
      <c r="E875" s="232" t="s">
        <v>12008</v>
      </c>
      <c r="F875" t="s">
        <v>15803</v>
      </c>
      <c r="G875" t="str">
        <f t="shared" si="2535"/>
        <v xml:space="preserve"> </v>
      </c>
      <c r="H875" t="s">
        <v>15803</v>
      </c>
      <c r="I875" t="str">
        <f t="shared" si="2536"/>
        <v xml:space="preserve"> </v>
      </c>
      <c r="J875" t="s">
        <v>15803</v>
      </c>
      <c r="K875" t="str">
        <f t="shared" si="2537"/>
        <v xml:space="preserve"> </v>
      </c>
      <c r="L875" t="s">
        <v>15803</v>
      </c>
      <c r="M875" t="str">
        <f t="shared" si="2537"/>
        <v xml:space="preserve"> </v>
      </c>
      <c r="N875" t="s">
        <v>15803</v>
      </c>
      <c r="O875" t="str">
        <f t="shared" ref="O875" si="2658">IF(N875=""," ",$B875)</f>
        <v xml:space="preserve"> </v>
      </c>
      <c r="P875" t="s">
        <v>15803</v>
      </c>
      <c r="Q875" t="str">
        <f t="shared" ref="Q875" si="2659">IF(P875=""," ",$B875)</f>
        <v xml:space="preserve"> </v>
      </c>
      <c r="R875" t="s">
        <v>15803</v>
      </c>
      <c r="S875" t="str">
        <f t="shared" ref="S875" si="2660">IF(R875=""," ",$B875)</f>
        <v xml:space="preserve"> </v>
      </c>
    </row>
    <row r="876" spans="1:19" ht="24" x14ac:dyDescent="0.2">
      <c r="A876" s="230">
        <v>1233</v>
      </c>
      <c r="B876" s="232" t="s">
        <v>12005</v>
      </c>
      <c r="C876" s="232" t="s">
        <v>11599</v>
      </c>
      <c r="D876" s="232" t="s">
        <v>12005</v>
      </c>
      <c r="E876" s="232" t="s">
        <v>12005</v>
      </c>
      <c r="F876" t="s">
        <v>15803</v>
      </c>
      <c r="G876" t="str">
        <f t="shared" si="2535"/>
        <v xml:space="preserve"> </v>
      </c>
      <c r="H876" t="s">
        <v>15803</v>
      </c>
      <c r="I876" t="str">
        <f t="shared" si="2536"/>
        <v xml:space="preserve"> </v>
      </c>
      <c r="J876" t="s">
        <v>15803</v>
      </c>
      <c r="K876" t="str">
        <f t="shared" si="2537"/>
        <v xml:space="preserve"> </v>
      </c>
      <c r="L876" t="s">
        <v>15803</v>
      </c>
      <c r="M876" t="str">
        <f t="shared" si="2537"/>
        <v xml:space="preserve"> </v>
      </c>
      <c r="N876" t="s">
        <v>15803</v>
      </c>
      <c r="O876" t="str">
        <f t="shared" ref="O876" si="2661">IF(N876=""," ",$B876)</f>
        <v xml:space="preserve"> </v>
      </c>
      <c r="P876" t="s">
        <v>15803</v>
      </c>
      <c r="Q876" t="str">
        <f t="shared" ref="Q876" si="2662">IF(P876=""," ",$B876)</f>
        <v xml:space="preserve"> </v>
      </c>
      <c r="R876" t="s">
        <v>15803</v>
      </c>
      <c r="S876" t="str">
        <f t="shared" ref="S876" si="2663">IF(R876=""," ",$B876)</f>
        <v xml:space="preserve"> </v>
      </c>
    </row>
    <row r="877" spans="1:19" ht="24" x14ac:dyDescent="0.2">
      <c r="A877" s="230">
        <v>1234</v>
      </c>
      <c r="B877" s="232" t="s">
        <v>12003</v>
      </c>
      <c r="C877" s="232" t="s">
        <v>11593</v>
      </c>
      <c r="D877" s="232" t="s">
        <v>12003</v>
      </c>
      <c r="E877" s="232" t="s">
        <v>12003</v>
      </c>
      <c r="F877" t="s">
        <v>15803</v>
      </c>
      <c r="G877" t="str">
        <f t="shared" si="2535"/>
        <v xml:space="preserve"> </v>
      </c>
      <c r="H877" t="s">
        <v>15803</v>
      </c>
      <c r="I877" t="str">
        <f t="shared" si="2536"/>
        <v xml:space="preserve"> </v>
      </c>
      <c r="J877" t="s">
        <v>15803</v>
      </c>
      <c r="K877" t="str">
        <f t="shared" si="2537"/>
        <v xml:space="preserve"> </v>
      </c>
      <c r="L877" t="s">
        <v>15803</v>
      </c>
      <c r="M877" t="str">
        <f t="shared" si="2537"/>
        <v xml:space="preserve"> </v>
      </c>
      <c r="N877" t="s">
        <v>15803</v>
      </c>
      <c r="O877" t="str">
        <f t="shared" ref="O877" si="2664">IF(N877=""," ",$B877)</f>
        <v xml:space="preserve"> </v>
      </c>
      <c r="P877" t="s">
        <v>15803</v>
      </c>
      <c r="Q877" t="str">
        <f t="shared" ref="Q877" si="2665">IF(P877=""," ",$B877)</f>
        <v xml:space="preserve"> </v>
      </c>
      <c r="R877" t="s">
        <v>15803</v>
      </c>
      <c r="S877" t="str">
        <f t="shared" ref="S877" si="2666">IF(R877=""," ",$B877)</f>
        <v xml:space="preserve"> </v>
      </c>
    </row>
    <row r="878" spans="1:19" ht="24" x14ac:dyDescent="0.2">
      <c r="A878" s="230">
        <v>1235</v>
      </c>
      <c r="B878" s="232" t="s">
        <v>12000</v>
      </c>
      <c r="C878" s="232" t="s">
        <v>11591</v>
      </c>
      <c r="D878" s="232" t="s">
        <v>12000</v>
      </c>
      <c r="E878" s="232" t="s">
        <v>12000</v>
      </c>
      <c r="F878" t="s">
        <v>15803</v>
      </c>
      <c r="G878" t="str">
        <f t="shared" si="2535"/>
        <v xml:space="preserve"> </v>
      </c>
      <c r="H878" t="s">
        <v>15803</v>
      </c>
      <c r="I878" t="str">
        <f t="shared" si="2536"/>
        <v xml:space="preserve"> </v>
      </c>
      <c r="J878" t="s">
        <v>15803</v>
      </c>
      <c r="K878" t="str">
        <f t="shared" si="2537"/>
        <v xml:space="preserve"> </v>
      </c>
      <c r="L878" t="s">
        <v>15803</v>
      </c>
      <c r="M878" t="str">
        <f t="shared" si="2537"/>
        <v xml:space="preserve"> </v>
      </c>
      <c r="N878" t="s">
        <v>15803</v>
      </c>
      <c r="O878" t="str">
        <f t="shared" ref="O878" si="2667">IF(N878=""," ",$B878)</f>
        <v xml:space="preserve"> </v>
      </c>
      <c r="P878" t="s">
        <v>15803</v>
      </c>
      <c r="Q878" t="str">
        <f t="shared" ref="Q878" si="2668">IF(P878=""," ",$B878)</f>
        <v xml:space="preserve"> </v>
      </c>
      <c r="R878" t="s">
        <v>15803</v>
      </c>
      <c r="S878" t="str">
        <f t="shared" ref="S878" si="2669">IF(R878=""," ",$B878)</f>
        <v xml:space="preserve"> </v>
      </c>
    </row>
    <row r="879" spans="1:19" ht="48" x14ac:dyDescent="0.2">
      <c r="A879" s="230">
        <v>1236</v>
      </c>
      <c r="B879" s="232" t="s">
        <v>11998</v>
      </c>
      <c r="C879" s="232" t="s">
        <v>11588</v>
      </c>
      <c r="D879" s="232" t="s">
        <v>11998</v>
      </c>
      <c r="E879" s="232" t="s">
        <v>11998</v>
      </c>
      <c r="F879" t="s">
        <v>15803</v>
      </c>
      <c r="G879" t="str">
        <f t="shared" si="2535"/>
        <v xml:space="preserve"> </v>
      </c>
      <c r="H879" t="s">
        <v>15803</v>
      </c>
      <c r="I879" t="str">
        <f t="shared" si="2536"/>
        <v xml:space="preserve"> </v>
      </c>
      <c r="J879" t="s">
        <v>15803</v>
      </c>
      <c r="K879" t="str">
        <f t="shared" si="2537"/>
        <v xml:space="preserve"> </v>
      </c>
      <c r="L879" t="s">
        <v>15803</v>
      </c>
      <c r="M879" t="str">
        <f t="shared" si="2537"/>
        <v xml:space="preserve"> </v>
      </c>
      <c r="N879" t="s">
        <v>15803</v>
      </c>
      <c r="O879" t="str">
        <f t="shared" ref="O879" si="2670">IF(N879=""," ",$B879)</f>
        <v xml:space="preserve"> </v>
      </c>
      <c r="P879" t="s">
        <v>15803</v>
      </c>
      <c r="Q879" t="str">
        <f t="shared" ref="Q879" si="2671">IF(P879=""," ",$B879)</f>
        <v xml:space="preserve"> </v>
      </c>
      <c r="R879" t="s">
        <v>15803</v>
      </c>
      <c r="S879" t="str">
        <f t="shared" ref="S879" si="2672">IF(R879=""," ",$B879)</f>
        <v xml:space="preserve"> </v>
      </c>
    </row>
    <row r="880" spans="1:19" ht="48" x14ac:dyDescent="0.2">
      <c r="A880" s="230">
        <v>1237</v>
      </c>
      <c r="B880" s="232" t="s">
        <v>11995</v>
      </c>
      <c r="C880" s="232" t="s">
        <v>11585</v>
      </c>
      <c r="D880" s="232" t="s">
        <v>11995</v>
      </c>
      <c r="E880" s="232" t="s">
        <v>11995</v>
      </c>
      <c r="F880" t="s">
        <v>15803</v>
      </c>
      <c r="G880" t="str">
        <f t="shared" si="2535"/>
        <v xml:space="preserve"> </v>
      </c>
      <c r="H880" t="s">
        <v>15803</v>
      </c>
      <c r="I880" t="str">
        <f t="shared" si="2536"/>
        <v xml:space="preserve"> </v>
      </c>
      <c r="J880" t="s">
        <v>15803</v>
      </c>
      <c r="K880" t="str">
        <f t="shared" si="2537"/>
        <v xml:space="preserve"> </v>
      </c>
      <c r="L880" t="s">
        <v>15803</v>
      </c>
      <c r="M880" t="str">
        <f t="shared" si="2537"/>
        <v xml:space="preserve"> </v>
      </c>
      <c r="N880" t="s">
        <v>15803</v>
      </c>
      <c r="O880" t="str">
        <f t="shared" ref="O880" si="2673">IF(N880=""," ",$B880)</f>
        <v xml:space="preserve"> </v>
      </c>
      <c r="P880" t="s">
        <v>15803</v>
      </c>
      <c r="Q880" t="str">
        <f t="shared" ref="Q880" si="2674">IF(P880=""," ",$B880)</f>
        <v xml:space="preserve"> </v>
      </c>
      <c r="R880" t="s">
        <v>15803</v>
      </c>
      <c r="S880" t="str">
        <f t="shared" ref="S880" si="2675">IF(R880=""," ",$B880)</f>
        <v xml:space="preserve"> </v>
      </c>
    </row>
    <row r="881" spans="1:19" x14ac:dyDescent="0.2">
      <c r="A881" s="230">
        <v>1238</v>
      </c>
      <c r="B881" s="232" t="s">
        <v>11992</v>
      </c>
      <c r="C881" s="232" t="s">
        <v>11579</v>
      </c>
      <c r="D881" s="232" t="s">
        <v>11992</v>
      </c>
      <c r="E881" s="232" t="s">
        <v>11992</v>
      </c>
      <c r="F881" t="s">
        <v>15803</v>
      </c>
      <c r="G881" t="str">
        <f t="shared" si="2535"/>
        <v xml:space="preserve"> </v>
      </c>
      <c r="H881" t="s">
        <v>15803</v>
      </c>
      <c r="I881" t="str">
        <f t="shared" si="2536"/>
        <v xml:space="preserve"> </v>
      </c>
      <c r="J881" t="s">
        <v>15803</v>
      </c>
      <c r="K881" t="str">
        <f t="shared" si="2537"/>
        <v xml:space="preserve"> </v>
      </c>
      <c r="L881" t="s">
        <v>15803</v>
      </c>
      <c r="M881" t="str">
        <f t="shared" si="2537"/>
        <v xml:space="preserve"> </v>
      </c>
      <c r="N881" t="s">
        <v>15803</v>
      </c>
      <c r="O881" t="str">
        <f t="shared" ref="O881" si="2676">IF(N881=""," ",$B881)</f>
        <v xml:space="preserve"> </v>
      </c>
      <c r="P881" t="s">
        <v>15803</v>
      </c>
      <c r="Q881" t="str">
        <f t="shared" ref="Q881" si="2677">IF(P881=""," ",$B881)</f>
        <v xml:space="preserve"> </v>
      </c>
      <c r="R881" t="s">
        <v>15803</v>
      </c>
      <c r="S881" t="str">
        <f t="shared" ref="S881" si="2678">IF(R881=""," ",$B881)</f>
        <v xml:space="preserve"> </v>
      </c>
    </row>
    <row r="882" spans="1:19" ht="24" x14ac:dyDescent="0.2">
      <c r="A882" s="230">
        <v>1239</v>
      </c>
      <c r="B882" s="232" t="s">
        <v>11989</v>
      </c>
      <c r="C882" s="232" t="s">
        <v>11576</v>
      </c>
      <c r="D882" s="232" t="s">
        <v>11989</v>
      </c>
      <c r="E882" s="232" t="s">
        <v>11989</v>
      </c>
      <c r="F882" t="s">
        <v>15803</v>
      </c>
      <c r="G882" t="str">
        <f t="shared" si="2535"/>
        <v xml:space="preserve"> </v>
      </c>
      <c r="H882" t="s">
        <v>15803</v>
      </c>
      <c r="I882" t="str">
        <f t="shared" si="2536"/>
        <v xml:space="preserve"> </v>
      </c>
      <c r="J882" t="s">
        <v>15803</v>
      </c>
      <c r="K882" t="str">
        <f t="shared" si="2537"/>
        <v xml:space="preserve"> </v>
      </c>
      <c r="L882" t="s">
        <v>15803</v>
      </c>
      <c r="M882" t="str">
        <f t="shared" si="2537"/>
        <v xml:space="preserve"> </v>
      </c>
      <c r="N882" t="s">
        <v>15803</v>
      </c>
      <c r="O882" t="str">
        <f t="shared" ref="O882" si="2679">IF(N882=""," ",$B882)</f>
        <v xml:space="preserve"> </v>
      </c>
      <c r="P882" t="s">
        <v>15803</v>
      </c>
      <c r="Q882" t="str">
        <f t="shared" ref="Q882" si="2680">IF(P882=""," ",$B882)</f>
        <v xml:space="preserve"> </v>
      </c>
      <c r="R882" t="s">
        <v>15803</v>
      </c>
      <c r="S882" t="str">
        <f t="shared" ref="S882" si="2681">IF(R882=""," ",$B882)</f>
        <v xml:space="preserve"> </v>
      </c>
    </row>
    <row r="883" spans="1:19" ht="36" x14ac:dyDescent="0.2">
      <c r="A883" s="230">
        <v>1240</v>
      </c>
      <c r="B883" s="232" t="s">
        <v>11987</v>
      </c>
      <c r="C883" s="232" t="s">
        <v>11573</v>
      </c>
      <c r="D883" s="232" t="s">
        <v>11987</v>
      </c>
      <c r="E883" s="232" t="s">
        <v>11987</v>
      </c>
      <c r="F883" t="s">
        <v>15803</v>
      </c>
      <c r="G883" t="str">
        <f t="shared" si="2535"/>
        <v xml:space="preserve"> </v>
      </c>
      <c r="H883" t="s">
        <v>15803</v>
      </c>
      <c r="I883" t="str">
        <f t="shared" si="2536"/>
        <v xml:space="preserve"> </v>
      </c>
      <c r="J883" t="s">
        <v>15803</v>
      </c>
      <c r="K883" t="str">
        <f t="shared" si="2537"/>
        <v xml:space="preserve"> </v>
      </c>
      <c r="L883" t="s">
        <v>15803</v>
      </c>
      <c r="M883" t="str">
        <f t="shared" si="2537"/>
        <v xml:space="preserve"> </v>
      </c>
      <c r="N883" t="s">
        <v>15803</v>
      </c>
      <c r="O883" t="str">
        <f t="shared" ref="O883" si="2682">IF(N883=""," ",$B883)</f>
        <v xml:space="preserve"> </v>
      </c>
      <c r="P883" t="s">
        <v>15803</v>
      </c>
      <c r="Q883" t="str">
        <f t="shared" ref="Q883" si="2683">IF(P883=""," ",$B883)</f>
        <v xml:space="preserve"> </v>
      </c>
      <c r="R883" t="s">
        <v>15803</v>
      </c>
      <c r="S883" t="str">
        <f t="shared" ref="S883" si="2684">IF(R883=""," ",$B883)</f>
        <v xml:space="preserve"> </v>
      </c>
    </row>
    <row r="884" spans="1:19" x14ac:dyDescent="0.2">
      <c r="A884" s="230">
        <v>1241</v>
      </c>
      <c r="B884" s="232" t="s">
        <v>11984</v>
      </c>
      <c r="C884" s="232" t="s">
        <v>11570</v>
      </c>
      <c r="D884" s="232" t="s">
        <v>11984</v>
      </c>
      <c r="E884" s="232" t="s">
        <v>11984</v>
      </c>
      <c r="F884" t="s">
        <v>15803</v>
      </c>
      <c r="G884" t="str">
        <f t="shared" si="2535"/>
        <v xml:space="preserve"> </v>
      </c>
      <c r="H884" t="s">
        <v>15803</v>
      </c>
      <c r="I884" t="str">
        <f t="shared" si="2536"/>
        <v xml:space="preserve"> </v>
      </c>
      <c r="J884" t="s">
        <v>15803</v>
      </c>
      <c r="K884" t="str">
        <f t="shared" si="2537"/>
        <v xml:space="preserve"> </v>
      </c>
      <c r="L884" t="s">
        <v>15803</v>
      </c>
      <c r="M884" t="str">
        <f t="shared" si="2537"/>
        <v xml:space="preserve"> </v>
      </c>
      <c r="N884" t="s">
        <v>15803</v>
      </c>
      <c r="O884" t="str">
        <f t="shared" ref="O884" si="2685">IF(N884=""," ",$B884)</f>
        <v xml:space="preserve"> </v>
      </c>
      <c r="P884" t="s">
        <v>15803</v>
      </c>
      <c r="Q884" t="str">
        <f t="shared" ref="Q884" si="2686">IF(P884=""," ",$B884)</f>
        <v xml:space="preserve"> </v>
      </c>
      <c r="R884" t="s">
        <v>15803</v>
      </c>
      <c r="S884" t="str">
        <f t="shared" ref="S884" si="2687">IF(R884=""," ",$B884)</f>
        <v xml:space="preserve"> </v>
      </c>
    </row>
    <row r="885" spans="1:19" ht="36" x14ac:dyDescent="0.2">
      <c r="A885" s="230">
        <v>1242</v>
      </c>
      <c r="B885" s="232" t="s">
        <v>11982</v>
      </c>
      <c r="C885" s="232" t="s">
        <v>11564</v>
      </c>
      <c r="D885" s="232" t="s">
        <v>11982</v>
      </c>
      <c r="E885" s="232" t="s">
        <v>11982</v>
      </c>
      <c r="F885" t="s">
        <v>15803</v>
      </c>
      <c r="G885" t="str">
        <f t="shared" si="2535"/>
        <v xml:space="preserve"> </v>
      </c>
      <c r="H885" t="s">
        <v>15803</v>
      </c>
      <c r="I885" t="str">
        <f t="shared" si="2536"/>
        <v xml:space="preserve"> </v>
      </c>
      <c r="J885" t="s">
        <v>15803</v>
      </c>
      <c r="K885" t="str">
        <f t="shared" si="2537"/>
        <v xml:space="preserve"> </v>
      </c>
      <c r="L885" t="s">
        <v>15803</v>
      </c>
      <c r="M885" t="str">
        <f t="shared" si="2537"/>
        <v xml:space="preserve"> </v>
      </c>
      <c r="N885" t="s">
        <v>15803</v>
      </c>
      <c r="O885" t="str">
        <f t="shared" ref="O885" si="2688">IF(N885=""," ",$B885)</f>
        <v xml:space="preserve"> </v>
      </c>
      <c r="P885" t="s">
        <v>15803</v>
      </c>
      <c r="Q885" t="str">
        <f t="shared" ref="Q885" si="2689">IF(P885=""," ",$B885)</f>
        <v xml:space="preserve"> </v>
      </c>
      <c r="R885" t="s">
        <v>15803</v>
      </c>
      <c r="S885" t="str">
        <f t="shared" ref="S885" si="2690">IF(R885=""," ",$B885)</f>
        <v xml:space="preserve"> </v>
      </c>
    </row>
    <row r="886" spans="1:19" ht="24" x14ac:dyDescent="0.2">
      <c r="A886" s="230">
        <v>1243</v>
      </c>
      <c r="B886" s="232" t="s">
        <v>11979</v>
      </c>
      <c r="C886" s="232" t="s">
        <v>11561</v>
      </c>
      <c r="D886" s="232" t="s">
        <v>15681</v>
      </c>
      <c r="E886" s="232" t="s">
        <v>15681</v>
      </c>
      <c r="F886" t="s">
        <v>15803</v>
      </c>
      <c r="G886" t="str">
        <f t="shared" si="2535"/>
        <v xml:space="preserve"> </v>
      </c>
      <c r="H886" t="s">
        <v>15803</v>
      </c>
      <c r="I886" t="str">
        <f t="shared" si="2536"/>
        <v xml:space="preserve"> </v>
      </c>
      <c r="J886" t="s">
        <v>15803</v>
      </c>
      <c r="K886" t="str">
        <f t="shared" si="2537"/>
        <v xml:space="preserve"> </v>
      </c>
      <c r="L886" t="s">
        <v>15803</v>
      </c>
      <c r="M886" t="str">
        <f t="shared" si="2537"/>
        <v xml:space="preserve"> </v>
      </c>
      <c r="N886" t="s">
        <v>15803</v>
      </c>
      <c r="O886" t="str">
        <f t="shared" ref="O886" si="2691">IF(N886=""," ",$B886)</f>
        <v xml:space="preserve"> </v>
      </c>
      <c r="P886" t="s">
        <v>15803</v>
      </c>
      <c r="Q886" t="str">
        <f t="shared" ref="Q886" si="2692">IF(P886=""," ",$B886)</f>
        <v xml:space="preserve"> </v>
      </c>
      <c r="R886" t="s">
        <v>15803</v>
      </c>
      <c r="S886" t="str">
        <f t="shared" ref="S886" si="2693">IF(R886=""," ",$B886)</f>
        <v xml:space="preserve"> </v>
      </c>
    </row>
    <row r="887" spans="1:19" ht="60" x14ac:dyDescent="0.2">
      <c r="A887" s="230">
        <v>1244</v>
      </c>
      <c r="B887" s="232" t="s">
        <v>11975</v>
      </c>
      <c r="C887" s="232" t="s">
        <v>11559</v>
      </c>
      <c r="D887" s="232" t="s">
        <v>11975</v>
      </c>
      <c r="E887" s="232" t="s">
        <v>11975</v>
      </c>
      <c r="F887" t="s">
        <v>15803</v>
      </c>
      <c r="G887" t="str">
        <f t="shared" si="2535"/>
        <v xml:space="preserve"> </v>
      </c>
      <c r="H887" t="s">
        <v>15803</v>
      </c>
      <c r="I887" t="str">
        <f t="shared" si="2536"/>
        <v xml:space="preserve"> </v>
      </c>
      <c r="J887" t="s">
        <v>15803</v>
      </c>
      <c r="K887" t="str">
        <f t="shared" si="2537"/>
        <v xml:space="preserve"> </v>
      </c>
      <c r="L887" t="s">
        <v>15803</v>
      </c>
      <c r="M887" t="str">
        <f t="shared" si="2537"/>
        <v xml:space="preserve"> </v>
      </c>
      <c r="N887" t="s">
        <v>15803</v>
      </c>
      <c r="O887" t="str">
        <f t="shared" ref="O887" si="2694">IF(N887=""," ",$B887)</f>
        <v xml:space="preserve"> </v>
      </c>
      <c r="P887" t="s">
        <v>15803</v>
      </c>
      <c r="Q887" t="str">
        <f t="shared" ref="Q887" si="2695">IF(P887=""," ",$B887)</f>
        <v xml:space="preserve"> </v>
      </c>
      <c r="R887" t="s">
        <v>15803</v>
      </c>
      <c r="S887" t="str">
        <f t="shared" ref="S887" si="2696">IF(R887=""," ",$B887)</f>
        <v xml:space="preserve"> </v>
      </c>
    </row>
    <row r="888" spans="1:19" x14ac:dyDescent="0.2">
      <c r="A888" s="230">
        <v>1245</v>
      </c>
      <c r="B888" s="232" t="s">
        <v>11972</v>
      </c>
      <c r="C888" s="232" t="s">
        <v>11554</v>
      </c>
      <c r="D888" s="232" t="s">
        <v>11972</v>
      </c>
      <c r="E888" s="232" t="s">
        <v>11972</v>
      </c>
      <c r="F888" t="s">
        <v>15803</v>
      </c>
      <c r="G888" t="str">
        <f t="shared" si="2535"/>
        <v xml:space="preserve"> </v>
      </c>
      <c r="H888" t="s">
        <v>15803</v>
      </c>
      <c r="I888" t="str">
        <f t="shared" si="2536"/>
        <v xml:space="preserve"> </v>
      </c>
      <c r="J888" t="s">
        <v>15803</v>
      </c>
      <c r="K888" t="str">
        <f t="shared" si="2537"/>
        <v xml:space="preserve"> </v>
      </c>
      <c r="L888" t="s">
        <v>15803</v>
      </c>
      <c r="M888" t="str">
        <f t="shared" si="2537"/>
        <v xml:space="preserve"> </v>
      </c>
      <c r="N888" t="s">
        <v>15803</v>
      </c>
      <c r="O888" t="str">
        <f t="shared" ref="O888" si="2697">IF(N888=""," ",$B888)</f>
        <v xml:space="preserve"> </v>
      </c>
      <c r="P888" t="s">
        <v>15803</v>
      </c>
      <c r="Q888" t="str">
        <f t="shared" ref="Q888" si="2698">IF(P888=""," ",$B888)</f>
        <v xml:space="preserve"> </v>
      </c>
      <c r="R888" t="s">
        <v>15803</v>
      </c>
      <c r="S888" t="str">
        <f t="shared" ref="S888" si="2699">IF(R888=""," ",$B888)</f>
        <v xml:space="preserve"> </v>
      </c>
    </row>
    <row r="889" spans="1:19" x14ac:dyDescent="0.2">
      <c r="A889" s="230">
        <v>1246</v>
      </c>
      <c r="B889" s="232" t="s">
        <v>11969</v>
      </c>
      <c r="C889" s="232" t="s">
        <v>11551</v>
      </c>
      <c r="D889" s="232" t="s">
        <v>11969</v>
      </c>
      <c r="E889" s="232" t="s">
        <v>11969</v>
      </c>
      <c r="F889" t="s">
        <v>15803</v>
      </c>
      <c r="G889" t="str">
        <f t="shared" si="2535"/>
        <v xml:space="preserve"> </v>
      </c>
      <c r="H889" t="s">
        <v>15803</v>
      </c>
      <c r="I889" t="str">
        <f t="shared" si="2536"/>
        <v xml:space="preserve"> </v>
      </c>
      <c r="J889" t="s">
        <v>15803</v>
      </c>
      <c r="K889" t="str">
        <f t="shared" si="2537"/>
        <v xml:space="preserve"> </v>
      </c>
      <c r="L889" t="s">
        <v>15803</v>
      </c>
      <c r="M889" t="str">
        <f t="shared" si="2537"/>
        <v xml:space="preserve"> </v>
      </c>
      <c r="N889" t="s">
        <v>15803</v>
      </c>
      <c r="O889" t="str">
        <f t="shared" ref="O889" si="2700">IF(N889=""," ",$B889)</f>
        <v xml:space="preserve"> </v>
      </c>
      <c r="P889" t="s">
        <v>15803</v>
      </c>
      <c r="Q889" t="str">
        <f t="shared" ref="Q889" si="2701">IF(P889=""," ",$B889)</f>
        <v xml:space="preserve"> </v>
      </c>
      <c r="R889" t="s">
        <v>15803</v>
      </c>
      <c r="S889" t="str">
        <f t="shared" ref="S889" si="2702">IF(R889=""," ",$B889)</f>
        <v xml:space="preserve"> </v>
      </c>
    </row>
    <row r="890" spans="1:19" ht="36" x14ac:dyDescent="0.2">
      <c r="A890" s="230">
        <v>1247</v>
      </c>
      <c r="B890" s="232" t="s">
        <v>11967</v>
      </c>
      <c r="C890" s="232" t="s">
        <v>11548</v>
      </c>
      <c r="D890" s="232" t="s">
        <v>11967</v>
      </c>
      <c r="E890" s="232" t="s">
        <v>11967</v>
      </c>
      <c r="F890" t="s">
        <v>15803</v>
      </c>
      <c r="G890" t="str">
        <f t="shared" si="2535"/>
        <v xml:space="preserve"> </v>
      </c>
      <c r="H890" t="s">
        <v>15803</v>
      </c>
      <c r="I890" t="str">
        <f t="shared" si="2536"/>
        <v xml:space="preserve"> </v>
      </c>
      <c r="J890" t="s">
        <v>15803</v>
      </c>
      <c r="K890" t="str">
        <f t="shared" si="2537"/>
        <v xml:space="preserve"> </v>
      </c>
      <c r="L890" t="s">
        <v>15803</v>
      </c>
      <c r="M890" t="str">
        <f t="shared" si="2537"/>
        <v xml:space="preserve"> </v>
      </c>
      <c r="N890" t="s">
        <v>15803</v>
      </c>
      <c r="O890" t="str">
        <f t="shared" ref="O890" si="2703">IF(N890=""," ",$B890)</f>
        <v xml:space="preserve"> </v>
      </c>
      <c r="P890" t="s">
        <v>15803</v>
      </c>
      <c r="Q890" t="str">
        <f t="shared" ref="Q890" si="2704">IF(P890=""," ",$B890)</f>
        <v xml:space="preserve"> </v>
      </c>
      <c r="R890" t="s">
        <v>15803</v>
      </c>
      <c r="S890" t="str">
        <f t="shared" ref="S890" si="2705">IF(R890=""," ",$B890)</f>
        <v xml:space="preserve"> </v>
      </c>
    </row>
    <row r="891" spans="1:19" x14ac:dyDescent="0.2">
      <c r="A891" s="230">
        <v>1248</v>
      </c>
      <c r="B891" s="232" t="s">
        <v>11964</v>
      </c>
      <c r="C891" s="232" t="s">
        <v>11545</v>
      </c>
      <c r="D891" s="232" t="s">
        <v>11964</v>
      </c>
      <c r="E891" s="232" t="s">
        <v>11964</v>
      </c>
      <c r="F891" t="s">
        <v>15803</v>
      </c>
      <c r="G891" t="str">
        <f t="shared" si="2535"/>
        <v xml:space="preserve"> </v>
      </c>
      <c r="H891" t="s">
        <v>15803</v>
      </c>
      <c r="I891" t="str">
        <f t="shared" si="2536"/>
        <v xml:space="preserve"> </v>
      </c>
      <c r="J891" t="s">
        <v>15803</v>
      </c>
      <c r="K891" t="str">
        <f t="shared" si="2537"/>
        <v xml:space="preserve"> </v>
      </c>
      <c r="L891" t="s">
        <v>15803</v>
      </c>
      <c r="M891" t="str">
        <f t="shared" si="2537"/>
        <v xml:space="preserve"> </v>
      </c>
      <c r="N891" t="s">
        <v>15803</v>
      </c>
      <c r="O891" t="str">
        <f t="shared" ref="O891" si="2706">IF(N891=""," ",$B891)</f>
        <v xml:space="preserve"> </v>
      </c>
      <c r="P891" t="s">
        <v>15803</v>
      </c>
      <c r="Q891" t="str">
        <f t="shared" ref="Q891" si="2707">IF(P891=""," ",$B891)</f>
        <v xml:space="preserve"> </v>
      </c>
      <c r="R891" t="s">
        <v>15803</v>
      </c>
      <c r="S891" t="str">
        <f t="shared" ref="S891" si="2708">IF(R891=""," ",$B891)</f>
        <v xml:space="preserve"> </v>
      </c>
    </row>
    <row r="892" spans="1:19" ht="24" x14ac:dyDescent="0.2">
      <c r="A892" s="230">
        <v>1249</v>
      </c>
      <c r="B892" s="232" t="s">
        <v>11962</v>
      </c>
      <c r="C892" s="232" t="s">
        <v>11539</v>
      </c>
      <c r="D892" s="232" t="s">
        <v>11962</v>
      </c>
      <c r="E892" s="232" t="s">
        <v>11962</v>
      </c>
      <c r="F892" t="s">
        <v>15803</v>
      </c>
      <c r="G892" t="str">
        <f t="shared" si="2535"/>
        <v xml:space="preserve"> </v>
      </c>
      <c r="H892" t="s">
        <v>15803</v>
      </c>
      <c r="I892" t="str">
        <f t="shared" si="2536"/>
        <v xml:space="preserve"> </v>
      </c>
      <c r="J892" t="s">
        <v>15803</v>
      </c>
      <c r="K892" t="str">
        <f t="shared" si="2537"/>
        <v xml:space="preserve"> </v>
      </c>
      <c r="L892" t="s">
        <v>15803</v>
      </c>
      <c r="M892" t="str">
        <f t="shared" si="2537"/>
        <v xml:space="preserve"> </v>
      </c>
      <c r="N892" t="s">
        <v>15803</v>
      </c>
      <c r="O892" t="str">
        <f t="shared" ref="O892" si="2709">IF(N892=""," ",$B892)</f>
        <v xml:space="preserve"> </v>
      </c>
      <c r="P892" t="s">
        <v>15803</v>
      </c>
      <c r="Q892" t="str">
        <f t="shared" ref="Q892" si="2710">IF(P892=""," ",$B892)</f>
        <v xml:space="preserve"> </v>
      </c>
      <c r="R892" t="s">
        <v>15803</v>
      </c>
      <c r="S892" t="str">
        <f t="shared" ref="S892" si="2711">IF(R892=""," ",$B892)</f>
        <v xml:space="preserve"> </v>
      </c>
    </row>
    <row r="893" spans="1:19" x14ac:dyDescent="0.2">
      <c r="A893" s="230">
        <v>1250</v>
      </c>
      <c r="B893" s="232" t="s">
        <v>11959</v>
      </c>
      <c r="C893" s="232" t="s">
        <v>11536</v>
      </c>
      <c r="D893" s="232" t="s">
        <v>11959</v>
      </c>
      <c r="E893" s="232" t="s">
        <v>11959</v>
      </c>
      <c r="F893" t="s">
        <v>15803</v>
      </c>
      <c r="G893" t="str">
        <f t="shared" si="2535"/>
        <v xml:space="preserve"> </v>
      </c>
      <c r="H893" t="s">
        <v>15803</v>
      </c>
      <c r="I893" t="str">
        <f t="shared" si="2536"/>
        <v xml:space="preserve"> </v>
      </c>
      <c r="J893" t="s">
        <v>15803</v>
      </c>
      <c r="K893" t="str">
        <f t="shared" si="2537"/>
        <v xml:space="preserve"> </v>
      </c>
      <c r="L893" t="s">
        <v>15803</v>
      </c>
      <c r="M893" t="str">
        <f t="shared" si="2537"/>
        <v xml:space="preserve"> </v>
      </c>
      <c r="N893" t="s">
        <v>15803</v>
      </c>
      <c r="O893" t="str">
        <f t="shared" ref="O893" si="2712">IF(N893=""," ",$B893)</f>
        <v xml:space="preserve"> </v>
      </c>
      <c r="P893" t="s">
        <v>15803</v>
      </c>
      <c r="Q893" t="str">
        <f t="shared" ref="Q893" si="2713">IF(P893=""," ",$B893)</f>
        <v xml:space="preserve"> </v>
      </c>
      <c r="R893" t="s">
        <v>15803</v>
      </c>
      <c r="S893" t="str">
        <f t="shared" ref="S893" si="2714">IF(R893=""," ",$B893)</f>
        <v xml:space="preserve"> </v>
      </c>
    </row>
    <row r="894" spans="1:19" ht="36" x14ac:dyDescent="0.2">
      <c r="A894" s="230">
        <v>1251</v>
      </c>
      <c r="B894" s="232" t="s">
        <v>11957</v>
      </c>
      <c r="C894" s="232" t="s">
        <v>11533</v>
      </c>
      <c r="D894" s="232" t="s">
        <v>11957</v>
      </c>
      <c r="E894" s="232" t="s">
        <v>11957</v>
      </c>
      <c r="F894" t="s">
        <v>15803</v>
      </c>
      <c r="G894" t="str">
        <f t="shared" si="2535"/>
        <v xml:space="preserve"> </v>
      </c>
      <c r="H894" t="s">
        <v>15803</v>
      </c>
      <c r="I894" t="str">
        <f t="shared" si="2536"/>
        <v xml:space="preserve"> </v>
      </c>
      <c r="J894" t="s">
        <v>15803</v>
      </c>
      <c r="K894" t="str">
        <f t="shared" si="2537"/>
        <v xml:space="preserve"> </v>
      </c>
      <c r="L894" t="s">
        <v>15803</v>
      </c>
      <c r="M894" t="str">
        <f t="shared" si="2537"/>
        <v xml:space="preserve"> </v>
      </c>
      <c r="N894" t="s">
        <v>15803</v>
      </c>
      <c r="O894" t="str">
        <f t="shared" ref="O894" si="2715">IF(N894=""," ",$B894)</f>
        <v xml:space="preserve"> </v>
      </c>
      <c r="P894" t="s">
        <v>15803</v>
      </c>
      <c r="Q894" t="str">
        <f t="shared" ref="Q894" si="2716">IF(P894=""," ",$B894)</f>
        <v xml:space="preserve"> </v>
      </c>
      <c r="R894" t="s">
        <v>15803</v>
      </c>
      <c r="S894" t="str">
        <f t="shared" ref="S894" si="2717">IF(R894=""," ",$B894)</f>
        <v xml:space="preserve"> </v>
      </c>
    </row>
    <row r="895" spans="1:19" ht="24" x14ac:dyDescent="0.2">
      <c r="A895" s="230">
        <v>1252</v>
      </c>
      <c r="B895" s="232" t="s">
        <v>11955</v>
      </c>
      <c r="C895" s="232" t="s">
        <v>11530</v>
      </c>
      <c r="D895" s="232" t="s">
        <v>11955</v>
      </c>
      <c r="E895" s="232" t="s">
        <v>11955</v>
      </c>
      <c r="F895" t="s">
        <v>15803</v>
      </c>
      <c r="G895" t="str">
        <f t="shared" si="2535"/>
        <v xml:space="preserve"> </v>
      </c>
      <c r="H895" t="s">
        <v>15803</v>
      </c>
      <c r="I895" t="str">
        <f t="shared" si="2536"/>
        <v xml:space="preserve"> </v>
      </c>
      <c r="J895" t="s">
        <v>15803</v>
      </c>
      <c r="K895" t="str">
        <f t="shared" si="2537"/>
        <v xml:space="preserve"> </v>
      </c>
      <c r="L895" t="s">
        <v>15803</v>
      </c>
      <c r="M895" t="str">
        <f t="shared" si="2537"/>
        <v xml:space="preserve"> </v>
      </c>
      <c r="N895" t="s">
        <v>15803</v>
      </c>
      <c r="O895" t="str">
        <f t="shared" ref="O895" si="2718">IF(N895=""," ",$B895)</f>
        <v xml:space="preserve"> </v>
      </c>
      <c r="P895" t="s">
        <v>15803</v>
      </c>
      <c r="Q895" t="str">
        <f t="shared" ref="Q895" si="2719">IF(P895=""," ",$B895)</f>
        <v xml:space="preserve"> </v>
      </c>
      <c r="R895" t="s">
        <v>15803</v>
      </c>
      <c r="S895" t="str">
        <f t="shared" ref="S895" si="2720">IF(R895=""," ",$B895)</f>
        <v xml:space="preserve"> </v>
      </c>
    </row>
    <row r="896" spans="1:19" ht="24" x14ac:dyDescent="0.2">
      <c r="A896" s="230">
        <v>1253</v>
      </c>
      <c r="B896" s="232" t="s">
        <v>11952</v>
      </c>
      <c r="C896" s="232" t="s">
        <v>11526</v>
      </c>
      <c r="D896" s="232" t="s">
        <v>11952</v>
      </c>
      <c r="E896" s="232" t="s">
        <v>11952</v>
      </c>
      <c r="F896" t="s">
        <v>15803</v>
      </c>
      <c r="G896" t="str">
        <f t="shared" si="2535"/>
        <v xml:space="preserve"> </v>
      </c>
      <c r="H896" t="s">
        <v>15803</v>
      </c>
      <c r="I896" t="str">
        <f t="shared" si="2536"/>
        <v xml:space="preserve"> </v>
      </c>
      <c r="J896" t="s">
        <v>15803</v>
      </c>
      <c r="K896" t="str">
        <f t="shared" si="2537"/>
        <v xml:space="preserve"> </v>
      </c>
      <c r="L896" t="s">
        <v>15803</v>
      </c>
      <c r="M896" t="str">
        <f t="shared" si="2537"/>
        <v xml:space="preserve"> </v>
      </c>
      <c r="N896" t="s">
        <v>15803</v>
      </c>
      <c r="O896" t="str">
        <f t="shared" ref="O896" si="2721">IF(N896=""," ",$B896)</f>
        <v xml:space="preserve"> </v>
      </c>
      <c r="P896" t="s">
        <v>15803</v>
      </c>
      <c r="Q896" t="str">
        <f t="shared" ref="Q896" si="2722">IF(P896=""," ",$B896)</f>
        <v xml:space="preserve"> </v>
      </c>
      <c r="R896" t="s">
        <v>15803</v>
      </c>
      <c r="S896" t="str">
        <f t="shared" ref="S896" si="2723">IF(R896=""," ",$B896)</f>
        <v xml:space="preserve"> </v>
      </c>
    </row>
    <row r="897" spans="1:19" x14ac:dyDescent="0.2">
      <c r="A897" s="230">
        <v>1254</v>
      </c>
      <c r="B897" s="232" t="s">
        <v>11950</v>
      </c>
      <c r="C897" s="232" t="s">
        <v>11520</v>
      </c>
      <c r="D897" s="232" t="s">
        <v>11950</v>
      </c>
      <c r="E897" s="232" t="s">
        <v>11950</v>
      </c>
      <c r="F897" t="s">
        <v>15803</v>
      </c>
      <c r="G897" t="str">
        <f t="shared" si="2535"/>
        <v xml:space="preserve"> </v>
      </c>
      <c r="H897" t="s">
        <v>15803</v>
      </c>
      <c r="I897" t="str">
        <f t="shared" si="2536"/>
        <v xml:space="preserve"> </v>
      </c>
      <c r="J897" t="s">
        <v>15803</v>
      </c>
      <c r="K897" t="str">
        <f t="shared" si="2537"/>
        <v xml:space="preserve"> </v>
      </c>
      <c r="L897" t="s">
        <v>15803</v>
      </c>
      <c r="M897" t="str">
        <f t="shared" si="2537"/>
        <v xml:space="preserve"> </v>
      </c>
      <c r="N897" t="s">
        <v>15803</v>
      </c>
      <c r="O897" t="str">
        <f t="shared" ref="O897" si="2724">IF(N897=""," ",$B897)</f>
        <v xml:space="preserve"> </v>
      </c>
      <c r="P897" t="s">
        <v>15803</v>
      </c>
      <c r="Q897" t="str">
        <f t="shared" ref="Q897" si="2725">IF(P897=""," ",$B897)</f>
        <v xml:space="preserve"> </v>
      </c>
      <c r="R897" t="s">
        <v>15803</v>
      </c>
      <c r="S897" t="str">
        <f t="shared" ref="S897" si="2726">IF(R897=""," ",$B897)</f>
        <v xml:space="preserve"> </v>
      </c>
    </row>
    <row r="898" spans="1:19" ht="24" x14ac:dyDescent="0.2">
      <c r="A898" s="230">
        <v>1255</v>
      </c>
      <c r="B898" s="232" t="s">
        <v>11947</v>
      </c>
      <c r="C898" s="232" t="s">
        <v>11516</v>
      </c>
      <c r="D898" s="232" t="s">
        <v>11947</v>
      </c>
      <c r="E898" s="232" t="s">
        <v>11947</v>
      </c>
      <c r="F898" t="s">
        <v>15803</v>
      </c>
      <c r="G898" t="str">
        <f t="shared" si="2535"/>
        <v xml:space="preserve"> </v>
      </c>
      <c r="H898" t="s">
        <v>15803</v>
      </c>
      <c r="I898" t="str">
        <f t="shared" si="2536"/>
        <v xml:space="preserve"> </v>
      </c>
      <c r="J898" t="s">
        <v>15803</v>
      </c>
      <c r="K898" t="str">
        <f t="shared" si="2537"/>
        <v xml:space="preserve"> </v>
      </c>
      <c r="L898" t="s">
        <v>15803</v>
      </c>
      <c r="M898" t="str">
        <f t="shared" si="2537"/>
        <v xml:space="preserve"> </v>
      </c>
      <c r="N898" t="s">
        <v>15803</v>
      </c>
      <c r="O898" t="str">
        <f t="shared" ref="O898" si="2727">IF(N898=""," ",$B898)</f>
        <v xml:space="preserve"> </v>
      </c>
      <c r="P898" t="s">
        <v>15803</v>
      </c>
      <c r="Q898" t="str">
        <f t="shared" ref="Q898" si="2728">IF(P898=""," ",$B898)</f>
        <v xml:space="preserve"> </v>
      </c>
      <c r="R898" t="s">
        <v>15803</v>
      </c>
      <c r="S898" t="str">
        <f t="shared" ref="S898" si="2729">IF(R898=""," ",$B898)</f>
        <v xml:space="preserve"> </v>
      </c>
    </row>
    <row r="899" spans="1:19" ht="24" x14ac:dyDescent="0.2">
      <c r="A899" s="230">
        <v>1258</v>
      </c>
      <c r="B899" s="232" t="s">
        <v>11939</v>
      </c>
      <c r="C899" s="232" t="s">
        <v>11508</v>
      </c>
      <c r="D899" s="232" t="s">
        <v>11939</v>
      </c>
      <c r="E899" s="232" t="s">
        <v>11939</v>
      </c>
      <c r="F899" t="s">
        <v>15803</v>
      </c>
      <c r="G899" t="str">
        <f t="shared" ref="G899:G962" si="2730">IF(F899=""," ",B899)</f>
        <v xml:space="preserve"> </v>
      </c>
      <c r="H899" t="s">
        <v>15803</v>
      </c>
      <c r="I899" t="str">
        <f t="shared" ref="I899:I962" si="2731">IF(H899=""," ",B899)</f>
        <v xml:space="preserve"> </v>
      </c>
      <c r="J899" t="s">
        <v>15803</v>
      </c>
      <c r="K899" t="str">
        <f t="shared" ref="K899:M962" si="2732">IF(J899=""," ",$B899)</f>
        <v xml:space="preserve"> </v>
      </c>
      <c r="L899" t="s">
        <v>15803</v>
      </c>
      <c r="M899" t="str">
        <f t="shared" si="2732"/>
        <v xml:space="preserve"> </v>
      </c>
      <c r="N899" t="s">
        <v>15803</v>
      </c>
      <c r="O899" t="str">
        <f t="shared" ref="O899" si="2733">IF(N899=""," ",$B899)</f>
        <v xml:space="preserve"> </v>
      </c>
      <c r="P899" t="s">
        <v>15803</v>
      </c>
      <c r="Q899" t="str">
        <f t="shared" ref="Q899" si="2734">IF(P899=""," ",$B899)</f>
        <v xml:space="preserve"> </v>
      </c>
      <c r="R899" t="s">
        <v>15803</v>
      </c>
      <c r="S899" t="str">
        <f t="shared" ref="S899" si="2735">IF(R899=""," ",$B899)</f>
        <v xml:space="preserve"> </v>
      </c>
    </row>
    <row r="900" spans="1:19" x14ac:dyDescent="0.2">
      <c r="A900" s="230">
        <v>1259</v>
      </c>
      <c r="B900" s="232" t="s">
        <v>11936</v>
      </c>
      <c r="C900" s="232" t="s">
        <v>11503</v>
      </c>
      <c r="D900" s="232" t="s">
        <v>11936</v>
      </c>
      <c r="E900" s="232" t="s">
        <v>11936</v>
      </c>
      <c r="F900" t="s">
        <v>15803</v>
      </c>
      <c r="G900" t="str">
        <f t="shared" si="2730"/>
        <v xml:space="preserve"> </v>
      </c>
      <c r="H900" t="s">
        <v>15803</v>
      </c>
      <c r="I900" t="str">
        <f t="shared" si="2731"/>
        <v xml:space="preserve"> </v>
      </c>
      <c r="J900" t="s">
        <v>15803</v>
      </c>
      <c r="K900" t="str">
        <f t="shared" si="2732"/>
        <v xml:space="preserve"> </v>
      </c>
      <c r="L900" t="s">
        <v>15803</v>
      </c>
      <c r="M900" t="str">
        <f t="shared" si="2732"/>
        <v xml:space="preserve"> </v>
      </c>
      <c r="N900" t="s">
        <v>15803</v>
      </c>
      <c r="O900" t="str">
        <f t="shared" ref="O900" si="2736">IF(N900=""," ",$B900)</f>
        <v xml:space="preserve"> </v>
      </c>
      <c r="P900" t="s">
        <v>15803</v>
      </c>
      <c r="Q900" t="str">
        <f t="shared" ref="Q900" si="2737">IF(P900=""," ",$B900)</f>
        <v xml:space="preserve"> </v>
      </c>
      <c r="R900" t="s">
        <v>15803</v>
      </c>
      <c r="S900" t="str">
        <f t="shared" ref="S900" si="2738">IF(R900=""," ",$B900)</f>
        <v xml:space="preserve"> </v>
      </c>
    </row>
    <row r="901" spans="1:19" x14ac:dyDescent="0.2">
      <c r="A901" s="230">
        <v>1260</v>
      </c>
      <c r="B901" s="232" t="s">
        <v>11933</v>
      </c>
      <c r="C901" s="232" t="s">
        <v>11497</v>
      </c>
      <c r="D901" s="232" t="s">
        <v>11933</v>
      </c>
      <c r="E901" s="232" t="s">
        <v>11933</v>
      </c>
      <c r="F901" t="s">
        <v>15803</v>
      </c>
      <c r="G901" t="str">
        <f t="shared" si="2730"/>
        <v xml:space="preserve"> </v>
      </c>
      <c r="H901" t="s">
        <v>15803</v>
      </c>
      <c r="I901" t="str">
        <f t="shared" si="2731"/>
        <v xml:space="preserve"> </v>
      </c>
      <c r="J901" t="s">
        <v>15803</v>
      </c>
      <c r="K901" t="str">
        <f t="shared" si="2732"/>
        <v xml:space="preserve"> </v>
      </c>
      <c r="L901" t="s">
        <v>15803</v>
      </c>
      <c r="M901" t="str">
        <f t="shared" si="2732"/>
        <v xml:space="preserve"> </v>
      </c>
      <c r="N901" t="s">
        <v>15803</v>
      </c>
      <c r="O901" t="str">
        <f t="shared" ref="O901" si="2739">IF(N901=""," ",$B901)</f>
        <v xml:space="preserve"> </v>
      </c>
      <c r="P901" t="s">
        <v>15803</v>
      </c>
      <c r="Q901" t="str">
        <f t="shared" ref="Q901" si="2740">IF(P901=""," ",$B901)</f>
        <v xml:space="preserve"> </v>
      </c>
      <c r="R901" t="s">
        <v>15803</v>
      </c>
      <c r="S901" t="str">
        <f t="shared" ref="S901" si="2741">IF(R901=""," ",$B901)</f>
        <v xml:space="preserve"> </v>
      </c>
    </row>
    <row r="902" spans="1:19" x14ac:dyDescent="0.2">
      <c r="A902" s="230">
        <v>1261</v>
      </c>
      <c r="B902" s="232" t="s">
        <v>11930</v>
      </c>
      <c r="C902" s="232" t="s">
        <v>11494</v>
      </c>
      <c r="D902" s="232" t="s">
        <v>11930</v>
      </c>
      <c r="E902" s="232" t="s">
        <v>11930</v>
      </c>
      <c r="F902" t="s">
        <v>15803</v>
      </c>
      <c r="G902" t="str">
        <f t="shared" si="2730"/>
        <v xml:space="preserve"> </v>
      </c>
      <c r="H902" t="s">
        <v>15803</v>
      </c>
      <c r="I902" t="str">
        <f t="shared" si="2731"/>
        <v xml:space="preserve"> </v>
      </c>
      <c r="J902" t="s">
        <v>15803</v>
      </c>
      <c r="K902" t="str">
        <f t="shared" si="2732"/>
        <v xml:space="preserve"> </v>
      </c>
      <c r="L902" t="s">
        <v>15803</v>
      </c>
      <c r="M902" t="str">
        <f t="shared" si="2732"/>
        <v xml:space="preserve"> </v>
      </c>
      <c r="N902" t="s">
        <v>15803</v>
      </c>
      <c r="O902" t="str">
        <f t="shared" ref="O902" si="2742">IF(N902=""," ",$B902)</f>
        <v xml:space="preserve"> </v>
      </c>
      <c r="P902" t="s">
        <v>15803</v>
      </c>
      <c r="Q902" t="str">
        <f t="shared" ref="Q902" si="2743">IF(P902=""," ",$B902)</f>
        <v xml:space="preserve"> </v>
      </c>
      <c r="R902" t="s">
        <v>15803</v>
      </c>
      <c r="S902" t="str">
        <f t="shared" ref="S902" si="2744">IF(R902=""," ",$B902)</f>
        <v xml:space="preserve"> </v>
      </c>
    </row>
    <row r="903" spans="1:19" x14ac:dyDescent="0.2">
      <c r="A903" s="230">
        <v>1262</v>
      </c>
      <c r="B903" s="232" t="s">
        <v>11927</v>
      </c>
      <c r="C903" s="232" t="s">
        <v>11491</v>
      </c>
      <c r="D903" s="232" t="s">
        <v>11927</v>
      </c>
      <c r="E903" s="232" t="s">
        <v>11927</v>
      </c>
      <c r="F903" t="s">
        <v>15803</v>
      </c>
      <c r="G903" t="str">
        <f t="shared" si="2730"/>
        <v xml:space="preserve"> </v>
      </c>
      <c r="H903" t="s">
        <v>15803</v>
      </c>
      <c r="I903" t="str">
        <f t="shared" si="2731"/>
        <v xml:space="preserve"> </v>
      </c>
      <c r="J903" t="s">
        <v>15803</v>
      </c>
      <c r="K903" t="str">
        <f t="shared" si="2732"/>
        <v xml:space="preserve"> </v>
      </c>
      <c r="L903" t="s">
        <v>15803</v>
      </c>
      <c r="M903" t="str">
        <f t="shared" si="2732"/>
        <v xml:space="preserve"> </v>
      </c>
      <c r="N903" t="s">
        <v>15803</v>
      </c>
      <c r="O903" t="str">
        <f t="shared" ref="O903" si="2745">IF(N903=""," ",$B903)</f>
        <v xml:space="preserve"> </v>
      </c>
      <c r="P903" t="s">
        <v>15803</v>
      </c>
      <c r="Q903" t="str">
        <f t="shared" ref="Q903" si="2746">IF(P903=""," ",$B903)</f>
        <v xml:space="preserve"> </v>
      </c>
      <c r="R903" t="s">
        <v>15803</v>
      </c>
      <c r="S903" t="str">
        <f t="shared" ref="S903" si="2747">IF(R903=""," ",$B903)</f>
        <v xml:space="preserve"> </v>
      </c>
    </row>
    <row r="904" spans="1:19" ht="24" x14ac:dyDescent="0.2">
      <c r="A904" s="230">
        <v>1263</v>
      </c>
      <c r="B904" s="232" t="s">
        <v>11924</v>
      </c>
      <c r="C904" s="232" t="s">
        <v>11488</v>
      </c>
      <c r="D904" s="232" t="s">
        <v>11924</v>
      </c>
      <c r="E904" s="232" t="s">
        <v>11924</v>
      </c>
      <c r="F904" t="s">
        <v>15803</v>
      </c>
      <c r="G904" t="str">
        <f t="shared" si="2730"/>
        <v xml:space="preserve"> </v>
      </c>
      <c r="H904" t="s">
        <v>15803</v>
      </c>
      <c r="I904" t="str">
        <f t="shared" si="2731"/>
        <v xml:space="preserve"> </v>
      </c>
      <c r="J904" t="s">
        <v>15803</v>
      </c>
      <c r="K904" t="str">
        <f t="shared" si="2732"/>
        <v xml:space="preserve"> </v>
      </c>
      <c r="L904" t="s">
        <v>15803</v>
      </c>
      <c r="M904" t="str">
        <f t="shared" si="2732"/>
        <v xml:space="preserve"> </v>
      </c>
      <c r="N904" t="s">
        <v>15803</v>
      </c>
      <c r="O904" t="str">
        <f t="shared" ref="O904" si="2748">IF(N904=""," ",$B904)</f>
        <v xml:space="preserve"> </v>
      </c>
      <c r="P904" t="s">
        <v>15803</v>
      </c>
      <c r="Q904" t="str">
        <f t="shared" ref="Q904" si="2749">IF(P904=""," ",$B904)</f>
        <v xml:space="preserve"> </v>
      </c>
      <c r="R904" t="s">
        <v>15803</v>
      </c>
      <c r="S904" t="str">
        <f t="shared" ref="S904" si="2750">IF(R904=""," ",$B904)</f>
        <v xml:space="preserve"> </v>
      </c>
    </row>
    <row r="905" spans="1:19" ht="36" x14ac:dyDescent="0.2">
      <c r="A905" s="230">
        <v>1264</v>
      </c>
      <c r="B905" s="232" t="s">
        <v>11922</v>
      </c>
      <c r="C905" s="232" t="s">
        <v>11486</v>
      </c>
      <c r="D905" s="232" t="s">
        <v>11922</v>
      </c>
      <c r="E905" s="232" t="s">
        <v>11922</v>
      </c>
      <c r="F905" t="s">
        <v>15803</v>
      </c>
      <c r="G905" t="str">
        <f t="shared" si="2730"/>
        <v xml:space="preserve"> </v>
      </c>
      <c r="H905" t="s">
        <v>15803</v>
      </c>
      <c r="I905" t="str">
        <f t="shared" si="2731"/>
        <v xml:space="preserve"> </v>
      </c>
      <c r="J905" t="s">
        <v>15803</v>
      </c>
      <c r="K905" t="str">
        <f t="shared" si="2732"/>
        <v xml:space="preserve"> </v>
      </c>
      <c r="L905" t="s">
        <v>15803</v>
      </c>
      <c r="M905" t="str">
        <f t="shared" si="2732"/>
        <v xml:space="preserve"> </v>
      </c>
      <c r="N905" t="s">
        <v>15803</v>
      </c>
      <c r="O905" t="str">
        <f t="shared" ref="O905" si="2751">IF(N905=""," ",$B905)</f>
        <v xml:space="preserve"> </v>
      </c>
      <c r="P905" t="s">
        <v>15803</v>
      </c>
      <c r="Q905" t="str">
        <f t="shared" ref="Q905" si="2752">IF(P905=""," ",$B905)</f>
        <v xml:space="preserve"> </v>
      </c>
      <c r="R905" t="s">
        <v>15803</v>
      </c>
      <c r="S905" t="str">
        <f t="shared" ref="S905" si="2753">IF(R905=""," ",$B905)</f>
        <v xml:space="preserve"> </v>
      </c>
    </row>
    <row r="906" spans="1:19" x14ac:dyDescent="0.2">
      <c r="A906" s="230">
        <v>1265</v>
      </c>
      <c r="B906" s="232" t="s">
        <v>11918</v>
      </c>
      <c r="C906" s="265" t="s">
        <v>11484</v>
      </c>
      <c r="D906" s="232" t="s">
        <v>15619</v>
      </c>
      <c r="E906" s="232" t="s">
        <v>15619</v>
      </c>
      <c r="F906" t="s">
        <v>15803</v>
      </c>
      <c r="G906" t="str">
        <f t="shared" si="2730"/>
        <v xml:space="preserve"> </v>
      </c>
      <c r="H906" t="s">
        <v>15803</v>
      </c>
      <c r="I906" t="str">
        <f t="shared" si="2731"/>
        <v xml:space="preserve"> </v>
      </c>
      <c r="J906" t="s">
        <v>15803</v>
      </c>
      <c r="K906" t="str">
        <f t="shared" si="2732"/>
        <v xml:space="preserve"> </v>
      </c>
      <c r="L906" t="s">
        <v>15803</v>
      </c>
      <c r="M906" t="str">
        <f t="shared" si="2732"/>
        <v xml:space="preserve"> </v>
      </c>
      <c r="N906" t="s">
        <v>15803</v>
      </c>
      <c r="O906" t="str">
        <f t="shared" ref="O906" si="2754">IF(N906=""," ",$B906)</f>
        <v xml:space="preserve"> </v>
      </c>
      <c r="P906" t="s">
        <v>15803</v>
      </c>
      <c r="Q906" t="str">
        <f t="shared" ref="Q906" si="2755">IF(P906=""," ",$B906)</f>
        <v xml:space="preserve"> </v>
      </c>
      <c r="R906" t="s">
        <v>15803</v>
      </c>
      <c r="S906" t="str">
        <f t="shared" ref="S906" si="2756">IF(R906=""," ",$B906)</f>
        <v xml:space="preserve"> </v>
      </c>
    </row>
    <row r="907" spans="1:19" ht="24" x14ac:dyDescent="0.2">
      <c r="A907" s="230">
        <v>1266</v>
      </c>
      <c r="B907" s="232" t="s">
        <v>11915</v>
      </c>
      <c r="C907" s="265" t="s">
        <v>11482</v>
      </c>
      <c r="D907" s="232" t="s">
        <v>15619</v>
      </c>
      <c r="E907" s="232" t="s">
        <v>15619</v>
      </c>
      <c r="F907" t="s">
        <v>15803</v>
      </c>
      <c r="G907" t="str">
        <f t="shared" si="2730"/>
        <v xml:space="preserve"> </v>
      </c>
      <c r="H907" t="s">
        <v>15803</v>
      </c>
      <c r="I907" t="str">
        <f t="shared" si="2731"/>
        <v xml:space="preserve"> </v>
      </c>
      <c r="J907" t="s">
        <v>15803</v>
      </c>
      <c r="K907" t="str">
        <f t="shared" si="2732"/>
        <v xml:space="preserve"> </v>
      </c>
      <c r="L907" t="s">
        <v>15803</v>
      </c>
      <c r="M907" t="str">
        <f t="shared" si="2732"/>
        <v xml:space="preserve"> </v>
      </c>
      <c r="N907" t="s">
        <v>15803</v>
      </c>
      <c r="O907" t="str">
        <f t="shared" ref="O907" si="2757">IF(N907=""," ",$B907)</f>
        <v xml:space="preserve"> </v>
      </c>
      <c r="P907" t="s">
        <v>15803</v>
      </c>
      <c r="Q907" t="str">
        <f t="shared" ref="Q907" si="2758">IF(P907=""," ",$B907)</f>
        <v xml:space="preserve"> </v>
      </c>
      <c r="R907" t="s">
        <v>15803</v>
      </c>
      <c r="S907" t="str">
        <f t="shared" ref="S907" si="2759">IF(R907=""," ",$B907)</f>
        <v xml:space="preserve"> </v>
      </c>
    </row>
    <row r="908" spans="1:19" x14ac:dyDescent="0.2">
      <c r="A908" s="230">
        <v>1267</v>
      </c>
      <c r="B908" s="232" t="s">
        <v>11913</v>
      </c>
      <c r="C908" s="232" t="s">
        <v>11476</v>
      </c>
      <c r="D908" s="232" t="s">
        <v>11915</v>
      </c>
      <c r="E908" s="232" t="s">
        <v>11915</v>
      </c>
      <c r="F908" t="s">
        <v>15803</v>
      </c>
      <c r="G908" t="str">
        <f t="shared" si="2730"/>
        <v xml:space="preserve"> </v>
      </c>
      <c r="H908" t="s">
        <v>15803</v>
      </c>
      <c r="I908" t="str">
        <f t="shared" si="2731"/>
        <v xml:space="preserve"> </v>
      </c>
      <c r="J908" t="s">
        <v>15803</v>
      </c>
      <c r="K908" t="str">
        <f t="shared" si="2732"/>
        <v xml:space="preserve"> </v>
      </c>
      <c r="L908" t="s">
        <v>15803</v>
      </c>
      <c r="M908" t="str">
        <f t="shared" si="2732"/>
        <v xml:space="preserve"> </v>
      </c>
      <c r="N908" t="s">
        <v>15803</v>
      </c>
      <c r="O908" t="str">
        <f t="shared" ref="O908" si="2760">IF(N908=""," ",$B908)</f>
        <v xml:space="preserve"> </v>
      </c>
      <c r="P908" t="s">
        <v>15803</v>
      </c>
      <c r="Q908" t="str">
        <f t="shared" ref="Q908" si="2761">IF(P908=""," ",$B908)</f>
        <v xml:space="preserve"> </v>
      </c>
      <c r="R908" t="s">
        <v>15803</v>
      </c>
      <c r="S908" t="str">
        <f t="shared" ref="S908" si="2762">IF(R908=""," ",$B908)</f>
        <v xml:space="preserve"> </v>
      </c>
    </row>
    <row r="909" spans="1:19" x14ac:dyDescent="0.2">
      <c r="A909" s="230">
        <v>1268</v>
      </c>
      <c r="B909" s="232" t="s">
        <v>11910</v>
      </c>
      <c r="C909" s="232" t="s">
        <v>11473</v>
      </c>
      <c r="D909" s="232" t="s">
        <v>11913</v>
      </c>
      <c r="E909" s="232" t="s">
        <v>11913</v>
      </c>
      <c r="F909" t="s">
        <v>15803</v>
      </c>
      <c r="G909" t="str">
        <f t="shared" si="2730"/>
        <v xml:space="preserve"> </v>
      </c>
      <c r="H909" t="s">
        <v>15803</v>
      </c>
      <c r="I909" t="str">
        <f t="shared" si="2731"/>
        <v xml:space="preserve"> </v>
      </c>
      <c r="J909" t="s">
        <v>15803</v>
      </c>
      <c r="K909" t="str">
        <f t="shared" si="2732"/>
        <v xml:space="preserve"> </v>
      </c>
      <c r="L909" t="s">
        <v>15803</v>
      </c>
      <c r="M909" t="str">
        <f t="shared" si="2732"/>
        <v xml:space="preserve"> </v>
      </c>
      <c r="N909" t="s">
        <v>15803</v>
      </c>
      <c r="O909" t="str">
        <f t="shared" ref="O909" si="2763">IF(N909=""," ",$B909)</f>
        <v xml:space="preserve"> </v>
      </c>
      <c r="P909" t="s">
        <v>15803</v>
      </c>
      <c r="Q909" t="str">
        <f t="shared" ref="Q909" si="2764">IF(P909=""," ",$B909)</f>
        <v xml:space="preserve"> </v>
      </c>
      <c r="R909" t="s">
        <v>15803</v>
      </c>
      <c r="S909" t="str">
        <f t="shared" ref="S909" si="2765">IF(R909=""," ",$B909)</f>
        <v xml:space="preserve"> </v>
      </c>
    </row>
    <row r="910" spans="1:19" x14ac:dyDescent="0.2">
      <c r="A910" s="230">
        <v>1269</v>
      </c>
      <c r="B910" s="232" t="s">
        <v>11908</v>
      </c>
      <c r="C910" s="232" t="s">
        <v>11467</v>
      </c>
      <c r="D910" s="232" t="s">
        <v>11910</v>
      </c>
      <c r="E910" s="232" t="s">
        <v>11910</v>
      </c>
      <c r="F910" t="s">
        <v>15803</v>
      </c>
      <c r="G910" t="str">
        <f t="shared" si="2730"/>
        <v xml:space="preserve"> </v>
      </c>
      <c r="H910" t="s">
        <v>15803</v>
      </c>
      <c r="I910" t="str">
        <f t="shared" si="2731"/>
        <v xml:space="preserve"> </v>
      </c>
      <c r="J910" t="s">
        <v>15803</v>
      </c>
      <c r="K910" t="str">
        <f t="shared" si="2732"/>
        <v xml:space="preserve"> </v>
      </c>
      <c r="L910" t="s">
        <v>15803</v>
      </c>
      <c r="M910" t="str">
        <f t="shared" si="2732"/>
        <v xml:space="preserve"> </v>
      </c>
      <c r="N910" t="s">
        <v>15803</v>
      </c>
      <c r="O910" t="str">
        <f t="shared" ref="O910" si="2766">IF(N910=""," ",$B910)</f>
        <v xml:space="preserve"> </v>
      </c>
      <c r="P910" t="s">
        <v>15803</v>
      </c>
      <c r="Q910" t="str">
        <f t="shared" ref="Q910" si="2767">IF(P910=""," ",$B910)</f>
        <v xml:space="preserve"> </v>
      </c>
      <c r="R910" t="s">
        <v>15803</v>
      </c>
      <c r="S910" t="str">
        <f t="shared" ref="S910" si="2768">IF(R910=""," ",$B910)</f>
        <v xml:space="preserve"> </v>
      </c>
    </row>
    <row r="911" spans="1:19" x14ac:dyDescent="0.2">
      <c r="A911" s="230">
        <v>1270</v>
      </c>
      <c r="B911" s="232" t="s">
        <v>11906</v>
      </c>
      <c r="C911" s="232" t="s">
        <v>11463</v>
      </c>
      <c r="D911" s="232" t="s">
        <v>11908</v>
      </c>
      <c r="E911" s="232" t="s">
        <v>11908</v>
      </c>
      <c r="F911" t="s">
        <v>15803</v>
      </c>
      <c r="G911" t="str">
        <f t="shared" si="2730"/>
        <v xml:space="preserve"> </v>
      </c>
      <c r="H911" t="s">
        <v>15803</v>
      </c>
      <c r="I911" t="str">
        <f t="shared" si="2731"/>
        <v xml:space="preserve"> </v>
      </c>
      <c r="J911" t="s">
        <v>15803</v>
      </c>
      <c r="K911" t="str">
        <f t="shared" si="2732"/>
        <v xml:space="preserve"> </v>
      </c>
      <c r="L911" t="s">
        <v>15803</v>
      </c>
      <c r="M911" t="str">
        <f t="shared" si="2732"/>
        <v xml:space="preserve"> </v>
      </c>
      <c r="N911" t="s">
        <v>15803</v>
      </c>
      <c r="O911" t="str">
        <f t="shared" ref="O911" si="2769">IF(N911=""," ",$B911)</f>
        <v xml:space="preserve"> </v>
      </c>
      <c r="P911" t="s">
        <v>15803</v>
      </c>
      <c r="Q911" t="str">
        <f t="shared" ref="Q911" si="2770">IF(P911=""," ",$B911)</f>
        <v xml:space="preserve"> </v>
      </c>
      <c r="R911" t="s">
        <v>15803</v>
      </c>
      <c r="S911" t="str">
        <f t="shared" ref="S911" si="2771">IF(R911=""," ",$B911)</f>
        <v xml:space="preserve"> </v>
      </c>
    </row>
    <row r="912" spans="1:19" x14ac:dyDescent="0.2">
      <c r="A912" s="230">
        <v>1271</v>
      </c>
      <c r="B912" s="232" t="s">
        <v>11903</v>
      </c>
      <c r="C912" s="232" t="s">
        <v>11460</v>
      </c>
      <c r="D912" s="232" t="s">
        <v>11906</v>
      </c>
      <c r="E912" s="232" t="s">
        <v>11906</v>
      </c>
      <c r="F912" t="s">
        <v>15803</v>
      </c>
      <c r="G912" t="str">
        <f t="shared" si="2730"/>
        <v xml:space="preserve"> </v>
      </c>
      <c r="H912" t="s">
        <v>15803</v>
      </c>
      <c r="I912" t="str">
        <f t="shared" si="2731"/>
        <v xml:space="preserve"> </v>
      </c>
      <c r="J912" t="s">
        <v>15803</v>
      </c>
      <c r="K912" t="str">
        <f t="shared" si="2732"/>
        <v xml:space="preserve"> </v>
      </c>
      <c r="L912" t="s">
        <v>15803</v>
      </c>
      <c r="M912" t="str">
        <f t="shared" si="2732"/>
        <v xml:space="preserve"> </v>
      </c>
      <c r="N912" t="s">
        <v>15803</v>
      </c>
      <c r="O912" t="str">
        <f t="shared" ref="O912" si="2772">IF(N912=""," ",$B912)</f>
        <v xml:space="preserve"> </v>
      </c>
      <c r="P912" t="s">
        <v>15803</v>
      </c>
      <c r="Q912" t="str">
        <f t="shared" ref="Q912" si="2773">IF(P912=""," ",$B912)</f>
        <v xml:space="preserve"> </v>
      </c>
      <c r="R912" t="s">
        <v>15803</v>
      </c>
      <c r="S912" t="str">
        <f t="shared" ref="S912" si="2774">IF(R912=""," ",$B912)</f>
        <v xml:space="preserve"> </v>
      </c>
    </row>
    <row r="913" spans="1:19" x14ac:dyDescent="0.2">
      <c r="A913" s="230">
        <v>1272</v>
      </c>
      <c r="B913" s="232" t="s">
        <v>11901</v>
      </c>
      <c r="C913" s="232" t="s">
        <v>11455</v>
      </c>
      <c r="D913" s="232" t="s">
        <v>11903</v>
      </c>
      <c r="E913" s="232" t="s">
        <v>11903</v>
      </c>
      <c r="F913" t="s">
        <v>15803</v>
      </c>
      <c r="G913" t="str">
        <f t="shared" si="2730"/>
        <v xml:space="preserve"> </v>
      </c>
      <c r="H913" t="s">
        <v>15803</v>
      </c>
      <c r="I913" t="str">
        <f t="shared" si="2731"/>
        <v xml:space="preserve"> </v>
      </c>
      <c r="J913" t="s">
        <v>15803</v>
      </c>
      <c r="K913" t="str">
        <f t="shared" si="2732"/>
        <v xml:space="preserve"> </v>
      </c>
      <c r="L913" t="s">
        <v>15803</v>
      </c>
      <c r="M913" t="str">
        <f t="shared" si="2732"/>
        <v xml:space="preserve"> </v>
      </c>
      <c r="N913" t="s">
        <v>15803</v>
      </c>
      <c r="O913" t="str">
        <f t="shared" ref="O913" si="2775">IF(N913=""," ",$B913)</f>
        <v xml:space="preserve"> </v>
      </c>
      <c r="P913" t="s">
        <v>15803</v>
      </c>
      <c r="Q913" t="str">
        <f t="shared" ref="Q913" si="2776">IF(P913=""," ",$B913)</f>
        <v xml:space="preserve"> </v>
      </c>
      <c r="R913" t="s">
        <v>15803</v>
      </c>
      <c r="S913" t="str">
        <f t="shared" ref="S913" si="2777">IF(R913=""," ",$B913)</f>
        <v xml:space="preserve"> </v>
      </c>
    </row>
    <row r="914" spans="1:19" ht="24" x14ac:dyDescent="0.2">
      <c r="A914" s="230">
        <v>1273</v>
      </c>
      <c r="B914" s="232" t="s">
        <v>11898</v>
      </c>
      <c r="C914" s="232" t="s">
        <v>11450</v>
      </c>
      <c r="D914" s="232" t="s">
        <v>11901</v>
      </c>
      <c r="E914" s="232" t="s">
        <v>11901</v>
      </c>
      <c r="F914" t="s">
        <v>15803</v>
      </c>
      <c r="G914" t="str">
        <f t="shared" si="2730"/>
        <v xml:space="preserve"> </v>
      </c>
      <c r="H914" t="s">
        <v>15803</v>
      </c>
      <c r="I914" t="str">
        <f t="shared" si="2731"/>
        <v xml:space="preserve"> </v>
      </c>
      <c r="J914" t="s">
        <v>15803</v>
      </c>
      <c r="K914" t="str">
        <f t="shared" si="2732"/>
        <v xml:space="preserve"> </v>
      </c>
      <c r="L914" t="s">
        <v>15803</v>
      </c>
      <c r="M914" t="str">
        <f t="shared" si="2732"/>
        <v xml:space="preserve"> </v>
      </c>
      <c r="N914" t="s">
        <v>15803</v>
      </c>
      <c r="O914" t="str">
        <f t="shared" ref="O914" si="2778">IF(N914=""," ",$B914)</f>
        <v xml:space="preserve"> </v>
      </c>
      <c r="P914" t="s">
        <v>15803</v>
      </c>
      <c r="Q914" t="str">
        <f t="shared" ref="Q914" si="2779">IF(P914=""," ",$B914)</f>
        <v xml:space="preserve"> </v>
      </c>
      <c r="R914" t="s">
        <v>15803</v>
      </c>
      <c r="S914" t="str">
        <f t="shared" ref="S914" si="2780">IF(R914=""," ",$B914)</f>
        <v xml:space="preserve"> </v>
      </c>
    </row>
    <row r="915" spans="1:19" ht="24" x14ac:dyDescent="0.2">
      <c r="A915" s="230">
        <v>1274</v>
      </c>
      <c r="B915" s="232" t="s">
        <v>11896</v>
      </c>
      <c r="C915" s="232" t="s">
        <v>11447</v>
      </c>
      <c r="D915" s="232" t="s">
        <v>11898</v>
      </c>
      <c r="E915" s="232" t="s">
        <v>11898</v>
      </c>
      <c r="F915" t="s">
        <v>15803</v>
      </c>
      <c r="G915" t="str">
        <f t="shared" si="2730"/>
        <v xml:space="preserve"> </v>
      </c>
      <c r="H915" t="s">
        <v>15803</v>
      </c>
      <c r="I915" t="str">
        <f t="shared" si="2731"/>
        <v xml:space="preserve"> </v>
      </c>
      <c r="J915" t="s">
        <v>15803</v>
      </c>
      <c r="K915" t="str">
        <f t="shared" si="2732"/>
        <v xml:space="preserve"> </v>
      </c>
      <c r="L915" t="s">
        <v>15803</v>
      </c>
      <c r="M915" t="str">
        <f t="shared" si="2732"/>
        <v xml:space="preserve"> </v>
      </c>
      <c r="N915" t="s">
        <v>15803</v>
      </c>
      <c r="O915" t="str">
        <f t="shared" ref="O915" si="2781">IF(N915=""," ",$B915)</f>
        <v xml:space="preserve"> </v>
      </c>
      <c r="P915" t="s">
        <v>15803</v>
      </c>
      <c r="Q915" t="str">
        <f t="shared" ref="Q915" si="2782">IF(P915=""," ",$B915)</f>
        <v xml:space="preserve"> </v>
      </c>
      <c r="R915" t="s">
        <v>15803</v>
      </c>
      <c r="S915" t="str">
        <f t="shared" ref="S915" si="2783">IF(R915=""," ",$B915)</f>
        <v xml:space="preserve"> </v>
      </c>
    </row>
    <row r="916" spans="1:19" x14ac:dyDescent="0.2">
      <c r="A916" s="230">
        <v>1275</v>
      </c>
      <c r="B916" s="232" t="s">
        <v>11893</v>
      </c>
      <c r="C916" s="232" t="s">
        <v>11444</v>
      </c>
      <c r="D916" s="232" t="s">
        <v>11896</v>
      </c>
      <c r="E916" s="232" t="s">
        <v>11896</v>
      </c>
      <c r="F916" t="s">
        <v>15803</v>
      </c>
      <c r="G916" t="str">
        <f t="shared" si="2730"/>
        <v xml:space="preserve"> </v>
      </c>
      <c r="H916" t="s">
        <v>15803</v>
      </c>
      <c r="I916" t="str">
        <f t="shared" si="2731"/>
        <v xml:space="preserve"> </v>
      </c>
      <c r="J916" t="s">
        <v>15803</v>
      </c>
      <c r="K916" t="str">
        <f t="shared" si="2732"/>
        <v xml:space="preserve"> </v>
      </c>
      <c r="L916" t="s">
        <v>15803</v>
      </c>
      <c r="M916" t="str">
        <f t="shared" si="2732"/>
        <v xml:space="preserve"> </v>
      </c>
      <c r="N916" t="s">
        <v>15803</v>
      </c>
      <c r="O916" t="str">
        <f t="shared" ref="O916" si="2784">IF(N916=""," ",$B916)</f>
        <v xml:space="preserve"> </v>
      </c>
      <c r="P916" t="s">
        <v>15803</v>
      </c>
      <c r="Q916" t="str">
        <f t="shared" ref="Q916" si="2785">IF(P916=""," ",$B916)</f>
        <v xml:space="preserve"> </v>
      </c>
      <c r="R916" t="s">
        <v>15803</v>
      </c>
      <c r="S916" t="str">
        <f t="shared" ref="S916" si="2786">IF(R916=""," ",$B916)</f>
        <v xml:space="preserve"> </v>
      </c>
    </row>
    <row r="917" spans="1:19" ht="24" x14ac:dyDescent="0.2">
      <c r="A917" s="230">
        <v>1276</v>
      </c>
      <c r="B917" s="232" t="s">
        <v>11890</v>
      </c>
      <c r="C917" s="232" t="s">
        <v>11441</v>
      </c>
      <c r="D917" s="232" t="s">
        <v>11893</v>
      </c>
      <c r="E917" s="232" t="s">
        <v>11893</v>
      </c>
      <c r="F917" t="s">
        <v>15803</v>
      </c>
      <c r="G917" t="str">
        <f t="shared" si="2730"/>
        <v xml:space="preserve"> </v>
      </c>
      <c r="H917" t="s">
        <v>15803</v>
      </c>
      <c r="I917" t="str">
        <f t="shared" si="2731"/>
        <v xml:space="preserve"> </v>
      </c>
      <c r="J917" t="s">
        <v>15803</v>
      </c>
      <c r="K917" t="str">
        <f t="shared" si="2732"/>
        <v xml:space="preserve"> </v>
      </c>
      <c r="L917" t="s">
        <v>15803</v>
      </c>
      <c r="M917" t="str">
        <f t="shared" si="2732"/>
        <v xml:space="preserve"> </v>
      </c>
      <c r="N917" t="s">
        <v>15803</v>
      </c>
      <c r="O917" t="str">
        <f t="shared" ref="O917" si="2787">IF(N917=""," ",$B917)</f>
        <v xml:space="preserve"> </v>
      </c>
      <c r="P917" t="s">
        <v>15803</v>
      </c>
      <c r="Q917" t="str">
        <f t="shared" ref="Q917" si="2788">IF(P917=""," ",$B917)</f>
        <v xml:space="preserve"> </v>
      </c>
      <c r="R917" t="s">
        <v>15803</v>
      </c>
      <c r="S917" t="str">
        <f t="shared" ref="S917" si="2789">IF(R917=""," ",$B917)</f>
        <v xml:space="preserve"> </v>
      </c>
    </row>
    <row r="918" spans="1:19" ht="24" x14ac:dyDescent="0.2">
      <c r="A918" s="230">
        <v>1277</v>
      </c>
      <c r="B918" s="232" t="s">
        <v>11887</v>
      </c>
      <c r="C918" s="232" t="s">
        <v>11438</v>
      </c>
      <c r="D918" s="232" t="s">
        <v>11890</v>
      </c>
      <c r="E918" s="232" t="s">
        <v>11890</v>
      </c>
      <c r="F918" t="s">
        <v>15803</v>
      </c>
      <c r="G918" t="str">
        <f t="shared" si="2730"/>
        <v xml:space="preserve"> </v>
      </c>
      <c r="H918" t="s">
        <v>15803</v>
      </c>
      <c r="I918" t="str">
        <f t="shared" si="2731"/>
        <v xml:space="preserve"> </v>
      </c>
      <c r="J918" t="s">
        <v>15803</v>
      </c>
      <c r="K918" t="str">
        <f t="shared" si="2732"/>
        <v xml:space="preserve"> </v>
      </c>
      <c r="L918" t="s">
        <v>15803</v>
      </c>
      <c r="M918" t="str">
        <f t="shared" si="2732"/>
        <v xml:space="preserve"> </v>
      </c>
      <c r="N918" t="s">
        <v>15803</v>
      </c>
      <c r="O918" t="str">
        <f t="shared" ref="O918" si="2790">IF(N918=""," ",$B918)</f>
        <v xml:space="preserve"> </v>
      </c>
      <c r="P918" t="s">
        <v>15803</v>
      </c>
      <c r="Q918" t="str">
        <f t="shared" ref="Q918" si="2791">IF(P918=""," ",$B918)</f>
        <v xml:space="preserve"> </v>
      </c>
      <c r="R918" t="s">
        <v>15803</v>
      </c>
      <c r="S918" t="str">
        <f t="shared" ref="S918" si="2792">IF(R918=""," ",$B918)</f>
        <v xml:space="preserve"> </v>
      </c>
    </row>
    <row r="919" spans="1:19" x14ac:dyDescent="0.2">
      <c r="A919" s="230">
        <v>1278</v>
      </c>
      <c r="B919" s="232" t="s">
        <v>11885</v>
      </c>
      <c r="C919" s="232" t="s">
        <v>11435</v>
      </c>
      <c r="D919" s="232" t="s">
        <v>11887</v>
      </c>
      <c r="E919" s="232" t="s">
        <v>11887</v>
      </c>
      <c r="F919" t="s">
        <v>15803</v>
      </c>
      <c r="G919" t="str">
        <f t="shared" si="2730"/>
        <v xml:space="preserve"> </v>
      </c>
      <c r="H919" t="s">
        <v>15803</v>
      </c>
      <c r="I919" t="str">
        <f t="shared" si="2731"/>
        <v xml:space="preserve"> </v>
      </c>
      <c r="J919" t="s">
        <v>15803</v>
      </c>
      <c r="K919" t="str">
        <f t="shared" si="2732"/>
        <v xml:space="preserve"> </v>
      </c>
      <c r="L919" t="s">
        <v>15803</v>
      </c>
      <c r="M919" t="str">
        <f t="shared" si="2732"/>
        <v xml:space="preserve"> </v>
      </c>
      <c r="N919" t="s">
        <v>15803</v>
      </c>
      <c r="O919" t="str">
        <f t="shared" ref="O919" si="2793">IF(N919=""," ",$B919)</f>
        <v xml:space="preserve"> </v>
      </c>
      <c r="P919" t="s">
        <v>15803</v>
      </c>
      <c r="Q919" t="str">
        <f t="shared" ref="Q919" si="2794">IF(P919=""," ",$B919)</f>
        <v xml:space="preserve"> </v>
      </c>
      <c r="R919" t="s">
        <v>15803</v>
      </c>
      <c r="S919" t="str">
        <f t="shared" ref="S919" si="2795">IF(R919=""," ",$B919)</f>
        <v xml:space="preserve"> </v>
      </c>
    </row>
    <row r="920" spans="1:19" ht="36" x14ac:dyDescent="0.2">
      <c r="A920" s="230">
        <v>1279</v>
      </c>
      <c r="B920" s="232" t="s">
        <v>11882</v>
      </c>
      <c r="C920" s="232" t="s">
        <v>11432</v>
      </c>
      <c r="D920" s="232" t="s">
        <v>11885</v>
      </c>
      <c r="E920" s="232" t="s">
        <v>11885</v>
      </c>
      <c r="F920" t="s">
        <v>15803</v>
      </c>
      <c r="G920" t="str">
        <f t="shared" si="2730"/>
        <v xml:space="preserve"> </v>
      </c>
      <c r="H920" t="s">
        <v>15803</v>
      </c>
      <c r="I920" t="str">
        <f t="shared" si="2731"/>
        <v xml:space="preserve"> </v>
      </c>
      <c r="J920" t="s">
        <v>15803</v>
      </c>
      <c r="K920" t="str">
        <f t="shared" si="2732"/>
        <v xml:space="preserve"> </v>
      </c>
      <c r="L920" t="s">
        <v>15803</v>
      </c>
      <c r="M920" t="str">
        <f t="shared" si="2732"/>
        <v xml:space="preserve"> </v>
      </c>
      <c r="N920" t="s">
        <v>15803</v>
      </c>
      <c r="O920" t="str">
        <f t="shared" ref="O920" si="2796">IF(N920=""," ",$B920)</f>
        <v xml:space="preserve"> </v>
      </c>
      <c r="P920" t="s">
        <v>15803</v>
      </c>
      <c r="Q920" t="str">
        <f t="shared" ref="Q920" si="2797">IF(P920=""," ",$B920)</f>
        <v xml:space="preserve"> </v>
      </c>
      <c r="R920" t="s">
        <v>15803</v>
      </c>
      <c r="S920" t="str">
        <f t="shared" ref="S920" si="2798">IF(R920=""," ",$B920)</f>
        <v xml:space="preserve"> </v>
      </c>
    </row>
    <row r="921" spans="1:19" ht="24" x14ac:dyDescent="0.2">
      <c r="A921" s="230">
        <v>1280</v>
      </c>
      <c r="B921" s="232" t="s">
        <v>11879</v>
      </c>
      <c r="C921" s="232" t="s">
        <v>11427</v>
      </c>
      <c r="D921" s="232" t="s">
        <v>11882</v>
      </c>
      <c r="E921" s="232" t="s">
        <v>11882</v>
      </c>
      <c r="F921" t="s">
        <v>15803</v>
      </c>
      <c r="G921" t="str">
        <f t="shared" si="2730"/>
        <v xml:space="preserve"> </v>
      </c>
      <c r="H921" t="s">
        <v>15803</v>
      </c>
      <c r="I921" t="str">
        <f t="shared" si="2731"/>
        <v xml:space="preserve"> </v>
      </c>
      <c r="J921" t="s">
        <v>15803</v>
      </c>
      <c r="K921" t="str">
        <f t="shared" si="2732"/>
        <v xml:space="preserve"> </v>
      </c>
      <c r="L921" t="s">
        <v>15803</v>
      </c>
      <c r="M921" t="str">
        <f t="shared" si="2732"/>
        <v xml:space="preserve"> </v>
      </c>
      <c r="N921" t="s">
        <v>15803</v>
      </c>
      <c r="O921" t="str">
        <f t="shared" ref="O921" si="2799">IF(N921=""," ",$B921)</f>
        <v xml:space="preserve"> </v>
      </c>
      <c r="P921" t="s">
        <v>15803</v>
      </c>
      <c r="Q921" t="str">
        <f t="shared" ref="Q921" si="2800">IF(P921=""," ",$B921)</f>
        <v xml:space="preserve"> </v>
      </c>
      <c r="R921" t="s">
        <v>15803</v>
      </c>
      <c r="S921" t="str">
        <f t="shared" ref="S921" si="2801">IF(R921=""," ",$B921)</f>
        <v xml:space="preserve"> </v>
      </c>
    </row>
    <row r="922" spans="1:19" ht="36" x14ac:dyDescent="0.2">
      <c r="A922" s="230">
        <v>1281</v>
      </c>
      <c r="B922" s="232" t="s">
        <v>11880</v>
      </c>
      <c r="C922" s="232" t="s">
        <v>11422</v>
      </c>
      <c r="D922" s="232" t="s">
        <v>11879</v>
      </c>
      <c r="E922" s="232" t="s">
        <v>11879</v>
      </c>
      <c r="F922" t="s">
        <v>15803</v>
      </c>
      <c r="G922" t="str">
        <f t="shared" si="2730"/>
        <v xml:space="preserve"> </v>
      </c>
      <c r="H922" t="s">
        <v>15803</v>
      </c>
      <c r="I922" t="str">
        <f t="shared" si="2731"/>
        <v xml:space="preserve"> </v>
      </c>
      <c r="J922" t="s">
        <v>15803</v>
      </c>
      <c r="K922" t="str">
        <f t="shared" si="2732"/>
        <v xml:space="preserve"> </v>
      </c>
      <c r="L922" t="s">
        <v>15803</v>
      </c>
      <c r="M922" t="str">
        <f t="shared" si="2732"/>
        <v xml:space="preserve"> </v>
      </c>
      <c r="N922" t="s">
        <v>15803</v>
      </c>
      <c r="O922" t="str">
        <f t="shared" ref="O922" si="2802">IF(N922=""," ",$B922)</f>
        <v xml:space="preserve"> </v>
      </c>
      <c r="P922" t="s">
        <v>15803</v>
      </c>
      <c r="Q922" t="str">
        <f t="shared" ref="Q922" si="2803">IF(P922=""," ",$B922)</f>
        <v xml:space="preserve"> </v>
      </c>
      <c r="R922" t="s">
        <v>15803</v>
      </c>
      <c r="S922" t="str">
        <f t="shared" ref="S922" si="2804">IF(R922=""," ",$B922)</f>
        <v xml:space="preserve"> </v>
      </c>
    </row>
    <row r="923" spans="1:19" x14ac:dyDescent="0.2">
      <c r="A923" s="230">
        <v>1284</v>
      </c>
      <c r="B923" s="232" t="s">
        <v>11873</v>
      </c>
      <c r="C923" s="232" t="s">
        <v>11415</v>
      </c>
      <c r="D923" s="232" t="s">
        <v>11873</v>
      </c>
      <c r="E923" s="232" t="s">
        <v>11873</v>
      </c>
      <c r="F923" t="s">
        <v>15803</v>
      </c>
      <c r="G923" t="str">
        <f t="shared" si="2730"/>
        <v xml:space="preserve"> </v>
      </c>
      <c r="H923" t="s">
        <v>15803</v>
      </c>
      <c r="I923" t="str">
        <f t="shared" si="2731"/>
        <v xml:space="preserve"> </v>
      </c>
      <c r="J923" t="s">
        <v>15803</v>
      </c>
      <c r="K923" t="str">
        <f t="shared" si="2732"/>
        <v xml:space="preserve"> </v>
      </c>
      <c r="L923" t="s">
        <v>15803</v>
      </c>
      <c r="M923" t="str">
        <f t="shared" si="2732"/>
        <v xml:space="preserve"> </v>
      </c>
      <c r="N923" t="s">
        <v>15803</v>
      </c>
      <c r="O923" t="str">
        <f t="shared" ref="O923" si="2805">IF(N923=""," ",$B923)</f>
        <v xml:space="preserve"> </v>
      </c>
      <c r="P923" t="s">
        <v>15803</v>
      </c>
      <c r="Q923" t="str">
        <f t="shared" ref="Q923" si="2806">IF(P923=""," ",$B923)</f>
        <v xml:space="preserve"> </v>
      </c>
      <c r="R923" t="s">
        <v>15803</v>
      </c>
      <c r="S923" t="str">
        <f t="shared" ref="S923" si="2807">IF(R923=""," ",$B923)</f>
        <v xml:space="preserve"> </v>
      </c>
    </row>
    <row r="924" spans="1:19" x14ac:dyDescent="0.2">
      <c r="A924" s="230">
        <v>1285</v>
      </c>
      <c r="B924" s="232" t="s">
        <v>11870</v>
      </c>
      <c r="C924" s="232" t="s">
        <v>11410</v>
      </c>
      <c r="D924" s="232" t="s">
        <v>11870</v>
      </c>
      <c r="E924" s="232" t="s">
        <v>11870</v>
      </c>
      <c r="F924" t="s">
        <v>15803</v>
      </c>
      <c r="G924" t="str">
        <f t="shared" si="2730"/>
        <v xml:space="preserve"> </v>
      </c>
      <c r="H924" t="s">
        <v>15803</v>
      </c>
      <c r="I924" t="str">
        <f t="shared" si="2731"/>
        <v xml:space="preserve"> </v>
      </c>
      <c r="J924" t="s">
        <v>15803</v>
      </c>
      <c r="K924" t="str">
        <f t="shared" si="2732"/>
        <v xml:space="preserve"> </v>
      </c>
      <c r="L924" t="s">
        <v>15803</v>
      </c>
      <c r="M924" t="str">
        <f t="shared" si="2732"/>
        <v xml:space="preserve"> </v>
      </c>
      <c r="N924" t="s">
        <v>15803</v>
      </c>
      <c r="O924" t="str">
        <f t="shared" ref="O924" si="2808">IF(N924=""," ",$B924)</f>
        <v xml:space="preserve"> </v>
      </c>
      <c r="P924" t="s">
        <v>15803</v>
      </c>
      <c r="Q924" t="str">
        <f t="shared" ref="Q924" si="2809">IF(P924=""," ",$B924)</f>
        <v xml:space="preserve"> </v>
      </c>
      <c r="R924" t="s">
        <v>15803</v>
      </c>
      <c r="S924" t="str">
        <f t="shared" ref="S924" si="2810">IF(R924=""," ",$B924)</f>
        <v xml:space="preserve"> </v>
      </c>
    </row>
    <row r="925" spans="1:19" ht="24" x14ac:dyDescent="0.2">
      <c r="A925" s="230">
        <v>1286</v>
      </c>
      <c r="B925" s="232" t="s">
        <v>11868</v>
      </c>
      <c r="C925" s="232" t="s">
        <v>11404</v>
      </c>
      <c r="D925" s="232" t="s">
        <v>11868</v>
      </c>
      <c r="E925" s="232" t="s">
        <v>11868</v>
      </c>
      <c r="F925" t="s">
        <v>15803</v>
      </c>
      <c r="G925" t="str">
        <f t="shared" si="2730"/>
        <v xml:space="preserve"> </v>
      </c>
      <c r="H925" t="s">
        <v>15803</v>
      </c>
      <c r="I925" t="str">
        <f t="shared" si="2731"/>
        <v xml:space="preserve"> </v>
      </c>
      <c r="J925" t="s">
        <v>15803</v>
      </c>
      <c r="K925" t="str">
        <f t="shared" si="2732"/>
        <v xml:space="preserve"> </v>
      </c>
      <c r="L925" t="s">
        <v>15803</v>
      </c>
      <c r="M925" t="str">
        <f t="shared" si="2732"/>
        <v xml:space="preserve"> </v>
      </c>
      <c r="N925" t="s">
        <v>15803</v>
      </c>
      <c r="O925" t="str">
        <f t="shared" ref="O925" si="2811">IF(N925=""," ",$B925)</f>
        <v xml:space="preserve"> </v>
      </c>
      <c r="P925" t="s">
        <v>15803</v>
      </c>
      <c r="Q925" t="str">
        <f t="shared" ref="Q925" si="2812">IF(P925=""," ",$B925)</f>
        <v xml:space="preserve"> </v>
      </c>
      <c r="R925" t="s">
        <v>15803</v>
      </c>
      <c r="S925" t="str">
        <f t="shared" ref="S925" si="2813">IF(R925=""," ",$B925)</f>
        <v xml:space="preserve"> </v>
      </c>
    </row>
    <row r="926" spans="1:19" ht="48" x14ac:dyDescent="0.2">
      <c r="A926" s="230">
        <v>1287</v>
      </c>
      <c r="B926" s="232" t="s">
        <v>11865</v>
      </c>
      <c r="C926" s="232" t="s">
        <v>11399</v>
      </c>
      <c r="D926" s="232" t="s">
        <v>11865</v>
      </c>
      <c r="E926" s="232" t="s">
        <v>11865</v>
      </c>
      <c r="F926" t="s">
        <v>15803</v>
      </c>
      <c r="G926" t="str">
        <f t="shared" si="2730"/>
        <v xml:space="preserve"> </v>
      </c>
      <c r="H926" t="s">
        <v>15803</v>
      </c>
      <c r="I926" t="str">
        <f t="shared" si="2731"/>
        <v xml:space="preserve"> </v>
      </c>
      <c r="J926" t="s">
        <v>15803</v>
      </c>
      <c r="K926" t="str">
        <f t="shared" si="2732"/>
        <v xml:space="preserve"> </v>
      </c>
      <c r="L926" t="s">
        <v>15803</v>
      </c>
      <c r="M926" t="str">
        <f t="shared" si="2732"/>
        <v xml:space="preserve"> </v>
      </c>
      <c r="N926" t="s">
        <v>15803</v>
      </c>
      <c r="O926" t="str">
        <f t="shared" ref="O926" si="2814">IF(N926=""," ",$B926)</f>
        <v xml:space="preserve"> </v>
      </c>
      <c r="P926" t="s">
        <v>15803</v>
      </c>
      <c r="Q926" t="str">
        <f t="shared" ref="Q926" si="2815">IF(P926=""," ",$B926)</f>
        <v xml:space="preserve"> </v>
      </c>
      <c r="R926" t="s">
        <v>15803</v>
      </c>
      <c r="S926" t="str">
        <f t="shared" ref="S926" si="2816">IF(R926=""," ",$B926)</f>
        <v xml:space="preserve"> </v>
      </c>
    </row>
    <row r="927" spans="1:19" ht="24" x14ac:dyDescent="0.2">
      <c r="A927" s="230">
        <v>1288</v>
      </c>
      <c r="B927" s="232" t="s">
        <v>11863</v>
      </c>
      <c r="C927" s="232" t="s">
        <v>11394</v>
      </c>
      <c r="D927" s="232" t="s">
        <v>11863</v>
      </c>
      <c r="E927" s="232" t="s">
        <v>11863</v>
      </c>
      <c r="F927" t="s">
        <v>15803</v>
      </c>
      <c r="G927" t="str">
        <f t="shared" si="2730"/>
        <v xml:space="preserve"> </v>
      </c>
      <c r="H927" t="s">
        <v>15803</v>
      </c>
      <c r="I927" t="str">
        <f t="shared" si="2731"/>
        <v xml:space="preserve"> </v>
      </c>
      <c r="J927" t="s">
        <v>15803</v>
      </c>
      <c r="K927" t="str">
        <f t="shared" si="2732"/>
        <v xml:space="preserve"> </v>
      </c>
      <c r="L927" t="s">
        <v>15803</v>
      </c>
      <c r="M927" t="str">
        <f t="shared" si="2732"/>
        <v xml:space="preserve"> </v>
      </c>
      <c r="N927" t="s">
        <v>15803</v>
      </c>
      <c r="O927" t="str">
        <f t="shared" ref="O927" si="2817">IF(N927=""," ",$B927)</f>
        <v xml:space="preserve"> </v>
      </c>
      <c r="P927" t="s">
        <v>15803</v>
      </c>
      <c r="Q927" t="str">
        <f t="shared" ref="Q927" si="2818">IF(P927=""," ",$B927)</f>
        <v xml:space="preserve"> </v>
      </c>
      <c r="R927" t="s">
        <v>15803</v>
      </c>
      <c r="S927" t="str">
        <f t="shared" ref="S927" si="2819">IF(R927=""," ",$B927)</f>
        <v xml:space="preserve"> </v>
      </c>
    </row>
    <row r="928" spans="1:19" ht="36" x14ac:dyDescent="0.2">
      <c r="A928" s="230">
        <v>1289</v>
      </c>
      <c r="B928" s="232" t="s">
        <v>11860</v>
      </c>
      <c r="C928" s="232" t="s">
        <v>11390</v>
      </c>
      <c r="D928" s="232" t="s">
        <v>11860</v>
      </c>
      <c r="E928" s="232" t="s">
        <v>11860</v>
      </c>
      <c r="F928" t="s">
        <v>15803</v>
      </c>
      <c r="G928" t="str">
        <f t="shared" si="2730"/>
        <v xml:space="preserve"> </v>
      </c>
      <c r="H928" t="s">
        <v>15803</v>
      </c>
      <c r="I928" t="str">
        <f t="shared" si="2731"/>
        <v xml:space="preserve"> </v>
      </c>
      <c r="J928" t="s">
        <v>15803</v>
      </c>
      <c r="K928" t="str">
        <f t="shared" si="2732"/>
        <v xml:space="preserve"> </v>
      </c>
      <c r="L928" t="s">
        <v>15803</v>
      </c>
      <c r="M928" t="str">
        <f t="shared" si="2732"/>
        <v xml:space="preserve"> </v>
      </c>
      <c r="N928" t="s">
        <v>15803</v>
      </c>
      <c r="O928" t="str">
        <f t="shared" ref="O928" si="2820">IF(N928=""," ",$B928)</f>
        <v xml:space="preserve"> </v>
      </c>
      <c r="P928" t="s">
        <v>15803</v>
      </c>
      <c r="Q928" t="str">
        <f t="shared" ref="Q928" si="2821">IF(P928=""," ",$B928)</f>
        <v xml:space="preserve"> </v>
      </c>
      <c r="R928" t="s">
        <v>15803</v>
      </c>
      <c r="S928" t="str">
        <f t="shared" ref="S928" si="2822">IF(R928=""," ",$B928)</f>
        <v xml:space="preserve"> </v>
      </c>
    </row>
    <row r="929" spans="1:19" x14ac:dyDescent="0.2">
      <c r="A929" s="230">
        <v>1290</v>
      </c>
      <c r="B929" s="232" t="s">
        <v>11858</v>
      </c>
      <c r="C929" s="232" t="s">
        <v>11387</v>
      </c>
      <c r="D929" s="232" t="s">
        <v>11858</v>
      </c>
      <c r="E929" s="232" t="s">
        <v>11858</v>
      </c>
      <c r="F929" t="s">
        <v>15803</v>
      </c>
      <c r="G929" t="str">
        <f t="shared" si="2730"/>
        <v xml:space="preserve"> </v>
      </c>
      <c r="H929" t="s">
        <v>15803</v>
      </c>
      <c r="I929" t="str">
        <f t="shared" si="2731"/>
        <v xml:space="preserve"> </v>
      </c>
      <c r="J929" t="s">
        <v>15803</v>
      </c>
      <c r="K929" t="str">
        <f t="shared" si="2732"/>
        <v xml:space="preserve"> </v>
      </c>
      <c r="L929" t="s">
        <v>15803</v>
      </c>
      <c r="M929" t="str">
        <f t="shared" si="2732"/>
        <v xml:space="preserve"> </v>
      </c>
      <c r="N929" t="s">
        <v>15803</v>
      </c>
      <c r="O929" t="str">
        <f t="shared" ref="O929" si="2823">IF(N929=""," ",$B929)</f>
        <v xml:space="preserve"> </v>
      </c>
      <c r="P929" t="s">
        <v>15803</v>
      </c>
      <c r="Q929" t="str">
        <f t="shared" ref="Q929" si="2824">IF(P929=""," ",$B929)</f>
        <v xml:space="preserve"> </v>
      </c>
      <c r="R929" t="s">
        <v>15803</v>
      </c>
      <c r="S929" t="str">
        <f t="shared" ref="S929" si="2825">IF(R929=""," ",$B929)</f>
        <v xml:space="preserve"> </v>
      </c>
    </row>
    <row r="930" spans="1:19" x14ac:dyDescent="0.2">
      <c r="A930" s="230">
        <v>1291</v>
      </c>
      <c r="B930" s="232" t="s">
        <v>11855</v>
      </c>
      <c r="C930" s="232" t="s">
        <v>11384</v>
      </c>
      <c r="D930" s="232" t="s">
        <v>11855</v>
      </c>
      <c r="E930" s="232" t="s">
        <v>11855</v>
      </c>
      <c r="F930" t="s">
        <v>15803</v>
      </c>
      <c r="G930" t="str">
        <f t="shared" si="2730"/>
        <v xml:space="preserve"> </v>
      </c>
      <c r="H930" t="s">
        <v>15803</v>
      </c>
      <c r="I930" t="str">
        <f t="shared" si="2731"/>
        <v xml:space="preserve"> </v>
      </c>
      <c r="J930" t="s">
        <v>15803</v>
      </c>
      <c r="K930" t="str">
        <f t="shared" si="2732"/>
        <v xml:space="preserve"> </v>
      </c>
      <c r="L930" t="s">
        <v>15803</v>
      </c>
      <c r="M930" t="str">
        <f t="shared" si="2732"/>
        <v xml:space="preserve"> </v>
      </c>
      <c r="N930" t="s">
        <v>15803</v>
      </c>
      <c r="O930" t="str">
        <f t="shared" ref="O930" si="2826">IF(N930=""," ",$B930)</f>
        <v xml:space="preserve"> </v>
      </c>
      <c r="P930" t="s">
        <v>15803</v>
      </c>
      <c r="Q930" t="str">
        <f t="shared" ref="Q930" si="2827">IF(P930=""," ",$B930)</f>
        <v xml:space="preserve"> </v>
      </c>
      <c r="R930" t="s">
        <v>15803</v>
      </c>
      <c r="S930" t="str">
        <f t="shared" ref="S930" si="2828">IF(R930=""," ",$B930)</f>
        <v xml:space="preserve"> </v>
      </c>
    </row>
    <row r="931" spans="1:19" ht="24" x14ac:dyDescent="0.2">
      <c r="A931" s="230">
        <v>1292</v>
      </c>
      <c r="B931" s="232" t="s">
        <v>11852</v>
      </c>
      <c r="C931" s="232" t="s">
        <v>11381</v>
      </c>
      <c r="D931" s="232" t="s">
        <v>11852</v>
      </c>
      <c r="E931" s="232" t="s">
        <v>11852</v>
      </c>
      <c r="F931" t="s">
        <v>15803</v>
      </c>
      <c r="G931" t="str">
        <f t="shared" si="2730"/>
        <v xml:space="preserve"> </v>
      </c>
      <c r="H931" t="s">
        <v>15803</v>
      </c>
      <c r="I931" t="str">
        <f t="shared" si="2731"/>
        <v xml:space="preserve"> </v>
      </c>
      <c r="J931" t="s">
        <v>15803</v>
      </c>
      <c r="K931" t="str">
        <f t="shared" si="2732"/>
        <v xml:space="preserve"> </v>
      </c>
      <c r="L931" t="s">
        <v>15803</v>
      </c>
      <c r="M931" t="str">
        <f t="shared" si="2732"/>
        <v xml:space="preserve"> </v>
      </c>
      <c r="N931" t="s">
        <v>15803</v>
      </c>
      <c r="O931" t="str">
        <f t="shared" ref="O931" si="2829">IF(N931=""," ",$B931)</f>
        <v xml:space="preserve"> </v>
      </c>
      <c r="P931" t="s">
        <v>15803</v>
      </c>
      <c r="Q931" t="str">
        <f t="shared" ref="Q931" si="2830">IF(P931=""," ",$B931)</f>
        <v xml:space="preserve"> </v>
      </c>
      <c r="R931" t="s">
        <v>15803</v>
      </c>
      <c r="S931" t="str">
        <f t="shared" ref="S931" si="2831">IF(R931=""," ",$B931)</f>
        <v xml:space="preserve"> </v>
      </c>
    </row>
    <row r="932" spans="1:19" ht="24" x14ac:dyDescent="0.2">
      <c r="A932" s="230">
        <v>1293</v>
      </c>
      <c r="B932" s="232" t="s">
        <v>11849</v>
      </c>
      <c r="C932" s="232" t="s">
        <v>11377</v>
      </c>
      <c r="D932" s="232" t="s">
        <v>11849</v>
      </c>
      <c r="E932" s="232" t="s">
        <v>11849</v>
      </c>
      <c r="F932" t="s">
        <v>15803</v>
      </c>
      <c r="G932" t="str">
        <f t="shared" si="2730"/>
        <v xml:space="preserve"> </v>
      </c>
      <c r="H932" t="s">
        <v>15803</v>
      </c>
      <c r="I932" t="str">
        <f t="shared" si="2731"/>
        <v xml:space="preserve"> </v>
      </c>
      <c r="J932" t="s">
        <v>15803</v>
      </c>
      <c r="K932" t="str">
        <f t="shared" si="2732"/>
        <v xml:space="preserve"> </v>
      </c>
      <c r="L932" t="s">
        <v>15803</v>
      </c>
      <c r="M932" t="str">
        <f t="shared" si="2732"/>
        <v xml:space="preserve"> </v>
      </c>
      <c r="N932" t="s">
        <v>15803</v>
      </c>
      <c r="O932" t="str">
        <f t="shared" ref="O932" si="2832">IF(N932=""," ",$B932)</f>
        <v xml:space="preserve"> </v>
      </c>
      <c r="P932" t="s">
        <v>15803</v>
      </c>
      <c r="Q932" t="str">
        <f t="shared" ref="Q932" si="2833">IF(P932=""," ",$B932)</f>
        <v xml:space="preserve"> </v>
      </c>
      <c r="R932" t="s">
        <v>15803</v>
      </c>
      <c r="S932" t="str">
        <f t="shared" ref="S932" si="2834">IF(R932=""," ",$B932)</f>
        <v xml:space="preserve"> </v>
      </c>
    </row>
    <row r="933" spans="1:19" x14ac:dyDescent="0.2">
      <c r="A933" s="230">
        <v>1294</v>
      </c>
      <c r="B933" s="232" t="s">
        <v>11846</v>
      </c>
      <c r="C933" s="232" t="s">
        <v>11374</v>
      </c>
      <c r="D933" s="232" t="s">
        <v>11846</v>
      </c>
      <c r="E933" s="232" t="s">
        <v>11846</v>
      </c>
      <c r="F933" t="s">
        <v>15803</v>
      </c>
      <c r="G933" t="str">
        <f t="shared" si="2730"/>
        <v xml:space="preserve"> </v>
      </c>
      <c r="H933" t="s">
        <v>15803</v>
      </c>
      <c r="I933" t="str">
        <f t="shared" si="2731"/>
        <v xml:space="preserve"> </v>
      </c>
      <c r="J933" t="s">
        <v>15803</v>
      </c>
      <c r="K933" t="str">
        <f t="shared" si="2732"/>
        <v xml:space="preserve"> </v>
      </c>
      <c r="L933" t="s">
        <v>15803</v>
      </c>
      <c r="M933" t="str">
        <f t="shared" si="2732"/>
        <v xml:space="preserve"> </v>
      </c>
      <c r="N933" t="s">
        <v>15803</v>
      </c>
      <c r="O933" t="str">
        <f t="shared" ref="O933" si="2835">IF(N933=""," ",$B933)</f>
        <v xml:space="preserve"> </v>
      </c>
      <c r="P933" t="s">
        <v>15803</v>
      </c>
      <c r="Q933" t="str">
        <f t="shared" ref="Q933" si="2836">IF(P933=""," ",$B933)</f>
        <v xml:space="preserve"> </v>
      </c>
      <c r="R933" t="s">
        <v>15803</v>
      </c>
      <c r="S933" t="str">
        <f t="shared" ref="S933" si="2837">IF(R933=""," ",$B933)</f>
        <v xml:space="preserve"> </v>
      </c>
    </row>
    <row r="934" spans="1:19" x14ac:dyDescent="0.2">
      <c r="A934" s="230">
        <v>1295</v>
      </c>
      <c r="B934" s="232" t="s">
        <v>11843</v>
      </c>
      <c r="C934" s="232" t="s">
        <v>11371</v>
      </c>
      <c r="D934" s="232" t="s">
        <v>11843</v>
      </c>
      <c r="E934" s="232" t="s">
        <v>11843</v>
      </c>
      <c r="F934" t="s">
        <v>15803</v>
      </c>
      <c r="G934" t="str">
        <f t="shared" si="2730"/>
        <v xml:space="preserve"> </v>
      </c>
      <c r="H934" t="s">
        <v>15803</v>
      </c>
      <c r="I934" t="str">
        <f t="shared" si="2731"/>
        <v xml:space="preserve"> </v>
      </c>
      <c r="J934" t="s">
        <v>15803</v>
      </c>
      <c r="K934" t="str">
        <f t="shared" si="2732"/>
        <v xml:space="preserve"> </v>
      </c>
      <c r="L934" t="s">
        <v>15803</v>
      </c>
      <c r="M934" t="str">
        <f t="shared" si="2732"/>
        <v xml:space="preserve"> </v>
      </c>
      <c r="N934" t="s">
        <v>15803</v>
      </c>
      <c r="O934" t="str">
        <f t="shared" ref="O934" si="2838">IF(N934=""," ",$B934)</f>
        <v xml:space="preserve"> </v>
      </c>
      <c r="P934" t="s">
        <v>15803</v>
      </c>
      <c r="Q934" t="str">
        <f t="shared" ref="Q934" si="2839">IF(P934=""," ",$B934)</f>
        <v xml:space="preserve"> </v>
      </c>
      <c r="R934" t="s">
        <v>15803</v>
      </c>
      <c r="S934" t="str">
        <f t="shared" ref="S934" si="2840">IF(R934=""," ",$B934)</f>
        <v xml:space="preserve"> </v>
      </c>
    </row>
    <row r="935" spans="1:19" ht="24" x14ac:dyDescent="0.2">
      <c r="A935" s="230">
        <v>1296</v>
      </c>
      <c r="B935" s="232" t="s">
        <v>11840</v>
      </c>
      <c r="C935" s="232" t="s">
        <v>11367</v>
      </c>
      <c r="D935" s="232" t="s">
        <v>11840</v>
      </c>
      <c r="E935" s="232" t="s">
        <v>11840</v>
      </c>
      <c r="F935" t="s">
        <v>15803</v>
      </c>
      <c r="G935" t="str">
        <f t="shared" si="2730"/>
        <v xml:space="preserve"> </v>
      </c>
      <c r="H935" t="s">
        <v>15803</v>
      </c>
      <c r="I935" t="str">
        <f t="shared" si="2731"/>
        <v xml:space="preserve"> </v>
      </c>
      <c r="J935" t="s">
        <v>15803</v>
      </c>
      <c r="K935" t="str">
        <f t="shared" si="2732"/>
        <v xml:space="preserve"> </v>
      </c>
      <c r="L935" t="s">
        <v>15803</v>
      </c>
      <c r="M935" t="str">
        <f t="shared" si="2732"/>
        <v xml:space="preserve"> </v>
      </c>
      <c r="N935" t="s">
        <v>15803</v>
      </c>
      <c r="O935" t="str">
        <f t="shared" ref="O935" si="2841">IF(N935=""," ",$B935)</f>
        <v xml:space="preserve"> </v>
      </c>
      <c r="P935" t="s">
        <v>15803</v>
      </c>
      <c r="Q935" t="str">
        <f t="shared" ref="Q935" si="2842">IF(P935=""," ",$B935)</f>
        <v xml:space="preserve"> </v>
      </c>
      <c r="R935" t="s">
        <v>15803</v>
      </c>
      <c r="S935" t="str">
        <f t="shared" ref="S935" si="2843">IF(R935=""," ",$B935)</f>
        <v xml:space="preserve"> </v>
      </c>
    </row>
    <row r="936" spans="1:19" x14ac:dyDescent="0.2">
      <c r="A936" s="230">
        <v>1299</v>
      </c>
      <c r="B936" s="232" t="s">
        <v>11832</v>
      </c>
      <c r="C936" s="232" t="s">
        <v>11360</v>
      </c>
      <c r="D936" s="232" t="s">
        <v>11832</v>
      </c>
      <c r="E936" s="232" t="s">
        <v>11832</v>
      </c>
      <c r="F936" t="s">
        <v>15803</v>
      </c>
      <c r="G936" t="str">
        <f t="shared" si="2730"/>
        <v xml:space="preserve"> </v>
      </c>
      <c r="H936" t="s">
        <v>15803</v>
      </c>
      <c r="I936" t="str">
        <f t="shared" si="2731"/>
        <v xml:space="preserve"> </v>
      </c>
      <c r="J936" t="s">
        <v>15803</v>
      </c>
      <c r="K936" t="str">
        <f t="shared" si="2732"/>
        <v xml:space="preserve"> </v>
      </c>
      <c r="L936" t="s">
        <v>15803</v>
      </c>
      <c r="M936" t="str">
        <f t="shared" si="2732"/>
        <v xml:space="preserve"> </v>
      </c>
      <c r="N936" t="s">
        <v>15803</v>
      </c>
      <c r="O936" t="str">
        <f t="shared" ref="O936" si="2844">IF(N936=""," ",$B936)</f>
        <v xml:space="preserve"> </v>
      </c>
      <c r="P936" t="s">
        <v>15803</v>
      </c>
      <c r="Q936" t="str">
        <f t="shared" ref="Q936" si="2845">IF(P936=""," ",$B936)</f>
        <v xml:space="preserve"> </v>
      </c>
      <c r="R936" t="s">
        <v>15803</v>
      </c>
      <c r="S936" t="str">
        <f t="shared" ref="S936" si="2846">IF(R936=""," ",$B936)</f>
        <v xml:space="preserve"> </v>
      </c>
    </row>
    <row r="937" spans="1:19" ht="24" x14ac:dyDescent="0.2">
      <c r="A937" s="230">
        <v>1300</v>
      </c>
      <c r="B937" s="232" t="s">
        <v>11829</v>
      </c>
      <c r="C937" s="232" t="s">
        <v>11355</v>
      </c>
      <c r="D937" s="232" t="s">
        <v>11829</v>
      </c>
      <c r="E937" s="232" t="s">
        <v>11829</v>
      </c>
      <c r="F937" t="s">
        <v>15803</v>
      </c>
      <c r="G937" t="str">
        <f t="shared" si="2730"/>
        <v xml:space="preserve"> </v>
      </c>
      <c r="H937" t="s">
        <v>15803</v>
      </c>
      <c r="I937" t="str">
        <f t="shared" si="2731"/>
        <v xml:space="preserve"> </v>
      </c>
      <c r="J937" t="s">
        <v>15803</v>
      </c>
      <c r="K937" t="str">
        <f t="shared" si="2732"/>
        <v xml:space="preserve"> </v>
      </c>
      <c r="L937" t="s">
        <v>15803</v>
      </c>
      <c r="M937" t="str">
        <f t="shared" si="2732"/>
        <v xml:space="preserve"> </v>
      </c>
      <c r="N937" t="s">
        <v>15803</v>
      </c>
      <c r="O937" t="str">
        <f t="shared" ref="O937" si="2847">IF(N937=""," ",$B937)</f>
        <v xml:space="preserve"> </v>
      </c>
      <c r="P937" t="s">
        <v>15803</v>
      </c>
      <c r="Q937" t="str">
        <f t="shared" ref="Q937" si="2848">IF(P937=""," ",$B937)</f>
        <v xml:space="preserve"> </v>
      </c>
      <c r="R937" t="s">
        <v>15803</v>
      </c>
      <c r="S937" t="str">
        <f t="shared" ref="S937" si="2849">IF(R937=""," ",$B937)</f>
        <v xml:space="preserve"> </v>
      </c>
    </row>
    <row r="938" spans="1:19" x14ac:dyDescent="0.2">
      <c r="A938" s="230">
        <v>1304</v>
      </c>
      <c r="B938" s="232" t="s">
        <v>11819</v>
      </c>
      <c r="C938" s="232" t="s">
        <v>11346</v>
      </c>
      <c r="D938" s="232" t="s">
        <v>11819</v>
      </c>
      <c r="E938" s="232" t="s">
        <v>11819</v>
      </c>
      <c r="F938" t="s">
        <v>15803</v>
      </c>
      <c r="G938" t="str">
        <f t="shared" si="2730"/>
        <v xml:space="preserve"> </v>
      </c>
      <c r="H938" t="s">
        <v>15803</v>
      </c>
      <c r="I938" t="str">
        <f t="shared" si="2731"/>
        <v xml:space="preserve"> </v>
      </c>
      <c r="J938" t="s">
        <v>15803</v>
      </c>
      <c r="K938" t="str">
        <f t="shared" si="2732"/>
        <v xml:space="preserve"> </v>
      </c>
      <c r="L938" t="s">
        <v>15803</v>
      </c>
      <c r="M938" t="str">
        <f t="shared" si="2732"/>
        <v xml:space="preserve"> </v>
      </c>
      <c r="N938" t="s">
        <v>15803</v>
      </c>
      <c r="O938" t="str">
        <f t="shared" ref="O938" si="2850">IF(N938=""," ",$B938)</f>
        <v xml:space="preserve"> </v>
      </c>
      <c r="P938" t="s">
        <v>15803</v>
      </c>
      <c r="Q938" t="str">
        <f t="shared" ref="Q938" si="2851">IF(P938=""," ",$B938)</f>
        <v xml:space="preserve"> </v>
      </c>
      <c r="R938" t="s">
        <v>15803</v>
      </c>
      <c r="S938" t="str">
        <f t="shared" ref="S938" si="2852">IF(R938=""," ",$B938)</f>
        <v xml:space="preserve"> </v>
      </c>
    </row>
    <row r="939" spans="1:19" x14ac:dyDescent="0.2">
      <c r="A939" s="230">
        <v>1305</v>
      </c>
      <c r="B939" s="232" t="s">
        <v>11816</v>
      </c>
      <c r="C939" s="232" t="s">
        <v>11343</v>
      </c>
      <c r="D939" s="232" t="s">
        <v>11816</v>
      </c>
      <c r="E939" s="232" t="s">
        <v>11816</v>
      </c>
      <c r="F939" t="s">
        <v>15803</v>
      </c>
      <c r="G939" t="str">
        <f t="shared" si="2730"/>
        <v xml:space="preserve"> </v>
      </c>
      <c r="H939" t="s">
        <v>15803</v>
      </c>
      <c r="I939" t="str">
        <f t="shared" si="2731"/>
        <v xml:space="preserve"> </v>
      </c>
      <c r="J939" t="s">
        <v>15803</v>
      </c>
      <c r="K939" t="str">
        <f t="shared" si="2732"/>
        <v xml:space="preserve"> </v>
      </c>
      <c r="L939" t="s">
        <v>15803</v>
      </c>
      <c r="M939" t="str">
        <f t="shared" si="2732"/>
        <v xml:space="preserve"> </v>
      </c>
      <c r="N939" t="s">
        <v>15803</v>
      </c>
      <c r="O939" t="str">
        <f t="shared" ref="O939" si="2853">IF(N939=""," ",$B939)</f>
        <v xml:space="preserve"> </v>
      </c>
      <c r="P939" t="s">
        <v>15803</v>
      </c>
      <c r="Q939" t="str">
        <f t="shared" ref="Q939" si="2854">IF(P939=""," ",$B939)</f>
        <v xml:space="preserve"> </v>
      </c>
      <c r="R939" t="s">
        <v>15803</v>
      </c>
      <c r="S939" t="str">
        <f t="shared" ref="S939" si="2855">IF(R939=""," ",$B939)</f>
        <v xml:space="preserve"> </v>
      </c>
    </row>
    <row r="940" spans="1:19" ht="24" x14ac:dyDescent="0.2">
      <c r="A940" s="230">
        <v>1306</v>
      </c>
      <c r="B940" s="232" t="s">
        <v>11813</v>
      </c>
      <c r="C940" s="232" t="s">
        <v>11340</v>
      </c>
      <c r="D940" s="232" t="s">
        <v>11813</v>
      </c>
      <c r="E940" s="232" t="s">
        <v>11813</v>
      </c>
      <c r="F940" t="s">
        <v>15803</v>
      </c>
      <c r="G940" t="str">
        <f t="shared" si="2730"/>
        <v xml:space="preserve"> </v>
      </c>
      <c r="H940" t="s">
        <v>15803</v>
      </c>
      <c r="I940" t="str">
        <f t="shared" si="2731"/>
        <v xml:space="preserve"> </v>
      </c>
      <c r="J940" t="s">
        <v>15803</v>
      </c>
      <c r="K940" t="str">
        <f t="shared" si="2732"/>
        <v xml:space="preserve"> </v>
      </c>
      <c r="L940" t="s">
        <v>15803</v>
      </c>
      <c r="M940" t="str">
        <f t="shared" si="2732"/>
        <v xml:space="preserve"> </v>
      </c>
      <c r="N940" t="s">
        <v>15803</v>
      </c>
      <c r="O940" t="str">
        <f t="shared" ref="O940" si="2856">IF(N940=""," ",$B940)</f>
        <v xml:space="preserve"> </v>
      </c>
      <c r="P940" t="s">
        <v>15803</v>
      </c>
      <c r="Q940" t="str">
        <f t="shared" ref="Q940" si="2857">IF(P940=""," ",$B940)</f>
        <v xml:space="preserve"> </v>
      </c>
      <c r="R940" t="s">
        <v>15803</v>
      </c>
      <c r="S940" t="str">
        <f t="shared" ref="S940" si="2858">IF(R940=""," ",$B940)</f>
        <v xml:space="preserve"> </v>
      </c>
    </row>
    <row r="941" spans="1:19" x14ac:dyDescent="0.2">
      <c r="A941" s="230">
        <v>1307</v>
      </c>
      <c r="B941" s="232" t="s">
        <v>11810</v>
      </c>
      <c r="C941" s="232" t="s">
        <v>11337</v>
      </c>
      <c r="D941" s="232" t="s">
        <v>11810</v>
      </c>
      <c r="E941" s="232" t="s">
        <v>11810</v>
      </c>
      <c r="F941" t="s">
        <v>15803</v>
      </c>
      <c r="G941" t="str">
        <f t="shared" si="2730"/>
        <v xml:space="preserve"> </v>
      </c>
      <c r="H941" t="s">
        <v>15803</v>
      </c>
      <c r="I941" t="str">
        <f t="shared" si="2731"/>
        <v xml:space="preserve"> </v>
      </c>
      <c r="J941" t="s">
        <v>15803</v>
      </c>
      <c r="K941" t="str">
        <f t="shared" si="2732"/>
        <v xml:space="preserve"> </v>
      </c>
      <c r="L941" t="s">
        <v>15803</v>
      </c>
      <c r="M941" t="str">
        <f t="shared" si="2732"/>
        <v xml:space="preserve"> </v>
      </c>
      <c r="N941" t="s">
        <v>15803</v>
      </c>
      <c r="O941" t="str">
        <f t="shared" ref="O941" si="2859">IF(N941=""," ",$B941)</f>
        <v xml:space="preserve"> </v>
      </c>
      <c r="P941" t="s">
        <v>15803</v>
      </c>
      <c r="Q941" t="str">
        <f t="shared" ref="Q941" si="2860">IF(P941=""," ",$B941)</f>
        <v xml:space="preserve"> </v>
      </c>
      <c r="R941" t="s">
        <v>15803</v>
      </c>
      <c r="S941" t="str">
        <f t="shared" ref="S941" si="2861">IF(R941=""," ",$B941)</f>
        <v xml:space="preserve"> </v>
      </c>
    </row>
    <row r="942" spans="1:19" x14ac:dyDescent="0.2">
      <c r="A942" s="230">
        <v>1308</v>
      </c>
      <c r="B942" s="232" t="s">
        <v>11807</v>
      </c>
      <c r="C942" s="232" t="s">
        <v>11333</v>
      </c>
      <c r="D942" s="232" t="s">
        <v>11807</v>
      </c>
      <c r="E942" s="232" t="s">
        <v>11807</v>
      </c>
      <c r="F942" t="s">
        <v>15803</v>
      </c>
      <c r="G942" t="str">
        <f t="shared" si="2730"/>
        <v xml:space="preserve"> </v>
      </c>
      <c r="H942" t="s">
        <v>15803</v>
      </c>
      <c r="I942" t="str">
        <f t="shared" si="2731"/>
        <v xml:space="preserve"> </v>
      </c>
      <c r="J942" t="s">
        <v>15803</v>
      </c>
      <c r="K942" t="str">
        <f t="shared" si="2732"/>
        <v xml:space="preserve"> </v>
      </c>
      <c r="L942" t="s">
        <v>15803</v>
      </c>
      <c r="M942" t="str">
        <f t="shared" si="2732"/>
        <v xml:space="preserve"> </v>
      </c>
      <c r="N942" t="s">
        <v>15803</v>
      </c>
      <c r="O942" t="str">
        <f t="shared" ref="O942" si="2862">IF(N942=""," ",$B942)</f>
        <v xml:space="preserve"> </v>
      </c>
      <c r="P942" t="s">
        <v>15803</v>
      </c>
      <c r="Q942" t="str">
        <f t="shared" ref="Q942" si="2863">IF(P942=""," ",$B942)</f>
        <v xml:space="preserve"> </v>
      </c>
      <c r="R942" t="s">
        <v>15803</v>
      </c>
      <c r="S942" t="str">
        <f t="shared" ref="S942" si="2864">IF(R942=""," ",$B942)</f>
        <v xml:space="preserve"> </v>
      </c>
    </row>
    <row r="943" spans="1:19" x14ac:dyDescent="0.2">
      <c r="A943" s="230">
        <v>1309</v>
      </c>
      <c r="B943" s="266" t="s">
        <v>11802</v>
      </c>
      <c r="C943" s="265" t="s">
        <v>11330</v>
      </c>
      <c r="D943" s="232" t="s">
        <v>15620</v>
      </c>
      <c r="E943" s="232" t="s">
        <v>15620</v>
      </c>
      <c r="F943" t="s">
        <v>15803</v>
      </c>
      <c r="G943" t="str">
        <f t="shared" si="2730"/>
        <v xml:space="preserve"> </v>
      </c>
      <c r="H943" t="s">
        <v>15803</v>
      </c>
      <c r="I943" t="str">
        <f t="shared" si="2731"/>
        <v xml:space="preserve"> </v>
      </c>
      <c r="J943" t="s">
        <v>15803</v>
      </c>
      <c r="K943" t="str">
        <f t="shared" si="2732"/>
        <v xml:space="preserve"> </v>
      </c>
      <c r="L943" t="s">
        <v>15803</v>
      </c>
      <c r="M943" t="str">
        <f t="shared" si="2732"/>
        <v xml:space="preserve"> </v>
      </c>
      <c r="N943" t="s">
        <v>15803</v>
      </c>
      <c r="O943" t="str">
        <f t="shared" ref="O943" si="2865">IF(N943=""," ",$B943)</f>
        <v xml:space="preserve"> </v>
      </c>
      <c r="P943" t="s">
        <v>15803</v>
      </c>
      <c r="Q943" t="str">
        <f t="shared" ref="Q943" si="2866">IF(P943=""," ",$B943)</f>
        <v xml:space="preserve"> </v>
      </c>
      <c r="R943" t="s">
        <v>15803</v>
      </c>
      <c r="S943" t="str">
        <f t="shared" ref="S943" si="2867">IF(R943=""," ",$B943)</f>
        <v xml:space="preserve"> </v>
      </c>
    </row>
    <row r="944" spans="1:19" ht="24" x14ac:dyDescent="0.2">
      <c r="A944" s="230">
        <v>1310</v>
      </c>
      <c r="B944" s="266" t="s">
        <v>11798</v>
      </c>
      <c r="C944" s="232" t="s">
        <v>11327</v>
      </c>
      <c r="D944" s="232" t="s">
        <v>15620</v>
      </c>
      <c r="E944" s="232" t="s">
        <v>15620</v>
      </c>
      <c r="F944" t="s">
        <v>15803</v>
      </c>
      <c r="G944" t="str">
        <f t="shared" si="2730"/>
        <v xml:space="preserve"> </v>
      </c>
      <c r="H944" t="s">
        <v>15803</v>
      </c>
      <c r="I944" t="str">
        <f t="shared" si="2731"/>
        <v xml:space="preserve"> </v>
      </c>
      <c r="J944" t="s">
        <v>15803</v>
      </c>
      <c r="K944" t="str">
        <f t="shared" si="2732"/>
        <v xml:space="preserve"> </v>
      </c>
      <c r="L944" t="s">
        <v>15803</v>
      </c>
      <c r="M944" t="str">
        <f t="shared" si="2732"/>
        <v xml:space="preserve"> </v>
      </c>
      <c r="N944" t="s">
        <v>15803</v>
      </c>
      <c r="O944" t="str">
        <f t="shared" ref="O944" si="2868">IF(N944=""," ",$B944)</f>
        <v xml:space="preserve"> </v>
      </c>
      <c r="P944" t="s">
        <v>15803</v>
      </c>
      <c r="Q944" t="str">
        <f t="shared" ref="Q944" si="2869">IF(P944=""," ",$B944)</f>
        <v xml:space="preserve"> </v>
      </c>
      <c r="R944" t="s">
        <v>15803</v>
      </c>
      <c r="S944" t="str">
        <f t="shared" ref="S944" si="2870">IF(R944=""," ",$B944)</f>
        <v xml:space="preserve"> </v>
      </c>
    </row>
    <row r="945" spans="1:19" ht="36" x14ac:dyDescent="0.2">
      <c r="A945" s="230">
        <v>1311</v>
      </c>
      <c r="B945" s="266" t="s">
        <v>11799</v>
      </c>
      <c r="C945" s="232" t="s">
        <v>11322</v>
      </c>
      <c r="D945" s="232" t="s">
        <v>11798</v>
      </c>
      <c r="E945" s="232" t="s">
        <v>11798</v>
      </c>
      <c r="F945" t="s">
        <v>15803</v>
      </c>
      <c r="G945" t="str">
        <f t="shared" si="2730"/>
        <v xml:space="preserve"> </v>
      </c>
      <c r="H945" t="s">
        <v>15803</v>
      </c>
      <c r="I945" t="str">
        <f t="shared" si="2731"/>
        <v xml:space="preserve"> </v>
      </c>
      <c r="J945" t="s">
        <v>15803</v>
      </c>
      <c r="K945" t="str">
        <f t="shared" si="2732"/>
        <v xml:space="preserve"> </v>
      </c>
      <c r="L945" t="s">
        <v>15803</v>
      </c>
      <c r="M945" t="str">
        <f t="shared" si="2732"/>
        <v xml:space="preserve"> </v>
      </c>
      <c r="N945" t="s">
        <v>15803</v>
      </c>
      <c r="O945" t="str">
        <f t="shared" ref="O945" si="2871">IF(N945=""," ",$B945)</f>
        <v xml:space="preserve"> </v>
      </c>
      <c r="P945" t="s">
        <v>15803</v>
      </c>
      <c r="Q945" t="str">
        <f t="shared" ref="Q945" si="2872">IF(P945=""," ",$B945)</f>
        <v xml:space="preserve"> </v>
      </c>
      <c r="R945" t="s">
        <v>15803</v>
      </c>
      <c r="S945" t="str">
        <f t="shared" ref="S945" si="2873">IF(R945=""," ",$B945)</f>
        <v xml:space="preserve"> </v>
      </c>
    </row>
    <row r="946" spans="1:19" ht="36" x14ac:dyDescent="0.2">
      <c r="A946" s="230">
        <v>1315</v>
      </c>
      <c r="B946" s="232" t="s">
        <v>11789</v>
      </c>
      <c r="C946" s="232" t="s">
        <v>11312</v>
      </c>
      <c r="D946" s="232" t="s">
        <v>11789</v>
      </c>
      <c r="E946" s="232" t="s">
        <v>11789</v>
      </c>
      <c r="F946" t="s">
        <v>15803</v>
      </c>
      <c r="G946" t="str">
        <f t="shared" si="2730"/>
        <v xml:space="preserve"> </v>
      </c>
      <c r="H946" t="s">
        <v>15803</v>
      </c>
      <c r="I946" t="str">
        <f t="shared" si="2731"/>
        <v xml:space="preserve"> </v>
      </c>
      <c r="J946" t="s">
        <v>15803</v>
      </c>
      <c r="K946" t="str">
        <f t="shared" si="2732"/>
        <v xml:space="preserve"> </v>
      </c>
      <c r="L946" t="s">
        <v>15803</v>
      </c>
      <c r="M946" t="str">
        <f t="shared" si="2732"/>
        <v xml:space="preserve"> </v>
      </c>
      <c r="N946" t="s">
        <v>15803</v>
      </c>
      <c r="O946" t="str">
        <f t="shared" ref="O946" si="2874">IF(N946=""," ",$B946)</f>
        <v xml:space="preserve"> </v>
      </c>
      <c r="P946" t="s">
        <v>15803</v>
      </c>
      <c r="Q946" t="str">
        <f t="shared" ref="Q946" si="2875">IF(P946=""," ",$B946)</f>
        <v xml:space="preserve"> </v>
      </c>
      <c r="R946" t="s">
        <v>15803</v>
      </c>
      <c r="S946" t="str">
        <f t="shared" ref="S946" si="2876">IF(R946=""," ",$B946)</f>
        <v xml:space="preserve"> </v>
      </c>
    </row>
    <row r="947" spans="1:19" ht="36" x14ac:dyDescent="0.2">
      <c r="A947" s="230">
        <v>1316</v>
      </c>
      <c r="B947" s="232" t="s">
        <v>11786</v>
      </c>
      <c r="C947" s="232" t="s">
        <v>11310</v>
      </c>
      <c r="D947" s="232" t="s">
        <v>11786</v>
      </c>
      <c r="E947" s="232" t="s">
        <v>11786</v>
      </c>
      <c r="F947" t="s">
        <v>15803</v>
      </c>
      <c r="G947" t="str">
        <f t="shared" si="2730"/>
        <v xml:space="preserve"> </v>
      </c>
      <c r="H947" t="s">
        <v>15803</v>
      </c>
      <c r="I947" t="str">
        <f t="shared" si="2731"/>
        <v xml:space="preserve"> </v>
      </c>
      <c r="J947" t="s">
        <v>15803</v>
      </c>
      <c r="K947" t="str">
        <f t="shared" si="2732"/>
        <v xml:space="preserve"> </v>
      </c>
      <c r="L947" t="s">
        <v>15803</v>
      </c>
      <c r="M947" t="str">
        <f t="shared" si="2732"/>
        <v xml:space="preserve"> </v>
      </c>
      <c r="N947" t="s">
        <v>15803</v>
      </c>
      <c r="O947" t="str">
        <f t="shared" ref="O947" si="2877">IF(N947=""," ",$B947)</f>
        <v xml:space="preserve"> </v>
      </c>
      <c r="P947" t="s">
        <v>15803</v>
      </c>
      <c r="Q947" t="str">
        <f t="shared" ref="Q947" si="2878">IF(P947=""," ",$B947)</f>
        <v xml:space="preserve"> </v>
      </c>
      <c r="R947" t="s">
        <v>15803</v>
      </c>
      <c r="S947" t="str">
        <f t="shared" ref="S947" si="2879">IF(R947=""," ",$B947)</f>
        <v xml:space="preserve"> </v>
      </c>
    </row>
    <row r="948" spans="1:19" ht="48" x14ac:dyDescent="0.2">
      <c r="A948" s="230">
        <v>1317</v>
      </c>
      <c r="B948" s="232" t="s">
        <v>11784</v>
      </c>
      <c r="C948" s="232" t="s">
        <v>11305</v>
      </c>
      <c r="D948" s="232" t="s">
        <v>11784</v>
      </c>
      <c r="E948" s="232" t="s">
        <v>11784</v>
      </c>
      <c r="F948" t="s">
        <v>15803</v>
      </c>
      <c r="G948" t="str">
        <f t="shared" si="2730"/>
        <v xml:space="preserve"> </v>
      </c>
      <c r="H948" t="s">
        <v>15803</v>
      </c>
      <c r="I948" t="str">
        <f t="shared" si="2731"/>
        <v xml:space="preserve"> </v>
      </c>
      <c r="J948" t="s">
        <v>15803</v>
      </c>
      <c r="K948" t="str">
        <f t="shared" si="2732"/>
        <v xml:space="preserve"> </v>
      </c>
      <c r="L948" t="s">
        <v>15803</v>
      </c>
      <c r="M948" t="str">
        <f t="shared" si="2732"/>
        <v xml:space="preserve"> </v>
      </c>
      <c r="N948" t="s">
        <v>15803</v>
      </c>
      <c r="O948" t="str">
        <f t="shared" ref="O948" si="2880">IF(N948=""," ",$B948)</f>
        <v xml:space="preserve"> </v>
      </c>
      <c r="P948" t="s">
        <v>15803</v>
      </c>
      <c r="Q948" t="str">
        <f t="shared" ref="Q948" si="2881">IF(P948=""," ",$B948)</f>
        <v xml:space="preserve"> </v>
      </c>
      <c r="R948" t="s">
        <v>15803</v>
      </c>
      <c r="S948" t="str">
        <f t="shared" ref="S948" si="2882">IF(R948=""," ",$B948)</f>
        <v xml:space="preserve"> </v>
      </c>
    </row>
    <row r="949" spans="1:19" ht="24" x14ac:dyDescent="0.2">
      <c r="A949" s="230">
        <v>1318</v>
      </c>
      <c r="B949" s="232" t="s">
        <v>11781</v>
      </c>
      <c r="C949" s="232" t="s">
        <v>11302</v>
      </c>
      <c r="D949" s="232" t="s">
        <v>11781</v>
      </c>
      <c r="E949" s="232" t="s">
        <v>11781</v>
      </c>
      <c r="F949" t="s">
        <v>15803</v>
      </c>
      <c r="G949" t="str">
        <f t="shared" si="2730"/>
        <v xml:space="preserve"> </v>
      </c>
      <c r="H949" t="s">
        <v>15803</v>
      </c>
      <c r="I949" t="str">
        <f t="shared" si="2731"/>
        <v xml:space="preserve"> </v>
      </c>
      <c r="J949" t="s">
        <v>15803</v>
      </c>
      <c r="K949" t="str">
        <f t="shared" si="2732"/>
        <v xml:space="preserve"> </v>
      </c>
      <c r="L949" t="s">
        <v>15803</v>
      </c>
      <c r="M949" t="str">
        <f t="shared" si="2732"/>
        <v xml:space="preserve"> </v>
      </c>
      <c r="N949" t="s">
        <v>15803</v>
      </c>
      <c r="O949" t="str">
        <f t="shared" ref="O949" si="2883">IF(N949=""," ",$B949)</f>
        <v xml:space="preserve"> </v>
      </c>
      <c r="P949" t="s">
        <v>15803</v>
      </c>
      <c r="Q949" t="str">
        <f t="shared" ref="Q949" si="2884">IF(P949=""," ",$B949)</f>
        <v xml:space="preserve"> </v>
      </c>
      <c r="R949" t="s">
        <v>15803</v>
      </c>
      <c r="S949" t="str">
        <f t="shared" ref="S949" si="2885">IF(R949=""," ",$B949)</f>
        <v xml:space="preserve"> </v>
      </c>
    </row>
    <row r="950" spans="1:19" ht="24" x14ac:dyDescent="0.2">
      <c r="A950" s="230">
        <v>1319</v>
      </c>
      <c r="B950" s="232" t="s">
        <v>11779</v>
      </c>
      <c r="C950" s="232" t="s">
        <v>11299</v>
      </c>
      <c r="D950" s="232" t="s">
        <v>11779</v>
      </c>
      <c r="E950" s="232" t="s">
        <v>11779</v>
      </c>
      <c r="F950" t="s">
        <v>15803</v>
      </c>
      <c r="G950" t="str">
        <f t="shared" si="2730"/>
        <v xml:space="preserve"> </v>
      </c>
      <c r="H950" t="s">
        <v>15803</v>
      </c>
      <c r="I950" t="str">
        <f t="shared" si="2731"/>
        <v xml:space="preserve"> </v>
      </c>
      <c r="J950" t="s">
        <v>15803</v>
      </c>
      <c r="K950" t="str">
        <f t="shared" si="2732"/>
        <v xml:space="preserve"> </v>
      </c>
      <c r="L950" t="s">
        <v>15803</v>
      </c>
      <c r="M950" t="str">
        <f t="shared" si="2732"/>
        <v xml:space="preserve"> </v>
      </c>
      <c r="N950" t="s">
        <v>15803</v>
      </c>
      <c r="O950" t="str">
        <f t="shared" ref="O950" si="2886">IF(N950=""," ",$B950)</f>
        <v xml:space="preserve"> </v>
      </c>
      <c r="P950" t="s">
        <v>15803</v>
      </c>
      <c r="Q950" t="str">
        <f t="shared" ref="Q950" si="2887">IF(P950=""," ",$B950)</f>
        <v xml:space="preserve"> </v>
      </c>
      <c r="R950" t="s">
        <v>15803</v>
      </c>
      <c r="S950" t="str">
        <f t="shared" ref="S950" si="2888">IF(R950=""," ",$B950)</f>
        <v xml:space="preserve"> </v>
      </c>
    </row>
    <row r="951" spans="1:19" x14ac:dyDescent="0.2">
      <c r="A951" s="230">
        <v>1320</v>
      </c>
      <c r="B951" s="232" t="s">
        <v>11776</v>
      </c>
      <c r="C951" s="232" t="s">
        <v>11296</v>
      </c>
      <c r="D951" s="232" t="s">
        <v>11776</v>
      </c>
      <c r="E951" s="232" t="s">
        <v>11776</v>
      </c>
      <c r="F951" t="s">
        <v>15803</v>
      </c>
      <c r="G951" t="str">
        <f t="shared" si="2730"/>
        <v xml:space="preserve"> </v>
      </c>
      <c r="H951" t="s">
        <v>15803</v>
      </c>
      <c r="I951" t="str">
        <f t="shared" si="2731"/>
        <v xml:space="preserve"> </v>
      </c>
      <c r="J951" t="s">
        <v>15803</v>
      </c>
      <c r="K951" t="str">
        <f t="shared" si="2732"/>
        <v xml:space="preserve"> </v>
      </c>
      <c r="L951" t="s">
        <v>15803</v>
      </c>
      <c r="M951" t="str">
        <f t="shared" si="2732"/>
        <v xml:space="preserve"> </v>
      </c>
      <c r="N951" t="s">
        <v>15803</v>
      </c>
      <c r="O951" t="str">
        <f t="shared" ref="O951" si="2889">IF(N951=""," ",$B951)</f>
        <v xml:space="preserve"> </v>
      </c>
      <c r="P951" t="s">
        <v>15803</v>
      </c>
      <c r="Q951" t="str">
        <f t="shared" ref="Q951" si="2890">IF(P951=""," ",$B951)</f>
        <v xml:space="preserve"> </v>
      </c>
      <c r="R951" t="s">
        <v>15803</v>
      </c>
      <c r="S951" t="str">
        <f t="shared" ref="S951" si="2891">IF(R951=""," ",$B951)</f>
        <v xml:space="preserve"> </v>
      </c>
    </row>
    <row r="952" spans="1:19" ht="24" x14ac:dyDescent="0.2">
      <c r="A952" s="230">
        <v>1321</v>
      </c>
      <c r="B952" s="232" t="s">
        <v>11772</v>
      </c>
      <c r="C952" s="232" t="s">
        <v>11292</v>
      </c>
      <c r="D952" s="232" t="s">
        <v>11772</v>
      </c>
      <c r="E952" s="232" t="s">
        <v>11772</v>
      </c>
      <c r="F952" t="s">
        <v>15803</v>
      </c>
      <c r="G952" t="str">
        <f t="shared" si="2730"/>
        <v xml:space="preserve"> </v>
      </c>
      <c r="H952" t="s">
        <v>15803</v>
      </c>
      <c r="I952" t="str">
        <f t="shared" si="2731"/>
        <v xml:space="preserve"> </v>
      </c>
      <c r="J952" t="s">
        <v>15803</v>
      </c>
      <c r="K952" t="str">
        <f t="shared" si="2732"/>
        <v xml:space="preserve"> </v>
      </c>
      <c r="L952" t="s">
        <v>15803</v>
      </c>
      <c r="M952" t="str">
        <f t="shared" si="2732"/>
        <v xml:space="preserve"> </v>
      </c>
      <c r="N952" t="s">
        <v>15803</v>
      </c>
      <c r="O952" t="str">
        <f t="shared" ref="O952" si="2892">IF(N952=""," ",$B952)</f>
        <v xml:space="preserve"> </v>
      </c>
      <c r="P952" t="s">
        <v>15803</v>
      </c>
      <c r="Q952" t="str">
        <f t="shared" ref="Q952" si="2893">IF(P952=""," ",$B952)</f>
        <v xml:space="preserve"> </v>
      </c>
      <c r="R952" t="s">
        <v>15803</v>
      </c>
      <c r="S952" t="str">
        <f t="shared" ref="S952" si="2894">IF(R952=""," ",$B952)</f>
        <v xml:space="preserve"> </v>
      </c>
    </row>
    <row r="953" spans="1:19" x14ac:dyDescent="0.2">
      <c r="A953" s="230">
        <v>1325</v>
      </c>
      <c r="B953" s="232" t="s">
        <v>11763</v>
      </c>
      <c r="C953" s="232" t="s">
        <v>11281</v>
      </c>
      <c r="D953" s="232" t="s">
        <v>11763</v>
      </c>
      <c r="E953" s="232" t="s">
        <v>11763</v>
      </c>
      <c r="F953" t="s">
        <v>15803</v>
      </c>
      <c r="G953" t="str">
        <f t="shared" si="2730"/>
        <v xml:space="preserve"> </v>
      </c>
      <c r="H953" t="s">
        <v>15803</v>
      </c>
      <c r="I953" t="str">
        <f t="shared" si="2731"/>
        <v xml:space="preserve"> </v>
      </c>
      <c r="J953" t="s">
        <v>15803</v>
      </c>
      <c r="K953" t="str">
        <f t="shared" si="2732"/>
        <v xml:space="preserve"> </v>
      </c>
      <c r="L953" t="s">
        <v>15803</v>
      </c>
      <c r="M953" t="str">
        <f t="shared" si="2732"/>
        <v xml:space="preserve"> </v>
      </c>
      <c r="N953" t="s">
        <v>15803</v>
      </c>
      <c r="O953" t="str">
        <f t="shared" ref="O953" si="2895">IF(N953=""," ",$B953)</f>
        <v xml:space="preserve"> </v>
      </c>
      <c r="P953" t="s">
        <v>15803</v>
      </c>
      <c r="Q953" t="str">
        <f t="shared" ref="Q953" si="2896">IF(P953=""," ",$B953)</f>
        <v xml:space="preserve"> </v>
      </c>
      <c r="R953" t="s">
        <v>15803</v>
      </c>
      <c r="S953" t="str">
        <f t="shared" ref="S953" si="2897">IF(R953=""," ",$B953)</f>
        <v xml:space="preserve"> </v>
      </c>
    </row>
    <row r="954" spans="1:19" x14ac:dyDescent="0.2">
      <c r="A954" s="230">
        <v>1326</v>
      </c>
      <c r="B954" s="232" t="s">
        <v>11760</v>
      </c>
      <c r="C954" s="232" t="s">
        <v>11277</v>
      </c>
      <c r="D954" s="232" t="s">
        <v>11760</v>
      </c>
      <c r="E954" s="232" t="s">
        <v>11760</v>
      </c>
      <c r="F954" t="s">
        <v>15803</v>
      </c>
      <c r="G954" t="str">
        <f t="shared" si="2730"/>
        <v xml:space="preserve"> </v>
      </c>
      <c r="H954" t="s">
        <v>15803</v>
      </c>
      <c r="I954" t="str">
        <f t="shared" si="2731"/>
        <v xml:space="preserve"> </v>
      </c>
      <c r="J954" t="s">
        <v>15803</v>
      </c>
      <c r="K954" t="str">
        <f t="shared" si="2732"/>
        <v xml:space="preserve"> </v>
      </c>
      <c r="L954" t="s">
        <v>15803</v>
      </c>
      <c r="M954" t="str">
        <f t="shared" si="2732"/>
        <v xml:space="preserve"> </v>
      </c>
      <c r="N954" t="s">
        <v>15803</v>
      </c>
      <c r="O954" t="str">
        <f t="shared" ref="O954" si="2898">IF(N954=""," ",$B954)</f>
        <v xml:space="preserve"> </v>
      </c>
      <c r="P954" t="s">
        <v>15803</v>
      </c>
      <c r="Q954" t="str">
        <f t="shared" ref="Q954" si="2899">IF(P954=""," ",$B954)</f>
        <v xml:space="preserve"> </v>
      </c>
      <c r="R954" t="s">
        <v>15803</v>
      </c>
      <c r="S954" t="str">
        <f t="shared" ref="S954" si="2900">IF(R954=""," ",$B954)</f>
        <v xml:space="preserve"> </v>
      </c>
    </row>
    <row r="955" spans="1:19" ht="60" x14ac:dyDescent="0.2">
      <c r="A955" s="230">
        <v>1327</v>
      </c>
      <c r="B955" s="232" t="s">
        <v>11757</v>
      </c>
      <c r="C955" s="232" t="s">
        <v>11271</v>
      </c>
      <c r="D955" s="232" t="s">
        <v>11757</v>
      </c>
      <c r="E955" s="232" t="s">
        <v>11757</v>
      </c>
      <c r="F955" t="s">
        <v>15803</v>
      </c>
      <c r="G955" t="str">
        <f t="shared" si="2730"/>
        <v xml:space="preserve"> </v>
      </c>
      <c r="H955" t="s">
        <v>15803</v>
      </c>
      <c r="I955" t="str">
        <f t="shared" si="2731"/>
        <v xml:space="preserve"> </v>
      </c>
      <c r="J955" t="s">
        <v>15803</v>
      </c>
      <c r="K955" t="str">
        <f t="shared" si="2732"/>
        <v xml:space="preserve"> </v>
      </c>
      <c r="L955" t="s">
        <v>15803</v>
      </c>
      <c r="M955" t="str">
        <f t="shared" si="2732"/>
        <v xml:space="preserve"> </v>
      </c>
      <c r="N955" t="s">
        <v>15803</v>
      </c>
      <c r="O955" t="str">
        <f t="shared" ref="O955" si="2901">IF(N955=""," ",$B955)</f>
        <v xml:space="preserve"> </v>
      </c>
      <c r="P955" t="s">
        <v>15803</v>
      </c>
      <c r="Q955" t="str">
        <f t="shared" ref="Q955" si="2902">IF(P955=""," ",$B955)</f>
        <v xml:space="preserve"> </v>
      </c>
      <c r="R955" t="s">
        <v>15803</v>
      </c>
      <c r="S955" t="str">
        <f t="shared" ref="S955" si="2903">IF(R955=""," ",$B955)</f>
        <v xml:space="preserve"> </v>
      </c>
    </row>
    <row r="956" spans="1:19" x14ac:dyDescent="0.2">
      <c r="A956" s="230">
        <v>1328</v>
      </c>
      <c r="B956" s="232" t="s">
        <v>11754</v>
      </c>
      <c r="C956" s="232" t="s">
        <v>11267</v>
      </c>
      <c r="D956" s="232" t="s">
        <v>11754</v>
      </c>
      <c r="E956" s="232" t="s">
        <v>11754</v>
      </c>
      <c r="F956" t="s">
        <v>15803</v>
      </c>
      <c r="G956" t="str">
        <f t="shared" si="2730"/>
        <v xml:space="preserve"> </v>
      </c>
      <c r="H956" t="s">
        <v>15803</v>
      </c>
      <c r="I956" t="str">
        <f t="shared" si="2731"/>
        <v xml:space="preserve"> </v>
      </c>
      <c r="J956" t="s">
        <v>15803</v>
      </c>
      <c r="K956" t="str">
        <f t="shared" si="2732"/>
        <v xml:space="preserve"> </v>
      </c>
      <c r="L956" t="s">
        <v>15803</v>
      </c>
      <c r="M956" t="str">
        <f t="shared" si="2732"/>
        <v xml:space="preserve"> </v>
      </c>
      <c r="N956" t="s">
        <v>15803</v>
      </c>
      <c r="O956" t="str">
        <f t="shared" ref="O956" si="2904">IF(N956=""," ",$B956)</f>
        <v xml:space="preserve"> </v>
      </c>
      <c r="P956" t="s">
        <v>15803</v>
      </c>
      <c r="Q956" t="str">
        <f t="shared" ref="Q956" si="2905">IF(P956=""," ",$B956)</f>
        <v xml:space="preserve"> </v>
      </c>
      <c r="R956" t="s">
        <v>15803</v>
      </c>
      <c r="S956" t="str">
        <f t="shared" ref="S956" si="2906">IF(R956=""," ",$B956)</f>
        <v xml:space="preserve"> </v>
      </c>
    </row>
    <row r="957" spans="1:19" ht="24" x14ac:dyDescent="0.2">
      <c r="A957" s="230">
        <v>1329</v>
      </c>
      <c r="B957" s="232" t="s">
        <v>11751</v>
      </c>
      <c r="C957" s="232" t="s">
        <v>11261</v>
      </c>
      <c r="D957" s="232" t="s">
        <v>11751</v>
      </c>
      <c r="E957" s="232" t="s">
        <v>11751</v>
      </c>
      <c r="F957" t="s">
        <v>15803</v>
      </c>
      <c r="G957" t="str">
        <f t="shared" si="2730"/>
        <v xml:space="preserve"> </v>
      </c>
      <c r="H957" t="s">
        <v>15803</v>
      </c>
      <c r="I957" t="str">
        <f t="shared" si="2731"/>
        <v xml:space="preserve"> </v>
      </c>
      <c r="J957" t="s">
        <v>15803</v>
      </c>
      <c r="K957" t="str">
        <f t="shared" si="2732"/>
        <v xml:space="preserve"> </v>
      </c>
      <c r="L957" t="s">
        <v>15803</v>
      </c>
      <c r="M957" t="str">
        <f t="shared" si="2732"/>
        <v xml:space="preserve"> </v>
      </c>
      <c r="N957" t="s">
        <v>15803</v>
      </c>
      <c r="O957" t="str">
        <f t="shared" ref="O957" si="2907">IF(N957=""," ",$B957)</f>
        <v xml:space="preserve"> </v>
      </c>
      <c r="P957" t="s">
        <v>15803</v>
      </c>
      <c r="Q957" t="str">
        <f t="shared" ref="Q957" si="2908">IF(P957=""," ",$B957)</f>
        <v xml:space="preserve"> </v>
      </c>
      <c r="R957" t="s">
        <v>15803</v>
      </c>
      <c r="S957" t="str">
        <f t="shared" ref="S957" si="2909">IF(R957=""," ",$B957)</f>
        <v xml:space="preserve"> </v>
      </c>
    </row>
    <row r="958" spans="1:19" x14ac:dyDescent="0.2">
      <c r="A958" s="230">
        <v>1330</v>
      </c>
      <c r="B958" s="232" t="s">
        <v>11748</v>
      </c>
      <c r="C958" s="232" t="s">
        <v>11258</v>
      </c>
      <c r="D958" s="232" t="s">
        <v>11748</v>
      </c>
      <c r="E958" s="232" t="s">
        <v>11748</v>
      </c>
      <c r="F958" t="s">
        <v>15803</v>
      </c>
      <c r="G958" t="str">
        <f t="shared" si="2730"/>
        <v xml:space="preserve"> </v>
      </c>
      <c r="H958" t="s">
        <v>15803</v>
      </c>
      <c r="I958" t="str">
        <f t="shared" si="2731"/>
        <v xml:space="preserve"> </v>
      </c>
      <c r="J958" t="s">
        <v>15803</v>
      </c>
      <c r="K958" t="str">
        <f t="shared" si="2732"/>
        <v xml:space="preserve"> </v>
      </c>
      <c r="L958" t="s">
        <v>15803</v>
      </c>
      <c r="M958" t="str">
        <f t="shared" si="2732"/>
        <v xml:space="preserve"> </v>
      </c>
      <c r="N958" t="s">
        <v>15803</v>
      </c>
      <c r="O958" t="str">
        <f t="shared" ref="O958" si="2910">IF(N958=""," ",$B958)</f>
        <v xml:space="preserve"> </v>
      </c>
      <c r="P958" t="s">
        <v>15803</v>
      </c>
      <c r="Q958" t="str">
        <f t="shared" ref="Q958" si="2911">IF(P958=""," ",$B958)</f>
        <v xml:space="preserve"> </v>
      </c>
      <c r="R958" t="s">
        <v>15803</v>
      </c>
      <c r="S958" t="str">
        <f t="shared" ref="S958" si="2912">IF(R958=""," ",$B958)</f>
        <v xml:space="preserve"> </v>
      </c>
    </row>
    <row r="959" spans="1:19" ht="24" x14ac:dyDescent="0.2">
      <c r="A959" s="230">
        <v>1331</v>
      </c>
      <c r="B959" s="232" t="s">
        <v>11745</v>
      </c>
      <c r="C959" s="232" t="s">
        <v>11255</v>
      </c>
      <c r="D959" s="232" t="s">
        <v>11745</v>
      </c>
      <c r="E959" s="232" t="s">
        <v>11745</v>
      </c>
      <c r="F959" t="s">
        <v>15803</v>
      </c>
      <c r="G959" t="str">
        <f t="shared" si="2730"/>
        <v xml:space="preserve"> </v>
      </c>
      <c r="H959" t="s">
        <v>15803</v>
      </c>
      <c r="I959" t="str">
        <f t="shared" si="2731"/>
        <v xml:space="preserve"> </v>
      </c>
      <c r="J959" t="s">
        <v>15803</v>
      </c>
      <c r="K959" t="str">
        <f t="shared" si="2732"/>
        <v xml:space="preserve"> </v>
      </c>
      <c r="L959" t="s">
        <v>15803</v>
      </c>
      <c r="M959" t="str">
        <f t="shared" si="2732"/>
        <v xml:space="preserve"> </v>
      </c>
      <c r="N959" t="s">
        <v>15803</v>
      </c>
      <c r="O959" t="str">
        <f t="shared" ref="O959" si="2913">IF(N959=""," ",$B959)</f>
        <v xml:space="preserve"> </v>
      </c>
      <c r="P959" t="s">
        <v>15803</v>
      </c>
      <c r="Q959" t="str">
        <f t="shared" ref="Q959" si="2914">IF(P959=""," ",$B959)</f>
        <v xml:space="preserve"> </v>
      </c>
      <c r="R959" t="s">
        <v>15803</v>
      </c>
      <c r="S959" t="str">
        <f t="shared" ref="S959" si="2915">IF(R959=""," ",$B959)</f>
        <v xml:space="preserve"> </v>
      </c>
    </row>
    <row r="960" spans="1:19" x14ac:dyDescent="0.2">
      <c r="A960" s="230">
        <v>1332</v>
      </c>
      <c r="B960" s="232" t="s">
        <v>11742</v>
      </c>
      <c r="C960" s="232" t="s">
        <v>11253</v>
      </c>
      <c r="D960" s="232" t="s">
        <v>11742</v>
      </c>
      <c r="E960" s="232" t="s">
        <v>11742</v>
      </c>
      <c r="F960" t="s">
        <v>15803</v>
      </c>
      <c r="G960" t="str">
        <f t="shared" si="2730"/>
        <v xml:space="preserve"> </v>
      </c>
      <c r="H960" t="s">
        <v>15803</v>
      </c>
      <c r="I960" t="str">
        <f t="shared" si="2731"/>
        <v xml:space="preserve"> </v>
      </c>
      <c r="J960" t="s">
        <v>15803</v>
      </c>
      <c r="K960" t="str">
        <f t="shared" si="2732"/>
        <v xml:space="preserve"> </v>
      </c>
      <c r="L960" t="s">
        <v>15803</v>
      </c>
      <c r="M960" t="str">
        <f t="shared" si="2732"/>
        <v xml:space="preserve"> </v>
      </c>
      <c r="N960" t="s">
        <v>15803</v>
      </c>
      <c r="O960" t="str">
        <f t="shared" ref="O960" si="2916">IF(N960=""," ",$B960)</f>
        <v xml:space="preserve"> </v>
      </c>
      <c r="P960" t="s">
        <v>15803</v>
      </c>
      <c r="Q960" t="str">
        <f t="shared" ref="Q960" si="2917">IF(P960=""," ",$B960)</f>
        <v xml:space="preserve"> </v>
      </c>
      <c r="R960" t="s">
        <v>15803</v>
      </c>
      <c r="S960" t="str">
        <f t="shared" ref="S960" si="2918">IF(R960=""," ",$B960)</f>
        <v xml:space="preserve"> </v>
      </c>
    </row>
    <row r="961" spans="1:19" ht="36" x14ac:dyDescent="0.2">
      <c r="A961" s="230">
        <v>1333</v>
      </c>
      <c r="B961" s="232" t="s">
        <v>11739</v>
      </c>
      <c r="C961" s="232" t="s">
        <v>11248</v>
      </c>
      <c r="D961" s="232" t="s">
        <v>11739</v>
      </c>
      <c r="E961" s="232" t="s">
        <v>11739</v>
      </c>
      <c r="F961" t="s">
        <v>15803</v>
      </c>
      <c r="G961" t="str">
        <f t="shared" si="2730"/>
        <v xml:space="preserve"> </v>
      </c>
      <c r="H961" t="s">
        <v>15803</v>
      </c>
      <c r="I961" t="str">
        <f t="shared" si="2731"/>
        <v xml:space="preserve"> </v>
      </c>
      <c r="J961" t="s">
        <v>15803</v>
      </c>
      <c r="K961" t="str">
        <f t="shared" si="2732"/>
        <v xml:space="preserve"> </v>
      </c>
      <c r="L961" t="s">
        <v>15803</v>
      </c>
      <c r="M961" t="str">
        <f t="shared" si="2732"/>
        <v xml:space="preserve"> </v>
      </c>
      <c r="N961" t="s">
        <v>15803</v>
      </c>
      <c r="O961" t="str">
        <f t="shared" ref="O961" si="2919">IF(N961=""," ",$B961)</f>
        <v xml:space="preserve"> </v>
      </c>
      <c r="P961" t="s">
        <v>15803</v>
      </c>
      <c r="Q961" t="str">
        <f t="shared" ref="Q961" si="2920">IF(P961=""," ",$B961)</f>
        <v xml:space="preserve"> </v>
      </c>
      <c r="R961" t="s">
        <v>15803</v>
      </c>
      <c r="S961" t="str">
        <f t="shared" ref="S961" si="2921">IF(R961=""," ",$B961)</f>
        <v xml:space="preserve"> </v>
      </c>
    </row>
    <row r="962" spans="1:19" x14ac:dyDescent="0.2">
      <c r="A962" s="230">
        <v>1336</v>
      </c>
      <c r="B962" s="232" t="s">
        <v>11732</v>
      </c>
      <c r="C962" s="232" t="s">
        <v>11241</v>
      </c>
      <c r="D962" s="232" t="s">
        <v>11732</v>
      </c>
      <c r="E962" s="232" t="s">
        <v>11732</v>
      </c>
      <c r="F962" t="s">
        <v>15803</v>
      </c>
      <c r="G962" t="str">
        <f t="shared" si="2730"/>
        <v xml:space="preserve"> </v>
      </c>
      <c r="H962" t="s">
        <v>15803</v>
      </c>
      <c r="I962" t="str">
        <f t="shared" si="2731"/>
        <v xml:space="preserve"> </v>
      </c>
      <c r="J962" t="s">
        <v>15803</v>
      </c>
      <c r="K962" t="str">
        <f t="shared" si="2732"/>
        <v xml:space="preserve"> </v>
      </c>
      <c r="L962" t="s">
        <v>15803</v>
      </c>
      <c r="M962" t="str">
        <f t="shared" si="2732"/>
        <v xml:space="preserve"> </v>
      </c>
      <c r="N962" t="s">
        <v>15803</v>
      </c>
      <c r="O962" t="str">
        <f t="shared" ref="O962" si="2922">IF(N962=""," ",$B962)</f>
        <v xml:space="preserve"> </v>
      </c>
      <c r="P962" t="s">
        <v>15803</v>
      </c>
      <c r="Q962" t="str">
        <f t="shared" ref="Q962" si="2923">IF(P962=""," ",$B962)</f>
        <v xml:space="preserve"> </v>
      </c>
      <c r="R962" t="s">
        <v>15803</v>
      </c>
      <c r="S962" t="str">
        <f t="shared" ref="S962" si="2924">IF(R962=""," ",$B962)</f>
        <v xml:space="preserve"> </v>
      </c>
    </row>
    <row r="963" spans="1:19" x14ac:dyDescent="0.2">
      <c r="A963" s="230">
        <v>1337</v>
      </c>
      <c r="B963" s="232" t="s">
        <v>11729</v>
      </c>
      <c r="C963" s="232" t="s">
        <v>11238</v>
      </c>
      <c r="D963" s="232" t="s">
        <v>11729</v>
      </c>
      <c r="E963" s="232" t="s">
        <v>11729</v>
      </c>
      <c r="F963" t="s">
        <v>15803</v>
      </c>
      <c r="G963" t="str">
        <f t="shared" ref="G963:G1026" si="2925">IF(F963=""," ",B963)</f>
        <v xml:space="preserve"> </v>
      </c>
      <c r="H963" t="s">
        <v>15803</v>
      </c>
      <c r="I963" t="str">
        <f t="shared" ref="I963:I1026" si="2926">IF(H963=""," ",B963)</f>
        <v xml:space="preserve"> </v>
      </c>
      <c r="J963" t="s">
        <v>15803</v>
      </c>
      <c r="K963" t="str">
        <f t="shared" ref="K963:M1026" si="2927">IF(J963=""," ",$B963)</f>
        <v xml:space="preserve"> </v>
      </c>
      <c r="L963" t="s">
        <v>15803</v>
      </c>
      <c r="M963" t="str">
        <f t="shared" si="2927"/>
        <v xml:space="preserve"> </v>
      </c>
      <c r="N963" t="s">
        <v>15803</v>
      </c>
      <c r="O963" t="str">
        <f t="shared" ref="O963" si="2928">IF(N963=""," ",$B963)</f>
        <v xml:space="preserve"> </v>
      </c>
      <c r="P963" t="s">
        <v>15803</v>
      </c>
      <c r="Q963" t="str">
        <f t="shared" ref="Q963" si="2929">IF(P963=""," ",$B963)</f>
        <v xml:space="preserve"> </v>
      </c>
      <c r="R963" t="s">
        <v>15803</v>
      </c>
      <c r="S963" t="str">
        <f t="shared" ref="S963" si="2930">IF(R963=""," ",$B963)</f>
        <v xml:space="preserve"> </v>
      </c>
    </row>
    <row r="964" spans="1:19" x14ac:dyDescent="0.2">
      <c r="A964" s="230">
        <v>1338</v>
      </c>
      <c r="B964" s="232" t="s">
        <v>11727</v>
      </c>
      <c r="C964" s="232" t="s">
        <v>11235</v>
      </c>
      <c r="D964" s="232" t="s">
        <v>11727</v>
      </c>
      <c r="E964" s="232" t="s">
        <v>11727</v>
      </c>
      <c r="F964" t="s">
        <v>15803</v>
      </c>
      <c r="G964" t="str">
        <f t="shared" si="2925"/>
        <v xml:space="preserve"> </v>
      </c>
      <c r="H964" t="s">
        <v>15803</v>
      </c>
      <c r="I964" t="str">
        <f t="shared" si="2926"/>
        <v xml:space="preserve"> </v>
      </c>
      <c r="J964" t="s">
        <v>15803</v>
      </c>
      <c r="K964" t="str">
        <f t="shared" si="2927"/>
        <v xml:space="preserve"> </v>
      </c>
      <c r="L964" t="s">
        <v>15803</v>
      </c>
      <c r="M964" t="str">
        <f t="shared" si="2927"/>
        <v xml:space="preserve"> </v>
      </c>
      <c r="N964" t="s">
        <v>15803</v>
      </c>
      <c r="O964" t="str">
        <f t="shared" ref="O964" si="2931">IF(N964=""," ",$B964)</f>
        <v xml:space="preserve"> </v>
      </c>
      <c r="P964" t="s">
        <v>15803</v>
      </c>
      <c r="Q964" t="str">
        <f t="shared" ref="Q964" si="2932">IF(P964=""," ",$B964)</f>
        <v xml:space="preserve"> </v>
      </c>
      <c r="R964" t="s">
        <v>15803</v>
      </c>
      <c r="S964" t="str">
        <f t="shared" ref="S964" si="2933">IF(R964=""," ",$B964)</f>
        <v xml:space="preserve"> </v>
      </c>
    </row>
    <row r="965" spans="1:19" x14ac:dyDescent="0.2">
      <c r="A965" s="230">
        <v>1339</v>
      </c>
      <c r="B965" s="232" t="s">
        <v>11724</v>
      </c>
      <c r="C965" s="232" t="s">
        <v>11232</v>
      </c>
      <c r="D965" s="232" t="s">
        <v>11724</v>
      </c>
      <c r="E965" s="232" t="s">
        <v>11724</v>
      </c>
      <c r="F965" t="s">
        <v>15803</v>
      </c>
      <c r="G965" t="str">
        <f t="shared" si="2925"/>
        <v xml:space="preserve"> </v>
      </c>
      <c r="H965" t="s">
        <v>15803</v>
      </c>
      <c r="I965" t="str">
        <f t="shared" si="2926"/>
        <v xml:space="preserve"> </v>
      </c>
      <c r="J965" t="s">
        <v>15803</v>
      </c>
      <c r="K965" t="str">
        <f t="shared" si="2927"/>
        <v xml:space="preserve"> </v>
      </c>
      <c r="L965" t="s">
        <v>15803</v>
      </c>
      <c r="M965" t="str">
        <f t="shared" si="2927"/>
        <v xml:space="preserve"> </v>
      </c>
      <c r="N965" t="s">
        <v>15803</v>
      </c>
      <c r="O965" t="str">
        <f t="shared" ref="O965" si="2934">IF(N965=""," ",$B965)</f>
        <v xml:space="preserve"> </v>
      </c>
      <c r="P965" t="s">
        <v>15803</v>
      </c>
      <c r="Q965" t="str">
        <f t="shared" ref="Q965" si="2935">IF(P965=""," ",$B965)</f>
        <v xml:space="preserve"> </v>
      </c>
      <c r="R965" t="s">
        <v>15803</v>
      </c>
      <c r="S965" t="str">
        <f t="shared" ref="S965" si="2936">IF(R965=""," ",$B965)</f>
        <v xml:space="preserve"> </v>
      </c>
    </row>
    <row r="966" spans="1:19" ht="24" x14ac:dyDescent="0.2">
      <c r="A966" s="230">
        <v>1340</v>
      </c>
      <c r="B966" s="232" t="s">
        <v>11721</v>
      </c>
      <c r="C966" s="232" t="s">
        <v>11229</v>
      </c>
      <c r="D966" s="232" t="s">
        <v>11721</v>
      </c>
      <c r="E966" s="232" t="s">
        <v>11721</v>
      </c>
      <c r="F966" t="s">
        <v>15803</v>
      </c>
      <c r="G966" t="str">
        <f t="shared" si="2925"/>
        <v xml:space="preserve"> </v>
      </c>
      <c r="H966" t="s">
        <v>15803</v>
      </c>
      <c r="I966" t="str">
        <f t="shared" si="2926"/>
        <v xml:space="preserve"> </v>
      </c>
      <c r="J966" t="s">
        <v>15803</v>
      </c>
      <c r="K966" t="str">
        <f t="shared" si="2927"/>
        <v xml:space="preserve"> </v>
      </c>
      <c r="L966" t="s">
        <v>15803</v>
      </c>
      <c r="M966" t="str">
        <f t="shared" si="2927"/>
        <v xml:space="preserve"> </v>
      </c>
      <c r="N966" t="s">
        <v>15803</v>
      </c>
      <c r="O966" t="str">
        <f t="shared" ref="O966" si="2937">IF(N966=""," ",$B966)</f>
        <v xml:space="preserve"> </v>
      </c>
      <c r="P966" t="s">
        <v>15803</v>
      </c>
      <c r="Q966" t="str">
        <f t="shared" ref="Q966" si="2938">IF(P966=""," ",$B966)</f>
        <v xml:space="preserve"> </v>
      </c>
      <c r="R966" t="s">
        <v>15803</v>
      </c>
      <c r="S966" t="str">
        <f t="shared" ref="S966" si="2939">IF(R966=""," ",$B966)</f>
        <v xml:space="preserve"> </v>
      </c>
    </row>
    <row r="967" spans="1:19" ht="24" x14ac:dyDescent="0.2">
      <c r="A967" s="230">
        <v>1341</v>
      </c>
      <c r="B967" s="232" t="s">
        <v>11718</v>
      </c>
      <c r="C967" s="232" t="s">
        <v>11226</v>
      </c>
      <c r="D967" s="232" t="s">
        <v>11718</v>
      </c>
      <c r="E967" s="232" t="s">
        <v>11718</v>
      </c>
      <c r="F967" t="s">
        <v>15803</v>
      </c>
      <c r="G967" t="str">
        <f t="shared" si="2925"/>
        <v xml:space="preserve"> </v>
      </c>
      <c r="H967" t="s">
        <v>15803</v>
      </c>
      <c r="I967" t="str">
        <f t="shared" si="2926"/>
        <v xml:space="preserve"> </v>
      </c>
      <c r="J967" t="s">
        <v>15803</v>
      </c>
      <c r="K967" t="str">
        <f t="shared" si="2927"/>
        <v xml:space="preserve"> </v>
      </c>
      <c r="L967" t="s">
        <v>15803</v>
      </c>
      <c r="M967" t="str">
        <f t="shared" si="2927"/>
        <v xml:space="preserve"> </v>
      </c>
      <c r="N967" t="s">
        <v>15803</v>
      </c>
      <c r="O967" t="str">
        <f t="shared" ref="O967" si="2940">IF(N967=""," ",$B967)</f>
        <v xml:space="preserve"> </v>
      </c>
      <c r="P967" t="s">
        <v>15803</v>
      </c>
      <c r="Q967" t="str">
        <f t="shared" ref="Q967" si="2941">IF(P967=""," ",$B967)</f>
        <v xml:space="preserve"> </v>
      </c>
      <c r="R967" t="s">
        <v>15803</v>
      </c>
      <c r="S967" t="str">
        <f t="shared" ref="S967" si="2942">IF(R967=""," ",$B967)</f>
        <v xml:space="preserve"> </v>
      </c>
    </row>
    <row r="968" spans="1:19" x14ac:dyDescent="0.2">
      <c r="A968" s="230">
        <v>1342</v>
      </c>
      <c r="B968" s="232" t="s">
        <v>11715</v>
      </c>
      <c r="C968" s="232" t="s">
        <v>11223</v>
      </c>
      <c r="D968" s="232" t="s">
        <v>11715</v>
      </c>
      <c r="E968" s="232" t="s">
        <v>11715</v>
      </c>
      <c r="F968" t="s">
        <v>15803</v>
      </c>
      <c r="G968" t="str">
        <f t="shared" si="2925"/>
        <v xml:space="preserve"> </v>
      </c>
      <c r="H968" t="s">
        <v>15803</v>
      </c>
      <c r="I968" t="str">
        <f t="shared" si="2926"/>
        <v xml:space="preserve"> </v>
      </c>
      <c r="J968" t="s">
        <v>15803</v>
      </c>
      <c r="K968" t="str">
        <f t="shared" si="2927"/>
        <v xml:space="preserve"> </v>
      </c>
      <c r="L968" t="s">
        <v>15803</v>
      </c>
      <c r="M968" t="str">
        <f t="shared" si="2927"/>
        <v xml:space="preserve"> </v>
      </c>
      <c r="N968" t="s">
        <v>15803</v>
      </c>
      <c r="O968" t="str">
        <f t="shared" ref="O968" si="2943">IF(N968=""," ",$B968)</f>
        <v xml:space="preserve"> </v>
      </c>
      <c r="P968" t="s">
        <v>15803</v>
      </c>
      <c r="Q968" t="str">
        <f t="shared" ref="Q968" si="2944">IF(P968=""," ",$B968)</f>
        <v xml:space="preserve"> </v>
      </c>
      <c r="R968" t="s">
        <v>15803</v>
      </c>
      <c r="S968" t="str">
        <f t="shared" ref="S968" si="2945">IF(R968=""," ",$B968)</f>
        <v xml:space="preserve"> </v>
      </c>
    </row>
    <row r="969" spans="1:19" ht="36" x14ac:dyDescent="0.2">
      <c r="A969" s="230">
        <v>1343</v>
      </c>
      <c r="B969" s="232" t="s">
        <v>11712</v>
      </c>
      <c r="C969" s="232" t="s">
        <v>11220</v>
      </c>
      <c r="D969" s="232" t="s">
        <v>11712</v>
      </c>
      <c r="E969" s="232" t="s">
        <v>11712</v>
      </c>
      <c r="F969" t="s">
        <v>15803</v>
      </c>
      <c r="G969" t="str">
        <f t="shared" si="2925"/>
        <v xml:space="preserve"> </v>
      </c>
      <c r="H969" t="s">
        <v>15803</v>
      </c>
      <c r="I969" t="str">
        <f t="shared" si="2926"/>
        <v xml:space="preserve"> </v>
      </c>
      <c r="J969" t="s">
        <v>15803</v>
      </c>
      <c r="K969" t="str">
        <f t="shared" si="2927"/>
        <v xml:space="preserve"> </v>
      </c>
      <c r="L969" t="s">
        <v>15803</v>
      </c>
      <c r="M969" t="str">
        <f t="shared" si="2927"/>
        <v xml:space="preserve"> </v>
      </c>
      <c r="N969" t="s">
        <v>15803</v>
      </c>
      <c r="O969" t="str">
        <f t="shared" ref="O969" si="2946">IF(N969=""," ",$B969)</f>
        <v xml:space="preserve"> </v>
      </c>
      <c r="P969" t="s">
        <v>15803</v>
      </c>
      <c r="Q969" t="str">
        <f t="shared" ref="Q969" si="2947">IF(P969=""," ",$B969)</f>
        <v xml:space="preserve"> </v>
      </c>
      <c r="R969" t="s">
        <v>15803</v>
      </c>
      <c r="S969" t="str">
        <f t="shared" ref="S969" si="2948">IF(R969=""," ",$B969)</f>
        <v xml:space="preserve"> </v>
      </c>
    </row>
    <row r="970" spans="1:19" ht="60" x14ac:dyDescent="0.2">
      <c r="A970" s="230">
        <v>1344</v>
      </c>
      <c r="B970" s="232" t="s">
        <v>11709</v>
      </c>
      <c r="C970" s="232" t="s">
        <v>11217</v>
      </c>
      <c r="D970" s="232" t="s">
        <v>11709</v>
      </c>
      <c r="E970" s="232" t="s">
        <v>11709</v>
      </c>
      <c r="F970" t="s">
        <v>15803</v>
      </c>
      <c r="G970" t="str">
        <f t="shared" si="2925"/>
        <v xml:space="preserve"> </v>
      </c>
      <c r="H970" t="s">
        <v>15803</v>
      </c>
      <c r="I970" t="str">
        <f t="shared" si="2926"/>
        <v xml:space="preserve"> </v>
      </c>
      <c r="J970" t="s">
        <v>15803</v>
      </c>
      <c r="K970" t="str">
        <f t="shared" si="2927"/>
        <v xml:space="preserve"> </v>
      </c>
      <c r="L970" t="s">
        <v>15803</v>
      </c>
      <c r="M970" t="str">
        <f t="shared" si="2927"/>
        <v xml:space="preserve"> </v>
      </c>
      <c r="N970" t="s">
        <v>15803</v>
      </c>
      <c r="O970" t="str">
        <f t="shared" ref="O970" si="2949">IF(N970=""," ",$B970)</f>
        <v xml:space="preserve"> </v>
      </c>
      <c r="P970" t="s">
        <v>15803</v>
      </c>
      <c r="Q970" t="str">
        <f t="shared" ref="Q970" si="2950">IF(P970=""," ",$B970)</f>
        <v xml:space="preserve"> </v>
      </c>
      <c r="R970" t="s">
        <v>15803</v>
      </c>
      <c r="S970" t="str">
        <f t="shared" ref="S970" si="2951">IF(R970=""," ",$B970)</f>
        <v xml:space="preserve"> </v>
      </c>
    </row>
    <row r="971" spans="1:19" ht="24" x14ac:dyDescent="0.2">
      <c r="A971" s="230">
        <v>1345</v>
      </c>
      <c r="B971" s="232" t="s">
        <v>11706</v>
      </c>
      <c r="C971" s="232" t="s">
        <v>11212</v>
      </c>
      <c r="D971" s="232" t="s">
        <v>11706</v>
      </c>
      <c r="E971" s="232" t="s">
        <v>11706</v>
      </c>
      <c r="F971" t="s">
        <v>15803</v>
      </c>
      <c r="G971" t="str">
        <f t="shared" si="2925"/>
        <v xml:space="preserve"> </v>
      </c>
      <c r="H971" t="s">
        <v>15803</v>
      </c>
      <c r="I971" t="str">
        <f t="shared" si="2926"/>
        <v xml:space="preserve"> </v>
      </c>
      <c r="J971" t="s">
        <v>15803</v>
      </c>
      <c r="K971" t="str">
        <f t="shared" si="2927"/>
        <v xml:space="preserve"> </v>
      </c>
      <c r="L971" t="s">
        <v>15803</v>
      </c>
      <c r="M971" t="str">
        <f t="shared" si="2927"/>
        <v xml:space="preserve"> </v>
      </c>
      <c r="N971" t="s">
        <v>15803</v>
      </c>
      <c r="O971" t="str">
        <f t="shared" ref="O971" si="2952">IF(N971=""," ",$B971)</f>
        <v xml:space="preserve"> </v>
      </c>
      <c r="P971" t="s">
        <v>15803</v>
      </c>
      <c r="Q971" t="str">
        <f t="shared" ref="Q971" si="2953">IF(P971=""," ",$B971)</f>
        <v xml:space="preserve"> </v>
      </c>
      <c r="R971" t="s">
        <v>15803</v>
      </c>
      <c r="S971" t="str">
        <f t="shared" ref="S971" si="2954">IF(R971=""," ",$B971)</f>
        <v xml:space="preserve"> </v>
      </c>
    </row>
    <row r="972" spans="1:19" x14ac:dyDescent="0.2">
      <c r="A972" s="230">
        <v>1349</v>
      </c>
      <c r="B972" s="232" t="s">
        <v>11696</v>
      </c>
      <c r="C972" s="232" t="s">
        <v>11202</v>
      </c>
      <c r="D972" s="232" t="s">
        <v>11696</v>
      </c>
      <c r="E972" s="232" t="s">
        <v>11696</v>
      </c>
      <c r="F972" t="s">
        <v>15803</v>
      </c>
      <c r="G972" t="str">
        <f t="shared" si="2925"/>
        <v xml:space="preserve"> </v>
      </c>
      <c r="H972" t="s">
        <v>15803</v>
      </c>
      <c r="I972" t="str">
        <f t="shared" si="2926"/>
        <v xml:space="preserve"> </v>
      </c>
      <c r="J972" t="s">
        <v>15803</v>
      </c>
      <c r="K972" t="str">
        <f t="shared" si="2927"/>
        <v xml:space="preserve"> </v>
      </c>
      <c r="L972" t="s">
        <v>15803</v>
      </c>
      <c r="M972" t="str">
        <f t="shared" si="2927"/>
        <v xml:space="preserve"> </v>
      </c>
      <c r="N972" t="s">
        <v>15803</v>
      </c>
      <c r="O972" t="str">
        <f t="shared" ref="O972" si="2955">IF(N972=""," ",$B972)</f>
        <v xml:space="preserve"> </v>
      </c>
      <c r="P972" t="s">
        <v>15803</v>
      </c>
      <c r="Q972" t="str">
        <f t="shared" ref="Q972" si="2956">IF(P972=""," ",$B972)</f>
        <v xml:space="preserve"> </v>
      </c>
      <c r="R972" t="s">
        <v>15803</v>
      </c>
      <c r="S972" t="str">
        <f t="shared" ref="S972" si="2957">IF(R972=""," ",$B972)</f>
        <v xml:space="preserve"> </v>
      </c>
    </row>
    <row r="973" spans="1:19" ht="24" x14ac:dyDescent="0.2">
      <c r="A973" s="230">
        <v>1350</v>
      </c>
      <c r="B973" s="232" t="s">
        <v>11692</v>
      </c>
      <c r="C973" s="232" t="s">
        <v>11199</v>
      </c>
      <c r="D973" s="232" t="s">
        <v>11692</v>
      </c>
      <c r="E973" s="232" t="s">
        <v>11692</v>
      </c>
      <c r="F973" t="s">
        <v>15803</v>
      </c>
      <c r="G973" t="str">
        <f t="shared" si="2925"/>
        <v xml:space="preserve"> </v>
      </c>
      <c r="H973" t="s">
        <v>15803</v>
      </c>
      <c r="I973" t="str">
        <f t="shared" si="2926"/>
        <v xml:space="preserve"> </v>
      </c>
      <c r="J973" t="s">
        <v>15803</v>
      </c>
      <c r="K973" t="str">
        <f t="shared" si="2927"/>
        <v xml:space="preserve"> </v>
      </c>
      <c r="L973" t="s">
        <v>15803</v>
      </c>
      <c r="M973" t="str">
        <f t="shared" si="2927"/>
        <v xml:space="preserve"> </v>
      </c>
      <c r="N973" t="s">
        <v>15803</v>
      </c>
      <c r="O973" t="str">
        <f t="shared" ref="O973" si="2958">IF(N973=""," ",$B973)</f>
        <v xml:space="preserve"> </v>
      </c>
      <c r="P973" t="s">
        <v>15803</v>
      </c>
      <c r="Q973" t="str">
        <f t="shared" ref="Q973" si="2959">IF(P973=""," ",$B973)</f>
        <v xml:space="preserve"> </v>
      </c>
      <c r="R973" t="s">
        <v>15803</v>
      </c>
      <c r="S973" t="str">
        <f t="shared" ref="S973" si="2960">IF(R973=""," ",$B973)</f>
        <v xml:space="preserve"> </v>
      </c>
    </row>
    <row r="974" spans="1:19" x14ac:dyDescent="0.2">
      <c r="A974" s="230">
        <v>1351</v>
      </c>
      <c r="B974" s="232" t="s">
        <v>11689</v>
      </c>
      <c r="C974" s="232" t="s">
        <v>11196</v>
      </c>
      <c r="D974" s="232" t="s">
        <v>11689</v>
      </c>
      <c r="E974" s="232" t="s">
        <v>11689</v>
      </c>
      <c r="F974" t="s">
        <v>15803</v>
      </c>
      <c r="G974" t="str">
        <f t="shared" si="2925"/>
        <v xml:space="preserve"> </v>
      </c>
      <c r="H974" t="s">
        <v>15803</v>
      </c>
      <c r="I974" t="str">
        <f t="shared" si="2926"/>
        <v xml:space="preserve"> </v>
      </c>
      <c r="J974" t="s">
        <v>15803</v>
      </c>
      <c r="K974" t="str">
        <f t="shared" si="2927"/>
        <v xml:space="preserve"> </v>
      </c>
      <c r="L974" t="s">
        <v>15803</v>
      </c>
      <c r="M974" t="str">
        <f t="shared" si="2927"/>
        <v xml:space="preserve"> </v>
      </c>
      <c r="N974" t="s">
        <v>15803</v>
      </c>
      <c r="O974" t="str">
        <f t="shared" ref="O974" si="2961">IF(N974=""," ",$B974)</f>
        <v xml:space="preserve"> </v>
      </c>
      <c r="P974" t="s">
        <v>15803</v>
      </c>
      <c r="Q974" t="str">
        <f t="shared" ref="Q974" si="2962">IF(P974=""," ",$B974)</f>
        <v xml:space="preserve"> </v>
      </c>
      <c r="R974" t="s">
        <v>15803</v>
      </c>
      <c r="S974" t="str">
        <f t="shared" ref="S974" si="2963">IF(R974=""," ",$B974)</f>
        <v xml:space="preserve"> </v>
      </c>
    </row>
    <row r="975" spans="1:19" ht="24" x14ac:dyDescent="0.2">
      <c r="A975" s="230">
        <v>1352</v>
      </c>
      <c r="B975" s="232" t="s">
        <v>11686</v>
      </c>
      <c r="C975" s="232" t="s">
        <v>11193</v>
      </c>
      <c r="D975" s="232" t="s">
        <v>11686</v>
      </c>
      <c r="E975" s="232" t="s">
        <v>11686</v>
      </c>
      <c r="F975" t="s">
        <v>15803</v>
      </c>
      <c r="G975" t="str">
        <f t="shared" si="2925"/>
        <v xml:space="preserve"> </v>
      </c>
      <c r="H975" t="s">
        <v>15803</v>
      </c>
      <c r="I975" t="str">
        <f t="shared" si="2926"/>
        <v xml:space="preserve"> </v>
      </c>
      <c r="J975" t="s">
        <v>15803</v>
      </c>
      <c r="K975" t="str">
        <f t="shared" si="2927"/>
        <v xml:space="preserve"> </v>
      </c>
      <c r="L975" t="s">
        <v>15803</v>
      </c>
      <c r="M975" t="str">
        <f t="shared" si="2927"/>
        <v xml:space="preserve"> </v>
      </c>
      <c r="N975" t="s">
        <v>15803</v>
      </c>
      <c r="O975" t="str">
        <f t="shared" ref="O975" si="2964">IF(N975=""," ",$B975)</f>
        <v xml:space="preserve"> </v>
      </c>
      <c r="P975" t="s">
        <v>15803</v>
      </c>
      <c r="Q975" t="str">
        <f t="shared" ref="Q975" si="2965">IF(P975=""," ",$B975)</f>
        <v xml:space="preserve"> </v>
      </c>
      <c r="R975" t="s">
        <v>15803</v>
      </c>
      <c r="S975" t="str">
        <f t="shared" ref="S975" si="2966">IF(R975=""," ",$B975)</f>
        <v xml:space="preserve"> </v>
      </c>
    </row>
    <row r="976" spans="1:19" x14ac:dyDescent="0.2">
      <c r="A976" s="230">
        <v>1353</v>
      </c>
      <c r="B976" s="232" t="s">
        <v>11683</v>
      </c>
      <c r="C976" s="232" t="s">
        <v>11188</v>
      </c>
      <c r="D976" s="232" t="s">
        <v>11683</v>
      </c>
      <c r="E976" s="232" t="s">
        <v>11683</v>
      </c>
      <c r="F976" t="s">
        <v>15803</v>
      </c>
      <c r="G976" t="str">
        <f t="shared" si="2925"/>
        <v xml:space="preserve"> </v>
      </c>
      <c r="H976" t="s">
        <v>15803</v>
      </c>
      <c r="I976" t="str">
        <f t="shared" si="2926"/>
        <v xml:space="preserve"> </v>
      </c>
      <c r="J976" t="s">
        <v>15803</v>
      </c>
      <c r="K976" t="str">
        <f t="shared" si="2927"/>
        <v xml:space="preserve"> </v>
      </c>
      <c r="L976" t="s">
        <v>15803</v>
      </c>
      <c r="M976" t="str">
        <f t="shared" si="2927"/>
        <v xml:space="preserve"> </v>
      </c>
      <c r="N976" t="s">
        <v>15803</v>
      </c>
      <c r="O976" t="str">
        <f t="shared" ref="O976" si="2967">IF(N976=""," ",$B976)</f>
        <v xml:space="preserve"> </v>
      </c>
      <c r="P976" t="s">
        <v>15803</v>
      </c>
      <c r="Q976" t="str">
        <f t="shared" ref="Q976" si="2968">IF(P976=""," ",$B976)</f>
        <v xml:space="preserve"> </v>
      </c>
      <c r="R976" t="s">
        <v>15803</v>
      </c>
      <c r="S976" t="str">
        <f t="shared" ref="S976" si="2969">IF(R976=""," ",$B976)</f>
        <v xml:space="preserve"> </v>
      </c>
    </row>
    <row r="977" spans="1:19" ht="24" x14ac:dyDescent="0.2">
      <c r="A977" s="230">
        <v>1354</v>
      </c>
      <c r="B977" s="232" t="s">
        <v>11680</v>
      </c>
      <c r="C977" s="232" t="s">
        <v>11185</v>
      </c>
      <c r="D977" s="232" t="s">
        <v>11680</v>
      </c>
      <c r="E977" s="232" t="s">
        <v>11680</v>
      </c>
      <c r="F977" t="s">
        <v>15803</v>
      </c>
      <c r="G977" t="str">
        <f t="shared" si="2925"/>
        <v xml:space="preserve"> </v>
      </c>
      <c r="H977" t="s">
        <v>15803</v>
      </c>
      <c r="I977" t="str">
        <f t="shared" si="2926"/>
        <v xml:space="preserve"> </v>
      </c>
      <c r="J977" t="s">
        <v>15803</v>
      </c>
      <c r="K977" t="str">
        <f t="shared" si="2927"/>
        <v xml:space="preserve"> </v>
      </c>
      <c r="L977" t="s">
        <v>15803</v>
      </c>
      <c r="M977" t="str">
        <f t="shared" si="2927"/>
        <v xml:space="preserve"> </v>
      </c>
      <c r="N977" t="s">
        <v>15803</v>
      </c>
      <c r="O977" t="str">
        <f t="shared" ref="O977" si="2970">IF(N977=""," ",$B977)</f>
        <v xml:space="preserve"> </v>
      </c>
      <c r="P977" t="s">
        <v>15803</v>
      </c>
      <c r="Q977" t="str">
        <f t="shared" ref="Q977" si="2971">IF(P977=""," ",$B977)</f>
        <v xml:space="preserve"> </v>
      </c>
      <c r="R977" t="s">
        <v>15803</v>
      </c>
      <c r="S977" t="str">
        <f t="shared" ref="S977" si="2972">IF(R977=""," ",$B977)</f>
        <v xml:space="preserve"> </v>
      </c>
    </row>
    <row r="978" spans="1:19" x14ac:dyDescent="0.2">
      <c r="A978" s="230">
        <v>1357</v>
      </c>
      <c r="B978" s="232" t="s">
        <v>11672</v>
      </c>
      <c r="C978" s="232" t="s">
        <v>11178</v>
      </c>
      <c r="D978" s="232" t="s">
        <v>11672</v>
      </c>
      <c r="E978" s="232" t="s">
        <v>11672</v>
      </c>
      <c r="F978" t="s">
        <v>15803</v>
      </c>
      <c r="G978" t="str">
        <f t="shared" si="2925"/>
        <v xml:space="preserve"> </v>
      </c>
      <c r="H978" t="s">
        <v>15803</v>
      </c>
      <c r="I978" t="str">
        <f t="shared" si="2926"/>
        <v xml:space="preserve"> </v>
      </c>
      <c r="J978" t="s">
        <v>15803</v>
      </c>
      <c r="K978" t="str">
        <f t="shared" si="2927"/>
        <v xml:space="preserve"> </v>
      </c>
      <c r="L978" t="s">
        <v>15803</v>
      </c>
      <c r="M978" t="str">
        <f t="shared" si="2927"/>
        <v xml:space="preserve"> </v>
      </c>
      <c r="N978" t="s">
        <v>15803</v>
      </c>
      <c r="O978" t="str">
        <f t="shared" ref="O978" si="2973">IF(N978=""," ",$B978)</f>
        <v xml:space="preserve"> </v>
      </c>
      <c r="P978" t="s">
        <v>15803</v>
      </c>
      <c r="Q978" t="str">
        <f t="shared" ref="Q978" si="2974">IF(P978=""," ",$B978)</f>
        <v xml:space="preserve"> </v>
      </c>
      <c r="R978" t="s">
        <v>15803</v>
      </c>
      <c r="S978" t="str">
        <f t="shared" ref="S978" si="2975">IF(R978=""," ",$B978)</f>
        <v xml:space="preserve"> </v>
      </c>
    </row>
    <row r="979" spans="1:19" ht="24" x14ac:dyDescent="0.2">
      <c r="A979" s="230">
        <v>1358</v>
      </c>
      <c r="B979" s="232" t="s">
        <v>11669</v>
      </c>
      <c r="C979" s="232" t="s">
        <v>11174</v>
      </c>
      <c r="D979" s="232" t="s">
        <v>11669</v>
      </c>
      <c r="E979" s="232" t="s">
        <v>11669</v>
      </c>
      <c r="F979" t="s">
        <v>15803</v>
      </c>
      <c r="G979" t="str">
        <f t="shared" si="2925"/>
        <v xml:space="preserve"> </v>
      </c>
      <c r="H979" t="s">
        <v>15803</v>
      </c>
      <c r="I979" t="str">
        <f t="shared" si="2926"/>
        <v xml:space="preserve"> </v>
      </c>
      <c r="J979" t="s">
        <v>15803</v>
      </c>
      <c r="K979" t="str">
        <f t="shared" si="2927"/>
        <v xml:space="preserve"> </v>
      </c>
      <c r="L979" t="s">
        <v>15803</v>
      </c>
      <c r="M979" t="str">
        <f t="shared" si="2927"/>
        <v xml:space="preserve"> </v>
      </c>
      <c r="N979" t="s">
        <v>15803</v>
      </c>
      <c r="O979" t="str">
        <f t="shared" ref="O979" si="2976">IF(N979=""," ",$B979)</f>
        <v xml:space="preserve"> </v>
      </c>
      <c r="P979" t="s">
        <v>15803</v>
      </c>
      <c r="Q979" t="str">
        <f t="shared" ref="Q979" si="2977">IF(P979=""," ",$B979)</f>
        <v xml:space="preserve"> </v>
      </c>
      <c r="R979" t="s">
        <v>15803</v>
      </c>
      <c r="S979" t="str">
        <f t="shared" ref="S979" si="2978">IF(R979=""," ",$B979)</f>
        <v xml:space="preserve"> </v>
      </c>
    </row>
    <row r="980" spans="1:19" x14ac:dyDescent="0.2">
      <c r="A980" s="230">
        <v>1361</v>
      </c>
      <c r="B980" s="232" t="s">
        <v>11661</v>
      </c>
      <c r="C980" s="232" t="s">
        <v>11166</v>
      </c>
      <c r="D980" s="232" t="s">
        <v>11661</v>
      </c>
      <c r="E980" s="232" t="s">
        <v>11661</v>
      </c>
      <c r="F980" t="s">
        <v>15803</v>
      </c>
      <c r="G980" t="str">
        <f t="shared" si="2925"/>
        <v xml:space="preserve"> </v>
      </c>
      <c r="H980" t="s">
        <v>15803</v>
      </c>
      <c r="I980" t="str">
        <f t="shared" si="2926"/>
        <v xml:space="preserve"> </v>
      </c>
      <c r="J980" t="s">
        <v>15803</v>
      </c>
      <c r="K980" t="str">
        <f t="shared" si="2927"/>
        <v xml:space="preserve"> </v>
      </c>
      <c r="L980" t="s">
        <v>15803</v>
      </c>
      <c r="M980" t="str">
        <f t="shared" si="2927"/>
        <v xml:space="preserve"> </v>
      </c>
      <c r="N980" t="s">
        <v>15803</v>
      </c>
      <c r="O980" t="str">
        <f t="shared" ref="O980" si="2979">IF(N980=""," ",$B980)</f>
        <v xml:space="preserve"> </v>
      </c>
      <c r="P980" t="s">
        <v>15803</v>
      </c>
      <c r="Q980" t="str">
        <f t="shared" ref="Q980" si="2980">IF(P980=""," ",$B980)</f>
        <v xml:space="preserve"> </v>
      </c>
      <c r="R980" t="s">
        <v>15803</v>
      </c>
      <c r="S980" t="str">
        <f t="shared" ref="S980" si="2981">IF(R980=""," ",$B980)</f>
        <v xml:space="preserve"> </v>
      </c>
    </row>
    <row r="981" spans="1:19" ht="24" x14ac:dyDescent="0.2">
      <c r="A981" s="230">
        <v>1362</v>
      </c>
      <c r="B981" s="232" t="s">
        <v>11658</v>
      </c>
      <c r="C981" s="232" t="s">
        <v>11162</v>
      </c>
      <c r="D981" s="232" t="s">
        <v>11658</v>
      </c>
      <c r="E981" s="232" t="s">
        <v>11658</v>
      </c>
      <c r="F981" t="s">
        <v>15803</v>
      </c>
      <c r="G981" t="str">
        <f t="shared" si="2925"/>
        <v xml:space="preserve"> </v>
      </c>
      <c r="H981" t="s">
        <v>15803</v>
      </c>
      <c r="I981" t="str">
        <f t="shared" si="2926"/>
        <v xml:space="preserve"> </v>
      </c>
      <c r="J981" t="s">
        <v>15803</v>
      </c>
      <c r="K981" t="str">
        <f t="shared" si="2927"/>
        <v xml:space="preserve"> </v>
      </c>
      <c r="L981" t="s">
        <v>15803</v>
      </c>
      <c r="M981" t="str">
        <f t="shared" si="2927"/>
        <v xml:space="preserve"> </v>
      </c>
      <c r="N981" t="s">
        <v>15803</v>
      </c>
      <c r="O981" t="str">
        <f t="shared" ref="O981" si="2982">IF(N981=""," ",$B981)</f>
        <v xml:space="preserve"> </v>
      </c>
      <c r="P981" t="s">
        <v>15803</v>
      </c>
      <c r="Q981" t="str">
        <f t="shared" ref="Q981" si="2983">IF(P981=""," ",$B981)</f>
        <v xml:space="preserve"> </v>
      </c>
      <c r="R981" t="s">
        <v>15803</v>
      </c>
      <c r="S981" t="str">
        <f t="shared" ref="S981" si="2984">IF(R981=""," ",$B981)</f>
        <v xml:space="preserve"> </v>
      </c>
    </row>
    <row r="982" spans="1:19" ht="36" x14ac:dyDescent="0.2">
      <c r="A982" s="230">
        <v>1365</v>
      </c>
      <c r="B982" s="232" t="s">
        <v>11650</v>
      </c>
      <c r="C982" s="232" t="s">
        <v>11154</v>
      </c>
      <c r="D982" s="232" t="s">
        <v>11650</v>
      </c>
      <c r="E982" s="232" t="s">
        <v>11650</v>
      </c>
      <c r="F982" t="s">
        <v>15803</v>
      </c>
      <c r="G982" t="str">
        <f t="shared" si="2925"/>
        <v xml:space="preserve"> </v>
      </c>
      <c r="H982" t="s">
        <v>15803</v>
      </c>
      <c r="I982" t="str">
        <f t="shared" si="2926"/>
        <v xml:space="preserve"> </v>
      </c>
      <c r="J982" t="s">
        <v>15803</v>
      </c>
      <c r="K982" t="str">
        <f t="shared" si="2927"/>
        <v xml:space="preserve"> </v>
      </c>
      <c r="L982" t="s">
        <v>15803</v>
      </c>
      <c r="M982" t="str">
        <f t="shared" si="2927"/>
        <v xml:space="preserve"> </v>
      </c>
      <c r="N982" t="s">
        <v>15803</v>
      </c>
      <c r="O982" t="str">
        <f t="shared" ref="O982" si="2985">IF(N982=""," ",$B982)</f>
        <v xml:space="preserve"> </v>
      </c>
      <c r="P982" t="s">
        <v>15803</v>
      </c>
      <c r="Q982" t="str">
        <f t="shared" ref="Q982" si="2986">IF(P982=""," ",$B982)</f>
        <v xml:space="preserve"> </v>
      </c>
      <c r="R982" t="s">
        <v>15803</v>
      </c>
      <c r="S982" t="str">
        <f t="shared" ref="S982" si="2987">IF(R982=""," ",$B982)</f>
        <v xml:space="preserve"> </v>
      </c>
    </row>
    <row r="983" spans="1:19" ht="24" x14ac:dyDescent="0.2">
      <c r="A983" s="230">
        <v>1366</v>
      </c>
      <c r="B983" s="232" t="s">
        <v>11647</v>
      </c>
      <c r="C983" s="232" t="s">
        <v>11151</v>
      </c>
      <c r="D983" s="232" t="s">
        <v>11647</v>
      </c>
      <c r="E983" s="232" t="s">
        <v>11647</v>
      </c>
      <c r="F983" t="s">
        <v>15803</v>
      </c>
      <c r="G983" t="str">
        <f t="shared" si="2925"/>
        <v xml:space="preserve"> </v>
      </c>
      <c r="H983" t="s">
        <v>15803</v>
      </c>
      <c r="I983" t="str">
        <f t="shared" si="2926"/>
        <v xml:space="preserve"> </v>
      </c>
      <c r="J983" t="s">
        <v>15803</v>
      </c>
      <c r="K983" t="str">
        <f t="shared" si="2927"/>
        <v xml:space="preserve"> </v>
      </c>
      <c r="L983" t="s">
        <v>15803</v>
      </c>
      <c r="M983" t="str">
        <f t="shared" si="2927"/>
        <v xml:space="preserve"> </v>
      </c>
      <c r="N983" t="s">
        <v>15803</v>
      </c>
      <c r="O983" t="str">
        <f t="shared" ref="O983" si="2988">IF(N983=""," ",$B983)</f>
        <v xml:space="preserve"> </v>
      </c>
      <c r="P983" t="s">
        <v>15803</v>
      </c>
      <c r="Q983" t="str">
        <f t="shared" ref="Q983" si="2989">IF(P983=""," ",$B983)</f>
        <v xml:space="preserve"> </v>
      </c>
      <c r="R983" t="s">
        <v>15803</v>
      </c>
      <c r="S983" t="str">
        <f t="shared" ref="S983" si="2990">IF(R983=""," ",$B983)</f>
        <v xml:space="preserve"> </v>
      </c>
    </row>
    <row r="984" spans="1:19" ht="48" x14ac:dyDescent="0.2">
      <c r="A984" s="230">
        <v>1367</v>
      </c>
      <c r="B984" s="232" t="s">
        <v>11644</v>
      </c>
      <c r="C984" s="232" t="s">
        <v>11146</v>
      </c>
      <c r="D984" s="232" t="s">
        <v>11644</v>
      </c>
      <c r="E984" s="232" t="s">
        <v>11644</v>
      </c>
      <c r="F984" t="s">
        <v>15803</v>
      </c>
      <c r="G984" t="str">
        <f t="shared" si="2925"/>
        <v xml:space="preserve"> </v>
      </c>
      <c r="H984" t="s">
        <v>15803</v>
      </c>
      <c r="I984" t="str">
        <f t="shared" si="2926"/>
        <v xml:space="preserve"> </v>
      </c>
      <c r="J984" t="s">
        <v>15803</v>
      </c>
      <c r="K984" t="str">
        <f t="shared" si="2927"/>
        <v xml:space="preserve"> </v>
      </c>
      <c r="L984" t="s">
        <v>15803</v>
      </c>
      <c r="M984" t="str">
        <f t="shared" si="2927"/>
        <v xml:space="preserve"> </v>
      </c>
      <c r="N984" t="s">
        <v>15803</v>
      </c>
      <c r="O984" t="str">
        <f t="shared" ref="O984" si="2991">IF(N984=""," ",$B984)</f>
        <v xml:space="preserve"> </v>
      </c>
      <c r="P984" t="s">
        <v>15803</v>
      </c>
      <c r="Q984" t="str">
        <f t="shared" ref="Q984" si="2992">IF(P984=""," ",$B984)</f>
        <v xml:space="preserve"> </v>
      </c>
      <c r="R984" t="s">
        <v>15803</v>
      </c>
      <c r="S984" t="str">
        <f t="shared" ref="S984" si="2993">IF(R984=""," ",$B984)</f>
        <v xml:space="preserve"> </v>
      </c>
    </row>
    <row r="985" spans="1:19" x14ac:dyDescent="0.2">
      <c r="A985" s="230">
        <v>1368</v>
      </c>
      <c r="B985" s="232" t="s">
        <v>11641</v>
      </c>
      <c r="C985" s="232" t="s">
        <v>11142</v>
      </c>
      <c r="D985" s="232" t="s">
        <v>11641</v>
      </c>
      <c r="E985" s="232" t="s">
        <v>11641</v>
      </c>
      <c r="F985" t="s">
        <v>15803</v>
      </c>
      <c r="G985" t="str">
        <f t="shared" si="2925"/>
        <v xml:space="preserve"> </v>
      </c>
      <c r="H985" t="s">
        <v>15803</v>
      </c>
      <c r="I985" t="str">
        <f t="shared" si="2926"/>
        <v xml:space="preserve"> </v>
      </c>
      <c r="J985" t="s">
        <v>15803</v>
      </c>
      <c r="K985" t="str">
        <f t="shared" si="2927"/>
        <v xml:space="preserve"> </v>
      </c>
      <c r="L985" t="s">
        <v>15803</v>
      </c>
      <c r="M985" t="str">
        <f t="shared" si="2927"/>
        <v xml:space="preserve"> </v>
      </c>
      <c r="N985" t="s">
        <v>15803</v>
      </c>
      <c r="O985" t="str">
        <f t="shared" ref="O985" si="2994">IF(N985=""," ",$B985)</f>
        <v xml:space="preserve"> </v>
      </c>
      <c r="P985" t="s">
        <v>15803</v>
      </c>
      <c r="Q985" t="str">
        <f t="shared" ref="Q985" si="2995">IF(P985=""," ",$B985)</f>
        <v xml:space="preserve"> </v>
      </c>
      <c r="R985" t="s">
        <v>15803</v>
      </c>
      <c r="S985" t="str">
        <f t="shared" ref="S985" si="2996">IF(R985=""," ",$B985)</f>
        <v xml:space="preserve"> </v>
      </c>
    </row>
    <row r="986" spans="1:19" x14ac:dyDescent="0.2">
      <c r="A986" s="230">
        <v>1369</v>
      </c>
      <c r="B986" s="232" t="s">
        <v>11639</v>
      </c>
      <c r="C986" s="232" t="s">
        <v>11136</v>
      </c>
      <c r="D986" s="232" t="s">
        <v>11639</v>
      </c>
      <c r="E986" s="232" t="s">
        <v>11639</v>
      </c>
      <c r="F986" t="s">
        <v>15803</v>
      </c>
      <c r="G986" t="str">
        <f t="shared" si="2925"/>
        <v xml:space="preserve"> </v>
      </c>
      <c r="H986" t="s">
        <v>15803</v>
      </c>
      <c r="I986" t="str">
        <f t="shared" si="2926"/>
        <v xml:space="preserve"> </v>
      </c>
      <c r="J986" t="s">
        <v>15803</v>
      </c>
      <c r="K986" t="str">
        <f t="shared" si="2927"/>
        <v xml:space="preserve"> </v>
      </c>
      <c r="L986" t="s">
        <v>15803</v>
      </c>
      <c r="M986" t="str">
        <f t="shared" si="2927"/>
        <v xml:space="preserve"> </v>
      </c>
      <c r="N986" t="s">
        <v>15803</v>
      </c>
      <c r="O986" t="str">
        <f t="shared" ref="O986" si="2997">IF(N986=""," ",$B986)</f>
        <v xml:space="preserve"> </v>
      </c>
      <c r="P986" t="s">
        <v>15803</v>
      </c>
      <c r="Q986" t="str">
        <f t="shared" ref="Q986" si="2998">IF(P986=""," ",$B986)</f>
        <v xml:space="preserve"> </v>
      </c>
      <c r="R986" t="s">
        <v>15803</v>
      </c>
      <c r="S986" t="str">
        <f t="shared" ref="S986" si="2999">IF(R986=""," ",$B986)</f>
        <v xml:space="preserve"> </v>
      </c>
    </row>
    <row r="987" spans="1:19" ht="36" x14ac:dyDescent="0.2">
      <c r="A987" s="230">
        <v>1370</v>
      </c>
      <c r="B987" s="232" t="s">
        <v>11636</v>
      </c>
      <c r="C987" s="232" t="s">
        <v>11134</v>
      </c>
      <c r="D987" s="232" t="s">
        <v>11636</v>
      </c>
      <c r="E987" s="232" t="s">
        <v>11636</v>
      </c>
      <c r="F987" t="s">
        <v>15803</v>
      </c>
      <c r="G987" t="str">
        <f t="shared" si="2925"/>
        <v xml:space="preserve"> </v>
      </c>
      <c r="H987" t="s">
        <v>15803</v>
      </c>
      <c r="I987" t="str">
        <f t="shared" si="2926"/>
        <v xml:space="preserve"> </v>
      </c>
      <c r="J987" t="s">
        <v>15803</v>
      </c>
      <c r="K987" t="str">
        <f t="shared" si="2927"/>
        <v xml:space="preserve"> </v>
      </c>
      <c r="L987" t="s">
        <v>15803</v>
      </c>
      <c r="M987" t="str">
        <f t="shared" si="2927"/>
        <v xml:space="preserve"> </v>
      </c>
      <c r="N987" t="s">
        <v>15803</v>
      </c>
      <c r="O987" t="str">
        <f t="shared" ref="O987" si="3000">IF(N987=""," ",$B987)</f>
        <v xml:space="preserve"> </v>
      </c>
      <c r="P987" t="s">
        <v>15803</v>
      </c>
      <c r="Q987" t="str">
        <f t="shared" ref="Q987" si="3001">IF(P987=""," ",$B987)</f>
        <v xml:space="preserve"> </v>
      </c>
      <c r="R987" t="s">
        <v>15803</v>
      </c>
      <c r="S987" t="str">
        <f t="shared" ref="S987" si="3002">IF(R987=""," ",$B987)</f>
        <v xml:space="preserve"> </v>
      </c>
    </row>
    <row r="988" spans="1:19" ht="24" x14ac:dyDescent="0.2">
      <c r="A988" s="230">
        <v>1371</v>
      </c>
      <c r="B988" s="232" t="s">
        <v>11632</v>
      </c>
      <c r="C988" s="232" t="s">
        <v>11131</v>
      </c>
      <c r="D988" s="232" t="s">
        <v>11632</v>
      </c>
      <c r="E988" s="232" t="s">
        <v>11632</v>
      </c>
      <c r="F988" t="s">
        <v>15803</v>
      </c>
      <c r="G988" t="str">
        <f t="shared" si="2925"/>
        <v xml:space="preserve"> </v>
      </c>
      <c r="H988" t="s">
        <v>15803</v>
      </c>
      <c r="I988" t="str">
        <f t="shared" si="2926"/>
        <v xml:space="preserve"> </v>
      </c>
      <c r="J988" t="s">
        <v>15803</v>
      </c>
      <c r="K988" t="str">
        <f t="shared" si="2927"/>
        <v xml:space="preserve"> </v>
      </c>
      <c r="L988" t="s">
        <v>15803</v>
      </c>
      <c r="M988" t="str">
        <f t="shared" si="2927"/>
        <v xml:space="preserve"> </v>
      </c>
      <c r="N988" t="s">
        <v>15803</v>
      </c>
      <c r="O988" t="str">
        <f t="shared" ref="O988" si="3003">IF(N988=""," ",$B988)</f>
        <v xml:space="preserve"> </v>
      </c>
      <c r="P988" t="s">
        <v>15803</v>
      </c>
      <c r="Q988" t="str">
        <f t="shared" ref="Q988" si="3004">IF(P988=""," ",$B988)</f>
        <v xml:space="preserve"> </v>
      </c>
      <c r="R988" t="s">
        <v>15803</v>
      </c>
      <c r="S988" t="str">
        <f t="shared" ref="S988" si="3005">IF(R988=""," ",$B988)</f>
        <v xml:space="preserve"> </v>
      </c>
    </row>
    <row r="989" spans="1:19" ht="24" x14ac:dyDescent="0.2">
      <c r="A989" s="230">
        <v>1372</v>
      </c>
      <c r="B989" s="232" t="s">
        <v>11629</v>
      </c>
      <c r="C989" s="232" t="s">
        <v>11125</v>
      </c>
      <c r="D989" s="232" t="s">
        <v>15682</v>
      </c>
      <c r="E989" s="232" t="s">
        <v>15682</v>
      </c>
      <c r="F989" t="s">
        <v>15803</v>
      </c>
      <c r="G989" t="str">
        <f t="shared" si="2925"/>
        <v xml:space="preserve"> </v>
      </c>
      <c r="H989" t="s">
        <v>15803</v>
      </c>
      <c r="I989" t="str">
        <f t="shared" si="2926"/>
        <v xml:space="preserve"> </v>
      </c>
      <c r="J989" t="s">
        <v>15803</v>
      </c>
      <c r="K989" t="str">
        <f t="shared" si="2927"/>
        <v xml:space="preserve"> </v>
      </c>
      <c r="L989" t="s">
        <v>15803</v>
      </c>
      <c r="M989" t="str">
        <f t="shared" si="2927"/>
        <v xml:space="preserve"> </v>
      </c>
      <c r="N989" t="s">
        <v>15803</v>
      </c>
      <c r="O989" t="str">
        <f t="shared" ref="O989" si="3006">IF(N989=""," ",$B989)</f>
        <v xml:space="preserve"> </v>
      </c>
      <c r="P989" t="s">
        <v>15803</v>
      </c>
      <c r="Q989" t="str">
        <f t="shared" ref="Q989" si="3007">IF(P989=""," ",$B989)</f>
        <v xml:space="preserve"> </v>
      </c>
      <c r="R989" t="s">
        <v>15803</v>
      </c>
      <c r="S989" t="str">
        <f t="shared" ref="S989" si="3008">IF(R989=""," ",$B989)</f>
        <v xml:space="preserve"> </v>
      </c>
    </row>
    <row r="990" spans="1:19" ht="84" x14ac:dyDescent="0.2">
      <c r="A990" s="230">
        <v>1373</v>
      </c>
      <c r="B990" s="237" t="s">
        <v>11626</v>
      </c>
      <c r="C990" s="237" t="s">
        <v>11123</v>
      </c>
      <c r="D990" s="237" t="s">
        <v>11626</v>
      </c>
      <c r="E990" s="237" t="s">
        <v>11626</v>
      </c>
      <c r="F990" t="s">
        <v>15803</v>
      </c>
      <c r="G990" t="str">
        <f t="shared" si="2925"/>
        <v xml:space="preserve"> </v>
      </c>
      <c r="H990" t="s">
        <v>15803</v>
      </c>
      <c r="I990" t="str">
        <f t="shared" si="2926"/>
        <v xml:space="preserve"> </v>
      </c>
      <c r="J990" t="s">
        <v>15803</v>
      </c>
      <c r="K990" t="str">
        <f t="shared" si="2927"/>
        <v xml:space="preserve"> </v>
      </c>
      <c r="L990" t="s">
        <v>15803</v>
      </c>
      <c r="M990" t="str">
        <f t="shared" si="2927"/>
        <v xml:space="preserve"> </v>
      </c>
      <c r="N990" t="s">
        <v>15803</v>
      </c>
      <c r="O990" t="str">
        <f t="shared" ref="O990" si="3009">IF(N990=""," ",$B990)</f>
        <v xml:space="preserve"> </v>
      </c>
      <c r="P990" t="s">
        <v>15803</v>
      </c>
      <c r="Q990" t="str">
        <f t="shared" ref="Q990" si="3010">IF(P990=""," ",$B990)</f>
        <v xml:space="preserve"> </v>
      </c>
      <c r="R990" t="s">
        <v>15803</v>
      </c>
      <c r="S990" t="str">
        <f t="shared" ref="S990" si="3011">IF(R990=""," ",$B990)</f>
        <v xml:space="preserve"> </v>
      </c>
    </row>
    <row r="991" spans="1:19" ht="36" x14ac:dyDescent="0.2">
      <c r="A991" s="230">
        <v>1374</v>
      </c>
      <c r="B991" s="232" t="s">
        <v>11623</v>
      </c>
      <c r="C991" s="232" t="s">
        <v>11119</v>
      </c>
      <c r="D991" s="232" t="s">
        <v>11623</v>
      </c>
      <c r="E991" s="232" t="s">
        <v>11623</v>
      </c>
      <c r="F991" t="s">
        <v>15803</v>
      </c>
      <c r="G991" t="str">
        <f t="shared" si="2925"/>
        <v xml:space="preserve"> </v>
      </c>
      <c r="H991" t="s">
        <v>15803</v>
      </c>
      <c r="I991" t="str">
        <f t="shared" si="2926"/>
        <v xml:space="preserve"> </v>
      </c>
      <c r="J991" t="s">
        <v>15803</v>
      </c>
      <c r="K991" t="str">
        <f t="shared" si="2927"/>
        <v xml:space="preserve"> </v>
      </c>
      <c r="L991" t="s">
        <v>15803</v>
      </c>
      <c r="M991" t="str">
        <f t="shared" si="2927"/>
        <v xml:space="preserve"> </v>
      </c>
      <c r="N991" t="s">
        <v>15803</v>
      </c>
      <c r="O991" t="str">
        <f t="shared" ref="O991" si="3012">IF(N991=""," ",$B991)</f>
        <v xml:space="preserve"> </v>
      </c>
      <c r="P991" t="s">
        <v>15803</v>
      </c>
      <c r="Q991" t="str">
        <f t="shared" ref="Q991" si="3013">IF(P991=""," ",$B991)</f>
        <v xml:space="preserve"> </v>
      </c>
      <c r="R991" t="s">
        <v>15803</v>
      </c>
      <c r="S991" t="str">
        <f t="shared" ref="S991" si="3014">IF(R991=""," ",$B991)</f>
        <v xml:space="preserve"> </v>
      </c>
    </row>
    <row r="992" spans="1:19" x14ac:dyDescent="0.2">
      <c r="A992" s="230">
        <v>1375</v>
      </c>
      <c r="B992" s="232" t="s">
        <v>11620</v>
      </c>
      <c r="C992" s="232" t="s">
        <v>11116</v>
      </c>
      <c r="D992" s="232" t="s">
        <v>11620</v>
      </c>
      <c r="E992" s="232" t="s">
        <v>11620</v>
      </c>
      <c r="F992" t="s">
        <v>15803</v>
      </c>
      <c r="G992" t="str">
        <f t="shared" si="2925"/>
        <v xml:space="preserve"> </v>
      </c>
      <c r="H992" t="s">
        <v>15803</v>
      </c>
      <c r="I992" t="str">
        <f t="shared" si="2926"/>
        <v xml:space="preserve"> </v>
      </c>
      <c r="J992" t="s">
        <v>15803</v>
      </c>
      <c r="K992" t="str">
        <f t="shared" si="2927"/>
        <v xml:space="preserve"> </v>
      </c>
      <c r="L992" t="s">
        <v>15803</v>
      </c>
      <c r="M992" t="str">
        <f t="shared" si="2927"/>
        <v xml:space="preserve"> </v>
      </c>
      <c r="N992" t="s">
        <v>15803</v>
      </c>
      <c r="O992" t="str">
        <f t="shared" ref="O992" si="3015">IF(N992=""," ",$B992)</f>
        <v xml:space="preserve"> </v>
      </c>
      <c r="P992" t="s">
        <v>15803</v>
      </c>
      <c r="Q992" t="str">
        <f t="shared" ref="Q992" si="3016">IF(P992=""," ",$B992)</f>
        <v xml:space="preserve"> </v>
      </c>
      <c r="R992" t="s">
        <v>15803</v>
      </c>
      <c r="S992" t="str">
        <f t="shared" ref="S992" si="3017">IF(R992=""," ",$B992)</f>
        <v xml:space="preserve"> </v>
      </c>
    </row>
    <row r="993" spans="1:19" ht="36" x14ac:dyDescent="0.2">
      <c r="A993" s="230">
        <v>1376</v>
      </c>
      <c r="B993" s="232" t="s">
        <v>11616</v>
      </c>
      <c r="C993" s="232" t="s">
        <v>11113</v>
      </c>
      <c r="D993" s="232" t="s">
        <v>11616</v>
      </c>
      <c r="E993" s="232" t="s">
        <v>11616</v>
      </c>
      <c r="F993" t="s">
        <v>15803</v>
      </c>
      <c r="G993" t="str">
        <f t="shared" si="2925"/>
        <v xml:space="preserve"> </v>
      </c>
      <c r="H993" t="s">
        <v>15803</v>
      </c>
      <c r="I993" t="str">
        <f t="shared" si="2926"/>
        <v xml:space="preserve"> </v>
      </c>
      <c r="J993" t="s">
        <v>15803</v>
      </c>
      <c r="K993" t="str">
        <f t="shared" si="2927"/>
        <v xml:space="preserve"> </v>
      </c>
      <c r="L993" t="s">
        <v>15803</v>
      </c>
      <c r="M993" t="str">
        <f t="shared" si="2927"/>
        <v xml:space="preserve"> </v>
      </c>
      <c r="N993" t="s">
        <v>15803</v>
      </c>
      <c r="O993" t="str">
        <f t="shared" ref="O993" si="3018">IF(N993=""," ",$B993)</f>
        <v xml:space="preserve"> </v>
      </c>
      <c r="P993" t="s">
        <v>15803</v>
      </c>
      <c r="Q993" t="str">
        <f t="shared" ref="Q993" si="3019">IF(P993=""," ",$B993)</f>
        <v xml:space="preserve"> </v>
      </c>
      <c r="R993" t="s">
        <v>15803</v>
      </c>
      <c r="S993" t="str">
        <f t="shared" ref="S993" si="3020">IF(R993=""," ",$B993)</f>
        <v xml:space="preserve"> </v>
      </c>
    </row>
    <row r="994" spans="1:19" ht="72" x14ac:dyDescent="0.2">
      <c r="A994" s="230">
        <v>1377</v>
      </c>
      <c r="B994" s="232" t="s">
        <v>11612</v>
      </c>
      <c r="C994" s="232" t="s">
        <v>11110</v>
      </c>
      <c r="D994" s="232" t="s">
        <v>11612</v>
      </c>
      <c r="E994" s="232" t="s">
        <v>11612</v>
      </c>
      <c r="F994" t="s">
        <v>15803</v>
      </c>
      <c r="G994" t="str">
        <f t="shared" si="2925"/>
        <v xml:space="preserve"> </v>
      </c>
      <c r="H994" t="s">
        <v>15803</v>
      </c>
      <c r="I994" t="str">
        <f t="shared" si="2926"/>
        <v xml:space="preserve"> </v>
      </c>
      <c r="J994" t="s">
        <v>15803</v>
      </c>
      <c r="K994" t="str">
        <f t="shared" si="2927"/>
        <v xml:space="preserve"> </v>
      </c>
      <c r="L994" t="s">
        <v>15803</v>
      </c>
      <c r="M994" t="str">
        <f t="shared" si="2927"/>
        <v xml:space="preserve"> </v>
      </c>
      <c r="N994" t="s">
        <v>15803</v>
      </c>
      <c r="O994" t="str">
        <f t="shared" ref="O994" si="3021">IF(N994=""," ",$B994)</f>
        <v xml:space="preserve"> </v>
      </c>
      <c r="P994" t="s">
        <v>15803</v>
      </c>
      <c r="Q994" t="str">
        <f t="shared" ref="Q994" si="3022">IF(P994=""," ",$B994)</f>
        <v xml:space="preserve"> </v>
      </c>
      <c r="R994" t="s">
        <v>15803</v>
      </c>
      <c r="S994" t="str">
        <f t="shared" ref="S994" si="3023">IF(R994=""," ",$B994)</f>
        <v xml:space="preserve"> </v>
      </c>
    </row>
    <row r="995" spans="1:19" ht="24" x14ac:dyDescent="0.2">
      <c r="A995" s="230">
        <v>1378</v>
      </c>
      <c r="B995" s="232" t="s">
        <v>11609</v>
      </c>
      <c r="C995" s="232" t="s">
        <v>11108</v>
      </c>
      <c r="D995" s="232" t="s">
        <v>11609</v>
      </c>
      <c r="E995" s="232" t="s">
        <v>11609</v>
      </c>
      <c r="F995" t="s">
        <v>15803</v>
      </c>
      <c r="G995" t="str">
        <f t="shared" si="2925"/>
        <v xml:space="preserve"> </v>
      </c>
      <c r="H995" t="s">
        <v>15803</v>
      </c>
      <c r="I995" t="str">
        <f t="shared" si="2926"/>
        <v xml:space="preserve"> </v>
      </c>
      <c r="J995" t="s">
        <v>15803</v>
      </c>
      <c r="K995" t="str">
        <f t="shared" si="2927"/>
        <v xml:space="preserve"> </v>
      </c>
      <c r="L995" t="s">
        <v>15803</v>
      </c>
      <c r="M995" t="str">
        <f t="shared" si="2927"/>
        <v xml:space="preserve"> </v>
      </c>
      <c r="N995" t="s">
        <v>15803</v>
      </c>
      <c r="O995" t="str">
        <f t="shared" ref="O995" si="3024">IF(N995=""," ",$B995)</f>
        <v xml:space="preserve"> </v>
      </c>
      <c r="P995" t="s">
        <v>15803</v>
      </c>
      <c r="Q995" t="str">
        <f t="shared" ref="Q995" si="3025">IF(P995=""," ",$B995)</f>
        <v xml:space="preserve"> </v>
      </c>
      <c r="R995" t="s">
        <v>15803</v>
      </c>
      <c r="S995" t="str">
        <f t="shared" ref="S995" si="3026">IF(R995=""," ",$B995)</f>
        <v xml:space="preserve"> </v>
      </c>
    </row>
    <row r="996" spans="1:19" x14ac:dyDescent="0.2">
      <c r="A996" s="230">
        <v>1379</v>
      </c>
      <c r="B996" s="232" t="s">
        <v>11604</v>
      </c>
      <c r="C996" s="240" t="s">
        <v>11105</v>
      </c>
      <c r="D996" s="232" t="s">
        <v>15621</v>
      </c>
      <c r="E996" s="232" t="s">
        <v>15621</v>
      </c>
      <c r="F996" t="s">
        <v>15803</v>
      </c>
      <c r="G996" t="str">
        <f t="shared" si="2925"/>
        <v xml:space="preserve"> </v>
      </c>
      <c r="H996" t="s">
        <v>15803</v>
      </c>
      <c r="I996" t="str">
        <f t="shared" si="2926"/>
        <v xml:space="preserve"> </v>
      </c>
      <c r="J996" t="s">
        <v>15803</v>
      </c>
      <c r="K996" t="str">
        <f t="shared" si="2927"/>
        <v xml:space="preserve"> </v>
      </c>
      <c r="L996" t="s">
        <v>15803</v>
      </c>
      <c r="M996" t="str">
        <f t="shared" si="2927"/>
        <v xml:space="preserve"> </v>
      </c>
      <c r="N996" t="s">
        <v>15803</v>
      </c>
      <c r="O996" t="str">
        <f t="shared" ref="O996" si="3027">IF(N996=""," ",$B996)</f>
        <v xml:space="preserve"> </v>
      </c>
      <c r="P996" t="s">
        <v>15803</v>
      </c>
      <c r="Q996" t="str">
        <f t="shared" ref="Q996" si="3028">IF(P996=""," ",$B996)</f>
        <v xml:space="preserve"> </v>
      </c>
      <c r="R996" t="s">
        <v>15803</v>
      </c>
      <c r="S996" t="str">
        <f t="shared" ref="S996" si="3029">IF(R996=""," ",$B996)</f>
        <v xml:space="preserve"> </v>
      </c>
    </row>
    <row r="997" spans="1:19" x14ac:dyDescent="0.2">
      <c r="A997" s="230">
        <v>1380</v>
      </c>
      <c r="B997" s="232" t="s">
        <v>11601</v>
      </c>
      <c r="C997" s="232" t="s">
        <v>11102</v>
      </c>
      <c r="D997" s="232" t="s">
        <v>15621</v>
      </c>
      <c r="E997" s="232" t="s">
        <v>15621</v>
      </c>
      <c r="F997" t="s">
        <v>15803</v>
      </c>
      <c r="G997" t="str">
        <f t="shared" si="2925"/>
        <v xml:space="preserve"> </v>
      </c>
      <c r="H997" t="s">
        <v>15803</v>
      </c>
      <c r="I997" t="str">
        <f t="shared" si="2926"/>
        <v xml:space="preserve"> </v>
      </c>
      <c r="J997" t="s">
        <v>15803</v>
      </c>
      <c r="K997" t="str">
        <f t="shared" si="2927"/>
        <v xml:space="preserve"> </v>
      </c>
      <c r="L997" t="s">
        <v>15803</v>
      </c>
      <c r="M997" t="str">
        <f t="shared" si="2927"/>
        <v xml:space="preserve"> </v>
      </c>
      <c r="N997" t="s">
        <v>15803</v>
      </c>
      <c r="O997" t="str">
        <f t="shared" ref="O997" si="3030">IF(N997=""," ",$B997)</f>
        <v xml:space="preserve"> </v>
      </c>
      <c r="P997" t="s">
        <v>15803</v>
      </c>
      <c r="Q997" t="str">
        <f t="shared" ref="Q997" si="3031">IF(P997=""," ",$B997)</f>
        <v xml:space="preserve"> </v>
      </c>
      <c r="R997" t="s">
        <v>15803</v>
      </c>
      <c r="S997" t="str">
        <f t="shared" ref="S997" si="3032">IF(R997=""," ",$B997)</f>
        <v xml:space="preserve"> </v>
      </c>
    </row>
    <row r="998" spans="1:19" x14ac:dyDescent="0.2">
      <c r="A998" s="230">
        <v>1381</v>
      </c>
      <c r="B998" s="232" t="s">
        <v>11597</v>
      </c>
      <c r="C998" s="232" t="s">
        <v>11097</v>
      </c>
      <c r="D998" s="232" t="s">
        <v>15684</v>
      </c>
      <c r="E998" s="232" t="s">
        <v>15684</v>
      </c>
      <c r="F998" t="s">
        <v>15803</v>
      </c>
      <c r="G998" t="str">
        <f t="shared" si="2925"/>
        <v xml:space="preserve"> </v>
      </c>
      <c r="H998" t="s">
        <v>15803</v>
      </c>
      <c r="I998" t="str">
        <f t="shared" si="2926"/>
        <v xml:space="preserve"> </v>
      </c>
      <c r="J998" t="s">
        <v>15803</v>
      </c>
      <c r="K998" t="str">
        <f t="shared" si="2927"/>
        <v xml:space="preserve"> </v>
      </c>
      <c r="L998" t="s">
        <v>15803</v>
      </c>
      <c r="M998" t="str">
        <f t="shared" si="2927"/>
        <v xml:space="preserve"> </v>
      </c>
      <c r="N998" t="s">
        <v>15803</v>
      </c>
      <c r="O998" t="str">
        <f t="shared" ref="O998" si="3033">IF(N998=""," ",$B998)</f>
        <v xml:space="preserve"> </v>
      </c>
      <c r="P998" t="s">
        <v>15803</v>
      </c>
      <c r="Q998" t="str">
        <f t="shared" ref="Q998" si="3034">IF(P998=""," ",$B998)</f>
        <v xml:space="preserve"> </v>
      </c>
      <c r="R998" t="s">
        <v>15803</v>
      </c>
      <c r="S998" t="str">
        <f t="shared" ref="S998" si="3035">IF(R998=""," ",$B998)</f>
        <v xml:space="preserve"> </v>
      </c>
    </row>
    <row r="999" spans="1:19" ht="24" x14ac:dyDescent="0.2">
      <c r="A999" s="230">
        <v>1382</v>
      </c>
      <c r="B999" s="232" t="s">
        <v>11598</v>
      </c>
      <c r="C999" s="232" t="s">
        <v>11094</v>
      </c>
      <c r="D999" s="232" t="s">
        <v>11597</v>
      </c>
      <c r="E999" s="232" t="s">
        <v>11597</v>
      </c>
      <c r="F999" t="s">
        <v>15803</v>
      </c>
      <c r="G999" t="str">
        <f t="shared" si="2925"/>
        <v xml:space="preserve"> </v>
      </c>
      <c r="H999" t="s">
        <v>15803</v>
      </c>
      <c r="I999" t="str">
        <f t="shared" si="2926"/>
        <v xml:space="preserve"> </v>
      </c>
      <c r="J999" t="s">
        <v>15803</v>
      </c>
      <c r="K999" t="str">
        <f t="shared" si="2927"/>
        <v xml:space="preserve"> </v>
      </c>
      <c r="L999" t="s">
        <v>15803</v>
      </c>
      <c r="M999" t="str">
        <f t="shared" si="2927"/>
        <v xml:space="preserve"> </v>
      </c>
      <c r="N999" t="s">
        <v>15803</v>
      </c>
      <c r="O999" t="str">
        <f t="shared" ref="O999" si="3036">IF(N999=""," ",$B999)</f>
        <v xml:space="preserve"> </v>
      </c>
      <c r="P999" t="s">
        <v>15803</v>
      </c>
      <c r="Q999" t="str">
        <f t="shared" ref="Q999" si="3037">IF(P999=""," ",$B999)</f>
        <v xml:space="preserve"> </v>
      </c>
      <c r="R999" t="s">
        <v>15803</v>
      </c>
      <c r="S999" t="str">
        <f t="shared" ref="S999" si="3038">IF(R999=""," ",$B999)</f>
        <v xml:space="preserve"> </v>
      </c>
    </row>
    <row r="1000" spans="1:19" ht="24" x14ac:dyDescent="0.2">
      <c r="A1000" s="230">
        <v>1386</v>
      </c>
      <c r="B1000" s="232" t="s">
        <v>11587</v>
      </c>
      <c r="C1000" s="232" t="s">
        <v>11083</v>
      </c>
      <c r="D1000" s="232" t="s">
        <v>11587</v>
      </c>
      <c r="E1000" s="232" t="s">
        <v>11587</v>
      </c>
      <c r="F1000" t="s">
        <v>15803</v>
      </c>
      <c r="G1000" t="str">
        <f t="shared" si="2925"/>
        <v xml:space="preserve"> </v>
      </c>
      <c r="H1000" t="s">
        <v>15803</v>
      </c>
      <c r="I1000" t="str">
        <f t="shared" si="2926"/>
        <v xml:space="preserve"> </v>
      </c>
      <c r="J1000" t="s">
        <v>15803</v>
      </c>
      <c r="K1000" t="str">
        <f t="shared" si="2927"/>
        <v xml:space="preserve"> </v>
      </c>
      <c r="L1000" t="s">
        <v>15803</v>
      </c>
      <c r="M1000" t="str">
        <f t="shared" si="2927"/>
        <v xml:space="preserve"> </v>
      </c>
      <c r="N1000" t="s">
        <v>15803</v>
      </c>
      <c r="O1000" t="str">
        <f t="shared" ref="O1000" si="3039">IF(N1000=""," ",$B1000)</f>
        <v xml:space="preserve"> </v>
      </c>
      <c r="P1000" t="s">
        <v>15803</v>
      </c>
      <c r="Q1000" t="str">
        <f t="shared" ref="Q1000" si="3040">IF(P1000=""," ",$B1000)</f>
        <v xml:space="preserve"> </v>
      </c>
      <c r="R1000" t="s">
        <v>15803</v>
      </c>
      <c r="S1000" t="str">
        <f t="shared" ref="S1000" si="3041">IF(R1000=""," ",$B1000)</f>
        <v xml:space="preserve"> </v>
      </c>
    </row>
    <row r="1001" spans="1:19" ht="24" x14ac:dyDescent="0.2">
      <c r="A1001" s="230">
        <v>1387</v>
      </c>
      <c r="B1001" s="232" t="s">
        <v>11584</v>
      </c>
      <c r="C1001" s="232" t="s">
        <v>11081</v>
      </c>
      <c r="D1001" s="232" t="s">
        <v>11584</v>
      </c>
      <c r="E1001" s="232" t="s">
        <v>11584</v>
      </c>
      <c r="F1001" t="s">
        <v>15803</v>
      </c>
      <c r="G1001" t="str">
        <f t="shared" si="2925"/>
        <v xml:space="preserve"> </v>
      </c>
      <c r="H1001" t="s">
        <v>15803</v>
      </c>
      <c r="I1001" t="str">
        <f t="shared" si="2926"/>
        <v xml:space="preserve"> </v>
      </c>
      <c r="J1001" t="s">
        <v>15803</v>
      </c>
      <c r="K1001" t="str">
        <f t="shared" si="2927"/>
        <v xml:space="preserve"> </v>
      </c>
      <c r="L1001" t="s">
        <v>15803</v>
      </c>
      <c r="M1001" t="str">
        <f t="shared" si="2927"/>
        <v xml:space="preserve"> </v>
      </c>
      <c r="N1001" t="s">
        <v>15803</v>
      </c>
      <c r="O1001" t="str">
        <f t="shared" ref="O1001" si="3042">IF(N1001=""," ",$B1001)</f>
        <v xml:space="preserve"> </v>
      </c>
      <c r="P1001" t="s">
        <v>15803</v>
      </c>
      <c r="Q1001" t="str">
        <f t="shared" ref="Q1001" si="3043">IF(P1001=""," ",$B1001)</f>
        <v xml:space="preserve"> </v>
      </c>
      <c r="R1001" t="s">
        <v>15803</v>
      </c>
      <c r="S1001" t="str">
        <f t="shared" ref="S1001" si="3044">IF(R1001=""," ",$B1001)</f>
        <v xml:space="preserve"> </v>
      </c>
    </row>
    <row r="1002" spans="1:19" x14ac:dyDescent="0.2">
      <c r="A1002" s="230">
        <v>1388</v>
      </c>
      <c r="B1002" s="232" t="s">
        <v>11581</v>
      </c>
      <c r="C1002" s="232" t="s">
        <v>11078</v>
      </c>
      <c r="D1002" s="232" t="s">
        <v>11581</v>
      </c>
      <c r="E1002" s="232" t="s">
        <v>11581</v>
      </c>
      <c r="F1002" t="s">
        <v>15803</v>
      </c>
      <c r="G1002" t="str">
        <f t="shared" si="2925"/>
        <v xml:space="preserve"> </v>
      </c>
      <c r="H1002" t="s">
        <v>15803</v>
      </c>
      <c r="I1002" t="str">
        <f t="shared" si="2926"/>
        <v xml:space="preserve"> </v>
      </c>
      <c r="J1002" t="s">
        <v>15803</v>
      </c>
      <c r="K1002" t="str">
        <f t="shared" si="2927"/>
        <v xml:space="preserve"> </v>
      </c>
      <c r="L1002" t="s">
        <v>15803</v>
      </c>
      <c r="M1002" t="str">
        <f t="shared" si="2927"/>
        <v xml:space="preserve"> </v>
      </c>
      <c r="N1002" t="s">
        <v>15803</v>
      </c>
      <c r="O1002" t="str">
        <f t="shared" ref="O1002" si="3045">IF(N1002=""," ",$B1002)</f>
        <v xml:space="preserve"> </v>
      </c>
      <c r="P1002" t="s">
        <v>15803</v>
      </c>
      <c r="Q1002" t="str">
        <f t="shared" ref="Q1002" si="3046">IF(P1002=""," ",$B1002)</f>
        <v xml:space="preserve"> </v>
      </c>
      <c r="R1002" t="s">
        <v>15803</v>
      </c>
      <c r="S1002" t="str">
        <f t="shared" ref="S1002" si="3047">IF(R1002=""," ",$B1002)</f>
        <v xml:space="preserve"> </v>
      </c>
    </row>
    <row r="1003" spans="1:19" ht="24" x14ac:dyDescent="0.2">
      <c r="A1003" s="230">
        <v>1389</v>
      </c>
      <c r="B1003" s="232" t="s">
        <v>11578</v>
      </c>
      <c r="C1003" s="232" t="s">
        <v>11075</v>
      </c>
      <c r="D1003" s="232" t="s">
        <v>11578</v>
      </c>
      <c r="E1003" s="232" t="s">
        <v>11578</v>
      </c>
      <c r="F1003" t="s">
        <v>15803</v>
      </c>
      <c r="G1003" t="str">
        <f t="shared" si="2925"/>
        <v xml:space="preserve"> </v>
      </c>
      <c r="H1003" t="s">
        <v>15803</v>
      </c>
      <c r="I1003" t="str">
        <f t="shared" si="2926"/>
        <v xml:space="preserve"> </v>
      </c>
      <c r="J1003" t="s">
        <v>15803</v>
      </c>
      <c r="K1003" t="str">
        <f t="shared" si="2927"/>
        <v xml:space="preserve"> </v>
      </c>
      <c r="L1003" t="s">
        <v>15803</v>
      </c>
      <c r="M1003" t="str">
        <f t="shared" si="2927"/>
        <v xml:space="preserve"> </v>
      </c>
      <c r="N1003" t="s">
        <v>15803</v>
      </c>
      <c r="O1003" t="str">
        <f t="shared" ref="O1003" si="3048">IF(N1003=""," ",$B1003)</f>
        <v xml:space="preserve"> </v>
      </c>
      <c r="P1003" t="s">
        <v>15803</v>
      </c>
      <c r="Q1003" t="str">
        <f t="shared" ref="Q1003" si="3049">IF(P1003=""," ",$B1003)</f>
        <v xml:space="preserve"> </v>
      </c>
      <c r="R1003" t="s">
        <v>15803</v>
      </c>
      <c r="S1003" t="str">
        <f t="shared" ref="S1003" si="3050">IF(R1003=""," ",$B1003)</f>
        <v xml:space="preserve"> </v>
      </c>
    </row>
    <row r="1004" spans="1:19" ht="24" x14ac:dyDescent="0.2">
      <c r="A1004" s="230">
        <v>1390</v>
      </c>
      <c r="B1004" s="232" t="s">
        <v>11575</v>
      </c>
      <c r="C1004" s="232" t="s">
        <v>11068</v>
      </c>
      <c r="D1004" s="232" t="s">
        <v>11575</v>
      </c>
      <c r="E1004" s="232" t="s">
        <v>11575</v>
      </c>
      <c r="F1004" t="s">
        <v>15803</v>
      </c>
      <c r="G1004" t="str">
        <f t="shared" si="2925"/>
        <v xml:space="preserve"> </v>
      </c>
      <c r="H1004" t="s">
        <v>15803</v>
      </c>
      <c r="I1004" t="str">
        <f t="shared" si="2926"/>
        <v xml:space="preserve"> </v>
      </c>
      <c r="J1004" t="s">
        <v>15803</v>
      </c>
      <c r="K1004" t="str">
        <f t="shared" si="2927"/>
        <v xml:space="preserve"> </v>
      </c>
      <c r="L1004" t="s">
        <v>15803</v>
      </c>
      <c r="M1004" t="str">
        <f t="shared" si="2927"/>
        <v xml:space="preserve"> </v>
      </c>
      <c r="N1004" t="s">
        <v>15803</v>
      </c>
      <c r="O1004" t="str">
        <f t="shared" ref="O1004" si="3051">IF(N1004=""," ",$B1004)</f>
        <v xml:space="preserve"> </v>
      </c>
      <c r="P1004" t="s">
        <v>15803</v>
      </c>
      <c r="Q1004" t="str">
        <f t="shared" ref="Q1004" si="3052">IF(P1004=""," ",$B1004)</f>
        <v xml:space="preserve"> </v>
      </c>
      <c r="R1004" t="s">
        <v>15803</v>
      </c>
      <c r="S1004" t="str">
        <f t="shared" ref="S1004" si="3053">IF(R1004=""," ",$B1004)</f>
        <v xml:space="preserve"> </v>
      </c>
    </row>
    <row r="1005" spans="1:19" x14ac:dyDescent="0.2">
      <c r="A1005" s="230">
        <v>1391</v>
      </c>
      <c r="B1005" s="232" t="s">
        <v>11572</v>
      </c>
      <c r="C1005" s="232" t="s">
        <v>11065</v>
      </c>
      <c r="D1005" s="232" t="s">
        <v>11572</v>
      </c>
      <c r="E1005" s="232" t="s">
        <v>11572</v>
      </c>
      <c r="F1005" t="s">
        <v>15803</v>
      </c>
      <c r="G1005" t="str">
        <f t="shared" si="2925"/>
        <v xml:space="preserve"> </v>
      </c>
      <c r="H1005" t="s">
        <v>15803</v>
      </c>
      <c r="I1005" t="str">
        <f t="shared" si="2926"/>
        <v xml:space="preserve"> </v>
      </c>
      <c r="J1005" t="s">
        <v>15803</v>
      </c>
      <c r="K1005" t="str">
        <f t="shared" si="2927"/>
        <v xml:space="preserve"> </v>
      </c>
      <c r="L1005" t="s">
        <v>15803</v>
      </c>
      <c r="M1005" t="str">
        <f t="shared" si="2927"/>
        <v xml:space="preserve"> </v>
      </c>
      <c r="N1005" t="s">
        <v>15803</v>
      </c>
      <c r="O1005" t="str">
        <f t="shared" ref="O1005" si="3054">IF(N1005=""," ",$B1005)</f>
        <v xml:space="preserve"> </v>
      </c>
      <c r="P1005" t="s">
        <v>15803</v>
      </c>
      <c r="Q1005" t="str">
        <f t="shared" ref="Q1005" si="3055">IF(P1005=""," ",$B1005)</f>
        <v xml:space="preserve"> </v>
      </c>
      <c r="R1005" t="s">
        <v>15803</v>
      </c>
      <c r="S1005" t="str">
        <f t="shared" ref="S1005" si="3056">IF(R1005=""," ",$B1005)</f>
        <v xml:space="preserve"> </v>
      </c>
    </row>
    <row r="1006" spans="1:19" x14ac:dyDescent="0.2">
      <c r="A1006" s="230">
        <v>1392</v>
      </c>
      <c r="B1006" s="232" t="s">
        <v>11569</v>
      </c>
      <c r="C1006" s="232" t="s">
        <v>11063</v>
      </c>
      <c r="D1006" s="232" t="s">
        <v>11569</v>
      </c>
      <c r="E1006" s="232" t="s">
        <v>11569</v>
      </c>
      <c r="F1006" t="s">
        <v>15803</v>
      </c>
      <c r="G1006" t="str">
        <f t="shared" si="2925"/>
        <v xml:space="preserve"> </v>
      </c>
      <c r="H1006" t="s">
        <v>15803</v>
      </c>
      <c r="I1006" t="str">
        <f t="shared" si="2926"/>
        <v xml:space="preserve"> </v>
      </c>
      <c r="J1006" t="s">
        <v>15803</v>
      </c>
      <c r="K1006" t="str">
        <f t="shared" si="2927"/>
        <v xml:space="preserve"> </v>
      </c>
      <c r="L1006" t="s">
        <v>15803</v>
      </c>
      <c r="M1006" t="str">
        <f t="shared" si="2927"/>
        <v xml:space="preserve"> </v>
      </c>
      <c r="N1006" t="s">
        <v>15803</v>
      </c>
      <c r="O1006" t="str">
        <f t="shared" ref="O1006" si="3057">IF(N1006=""," ",$B1006)</f>
        <v xml:space="preserve"> </v>
      </c>
      <c r="P1006" t="s">
        <v>15803</v>
      </c>
      <c r="Q1006" t="str">
        <f t="shared" ref="Q1006" si="3058">IF(P1006=""," ",$B1006)</f>
        <v xml:space="preserve"> </v>
      </c>
      <c r="R1006" t="s">
        <v>15803</v>
      </c>
      <c r="S1006" t="str">
        <f t="shared" ref="S1006" si="3059">IF(R1006=""," ",$B1006)</f>
        <v xml:space="preserve"> </v>
      </c>
    </row>
    <row r="1007" spans="1:19" ht="24" x14ac:dyDescent="0.2">
      <c r="A1007" s="230">
        <v>1393</v>
      </c>
      <c r="B1007" s="232" t="s">
        <v>11566</v>
      </c>
      <c r="C1007" s="232" t="s">
        <v>11061</v>
      </c>
      <c r="D1007" s="232" t="s">
        <v>11566</v>
      </c>
      <c r="E1007" s="232" t="s">
        <v>11566</v>
      </c>
      <c r="F1007" t="s">
        <v>15803</v>
      </c>
      <c r="G1007" t="str">
        <f t="shared" si="2925"/>
        <v xml:space="preserve"> </v>
      </c>
      <c r="H1007" t="s">
        <v>15803</v>
      </c>
      <c r="I1007" t="str">
        <f t="shared" si="2926"/>
        <v xml:space="preserve"> </v>
      </c>
      <c r="J1007" t="s">
        <v>15803</v>
      </c>
      <c r="K1007" t="str">
        <f t="shared" si="2927"/>
        <v xml:space="preserve"> </v>
      </c>
      <c r="L1007" t="s">
        <v>15803</v>
      </c>
      <c r="M1007" t="str">
        <f t="shared" si="2927"/>
        <v xml:space="preserve"> </v>
      </c>
      <c r="N1007" t="s">
        <v>15803</v>
      </c>
      <c r="O1007" t="str">
        <f t="shared" ref="O1007" si="3060">IF(N1007=""," ",$B1007)</f>
        <v xml:space="preserve"> </v>
      </c>
      <c r="P1007" t="s">
        <v>15803</v>
      </c>
      <c r="Q1007" t="str">
        <f t="shared" ref="Q1007" si="3061">IF(P1007=""," ",$B1007)</f>
        <v xml:space="preserve"> </v>
      </c>
      <c r="R1007" t="s">
        <v>15803</v>
      </c>
      <c r="S1007" t="str">
        <f t="shared" ref="S1007" si="3062">IF(R1007=""," ",$B1007)</f>
        <v xml:space="preserve"> </v>
      </c>
    </row>
    <row r="1008" spans="1:19" ht="24" x14ac:dyDescent="0.2">
      <c r="A1008" s="230">
        <v>1394</v>
      </c>
      <c r="B1008" s="232" t="s">
        <v>11563</v>
      </c>
      <c r="C1008" s="232" t="s">
        <v>11056</v>
      </c>
      <c r="D1008" s="232" t="s">
        <v>11563</v>
      </c>
      <c r="E1008" s="232" t="s">
        <v>11563</v>
      </c>
      <c r="F1008" t="s">
        <v>15803</v>
      </c>
      <c r="G1008" t="str">
        <f t="shared" si="2925"/>
        <v xml:space="preserve"> </v>
      </c>
      <c r="H1008" t="s">
        <v>15803</v>
      </c>
      <c r="I1008" t="str">
        <f t="shared" si="2926"/>
        <v xml:space="preserve"> </v>
      </c>
      <c r="J1008" t="s">
        <v>15803</v>
      </c>
      <c r="K1008" t="str">
        <f t="shared" si="2927"/>
        <v xml:space="preserve"> </v>
      </c>
      <c r="L1008" t="s">
        <v>15803</v>
      </c>
      <c r="M1008" t="str">
        <f t="shared" si="2927"/>
        <v xml:space="preserve"> </v>
      </c>
      <c r="N1008" t="s">
        <v>15803</v>
      </c>
      <c r="O1008" t="str">
        <f t="shared" ref="O1008" si="3063">IF(N1008=""," ",$B1008)</f>
        <v xml:space="preserve"> </v>
      </c>
      <c r="P1008" t="s">
        <v>15803</v>
      </c>
      <c r="Q1008" t="str">
        <f t="shared" ref="Q1008" si="3064">IF(P1008=""," ",$B1008)</f>
        <v xml:space="preserve"> </v>
      </c>
      <c r="R1008" t="s">
        <v>15803</v>
      </c>
      <c r="S1008" t="str">
        <f t="shared" ref="S1008" si="3065">IF(R1008=""," ",$B1008)</f>
        <v xml:space="preserve"> </v>
      </c>
    </row>
    <row r="1009" spans="1:19" ht="24" x14ac:dyDescent="0.2">
      <c r="A1009" s="230">
        <v>1399</v>
      </c>
      <c r="B1009" s="232" t="s">
        <v>11550</v>
      </c>
      <c r="C1009" s="232" t="s">
        <v>11044</v>
      </c>
      <c r="D1009" s="232" t="s">
        <v>11550</v>
      </c>
      <c r="E1009" s="232" t="s">
        <v>11550</v>
      </c>
      <c r="F1009" t="s">
        <v>15803</v>
      </c>
      <c r="G1009" t="str">
        <f t="shared" si="2925"/>
        <v xml:space="preserve"> </v>
      </c>
      <c r="H1009" t="s">
        <v>15803</v>
      </c>
      <c r="I1009" t="str">
        <f t="shared" si="2926"/>
        <v xml:space="preserve"> </v>
      </c>
      <c r="J1009" t="s">
        <v>15803</v>
      </c>
      <c r="K1009" t="str">
        <f t="shared" si="2927"/>
        <v xml:space="preserve"> </v>
      </c>
      <c r="L1009" t="s">
        <v>15803</v>
      </c>
      <c r="M1009" t="str">
        <f t="shared" si="2927"/>
        <v xml:space="preserve"> </v>
      </c>
      <c r="N1009" t="s">
        <v>15803</v>
      </c>
      <c r="O1009" t="str">
        <f t="shared" ref="O1009" si="3066">IF(N1009=""," ",$B1009)</f>
        <v xml:space="preserve"> </v>
      </c>
      <c r="P1009" t="s">
        <v>15803</v>
      </c>
      <c r="Q1009" t="str">
        <f t="shared" ref="Q1009" si="3067">IF(P1009=""," ",$B1009)</f>
        <v xml:space="preserve"> </v>
      </c>
      <c r="R1009" t="s">
        <v>15803</v>
      </c>
      <c r="S1009" t="str">
        <f t="shared" ref="S1009" si="3068">IF(R1009=""," ",$B1009)</f>
        <v xml:space="preserve"> </v>
      </c>
    </row>
    <row r="1010" spans="1:19" ht="60" x14ac:dyDescent="0.2">
      <c r="A1010" s="230">
        <v>1400</v>
      </c>
      <c r="B1010" s="232" t="s">
        <v>11547</v>
      </c>
      <c r="C1010" s="232" t="s">
        <v>11039</v>
      </c>
      <c r="D1010" s="232" t="s">
        <v>11547</v>
      </c>
      <c r="E1010" s="232" t="s">
        <v>11547</v>
      </c>
      <c r="F1010" t="s">
        <v>15803</v>
      </c>
      <c r="G1010" t="str">
        <f t="shared" si="2925"/>
        <v xml:space="preserve"> </v>
      </c>
      <c r="H1010" t="s">
        <v>15803</v>
      </c>
      <c r="I1010" t="str">
        <f t="shared" si="2926"/>
        <v xml:space="preserve"> </v>
      </c>
      <c r="J1010" t="s">
        <v>15803</v>
      </c>
      <c r="K1010" t="str">
        <f t="shared" si="2927"/>
        <v xml:space="preserve"> </v>
      </c>
      <c r="L1010" t="s">
        <v>15803</v>
      </c>
      <c r="M1010" t="str">
        <f t="shared" si="2927"/>
        <v xml:space="preserve"> </v>
      </c>
      <c r="N1010" t="s">
        <v>15803</v>
      </c>
      <c r="O1010" t="str">
        <f t="shared" ref="O1010" si="3069">IF(N1010=""," ",$B1010)</f>
        <v xml:space="preserve"> </v>
      </c>
      <c r="P1010" t="s">
        <v>15803</v>
      </c>
      <c r="Q1010" t="str">
        <f t="shared" ref="Q1010" si="3070">IF(P1010=""," ",$B1010)</f>
        <v xml:space="preserve"> </v>
      </c>
      <c r="R1010" t="s">
        <v>15803</v>
      </c>
      <c r="S1010" t="str">
        <f t="shared" ref="S1010" si="3071">IF(R1010=""," ",$B1010)</f>
        <v xml:space="preserve"> </v>
      </c>
    </row>
    <row r="1011" spans="1:19" ht="96" x14ac:dyDescent="0.2">
      <c r="A1011" s="230">
        <v>1401</v>
      </c>
      <c r="B1011" s="232" t="s">
        <v>11544</v>
      </c>
      <c r="C1011" s="232" t="s">
        <v>11033</v>
      </c>
      <c r="D1011" s="232" t="s">
        <v>11544</v>
      </c>
      <c r="E1011" s="232" t="s">
        <v>11544</v>
      </c>
      <c r="F1011" t="s">
        <v>15803</v>
      </c>
      <c r="G1011" t="str">
        <f t="shared" si="2925"/>
        <v xml:space="preserve"> </v>
      </c>
      <c r="H1011" t="s">
        <v>15803</v>
      </c>
      <c r="I1011" t="str">
        <f t="shared" si="2926"/>
        <v xml:space="preserve"> </v>
      </c>
      <c r="J1011" t="s">
        <v>15803</v>
      </c>
      <c r="K1011" t="str">
        <f t="shared" si="2927"/>
        <v xml:space="preserve"> </v>
      </c>
      <c r="L1011" t="s">
        <v>15803</v>
      </c>
      <c r="M1011" t="str">
        <f t="shared" si="2927"/>
        <v xml:space="preserve"> </v>
      </c>
      <c r="N1011" t="s">
        <v>15803</v>
      </c>
      <c r="O1011" t="str">
        <f t="shared" ref="O1011" si="3072">IF(N1011=""," ",$B1011)</f>
        <v xml:space="preserve"> </v>
      </c>
      <c r="P1011" t="s">
        <v>15803</v>
      </c>
      <c r="Q1011" t="str">
        <f t="shared" ref="Q1011" si="3073">IF(P1011=""," ",$B1011)</f>
        <v xml:space="preserve"> </v>
      </c>
      <c r="R1011" t="s">
        <v>15803</v>
      </c>
      <c r="S1011" t="str">
        <f t="shared" ref="S1011" si="3074">IF(R1011=""," ",$B1011)</f>
        <v xml:space="preserve"> </v>
      </c>
    </row>
    <row r="1012" spans="1:19" x14ac:dyDescent="0.2">
      <c r="A1012" s="230">
        <v>1402</v>
      </c>
      <c r="B1012" s="232" t="s">
        <v>11541</v>
      </c>
      <c r="C1012" s="232" t="s">
        <v>11030</v>
      </c>
      <c r="D1012" s="232" t="s">
        <v>11541</v>
      </c>
      <c r="E1012" s="232" t="s">
        <v>11541</v>
      </c>
      <c r="F1012" t="s">
        <v>15803</v>
      </c>
      <c r="G1012" t="str">
        <f t="shared" si="2925"/>
        <v xml:space="preserve"> </v>
      </c>
      <c r="H1012" t="s">
        <v>15803</v>
      </c>
      <c r="I1012" t="str">
        <f t="shared" si="2926"/>
        <v xml:space="preserve"> </v>
      </c>
      <c r="J1012" t="s">
        <v>15803</v>
      </c>
      <c r="K1012" t="str">
        <f t="shared" si="2927"/>
        <v xml:space="preserve"> </v>
      </c>
      <c r="L1012" t="s">
        <v>15803</v>
      </c>
      <c r="M1012" t="str">
        <f t="shared" si="2927"/>
        <v xml:space="preserve"> </v>
      </c>
      <c r="N1012" t="s">
        <v>15803</v>
      </c>
      <c r="O1012" t="str">
        <f t="shared" ref="O1012" si="3075">IF(N1012=""," ",$B1012)</f>
        <v xml:space="preserve"> </v>
      </c>
      <c r="P1012" t="s">
        <v>15803</v>
      </c>
      <c r="Q1012" t="str">
        <f t="shared" ref="Q1012" si="3076">IF(P1012=""," ",$B1012)</f>
        <v xml:space="preserve"> </v>
      </c>
      <c r="R1012" t="s">
        <v>15803</v>
      </c>
      <c r="S1012" t="str">
        <f t="shared" ref="S1012" si="3077">IF(R1012=""," ",$B1012)</f>
        <v xml:space="preserve"> </v>
      </c>
    </row>
    <row r="1013" spans="1:19" ht="36" x14ac:dyDescent="0.2">
      <c r="A1013" s="230">
        <v>1403</v>
      </c>
      <c r="B1013" s="232" t="s">
        <v>11538</v>
      </c>
      <c r="C1013" s="232" t="s">
        <v>11026</v>
      </c>
      <c r="D1013" s="232" t="s">
        <v>11538</v>
      </c>
      <c r="E1013" s="232" t="s">
        <v>11538</v>
      </c>
      <c r="F1013" t="s">
        <v>15803</v>
      </c>
      <c r="G1013" t="str">
        <f t="shared" si="2925"/>
        <v xml:space="preserve"> </v>
      </c>
      <c r="H1013" t="s">
        <v>15803</v>
      </c>
      <c r="I1013" t="str">
        <f t="shared" si="2926"/>
        <v xml:space="preserve"> </v>
      </c>
      <c r="J1013" t="s">
        <v>15803</v>
      </c>
      <c r="K1013" t="str">
        <f t="shared" si="2927"/>
        <v xml:space="preserve"> </v>
      </c>
      <c r="L1013" t="s">
        <v>15803</v>
      </c>
      <c r="M1013" t="str">
        <f t="shared" si="2927"/>
        <v xml:space="preserve"> </v>
      </c>
      <c r="N1013" t="s">
        <v>15803</v>
      </c>
      <c r="O1013" t="str">
        <f t="shared" ref="O1013" si="3078">IF(N1013=""," ",$B1013)</f>
        <v xml:space="preserve"> </v>
      </c>
      <c r="P1013" t="s">
        <v>15803</v>
      </c>
      <c r="Q1013" t="str">
        <f t="shared" ref="Q1013" si="3079">IF(P1013=""," ",$B1013)</f>
        <v xml:space="preserve"> </v>
      </c>
      <c r="R1013" t="s">
        <v>15803</v>
      </c>
      <c r="S1013" t="str">
        <f t="shared" ref="S1013" si="3080">IF(R1013=""," ",$B1013)</f>
        <v xml:space="preserve"> </v>
      </c>
    </row>
    <row r="1014" spans="1:19" ht="24" x14ac:dyDescent="0.2">
      <c r="A1014" s="230">
        <v>1404</v>
      </c>
      <c r="B1014" s="232" t="s">
        <v>11535</v>
      </c>
      <c r="C1014" s="232" t="s">
        <v>11019</v>
      </c>
      <c r="D1014" s="232" t="s">
        <v>11535</v>
      </c>
      <c r="E1014" s="232" t="s">
        <v>11535</v>
      </c>
      <c r="F1014" t="s">
        <v>15803</v>
      </c>
      <c r="G1014" t="str">
        <f t="shared" si="2925"/>
        <v xml:space="preserve"> </v>
      </c>
      <c r="H1014" t="s">
        <v>15803</v>
      </c>
      <c r="I1014" t="str">
        <f t="shared" si="2926"/>
        <v xml:space="preserve"> </v>
      </c>
      <c r="J1014" t="s">
        <v>15803</v>
      </c>
      <c r="K1014" t="str">
        <f t="shared" si="2927"/>
        <v xml:space="preserve"> </v>
      </c>
      <c r="L1014" t="s">
        <v>15803</v>
      </c>
      <c r="M1014" t="str">
        <f t="shared" si="2927"/>
        <v xml:space="preserve"> </v>
      </c>
      <c r="N1014" t="s">
        <v>15803</v>
      </c>
      <c r="O1014" t="str">
        <f t="shared" ref="O1014" si="3081">IF(N1014=""," ",$B1014)</f>
        <v xml:space="preserve"> </v>
      </c>
      <c r="P1014" t="s">
        <v>15803</v>
      </c>
      <c r="Q1014" t="str">
        <f t="shared" ref="Q1014" si="3082">IF(P1014=""," ",$B1014)</f>
        <v xml:space="preserve"> </v>
      </c>
      <c r="R1014" t="s">
        <v>15803</v>
      </c>
      <c r="S1014" t="str">
        <f t="shared" ref="S1014" si="3083">IF(R1014=""," ",$B1014)</f>
        <v xml:space="preserve"> </v>
      </c>
    </row>
    <row r="1015" spans="1:19" ht="24" x14ac:dyDescent="0.2">
      <c r="A1015" s="230">
        <v>1405</v>
      </c>
      <c r="B1015" s="232" t="s">
        <v>11532</v>
      </c>
      <c r="C1015" s="232" t="s">
        <v>11016</v>
      </c>
      <c r="D1015" s="232" t="s">
        <v>11532</v>
      </c>
      <c r="E1015" s="232" t="s">
        <v>11532</v>
      </c>
      <c r="F1015" t="s">
        <v>15803</v>
      </c>
      <c r="G1015" t="str">
        <f t="shared" si="2925"/>
        <v xml:space="preserve"> </v>
      </c>
      <c r="H1015" t="s">
        <v>15803</v>
      </c>
      <c r="I1015" t="str">
        <f t="shared" si="2926"/>
        <v xml:space="preserve"> </v>
      </c>
      <c r="J1015" t="s">
        <v>15803</v>
      </c>
      <c r="K1015" t="str">
        <f t="shared" si="2927"/>
        <v xml:space="preserve"> </v>
      </c>
      <c r="L1015" t="s">
        <v>15803</v>
      </c>
      <c r="M1015" t="str">
        <f t="shared" si="2927"/>
        <v xml:space="preserve"> </v>
      </c>
      <c r="N1015" t="s">
        <v>15803</v>
      </c>
      <c r="O1015" t="str">
        <f t="shared" ref="O1015" si="3084">IF(N1015=""," ",$B1015)</f>
        <v xml:space="preserve"> </v>
      </c>
      <c r="P1015" t="s">
        <v>15803</v>
      </c>
      <c r="Q1015" t="str">
        <f t="shared" ref="Q1015" si="3085">IF(P1015=""," ",$B1015)</f>
        <v xml:space="preserve"> </v>
      </c>
      <c r="R1015" t="s">
        <v>15803</v>
      </c>
      <c r="S1015" t="str">
        <f t="shared" ref="S1015" si="3086">IF(R1015=""," ",$B1015)</f>
        <v xml:space="preserve"> </v>
      </c>
    </row>
    <row r="1016" spans="1:19" ht="36" x14ac:dyDescent="0.2">
      <c r="A1016" s="230">
        <v>1406</v>
      </c>
      <c r="B1016" s="232" t="s">
        <v>11529</v>
      </c>
      <c r="C1016" s="232" t="s">
        <v>11014</v>
      </c>
      <c r="D1016" s="232" t="s">
        <v>11529</v>
      </c>
      <c r="E1016" s="232" t="s">
        <v>11529</v>
      </c>
      <c r="F1016" t="s">
        <v>15803</v>
      </c>
      <c r="G1016" t="str">
        <f t="shared" si="2925"/>
        <v xml:space="preserve"> </v>
      </c>
      <c r="H1016" t="s">
        <v>15803</v>
      </c>
      <c r="I1016" t="str">
        <f t="shared" si="2926"/>
        <v xml:space="preserve"> </v>
      </c>
      <c r="J1016" t="s">
        <v>15803</v>
      </c>
      <c r="K1016" t="str">
        <f t="shared" si="2927"/>
        <v xml:space="preserve"> </v>
      </c>
      <c r="L1016" t="s">
        <v>15803</v>
      </c>
      <c r="M1016" t="str">
        <f t="shared" si="2927"/>
        <v xml:space="preserve"> </v>
      </c>
      <c r="N1016" t="s">
        <v>15803</v>
      </c>
      <c r="O1016" t="str">
        <f t="shared" ref="O1016" si="3087">IF(N1016=""," ",$B1016)</f>
        <v xml:space="preserve"> </v>
      </c>
      <c r="P1016" t="s">
        <v>15803</v>
      </c>
      <c r="Q1016" t="str">
        <f t="shared" ref="Q1016" si="3088">IF(P1016=""," ",$B1016)</f>
        <v xml:space="preserve"> </v>
      </c>
      <c r="R1016" t="s">
        <v>15803</v>
      </c>
      <c r="S1016" t="str">
        <f t="shared" ref="S1016" si="3089">IF(R1016=""," ",$B1016)</f>
        <v xml:space="preserve"> </v>
      </c>
    </row>
    <row r="1017" spans="1:19" x14ac:dyDescent="0.2">
      <c r="A1017" s="230">
        <v>1407</v>
      </c>
      <c r="B1017" s="232" t="s">
        <v>11525</v>
      </c>
      <c r="C1017" s="232" t="s">
        <v>11011</v>
      </c>
      <c r="D1017" s="232" t="s">
        <v>11525</v>
      </c>
      <c r="E1017" s="232" t="s">
        <v>11525</v>
      </c>
      <c r="F1017" t="s">
        <v>15803</v>
      </c>
      <c r="G1017" t="str">
        <f t="shared" si="2925"/>
        <v xml:space="preserve"> </v>
      </c>
      <c r="H1017" t="s">
        <v>15803</v>
      </c>
      <c r="I1017" t="str">
        <f t="shared" si="2926"/>
        <v xml:space="preserve"> </v>
      </c>
      <c r="J1017" t="s">
        <v>15803</v>
      </c>
      <c r="K1017" t="str">
        <f t="shared" si="2927"/>
        <v xml:space="preserve"> </v>
      </c>
      <c r="L1017" t="s">
        <v>15803</v>
      </c>
      <c r="M1017" t="str">
        <f t="shared" si="2927"/>
        <v xml:space="preserve"> </v>
      </c>
      <c r="N1017" t="s">
        <v>15803</v>
      </c>
      <c r="O1017" t="str">
        <f t="shared" ref="O1017" si="3090">IF(N1017=""," ",$B1017)</f>
        <v xml:space="preserve"> </v>
      </c>
      <c r="P1017" t="s">
        <v>15803</v>
      </c>
      <c r="Q1017" t="str">
        <f t="shared" ref="Q1017" si="3091">IF(P1017=""," ",$B1017)</f>
        <v xml:space="preserve"> </v>
      </c>
      <c r="R1017" t="s">
        <v>15803</v>
      </c>
      <c r="S1017" t="str">
        <f t="shared" ref="S1017" si="3092">IF(R1017=""," ",$B1017)</f>
        <v xml:space="preserve"> </v>
      </c>
    </row>
    <row r="1018" spans="1:19" ht="36" x14ac:dyDescent="0.2">
      <c r="A1018" s="230">
        <v>1408</v>
      </c>
      <c r="B1018" s="232" t="s">
        <v>11522</v>
      </c>
      <c r="C1018" s="232" t="s">
        <v>11006</v>
      </c>
      <c r="D1018" s="232" t="s">
        <v>11522</v>
      </c>
      <c r="E1018" s="232" t="s">
        <v>11522</v>
      </c>
      <c r="F1018" t="s">
        <v>15803</v>
      </c>
      <c r="G1018" t="str">
        <f t="shared" si="2925"/>
        <v xml:space="preserve"> </v>
      </c>
      <c r="H1018" t="s">
        <v>15803</v>
      </c>
      <c r="I1018" t="str">
        <f t="shared" si="2926"/>
        <v xml:space="preserve"> </v>
      </c>
      <c r="J1018" t="s">
        <v>15803</v>
      </c>
      <c r="K1018" t="str">
        <f t="shared" si="2927"/>
        <v xml:space="preserve"> </v>
      </c>
      <c r="L1018" t="s">
        <v>15803</v>
      </c>
      <c r="M1018" t="str">
        <f t="shared" si="2927"/>
        <v xml:space="preserve"> </v>
      </c>
      <c r="N1018" t="s">
        <v>15803</v>
      </c>
      <c r="O1018" t="str">
        <f t="shared" ref="O1018" si="3093">IF(N1018=""," ",$B1018)</f>
        <v xml:space="preserve"> </v>
      </c>
      <c r="P1018" t="s">
        <v>15803</v>
      </c>
      <c r="Q1018" t="str">
        <f t="shared" ref="Q1018" si="3094">IF(P1018=""," ",$B1018)</f>
        <v xml:space="preserve"> </v>
      </c>
      <c r="R1018" t="s">
        <v>15803</v>
      </c>
      <c r="S1018" t="str">
        <f t="shared" ref="S1018" si="3095">IF(R1018=""," ",$B1018)</f>
        <v xml:space="preserve"> </v>
      </c>
    </row>
    <row r="1019" spans="1:19" ht="24" x14ac:dyDescent="0.2">
      <c r="A1019" s="230">
        <v>1409</v>
      </c>
      <c r="B1019" s="232" t="s">
        <v>11519</v>
      </c>
      <c r="C1019" s="232" t="s">
        <v>11002</v>
      </c>
      <c r="D1019" s="232" t="s">
        <v>11519</v>
      </c>
      <c r="E1019" s="232" t="s">
        <v>11519</v>
      </c>
      <c r="F1019" t="s">
        <v>15803</v>
      </c>
      <c r="G1019" t="str">
        <f t="shared" si="2925"/>
        <v xml:space="preserve"> </v>
      </c>
      <c r="H1019" t="s">
        <v>15803</v>
      </c>
      <c r="I1019" t="str">
        <f t="shared" si="2926"/>
        <v xml:space="preserve"> </v>
      </c>
      <c r="J1019" t="s">
        <v>15803</v>
      </c>
      <c r="K1019" t="str">
        <f t="shared" si="2927"/>
        <v xml:space="preserve"> </v>
      </c>
      <c r="L1019" t="s">
        <v>15803</v>
      </c>
      <c r="M1019" t="str">
        <f t="shared" si="2927"/>
        <v xml:space="preserve"> </v>
      </c>
      <c r="N1019" t="s">
        <v>15803</v>
      </c>
      <c r="O1019" t="str">
        <f t="shared" ref="O1019" si="3096">IF(N1019=""," ",$B1019)</f>
        <v xml:space="preserve"> </v>
      </c>
      <c r="P1019" t="s">
        <v>15803</v>
      </c>
      <c r="Q1019" t="str">
        <f t="shared" ref="Q1019" si="3097">IF(P1019=""," ",$B1019)</f>
        <v xml:space="preserve"> </v>
      </c>
      <c r="R1019" t="s">
        <v>15803</v>
      </c>
      <c r="S1019" t="str">
        <f t="shared" ref="S1019" si="3098">IF(R1019=""," ",$B1019)</f>
        <v xml:space="preserve"> </v>
      </c>
    </row>
    <row r="1020" spans="1:19" ht="24" x14ac:dyDescent="0.2">
      <c r="A1020" s="230">
        <v>1413</v>
      </c>
      <c r="B1020" s="232" t="s">
        <v>11510</v>
      </c>
      <c r="C1020" s="232" t="s">
        <v>10991</v>
      </c>
      <c r="D1020" s="232" t="s">
        <v>11510</v>
      </c>
      <c r="E1020" s="232" t="s">
        <v>11510</v>
      </c>
      <c r="F1020" t="s">
        <v>15803</v>
      </c>
      <c r="G1020" t="str">
        <f t="shared" si="2925"/>
        <v xml:space="preserve"> </v>
      </c>
      <c r="H1020" t="s">
        <v>15803</v>
      </c>
      <c r="I1020" t="str">
        <f t="shared" si="2926"/>
        <v xml:space="preserve"> </v>
      </c>
      <c r="J1020" t="s">
        <v>15803</v>
      </c>
      <c r="K1020" t="str">
        <f t="shared" si="2927"/>
        <v xml:space="preserve"> </v>
      </c>
      <c r="L1020" t="s">
        <v>15803</v>
      </c>
      <c r="M1020" t="str">
        <f t="shared" si="2927"/>
        <v xml:space="preserve"> </v>
      </c>
      <c r="N1020" t="s">
        <v>15803</v>
      </c>
      <c r="O1020" t="str">
        <f t="shared" ref="O1020" si="3099">IF(N1020=""," ",$B1020)</f>
        <v xml:space="preserve"> </v>
      </c>
      <c r="P1020" t="s">
        <v>15803</v>
      </c>
      <c r="Q1020" t="str">
        <f t="shared" ref="Q1020" si="3100">IF(P1020=""," ",$B1020)</f>
        <v xml:space="preserve"> </v>
      </c>
      <c r="R1020" t="s">
        <v>15803</v>
      </c>
      <c r="S1020" t="str">
        <f t="shared" ref="S1020" si="3101">IF(R1020=""," ",$B1020)</f>
        <v xml:space="preserve"> </v>
      </c>
    </row>
    <row r="1021" spans="1:19" ht="24" x14ac:dyDescent="0.2">
      <c r="A1021" s="230">
        <v>1414</v>
      </c>
      <c r="B1021" s="232" t="s">
        <v>11507</v>
      </c>
      <c r="C1021" s="232" t="s">
        <v>10989</v>
      </c>
      <c r="D1021" s="232" t="s">
        <v>11507</v>
      </c>
      <c r="E1021" s="232" t="s">
        <v>11507</v>
      </c>
      <c r="F1021" t="s">
        <v>15803</v>
      </c>
      <c r="G1021" t="str">
        <f t="shared" si="2925"/>
        <v xml:space="preserve"> </v>
      </c>
      <c r="H1021" t="s">
        <v>15803</v>
      </c>
      <c r="I1021" t="str">
        <f t="shared" si="2926"/>
        <v xml:space="preserve"> </v>
      </c>
      <c r="J1021" t="s">
        <v>15803</v>
      </c>
      <c r="K1021" t="str">
        <f t="shared" si="2927"/>
        <v xml:space="preserve"> </v>
      </c>
      <c r="L1021" t="s">
        <v>15803</v>
      </c>
      <c r="M1021" t="str">
        <f t="shared" si="2927"/>
        <v xml:space="preserve"> </v>
      </c>
      <c r="N1021" t="s">
        <v>15803</v>
      </c>
      <c r="O1021" t="str">
        <f t="shared" ref="O1021" si="3102">IF(N1021=""," ",$B1021)</f>
        <v xml:space="preserve"> </v>
      </c>
      <c r="P1021" t="s">
        <v>15803</v>
      </c>
      <c r="Q1021" t="str">
        <f t="shared" ref="Q1021" si="3103">IF(P1021=""," ",$B1021)</f>
        <v xml:space="preserve"> </v>
      </c>
      <c r="R1021" t="s">
        <v>15803</v>
      </c>
      <c r="S1021" t="str">
        <f t="shared" ref="S1021" si="3104">IF(R1021=""," ",$B1021)</f>
        <v xml:space="preserve"> </v>
      </c>
    </row>
    <row r="1022" spans="1:19" ht="36" x14ac:dyDescent="0.2">
      <c r="A1022" s="230">
        <v>1415</v>
      </c>
      <c r="B1022" s="232" t="s">
        <v>11505</v>
      </c>
      <c r="C1022" s="232" t="s">
        <v>10987</v>
      </c>
      <c r="D1022" s="232" t="s">
        <v>11505</v>
      </c>
      <c r="E1022" s="232" t="s">
        <v>11505</v>
      </c>
      <c r="F1022" t="s">
        <v>15803</v>
      </c>
      <c r="G1022" t="str">
        <f t="shared" si="2925"/>
        <v xml:space="preserve"> </v>
      </c>
      <c r="H1022" t="s">
        <v>15803</v>
      </c>
      <c r="I1022" t="str">
        <f t="shared" si="2926"/>
        <v xml:space="preserve"> </v>
      </c>
      <c r="J1022" t="s">
        <v>15803</v>
      </c>
      <c r="K1022" t="str">
        <f t="shared" si="2927"/>
        <v xml:space="preserve"> </v>
      </c>
      <c r="L1022" t="s">
        <v>15803</v>
      </c>
      <c r="M1022" t="str">
        <f t="shared" si="2927"/>
        <v xml:space="preserve"> </v>
      </c>
      <c r="N1022" t="s">
        <v>15803</v>
      </c>
      <c r="O1022" t="str">
        <f t="shared" ref="O1022" si="3105">IF(N1022=""," ",$B1022)</f>
        <v xml:space="preserve"> </v>
      </c>
      <c r="P1022" t="s">
        <v>15803</v>
      </c>
      <c r="Q1022" t="str">
        <f t="shared" ref="Q1022" si="3106">IF(P1022=""," ",$B1022)</f>
        <v xml:space="preserve"> </v>
      </c>
      <c r="R1022" t="s">
        <v>15803</v>
      </c>
      <c r="S1022" t="str">
        <f t="shared" ref="S1022" si="3107">IF(R1022=""," ",$B1022)</f>
        <v xml:space="preserve"> </v>
      </c>
    </row>
    <row r="1023" spans="1:19" x14ac:dyDescent="0.2">
      <c r="A1023" s="230">
        <v>1416</v>
      </c>
      <c r="B1023" s="232" t="s">
        <v>11502</v>
      </c>
      <c r="C1023" s="232" t="s">
        <v>10979</v>
      </c>
      <c r="D1023" s="232" t="s">
        <v>11502</v>
      </c>
      <c r="E1023" s="232" t="s">
        <v>11502</v>
      </c>
      <c r="F1023" t="s">
        <v>15803</v>
      </c>
      <c r="G1023" t="str">
        <f t="shared" si="2925"/>
        <v xml:space="preserve"> </v>
      </c>
      <c r="H1023" t="s">
        <v>15803</v>
      </c>
      <c r="I1023" t="str">
        <f t="shared" si="2926"/>
        <v xml:space="preserve"> </v>
      </c>
      <c r="J1023" t="s">
        <v>15803</v>
      </c>
      <c r="K1023" t="str">
        <f t="shared" si="2927"/>
        <v xml:space="preserve"> </v>
      </c>
      <c r="L1023" t="s">
        <v>15803</v>
      </c>
      <c r="M1023" t="str">
        <f t="shared" si="2927"/>
        <v xml:space="preserve"> </v>
      </c>
      <c r="N1023" t="s">
        <v>15803</v>
      </c>
      <c r="O1023" t="str">
        <f t="shared" ref="O1023" si="3108">IF(N1023=""," ",$B1023)</f>
        <v xml:space="preserve"> </v>
      </c>
      <c r="P1023" t="s">
        <v>15803</v>
      </c>
      <c r="Q1023" t="str">
        <f t="shared" ref="Q1023" si="3109">IF(P1023=""," ",$B1023)</f>
        <v xml:space="preserve"> </v>
      </c>
      <c r="R1023" t="s">
        <v>15803</v>
      </c>
      <c r="S1023" t="str">
        <f t="shared" ref="S1023" si="3110">IF(R1023=""," ",$B1023)</f>
        <v xml:space="preserve"> </v>
      </c>
    </row>
    <row r="1024" spans="1:19" ht="24" x14ac:dyDescent="0.2">
      <c r="A1024" s="230">
        <v>1417</v>
      </c>
      <c r="B1024" s="232" t="s">
        <v>11499</v>
      </c>
      <c r="C1024" s="232" t="s">
        <v>10975</v>
      </c>
      <c r="D1024" s="232" t="s">
        <v>11499</v>
      </c>
      <c r="E1024" s="232" t="s">
        <v>11499</v>
      </c>
      <c r="F1024" t="s">
        <v>15803</v>
      </c>
      <c r="G1024" t="str">
        <f t="shared" si="2925"/>
        <v xml:space="preserve"> </v>
      </c>
      <c r="H1024" t="s">
        <v>15803</v>
      </c>
      <c r="I1024" t="str">
        <f t="shared" si="2926"/>
        <v xml:space="preserve"> </v>
      </c>
      <c r="J1024" t="s">
        <v>15803</v>
      </c>
      <c r="K1024" t="str">
        <f t="shared" si="2927"/>
        <v xml:space="preserve"> </v>
      </c>
      <c r="L1024" t="s">
        <v>15803</v>
      </c>
      <c r="M1024" t="str">
        <f t="shared" si="2927"/>
        <v xml:space="preserve"> </v>
      </c>
      <c r="N1024" t="s">
        <v>15803</v>
      </c>
      <c r="O1024" t="str">
        <f t="shared" ref="O1024" si="3111">IF(N1024=""," ",$B1024)</f>
        <v xml:space="preserve"> </v>
      </c>
      <c r="P1024" t="s">
        <v>15803</v>
      </c>
      <c r="Q1024" t="str">
        <f t="shared" ref="Q1024" si="3112">IF(P1024=""," ",$B1024)</f>
        <v xml:space="preserve"> </v>
      </c>
      <c r="R1024" t="s">
        <v>15803</v>
      </c>
      <c r="S1024" t="str">
        <f t="shared" ref="S1024" si="3113">IF(R1024=""," ",$B1024)</f>
        <v xml:space="preserve"> </v>
      </c>
    </row>
    <row r="1025" spans="1:19" ht="24" x14ac:dyDescent="0.2">
      <c r="A1025" s="230">
        <v>1418</v>
      </c>
      <c r="B1025" s="232" t="s">
        <v>11496</v>
      </c>
      <c r="C1025" s="232" t="s">
        <v>10971</v>
      </c>
      <c r="D1025" s="232" t="s">
        <v>11496</v>
      </c>
      <c r="E1025" s="232" t="s">
        <v>11496</v>
      </c>
      <c r="F1025" t="s">
        <v>15803</v>
      </c>
      <c r="G1025" t="str">
        <f t="shared" si="2925"/>
        <v xml:space="preserve"> </v>
      </c>
      <c r="H1025" t="s">
        <v>15803</v>
      </c>
      <c r="I1025" t="str">
        <f t="shared" si="2926"/>
        <v xml:space="preserve"> </v>
      </c>
      <c r="J1025" t="s">
        <v>15803</v>
      </c>
      <c r="K1025" t="str">
        <f t="shared" si="2927"/>
        <v xml:space="preserve"> </v>
      </c>
      <c r="L1025" t="s">
        <v>15803</v>
      </c>
      <c r="M1025" t="str">
        <f t="shared" si="2927"/>
        <v xml:space="preserve"> </v>
      </c>
      <c r="N1025" t="s">
        <v>15803</v>
      </c>
      <c r="O1025" t="str">
        <f t="shared" ref="O1025" si="3114">IF(N1025=""," ",$B1025)</f>
        <v xml:space="preserve"> </v>
      </c>
      <c r="P1025" t="s">
        <v>15803</v>
      </c>
      <c r="Q1025" t="str">
        <f t="shared" ref="Q1025" si="3115">IF(P1025=""," ",$B1025)</f>
        <v xml:space="preserve"> </v>
      </c>
      <c r="R1025" t="s">
        <v>15803</v>
      </c>
      <c r="S1025" t="str">
        <f t="shared" ref="S1025" si="3116">IF(R1025=""," ",$B1025)</f>
        <v xml:space="preserve"> </v>
      </c>
    </row>
    <row r="1026" spans="1:19" ht="36" x14ac:dyDescent="0.2">
      <c r="A1026" s="230">
        <v>1419</v>
      </c>
      <c r="B1026" s="232" t="s">
        <v>11493</v>
      </c>
      <c r="C1026" s="232" t="s">
        <v>10967</v>
      </c>
      <c r="D1026" s="232" t="s">
        <v>11493</v>
      </c>
      <c r="E1026" s="232" t="s">
        <v>11493</v>
      </c>
      <c r="F1026" t="s">
        <v>15803</v>
      </c>
      <c r="G1026" t="str">
        <f t="shared" si="2925"/>
        <v xml:space="preserve"> </v>
      </c>
      <c r="H1026" t="s">
        <v>15803</v>
      </c>
      <c r="I1026" t="str">
        <f t="shared" si="2926"/>
        <v xml:space="preserve"> </v>
      </c>
      <c r="J1026" t="s">
        <v>15803</v>
      </c>
      <c r="K1026" t="str">
        <f t="shared" si="2927"/>
        <v xml:space="preserve"> </v>
      </c>
      <c r="L1026" t="s">
        <v>15803</v>
      </c>
      <c r="M1026" t="str">
        <f t="shared" si="2927"/>
        <v xml:space="preserve"> </v>
      </c>
      <c r="N1026" t="s">
        <v>15803</v>
      </c>
      <c r="O1026" t="str">
        <f t="shared" ref="O1026" si="3117">IF(N1026=""," ",$B1026)</f>
        <v xml:space="preserve"> </v>
      </c>
      <c r="P1026" t="s">
        <v>15803</v>
      </c>
      <c r="Q1026" t="str">
        <f t="shared" ref="Q1026" si="3118">IF(P1026=""," ",$B1026)</f>
        <v xml:space="preserve"> </v>
      </c>
      <c r="R1026" t="s">
        <v>15803</v>
      </c>
      <c r="S1026" t="str">
        <f t="shared" ref="S1026" si="3119">IF(R1026=""," ",$B1026)</f>
        <v xml:space="preserve"> </v>
      </c>
    </row>
    <row r="1027" spans="1:19" ht="24" x14ac:dyDescent="0.2">
      <c r="A1027" s="230">
        <v>1420</v>
      </c>
      <c r="B1027" s="232" t="s">
        <v>11490</v>
      </c>
      <c r="C1027" s="232" t="s">
        <v>10958</v>
      </c>
      <c r="D1027" s="232" t="s">
        <v>11490</v>
      </c>
      <c r="E1027" s="232" t="s">
        <v>11490</v>
      </c>
      <c r="F1027" t="s">
        <v>15803</v>
      </c>
      <c r="G1027" t="str">
        <f t="shared" ref="G1027:G1090" si="3120">IF(F1027=""," ",B1027)</f>
        <v xml:space="preserve"> </v>
      </c>
      <c r="H1027" t="s">
        <v>15803</v>
      </c>
      <c r="I1027" t="str">
        <f t="shared" ref="I1027:I1090" si="3121">IF(H1027=""," ",B1027)</f>
        <v xml:space="preserve"> </v>
      </c>
      <c r="J1027" t="s">
        <v>15803</v>
      </c>
      <c r="K1027" t="str">
        <f t="shared" ref="K1027:M1090" si="3122">IF(J1027=""," ",$B1027)</f>
        <v xml:space="preserve"> </v>
      </c>
      <c r="L1027" t="s">
        <v>15803</v>
      </c>
      <c r="M1027" t="str">
        <f t="shared" si="3122"/>
        <v xml:space="preserve"> </v>
      </c>
      <c r="N1027" t="s">
        <v>15803</v>
      </c>
      <c r="O1027" t="str">
        <f t="shared" ref="O1027" si="3123">IF(N1027=""," ",$B1027)</f>
        <v xml:space="preserve"> </v>
      </c>
      <c r="P1027" t="s">
        <v>15803</v>
      </c>
      <c r="Q1027" t="str">
        <f t="shared" ref="Q1027" si="3124">IF(P1027=""," ",$B1027)</f>
        <v xml:space="preserve"> </v>
      </c>
      <c r="R1027" t="s">
        <v>15803</v>
      </c>
      <c r="S1027" t="str">
        <f t="shared" ref="S1027" si="3125">IF(R1027=""," ",$B1027)</f>
        <v xml:space="preserve"> </v>
      </c>
    </row>
    <row r="1028" spans="1:19" ht="24" x14ac:dyDescent="0.2">
      <c r="A1028" s="230">
        <v>1425</v>
      </c>
      <c r="B1028" s="232" t="s">
        <v>11478</v>
      </c>
      <c r="C1028" s="232" t="s">
        <v>10942</v>
      </c>
      <c r="D1028" s="232" t="s">
        <v>11478</v>
      </c>
      <c r="E1028" s="232" t="s">
        <v>11478</v>
      </c>
      <c r="F1028" t="s">
        <v>15803</v>
      </c>
      <c r="G1028" t="str">
        <f t="shared" si="3120"/>
        <v xml:space="preserve"> </v>
      </c>
      <c r="H1028" t="s">
        <v>15803</v>
      </c>
      <c r="I1028" t="str">
        <f t="shared" si="3121"/>
        <v xml:space="preserve"> </v>
      </c>
      <c r="J1028" t="s">
        <v>15803</v>
      </c>
      <c r="K1028" t="str">
        <f t="shared" si="3122"/>
        <v xml:space="preserve"> </v>
      </c>
      <c r="L1028" t="s">
        <v>15803</v>
      </c>
      <c r="M1028" t="str">
        <f t="shared" si="3122"/>
        <v xml:space="preserve"> </v>
      </c>
      <c r="N1028" t="s">
        <v>15803</v>
      </c>
      <c r="O1028" t="str">
        <f t="shared" ref="O1028" si="3126">IF(N1028=""," ",$B1028)</f>
        <v xml:space="preserve"> </v>
      </c>
      <c r="P1028" t="s">
        <v>15803</v>
      </c>
      <c r="Q1028" t="str">
        <f t="shared" ref="Q1028" si="3127">IF(P1028=""," ",$B1028)</f>
        <v xml:space="preserve"> </v>
      </c>
      <c r="R1028" t="s">
        <v>15803</v>
      </c>
      <c r="S1028" t="str">
        <f t="shared" ref="S1028" si="3128">IF(R1028=""," ",$B1028)</f>
        <v xml:space="preserve"> </v>
      </c>
    </row>
    <row r="1029" spans="1:19" ht="36" x14ac:dyDescent="0.2">
      <c r="A1029" s="230">
        <v>1426</v>
      </c>
      <c r="B1029" s="232" t="s">
        <v>11475</v>
      </c>
      <c r="C1029" s="232" t="s">
        <v>10939</v>
      </c>
      <c r="D1029" s="232" t="s">
        <v>11475</v>
      </c>
      <c r="E1029" s="232" t="s">
        <v>11475</v>
      </c>
      <c r="F1029" t="s">
        <v>15803</v>
      </c>
      <c r="G1029" t="str">
        <f t="shared" si="3120"/>
        <v xml:space="preserve"> </v>
      </c>
      <c r="H1029" t="s">
        <v>15803</v>
      </c>
      <c r="I1029" t="str">
        <f t="shared" si="3121"/>
        <v xml:space="preserve"> </v>
      </c>
      <c r="J1029" t="s">
        <v>15803</v>
      </c>
      <c r="K1029" t="str">
        <f t="shared" si="3122"/>
        <v xml:space="preserve"> </v>
      </c>
      <c r="L1029" t="s">
        <v>15803</v>
      </c>
      <c r="M1029" t="str">
        <f t="shared" si="3122"/>
        <v xml:space="preserve"> </v>
      </c>
      <c r="N1029" t="s">
        <v>15803</v>
      </c>
      <c r="O1029" t="str">
        <f t="shared" ref="O1029" si="3129">IF(N1029=""," ",$B1029)</f>
        <v xml:space="preserve"> </v>
      </c>
      <c r="P1029" t="s">
        <v>15803</v>
      </c>
      <c r="Q1029" t="str">
        <f t="shared" ref="Q1029" si="3130">IF(P1029=""," ",$B1029)</f>
        <v xml:space="preserve"> </v>
      </c>
      <c r="R1029" t="s">
        <v>15803</v>
      </c>
      <c r="S1029" t="str">
        <f t="shared" ref="S1029" si="3131">IF(R1029=""," ",$B1029)</f>
        <v xml:space="preserve"> </v>
      </c>
    </row>
    <row r="1030" spans="1:19" ht="36" x14ac:dyDescent="0.2">
      <c r="A1030" s="230">
        <v>1427</v>
      </c>
      <c r="B1030" s="232" t="s">
        <v>11472</v>
      </c>
      <c r="C1030" s="232" t="s">
        <v>10936</v>
      </c>
      <c r="D1030" s="232" t="s">
        <v>11472</v>
      </c>
      <c r="E1030" s="232" t="s">
        <v>11472</v>
      </c>
      <c r="F1030" t="s">
        <v>15803</v>
      </c>
      <c r="G1030" t="str">
        <f t="shared" si="3120"/>
        <v xml:space="preserve"> </v>
      </c>
      <c r="H1030" t="s">
        <v>15803</v>
      </c>
      <c r="I1030" t="str">
        <f t="shared" si="3121"/>
        <v xml:space="preserve"> </v>
      </c>
      <c r="J1030" t="s">
        <v>15803</v>
      </c>
      <c r="K1030" t="str">
        <f t="shared" si="3122"/>
        <v xml:space="preserve"> </v>
      </c>
      <c r="L1030" t="s">
        <v>15803</v>
      </c>
      <c r="M1030" t="str">
        <f t="shared" si="3122"/>
        <v xml:space="preserve"> </v>
      </c>
      <c r="N1030" t="s">
        <v>15803</v>
      </c>
      <c r="O1030" t="str">
        <f t="shared" ref="O1030" si="3132">IF(N1030=""," ",$B1030)</f>
        <v xml:space="preserve"> </v>
      </c>
      <c r="P1030" t="s">
        <v>15803</v>
      </c>
      <c r="Q1030" t="str">
        <f t="shared" ref="Q1030" si="3133">IF(P1030=""," ",$B1030)</f>
        <v xml:space="preserve"> </v>
      </c>
      <c r="R1030" t="s">
        <v>15803</v>
      </c>
      <c r="S1030" t="str">
        <f t="shared" ref="S1030" si="3134">IF(R1030=""," ",$B1030)</f>
        <v xml:space="preserve"> </v>
      </c>
    </row>
    <row r="1031" spans="1:19" ht="36" x14ac:dyDescent="0.2">
      <c r="A1031" s="230">
        <v>1428</v>
      </c>
      <c r="B1031" s="232" t="s">
        <v>11469</v>
      </c>
      <c r="C1031" s="232" t="s">
        <v>10934</v>
      </c>
      <c r="D1031" s="232" t="s">
        <v>11469</v>
      </c>
      <c r="E1031" s="232" t="s">
        <v>11469</v>
      </c>
      <c r="F1031" t="s">
        <v>15803</v>
      </c>
      <c r="G1031" t="str">
        <f t="shared" si="3120"/>
        <v xml:space="preserve"> </v>
      </c>
      <c r="H1031" t="s">
        <v>15803</v>
      </c>
      <c r="I1031" t="str">
        <f t="shared" si="3121"/>
        <v xml:space="preserve"> </v>
      </c>
      <c r="J1031" t="s">
        <v>15803</v>
      </c>
      <c r="K1031" t="str">
        <f t="shared" si="3122"/>
        <v xml:space="preserve"> </v>
      </c>
      <c r="L1031" t="s">
        <v>15803</v>
      </c>
      <c r="M1031" t="str">
        <f t="shared" si="3122"/>
        <v xml:space="preserve"> </v>
      </c>
      <c r="N1031" t="s">
        <v>15803</v>
      </c>
      <c r="O1031" t="str">
        <f t="shared" ref="O1031" si="3135">IF(N1031=""," ",$B1031)</f>
        <v xml:space="preserve"> </v>
      </c>
      <c r="P1031" t="s">
        <v>15803</v>
      </c>
      <c r="Q1031" t="str">
        <f t="shared" ref="Q1031" si="3136">IF(P1031=""," ",$B1031)</f>
        <v xml:space="preserve"> </v>
      </c>
      <c r="R1031" t="s">
        <v>15803</v>
      </c>
      <c r="S1031" t="str">
        <f t="shared" ref="S1031" si="3137">IF(R1031=""," ",$B1031)</f>
        <v xml:space="preserve"> </v>
      </c>
    </row>
    <row r="1032" spans="1:19" ht="24" x14ac:dyDescent="0.2">
      <c r="A1032" s="230">
        <v>1429</v>
      </c>
      <c r="B1032" s="232" t="s">
        <v>11466</v>
      </c>
      <c r="C1032" s="232" t="s">
        <v>10931</v>
      </c>
      <c r="D1032" s="232" t="s">
        <v>11466</v>
      </c>
      <c r="E1032" s="232" t="s">
        <v>11466</v>
      </c>
      <c r="F1032" t="s">
        <v>15803</v>
      </c>
      <c r="G1032" t="str">
        <f t="shared" si="3120"/>
        <v xml:space="preserve"> </v>
      </c>
      <c r="H1032" t="s">
        <v>15803</v>
      </c>
      <c r="I1032" t="str">
        <f t="shared" si="3121"/>
        <v xml:space="preserve"> </v>
      </c>
      <c r="J1032" t="s">
        <v>15803</v>
      </c>
      <c r="K1032" t="str">
        <f t="shared" si="3122"/>
        <v xml:space="preserve"> </v>
      </c>
      <c r="L1032" t="s">
        <v>15803</v>
      </c>
      <c r="M1032" t="str">
        <f t="shared" si="3122"/>
        <v xml:space="preserve"> </v>
      </c>
      <c r="N1032" t="s">
        <v>15803</v>
      </c>
      <c r="O1032" t="str">
        <f t="shared" ref="O1032" si="3138">IF(N1032=""," ",$B1032)</f>
        <v xml:space="preserve"> </v>
      </c>
      <c r="P1032" t="s">
        <v>15803</v>
      </c>
      <c r="Q1032" t="str">
        <f t="shared" ref="Q1032" si="3139">IF(P1032=""," ",$B1032)</f>
        <v xml:space="preserve"> </v>
      </c>
      <c r="R1032" t="s">
        <v>15803</v>
      </c>
      <c r="S1032" t="str">
        <f t="shared" ref="S1032" si="3140">IF(R1032=""," ",$B1032)</f>
        <v xml:space="preserve"> </v>
      </c>
    </row>
    <row r="1033" spans="1:19" x14ac:dyDescent="0.2">
      <c r="A1033" s="230">
        <v>1430</v>
      </c>
      <c r="B1033" s="232" t="s">
        <v>11462</v>
      </c>
      <c r="C1033" s="232" t="s">
        <v>10927</v>
      </c>
      <c r="D1033" s="232" t="s">
        <v>11462</v>
      </c>
      <c r="E1033" s="232" t="s">
        <v>11462</v>
      </c>
      <c r="F1033" t="s">
        <v>15803</v>
      </c>
      <c r="G1033" t="str">
        <f t="shared" si="3120"/>
        <v xml:space="preserve"> </v>
      </c>
      <c r="H1033" t="s">
        <v>15803</v>
      </c>
      <c r="I1033" t="str">
        <f t="shared" si="3121"/>
        <v xml:space="preserve"> </v>
      </c>
      <c r="J1033" t="s">
        <v>15803</v>
      </c>
      <c r="K1033" t="str">
        <f t="shared" si="3122"/>
        <v xml:space="preserve"> </v>
      </c>
      <c r="L1033" t="s">
        <v>15803</v>
      </c>
      <c r="M1033" t="str">
        <f t="shared" si="3122"/>
        <v xml:space="preserve"> </v>
      </c>
      <c r="N1033" t="s">
        <v>15803</v>
      </c>
      <c r="O1033" t="str">
        <f t="shared" ref="O1033" si="3141">IF(N1033=""," ",$B1033)</f>
        <v xml:space="preserve"> </v>
      </c>
      <c r="P1033" t="s">
        <v>15803</v>
      </c>
      <c r="Q1033" t="str">
        <f t="shared" ref="Q1033" si="3142">IF(P1033=""," ",$B1033)</f>
        <v xml:space="preserve"> </v>
      </c>
      <c r="R1033" t="s">
        <v>15803</v>
      </c>
      <c r="S1033" t="str">
        <f t="shared" ref="S1033" si="3143">IF(R1033=""," ",$B1033)</f>
        <v xml:space="preserve"> </v>
      </c>
    </row>
    <row r="1034" spans="1:19" ht="24" x14ac:dyDescent="0.2">
      <c r="A1034" s="230">
        <v>1431</v>
      </c>
      <c r="B1034" s="232" t="s">
        <v>11459</v>
      </c>
      <c r="C1034" s="232" t="s">
        <v>10920</v>
      </c>
      <c r="D1034" s="232" t="s">
        <v>11459</v>
      </c>
      <c r="E1034" s="232" t="s">
        <v>11459</v>
      </c>
      <c r="F1034" t="s">
        <v>15803</v>
      </c>
      <c r="G1034" t="str">
        <f t="shared" si="3120"/>
        <v xml:space="preserve"> </v>
      </c>
      <c r="H1034" t="s">
        <v>15803</v>
      </c>
      <c r="I1034" t="str">
        <f t="shared" si="3121"/>
        <v xml:space="preserve"> </v>
      </c>
      <c r="J1034" t="s">
        <v>15803</v>
      </c>
      <c r="K1034" t="str">
        <f t="shared" si="3122"/>
        <v xml:space="preserve"> </v>
      </c>
      <c r="L1034" t="s">
        <v>15803</v>
      </c>
      <c r="M1034" t="str">
        <f t="shared" si="3122"/>
        <v xml:space="preserve"> </v>
      </c>
      <c r="N1034" t="s">
        <v>15803</v>
      </c>
      <c r="O1034" t="str">
        <f t="shared" ref="O1034" si="3144">IF(N1034=""," ",$B1034)</f>
        <v xml:space="preserve"> </v>
      </c>
      <c r="P1034" t="s">
        <v>15803</v>
      </c>
      <c r="Q1034" t="str">
        <f t="shared" ref="Q1034" si="3145">IF(P1034=""," ",$B1034)</f>
        <v xml:space="preserve"> </v>
      </c>
      <c r="R1034" t="s">
        <v>15803</v>
      </c>
      <c r="S1034" t="str">
        <f t="shared" ref="S1034" si="3146">IF(R1034=""," ",$B1034)</f>
        <v xml:space="preserve"> </v>
      </c>
    </row>
    <row r="1035" spans="1:19" ht="36" x14ac:dyDescent="0.2">
      <c r="A1035" s="230">
        <v>1432</v>
      </c>
      <c r="B1035" s="232" t="s">
        <v>11457</v>
      </c>
      <c r="C1035" s="232" t="s">
        <v>10915</v>
      </c>
      <c r="D1035" s="232" t="s">
        <v>11457</v>
      </c>
      <c r="E1035" s="232" t="s">
        <v>11457</v>
      </c>
      <c r="F1035" t="s">
        <v>15803</v>
      </c>
      <c r="G1035" t="str">
        <f t="shared" si="3120"/>
        <v xml:space="preserve"> </v>
      </c>
      <c r="H1035" t="s">
        <v>15803</v>
      </c>
      <c r="I1035" t="str">
        <f t="shared" si="3121"/>
        <v xml:space="preserve"> </v>
      </c>
      <c r="J1035" t="s">
        <v>15803</v>
      </c>
      <c r="K1035" t="str">
        <f t="shared" si="3122"/>
        <v xml:space="preserve"> </v>
      </c>
      <c r="L1035" t="s">
        <v>15803</v>
      </c>
      <c r="M1035" t="str">
        <f t="shared" si="3122"/>
        <v xml:space="preserve"> </v>
      </c>
      <c r="N1035" t="s">
        <v>15803</v>
      </c>
      <c r="O1035" t="str">
        <f t="shared" ref="O1035" si="3147">IF(N1035=""," ",$B1035)</f>
        <v xml:space="preserve"> </v>
      </c>
      <c r="P1035" t="s">
        <v>15803</v>
      </c>
      <c r="Q1035" t="str">
        <f t="shared" ref="Q1035" si="3148">IF(P1035=""," ",$B1035)</f>
        <v xml:space="preserve"> </v>
      </c>
      <c r="R1035" t="s">
        <v>15803</v>
      </c>
      <c r="S1035" t="str">
        <f t="shared" ref="S1035" si="3149">IF(R1035=""," ",$B1035)</f>
        <v xml:space="preserve"> </v>
      </c>
    </row>
    <row r="1036" spans="1:19" ht="24" x14ac:dyDescent="0.2">
      <c r="A1036" s="230">
        <v>1435</v>
      </c>
      <c r="B1036" s="232" t="s">
        <v>11449</v>
      </c>
      <c r="C1036" s="232" t="s">
        <v>10906</v>
      </c>
      <c r="D1036" s="232" t="s">
        <v>11449</v>
      </c>
      <c r="E1036" s="232" t="s">
        <v>11449</v>
      </c>
      <c r="F1036" t="s">
        <v>15803</v>
      </c>
      <c r="G1036" t="str">
        <f t="shared" si="3120"/>
        <v xml:space="preserve"> </v>
      </c>
      <c r="H1036" t="s">
        <v>15803</v>
      </c>
      <c r="I1036" t="str">
        <f t="shared" si="3121"/>
        <v xml:space="preserve"> </v>
      </c>
      <c r="J1036" t="s">
        <v>15803</v>
      </c>
      <c r="K1036" t="str">
        <f t="shared" si="3122"/>
        <v xml:space="preserve"> </v>
      </c>
      <c r="L1036" t="s">
        <v>15803</v>
      </c>
      <c r="M1036" t="str">
        <f t="shared" si="3122"/>
        <v xml:space="preserve"> </v>
      </c>
      <c r="N1036" t="s">
        <v>15803</v>
      </c>
      <c r="O1036" t="str">
        <f t="shared" ref="O1036" si="3150">IF(N1036=""," ",$B1036)</f>
        <v xml:space="preserve"> </v>
      </c>
      <c r="P1036" t="s">
        <v>15803</v>
      </c>
      <c r="Q1036" t="str">
        <f t="shared" ref="Q1036" si="3151">IF(P1036=""," ",$B1036)</f>
        <v xml:space="preserve"> </v>
      </c>
      <c r="R1036" t="s">
        <v>15803</v>
      </c>
      <c r="S1036" t="str">
        <f t="shared" ref="S1036" si="3152">IF(R1036=""," ",$B1036)</f>
        <v xml:space="preserve"> </v>
      </c>
    </row>
    <row r="1037" spans="1:19" ht="48" x14ac:dyDescent="0.2">
      <c r="A1037" s="230">
        <v>1436</v>
      </c>
      <c r="B1037" s="232" t="s">
        <v>11446</v>
      </c>
      <c r="C1037" s="232" t="s">
        <v>10899</v>
      </c>
      <c r="D1037" s="232" t="s">
        <v>11446</v>
      </c>
      <c r="E1037" s="232" t="s">
        <v>11446</v>
      </c>
      <c r="F1037" t="s">
        <v>15803</v>
      </c>
      <c r="G1037" t="str">
        <f t="shared" si="3120"/>
        <v xml:space="preserve"> </v>
      </c>
      <c r="H1037" t="s">
        <v>15803</v>
      </c>
      <c r="I1037" t="str">
        <f t="shared" si="3121"/>
        <v xml:space="preserve"> </v>
      </c>
      <c r="J1037" t="s">
        <v>15803</v>
      </c>
      <c r="K1037" t="str">
        <f t="shared" si="3122"/>
        <v xml:space="preserve"> </v>
      </c>
      <c r="L1037" t="s">
        <v>15803</v>
      </c>
      <c r="M1037" t="str">
        <f t="shared" si="3122"/>
        <v xml:space="preserve"> </v>
      </c>
      <c r="N1037" t="s">
        <v>15803</v>
      </c>
      <c r="O1037" t="str">
        <f t="shared" ref="O1037" si="3153">IF(N1037=""," ",$B1037)</f>
        <v xml:space="preserve"> </v>
      </c>
      <c r="P1037" t="s">
        <v>15803</v>
      </c>
      <c r="Q1037" t="str">
        <f t="shared" ref="Q1037" si="3154">IF(P1037=""," ",$B1037)</f>
        <v xml:space="preserve"> </v>
      </c>
      <c r="R1037" t="s">
        <v>15803</v>
      </c>
      <c r="S1037" t="str">
        <f t="shared" ref="S1037" si="3155">IF(R1037=""," ",$B1037)</f>
        <v xml:space="preserve"> </v>
      </c>
    </row>
    <row r="1038" spans="1:19" x14ac:dyDescent="0.2">
      <c r="A1038" s="230">
        <v>1437</v>
      </c>
      <c r="B1038" s="232" t="s">
        <v>11443</v>
      </c>
      <c r="C1038" s="232" t="s">
        <v>10894</v>
      </c>
      <c r="D1038" s="232" t="s">
        <v>11443</v>
      </c>
      <c r="E1038" s="232" t="s">
        <v>11443</v>
      </c>
      <c r="F1038" t="s">
        <v>15803</v>
      </c>
      <c r="G1038" t="str">
        <f t="shared" si="3120"/>
        <v xml:space="preserve"> </v>
      </c>
      <c r="H1038" t="s">
        <v>15803</v>
      </c>
      <c r="I1038" t="str">
        <f t="shared" si="3121"/>
        <v xml:space="preserve"> </v>
      </c>
      <c r="J1038" t="s">
        <v>15803</v>
      </c>
      <c r="K1038" t="str">
        <f t="shared" si="3122"/>
        <v xml:space="preserve"> </v>
      </c>
      <c r="L1038" t="s">
        <v>15803</v>
      </c>
      <c r="M1038" t="str">
        <f t="shared" si="3122"/>
        <v xml:space="preserve"> </v>
      </c>
      <c r="N1038" t="s">
        <v>15803</v>
      </c>
      <c r="O1038" t="str">
        <f t="shared" ref="O1038" si="3156">IF(N1038=""," ",$B1038)</f>
        <v xml:space="preserve"> </v>
      </c>
      <c r="P1038" t="s">
        <v>15803</v>
      </c>
      <c r="Q1038" t="str">
        <f t="shared" ref="Q1038" si="3157">IF(P1038=""," ",$B1038)</f>
        <v xml:space="preserve"> </v>
      </c>
      <c r="R1038" t="s">
        <v>15803</v>
      </c>
      <c r="S1038" t="str">
        <f t="shared" ref="S1038" si="3158">IF(R1038=""," ",$B1038)</f>
        <v xml:space="preserve"> </v>
      </c>
    </row>
    <row r="1039" spans="1:19" x14ac:dyDescent="0.2">
      <c r="A1039" s="230">
        <v>1438</v>
      </c>
      <c r="B1039" s="232" t="s">
        <v>11440</v>
      </c>
      <c r="C1039" s="232" t="s">
        <v>10890</v>
      </c>
      <c r="D1039" s="232" t="s">
        <v>11440</v>
      </c>
      <c r="E1039" s="232" t="s">
        <v>11440</v>
      </c>
      <c r="F1039" t="s">
        <v>15803</v>
      </c>
      <c r="G1039" t="str">
        <f t="shared" si="3120"/>
        <v xml:space="preserve"> </v>
      </c>
      <c r="H1039" t="s">
        <v>15803</v>
      </c>
      <c r="I1039" t="str">
        <f t="shared" si="3121"/>
        <v xml:space="preserve"> </v>
      </c>
      <c r="J1039" t="s">
        <v>15803</v>
      </c>
      <c r="K1039" t="str">
        <f t="shared" si="3122"/>
        <v xml:space="preserve"> </v>
      </c>
      <c r="L1039" t="s">
        <v>15803</v>
      </c>
      <c r="M1039" t="str">
        <f t="shared" si="3122"/>
        <v xml:space="preserve"> </v>
      </c>
      <c r="N1039" t="s">
        <v>15803</v>
      </c>
      <c r="O1039" t="str">
        <f t="shared" ref="O1039" si="3159">IF(N1039=""," ",$B1039)</f>
        <v xml:space="preserve"> </v>
      </c>
      <c r="P1039" t="s">
        <v>15803</v>
      </c>
      <c r="Q1039" t="str">
        <f t="shared" ref="Q1039" si="3160">IF(P1039=""," ",$B1039)</f>
        <v xml:space="preserve"> </v>
      </c>
      <c r="R1039" t="s">
        <v>15803</v>
      </c>
      <c r="S1039" t="str">
        <f t="shared" ref="S1039" si="3161">IF(R1039=""," ",$B1039)</f>
        <v xml:space="preserve"> </v>
      </c>
    </row>
    <row r="1040" spans="1:19" ht="24" x14ac:dyDescent="0.2">
      <c r="A1040" s="230">
        <v>1439</v>
      </c>
      <c r="B1040" s="232" t="s">
        <v>11437</v>
      </c>
      <c r="C1040" s="232" t="s">
        <v>10885</v>
      </c>
      <c r="D1040" s="232" t="s">
        <v>11437</v>
      </c>
      <c r="E1040" s="232" t="s">
        <v>11437</v>
      </c>
      <c r="F1040" t="s">
        <v>15803</v>
      </c>
      <c r="G1040" t="str">
        <f t="shared" si="3120"/>
        <v xml:space="preserve"> </v>
      </c>
      <c r="H1040" t="s">
        <v>15803</v>
      </c>
      <c r="I1040" t="str">
        <f t="shared" si="3121"/>
        <v xml:space="preserve"> </v>
      </c>
      <c r="J1040" t="s">
        <v>15803</v>
      </c>
      <c r="K1040" t="str">
        <f t="shared" si="3122"/>
        <v xml:space="preserve"> </v>
      </c>
      <c r="L1040" t="s">
        <v>15803</v>
      </c>
      <c r="M1040" t="str">
        <f t="shared" si="3122"/>
        <v xml:space="preserve"> </v>
      </c>
      <c r="N1040" t="s">
        <v>15803</v>
      </c>
      <c r="O1040" t="str">
        <f t="shared" ref="O1040" si="3162">IF(N1040=""," ",$B1040)</f>
        <v xml:space="preserve"> </v>
      </c>
      <c r="P1040" t="s">
        <v>15803</v>
      </c>
      <c r="Q1040" t="str">
        <f t="shared" ref="Q1040" si="3163">IF(P1040=""," ",$B1040)</f>
        <v xml:space="preserve"> </v>
      </c>
      <c r="R1040" t="s">
        <v>15803</v>
      </c>
      <c r="S1040" t="str">
        <f t="shared" ref="S1040" si="3164">IF(R1040=""," ",$B1040)</f>
        <v xml:space="preserve"> </v>
      </c>
    </row>
    <row r="1041" spans="1:19" x14ac:dyDescent="0.2">
      <c r="A1041" s="230">
        <v>1440</v>
      </c>
      <c r="B1041" s="232" t="s">
        <v>11434</v>
      </c>
      <c r="C1041" s="232" t="s">
        <v>10880</v>
      </c>
      <c r="D1041" s="232" t="s">
        <v>11434</v>
      </c>
      <c r="E1041" s="232" t="s">
        <v>11434</v>
      </c>
      <c r="F1041" t="s">
        <v>15803</v>
      </c>
      <c r="G1041" t="str">
        <f t="shared" si="3120"/>
        <v xml:space="preserve"> </v>
      </c>
      <c r="H1041" t="s">
        <v>15803</v>
      </c>
      <c r="I1041" t="str">
        <f t="shared" si="3121"/>
        <v xml:space="preserve"> </v>
      </c>
      <c r="J1041" t="s">
        <v>15803</v>
      </c>
      <c r="K1041" t="str">
        <f t="shared" si="3122"/>
        <v xml:space="preserve"> </v>
      </c>
      <c r="L1041" t="s">
        <v>15803</v>
      </c>
      <c r="M1041" t="str">
        <f t="shared" si="3122"/>
        <v xml:space="preserve"> </v>
      </c>
      <c r="N1041" t="s">
        <v>15803</v>
      </c>
      <c r="O1041" t="str">
        <f t="shared" ref="O1041" si="3165">IF(N1041=""," ",$B1041)</f>
        <v xml:space="preserve"> </v>
      </c>
      <c r="P1041" t="s">
        <v>15803</v>
      </c>
      <c r="Q1041" t="str">
        <f t="shared" ref="Q1041" si="3166">IF(P1041=""," ",$B1041)</f>
        <v xml:space="preserve"> </v>
      </c>
      <c r="R1041" t="s">
        <v>15803</v>
      </c>
      <c r="S1041" t="str">
        <f t="shared" ref="S1041" si="3167">IF(R1041=""," ",$B1041)</f>
        <v xml:space="preserve"> </v>
      </c>
    </row>
    <row r="1042" spans="1:19" ht="24" x14ac:dyDescent="0.2">
      <c r="A1042" s="230">
        <v>1441</v>
      </c>
      <c r="B1042" s="232" t="s">
        <v>11431</v>
      </c>
      <c r="C1042" s="232" t="s">
        <v>10874</v>
      </c>
      <c r="D1042" s="232" t="s">
        <v>11431</v>
      </c>
      <c r="E1042" s="232" t="s">
        <v>11431</v>
      </c>
      <c r="F1042" t="s">
        <v>15803</v>
      </c>
      <c r="G1042" t="str">
        <f t="shared" si="3120"/>
        <v xml:space="preserve"> </v>
      </c>
      <c r="H1042" t="s">
        <v>15803</v>
      </c>
      <c r="I1042" t="str">
        <f t="shared" si="3121"/>
        <v xml:space="preserve"> </v>
      </c>
      <c r="J1042" t="s">
        <v>15803</v>
      </c>
      <c r="K1042" t="str">
        <f t="shared" si="3122"/>
        <v xml:space="preserve"> </v>
      </c>
      <c r="L1042" t="s">
        <v>15803</v>
      </c>
      <c r="M1042" t="str">
        <f t="shared" si="3122"/>
        <v xml:space="preserve"> </v>
      </c>
      <c r="N1042" t="s">
        <v>15803</v>
      </c>
      <c r="O1042" t="str">
        <f t="shared" ref="O1042" si="3168">IF(N1042=""," ",$B1042)</f>
        <v xml:space="preserve"> </v>
      </c>
      <c r="P1042" t="s">
        <v>15803</v>
      </c>
      <c r="Q1042" t="str">
        <f t="shared" ref="Q1042" si="3169">IF(P1042=""," ",$B1042)</f>
        <v xml:space="preserve"> </v>
      </c>
      <c r="R1042" t="s">
        <v>15803</v>
      </c>
      <c r="S1042" t="str">
        <f t="shared" ref="S1042" si="3170">IF(R1042=""," ",$B1042)</f>
        <v xml:space="preserve"> </v>
      </c>
    </row>
    <row r="1043" spans="1:19" ht="24" x14ac:dyDescent="0.2">
      <c r="A1043" s="230">
        <v>1442</v>
      </c>
      <c r="B1043" s="232" t="s">
        <v>11429</v>
      </c>
      <c r="C1043" s="232" t="s">
        <v>10871</v>
      </c>
      <c r="D1043" s="232" t="s">
        <v>11429</v>
      </c>
      <c r="E1043" s="232" t="s">
        <v>11429</v>
      </c>
      <c r="F1043" t="s">
        <v>15803</v>
      </c>
      <c r="G1043" t="str">
        <f t="shared" si="3120"/>
        <v xml:space="preserve"> </v>
      </c>
      <c r="H1043" t="s">
        <v>15803</v>
      </c>
      <c r="I1043" t="str">
        <f t="shared" si="3121"/>
        <v xml:space="preserve"> </v>
      </c>
      <c r="J1043" t="s">
        <v>15803</v>
      </c>
      <c r="K1043" t="str">
        <f t="shared" si="3122"/>
        <v xml:space="preserve"> </v>
      </c>
      <c r="L1043" t="s">
        <v>15803</v>
      </c>
      <c r="M1043" t="str">
        <f t="shared" si="3122"/>
        <v xml:space="preserve"> </v>
      </c>
      <c r="N1043" t="s">
        <v>15803</v>
      </c>
      <c r="O1043" t="str">
        <f t="shared" ref="O1043" si="3171">IF(N1043=""," ",$B1043)</f>
        <v xml:space="preserve"> </v>
      </c>
      <c r="P1043" t="s">
        <v>15803</v>
      </c>
      <c r="Q1043" t="str">
        <f t="shared" ref="Q1043" si="3172">IF(P1043=""," ",$B1043)</f>
        <v xml:space="preserve"> </v>
      </c>
      <c r="R1043" t="s">
        <v>15803</v>
      </c>
      <c r="S1043" t="str">
        <f t="shared" ref="S1043" si="3173">IF(R1043=""," ",$B1043)</f>
        <v xml:space="preserve"> </v>
      </c>
    </row>
    <row r="1044" spans="1:19" ht="48" x14ac:dyDescent="0.2">
      <c r="A1044" s="230">
        <v>1443</v>
      </c>
      <c r="B1044" s="232" t="s">
        <v>11426</v>
      </c>
      <c r="C1044" s="232" t="s">
        <v>10868</v>
      </c>
      <c r="D1044" s="232" t="s">
        <v>11426</v>
      </c>
      <c r="E1044" s="232" t="s">
        <v>11426</v>
      </c>
      <c r="F1044" t="s">
        <v>15803</v>
      </c>
      <c r="G1044" t="str">
        <f t="shared" si="3120"/>
        <v xml:space="preserve"> </v>
      </c>
      <c r="H1044" t="s">
        <v>15803</v>
      </c>
      <c r="I1044" t="str">
        <f t="shared" si="3121"/>
        <v xml:space="preserve"> </v>
      </c>
      <c r="J1044" t="s">
        <v>15803</v>
      </c>
      <c r="K1044" t="str">
        <f t="shared" si="3122"/>
        <v xml:space="preserve"> </v>
      </c>
      <c r="L1044" t="s">
        <v>15803</v>
      </c>
      <c r="M1044" t="str">
        <f t="shared" si="3122"/>
        <v xml:space="preserve"> </v>
      </c>
      <c r="N1044" t="s">
        <v>15803</v>
      </c>
      <c r="O1044" t="str">
        <f t="shared" ref="O1044" si="3174">IF(N1044=""," ",$B1044)</f>
        <v xml:space="preserve"> </v>
      </c>
      <c r="P1044" t="s">
        <v>15803</v>
      </c>
      <c r="Q1044" t="str">
        <f t="shared" ref="Q1044" si="3175">IF(P1044=""," ",$B1044)</f>
        <v xml:space="preserve"> </v>
      </c>
      <c r="R1044" t="s">
        <v>15803</v>
      </c>
      <c r="S1044" t="str">
        <f t="shared" ref="S1044" si="3176">IF(R1044=""," ",$B1044)</f>
        <v xml:space="preserve"> </v>
      </c>
    </row>
    <row r="1045" spans="1:19" ht="24" x14ac:dyDescent="0.2">
      <c r="A1045" s="230">
        <v>1444</v>
      </c>
      <c r="B1045" s="232" t="s">
        <v>11424</v>
      </c>
      <c r="C1045" s="232" t="s">
        <v>10863</v>
      </c>
      <c r="D1045" s="232" t="s">
        <v>11424</v>
      </c>
      <c r="E1045" s="232" t="s">
        <v>11424</v>
      </c>
      <c r="F1045" t="s">
        <v>15803</v>
      </c>
      <c r="G1045" t="str">
        <f t="shared" si="3120"/>
        <v xml:space="preserve"> </v>
      </c>
      <c r="H1045" t="s">
        <v>15803</v>
      </c>
      <c r="I1045" t="str">
        <f t="shared" si="3121"/>
        <v xml:space="preserve"> </v>
      </c>
      <c r="J1045" t="s">
        <v>15803</v>
      </c>
      <c r="K1045" t="str">
        <f t="shared" si="3122"/>
        <v xml:space="preserve"> </v>
      </c>
      <c r="L1045" t="s">
        <v>15803</v>
      </c>
      <c r="M1045" t="str">
        <f t="shared" si="3122"/>
        <v xml:space="preserve"> </v>
      </c>
      <c r="N1045" t="s">
        <v>15803</v>
      </c>
      <c r="O1045" t="str">
        <f t="shared" ref="O1045" si="3177">IF(N1045=""," ",$B1045)</f>
        <v xml:space="preserve"> </v>
      </c>
      <c r="P1045" t="s">
        <v>15803</v>
      </c>
      <c r="Q1045" t="str">
        <f t="shared" ref="Q1045" si="3178">IF(P1045=""," ",$B1045)</f>
        <v xml:space="preserve"> </v>
      </c>
      <c r="R1045" t="s">
        <v>15803</v>
      </c>
      <c r="S1045" t="str">
        <f t="shared" ref="S1045" si="3179">IF(R1045=""," ",$B1045)</f>
        <v xml:space="preserve"> </v>
      </c>
    </row>
    <row r="1046" spans="1:19" ht="24" x14ac:dyDescent="0.2">
      <c r="A1046" s="230">
        <v>1448</v>
      </c>
      <c r="B1046" s="232" t="s">
        <v>11414</v>
      </c>
      <c r="C1046" s="232" t="s">
        <v>10852</v>
      </c>
      <c r="D1046" s="232" t="s">
        <v>11414</v>
      </c>
      <c r="E1046" s="232" t="s">
        <v>11414</v>
      </c>
      <c r="F1046" t="s">
        <v>15803</v>
      </c>
      <c r="G1046" t="str">
        <f t="shared" si="3120"/>
        <v xml:space="preserve"> </v>
      </c>
      <c r="H1046" t="s">
        <v>15803</v>
      </c>
      <c r="I1046" t="str">
        <f t="shared" si="3121"/>
        <v xml:space="preserve"> </v>
      </c>
      <c r="J1046" t="s">
        <v>15803</v>
      </c>
      <c r="K1046" t="str">
        <f t="shared" si="3122"/>
        <v xml:space="preserve"> </v>
      </c>
      <c r="L1046" t="s">
        <v>15803</v>
      </c>
      <c r="M1046" t="str">
        <f t="shared" si="3122"/>
        <v xml:space="preserve"> </v>
      </c>
      <c r="N1046" t="s">
        <v>15803</v>
      </c>
      <c r="O1046" t="str">
        <f t="shared" ref="O1046" si="3180">IF(N1046=""," ",$B1046)</f>
        <v xml:space="preserve"> </v>
      </c>
      <c r="P1046" t="s">
        <v>15803</v>
      </c>
      <c r="Q1046" t="str">
        <f t="shared" ref="Q1046" si="3181">IF(P1046=""," ",$B1046)</f>
        <v xml:space="preserve"> </v>
      </c>
      <c r="R1046" t="s">
        <v>15803</v>
      </c>
      <c r="S1046" t="str">
        <f t="shared" ref="S1046" si="3182">IF(R1046=""," ",$B1046)</f>
        <v xml:space="preserve"> </v>
      </c>
    </row>
    <row r="1047" spans="1:19" ht="24" x14ac:dyDescent="0.2">
      <c r="A1047" s="230">
        <v>1449</v>
      </c>
      <c r="B1047" s="232" t="s">
        <v>11412</v>
      </c>
      <c r="C1047" s="232" t="s">
        <v>10846</v>
      </c>
      <c r="D1047" s="232" t="s">
        <v>11412</v>
      </c>
      <c r="E1047" s="232" t="s">
        <v>11412</v>
      </c>
      <c r="F1047" t="s">
        <v>15803</v>
      </c>
      <c r="G1047" t="str">
        <f t="shared" si="3120"/>
        <v xml:space="preserve"> </v>
      </c>
      <c r="H1047" t="s">
        <v>15803</v>
      </c>
      <c r="I1047" t="str">
        <f t="shared" si="3121"/>
        <v xml:space="preserve"> </v>
      </c>
      <c r="J1047" t="s">
        <v>15803</v>
      </c>
      <c r="K1047" t="str">
        <f t="shared" si="3122"/>
        <v xml:space="preserve"> </v>
      </c>
      <c r="L1047" t="s">
        <v>15803</v>
      </c>
      <c r="M1047" t="str">
        <f t="shared" si="3122"/>
        <v xml:space="preserve"> </v>
      </c>
      <c r="N1047" t="s">
        <v>15803</v>
      </c>
      <c r="O1047" t="str">
        <f t="shared" ref="O1047" si="3183">IF(N1047=""," ",$B1047)</f>
        <v xml:space="preserve"> </v>
      </c>
      <c r="P1047" t="s">
        <v>15803</v>
      </c>
      <c r="Q1047" t="str">
        <f t="shared" ref="Q1047" si="3184">IF(P1047=""," ",$B1047)</f>
        <v xml:space="preserve"> </v>
      </c>
      <c r="R1047" t="s">
        <v>15803</v>
      </c>
      <c r="S1047" t="str">
        <f t="shared" ref="S1047" si="3185">IF(R1047=""," ",$B1047)</f>
        <v xml:space="preserve"> </v>
      </c>
    </row>
    <row r="1048" spans="1:19" ht="24" x14ac:dyDescent="0.2">
      <c r="A1048" s="230">
        <v>1450</v>
      </c>
      <c r="B1048" s="232" t="s">
        <v>11409</v>
      </c>
      <c r="C1048" s="232" t="s">
        <v>10842</v>
      </c>
      <c r="D1048" s="232" t="s">
        <v>11409</v>
      </c>
      <c r="E1048" s="232" t="s">
        <v>11409</v>
      </c>
      <c r="F1048" t="s">
        <v>15803</v>
      </c>
      <c r="G1048" t="str">
        <f t="shared" si="3120"/>
        <v xml:space="preserve"> </v>
      </c>
      <c r="H1048" t="s">
        <v>15803</v>
      </c>
      <c r="I1048" t="str">
        <f t="shared" si="3121"/>
        <v xml:space="preserve"> </v>
      </c>
      <c r="J1048" t="s">
        <v>15803</v>
      </c>
      <c r="K1048" t="str">
        <f t="shared" si="3122"/>
        <v xml:space="preserve"> </v>
      </c>
      <c r="L1048" t="s">
        <v>15803</v>
      </c>
      <c r="M1048" t="str">
        <f t="shared" si="3122"/>
        <v xml:space="preserve"> </v>
      </c>
      <c r="N1048" t="s">
        <v>15803</v>
      </c>
      <c r="O1048" t="str">
        <f t="shared" ref="O1048" si="3186">IF(N1048=""," ",$B1048)</f>
        <v xml:space="preserve"> </v>
      </c>
      <c r="P1048" t="s">
        <v>15803</v>
      </c>
      <c r="Q1048" t="str">
        <f t="shared" ref="Q1048" si="3187">IF(P1048=""," ",$B1048)</f>
        <v xml:space="preserve"> </v>
      </c>
      <c r="R1048" t="s">
        <v>15803</v>
      </c>
      <c r="S1048" t="str">
        <f t="shared" ref="S1048" si="3188">IF(R1048=""," ",$B1048)</f>
        <v xml:space="preserve"> </v>
      </c>
    </row>
    <row r="1049" spans="1:19" ht="36" x14ac:dyDescent="0.2">
      <c r="A1049" s="230">
        <v>1451</v>
      </c>
      <c r="B1049" s="232" t="s">
        <v>11407</v>
      </c>
      <c r="C1049" s="232" t="s">
        <v>10835</v>
      </c>
      <c r="D1049" s="232" t="s">
        <v>11407</v>
      </c>
      <c r="E1049" s="232" t="s">
        <v>11407</v>
      </c>
      <c r="F1049" t="s">
        <v>15803</v>
      </c>
      <c r="G1049" t="str">
        <f t="shared" si="3120"/>
        <v xml:space="preserve"> </v>
      </c>
      <c r="H1049" t="s">
        <v>15803</v>
      </c>
      <c r="I1049" t="str">
        <f t="shared" si="3121"/>
        <v xml:space="preserve"> </v>
      </c>
      <c r="J1049" t="s">
        <v>15803</v>
      </c>
      <c r="K1049" t="str">
        <f t="shared" si="3122"/>
        <v xml:space="preserve"> </v>
      </c>
      <c r="L1049" t="s">
        <v>15803</v>
      </c>
      <c r="M1049" t="str">
        <f t="shared" si="3122"/>
        <v xml:space="preserve"> </v>
      </c>
      <c r="N1049" t="s">
        <v>15803</v>
      </c>
      <c r="O1049" t="str">
        <f t="shared" ref="O1049" si="3189">IF(N1049=""," ",$B1049)</f>
        <v xml:space="preserve"> </v>
      </c>
      <c r="P1049" t="s">
        <v>15803</v>
      </c>
      <c r="Q1049" t="str">
        <f t="shared" ref="Q1049" si="3190">IF(P1049=""," ",$B1049)</f>
        <v xml:space="preserve"> </v>
      </c>
      <c r="R1049" t="s">
        <v>15803</v>
      </c>
      <c r="S1049" t="str">
        <f t="shared" ref="S1049" si="3191">IF(R1049=""," ",$B1049)</f>
        <v xml:space="preserve"> </v>
      </c>
    </row>
    <row r="1050" spans="1:19" ht="24" x14ac:dyDescent="0.2">
      <c r="A1050" s="230">
        <v>1452</v>
      </c>
      <c r="B1050" s="232" t="s">
        <v>11403</v>
      </c>
      <c r="C1050" s="232" t="s">
        <v>10827</v>
      </c>
      <c r="D1050" s="232" t="s">
        <v>11403</v>
      </c>
      <c r="E1050" s="232" t="s">
        <v>11403</v>
      </c>
      <c r="F1050" t="s">
        <v>15803</v>
      </c>
      <c r="G1050" t="str">
        <f t="shared" si="3120"/>
        <v xml:space="preserve"> </v>
      </c>
      <c r="H1050" t="s">
        <v>15803</v>
      </c>
      <c r="I1050" t="str">
        <f t="shared" si="3121"/>
        <v xml:space="preserve"> </v>
      </c>
      <c r="J1050" t="s">
        <v>15803</v>
      </c>
      <c r="K1050" t="str">
        <f t="shared" si="3122"/>
        <v xml:space="preserve"> </v>
      </c>
      <c r="L1050" t="s">
        <v>15803</v>
      </c>
      <c r="M1050" t="str">
        <f t="shared" si="3122"/>
        <v xml:space="preserve"> </v>
      </c>
      <c r="N1050" t="s">
        <v>15803</v>
      </c>
      <c r="O1050" t="str">
        <f t="shared" ref="O1050" si="3192">IF(N1050=""," ",$B1050)</f>
        <v xml:space="preserve"> </v>
      </c>
      <c r="P1050" t="s">
        <v>15803</v>
      </c>
      <c r="Q1050" t="str">
        <f t="shared" ref="Q1050" si="3193">IF(P1050=""," ",$B1050)</f>
        <v xml:space="preserve"> </v>
      </c>
      <c r="R1050" t="s">
        <v>15803</v>
      </c>
      <c r="S1050" t="str">
        <f t="shared" ref="S1050" si="3194">IF(R1050=""," ",$B1050)</f>
        <v xml:space="preserve"> </v>
      </c>
    </row>
    <row r="1051" spans="1:19" ht="24" x14ac:dyDescent="0.2">
      <c r="A1051" s="230">
        <v>1453</v>
      </c>
      <c r="B1051" s="232" t="s">
        <v>11401</v>
      </c>
      <c r="C1051" s="232" t="s">
        <v>10823</v>
      </c>
      <c r="D1051" s="232" t="s">
        <v>11401</v>
      </c>
      <c r="E1051" s="232" t="s">
        <v>11401</v>
      </c>
      <c r="F1051" t="s">
        <v>15803</v>
      </c>
      <c r="G1051" t="str">
        <f t="shared" si="3120"/>
        <v xml:space="preserve"> </v>
      </c>
      <c r="H1051" t="s">
        <v>15803</v>
      </c>
      <c r="I1051" t="str">
        <f t="shared" si="3121"/>
        <v xml:space="preserve"> </v>
      </c>
      <c r="J1051" t="s">
        <v>15803</v>
      </c>
      <c r="K1051" t="str">
        <f t="shared" si="3122"/>
        <v xml:space="preserve"> </v>
      </c>
      <c r="L1051" t="s">
        <v>15803</v>
      </c>
      <c r="M1051" t="str">
        <f t="shared" si="3122"/>
        <v xml:space="preserve"> </v>
      </c>
      <c r="N1051" t="s">
        <v>15803</v>
      </c>
      <c r="O1051" t="str">
        <f t="shared" ref="O1051" si="3195">IF(N1051=""," ",$B1051)</f>
        <v xml:space="preserve"> </v>
      </c>
      <c r="P1051" t="s">
        <v>15803</v>
      </c>
      <c r="Q1051" t="str">
        <f t="shared" ref="Q1051" si="3196">IF(P1051=""," ",$B1051)</f>
        <v xml:space="preserve"> </v>
      </c>
      <c r="R1051" t="s">
        <v>15803</v>
      </c>
      <c r="S1051" t="str">
        <f t="shared" ref="S1051" si="3197">IF(R1051=""," ",$B1051)</f>
        <v xml:space="preserve"> </v>
      </c>
    </row>
    <row r="1052" spans="1:19" ht="24" x14ac:dyDescent="0.2">
      <c r="A1052" s="230">
        <v>1454</v>
      </c>
      <c r="B1052" s="232" t="s">
        <v>11398</v>
      </c>
      <c r="C1052" s="232" t="s">
        <v>10816</v>
      </c>
      <c r="D1052" s="232" t="s">
        <v>11398</v>
      </c>
      <c r="E1052" s="232" t="s">
        <v>11398</v>
      </c>
      <c r="F1052" t="s">
        <v>15803</v>
      </c>
      <c r="G1052" t="str">
        <f t="shared" si="3120"/>
        <v xml:space="preserve"> </v>
      </c>
      <c r="H1052" t="s">
        <v>15803</v>
      </c>
      <c r="I1052" t="str">
        <f t="shared" si="3121"/>
        <v xml:space="preserve"> </v>
      </c>
      <c r="J1052" t="s">
        <v>15803</v>
      </c>
      <c r="K1052" t="str">
        <f t="shared" si="3122"/>
        <v xml:space="preserve"> </v>
      </c>
      <c r="L1052" t="s">
        <v>15803</v>
      </c>
      <c r="M1052" t="str">
        <f t="shared" si="3122"/>
        <v xml:space="preserve"> </v>
      </c>
      <c r="N1052" t="s">
        <v>15803</v>
      </c>
      <c r="O1052" t="str">
        <f t="shared" ref="O1052" si="3198">IF(N1052=""," ",$B1052)</f>
        <v xml:space="preserve"> </v>
      </c>
      <c r="P1052" t="s">
        <v>15803</v>
      </c>
      <c r="Q1052" t="str">
        <f t="shared" ref="Q1052" si="3199">IF(P1052=""," ",$B1052)</f>
        <v xml:space="preserve"> </v>
      </c>
      <c r="R1052" t="s">
        <v>15803</v>
      </c>
      <c r="S1052" t="str">
        <f t="shared" ref="S1052" si="3200">IF(R1052=""," ",$B1052)</f>
        <v xml:space="preserve"> </v>
      </c>
    </row>
    <row r="1053" spans="1:19" ht="24" x14ac:dyDescent="0.2">
      <c r="A1053" s="230">
        <v>1457</v>
      </c>
      <c r="B1053" s="232" t="s">
        <v>11389</v>
      </c>
      <c r="C1053" s="232" t="s">
        <v>10807</v>
      </c>
      <c r="D1053" s="232" t="s">
        <v>11389</v>
      </c>
      <c r="E1053" s="232" t="s">
        <v>11389</v>
      </c>
      <c r="F1053" t="s">
        <v>15803</v>
      </c>
      <c r="G1053" t="str">
        <f t="shared" si="3120"/>
        <v xml:space="preserve"> </v>
      </c>
      <c r="H1053" t="s">
        <v>15803</v>
      </c>
      <c r="I1053" t="str">
        <f t="shared" si="3121"/>
        <v xml:space="preserve"> </v>
      </c>
      <c r="J1053" t="s">
        <v>15803</v>
      </c>
      <c r="K1053" t="str">
        <f t="shared" si="3122"/>
        <v xml:space="preserve"> </v>
      </c>
      <c r="L1053" t="s">
        <v>15803</v>
      </c>
      <c r="M1053" t="str">
        <f t="shared" si="3122"/>
        <v xml:space="preserve"> </v>
      </c>
      <c r="N1053" t="s">
        <v>15803</v>
      </c>
      <c r="O1053" t="str">
        <f t="shared" ref="O1053" si="3201">IF(N1053=""," ",$B1053)</f>
        <v xml:space="preserve"> </v>
      </c>
      <c r="P1053" t="s">
        <v>15803</v>
      </c>
      <c r="Q1053" t="str">
        <f t="shared" ref="Q1053" si="3202">IF(P1053=""," ",$B1053)</f>
        <v xml:space="preserve"> </v>
      </c>
      <c r="R1053" t="s">
        <v>15803</v>
      </c>
      <c r="S1053" t="str">
        <f t="shared" ref="S1053" si="3203">IF(R1053=""," ",$B1053)</f>
        <v xml:space="preserve"> </v>
      </c>
    </row>
    <row r="1054" spans="1:19" ht="24" x14ac:dyDescent="0.2">
      <c r="A1054" s="230">
        <v>1458</v>
      </c>
      <c r="B1054" s="232" t="s">
        <v>11386</v>
      </c>
      <c r="C1054" s="232" t="s">
        <v>10804</v>
      </c>
      <c r="D1054" s="232" t="s">
        <v>11386</v>
      </c>
      <c r="E1054" s="232" t="s">
        <v>11386</v>
      </c>
      <c r="F1054" t="s">
        <v>15803</v>
      </c>
      <c r="G1054" t="str">
        <f t="shared" si="3120"/>
        <v xml:space="preserve"> </v>
      </c>
      <c r="H1054" t="s">
        <v>15803</v>
      </c>
      <c r="I1054" t="str">
        <f t="shared" si="3121"/>
        <v xml:space="preserve"> </v>
      </c>
      <c r="J1054" t="s">
        <v>15803</v>
      </c>
      <c r="K1054" t="str">
        <f t="shared" si="3122"/>
        <v xml:space="preserve"> </v>
      </c>
      <c r="L1054" t="s">
        <v>15803</v>
      </c>
      <c r="M1054" t="str">
        <f t="shared" si="3122"/>
        <v xml:space="preserve"> </v>
      </c>
      <c r="N1054" t="s">
        <v>15803</v>
      </c>
      <c r="O1054" t="str">
        <f t="shared" ref="O1054" si="3204">IF(N1054=""," ",$B1054)</f>
        <v xml:space="preserve"> </v>
      </c>
      <c r="P1054" t="s">
        <v>15803</v>
      </c>
      <c r="Q1054" t="str">
        <f t="shared" ref="Q1054" si="3205">IF(P1054=""," ",$B1054)</f>
        <v xml:space="preserve"> </v>
      </c>
      <c r="R1054" t="s">
        <v>15803</v>
      </c>
      <c r="S1054" t="str">
        <f t="shared" ref="S1054" si="3206">IF(R1054=""," ",$B1054)</f>
        <v xml:space="preserve"> </v>
      </c>
    </row>
    <row r="1055" spans="1:19" ht="24" x14ac:dyDescent="0.2">
      <c r="A1055" s="230">
        <v>1459</v>
      </c>
      <c r="B1055" s="232" t="s">
        <v>11383</v>
      </c>
      <c r="C1055" s="232" t="s">
        <v>10801</v>
      </c>
      <c r="D1055" s="232" t="s">
        <v>11383</v>
      </c>
      <c r="E1055" s="232" t="s">
        <v>11383</v>
      </c>
      <c r="F1055" t="s">
        <v>15803</v>
      </c>
      <c r="G1055" t="str">
        <f t="shared" si="3120"/>
        <v xml:space="preserve"> </v>
      </c>
      <c r="H1055" t="s">
        <v>15803</v>
      </c>
      <c r="I1055" t="str">
        <f t="shared" si="3121"/>
        <v xml:space="preserve"> </v>
      </c>
      <c r="J1055" t="s">
        <v>15803</v>
      </c>
      <c r="K1055" t="str">
        <f t="shared" si="3122"/>
        <v xml:space="preserve"> </v>
      </c>
      <c r="L1055" t="s">
        <v>15803</v>
      </c>
      <c r="M1055" t="str">
        <f t="shared" si="3122"/>
        <v xml:space="preserve"> </v>
      </c>
      <c r="N1055" t="s">
        <v>15803</v>
      </c>
      <c r="O1055" t="str">
        <f t="shared" ref="O1055" si="3207">IF(N1055=""," ",$B1055)</f>
        <v xml:space="preserve"> </v>
      </c>
      <c r="P1055" t="s">
        <v>15803</v>
      </c>
      <c r="Q1055" t="str">
        <f t="shared" ref="Q1055" si="3208">IF(P1055=""," ",$B1055)</f>
        <v xml:space="preserve"> </v>
      </c>
      <c r="R1055" t="s">
        <v>15803</v>
      </c>
      <c r="S1055" t="str">
        <f t="shared" ref="S1055" si="3209">IF(R1055=""," ",$B1055)</f>
        <v xml:space="preserve"> </v>
      </c>
    </row>
    <row r="1056" spans="1:19" ht="24" x14ac:dyDescent="0.2">
      <c r="A1056" s="230">
        <v>1460</v>
      </c>
      <c r="B1056" s="232" t="s">
        <v>11380</v>
      </c>
      <c r="C1056" s="232" t="s">
        <v>10798</v>
      </c>
      <c r="D1056" s="232" t="s">
        <v>11380</v>
      </c>
      <c r="E1056" s="232" t="s">
        <v>11380</v>
      </c>
      <c r="F1056" t="s">
        <v>15803</v>
      </c>
      <c r="G1056" t="str">
        <f t="shared" si="3120"/>
        <v xml:space="preserve"> </v>
      </c>
      <c r="H1056" t="s">
        <v>15803</v>
      </c>
      <c r="I1056" t="str">
        <f t="shared" si="3121"/>
        <v xml:space="preserve"> </v>
      </c>
      <c r="J1056" t="s">
        <v>15803</v>
      </c>
      <c r="K1056" t="str">
        <f t="shared" si="3122"/>
        <v xml:space="preserve"> </v>
      </c>
      <c r="L1056" t="s">
        <v>15803</v>
      </c>
      <c r="M1056" t="str">
        <f t="shared" si="3122"/>
        <v xml:space="preserve"> </v>
      </c>
      <c r="N1056" t="s">
        <v>15803</v>
      </c>
      <c r="O1056" t="str">
        <f t="shared" ref="O1056" si="3210">IF(N1056=""," ",$B1056)</f>
        <v xml:space="preserve"> </v>
      </c>
      <c r="P1056" t="s">
        <v>15803</v>
      </c>
      <c r="Q1056" t="str">
        <f t="shared" ref="Q1056" si="3211">IF(P1056=""," ",$B1056)</f>
        <v xml:space="preserve"> </v>
      </c>
      <c r="R1056" t="s">
        <v>15803</v>
      </c>
      <c r="S1056" t="str">
        <f t="shared" ref="S1056" si="3212">IF(R1056=""," ",$B1056)</f>
        <v xml:space="preserve"> </v>
      </c>
    </row>
    <row r="1057" spans="1:19" x14ac:dyDescent="0.2">
      <c r="A1057" s="230">
        <v>1461</v>
      </c>
      <c r="B1057" s="232" t="s">
        <v>11376</v>
      </c>
      <c r="C1057" s="232" t="s">
        <v>10795</v>
      </c>
      <c r="D1057" s="232" t="s">
        <v>11376</v>
      </c>
      <c r="E1057" s="232" t="s">
        <v>11376</v>
      </c>
      <c r="F1057" t="s">
        <v>15803</v>
      </c>
      <c r="G1057" t="str">
        <f t="shared" si="3120"/>
        <v xml:space="preserve"> </v>
      </c>
      <c r="H1057" t="s">
        <v>15803</v>
      </c>
      <c r="I1057" t="str">
        <f t="shared" si="3121"/>
        <v xml:space="preserve"> </v>
      </c>
      <c r="J1057" t="s">
        <v>15803</v>
      </c>
      <c r="K1057" t="str">
        <f t="shared" si="3122"/>
        <v xml:space="preserve"> </v>
      </c>
      <c r="L1057" t="s">
        <v>15803</v>
      </c>
      <c r="M1057" t="str">
        <f t="shared" si="3122"/>
        <v xml:space="preserve"> </v>
      </c>
      <c r="N1057" t="s">
        <v>15803</v>
      </c>
      <c r="O1057" t="str">
        <f t="shared" ref="O1057" si="3213">IF(N1057=""," ",$B1057)</f>
        <v xml:space="preserve"> </v>
      </c>
      <c r="P1057" t="s">
        <v>15803</v>
      </c>
      <c r="Q1057" t="str">
        <f t="shared" ref="Q1057" si="3214">IF(P1057=""," ",$B1057)</f>
        <v xml:space="preserve"> </v>
      </c>
      <c r="R1057" t="s">
        <v>15803</v>
      </c>
      <c r="S1057" t="str">
        <f t="shared" ref="S1057" si="3215">IF(R1057=""," ",$B1057)</f>
        <v xml:space="preserve"> </v>
      </c>
    </row>
    <row r="1058" spans="1:19" ht="24" x14ac:dyDescent="0.2">
      <c r="A1058" s="230">
        <v>1462</v>
      </c>
      <c r="B1058" s="232" t="s">
        <v>11373</v>
      </c>
      <c r="C1058" s="232" t="s">
        <v>10790</v>
      </c>
      <c r="D1058" s="232" t="s">
        <v>11373</v>
      </c>
      <c r="E1058" s="232" t="s">
        <v>11373</v>
      </c>
      <c r="F1058" t="s">
        <v>15803</v>
      </c>
      <c r="G1058" t="str">
        <f t="shared" si="3120"/>
        <v xml:space="preserve"> </v>
      </c>
      <c r="H1058" t="s">
        <v>15803</v>
      </c>
      <c r="I1058" t="str">
        <f t="shared" si="3121"/>
        <v xml:space="preserve"> </v>
      </c>
      <c r="J1058" t="s">
        <v>15803</v>
      </c>
      <c r="K1058" t="str">
        <f t="shared" si="3122"/>
        <v xml:space="preserve"> </v>
      </c>
      <c r="L1058" t="s">
        <v>15803</v>
      </c>
      <c r="M1058" t="str">
        <f t="shared" si="3122"/>
        <v xml:space="preserve"> </v>
      </c>
      <c r="N1058" t="s">
        <v>15803</v>
      </c>
      <c r="O1058" t="str">
        <f t="shared" ref="O1058" si="3216">IF(N1058=""," ",$B1058)</f>
        <v xml:space="preserve"> </v>
      </c>
      <c r="P1058" t="s">
        <v>15803</v>
      </c>
      <c r="Q1058" t="str">
        <f t="shared" ref="Q1058" si="3217">IF(P1058=""," ",$B1058)</f>
        <v xml:space="preserve"> </v>
      </c>
      <c r="R1058" t="s">
        <v>15803</v>
      </c>
      <c r="S1058" t="str">
        <f t="shared" ref="S1058" si="3218">IF(R1058=""," ",$B1058)</f>
        <v xml:space="preserve"> </v>
      </c>
    </row>
    <row r="1059" spans="1:19" ht="36" x14ac:dyDescent="0.2">
      <c r="A1059" s="230">
        <v>1465</v>
      </c>
      <c r="B1059" s="232" t="s">
        <v>11366</v>
      </c>
      <c r="C1059" s="232" t="s">
        <v>10782</v>
      </c>
      <c r="D1059" s="232" t="s">
        <v>11366</v>
      </c>
      <c r="E1059" s="232" t="s">
        <v>11366</v>
      </c>
      <c r="F1059" t="s">
        <v>15803</v>
      </c>
      <c r="G1059" t="str">
        <f t="shared" si="3120"/>
        <v xml:space="preserve"> </v>
      </c>
      <c r="H1059" t="s">
        <v>15803</v>
      </c>
      <c r="I1059" t="str">
        <f t="shared" si="3121"/>
        <v xml:space="preserve"> </v>
      </c>
      <c r="J1059" t="s">
        <v>15803</v>
      </c>
      <c r="K1059" t="str">
        <f t="shared" si="3122"/>
        <v xml:space="preserve"> </v>
      </c>
      <c r="L1059" t="s">
        <v>15803</v>
      </c>
      <c r="M1059" t="str">
        <f t="shared" si="3122"/>
        <v xml:space="preserve"> </v>
      </c>
      <c r="N1059" t="s">
        <v>15803</v>
      </c>
      <c r="O1059" t="str">
        <f t="shared" ref="O1059" si="3219">IF(N1059=""," ",$B1059)</f>
        <v xml:space="preserve"> </v>
      </c>
      <c r="P1059" t="s">
        <v>15803</v>
      </c>
      <c r="Q1059" t="str">
        <f t="shared" ref="Q1059" si="3220">IF(P1059=""," ",$B1059)</f>
        <v xml:space="preserve"> </v>
      </c>
      <c r="R1059" t="s">
        <v>15803</v>
      </c>
      <c r="S1059" t="str">
        <f t="shared" ref="S1059" si="3221">IF(R1059=""," ",$B1059)</f>
        <v xml:space="preserve"> </v>
      </c>
    </row>
    <row r="1060" spans="1:19" ht="36" x14ac:dyDescent="0.2">
      <c r="A1060" s="230">
        <v>1466</v>
      </c>
      <c r="B1060" s="232" t="s">
        <v>11364</v>
      </c>
      <c r="C1060" s="232" t="s">
        <v>10778</v>
      </c>
      <c r="D1060" s="232" t="s">
        <v>11364</v>
      </c>
      <c r="E1060" s="232" t="s">
        <v>11364</v>
      </c>
      <c r="F1060" t="s">
        <v>15803</v>
      </c>
      <c r="G1060" t="str">
        <f t="shared" si="3120"/>
        <v xml:space="preserve"> </v>
      </c>
      <c r="H1060" t="s">
        <v>15803</v>
      </c>
      <c r="I1060" t="str">
        <f t="shared" si="3121"/>
        <v xml:space="preserve"> </v>
      </c>
      <c r="J1060" t="s">
        <v>15803</v>
      </c>
      <c r="K1060" t="str">
        <f t="shared" si="3122"/>
        <v xml:space="preserve"> </v>
      </c>
      <c r="L1060" t="s">
        <v>15803</v>
      </c>
      <c r="M1060" t="str">
        <f t="shared" si="3122"/>
        <v xml:space="preserve"> </v>
      </c>
      <c r="N1060" t="s">
        <v>15803</v>
      </c>
      <c r="O1060" t="str">
        <f t="shared" ref="O1060" si="3222">IF(N1060=""," ",$B1060)</f>
        <v xml:space="preserve"> </v>
      </c>
      <c r="P1060" t="s">
        <v>15803</v>
      </c>
      <c r="Q1060" t="str">
        <f t="shared" ref="Q1060" si="3223">IF(P1060=""," ",$B1060)</f>
        <v xml:space="preserve"> </v>
      </c>
      <c r="R1060" t="s">
        <v>15803</v>
      </c>
      <c r="S1060" t="str">
        <f t="shared" ref="S1060" si="3224">IF(R1060=""," ",$B1060)</f>
        <v xml:space="preserve"> </v>
      </c>
    </row>
    <row r="1061" spans="1:19" ht="24" x14ac:dyDescent="0.2">
      <c r="A1061" s="230">
        <v>1467</v>
      </c>
      <c r="B1061" s="232" t="s">
        <v>11362</v>
      </c>
      <c r="C1061" s="232" t="s">
        <v>10774</v>
      </c>
      <c r="D1061" s="232" t="s">
        <v>11362</v>
      </c>
      <c r="E1061" s="232" t="s">
        <v>11362</v>
      </c>
      <c r="F1061" t="s">
        <v>15803</v>
      </c>
      <c r="G1061" t="str">
        <f t="shared" si="3120"/>
        <v xml:space="preserve"> </v>
      </c>
      <c r="H1061" t="s">
        <v>15803</v>
      </c>
      <c r="I1061" t="str">
        <f t="shared" si="3121"/>
        <v xml:space="preserve"> </v>
      </c>
      <c r="J1061" t="s">
        <v>15803</v>
      </c>
      <c r="K1061" t="str">
        <f t="shared" si="3122"/>
        <v xml:space="preserve"> </v>
      </c>
      <c r="L1061" t="s">
        <v>15803</v>
      </c>
      <c r="M1061" t="str">
        <f t="shared" si="3122"/>
        <v xml:space="preserve"> </v>
      </c>
      <c r="N1061" t="s">
        <v>15803</v>
      </c>
      <c r="O1061" t="str">
        <f t="shared" ref="O1061" si="3225">IF(N1061=""," ",$B1061)</f>
        <v xml:space="preserve"> </v>
      </c>
      <c r="P1061" t="s">
        <v>15803</v>
      </c>
      <c r="Q1061" t="str">
        <f t="shared" ref="Q1061" si="3226">IF(P1061=""," ",$B1061)</f>
        <v xml:space="preserve"> </v>
      </c>
      <c r="R1061" t="s">
        <v>15803</v>
      </c>
      <c r="S1061" t="str">
        <f t="shared" ref="S1061" si="3227">IF(R1061=""," ",$B1061)</f>
        <v xml:space="preserve"> </v>
      </c>
    </row>
    <row r="1062" spans="1:19" ht="36" x14ac:dyDescent="0.2">
      <c r="A1062" s="230">
        <v>1468</v>
      </c>
      <c r="B1062" s="232" t="s">
        <v>11359</v>
      </c>
      <c r="C1062" s="232" t="s">
        <v>10770</v>
      </c>
      <c r="D1062" s="232" t="s">
        <v>11359</v>
      </c>
      <c r="E1062" s="232" t="s">
        <v>11359</v>
      </c>
      <c r="F1062" t="s">
        <v>15803</v>
      </c>
      <c r="G1062" t="str">
        <f t="shared" si="3120"/>
        <v xml:space="preserve"> </v>
      </c>
      <c r="H1062" t="s">
        <v>15803</v>
      </c>
      <c r="I1062" t="str">
        <f t="shared" si="3121"/>
        <v xml:space="preserve"> </v>
      </c>
      <c r="J1062" t="s">
        <v>15803</v>
      </c>
      <c r="K1062" t="str">
        <f t="shared" si="3122"/>
        <v xml:space="preserve"> </v>
      </c>
      <c r="L1062" t="s">
        <v>15803</v>
      </c>
      <c r="M1062" t="str">
        <f t="shared" si="3122"/>
        <v xml:space="preserve"> </v>
      </c>
      <c r="N1062" t="s">
        <v>15803</v>
      </c>
      <c r="O1062" t="str">
        <f t="shared" ref="O1062" si="3228">IF(N1062=""," ",$B1062)</f>
        <v xml:space="preserve"> </v>
      </c>
      <c r="P1062" t="s">
        <v>15803</v>
      </c>
      <c r="Q1062" t="str">
        <f t="shared" ref="Q1062" si="3229">IF(P1062=""," ",$B1062)</f>
        <v xml:space="preserve"> </v>
      </c>
      <c r="R1062" t="s">
        <v>15803</v>
      </c>
      <c r="S1062" t="str">
        <f t="shared" ref="S1062" si="3230">IF(R1062=""," ",$B1062)</f>
        <v xml:space="preserve"> </v>
      </c>
    </row>
    <row r="1063" spans="1:19" ht="48" x14ac:dyDescent="0.2">
      <c r="A1063" s="230">
        <v>1469</v>
      </c>
      <c r="B1063" s="232" t="s">
        <v>11357</v>
      </c>
      <c r="C1063" s="232" t="s">
        <v>10767</v>
      </c>
      <c r="D1063" s="232" t="s">
        <v>11357</v>
      </c>
      <c r="E1063" s="232" t="s">
        <v>11357</v>
      </c>
      <c r="F1063" t="s">
        <v>15803</v>
      </c>
      <c r="G1063" t="str">
        <f t="shared" si="3120"/>
        <v xml:space="preserve"> </v>
      </c>
      <c r="H1063" t="s">
        <v>15803</v>
      </c>
      <c r="I1063" t="str">
        <f t="shared" si="3121"/>
        <v xml:space="preserve"> </v>
      </c>
      <c r="J1063" t="s">
        <v>15803</v>
      </c>
      <c r="K1063" t="str">
        <f t="shared" si="3122"/>
        <v xml:space="preserve"> </v>
      </c>
      <c r="L1063" t="s">
        <v>15803</v>
      </c>
      <c r="M1063" t="str">
        <f t="shared" si="3122"/>
        <v xml:space="preserve"> </v>
      </c>
      <c r="N1063" t="s">
        <v>15803</v>
      </c>
      <c r="O1063" t="str">
        <f t="shared" ref="O1063" si="3231">IF(N1063=""," ",$B1063)</f>
        <v xml:space="preserve"> </v>
      </c>
      <c r="P1063" t="s">
        <v>15803</v>
      </c>
      <c r="Q1063" t="str">
        <f t="shared" ref="Q1063" si="3232">IF(P1063=""," ",$B1063)</f>
        <v xml:space="preserve"> </v>
      </c>
      <c r="R1063" t="s">
        <v>15803</v>
      </c>
      <c r="S1063" t="str">
        <f t="shared" ref="S1063" si="3233">IF(R1063=""," ",$B1063)</f>
        <v xml:space="preserve"> </v>
      </c>
    </row>
    <row r="1064" spans="1:19" x14ac:dyDescent="0.2">
      <c r="A1064" s="230">
        <v>1470</v>
      </c>
      <c r="B1064" s="232" t="s">
        <v>11354</v>
      </c>
      <c r="C1064" s="240" t="s">
        <v>10764</v>
      </c>
      <c r="D1064" s="232" t="s">
        <v>11354</v>
      </c>
      <c r="E1064" s="232" t="s">
        <v>11354</v>
      </c>
      <c r="F1064" t="s">
        <v>15803</v>
      </c>
      <c r="G1064" t="str">
        <f t="shared" si="3120"/>
        <v xml:space="preserve"> </v>
      </c>
      <c r="H1064" t="s">
        <v>15803</v>
      </c>
      <c r="I1064" t="str">
        <f t="shared" si="3121"/>
        <v xml:space="preserve"> </v>
      </c>
      <c r="J1064" t="s">
        <v>15803</v>
      </c>
      <c r="K1064" t="str">
        <f t="shared" si="3122"/>
        <v xml:space="preserve"> </v>
      </c>
      <c r="L1064" t="s">
        <v>15803</v>
      </c>
      <c r="M1064" t="str">
        <f t="shared" si="3122"/>
        <v xml:space="preserve"> </v>
      </c>
      <c r="N1064" t="s">
        <v>15803</v>
      </c>
      <c r="O1064" t="str">
        <f t="shared" ref="O1064" si="3234">IF(N1064=""," ",$B1064)</f>
        <v xml:space="preserve"> </v>
      </c>
      <c r="P1064" t="s">
        <v>15803</v>
      </c>
      <c r="Q1064" t="str">
        <f t="shared" ref="Q1064" si="3235">IF(P1064=""," ",$B1064)</f>
        <v xml:space="preserve"> </v>
      </c>
      <c r="R1064" t="s">
        <v>15803</v>
      </c>
      <c r="S1064" t="str">
        <f t="shared" ref="S1064" si="3236">IF(R1064=""," ",$B1064)</f>
        <v xml:space="preserve"> </v>
      </c>
    </row>
    <row r="1065" spans="1:19" ht="24" x14ac:dyDescent="0.2">
      <c r="A1065" s="230">
        <v>1471</v>
      </c>
      <c r="B1065" s="232" t="s">
        <v>11352</v>
      </c>
      <c r="C1065" s="232" t="s">
        <v>10758</v>
      </c>
      <c r="D1065" s="232" t="s">
        <v>11352</v>
      </c>
      <c r="E1065" s="232" t="s">
        <v>11352</v>
      </c>
      <c r="F1065" t="s">
        <v>15803</v>
      </c>
      <c r="G1065" t="str">
        <f t="shared" si="3120"/>
        <v xml:space="preserve"> </v>
      </c>
      <c r="H1065" t="s">
        <v>15803</v>
      </c>
      <c r="I1065" t="str">
        <f t="shared" si="3121"/>
        <v xml:space="preserve"> </v>
      </c>
      <c r="J1065" t="s">
        <v>15803</v>
      </c>
      <c r="K1065" t="str">
        <f t="shared" si="3122"/>
        <v xml:space="preserve"> </v>
      </c>
      <c r="L1065" t="s">
        <v>15803</v>
      </c>
      <c r="M1065" t="str">
        <f t="shared" si="3122"/>
        <v xml:space="preserve"> </v>
      </c>
      <c r="N1065" t="s">
        <v>15803</v>
      </c>
      <c r="O1065" t="str">
        <f t="shared" ref="O1065" si="3237">IF(N1065=""," ",$B1065)</f>
        <v xml:space="preserve"> </v>
      </c>
      <c r="P1065" t="s">
        <v>15803</v>
      </c>
      <c r="Q1065" t="str">
        <f t="shared" ref="Q1065" si="3238">IF(P1065=""," ",$B1065)</f>
        <v xml:space="preserve"> </v>
      </c>
      <c r="R1065" t="s">
        <v>15803</v>
      </c>
      <c r="S1065" t="str">
        <f t="shared" ref="S1065" si="3239">IF(R1065=""," ",$B1065)</f>
        <v xml:space="preserve"> </v>
      </c>
    </row>
    <row r="1066" spans="1:19" ht="24" x14ac:dyDescent="0.2">
      <c r="A1066" s="230">
        <v>1472</v>
      </c>
      <c r="B1066" s="232" t="s">
        <v>11350</v>
      </c>
      <c r="C1066" s="232" t="s">
        <v>10753</v>
      </c>
      <c r="D1066" s="232" t="s">
        <v>11350</v>
      </c>
      <c r="E1066" s="232" t="s">
        <v>11350</v>
      </c>
      <c r="F1066" t="s">
        <v>15803</v>
      </c>
      <c r="G1066" t="str">
        <f t="shared" si="3120"/>
        <v xml:space="preserve"> </v>
      </c>
      <c r="H1066" t="s">
        <v>15803</v>
      </c>
      <c r="I1066" t="str">
        <f t="shared" si="3121"/>
        <v xml:space="preserve"> </v>
      </c>
      <c r="J1066" t="s">
        <v>15803</v>
      </c>
      <c r="K1066" t="str">
        <f t="shared" si="3122"/>
        <v xml:space="preserve"> </v>
      </c>
      <c r="L1066" t="s">
        <v>15803</v>
      </c>
      <c r="M1066" t="str">
        <f t="shared" si="3122"/>
        <v xml:space="preserve"> </v>
      </c>
      <c r="N1066" t="s">
        <v>15803</v>
      </c>
      <c r="O1066" t="str">
        <f t="shared" ref="O1066" si="3240">IF(N1066=""," ",$B1066)</f>
        <v xml:space="preserve"> </v>
      </c>
      <c r="P1066" t="s">
        <v>15803</v>
      </c>
      <c r="Q1066" t="str">
        <f t="shared" ref="Q1066" si="3241">IF(P1066=""," ",$B1066)</f>
        <v xml:space="preserve"> </v>
      </c>
      <c r="R1066" t="s">
        <v>15803</v>
      </c>
      <c r="S1066" t="str">
        <f t="shared" ref="S1066" si="3242">IF(R1066=""," ",$B1066)</f>
        <v xml:space="preserve"> </v>
      </c>
    </row>
    <row r="1067" spans="1:19" ht="24" x14ac:dyDescent="0.2">
      <c r="A1067" s="230">
        <v>1475</v>
      </c>
      <c r="B1067" s="232" t="s">
        <v>11342</v>
      </c>
      <c r="C1067" s="232" t="s">
        <v>10745</v>
      </c>
      <c r="D1067" s="232" t="s">
        <v>11342</v>
      </c>
      <c r="E1067" s="232" t="s">
        <v>11342</v>
      </c>
      <c r="F1067" t="s">
        <v>15803</v>
      </c>
      <c r="G1067" t="str">
        <f t="shared" si="3120"/>
        <v xml:space="preserve"> </v>
      </c>
      <c r="H1067" t="s">
        <v>15803</v>
      </c>
      <c r="I1067" t="str">
        <f t="shared" si="3121"/>
        <v xml:space="preserve"> </v>
      </c>
      <c r="J1067" t="s">
        <v>15803</v>
      </c>
      <c r="K1067" t="str">
        <f t="shared" si="3122"/>
        <v xml:space="preserve"> </v>
      </c>
      <c r="L1067" t="s">
        <v>15803</v>
      </c>
      <c r="M1067" t="str">
        <f t="shared" si="3122"/>
        <v xml:space="preserve"> </v>
      </c>
      <c r="N1067" t="s">
        <v>15803</v>
      </c>
      <c r="O1067" t="str">
        <f t="shared" ref="O1067" si="3243">IF(N1067=""," ",$B1067)</f>
        <v xml:space="preserve"> </v>
      </c>
      <c r="P1067" t="s">
        <v>15803</v>
      </c>
      <c r="Q1067" t="str">
        <f t="shared" ref="Q1067" si="3244">IF(P1067=""," ",$B1067)</f>
        <v xml:space="preserve"> </v>
      </c>
      <c r="R1067" t="s">
        <v>15803</v>
      </c>
      <c r="S1067" t="str">
        <f t="shared" ref="S1067" si="3245">IF(R1067=""," ",$B1067)</f>
        <v xml:space="preserve"> </v>
      </c>
    </row>
    <row r="1068" spans="1:19" ht="36" x14ac:dyDescent="0.2">
      <c r="A1068" s="230">
        <v>1476</v>
      </c>
      <c r="B1068" s="232" t="s">
        <v>11339</v>
      </c>
      <c r="C1068" s="232" t="s">
        <v>10739</v>
      </c>
      <c r="D1068" s="232" t="s">
        <v>11339</v>
      </c>
      <c r="E1068" s="232" t="s">
        <v>11339</v>
      </c>
      <c r="F1068" t="s">
        <v>15803</v>
      </c>
      <c r="G1068" t="str">
        <f t="shared" si="3120"/>
        <v xml:space="preserve"> </v>
      </c>
      <c r="H1068" t="s">
        <v>15803</v>
      </c>
      <c r="I1068" t="str">
        <f t="shared" si="3121"/>
        <v xml:space="preserve"> </v>
      </c>
      <c r="J1068" t="s">
        <v>15803</v>
      </c>
      <c r="K1068" t="str">
        <f t="shared" si="3122"/>
        <v xml:space="preserve"> </v>
      </c>
      <c r="L1068" t="s">
        <v>15803</v>
      </c>
      <c r="M1068" t="str">
        <f t="shared" si="3122"/>
        <v xml:space="preserve"> </v>
      </c>
      <c r="N1068" t="s">
        <v>15803</v>
      </c>
      <c r="O1068" t="str">
        <f t="shared" ref="O1068" si="3246">IF(N1068=""," ",$B1068)</f>
        <v xml:space="preserve"> </v>
      </c>
      <c r="P1068" t="s">
        <v>15803</v>
      </c>
      <c r="Q1068" t="str">
        <f t="shared" ref="Q1068" si="3247">IF(P1068=""," ",$B1068)</f>
        <v xml:space="preserve"> </v>
      </c>
      <c r="R1068" t="s">
        <v>15803</v>
      </c>
      <c r="S1068" t="str">
        <f t="shared" ref="S1068" si="3248">IF(R1068=""," ",$B1068)</f>
        <v xml:space="preserve"> </v>
      </c>
    </row>
    <row r="1069" spans="1:19" ht="36" x14ac:dyDescent="0.2">
      <c r="A1069" s="230">
        <v>1477</v>
      </c>
      <c r="B1069" s="232" t="s">
        <v>11336</v>
      </c>
      <c r="C1069" s="232" t="s">
        <v>10736</v>
      </c>
      <c r="D1069" s="232" t="s">
        <v>11336</v>
      </c>
      <c r="E1069" s="232" t="s">
        <v>11336</v>
      </c>
      <c r="F1069" t="s">
        <v>15803</v>
      </c>
      <c r="G1069" t="str">
        <f t="shared" si="3120"/>
        <v xml:space="preserve"> </v>
      </c>
      <c r="H1069" t="s">
        <v>15803</v>
      </c>
      <c r="I1069" t="str">
        <f t="shared" si="3121"/>
        <v xml:space="preserve"> </v>
      </c>
      <c r="J1069" t="s">
        <v>15803</v>
      </c>
      <c r="K1069" t="str">
        <f t="shared" si="3122"/>
        <v xml:space="preserve"> </v>
      </c>
      <c r="L1069" t="s">
        <v>15803</v>
      </c>
      <c r="M1069" t="str">
        <f t="shared" si="3122"/>
        <v xml:space="preserve"> </v>
      </c>
      <c r="N1069" t="s">
        <v>15803</v>
      </c>
      <c r="O1069" t="str">
        <f t="shared" ref="O1069" si="3249">IF(N1069=""," ",$B1069)</f>
        <v xml:space="preserve"> </v>
      </c>
      <c r="P1069" t="s">
        <v>15803</v>
      </c>
      <c r="Q1069" t="str">
        <f t="shared" ref="Q1069" si="3250">IF(P1069=""," ",$B1069)</f>
        <v xml:space="preserve"> </v>
      </c>
      <c r="R1069" t="s">
        <v>15803</v>
      </c>
      <c r="S1069" t="str">
        <f t="shared" ref="S1069" si="3251">IF(R1069=""," ",$B1069)</f>
        <v xml:space="preserve"> </v>
      </c>
    </row>
    <row r="1070" spans="1:19" ht="24" x14ac:dyDescent="0.2">
      <c r="A1070" s="230">
        <v>1478</v>
      </c>
      <c r="B1070" s="232" t="s">
        <v>11332</v>
      </c>
      <c r="C1070" s="232" t="s">
        <v>10733</v>
      </c>
      <c r="D1070" s="232" t="s">
        <v>11332</v>
      </c>
      <c r="E1070" s="232" t="s">
        <v>11332</v>
      </c>
      <c r="F1070" t="s">
        <v>15803</v>
      </c>
      <c r="G1070" t="str">
        <f t="shared" si="3120"/>
        <v xml:space="preserve"> </v>
      </c>
      <c r="H1070" t="s">
        <v>15803</v>
      </c>
      <c r="I1070" t="str">
        <f t="shared" si="3121"/>
        <v xml:space="preserve"> </v>
      </c>
      <c r="J1070" t="s">
        <v>15803</v>
      </c>
      <c r="K1070" t="str">
        <f t="shared" si="3122"/>
        <v xml:space="preserve"> </v>
      </c>
      <c r="L1070" t="s">
        <v>15803</v>
      </c>
      <c r="M1070" t="str">
        <f t="shared" si="3122"/>
        <v xml:space="preserve"> </v>
      </c>
      <c r="N1070" t="s">
        <v>15803</v>
      </c>
      <c r="O1070" t="str">
        <f t="shared" ref="O1070" si="3252">IF(N1070=""," ",$B1070)</f>
        <v xml:space="preserve"> </v>
      </c>
      <c r="P1070" t="s">
        <v>15803</v>
      </c>
      <c r="Q1070" t="str">
        <f t="shared" ref="Q1070" si="3253">IF(P1070=""," ",$B1070)</f>
        <v xml:space="preserve"> </v>
      </c>
      <c r="R1070" t="s">
        <v>15803</v>
      </c>
      <c r="S1070" t="str">
        <f t="shared" ref="S1070" si="3254">IF(R1070=""," ",$B1070)</f>
        <v xml:space="preserve"> </v>
      </c>
    </row>
    <row r="1071" spans="1:19" ht="36" x14ac:dyDescent="0.2">
      <c r="A1071" s="230">
        <v>1479</v>
      </c>
      <c r="B1071" s="232" t="s">
        <v>11329</v>
      </c>
      <c r="C1071" s="232" t="s">
        <v>10731</v>
      </c>
      <c r="D1071" s="232" t="s">
        <v>11329</v>
      </c>
      <c r="E1071" s="232" t="s">
        <v>11329</v>
      </c>
      <c r="F1071" t="s">
        <v>15803</v>
      </c>
      <c r="G1071" t="str">
        <f t="shared" si="3120"/>
        <v xml:space="preserve"> </v>
      </c>
      <c r="H1071" t="s">
        <v>15803</v>
      </c>
      <c r="I1071" t="str">
        <f t="shared" si="3121"/>
        <v xml:space="preserve"> </v>
      </c>
      <c r="J1071" t="s">
        <v>15803</v>
      </c>
      <c r="K1071" t="str">
        <f t="shared" si="3122"/>
        <v xml:space="preserve"> </v>
      </c>
      <c r="L1071" t="s">
        <v>15803</v>
      </c>
      <c r="M1071" t="str">
        <f t="shared" si="3122"/>
        <v xml:space="preserve"> </v>
      </c>
      <c r="N1071" t="s">
        <v>15803</v>
      </c>
      <c r="O1071" t="str">
        <f t="shared" ref="O1071" si="3255">IF(N1071=""," ",$B1071)</f>
        <v xml:space="preserve"> </v>
      </c>
      <c r="P1071" t="s">
        <v>15803</v>
      </c>
      <c r="Q1071" t="str">
        <f t="shared" ref="Q1071" si="3256">IF(P1071=""," ",$B1071)</f>
        <v xml:space="preserve"> </v>
      </c>
      <c r="R1071" t="s">
        <v>15803</v>
      </c>
      <c r="S1071" t="str">
        <f t="shared" ref="S1071" si="3257">IF(R1071=""," ",$B1071)</f>
        <v xml:space="preserve"> </v>
      </c>
    </row>
    <row r="1072" spans="1:19" x14ac:dyDescent="0.2">
      <c r="A1072" s="230">
        <v>1480</v>
      </c>
      <c r="B1072" s="232" t="s">
        <v>11326</v>
      </c>
      <c r="C1072" s="232" t="s">
        <v>10729</v>
      </c>
      <c r="D1072" s="232" t="s">
        <v>11326</v>
      </c>
      <c r="E1072" s="232" t="s">
        <v>11326</v>
      </c>
      <c r="F1072" t="s">
        <v>15803</v>
      </c>
      <c r="G1072" t="str">
        <f t="shared" si="3120"/>
        <v xml:space="preserve"> </v>
      </c>
      <c r="H1072" t="s">
        <v>15803</v>
      </c>
      <c r="I1072" t="str">
        <f t="shared" si="3121"/>
        <v xml:space="preserve"> </v>
      </c>
      <c r="J1072" t="s">
        <v>15803</v>
      </c>
      <c r="K1072" t="str">
        <f t="shared" si="3122"/>
        <v xml:space="preserve"> </v>
      </c>
      <c r="L1072" t="s">
        <v>15803</v>
      </c>
      <c r="M1072" t="str">
        <f t="shared" si="3122"/>
        <v xml:space="preserve"> </v>
      </c>
      <c r="N1072" t="s">
        <v>15803</v>
      </c>
      <c r="O1072" t="str">
        <f t="shared" ref="O1072" si="3258">IF(N1072=""," ",$B1072)</f>
        <v xml:space="preserve"> </v>
      </c>
      <c r="P1072" t="s">
        <v>15803</v>
      </c>
      <c r="Q1072" t="str">
        <f t="shared" ref="Q1072" si="3259">IF(P1072=""," ",$B1072)</f>
        <v xml:space="preserve"> </v>
      </c>
      <c r="R1072" t="s">
        <v>15803</v>
      </c>
      <c r="S1072" t="str">
        <f t="shared" ref="S1072" si="3260">IF(R1072=""," ",$B1072)</f>
        <v xml:space="preserve"> </v>
      </c>
    </row>
    <row r="1073" spans="1:19" ht="48" x14ac:dyDescent="0.2">
      <c r="A1073" s="230">
        <v>1481</v>
      </c>
      <c r="B1073" s="232" t="s">
        <v>11324</v>
      </c>
      <c r="C1073" s="232" t="s">
        <v>10726</v>
      </c>
      <c r="D1073" s="232" t="s">
        <v>11324</v>
      </c>
      <c r="E1073" s="232" t="s">
        <v>11324</v>
      </c>
      <c r="F1073" t="s">
        <v>15803</v>
      </c>
      <c r="G1073" t="str">
        <f t="shared" si="3120"/>
        <v xml:space="preserve"> </v>
      </c>
      <c r="H1073" t="s">
        <v>15803</v>
      </c>
      <c r="I1073" t="str">
        <f t="shared" si="3121"/>
        <v xml:space="preserve"> </v>
      </c>
      <c r="J1073" t="s">
        <v>15803</v>
      </c>
      <c r="K1073" t="str">
        <f t="shared" si="3122"/>
        <v xml:space="preserve"> </v>
      </c>
      <c r="L1073" t="s">
        <v>15803</v>
      </c>
      <c r="M1073" t="str">
        <f t="shared" si="3122"/>
        <v xml:space="preserve"> </v>
      </c>
      <c r="N1073" t="s">
        <v>15803</v>
      </c>
      <c r="O1073" t="str">
        <f t="shared" ref="O1073" si="3261">IF(N1073=""," ",$B1073)</f>
        <v xml:space="preserve"> </v>
      </c>
      <c r="P1073" t="s">
        <v>15803</v>
      </c>
      <c r="Q1073" t="str">
        <f t="shared" ref="Q1073" si="3262">IF(P1073=""," ",$B1073)</f>
        <v xml:space="preserve"> </v>
      </c>
      <c r="R1073" t="s">
        <v>15803</v>
      </c>
      <c r="S1073" t="str">
        <f t="shared" ref="S1073" si="3263">IF(R1073=""," ",$B1073)</f>
        <v xml:space="preserve"> </v>
      </c>
    </row>
    <row r="1074" spans="1:19" x14ac:dyDescent="0.2">
      <c r="A1074" s="230">
        <v>1482</v>
      </c>
      <c r="B1074" s="232" t="s">
        <v>11321</v>
      </c>
      <c r="C1074" s="232" t="s">
        <v>10723</v>
      </c>
      <c r="D1074" s="232" t="s">
        <v>15622</v>
      </c>
      <c r="E1074" s="232" t="s">
        <v>15622</v>
      </c>
      <c r="F1074" t="s">
        <v>15803</v>
      </c>
      <c r="G1074" t="str">
        <f t="shared" si="3120"/>
        <v xml:space="preserve"> </v>
      </c>
      <c r="H1074" t="s">
        <v>15803</v>
      </c>
      <c r="I1074" t="str">
        <f t="shared" si="3121"/>
        <v xml:space="preserve"> </v>
      </c>
      <c r="J1074" t="s">
        <v>15803</v>
      </c>
      <c r="K1074" t="str">
        <f t="shared" si="3122"/>
        <v xml:space="preserve"> </v>
      </c>
      <c r="L1074" t="s">
        <v>15803</v>
      </c>
      <c r="M1074" t="str">
        <f t="shared" si="3122"/>
        <v xml:space="preserve"> </v>
      </c>
      <c r="N1074" t="s">
        <v>15803</v>
      </c>
      <c r="O1074" t="str">
        <f t="shared" ref="O1074" si="3264">IF(N1074=""," ",$B1074)</f>
        <v xml:space="preserve"> </v>
      </c>
      <c r="P1074" t="s">
        <v>15803</v>
      </c>
      <c r="Q1074" t="str">
        <f t="shared" ref="Q1074" si="3265">IF(P1074=""," ",$B1074)</f>
        <v xml:space="preserve"> </v>
      </c>
      <c r="R1074" t="s">
        <v>15803</v>
      </c>
      <c r="S1074" t="str">
        <f t="shared" ref="S1074" si="3266">IF(R1074=""," ",$B1074)</f>
        <v xml:space="preserve"> </v>
      </c>
    </row>
    <row r="1075" spans="1:19" ht="24" x14ac:dyDescent="0.2">
      <c r="A1075" s="230">
        <v>1483</v>
      </c>
      <c r="B1075" s="232" t="s">
        <v>11319</v>
      </c>
      <c r="C1075" s="232" t="s">
        <v>10717</v>
      </c>
      <c r="D1075" s="232" t="s">
        <v>11319</v>
      </c>
      <c r="E1075" s="232" t="s">
        <v>11319</v>
      </c>
      <c r="F1075" t="s">
        <v>15803</v>
      </c>
      <c r="G1075" t="str">
        <f t="shared" si="3120"/>
        <v xml:space="preserve"> </v>
      </c>
      <c r="H1075" t="s">
        <v>15803</v>
      </c>
      <c r="I1075" t="str">
        <f t="shared" si="3121"/>
        <v xml:space="preserve"> </v>
      </c>
      <c r="J1075" t="s">
        <v>15803</v>
      </c>
      <c r="K1075" t="str">
        <f t="shared" si="3122"/>
        <v xml:space="preserve"> </v>
      </c>
      <c r="L1075" t="s">
        <v>15803</v>
      </c>
      <c r="M1075" t="str">
        <f t="shared" si="3122"/>
        <v xml:space="preserve"> </v>
      </c>
      <c r="N1075" t="s">
        <v>15803</v>
      </c>
      <c r="O1075" t="str">
        <f t="shared" ref="O1075" si="3267">IF(N1075=""," ",$B1075)</f>
        <v xml:space="preserve"> </v>
      </c>
      <c r="P1075" t="s">
        <v>15803</v>
      </c>
      <c r="Q1075" t="str">
        <f t="shared" ref="Q1075" si="3268">IF(P1075=""," ",$B1075)</f>
        <v xml:space="preserve"> </v>
      </c>
      <c r="R1075" t="s">
        <v>15803</v>
      </c>
      <c r="S1075" t="str">
        <f t="shared" ref="S1075" si="3269">IF(R1075=""," ",$B1075)</f>
        <v xml:space="preserve"> </v>
      </c>
    </row>
    <row r="1076" spans="1:19" ht="24" x14ac:dyDescent="0.2">
      <c r="A1076" s="230">
        <v>1484</v>
      </c>
      <c r="B1076" s="232" t="s">
        <v>11316</v>
      </c>
      <c r="C1076" s="232" t="s">
        <v>10714</v>
      </c>
      <c r="D1076" s="232" t="s">
        <v>11316</v>
      </c>
      <c r="E1076" s="232" t="s">
        <v>11316</v>
      </c>
      <c r="F1076" t="s">
        <v>15803</v>
      </c>
      <c r="G1076" t="str">
        <f t="shared" si="3120"/>
        <v xml:space="preserve"> </v>
      </c>
      <c r="H1076" t="s">
        <v>15803</v>
      </c>
      <c r="I1076" t="str">
        <f t="shared" si="3121"/>
        <v xml:space="preserve"> </v>
      </c>
      <c r="J1076" t="s">
        <v>15803</v>
      </c>
      <c r="K1076" t="str">
        <f t="shared" si="3122"/>
        <v xml:space="preserve"> </v>
      </c>
      <c r="L1076" t="s">
        <v>15803</v>
      </c>
      <c r="M1076" t="str">
        <f t="shared" si="3122"/>
        <v xml:space="preserve"> </v>
      </c>
      <c r="N1076" t="s">
        <v>15803</v>
      </c>
      <c r="O1076" t="str">
        <f t="shared" ref="O1076" si="3270">IF(N1076=""," ",$B1076)</f>
        <v xml:space="preserve"> </v>
      </c>
      <c r="P1076" t="s">
        <v>15803</v>
      </c>
      <c r="Q1076" t="str">
        <f t="shared" ref="Q1076" si="3271">IF(P1076=""," ",$B1076)</f>
        <v xml:space="preserve"> </v>
      </c>
      <c r="R1076" t="s">
        <v>15803</v>
      </c>
      <c r="S1076" t="str">
        <f t="shared" ref="S1076" si="3272">IF(R1076=""," ",$B1076)</f>
        <v xml:space="preserve"> </v>
      </c>
    </row>
    <row r="1077" spans="1:19" ht="24" x14ac:dyDescent="0.2">
      <c r="A1077" s="230">
        <v>1489</v>
      </c>
      <c r="B1077" s="232" t="s">
        <v>11304</v>
      </c>
      <c r="C1077" s="232" t="s">
        <v>10701</v>
      </c>
      <c r="D1077" s="232" t="s">
        <v>11304</v>
      </c>
      <c r="E1077" s="232" t="s">
        <v>11304</v>
      </c>
      <c r="F1077" t="s">
        <v>15803</v>
      </c>
      <c r="G1077" t="str">
        <f t="shared" si="3120"/>
        <v xml:space="preserve"> </v>
      </c>
      <c r="H1077" t="s">
        <v>15803</v>
      </c>
      <c r="I1077" t="str">
        <f t="shared" si="3121"/>
        <v xml:space="preserve"> </v>
      </c>
      <c r="J1077" t="s">
        <v>15803</v>
      </c>
      <c r="K1077" t="str">
        <f t="shared" si="3122"/>
        <v xml:space="preserve"> </v>
      </c>
      <c r="L1077" t="s">
        <v>15803</v>
      </c>
      <c r="M1077" t="str">
        <f t="shared" si="3122"/>
        <v xml:space="preserve"> </v>
      </c>
      <c r="N1077" t="s">
        <v>15803</v>
      </c>
      <c r="O1077" t="str">
        <f t="shared" ref="O1077" si="3273">IF(N1077=""," ",$B1077)</f>
        <v xml:space="preserve"> </v>
      </c>
      <c r="P1077" t="s">
        <v>15803</v>
      </c>
      <c r="Q1077" t="str">
        <f t="shared" ref="Q1077" si="3274">IF(P1077=""," ",$B1077)</f>
        <v xml:space="preserve"> </v>
      </c>
      <c r="R1077" t="s">
        <v>15803</v>
      </c>
      <c r="S1077" t="str">
        <f t="shared" ref="S1077" si="3275">IF(R1077=""," ",$B1077)</f>
        <v xml:space="preserve"> </v>
      </c>
    </row>
    <row r="1078" spans="1:19" ht="24" x14ac:dyDescent="0.2">
      <c r="A1078" s="230">
        <v>1490</v>
      </c>
      <c r="B1078" s="232" t="s">
        <v>11301</v>
      </c>
      <c r="C1078" s="232" t="s">
        <v>10699</v>
      </c>
      <c r="D1078" s="232" t="s">
        <v>11301</v>
      </c>
      <c r="E1078" s="232" t="s">
        <v>11301</v>
      </c>
      <c r="F1078" t="s">
        <v>15803</v>
      </c>
      <c r="G1078" t="str">
        <f t="shared" si="3120"/>
        <v xml:space="preserve"> </v>
      </c>
      <c r="H1078" t="s">
        <v>15803</v>
      </c>
      <c r="I1078" t="str">
        <f t="shared" si="3121"/>
        <v xml:space="preserve"> </v>
      </c>
      <c r="J1078" t="s">
        <v>15803</v>
      </c>
      <c r="K1078" t="str">
        <f t="shared" si="3122"/>
        <v xml:space="preserve"> </v>
      </c>
      <c r="L1078" t="s">
        <v>15803</v>
      </c>
      <c r="M1078" t="str">
        <f t="shared" si="3122"/>
        <v xml:space="preserve"> </v>
      </c>
      <c r="N1078" t="s">
        <v>15803</v>
      </c>
      <c r="O1078" t="str">
        <f t="shared" ref="O1078" si="3276">IF(N1078=""," ",$B1078)</f>
        <v xml:space="preserve"> </v>
      </c>
      <c r="P1078" t="s">
        <v>15803</v>
      </c>
      <c r="Q1078" t="str">
        <f t="shared" ref="Q1078" si="3277">IF(P1078=""," ",$B1078)</f>
        <v xml:space="preserve"> </v>
      </c>
      <c r="R1078" t="s">
        <v>15803</v>
      </c>
      <c r="S1078" t="str">
        <f t="shared" ref="S1078" si="3278">IF(R1078=""," ",$B1078)</f>
        <v xml:space="preserve"> </v>
      </c>
    </row>
    <row r="1079" spans="1:19" ht="24" x14ac:dyDescent="0.2">
      <c r="A1079" s="230">
        <v>1491</v>
      </c>
      <c r="B1079" s="232" t="s">
        <v>11298</v>
      </c>
      <c r="C1079" s="232" t="s">
        <v>10693</v>
      </c>
      <c r="D1079" s="232" t="s">
        <v>11298</v>
      </c>
      <c r="E1079" s="232" t="s">
        <v>11298</v>
      </c>
      <c r="F1079" t="s">
        <v>15803</v>
      </c>
      <c r="G1079" t="str">
        <f t="shared" si="3120"/>
        <v xml:space="preserve"> </v>
      </c>
      <c r="H1079" t="s">
        <v>15803</v>
      </c>
      <c r="I1079" t="str">
        <f t="shared" si="3121"/>
        <v xml:space="preserve"> </v>
      </c>
      <c r="J1079" t="s">
        <v>15803</v>
      </c>
      <c r="K1079" t="str">
        <f t="shared" si="3122"/>
        <v xml:space="preserve"> </v>
      </c>
      <c r="L1079" t="s">
        <v>15803</v>
      </c>
      <c r="M1079" t="str">
        <f t="shared" si="3122"/>
        <v xml:space="preserve"> </v>
      </c>
      <c r="N1079" t="s">
        <v>15803</v>
      </c>
      <c r="O1079" t="str">
        <f t="shared" ref="O1079" si="3279">IF(N1079=""," ",$B1079)</f>
        <v xml:space="preserve"> </v>
      </c>
      <c r="P1079" t="s">
        <v>15803</v>
      </c>
      <c r="Q1079" t="str">
        <f t="shared" ref="Q1079" si="3280">IF(P1079=""," ",$B1079)</f>
        <v xml:space="preserve"> </v>
      </c>
      <c r="R1079" t="s">
        <v>15803</v>
      </c>
      <c r="S1079" t="str">
        <f t="shared" ref="S1079" si="3281">IF(R1079=""," ",$B1079)</f>
        <v xml:space="preserve"> </v>
      </c>
    </row>
    <row r="1080" spans="1:19" ht="36" x14ac:dyDescent="0.2">
      <c r="A1080" s="230">
        <v>1494</v>
      </c>
      <c r="B1080" s="232" t="s">
        <v>11291</v>
      </c>
      <c r="C1080" s="232" t="s">
        <v>10685</v>
      </c>
      <c r="D1080" s="232" t="s">
        <v>11291</v>
      </c>
      <c r="E1080" s="232" t="s">
        <v>11291</v>
      </c>
      <c r="F1080" t="s">
        <v>15803</v>
      </c>
      <c r="G1080" t="str">
        <f t="shared" si="3120"/>
        <v xml:space="preserve"> </v>
      </c>
      <c r="H1080" t="s">
        <v>15803</v>
      </c>
      <c r="I1080" t="str">
        <f t="shared" si="3121"/>
        <v xml:space="preserve"> </v>
      </c>
      <c r="J1080" t="s">
        <v>15803</v>
      </c>
      <c r="K1080" t="str">
        <f t="shared" si="3122"/>
        <v xml:space="preserve"> </v>
      </c>
      <c r="L1080" t="s">
        <v>15803</v>
      </c>
      <c r="M1080" t="str">
        <f t="shared" si="3122"/>
        <v xml:space="preserve"> </v>
      </c>
      <c r="N1080" t="s">
        <v>15803</v>
      </c>
      <c r="O1080" t="str">
        <f t="shared" ref="O1080" si="3282">IF(N1080=""," ",$B1080)</f>
        <v xml:space="preserve"> </v>
      </c>
      <c r="P1080" t="s">
        <v>15803</v>
      </c>
      <c r="Q1080" t="str">
        <f t="shared" ref="Q1080" si="3283">IF(P1080=""," ",$B1080)</f>
        <v xml:space="preserve"> </v>
      </c>
      <c r="R1080" t="s">
        <v>15803</v>
      </c>
      <c r="S1080" t="str">
        <f t="shared" ref="S1080" si="3284">IF(R1080=""," ",$B1080)</f>
        <v xml:space="preserve"> </v>
      </c>
    </row>
    <row r="1081" spans="1:19" x14ac:dyDescent="0.2">
      <c r="A1081" s="230">
        <v>1495</v>
      </c>
      <c r="B1081" s="232" t="s">
        <v>11288</v>
      </c>
      <c r="C1081" s="232" t="s">
        <v>10682</v>
      </c>
      <c r="D1081" s="232" t="s">
        <v>11288</v>
      </c>
      <c r="E1081" s="232" t="s">
        <v>11288</v>
      </c>
      <c r="F1081" t="s">
        <v>15803</v>
      </c>
      <c r="G1081" t="str">
        <f t="shared" si="3120"/>
        <v xml:space="preserve"> </v>
      </c>
      <c r="H1081" t="s">
        <v>15803</v>
      </c>
      <c r="I1081" t="str">
        <f t="shared" si="3121"/>
        <v xml:space="preserve"> </v>
      </c>
      <c r="J1081" t="s">
        <v>15803</v>
      </c>
      <c r="K1081" t="str">
        <f t="shared" si="3122"/>
        <v xml:space="preserve"> </v>
      </c>
      <c r="L1081" t="s">
        <v>15803</v>
      </c>
      <c r="M1081" t="str">
        <f t="shared" si="3122"/>
        <v xml:space="preserve"> </v>
      </c>
      <c r="N1081" t="s">
        <v>15803</v>
      </c>
      <c r="O1081" t="str">
        <f t="shared" ref="O1081" si="3285">IF(N1081=""," ",$B1081)</f>
        <v xml:space="preserve"> </v>
      </c>
      <c r="P1081" t="s">
        <v>15803</v>
      </c>
      <c r="Q1081" t="str">
        <f t="shared" ref="Q1081" si="3286">IF(P1081=""," ",$B1081)</f>
        <v xml:space="preserve"> </v>
      </c>
      <c r="R1081" t="s">
        <v>15803</v>
      </c>
      <c r="S1081" t="str">
        <f t="shared" ref="S1081" si="3287">IF(R1081=""," ",$B1081)</f>
        <v xml:space="preserve"> </v>
      </c>
    </row>
    <row r="1082" spans="1:19" x14ac:dyDescent="0.2">
      <c r="A1082" s="230">
        <v>1496</v>
      </c>
      <c r="B1082" s="232" t="s">
        <v>11285</v>
      </c>
      <c r="C1082" s="232" t="s">
        <v>10680</v>
      </c>
      <c r="D1082" s="232" t="s">
        <v>11285</v>
      </c>
      <c r="E1082" s="232" t="s">
        <v>11285</v>
      </c>
      <c r="F1082" t="s">
        <v>15803</v>
      </c>
      <c r="G1082" t="str">
        <f t="shared" si="3120"/>
        <v xml:space="preserve"> </v>
      </c>
      <c r="H1082" t="s">
        <v>15803</v>
      </c>
      <c r="I1082" t="str">
        <f t="shared" si="3121"/>
        <v xml:space="preserve"> </v>
      </c>
      <c r="J1082" t="s">
        <v>15803</v>
      </c>
      <c r="K1082" t="str">
        <f t="shared" si="3122"/>
        <v xml:space="preserve"> </v>
      </c>
      <c r="L1082" t="s">
        <v>15803</v>
      </c>
      <c r="M1082" t="str">
        <f t="shared" si="3122"/>
        <v xml:space="preserve"> </v>
      </c>
      <c r="N1082" t="s">
        <v>15803</v>
      </c>
      <c r="O1082" t="str">
        <f t="shared" ref="O1082" si="3288">IF(N1082=""," ",$B1082)</f>
        <v xml:space="preserve"> </v>
      </c>
      <c r="P1082" t="s">
        <v>15803</v>
      </c>
      <c r="Q1082" t="str">
        <f t="shared" ref="Q1082" si="3289">IF(P1082=""," ",$B1082)</f>
        <v xml:space="preserve"> </v>
      </c>
      <c r="R1082" t="s">
        <v>15803</v>
      </c>
      <c r="S1082" t="str">
        <f t="shared" ref="S1082" si="3290">IF(R1082=""," ",$B1082)</f>
        <v xml:space="preserve"> </v>
      </c>
    </row>
    <row r="1083" spans="1:19" ht="36" x14ac:dyDescent="0.2">
      <c r="A1083" s="230">
        <v>1497</v>
      </c>
      <c r="B1083" s="232" t="s">
        <v>11283</v>
      </c>
      <c r="C1083" s="232" t="s">
        <v>10674</v>
      </c>
      <c r="D1083" s="232" t="s">
        <v>11283</v>
      </c>
      <c r="E1083" s="232" t="s">
        <v>11283</v>
      </c>
      <c r="F1083" t="s">
        <v>15803</v>
      </c>
      <c r="G1083" t="str">
        <f t="shared" si="3120"/>
        <v xml:space="preserve"> </v>
      </c>
      <c r="H1083" t="s">
        <v>15803</v>
      </c>
      <c r="I1083" t="str">
        <f t="shared" si="3121"/>
        <v xml:space="preserve"> </v>
      </c>
      <c r="J1083" t="s">
        <v>15803</v>
      </c>
      <c r="K1083" t="str">
        <f t="shared" si="3122"/>
        <v xml:space="preserve"> </v>
      </c>
      <c r="L1083" t="s">
        <v>15803</v>
      </c>
      <c r="M1083" t="str">
        <f t="shared" si="3122"/>
        <v xml:space="preserve"> </v>
      </c>
      <c r="N1083" t="s">
        <v>15803</v>
      </c>
      <c r="O1083" t="str">
        <f t="shared" ref="O1083" si="3291">IF(N1083=""," ",$B1083)</f>
        <v xml:space="preserve"> </v>
      </c>
      <c r="P1083" t="s">
        <v>15803</v>
      </c>
      <c r="Q1083" t="str">
        <f t="shared" ref="Q1083" si="3292">IF(P1083=""," ",$B1083)</f>
        <v xml:space="preserve"> </v>
      </c>
      <c r="R1083" t="s">
        <v>15803</v>
      </c>
      <c r="S1083" t="str">
        <f t="shared" ref="S1083" si="3293">IF(R1083=""," ",$B1083)</f>
        <v xml:space="preserve"> </v>
      </c>
    </row>
    <row r="1084" spans="1:19" ht="36" x14ac:dyDescent="0.2">
      <c r="A1084" s="230">
        <v>1500</v>
      </c>
      <c r="B1084" s="232" t="s">
        <v>11276</v>
      </c>
      <c r="C1084" s="232" t="s">
        <v>10665</v>
      </c>
      <c r="D1084" s="232" t="s">
        <v>11276</v>
      </c>
      <c r="E1084" s="232" t="s">
        <v>11276</v>
      </c>
      <c r="F1084" t="s">
        <v>15803</v>
      </c>
      <c r="G1084" t="str">
        <f t="shared" si="3120"/>
        <v xml:space="preserve"> </v>
      </c>
      <c r="H1084" t="s">
        <v>15803</v>
      </c>
      <c r="I1084" t="str">
        <f t="shared" si="3121"/>
        <v xml:space="preserve"> </v>
      </c>
      <c r="J1084" t="s">
        <v>15803</v>
      </c>
      <c r="K1084" t="str">
        <f t="shared" si="3122"/>
        <v xml:space="preserve"> </v>
      </c>
      <c r="L1084" t="s">
        <v>15803</v>
      </c>
      <c r="M1084" t="str">
        <f t="shared" si="3122"/>
        <v xml:space="preserve"> </v>
      </c>
      <c r="N1084" t="s">
        <v>15803</v>
      </c>
      <c r="O1084" t="str">
        <f t="shared" ref="O1084" si="3294">IF(N1084=""," ",$B1084)</f>
        <v xml:space="preserve"> </v>
      </c>
      <c r="P1084" t="s">
        <v>15803</v>
      </c>
      <c r="Q1084" t="str">
        <f t="shared" ref="Q1084" si="3295">IF(P1084=""," ",$B1084)</f>
        <v xml:space="preserve"> </v>
      </c>
      <c r="R1084" t="s">
        <v>15803</v>
      </c>
      <c r="S1084" t="str">
        <f t="shared" ref="S1084" si="3296">IF(R1084=""," ",$B1084)</f>
        <v xml:space="preserve"> </v>
      </c>
    </row>
    <row r="1085" spans="1:19" x14ac:dyDescent="0.2">
      <c r="A1085" s="230">
        <v>1501</v>
      </c>
      <c r="B1085" s="232" t="s">
        <v>11273</v>
      </c>
      <c r="C1085" s="232" t="s">
        <v>10663</v>
      </c>
      <c r="D1085" s="232" t="s">
        <v>11273</v>
      </c>
      <c r="E1085" s="232" t="s">
        <v>11273</v>
      </c>
      <c r="F1085" t="s">
        <v>15803</v>
      </c>
      <c r="G1085" t="str">
        <f t="shared" si="3120"/>
        <v xml:space="preserve"> </v>
      </c>
      <c r="H1085" t="s">
        <v>15803</v>
      </c>
      <c r="I1085" t="str">
        <f t="shared" si="3121"/>
        <v xml:space="preserve"> </v>
      </c>
      <c r="J1085" t="s">
        <v>15803</v>
      </c>
      <c r="K1085" t="str">
        <f t="shared" si="3122"/>
        <v xml:space="preserve"> </v>
      </c>
      <c r="L1085" t="s">
        <v>15803</v>
      </c>
      <c r="M1085" t="str">
        <f t="shared" si="3122"/>
        <v xml:space="preserve"> </v>
      </c>
      <c r="N1085" t="s">
        <v>15803</v>
      </c>
      <c r="O1085" t="str">
        <f t="shared" ref="O1085" si="3297">IF(N1085=""," ",$B1085)</f>
        <v xml:space="preserve"> </v>
      </c>
      <c r="P1085" t="s">
        <v>15803</v>
      </c>
      <c r="Q1085" t="str">
        <f t="shared" ref="Q1085" si="3298">IF(P1085=""," ",$B1085)</f>
        <v xml:space="preserve"> </v>
      </c>
      <c r="R1085" t="s">
        <v>15803</v>
      </c>
      <c r="S1085" t="str">
        <f t="shared" ref="S1085" si="3299">IF(R1085=""," ",$B1085)</f>
        <v xml:space="preserve"> </v>
      </c>
    </row>
    <row r="1086" spans="1:19" ht="36" x14ac:dyDescent="0.2">
      <c r="A1086" s="230">
        <v>1502</v>
      </c>
      <c r="B1086" s="232" t="s">
        <v>11270</v>
      </c>
      <c r="C1086" s="232" t="s">
        <v>10661</v>
      </c>
      <c r="D1086" s="232" t="s">
        <v>11270</v>
      </c>
      <c r="E1086" s="232" t="s">
        <v>11270</v>
      </c>
      <c r="F1086" t="s">
        <v>15803</v>
      </c>
      <c r="G1086" t="str">
        <f t="shared" si="3120"/>
        <v xml:space="preserve"> </v>
      </c>
      <c r="H1086" t="s">
        <v>15803</v>
      </c>
      <c r="I1086" t="str">
        <f t="shared" si="3121"/>
        <v xml:space="preserve"> </v>
      </c>
      <c r="J1086" t="s">
        <v>15803</v>
      </c>
      <c r="K1086" t="str">
        <f t="shared" si="3122"/>
        <v xml:space="preserve"> </v>
      </c>
      <c r="L1086" t="s">
        <v>15803</v>
      </c>
      <c r="M1086" t="str">
        <f t="shared" si="3122"/>
        <v xml:space="preserve"> </v>
      </c>
      <c r="N1086" t="s">
        <v>15803</v>
      </c>
      <c r="O1086" t="str">
        <f t="shared" ref="O1086" si="3300">IF(N1086=""," ",$B1086)</f>
        <v xml:space="preserve"> </v>
      </c>
      <c r="P1086" t="s">
        <v>15803</v>
      </c>
      <c r="Q1086" t="str">
        <f t="shared" ref="Q1086" si="3301">IF(P1086=""," ",$B1086)</f>
        <v xml:space="preserve"> </v>
      </c>
      <c r="R1086" t="s">
        <v>15803</v>
      </c>
      <c r="S1086" t="str">
        <f t="shared" ref="S1086" si="3302">IF(R1086=""," ",$B1086)</f>
        <v xml:space="preserve"> </v>
      </c>
    </row>
    <row r="1087" spans="1:19" x14ac:dyDescent="0.2">
      <c r="A1087" s="230">
        <v>1503</v>
      </c>
      <c r="B1087" s="232" t="s">
        <v>11266</v>
      </c>
      <c r="C1087" s="232" t="s">
        <v>10658</v>
      </c>
      <c r="D1087" s="232" t="s">
        <v>11266</v>
      </c>
      <c r="E1087" s="232" t="s">
        <v>11266</v>
      </c>
      <c r="F1087" t="s">
        <v>15803</v>
      </c>
      <c r="G1087" t="str">
        <f t="shared" si="3120"/>
        <v xml:space="preserve"> </v>
      </c>
      <c r="H1087" t="s">
        <v>15803</v>
      </c>
      <c r="I1087" t="str">
        <f t="shared" si="3121"/>
        <v xml:space="preserve"> </v>
      </c>
      <c r="J1087" t="s">
        <v>15803</v>
      </c>
      <c r="K1087" t="str">
        <f t="shared" si="3122"/>
        <v xml:space="preserve"> </v>
      </c>
      <c r="L1087" t="s">
        <v>15803</v>
      </c>
      <c r="M1087" t="str">
        <f t="shared" si="3122"/>
        <v xml:space="preserve"> </v>
      </c>
      <c r="N1087" t="s">
        <v>15803</v>
      </c>
      <c r="O1087" t="str">
        <f t="shared" ref="O1087" si="3303">IF(N1087=""," ",$B1087)</f>
        <v xml:space="preserve"> </v>
      </c>
      <c r="P1087" t="s">
        <v>15803</v>
      </c>
      <c r="Q1087" t="str">
        <f t="shared" ref="Q1087" si="3304">IF(P1087=""," ",$B1087)</f>
        <v xml:space="preserve"> </v>
      </c>
      <c r="R1087" t="s">
        <v>15803</v>
      </c>
      <c r="S1087" t="str">
        <f t="shared" ref="S1087" si="3305">IF(R1087=""," ",$B1087)</f>
        <v xml:space="preserve"> </v>
      </c>
    </row>
    <row r="1088" spans="1:19" ht="24" x14ac:dyDescent="0.2">
      <c r="A1088" s="230">
        <v>1504</v>
      </c>
      <c r="B1088" s="232" t="s">
        <v>11263</v>
      </c>
      <c r="C1088" s="232" t="s">
        <v>10651</v>
      </c>
      <c r="D1088" s="232" t="s">
        <v>11263</v>
      </c>
      <c r="E1088" s="232" t="s">
        <v>11263</v>
      </c>
      <c r="F1088" t="s">
        <v>15803</v>
      </c>
      <c r="G1088" t="str">
        <f t="shared" si="3120"/>
        <v xml:space="preserve"> </v>
      </c>
      <c r="H1088" t="s">
        <v>15803</v>
      </c>
      <c r="I1088" t="str">
        <f t="shared" si="3121"/>
        <v xml:space="preserve"> </v>
      </c>
      <c r="J1088" t="s">
        <v>15803</v>
      </c>
      <c r="K1088" t="str">
        <f t="shared" si="3122"/>
        <v xml:space="preserve"> </v>
      </c>
      <c r="L1088" t="s">
        <v>15803</v>
      </c>
      <c r="M1088" t="str">
        <f t="shared" si="3122"/>
        <v xml:space="preserve"> </v>
      </c>
      <c r="N1088" t="s">
        <v>15803</v>
      </c>
      <c r="O1088" t="str">
        <f t="shared" ref="O1088" si="3306">IF(N1088=""," ",$B1088)</f>
        <v xml:space="preserve"> </v>
      </c>
      <c r="P1088" t="s">
        <v>15803</v>
      </c>
      <c r="Q1088" t="str">
        <f t="shared" ref="Q1088" si="3307">IF(P1088=""," ",$B1088)</f>
        <v xml:space="preserve"> </v>
      </c>
      <c r="R1088" t="s">
        <v>15803</v>
      </c>
      <c r="S1088" t="str">
        <f t="shared" ref="S1088" si="3308">IF(R1088=""," ",$B1088)</f>
        <v xml:space="preserve"> </v>
      </c>
    </row>
    <row r="1089" spans="1:19" ht="24" x14ac:dyDescent="0.2">
      <c r="A1089" s="230">
        <v>1505</v>
      </c>
      <c r="B1089" s="232" t="s">
        <v>11260</v>
      </c>
      <c r="C1089" s="232" t="s">
        <v>10648</v>
      </c>
      <c r="D1089" s="232" t="s">
        <v>11260</v>
      </c>
      <c r="E1089" s="232" t="s">
        <v>11260</v>
      </c>
      <c r="F1089" t="s">
        <v>15803</v>
      </c>
      <c r="G1089" t="str">
        <f t="shared" si="3120"/>
        <v xml:space="preserve"> </v>
      </c>
      <c r="H1089" t="s">
        <v>15803</v>
      </c>
      <c r="I1089" t="str">
        <f t="shared" si="3121"/>
        <v xml:space="preserve"> </v>
      </c>
      <c r="J1089" t="s">
        <v>15803</v>
      </c>
      <c r="K1089" t="str">
        <f t="shared" si="3122"/>
        <v xml:space="preserve"> </v>
      </c>
      <c r="L1089" t="s">
        <v>15803</v>
      </c>
      <c r="M1089" t="str">
        <f t="shared" si="3122"/>
        <v xml:space="preserve"> </v>
      </c>
      <c r="N1089" t="s">
        <v>15803</v>
      </c>
      <c r="O1089" t="str">
        <f t="shared" ref="O1089" si="3309">IF(N1089=""," ",$B1089)</f>
        <v xml:space="preserve"> </v>
      </c>
      <c r="P1089" t="s">
        <v>15803</v>
      </c>
      <c r="Q1089" t="str">
        <f t="shared" ref="Q1089" si="3310">IF(P1089=""," ",$B1089)</f>
        <v xml:space="preserve"> </v>
      </c>
      <c r="R1089" t="s">
        <v>15803</v>
      </c>
      <c r="S1089" t="str">
        <f t="shared" ref="S1089" si="3311">IF(R1089=""," ",$B1089)</f>
        <v xml:space="preserve"> </v>
      </c>
    </row>
    <row r="1090" spans="1:19" ht="36" x14ac:dyDescent="0.2">
      <c r="A1090" s="230">
        <v>1506</v>
      </c>
      <c r="B1090" s="232" t="s">
        <v>11257</v>
      </c>
      <c r="C1090" s="232" t="s">
        <v>10645</v>
      </c>
      <c r="D1090" s="232" t="s">
        <v>11257</v>
      </c>
      <c r="E1090" s="232" t="s">
        <v>11257</v>
      </c>
      <c r="F1090" t="s">
        <v>15803</v>
      </c>
      <c r="G1090" t="str">
        <f t="shared" si="3120"/>
        <v xml:space="preserve"> </v>
      </c>
      <c r="H1090" t="s">
        <v>15803</v>
      </c>
      <c r="I1090" t="str">
        <f t="shared" si="3121"/>
        <v xml:space="preserve"> </v>
      </c>
      <c r="J1090" t="s">
        <v>15803</v>
      </c>
      <c r="K1090" t="str">
        <f t="shared" si="3122"/>
        <v xml:space="preserve"> </v>
      </c>
      <c r="L1090" t="s">
        <v>15803</v>
      </c>
      <c r="M1090" t="str">
        <f t="shared" si="3122"/>
        <v xml:space="preserve"> </v>
      </c>
      <c r="N1090" t="s">
        <v>15803</v>
      </c>
      <c r="O1090" t="str">
        <f t="shared" ref="O1090" si="3312">IF(N1090=""," ",$B1090)</f>
        <v xml:space="preserve"> </v>
      </c>
      <c r="P1090" t="s">
        <v>15803</v>
      </c>
      <c r="Q1090" t="str">
        <f t="shared" ref="Q1090" si="3313">IF(P1090=""," ",$B1090)</f>
        <v xml:space="preserve"> </v>
      </c>
      <c r="R1090" t="s">
        <v>15803</v>
      </c>
      <c r="S1090" t="str">
        <f t="shared" ref="S1090" si="3314">IF(R1090=""," ",$B1090)</f>
        <v xml:space="preserve"> </v>
      </c>
    </row>
    <row r="1091" spans="1:19" ht="24" x14ac:dyDescent="0.2">
      <c r="A1091" s="230">
        <v>1509</v>
      </c>
      <c r="B1091" s="232" t="s">
        <v>11250</v>
      </c>
      <c r="C1091" s="232" t="s">
        <v>10638</v>
      </c>
      <c r="D1091" s="232" t="s">
        <v>11250</v>
      </c>
      <c r="E1091" s="232" t="s">
        <v>11250</v>
      </c>
      <c r="F1091" t="s">
        <v>15803</v>
      </c>
      <c r="G1091" t="str">
        <f t="shared" ref="G1091:G1154" si="3315">IF(F1091=""," ",B1091)</f>
        <v xml:space="preserve"> </v>
      </c>
      <c r="H1091" t="s">
        <v>15803</v>
      </c>
      <c r="I1091" t="str">
        <f t="shared" ref="I1091:I1154" si="3316">IF(H1091=""," ",B1091)</f>
        <v xml:space="preserve"> </v>
      </c>
      <c r="J1091" t="s">
        <v>15803</v>
      </c>
      <c r="K1091" t="str">
        <f t="shared" ref="K1091:M1154" si="3317">IF(J1091=""," ",$B1091)</f>
        <v xml:space="preserve"> </v>
      </c>
      <c r="L1091" t="s">
        <v>15803</v>
      </c>
      <c r="M1091" t="str">
        <f t="shared" si="3317"/>
        <v xml:space="preserve"> </v>
      </c>
      <c r="N1091" t="s">
        <v>15803</v>
      </c>
      <c r="O1091" t="str">
        <f t="shared" ref="O1091" si="3318">IF(N1091=""," ",$B1091)</f>
        <v xml:space="preserve"> </v>
      </c>
      <c r="P1091" t="s">
        <v>15803</v>
      </c>
      <c r="Q1091" t="str">
        <f t="shared" ref="Q1091" si="3319">IF(P1091=""," ",$B1091)</f>
        <v xml:space="preserve"> </v>
      </c>
      <c r="R1091" t="s">
        <v>15803</v>
      </c>
      <c r="S1091" t="str">
        <f t="shared" ref="S1091" si="3320">IF(R1091=""," ",$B1091)</f>
        <v xml:space="preserve"> </v>
      </c>
    </row>
    <row r="1092" spans="1:19" ht="24" x14ac:dyDescent="0.2">
      <c r="A1092" s="230">
        <v>1510</v>
      </c>
      <c r="B1092" s="232" t="s">
        <v>11247</v>
      </c>
      <c r="C1092" s="232" t="s">
        <v>10635</v>
      </c>
      <c r="D1092" s="232" t="s">
        <v>11247</v>
      </c>
      <c r="E1092" s="232" t="s">
        <v>11247</v>
      </c>
      <c r="F1092" t="s">
        <v>15803</v>
      </c>
      <c r="G1092" t="str">
        <f t="shared" si="3315"/>
        <v xml:space="preserve"> </v>
      </c>
      <c r="H1092" t="s">
        <v>15803</v>
      </c>
      <c r="I1092" t="str">
        <f t="shared" si="3316"/>
        <v xml:space="preserve"> </v>
      </c>
      <c r="J1092" t="s">
        <v>15803</v>
      </c>
      <c r="K1092" t="str">
        <f t="shared" si="3317"/>
        <v xml:space="preserve"> </v>
      </c>
      <c r="L1092" t="s">
        <v>15803</v>
      </c>
      <c r="M1092" t="str">
        <f t="shared" si="3317"/>
        <v xml:space="preserve"> </v>
      </c>
      <c r="N1092" t="s">
        <v>15803</v>
      </c>
      <c r="O1092" t="str">
        <f t="shared" ref="O1092" si="3321">IF(N1092=""," ",$B1092)</f>
        <v xml:space="preserve"> </v>
      </c>
      <c r="P1092" t="s">
        <v>15803</v>
      </c>
      <c r="Q1092" t="str">
        <f t="shared" ref="Q1092" si="3322">IF(P1092=""," ",$B1092)</f>
        <v xml:space="preserve"> </v>
      </c>
      <c r="R1092" t="s">
        <v>15803</v>
      </c>
      <c r="S1092" t="str">
        <f t="shared" ref="S1092" si="3323">IF(R1092=""," ",$B1092)</f>
        <v xml:space="preserve"> </v>
      </c>
    </row>
    <row r="1093" spans="1:19" ht="24" x14ac:dyDescent="0.2">
      <c r="A1093" s="230">
        <v>1511</v>
      </c>
      <c r="B1093" s="232" t="s">
        <v>11245</v>
      </c>
      <c r="C1093" s="232" t="s">
        <v>10630</v>
      </c>
      <c r="D1093" s="232" t="s">
        <v>11245</v>
      </c>
      <c r="E1093" s="232" t="s">
        <v>11245</v>
      </c>
      <c r="F1093" t="s">
        <v>15803</v>
      </c>
      <c r="G1093" t="str">
        <f t="shared" si="3315"/>
        <v xml:space="preserve"> </v>
      </c>
      <c r="H1093" t="s">
        <v>15803</v>
      </c>
      <c r="I1093" t="str">
        <f t="shared" si="3316"/>
        <v xml:space="preserve"> </v>
      </c>
      <c r="J1093" t="s">
        <v>15803</v>
      </c>
      <c r="K1093" t="str">
        <f t="shared" si="3317"/>
        <v xml:space="preserve"> </v>
      </c>
      <c r="L1093" t="s">
        <v>15803</v>
      </c>
      <c r="M1093" t="str">
        <f t="shared" si="3317"/>
        <v xml:space="preserve"> </v>
      </c>
      <c r="N1093" t="s">
        <v>15803</v>
      </c>
      <c r="O1093" t="str">
        <f t="shared" ref="O1093" si="3324">IF(N1093=""," ",$B1093)</f>
        <v xml:space="preserve"> </v>
      </c>
      <c r="P1093" t="s">
        <v>15803</v>
      </c>
      <c r="Q1093" t="str">
        <f t="shared" ref="Q1093" si="3325">IF(P1093=""," ",$B1093)</f>
        <v xml:space="preserve"> </v>
      </c>
      <c r="R1093" t="s">
        <v>15803</v>
      </c>
      <c r="S1093" t="str">
        <f t="shared" ref="S1093" si="3326">IF(R1093=""," ",$B1093)</f>
        <v xml:space="preserve"> </v>
      </c>
    </row>
    <row r="1094" spans="1:19" ht="36" x14ac:dyDescent="0.2">
      <c r="A1094" s="230">
        <v>1514</v>
      </c>
      <c r="B1094" s="232" t="s">
        <v>11237</v>
      </c>
      <c r="C1094" s="232" t="s">
        <v>10621</v>
      </c>
      <c r="D1094" s="232" t="s">
        <v>11237</v>
      </c>
      <c r="E1094" s="232" t="s">
        <v>11237</v>
      </c>
      <c r="F1094" t="s">
        <v>15803</v>
      </c>
      <c r="G1094" t="str">
        <f t="shared" si="3315"/>
        <v xml:space="preserve"> </v>
      </c>
      <c r="H1094" t="s">
        <v>15803</v>
      </c>
      <c r="I1094" t="str">
        <f t="shared" si="3316"/>
        <v xml:space="preserve"> </v>
      </c>
      <c r="J1094" t="s">
        <v>15803</v>
      </c>
      <c r="K1094" t="str">
        <f t="shared" si="3317"/>
        <v xml:space="preserve"> </v>
      </c>
      <c r="L1094" t="s">
        <v>15803</v>
      </c>
      <c r="M1094" t="str">
        <f t="shared" si="3317"/>
        <v xml:space="preserve"> </v>
      </c>
      <c r="N1094" t="s">
        <v>15803</v>
      </c>
      <c r="O1094" t="str">
        <f t="shared" ref="O1094" si="3327">IF(N1094=""," ",$B1094)</f>
        <v xml:space="preserve"> </v>
      </c>
      <c r="P1094" t="s">
        <v>15803</v>
      </c>
      <c r="Q1094" t="str">
        <f t="shared" ref="Q1094" si="3328">IF(P1094=""," ",$B1094)</f>
        <v xml:space="preserve"> </v>
      </c>
      <c r="R1094" t="s">
        <v>15803</v>
      </c>
      <c r="S1094" t="str">
        <f t="shared" ref="S1094" si="3329">IF(R1094=""," ",$B1094)</f>
        <v xml:space="preserve"> </v>
      </c>
    </row>
    <row r="1095" spans="1:19" ht="48" x14ac:dyDescent="0.2">
      <c r="A1095" s="230">
        <v>1515</v>
      </c>
      <c r="B1095" s="232" t="s">
        <v>11234</v>
      </c>
      <c r="C1095" s="232" t="s">
        <v>10618</v>
      </c>
      <c r="D1095" s="232" t="s">
        <v>11234</v>
      </c>
      <c r="E1095" s="232" t="s">
        <v>11234</v>
      </c>
      <c r="F1095" t="s">
        <v>15803</v>
      </c>
      <c r="G1095" t="str">
        <f t="shared" si="3315"/>
        <v xml:space="preserve"> </v>
      </c>
      <c r="H1095" t="s">
        <v>15803</v>
      </c>
      <c r="I1095" t="str">
        <f t="shared" si="3316"/>
        <v xml:space="preserve"> </v>
      </c>
      <c r="J1095" t="s">
        <v>15803</v>
      </c>
      <c r="K1095" t="str">
        <f t="shared" si="3317"/>
        <v xml:space="preserve"> </v>
      </c>
      <c r="L1095" t="s">
        <v>15803</v>
      </c>
      <c r="M1095" t="str">
        <f t="shared" si="3317"/>
        <v xml:space="preserve"> </v>
      </c>
      <c r="N1095" t="s">
        <v>15803</v>
      </c>
      <c r="O1095" t="str">
        <f t="shared" ref="O1095" si="3330">IF(N1095=""," ",$B1095)</f>
        <v xml:space="preserve"> </v>
      </c>
      <c r="P1095" t="s">
        <v>15803</v>
      </c>
      <c r="Q1095" t="str">
        <f t="shared" ref="Q1095" si="3331">IF(P1095=""," ",$B1095)</f>
        <v xml:space="preserve"> </v>
      </c>
      <c r="R1095" t="s">
        <v>15803</v>
      </c>
      <c r="S1095" t="str">
        <f t="shared" ref="S1095" si="3332">IF(R1095=""," ",$B1095)</f>
        <v xml:space="preserve"> </v>
      </c>
    </row>
    <row r="1096" spans="1:19" ht="36" x14ac:dyDescent="0.2">
      <c r="A1096" s="230">
        <v>1516</v>
      </c>
      <c r="B1096" s="232" t="s">
        <v>11231</v>
      </c>
      <c r="C1096" s="232" t="s">
        <v>10612</v>
      </c>
      <c r="D1096" s="232" t="s">
        <v>11231</v>
      </c>
      <c r="E1096" s="232" t="s">
        <v>11231</v>
      </c>
      <c r="F1096" t="s">
        <v>15803</v>
      </c>
      <c r="G1096" t="str">
        <f t="shared" si="3315"/>
        <v xml:space="preserve"> </v>
      </c>
      <c r="H1096" t="s">
        <v>15803</v>
      </c>
      <c r="I1096" t="str">
        <f t="shared" si="3316"/>
        <v xml:space="preserve"> </v>
      </c>
      <c r="J1096" t="s">
        <v>15803</v>
      </c>
      <c r="K1096" t="str">
        <f t="shared" si="3317"/>
        <v xml:space="preserve"> </v>
      </c>
      <c r="L1096" t="s">
        <v>15803</v>
      </c>
      <c r="M1096" t="str">
        <f t="shared" si="3317"/>
        <v xml:space="preserve"> </v>
      </c>
      <c r="N1096" t="s">
        <v>15803</v>
      </c>
      <c r="O1096" t="str">
        <f t="shared" ref="O1096" si="3333">IF(N1096=""," ",$B1096)</f>
        <v xml:space="preserve"> </v>
      </c>
      <c r="P1096" t="s">
        <v>15803</v>
      </c>
      <c r="Q1096" t="str">
        <f t="shared" ref="Q1096" si="3334">IF(P1096=""," ",$B1096)</f>
        <v xml:space="preserve"> </v>
      </c>
      <c r="R1096" t="s">
        <v>15803</v>
      </c>
      <c r="S1096" t="str">
        <f t="shared" ref="S1096" si="3335">IF(R1096=""," ",$B1096)</f>
        <v xml:space="preserve"> </v>
      </c>
    </row>
    <row r="1097" spans="1:19" ht="36" x14ac:dyDescent="0.2">
      <c r="A1097" s="230">
        <v>1517</v>
      </c>
      <c r="B1097" s="232" t="s">
        <v>11228</v>
      </c>
      <c r="C1097" s="232" t="s">
        <v>10609</v>
      </c>
      <c r="D1097" s="232" t="s">
        <v>11228</v>
      </c>
      <c r="E1097" s="232" t="s">
        <v>11228</v>
      </c>
      <c r="F1097" t="s">
        <v>15803</v>
      </c>
      <c r="G1097" t="str">
        <f t="shared" si="3315"/>
        <v xml:space="preserve"> </v>
      </c>
      <c r="H1097" t="s">
        <v>15803</v>
      </c>
      <c r="I1097" t="str">
        <f t="shared" si="3316"/>
        <v xml:space="preserve"> </v>
      </c>
      <c r="J1097" t="s">
        <v>15803</v>
      </c>
      <c r="K1097" t="str">
        <f t="shared" si="3317"/>
        <v xml:space="preserve"> </v>
      </c>
      <c r="L1097" t="s">
        <v>15803</v>
      </c>
      <c r="M1097" t="str">
        <f t="shared" si="3317"/>
        <v xml:space="preserve"> </v>
      </c>
      <c r="N1097" t="s">
        <v>15803</v>
      </c>
      <c r="O1097" t="str">
        <f t="shared" ref="O1097" si="3336">IF(N1097=""," ",$B1097)</f>
        <v xml:space="preserve"> </v>
      </c>
      <c r="P1097" t="s">
        <v>15803</v>
      </c>
      <c r="Q1097" t="str">
        <f t="shared" ref="Q1097" si="3337">IF(P1097=""," ",$B1097)</f>
        <v xml:space="preserve"> </v>
      </c>
      <c r="R1097" t="s">
        <v>15803</v>
      </c>
      <c r="S1097" t="str">
        <f t="shared" ref="S1097" si="3338">IF(R1097=""," ",$B1097)</f>
        <v xml:space="preserve"> </v>
      </c>
    </row>
    <row r="1098" spans="1:19" ht="24" x14ac:dyDescent="0.2">
      <c r="A1098" s="230">
        <v>1518</v>
      </c>
      <c r="B1098" s="232" t="s">
        <v>11225</v>
      </c>
      <c r="C1098" s="232" t="s">
        <v>10607</v>
      </c>
      <c r="D1098" s="232" t="s">
        <v>11225</v>
      </c>
      <c r="E1098" s="232" t="s">
        <v>11225</v>
      </c>
      <c r="F1098" t="s">
        <v>15803</v>
      </c>
      <c r="G1098" t="str">
        <f t="shared" si="3315"/>
        <v xml:space="preserve"> </v>
      </c>
      <c r="H1098" t="s">
        <v>15803</v>
      </c>
      <c r="I1098" t="str">
        <f t="shared" si="3316"/>
        <v xml:space="preserve"> </v>
      </c>
      <c r="J1098" t="s">
        <v>15803</v>
      </c>
      <c r="K1098" t="str">
        <f t="shared" si="3317"/>
        <v xml:space="preserve"> </v>
      </c>
      <c r="L1098" t="s">
        <v>15803</v>
      </c>
      <c r="M1098" t="str">
        <f t="shared" si="3317"/>
        <v xml:space="preserve"> </v>
      </c>
      <c r="N1098" t="s">
        <v>15803</v>
      </c>
      <c r="O1098" t="str">
        <f t="shared" ref="O1098" si="3339">IF(N1098=""," ",$B1098)</f>
        <v xml:space="preserve"> </v>
      </c>
      <c r="P1098" t="s">
        <v>15803</v>
      </c>
      <c r="Q1098" t="str">
        <f t="shared" ref="Q1098" si="3340">IF(P1098=""," ",$B1098)</f>
        <v xml:space="preserve"> </v>
      </c>
      <c r="R1098" t="s">
        <v>15803</v>
      </c>
      <c r="S1098" t="str">
        <f t="shared" ref="S1098" si="3341">IF(R1098=""," ",$B1098)</f>
        <v xml:space="preserve"> </v>
      </c>
    </row>
    <row r="1099" spans="1:19" ht="36" x14ac:dyDescent="0.2">
      <c r="A1099" s="230">
        <v>1519</v>
      </c>
      <c r="B1099" s="232" t="s">
        <v>11222</v>
      </c>
      <c r="C1099" s="232" t="s">
        <v>10604</v>
      </c>
      <c r="D1099" s="232" t="s">
        <v>11222</v>
      </c>
      <c r="E1099" s="232" t="s">
        <v>11222</v>
      </c>
      <c r="F1099" t="s">
        <v>15803</v>
      </c>
      <c r="G1099" t="str">
        <f t="shared" si="3315"/>
        <v xml:space="preserve"> </v>
      </c>
      <c r="H1099" t="s">
        <v>15803</v>
      </c>
      <c r="I1099" t="str">
        <f t="shared" si="3316"/>
        <v xml:space="preserve"> </v>
      </c>
      <c r="J1099" t="s">
        <v>15803</v>
      </c>
      <c r="K1099" t="str">
        <f t="shared" si="3317"/>
        <v xml:space="preserve"> </v>
      </c>
      <c r="L1099" t="s">
        <v>15803</v>
      </c>
      <c r="M1099" t="str">
        <f t="shared" si="3317"/>
        <v xml:space="preserve"> </v>
      </c>
      <c r="N1099" t="s">
        <v>15803</v>
      </c>
      <c r="O1099" t="str">
        <f t="shared" ref="O1099" si="3342">IF(N1099=""," ",$B1099)</f>
        <v xml:space="preserve"> </v>
      </c>
      <c r="P1099" t="s">
        <v>15803</v>
      </c>
      <c r="Q1099" t="str">
        <f t="shared" ref="Q1099" si="3343">IF(P1099=""," ",$B1099)</f>
        <v xml:space="preserve"> </v>
      </c>
      <c r="R1099" t="s">
        <v>15803</v>
      </c>
      <c r="S1099" t="str">
        <f t="shared" ref="S1099" si="3344">IF(R1099=""," ",$B1099)</f>
        <v xml:space="preserve"> </v>
      </c>
    </row>
    <row r="1100" spans="1:19" x14ac:dyDescent="0.2">
      <c r="A1100" s="230">
        <v>1520</v>
      </c>
      <c r="B1100" s="232" t="s">
        <v>11219</v>
      </c>
      <c r="C1100" s="232" t="s">
        <v>10601</v>
      </c>
      <c r="D1100" s="232" t="s">
        <v>11219</v>
      </c>
      <c r="E1100" s="232" t="s">
        <v>11219</v>
      </c>
      <c r="F1100" t="s">
        <v>15803</v>
      </c>
      <c r="G1100" t="str">
        <f t="shared" si="3315"/>
        <v xml:space="preserve"> </v>
      </c>
      <c r="H1100" t="s">
        <v>15803</v>
      </c>
      <c r="I1100" t="str">
        <f t="shared" si="3316"/>
        <v xml:space="preserve"> </v>
      </c>
      <c r="J1100" t="s">
        <v>15803</v>
      </c>
      <c r="K1100" t="str">
        <f t="shared" si="3317"/>
        <v xml:space="preserve"> </v>
      </c>
      <c r="L1100" t="s">
        <v>15803</v>
      </c>
      <c r="M1100" t="str">
        <f t="shared" si="3317"/>
        <v xml:space="preserve"> </v>
      </c>
      <c r="N1100" t="s">
        <v>15803</v>
      </c>
      <c r="O1100" t="str">
        <f t="shared" ref="O1100" si="3345">IF(N1100=""," ",$B1100)</f>
        <v xml:space="preserve"> </v>
      </c>
      <c r="P1100" t="s">
        <v>15803</v>
      </c>
      <c r="Q1100" t="str">
        <f t="shared" ref="Q1100" si="3346">IF(P1100=""," ",$B1100)</f>
        <v xml:space="preserve"> </v>
      </c>
      <c r="R1100" t="s">
        <v>15803</v>
      </c>
      <c r="S1100" t="str">
        <f t="shared" ref="S1100" si="3347">IF(R1100=""," ",$B1100)</f>
        <v xml:space="preserve"> </v>
      </c>
    </row>
    <row r="1101" spans="1:19" x14ac:dyDescent="0.2">
      <c r="A1101" s="230">
        <v>1521</v>
      </c>
      <c r="B1101" s="232" t="s">
        <v>11216</v>
      </c>
      <c r="C1101" s="232" t="s">
        <v>10598</v>
      </c>
      <c r="D1101" s="232" t="s">
        <v>11216</v>
      </c>
      <c r="E1101" s="232" t="s">
        <v>11216</v>
      </c>
      <c r="F1101" t="s">
        <v>15803</v>
      </c>
      <c r="G1101" t="str">
        <f t="shared" si="3315"/>
        <v xml:space="preserve"> </v>
      </c>
      <c r="H1101" t="s">
        <v>15803</v>
      </c>
      <c r="I1101" t="str">
        <f t="shared" si="3316"/>
        <v xml:space="preserve"> </v>
      </c>
      <c r="J1101" t="s">
        <v>15803</v>
      </c>
      <c r="K1101" t="str">
        <f t="shared" si="3317"/>
        <v xml:space="preserve"> </v>
      </c>
      <c r="L1101" t="s">
        <v>15803</v>
      </c>
      <c r="M1101" t="str">
        <f t="shared" si="3317"/>
        <v xml:space="preserve"> </v>
      </c>
      <c r="N1101" t="s">
        <v>15803</v>
      </c>
      <c r="O1101" t="str">
        <f t="shared" ref="O1101" si="3348">IF(N1101=""," ",$B1101)</f>
        <v xml:space="preserve"> </v>
      </c>
      <c r="P1101" t="s">
        <v>15803</v>
      </c>
      <c r="Q1101" t="str">
        <f t="shared" ref="Q1101" si="3349">IF(P1101=""," ",$B1101)</f>
        <v xml:space="preserve"> </v>
      </c>
      <c r="R1101" t="s">
        <v>15803</v>
      </c>
      <c r="S1101" t="str">
        <f t="shared" ref="S1101" si="3350">IF(R1101=""," ",$B1101)</f>
        <v xml:space="preserve"> </v>
      </c>
    </row>
    <row r="1102" spans="1:19" ht="24" x14ac:dyDescent="0.2">
      <c r="A1102" s="230">
        <v>1522</v>
      </c>
      <c r="B1102" s="232" t="s">
        <v>11214</v>
      </c>
      <c r="C1102" s="232" t="s">
        <v>10591</v>
      </c>
      <c r="D1102" s="232" t="s">
        <v>11214</v>
      </c>
      <c r="E1102" s="232" t="s">
        <v>11214</v>
      </c>
      <c r="F1102" t="s">
        <v>15803</v>
      </c>
      <c r="G1102" t="str">
        <f t="shared" si="3315"/>
        <v xml:space="preserve"> </v>
      </c>
      <c r="H1102" t="s">
        <v>15803</v>
      </c>
      <c r="I1102" t="str">
        <f t="shared" si="3316"/>
        <v xml:space="preserve"> </v>
      </c>
      <c r="J1102" t="s">
        <v>15803</v>
      </c>
      <c r="K1102" t="str">
        <f t="shared" si="3317"/>
        <v xml:space="preserve"> </v>
      </c>
      <c r="L1102" t="s">
        <v>15803</v>
      </c>
      <c r="M1102" t="str">
        <f t="shared" si="3317"/>
        <v xml:space="preserve"> </v>
      </c>
      <c r="N1102" t="s">
        <v>15803</v>
      </c>
      <c r="O1102" t="str">
        <f t="shared" ref="O1102" si="3351">IF(N1102=""," ",$B1102)</f>
        <v xml:space="preserve"> </v>
      </c>
      <c r="P1102" t="s">
        <v>15803</v>
      </c>
      <c r="Q1102" t="str">
        <f t="shared" ref="Q1102" si="3352">IF(P1102=""," ",$B1102)</f>
        <v xml:space="preserve"> </v>
      </c>
      <c r="R1102" t="s">
        <v>15803</v>
      </c>
      <c r="S1102" t="str">
        <f t="shared" ref="S1102" si="3353">IF(R1102=""," ",$B1102)</f>
        <v xml:space="preserve"> </v>
      </c>
    </row>
    <row r="1103" spans="1:19" ht="36" x14ac:dyDescent="0.2">
      <c r="A1103" s="230">
        <v>1523</v>
      </c>
      <c r="B1103" s="232" t="s">
        <v>11211</v>
      </c>
      <c r="C1103" s="232" t="s">
        <v>10587</v>
      </c>
      <c r="D1103" s="232" t="s">
        <v>11211</v>
      </c>
      <c r="E1103" s="232" t="s">
        <v>11211</v>
      </c>
      <c r="F1103" t="s">
        <v>15803</v>
      </c>
      <c r="G1103" t="str">
        <f t="shared" si="3315"/>
        <v xml:space="preserve"> </v>
      </c>
      <c r="H1103" t="s">
        <v>15803</v>
      </c>
      <c r="I1103" t="str">
        <f t="shared" si="3316"/>
        <v xml:space="preserve"> </v>
      </c>
      <c r="J1103" t="s">
        <v>15803</v>
      </c>
      <c r="K1103" t="str">
        <f t="shared" si="3317"/>
        <v xml:space="preserve"> </v>
      </c>
      <c r="L1103" t="s">
        <v>15803</v>
      </c>
      <c r="M1103" t="str">
        <f t="shared" si="3317"/>
        <v xml:space="preserve"> </v>
      </c>
      <c r="N1103" t="s">
        <v>15803</v>
      </c>
      <c r="O1103" t="str">
        <f t="shared" ref="O1103" si="3354">IF(N1103=""," ",$B1103)</f>
        <v xml:space="preserve"> </v>
      </c>
      <c r="P1103" t="s">
        <v>15803</v>
      </c>
      <c r="Q1103" t="str">
        <f t="shared" ref="Q1103" si="3355">IF(P1103=""," ",$B1103)</f>
        <v xml:space="preserve"> </v>
      </c>
      <c r="R1103" t="s">
        <v>15803</v>
      </c>
      <c r="S1103" t="str">
        <f t="shared" ref="S1103" si="3356">IF(R1103=""," ",$B1103)</f>
        <v xml:space="preserve"> </v>
      </c>
    </row>
    <row r="1104" spans="1:19" ht="36" x14ac:dyDescent="0.2">
      <c r="A1104" s="230">
        <v>1527</v>
      </c>
      <c r="B1104" s="232" t="s">
        <v>11201</v>
      </c>
      <c r="C1104" s="232" t="s">
        <v>10576</v>
      </c>
      <c r="D1104" s="232" t="s">
        <v>11201</v>
      </c>
      <c r="E1104" s="232" t="s">
        <v>11201</v>
      </c>
      <c r="F1104" t="s">
        <v>15803</v>
      </c>
      <c r="G1104" t="str">
        <f t="shared" si="3315"/>
        <v xml:space="preserve"> </v>
      </c>
      <c r="H1104" t="s">
        <v>15803</v>
      </c>
      <c r="I1104" t="str">
        <f t="shared" si="3316"/>
        <v xml:space="preserve"> </v>
      </c>
      <c r="J1104" t="s">
        <v>15803</v>
      </c>
      <c r="K1104" t="str">
        <f t="shared" si="3317"/>
        <v xml:space="preserve"> </v>
      </c>
      <c r="L1104" t="s">
        <v>15803</v>
      </c>
      <c r="M1104" t="str">
        <f t="shared" si="3317"/>
        <v xml:space="preserve"> </v>
      </c>
      <c r="N1104" t="s">
        <v>15803</v>
      </c>
      <c r="O1104" t="str">
        <f t="shared" ref="O1104" si="3357">IF(N1104=""," ",$B1104)</f>
        <v xml:space="preserve"> </v>
      </c>
      <c r="P1104" t="s">
        <v>15803</v>
      </c>
      <c r="Q1104" t="str">
        <f t="shared" ref="Q1104" si="3358">IF(P1104=""," ",$B1104)</f>
        <v xml:space="preserve"> </v>
      </c>
      <c r="R1104" t="s">
        <v>15803</v>
      </c>
      <c r="S1104" t="str">
        <f t="shared" ref="S1104" si="3359">IF(R1104=""," ",$B1104)</f>
        <v xml:space="preserve"> </v>
      </c>
    </row>
    <row r="1105" spans="1:19" ht="36" x14ac:dyDescent="0.2">
      <c r="A1105" s="230">
        <v>1528</v>
      </c>
      <c r="B1105" s="232" t="s">
        <v>11198</v>
      </c>
      <c r="C1105" s="232" t="s">
        <v>10573</v>
      </c>
      <c r="D1105" s="232" t="s">
        <v>11198</v>
      </c>
      <c r="E1105" s="232" t="s">
        <v>11198</v>
      </c>
      <c r="F1105" t="s">
        <v>15803</v>
      </c>
      <c r="G1105" t="str">
        <f t="shared" si="3315"/>
        <v xml:space="preserve"> </v>
      </c>
      <c r="H1105" t="s">
        <v>15803</v>
      </c>
      <c r="I1105" t="str">
        <f t="shared" si="3316"/>
        <v xml:space="preserve"> </v>
      </c>
      <c r="J1105" t="s">
        <v>15803</v>
      </c>
      <c r="K1105" t="str">
        <f t="shared" si="3317"/>
        <v xml:space="preserve"> </v>
      </c>
      <c r="L1105" t="s">
        <v>15803</v>
      </c>
      <c r="M1105" t="str">
        <f t="shared" si="3317"/>
        <v xml:space="preserve"> </v>
      </c>
      <c r="N1105" t="s">
        <v>15803</v>
      </c>
      <c r="O1105" t="str">
        <f t="shared" ref="O1105" si="3360">IF(N1105=""," ",$B1105)</f>
        <v xml:space="preserve"> </v>
      </c>
      <c r="P1105" t="s">
        <v>15803</v>
      </c>
      <c r="Q1105" t="str">
        <f t="shared" ref="Q1105" si="3361">IF(P1105=""," ",$B1105)</f>
        <v xml:space="preserve"> </v>
      </c>
      <c r="R1105" t="s">
        <v>15803</v>
      </c>
      <c r="S1105" t="str">
        <f t="shared" ref="S1105" si="3362">IF(R1105=""," ",$B1105)</f>
        <v xml:space="preserve"> </v>
      </c>
    </row>
    <row r="1106" spans="1:19" ht="36" x14ac:dyDescent="0.2">
      <c r="A1106" s="230">
        <v>1529</v>
      </c>
      <c r="B1106" s="232" t="s">
        <v>11195</v>
      </c>
      <c r="C1106" s="232" t="s">
        <v>10570</v>
      </c>
      <c r="D1106" s="232" t="s">
        <v>11195</v>
      </c>
      <c r="E1106" s="232" t="s">
        <v>11195</v>
      </c>
      <c r="F1106" t="s">
        <v>15803</v>
      </c>
      <c r="G1106" t="str">
        <f t="shared" si="3315"/>
        <v xml:space="preserve"> </v>
      </c>
      <c r="H1106" t="s">
        <v>15803</v>
      </c>
      <c r="I1106" t="str">
        <f t="shared" si="3316"/>
        <v xml:space="preserve"> </v>
      </c>
      <c r="J1106" t="s">
        <v>15803</v>
      </c>
      <c r="K1106" t="str">
        <f t="shared" si="3317"/>
        <v xml:space="preserve"> </v>
      </c>
      <c r="L1106" t="s">
        <v>15803</v>
      </c>
      <c r="M1106" t="str">
        <f t="shared" si="3317"/>
        <v xml:space="preserve"> </v>
      </c>
      <c r="N1106" t="s">
        <v>15803</v>
      </c>
      <c r="O1106" t="str">
        <f t="shared" ref="O1106" si="3363">IF(N1106=""," ",$B1106)</f>
        <v xml:space="preserve"> </v>
      </c>
      <c r="P1106" t="s">
        <v>15803</v>
      </c>
      <c r="Q1106" t="str">
        <f t="shared" ref="Q1106" si="3364">IF(P1106=""," ",$B1106)</f>
        <v xml:space="preserve"> </v>
      </c>
      <c r="R1106" t="s">
        <v>15803</v>
      </c>
      <c r="S1106" t="str">
        <f t="shared" ref="S1106" si="3365">IF(R1106=""," ",$B1106)</f>
        <v xml:space="preserve"> </v>
      </c>
    </row>
    <row r="1107" spans="1:19" ht="24" x14ac:dyDescent="0.2">
      <c r="A1107" s="230">
        <v>1530</v>
      </c>
      <c r="B1107" s="232" t="s">
        <v>11192</v>
      </c>
      <c r="C1107" s="232" t="s">
        <v>10567</v>
      </c>
      <c r="D1107" s="232" t="s">
        <v>11192</v>
      </c>
      <c r="E1107" s="232" t="s">
        <v>11192</v>
      </c>
      <c r="F1107" t="s">
        <v>15803</v>
      </c>
      <c r="G1107" t="str">
        <f t="shared" si="3315"/>
        <v xml:space="preserve"> </v>
      </c>
      <c r="H1107" t="s">
        <v>15803</v>
      </c>
      <c r="I1107" t="str">
        <f t="shared" si="3316"/>
        <v xml:space="preserve"> </v>
      </c>
      <c r="J1107" t="s">
        <v>15803</v>
      </c>
      <c r="K1107" t="str">
        <f t="shared" si="3317"/>
        <v xml:space="preserve"> </v>
      </c>
      <c r="L1107" t="s">
        <v>15803</v>
      </c>
      <c r="M1107" t="str">
        <f t="shared" si="3317"/>
        <v xml:space="preserve"> </v>
      </c>
      <c r="N1107" t="s">
        <v>15803</v>
      </c>
      <c r="O1107" t="str">
        <f t="shared" ref="O1107" si="3366">IF(N1107=""," ",$B1107)</f>
        <v xml:space="preserve"> </v>
      </c>
      <c r="P1107" t="s">
        <v>15803</v>
      </c>
      <c r="Q1107" t="str">
        <f t="shared" ref="Q1107" si="3367">IF(P1107=""," ",$B1107)</f>
        <v xml:space="preserve"> </v>
      </c>
      <c r="R1107" t="s">
        <v>15803</v>
      </c>
      <c r="S1107" t="str">
        <f t="shared" ref="S1107" si="3368">IF(R1107=""," ",$B1107)</f>
        <v xml:space="preserve"> </v>
      </c>
    </row>
    <row r="1108" spans="1:19" ht="24" x14ac:dyDescent="0.2">
      <c r="A1108" s="230">
        <v>1531</v>
      </c>
      <c r="B1108" s="232" t="s">
        <v>11190</v>
      </c>
      <c r="C1108" s="232" t="s">
        <v>10562</v>
      </c>
      <c r="D1108" s="232" t="s">
        <v>11190</v>
      </c>
      <c r="E1108" s="232" t="s">
        <v>11190</v>
      </c>
      <c r="F1108" t="s">
        <v>15803</v>
      </c>
      <c r="G1108" t="str">
        <f t="shared" si="3315"/>
        <v xml:space="preserve"> </v>
      </c>
      <c r="H1108" t="s">
        <v>15803</v>
      </c>
      <c r="I1108" t="str">
        <f t="shared" si="3316"/>
        <v xml:space="preserve"> </v>
      </c>
      <c r="J1108" t="s">
        <v>15803</v>
      </c>
      <c r="K1108" t="str">
        <f t="shared" si="3317"/>
        <v xml:space="preserve"> </v>
      </c>
      <c r="L1108" t="s">
        <v>15803</v>
      </c>
      <c r="M1108" t="str">
        <f t="shared" si="3317"/>
        <v xml:space="preserve"> </v>
      </c>
      <c r="N1108" t="s">
        <v>15803</v>
      </c>
      <c r="O1108" t="str">
        <f t="shared" ref="O1108" si="3369">IF(N1108=""," ",$B1108)</f>
        <v xml:space="preserve"> </v>
      </c>
      <c r="P1108" t="s">
        <v>15803</v>
      </c>
      <c r="Q1108" t="str">
        <f t="shared" ref="Q1108" si="3370">IF(P1108=""," ",$B1108)</f>
        <v xml:space="preserve"> </v>
      </c>
      <c r="R1108" t="s">
        <v>15803</v>
      </c>
      <c r="S1108" t="str">
        <f t="shared" ref="S1108" si="3371">IF(R1108=""," ",$B1108)</f>
        <v xml:space="preserve"> </v>
      </c>
    </row>
    <row r="1109" spans="1:19" x14ac:dyDescent="0.2">
      <c r="A1109" s="230">
        <v>1535</v>
      </c>
      <c r="B1109" s="232" t="s">
        <v>11182</v>
      </c>
      <c r="C1109" s="232" t="s">
        <v>10552</v>
      </c>
      <c r="D1109" s="232" t="s">
        <v>11182</v>
      </c>
      <c r="E1109" s="232" t="s">
        <v>11182</v>
      </c>
      <c r="F1109" t="s">
        <v>15803</v>
      </c>
      <c r="G1109" t="str">
        <f t="shared" si="3315"/>
        <v xml:space="preserve"> </v>
      </c>
      <c r="H1109" t="s">
        <v>15803</v>
      </c>
      <c r="I1109" t="str">
        <f t="shared" si="3316"/>
        <v xml:space="preserve"> </v>
      </c>
      <c r="J1109" t="s">
        <v>15803</v>
      </c>
      <c r="K1109" t="str">
        <f t="shared" si="3317"/>
        <v xml:space="preserve"> </v>
      </c>
      <c r="L1109" t="s">
        <v>15803</v>
      </c>
      <c r="M1109" t="str">
        <f t="shared" si="3317"/>
        <v xml:space="preserve"> </v>
      </c>
      <c r="N1109" t="s">
        <v>15803</v>
      </c>
      <c r="O1109" t="str">
        <f t="shared" ref="O1109" si="3372">IF(N1109=""," ",$B1109)</f>
        <v xml:space="preserve"> </v>
      </c>
      <c r="P1109" t="s">
        <v>15803</v>
      </c>
      <c r="Q1109" t="str">
        <f t="shared" ref="Q1109" si="3373">IF(P1109=""," ",$B1109)</f>
        <v xml:space="preserve"> </v>
      </c>
      <c r="R1109" t="s">
        <v>15803</v>
      </c>
      <c r="S1109" t="str">
        <f t="shared" ref="S1109" si="3374">IF(R1109=""," ",$B1109)</f>
        <v xml:space="preserve"> </v>
      </c>
    </row>
    <row r="1110" spans="1:19" ht="24" x14ac:dyDescent="0.2">
      <c r="A1110" s="230">
        <v>1536</v>
      </c>
      <c r="B1110" s="232" t="s">
        <v>11180</v>
      </c>
      <c r="C1110" s="232" t="s">
        <v>10547</v>
      </c>
      <c r="D1110" s="232" t="s">
        <v>11180</v>
      </c>
      <c r="E1110" s="232" t="s">
        <v>11180</v>
      </c>
      <c r="F1110" t="s">
        <v>15803</v>
      </c>
      <c r="G1110" t="str">
        <f t="shared" si="3315"/>
        <v xml:space="preserve"> </v>
      </c>
      <c r="H1110" t="s">
        <v>15803</v>
      </c>
      <c r="I1110" t="str">
        <f t="shared" si="3316"/>
        <v xml:space="preserve"> </v>
      </c>
      <c r="J1110" t="s">
        <v>15803</v>
      </c>
      <c r="K1110" t="str">
        <f t="shared" si="3317"/>
        <v xml:space="preserve"> </v>
      </c>
      <c r="L1110" t="s">
        <v>15803</v>
      </c>
      <c r="M1110" t="str">
        <f t="shared" si="3317"/>
        <v xml:space="preserve"> </v>
      </c>
      <c r="N1110" t="s">
        <v>15803</v>
      </c>
      <c r="O1110" t="str">
        <f t="shared" ref="O1110" si="3375">IF(N1110=""," ",$B1110)</f>
        <v xml:space="preserve"> </v>
      </c>
      <c r="P1110" t="s">
        <v>15803</v>
      </c>
      <c r="Q1110" t="str">
        <f t="shared" ref="Q1110" si="3376">IF(P1110=""," ",$B1110)</f>
        <v xml:space="preserve"> </v>
      </c>
      <c r="R1110" t="s">
        <v>15803</v>
      </c>
      <c r="S1110" t="str">
        <f t="shared" ref="S1110" si="3377">IF(R1110=""," ",$B1110)</f>
        <v xml:space="preserve"> </v>
      </c>
    </row>
    <row r="1111" spans="1:19" ht="24" x14ac:dyDescent="0.2">
      <c r="A1111" s="230">
        <v>1539</v>
      </c>
      <c r="B1111" s="232" t="s">
        <v>11173</v>
      </c>
      <c r="C1111" s="232" t="s">
        <v>10540</v>
      </c>
      <c r="D1111" s="232" t="s">
        <v>11173</v>
      </c>
      <c r="E1111" s="232" t="s">
        <v>11173</v>
      </c>
      <c r="F1111" t="s">
        <v>15803</v>
      </c>
      <c r="G1111" t="str">
        <f t="shared" si="3315"/>
        <v xml:space="preserve"> </v>
      </c>
      <c r="H1111" t="s">
        <v>15803</v>
      </c>
      <c r="I1111" t="str">
        <f t="shared" si="3316"/>
        <v xml:space="preserve"> </v>
      </c>
      <c r="J1111" t="s">
        <v>15803</v>
      </c>
      <c r="K1111" t="str">
        <f t="shared" si="3317"/>
        <v xml:space="preserve"> </v>
      </c>
      <c r="L1111" t="s">
        <v>15803</v>
      </c>
      <c r="M1111" t="str">
        <f t="shared" si="3317"/>
        <v xml:space="preserve"> </v>
      </c>
      <c r="N1111" t="s">
        <v>15803</v>
      </c>
      <c r="O1111" t="str">
        <f t="shared" ref="O1111" si="3378">IF(N1111=""," ",$B1111)</f>
        <v xml:space="preserve"> </v>
      </c>
      <c r="P1111" t="s">
        <v>15803</v>
      </c>
      <c r="Q1111" t="str">
        <f t="shared" ref="Q1111" si="3379">IF(P1111=""," ",$B1111)</f>
        <v xml:space="preserve"> </v>
      </c>
      <c r="R1111" t="s">
        <v>15803</v>
      </c>
      <c r="S1111" t="str">
        <f t="shared" ref="S1111" si="3380">IF(R1111=""," ",$B1111)</f>
        <v xml:space="preserve"> </v>
      </c>
    </row>
    <row r="1112" spans="1:19" ht="36" x14ac:dyDescent="0.2">
      <c r="A1112" s="230">
        <v>1540</v>
      </c>
      <c r="B1112" s="232" t="s">
        <v>11171</v>
      </c>
      <c r="C1112" s="232" t="s">
        <v>10537</v>
      </c>
      <c r="D1112" s="232" t="s">
        <v>11171</v>
      </c>
      <c r="E1112" s="232" t="s">
        <v>11171</v>
      </c>
      <c r="F1112" t="s">
        <v>15803</v>
      </c>
      <c r="G1112" t="str">
        <f t="shared" si="3315"/>
        <v xml:space="preserve"> </v>
      </c>
      <c r="H1112" t="s">
        <v>15803</v>
      </c>
      <c r="I1112" t="str">
        <f t="shared" si="3316"/>
        <v xml:space="preserve"> </v>
      </c>
      <c r="J1112" t="s">
        <v>15803</v>
      </c>
      <c r="K1112" t="str">
        <f t="shared" si="3317"/>
        <v xml:space="preserve"> </v>
      </c>
      <c r="L1112" t="s">
        <v>15803</v>
      </c>
      <c r="M1112" t="str">
        <f t="shared" si="3317"/>
        <v xml:space="preserve"> </v>
      </c>
      <c r="N1112" t="s">
        <v>15803</v>
      </c>
      <c r="O1112" t="str">
        <f t="shared" ref="O1112" si="3381">IF(N1112=""," ",$B1112)</f>
        <v xml:space="preserve"> </v>
      </c>
      <c r="P1112" t="s">
        <v>15803</v>
      </c>
      <c r="Q1112" t="str">
        <f t="shared" ref="Q1112" si="3382">IF(P1112=""," ",$B1112)</f>
        <v xml:space="preserve"> </v>
      </c>
      <c r="R1112" t="s">
        <v>15803</v>
      </c>
      <c r="S1112" t="str">
        <f t="shared" ref="S1112" si="3383">IF(R1112=""," ",$B1112)</f>
        <v xml:space="preserve"> </v>
      </c>
    </row>
    <row r="1113" spans="1:19" ht="24" x14ac:dyDescent="0.2">
      <c r="A1113" s="230">
        <v>1541</v>
      </c>
      <c r="B1113" s="232" t="s">
        <v>11168</v>
      </c>
      <c r="C1113" s="232" t="s">
        <v>10534</v>
      </c>
      <c r="D1113" s="232" t="s">
        <v>11168</v>
      </c>
      <c r="E1113" s="232" t="s">
        <v>11168</v>
      </c>
      <c r="F1113" t="s">
        <v>15803</v>
      </c>
      <c r="G1113" t="str">
        <f t="shared" si="3315"/>
        <v xml:space="preserve"> </v>
      </c>
      <c r="H1113" t="s">
        <v>15803</v>
      </c>
      <c r="I1113" t="str">
        <f t="shared" si="3316"/>
        <v xml:space="preserve"> </v>
      </c>
      <c r="J1113" t="s">
        <v>15803</v>
      </c>
      <c r="K1113" t="str">
        <f t="shared" si="3317"/>
        <v xml:space="preserve"> </v>
      </c>
      <c r="L1113" t="s">
        <v>15803</v>
      </c>
      <c r="M1113" t="str">
        <f t="shared" si="3317"/>
        <v xml:space="preserve"> </v>
      </c>
      <c r="N1113" t="s">
        <v>15803</v>
      </c>
      <c r="O1113" t="str">
        <f t="shared" ref="O1113" si="3384">IF(N1113=""," ",$B1113)</f>
        <v xml:space="preserve"> </v>
      </c>
      <c r="P1113" t="s">
        <v>15803</v>
      </c>
      <c r="Q1113" t="str">
        <f t="shared" ref="Q1113" si="3385">IF(P1113=""," ",$B1113)</f>
        <v xml:space="preserve"> </v>
      </c>
      <c r="R1113" t="s">
        <v>15803</v>
      </c>
      <c r="S1113" t="str">
        <f t="shared" ref="S1113" si="3386">IF(R1113=""," ",$B1113)</f>
        <v xml:space="preserve"> </v>
      </c>
    </row>
    <row r="1114" spans="1:19" ht="36" x14ac:dyDescent="0.2">
      <c r="A1114" s="230">
        <v>1542</v>
      </c>
      <c r="B1114" s="232" t="s">
        <v>11165</v>
      </c>
      <c r="C1114" s="232" t="s">
        <v>10529</v>
      </c>
      <c r="D1114" s="232" t="s">
        <v>11165</v>
      </c>
      <c r="E1114" s="232" t="s">
        <v>11165</v>
      </c>
      <c r="F1114" t="s">
        <v>15803</v>
      </c>
      <c r="G1114" t="str">
        <f t="shared" si="3315"/>
        <v xml:space="preserve"> </v>
      </c>
      <c r="H1114" t="s">
        <v>15803</v>
      </c>
      <c r="I1114" t="str">
        <f t="shared" si="3316"/>
        <v xml:space="preserve"> </v>
      </c>
      <c r="J1114" t="s">
        <v>15803</v>
      </c>
      <c r="K1114" t="str">
        <f t="shared" si="3317"/>
        <v xml:space="preserve"> </v>
      </c>
      <c r="L1114" t="s">
        <v>15803</v>
      </c>
      <c r="M1114" t="str">
        <f t="shared" si="3317"/>
        <v xml:space="preserve"> </v>
      </c>
      <c r="N1114" t="s">
        <v>15803</v>
      </c>
      <c r="O1114" t="str">
        <f t="shared" ref="O1114" si="3387">IF(N1114=""," ",$B1114)</f>
        <v xml:space="preserve"> </v>
      </c>
      <c r="P1114" t="s">
        <v>15803</v>
      </c>
      <c r="Q1114" t="str">
        <f t="shared" ref="Q1114" si="3388">IF(P1114=""," ",$B1114)</f>
        <v xml:space="preserve"> </v>
      </c>
      <c r="R1114" t="s">
        <v>15803</v>
      </c>
      <c r="S1114" t="str">
        <f t="shared" ref="S1114" si="3389">IF(R1114=""," ",$B1114)</f>
        <v xml:space="preserve"> </v>
      </c>
    </row>
    <row r="1115" spans="1:19" ht="24" x14ac:dyDescent="0.2">
      <c r="A1115" s="230">
        <v>1546</v>
      </c>
      <c r="B1115" s="232" t="s">
        <v>11156</v>
      </c>
      <c r="C1115" s="232" t="s">
        <v>10519</v>
      </c>
      <c r="D1115" s="232" t="s">
        <v>11156</v>
      </c>
      <c r="E1115" s="232" t="s">
        <v>11156</v>
      </c>
      <c r="F1115" t="s">
        <v>15803</v>
      </c>
      <c r="G1115" t="str">
        <f t="shared" si="3315"/>
        <v xml:space="preserve"> </v>
      </c>
      <c r="H1115" t="s">
        <v>15803</v>
      </c>
      <c r="I1115" t="str">
        <f t="shared" si="3316"/>
        <v xml:space="preserve"> </v>
      </c>
      <c r="J1115" t="s">
        <v>15803</v>
      </c>
      <c r="K1115" t="str">
        <f t="shared" si="3317"/>
        <v xml:space="preserve"> </v>
      </c>
      <c r="L1115" t="s">
        <v>15803</v>
      </c>
      <c r="M1115" t="str">
        <f t="shared" si="3317"/>
        <v xml:space="preserve"> </v>
      </c>
      <c r="N1115" t="s">
        <v>15803</v>
      </c>
      <c r="O1115" t="str">
        <f t="shared" ref="O1115" si="3390">IF(N1115=""," ",$B1115)</f>
        <v xml:space="preserve"> </v>
      </c>
      <c r="P1115" t="s">
        <v>15803</v>
      </c>
      <c r="Q1115" t="str">
        <f t="shared" ref="Q1115" si="3391">IF(P1115=""," ",$B1115)</f>
        <v xml:space="preserve"> </v>
      </c>
      <c r="R1115" t="s">
        <v>15803</v>
      </c>
      <c r="S1115" t="str">
        <f t="shared" ref="S1115" si="3392">IF(R1115=""," ",$B1115)</f>
        <v xml:space="preserve"> </v>
      </c>
    </row>
    <row r="1116" spans="1:19" ht="36" x14ac:dyDescent="0.2">
      <c r="A1116" s="230">
        <v>1547</v>
      </c>
      <c r="B1116" s="232" t="s">
        <v>11153</v>
      </c>
      <c r="C1116" s="232" t="s">
        <v>10516</v>
      </c>
      <c r="D1116" s="232" t="s">
        <v>11153</v>
      </c>
      <c r="E1116" s="232" t="s">
        <v>11153</v>
      </c>
      <c r="F1116" t="s">
        <v>15803</v>
      </c>
      <c r="G1116" t="str">
        <f t="shared" si="3315"/>
        <v xml:space="preserve"> </v>
      </c>
      <c r="H1116" t="s">
        <v>15803</v>
      </c>
      <c r="I1116" t="str">
        <f t="shared" si="3316"/>
        <v xml:space="preserve"> </v>
      </c>
      <c r="J1116" t="s">
        <v>15803</v>
      </c>
      <c r="K1116" t="str">
        <f t="shared" si="3317"/>
        <v xml:space="preserve"> </v>
      </c>
      <c r="L1116" t="s">
        <v>15803</v>
      </c>
      <c r="M1116" t="str">
        <f t="shared" si="3317"/>
        <v xml:space="preserve"> </v>
      </c>
      <c r="N1116" t="s">
        <v>15803</v>
      </c>
      <c r="O1116" t="str">
        <f t="shared" ref="O1116" si="3393">IF(N1116=""," ",$B1116)</f>
        <v xml:space="preserve"> </v>
      </c>
      <c r="P1116" t="s">
        <v>15803</v>
      </c>
      <c r="Q1116" t="str">
        <f t="shared" ref="Q1116" si="3394">IF(P1116=""," ",$B1116)</f>
        <v xml:space="preserve"> </v>
      </c>
      <c r="R1116" t="s">
        <v>15803</v>
      </c>
      <c r="S1116" t="str">
        <f t="shared" ref="S1116" si="3395">IF(R1116=""," ",$B1116)</f>
        <v xml:space="preserve"> </v>
      </c>
    </row>
    <row r="1117" spans="1:19" ht="24" x14ac:dyDescent="0.2">
      <c r="A1117" s="230">
        <v>1548</v>
      </c>
      <c r="B1117" s="232" t="s">
        <v>11150</v>
      </c>
      <c r="C1117" s="232" t="s">
        <v>10512</v>
      </c>
      <c r="D1117" s="232" t="s">
        <v>11150</v>
      </c>
      <c r="E1117" s="232" t="s">
        <v>11150</v>
      </c>
      <c r="F1117" t="s">
        <v>15803</v>
      </c>
      <c r="G1117" t="str">
        <f t="shared" si="3315"/>
        <v xml:space="preserve"> </v>
      </c>
      <c r="H1117" t="s">
        <v>15803</v>
      </c>
      <c r="I1117" t="str">
        <f t="shared" si="3316"/>
        <v xml:space="preserve"> </v>
      </c>
      <c r="J1117" t="s">
        <v>15803</v>
      </c>
      <c r="K1117" t="str">
        <f t="shared" si="3317"/>
        <v xml:space="preserve"> </v>
      </c>
      <c r="L1117" t="s">
        <v>15803</v>
      </c>
      <c r="M1117" t="str">
        <f t="shared" si="3317"/>
        <v xml:space="preserve"> </v>
      </c>
      <c r="N1117" t="s">
        <v>15803</v>
      </c>
      <c r="O1117" t="str">
        <f t="shared" ref="O1117" si="3396">IF(N1117=""," ",$B1117)</f>
        <v xml:space="preserve"> </v>
      </c>
      <c r="P1117" t="s">
        <v>15803</v>
      </c>
      <c r="Q1117" t="str">
        <f t="shared" ref="Q1117" si="3397">IF(P1117=""," ",$B1117)</f>
        <v xml:space="preserve"> </v>
      </c>
      <c r="R1117" t="s">
        <v>15803</v>
      </c>
      <c r="S1117" t="str">
        <f t="shared" ref="S1117" si="3398">IF(R1117=""," ",$B1117)</f>
        <v xml:space="preserve"> </v>
      </c>
    </row>
    <row r="1118" spans="1:19" ht="36" x14ac:dyDescent="0.2">
      <c r="A1118" s="230">
        <v>1549</v>
      </c>
      <c r="B1118" s="232" t="s">
        <v>11148</v>
      </c>
      <c r="C1118" s="232" t="s">
        <v>10508</v>
      </c>
      <c r="D1118" s="232" t="s">
        <v>11148</v>
      </c>
      <c r="E1118" s="232" t="s">
        <v>11148</v>
      </c>
      <c r="F1118" t="s">
        <v>15803</v>
      </c>
      <c r="G1118" t="str">
        <f t="shared" si="3315"/>
        <v xml:space="preserve"> </v>
      </c>
      <c r="H1118" t="s">
        <v>15803</v>
      </c>
      <c r="I1118" t="str">
        <f t="shared" si="3316"/>
        <v xml:space="preserve"> </v>
      </c>
      <c r="J1118" t="s">
        <v>15803</v>
      </c>
      <c r="K1118" t="str">
        <f t="shared" si="3317"/>
        <v xml:space="preserve"> </v>
      </c>
      <c r="L1118" t="s">
        <v>15803</v>
      </c>
      <c r="M1118" t="str">
        <f t="shared" si="3317"/>
        <v xml:space="preserve"> </v>
      </c>
      <c r="N1118" t="s">
        <v>15803</v>
      </c>
      <c r="O1118" t="str">
        <f t="shared" ref="O1118" si="3399">IF(N1118=""," ",$B1118)</f>
        <v xml:space="preserve"> </v>
      </c>
      <c r="P1118" t="s">
        <v>15803</v>
      </c>
      <c r="Q1118" t="str">
        <f t="shared" ref="Q1118" si="3400">IF(P1118=""," ",$B1118)</f>
        <v xml:space="preserve"> </v>
      </c>
      <c r="R1118" t="s">
        <v>15803</v>
      </c>
      <c r="S1118" t="str">
        <f t="shared" ref="S1118" si="3401">IF(R1118=""," ",$B1118)</f>
        <v xml:space="preserve"> </v>
      </c>
    </row>
    <row r="1119" spans="1:19" x14ac:dyDescent="0.2">
      <c r="A1119" s="230">
        <v>1552</v>
      </c>
      <c r="B1119" s="232" t="s">
        <v>11141</v>
      </c>
      <c r="C1119" s="232" t="s">
        <v>10502</v>
      </c>
      <c r="D1119" s="232" t="s">
        <v>11141</v>
      </c>
      <c r="E1119" s="232" t="s">
        <v>11141</v>
      </c>
      <c r="F1119" t="s">
        <v>15803</v>
      </c>
      <c r="G1119" t="str">
        <f t="shared" si="3315"/>
        <v xml:space="preserve"> </v>
      </c>
      <c r="H1119" t="s">
        <v>15803</v>
      </c>
      <c r="I1119" t="str">
        <f t="shared" si="3316"/>
        <v xml:space="preserve"> </v>
      </c>
      <c r="J1119" t="s">
        <v>15803</v>
      </c>
      <c r="K1119" t="str">
        <f t="shared" si="3317"/>
        <v xml:space="preserve"> </v>
      </c>
      <c r="L1119" t="s">
        <v>15803</v>
      </c>
      <c r="M1119" t="str">
        <f t="shared" si="3317"/>
        <v xml:space="preserve"> </v>
      </c>
      <c r="N1119" t="s">
        <v>15803</v>
      </c>
      <c r="O1119" t="str">
        <f t="shared" ref="O1119" si="3402">IF(N1119=""," ",$B1119)</f>
        <v xml:space="preserve"> </v>
      </c>
      <c r="P1119" t="s">
        <v>15803</v>
      </c>
      <c r="Q1119" t="str">
        <f t="shared" ref="Q1119" si="3403">IF(P1119=""," ",$B1119)</f>
        <v xml:space="preserve"> </v>
      </c>
      <c r="R1119" t="s">
        <v>15803</v>
      </c>
      <c r="S1119" t="str">
        <f t="shared" ref="S1119" si="3404">IF(R1119=""," ",$B1119)</f>
        <v xml:space="preserve"> </v>
      </c>
    </row>
    <row r="1120" spans="1:19" ht="24" x14ac:dyDescent="0.2">
      <c r="A1120" s="230">
        <v>1553</v>
      </c>
      <c r="B1120" s="232" t="s">
        <v>11138</v>
      </c>
      <c r="C1120" s="232" t="s">
        <v>10497</v>
      </c>
      <c r="D1120" s="232" t="s">
        <v>11138</v>
      </c>
      <c r="E1120" s="232" t="s">
        <v>11138</v>
      </c>
      <c r="F1120" t="s">
        <v>15803</v>
      </c>
      <c r="G1120" t="str">
        <f t="shared" si="3315"/>
        <v xml:space="preserve"> </v>
      </c>
      <c r="H1120" t="s">
        <v>15803</v>
      </c>
      <c r="I1120" t="str">
        <f t="shared" si="3316"/>
        <v xml:space="preserve"> </v>
      </c>
      <c r="J1120" t="s">
        <v>15803</v>
      </c>
      <c r="K1120" t="str">
        <f t="shared" si="3317"/>
        <v xml:space="preserve"> </v>
      </c>
      <c r="L1120" t="s">
        <v>15803</v>
      </c>
      <c r="M1120" t="str">
        <f t="shared" si="3317"/>
        <v xml:space="preserve"> </v>
      </c>
      <c r="N1120" t="s">
        <v>15803</v>
      </c>
      <c r="O1120" t="str">
        <f t="shared" ref="O1120" si="3405">IF(N1120=""," ",$B1120)</f>
        <v xml:space="preserve"> </v>
      </c>
      <c r="P1120" t="s">
        <v>15803</v>
      </c>
      <c r="Q1120" t="str">
        <f t="shared" ref="Q1120" si="3406">IF(P1120=""," ",$B1120)</f>
        <v xml:space="preserve"> </v>
      </c>
      <c r="R1120" t="s">
        <v>15803</v>
      </c>
      <c r="S1120" t="str">
        <f t="shared" ref="S1120" si="3407">IF(R1120=""," ",$B1120)</f>
        <v xml:space="preserve"> </v>
      </c>
    </row>
    <row r="1121" spans="1:19" ht="36" x14ac:dyDescent="0.2">
      <c r="A1121" s="230">
        <v>1556</v>
      </c>
      <c r="B1121" s="232" t="s">
        <v>11130</v>
      </c>
      <c r="C1121" s="232" t="s">
        <v>10489</v>
      </c>
      <c r="D1121" s="232" t="s">
        <v>11130</v>
      </c>
      <c r="E1121" s="232" t="s">
        <v>11130</v>
      </c>
      <c r="F1121" t="s">
        <v>15803</v>
      </c>
      <c r="G1121" t="str">
        <f t="shared" si="3315"/>
        <v xml:space="preserve"> </v>
      </c>
      <c r="H1121" t="s">
        <v>15803</v>
      </c>
      <c r="I1121" t="str">
        <f t="shared" si="3316"/>
        <v xml:space="preserve"> </v>
      </c>
      <c r="J1121" t="s">
        <v>15803</v>
      </c>
      <c r="K1121" t="str">
        <f t="shared" si="3317"/>
        <v xml:space="preserve"> </v>
      </c>
      <c r="L1121" t="s">
        <v>15803</v>
      </c>
      <c r="M1121" t="str">
        <f t="shared" si="3317"/>
        <v xml:space="preserve"> </v>
      </c>
      <c r="N1121" t="s">
        <v>15803</v>
      </c>
      <c r="O1121" t="str">
        <f t="shared" ref="O1121" si="3408">IF(N1121=""," ",$B1121)</f>
        <v xml:space="preserve"> </v>
      </c>
      <c r="P1121" t="s">
        <v>15803</v>
      </c>
      <c r="Q1121" t="str">
        <f t="shared" ref="Q1121" si="3409">IF(P1121=""," ",$B1121)</f>
        <v xml:space="preserve"> </v>
      </c>
      <c r="R1121" t="s">
        <v>15803</v>
      </c>
      <c r="S1121" t="str">
        <f t="shared" ref="S1121" si="3410">IF(R1121=""," ",$B1121)</f>
        <v xml:space="preserve"> </v>
      </c>
    </row>
    <row r="1122" spans="1:19" ht="24" x14ac:dyDescent="0.2">
      <c r="A1122" s="230">
        <v>1557</v>
      </c>
      <c r="B1122" s="232" t="s">
        <v>11127</v>
      </c>
      <c r="C1122" s="232" t="s">
        <v>10485</v>
      </c>
      <c r="D1122" s="232" t="s">
        <v>11127</v>
      </c>
      <c r="E1122" s="232" t="s">
        <v>11127</v>
      </c>
      <c r="F1122" t="s">
        <v>15803</v>
      </c>
      <c r="G1122" t="str">
        <f t="shared" si="3315"/>
        <v xml:space="preserve"> </v>
      </c>
      <c r="H1122" t="s">
        <v>15803</v>
      </c>
      <c r="I1122" t="str">
        <f t="shared" si="3316"/>
        <v xml:space="preserve"> </v>
      </c>
      <c r="J1122" t="s">
        <v>15803</v>
      </c>
      <c r="K1122" t="str">
        <f t="shared" si="3317"/>
        <v xml:space="preserve"> </v>
      </c>
      <c r="L1122" t="s">
        <v>15803</v>
      </c>
      <c r="M1122" t="str">
        <f t="shared" si="3317"/>
        <v xml:space="preserve"> </v>
      </c>
      <c r="N1122" t="s">
        <v>15803</v>
      </c>
      <c r="O1122" t="str">
        <f t="shared" ref="O1122" si="3411">IF(N1122=""," ",$B1122)</f>
        <v xml:space="preserve"> </v>
      </c>
      <c r="P1122" t="s">
        <v>15803</v>
      </c>
      <c r="Q1122" t="str">
        <f t="shared" ref="Q1122" si="3412">IF(P1122=""," ",$B1122)</f>
        <v xml:space="preserve"> </v>
      </c>
      <c r="R1122" t="s">
        <v>15803</v>
      </c>
      <c r="S1122" t="str">
        <f t="shared" ref="S1122" si="3413">IF(R1122=""," ",$B1122)</f>
        <v xml:space="preserve"> </v>
      </c>
    </row>
    <row r="1123" spans="1:19" ht="24" x14ac:dyDescent="0.2">
      <c r="A1123" s="230">
        <v>1560</v>
      </c>
      <c r="B1123" s="232" t="s">
        <v>11118</v>
      </c>
      <c r="C1123" s="232" t="s">
        <v>10476</v>
      </c>
      <c r="D1123" s="232" t="s">
        <v>11118</v>
      </c>
      <c r="E1123" s="232" t="s">
        <v>11118</v>
      </c>
      <c r="F1123" t="s">
        <v>15803</v>
      </c>
      <c r="G1123" t="str">
        <f t="shared" si="3315"/>
        <v xml:space="preserve"> </v>
      </c>
      <c r="H1123" t="s">
        <v>15803</v>
      </c>
      <c r="I1123" t="str">
        <f t="shared" si="3316"/>
        <v xml:space="preserve"> </v>
      </c>
      <c r="J1123" t="s">
        <v>15803</v>
      </c>
      <c r="K1123" t="str">
        <f t="shared" si="3317"/>
        <v xml:space="preserve"> </v>
      </c>
      <c r="L1123" t="s">
        <v>15803</v>
      </c>
      <c r="M1123" t="str">
        <f t="shared" si="3317"/>
        <v xml:space="preserve"> </v>
      </c>
      <c r="N1123" t="s">
        <v>15803</v>
      </c>
      <c r="O1123" t="str">
        <f t="shared" ref="O1123" si="3414">IF(N1123=""," ",$B1123)</f>
        <v xml:space="preserve"> </v>
      </c>
      <c r="P1123" t="s">
        <v>15803</v>
      </c>
      <c r="Q1123" t="str">
        <f t="shared" ref="Q1123" si="3415">IF(P1123=""," ",$B1123)</f>
        <v xml:space="preserve"> </v>
      </c>
      <c r="R1123" t="s">
        <v>15803</v>
      </c>
      <c r="S1123" t="str">
        <f t="shared" ref="S1123" si="3416">IF(R1123=""," ",$B1123)</f>
        <v xml:space="preserve"> </v>
      </c>
    </row>
    <row r="1124" spans="1:19" ht="36" x14ac:dyDescent="0.2">
      <c r="A1124" s="230">
        <v>1561</v>
      </c>
      <c r="B1124" s="232" t="s">
        <v>11115</v>
      </c>
      <c r="C1124" s="232" t="s">
        <v>10474</v>
      </c>
      <c r="D1124" s="232" t="s">
        <v>11115</v>
      </c>
      <c r="E1124" s="232" t="s">
        <v>11115</v>
      </c>
      <c r="F1124" t="s">
        <v>15803</v>
      </c>
      <c r="G1124" t="str">
        <f t="shared" si="3315"/>
        <v xml:space="preserve"> </v>
      </c>
      <c r="H1124" t="s">
        <v>15803</v>
      </c>
      <c r="I1124" t="str">
        <f t="shared" si="3316"/>
        <v xml:space="preserve"> </v>
      </c>
      <c r="J1124" t="s">
        <v>15803</v>
      </c>
      <c r="K1124" t="str">
        <f t="shared" si="3317"/>
        <v xml:space="preserve"> </v>
      </c>
      <c r="L1124" t="s">
        <v>15803</v>
      </c>
      <c r="M1124" t="str">
        <f t="shared" si="3317"/>
        <v xml:space="preserve"> </v>
      </c>
      <c r="N1124" t="s">
        <v>15803</v>
      </c>
      <c r="O1124" t="str">
        <f t="shared" ref="O1124" si="3417">IF(N1124=""," ",$B1124)</f>
        <v xml:space="preserve"> </v>
      </c>
      <c r="P1124" t="s">
        <v>15803</v>
      </c>
      <c r="Q1124" t="str">
        <f t="shared" ref="Q1124" si="3418">IF(P1124=""," ",$B1124)</f>
        <v xml:space="preserve"> </v>
      </c>
      <c r="R1124" t="s">
        <v>15803</v>
      </c>
      <c r="S1124" t="str">
        <f t="shared" ref="S1124" si="3419">IF(R1124=""," ",$B1124)</f>
        <v xml:space="preserve"> </v>
      </c>
    </row>
    <row r="1125" spans="1:19" ht="36" x14ac:dyDescent="0.2">
      <c r="A1125" s="230">
        <v>1562</v>
      </c>
      <c r="B1125" s="232" t="s">
        <v>11112</v>
      </c>
      <c r="C1125" s="232" t="s">
        <v>10469</v>
      </c>
      <c r="D1125" s="232" t="s">
        <v>11112</v>
      </c>
      <c r="E1125" s="232" t="s">
        <v>11112</v>
      </c>
      <c r="F1125" t="s">
        <v>15803</v>
      </c>
      <c r="G1125" t="str">
        <f t="shared" si="3315"/>
        <v xml:space="preserve"> </v>
      </c>
      <c r="H1125" t="s">
        <v>15803</v>
      </c>
      <c r="I1125" t="str">
        <f t="shared" si="3316"/>
        <v xml:space="preserve"> </v>
      </c>
      <c r="J1125" t="s">
        <v>15803</v>
      </c>
      <c r="K1125" t="str">
        <f t="shared" si="3317"/>
        <v xml:space="preserve"> </v>
      </c>
      <c r="L1125" t="s">
        <v>15803</v>
      </c>
      <c r="M1125" t="str">
        <f t="shared" si="3317"/>
        <v xml:space="preserve"> </v>
      </c>
      <c r="N1125" t="s">
        <v>15803</v>
      </c>
      <c r="O1125" t="str">
        <f t="shared" ref="O1125" si="3420">IF(N1125=""," ",$B1125)</f>
        <v xml:space="preserve"> </v>
      </c>
      <c r="P1125" t="s">
        <v>15803</v>
      </c>
      <c r="Q1125" t="str">
        <f t="shared" ref="Q1125" si="3421">IF(P1125=""," ",$B1125)</f>
        <v xml:space="preserve"> </v>
      </c>
      <c r="R1125" t="s">
        <v>15803</v>
      </c>
      <c r="S1125" t="str">
        <f t="shared" ref="S1125" si="3422">IF(R1125=""," ",$B1125)</f>
        <v xml:space="preserve"> </v>
      </c>
    </row>
    <row r="1126" spans="1:19" ht="36" x14ac:dyDescent="0.2">
      <c r="A1126" s="230">
        <v>1565</v>
      </c>
      <c r="B1126" s="232" t="s">
        <v>11104</v>
      </c>
      <c r="C1126" s="232" t="s">
        <v>10461</v>
      </c>
      <c r="D1126" s="232" t="s">
        <v>11104</v>
      </c>
      <c r="E1126" s="232" t="s">
        <v>11104</v>
      </c>
      <c r="F1126" t="s">
        <v>15803</v>
      </c>
      <c r="G1126" t="str">
        <f t="shared" si="3315"/>
        <v xml:space="preserve"> </v>
      </c>
      <c r="H1126" t="s">
        <v>15803</v>
      </c>
      <c r="I1126" t="str">
        <f t="shared" si="3316"/>
        <v xml:space="preserve"> </v>
      </c>
      <c r="J1126" t="s">
        <v>15803</v>
      </c>
      <c r="K1126" t="str">
        <f t="shared" si="3317"/>
        <v xml:space="preserve"> </v>
      </c>
      <c r="L1126" t="s">
        <v>15803</v>
      </c>
      <c r="M1126" t="str">
        <f t="shared" si="3317"/>
        <v xml:space="preserve"> </v>
      </c>
      <c r="N1126" t="s">
        <v>15803</v>
      </c>
      <c r="O1126" t="str">
        <f t="shared" ref="O1126" si="3423">IF(N1126=""," ",$B1126)</f>
        <v xml:space="preserve"> </v>
      </c>
      <c r="P1126" t="s">
        <v>15803</v>
      </c>
      <c r="Q1126" t="str">
        <f t="shared" ref="Q1126" si="3424">IF(P1126=""," ",$B1126)</f>
        <v xml:space="preserve"> </v>
      </c>
      <c r="R1126" t="s">
        <v>15803</v>
      </c>
      <c r="S1126" t="str">
        <f t="shared" ref="S1126" si="3425">IF(R1126=""," ",$B1126)</f>
        <v xml:space="preserve"> </v>
      </c>
    </row>
    <row r="1127" spans="1:19" ht="24" x14ac:dyDescent="0.2">
      <c r="A1127" s="230">
        <v>1566</v>
      </c>
      <c r="B1127" s="232" t="s">
        <v>11101</v>
      </c>
      <c r="C1127" s="232" t="s">
        <v>10458</v>
      </c>
      <c r="D1127" s="232" t="s">
        <v>11101</v>
      </c>
      <c r="E1127" s="232" t="s">
        <v>11101</v>
      </c>
      <c r="F1127" t="s">
        <v>15803</v>
      </c>
      <c r="G1127" t="str">
        <f t="shared" si="3315"/>
        <v xml:space="preserve"> </v>
      </c>
      <c r="H1127" t="s">
        <v>15803</v>
      </c>
      <c r="I1127" t="str">
        <f t="shared" si="3316"/>
        <v xml:space="preserve"> </v>
      </c>
      <c r="J1127" t="s">
        <v>15803</v>
      </c>
      <c r="K1127" t="str">
        <f t="shared" si="3317"/>
        <v xml:space="preserve"> </v>
      </c>
      <c r="L1127" t="s">
        <v>15803</v>
      </c>
      <c r="M1127" t="str">
        <f t="shared" si="3317"/>
        <v xml:space="preserve"> </v>
      </c>
      <c r="N1127" t="s">
        <v>15803</v>
      </c>
      <c r="O1127" t="str">
        <f t="shared" ref="O1127" si="3426">IF(N1127=""," ",$B1127)</f>
        <v xml:space="preserve"> </v>
      </c>
      <c r="P1127" t="s">
        <v>15803</v>
      </c>
      <c r="Q1127" t="str">
        <f t="shared" ref="Q1127" si="3427">IF(P1127=""," ",$B1127)</f>
        <v xml:space="preserve"> </v>
      </c>
      <c r="R1127" t="s">
        <v>15803</v>
      </c>
      <c r="S1127" t="str">
        <f t="shared" ref="S1127" si="3428">IF(R1127=""," ",$B1127)</f>
        <v xml:space="preserve"> </v>
      </c>
    </row>
    <row r="1128" spans="1:19" ht="24" x14ac:dyDescent="0.2">
      <c r="A1128" s="230">
        <v>1567</v>
      </c>
      <c r="B1128" s="232" t="s">
        <v>11099</v>
      </c>
      <c r="C1128" s="232" t="s">
        <v>10455</v>
      </c>
      <c r="D1128" s="232" t="s">
        <v>11099</v>
      </c>
      <c r="E1128" s="232" t="s">
        <v>11099</v>
      </c>
      <c r="F1128" t="s">
        <v>15803</v>
      </c>
      <c r="G1128" t="str">
        <f t="shared" si="3315"/>
        <v xml:space="preserve"> </v>
      </c>
      <c r="H1128" t="s">
        <v>15803</v>
      </c>
      <c r="I1128" t="str">
        <f t="shared" si="3316"/>
        <v xml:space="preserve"> </v>
      </c>
      <c r="J1128" t="s">
        <v>15803</v>
      </c>
      <c r="K1128" t="str">
        <f t="shared" si="3317"/>
        <v xml:space="preserve"> </v>
      </c>
      <c r="L1128" t="s">
        <v>15803</v>
      </c>
      <c r="M1128" t="str">
        <f t="shared" si="3317"/>
        <v xml:space="preserve"> </v>
      </c>
      <c r="N1128" t="s">
        <v>15803</v>
      </c>
      <c r="O1128" t="str">
        <f t="shared" ref="O1128" si="3429">IF(N1128=""," ",$B1128)</f>
        <v xml:space="preserve"> </v>
      </c>
      <c r="P1128" t="s">
        <v>15803</v>
      </c>
      <c r="Q1128" t="str">
        <f t="shared" ref="Q1128" si="3430">IF(P1128=""," ",$B1128)</f>
        <v xml:space="preserve"> </v>
      </c>
      <c r="R1128" t="s">
        <v>15803</v>
      </c>
      <c r="S1128" t="str">
        <f t="shared" ref="S1128" si="3431">IF(R1128=""," ",$B1128)</f>
        <v xml:space="preserve"> </v>
      </c>
    </row>
    <row r="1129" spans="1:19" x14ac:dyDescent="0.2">
      <c r="A1129" s="230">
        <v>1571</v>
      </c>
      <c r="B1129" s="232" t="s">
        <v>11091</v>
      </c>
      <c r="C1129" s="232" t="s">
        <v>10444</v>
      </c>
      <c r="D1129" s="232" t="s">
        <v>11091</v>
      </c>
      <c r="E1129" s="232" t="s">
        <v>11091</v>
      </c>
      <c r="F1129" t="s">
        <v>15803</v>
      </c>
      <c r="G1129" t="str">
        <f t="shared" si="3315"/>
        <v xml:space="preserve"> </v>
      </c>
      <c r="H1129" t="s">
        <v>15803</v>
      </c>
      <c r="I1129" t="str">
        <f t="shared" si="3316"/>
        <v xml:space="preserve"> </v>
      </c>
      <c r="J1129" t="s">
        <v>15803</v>
      </c>
      <c r="K1129" t="str">
        <f t="shared" si="3317"/>
        <v xml:space="preserve"> </v>
      </c>
      <c r="L1129" t="s">
        <v>15803</v>
      </c>
      <c r="M1129" t="str">
        <f t="shared" si="3317"/>
        <v xml:space="preserve"> </v>
      </c>
      <c r="N1129" t="s">
        <v>15803</v>
      </c>
      <c r="O1129" t="str">
        <f t="shared" ref="O1129" si="3432">IF(N1129=""," ",$B1129)</f>
        <v xml:space="preserve"> </v>
      </c>
      <c r="P1129" t="s">
        <v>15803</v>
      </c>
      <c r="Q1129" t="str">
        <f t="shared" ref="Q1129" si="3433">IF(P1129=""," ",$B1129)</f>
        <v xml:space="preserve"> </v>
      </c>
      <c r="R1129" t="s">
        <v>15803</v>
      </c>
      <c r="S1129" t="str">
        <f t="shared" ref="S1129" si="3434">IF(R1129=""," ",$B1129)</f>
        <v xml:space="preserve"> </v>
      </c>
    </row>
    <row r="1130" spans="1:19" ht="24" x14ac:dyDescent="0.2">
      <c r="A1130" s="230">
        <v>1572</v>
      </c>
      <c r="B1130" s="232" t="s">
        <v>11088</v>
      </c>
      <c r="C1130" s="232" t="s">
        <v>10441</v>
      </c>
      <c r="D1130" s="232" t="s">
        <v>11088</v>
      </c>
      <c r="E1130" s="232" t="s">
        <v>11088</v>
      </c>
      <c r="F1130" t="s">
        <v>15803</v>
      </c>
      <c r="G1130" t="str">
        <f t="shared" si="3315"/>
        <v xml:space="preserve"> </v>
      </c>
      <c r="H1130" t="s">
        <v>15803</v>
      </c>
      <c r="I1130" t="str">
        <f t="shared" si="3316"/>
        <v xml:space="preserve"> </v>
      </c>
      <c r="J1130" t="s">
        <v>15803</v>
      </c>
      <c r="K1130" t="str">
        <f t="shared" si="3317"/>
        <v xml:space="preserve"> </v>
      </c>
      <c r="L1130" t="s">
        <v>15803</v>
      </c>
      <c r="M1130" t="str">
        <f t="shared" si="3317"/>
        <v xml:space="preserve"> </v>
      </c>
      <c r="N1130" t="s">
        <v>15803</v>
      </c>
      <c r="O1130" t="str">
        <f t="shared" ref="O1130" si="3435">IF(N1130=""," ",$B1130)</f>
        <v xml:space="preserve"> </v>
      </c>
      <c r="P1130" t="s">
        <v>15803</v>
      </c>
      <c r="Q1130" t="str">
        <f t="shared" ref="Q1130" si="3436">IF(P1130=""," ",$B1130)</f>
        <v xml:space="preserve"> </v>
      </c>
      <c r="R1130" t="s">
        <v>15803</v>
      </c>
      <c r="S1130" t="str">
        <f t="shared" ref="S1130" si="3437">IF(R1130=""," ",$B1130)</f>
        <v xml:space="preserve"> </v>
      </c>
    </row>
    <row r="1131" spans="1:19" ht="24" x14ac:dyDescent="0.2">
      <c r="A1131" s="230">
        <v>1573</v>
      </c>
      <c r="B1131" s="232" t="s">
        <v>11085</v>
      </c>
      <c r="C1131" s="232" t="s">
        <v>10437</v>
      </c>
      <c r="D1131" s="232" t="s">
        <v>11085</v>
      </c>
      <c r="E1131" s="232" t="s">
        <v>11085</v>
      </c>
      <c r="F1131" t="s">
        <v>15803</v>
      </c>
      <c r="G1131" t="str">
        <f t="shared" si="3315"/>
        <v xml:space="preserve"> </v>
      </c>
      <c r="H1131" t="s">
        <v>15803</v>
      </c>
      <c r="I1131" t="str">
        <f t="shared" si="3316"/>
        <v xml:space="preserve"> </v>
      </c>
      <c r="J1131" t="s">
        <v>15803</v>
      </c>
      <c r="K1131" t="str">
        <f t="shared" si="3317"/>
        <v xml:space="preserve"> </v>
      </c>
      <c r="L1131" t="s">
        <v>15803</v>
      </c>
      <c r="M1131" t="str">
        <f t="shared" si="3317"/>
        <v xml:space="preserve"> </v>
      </c>
      <c r="N1131" t="s">
        <v>15803</v>
      </c>
      <c r="O1131" t="str">
        <f t="shared" ref="O1131" si="3438">IF(N1131=""," ",$B1131)</f>
        <v xml:space="preserve"> </v>
      </c>
      <c r="P1131" t="s">
        <v>15803</v>
      </c>
      <c r="Q1131" t="str">
        <f t="shared" ref="Q1131" si="3439">IF(P1131=""," ",$B1131)</f>
        <v xml:space="preserve"> </v>
      </c>
      <c r="R1131" t="s">
        <v>15803</v>
      </c>
      <c r="S1131" t="str">
        <f t="shared" ref="S1131" si="3440">IF(R1131=""," ",$B1131)</f>
        <v xml:space="preserve"> </v>
      </c>
    </row>
    <row r="1132" spans="1:19" x14ac:dyDescent="0.2">
      <c r="A1132" s="230">
        <v>1576</v>
      </c>
      <c r="B1132" s="232" t="s">
        <v>11077</v>
      </c>
      <c r="C1132" s="232" t="s">
        <v>10429</v>
      </c>
      <c r="D1132" s="232" t="s">
        <v>11077</v>
      </c>
      <c r="E1132" s="232" t="s">
        <v>11077</v>
      </c>
      <c r="F1132" t="s">
        <v>15803</v>
      </c>
      <c r="G1132" t="str">
        <f t="shared" si="3315"/>
        <v xml:space="preserve"> </v>
      </c>
      <c r="H1132" t="s">
        <v>15803</v>
      </c>
      <c r="I1132" t="str">
        <f t="shared" si="3316"/>
        <v xml:space="preserve"> </v>
      </c>
      <c r="J1132" t="s">
        <v>15803</v>
      </c>
      <c r="K1132" t="str">
        <f t="shared" si="3317"/>
        <v xml:space="preserve"> </v>
      </c>
      <c r="L1132" t="s">
        <v>15803</v>
      </c>
      <c r="M1132" t="str">
        <f t="shared" si="3317"/>
        <v xml:space="preserve"> </v>
      </c>
      <c r="N1132" t="s">
        <v>15803</v>
      </c>
      <c r="O1132" t="str">
        <f t="shared" ref="O1132" si="3441">IF(N1132=""," ",$B1132)</f>
        <v xml:space="preserve"> </v>
      </c>
      <c r="P1132" t="s">
        <v>15803</v>
      </c>
      <c r="Q1132" t="str">
        <f t="shared" ref="Q1132" si="3442">IF(P1132=""," ",$B1132)</f>
        <v xml:space="preserve"> </v>
      </c>
      <c r="R1132" t="s">
        <v>15803</v>
      </c>
      <c r="S1132" t="str">
        <f t="shared" ref="S1132" si="3443">IF(R1132=""," ",$B1132)</f>
        <v xml:space="preserve"> </v>
      </c>
    </row>
    <row r="1133" spans="1:19" x14ac:dyDescent="0.2">
      <c r="A1133" s="230">
        <v>1577</v>
      </c>
      <c r="B1133" s="232" t="s">
        <v>11074</v>
      </c>
      <c r="C1133" s="232" t="s">
        <v>10426</v>
      </c>
      <c r="D1133" s="232" t="s">
        <v>11074</v>
      </c>
      <c r="E1133" s="232" t="s">
        <v>11074</v>
      </c>
      <c r="F1133" t="s">
        <v>15803</v>
      </c>
      <c r="G1133" t="str">
        <f t="shared" si="3315"/>
        <v xml:space="preserve"> </v>
      </c>
      <c r="H1133" t="s">
        <v>15803</v>
      </c>
      <c r="I1133" t="str">
        <f t="shared" si="3316"/>
        <v xml:space="preserve"> </v>
      </c>
      <c r="J1133" t="s">
        <v>15803</v>
      </c>
      <c r="K1133" t="str">
        <f t="shared" si="3317"/>
        <v xml:space="preserve"> </v>
      </c>
      <c r="L1133" t="s">
        <v>15803</v>
      </c>
      <c r="M1133" t="str">
        <f t="shared" si="3317"/>
        <v xml:space="preserve"> </v>
      </c>
      <c r="N1133" t="s">
        <v>15803</v>
      </c>
      <c r="O1133" t="str">
        <f t="shared" ref="O1133" si="3444">IF(N1133=""," ",$B1133)</f>
        <v xml:space="preserve"> </v>
      </c>
      <c r="P1133" t="s">
        <v>15803</v>
      </c>
      <c r="Q1133" t="str">
        <f t="shared" ref="Q1133" si="3445">IF(P1133=""," ",$B1133)</f>
        <v xml:space="preserve"> </v>
      </c>
      <c r="R1133" t="s">
        <v>15803</v>
      </c>
      <c r="S1133" t="str">
        <f t="shared" ref="S1133" si="3446">IF(R1133=""," ",$B1133)</f>
        <v xml:space="preserve"> </v>
      </c>
    </row>
    <row r="1134" spans="1:19" x14ac:dyDescent="0.2">
      <c r="A1134" s="230">
        <v>1578</v>
      </c>
      <c r="B1134" s="232" t="s">
        <v>11071</v>
      </c>
      <c r="C1134" s="232" t="s">
        <v>10421</v>
      </c>
      <c r="D1134" s="232" t="s">
        <v>11071</v>
      </c>
      <c r="E1134" s="232" t="s">
        <v>11071</v>
      </c>
      <c r="F1134" t="s">
        <v>15803</v>
      </c>
      <c r="G1134" t="str">
        <f t="shared" si="3315"/>
        <v xml:space="preserve"> </v>
      </c>
      <c r="H1134" t="s">
        <v>15803</v>
      </c>
      <c r="I1134" t="str">
        <f t="shared" si="3316"/>
        <v xml:space="preserve"> </v>
      </c>
      <c r="J1134" t="s">
        <v>15803</v>
      </c>
      <c r="K1134" t="str">
        <f t="shared" si="3317"/>
        <v xml:space="preserve"> </v>
      </c>
      <c r="L1134" t="s">
        <v>15803</v>
      </c>
      <c r="M1134" t="str">
        <f t="shared" si="3317"/>
        <v xml:space="preserve"> </v>
      </c>
      <c r="N1134" t="s">
        <v>15803</v>
      </c>
      <c r="O1134" t="str">
        <f t="shared" ref="O1134" si="3447">IF(N1134=""," ",$B1134)</f>
        <v xml:space="preserve"> </v>
      </c>
      <c r="P1134" t="s">
        <v>15803</v>
      </c>
      <c r="Q1134" t="str">
        <f t="shared" ref="Q1134" si="3448">IF(P1134=""," ",$B1134)</f>
        <v xml:space="preserve"> </v>
      </c>
      <c r="R1134" t="s">
        <v>15803</v>
      </c>
      <c r="S1134" t="str">
        <f t="shared" ref="S1134" si="3449">IF(R1134=""," ",$B1134)</f>
        <v xml:space="preserve"> </v>
      </c>
    </row>
    <row r="1135" spans="1:19" ht="24" x14ac:dyDescent="0.2">
      <c r="A1135" s="230">
        <v>1579</v>
      </c>
      <c r="B1135" s="232" t="s">
        <v>11067</v>
      </c>
      <c r="C1135" s="232" t="s">
        <v>10416</v>
      </c>
      <c r="D1135" s="232" t="s">
        <v>11067</v>
      </c>
      <c r="E1135" s="232" t="s">
        <v>11067</v>
      </c>
      <c r="F1135" t="s">
        <v>15803</v>
      </c>
      <c r="G1135" t="str">
        <f t="shared" si="3315"/>
        <v xml:space="preserve"> </v>
      </c>
      <c r="H1135" t="s">
        <v>15803</v>
      </c>
      <c r="I1135" t="str">
        <f t="shared" si="3316"/>
        <v xml:space="preserve"> </v>
      </c>
      <c r="J1135" t="s">
        <v>15803</v>
      </c>
      <c r="K1135" t="str">
        <f t="shared" si="3317"/>
        <v xml:space="preserve"> </v>
      </c>
      <c r="L1135" t="s">
        <v>15803</v>
      </c>
      <c r="M1135" t="str">
        <f t="shared" si="3317"/>
        <v xml:space="preserve"> </v>
      </c>
      <c r="N1135" t="s">
        <v>15803</v>
      </c>
      <c r="O1135" t="str">
        <f t="shared" ref="O1135" si="3450">IF(N1135=""," ",$B1135)</f>
        <v xml:space="preserve"> </v>
      </c>
      <c r="P1135" t="s">
        <v>15803</v>
      </c>
      <c r="Q1135" t="str">
        <f t="shared" ref="Q1135" si="3451">IF(P1135=""," ",$B1135)</f>
        <v xml:space="preserve"> </v>
      </c>
      <c r="R1135" t="s">
        <v>15803</v>
      </c>
      <c r="S1135" t="str">
        <f t="shared" ref="S1135" si="3452">IF(R1135=""," ",$B1135)</f>
        <v xml:space="preserve"> </v>
      </c>
    </row>
    <row r="1136" spans="1:19" ht="24" x14ac:dyDescent="0.2">
      <c r="A1136" s="230">
        <v>1583</v>
      </c>
      <c r="B1136" s="232" t="s">
        <v>11058</v>
      </c>
      <c r="C1136" s="232" t="s">
        <v>10405</v>
      </c>
      <c r="D1136" s="232" t="s">
        <v>11058</v>
      </c>
      <c r="E1136" s="232" t="s">
        <v>11058</v>
      </c>
      <c r="F1136" t="s">
        <v>15803</v>
      </c>
      <c r="G1136" t="str">
        <f t="shared" si="3315"/>
        <v xml:space="preserve"> </v>
      </c>
      <c r="H1136" t="s">
        <v>15803</v>
      </c>
      <c r="I1136" t="str">
        <f t="shared" si="3316"/>
        <v xml:space="preserve"> </v>
      </c>
      <c r="J1136" t="s">
        <v>15803</v>
      </c>
      <c r="K1136" t="str">
        <f t="shared" si="3317"/>
        <v xml:space="preserve"> </v>
      </c>
      <c r="L1136" t="s">
        <v>15803</v>
      </c>
      <c r="M1136" t="str">
        <f t="shared" si="3317"/>
        <v xml:space="preserve"> </v>
      </c>
      <c r="N1136" t="s">
        <v>15803</v>
      </c>
      <c r="O1136" t="str">
        <f t="shared" ref="O1136" si="3453">IF(N1136=""," ",$B1136)</f>
        <v xml:space="preserve"> </v>
      </c>
      <c r="P1136" t="s">
        <v>15803</v>
      </c>
      <c r="Q1136" t="str">
        <f t="shared" ref="Q1136" si="3454">IF(P1136=""," ",$B1136)</f>
        <v xml:space="preserve"> </v>
      </c>
      <c r="R1136" t="s">
        <v>15803</v>
      </c>
      <c r="S1136" t="str">
        <f t="shared" ref="S1136" si="3455">IF(R1136=""," ",$B1136)</f>
        <v xml:space="preserve"> </v>
      </c>
    </row>
    <row r="1137" spans="1:19" ht="36" x14ac:dyDescent="0.2">
      <c r="A1137" s="230">
        <v>1584</v>
      </c>
      <c r="B1137" s="232" t="s">
        <v>11055</v>
      </c>
      <c r="C1137" s="232" t="s">
        <v>10402</v>
      </c>
      <c r="D1137" s="232" t="s">
        <v>11055</v>
      </c>
      <c r="E1137" s="232" t="s">
        <v>11055</v>
      </c>
      <c r="F1137" t="s">
        <v>15803</v>
      </c>
      <c r="G1137" t="str">
        <f t="shared" si="3315"/>
        <v xml:space="preserve"> </v>
      </c>
      <c r="H1137" t="s">
        <v>15803</v>
      </c>
      <c r="I1137" t="str">
        <f t="shared" si="3316"/>
        <v xml:space="preserve"> </v>
      </c>
      <c r="J1137" t="s">
        <v>15803</v>
      </c>
      <c r="K1137" t="str">
        <f t="shared" si="3317"/>
        <v xml:space="preserve"> </v>
      </c>
      <c r="L1137" t="s">
        <v>15803</v>
      </c>
      <c r="M1137" t="str">
        <f t="shared" si="3317"/>
        <v xml:space="preserve"> </v>
      </c>
      <c r="N1137" t="s">
        <v>15803</v>
      </c>
      <c r="O1137" t="str">
        <f t="shared" ref="O1137" si="3456">IF(N1137=""," ",$B1137)</f>
        <v xml:space="preserve"> </v>
      </c>
      <c r="P1137" t="s">
        <v>15803</v>
      </c>
      <c r="Q1137" t="str">
        <f t="shared" ref="Q1137" si="3457">IF(P1137=""," ",$B1137)</f>
        <v xml:space="preserve"> </v>
      </c>
      <c r="R1137" t="s">
        <v>15803</v>
      </c>
      <c r="S1137" t="str">
        <f t="shared" ref="S1137" si="3458">IF(R1137=""," ",$B1137)</f>
        <v xml:space="preserve"> </v>
      </c>
    </row>
    <row r="1138" spans="1:19" x14ac:dyDescent="0.2">
      <c r="A1138" s="230">
        <v>1585</v>
      </c>
      <c r="B1138" s="232" t="s">
        <v>11053</v>
      </c>
      <c r="C1138" s="232" t="s">
        <v>10397</v>
      </c>
      <c r="D1138" s="232" t="s">
        <v>11053</v>
      </c>
      <c r="E1138" s="232" t="s">
        <v>11053</v>
      </c>
      <c r="F1138" t="s">
        <v>15803</v>
      </c>
      <c r="G1138" t="str">
        <f t="shared" si="3315"/>
        <v xml:space="preserve"> </v>
      </c>
      <c r="H1138" t="s">
        <v>15803</v>
      </c>
      <c r="I1138" t="str">
        <f t="shared" si="3316"/>
        <v xml:space="preserve"> </v>
      </c>
      <c r="J1138" t="s">
        <v>15803</v>
      </c>
      <c r="K1138" t="str">
        <f t="shared" si="3317"/>
        <v xml:space="preserve"> </v>
      </c>
      <c r="L1138" t="s">
        <v>15803</v>
      </c>
      <c r="M1138" t="str">
        <f t="shared" si="3317"/>
        <v xml:space="preserve"> </v>
      </c>
      <c r="N1138" t="s">
        <v>15803</v>
      </c>
      <c r="O1138" t="str">
        <f t="shared" ref="O1138" si="3459">IF(N1138=""," ",$B1138)</f>
        <v xml:space="preserve"> </v>
      </c>
      <c r="P1138" t="s">
        <v>15803</v>
      </c>
      <c r="Q1138" t="str">
        <f t="shared" ref="Q1138" si="3460">IF(P1138=""," ",$B1138)</f>
        <v xml:space="preserve"> </v>
      </c>
      <c r="R1138" t="s">
        <v>15803</v>
      </c>
      <c r="S1138" t="str">
        <f t="shared" ref="S1138" si="3461">IF(R1138=""," ",$B1138)</f>
        <v xml:space="preserve"> </v>
      </c>
    </row>
    <row r="1139" spans="1:19" ht="24" x14ac:dyDescent="0.2">
      <c r="A1139" s="230">
        <v>1586</v>
      </c>
      <c r="B1139" s="232" t="s">
        <v>11051</v>
      </c>
      <c r="C1139" s="232" t="s">
        <v>10393</v>
      </c>
      <c r="D1139" s="232" t="s">
        <v>11051</v>
      </c>
      <c r="E1139" s="232" t="s">
        <v>11051</v>
      </c>
      <c r="F1139" t="s">
        <v>15803</v>
      </c>
      <c r="G1139" t="str">
        <f t="shared" si="3315"/>
        <v xml:space="preserve"> </v>
      </c>
      <c r="H1139" t="s">
        <v>15803</v>
      </c>
      <c r="I1139" t="str">
        <f t="shared" si="3316"/>
        <v xml:space="preserve"> </v>
      </c>
      <c r="J1139" t="s">
        <v>15803</v>
      </c>
      <c r="K1139" t="str">
        <f t="shared" si="3317"/>
        <v xml:space="preserve"> </v>
      </c>
      <c r="L1139" t="s">
        <v>15803</v>
      </c>
      <c r="M1139" t="str">
        <f t="shared" si="3317"/>
        <v xml:space="preserve"> </v>
      </c>
      <c r="N1139" t="s">
        <v>15803</v>
      </c>
      <c r="O1139" t="str">
        <f t="shared" ref="O1139" si="3462">IF(N1139=""," ",$B1139)</f>
        <v xml:space="preserve"> </v>
      </c>
      <c r="P1139" t="s">
        <v>15803</v>
      </c>
      <c r="Q1139" t="str">
        <f t="shared" ref="Q1139" si="3463">IF(P1139=""," ",$B1139)</f>
        <v xml:space="preserve"> </v>
      </c>
      <c r="R1139" t="s">
        <v>15803</v>
      </c>
      <c r="S1139" t="str">
        <f t="shared" ref="S1139" si="3464">IF(R1139=""," ",$B1139)</f>
        <v xml:space="preserve"> </v>
      </c>
    </row>
    <row r="1140" spans="1:19" x14ac:dyDescent="0.2">
      <c r="A1140" s="230">
        <v>1589</v>
      </c>
      <c r="B1140" s="232" t="s">
        <v>11043</v>
      </c>
      <c r="C1140" s="232" t="s">
        <v>10386</v>
      </c>
      <c r="D1140" s="232" t="s">
        <v>11043</v>
      </c>
      <c r="E1140" s="232" t="s">
        <v>11043</v>
      </c>
      <c r="F1140" t="s">
        <v>15803</v>
      </c>
      <c r="G1140" t="str">
        <f t="shared" si="3315"/>
        <v xml:space="preserve"> </v>
      </c>
      <c r="H1140" t="s">
        <v>15803</v>
      </c>
      <c r="I1140" t="str">
        <f t="shared" si="3316"/>
        <v xml:space="preserve"> </v>
      </c>
      <c r="J1140" t="s">
        <v>15803</v>
      </c>
      <c r="K1140" t="str">
        <f t="shared" si="3317"/>
        <v xml:space="preserve"> </v>
      </c>
      <c r="L1140" t="s">
        <v>15803</v>
      </c>
      <c r="M1140" t="str">
        <f t="shared" si="3317"/>
        <v xml:space="preserve"> </v>
      </c>
      <c r="N1140" t="s">
        <v>15803</v>
      </c>
      <c r="O1140" t="str">
        <f t="shared" ref="O1140" si="3465">IF(N1140=""," ",$B1140)</f>
        <v xml:space="preserve"> </v>
      </c>
      <c r="P1140" t="s">
        <v>15803</v>
      </c>
      <c r="Q1140" t="str">
        <f t="shared" ref="Q1140" si="3466">IF(P1140=""," ",$B1140)</f>
        <v xml:space="preserve"> </v>
      </c>
      <c r="R1140" t="s">
        <v>15803</v>
      </c>
      <c r="S1140" t="str">
        <f t="shared" ref="S1140" si="3467">IF(R1140=""," ",$B1140)</f>
        <v xml:space="preserve"> </v>
      </c>
    </row>
    <row r="1141" spans="1:19" ht="24" x14ac:dyDescent="0.2">
      <c r="A1141" s="230">
        <v>1590</v>
      </c>
      <c r="B1141" s="232" t="s">
        <v>11041</v>
      </c>
      <c r="C1141" s="232" t="s">
        <v>10381</v>
      </c>
      <c r="D1141" s="232" t="s">
        <v>11041</v>
      </c>
      <c r="E1141" s="232" t="s">
        <v>11041</v>
      </c>
      <c r="F1141" t="s">
        <v>15803</v>
      </c>
      <c r="G1141" t="str">
        <f t="shared" si="3315"/>
        <v xml:space="preserve"> </v>
      </c>
      <c r="H1141" t="s">
        <v>15803</v>
      </c>
      <c r="I1141" t="str">
        <f t="shared" si="3316"/>
        <v xml:space="preserve"> </v>
      </c>
      <c r="J1141" t="s">
        <v>15803</v>
      </c>
      <c r="K1141" t="str">
        <f t="shared" si="3317"/>
        <v xml:space="preserve"> </v>
      </c>
      <c r="L1141" t="s">
        <v>15803</v>
      </c>
      <c r="M1141" t="str">
        <f t="shared" si="3317"/>
        <v xml:space="preserve"> </v>
      </c>
      <c r="N1141" t="s">
        <v>15803</v>
      </c>
      <c r="O1141" t="str">
        <f t="shared" ref="O1141" si="3468">IF(N1141=""," ",$B1141)</f>
        <v xml:space="preserve"> </v>
      </c>
      <c r="P1141" t="s">
        <v>15803</v>
      </c>
      <c r="Q1141" t="str">
        <f t="shared" ref="Q1141" si="3469">IF(P1141=""," ",$B1141)</f>
        <v xml:space="preserve"> </v>
      </c>
      <c r="R1141" t="s">
        <v>15803</v>
      </c>
      <c r="S1141" t="str">
        <f t="shared" ref="S1141" si="3470">IF(R1141=""," ",$B1141)</f>
        <v xml:space="preserve"> </v>
      </c>
    </row>
    <row r="1142" spans="1:19" x14ac:dyDescent="0.2">
      <c r="A1142" s="230">
        <v>1593</v>
      </c>
      <c r="B1142" s="232" t="s">
        <v>11032</v>
      </c>
      <c r="C1142" s="232" t="s">
        <v>10375</v>
      </c>
      <c r="D1142" s="232" t="s">
        <v>11032</v>
      </c>
      <c r="E1142" s="232" t="s">
        <v>11032</v>
      </c>
      <c r="F1142" t="s">
        <v>15803</v>
      </c>
      <c r="G1142" t="str">
        <f t="shared" si="3315"/>
        <v xml:space="preserve"> </v>
      </c>
      <c r="H1142" t="s">
        <v>15803</v>
      </c>
      <c r="I1142" t="str">
        <f t="shared" si="3316"/>
        <v xml:space="preserve"> </v>
      </c>
      <c r="J1142" t="s">
        <v>15803</v>
      </c>
      <c r="K1142" t="str">
        <f t="shared" si="3317"/>
        <v xml:space="preserve"> </v>
      </c>
      <c r="L1142" t="s">
        <v>15803</v>
      </c>
      <c r="M1142" t="str">
        <f t="shared" si="3317"/>
        <v xml:space="preserve"> </v>
      </c>
      <c r="N1142" t="s">
        <v>15803</v>
      </c>
      <c r="O1142" t="str">
        <f t="shared" ref="O1142" si="3471">IF(N1142=""," ",$B1142)</f>
        <v xml:space="preserve"> </v>
      </c>
      <c r="P1142" t="s">
        <v>15803</v>
      </c>
      <c r="Q1142" t="str">
        <f t="shared" ref="Q1142" si="3472">IF(P1142=""," ",$B1142)</f>
        <v xml:space="preserve"> </v>
      </c>
      <c r="R1142" t="s">
        <v>15803</v>
      </c>
      <c r="S1142" t="str">
        <f t="shared" ref="S1142" si="3473">IF(R1142=""," ",$B1142)</f>
        <v xml:space="preserve"> </v>
      </c>
    </row>
    <row r="1143" spans="1:19" ht="24" x14ac:dyDescent="0.2">
      <c r="A1143" s="230">
        <v>1594</v>
      </c>
      <c r="B1143" s="232" t="s">
        <v>11029</v>
      </c>
      <c r="C1143" s="232" t="s">
        <v>10370</v>
      </c>
      <c r="D1143" s="232" t="s">
        <v>11029</v>
      </c>
      <c r="E1143" s="232" t="s">
        <v>11029</v>
      </c>
      <c r="F1143" t="s">
        <v>15803</v>
      </c>
      <c r="G1143" t="str">
        <f t="shared" si="3315"/>
        <v xml:space="preserve"> </v>
      </c>
      <c r="H1143" t="s">
        <v>15803</v>
      </c>
      <c r="I1143" t="str">
        <f t="shared" si="3316"/>
        <v xml:space="preserve"> </v>
      </c>
      <c r="J1143" t="s">
        <v>15803</v>
      </c>
      <c r="K1143" t="str">
        <f t="shared" si="3317"/>
        <v xml:space="preserve"> </v>
      </c>
      <c r="L1143" t="s">
        <v>15803</v>
      </c>
      <c r="M1143" t="str">
        <f t="shared" si="3317"/>
        <v xml:space="preserve"> </v>
      </c>
      <c r="N1143" t="s">
        <v>15803</v>
      </c>
      <c r="O1143" t="str">
        <f t="shared" ref="O1143" si="3474">IF(N1143=""," ",$B1143)</f>
        <v xml:space="preserve"> </v>
      </c>
      <c r="P1143" t="s">
        <v>15803</v>
      </c>
      <c r="Q1143" t="str">
        <f t="shared" ref="Q1143" si="3475">IF(P1143=""," ",$B1143)</f>
        <v xml:space="preserve"> </v>
      </c>
      <c r="R1143" t="s">
        <v>15803</v>
      </c>
      <c r="S1143" t="str">
        <f t="shared" ref="S1143" si="3476">IF(R1143=""," ",$B1143)</f>
        <v xml:space="preserve"> </v>
      </c>
    </row>
    <row r="1144" spans="1:19" x14ac:dyDescent="0.2">
      <c r="A1144" s="230">
        <v>1597</v>
      </c>
      <c r="B1144" s="232" t="s">
        <v>11022</v>
      </c>
      <c r="C1144" s="232" t="s">
        <v>10363</v>
      </c>
      <c r="D1144" s="232" t="s">
        <v>11022</v>
      </c>
      <c r="E1144" s="232" t="s">
        <v>11022</v>
      </c>
      <c r="F1144" t="s">
        <v>15803</v>
      </c>
      <c r="G1144" t="str">
        <f t="shared" si="3315"/>
        <v xml:space="preserve"> </v>
      </c>
      <c r="H1144" t="s">
        <v>15803</v>
      </c>
      <c r="I1144" t="str">
        <f t="shared" si="3316"/>
        <v xml:space="preserve"> </v>
      </c>
      <c r="J1144" t="s">
        <v>15803</v>
      </c>
      <c r="K1144" t="str">
        <f t="shared" si="3317"/>
        <v xml:space="preserve"> </v>
      </c>
      <c r="L1144" t="s">
        <v>15803</v>
      </c>
      <c r="M1144" t="str">
        <f t="shared" si="3317"/>
        <v xml:space="preserve"> </v>
      </c>
      <c r="N1144" t="s">
        <v>15803</v>
      </c>
      <c r="O1144" t="str">
        <f t="shared" ref="O1144" si="3477">IF(N1144=""," ",$B1144)</f>
        <v xml:space="preserve"> </v>
      </c>
      <c r="P1144" t="s">
        <v>15803</v>
      </c>
      <c r="Q1144" t="str">
        <f t="shared" ref="Q1144" si="3478">IF(P1144=""," ",$B1144)</f>
        <v xml:space="preserve"> </v>
      </c>
      <c r="R1144" t="s">
        <v>15803</v>
      </c>
      <c r="S1144" t="str">
        <f t="shared" ref="S1144" si="3479">IF(R1144=""," ",$B1144)</f>
        <v xml:space="preserve"> </v>
      </c>
    </row>
    <row r="1145" spans="1:19" ht="24" x14ac:dyDescent="0.2">
      <c r="A1145" s="230">
        <v>1598</v>
      </c>
      <c r="B1145" s="232" t="s">
        <v>11018</v>
      </c>
      <c r="C1145" s="232" t="s">
        <v>10357</v>
      </c>
      <c r="D1145" s="232" t="s">
        <v>11018</v>
      </c>
      <c r="E1145" s="232" t="s">
        <v>11018</v>
      </c>
      <c r="F1145" t="s">
        <v>15803</v>
      </c>
      <c r="G1145" t="str">
        <f t="shared" si="3315"/>
        <v xml:space="preserve"> </v>
      </c>
      <c r="H1145" t="s">
        <v>15803</v>
      </c>
      <c r="I1145" t="str">
        <f t="shared" si="3316"/>
        <v xml:space="preserve"> </v>
      </c>
      <c r="J1145" t="s">
        <v>15803</v>
      </c>
      <c r="K1145" t="str">
        <f t="shared" si="3317"/>
        <v xml:space="preserve"> </v>
      </c>
      <c r="L1145" t="s">
        <v>15803</v>
      </c>
      <c r="M1145" t="str">
        <f t="shared" si="3317"/>
        <v xml:space="preserve"> </v>
      </c>
      <c r="N1145" t="s">
        <v>15803</v>
      </c>
      <c r="O1145" t="str">
        <f t="shared" ref="O1145" si="3480">IF(N1145=""," ",$B1145)</f>
        <v xml:space="preserve"> </v>
      </c>
      <c r="P1145" t="s">
        <v>15803</v>
      </c>
      <c r="Q1145" t="str">
        <f t="shared" ref="Q1145" si="3481">IF(P1145=""," ",$B1145)</f>
        <v xml:space="preserve"> </v>
      </c>
      <c r="R1145" t="s">
        <v>15803</v>
      </c>
      <c r="S1145" t="str">
        <f t="shared" ref="S1145" si="3482">IF(R1145=""," ",$B1145)</f>
        <v xml:space="preserve"> </v>
      </c>
    </row>
    <row r="1146" spans="1:19" ht="36" x14ac:dyDescent="0.2">
      <c r="A1146" s="230">
        <v>1601</v>
      </c>
      <c r="B1146" s="232" t="s">
        <v>11010</v>
      </c>
      <c r="C1146" s="232" t="s">
        <v>10349</v>
      </c>
      <c r="D1146" s="232" t="s">
        <v>11010</v>
      </c>
      <c r="E1146" s="232" t="s">
        <v>11010</v>
      </c>
      <c r="F1146" t="s">
        <v>15803</v>
      </c>
      <c r="G1146" t="str">
        <f t="shared" si="3315"/>
        <v xml:space="preserve"> </v>
      </c>
      <c r="H1146" t="s">
        <v>15803</v>
      </c>
      <c r="I1146" t="str">
        <f t="shared" si="3316"/>
        <v xml:space="preserve"> </v>
      </c>
      <c r="J1146" t="s">
        <v>15803</v>
      </c>
      <c r="K1146" t="str">
        <f t="shared" si="3317"/>
        <v xml:space="preserve"> </v>
      </c>
      <c r="L1146" t="s">
        <v>15803</v>
      </c>
      <c r="M1146" t="str">
        <f t="shared" si="3317"/>
        <v xml:space="preserve"> </v>
      </c>
      <c r="N1146" t="s">
        <v>15803</v>
      </c>
      <c r="O1146" t="str">
        <f t="shared" ref="O1146" si="3483">IF(N1146=""," ",$B1146)</f>
        <v xml:space="preserve"> </v>
      </c>
      <c r="P1146" t="s">
        <v>15803</v>
      </c>
      <c r="Q1146" t="str">
        <f t="shared" ref="Q1146" si="3484">IF(P1146=""," ",$B1146)</f>
        <v xml:space="preserve"> </v>
      </c>
      <c r="R1146" t="s">
        <v>15803</v>
      </c>
      <c r="S1146" t="str">
        <f t="shared" ref="S1146" si="3485">IF(R1146=""," ",$B1146)</f>
        <v xml:space="preserve"> </v>
      </c>
    </row>
    <row r="1147" spans="1:19" x14ac:dyDescent="0.2">
      <c r="A1147" s="230">
        <v>1602</v>
      </c>
      <c r="B1147" s="232" t="s">
        <v>11008</v>
      </c>
      <c r="C1147" s="232" t="s">
        <v>10346</v>
      </c>
      <c r="D1147" s="232" t="s">
        <v>11008</v>
      </c>
      <c r="E1147" s="232" t="s">
        <v>11008</v>
      </c>
      <c r="F1147" t="s">
        <v>15803</v>
      </c>
      <c r="G1147" t="str">
        <f t="shared" si="3315"/>
        <v xml:space="preserve"> </v>
      </c>
      <c r="H1147" t="s">
        <v>15803</v>
      </c>
      <c r="I1147" t="str">
        <f t="shared" si="3316"/>
        <v xml:space="preserve"> </v>
      </c>
      <c r="J1147" t="s">
        <v>15803</v>
      </c>
      <c r="K1147" t="str">
        <f t="shared" si="3317"/>
        <v xml:space="preserve"> </v>
      </c>
      <c r="L1147" t="s">
        <v>15803</v>
      </c>
      <c r="M1147" t="str">
        <f t="shared" si="3317"/>
        <v xml:space="preserve"> </v>
      </c>
      <c r="N1147" t="s">
        <v>15803</v>
      </c>
      <c r="O1147" t="str">
        <f t="shared" ref="O1147" si="3486">IF(N1147=""," ",$B1147)</f>
        <v xml:space="preserve"> </v>
      </c>
      <c r="P1147" t="s">
        <v>15803</v>
      </c>
      <c r="Q1147" t="str">
        <f t="shared" ref="Q1147" si="3487">IF(P1147=""," ",$B1147)</f>
        <v xml:space="preserve"> </v>
      </c>
      <c r="R1147" t="s">
        <v>15803</v>
      </c>
      <c r="S1147" t="str">
        <f t="shared" ref="S1147" si="3488">IF(R1147=""," ",$B1147)</f>
        <v xml:space="preserve"> </v>
      </c>
    </row>
    <row r="1148" spans="1:19" ht="24" x14ac:dyDescent="0.2">
      <c r="A1148" s="230">
        <v>1603</v>
      </c>
      <c r="B1148" s="232" t="s">
        <v>11005</v>
      </c>
      <c r="C1148" s="232" t="s">
        <v>10341</v>
      </c>
      <c r="D1148" s="232" t="s">
        <v>11005</v>
      </c>
      <c r="E1148" s="232" t="s">
        <v>11005</v>
      </c>
      <c r="F1148" t="s">
        <v>15803</v>
      </c>
      <c r="G1148" t="str">
        <f t="shared" si="3315"/>
        <v xml:space="preserve"> </v>
      </c>
      <c r="H1148" t="s">
        <v>15803</v>
      </c>
      <c r="I1148" t="str">
        <f t="shared" si="3316"/>
        <v xml:space="preserve"> </v>
      </c>
      <c r="J1148" t="s">
        <v>15803</v>
      </c>
      <c r="K1148" t="str">
        <f t="shared" si="3317"/>
        <v xml:space="preserve"> </v>
      </c>
      <c r="L1148" t="s">
        <v>15803</v>
      </c>
      <c r="M1148" t="str">
        <f t="shared" si="3317"/>
        <v xml:space="preserve"> </v>
      </c>
      <c r="N1148" t="s">
        <v>15803</v>
      </c>
      <c r="O1148" t="str">
        <f t="shared" ref="O1148" si="3489">IF(N1148=""," ",$B1148)</f>
        <v xml:space="preserve"> </v>
      </c>
      <c r="P1148" t="s">
        <v>15803</v>
      </c>
      <c r="Q1148" t="str">
        <f t="shared" ref="Q1148" si="3490">IF(P1148=""," ",$B1148)</f>
        <v xml:space="preserve"> </v>
      </c>
      <c r="R1148" t="s">
        <v>15803</v>
      </c>
      <c r="S1148" t="str">
        <f t="shared" ref="S1148" si="3491">IF(R1148=""," ",$B1148)</f>
        <v xml:space="preserve"> </v>
      </c>
    </row>
    <row r="1149" spans="1:19" ht="24" x14ac:dyDescent="0.2">
      <c r="A1149" s="230">
        <v>1606</v>
      </c>
      <c r="B1149" s="232" t="s">
        <v>10999</v>
      </c>
      <c r="C1149" s="232" t="s">
        <v>10333</v>
      </c>
      <c r="D1149" s="232" t="s">
        <v>10999</v>
      </c>
      <c r="E1149" s="232" t="s">
        <v>10999</v>
      </c>
      <c r="F1149" t="s">
        <v>15803</v>
      </c>
      <c r="G1149" t="str">
        <f t="shared" si="3315"/>
        <v xml:space="preserve"> </v>
      </c>
      <c r="H1149" t="s">
        <v>15803</v>
      </c>
      <c r="I1149" t="str">
        <f t="shared" si="3316"/>
        <v xml:space="preserve"> </v>
      </c>
      <c r="J1149" t="s">
        <v>15803</v>
      </c>
      <c r="K1149" t="str">
        <f t="shared" si="3317"/>
        <v xml:space="preserve"> </v>
      </c>
      <c r="L1149" t="s">
        <v>15803</v>
      </c>
      <c r="M1149" t="str">
        <f t="shared" si="3317"/>
        <v xml:space="preserve"> </v>
      </c>
      <c r="N1149" t="s">
        <v>15803</v>
      </c>
      <c r="O1149" t="str">
        <f t="shared" ref="O1149" si="3492">IF(N1149=""," ",$B1149)</f>
        <v xml:space="preserve"> </v>
      </c>
      <c r="P1149" t="s">
        <v>15803</v>
      </c>
      <c r="Q1149" t="str">
        <f t="shared" ref="Q1149" si="3493">IF(P1149=""," ",$B1149)</f>
        <v xml:space="preserve"> </v>
      </c>
      <c r="R1149" t="s">
        <v>15803</v>
      </c>
      <c r="S1149" t="str">
        <f t="shared" ref="S1149" si="3494">IF(R1149=""," ",$B1149)</f>
        <v xml:space="preserve"> </v>
      </c>
    </row>
    <row r="1150" spans="1:19" ht="24" x14ac:dyDescent="0.2">
      <c r="A1150" s="230">
        <v>1607</v>
      </c>
      <c r="B1150" s="232" t="s">
        <v>10996</v>
      </c>
      <c r="C1150" s="232" t="s">
        <v>10330</v>
      </c>
      <c r="D1150" s="232" t="s">
        <v>10996</v>
      </c>
      <c r="E1150" s="232" t="s">
        <v>10996</v>
      </c>
      <c r="F1150" t="s">
        <v>15803</v>
      </c>
      <c r="G1150" t="str">
        <f t="shared" si="3315"/>
        <v xml:space="preserve"> </v>
      </c>
      <c r="H1150" t="s">
        <v>15803</v>
      </c>
      <c r="I1150" t="str">
        <f t="shared" si="3316"/>
        <v xml:space="preserve"> </v>
      </c>
      <c r="J1150" t="s">
        <v>15803</v>
      </c>
      <c r="K1150" t="str">
        <f t="shared" si="3317"/>
        <v xml:space="preserve"> </v>
      </c>
      <c r="L1150" t="s">
        <v>15803</v>
      </c>
      <c r="M1150" t="str">
        <f t="shared" si="3317"/>
        <v xml:space="preserve"> </v>
      </c>
      <c r="N1150" t="s">
        <v>15803</v>
      </c>
      <c r="O1150" t="str">
        <f t="shared" ref="O1150" si="3495">IF(N1150=""," ",$B1150)</f>
        <v xml:space="preserve"> </v>
      </c>
      <c r="P1150" t="s">
        <v>15803</v>
      </c>
      <c r="Q1150" t="str">
        <f t="shared" ref="Q1150" si="3496">IF(P1150=""," ",$B1150)</f>
        <v xml:space="preserve"> </v>
      </c>
      <c r="R1150" t="s">
        <v>15803</v>
      </c>
      <c r="S1150" t="str">
        <f t="shared" ref="S1150" si="3497">IF(R1150=""," ",$B1150)</f>
        <v xml:space="preserve"> </v>
      </c>
    </row>
    <row r="1151" spans="1:19" ht="36" x14ac:dyDescent="0.2">
      <c r="A1151" s="230">
        <v>1608</v>
      </c>
      <c r="B1151" s="232" t="s">
        <v>10993</v>
      </c>
      <c r="C1151" s="232" t="s">
        <v>10325</v>
      </c>
      <c r="D1151" s="232" t="s">
        <v>10993</v>
      </c>
      <c r="E1151" s="232" t="s">
        <v>10993</v>
      </c>
      <c r="F1151" t="s">
        <v>15803</v>
      </c>
      <c r="G1151" t="str">
        <f t="shared" si="3315"/>
        <v xml:space="preserve"> </v>
      </c>
      <c r="H1151" t="s">
        <v>15803</v>
      </c>
      <c r="I1151" t="str">
        <f t="shared" si="3316"/>
        <v xml:space="preserve"> </v>
      </c>
      <c r="J1151" t="s">
        <v>15803</v>
      </c>
      <c r="K1151" t="str">
        <f t="shared" si="3317"/>
        <v xml:space="preserve"> </v>
      </c>
      <c r="L1151" t="s">
        <v>15803</v>
      </c>
      <c r="M1151" t="str">
        <f t="shared" si="3317"/>
        <v xml:space="preserve"> </v>
      </c>
      <c r="N1151" t="s">
        <v>15803</v>
      </c>
      <c r="O1151" t="str">
        <f t="shared" ref="O1151" si="3498">IF(N1151=""," ",$B1151)</f>
        <v xml:space="preserve"> </v>
      </c>
      <c r="P1151" t="s">
        <v>15803</v>
      </c>
      <c r="Q1151" t="str">
        <f t="shared" ref="Q1151" si="3499">IF(P1151=""," ",$B1151)</f>
        <v xml:space="preserve"> </v>
      </c>
      <c r="R1151" t="s">
        <v>15803</v>
      </c>
      <c r="S1151" t="str">
        <f t="shared" ref="S1151" si="3500">IF(R1151=""," ",$B1151)</f>
        <v xml:space="preserve"> </v>
      </c>
    </row>
    <row r="1152" spans="1:19" ht="72" x14ac:dyDescent="0.2">
      <c r="A1152" s="230">
        <v>1612</v>
      </c>
      <c r="B1152" s="232" t="s">
        <v>10981</v>
      </c>
      <c r="C1152" s="232" t="s">
        <v>10982</v>
      </c>
      <c r="D1152" s="232" t="s">
        <v>10981</v>
      </c>
      <c r="E1152" s="232" t="s">
        <v>10981</v>
      </c>
      <c r="F1152" t="s">
        <v>15803</v>
      </c>
      <c r="G1152" t="str">
        <f t="shared" si="3315"/>
        <v xml:space="preserve"> </v>
      </c>
      <c r="H1152" t="s">
        <v>15803</v>
      </c>
      <c r="I1152" t="str">
        <f t="shared" si="3316"/>
        <v xml:space="preserve"> </v>
      </c>
      <c r="J1152" t="s">
        <v>15803</v>
      </c>
      <c r="K1152" t="str">
        <f t="shared" si="3317"/>
        <v xml:space="preserve"> </v>
      </c>
      <c r="L1152" t="s">
        <v>15803</v>
      </c>
      <c r="M1152" t="str">
        <f t="shared" si="3317"/>
        <v xml:space="preserve"> </v>
      </c>
      <c r="N1152" t="s">
        <v>15803</v>
      </c>
      <c r="O1152" t="str">
        <f t="shared" ref="O1152" si="3501">IF(N1152=""," ",$B1152)</f>
        <v xml:space="preserve"> </v>
      </c>
      <c r="P1152" t="s">
        <v>15803</v>
      </c>
      <c r="Q1152" t="str">
        <f t="shared" ref="Q1152" si="3502">IF(P1152=""," ",$B1152)</f>
        <v xml:space="preserve"> </v>
      </c>
      <c r="R1152" t="s">
        <v>15803</v>
      </c>
      <c r="S1152" t="str">
        <f t="shared" ref="S1152" si="3503">IF(R1152=""," ",$B1152)</f>
        <v xml:space="preserve"> </v>
      </c>
    </row>
    <row r="1153" spans="1:19" ht="48" x14ac:dyDescent="0.2">
      <c r="A1153" s="230">
        <v>1613</v>
      </c>
      <c r="B1153" s="232" t="s">
        <v>10977</v>
      </c>
      <c r="C1153" s="240" t="s">
        <v>10978</v>
      </c>
      <c r="D1153" s="232" t="s">
        <v>10977</v>
      </c>
      <c r="E1153" s="232" t="s">
        <v>10977</v>
      </c>
      <c r="F1153" t="s">
        <v>15803</v>
      </c>
      <c r="G1153" t="str">
        <f t="shared" si="3315"/>
        <v xml:space="preserve"> </v>
      </c>
      <c r="H1153" t="s">
        <v>15803</v>
      </c>
      <c r="I1153" t="str">
        <f t="shared" si="3316"/>
        <v xml:space="preserve"> </v>
      </c>
      <c r="J1153" t="s">
        <v>15803</v>
      </c>
      <c r="K1153" t="str">
        <f t="shared" si="3317"/>
        <v xml:space="preserve"> </v>
      </c>
      <c r="L1153" t="s">
        <v>15803</v>
      </c>
      <c r="M1153" t="str">
        <f t="shared" si="3317"/>
        <v xml:space="preserve"> </v>
      </c>
      <c r="N1153" t="s">
        <v>15803</v>
      </c>
      <c r="O1153" t="str">
        <f t="shared" ref="O1153" si="3504">IF(N1153=""," ",$B1153)</f>
        <v xml:space="preserve"> </v>
      </c>
      <c r="P1153" t="s">
        <v>15803</v>
      </c>
      <c r="Q1153" t="str">
        <f t="shared" ref="Q1153" si="3505">IF(P1153=""," ",$B1153)</f>
        <v xml:space="preserve"> </v>
      </c>
      <c r="R1153" t="s">
        <v>15803</v>
      </c>
      <c r="S1153" t="str">
        <f t="shared" ref="S1153" si="3506">IF(R1153=""," ",$B1153)</f>
        <v xml:space="preserve"> </v>
      </c>
    </row>
    <row r="1154" spans="1:19" ht="36" x14ac:dyDescent="0.2">
      <c r="A1154" s="230">
        <v>1614</v>
      </c>
      <c r="B1154" s="232" t="s">
        <v>10973</v>
      </c>
      <c r="C1154" s="232" t="s">
        <v>10974</v>
      </c>
      <c r="D1154" s="232" t="s">
        <v>10973</v>
      </c>
      <c r="E1154" s="232" t="s">
        <v>10973</v>
      </c>
      <c r="F1154" t="s">
        <v>15803</v>
      </c>
      <c r="G1154" t="str">
        <f t="shared" si="3315"/>
        <v xml:space="preserve"> </v>
      </c>
      <c r="H1154" t="s">
        <v>15803</v>
      </c>
      <c r="I1154" t="str">
        <f t="shared" si="3316"/>
        <v xml:space="preserve"> </v>
      </c>
      <c r="J1154" t="s">
        <v>15803</v>
      </c>
      <c r="K1154" t="str">
        <f t="shared" si="3317"/>
        <v xml:space="preserve"> </v>
      </c>
      <c r="L1154" t="s">
        <v>15803</v>
      </c>
      <c r="M1154" t="str">
        <f t="shared" si="3317"/>
        <v xml:space="preserve"> </v>
      </c>
      <c r="N1154" t="s">
        <v>15803</v>
      </c>
      <c r="O1154" t="str">
        <f t="shared" ref="O1154" si="3507">IF(N1154=""," ",$B1154)</f>
        <v xml:space="preserve"> </v>
      </c>
      <c r="P1154" t="s">
        <v>15803</v>
      </c>
      <c r="Q1154" t="str">
        <f t="shared" ref="Q1154" si="3508">IF(P1154=""," ",$B1154)</f>
        <v xml:space="preserve"> </v>
      </c>
      <c r="R1154" t="s">
        <v>15803</v>
      </c>
      <c r="S1154" t="str">
        <f t="shared" ref="S1154" si="3509">IF(R1154=""," ",$B1154)</f>
        <v xml:space="preserve"> </v>
      </c>
    </row>
    <row r="1155" spans="1:19" ht="72" x14ac:dyDescent="0.2">
      <c r="A1155" s="230">
        <v>1616</v>
      </c>
      <c r="B1155" s="232" t="s">
        <v>10965</v>
      </c>
      <c r="C1155" s="232" t="s">
        <v>10966</v>
      </c>
      <c r="D1155" s="232" t="s">
        <v>10965</v>
      </c>
      <c r="E1155" s="232" t="s">
        <v>10965</v>
      </c>
      <c r="F1155" t="s">
        <v>15803</v>
      </c>
      <c r="G1155" t="str">
        <f t="shared" ref="G1155:G1218" si="3510">IF(F1155=""," ",B1155)</f>
        <v xml:space="preserve"> </v>
      </c>
      <c r="H1155" t="s">
        <v>15803</v>
      </c>
      <c r="I1155" t="str">
        <f t="shared" ref="I1155:I1218" si="3511">IF(H1155=""," ",B1155)</f>
        <v xml:space="preserve"> </v>
      </c>
      <c r="J1155" t="s">
        <v>15803</v>
      </c>
      <c r="K1155" t="str">
        <f t="shared" ref="K1155:M1218" si="3512">IF(J1155=""," ",$B1155)</f>
        <v xml:space="preserve"> </v>
      </c>
      <c r="L1155" t="s">
        <v>15803</v>
      </c>
      <c r="M1155" t="str">
        <f t="shared" si="3512"/>
        <v xml:space="preserve"> </v>
      </c>
      <c r="N1155" t="s">
        <v>15803</v>
      </c>
      <c r="O1155" t="str">
        <f t="shared" ref="O1155" si="3513">IF(N1155=""," ",$B1155)</f>
        <v xml:space="preserve"> </v>
      </c>
      <c r="P1155" t="s">
        <v>15803</v>
      </c>
      <c r="Q1155" t="str">
        <f t="shared" ref="Q1155" si="3514">IF(P1155=""," ",$B1155)</f>
        <v xml:space="preserve"> </v>
      </c>
      <c r="R1155" t="s">
        <v>15803</v>
      </c>
      <c r="S1155" t="str">
        <f t="shared" ref="S1155" si="3515">IF(R1155=""," ",$B1155)</f>
        <v xml:space="preserve"> </v>
      </c>
    </row>
    <row r="1156" spans="1:19" ht="48" x14ac:dyDescent="0.2">
      <c r="A1156" s="230">
        <v>1617</v>
      </c>
      <c r="B1156" s="232" t="s">
        <v>10961</v>
      </c>
      <c r="C1156" s="240" t="s">
        <v>10962</v>
      </c>
      <c r="D1156" s="232" t="s">
        <v>10961</v>
      </c>
      <c r="E1156" s="232" t="s">
        <v>10961</v>
      </c>
      <c r="F1156" t="s">
        <v>15803</v>
      </c>
      <c r="G1156" t="str">
        <f t="shared" si="3510"/>
        <v xml:space="preserve"> </v>
      </c>
      <c r="H1156" t="s">
        <v>15803</v>
      </c>
      <c r="I1156" t="str">
        <f t="shared" si="3511"/>
        <v xml:space="preserve"> </v>
      </c>
      <c r="J1156" t="s">
        <v>15803</v>
      </c>
      <c r="K1156" t="str">
        <f t="shared" si="3512"/>
        <v xml:space="preserve"> </v>
      </c>
      <c r="L1156" t="s">
        <v>15803</v>
      </c>
      <c r="M1156" t="str">
        <f t="shared" si="3512"/>
        <v xml:space="preserve"> </v>
      </c>
      <c r="N1156" t="s">
        <v>15803</v>
      </c>
      <c r="O1156" t="str">
        <f t="shared" ref="O1156" si="3516">IF(N1156=""," ",$B1156)</f>
        <v xml:space="preserve"> </v>
      </c>
      <c r="P1156" t="s">
        <v>15803</v>
      </c>
      <c r="Q1156" t="str">
        <f t="shared" ref="Q1156" si="3517">IF(P1156=""," ",$B1156)</f>
        <v xml:space="preserve"> </v>
      </c>
      <c r="R1156" t="s">
        <v>15803</v>
      </c>
      <c r="S1156" t="str">
        <f t="shared" ref="S1156" si="3518">IF(R1156=""," ",$B1156)</f>
        <v xml:space="preserve"> </v>
      </c>
    </row>
    <row r="1157" spans="1:19" ht="36" x14ac:dyDescent="0.2">
      <c r="A1157" s="230">
        <v>1618</v>
      </c>
      <c r="B1157" s="232" t="s">
        <v>10956</v>
      </c>
      <c r="C1157" s="243" t="s">
        <v>10957</v>
      </c>
      <c r="D1157" s="232" t="s">
        <v>10956</v>
      </c>
      <c r="E1157" s="232" t="s">
        <v>10956</v>
      </c>
      <c r="F1157" t="s">
        <v>15803</v>
      </c>
      <c r="G1157" t="str">
        <f t="shared" si="3510"/>
        <v xml:space="preserve"> </v>
      </c>
      <c r="H1157" t="s">
        <v>15803</v>
      </c>
      <c r="I1157" t="str">
        <f t="shared" si="3511"/>
        <v xml:space="preserve"> </v>
      </c>
      <c r="J1157" t="s">
        <v>15803</v>
      </c>
      <c r="K1157" t="str">
        <f t="shared" si="3512"/>
        <v xml:space="preserve"> </v>
      </c>
      <c r="L1157" t="s">
        <v>15803</v>
      </c>
      <c r="M1157" t="str">
        <f t="shared" si="3512"/>
        <v xml:space="preserve"> </v>
      </c>
      <c r="N1157" t="s">
        <v>15803</v>
      </c>
      <c r="O1157" t="str">
        <f t="shared" ref="O1157" si="3519">IF(N1157=""," ",$B1157)</f>
        <v xml:space="preserve"> </v>
      </c>
      <c r="P1157" t="s">
        <v>15803</v>
      </c>
      <c r="Q1157" t="str">
        <f t="shared" ref="Q1157" si="3520">IF(P1157=""," ",$B1157)</f>
        <v xml:space="preserve"> </v>
      </c>
      <c r="R1157" t="s">
        <v>15803</v>
      </c>
      <c r="S1157" t="str">
        <f t="shared" ref="S1157" si="3521">IF(R1157=""," ",$B1157)</f>
        <v xml:space="preserve"> </v>
      </c>
    </row>
    <row r="1158" spans="1:19" ht="60" x14ac:dyDescent="0.2">
      <c r="A1158" s="230">
        <v>1622</v>
      </c>
      <c r="B1158" s="232" t="s">
        <v>10944</v>
      </c>
      <c r="C1158" s="240" t="s">
        <v>10297</v>
      </c>
      <c r="D1158" s="232" t="s">
        <v>10944</v>
      </c>
      <c r="E1158" s="232" t="s">
        <v>10944</v>
      </c>
      <c r="F1158" t="s">
        <v>15803</v>
      </c>
      <c r="G1158" t="str">
        <f t="shared" si="3510"/>
        <v xml:space="preserve"> </v>
      </c>
      <c r="H1158" t="s">
        <v>15803</v>
      </c>
      <c r="I1158" t="str">
        <f t="shared" si="3511"/>
        <v xml:space="preserve"> </v>
      </c>
      <c r="J1158" t="s">
        <v>15803</v>
      </c>
      <c r="K1158" t="str">
        <f t="shared" si="3512"/>
        <v xml:space="preserve"> </v>
      </c>
      <c r="L1158" t="s">
        <v>15803</v>
      </c>
      <c r="M1158" t="str">
        <f t="shared" si="3512"/>
        <v xml:space="preserve"> </v>
      </c>
      <c r="N1158" t="s">
        <v>15803</v>
      </c>
      <c r="O1158" t="str">
        <f t="shared" ref="O1158" si="3522">IF(N1158=""," ",$B1158)</f>
        <v xml:space="preserve"> </v>
      </c>
      <c r="P1158" t="s">
        <v>15803</v>
      </c>
      <c r="Q1158" t="str">
        <f t="shared" ref="Q1158" si="3523">IF(P1158=""," ",$B1158)</f>
        <v xml:space="preserve"> </v>
      </c>
      <c r="R1158" t="s">
        <v>15803</v>
      </c>
      <c r="S1158" t="str">
        <f t="shared" ref="S1158" si="3524">IF(R1158=""," ",$B1158)</f>
        <v xml:space="preserve"> </v>
      </c>
    </row>
    <row r="1159" spans="1:19" ht="24" x14ac:dyDescent="0.2">
      <c r="A1159" s="230">
        <v>1623</v>
      </c>
      <c r="B1159" s="232" t="s">
        <v>10941</v>
      </c>
      <c r="C1159" s="232" t="s">
        <v>10294</v>
      </c>
      <c r="D1159" s="232" t="s">
        <v>10941</v>
      </c>
      <c r="E1159" s="232" t="s">
        <v>10941</v>
      </c>
      <c r="F1159" t="s">
        <v>15803</v>
      </c>
      <c r="G1159" t="str">
        <f t="shared" si="3510"/>
        <v xml:space="preserve"> </v>
      </c>
      <c r="H1159" t="s">
        <v>15803</v>
      </c>
      <c r="I1159" t="str">
        <f t="shared" si="3511"/>
        <v xml:space="preserve"> </v>
      </c>
      <c r="J1159" t="s">
        <v>15803</v>
      </c>
      <c r="K1159" t="str">
        <f t="shared" si="3512"/>
        <v xml:space="preserve"> </v>
      </c>
      <c r="L1159" t="s">
        <v>15803</v>
      </c>
      <c r="M1159" t="str">
        <f t="shared" si="3512"/>
        <v xml:space="preserve"> </v>
      </c>
      <c r="N1159" t="s">
        <v>15803</v>
      </c>
      <c r="O1159" t="str">
        <f t="shared" ref="O1159" si="3525">IF(N1159=""," ",$B1159)</f>
        <v xml:space="preserve"> </v>
      </c>
      <c r="P1159" t="s">
        <v>15803</v>
      </c>
      <c r="Q1159" t="str">
        <f t="shared" ref="Q1159" si="3526">IF(P1159=""," ",$B1159)</f>
        <v xml:space="preserve"> </v>
      </c>
      <c r="R1159" t="s">
        <v>15803</v>
      </c>
      <c r="S1159" t="str">
        <f t="shared" ref="S1159" si="3527">IF(R1159=""," ",$B1159)</f>
        <v xml:space="preserve"> </v>
      </c>
    </row>
    <row r="1160" spans="1:19" ht="24" x14ac:dyDescent="0.2">
      <c r="A1160" s="230">
        <v>1624</v>
      </c>
      <c r="B1160" s="232" t="s">
        <v>10938</v>
      </c>
      <c r="C1160" s="232" t="s">
        <v>10288</v>
      </c>
      <c r="D1160" s="232" t="s">
        <v>10938</v>
      </c>
      <c r="E1160" s="232" t="s">
        <v>10938</v>
      </c>
      <c r="F1160" t="s">
        <v>15803</v>
      </c>
      <c r="G1160" t="str">
        <f t="shared" si="3510"/>
        <v xml:space="preserve"> </v>
      </c>
      <c r="H1160" t="s">
        <v>15803</v>
      </c>
      <c r="I1160" t="str">
        <f t="shared" si="3511"/>
        <v xml:space="preserve"> </v>
      </c>
      <c r="J1160" t="s">
        <v>15803</v>
      </c>
      <c r="K1160" t="str">
        <f t="shared" si="3512"/>
        <v xml:space="preserve"> </v>
      </c>
      <c r="L1160" t="s">
        <v>15803</v>
      </c>
      <c r="M1160" t="str">
        <f t="shared" si="3512"/>
        <v xml:space="preserve"> </v>
      </c>
      <c r="N1160" t="s">
        <v>15803</v>
      </c>
      <c r="O1160" t="str">
        <f t="shared" ref="O1160" si="3528">IF(N1160=""," ",$B1160)</f>
        <v xml:space="preserve"> </v>
      </c>
      <c r="P1160" t="s">
        <v>15803</v>
      </c>
      <c r="Q1160" t="str">
        <f t="shared" ref="Q1160" si="3529">IF(P1160=""," ",$B1160)</f>
        <v xml:space="preserve"> </v>
      </c>
      <c r="R1160" t="s">
        <v>15803</v>
      </c>
      <c r="S1160" t="str">
        <f t="shared" ref="S1160" si="3530">IF(R1160=""," ",$B1160)</f>
        <v xml:space="preserve"> </v>
      </c>
    </row>
    <row r="1161" spans="1:19" x14ac:dyDescent="0.2">
      <c r="A1161" s="230">
        <v>1627</v>
      </c>
      <c r="B1161" s="232" t="s">
        <v>10929</v>
      </c>
      <c r="C1161" s="232" t="s">
        <v>10930</v>
      </c>
      <c r="D1161" s="232" t="s">
        <v>10929</v>
      </c>
      <c r="E1161" s="232" t="s">
        <v>10929</v>
      </c>
      <c r="F1161" t="s">
        <v>15803</v>
      </c>
      <c r="G1161" t="str">
        <f t="shared" si="3510"/>
        <v xml:space="preserve"> </v>
      </c>
      <c r="H1161" t="s">
        <v>15803</v>
      </c>
      <c r="I1161" t="str">
        <f t="shared" si="3511"/>
        <v xml:space="preserve"> </v>
      </c>
      <c r="J1161" t="s">
        <v>15803</v>
      </c>
      <c r="K1161" t="str">
        <f t="shared" si="3512"/>
        <v xml:space="preserve"> </v>
      </c>
      <c r="L1161" t="s">
        <v>15803</v>
      </c>
      <c r="M1161" t="str">
        <f t="shared" si="3512"/>
        <v xml:space="preserve"> </v>
      </c>
      <c r="N1161" t="s">
        <v>15803</v>
      </c>
      <c r="O1161" t="str">
        <f t="shared" ref="O1161" si="3531">IF(N1161=""," ",$B1161)</f>
        <v xml:space="preserve"> </v>
      </c>
      <c r="P1161" t="s">
        <v>15803</v>
      </c>
      <c r="Q1161" t="str">
        <f t="shared" ref="Q1161" si="3532">IF(P1161=""," ",$B1161)</f>
        <v xml:space="preserve"> </v>
      </c>
      <c r="R1161" t="s">
        <v>15803</v>
      </c>
      <c r="S1161" t="str">
        <f t="shared" ref="S1161" si="3533">IF(R1161=""," ",$B1161)</f>
        <v xml:space="preserve"> </v>
      </c>
    </row>
    <row r="1162" spans="1:19" ht="36" x14ac:dyDescent="0.2">
      <c r="A1162" s="230">
        <v>1628</v>
      </c>
      <c r="B1162" s="232" t="s">
        <v>10925</v>
      </c>
      <c r="C1162" s="232" t="s">
        <v>10926</v>
      </c>
      <c r="D1162" s="232" t="s">
        <v>10925</v>
      </c>
      <c r="E1162" s="232" t="s">
        <v>10925</v>
      </c>
      <c r="F1162" t="s">
        <v>15803</v>
      </c>
      <c r="G1162" t="str">
        <f t="shared" si="3510"/>
        <v xml:space="preserve"> </v>
      </c>
      <c r="H1162" t="s">
        <v>15803</v>
      </c>
      <c r="I1162" t="str">
        <f t="shared" si="3511"/>
        <v xml:space="preserve"> </v>
      </c>
      <c r="J1162" t="s">
        <v>15803</v>
      </c>
      <c r="K1162" t="str">
        <f t="shared" si="3512"/>
        <v xml:space="preserve"> </v>
      </c>
      <c r="L1162" t="s">
        <v>15803</v>
      </c>
      <c r="M1162" t="str">
        <f t="shared" si="3512"/>
        <v xml:space="preserve"> </v>
      </c>
      <c r="N1162" t="s">
        <v>15803</v>
      </c>
      <c r="O1162" t="str">
        <f t="shared" ref="O1162" si="3534">IF(N1162=""," ",$B1162)</f>
        <v xml:space="preserve"> </v>
      </c>
      <c r="P1162" t="s">
        <v>15803</v>
      </c>
      <c r="Q1162" t="str">
        <f t="shared" ref="Q1162" si="3535">IF(P1162=""," ",$B1162)</f>
        <v xml:space="preserve"> </v>
      </c>
      <c r="R1162" t="s">
        <v>15803</v>
      </c>
      <c r="S1162" t="str">
        <f t="shared" ref="S1162" si="3536">IF(R1162=""," ",$B1162)</f>
        <v xml:space="preserve"> </v>
      </c>
    </row>
    <row r="1163" spans="1:19" ht="60" x14ac:dyDescent="0.2">
      <c r="A1163" s="230">
        <v>1630</v>
      </c>
      <c r="B1163" s="232" t="s">
        <v>10919</v>
      </c>
      <c r="C1163" s="232" t="s">
        <v>10280</v>
      </c>
      <c r="D1163" s="232" t="s">
        <v>10919</v>
      </c>
      <c r="E1163" s="232" t="s">
        <v>10919</v>
      </c>
      <c r="F1163" t="s">
        <v>15803</v>
      </c>
      <c r="G1163" t="str">
        <f t="shared" si="3510"/>
        <v xml:space="preserve"> </v>
      </c>
      <c r="H1163" t="s">
        <v>15803</v>
      </c>
      <c r="I1163" t="str">
        <f t="shared" si="3511"/>
        <v xml:space="preserve"> </v>
      </c>
      <c r="J1163" t="s">
        <v>15803</v>
      </c>
      <c r="K1163" t="str">
        <f t="shared" si="3512"/>
        <v xml:space="preserve"> </v>
      </c>
      <c r="L1163" t="s">
        <v>15803</v>
      </c>
      <c r="M1163" t="str">
        <f t="shared" si="3512"/>
        <v xml:space="preserve"> </v>
      </c>
      <c r="N1163" t="s">
        <v>15803</v>
      </c>
      <c r="O1163" t="str">
        <f t="shared" ref="O1163" si="3537">IF(N1163=""," ",$B1163)</f>
        <v xml:space="preserve"> </v>
      </c>
      <c r="P1163" t="s">
        <v>15803</v>
      </c>
      <c r="Q1163" t="str">
        <f t="shared" ref="Q1163" si="3538">IF(P1163=""," ",$B1163)</f>
        <v xml:space="preserve"> </v>
      </c>
      <c r="R1163" t="s">
        <v>15803</v>
      </c>
      <c r="S1163" t="str">
        <f t="shared" ref="S1163" si="3539">IF(R1163=""," ",$B1163)</f>
        <v xml:space="preserve"> </v>
      </c>
    </row>
    <row r="1164" spans="1:19" x14ac:dyDescent="0.2">
      <c r="A1164" s="230">
        <v>1631</v>
      </c>
      <c r="B1164" s="232" t="s">
        <v>10917</v>
      </c>
      <c r="C1164" s="232" t="s">
        <v>10277</v>
      </c>
      <c r="D1164" s="232" t="s">
        <v>10917</v>
      </c>
      <c r="E1164" s="232" t="s">
        <v>10917</v>
      </c>
      <c r="F1164" t="s">
        <v>15803</v>
      </c>
      <c r="G1164" t="str">
        <f t="shared" si="3510"/>
        <v xml:space="preserve"> </v>
      </c>
      <c r="H1164" t="s">
        <v>15803</v>
      </c>
      <c r="I1164" t="str">
        <f t="shared" si="3511"/>
        <v xml:space="preserve"> </v>
      </c>
      <c r="J1164" t="s">
        <v>15803</v>
      </c>
      <c r="K1164" t="str">
        <f t="shared" si="3512"/>
        <v xml:space="preserve"> </v>
      </c>
      <c r="L1164" t="s">
        <v>15803</v>
      </c>
      <c r="M1164" t="str">
        <f t="shared" si="3512"/>
        <v xml:space="preserve"> </v>
      </c>
      <c r="N1164" t="s">
        <v>15803</v>
      </c>
      <c r="O1164" t="str">
        <f t="shared" ref="O1164" si="3540">IF(N1164=""," ",$B1164)</f>
        <v xml:space="preserve"> </v>
      </c>
      <c r="P1164" t="s">
        <v>15803</v>
      </c>
      <c r="Q1164" t="str">
        <f t="shared" ref="Q1164" si="3541">IF(P1164=""," ",$B1164)</f>
        <v xml:space="preserve"> </v>
      </c>
      <c r="R1164" t="s">
        <v>15803</v>
      </c>
      <c r="S1164" t="str">
        <f t="shared" ref="S1164" si="3542">IF(R1164=""," ",$B1164)</f>
        <v xml:space="preserve"> </v>
      </c>
    </row>
    <row r="1165" spans="1:19" ht="36" x14ac:dyDescent="0.2">
      <c r="A1165" s="230">
        <v>1632</v>
      </c>
      <c r="B1165" s="232" t="s">
        <v>10914</v>
      </c>
      <c r="C1165" s="232" t="s">
        <v>10274</v>
      </c>
      <c r="D1165" s="232" t="s">
        <v>10914</v>
      </c>
      <c r="E1165" s="232" t="s">
        <v>10914</v>
      </c>
      <c r="F1165" t="s">
        <v>15803</v>
      </c>
      <c r="G1165" t="str">
        <f t="shared" si="3510"/>
        <v xml:space="preserve"> </v>
      </c>
      <c r="H1165" t="s">
        <v>15803</v>
      </c>
      <c r="I1165" t="str">
        <f t="shared" si="3511"/>
        <v xml:space="preserve"> </v>
      </c>
      <c r="J1165" t="s">
        <v>15803</v>
      </c>
      <c r="K1165" t="str">
        <f t="shared" si="3512"/>
        <v xml:space="preserve"> </v>
      </c>
      <c r="L1165" t="s">
        <v>15803</v>
      </c>
      <c r="M1165" t="str">
        <f t="shared" si="3512"/>
        <v xml:space="preserve"> </v>
      </c>
      <c r="N1165" t="s">
        <v>15803</v>
      </c>
      <c r="O1165" t="str">
        <f t="shared" ref="O1165" si="3543">IF(N1165=""," ",$B1165)</f>
        <v xml:space="preserve"> </v>
      </c>
      <c r="P1165" t="s">
        <v>15803</v>
      </c>
      <c r="Q1165" t="str">
        <f t="shared" ref="Q1165" si="3544">IF(P1165=""," ",$B1165)</f>
        <v xml:space="preserve"> </v>
      </c>
      <c r="R1165" t="s">
        <v>15803</v>
      </c>
      <c r="S1165" t="str">
        <f t="shared" ref="S1165" si="3545">IF(R1165=""," ",$B1165)</f>
        <v xml:space="preserve"> </v>
      </c>
    </row>
    <row r="1166" spans="1:19" ht="36" x14ac:dyDescent="0.2">
      <c r="A1166" s="230">
        <v>1633</v>
      </c>
      <c r="B1166" s="232" t="s">
        <v>10910</v>
      </c>
      <c r="C1166" s="232" t="s">
        <v>10271</v>
      </c>
      <c r="D1166" s="232" t="s">
        <v>10910</v>
      </c>
      <c r="E1166" s="232" t="s">
        <v>10910</v>
      </c>
      <c r="F1166" t="s">
        <v>15803</v>
      </c>
      <c r="G1166" t="str">
        <f t="shared" si="3510"/>
        <v xml:space="preserve"> </v>
      </c>
      <c r="H1166" t="s">
        <v>15803</v>
      </c>
      <c r="I1166" t="str">
        <f t="shared" si="3511"/>
        <v xml:space="preserve"> </v>
      </c>
      <c r="J1166" t="s">
        <v>15803</v>
      </c>
      <c r="K1166" t="str">
        <f t="shared" si="3512"/>
        <v xml:space="preserve"> </v>
      </c>
      <c r="L1166" t="s">
        <v>15803</v>
      </c>
      <c r="M1166" t="str">
        <f t="shared" si="3512"/>
        <v xml:space="preserve"> </v>
      </c>
      <c r="N1166" t="s">
        <v>15803</v>
      </c>
      <c r="O1166" t="str">
        <f t="shared" ref="O1166" si="3546">IF(N1166=""," ",$B1166)</f>
        <v xml:space="preserve"> </v>
      </c>
      <c r="P1166" t="s">
        <v>15803</v>
      </c>
      <c r="Q1166" t="str">
        <f t="shared" ref="Q1166" si="3547">IF(P1166=""," ",$B1166)</f>
        <v xml:space="preserve"> </v>
      </c>
      <c r="R1166" t="s">
        <v>15803</v>
      </c>
      <c r="S1166" t="str">
        <f t="shared" ref="S1166" si="3548">IF(R1166=""," ",$B1166)</f>
        <v xml:space="preserve"> </v>
      </c>
    </row>
    <row r="1167" spans="1:19" x14ac:dyDescent="0.2">
      <c r="A1167" s="230">
        <v>1634</v>
      </c>
      <c r="B1167" s="232" t="s">
        <v>10908</v>
      </c>
      <c r="C1167" s="232" t="s">
        <v>10268</v>
      </c>
      <c r="D1167" s="232" t="s">
        <v>10908</v>
      </c>
      <c r="E1167" s="232" t="s">
        <v>10908</v>
      </c>
      <c r="F1167" t="s">
        <v>15803</v>
      </c>
      <c r="G1167" t="str">
        <f t="shared" si="3510"/>
        <v xml:space="preserve"> </v>
      </c>
      <c r="H1167" t="s">
        <v>15803</v>
      </c>
      <c r="I1167" t="str">
        <f t="shared" si="3511"/>
        <v xml:space="preserve"> </v>
      </c>
      <c r="J1167" t="s">
        <v>15803</v>
      </c>
      <c r="K1167" t="str">
        <f t="shared" si="3512"/>
        <v xml:space="preserve"> </v>
      </c>
      <c r="L1167" t="s">
        <v>15803</v>
      </c>
      <c r="M1167" t="str">
        <f t="shared" si="3512"/>
        <v xml:space="preserve"> </v>
      </c>
      <c r="N1167" t="s">
        <v>15803</v>
      </c>
      <c r="O1167" t="str">
        <f t="shared" ref="O1167" si="3549">IF(N1167=""," ",$B1167)</f>
        <v xml:space="preserve"> </v>
      </c>
      <c r="P1167" t="s">
        <v>15803</v>
      </c>
      <c r="Q1167" t="str">
        <f t="shared" ref="Q1167" si="3550">IF(P1167=""," ",$B1167)</f>
        <v xml:space="preserve"> </v>
      </c>
      <c r="R1167" t="s">
        <v>15803</v>
      </c>
      <c r="S1167" t="str">
        <f t="shared" ref="S1167" si="3551">IF(R1167=""," ",$B1167)</f>
        <v xml:space="preserve"> </v>
      </c>
    </row>
    <row r="1168" spans="1:19" ht="24" x14ac:dyDescent="0.2">
      <c r="A1168" s="230">
        <v>1635</v>
      </c>
      <c r="B1168" s="232" t="s">
        <v>10905</v>
      </c>
      <c r="C1168" s="232" t="s">
        <v>10266</v>
      </c>
      <c r="D1168" s="232" t="s">
        <v>10905</v>
      </c>
      <c r="E1168" s="232" t="s">
        <v>10905</v>
      </c>
      <c r="F1168" t="s">
        <v>15803</v>
      </c>
      <c r="G1168" t="str">
        <f t="shared" si="3510"/>
        <v xml:space="preserve"> </v>
      </c>
      <c r="H1168" t="s">
        <v>15803</v>
      </c>
      <c r="I1168" t="str">
        <f t="shared" si="3511"/>
        <v xml:space="preserve"> </v>
      </c>
      <c r="J1168" t="s">
        <v>15803</v>
      </c>
      <c r="K1168" t="str">
        <f t="shared" si="3512"/>
        <v xml:space="preserve"> </v>
      </c>
      <c r="L1168" t="s">
        <v>15803</v>
      </c>
      <c r="M1168" t="str">
        <f t="shared" si="3512"/>
        <v xml:space="preserve"> </v>
      </c>
      <c r="N1168" t="s">
        <v>15803</v>
      </c>
      <c r="O1168" t="str">
        <f t="shared" ref="O1168" si="3552">IF(N1168=""," ",$B1168)</f>
        <v xml:space="preserve"> </v>
      </c>
      <c r="P1168" t="s">
        <v>15803</v>
      </c>
      <c r="Q1168" t="str">
        <f t="shared" ref="Q1168" si="3553">IF(P1168=""," ",$B1168)</f>
        <v xml:space="preserve"> </v>
      </c>
      <c r="R1168" t="s">
        <v>15803</v>
      </c>
      <c r="S1168" t="str">
        <f t="shared" ref="S1168" si="3554">IF(R1168=""," ",$B1168)</f>
        <v xml:space="preserve"> </v>
      </c>
    </row>
    <row r="1169" spans="1:19" ht="36" x14ac:dyDescent="0.2">
      <c r="A1169" s="230">
        <v>1636</v>
      </c>
      <c r="B1169" s="232" t="s">
        <v>10902</v>
      </c>
      <c r="C1169" s="232" t="s">
        <v>10261</v>
      </c>
      <c r="D1169" s="232" t="s">
        <v>10902</v>
      </c>
      <c r="E1169" s="232" t="s">
        <v>10902</v>
      </c>
      <c r="F1169" t="s">
        <v>15803</v>
      </c>
      <c r="G1169" t="str">
        <f t="shared" si="3510"/>
        <v xml:space="preserve"> </v>
      </c>
      <c r="H1169" t="s">
        <v>15803</v>
      </c>
      <c r="I1169" t="str">
        <f t="shared" si="3511"/>
        <v xml:space="preserve"> </v>
      </c>
      <c r="J1169" t="s">
        <v>15803</v>
      </c>
      <c r="K1169" t="str">
        <f t="shared" si="3512"/>
        <v xml:space="preserve"> </v>
      </c>
      <c r="L1169" t="s">
        <v>15803</v>
      </c>
      <c r="M1169" t="str">
        <f t="shared" si="3512"/>
        <v xml:space="preserve"> </v>
      </c>
      <c r="N1169" t="s">
        <v>15803</v>
      </c>
      <c r="O1169" t="str">
        <f t="shared" ref="O1169" si="3555">IF(N1169=""," ",$B1169)</f>
        <v xml:space="preserve"> </v>
      </c>
      <c r="P1169" t="s">
        <v>15803</v>
      </c>
      <c r="Q1169" t="str">
        <f t="shared" ref="Q1169" si="3556">IF(P1169=""," ",$B1169)</f>
        <v xml:space="preserve"> </v>
      </c>
      <c r="R1169" t="s">
        <v>15803</v>
      </c>
      <c r="S1169" t="str">
        <f t="shared" ref="S1169" si="3557">IF(R1169=""," ",$B1169)</f>
        <v xml:space="preserve"> </v>
      </c>
    </row>
    <row r="1170" spans="1:19" ht="24" x14ac:dyDescent="0.2">
      <c r="A1170" s="230">
        <v>1641</v>
      </c>
      <c r="B1170" s="244" t="s">
        <v>10889</v>
      </c>
      <c r="C1170" s="232" t="s">
        <v>10248</v>
      </c>
      <c r="D1170" s="244" t="s">
        <v>10889</v>
      </c>
      <c r="E1170" s="244" t="s">
        <v>10889</v>
      </c>
      <c r="F1170" t="s">
        <v>15803</v>
      </c>
      <c r="G1170" t="str">
        <f t="shared" si="3510"/>
        <v xml:space="preserve"> </v>
      </c>
      <c r="H1170" t="s">
        <v>15803</v>
      </c>
      <c r="I1170" t="str">
        <f t="shared" si="3511"/>
        <v xml:space="preserve"> </v>
      </c>
      <c r="J1170" t="s">
        <v>15803</v>
      </c>
      <c r="K1170" t="str">
        <f t="shared" si="3512"/>
        <v xml:space="preserve"> </v>
      </c>
      <c r="L1170" t="s">
        <v>15803</v>
      </c>
      <c r="M1170" t="str">
        <f t="shared" si="3512"/>
        <v xml:space="preserve"> </v>
      </c>
      <c r="N1170" t="s">
        <v>15803</v>
      </c>
      <c r="O1170" t="str">
        <f t="shared" ref="O1170" si="3558">IF(N1170=""," ",$B1170)</f>
        <v xml:space="preserve"> </v>
      </c>
      <c r="P1170" t="s">
        <v>15803</v>
      </c>
      <c r="Q1170" t="str">
        <f t="shared" ref="Q1170" si="3559">IF(P1170=""," ",$B1170)</f>
        <v xml:space="preserve"> </v>
      </c>
      <c r="R1170" t="s">
        <v>15803</v>
      </c>
      <c r="S1170" t="str">
        <f t="shared" ref="S1170" si="3560">IF(R1170=""," ",$B1170)</f>
        <v xml:space="preserve"> </v>
      </c>
    </row>
    <row r="1171" spans="1:19" x14ac:dyDescent="0.2">
      <c r="A1171" s="230">
        <v>1642</v>
      </c>
      <c r="B1171" s="244" t="s">
        <v>10887</v>
      </c>
      <c r="C1171" s="232" t="s">
        <v>10245</v>
      </c>
      <c r="D1171" s="244" t="s">
        <v>10887</v>
      </c>
      <c r="E1171" s="244" t="s">
        <v>10887</v>
      </c>
      <c r="F1171" t="s">
        <v>15803</v>
      </c>
      <c r="G1171" t="str">
        <f t="shared" si="3510"/>
        <v xml:space="preserve"> </v>
      </c>
      <c r="H1171" t="s">
        <v>15803</v>
      </c>
      <c r="I1171" t="str">
        <f t="shared" si="3511"/>
        <v xml:space="preserve"> </v>
      </c>
      <c r="J1171" t="s">
        <v>15803</v>
      </c>
      <c r="K1171" t="str">
        <f t="shared" si="3512"/>
        <v xml:space="preserve"> </v>
      </c>
      <c r="L1171" t="s">
        <v>15803</v>
      </c>
      <c r="M1171" t="str">
        <f t="shared" si="3512"/>
        <v xml:space="preserve"> </v>
      </c>
      <c r="N1171" t="s">
        <v>15803</v>
      </c>
      <c r="O1171" t="str">
        <f t="shared" ref="O1171" si="3561">IF(N1171=""," ",$B1171)</f>
        <v xml:space="preserve"> </v>
      </c>
      <c r="P1171" t="s">
        <v>15803</v>
      </c>
      <c r="Q1171" t="str">
        <f t="shared" ref="Q1171" si="3562">IF(P1171=""," ",$B1171)</f>
        <v xml:space="preserve"> </v>
      </c>
      <c r="R1171" t="s">
        <v>15803</v>
      </c>
      <c r="S1171" t="str">
        <f t="shared" ref="S1171" si="3563">IF(R1171=""," ",$B1171)</f>
        <v xml:space="preserve"> </v>
      </c>
    </row>
    <row r="1172" spans="1:19" ht="84" x14ac:dyDescent="0.2">
      <c r="A1172" s="230">
        <v>1643</v>
      </c>
      <c r="B1172" s="244" t="s">
        <v>10884</v>
      </c>
      <c r="C1172" s="232" t="s">
        <v>10243</v>
      </c>
      <c r="D1172" s="244" t="s">
        <v>10884</v>
      </c>
      <c r="E1172" s="244" t="s">
        <v>10884</v>
      </c>
      <c r="F1172" t="s">
        <v>15803</v>
      </c>
      <c r="G1172" t="str">
        <f t="shared" si="3510"/>
        <v xml:space="preserve"> </v>
      </c>
      <c r="H1172" t="s">
        <v>15803</v>
      </c>
      <c r="I1172" t="str">
        <f t="shared" si="3511"/>
        <v xml:space="preserve"> </v>
      </c>
      <c r="J1172" t="s">
        <v>15803</v>
      </c>
      <c r="K1172" t="str">
        <f t="shared" si="3512"/>
        <v xml:space="preserve"> </v>
      </c>
      <c r="L1172" t="s">
        <v>15803</v>
      </c>
      <c r="M1172" t="str">
        <f t="shared" si="3512"/>
        <v xml:space="preserve"> </v>
      </c>
      <c r="N1172" t="s">
        <v>15803</v>
      </c>
      <c r="O1172" t="str">
        <f t="shared" ref="O1172" si="3564">IF(N1172=""," ",$B1172)</f>
        <v xml:space="preserve"> </v>
      </c>
      <c r="P1172" t="s">
        <v>15803</v>
      </c>
      <c r="Q1172" t="str">
        <f t="shared" ref="Q1172" si="3565">IF(P1172=""," ",$B1172)</f>
        <v xml:space="preserve"> </v>
      </c>
      <c r="R1172" t="s">
        <v>15803</v>
      </c>
      <c r="S1172" t="str">
        <f t="shared" ref="S1172" si="3566">IF(R1172=""," ",$B1172)</f>
        <v xml:space="preserve"> </v>
      </c>
    </row>
    <row r="1173" spans="1:19" ht="24" x14ac:dyDescent="0.2">
      <c r="A1173" s="230">
        <v>1644</v>
      </c>
      <c r="B1173" s="244" t="s">
        <v>10882</v>
      </c>
      <c r="C1173" s="232" t="s">
        <v>10241</v>
      </c>
      <c r="D1173" s="244" t="s">
        <v>10882</v>
      </c>
      <c r="E1173" s="244" t="s">
        <v>10882</v>
      </c>
      <c r="F1173" t="s">
        <v>15803</v>
      </c>
      <c r="G1173" t="str">
        <f t="shared" si="3510"/>
        <v xml:space="preserve"> </v>
      </c>
      <c r="H1173" t="s">
        <v>15803</v>
      </c>
      <c r="I1173" t="str">
        <f t="shared" si="3511"/>
        <v xml:space="preserve"> </v>
      </c>
      <c r="J1173" t="s">
        <v>15803</v>
      </c>
      <c r="K1173" t="str">
        <f t="shared" si="3512"/>
        <v xml:space="preserve"> </v>
      </c>
      <c r="L1173" t="s">
        <v>15803</v>
      </c>
      <c r="M1173" t="str">
        <f t="shared" si="3512"/>
        <v xml:space="preserve"> </v>
      </c>
      <c r="N1173" t="s">
        <v>15803</v>
      </c>
      <c r="O1173" t="str">
        <f t="shared" ref="O1173" si="3567">IF(N1173=""," ",$B1173)</f>
        <v xml:space="preserve"> </v>
      </c>
      <c r="P1173" t="s">
        <v>15803</v>
      </c>
      <c r="Q1173" t="str">
        <f t="shared" ref="Q1173" si="3568">IF(P1173=""," ",$B1173)</f>
        <v xml:space="preserve"> </v>
      </c>
      <c r="R1173" t="s">
        <v>15803</v>
      </c>
      <c r="S1173" t="str">
        <f t="shared" ref="S1173" si="3569">IF(R1173=""," ",$B1173)</f>
        <v xml:space="preserve"> </v>
      </c>
    </row>
    <row r="1174" spans="1:19" ht="36" x14ac:dyDescent="0.2">
      <c r="A1174" s="230">
        <v>1645</v>
      </c>
      <c r="B1174" s="244" t="s">
        <v>10879</v>
      </c>
      <c r="C1174" s="232" t="s">
        <v>10234</v>
      </c>
      <c r="D1174" s="244" t="s">
        <v>10879</v>
      </c>
      <c r="E1174" s="244" t="s">
        <v>10879</v>
      </c>
      <c r="F1174" t="s">
        <v>15803</v>
      </c>
      <c r="G1174" t="str">
        <f t="shared" si="3510"/>
        <v xml:space="preserve"> </v>
      </c>
      <c r="H1174" t="s">
        <v>15803</v>
      </c>
      <c r="I1174" t="str">
        <f t="shared" si="3511"/>
        <v xml:space="preserve"> </v>
      </c>
      <c r="J1174" t="s">
        <v>15803</v>
      </c>
      <c r="K1174" t="str">
        <f t="shared" si="3512"/>
        <v xml:space="preserve"> </v>
      </c>
      <c r="L1174" t="s">
        <v>15803</v>
      </c>
      <c r="M1174" t="str">
        <f t="shared" si="3512"/>
        <v xml:space="preserve"> </v>
      </c>
      <c r="N1174" t="s">
        <v>15803</v>
      </c>
      <c r="O1174" t="str">
        <f t="shared" ref="O1174" si="3570">IF(N1174=""," ",$B1174)</f>
        <v xml:space="preserve"> </v>
      </c>
      <c r="P1174" t="s">
        <v>15803</v>
      </c>
      <c r="Q1174" t="str">
        <f t="shared" ref="Q1174" si="3571">IF(P1174=""," ",$B1174)</f>
        <v xml:space="preserve"> </v>
      </c>
      <c r="R1174" t="s">
        <v>15803</v>
      </c>
      <c r="S1174" t="str">
        <f t="shared" ref="S1174" si="3572">IF(R1174=""," ",$B1174)</f>
        <v xml:space="preserve"> </v>
      </c>
    </row>
    <row r="1175" spans="1:19" ht="36" x14ac:dyDescent="0.2">
      <c r="A1175" s="230">
        <v>1646</v>
      </c>
      <c r="B1175" s="244" t="s">
        <v>10876</v>
      </c>
      <c r="C1175" s="232" t="s">
        <v>10231</v>
      </c>
      <c r="D1175" s="244" t="s">
        <v>10876</v>
      </c>
      <c r="E1175" s="244" t="s">
        <v>10876</v>
      </c>
      <c r="F1175" t="s">
        <v>15803</v>
      </c>
      <c r="G1175" t="str">
        <f t="shared" si="3510"/>
        <v xml:space="preserve"> </v>
      </c>
      <c r="H1175" t="s">
        <v>15803</v>
      </c>
      <c r="I1175" t="str">
        <f t="shared" si="3511"/>
        <v xml:space="preserve"> </v>
      </c>
      <c r="J1175" t="s">
        <v>15803</v>
      </c>
      <c r="K1175" t="str">
        <f t="shared" si="3512"/>
        <v xml:space="preserve"> </v>
      </c>
      <c r="L1175" t="s">
        <v>15803</v>
      </c>
      <c r="M1175" t="str">
        <f t="shared" si="3512"/>
        <v xml:space="preserve"> </v>
      </c>
      <c r="N1175" t="s">
        <v>15803</v>
      </c>
      <c r="O1175" t="str">
        <f t="shared" ref="O1175" si="3573">IF(N1175=""," ",$B1175)</f>
        <v xml:space="preserve"> </v>
      </c>
      <c r="P1175" t="s">
        <v>15803</v>
      </c>
      <c r="Q1175" t="str">
        <f t="shared" ref="Q1175" si="3574">IF(P1175=""," ",$B1175)</f>
        <v xml:space="preserve"> </v>
      </c>
      <c r="R1175" t="s">
        <v>15803</v>
      </c>
      <c r="S1175" t="str">
        <f t="shared" ref="S1175" si="3575">IF(R1175=""," ",$B1175)</f>
        <v xml:space="preserve"> </v>
      </c>
    </row>
    <row r="1176" spans="1:19" ht="36" x14ac:dyDescent="0.2">
      <c r="A1176" s="230">
        <v>1647</v>
      </c>
      <c r="B1176" s="244" t="s">
        <v>10873</v>
      </c>
      <c r="C1176" s="232" t="s">
        <v>10228</v>
      </c>
      <c r="D1176" s="244" t="s">
        <v>10873</v>
      </c>
      <c r="E1176" s="244" t="s">
        <v>10873</v>
      </c>
      <c r="F1176" t="s">
        <v>15803</v>
      </c>
      <c r="G1176" t="str">
        <f t="shared" si="3510"/>
        <v xml:space="preserve"> </v>
      </c>
      <c r="H1176" t="s">
        <v>15803</v>
      </c>
      <c r="I1176" t="str">
        <f t="shared" si="3511"/>
        <v xml:space="preserve"> </v>
      </c>
      <c r="J1176" t="s">
        <v>15803</v>
      </c>
      <c r="K1176" t="str">
        <f t="shared" si="3512"/>
        <v xml:space="preserve"> </v>
      </c>
      <c r="L1176" t="s">
        <v>15803</v>
      </c>
      <c r="M1176" t="str">
        <f t="shared" si="3512"/>
        <v xml:space="preserve"> </v>
      </c>
      <c r="N1176" t="s">
        <v>15803</v>
      </c>
      <c r="O1176" t="str">
        <f t="shared" ref="O1176" si="3576">IF(N1176=""," ",$B1176)</f>
        <v xml:space="preserve"> </v>
      </c>
      <c r="P1176" t="s">
        <v>15803</v>
      </c>
      <c r="Q1176" t="str">
        <f t="shared" ref="Q1176" si="3577">IF(P1176=""," ",$B1176)</f>
        <v xml:space="preserve"> </v>
      </c>
      <c r="R1176" t="s">
        <v>15803</v>
      </c>
      <c r="S1176" t="str">
        <f t="shared" ref="S1176" si="3578">IF(R1176=""," ",$B1176)</f>
        <v xml:space="preserve"> </v>
      </c>
    </row>
    <row r="1177" spans="1:19" ht="36" x14ac:dyDescent="0.2">
      <c r="A1177" s="230">
        <v>1648</v>
      </c>
      <c r="B1177" s="244" t="s">
        <v>10870</v>
      </c>
      <c r="C1177" s="232" t="s">
        <v>10223</v>
      </c>
      <c r="D1177" s="244" t="s">
        <v>10870</v>
      </c>
      <c r="E1177" s="244" t="s">
        <v>10870</v>
      </c>
      <c r="F1177" t="s">
        <v>15803</v>
      </c>
      <c r="G1177" t="str">
        <f t="shared" si="3510"/>
        <v xml:space="preserve"> </v>
      </c>
      <c r="H1177" t="s">
        <v>15803</v>
      </c>
      <c r="I1177" t="str">
        <f t="shared" si="3511"/>
        <v xml:space="preserve"> </v>
      </c>
      <c r="J1177" t="s">
        <v>15803</v>
      </c>
      <c r="K1177" t="str">
        <f t="shared" si="3512"/>
        <v xml:space="preserve"> </v>
      </c>
      <c r="L1177" t="s">
        <v>15803</v>
      </c>
      <c r="M1177" t="str">
        <f t="shared" si="3512"/>
        <v xml:space="preserve"> </v>
      </c>
      <c r="N1177" t="s">
        <v>15803</v>
      </c>
      <c r="O1177" t="str">
        <f t="shared" ref="O1177" si="3579">IF(N1177=""," ",$B1177)</f>
        <v xml:space="preserve"> </v>
      </c>
      <c r="P1177" t="s">
        <v>15803</v>
      </c>
      <c r="Q1177" t="str">
        <f t="shared" ref="Q1177" si="3580">IF(P1177=""," ",$B1177)</f>
        <v xml:space="preserve"> </v>
      </c>
      <c r="R1177" t="s">
        <v>15803</v>
      </c>
      <c r="S1177" t="str">
        <f t="shared" ref="S1177" si="3581">IF(R1177=""," ",$B1177)</f>
        <v xml:space="preserve"> </v>
      </c>
    </row>
    <row r="1178" spans="1:19" ht="36" x14ac:dyDescent="0.2">
      <c r="A1178" s="230">
        <v>1649</v>
      </c>
      <c r="B1178" s="244" t="s">
        <v>10867</v>
      </c>
      <c r="C1178" s="232" t="s">
        <v>10220</v>
      </c>
      <c r="D1178" s="244" t="s">
        <v>10867</v>
      </c>
      <c r="E1178" s="244" t="s">
        <v>10867</v>
      </c>
      <c r="F1178" t="s">
        <v>15803</v>
      </c>
      <c r="G1178" t="str">
        <f t="shared" si="3510"/>
        <v xml:space="preserve"> </v>
      </c>
      <c r="H1178" t="s">
        <v>15803</v>
      </c>
      <c r="I1178" t="str">
        <f t="shared" si="3511"/>
        <v xml:space="preserve"> </v>
      </c>
      <c r="J1178" t="s">
        <v>15803</v>
      </c>
      <c r="K1178" t="str">
        <f t="shared" si="3512"/>
        <v xml:space="preserve"> </v>
      </c>
      <c r="L1178" t="s">
        <v>15803</v>
      </c>
      <c r="M1178" t="str">
        <f t="shared" si="3512"/>
        <v xml:space="preserve"> </v>
      </c>
      <c r="N1178" t="s">
        <v>15803</v>
      </c>
      <c r="O1178" t="str">
        <f t="shared" ref="O1178" si="3582">IF(N1178=""," ",$B1178)</f>
        <v xml:space="preserve"> </v>
      </c>
      <c r="P1178" t="s">
        <v>15803</v>
      </c>
      <c r="Q1178" t="str">
        <f t="shared" ref="Q1178" si="3583">IF(P1178=""," ",$B1178)</f>
        <v xml:space="preserve"> </v>
      </c>
      <c r="R1178" t="s">
        <v>15803</v>
      </c>
      <c r="S1178" t="str">
        <f t="shared" ref="S1178" si="3584">IF(R1178=""," ",$B1178)</f>
        <v xml:space="preserve"> </v>
      </c>
    </row>
    <row r="1179" spans="1:19" ht="36" x14ac:dyDescent="0.2">
      <c r="A1179" s="230">
        <v>1650</v>
      </c>
      <c r="B1179" s="244" t="s">
        <v>10865</v>
      </c>
      <c r="C1179" s="232" t="s">
        <v>10217</v>
      </c>
      <c r="D1179" s="244" t="s">
        <v>10865</v>
      </c>
      <c r="E1179" s="244" t="s">
        <v>10865</v>
      </c>
      <c r="F1179" t="s">
        <v>15803</v>
      </c>
      <c r="G1179" t="str">
        <f t="shared" si="3510"/>
        <v xml:space="preserve"> </v>
      </c>
      <c r="H1179" t="s">
        <v>15803</v>
      </c>
      <c r="I1179" t="str">
        <f t="shared" si="3511"/>
        <v xml:space="preserve"> </v>
      </c>
      <c r="J1179" t="s">
        <v>15803</v>
      </c>
      <c r="K1179" t="str">
        <f t="shared" si="3512"/>
        <v xml:space="preserve"> </v>
      </c>
      <c r="L1179" t="s">
        <v>15803</v>
      </c>
      <c r="M1179" t="str">
        <f t="shared" si="3512"/>
        <v xml:space="preserve"> </v>
      </c>
      <c r="N1179" t="s">
        <v>15803</v>
      </c>
      <c r="O1179" t="str">
        <f t="shared" ref="O1179" si="3585">IF(N1179=""," ",$B1179)</f>
        <v xml:space="preserve"> </v>
      </c>
      <c r="P1179" t="s">
        <v>15803</v>
      </c>
      <c r="Q1179" t="str">
        <f t="shared" ref="Q1179" si="3586">IF(P1179=""," ",$B1179)</f>
        <v xml:space="preserve"> </v>
      </c>
      <c r="R1179" t="s">
        <v>15803</v>
      </c>
      <c r="S1179" t="str">
        <f t="shared" ref="S1179" si="3587">IF(R1179=""," ",$B1179)</f>
        <v xml:space="preserve"> </v>
      </c>
    </row>
    <row r="1180" spans="1:19" ht="36" x14ac:dyDescent="0.2">
      <c r="A1180" s="230">
        <v>1651</v>
      </c>
      <c r="B1180" s="244" t="s">
        <v>10862</v>
      </c>
      <c r="C1180" s="232" t="s">
        <v>10213</v>
      </c>
      <c r="D1180" s="244" t="s">
        <v>10862</v>
      </c>
      <c r="E1180" s="244" t="s">
        <v>10862</v>
      </c>
      <c r="F1180" t="s">
        <v>15803</v>
      </c>
      <c r="G1180" t="str">
        <f t="shared" si="3510"/>
        <v xml:space="preserve"> </v>
      </c>
      <c r="H1180" t="s">
        <v>15803</v>
      </c>
      <c r="I1180" t="str">
        <f t="shared" si="3511"/>
        <v xml:space="preserve"> </v>
      </c>
      <c r="J1180" t="s">
        <v>15803</v>
      </c>
      <c r="K1180" t="str">
        <f t="shared" si="3512"/>
        <v xml:space="preserve"> </v>
      </c>
      <c r="L1180" t="s">
        <v>15803</v>
      </c>
      <c r="M1180" t="str">
        <f t="shared" si="3512"/>
        <v xml:space="preserve"> </v>
      </c>
      <c r="N1180" t="s">
        <v>15803</v>
      </c>
      <c r="O1180" t="str">
        <f t="shared" ref="O1180" si="3588">IF(N1180=""," ",$B1180)</f>
        <v xml:space="preserve"> </v>
      </c>
      <c r="P1180" t="s">
        <v>15803</v>
      </c>
      <c r="Q1180" t="str">
        <f t="shared" ref="Q1180" si="3589">IF(P1180=""," ",$B1180)</f>
        <v xml:space="preserve"> </v>
      </c>
      <c r="R1180" t="s">
        <v>15803</v>
      </c>
      <c r="S1180" t="str">
        <f t="shared" ref="S1180" si="3590">IF(R1180=""," ",$B1180)</f>
        <v xml:space="preserve"> </v>
      </c>
    </row>
    <row r="1181" spans="1:19" ht="36" x14ac:dyDescent="0.2">
      <c r="A1181" s="230">
        <v>1652</v>
      </c>
      <c r="B1181" s="244" t="s">
        <v>10859</v>
      </c>
      <c r="C1181" s="232" t="s">
        <v>10209</v>
      </c>
      <c r="D1181" s="244" t="s">
        <v>10859</v>
      </c>
      <c r="E1181" s="244" t="s">
        <v>10859</v>
      </c>
      <c r="F1181" t="s">
        <v>15803</v>
      </c>
      <c r="G1181" t="str">
        <f t="shared" si="3510"/>
        <v xml:space="preserve"> </v>
      </c>
      <c r="H1181" t="s">
        <v>15803</v>
      </c>
      <c r="I1181" t="str">
        <f t="shared" si="3511"/>
        <v xml:space="preserve"> </v>
      </c>
      <c r="J1181" t="s">
        <v>15803</v>
      </c>
      <c r="K1181" t="str">
        <f t="shared" si="3512"/>
        <v xml:space="preserve"> </v>
      </c>
      <c r="L1181" t="s">
        <v>15803</v>
      </c>
      <c r="M1181" t="str">
        <f t="shared" si="3512"/>
        <v xml:space="preserve"> </v>
      </c>
      <c r="N1181" t="s">
        <v>15803</v>
      </c>
      <c r="O1181" t="str">
        <f t="shared" ref="O1181" si="3591">IF(N1181=""," ",$B1181)</f>
        <v xml:space="preserve"> </v>
      </c>
      <c r="P1181" t="s">
        <v>15803</v>
      </c>
      <c r="Q1181" t="str">
        <f t="shared" ref="Q1181" si="3592">IF(P1181=""," ",$B1181)</f>
        <v xml:space="preserve"> </v>
      </c>
      <c r="R1181" t="s">
        <v>15803</v>
      </c>
      <c r="S1181" t="str">
        <f t="shared" ref="S1181" si="3593">IF(R1181=""," ",$B1181)</f>
        <v xml:space="preserve"> </v>
      </c>
    </row>
    <row r="1182" spans="1:19" ht="60" x14ac:dyDescent="0.2">
      <c r="A1182" s="230">
        <v>1653</v>
      </c>
      <c r="B1182" s="244" t="s">
        <v>10856</v>
      </c>
      <c r="C1182" s="232" t="s">
        <v>10206</v>
      </c>
      <c r="D1182" s="244" t="s">
        <v>10856</v>
      </c>
      <c r="E1182" s="244" t="s">
        <v>10856</v>
      </c>
      <c r="F1182" t="s">
        <v>15803</v>
      </c>
      <c r="G1182" t="str">
        <f t="shared" si="3510"/>
        <v xml:space="preserve"> </v>
      </c>
      <c r="H1182" t="s">
        <v>15803</v>
      </c>
      <c r="I1182" t="str">
        <f t="shared" si="3511"/>
        <v xml:space="preserve"> </v>
      </c>
      <c r="J1182" t="s">
        <v>15803</v>
      </c>
      <c r="K1182" t="str">
        <f t="shared" si="3512"/>
        <v xml:space="preserve"> </v>
      </c>
      <c r="L1182" t="s">
        <v>15803</v>
      </c>
      <c r="M1182" t="str">
        <f t="shared" si="3512"/>
        <v xml:space="preserve"> </v>
      </c>
      <c r="N1182" t="s">
        <v>15803</v>
      </c>
      <c r="O1182" t="str">
        <f t="shared" ref="O1182" si="3594">IF(N1182=""," ",$B1182)</f>
        <v xml:space="preserve"> </v>
      </c>
      <c r="P1182" t="s">
        <v>15803</v>
      </c>
      <c r="Q1182" t="str">
        <f t="shared" ref="Q1182" si="3595">IF(P1182=""," ",$B1182)</f>
        <v xml:space="preserve"> </v>
      </c>
      <c r="R1182" t="s">
        <v>15803</v>
      </c>
      <c r="S1182" t="str">
        <f t="shared" ref="S1182" si="3596">IF(R1182=""," ",$B1182)</f>
        <v xml:space="preserve"> </v>
      </c>
    </row>
    <row r="1183" spans="1:19" ht="36" x14ac:dyDescent="0.2">
      <c r="A1183" s="230">
        <v>1654</v>
      </c>
      <c r="B1183" s="244" t="s">
        <v>10854</v>
      </c>
      <c r="C1183" s="232" t="s">
        <v>10200</v>
      </c>
      <c r="D1183" s="244" t="s">
        <v>10854</v>
      </c>
      <c r="E1183" s="244" t="s">
        <v>10854</v>
      </c>
      <c r="F1183" t="s">
        <v>15803</v>
      </c>
      <c r="G1183" t="str">
        <f t="shared" si="3510"/>
        <v xml:space="preserve"> </v>
      </c>
      <c r="H1183" t="s">
        <v>15803</v>
      </c>
      <c r="I1183" t="str">
        <f t="shared" si="3511"/>
        <v xml:space="preserve"> </v>
      </c>
      <c r="J1183" t="s">
        <v>15803</v>
      </c>
      <c r="K1183" t="str">
        <f t="shared" si="3512"/>
        <v xml:space="preserve"> </v>
      </c>
      <c r="L1183" t="s">
        <v>15803</v>
      </c>
      <c r="M1183" t="str">
        <f t="shared" si="3512"/>
        <v xml:space="preserve"> </v>
      </c>
      <c r="N1183" t="s">
        <v>15803</v>
      </c>
      <c r="O1183" t="str">
        <f t="shared" ref="O1183" si="3597">IF(N1183=""," ",$B1183)</f>
        <v xml:space="preserve"> </v>
      </c>
      <c r="P1183" t="s">
        <v>15803</v>
      </c>
      <c r="Q1183" t="str">
        <f t="shared" ref="Q1183" si="3598">IF(P1183=""," ",$B1183)</f>
        <v xml:space="preserve"> </v>
      </c>
      <c r="R1183" t="s">
        <v>15803</v>
      </c>
      <c r="S1183" t="str">
        <f t="shared" ref="S1183" si="3599">IF(R1183=""," ",$B1183)</f>
        <v xml:space="preserve"> </v>
      </c>
    </row>
    <row r="1184" spans="1:19" ht="36" x14ac:dyDescent="0.2">
      <c r="A1184" s="230">
        <v>1655</v>
      </c>
      <c r="B1184" s="244" t="s">
        <v>10851</v>
      </c>
      <c r="C1184" s="232" t="s">
        <v>10197</v>
      </c>
      <c r="D1184" s="244" t="s">
        <v>10851</v>
      </c>
      <c r="E1184" s="244" t="s">
        <v>10851</v>
      </c>
      <c r="F1184" t="s">
        <v>15803</v>
      </c>
      <c r="G1184" t="str">
        <f t="shared" si="3510"/>
        <v xml:space="preserve"> </v>
      </c>
      <c r="H1184" t="s">
        <v>15803</v>
      </c>
      <c r="I1184" t="str">
        <f t="shared" si="3511"/>
        <v xml:space="preserve"> </v>
      </c>
      <c r="J1184" t="s">
        <v>15803</v>
      </c>
      <c r="K1184" t="str">
        <f t="shared" si="3512"/>
        <v xml:space="preserve"> </v>
      </c>
      <c r="L1184" t="s">
        <v>15803</v>
      </c>
      <c r="M1184" t="str">
        <f t="shared" si="3512"/>
        <v xml:space="preserve"> </v>
      </c>
      <c r="N1184" t="s">
        <v>15803</v>
      </c>
      <c r="O1184" t="str">
        <f t="shared" ref="O1184" si="3600">IF(N1184=""," ",$B1184)</f>
        <v xml:space="preserve"> </v>
      </c>
      <c r="P1184" t="s">
        <v>15803</v>
      </c>
      <c r="Q1184" t="str">
        <f t="shared" ref="Q1184" si="3601">IF(P1184=""," ",$B1184)</f>
        <v xml:space="preserve"> </v>
      </c>
      <c r="R1184" t="s">
        <v>15803</v>
      </c>
      <c r="S1184" t="str">
        <f t="shared" ref="S1184" si="3602">IF(R1184=""," ",$B1184)</f>
        <v xml:space="preserve"> </v>
      </c>
    </row>
    <row r="1185" spans="1:19" ht="36" x14ac:dyDescent="0.2">
      <c r="A1185" s="230">
        <v>1656</v>
      </c>
      <c r="B1185" s="244" t="s">
        <v>10848</v>
      </c>
      <c r="C1185" s="232" t="s">
        <v>10194</v>
      </c>
      <c r="D1185" s="244" t="s">
        <v>10848</v>
      </c>
      <c r="E1185" s="244" t="s">
        <v>10848</v>
      </c>
      <c r="F1185" t="s">
        <v>15803</v>
      </c>
      <c r="G1185" t="str">
        <f t="shared" si="3510"/>
        <v xml:space="preserve"> </v>
      </c>
      <c r="H1185" t="s">
        <v>15803</v>
      </c>
      <c r="I1185" t="str">
        <f t="shared" si="3511"/>
        <v xml:space="preserve"> </v>
      </c>
      <c r="J1185" t="s">
        <v>15803</v>
      </c>
      <c r="K1185" t="str">
        <f t="shared" si="3512"/>
        <v xml:space="preserve"> </v>
      </c>
      <c r="L1185" t="s">
        <v>15803</v>
      </c>
      <c r="M1185" t="str">
        <f t="shared" si="3512"/>
        <v xml:space="preserve"> </v>
      </c>
      <c r="N1185" t="s">
        <v>15803</v>
      </c>
      <c r="O1185" t="str">
        <f t="shared" ref="O1185" si="3603">IF(N1185=""," ",$B1185)</f>
        <v xml:space="preserve"> </v>
      </c>
      <c r="P1185" t="s">
        <v>15803</v>
      </c>
      <c r="Q1185" t="str">
        <f t="shared" ref="Q1185" si="3604">IF(P1185=""," ",$B1185)</f>
        <v xml:space="preserve"> </v>
      </c>
      <c r="R1185" t="s">
        <v>15803</v>
      </c>
      <c r="S1185" t="str">
        <f t="shared" ref="S1185" si="3605">IF(R1185=""," ",$B1185)</f>
        <v xml:space="preserve"> </v>
      </c>
    </row>
    <row r="1186" spans="1:19" ht="48" x14ac:dyDescent="0.2">
      <c r="A1186" s="230">
        <v>1657</v>
      </c>
      <c r="B1186" s="244" t="s">
        <v>10845</v>
      </c>
      <c r="C1186" s="232" t="s">
        <v>10187</v>
      </c>
      <c r="D1186" s="244" t="s">
        <v>10845</v>
      </c>
      <c r="E1186" s="244" t="s">
        <v>10845</v>
      </c>
      <c r="F1186" t="s">
        <v>15803</v>
      </c>
      <c r="G1186" t="str">
        <f t="shared" si="3510"/>
        <v xml:space="preserve"> </v>
      </c>
      <c r="H1186" t="s">
        <v>15803</v>
      </c>
      <c r="I1186" t="str">
        <f t="shared" si="3511"/>
        <v xml:space="preserve"> </v>
      </c>
      <c r="J1186" t="s">
        <v>15803</v>
      </c>
      <c r="K1186" t="str">
        <f t="shared" si="3512"/>
        <v xml:space="preserve"> </v>
      </c>
      <c r="L1186" t="s">
        <v>15803</v>
      </c>
      <c r="M1186" t="str">
        <f t="shared" si="3512"/>
        <v xml:space="preserve"> </v>
      </c>
      <c r="N1186" t="s">
        <v>15803</v>
      </c>
      <c r="O1186" t="str">
        <f t="shared" ref="O1186" si="3606">IF(N1186=""," ",$B1186)</f>
        <v xml:space="preserve"> </v>
      </c>
      <c r="P1186" t="s">
        <v>15803</v>
      </c>
      <c r="Q1186" t="str">
        <f t="shared" ref="Q1186" si="3607">IF(P1186=""," ",$B1186)</f>
        <v xml:space="preserve"> </v>
      </c>
      <c r="R1186" t="s">
        <v>15803</v>
      </c>
      <c r="S1186" t="str">
        <f t="shared" ref="S1186" si="3608">IF(R1186=""," ",$B1186)</f>
        <v xml:space="preserve"> </v>
      </c>
    </row>
    <row r="1187" spans="1:19" ht="48" x14ac:dyDescent="0.2">
      <c r="A1187" s="230">
        <v>1658</v>
      </c>
      <c r="B1187" s="244" t="s">
        <v>10841</v>
      </c>
      <c r="C1187" s="232" t="s">
        <v>10184</v>
      </c>
      <c r="D1187" s="244" t="s">
        <v>10841</v>
      </c>
      <c r="E1187" s="244" t="s">
        <v>10841</v>
      </c>
      <c r="F1187" t="s">
        <v>15803</v>
      </c>
      <c r="G1187" t="str">
        <f t="shared" si="3510"/>
        <v xml:space="preserve"> </v>
      </c>
      <c r="H1187" t="s">
        <v>15803</v>
      </c>
      <c r="I1187" t="str">
        <f t="shared" si="3511"/>
        <v xml:space="preserve"> </v>
      </c>
      <c r="J1187" t="s">
        <v>15803</v>
      </c>
      <c r="K1187" t="str">
        <f t="shared" si="3512"/>
        <v xml:space="preserve"> </v>
      </c>
      <c r="L1187" t="s">
        <v>15803</v>
      </c>
      <c r="M1187" t="str">
        <f t="shared" si="3512"/>
        <v xml:space="preserve"> </v>
      </c>
      <c r="N1187" t="s">
        <v>15803</v>
      </c>
      <c r="O1187" t="str">
        <f t="shared" ref="O1187" si="3609">IF(N1187=""," ",$B1187)</f>
        <v xml:space="preserve"> </v>
      </c>
      <c r="P1187" t="s">
        <v>15803</v>
      </c>
      <c r="Q1187" t="str">
        <f t="shared" ref="Q1187" si="3610">IF(P1187=""," ",$B1187)</f>
        <v xml:space="preserve"> </v>
      </c>
      <c r="R1187" t="s">
        <v>15803</v>
      </c>
      <c r="S1187" t="str">
        <f t="shared" ref="S1187" si="3611">IF(R1187=""," ",$B1187)</f>
        <v xml:space="preserve"> </v>
      </c>
    </row>
    <row r="1188" spans="1:19" ht="36" x14ac:dyDescent="0.2">
      <c r="A1188" s="230">
        <v>1659</v>
      </c>
      <c r="B1188" s="244" t="s">
        <v>10838</v>
      </c>
      <c r="C1188" s="232" t="s">
        <v>10181</v>
      </c>
      <c r="D1188" s="244" t="s">
        <v>10838</v>
      </c>
      <c r="E1188" s="244" t="s">
        <v>10838</v>
      </c>
      <c r="F1188" t="s">
        <v>15803</v>
      </c>
      <c r="G1188" t="str">
        <f t="shared" si="3510"/>
        <v xml:space="preserve"> </v>
      </c>
      <c r="H1188" t="s">
        <v>15803</v>
      </c>
      <c r="I1188" t="str">
        <f t="shared" si="3511"/>
        <v xml:space="preserve"> </v>
      </c>
      <c r="J1188" t="s">
        <v>15803</v>
      </c>
      <c r="K1188" t="str">
        <f t="shared" si="3512"/>
        <v xml:space="preserve"> </v>
      </c>
      <c r="L1188" t="s">
        <v>15803</v>
      </c>
      <c r="M1188" t="str">
        <f t="shared" si="3512"/>
        <v xml:space="preserve"> </v>
      </c>
      <c r="N1188" t="s">
        <v>15803</v>
      </c>
      <c r="O1188" t="str">
        <f t="shared" ref="O1188" si="3612">IF(N1188=""," ",$B1188)</f>
        <v xml:space="preserve"> </v>
      </c>
      <c r="P1188" t="s">
        <v>15803</v>
      </c>
      <c r="Q1188" t="str">
        <f t="shared" ref="Q1188" si="3613">IF(P1188=""," ",$B1188)</f>
        <v xml:space="preserve"> </v>
      </c>
      <c r="R1188" t="s">
        <v>15803</v>
      </c>
      <c r="S1188" t="str">
        <f t="shared" ref="S1188" si="3614">IF(R1188=""," ",$B1188)</f>
        <v xml:space="preserve"> </v>
      </c>
    </row>
    <row r="1189" spans="1:19" ht="36" x14ac:dyDescent="0.2">
      <c r="A1189" s="230">
        <v>1660</v>
      </c>
      <c r="B1189" s="244" t="s">
        <v>10834</v>
      </c>
      <c r="C1189" s="232" t="s">
        <v>10178</v>
      </c>
      <c r="D1189" s="244" t="s">
        <v>10834</v>
      </c>
      <c r="E1189" s="244" t="s">
        <v>10834</v>
      </c>
      <c r="F1189" t="s">
        <v>15803</v>
      </c>
      <c r="G1189" t="str">
        <f t="shared" si="3510"/>
        <v xml:space="preserve"> </v>
      </c>
      <c r="H1189" t="s">
        <v>15803</v>
      </c>
      <c r="I1189" t="str">
        <f t="shared" si="3511"/>
        <v xml:space="preserve"> </v>
      </c>
      <c r="J1189" t="s">
        <v>15803</v>
      </c>
      <c r="K1189" t="str">
        <f t="shared" si="3512"/>
        <v xml:space="preserve"> </v>
      </c>
      <c r="L1189" t="s">
        <v>15803</v>
      </c>
      <c r="M1189" t="str">
        <f t="shared" si="3512"/>
        <v xml:space="preserve"> </v>
      </c>
      <c r="N1189" t="s">
        <v>15803</v>
      </c>
      <c r="O1189" t="str">
        <f t="shared" ref="O1189" si="3615">IF(N1189=""," ",$B1189)</f>
        <v xml:space="preserve"> </v>
      </c>
      <c r="P1189" t="s">
        <v>15803</v>
      </c>
      <c r="Q1189" t="str">
        <f t="shared" ref="Q1189" si="3616">IF(P1189=""," ",$B1189)</f>
        <v xml:space="preserve"> </v>
      </c>
      <c r="R1189" t="s">
        <v>15803</v>
      </c>
      <c r="S1189" t="str">
        <f t="shared" ref="S1189" si="3617">IF(R1189=""," ",$B1189)</f>
        <v xml:space="preserve"> </v>
      </c>
    </row>
    <row r="1190" spans="1:19" ht="24" x14ac:dyDescent="0.2">
      <c r="A1190" s="230">
        <v>1661</v>
      </c>
      <c r="B1190" s="244" t="s">
        <v>10830</v>
      </c>
      <c r="C1190" s="232" t="s">
        <v>10175</v>
      </c>
      <c r="D1190" s="244" t="s">
        <v>10830</v>
      </c>
      <c r="E1190" s="244" t="s">
        <v>10830</v>
      </c>
      <c r="F1190" t="s">
        <v>15803</v>
      </c>
      <c r="G1190" t="str">
        <f t="shared" si="3510"/>
        <v xml:space="preserve"> </v>
      </c>
      <c r="H1190" t="s">
        <v>15803</v>
      </c>
      <c r="I1190" t="str">
        <f t="shared" si="3511"/>
        <v xml:space="preserve"> </v>
      </c>
      <c r="J1190" t="s">
        <v>15803</v>
      </c>
      <c r="K1190" t="str">
        <f t="shared" si="3512"/>
        <v xml:space="preserve"> </v>
      </c>
      <c r="L1190" t="s">
        <v>15803</v>
      </c>
      <c r="M1190" t="str">
        <f t="shared" si="3512"/>
        <v xml:space="preserve"> </v>
      </c>
      <c r="N1190" t="s">
        <v>15803</v>
      </c>
      <c r="O1190" t="str">
        <f t="shared" ref="O1190" si="3618">IF(N1190=""," ",$B1190)</f>
        <v xml:space="preserve"> </v>
      </c>
      <c r="P1190" t="s">
        <v>15803</v>
      </c>
      <c r="Q1190" t="str">
        <f t="shared" ref="Q1190" si="3619">IF(P1190=""," ",$B1190)</f>
        <v xml:space="preserve"> </v>
      </c>
      <c r="R1190" t="s">
        <v>15803</v>
      </c>
      <c r="S1190" t="str">
        <f t="shared" ref="S1190" si="3620">IF(R1190=""," ",$B1190)</f>
        <v xml:space="preserve"> </v>
      </c>
    </row>
    <row r="1191" spans="1:19" ht="24" x14ac:dyDescent="0.2">
      <c r="A1191" s="230">
        <v>1662</v>
      </c>
      <c r="B1191" s="244" t="s">
        <v>10826</v>
      </c>
      <c r="C1191" s="232" t="s">
        <v>10169</v>
      </c>
      <c r="D1191" s="244" t="s">
        <v>10826</v>
      </c>
      <c r="E1191" s="244" t="s">
        <v>10826</v>
      </c>
      <c r="F1191" t="s">
        <v>15803</v>
      </c>
      <c r="G1191" t="str">
        <f t="shared" si="3510"/>
        <v xml:space="preserve"> </v>
      </c>
      <c r="H1191" t="s">
        <v>15803</v>
      </c>
      <c r="I1191" t="str">
        <f t="shared" si="3511"/>
        <v xml:space="preserve"> </v>
      </c>
      <c r="J1191" t="s">
        <v>15803</v>
      </c>
      <c r="K1191" t="str">
        <f t="shared" si="3512"/>
        <v xml:space="preserve"> </v>
      </c>
      <c r="L1191" t="s">
        <v>15803</v>
      </c>
      <c r="M1191" t="str">
        <f t="shared" si="3512"/>
        <v xml:space="preserve"> </v>
      </c>
      <c r="N1191" t="s">
        <v>15803</v>
      </c>
      <c r="O1191" t="str">
        <f t="shared" ref="O1191" si="3621">IF(N1191=""," ",$B1191)</f>
        <v xml:space="preserve"> </v>
      </c>
      <c r="P1191" t="s">
        <v>15803</v>
      </c>
      <c r="Q1191" t="str">
        <f t="shared" ref="Q1191" si="3622">IF(P1191=""," ",$B1191)</f>
        <v xml:space="preserve"> </v>
      </c>
      <c r="R1191" t="s">
        <v>15803</v>
      </c>
      <c r="S1191" t="str">
        <f t="shared" ref="S1191" si="3623">IF(R1191=""," ",$B1191)</f>
        <v xml:space="preserve"> </v>
      </c>
    </row>
    <row r="1192" spans="1:19" ht="36" x14ac:dyDescent="0.2">
      <c r="A1192" s="230">
        <v>1663</v>
      </c>
      <c r="B1192" s="244" t="s">
        <v>10822</v>
      </c>
      <c r="C1192" s="232" t="s">
        <v>10166</v>
      </c>
      <c r="D1192" s="244" t="s">
        <v>10822</v>
      </c>
      <c r="E1192" s="244" t="s">
        <v>10822</v>
      </c>
      <c r="F1192" t="s">
        <v>15803</v>
      </c>
      <c r="G1192" t="str">
        <f t="shared" si="3510"/>
        <v xml:space="preserve"> </v>
      </c>
      <c r="H1192" t="s">
        <v>15803</v>
      </c>
      <c r="I1192" t="str">
        <f t="shared" si="3511"/>
        <v xml:space="preserve"> </v>
      </c>
      <c r="J1192" t="s">
        <v>15803</v>
      </c>
      <c r="K1192" t="str">
        <f t="shared" si="3512"/>
        <v xml:space="preserve"> </v>
      </c>
      <c r="L1192" t="s">
        <v>15803</v>
      </c>
      <c r="M1192" t="str">
        <f t="shared" si="3512"/>
        <v xml:space="preserve"> </v>
      </c>
      <c r="N1192" t="s">
        <v>15803</v>
      </c>
      <c r="O1192" t="str">
        <f t="shared" ref="O1192" si="3624">IF(N1192=""," ",$B1192)</f>
        <v xml:space="preserve"> </v>
      </c>
      <c r="P1192" t="s">
        <v>15803</v>
      </c>
      <c r="Q1192" t="str">
        <f t="shared" ref="Q1192" si="3625">IF(P1192=""," ",$B1192)</f>
        <v xml:space="preserve"> </v>
      </c>
      <c r="R1192" t="s">
        <v>15803</v>
      </c>
      <c r="S1192" t="str">
        <f t="shared" ref="S1192" si="3626">IF(R1192=""," ",$B1192)</f>
        <v xml:space="preserve"> </v>
      </c>
    </row>
    <row r="1193" spans="1:19" ht="24" x14ac:dyDescent="0.2">
      <c r="A1193" s="230">
        <v>1664</v>
      </c>
      <c r="B1193" s="244" t="s">
        <v>10819</v>
      </c>
      <c r="C1193" s="232" t="s">
        <v>10163</v>
      </c>
      <c r="D1193" s="244" t="s">
        <v>10819</v>
      </c>
      <c r="E1193" s="244" t="s">
        <v>10819</v>
      </c>
      <c r="F1193" t="s">
        <v>15803</v>
      </c>
      <c r="G1193" t="str">
        <f t="shared" si="3510"/>
        <v xml:space="preserve"> </v>
      </c>
      <c r="H1193" t="s">
        <v>15803</v>
      </c>
      <c r="I1193" t="str">
        <f t="shared" si="3511"/>
        <v xml:space="preserve"> </v>
      </c>
      <c r="J1193" t="s">
        <v>15803</v>
      </c>
      <c r="K1193" t="str">
        <f t="shared" si="3512"/>
        <v xml:space="preserve"> </v>
      </c>
      <c r="L1193" t="s">
        <v>15803</v>
      </c>
      <c r="M1193" t="str">
        <f t="shared" si="3512"/>
        <v xml:space="preserve"> </v>
      </c>
      <c r="N1193" t="s">
        <v>15803</v>
      </c>
      <c r="O1193" t="str">
        <f t="shared" ref="O1193" si="3627">IF(N1193=""," ",$B1193)</f>
        <v xml:space="preserve"> </v>
      </c>
      <c r="P1193" t="s">
        <v>15803</v>
      </c>
      <c r="Q1193" t="str">
        <f t="shared" ref="Q1193" si="3628">IF(P1193=""," ",$B1193)</f>
        <v xml:space="preserve"> </v>
      </c>
      <c r="R1193" t="s">
        <v>15803</v>
      </c>
      <c r="S1193" t="str">
        <f t="shared" ref="S1193" si="3629">IF(R1193=""," ",$B1193)</f>
        <v xml:space="preserve"> </v>
      </c>
    </row>
    <row r="1194" spans="1:19" ht="48" x14ac:dyDescent="0.2">
      <c r="A1194" s="230">
        <v>1665</v>
      </c>
      <c r="B1194" s="244" t="s">
        <v>10815</v>
      </c>
      <c r="C1194" s="232" t="s">
        <v>10160</v>
      </c>
      <c r="D1194" s="244" t="s">
        <v>10815</v>
      </c>
      <c r="E1194" s="244" t="s">
        <v>10815</v>
      </c>
      <c r="F1194" t="s">
        <v>15803</v>
      </c>
      <c r="G1194" t="str">
        <f t="shared" si="3510"/>
        <v xml:space="preserve"> </v>
      </c>
      <c r="H1194" t="s">
        <v>15803</v>
      </c>
      <c r="I1194" t="str">
        <f t="shared" si="3511"/>
        <v xml:space="preserve"> </v>
      </c>
      <c r="J1194" t="s">
        <v>15803</v>
      </c>
      <c r="K1194" t="str">
        <f t="shared" si="3512"/>
        <v xml:space="preserve"> </v>
      </c>
      <c r="L1194" t="s">
        <v>15803</v>
      </c>
      <c r="M1194" t="str">
        <f t="shared" si="3512"/>
        <v xml:space="preserve"> </v>
      </c>
      <c r="N1194" t="s">
        <v>15803</v>
      </c>
      <c r="O1194" t="str">
        <f t="shared" ref="O1194" si="3630">IF(N1194=""," ",$B1194)</f>
        <v xml:space="preserve"> </v>
      </c>
      <c r="P1194" t="s">
        <v>15803</v>
      </c>
      <c r="Q1194" t="str">
        <f t="shared" ref="Q1194" si="3631">IF(P1194=""," ",$B1194)</f>
        <v xml:space="preserve"> </v>
      </c>
      <c r="R1194" t="s">
        <v>15803</v>
      </c>
      <c r="S1194" t="str">
        <f t="shared" ref="S1194" si="3632">IF(R1194=""," ",$B1194)</f>
        <v xml:space="preserve"> </v>
      </c>
    </row>
    <row r="1195" spans="1:19" ht="24" x14ac:dyDescent="0.2">
      <c r="A1195" s="230">
        <v>1666</v>
      </c>
      <c r="B1195" s="244" t="s">
        <v>10812</v>
      </c>
      <c r="C1195" s="232" t="s">
        <v>10157</v>
      </c>
      <c r="D1195" s="244" t="s">
        <v>10812</v>
      </c>
      <c r="E1195" s="244" t="s">
        <v>10812</v>
      </c>
      <c r="F1195" t="s">
        <v>15803</v>
      </c>
      <c r="G1195" t="str">
        <f t="shared" si="3510"/>
        <v xml:space="preserve"> </v>
      </c>
      <c r="H1195" t="s">
        <v>15803</v>
      </c>
      <c r="I1195" t="str">
        <f t="shared" si="3511"/>
        <v xml:space="preserve"> </v>
      </c>
      <c r="J1195" t="s">
        <v>15803</v>
      </c>
      <c r="K1195" t="str">
        <f t="shared" si="3512"/>
        <v xml:space="preserve"> </v>
      </c>
      <c r="L1195" t="s">
        <v>15803</v>
      </c>
      <c r="M1195" t="str">
        <f t="shared" si="3512"/>
        <v xml:space="preserve"> </v>
      </c>
      <c r="N1195" t="s">
        <v>15803</v>
      </c>
      <c r="O1195" t="str">
        <f t="shared" ref="O1195" si="3633">IF(N1195=""," ",$B1195)</f>
        <v xml:space="preserve"> </v>
      </c>
      <c r="P1195" t="s">
        <v>15803</v>
      </c>
      <c r="Q1195" t="str">
        <f t="shared" ref="Q1195" si="3634">IF(P1195=""," ",$B1195)</f>
        <v xml:space="preserve"> </v>
      </c>
      <c r="R1195" t="s">
        <v>15803</v>
      </c>
      <c r="S1195" t="str">
        <f t="shared" ref="S1195" si="3635">IF(R1195=""," ",$B1195)</f>
        <v xml:space="preserve"> </v>
      </c>
    </row>
    <row r="1196" spans="1:19" ht="48" x14ac:dyDescent="0.2">
      <c r="A1196" s="230">
        <v>1667</v>
      </c>
      <c r="B1196" s="244" t="s">
        <v>10809</v>
      </c>
      <c r="C1196" s="232" t="s">
        <v>10155</v>
      </c>
      <c r="D1196" s="244" t="s">
        <v>10809</v>
      </c>
      <c r="E1196" s="244" t="s">
        <v>10809</v>
      </c>
      <c r="F1196" t="s">
        <v>15803</v>
      </c>
      <c r="G1196" t="str">
        <f t="shared" si="3510"/>
        <v xml:space="preserve"> </v>
      </c>
      <c r="H1196" t="s">
        <v>15803</v>
      </c>
      <c r="I1196" t="str">
        <f t="shared" si="3511"/>
        <v xml:space="preserve"> </v>
      </c>
      <c r="J1196" t="s">
        <v>15803</v>
      </c>
      <c r="K1196" t="str">
        <f t="shared" si="3512"/>
        <v xml:space="preserve"> </v>
      </c>
      <c r="L1196" t="s">
        <v>15803</v>
      </c>
      <c r="M1196" t="str">
        <f t="shared" si="3512"/>
        <v xml:space="preserve"> </v>
      </c>
      <c r="N1196" t="s">
        <v>15803</v>
      </c>
      <c r="O1196" t="str">
        <f t="shared" ref="O1196" si="3636">IF(N1196=""," ",$B1196)</f>
        <v xml:space="preserve"> </v>
      </c>
      <c r="P1196" t="s">
        <v>15803</v>
      </c>
      <c r="Q1196" t="str">
        <f t="shared" ref="Q1196" si="3637">IF(P1196=""," ",$B1196)</f>
        <v xml:space="preserve"> </v>
      </c>
      <c r="R1196" t="s">
        <v>15803</v>
      </c>
      <c r="S1196" t="str">
        <f t="shared" ref="S1196" si="3638">IF(R1196=""," ",$B1196)</f>
        <v xml:space="preserve"> </v>
      </c>
    </row>
    <row r="1197" spans="1:19" x14ac:dyDescent="0.2">
      <c r="A1197" s="230">
        <v>1668</v>
      </c>
      <c r="B1197" s="244" t="s">
        <v>10806</v>
      </c>
      <c r="C1197" s="232" t="s">
        <v>10151</v>
      </c>
      <c r="D1197" s="244" t="s">
        <v>10806</v>
      </c>
      <c r="E1197" s="244" t="s">
        <v>10806</v>
      </c>
      <c r="F1197" t="s">
        <v>15803</v>
      </c>
      <c r="G1197" t="str">
        <f t="shared" si="3510"/>
        <v xml:space="preserve"> </v>
      </c>
      <c r="H1197" t="s">
        <v>15803</v>
      </c>
      <c r="I1197" t="str">
        <f t="shared" si="3511"/>
        <v xml:space="preserve"> </v>
      </c>
      <c r="J1197" t="s">
        <v>15803</v>
      </c>
      <c r="K1197" t="str">
        <f t="shared" si="3512"/>
        <v xml:space="preserve"> </v>
      </c>
      <c r="L1197" t="s">
        <v>15803</v>
      </c>
      <c r="M1197" t="str">
        <f t="shared" si="3512"/>
        <v xml:space="preserve"> </v>
      </c>
      <c r="N1197" t="s">
        <v>15803</v>
      </c>
      <c r="O1197" t="str">
        <f t="shared" ref="O1197" si="3639">IF(N1197=""," ",$B1197)</f>
        <v xml:space="preserve"> </v>
      </c>
      <c r="P1197" t="s">
        <v>15803</v>
      </c>
      <c r="Q1197" t="str">
        <f t="shared" ref="Q1197" si="3640">IF(P1197=""," ",$B1197)</f>
        <v xml:space="preserve"> </v>
      </c>
      <c r="R1197" t="s">
        <v>15803</v>
      </c>
      <c r="S1197" t="str">
        <f t="shared" ref="S1197" si="3641">IF(R1197=""," ",$B1197)</f>
        <v xml:space="preserve"> </v>
      </c>
    </row>
    <row r="1198" spans="1:19" ht="36" x14ac:dyDescent="0.2">
      <c r="A1198" s="230">
        <v>1669</v>
      </c>
      <c r="B1198" s="244" t="s">
        <v>10803</v>
      </c>
      <c r="C1198" s="232" t="s">
        <v>10143</v>
      </c>
      <c r="D1198" s="244" t="s">
        <v>10803</v>
      </c>
      <c r="E1198" s="244" t="s">
        <v>10803</v>
      </c>
      <c r="F1198" t="s">
        <v>15803</v>
      </c>
      <c r="G1198" t="str">
        <f t="shared" si="3510"/>
        <v xml:space="preserve"> </v>
      </c>
      <c r="H1198" t="s">
        <v>15803</v>
      </c>
      <c r="I1198" t="str">
        <f t="shared" si="3511"/>
        <v xml:space="preserve"> </v>
      </c>
      <c r="J1198" t="s">
        <v>15803</v>
      </c>
      <c r="K1198" t="str">
        <f t="shared" si="3512"/>
        <v xml:space="preserve"> </v>
      </c>
      <c r="L1198" t="s">
        <v>15803</v>
      </c>
      <c r="M1198" t="str">
        <f t="shared" si="3512"/>
        <v xml:space="preserve"> </v>
      </c>
      <c r="N1198" t="s">
        <v>15803</v>
      </c>
      <c r="O1198" t="str">
        <f t="shared" ref="O1198" si="3642">IF(N1198=""," ",$B1198)</f>
        <v xml:space="preserve"> </v>
      </c>
      <c r="P1198" t="s">
        <v>15803</v>
      </c>
      <c r="Q1198" t="str">
        <f t="shared" ref="Q1198" si="3643">IF(P1198=""," ",$B1198)</f>
        <v xml:space="preserve"> </v>
      </c>
      <c r="R1198" t="s">
        <v>15803</v>
      </c>
      <c r="S1198" t="str">
        <f t="shared" ref="S1198" si="3644">IF(R1198=""," ",$B1198)</f>
        <v xml:space="preserve"> </v>
      </c>
    </row>
    <row r="1199" spans="1:19" ht="36" x14ac:dyDescent="0.2">
      <c r="A1199" s="230">
        <v>1670</v>
      </c>
      <c r="B1199" s="244" t="s">
        <v>10800</v>
      </c>
      <c r="C1199" s="232" t="s">
        <v>10139</v>
      </c>
      <c r="D1199" s="244" t="s">
        <v>10800</v>
      </c>
      <c r="E1199" s="244" t="s">
        <v>10800</v>
      </c>
      <c r="F1199" t="s">
        <v>15803</v>
      </c>
      <c r="G1199" t="str">
        <f t="shared" si="3510"/>
        <v xml:space="preserve"> </v>
      </c>
      <c r="H1199" t="s">
        <v>15803</v>
      </c>
      <c r="I1199" t="str">
        <f t="shared" si="3511"/>
        <v xml:space="preserve"> </v>
      </c>
      <c r="J1199" t="s">
        <v>15803</v>
      </c>
      <c r="K1199" t="str">
        <f t="shared" si="3512"/>
        <v xml:space="preserve"> </v>
      </c>
      <c r="L1199" t="s">
        <v>15803</v>
      </c>
      <c r="M1199" t="str">
        <f t="shared" si="3512"/>
        <v xml:space="preserve"> </v>
      </c>
      <c r="N1199" t="s">
        <v>15803</v>
      </c>
      <c r="O1199" t="str">
        <f t="shared" ref="O1199" si="3645">IF(N1199=""," ",$B1199)</f>
        <v xml:space="preserve"> </v>
      </c>
      <c r="P1199" t="s">
        <v>15803</v>
      </c>
      <c r="Q1199" t="str">
        <f t="shared" ref="Q1199" si="3646">IF(P1199=""," ",$B1199)</f>
        <v xml:space="preserve"> </v>
      </c>
      <c r="R1199" t="s">
        <v>15803</v>
      </c>
      <c r="S1199" t="str">
        <f t="shared" ref="S1199" si="3647">IF(R1199=""," ",$B1199)</f>
        <v xml:space="preserve"> </v>
      </c>
    </row>
    <row r="1200" spans="1:19" ht="36" x14ac:dyDescent="0.2">
      <c r="A1200" s="230">
        <v>1671</v>
      </c>
      <c r="B1200" s="244" t="s">
        <v>10797</v>
      </c>
      <c r="C1200" s="232" t="s">
        <v>10136</v>
      </c>
      <c r="D1200" s="244" t="s">
        <v>10797</v>
      </c>
      <c r="E1200" s="244" t="s">
        <v>10797</v>
      </c>
      <c r="F1200" t="s">
        <v>15803</v>
      </c>
      <c r="G1200" t="str">
        <f t="shared" si="3510"/>
        <v xml:space="preserve"> </v>
      </c>
      <c r="H1200" t="s">
        <v>15803</v>
      </c>
      <c r="I1200" t="str">
        <f t="shared" si="3511"/>
        <v xml:space="preserve"> </v>
      </c>
      <c r="J1200" t="s">
        <v>15803</v>
      </c>
      <c r="K1200" t="str">
        <f t="shared" si="3512"/>
        <v xml:space="preserve"> </v>
      </c>
      <c r="L1200" t="s">
        <v>15803</v>
      </c>
      <c r="M1200" t="str">
        <f t="shared" si="3512"/>
        <v xml:space="preserve"> </v>
      </c>
      <c r="N1200" t="s">
        <v>15803</v>
      </c>
      <c r="O1200" t="str">
        <f t="shared" ref="O1200" si="3648">IF(N1200=""," ",$B1200)</f>
        <v xml:space="preserve"> </v>
      </c>
      <c r="P1200" t="s">
        <v>15803</v>
      </c>
      <c r="Q1200" t="str">
        <f t="shared" ref="Q1200" si="3649">IF(P1200=""," ",$B1200)</f>
        <v xml:space="preserve"> </v>
      </c>
      <c r="R1200" t="s">
        <v>15803</v>
      </c>
      <c r="S1200" t="str">
        <f t="shared" ref="S1200" si="3650">IF(R1200=""," ",$B1200)</f>
        <v xml:space="preserve"> </v>
      </c>
    </row>
    <row r="1201" spans="1:19" x14ac:dyDescent="0.2">
      <c r="A1201" s="230">
        <v>1672</v>
      </c>
      <c r="B1201" s="244" t="s">
        <v>10794</v>
      </c>
      <c r="C1201" s="232" t="s">
        <v>10132</v>
      </c>
      <c r="D1201" s="244" t="s">
        <v>10794</v>
      </c>
      <c r="E1201" s="244" t="s">
        <v>10794</v>
      </c>
      <c r="F1201" t="s">
        <v>15803</v>
      </c>
      <c r="G1201" t="str">
        <f t="shared" si="3510"/>
        <v xml:space="preserve"> </v>
      </c>
      <c r="H1201" t="s">
        <v>15803</v>
      </c>
      <c r="I1201" t="str">
        <f t="shared" si="3511"/>
        <v xml:space="preserve"> </v>
      </c>
      <c r="J1201" t="s">
        <v>15803</v>
      </c>
      <c r="K1201" t="str">
        <f t="shared" si="3512"/>
        <v xml:space="preserve"> </v>
      </c>
      <c r="L1201" t="s">
        <v>15803</v>
      </c>
      <c r="M1201" t="str">
        <f t="shared" si="3512"/>
        <v xml:space="preserve"> </v>
      </c>
      <c r="N1201" t="s">
        <v>15803</v>
      </c>
      <c r="O1201" t="str">
        <f t="shared" ref="O1201" si="3651">IF(N1201=""," ",$B1201)</f>
        <v xml:space="preserve"> </v>
      </c>
      <c r="P1201" t="s">
        <v>15803</v>
      </c>
      <c r="Q1201" t="str">
        <f t="shared" ref="Q1201" si="3652">IF(P1201=""," ",$B1201)</f>
        <v xml:space="preserve"> </v>
      </c>
      <c r="R1201" t="s">
        <v>15803</v>
      </c>
      <c r="S1201" t="str">
        <f t="shared" ref="S1201" si="3653">IF(R1201=""," ",$B1201)</f>
        <v xml:space="preserve"> </v>
      </c>
    </row>
    <row r="1202" spans="1:19" ht="24" x14ac:dyDescent="0.2">
      <c r="A1202" s="230">
        <v>1673</v>
      </c>
      <c r="B1202" s="244" t="s">
        <v>10792</v>
      </c>
      <c r="C1202" s="232" t="s">
        <v>10129</v>
      </c>
      <c r="D1202" s="244" t="s">
        <v>10792</v>
      </c>
      <c r="E1202" s="244" t="s">
        <v>10792</v>
      </c>
      <c r="F1202" t="s">
        <v>15803</v>
      </c>
      <c r="G1202" t="str">
        <f t="shared" si="3510"/>
        <v xml:space="preserve"> </v>
      </c>
      <c r="H1202" t="s">
        <v>15803</v>
      </c>
      <c r="I1202" t="str">
        <f t="shared" si="3511"/>
        <v xml:space="preserve"> </v>
      </c>
      <c r="J1202" t="s">
        <v>15803</v>
      </c>
      <c r="K1202" t="str">
        <f t="shared" si="3512"/>
        <v xml:space="preserve"> </v>
      </c>
      <c r="L1202" t="s">
        <v>15803</v>
      </c>
      <c r="M1202" t="str">
        <f t="shared" si="3512"/>
        <v xml:space="preserve"> </v>
      </c>
      <c r="N1202" t="s">
        <v>15803</v>
      </c>
      <c r="O1202" t="str">
        <f t="shared" ref="O1202" si="3654">IF(N1202=""," ",$B1202)</f>
        <v xml:space="preserve"> </v>
      </c>
      <c r="P1202" t="s">
        <v>15803</v>
      </c>
      <c r="Q1202" t="str">
        <f t="shared" ref="Q1202" si="3655">IF(P1202=""," ",$B1202)</f>
        <v xml:space="preserve"> </v>
      </c>
      <c r="R1202" t="s">
        <v>15803</v>
      </c>
      <c r="S1202" t="str">
        <f t="shared" ref="S1202" si="3656">IF(R1202=""," ",$B1202)</f>
        <v xml:space="preserve"> </v>
      </c>
    </row>
    <row r="1203" spans="1:19" ht="36" x14ac:dyDescent="0.2">
      <c r="A1203" s="230">
        <v>1674</v>
      </c>
      <c r="B1203" s="244" t="s">
        <v>10789</v>
      </c>
      <c r="C1203" s="232" t="s">
        <v>10124</v>
      </c>
      <c r="D1203" s="244" t="s">
        <v>10789</v>
      </c>
      <c r="E1203" s="244" t="s">
        <v>10789</v>
      </c>
      <c r="F1203" t="s">
        <v>15803</v>
      </c>
      <c r="G1203" t="str">
        <f t="shared" si="3510"/>
        <v xml:space="preserve"> </v>
      </c>
      <c r="H1203" t="s">
        <v>15803</v>
      </c>
      <c r="I1203" t="str">
        <f t="shared" si="3511"/>
        <v xml:space="preserve"> </v>
      </c>
      <c r="J1203" t="s">
        <v>15803</v>
      </c>
      <c r="K1203" t="str">
        <f t="shared" si="3512"/>
        <v xml:space="preserve"> </v>
      </c>
      <c r="L1203" t="s">
        <v>15803</v>
      </c>
      <c r="M1203" t="str">
        <f t="shared" si="3512"/>
        <v xml:space="preserve"> </v>
      </c>
      <c r="N1203" t="s">
        <v>15803</v>
      </c>
      <c r="O1203" t="str">
        <f t="shared" ref="O1203" si="3657">IF(N1203=""," ",$B1203)</f>
        <v xml:space="preserve"> </v>
      </c>
      <c r="P1203" t="s">
        <v>15803</v>
      </c>
      <c r="Q1203" t="str">
        <f t="shared" ref="Q1203" si="3658">IF(P1203=""," ",$B1203)</f>
        <v xml:space="preserve"> </v>
      </c>
      <c r="R1203" t="s">
        <v>15803</v>
      </c>
      <c r="S1203" t="str">
        <f t="shared" ref="S1203" si="3659">IF(R1203=""," ",$B1203)</f>
        <v xml:space="preserve"> </v>
      </c>
    </row>
    <row r="1204" spans="1:19" ht="24" x14ac:dyDescent="0.2">
      <c r="A1204" s="230">
        <v>1678</v>
      </c>
      <c r="B1204" s="232" t="s">
        <v>10777</v>
      </c>
      <c r="C1204" s="232" t="s">
        <v>10109</v>
      </c>
      <c r="D1204" s="232" t="s">
        <v>10777</v>
      </c>
      <c r="E1204" s="232" t="s">
        <v>10777</v>
      </c>
      <c r="F1204" t="s">
        <v>15803</v>
      </c>
      <c r="G1204" t="str">
        <f t="shared" si="3510"/>
        <v xml:space="preserve"> </v>
      </c>
      <c r="H1204" t="s">
        <v>15803</v>
      </c>
      <c r="I1204" t="str">
        <f t="shared" si="3511"/>
        <v xml:space="preserve"> </v>
      </c>
      <c r="J1204" t="s">
        <v>15803</v>
      </c>
      <c r="K1204" t="str">
        <f t="shared" si="3512"/>
        <v xml:space="preserve"> </v>
      </c>
      <c r="L1204" t="s">
        <v>15803</v>
      </c>
      <c r="M1204" t="str">
        <f t="shared" si="3512"/>
        <v xml:space="preserve"> </v>
      </c>
      <c r="N1204" t="s">
        <v>15803</v>
      </c>
      <c r="O1204" t="str">
        <f t="shared" ref="O1204" si="3660">IF(N1204=""," ",$B1204)</f>
        <v xml:space="preserve"> </v>
      </c>
      <c r="P1204" t="s">
        <v>15803</v>
      </c>
      <c r="Q1204" t="str">
        <f t="shared" ref="Q1204" si="3661">IF(P1204=""," ",$B1204)</f>
        <v xml:space="preserve"> </v>
      </c>
      <c r="R1204" t="s">
        <v>15803</v>
      </c>
      <c r="S1204" t="str">
        <f t="shared" ref="S1204" si="3662">IF(R1204=""," ",$B1204)</f>
        <v xml:space="preserve"> </v>
      </c>
    </row>
    <row r="1205" spans="1:19" ht="36" x14ac:dyDescent="0.2">
      <c r="A1205" s="230">
        <v>1679</v>
      </c>
      <c r="B1205" s="232" t="s">
        <v>10773</v>
      </c>
      <c r="C1205" s="232" t="s">
        <v>10107</v>
      </c>
      <c r="D1205" s="232" t="s">
        <v>10773</v>
      </c>
      <c r="E1205" s="232" t="s">
        <v>10773</v>
      </c>
      <c r="F1205" t="s">
        <v>15803</v>
      </c>
      <c r="G1205" t="str">
        <f t="shared" si="3510"/>
        <v xml:space="preserve"> </v>
      </c>
      <c r="H1205" t="s">
        <v>15803</v>
      </c>
      <c r="I1205" t="str">
        <f t="shared" si="3511"/>
        <v xml:space="preserve"> </v>
      </c>
      <c r="J1205" t="s">
        <v>15803</v>
      </c>
      <c r="K1205" t="str">
        <f t="shared" si="3512"/>
        <v xml:space="preserve"> </v>
      </c>
      <c r="L1205" t="s">
        <v>15803</v>
      </c>
      <c r="M1205" t="str">
        <f t="shared" si="3512"/>
        <v xml:space="preserve"> </v>
      </c>
      <c r="N1205" t="s">
        <v>15803</v>
      </c>
      <c r="O1205" t="str">
        <f t="shared" ref="O1205" si="3663">IF(N1205=""," ",$B1205)</f>
        <v xml:space="preserve"> </v>
      </c>
      <c r="P1205" t="s">
        <v>15803</v>
      </c>
      <c r="Q1205" t="str">
        <f t="shared" ref="Q1205" si="3664">IF(P1205=""," ",$B1205)</f>
        <v xml:space="preserve"> </v>
      </c>
      <c r="R1205" t="s">
        <v>15803</v>
      </c>
      <c r="S1205" t="str">
        <f t="shared" ref="S1205" si="3665">IF(R1205=""," ",$B1205)</f>
        <v xml:space="preserve"> </v>
      </c>
    </row>
    <row r="1206" spans="1:19" x14ac:dyDescent="0.2">
      <c r="A1206" s="230">
        <v>1680</v>
      </c>
      <c r="B1206" s="232" t="s">
        <v>10769</v>
      </c>
      <c r="C1206" s="232" t="s">
        <v>10105</v>
      </c>
      <c r="D1206" s="232" t="s">
        <v>10769</v>
      </c>
      <c r="E1206" s="232" t="s">
        <v>10769</v>
      </c>
      <c r="F1206" t="s">
        <v>15803</v>
      </c>
      <c r="G1206" t="str">
        <f t="shared" si="3510"/>
        <v xml:space="preserve"> </v>
      </c>
      <c r="H1206" t="s">
        <v>15803</v>
      </c>
      <c r="I1206" t="str">
        <f t="shared" si="3511"/>
        <v xml:space="preserve"> </v>
      </c>
      <c r="J1206" t="s">
        <v>15803</v>
      </c>
      <c r="K1206" t="str">
        <f t="shared" si="3512"/>
        <v xml:space="preserve"> </v>
      </c>
      <c r="L1206" t="s">
        <v>15803</v>
      </c>
      <c r="M1206" t="str">
        <f t="shared" si="3512"/>
        <v xml:space="preserve"> </v>
      </c>
      <c r="N1206" t="s">
        <v>15803</v>
      </c>
      <c r="O1206" t="str">
        <f t="shared" ref="O1206" si="3666">IF(N1206=""," ",$B1206)</f>
        <v xml:space="preserve"> </v>
      </c>
      <c r="P1206" t="s">
        <v>15803</v>
      </c>
      <c r="Q1206" t="str">
        <f t="shared" ref="Q1206" si="3667">IF(P1206=""," ",$B1206)</f>
        <v xml:space="preserve"> </v>
      </c>
      <c r="R1206" t="s">
        <v>15803</v>
      </c>
      <c r="S1206" t="str">
        <f t="shared" ref="S1206" si="3668">IF(R1206=""," ",$B1206)</f>
        <v xml:space="preserve"> </v>
      </c>
    </row>
    <row r="1207" spans="1:19" ht="24" x14ac:dyDescent="0.2">
      <c r="A1207" s="230">
        <v>1681</v>
      </c>
      <c r="B1207" s="232" t="s">
        <v>10766</v>
      </c>
      <c r="C1207" s="232" t="s">
        <v>10103</v>
      </c>
      <c r="D1207" s="232" t="s">
        <v>10766</v>
      </c>
      <c r="E1207" s="232" t="s">
        <v>10766</v>
      </c>
      <c r="F1207" t="s">
        <v>15803</v>
      </c>
      <c r="G1207" t="str">
        <f t="shared" si="3510"/>
        <v xml:space="preserve"> </v>
      </c>
      <c r="H1207" t="s">
        <v>15803</v>
      </c>
      <c r="I1207" t="str">
        <f t="shared" si="3511"/>
        <v xml:space="preserve"> </v>
      </c>
      <c r="J1207" t="s">
        <v>15803</v>
      </c>
      <c r="K1207" t="str">
        <f t="shared" si="3512"/>
        <v xml:space="preserve"> </v>
      </c>
      <c r="L1207" t="s">
        <v>15803</v>
      </c>
      <c r="M1207" t="str">
        <f t="shared" si="3512"/>
        <v xml:space="preserve"> </v>
      </c>
      <c r="N1207" t="s">
        <v>15803</v>
      </c>
      <c r="O1207" t="str">
        <f t="shared" ref="O1207" si="3669">IF(N1207=""," ",$B1207)</f>
        <v xml:space="preserve"> </v>
      </c>
      <c r="P1207" t="s">
        <v>15803</v>
      </c>
      <c r="Q1207" t="str">
        <f t="shared" ref="Q1207" si="3670">IF(P1207=""," ",$B1207)</f>
        <v xml:space="preserve"> </v>
      </c>
      <c r="R1207" t="s">
        <v>15803</v>
      </c>
      <c r="S1207" t="str">
        <f t="shared" ref="S1207" si="3671">IF(R1207=""," ",$B1207)</f>
        <v xml:space="preserve"> </v>
      </c>
    </row>
    <row r="1208" spans="1:19" ht="36" x14ac:dyDescent="0.2">
      <c r="A1208" s="230">
        <v>1682</v>
      </c>
      <c r="B1208" s="232" t="s">
        <v>10763</v>
      </c>
      <c r="C1208" s="232" t="s">
        <v>10096</v>
      </c>
      <c r="D1208" s="232" t="s">
        <v>10763</v>
      </c>
      <c r="E1208" s="232" t="s">
        <v>10763</v>
      </c>
      <c r="F1208" t="s">
        <v>15803</v>
      </c>
      <c r="G1208" t="str">
        <f t="shared" si="3510"/>
        <v xml:space="preserve"> </v>
      </c>
      <c r="H1208" t="s">
        <v>15803</v>
      </c>
      <c r="I1208" t="str">
        <f t="shared" si="3511"/>
        <v xml:space="preserve"> </v>
      </c>
      <c r="J1208" t="s">
        <v>15803</v>
      </c>
      <c r="K1208" t="str">
        <f t="shared" si="3512"/>
        <v xml:space="preserve"> </v>
      </c>
      <c r="L1208" t="s">
        <v>15803</v>
      </c>
      <c r="M1208" t="str">
        <f t="shared" si="3512"/>
        <v xml:space="preserve"> </v>
      </c>
      <c r="N1208" t="s">
        <v>15803</v>
      </c>
      <c r="O1208" t="str">
        <f t="shared" ref="O1208" si="3672">IF(N1208=""," ",$B1208)</f>
        <v xml:space="preserve"> </v>
      </c>
      <c r="P1208" t="s">
        <v>15803</v>
      </c>
      <c r="Q1208" t="str">
        <f t="shared" ref="Q1208" si="3673">IF(P1208=""," ",$B1208)</f>
        <v xml:space="preserve"> </v>
      </c>
      <c r="R1208" t="s">
        <v>15803</v>
      </c>
      <c r="S1208" t="str">
        <f t="shared" ref="S1208" si="3674">IF(R1208=""," ",$B1208)</f>
        <v xml:space="preserve"> </v>
      </c>
    </row>
    <row r="1209" spans="1:19" ht="48" x14ac:dyDescent="0.2">
      <c r="A1209" s="230">
        <v>1683</v>
      </c>
      <c r="B1209" s="232" t="s">
        <v>10760</v>
      </c>
      <c r="C1209" s="232" t="s">
        <v>10093</v>
      </c>
      <c r="D1209" s="232" t="s">
        <v>10760</v>
      </c>
      <c r="E1209" s="232" t="s">
        <v>10760</v>
      </c>
      <c r="F1209" t="s">
        <v>15803</v>
      </c>
      <c r="G1209" t="str">
        <f t="shared" si="3510"/>
        <v xml:space="preserve"> </v>
      </c>
      <c r="H1209" t="s">
        <v>15803</v>
      </c>
      <c r="I1209" t="str">
        <f t="shared" si="3511"/>
        <v xml:space="preserve"> </v>
      </c>
      <c r="J1209" t="s">
        <v>15803</v>
      </c>
      <c r="K1209" t="str">
        <f t="shared" si="3512"/>
        <v xml:space="preserve"> </v>
      </c>
      <c r="L1209" t="s">
        <v>15803</v>
      </c>
      <c r="M1209" t="str">
        <f t="shared" si="3512"/>
        <v xml:space="preserve"> </v>
      </c>
      <c r="N1209" t="s">
        <v>15803</v>
      </c>
      <c r="O1209" t="str">
        <f t="shared" ref="O1209" si="3675">IF(N1209=""," ",$B1209)</f>
        <v xml:space="preserve"> </v>
      </c>
      <c r="P1209" t="s">
        <v>15803</v>
      </c>
      <c r="Q1209" t="str">
        <f t="shared" ref="Q1209" si="3676">IF(P1209=""," ",$B1209)</f>
        <v xml:space="preserve"> </v>
      </c>
      <c r="R1209" t="s">
        <v>15803</v>
      </c>
      <c r="S1209" t="str">
        <f t="shared" ref="S1209" si="3677">IF(R1209=""," ",$B1209)</f>
        <v xml:space="preserve"> </v>
      </c>
    </row>
    <row r="1210" spans="1:19" ht="24" x14ac:dyDescent="0.2">
      <c r="A1210" s="230">
        <v>1684</v>
      </c>
      <c r="B1210" s="232" t="s">
        <v>10757</v>
      </c>
      <c r="C1210" s="232" t="s">
        <v>10090</v>
      </c>
      <c r="D1210" s="232" t="s">
        <v>10757</v>
      </c>
      <c r="E1210" s="232" t="s">
        <v>10757</v>
      </c>
      <c r="F1210" t="s">
        <v>15803</v>
      </c>
      <c r="G1210" t="str">
        <f t="shared" si="3510"/>
        <v xml:space="preserve"> </v>
      </c>
      <c r="H1210" t="s">
        <v>15803</v>
      </c>
      <c r="I1210" t="str">
        <f t="shared" si="3511"/>
        <v xml:space="preserve"> </v>
      </c>
      <c r="J1210" t="s">
        <v>15803</v>
      </c>
      <c r="K1210" t="str">
        <f t="shared" si="3512"/>
        <v xml:space="preserve"> </v>
      </c>
      <c r="L1210" t="s">
        <v>15803</v>
      </c>
      <c r="M1210" t="str">
        <f t="shared" si="3512"/>
        <v xml:space="preserve"> </v>
      </c>
      <c r="N1210" t="s">
        <v>15803</v>
      </c>
      <c r="O1210" t="str">
        <f t="shared" ref="O1210" si="3678">IF(N1210=""," ",$B1210)</f>
        <v xml:space="preserve"> </v>
      </c>
      <c r="P1210" t="s">
        <v>15803</v>
      </c>
      <c r="Q1210" t="str">
        <f t="shared" ref="Q1210" si="3679">IF(P1210=""," ",$B1210)</f>
        <v xml:space="preserve"> </v>
      </c>
      <c r="R1210" t="s">
        <v>15803</v>
      </c>
      <c r="S1210" t="str">
        <f t="shared" ref="S1210" si="3680">IF(R1210=""," ",$B1210)</f>
        <v xml:space="preserve"> </v>
      </c>
    </row>
    <row r="1211" spans="1:19" ht="36" x14ac:dyDescent="0.2">
      <c r="A1211" s="230">
        <v>1685</v>
      </c>
      <c r="B1211" s="232" t="s">
        <v>10755</v>
      </c>
      <c r="C1211" s="232" t="s">
        <v>10087</v>
      </c>
      <c r="D1211" s="232" t="s">
        <v>10755</v>
      </c>
      <c r="E1211" s="232" t="s">
        <v>10755</v>
      </c>
      <c r="F1211" t="s">
        <v>15803</v>
      </c>
      <c r="G1211" t="str">
        <f t="shared" si="3510"/>
        <v xml:space="preserve"> </v>
      </c>
      <c r="H1211" t="s">
        <v>15803</v>
      </c>
      <c r="I1211" t="str">
        <f t="shared" si="3511"/>
        <v xml:space="preserve"> </v>
      </c>
      <c r="J1211" t="s">
        <v>15803</v>
      </c>
      <c r="K1211" t="str">
        <f t="shared" si="3512"/>
        <v xml:space="preserve"> </v>
      </c>
      <c r="L1211" t="s">
        <v>15803</v>
      </c>
      <c r="M1211" t="str">
        <f t="shared" si="3512"/>
        <v xml:space="preserve"> </v>
      </c>
      <c r="N1211" t="s">
        <v>15803</v>
      </c>
      <c r="O1211" t="str">
        <f t="shared" ref="O1211" si="3681">IF(N1211=""," ",$B1211)</f>
        <v xml:space="preserve"> </v>
      </c>
      <c r="P1211" t="s">
        <v>15803</v>
      </c>
      <c r="Q1211" t="str">
        <f t="shared" ref="Q1211" si="3682">IF(P1211=""," ",$B1211)</f>
        <v xml:space="preserve"> </v>
      </c>
      <c r="R1211" t="s">
        <v>15803</v>
      </c>
      <c r="S1211" t="str">
        <f t="shared" ref="S1211" si="3683">IF(R1211=""," ",$B1211)</f>
        <v xml:space="preserve"> </v>
      </c>
    </row>
    <row r="1212" spans="1:19" ht="36" x14ac:dyDescent="0.2">
      <c r="A1212" s="230">
        <v>1686</v>
      </c>
      <c r="B1212" s="232" t="s">
        <v>10752</v>
      </c>
      <c r="C1212" s="232" t="s">
        <v>10081</v>
      </c>
      <c r="D1212" s="232" t="s">
        <v>10752</v>
      </c>
      <c r="E1212" s="232" t="s">
        <v>10752</v>
      </c>
      <c r="F1212" t="s">
        <v>15803</v>
      </c>
      <c r="G1212" t="str">
        <f t="shared" si="3510"/>
        <v xml:space="preserve"> </v>
      </c>
      <c r="H1212" t="s">
        <v>15803</v>
      </c>
      <c r="I1212" t="str">
        <f t="shared" si="3511"/>
        <v xml:space="preserve"> </v>
      </c>
      <c r="J1212" t="s">
        <v>15803</v>
      </c>
      <c r="K1212" t="str">
        <f t="shared" si="3512"/>
        <v xml:space="preserve"> </v>
      </c>
      <c r="L1212" t="s">
        <v>15803</v>
      </c>
      <c r="M1212" t="str">
        <f t="shared" si="3512"/>
        <v xml:space="preserve"> </v>
      </c>
      <c r="N1212" t="s">
        <v>15803</v>
      </c>
      <c r="O1212" t="str">
        <f t="shared" ref="O1212" si="3684">IF(N1212=""," ",$B1212)</f>
        <v xml:space="preserve"> </v>
      </c>
      <c r="P1212" t="s">
        <v>15803</v>
      </c>
      <c r="Q1212" t="str">
        <f t="shared" ref="Q1212" si="3685">IF(P1212=""," ",$B1212)</f>
        <v xml:space="preserve"> </v>
      </c>
      <c r="R1212" t="s">
        <v>15803</v>
      </c>
      <c r="S1212" t="str">
        <f t="shared" ref="S1212" si="3686">IF(R1212=""," ",$B1212)</f>
        <v xml:space="preserve"> </v>
      </c>
    </row>
    <row r="1213" spans="1:19" ht="48" x14ac:dyDescent="0.2">
      <c r="A1213" s="230">
        <v>1687</v>
      </c>
      <c r="B1213" s="232" t="s">
        <v>10749</v>
      </c>
      <c r="C1213" s="232" t="s">
        <v>10079</v>
      </c>
      <c r="D1213" s="232" t="s">
        <v>10749</v>
      </c>
      <c r="E1213" s="232" t="s">
        <v>10749</v>
      </c>
      <c r="F1213" t="s">
        <v>15803</v>
      </c>
      <c r="G1213" t="str">
        <f t="shared" si="3510"/>
        <v xml:space="preserve"> </v>
      </c>
      <c r="H1213" t="s">
        <v>15803</v>
      </c>
      <c r="I1213" t="str">
        <f t="shared" si="3511"/>
        <v xml:space="preserve"> </v>
      </c>
      <c r="J1213" t="s">
        <v>15803</v>
      </c>
      <c r="K1213" t="str">
        <f t="shared" si="3512"/>
        <v xml:space="preserve"> </v>
      </c>
      <c r="L1213" t="s">
        <v>15803</v>
      </c>
      <c r="M1213" t="str">
        <f t="shared" si="3512"/>
        <v xml:space="preserve"> </v>
      </c>
      <c r="N1213" t="s">
        <v>15803</v>
      </c>
      <c r="O1213" t="str">
        <f t="shared" ref="O1213" si="3687">IF(N1213=""," ",$B1213)</f>
        <v xml:space="preserve"> </v>
      </c>
      <c r="P1213" t="s">
        <v>15803</v>
      </c>
      <c r="Q1213" t="str">
        <f t="shared" ref="Q1213" si="3688">IF(P1213=""," ",$B1213)</f>
        <v xml:space="preserve"> </v>
      </c>
      <c r="R1213" t="s">
        <v>15803</v>
      </c>
      <c r="S1213" t="str">
        <f t="shared" ref="S1213" si="3689">IF(R1213=""," ",$B1213)</f>
        <v xml:space="preserve"> </v>
      </c>
    </row>
    <row r="1214" spans="1:19" ht="24" x14ac:dyDescent="0.2">
      <c r="A1214" s="230">
        <v>1688</v>
      </c>
      <c r="B1214" s="232" t="s">
        <v>10747</v>
      </c>
      <c r="C1214" s="232" t="s">
        <v>10076</v>
      </c>
      <c r="D1214" s="232" t="s">
        <v>10747</v>
      </c>
      <c r="E1214" s="232" t="s">
        <v>10747</v>
      </c>
      <c r="F1214" t="s">
        <v>15803</v>
      </c>
      <c r="G1214" t="str">
        <f t="shared" si="3510"/>
        <v xml:space="preserve"> </v>
      </c>
      <c r="H1214" t="s">
        <v>15803</v>
      </c>
      <c r="I1214" t="str">
        <f t="shared" si="3511"/>
        <v xml:space="preserve"> </v>
      </c>
      <c r="J1214" t="s">
        <v>15803</v>
      </c>
      <c r="K1214" t="str">
        <f t="shared" si="3512"/>
        <v xml:space="preserve"> </v>
      </c>
      <c r="L1214" t="s">
        <v>15803</v>
      </c>
      <c r="M1214" t="str">
        <f t="shared" si="3512"/>
        <v xml:space="preserve"> </v>
      </c>
      <c r="N1214" t="s">
        <v>15803</v>
      </c>
      <c r="O1214" t="str">
        <f t="shared" ref="O1214" si="3690">IF(N1214=""," ",$B1214)</f>
        <v xml:space="preserve"> </v>
      </c>
      <c r="P1214" t="s">
        <v>15803</v>
      </c>
      <c r="Q1214" t="str">
        <f t="shared" ref="Q1214" si="3691">IF(P1214=""," ",$B1214)</f>
        <v xml:space="preserve"> </v>
      </c>
      <c r="R1214" t="s">
        <v>15803</v>
      </c>
      <c r="S1214" t="str">
        <f t="shared" ref="S1214" si="3692">IF(R1214=""," ",$B1214)</f>
        <v xml:space="preserve"> </v>
      </c>
    </row>
    <row r="1215" spans="1:19" ht="24" x14ac:dyDescent="0.2">
      <c r="A1215" s="230">
        <v>1689</v>
      </c>
      <c r="B1215" s="232" t="s">
        <v>10744</v>
      </c>
      <c r="C1215" s="232" t="s">
        <v>10072</v>
      </c>
      <c r="D1215" s="232" t="s">
        <v>10744</v>
      </c>
      <c r="E1215" s="232" t="s">
        <v>10744</v>
      </c>
      <c r="F1215" t="s">
        <v>15803</v>
      </c>
      <c r="G1215" t="str">
        <f t="shared" si="3510"/>
        <v xml:space="preserve"> </v>
      </c>
      <c r="H1215" t="s">
        <v>15803</v>
      </c>
      <c r="I1215" t="str">
        <f t="shared" si="3511"/>
        <v xml:space="preserve"> </v>
      </c>
      <c r="J1215" t="s">
        <v>15803</v>
      </c>
      <c r="K1215" t="str">
        <f t="shared" si="3512"/>
        <v xml:space="preserve"> </v>
      </c>
      <c r="L1215" t="s">
        <v>15803</v>
      </c>
      <c r="M1215" t="str">
        <f t="shared" si="3512"/>
        <v xml:space="preserve"> </v>
      </c>
      <c r="N1215" t="s">
        <v>15803</v>
      </c>
      <c r="O1215" t="str">
        <f t="shared" ref="O1215" si="3693">IF(N1215=""," ",$B1215)</f>
        <v xml:space="preserve"> </v>
      </c>
      <c r="P1215" t="s">
        <v>15803</v>
      </c>
      <c r="Q1215" t="str">
        <f t="shared" ref="Q1215" si="3694">IF(P1215=""," ",$B1215)</f>
        <v xml:space="preserve"> </v>
      </c>
      <c r="R1215" t="s">
        <v>15803</v>
      </c>
      <c r="S1215" t="str">
        <f t="shared" ref="S1215" si="3695">IF(R1215=""," ",$B1215)</f>
        <v xml:space="preserve"> </v>
      </c>
    </row>
    <row r="1216" spans="1:19" ht="36" x14ac:dyDescent="0.2">
      <c r="A1216" s="230">
        <v>1690</v>
      </c>
      <c r="B1216" s="232" t="s">
        <v>10741</v>
      </c>
      <c r="C1216" s="232" t="s">
        <v>10070</v>
      </c>
      <c r="D1216" s="232" t="s">
        <v>10741</v>
      </c>
      <c r="E1216" s="232" t="s">
        <v>10741</v>
      </c>
      <c r="F1216" t="s">
        <v>15803</v>
      </c>
      <c r="G1216" t="str">
        <f t="shared" si="3510"/>
        <v xml:space="preserve"> </v>
      </c>
      <c r="H1216" t="s">
        <v>15803</v>
      </c>
      <c r="I1216" t="str">
        <f t="shared" si="3511"/>
        <v xml:space="preserve"> </v>
      </c>
      <c r="J1216" t="s">
        <v>15803</v>
      </c>
      <c r="K1216" t="str">
        <f t="shared" si="3512"/>
        <v xml:space="preserve"> </v>
      </c>
      <c r="L1216" t="s">
        <v>15803</v>
      </c>
      <c r="M1216" t="str">
        <f t="shared" si="3512"/>
        <v xml:space="preserve"> </v>
      </c>
      <c r="N1216" t="s">
        <v>15803</v>
      </c>
      <c r="O1216" t="str">
        <f t="shared" ref="O1216" si="3696">IF(N1216=""," ",$B1216)</f>
        <v xml:space="preserve"> </v>
      </c>
      <c r="P1216" t="s">
        <v>15803</v>
      </c>
      <c r="Q1216" t="str">
        <f t="shared" ref="Q1216" si="3697">IF(P1216=""," ",$B1216)</f>
        <v xml:space="preserve"> </v>
      </c>
      <c r="R1216" t="s">
        <v>15803</v>
      </c>
      <c r="S1216" t="str">
        <f t="shared" ref="S1216" si="3698">IF(R1216=""," ",$B1216)</f>
        <v xml:space="preserve"> </v>
      </c>
    </row>
    <row r="1217" spans="1:19" x14ac:dyDescent="0.2">
      <c r="A1217" s="230">
        <v>1691</v>
      </c>
      <c r="B1217" s="232" t="s">
        <v>10738</v>
      </c>
      <c r="C1217" s="232" t="s">
        <v>10065</v>
      </c>
      <c r="D1217" s="232" t="s">
        <v>10738</v>
      </c>
      <c r="E1217" s="232" t="s">
        <v>10738</v>
      </c>
      <c r="F1217" t="s">
        <v>15803</v>
      </c>
      <c r="G1217" t="str">
        <f t="shared" si="3510"/>
        <v xml:space="preserve"> </v>
      </c>
      <c r="H1217" t="s">
        <v>15803</v>
      </c>
      <c r="I1217" t="str">
        <f t="shared" si="3511"/>
        <v xml:space="preserve"> </v>
      </c>
      <c r="J1217" t="s">
        <v>15803</v>
      </c>
      <c r="K1217" t="str">
        <f t="shared" si="3512"/>
        <v xml:space="preserve"> </v>
      </c>
      <c r="L1217" t="s">
        <v>15803</v>
      </c>
      <c r="M1217" t="str">
        <f t="shared" si="3512"/>
        <v xml:space="preserve"> </v>
      </c>
      <c r="N1217" t="s">
        <v>15803</v>
      </c>
      <c r="O1217" t="str">
        <f t="shared" ref="O1217" si="3699">IF(N1217=""," ",$B1217)</f>
        <v xml:space="preserve"> </v>
      </c>
      <c r="P1217" t="s">
        <v>15803</v>
      </c>
      <c r="Q1217" t="str">
        <f t="shared" ref="Q1217" si="3700">IF(P1217=""," ",$B1217)</f>
        <v xml:space="preserve"> </v>
      </c>
      <c r="R1217" t="s">
        <v>15803</v>
      </c>
      <c r="S1217" t="str">
        <f t="shared" ref="S1217" si="3701">IF(R1217=""," ",$B1217)</f>
        <v xml:space="preserve"> </v>
      </c>
    </row>
    <row r="1218" spans="1:19" ht="36" x14ac:dyDescent="0.2">
      <c r="A1218" s="230">
        <v>1692</v>
      </c>
      <c r="B1218" s="232" t="s">
        <v>10735</v>
      </c>
      <c r="C1218" s="232" t="s">
        <v>10060</v>
      </c>
      <c r="D1218" s="232" t="s">
        <v>10735</v>
      </c>
      <c r="E1218" s="232" t="s">
        <v>10735</v>
      </c>
      <c r="F1218" t="s">
        <v>15803</v>
      </c>
      <c r="G1218" t="str">
        <f t="shared" si="3510"/>
        <v xml:space="preserve"> </v>
      </c>
      <c r="H1218" t="s">
        <v>15803</v>
      </c>
      <c r="I1218" t="str">
        <f t="shared" si="3511"/>
        <v xml:space="preserve"> </v>
      </c>
      <c r="J1218" t="s">
        <v>15803</v>
      </c>
      <c r="K1218" t="str">
        <f t="shared" si="3512"/>
        <v xml:space="preserve"> </v>
      </c>
      <c r="L1218" t="s">
        <v>15803</v>
      </c>
      <c r="M1218" t="str">
        <f t="shared" si="3512"/>
        <v xml:space="preserve"> </v>
      </c>
      <c r="N1218" t="s">
        <v>15803</v>
      </c>
      <c r="O1218" t="str">
        <f t="shared" ref="O1218" si="3702">IF(N1218=""," ",$B1218)</f>
        <v xml:space="preserve"> </v>
      </c>
      <c r="P1218" t="s">
        <v>15803</v>
      </c>
      <c r="Q1218" t="str">
        <f t="shared" ref="Q1218" si="3703">IF(P1218=""," ",$B1218)</f>
        <v xml:space="preserve"> </v>
      </c>
      <c r="R1218" t="s">
        <v>15803</v>
      </c>
      <c r="S1218" t="str">
        <f t="shared" ref="S1218" si="3704">IF(R1218=""," ",$B1218)</f>
        <v xml:space="preserve"> </v>
      </c>
    </row>
    <row r="1219" spans="1:19" ht="24" x14ac:dyDescent="0.2">
      <c r="A1219" s="230">
        <v>1696</v>
      </c>
      <c r="B1219" s="244" t="s">
        <v>10725</v>
      </c>
      <c r="C1219" s="232" t="s">
        <v>10050</v>
      </c>
      <c r="D1219" s="244" t="s">
        <v>10725</v>
      </c>
      <c r="E1219" s="244" t="s">
        <v>10725</v>
      </c>
      <c r="F1219" t="s">
        <v>15803</v>
      </c>
      <c r="G1219" t="str">
        <f t="shared" ref="G1219:G1282" si="3705">IF(F1219=""," ",B1219)</f>
        <v xml:space="preserve"> </v>
      </c>
      <c r="H1219" t="s">
        <v>15803</v>
      </c>
      <c r="I1219" t="str">
        <f t="shared" ref="I1219:I1282" si="3706">IF(H1219=""," ",B1219)</f>
        <v xml:space="preserve"> </v>
      </c>
      <c r="J1219" t="s">
        <v>15803</v>
      </c>
      <c r="K1219" t="str">
        <f t="shared" ref="K1219:M1282" si="3707">IF(J1219=""," ",$B1219)</f>
        <v xml:space="preserve"> </v>
      </c>
      <c r="L1219" t="s">
        <v>15803</v>
      </c>
      <c r="M1219" t="str">
        <f t="shared" si="3707"/>
        <v xml:space="preserve"> </v>
      </c>
      <c r="N1219" t="s">
        <v>15803</v>
      </c>
      <c r="O1219" t="str">
        <f t="shared" ref="O1219" si="3708">IF(N1219=""," ",$B1219)</f>
        <v xml:space="preserve"> </v>
      </c>
      <c r="P1219" t="s">
        <v>15803</v>
      </c>
      <c r="Q1219" t="str">
        <f t="shared" ref="Q1219" si="3709">IF(P1219=""," ",$B1219)</f>
        <v xml:space="preserve"> </v>
      </c>
      <c r="R1219" t="s">
        <v>15803</v>
      </c>
      <c r="S1219" t="str">
        <f t="shared" ref="S1219" si="3710">IF(R1219=""," ",$B1219)</f>
        <v xml:space="preserve"> </v>
      </c>
    </row>
    <row r="1220" spans="1:19" ht="24" x14ac:dyDescent="0.2">
      <c r="A1220" s="230">
        <v>1697</v>
      </c>
      <c r="B1220" s="244" t="s">
        <v>10722</v>
      </c>
      <c r="C1220" s="232" t="s">
        <v>10045</v>
      </c>
      <c r="D1220" s="244" t="s">
        <v>10722</v>
      </c>
      <c r="E1220" s="244" t="s">
        <v>10722</v>
      </c>
      <c r="F1220" t="s">
        <v>15803</v>
      </c>
      <c r="G1220" t="str">
        <f t="shared" si="3705"/>
        <v xml:space="preserve"> </v>
      </c>
      <c r="H1220" t="s">
        <v>15803</v>
      </c>
      <c r="I1220" t="str">
        <f t="shared" si="3706"/>
        <v xml:space="preserve"> </v>
      </c>
      <c r="J1220" t="s">
        <v>15803</v>
      </c>
      <c r="K1220" t="str">
        <f t="shared" si="3707"/>
        <v xml:space="preserve"> </v>
      </c>
      <c r="L1220" t="s">
        <v>15803</v>
      </c>
      <c r="M1220" t="str">
        <f t="shared" si="3707"/>
        <v xml:space="preserve"> </v>
      </c>
      <c r="N1220" t="s">
        <v>15803</v>
      </c>
      <c r="O1220" t="str">
        <f t="shared" ref="O1220" si="3711">IF(N1220=""," ",$B1220)</f>
        <v xml:space="preserve"> </v>
      </c>
      <c r="P1220" t="s">
        <v>15803</v>
      </c>
      <c r="Q1220" t="str">
        <f t="shared" ref="Q1220" si="3712">IF(P1220=""," ",$B1220)</f>
        <v xml:space="preserve"> </v>
      </c>
      <c r="R1220" t="s">
        <v>15803</v>
      </c>
      <c r="S1220" t="str">
        <f t="shared" ref="S1220" si="3713">IF(R1220=""," ",$B1220)</f>
        <v xml:space="preserve"> </v>
      </c>
    </row>
    <row r="1221" spans="1:19" ht="24" x14ac:dyDescent="0.2">
      <c r="A1221" s="230">
        <v>1698</v>
      </c>
      <c r="B1221" s="244" t="s">
        <v>10719</v>
      </c>
      <c r="C1221" s="232" t="s">
        <v>10040</v>
      </c>
      <c r="D1221" s="244" t="s">
        <v>10719</v>
      </c>
      <c r="E1221" s="244" t="s">
        <v>10719</v>
      </c>
      <c r="F1221" t="s">
        <v>15803</v>
      </c>
      <c r="G1221" t="str">
        <f t="shared" si="3705"/>
        <v xml:space="preserve"> </v>
      </c>
      <c r="H1221" t="s">
        <v>15803</v>
      </c>
      <c r="I1221" t="str">
        <f t="shared" si="3706"/>
        <v xml:space="preserve"> </v>
      </c>
      <c r="J1221" t="s">
        <v>15803</v>
      </c>
      <c r="K1221" t="str">
        <f t="shared" si="3707"/>
        <v xml:space="preserve"> </v>
      </c>
      <c r="L1221" t="s">
        <v>15803</v>
      </c>
      <c r="M1221" t="str">
        <f t="shared" si="3707"/>
        <v xml:space="preserve"> </v>
      </c>
      <c r="N1221" t="s">
        <v>15803</v>
      </c>
      <c r="O1221" t="str">
        <f t="shared" ref="O1221" si="3714">IF(N1221=""," ",$B1221)</f>
        <v xml:space="preserve"> </v>
      </c>
      <c r="P1221" t="s">
        <v>15803</v>
      </c>
      <c r="Q1221" t="str">
        <f t="shared" ref="Q1221" si="3715">IF(P1221=""," ",$B1221)</f>
        <v xml:space="preserve"> </v>
      </c>
      <c r="R1221" t="s">
        <v>15803</v>
      </c>
      <c r="S1221" t="str">
        <f t="shared" ref="S1221" si="3716">IF(R1221=""," ",$B1221)</f>
        <v xml:space="preserve"> </v>
      </c>
    </row>
    <row r="1222" spans="1:19" ht="24" x14ac:dyDescent="0.2">
      <c r="A1222" s="230">
        <v>1699</v>
      </c>
      <c r="B1222" s="244" t="s">
        <v>10716</v>
      </c>
      <c r="C1222" s="232" t="s">
        <v>10035</v>
      </c>
      <c r="D1222" s="244" t="s">
        <v>10716</v>
      </c>
      <c r="E1222" s="244" t="s">
        <v>10716</v>
      </c>
      <c r="F1222" t="s">
        <v>15803</v>
      </c>
      <c r="G1222" t="str">
        <f t="shared" si="3705"/>
        <v xml:space="preserve"> </v>
      </c>
      <c r="H1222" t="s">
        <v>15803</v>
      </c>
      <c r="I1222" t="str">
        <f t="shared" si="3706"/>
        <v xml:space="preserve"> </v>
      </c>
      <c r="J1222" t="s">
        <v>15803</v>
      </c>
      <c r="K1222" t="str">
        <f t="shared" si="3707"/>
        <v xml:space="preserve"> </v>
      </c>
      <c r="L1222" t="s">
        <v>15803</v>
      </c>
      <c r="M1222" t="str">
        <f t="shared" si="3707"/>
        <v xml:space="preserve"> </v>
      </c>
      <c r="N1222" t="s">
        <v>15803</v>
      </c>
      <c r="O1222" t="str">
        <f t="shared" ref="O1222" si="3717">IF(N1222=""," ",$B1222)</f>
        <v xml:space="preserve"> </v>
      </c>
      <c r="P1222" t="s">
        <v>15803</v>
      </c>
      <c r="Q1222" t="str">
        <f t="shared" ref="Q1222" si="3718">IF(P1222=""," ",$B1222)</f>
        <v xml:space="preserve"> </v>
      </c>
      <c r="R1222" t="s">
        <v>15803</v>
      </c>
      <c r="S1222" t="str">
        <f t="shared" ref="S1222" si="3719">IF(R1222=""," ",$B1222)</f>
        <v xml:space="preserve"> </v>
      </c>
    </row>
    <row r="1223" spans="1:19" ht="24" x14ac:dyDescent="0.2">
      <c r="A1223" s="230">
        <v>1702</v>
      </c>
      <c r="B1223" s="244" t="s">
        <v>10708</v>
      </c>
      <c r="C1223" s="232" t="s">
        <v>10025</v>
      </c>
      <c r="D1223" s="244" t="s">
        <v>10708</v>
      </c>
      <c r="E1223" s="244" t="s">
        <v>10708</v>
      </c>
      <c r="F1223" t="s">
        <v>15803</v>
      </c>
      <c r="G1223" t="str">
        <f t="shared" si="3705"/>
        <v xml:space="preserve"> </v>
      </c>
      <c r="H1223" t="s">
        <v>15803</v>
      </c>
      <c r="I1223" t="str">
        <f t="shared" si="3706"/>
        <v xml:space="preserve"> </v>
      </c>
      <c r="J1223" t="s">
        <v>15803</v>
      </c>
      <c r="K1223" t="str">
        <f t="shared" si="3707"/>
        <v xml:space="preserve"> </v>
      </c>
      <c r="L1223" t="s">
        <v>15803</v>
      </c>
      <c r="M1223" t="str">
        <f t="shared" si="3707"/>
        <v xml:space="preserve"> </v>
      </c>
      <c r="N1223" t="s">
        <v>15803</v>
      </c>
      <c r="O1223" t="str">
        <f t="shared" ref="O1223" si="3720">IF(N1223=""," ",$B1223)</f>
        <v xml:space="preserve"> </v>
      </c>
      <c r="P1223" t="s">
        <v>15803</v>
      </c>
      <c r="Q1223" t="str">
        <f t="shared" ref="Q1223" si="3721">IF(P1223=""," ",$B1223)</f>
        <v xml:space="preserve"> </v>
      </c>
      <c r="R1223" t="s">
        <v>15803</v>
      </c>
      <c r="S1223" t="str">
        <f t="shared" ref="S1223" si="3722">IF(R1223=""," ",$B1223)</f>
        <v xml:space="preserve"> </v>
      </c>
    </row>
    <row r="1224" spans="1:19" ht="48" x14ac:dyDescent="0.2">
      <c r="A1224" s="230">
        <v>1703</v>
      </c>
      <c r="B1224" s="244" t="s">
        <v>10706</v>
      </c>
      <c r="C1224" s="232" t="s">
        <v>10020</v>
      </c>
      <c r="D1224" s="244" t="s">
        <v>10706</v>
      </c>
      <c r="E1224" s="244" t="s">
        <v>10706</v>
      </c>
      <c r="F1224" t="s">
        <v>15803</v>
      </c>
      <c r="G1224" t="str">
        <f t="shared" si="3705"/>
        <v xml:space="preserve"> </v>
      </c>
      <c r="H1224" t="s">
        <v>15803</v>
      </c>
      <c r="I1224" t="str">
        <f t="shared" si="3706"/>
        <v xml:space="preserve"> </v>
      </c>
      <c r="J1224" t="s">
        <v>15803</v>
      </c>
      <c r="K1224" t="str">
        <f t="shared" si="3707"/>
        <v xml:space="preserve"> </v>
      </c>
      <c r="L1224" t="s">
        <v>15803</v>
      </c>
      <c r="M1224" t="str">
        <f t="shared" si="3707"/>
        <v xml:space="preserve"> </v>
      </c>
      <c r="N1224" t="s">
        <v>15803</v>
      </c>
      <c r="O1224" t="str">
        <f t="shared" ref="O1224" si="3723">IF(N1224=""," ",$B1224)</f>
        <v xml:space="preserve"> </v>
      </c>
      <c r="P1224" t="s">
        <v>15803</v>
      </c>
      <c r="Q1224" t="str">
        <f t="shared" ref="Q1224" si="3724">IF(P1224=""," ",$B1224)</f>
        <v xml:space="preserve"> </v>
      </c>
      <c r="R1224" t="s">
        <v>15803</v>
      </c>
      <c r="S1224" t="str">
        <f t="shared" ref="S1224" si="3725">IF(R1224=""," ",$B1224)</f>
        <v xml:space="preserve"> </v>
      </c>
    </row>
    <row r="1225" spans="1:19" ht="24" x14ac:dyDescent="0.2">
      <c r="A1225" s="230">
        <v>1704</v>
      </c>
      <c r="B1225" s="244" t="s">
        <v>10703</v>
      </c>
      <c r="C1225" s="232" t="s">
        <v>10015</v>
      </c>
      <c r="D1225" s="244" t="s">
        <v>10703</v>
      </c>
      <c r="E1225" s="244" t="s">
        <v>10703</v>
      </c>
      <c r="F1225" t="s">
        <v>15803</v>
      </c>
      <c r="G1225" t="str">
        <f t="shared" si="3705"/>
        <v xml:space="preserve"> </v>
      </c>
      <c r="H1225" t="s">
        <v>15803</v>
      </c>
      <c r="I1225" t="str">
        <f t="shared" si="3706"/>
        <v xml:space="preserve"> </v>
      </c>
      <c r="J1225" t="s">
        <v>15803</v>
      </c>
      <c r="K1225" t="str">
        <f t="shared" si="3707"/>
        <v xml:space="preserve"> </v>
      </c>
      <c r="L1225" t="s">
        <v>15803</v>
      </c>
      <c r="M1225" t="str">
        <f t="shared" si="3707"/>
        <v xml:space="preserve"> </v>
      </c>
      <c r="N1225" t="s">
        <v>15803</v>
      </c>
      <c r="O1225" t="str">
        <f t="shared" ref="O1225" si="3726">IF(N1225=""," ",$B1225)</f>
        <v xml:space="preserve"> </v>
      </c>
      <c r="P1225" t="s">
        <v>15803</v>
      </c>
      <c r="Q1225" t="str">
        <f t="shared" ref="Q1225" si="3727">IF(P1225=""," ",$B1225)</f>
        <v xml:space="preserve"> </v>
      </c>
      <c r="R1225" t="s">
        <v>15803</v>
      </c>
      <c r="S1225" t="str">
        <f t="shared" ref="S1225" si="3728">IF(R1225=""," ",$B1225)</f>
        <v xml:space="preserve"> </v>
      </c>
    </row>
    <row r="1226" spans="1:19" ht="36" x14ac:dyDescent="0.2">
      <c r="A1226" s="230">
        <v>1707</v>
      </c>
      <c r="B1226" s="244" t="s">
        <v>10695</v>
      </c>
      <c r="C1226" s="232" t="s">
        <v>10007</v>
      </c>
      <c r="D1226" s="244" t="s">
        <v>10695</v>
      </c>
      <c r="E1226" s="244" t="s">
        <v>10695</v>
      </c>
      <c r="F1226" t="s">
        <v>15803</v>
      </c>
      <c r="G1226" t="str">
        <f t="shared" si="3705"/>
        <v xml:space="preserve"> </v>
      </c>
      <c r="H1226" t="s">
        <v>15803</v>
      </c>
      <c r="I1226" t="str">
        <f t="shared" si="3706"/>
        <v xml:space="preserve"> </v>
      </c>
      <c r="J1226" t="s">
        <v>15803</v>
      </c>
      <c r="K1226" t="str">
        <f t="shared" si="3707"/>
        <v xml:space="preserve"> </v>
      </c>
      <c r="L1226" t="s">
        <v>15803</v>
      </c>
      <c r="M1226" t="str">
        <f t="shared" si="3707"/>
        <v xml:space="preserve"> </v>
      </c>
      <c r="N1226" t="s">
        <v>15803</v>
      </c>
      <c r="O1226" t="str">
        <f t="shared" ref="O1226" si="3729">IF(N1226=""," ",$B1226)</f>
        <v xml:space="preserve"> </v>
      </c>
      <c r="P1226" t="s">
        <v>15803</v>
      </c>
      <c r="Q1226" t="str">
        <f t="shared" ref="Q1226" si="3730">IF(P1226=""," ",$B1226)</f>
        <v xml:space="preserve"> </v>
      </c>
      <c r="R1226" t="s">
        <v>15803</v>
      </c>
      <c r="S1226" t="str">
        <f t="shared" ref="S1226" si="3731">IF(R1226=""," ",$B1226)</f>
        <v xml:space="preserve"> </v>
      </c>
    </row>
    <row r="1227" spans="1:19" ht="36" x14ac:dyDescent="0.2">
      <c r="A1227" s="230">
        <v>1708</v>
      </c>
      <c r="B1227" s="244" t="s">
        <v>10692</v>
      </c>
      <c r="C1227" s="232" t="s">
        <v>10005</v>
      </c>
      <c r="D1227" s="244" t="s">
        <v>10692</v>
      </c>
      <c r="E1227" s="244" t="s">
        <v>10692</v>
      </c>
      <c r="F1227" t="s">
        <v>15803</v>
      </c>
      <c r="G1227" t="str">
        <f t="shared" si="3705"/>
        <v xml:space="preserve"> </v>
      </c>
      <c r="H1227" t="s">
        <v>15803</v>
      </c>
      <c r="I1227" t="str">
        <f t="shared" si="3706"/>
        <v xml:space="preserve"> </v>
      </c>
      <c r="J1227" t="s">
        <v>15803</v>
      </c>
      <c r="K1227" t="str">
        <f t="shared" si="3707"/>
        <v xml:space="preserve"> </v>
      </c>
      <c r="L1227" t="s">
        <v>15803</v>
      </c>
      <c r="M1227" t="str">
        <f t="shared" si="3707"/>
        <v xml:space="preserve"> </v>
      </c>
      <c r="N1227" t="s">
        <v>15803</v>
      </c>
      <c r="O1227" t="str">
        <f t="shared" ref="O1227" si="3732">IF(N1227=""," ",$B1227)</f>
        <v xml:space="preserve"> </v>
      </c>
      <c r="P1227" t="s">
        <v>15803</v>
      </c>
      <c r="Q1227" t="str">
        <f t="shared" ref="Q1227" si="3733">IF(P1227=""," ",$B1227)</f>
        <v xml:space="preserve"> </v>
      </c>
      <c r="R1227" t="s">
        <v>15803</v>
      </c>
      <c r="S1227" t="str">
        <f t="shared" ref="S1227" si="3734">IF(R1227=""," ",$B1227)</f>
        <v xml:space="preserve"> </v>
      </c>
    </row>
    <row r="1228" spans="1:19" x14ac:dyDescent="0.2">
      <c r="A1228" s="230">
        <v>1709</v>
      </c>
      <c r="B1228" s="244" t="s">
        <v>10690</v>
      </c>
      <c r="C1228" s="232" t="s">
        <v>10000</v>
      </c>
      <c r="D1228" s="244" t="s">
        <v>10690</v>
      </c>
      <c r="E1228" s="244" t="s">
        <v>10690</v>
      </c>
      <c r="F1228" t="s">
        <v>15803</v>
      </c>
      <c r="G1228" t="str">
        <f t="shared" si="3705"/>
        <v xml:space="preserve"> </v>
      </c>
      <c r="H1228" t="s">
        <v>15803</v>
      </c>
      <c r="I1228" t="str">
        <f t="shared" si="3706"/>
        <v xml:space="preserve"> </v>
      </c>
      <c r="J1228" t="s">
        <v>15803</v>
      </c>
      <c r="K1228" t="str">
        <f t="shared" si="3707"/>
        <v xml:space="preserve"> </v>
      </c>
      <c r="L1228" t="s">
        <v>15803</v>
      </c>
      <c r="M1228" t="str">
        <f t="shared" si="3707"/>
        <v xml:space="preserve"> </v>
      </c>
      <c r="N1228" t="s">
        <v>15803</v>
      </c>
      <c r="O1228" t="str">
        <f t="shared" ref="O1228" si="3735">IF(N1228=""," ",$B1228)</f>
        <v xml:space="preserve"> </v>
      </c>
      <c r="P1228" t="s">
        <v>15803</v>
      </c>
      <c r="Q1228" t="str">
        <f t="shared" ref="Q1228" si="3736">IF(P1228=""," ",$B1228)</f>
        <v xml:space="preserve"> </v>
      </c>
      <c r="R1228" t="s">
        <v>15803</v>
      </c>
      <c r="S1228" t="str">
        <f t="shared" ref="S1228" si="3737">IF(R1228=""," ",$B1228)</f>
        <v xml:space="preserve"> </v>
      </c>
    </row>
    <row r="1229" spans="1:19" x14ac:dyDescent="0.2">
      <c r="A1229" s="230">
        <v>1710</v>
      </c>
      <c r="B1229" s="244" t="s">
        <v>10687</v>
      </c>
      <c r="C1229" s="232" t="s">
        <v>9994</v>
      </c>
      <c r="D1229" s="244" t="s">
        <v>10687</v>
      </c>
      <c r="E1229" s="244" t="s">
        <v>10687</v>
      </c>
      <c r="F1229" t="s">
        <v>15803</v>
      </c>
      <c r="G1229" t="str">
        <f t="shared" si="3705"/>
        <v xml:space="preserve"> </v>
      </c>
      <c r="H1229" t="s">
        <v>15803</v>
      </c>
      <c r="I1229" t="str">
        <f t="shared" si="3706"/>
        <v xml:space="preserve"> </v>
      </c>
      <c r="J1229" t="s">
        <v>15803</v>
      </c>
      <c r="K1229" t="str">
        <f t="shared" si="3707"/>
        <v xml:space="preserve"> </v>
      </c>
      <c r="L1229" t="s">
        <v>15803</v>
      </c>
      <c r="M1229" t="str">
        <f t="shared" si="3707"/>
        <v xml:space="preserve"> </v>
      </c>
      <c r="N1229" t="s">
        <v>15803</v>
      </c>
      <c r="O1229" t="str">
        <f t="shared" ref="O1229" si="3738">IF(N1229=""," ",$B1229)</f>
        <v xml:space="preserve"> </v>
      </c>
      <c r="P1229" t="s">
        <v>15803</v>
      </c>
      <c r="Q1229" t="str">
        <f t="shared" ref="Q1229" si="3739">IF(P1229=""," ",$B1229)</f>
        <v xml:space="preserve"> </v>
      </c>
      <c r="R1229" t="s">
        <v>15803</v>
      </c>
      <c r="S1229" t="str">
        <f t="shared" ref="S1229" si="3740">IF(R1229=""," ",$B1229)</f>
        <v xml:space="preserve"> </v>
      </c>
    </row>
    <row r="1230" spans="1:19" ht="36" x14ac:dyDescent="0.2">
      <c r="A1230" s="230">
        <v>1711</v>
      </c>
      <c r="B1230" s="244" t="s">
        <v>10684</v>
      </c>
      <c r="C1230" s="232" t="s">
        <v>9989</v>
      </c>
      <c r="D1230" s="244" t="s">
        <v>10684</v>
      </c>
      <c r="E1230" s="244" t="s">
        <v>10684</v>
      </c>
      <c r="F1230" t="s">
        <v>15803</v>
      </c>
      <c r="G1230" t="str">
        <f t="shared" si="3705"/>
        <v xml:space="preserve"> </v>
      </c>
      <c r="H1230" t="s">
        <v>15803</v>
      </c>
      <c r="I1230" t="str">
        <f t="shared" si="3706"/>
        <v xml:space="preserve"> </v>
      </c>
      <c r="J1230" t="s">
        <v>15803</v>
      </c>
      <c r="K1230" t="str">
        <f t="shared" si="3707"/>
        <v xml:space="preserve"> </v>
      </c>
      <c r="L1230" t="s">
        <v>15803</v>
      </c>
      <c r="M1230" t="str">
        <f t="shared" si="3707"/>
        <v xml:space="preserve"> </v>
      </c>
      <c r="N1230" t="s">
        <v>15803</v>
      </c>
      <c r="O1230" t="str">
        <f t="shared" ref="O1230" si="3741">IF(N1230=""," ",$B1230)</f>
        <v xml:space="preserve"> </v>
      </c>
      <c r="P1230" t="s">
        <v>15803</v>
      </c>
      <c r="Q1230" t="str">
        <f t="shared" ref="Q1230" si="3742">IF(P1230=""," ",$B1230)</f>
        <v xml:space="preserve"> </v>
      </c>
      <c r="R1230" t="s">
        <v>15803</v>
      </c>
      <c r="S1230" t="str">
        <f t="shared" ref="S1230" si="3743">IF(R1230=""," ",$B1230)</f>
        <v xml:space="preserve"> </v>
      </c>
    </row>
    <row r="1231" spans="1:19" x14ac:dyDescent="0.2">
      <c r="A1231" s="230">
        <v>1714</v>
      </c>
      <c r="B1231" s="244" t="s">
        <v>10676</v>
      </c>
      <c r="C1231" s="232" t="s">
        <v>9979</v>
      </c>
      <c r="D1231" s="244" t="s">
        <v>10676</v>
      </c>
      <c r="E1231" s="244" t="s">
        <v>10676</v>
      </c>
      <c r="F1231" t="s">
        <v>15803</v>
      </c>
      <c r="G1231" t="str">
        <f t="shared" si="3705"/>
        <v xml:space="preserve"> </v>
      </c>
      <c r="H1231" t="s">
        <v>15803</v>
      </c>
      <c r="I1231" t="str">
        <f t="shared" si="3706"/>
        <v xml:space="preserve"> </v>
      </c>
      <c r="J1231" t="s">
        <v>15803</v>
      </c>
      <c r="K1231" t="str">
        <f t="shared" si="3707"/>
        <v xml:space="preserve"> </v>
      </c>
      <c r="L1231" t="s">
        <v>15803</v>
      </c>
      <c r="M1231" t="str">
        <f t="shared" si="3707"/>
        <v xml:space="preserve"> </v>
      </c>
      <c r="N1231" t="s">
        <v>15803</v>
      </c>
      <c r="O1231" t="str">
        <f t="shared" ref="O1231" si="3744">IF(N1231=""," ",$B1231)</f>
        <v xml:space="preserve"> </v>
      </c>
      <c r="P1231" t="s">
        <v>15803</v>
      </c>
      <c r="Q1231" t="str">
        <f t="shared" ref="Q1231" si="3745">IF(P1231=""," ",$B1231)</f>
        <v xml:space="preserve"> </v>
      </c>
      <c r="R1231" t="s">
        <v>15803</v>
      </c>
      <c r="S1231" t="str">
        <f t="shared" ref="S1231" si="3746">IF(R1231=""," ",$B1231)</f>
        <v xml:space="preserve"> </v>
      </c>
    </row>
    <row r="1232" spans="1:19" x14ac:dyDescent="0.2">
      <c r="A1232" s="230">
        <v>1715</v>
      </c>
      <c r="B1232" s="244" t="s">
        <v>10673</v>
      </c>
      <c r="C1232" s="232" t="s">
        <v>9976</v>
      </c>
      <c r="D1232" s="244" t="s">
        <v>10673</v>
      </c>
      <c r="E1232" s="244" t="s">
        <v>10673</v>
      </c>
      <c r="F1232" t="s">
        <v>15803</v>
      </c>
      <c r="G1232" t="str">
        <f t="shared" si="3705"/>
        <v xml:space="preserve"> </v>
      </c>
      <c r="H1232" t="s">
        <v>15803</v>
      </c>
      <c r="I1232" t="str">
        <f t="shared" si="3706"/>
        <v xml:space="preserve"> </v>
      </c>
      <c r="J1232" t="s">
        <v>15803</v>
      </c>
      <c r="K1232" t="str">
        <f t="shared" si="3707"/>
        <v xml:space="preserve"> </v>
      </c>
      <c r="L1232" t="s">
        <v>15803</v>
      </c>
      <c r="M1232" t="str">
        <f t="shared" si="3707"/>
        <v xml:space="preserve"> </v>
      </c>
      <c r="N1232" t="s">
        <v>15803</v>
      </c>
      <c r="O1232" t="str">
        <f t="shared" ref="O1232" si="3747">IF(N1232=""," ",$B1232)</f>
        <v xml:space="preserve"> </v>
      </c>
      <c r="P1232" t="s">
        <v>15803</v>
      </c>
      <c r="Q1232" t="str">
        <f t="shared" ref="Q1232" si="3748">IF(P1232=""," ",$B1232)</f>
        <v xml:space="preserve"> </v>
      </c>
      <c r="R1232" t="s">
        <v>15803</v>
      </c>
      <c r="S1232" t="str">
        <f t="shared" ref="S1232" si="3749">IF(R1232=""," ",$B1232)</f>
        <v xml:space="preserve"> </v>
      </c>
    </row>
    <row r="1233" spans="1:19" x14ac:dyDescent="0.2">
      <c r="A1233" s="230">
        <v>1716</v>
      </c>
      <c r="B1233" s="244" t="s">
        <v>10670</v>
      </c>
      <c r="C1233" s="232" t="s">
        <v>9973</v>
      </c>
      <c r="D1233" s="244" t="s">
        <v>10670</v>
      </c>
      <c r="E1233" s="244" t="s">
        <v>10670</v>
      </c>
      <c r="F1233" t="s">
        <v>15803</v>
      </c>
      <c r="G1233" t="str">
        <f t="shared" si="3705"/>
        <v xml:space="preserve"> </v>
      </c>
      <c r="H1233" t="s">
        <v>15803</v>
      </c>
      <c r="I1233" t="str">
        <f t="shared" si="3706"/>
        <v xml:space="preserve"> </v>
      </c>
      <c r="J1233" t="s">
        <v>15803</v>
      </c>
      <c r="K1233" t="str">
        <f t="shared" si="3707"/>
        <v xml:space="preserve"> </v>
      </c>
      <c r="L1233" t="s">
        <v>15803</v>
      </c>
      <c r="M1233" t="str">
        <f t="shared" si="3707"/>
        <v xml:space="preserve"> </v>
      </c>
      <c r="N1233" t="s">
        <v>15803</v>
      </c>
      <c r="O1233" t="str">
        <f t="shared" ref="O1233" si="3750">IF(N1233=""," ",$B1233)</f>
        <v xml:space="preserve"> </v>
      </c>
      <c r="P1233" t="s">
        <v>15803</v>
      </c>
      <c r="Q1233" t="str">
        <f t="shared" ref="Q1233" si="3751">IF(P1233=""," ",$B1233)</f>
        <v xml:space="preserve"> </v>
      </c>
      <c r="R1233" t="s">
        <v>15803</v>
      </c>
      <c r="S1233" t="str">
        <f t="shared" ref="S1233" si="3752">IF(R1233=""," ",$B1233)</f>
        <v xml:space="preserve"> </v>
      </c>
    </row>
    <row r="1234" spans="1:19" ht="24" x14ac:dyDescent="0.2">
      <c r="A1234" s="230">
        <v>1717</v>
      </c>
      <c r="B1234" s="244" t="s">
        <v>10667</v>
      </c>
      <c r="C1234" s="232" t="s">
        <v>9969</v>
      </c>
      <c r="D1234" s="244" t="s">
        <v>10667</v>
      </c>
      <c r="E1234" s="244" t="s">
        <v>10667</v>
      </c>
      <c r="F1234" t="s">
        <v>15803</v>
      </c>
      <c r="G1234" t="str">
        <f t="shared" si="3705"/>
        <v xml:space="preserve"> </v>
      </c>
      <c r="H1234" t="s">
        <v>15803</v>
      </c>
      <c r="I1234" t="str">
        <f t="shared" si="3706"/>
        <v xml:space="preserve"> </v>
      </c>
      <c r="J1234" t="s">
        <v>15803</v>
      </c>
      <c r="K1234" t="str">
        <f t="shared" si="3707"/>
        <v xml:space="preserve"> </v>
      </c>
      <c r="L1234" t="s">
        <v>15803</v>
      </c>
      <c r="M1234" t="str">
        <f t="shared" si="3707"/>
        <v xml:space="preserve"> </v>
      </c>
      <c r="N1234" t="s">
        <v>15803</v>
      </c>
      <c r="O1234" t="str">
        <f t="shared" ref="O1234" si="3753">IF(N1234=""," ",$B1234)</f>
        <v xml:space="preserve"> </v>
      </c>
      <c r="P1234" t="s">
        <v>15803</v>
      </c>
      <c r="Q1234" t="str">
        <f t="shared" ref="Q1234" si="3754">IF(P1234=""," ",$B1234)</f>
        <v xml:space="preserve"> </v>
      </c>
      <c r="R1234" t="s">
        <v>15803</v>
      </c>
      <c r="S1234" t="str">
        <f t="shared" ref="S1234" si="3755">IF(R1234=""," ",$B1234)</f>
        <v xml:space="preserve"> </v>
      </c>
    </row>
    <row r="1235" spans="1:19" ht="24" x14ac:dyDescent="0.2">
      <c r="A1235" s="230">
        <v>1721</v>
      </c>
      <c r="B1235" s="244" t="s">
        <v>10657</v>
      </c>
      <c r="C1235" s="232" t="s">
        <v>9959</v>
      </c>
      <c r="D1235" s="244" t="s">
        <v>10657</v>
      </c>
      <c r="E1235" s="244" t="s">
        <v>10657</v>
      </c>
      <c r="F1235" t="s">
        <v>15803</v>
      </c>
      <c r="G1235" t="str">
        <f t="shared" si="3705"/>
        <v xml:space="preserve"> </v>
      </c>
      <c r="H1235" t="s">
        <v>15803</v>
      </c>
      <c r="I1235" t="str">
        <f t="shared" si="3706"/>
        <v xml:space="preserve"> </v>
      </c>
      <c r="J1235" t="s">
        <v>15803</v>
      </c>
      <c r="K1235" t="str">
        <f t="shared" si="3707"/>
        <v xml:space="preserve"> </v>
      </c>
      <c r="L1235" t="s">
        <v>15803</v>
      </c>
      <c r="M1235" t="str">
        <f t="shared" si="3707"/>
        <v xml:space="preserve"> </v>
      </c>
      <c r="N1235" t="s">
        <v>15803</v>
      </c>
      <c r="O1235" t="str">
        <f t="shared" ref="O1235" si="3756">IF(N1235=""," ",$B1235)</f>
        <v xml:space="preserve"> </v>
      </c>
      <c r="P1235" t="s">
        <v>15803</v>
      </c>
      <c r="Q1235" t="str">
        <f t="shared" ref="Q1235" si="3757">IF(P1235=""," ",$B1235)</f>
        <v xml:space="preserve"> </v>
      </c>
      <c r="R1235" t="s">
        <v>15803</v>
      </c>
      <c r="S1235" t="str">
        <f t="shared" ref="S1235" si="3758">IF(R1235=""," ",$B1235)</f>
        <v xml:space="preserve"> </v>
      </c>
    </row>
    <row r="1236" spans="1:19" ht="24" x14ac:dyDescent="0.2">
      <c r="A1236" s="230">
        <v>1722</v>
      </c>
      <c r="B1236" s="244" t="s">
        <v>10654</v>
      </c>
      <c r="C1236" s="232" t="s">
        <v>9954</v>
      </c>
      <c r="D1236" s="244" t="s">
        <v>10654</v>
      </c>
      <c r="E1236" s="244" t="s">
        <v>10654</v>
      </c>
      <c r="F1236" t="s">
        <v>15803</v>
      </c>
      <c r="G1236" t="str">
        <f t="shared" si="3705"/>
        <v xml:space="preserve"> </v>
      </c>
      <c r="H1236" t="s">
        <v>15803</v>
      </c>
      <c r="I1236" t="str">
        <f t="shared" si="3706"/>
        <v xml:space="preserve"> </v>
      </c>
      <c r="J1236" t="s">
        <v>15803</v>
      </c>
      <c r="K1236" t="str">
        <f t="shared" si="3707"/>
        <v xml:space="preserve"> </v>
      </c>
      <c r="L1236" t="s">
        <v>15803</v>
      </c>
      <c r="M1236" t="str">
        <f t="shared" si="3707"/>
        <v xml:space="preserve"> </v>
      </c>
      <c r="N1236" t="s">
        <v>15803</v>
      </c>
      <c r="O1236" t="str">
        <f t="shared" ref="O1236" si="3759">IF(N1236=""," ",$B1236)</f>
        <v xml:space="preserve"> </v>
      </c>
      <c r="P1236" t="s">
        <v>15803</v>
      </c>
      <c r="Q1236" t="str">
        <f t="shared" ref="Q1236" si="3760">IF(P1236=""," ",$B1236)</f>
        <v xml:space="preserve"> </v>
      </c>
      <c r="R1236" t="s">
        <v>15803</v>
      </c>
      <c r="S1236" t="str">
        <f t="shared" ref="S1236" si="3761">IF(R1236=""," ",$B1236)</f>
        <v xml:space="preserve"> </v>
      </c>
    </row>
    <row r="1237" spans="1:19" ht="24" x14ac:dyDescent="0.2">
      <c r="A1237" s="230">
        <v>1723</v>
      </c>
      <c r="B1237" s="244" t="s">
        <v>10650</v>
      </c>
      <c r="C1237" s="232" t="s">
        <v>9949</v>
      </c>
      <c r="D1237" s="244" t="s">
        <v>10650</v>
      </c>
      <c r="E1237" s="244" t="s">
        <v>10650</v>
      </c>
      <c r="F1237" t="s">
        <v>15803</v>
      </c>
      <c r="G1237" t="str">
        <f t="shared" si="3705"/>
        <v xml:space="preserve"> </v>
      </c>
      <c r="H1237" t="s">
        <v>15803</v>
      </c>
      <c r="I1237" t="str">
        <f t="shared" si="3706"/>
        <v xml:space="preserve"> </v>
      </c>
      <c r="J1237" t="s">
        <v>15803</v>
      </c>
      <c r="K1237" t="str">
        <f t="shared" si="3707"/>
        <v xml:space="preserve"> </v>
      </c>
      <c r="L1237" t="s">
        <v>15803</v>
      </c>
      <c r="M1237" t="str">
        <f t="shared" si="3707"/>
        <v xml:space="preserve"> </v>
      </c>
      <c r="N1237" t="s">
        <v>15803</v>
      </c>
      <c r="O1237" t="str">
        <f t="shared" ref="O1237" si="3762">IF(N1237=""," ",$B1237)</f>
        <v xml:space="preserve"> </v>
      </c>
      <c r="P1237" t="s">
        <v>15803</v>
      </c>
      <c r="Q1237" t="str">
        <f t="shared" ref="Q1237" si="3763">IF(P1237=""," ",$B1237)</f>
        <v xml:space="preserve"> </v>
      </c>
      <c r="R1237" t="s">
        <v>15803</v>
      </c>
      <c r="S1237" t="str">
        <f t="shared" ref="S1237" si="3764">IF(R1237=""," ",$B1237)</f>
        <v xml:space="preserve"> </v>
      </c>
    </row>
    <row r="1238" spans="1:19" ht="24" x14ac:dyDescent="0.2">
      <c r="A1238" s="230">
        <v>1724</v>
      </c>
      <c r="B1238" s="244" t="s">
        <v>10647</v>
      </c>
      <c r="C1238" s="232" t="s">
        <v>9943</v>
      </c>
      <c r="D1238" s="244" t="s">
        <v>10647</v>
      </c>
      <c r="E1238" s="244" t="s">
        <v>10647</v>
      </c>
      <c r="F1238" t="s">
        <v>15803</v>
      </c>
      <c r="G1238" t="str">
        <f t="shared" si="3705"/>
        <v xml:space="preserve"> </v>
      </c>
      <c r="H1238" t="s">
        <v>15803</v>
      </c>
      <c r="I1238" t="str">
        <f t="shared" si="3706"/>
        <v xml:space="preserve"> </v>
      </c>
      <c r="J1238" t="s">
        <v>15803</v>
      </c>
      <c r="K1238" t="str">
        <f t="shared" si="3707"/>
        <v xml:space="preserve"> </v>
      </c>
      <c r="L1238" t="s">
        <v>15803</v>
      </c>
      <c r="M1238" t="str">
        <f t="shared" si="3707"/>
        <v xml:space="preserve"> </v>
      </c>
      <c r="N1238" t="s">
        <v>15803</v>
      </c>
      <c r="O1238" t="str">
        <f t="shared" ref="O1238" si="3765">IF(N1238=""," ",$B1238)</f>
        <v xml:space="preserve"> </v>
      </c>
      <c r="P1238" t="s">
        <v>15803</v>
      </c>
      <c r="Q1238" t="str">
        <f t="shared" ref="Q1238" si="3766">IF(P1238=""," ",$B1238)</f>
        <v xml:space="preserve"> </v>
      </c>
      <c r="R1238" t="s">
        <v>15803</v>
      </c>
      <c r="S1238" t="str">
        <f t="shared" ref="S1238" si="3767">IF(R1238=""," ",$B1238)</f>
        <v xml:space="preserve"> </v>
      </c>
    </row>
    <row r="1239" spans="1:19" ht="36" x14ac:dyDescent="0.2">
      <c r="A1239" s="230">
        <v>1725</v>
      </c>
      <c r="B1239" s="244" t="s">
        <v>10644</v>
      </c>
      <c r="C1239" s="232" t="s">
        <v>9937</v>
      </c>
      <c r="D1239" s="244" t="s">
        <v>10644</v>
      </c>
      <c r="E1239" s="244" t="s">
        <v>10644</v>
      </c>
      <c r="F1239" t="s">
        <v>15803</v>
      </c>
      <c r="G1239" t="str">
        <f t="shared" si="3705"/>
        <v xml:space="preserve"> </v>
      </c>
      <c r="H1239" t="s">
        <v>15803</v>
      </c>
      <c r="I1239" t="str">
        <f t="shared" si="3706"/>
        <v xml:space="preserve"> </v>
      </c>
      <c r="J1239" t="s">
        <v>15803</v>
      </c>
      <c r="K1239" t="str">
        <f t="shared" si="3707"/>
        <v xml:space="preserve"> </v>
      </c>
      <c r="L1239" t="s">
        <v>15803</v>
      </c>
      <c r="M1239" t="str">
        <f t="shared" si="3707"/>
        <v xml:space="preserve"> </v>
      </c>
      <c r="N1239" t="s">
        <v>15803</v>
      </c>
      <c r="O1239" t="str">
        <f t="shared" ref="O1239" si="3768">IF(N1239=""," ",$B1239)</f>
        <v xml:space="preserve"> </v>
      </c>
      <c r="P1239" t="s">
        <v>15803</v>
      </c>
      <c r="Q1239" t="str">
        <f t="shared" ref="Q1239" si="3769">IF(P1239=""," ",$B1239)</f>
        <v xml:space="preserve"> </v>
      </c>
      <c r="R1239" t="s">
        <v>15803</v>
      </c>
      <c r="S1239" t="str">
        <f t="shared" ref="S1239" si="3770">IF(R1239=""," ",$B1239)</f>
        <v xml:space="preserve"> </v>
      </c>
    </row>
    <row r="1240" spans="1:19" ht="24" x14ac:dyDescent="0.2">
      <c r="A1240" s="230">
        <v>1726</v>
      </c>
      <c r="B1240" s="244" t="s">
        <v>10642</v>
      </c>
      <c r="C1240" s="232" t="s">
        <v>9932</v>
      </c>
      <c r="D1240" s="244" t="s">
        <v>10642</v>
      </c>
      <c r="E1240" s="244" t="s">
        <v>10642</v>
      </c>
      <c r="F1240" t="s">
        <v>15803</v>
      </c>
      <c r="G1240" t="str">
        <f t="shared" si="3705"/>
        <v xml:space="preserve"> </v>
      </c>
      <c r="H1240" t="s">
        <v>15803</v>
      </c>
      <c r="I1240" t="str">
        <f t="shared" si="3706"/>
        <v xml:space="preserve"> </v>
      </c>
      <c r="J1240" t="s">
        <v>15803</v>
      </c>
      <c r="K1240" t="str">
        <f t="shared" si="3707"/>
        <v xml:space="preserve"> </v>
      </c>
      <c r="L1240" t="s">
        <v>15803</v>
      </c>
      <c r="M1240" t="str">
        <f t="shared" si="3707"/>
        <v xml:space="preserve"> </v>
      </c>
      <c r="N1240" t="s">
        <v>15803</v>
      </c>
      <c r="O1240" t="str">
        <f t="shared" ref="O1240" si="3771">IF(N1240=""," ",$B1240)</f>
        <v xml:space="preserve"> </v>
      </c>
      <c r="P1240" t="s">
        <v>15803</v>
      </c>
      <c r="Q1240" t="str">
        <f t="shared" ref="Q1240" si="3772">IF(P1240=""," ",$B1240)</f>
        <v xml:space="preserve"> </v>
      </c>
      <c r="R1240" t="s">
        <v>15803</v>
      </c>
      <c r="S1240" t="str">
        <f t="shared" ref="S1240" si="3773">IF(R1240=""," ",$B1240)</f>
        <v xml:space="preserve"> </v>
      </c>
    </row>
    <row r="1241" spans="1:19" x14ac:dyDescent="0.2">
      <c r="A1241" s="230">
        <v>1729</v>
      </c>
      <c r="B1241" s="244" t="s">
        <v>10634</v>
      </c>
      <c r="C1241" s="232" t="s">
        <v>9923</v>
      </c>
      <c r="D1241" s="244" t="s">
        <v>10634</v>
      </c>
      <c r="E1241" s="244" t="s">
        <v>10634</v>
      </c>
      <c r="F1241" t="s">
        <v>15803</v>
      </c>
      <c r="G1241" t="str">
        <f t="shared" si="3705"/>
        <v xml:space="preserve"> </v>
      </c>
      <c r="H1241" t="s">
        <v>15803</v>
      </c>
      <c r="I1241" t="str">
        <f t="shared" si="3706"/>
        <v xml:space="preserve"> </v>
      </c>
      <c r="J1241" t="s">
        <v>15803</v>
      </c>
      <c r="K1241" t="str">
        <f t="shared" si="3707"/>
        <v xml:space="preserve"> </v>
      </c>
      <c r="L1241" t="s">
        <v>15803</v>
      </c>
      <c r="M1241" t="str">
        <f t="shared" si="3707"/>
        <v xml:space="preserve"> </v>
      </c>
      <c r="N1241" t="s">
        <v>15803</v>
      </c>
      <c r="O1241" t="str">
        <f t="shared" ref="O1241" si="3774">IF(N1241=""," ",$B1241)</f>
        <v xml:space="preserve"> </v>
      </c>
      <c r="P1241" t="s">
        <v>15803</v>
      </c>
      <c r="Q1241" t="str">
        <f t="shared" ref="Q1241" si="3775">IF(P1241=""," ",$B1241)</f>
        <v xml:space="preserve"> </v>
      </c>
      <c r="R1241" t="s">
        <v>15803</v>
      </c>
      <c r="S1241" t="str">
        <f t="shared" ref="S1241" si="3776">IF(R1241=""," ",$B1241)</f>
        <v xml:space="preserve"> </v>
      </c>
    </row>
    <row r="1242" spans="1:19" x14ac:dyDescent="0.2">
      <c r="A1242" s="230">
        <v>1730</v>
      </c>
      <c r="B1242" s="244" t="s">
        <v>10632</v>
      </c>
      <c r="C1242" s="232" t="s">
        <v>9920</v>
      </c>
      <c r="D1242" s="244" t="s">
        <v>10632</v>
      </c>
      <c r="E1242" s="244" t="s">
        <v>10632</v>
      </c>
      <c r="F1242" t="s">
        <v>15803</v>
      </c>
      <c r="G1242" t="str">
        <f t="shared" si="3705"/>
        <v xml:space="preserve"> </v>
      </c>
      <c r="H1242" t="s">
        <v>15803</v>
      </c>
      <c r="I1242" t="str">
        <f t="shared" si="3706"/>
        <v xml:space="preserve"> </v>
      </c>
      <c r="J1242" t="s">
        <v>15803</v>
      </c>
      <c r="K1242" t="str">
        <f t="shared" si="3707"/>
        <v xml:space="preserve"> </v>
      </c>
      <c r="L1242" t="s">
        <v>15803</v>
      </c>
      <c r="M1242" t="str">
        <f t="shared" si="3707"/>
        <v xml:space="preserve"> </v>
      </c>
      <c r="N1242" t="s">
        <v>15803</v>
      </c>
      <c r="O1242" t="str">
        <f t="shared" ref="O1242" si="3777">IF(N1242=""," ",$B1242)</f>
        <v xml:space="preserve"> </v>
      </c>
      <c r="P1242" t="s">
        <v>15803</v>
      </c>
      <c r="Q1242" t="str">
        <f t="shared" ref="Q1242" si="3778">IF(P1242=""," ",$B1242)</f>
        <v xml:space="preserve"> </v>
      </c>
      <c r="R1242" t="s">
        <v>15803</v>
      </c>
      <c r="S1242" t="str">
        <f t="shared" ref="S1242" si="3779">IF(R1242=""," ",$B1242)</f>
        <v xml:space="preserve"> </v>
      </c>
    </row>
    <row r="1243" spans="1:19" x14ac:dyDescent="0.2">
      <c r="A1243" s="230">
        <v>1731</v>
      </c>
      <c r="B1243" s="244" t="s">
        <v>10629</v>
      </c>
      <c r="C1243" s="232" t="s">
        <v>9915</v>
      </c>
      <c r="D1243" s="244" t="s">
        <v>10629</v>
      </c>
      <c r="E1243" s="244" t="s">
        <v>10629</v>
      </c>
      <c r="F1243" t="s">
        <v>15803</v>
      </c>
      <c r="G1243" t="str">
        <f t="shared" si="3705"/>
        <v xml:space="preserve"> </v>
      </c>
      <c r="H1243" t="s">
        <v>15803</v>
      </c>
      <c r="I1243" t="str">
        <f t="shared" si="3706"/>
        <v xml:space="preserve"> </v>
      </c>
      <c r="J1243" t="s">
        <v>15803</v>
      </c>
      <c r="K1243" t="str">
        <f t="shared" si="3707"/>
        <v xml:space="preserve"> </v>
      </c>
      <c r="L1243" t="s">
        <v>15803</v>
      </c>
      <c r="M1243" t="str">
        <f t="shared" si="3707"/>
        <v xml:space="preserve"> </v>
      </c>
      <c r="N1243" t="s">
        <v>15803</v>
      </c>
      <c r="O1243" t="str">
        <f t="shared" ref="O1243" si="3780">IF(N1243=""," ",$B1243)</f>
        <v xml:space="preserve"> </v>
      </c>
      <c r="P1243" t="s">
        <v>15803</v>
      </c>
      <c r="Q1243" t="str">
        <f t="shared" ref="Q1243" si="3781">IF(P1243=""," ",$B1243)</f>
        <v xml:space="preserve"> </v>
      </c>
      <c r="R1243" t="s">
        <v>15803</v>
      </c>
      <c r="S1243" t="str">
        <f t="shared" ref="S1243" si="3782">IF(R1243=""," ",$B1243)</f>
        <v xml:space="preserve"> </v>
      </c>
    </row>
    <row r="1244" spans="1:19" x14ac:dyDescent="0.2">
      <c r="A1244" s="230">
        <v>1732</v>
      </c>
      <c r="B1244" s="244" t="s">
        <v>10626</v>
      </c>
      <c r="C1244" s="232" t="s">
        <v>9911</v>
      </c>
      <c r="D1244" s="244" t="s">
        <v>10626</v>
      </c>
      <c r="E1244" s="244" t="s">
        <v>10626</v>
      </c>
      <c r="F1244" t="s">
        <v>15803</v>
      </c>
      <c r="G1244" t="str">
        <f t="shared" si="3705"/>
        <v xml:space="preserve"> </v>
      </c>
      <c r="H1244" t="s">
        <v>15803</v>
      </c>
      <c r="I1244" t="str">
        <f t="shared" si="3706"/>
        <v xml:space="preserve"> </v>
      </c>
      <c r="J1244" t="s">
        <v>15803</v>
      </c>
      <c r="K1244" t="str">
        <f t="shared" si="3707"/>
        <v xml:space="preserve"> </v>
      </c>
      <c r="L1244" t="s">
        <v>15803</v>
      </c>
      <c r="M1244" t="str">
        <f t="shared" si="3707"/>
        <v xml:space="preserve"> </v>
      </c>
      <c r="N1244" t="s">
        <v>15803</v>
      </c>
      <c r="O1244" t="str">
        <f t="shared" ref="O1244" si="3783">IF(N1244=""," ",$B1244)</f>
        <v xml:space="preserve"> </v>
      </c>
      <c r="P1244" t="s">
        <v>15803</v>
      </c>
      <c r="Q1244" t="str">
        <f t="shared" ref="Q1244" si="3784">IF(P1244=""," ",$B1244)</f>
        <v xml:space="preserve"> </v>
      </c>
      <c r="R1244" t="s">
        <v>15803</v>
      </c>
      <c r="S1244" t="str">
        <f t="shared" ref="S1244" si="3785">IF(R1244=""," ",$B1244)</f>
        <v xml:space="preserve"> </v>
      </c>
    </row>
    <row r="1245" spans="1:19" x14ac:dyDescent="0.2">
      <c r="A1245" s="230">
        <v>1733</v>
      </c>
      <c r="B1245" s="244" t="s">
        <v>10623</v>
      </c>
      <c r="C1245" s="232" t="s">
        <v>9908</v>
      </c>
      <c r="D1245" s="244" t="s">
        <v>10623</v>
      </c>
      <c r="E1245" s="244" t="s">
        <v>10623</v>
      </c>
      <c r="F1245" t="s">
        <v>15803</v>
      </c>
      <c r="G1245" t="str">
        <f t="shared" si="3705"/>
        <v xml:space="preserve"> </v>
      </c>
      <c r="H1245" t="s">
        <v>15803</v>
      </c>
      <c r="I1245" t="str">
        <f t="shared" si="3706"/>
        <v xml:space="preserve"> </v>
      </c>
      <c r="J1245" t="s">
        <v>15803</v>
      </c>
      <c r="K1245" t="str">
        <f t="shared" si="3707"/>
        <v xml:space="preserve"> </v>
      </c>
      <c r="L1245" t="s">
        <v>15803</v>
      </c>
      <c r="M1245" t="str">
        <f t="shared" si="3707"/>
        <v xml:space="preserve"> </v>
      </c>
      <c r="N1245" t="s">
        <v>15803</v>
      </c>
      <c r="O1245" t="str">
        <f t="shared" ref="O1245" si="3786">IF(N1245=""," ",$B1245)</f>
        <v xml:space="preserve"> </v>
      </c>
      <c r="P1245" t="s">
        <v>15803</v>
      </c>
      <c r="Q1245" t="str">
        <f t="shared" ref="Q1245" si="3787">IF(P1245=""," ",$B1245)</f>
        <v xml:space="preserve"> </v>
      </c>
      <c r="R1245" t="s">
        <v>15803</v>
      </c>
      <c r="S1245" t="str">
        <f t="shared" ref="S1245" si="3788">IF(R1245=""," ",$B1245)</f>
        <v xml:space="preserve"> </v>
      </c>
    </row>
    <row r="1246" spans="1:19" ht="24" x14ac:dyDescent="0.2">
      <c r="A1246" s="230">
        <v>1734</v>
      </c>
      <c r="B1246" s="244" t="s">
        <v>10620</v>
      </c>
      <c r="C1246" s="232" t="s">
        <v>9905</v>
      </c>
      <c r="D1246" s="244" t="s">
        <v>10620</v>
      </c>
      <c r="E1246" s="244" t="s">
        <v>10620</v>
      </c>
      <c r="F1246" t="s">
        <v>15803</v>
      </c>
      <c r="G1246" t="str">
        <f t="shared" si="3705"/>
        <v xml:space="preserve"> </v>
      </c>
      <c r="H1246" t="s">
        <v>15803</v>
      </c>
      <c r="I1246" t="str">
        <f t="shared" si="3706"/>
        <v xml:space="preserve"> </v>
      </c>
      <c r="J1246" t="s">
        <v>15803</v>
      </c>
      <c r="K1246" t="str">
        <f t="shared" si="3707"/>
        <v xml:space="preserve"> </v>
      </c>
      <c r="L1246" t="s">
        <v>15803</v>
      </c>
      <c r="M1246" t="str">
        <f t="shared" si="3707"/>
        <v xml:space="preserve"> </v>
      </c>
      <c r="N1246" t="s">
        <v>15803</v>
      </c>
      <c r="O1246" t="str">
        <f t="shared" ref="O1246" si="3789">IF(N1246=""," ",$B1246)</f>
        <v xml:space="preserve"> </v>
      </c>
      <c r="P1246" t="s">
        <v>15803</v>
      </c>
      <c r="Q1246" t="str">
        <f t="shared" ref="Q1246" si="3790">IF(P1246=""," ",$B1246)</f>
        <v xml:space="preserve"> </v>
      </c>
      <c r="R1246" t="s">
        <v>15803</v>
      </c>
      <c r="S1246" t="str">
        <f t="shared" ref="S1246" si="3791">IF(R1246=""," ",$B1246)</f>
        <v xml:space="preserve"> </v>
      </c>
    </row>
    <row r="1247" spans="1:19" ht="24" x14ac:dyDescent="0.2">
      <c r="A1247" s="230">
        <v>1735</v>
      </c>
      <c r="B1247" s="244" t="s">
        <v>10617</v>
      </c>
      <c r="C1247" s="232" t="s">
        <v>9902</v>
      </c>
      <c r="D1247" s="244" t="s">
        <v>10617</v>
      </c>
      <c r="E1247" s="244" t="s">
        <v>10617</v>
      </c>
      <c r="F1247" t="s">
        <v>15803</v>
      </c>
      <c r="G1247" t="str">
        <f t="shared" si="3705"/>
        <v xml:space="preserve"> </v>
      </c>
      <c r="H1247" t="s">
        <v>15803</v>
      </c>
      <c r="I1247" t="str">
        <f t="shared" si="3706"/>
        <v xml:space="preserve"> </v>
      </c>
      <c r="J1247" t="s">
        <v>15803</v>
      </c>
      <c r="K1247" t="str">
        <f t="shared" si="3707"/>
        <v xml:space="preserve"> </v>
      </c>
      <c r="L1247" t="s">
        <v>15803</v>
      </c>
      <c r="M1247" t="str">
        <f t="shared" si="3707"/>
        <v xml:space="preserve"> </v>
      </c>
      <c r="N1247" t="s">
        <v>15803</v>
      </c>
      <c r="O1247" t="str">
        <f t="shared" ref="O1247" si="3792">IF(N1247=""," ",$B1247)</f>
        <v xml:space="preserve"> </v>
      </c>
      <c r="P1247" t="s">
        <v>15803</v>
      </c>
      <c r="Q1247" t="str">
        <f t="shared" ref="Q1247" si="3793">IF(P1247=""," ",$B1247)</f>
        <v xml:space="preserve"> </v>
      </c>
      <c r="R1247" t="s">
        <v>15803</v>
      </c>
      <c r="S1247" t="str">
        <f t="shared" ref="S1247" si="3794">IF(R1247=""," ",$B1247)</f>
        <v xml:space="preserve"> </v>
      </c>
    </row>
    <row r="1248" spans="1:19" x14ac:dyDescent="0.2">
      <c r="A1248" s="230">
        <v>1736</v>
      </c>
      <c r="B1248" s="244" t="s">
        <v>10614</v>
      </c>
      <c r="C1248" s="232" t="s">
        <v>9899</v>
      </c>
      <c r="D1248" s="244" t="s">
        <v>10614</v>
      </c>
      <c r="E1248" s="244" t="s">
        <v>10614</v>
      </c>
      <c r="F1248" t="s">
        <v>15803</v>
      </c>
      <c r="G1248" t="str">
        <f t="shared" si="3705"/>
        <v xml:space="preserve"> </v>
      </c>
      <c r="H1248" t="s">
        <v>15803</v>
      </c>
      <c r="I1248" t="str">
        <f t="shared" si="3706"/>
        <v xml:space="preserve"> </v>
      </c>
      <c r="J1248" t="s">
        <v>15803</v>
      </c>
      <c r="K1248" t="str">
        <f t="shared" si="3707"/>
        <v xml:space="preserve"> </v>
      </c>
      <c r="L1248" t="s">
        <v>15803</v>
      </c>
      <c r="M1248" t="str">
        <f t="shared" si="3707"/>
        <v xml:space="preserve"> </v>
      </c>
      <c r="N1248" t="s">
        <v>15803</v>
      </c>
      <c r="O1248" t="str">
        <f t="shared" ref="O1248" si="3795">IF(N1248=""," ",$B1248)</f>
        <v xml:space="preserve"> </v>
      </c>
      <c r="P1248" t="s">
        <v>15803</v>
      </c>
      <c r="Q1248" t="str">
        <f t="shared" ref="Q1248" si="3796">IF(P1248=""," ",$B1248)</f>
        <v xml:space="preserve"> </v>
      </c>
      <c r="R1248" t="s">
        <v>15803</v>
      </c>
      <c r="S1248" t="str">
        <f t="shared" ref="S1248" si="3797">IF(R1248=""," ",$B1248)</f>
        <v xml:space="preserve"> </v>
      </c>
    </row>
    <row r="1249" spans="1:19" ht="24" x14ac:dyDescent="0.2">
      <c r="A1249" s="230">
        <v>1737</v>
      </c>
      <c r="B1249" s="244" t="s">
        <v>10611</v>
      </c>
      <c r="C1249" s="232" t="s">
        <v>9893</v>
      </c>
      <c r="D1249" s="244" t="s">
        <v>10611</v>
      </c>
      <c r="E1249" s="244" t="s">
        <v>10611</v>
      </c>
      <c r="F1249" t="s">
        <v>15803</v>
      </c>
      <c r="G1249" t="str">
        <f t="shared" si="3705"/>
        <v xml:space="preserve"> </v>
      </c>
      <c r="H1249" t="s">
        <v>15803</v>
      </c>
      <c r="I1249" t="str">
        <f t="shared" si="3706"/>
        <v xml:space="preserve"> </v>
      </c>
      <c r="J1249" t="s">
        <v>15803</v>
      </c>
      <c r="K1249" t="str">
        <f t="shared" si="3707"/>
        <v xml:space="preserve"> </v>
      </c>
      <c r="L1249" t="s">
        <v>15803</v>
      </c>
      <c r="M1249" t="str">
        <f t="shared" si="3707"/>
        <v xml:space="preserve"> </v>
      </c>
      <c r="N1249" t="s">
        <v>15803</v>
      </c>
      <c r="O1249" t="str">
        <f t="shared" ref="O1249" si="3798">IF(N1249=""," ",$B1249)</f>
        <v xml:space="preserve"> </v>
      </c>
      <c r="P1249" t="s">
        <v>15803</v>
      </c>
      <c r="Q1249" t="str">
        <f t="shared" ref="Q1249" si="3799">IF(P1249=""," ",$B1249)</f>
        <v xml:space="preserve"> </v>
      </c>
      <c r="R1249" t="s">
        <v>15803</v>
      </c>
      <c r="S1249" t="str">
        <f t="shared" ref="S1249" si="3800">IF(R1249=""," ",$B1249)</f>
        <v xml:space="preserve"> </v>
      </c>
    </row>
    <row r="1250" spans="1:19" x14ac:dyDescent="0.2">
      <c r="A1250" s="230">
        <v>1740</v>
      </c>
      <c r="B1250" s="244" t="s">
        <v>10603</v>
      </c>
      <c r="C1250" s="232" t="s">
        <v>9882</v>
      </c>
      <c r="D1250" s="244" t="s">
        <v>10603</v>
      </c>
      <c r="E1250" s="244" t="s">
        <v>10603</v>
      </c>
      <c r="F1250" t="s">
        <v>15803</v>
      </c>
      <c r="G1250" t="str">
        <f t="shared" si="3705"/>
        <v xml:space="preserve"> </v>
      </c>
      <c r="H1250" t="s">
        <v>15803</v>
      </c>
      <c r="I1250" t="str">
        <f t="shared" si="3706"/>
        <v xml:space="preserve"> </v>
      </c>
      <c r="J1250" t="s">
        <v>15803</v>
      </c>
      <c r="K1250" t="str">
        <f t="shared" si="3707"/>
        <v xml:space="preserve"> </v>
      </c>
      <c r="L1250" t="s">
        <v>15803</v>
      </c>
      <c r="M1250" t="str">
        <f t="shared" si="3707"/>
        <v xml:space="preserve"> </v>
      </c>
      <c r="N1250" t="s">
        <v>15803</v>
      </c>
      <c r="O1250" t="str">
        <f t="shared" ref="O1250" si="3801">IF(N1250=""," ",$B1250)</f>
        <v xml:space="preserve"> </v>
      </c>
      <c r="P1250" t="s">
        <v>15803</v>
      </c>
      <c r="Q1250" t="str">
        <f t="shared" ref="Q1250" si="3802">IF(P1250=""," ",$B1250)</f>
        <v xml:space="preserve"> </v>
      </c>
      <c r="R1250" t="s">
        <v>15803</v>
      </c>
      <c r="S1250" t="str">
        <f t="shared" ref="S1250" si="3803">IF(R1250=""," ",$B1250)</f>
        <v xml:space="preserve"> </v>
      </c>
    </row>
    <row r="1251" spans="1:19" x14ac:dyDescent="0.2">
      <c r="A1251" s="230">
        <v>1741</v>
      </c>
      <c r="B1251" s="244" t="s">
        <v>10600</v>
      </c>
      <c r="C1251" s="232" t="s">
        <v>9878</v>
      </c>
      <c r="D1251" s="244" t="s">
        <v>10600</v>
      </c>
      <c r="E1251" s="244" t="s">
        <v>10600</v>
      </c>
      <c r="F1251" t="s">
        <v>15803</v>
      </c>
      <c r="G1251" t="str">
        <f t="shared" si="3705"/>
        <v xml:space="preserve"> </v>
      </c>
      <c r="H1251" t="s">
        <v>15803</v>
      </c>
      <c r="I1251" t="str">
        <f t="shared" si="3706"/>
        <v xml:space="preserve"> </v>
      </c>
      <c r="J1251" t="s">
        <v>15803</v>
      </c>
      <c r="K1251" t="str">
        <f t="shared" si="3707"/>
        <v xml:space="preserve"> </v>
      </c>
      <c r="L1251" t="s">
        <v>15803</v>
      </c>
      <c r="M1251" t="str">
        <f t="shared" si="3707"/>
        <v xml:space="preserve"> </v>
      </c>
      <c r="N1251" t="s">
        <v>15803</v>
      </c>
      <c r="O1251" t="str">
        <f t="shared" ref="O1251" si="3804">IF(N1251=""," ",$B1251)</f>
        <v xml:space="preserve"> </v>
      </c>
      <c r="P1251" t="s">
        <v>15803</v>
      </c>
      <c r="Q1251" t="str">
        <f t="shared" ref="Q1251" si="3805">IF(P1251=""," ",$B1251)</f>
        <v xml:space="preserve"> </v>
      </c>
      <c r="R1251" t="s">
        <v>15803</v>
      </c>
      <c r="S1251" t="str">
        <f t="shared" ref="S1251" si="3806">IF(R1251=""," ",$B1251)</f>
        <v xml:space="preserve"> </v>
      </c>
    </row>
    <row r="1252" spans="1:19" x14ac:dyDescent="0.2">
      <c r="A1252" s="230">
        <v>1742</v>
      </c>
      <c r="B1252" s="244" t="s">
        <v>10597</v>
      </c>
      <c r="C1252" s="232" t="s">
        <v>9874</v>
      </c>
      <c r="D1252" s="244" t="s">
        <v>10597</v>
      </c>
      <c r="E1252" s="244" t="s">
        <v>10597</v>
      </c>
      <c r="F1252" t="s">
        <v>15803</v>
      </c>
      <c r="G1252" t="str">
        <f t="shared" si="3705"/>
        <v xml:space="preserve"> </v>
      </c>
      <c r="H1252" t="s">
        <v>15803</v>
      </c>
      <c r="I1252" t="str">
        <f t="shared" si="3706"/>
        <v xml:space="preserve"> </v>
      </c>
      <c r="J1252" t="s">
        <v>15803</v>
      </c>
      <c r="K1252" t="str">
        <f t="shared" si="3707"/>
        <v xml:space="preserve"> </v>
      </c>
      <c r="L1252" t="s">
        <v>15803</v>
      </c>
      <c r="M1252" t="str">
        <f t="shared" si="3707"/>
        <v xml:space="preserve"> </v>
      </c>
      <c r="N1252" t="s">
        <v>15803</v>
      </c>
      <c r="O1252" t="str">
        <f t="shared" ref="O1252" si="3807">IF(N1252=""," ",$B1252)</f>
        <v xml:space="preserve"> </v>
      </c>
      <c r="P1252" t="s">
        <v>15803</v>
      </c>
      <c r="Q1252" t="str">
        <f t="shared" ref="Q1252" si="3808">IF(P1252=""," ",$B1252)</f>
        <v xml:space="preserve"> </v>
      </c>
      <c r="R1252" t="s">
        <v>15803</v>
      </c>
      <c r="S1252" t="str">
        <f t="shared" ref="S1252" si="3809">IF(R1252=""," ",$B1252)</f>
        <v xml:space="preserve"> </v>
      </c>
    </row>
    <row r="1253" spans="1:19" ht="24" x14ac:dyDescent="0.2">
      <c r="A1253" s="230">
        <v>1743</v>
      </c>
      <c r="B1253" s="244" t="s">
        <v>10594</v>
      </c>
      <c r="C1253" s="232" t="s">
        <v>9865</v>
      </c>
      <c r="D1253" s="244" t="s">
        <v>10594</v>
      </c>
      <c r="E1253" s="244" t="s">
        <v>10594</v>
      </c>
      <c r="F1253" t="s">
        <v>15803</v>
      </c>
      <c r="G1253" t="str">
        <f t="shared" si="3705"/>
        <v xml:space="preserve"> </v>
      </c>
      <c r="H1253" t="s">
        <v>15803</v>
      </c>
      <c r="I1253" t="str">
        <f t="shared" si="3706"/>
        <v xml:space="preserve"> </v>
      </c>
      <c r="J1253" t="s">
        <v>15803</v>
      </c>
      <c r="K1253" t="str">
        <f t="shared" si="3707"/>
        <v xml:space="preserve"> </v>
      </c>
      <c r="L1253" t="s">
        <v>15803</v>
      </c>
      <c r="M1253" t="str">
        <f t="shared" si="3707"/>
        <v xml:space="preserve"> </v>
      </c>
      <c r="N1253" t="s">
        <v>15803</v>
      </c>
      <c r="O1253" t="str">
        <f t="shared" ref="O1253" si="3810">IF(N1253=""," ",$B1253)</f>
        <v xml:space="preserve"> </v>
      </c>
      <c r="P1253" t="s">
        <v>15803</v>
      </c>
      <c r="Q1253" t="str">
        <f t="shared" ref="Q1253" si="3811">IF(P1253=""," ",$B1253)</f>
        <v xml:space="preserve"> </v>
      </c>
      <c r="R1253" t="s">
        <v>15803</v>
      </c>
      <c r="S1253" t="str">
        <f t="shared" ref="S1253" si="3812">IF(R1253=""," ",$B1253)</f>
        <v xml:space="preserve"> </v>
      </c>
    </row>
    <row r="1254" spans="1:19" x14ac:dyDescent="0.2">
      <c r="A1254" s="230">
        <v>1744</v>
      </c>
      <c r="B1254" s="244" t="s">
        <v>10590</v>
      </c>
      <c r="C1254" s="232" t="s">
        <v>9862</v>
      </c>
      <c r="D1254" s="244" t="s">
        <v>10590</v>
      </c>
      <c r="E1254" s="244" t="s">
        <v>10590</v>
      </c>
      <c r="F1254" t="s">
        <v>15803</v>
      </c>
      <c r="G1254" t="str">
        <f t="shared" si="3705"/>
        <v xml:space="preserve"> </v>
      </c>
      <c r="H1254" t="s">
        <v>15803</v>
      </c>
      <c r="I1254" t="str">
        <f t="shared" si="3706"/>
        <v xml:space="preserve"> </v>
      </c>
      <c r="J1254" t="s">
        <v>15803</v>
      </c>
      <c r="K1254" t="str">
        <f t="shared" si="3707"/>
        <v xml:space="preserve"> </v>
      </c>
      <c r="L1254" t="s">
        <v>15803</v>
      </c>
      <c r="M1254" t="str">
        <f t="shared" si="3707"/>
        <v xml:space="preserve"> </v>
      </c>
      <c r="N1254" t="s">
        <v>15803</v>
      </c>
      <c r="O1254" t="str">
        <f t="shared" ref="O1254" si="3813">IF(N1254=""," ",$B1254)</f>
        <v xml:space="preserve"> </v>
      </c>
      <c r="P1254" t="s">
        <v>15803</v>
      </c>
      <c r="Q1254" t="str">
        <f t="shared" ref="Q1254" si="3814">IF(P1254=""," ",$B1254)</f>
        <v xml:space="preserve"> </v>
      </c>
      <c r="R1254" t="s">
        <v>15803</v>
      </c>
      <c r="S1254" t="str">
        <f t="shared" ref="S1254" si="3815">IF(R1254=""," ",$B1254)</f>
        <v xml:space="preserve"> </v>
      </c>
    </row>
    <row r="1255" spans="1:19" ht="24" x14ac:dyDescent="0.2">
      <c r="A1255" s="230">
        <v>1745</v>
      </c>
      <c r="B1255" s="244" t="s">
        <v>10586</v>
      </c>
      <c r="C1255" s="232" t="s">
        <v>9859</v>
      </c>
      <c r="D1255" s="244" t="s">
        <v>10586</v>
      </c>
      <c r="E1255" s="244" t="s">
        <v>10586</v>
      </c>
      <c r="F1255" t="s">
        <v>15803</v>
      </c>
      <c r="G1255" t="str">
        <f t="shared" si="3705"/>
        <v xml:space="preserve"> </v>
      </c>
      <c r="H1255" t="s">
        <v>15803</v>
      </c>
      <c r="I1255" t="str">
        <f t="shared" si="3706"/>
        <v xml:space="preserve"> </v>
      </c>
      <c r="J1255" t="s">
        <v>15803</v>
      </c>
      <c r="K1255" t="str">
        <f t="shared" si="3707"/>
        <v xml:space="preserve"> </v>
      </c>
      <c r="L1255" t="s">
        <v>15803</v>
      </c>
      <c r="M1255" t="str">
        <f t="shared" si="3707"/>
        <v xml:space="preserve"> </v>
      </c>
      <c r="N1255" t="s">
        <v>15803</v>
      </c>
      <c r="O1255" t="str">
        <f t="shared" ref="O1255" si="3816">IF(N1255=""," ",$B1255)</f>
        <v xml:space="preserve"> </v>
      </c>
      <c r="P1255" t="s">
        <v>15803</v>
      </c>
      <c r="Q1255" t="str">
        <f t="shared" ref="Q1255" si="3817">IF(P1255=""," ",$B1255)</f>
        <v xml:space="preserve"> </v>
      </c>
      <c r="R1255" t="s">
        <v>15803</v>
      </c>
      <c r="S1255" t="str">
        <f t="shared" ref="S1255" si="3818">IF(R1255=""," ",$B1255)</f>
        <v xml:space="preserve"> </v>
      </c>
    </row>
    <row r="1256" spans="1:19" x14ac:dyDescent="0.2">
      <c r="A1256" s="230">
        <v>1746</v>
      </c>
      <c r="B1256" s="244" t="s">
        <v>10584</v>
      </c>
      <c r="C1256" s="232" t="s">
        <v>9856</v>
      </c>
      <c r="D1256" s="244" t="s">
        <v>10584</v>
      </c>
      <c r="E1256" s="244" t="s">
        <v>10584</v>
      </c>
      <c r="F1256" t="s">
        <v>15803</v>
      </c>
      <c r="G1256" t="str">
        <f t="shared" si="3705"/>
        <v xml:space="preserve"> </v>
      </c>
      <c r="H1256" t="s">
        <v>15803</v>
      </c>
      <c r="I1256" t="str">
        <f t="shared" si="3706"/>
        <v xml:space="preserve"> </v>
      </c>
      <c r="J1256" t="s">
        <v>15803</v>
      </c>
      <c r="K1256" t="str">
        <f t="shared" si="3707"/>
        <v xml:space="preserve"> </v>
      </c>
      <c r="L1256" t="s">
        <v>15803</v>
      </c>
      <c r="M1256" t="str">
        <f t="shared" si="3707"/>
        <v xml:space="preserve"> </v>
      </c>
      <c r="N1256" t="s">
        <v>15803</v>
      </c>
      <c r="O1256" t="str">
        <f t="shared" ref="O1256" si="3819">IF(N1256=""," ",$B1256)</f>
        <v xml:space="preserve"> </v>
      </c>
      <c r="P1256" t="s">
        <v>15803</v>
      </c>
      <c r="Q1256" t="str">
        <f t="shared" ref="Q1256" si="3820">IF(P1256=""," ",$B1256)</f>
        <v xml:space="preserve"> </v>
      </c>
      <c r="R1256" t="s">
        <v>15803</v>
      </c>
      <c r="S1256" t="str">
        <f t="shared" ref="S1256" si="3821">IF(R1256=""," ",$B1256)</f>
        <v xml:space="preserve"> </v>
      </c>
    </row>
    <row r="1257" spans="1:19" ht="24" x14ac:dyDescent="0.2">
      <c r="A1257" s="230">
        <v>1747</v>
      </c>
      <c r="B1257" s="244" t="s">
        <v>10582</v>
      </c>
      <c r="C1257" s="232" t="s">
        <v>9851</v>
      </c>
      <c r="D1257" s="244" t="s">
        <v>10582</v>
      </c>
      <c r="E1257" s="244" t="s">
        <v>10582</v>
      </c>
      <c r="F1257" t="s">
        <v>15803</v>
      </c>
      <c r="G1257" t="str">
        <f t="shared" si="3705"/>
        <v xml:space="preserve"> </v>
      </c>
      <c r="H1257" t="s">
        <v>15803</v>
      </c>
      <c r="I1257" t="str">
        <f t="shared" si="3706"/>
        <v xml:space="preserve"> </v>
      </c>
      <c r="J1257" t="s">
        <v>15803</v>
      </c>
      <c r="K1257" t="str">
        <f t="shared" si="3707"/>
        <v xml:space="preserve"> </v>
      </c>
      <c r="L1257" t="s">
        <v>15803</v>
      </c>
      <c r="M1257" t="str">
        <f t="shared" si="3707"/>
        <v xml:space="preserve"> </v>
      </c>
      <c r="N1257" t="s">
        <v>15803</v>
      </c>
      <c r="O1257" t="str">
        <f t="shared" ref="O1257" si="3822">IF(N1257=""," ",$B1257)</f>
        <v xml:space="preserve"> </v>
      </c>
      <c r="P1257" t="s">
        <v>15803</v>
      </c>
      <c r="Q1257" t="str">
        <f t="shared" ref="Q1257" si="3823">IF(P1257=""," ",$B1257)</f>
        <v xml:space="preserve"> </v>
      </c>
      <c r="R1257" t="s">
        <v>15803</v>
      </c>
      <c r="S1257" t="str">
        <f t="shared" ref="S1257" si="3824">IF(R1257=""," ",$B1257)</f>
        <v xml:space="preserve"> </v>
      </c>
    </row>
    <row r="1258" spans="1:19" x14ac:dyDescent="0.2">
      <c r="A1258" s="230">
        <v>1750</v>
      </c>
      <c r="B1258" s="244" t="s">
        <v>10572</v>
      </c>
      <c r="C1258" s="232" t="s">
        <v>9842</v>
      </c>
      <c r="D1258" s="244" t="s">
        <v>10572</v>
      </c>
      <c r="E1258" s="244" t="s">
        <v>10572</v>
      </c>
      <c r="F1258" t="s">
        <v>15803</v>
      </c>
      <c r="G1258" t="str">
        <f t="shared" si="3705"/>
        <v xml:space="preserve"> </v>
      </c>
      <c r="H1258" t="s">
        <v>15803</v>
      </c>
      <c r="I1258" t="str">
        <f t="shared" si="3706"/>
        <v xml:space="preserve"> </v>
      </c>
      <c r="J1258" t="s">
        <v>15803</v>
      </c>
      <c r="K1258" t="str">
        <f t="shared" si="3707"/>
        <v xml:space="preserve"> </v>
      </c>
      <c r="L1258" t="s">
        <v>15803</v>
      </c>
      <c r="M1258" t="str">
        <f t="shared" si="3707"/>
        <v xml:space="preserve"> </v>
      </c>
      <c r="N1258" t="s">
        <v>15803</v>
      </c>
      <c r="O1258" t="str">
        <f t="shared" ref="O1258" si="3825">IF(N1258=""," ",$B1258)</f>
        <v xml:space="preserve"> </v>
      </c>
      <c r="P1258" t="s">
        <v>15803</v>
      </c>
      <c r="Q1258" t="str">
        <f t="shared" ref="Q1258" si="3826">IF(P1258=""," ",$B1258)</f>
        <v xml:space="preserve"> </v>
      </c>
      <c r="R1258" t="s">
        <v>15803</v>
      </c>
      <c r="S1258" t="str">
        <f t="shared" ref="S1258" si="3827">IF(R1258=""," ",$B1258)</f>
        <v xml:space="preserve"> </v>
      </c>
    </row>
    <row r="1259" spans="1:19" ht="24" x14ac:dyDescent="0.2">
      <c r="A1259" s="230">
        <v>1751</v>
      </c>
      <c r="B1259" s="244" t="s">
        <v>10569</v>
      </c>
      <c r="C1259" s="232" t="s">
        <v>9838</v>
      </c>
      <c r="D1259" s="244" t="s">
        <v>10569</v>
      </c>
      <c r="E1259" s="244" t="s">
        <v>10569</v>
      </c>
      <c r="F1259" t="s">
        <v>15803</v>
      </c>
      <c r="G1259" t="str">
        <f t="shared" si="3705"/>
        <v xml:space="preserve"> </v>
      </c>
      <c r="H1259" t="s">
        <v>15803</v>
      </c>
      <c r="I1259" t="str">
        <f t="shared" si="3706"/>
        <v xml:space="preserve"> </v>
      </c>
      <c r="J1259" t="s">
        <v>15803</v>
      </c>
      <c r="K1259" t="str">
        <f t="shared" si="3707"/>
        <v xml:space="preserve"> </v>
      </c>
      <c r="L1259" t="s">
        <v>15803</v>
      </c>
      <c r="M1259" t="str">
        <f t="shared" si="3707"/>
        <v xml:space="preserve"> </v>
      </c>
      <c r="N1259" t="s">
        <v>15803</v>
      </c>
      <c r="O1259" t="str">
        <f t="shared" ref="O1259" si="3828">IF(N1259=""," ",$B1259)</f>
        <v xml:space="preserve"> </v>
      </c>
      <c r="P1259" t="s">
        <v>15803</v>
      </c>
      <c r="Q1259" t="str">
        <f t="shared" ref="Q1259" si="3829">IF(P1259=""," ",$B1259)</f>
        <v xml:space="preserve"> </v>
      </c>
      <c r="R1259" t="s">
        <v>15803</v>
      </c>
      <c r="S1259" t="str">
        <f t="shared" ref="S1259" si="3830">IF(R1259=""," ",$B1259)</f>
        <v xml:space="preserve"> </v>
      </c>
    </row>
    <row r="1260" spans="1:19" ht="24" x14ac:dyDescent="0.2">
      <c r="A1260" s="230">
        <v>1752</v>
      </c>
      <c r="B1260" s="244" t="s">
        <v>10566</v>
      </c>
      <c r="C1260" s="232" t="s">
        <v>9834</v>
      </c>
      <c r="D1260" s="244" t="s">
        <v>10566</v>
      </c>
      <c r="E1260" s="244" t="s">
        <v>10566</v>
      </c>
      <c r="F1260" t="s">
        <v>15803</v>
      </c>
      <c r="G1260" t="str">
        <f t="shared" si="3705"/>
        <v xml:space="preserve"> </v>
      </c>
      <c r="H1260" t="s">
        <v>15803</v>
      </c>
      <c r="I1260" t="str">
        <f t="shared" si="3706"/>
        <v xml:space="preserve"> </v>
      </c>
      <c r="J1260" t="s">
        <v>15803</v>
      </c>
      <c r="K1260" t="str">
        <f t="shared" si="3707"/>
        <v xml:space="preserve"> </v>
      </c>
      <c r="L1260" t="s">
        <v>15803</v>
      </c>
      <c r="M1260" t="str">
        <f t="shared" si="3707"/>
        <v xml:space="preserve"> </v>
      </c>
      <c r="N1260" t="s">
        <v>15803</v>
      </c>
      <c r="O1260" t="str">
        <f t="shared" ref="O1260" si="3831">IF(N1260=""," ",$B1260)</f>
        <v xml:space="preserve"> </v>
      </c>
      <c r="P1260" t="s">
        <v>15803</v>
      </c>
      <c r="Q1260" t="str">
        <f t="shared" ref="Q1260" si="3832">IF(P1260=""," ",$B1260)</f>
        <v xml:space="preserve"> </v>
      </c>
      <c r="R1260" t="s">
        <v>15803</v>
      </c>
      <c r="S1260" t="str">
        <f t="shared" ref="S1260" si="3833">IF(R1260=""," ",$B1260)</f>
        <v xml:space="preserve"> </v>
      </c>
    </row>
    <row r="1261" spans="1:19" x14ac:dyDescent="0.2">
      <c r="A1261" s="230">
        <v>1753</v>
      </c>
      <c r="B1261" s="244" t="s">
        <v>10564</v>
      </c>
      <c r="C1261" s="232" t="s">
        <v>9826</v>
      </c>
      <c r="D1261" s="244" t="s">
        <v>10564</v>
      </c>
      <c r="E1261" s="244" t="s">
        <v>10564</v>
      </c>
      <c r="F1261" t="s">
        <v>15803</v>
      </c>
      <c r="G1261" t="str">
        <f t="shared" si="3705"/>
        <v xml:space="preserve"> </v>
      </c>
      <c r="H1261" t="s">
        <v>15803</v>
      </c>
      <c r="I1261" t="str">
        <f t="shared" si="3706"/>
        <v xml:space="preserve"> </v>
      </c>
      <c r="J1261" t="s">
        <v>15803</v>
      </c>
      <c r="K1261" t="str">
        <f t="shared" si="3707"/>
        <v xml:space="preserve"> </v>
      </c>
      <c r="L1261" t="s">
        <v>15803</v>
      </c>
      <c r="M1261" t="str">
        <f t="shared" si="3707"/>
        <v xml:space="preserve"> </v>
      </c>
      <c r="N1261" t="s">
        <v>15803</v>
      </c>
      <c r="O1261" t="str">
        <f t="shared" ref="O1261" si="3834">IF(N1261=""," ",$B1261)</f>
        <v xml:space="preserve"> </v>
      </c>
      <c r="P1261" t="s">
        <v>15803</v>
      </c>
      <c r="Q1261" t="str">
        <f t="shared" ref="Q1261" si="3835">IF(P1261=""," ",$B1261)</f>
        <v xml:space="preserve"> </v>
      </c>
      <c r="R1261" t="s">
        <v>15803</v>
      </c>
      <c r="S1261" t="str">
        <f t="shared" ref="S1261" si="3836">IF(R1261=""," ",$B1261)</f>
        <v xml:space="preserve"> </v>
      </c>
    </row>
    <row r="1262" spans="1:19" x14ac:dyDescent="0.2">
      <c r="A1262" s="230">
        <v>1754</v>
      </c>
      <c r="B1262" s="244" t="s">
        <v>10561</v>
      </c>
      <c r="C1262" s="232" t="s">
        <v>9822</v>
      </c>
      <c r="D1262" s="244" t="s">
        <v>10561</v>
      </c>
      <c r="E1262" s="244" t="s">
        <v>10561</v>
      </c>
      <c r="F1262" t="s">
        <v>15803</v>
      </c>
      <c r="G1262" t="str">
        <f t="shared" si="3705"/>
        <v xml:space="preserve"> </v>
      </c>
      <c r="H1262" t="s">
        <v>15803</v>
      </c>
      <c r="I1262" t="str">
        <f t="shared" si="3706"/>
        <v xml:space="preserve"> </v>
      </c>
      <c r="J1262" t="s">
        <v>15803</v>
      </c>
      <c r="K1262" t="str">
        <f t="shared" si="3707"/>
        <v xml:space="preserve"> </v>
      </c>
      <c r="L1262" t="s">
        <v>15803</v>
      </c>
      <c r="M1262" t="str">
        <f t="shared" si="3707"/>
        <v xml:space="preserve"> </v>
      </c>
      <c r="N1262" t="s">
        <v>15803</v>
      </c>
      <c r="O1262" t="str">
        <f t="shared" ref="O1262" si="3837">IF(N1262=""," ",$B1262)</f>
        <v xml:space="preserve"> </v>
      </c>
      <c r="P1262" t="s">
        <v>15803</v>
      </c>
      <c r="Q1262" t="str">
        <f t="shared" ref="Q1262" si="3838">IF(P1262=""," ",$B1262)</f>
        <v xml:space="preserve"> </v>
      </c>
      <c r="R1262" t="s">
        <v>15803</v>
      </c>
      <c r="S1262" t="str">
        <f t="shared" ref="S1262" si="3839">IF(R1262=""," ",$B1262)</f>
        <v xml:space="preserve"> </v>
      </c>
    </row>
    <row r="1263" spans="1:19" x14ac:dyDescent="0.2">
      <c r="A1263" s="230">
        <v>1755</v>
      </c>
      <c r="B1263" s="244" t="s">
        <v>10558</v>
      </c>
      <c r="C1263" s="232" t="s">
        <v>9819</v>
      </c>
      <c r="D1263" s="244" t="s">
        <v>10558</v>
      </c>
      <c r="E1263" s="244" t="s">
        <v>10558</v>
      </c>
      <c r="F1263" t="s">
        <v>15803</v>
      </c>
      <c r="G1263" t="str">
        <f t="shared" si="3705"/>
        <v xml:space="preserve"> </v>
      </c>
      <c r="H1263" t="s">
        <v>15803</v>
      </c>
      <c r="I1263" t="str">
        <f t="shared" si="3706"/>
        <v xml:space="preserve"> </v>
      </c>
      <c r="J1263" t="s">
        <v>15803</v>
      </c>
      <c r="K1263" t="str">
        <f t="shared" si="3707"/>
        <v xml:space="preserve"> </v>
      </c>
      <c r="L1263" t="s">
        <v>15803</v>
      </c>
      <c r="M1263" t="str">
        <f t="shared" si="3707"/>
        <v xml:space="preserve"> </v>
      </c>
      <c r="N1263" t="s">
        <v>15803</v>
      </c>
      <c r="O1263" t="str">
        <f t="shared" ref="O1263" si="3840">IF(N1263=""," ",$B1263)</f>
        <v xml:space="preserve"> </v>
      </c>
      <c r="P1263" t="s">
        <v>15803</v>
      </c>
      <c r="Q1263" t="str">
        <f t="shared" ref="Q1263" si="3841">IF(P1263=""," ",$B1263)</f>
        <v xml:space="preserve"> </v>
      </c>
      <c r="R1263" t="s">
        <v>15803</v>
      </c>
      <c r="S1263" t="str">
        <f t="shared" ref="S1263" si="3842">IF(R1263=""," ",$B1263)</f>
        <v xml:space="preserve"> </v>
      </c>
    </row>
    <row r="1264" spans="1:19" ht="24" x14ac:dyDescent="0.2">
      <c r="A1264" s="230">
        <v>1756</v>
      </c>
      <c r="B1264" s="244" t="s">
        <v>10556</v>
      </c>
      <c r="C1264" s="232" t="s">
        <v>9817</v>
      </c>
      <c r="D1264" s="244" t="s">
        <v>10556</v>
      </c>
      <c r="E1264" s="244" t="s">
        <v>10556</v>
      </c>
      <c r="F1264" t="s">
        <v>15803</v>
      </c>
      <c r="G1264" t="str">
        <f t="shared" si="3705"/>
        <v xml:space="preserve"> </v>
      </c>
      <c r="H1264" t="s">
        <v>15803</v>
      </c>
      <c r="I1264" t="str">
        <f t="shared" si="3706"/>
        <v xml:space="preserve"> </v>
      </c>
      <c r="J1264" t="s">
        <v>15803</v>
      </c>
      <c r="K1264" t="str">
        <f t="shared" si="3707"/>
        <v xml:space="preserve"> </v>
      </c>
      <c r="L1264" t="s">
        <v>15803</v>
      </c>
      <c r="M1264" t="str">
        <f t="shared" si="3707"/>
        <v xml:space="preserve"> </v>
      </c>
      <c r="N1264" t="s">
        <v>15803</v>
      </c>
      <c r="O1264" t="str">
        <f t="shared" ref="O1264" si="3843">IF(N1264=""," ",$B1264)</f>
        <v xml:space="preserve"> </v>
      </c>
      <c r="P1264" t="s">
        <v>15803</v>
      </c>
      <c r="Q1264" t="str">
        <f t="shared" ref="Q1264" si="3844">IF(P1264=""," ",$B1264)</f>
        <v xml:space="preserve"> </v>
      </c>
      <c r="R1264" t="s">
        <v>15803</v>
      </c>
      <c r="S1264" t="str">
        <f t="shared" ref="S1264" si="3845">IF(R1264=""," ",$B1264)</f>
        <v xml:space="preserve"> </v>
      </c>
    </row>
    <row r="1265" spans="1:19" ht="24" x14ac:dyDescent="0.2">
      <c r="A1265" s="230">
        <v>1757</v>
      </c>
      <c r="B1265" s="244" t="s">
        <v>10554</v>
      </c>
      <c r="C1265" s="232" t="s">
        <v>9814</v>
      </c>
      <c r="D1265" s="244" t="s">
        <v>10554</v>
      </c>
      <c r="E1265" s="244" t="s">
        <v>10554</v>
      </c>
      <c r="F1265" t="s">
        <v>15803</v>
      </c>
      <c r="G1265" t="str">
        <f t="shared" si="3705"/>
        <v xml:space="preserve"> </v>
      </c>
      <c r="H1265" t="s">
        <v>15803</v>
      </c>
      <c r="I1265" t="str">
        <f t="shared" si="3706"/>
        <v xml:space="preserve"> </v>
      </c>
      <c r="J1265" t="s">
        <v>15803</v>
      </c>
      <c r="K1265" t="str">
        <f t="shared" si="3707"/>
        <v xml:space="preserve"> </v>
      </c>
      <c r="L1265" t="s">
        <v>15803</v>
      </c>
      <c r="M1265" t="str">
        <f t="shared" si="3707"/>
        <v xml:space="preserve"> </v>
      </c>
      <c r="N1265" t="s">
        <v>15803</v>
      </c>
      <c r="O1265" t="str">
        <f t="shared" ref="O1265" si="3846">IF(N1265=""," ",$B1265)</f>
        <v xml:space="preserve"> </v>
      </c>
      <c r="P1265" t="s">
        <v>15803</v>
      </c>
      <c r="Q1265" t="str">
        <f t="shared" ref="Q1265" si="3847">IF(P1265=""," ",$B1265)</f>
        <v xml:space="preserve"> </v>
      </c>
      <c r="R1265" t="s">
        <v>15803</v>
      </c>
      <c r="S1265" t="str">
        <f t="shared" ref="S1265" si="3848">IF(R1265=""," ",$B1265)</f>
        <v xml:space="preserve"> </v>
      </c>
    </row>
    <row r="1266" spans="1:19" x14ac:dyDescent="0.2">
      <c r="A1266" s="230">
        <v>1758</v>
      </c>
      <c r="B1266" s="244" t="s">
        <v>10551</v>
      </c>
      <c r="C1266" s="232" t="s">
        <v>9810</v>
      </c>
      <c r="D1266" s="244" t="s">
        <v>10551</v>
      </c>
      <c r="E1266" s="244" t="s">
        <v>10551</v>
      </c>
      <c r="F1266" t="s">
        <v>15803</v>
      </c>
      <c r="G1266" t="str">
        <f t="shared" si="3705"/>
        <v xml:space="preserve"> </v>
      </c>
      <c r="H1266" t="s">
        <v>15803</v>
      </c>
      <c r="I1266" t="str">
        <f t="shared" si="3706"/>
        <v xml:space="preserve"> </v>
      </c>
      <c r="J1266" t="s">
        <v>15803</v>
      </c>
      <c r="K1266" t="str">
        <f t="shared" si="3707"/>
        <v xml:space="preserve"> </v>
      </c>
      <c r="L1266" t="s">
        <v>15803</v>
      </c>
      <c r="M1266" t="str">
        <f t="shared" si="3707"/>
        <v xml:space="preserve"> </v>
      </c>
      <c r="N1266" t="s">
        <v>15803</v>
      </c>
      <c r="O1266" t="str">
        <f t="shared" ref="O1266" si="3849">IF(N1266=""," ",$B1266)</f>
        <v xml:space="preserve"> </v>
      </c>
      <c r="P1266" t="s">
        <v>15803</v>
      </c>
      <c r="Q1266" t="str">
        <f t="shared" ref="Q1266" si="3850">IF(P1266=""," ",$B1266)</f>
        <v xml:space="preserve"> </v>
      </c>
      <c r="R1266" t="s">
        <v>15803</v>
      </c>
      <c r="S1266" t="str">
        <f t="shared" ref="S1266" si="3851">IF(R1266=""," ",$B1266)</f>
        <v xml:space="preserve"> </v>
      </c>
    </row>
    <row r="1267" spans="1:19" ht="24" x14ac:dyDescent="0.2">
      <c r="A1267" s="230">
        <v>1759</v>
      </c>
      <c r="B1267" s="244" t="s">
        <v>10549</v>
      </c>
      <c r="C1267" s="232" t="s">
        <v>9805</v>
      </c>
      <c r="D1267" s="244" t="s">
        <v>10549</v>
      </c>
      <c r="E1267" s="244" t="s">
        <v>10549</v>
      </c>
      <c r="F1267" t="s">
        <v>15803</v>
      </c>
      <c r="G1267" t="str">
        <f t="shared" si="3705"/>
        <v xml:space="preserve"> </v>
      </c>
      <c r="H1267" t="s">
        <v>15803</v>
      </c>
      <c r="I1267" t="str">
        <f t="shared" si="3706"/>
        <v xml:space="preserve"> </v>
      </c>
      <c r="J1267" t="s">
        <v>15803</v>
      </c>
      <c r="K1267" t="str">
        <f t="shared" si="3707"/>
        <v xml:space="preserve"> </v>
      </c>
      <c r="L1267" t="s">
        <v>15803</v>
      </c>
      <c r="M1267" t="str">
        <f t="shared" si="3707"/>
        <v xml:space="preserve"> </v>
      </c>
      <c r="N1267" t="s">
        <v>15803</v>
      </c>
      <c r="O1267" t="str">
        <f t="shared" ref="O1267" si="3852">IF(N1267=""," ",$B1267)</f>
        <v xml:space="preserve"> </v>
      </c>
      <c r="P1267" t="s">
        <v>15803</v>
      </c>
      <c r="Q1267" t="str">
        <f t="shared" ref="Q1267" si="3853">IF(P1267=""," ",$B1267)</f>
        <v xml:space="preserve"> </v>
      </c>
      <c r="R1267" t="s">
        <v>15803</v>
      </c>
      <c r="S1267" t="str">
        <f t="shared" ref="S1267" si="3854">IF(R1267=""," ",$B1267)</f>
        <v xml:space="preserve"> </v>
      </c>
    </row>
    <row r="1268" spans="1:19" x14ac:dyDescent="0.2">
      <c r="A1268" s="230">
        <v>1762</v>
      </c>
      <c r="B1268" s="244" t="s">
        <v>10542</v>
      </c>
      <c r="C1268" s="232" t="s">
        <v>9790</v>
      </c>
      <c r="D1268" s="244" t="s">
        <v>10542</v>
      </c>
      <c r="E1268" s="244" t="s">
        <v>10542</v>
      </c>
      <c r="F1268" t="s">
        <v>15803</v>
      </c>
      <c r="G1268" t="str">
        <f t="shared" si="3705"/>
        <v xml:space="preserve"> </v>
      </c>
      <c r="H1268" t="s">
        <v>15803</v>
      </c>
      <c r="I1268" t="str">
        <f t="shared" si="3706"/>
        <v xml:space="preserve"> </v>
      </c>
      <c r="J1268" t="s">
        <v>15803</v>
      </c>
      <c r="K1268" t="str">
        <f t="shared" si="3707"/>
        <v xml:space="preserve"> </v>
      </c>
      <c r="L1268" t="s">
        <v>15803</v>
      </c>
      <c r="M1268" t="str">
        <f t="shared" si="3707"/>
        <v xml:space="preserve"> </v>
      </c>
      <c r="N1268" t="s">
        <v>15803</v>
      </c>
      <c r="O1268" t="str">
        <f t="shared" ref="O1268" si="3855">IF(N1268=""," ",$B1268)</f>
        <v xml:space="preserve"> </v>
      </c>
      <c r="P1268" t="s">
        <v>15803</v>
      </c>
      <c r="Q1268" t="str">
        <f t="shared" ref="Q1268" si="3856">IF(P1268=""," ",$B1268)</f>
        <v xml:space="preserve"> </v>
      </c>
      <c r="R1268" t="s">
        <v>15803</v>
      </c>
      <c r="S1268" t="str">
        <f t="shared" ref="S1268" si="3857">IF(R1268=""," ",$B1268)</f>
        <v xml:space="preserve"> </v>
      </c>
    </row>
    <row r="1269" spans="1:19" ht="24" x14ac:dyDescent="0.2">
      <c r="A1269" s="230">
        <v>1763</v>
      </c>
      <c r="B1269" s="244" t="s">
        <v>10539</v>
      </c>
      <c r="C1269" s="232" t="s">
        <v>9783</v>
      </c>
      <c r="D1269" s="244" t="s">
        <v>10539</v>
      </c>
      <c r="E1269" s="244" t="s">
        <v>10539</v>
      </c>
      <c r="F1269" t="s">
        <v>15803</v>
      </c>
      <c r="G1269" t="str">
        <f t="shared" si="3705"/>
        <v xml:space="preserve"> </v>
      </c>
      <c r="H1269" t="s">
        <v>15803</v>
      </c>
      <c r="I1269" t="str">
        <f t="shared" si="3706"/>
        <v xml:space="preserve"> </v>
      </c>
      <c r="J1269" t="s">
        <v>15803</v>
      </c>
      <c r="K1269" t="str">
        <f t="shared" si="3707"/>
        <v xml:space="preserve"> </v>
      </c>
      <c r="L1269" t="s">
        <v>15803</v>
      </c>
      <c r="M1269" t="str">
        <f t="shared" si="3707"/>
        <v xml:space="preserve"> </v>
      </c>
      <c r="N1269" t="s">
        <v>15803</v>
      </c>
      <c r="O1269" t="str">
        <f t="shared" ref="O1269" si="3858">IF(N1269=""," ",$B1269)</f>
        <v xml:space="preserve"> </v>
      </c>
      <c r="P1269" t="s">
        <v>15803</v>
      </c>
      <c r="Q1269" t="str">
        <f t="shared" ref="Q1269" si="3859">IF(P1269=""," ",$B1269)</f>
        <v xml:space="preserve"> </v>
      </c>
      <c r="R1269" t="s">
        <v>15803</v>
      </c>
      <c r="S1269" t="str">
        <f t="shared" ref="S1269" si="3860">IF(R1269=""," ",$B1269)</f>
        <v xml:space="preserve"> </v>
      </c>
    </row>
    <row r="1270" spans="1:19" x14ac:dyDescent="0.2">
      <c r="A1270" s="230">
        <v>1764</v>
      </c>
      <c r="B1270" s="244" t="s">
        <v>10536</v>
      </c>
      <c r="C1270" s="232" t="s">
        <v>9771</v>
      </c>
      <c r="D1270" s="244" t="s">
        <v>10536</v>
      </c>
      <c r="E1270" s="244" t="s">
        <v>10536</v>
      </c>
      <c r="F1270" t="s">
        <v>15803</v>
      </c>
      <c r="G1270" t="str">
        <f t="shared" si="3705"/>
        <v xml:space="preserve"> </v>
      </c>
      <c r="H1270" t="s">
        <v>15803</v>
      </c>
      <c r="I1270" t="str">
        <f t="shared" si="3706"/>
        <v xml:space="preserve"> </v>
      </c>
      <c r="J1270" t="s">
        <v>15803</v>
      </c>
      <c r="K1270" t="str">
        <f t="shared" si="3707"/>
        <v xml:space="preserve"> </v>
      </c>
      <c r="L1270" t="s">
        <v>15803</v>
      </c>
      <c r="M1270" t="str">
        <f t="shared" si="3707"/>
        <v xml:space="preserve"> </v>
      </c>
      <c r="N1270" t="s">
        <v>15803</v>
      </c>
      <c r="O1270" t="str">
        <f t="shared" ref="O1270" si="3861">IF(N1270=""," ",$B1270)</f>
        <v xml:space="preserve"> </v>
      </c>
      <c r="P1270" t="s">
        <v>15803</v>
      </c>
      <c r="Q1270" t="str">
        <f t="shared" ref="Q1270" si="3862">IF(P1270=""," ",$B1270)</f>
        <v xml:space="preserve"> </v>
      </c>
      <c r="R1270" t="s">
        <v>15803</v>
      </c>
      <c r="S1270" t="str">
        <f t="shared" ref="S1270" si="3863">IF(R1270=""," ",$B1270)</f>
        <v xml:space="preserve"> </v>
      </c>
    </row>
    <row r="1271" spans="1:19" x14ac:dyDescent="0.2">
      <c r="A1271" s="230">
        <v>1765</v>
      </c>
      <c r="B1271" s="244" t="s">
        <v>10533</v>
      </c>
      <c r="C1271" s="232" t="s">
        <v>9769</v>
      </c>
      <c r="D1271" s="244" t="s">
        <v>10533</v>
      </c>
      <c r="E1271" s="244" t="s">
        <v>10533</v>
      </c>
      <c r="F1271" t="s">
        <v>15803</v>
      </c>
      <c r="G1271" t="str">
        <f t="shared" si="3705"/>
        <v xml:space="preserve"> </v>
      </c>
      <c r="H1271" t="s">
        <v>15803</v>
      </c>
      <c r="I1271" t="str">
        <f t="shared" si="3706"/>
        <v xml:space="preserve"> </v>
      </c>
      <c r="J1271" t="s">
        <v>15803</v>
      </c>
      <c r="K1271" t="str">
        <f t="shared" si="3707"/>
        <v xml:space="preserve"> </v>
      </c>
      <c r="L1271" t="s">
        <v>15803</v>
      </c>
      <c r="M1271" t="str">
        <f t="shared" si="3707"/>
        <v xml:space="preserve"> </v>
      </c>
      <c r="N1271" t="s">
        <v>15803</v>
      </c>
      <c r="O1271" t="str">
        <f t="shared" ref="O1271" si="3864">IF(N1271=""," ",$B1271)</f>
        <v xml:space="preserve"> </v>
      </c>
      <c r="P1271" t="s">
        <v>15803</v>
      </c>
      <c r="Q1271" t="str">
        <f t="shared" ref="Q1271" si="3865">IF(P1271=""," ",$B1271)</f>
        <v xml:space="preserve"> </v>
      </c>
      <c r="R1271" t="s">
        <v>15803</v>
      </c>
      <c r="S1271" t="str">
        <f t="shared" ref="S1271" si="3866">IF(R1271=""," ",$B1271)</f>
        <v xml:space="preserve"> </v>
      </c>
    </row>
    <row r="1272" spans="1:19" x14ac:dyDescent="0.2">
      <c r="A1272" s="230">
        <v>1766</v>
      </c>
      <c r="B1272" s="244" t="s">
        <v>10531</v>
      </c>
      <c r="C1272" s="232" t="s">
        <v>9767</v>
      </c>
      <c r="D1272" s="244" t="s">
        <v>10531</v>
      </c>
      <c r="E1272" s="244" t="s">
        <v>10531</v>
      </c>
      <c r="F1272" t="s">
        <v>15803</v>
      </c>
      <c r="G1272" t="str">
        <f t="shared" si="3705"/>
        <v xml:space="preserve"> </v>
      </c>
      <c r="H1272" t="s">
        <v>15803</v>
      </c>
      <c r="I1272" t="str">
        <f t="shared" si="3706"/>
        <v xml:space="preserve"> </v>
      </c>
      <c r="J1272" t="s">
        <v>15803</v>
      </c>
      <c r="K1272" t="str">
        <f t="shared" si="3707"/>
        <v xml:space="preserve"> </v>
      </c>
      <c r="L1272" t="s">
        <v>15803</v>
      </c>
      <c r="M1272" t="str">
        <f t="shared" si="3707"/>
        <v xml:space="preserve"> </v>
      </c>
      <c r="N1272" t="s">
        <v>15803</v>
      </c>
      <c r="O1272" t="str">
        <f t="shared" ref="O1272" si="3867">IF(N1272=""," ",$B1272)</f>
        <v xml:space="preserve"> </v>
      </c>
      <c r="P1272" t="s">
        <v>15803</v>
      </c>
      <c r="Q1272" t="str">
        <f t="shared" ref="Q1272" si="3868">IF(P1272=""," ",$B1272)</f>
        <v xml:space="preserve"> </v>
      </c>
      <c r="R1272" t="s">
        <v>15803</v>
      </c>
      <c r="S1272" t="str">
        <f t="shared" ref="S1272" si="3869">IF(R1272=""," ",$B1272)</f>
        <v xml:space="preserve"> </v>
      </c>
    </row>
    <row r="1273" spans="1:19" x14ac:dyDescent="0.2">
      <c r="A1273" s="230">
        <v>1767</v>
      </c>
      <c r="B1273" s="244" t="s">
        <v>10528</v>
      </c>
      <c r="C1273" s="232" t="s">
        <v>9763</v>
      </c>
      <c r="D1273" s="244" t="s">
        <v>10528</v>
      </c>
      <c r="E1273" s="244" t="s">
        <v>10528</v>
      </c>
      <c r="F1273" t="s">
        <v>15803</v>
      </c>
      <c r="G1273" t="str">
        <f t="shared" si="3705"/>
        <v xml:space="preserve"> </v>
      </c>
      <c r="H1273" t="s">
        <v>15803</v>
      </c>
      <c r="I1273" t="str">
        <f t="shared" si="3706"/>
        <v xml:space="preserve"> </v>
      </c>
      <c r="J1273" t="s">
        <v>15803</v>
      </c>
      <c r="K1273" t="str">
        <f t="shared" si="3707"/>
        <v xml:space="preserve"> </v>
      </c>
      <c r="L1273" t="s">
        <v>15803</v>
      </c>
      <c r="M1273" t="str">
        <f t="shared" si="3707"/>
        <v xml:space="preserve"> </v>
      </c>
      <c r="N1273" t="s">
        <v>15803</v>
      </c>
      <c r="O1273" t="str">
        <f t="shared" ref="O1273" si="3870">IF(N1273=""," ",$B1273)</f>
        <v xml:space="preserve"> </v>
      </c>
      <c r="P1273" t="s">
        <v>15803</v>
      </c>
      <c r="Q1273" t="str">
        <f t="shared" ref="Q1273" si="3871">IF(P1273=""," ",$B1273)</f>
        <v xml:space="preserve"> </v>
      </c>
      <c r="R1273" t="s">
        <v>15803</v>
      </c>
      <c r="S1273" t="str">
        <f t="shared" ref="S1273" si="3872">IF(R1273=""," ",$B1273)</f>
        <v xml:space="preserve"> </v>
      </c>
    </row>
    <row r="1274" spans="1:19" ht="48" x14ac:dyDescent="0.2">
      <c r="A1274" s="230">
        <v>1768</v>
      </c>
      <c r="B1274" s="244" t="s">
        <v>10525</v>
      </c>
      <c r="C1274" s="232" t="s">
        <v>9757</v>
      </c>
      <c r="D1274" s="244" t="s">
        <v>10525</v>
      </c>
      <c r="E1274" s="244" t="s">
        <v>10525</v>
      </c>
      <c r="F1274" t="s">
        <v>15803</v>
      </c>
      <c r="G1274" t="str">
        <f t="shared" si="3705"/>
        <v xml:space="preserve"> </v>
      </c>
      <c r="H1274" t="s">
        <v>15803</v>
      </c>
      <c r="I1274" t="str">
        <f t="shared" si="3706"/>
        <v xml:space="preserve"> </v>
      </c>
      <c r="J1274" t="s">
        <v>15803</v>
      </c>
      <c r="K1274" t="str">
        <f t="shared" si="3707"/>
        <v xml:space="preserve"> </v>
      </c>
      <c r="L1274" t="s">
        <v>15803</v>
      </c>
      <c r="M1274" t="str">
        <f t="shared" si="3707"/>
        <v xml:space="preserve"> </v>
      </c>
      <c r="N1274" t="s">
        <v>15803</v>
      </c>
      <c r="O1274" t="str">
        <f t="shared" ref="O1274" si="3873">IF(N1274=""," ",$B1274)</f>
        <v xml:space="preserve"> </v>
      </c>
      <c r="P1274" t="s">
        <v>15803</v>
      </c>
      <c r="Q1274" t="str">
        <f t="shared" ref="Q1274" si="3874">IF(P1274=""," ",$B1274)</f>
        <v xml:space="preserve"> </v>
      </c>
      <c r="R1274" t="s">
        <v>15803</v>
      </c>
      <c r="S1274" t="str">
        <f t="shared" ref="S1274" si="3875">IF(R1274=""," ",$B1274)</f>
        <v xml:space="preserve"> </v>
      </c>
    </row>
    <row r="1275" spans="1:19" ht="24" x14ac:dyDescent="0.2">
      <c r="A1275" s="230">
        <v>1769</v>
      </c>
      <c r="B1275" s="244" t="s">
        <v>10523</v>
      </c>
      <c r="C1275" s="232" t="s">
        <v>9752</v>
      </c>
      <c r="D1275" s="244" t="s">
        <v>10523</v>
      </c>
      <c r="E1275" s="244" t="s">
        <v>10523</v>
      </c>
      <c r="F1275" t="s">
        <v>15803</v>
      </c>
      <c r="G1275" t="str">
        <f t="shared" si="3705"/>
        <v xml:space="preserve"> </v>
      </c>
      <c r="H1275" t="s">
        <v>15803</v>
      </c>
      <c r="I1275" t="str">
        <f t="shared" si="3706"/>
        <v xml:space="preserve"> </v>
      </c>
      <c r="J1275" t="s">
        <v>15803</v>
      </c>
      <c r="K1275" t="str">
        <f t="shared" si="3707"/>
        <v xml:space="preserve"> </v>
      </c>
      <c r="L1275" t="s">
        <v>15803</v>
      </c>
      <c r="M1275" t="str">
        <f t="shared" si="3707"/>
        <v xml:space="preserve"> </v>
      </c>
      <c r="N1275" t="s">
        <v>15803</v>
      </c>
      <c r="O1275" t="str">
        <f t="shared" ref="O1275" si="3876">IF(N1275=""," ",$B1275)</f>
        <v xml:space="preserve"> </v>
      </c>
      <c r="P1275" t="s">
        <v>15803</v>
      </c>
      <c r="Q1275" t="str">
        <f t="shared" ref="Q1275" si="3877">IF(P1275=""," ",$B1275)</f>
        <v xml:space="preserve"> </v>
      </c>
      <c r="R1275" t="s">
        <v>15803</v>
      </c>
      <c r="S1275" t="str">
        <f t="shared" ref="S1275" si="3878">IF(R1275=""," ",$B1275)</f>
        <v xml:space="preserve"> </v>
      </c>
    </row>
    <row r="1276" spans="1:19" ht="60" x14ac:dyDescent="0.2">
      <c r="A1276" s="230">
        <v>1772</v>
      </c>
      <c r="B1276" s="244" t="s">
        <v>10514</v>
      </c>
      <c r="C1276" s="232" t="s">
        <v>9745</v>
      </c>
      <c r="D1276" s="244" t="s">
        <v>10514</v>
      </c>
      <c r="E1276" s="244" t="s">
        <v>10514</v>
      </c>
      <c r="F1276" t="s">
        <v>15803</v>
      </c>
      <c r="G1276" t="str">
        <f t="shared" si="3705"/>
        <v xml:space="preserve"> </v>
      </c>
      <c r="H1276" t="s">
        <v>15803</v>
      </c>
      <c r="I1276" t="str">
        <f t="shared" si="3706"/>
        <v xml:space="preserve"> </v>
      </c>
      <c r="J1276" t="s">
        <v>15803</v>
      </c>
      <c r="K1276" t="str">
        <f t="shared" si="3707"/>
        <v xml:space="preserve"> </v>
      </c>
      <c r="L1276" t="s">
        <v>15803</v>
      </c>
      <c r="M1276" t="str">
        <f t="shared" si="3707"/>
        <v xml:space="preserve"> </v>
      </c>
      <c r="N1276" t="s">
        <v>15803</v>
      </c>
      <c r="O1276" t="str">
        <f t="shared" ref="O1276" si="3879">IF(N1276=""," ",$B1276)</f>
        <v xml:space="preserve"> </v>
      </c>
      <c r="P1276" t="s">
        <v>15803</v>
      </c>
      <c r="Q1276" t="str">
        <f t="shared" ref="Q1276" si="3880">IF(P1276=""," ",$B1276)</f>
        <v xml:space="preserve"> </v>
      </c>
      <c r="R1276" t="s">
        <v>15803</v>
      </c>
      <c r="S1276" t="str">
        <f t="shared" ref="S1276" si="3881">IF(R1276=""," ",$B1276)</f>
        <v xml:space="preserve"> </v>
      </c>
    </row>
    <row r="1277" spans="1:19" ht="36" x14ac:dyDescent="0.2">
      <c r="A1277" s="230">
        <v>1773</v>
      </c>
      <c r="B1277" s="244" t="s">
        <v>10511</v>
      </c>
      <c r="C1277" s="232" t="s">
        <v>9741</v>
      </c>
      <c r="D1277" s="244" t="s">
        <v>10511</v>
      </c>
      <c r="E1277" s="244" t="s">
        <v>10511</v>
      </c>
      <c r="F1277" t="s">
        <v>15803</v>
      </c>
      <c r="G1277" t="str">
        <f t="shared" si="3705"/>
        <v xml:space="preserve"> </v>
      </c>
      <c r="H1277" t="s">
        <v>15803</v>
      </c>
      <c r="I1277" t="str">
        <f t="shared" si="3706"/>
        <v xml:space="preserve"> </v>
      </c>
      <c r="J1277" t="s">
        <v>15803</v>
      </c>
      <c r="K1277" t="str">
        <f t="shared" si="3707"/>
        <v xml:space="preserve"> </v>
      </c>
      <c r="L1277" t="s">
        <v>15803</v>
      </c>
      <c r="M1277" t="str">
        <f t="shared" si="3707"/>
        <v xml:space="preserve"> </v>
      </c>
      <c r="N1277" t="s">
        <v>15803</v>
      </c>
      <c r="O1277" t="str">
        <f t="shared" ref="O1277" si="3882">IF(N1277=""," ",$B1277)</f>
        <v xml:space="preserve"> </v>
      </c>
      <c r="P1277" t="s">
        <v>15803</v>
      </c>
      <c r="Q1277" t="str">
        <f t="shared" ref="Q1277" si="3883">IF(P1277=""," ",$B1277)</f>
        <v xml:space="preserve"> </v>
      </c>
      <c r="R1277" t="s">
        <v>15803</v>
      </c>
      <c r="S1277" t="str">
        <f t="shared" ref="S1277" si="3884">IF(R1277=""," ",$B1277)</f>
        <v xml:space="preserve"> </v>
      </c>
    </row>
    <row r="1278" spans="1:19" x14ac:dyDescent="0.2">
      <c r="A1278" s="230">
        <v>1777</v>
      </c>
      <c r="B1278" s="244" t="s">
        <v>10504</v>
      </c>
      <c r="C1278" s="232" t="s">
        <v>9729</v>
      </c>
      <c r="D1278" s="244" t="s">
        <v>10504</v>
      </c>
      <c r="E1278" s="244" t="s">
        <v>10504</v>
      </c>
      <c r="F1278" t="s">
        <v>15803</v>
      </c>
      <c r="G1278" t="str">
        <f t="shared" si="3705"/>
        <v xml:space="preserve"> </v>
      </c>
      <c r="H1278" t="s">
        <v>15803</v>
      </c>
      <c r="I1278" t="str">
        <f t="shared" si="3706"/>
        <v xml:space="preserve"> </v>
      </c>
      <c r="J1278" t="s">
        <v>15803</v>
      </c>
      <c r="K1278" t="str">
        <f t="shared" si="3707"/>
        <v xml:space="preserve"> </v>
      </c>
      <c r="L1278" t="s">
        <v>15803</v>
      </c>
      <c r="M1278" t="str">
        <f t="shared" si="3707"/>
        <v xml:space="preserve"> </v>
      </c>
      <c r="N1278" t="s">
        <v>15803</v>
      </c>
      <c r="O1278" t="str">
        <f t="shared" ref="O1278" si="3885">IF(N1278=""," ",$B1278)</f>
        <v xml:space="preserve"> </v>
      </c>
      <c r="P1278" t="s">
        <v>15803</v>
      </c>
      <c r="Q1278" t="str">
        <f t="shared" ref="Q1278" si="3886">IF(P1278=""," ",$B1278)</f>
        <v xml:space="preserve"> </v>
      </c>
      <c r="R1278" t="s">
        <v>15803</v>
      </c>
      <c r="S1278" t="str">
        <f t="shared" ref="S1278" si="3887">IF(R1278=""," ",$B1278)</f>
        <v xml:space="preserve"> </v>
      </c>
    </row>
    <row r="1279" spans="1:19" ht="24" x14ac:dyDescent="0.2">
      <c r="A1279" s="230">
        <v>1778</v>
      </c>
      <c r="B1279" s="244" t="s">
        <v>10501</v>
      </c>
      <c r="C1279" s="232" t="s">
        <v>9726</v>
      </c>
      <c r="D1279" s="244" t="s">
        <v>10501</v>
      </c>
      <c r="E1279" s="244" t="s">
        <v>10501</v>
      </c>
      <c r="F1279" t="s">
        <v>15803</v>
      </c>
      <c r="G1279" t="str">
        <f t="shared" si="3705"/>
        <v xml:space="preserve"> </v>
      </c>
      <c r="H1279" t="s">
        <v>15803</v>
      </c>
      <c r="I1279" t="str">
        <f t="shared" si="3706"/>
        <v xml:space="preserve"> </v>
      </c>
      <c r="J1279" t="s">
        <v>15803</v>
      </c>
      <c r="K1279" t="str">
        <f t="shared" si="3707"/>
        <v xml:space="preserve"> </v>
      </c>
      <c r="L1279" t="s">
        <v>15803</v>
      </c>
      <c r="M1279" t="str">
        <f t="shared" si="3707"/>
        <v xml:space="preserve"> </v>
      </c>
      <c r="N1279" t="s">
        <v>15803</v>
      </c>
      <c r="O1279" t="str">
        <f t="shared" ref="O1279" si="3888">IF(N1279=""," ",$B1279)</f>
        <v xml:space="preserve"> </v>
      </c>
      <c r="P1279" t="s">
        <v>15803</v>
      </c>
      <c r="Q1279" t="str">
        <f t="shared" ref="Q1279" si="3889">IF(P1279=""," ",$B1279)</f>
        <v xml:space="preserve"> </v>
      </c>
      <c r="R1279" t="s">
        <v>15803</v>
      </c>
      <c r="S1279" t="str">
        <f t="shared" ref="S1279" si="3890">IF(R1279=""," ",$B1279)</f>
        <v xml:space="preserve"> </v>
      </c>
    </row>
    <row r="1280" spans="1:19" x14ac:dyDescent="0.2">
      <c r="A1280" s="230">
        <v>1779</v>
      </c>
      <c r="B1280" s="244" t="s">
        <v>10499</v>
      </c>
      <c r="C1280" s="232" t="s">
        <v>9722</v>
      </c>
      <c r="D1280" s="244" t="s">
        <v>10499</v>
      </c>
      <c r="E1280" s="244" t="s">
        <v>10499</v>
      </c>
      <c r="F1280" t="s">
        <v>15803</v>
      </c>
      <c r="G1280" t="str">
        <f t="shared" si="3705"/>
        <v xml:space="preserve"> </v>
      </c>
      <c r="H1280" t="s">
        <v>15803</v>
      </c>
      <c r="I1280" t="str">
        <f t="shared" si="3706"/>
        <v xml:space="preserve"> </v>
      </c>
      <c r="J1280" t="s">
        <v>15803</v>
      </c>
      <c r="K1280" t="str">
        <f t="shared" si="3707"/>
        <v xml:space="preserve"> </v>
      </c>
      <c r="L1280" t="s">
        <v>15803</v>
      </c>
      <c r="M1280" t="str">
        <f t="shared" si="3707"/>
        <v xml:space="preserve"> </v>
      </c>
      <c r="N1280" t="s">
        <v>15803</v>
      </c>
      <c r="O1280" t="str">
        <f t="shared" ref="O1280" si="3891">IF(N1280=""," ",$B1280)</f>
        <v xml:space="preserve"> </v>
      </c>
      <c r="P1280" t="s">
        <v>15803</v>
      </c>
      <c r="Q1280" t="str">
        <f t="shared" ref="Q1280" si="3892">IF(P1280=""," ",$B1280)</f>
        <v xml:space="preserve"> </v>
      </c>
      <c r="R1280" t="s">
        <v>15803</v>
      </c>
      <c r="S1280" t="str">
        <f t="shared" ref="S1280" si="3893">IF(R1280=""," ",$B1280)</f>
        <v xml:space="preserve"> </v>
      </c>
    </row>
    <row r="1281" spans="1:19" x14ac:dyDescent="0.2">
      <c r="A1281" s="230">
        <v>1780</v>
      </c>
      <c r="B1281" s="244" t="s">
        <v>10496</v>
      </c>
      <c r="C1281" s="232" t="s">
        <v>9716</v>
      </c>
      <c r="D1281" s="244" t="s">
        <v>10496</v>
      </c>
      <c r="E1281" s="244" t="s">
        <v>10496</v>
      </c>
      <c r="F1281" t="s">
        <v>15803</v>
      </c>
      <c r="G1281" t="str">
        <f t="shared" si="3705"/>
        <v xml:space="preserve"> </v>
      </c>
      <c r="H1281" t="s">
        <v>15803</v>
      </c>
      <c r="I1281" t="str">
        <f t="shared" si="3706"/>
        <v xml:space="preserve"> </v>
      </c>
      <c r="J1281" t="s">
        <v>15803</v>
      </c>
      <c r="K1281" t="str">
        <f t="shared" si="3707"/>
        <v xml:space="preserve"> </v>
      </c>
      <c r="L1281" t="s">
        <v>15803</v>
      </c>
      <c r="M1281" t="str">
        <f t="shared" si="3707"/>
        <v xml:space="preserve"> </v>
      </c>
      <c r="N1281" t="s">
        <v>15803</v>
      </c>
      <c r="O1281" t="str">
        <f t="shared" ref="O1281" si="3894">IF(N1281=""," ",$B1281)</f>
        <v xml:space="preserve"> </v>
      </c>
      <c r="P1281" t="s">
        <v>15803</v>
      </c>
      <c r="Q1281" t="str">
        <f t="shared" ref="Q1281" si="3895">IF(P1281=""," ",$B1281)</f>
        <v xml:space="preserve"> </v>
      </c>
      <c r="R1281" t="s">
        <v>15803</v>
      </c>
      <c r="S1281" t="str">
        <f t="shared" ref="S1281" si="3896">IF(R1281=""," ",$B1281)</f>
        <v xml:space="preserve"> </v>
      </c>
    </row>
    <row r="1282" spans="1:19" x14ac:dyDescent="0.2">
      <c r="A1282" s="230">
        <v>1781</v>
      </c>
      <c r="B1282" s="244" t="s">
        <v>10493</v>
      </c>
      <c r="C1282" s="232" t="s">
        <v>9709</v>
      </c>
      <c r="D1282" s="244" t="s">
        <v>10493</v>
      </c>
      <c r="E1282" s="244" t="s">
        <v>10493</v>
      </c>
      <c r="F1282" t="s">
        <v>15803</v>
      </c>
      <c r="G1282" t="str">
        <f t="shared" si="3705"/>
        <v xml:space="preserve"> </v>
      </c>
      <c r="H1282" t="s">
        <v>15803</v>
      </c>
      <c r="I1282" t="str">
        <f t="shared" si="3706"/>
        <v xml:space="preserve"> </v>
      </c>
      <c r="J1282" t="s">
        <v>15803</v>
      </c>
      <c r="K1282" t="str">
        <f t="shared" si="3707"/>
        <v xml:space="preserve"> </v>
      </c>
      <c r="L1282" t="s">
        <v>15803</v>
      </c>
      <c r="M1282" t="str">
        <f t="shared" si="3707"/>
        <v xml:space="preserve"> </v>
      </c>
      <c r="N1282" t="s">
        <v>15803</v>
      </c>
      <c r="O1282" t="str">
        <f t="shared" ref="O1282" si="3897">IF(N1282=""," ",$B1282)</f>
        <v xml:space="preserve"> </v>
      </c>
      <c r="P1282" t="s">
        <v>15803</v>
      </c>
      <c r="Q1282" t="str">
        <f t="shared" ref="Q1282" si="3898">IF(P1282=""," ",$B1282)</f>
        <v xml:space="preserve"> </v>
      </c>
      <c r="R1282" t="s">
        <v>15803</v>
      </c>
      <c r="S1282" t="str">
        <f t="shared" ref="S1282" si="3899">IF(R1282=""," ",$B1282)</f>
        <v xml:space="preserve"> </v>
      </c>
    </row>
    <row r="1283" spans="1:19" ht="24" x14ac:dyDescent="0.2">
      <c r="A1283" s="230">
        <v>1782</v>
      </c>
      <c r="B1283" s="244" t="s">
        <v>10491</v>
      </c>
      <c r="C1283" s="232" t="s">
        <v>9704</v>
      </c>
      <c r="D1283" s="244" t="s">
        <v>10491</v>
      </c>
      <c r="E1283" s="244" t="s">
        <v>10491</v>
      </c>
      <c r="F1283" t="s">
        <v>15803</v>
      </c>
      <c r="G1283" t="str">
        <f t="shared" ref="G1283:G1346" si="3900">IF(F1283=""," ",B1283)</f>
        <v xml:space="preserve"> </v>
      </c>
      <c r="H1283" t="s">
        <v>15803</v>
      </c>
      <c r="I1283" t="str">
        <f t="shared" ref="I1283:I1346" si="3901">IF(H1283=""," ",B1283)</f>
        <v xml:space="preserve"> </v>
      </c>
      <c r="J1283" t="s">
        <v>15803</v>
      </c>
      <c r="K1283" t="str">
        <f t="shared" ref="K1283:M1346" si="3902">IF(J1283=""," ",$B1283)</f>
        <v xml:space="preserve"> </v>
      </c>
      <c r="L1283" t="s">
        <v>15803</v>
      </c>
      <c r="M1283" t="str">
        <f t="shared" si="3902"/>
        <v xml:space="preserve"> </v>
      </c>
      <c r="N1283" t="s">
        <v>15803</v>
      </c>
      <c r="O1283" t="str">
        <f t="shared" ref="O1283" si="3903">IF(N1283=""," ",$B1283)</f>
        <v xml:space="preserve"> </v>
      </c>
      <c r="P1283" t="s">
        <v>15803</v>
      </c>
      <c r="Q1283" t="str">
        <f t="shared" ref="Q1283" si="3904">IF(P1283=""," ",$B1283)</f>
        <v xml:space="preserve"> </v>
      </c>
      <c r="R1283" t="s">
        <v>15803</v>
      </c>
      <c r="S1283" t="str">
        <f t="shared" ref="S1283" si="3905">IF(R1283=""," ",$B1283)</f>
        <v xml:space="preserve"> </v>
      </c>
    </row>
    <row r="1284" spans="1:19" x14ac:dyDescent="0.2">
      <c r="A1284" s="230">
        <v>1785</v>
      </c>
      <c r="B1284" s="244" t="s">
        <v>10484</v>
      </c>
      <c r="C1284" s="232" t="s">
        <v>9696</v>
      </c>
      <c r="D1284" s="244" t="s">
        <v>10484</v>
      </c>
      <c r="E1284" s="244" t="s">
        <v>10484</v>
      </c>
      <c r="F1284" t="s">
        <v>15803</v>
      </c>
      <c r="G1284" t="str">
        <f t="shared" si="3900"/>
        <v xml:space="preserve"> </v>
      </c>
      <c r="H1284" t="s">
        <v>15803</v>
      </c>
      <c r="I1284" t="str">
        <f t="shared" si="3901"/>
        <v xml:space="preserve"> </v>
      </c>
      <c r="J1284" t="s">
        <v>15803</v>
      </c>
      <c r="K1284" t="str">
        <f t="shared" si="3902"/>
        <v xml:space="preserve"> </v>
      </c>
      <c r="L1284" t="s">
        <v>15803</v>
      </c>
      <c r="M1284" t="str">
        <f t="shared" si="3902"/>
        <v xml:space="preserve"> </v>
      </c>
      <c r="N1284" t="s">
        <v>15803</v>
      </c>
      <c r="O1284" t="str">
        <f t="shared" ref="O1284" si="3906">IF(N1284=""," ",$B1284)</f>
        <v xml:space="preserve"> </v>
      </c>
      <c r="P1284" t="s">
        <v>15803</v>
      </c>
      <c r="Q1284" t="str">
        <f t="shared" ref="Q1284" si="3907">IF(P1284=""," ",$B1284)</f>
        <v xml:space="preserve"> </v>
      </c>
      <c r="R1284" t="s">
        <v>15803</v>
      </c>
      <c r="S1284" t="str">
        <f t="shared" ref="S1284" si="3908">IF(R1284=""," ",$B1284)</f>
        <v xml:space="preserve"> </v>
      </c>
    </row>
    <row r="1285" spans="1:19" x14ac:dyDescent="0.2">
      <c r="A1285" s="230">
        <v>1786</v>
      </c>
      <c r="B1285" s="244" t="s">
        <v>10481</v>
      </c>
      <c r="C1285" s="232" t="s">
        <v>9690</v>
      </c>
      <c r="D1285" s="244" t="s">
        <v>10481</v>
      </c>
      <c r="E1285" s="244" t="s">
        <v>10481</v>
      </c>
      <c r="F1285" t="s">
        <v>15803</v>
      </c>
      <c r="G1285" t="str">
        <f t="shared" si="3900"/>
        <v xml:space="preserve"> </v>
      </c>
      <c r="H1285" t="s">
        <v>15803</v>
      </c>
      <c r="I1285" t="str">
        <f t="shared" si="3901"/>
        <v xml:space="preserve"> </v>
      </c>
      <c r="J1285" t="s">
        <v>15803</v>
      </c>
      <c r="K1285" t="str">
        <f t="shared" si="3902"/>
        <v xml:space="preserve"> </v>
      </c>
      <c r="L1285" t="s">
        <v>15803</v>
      </c>
      <c r="M1285" t="str">
        <f t="shared" si="3902"/>
        <v xml:space="preserve"> </v>
      </c>
      <c r="N1285" t="s">
        <v>15803</v>
      </c>
      <c r="O1285" t="str">
        <f t="shared" ref="O1285" si="3909">IF(N1285=""," ",$B1285)</f>
        <v xml:space="preserve"> </v>
      </c>
      <c r="P1285" t="s">
        <v>15803</v>
      </c>
      <c r="Q1285" t="str">
        <f t="shared" ref="Q1285" si="3910">IF(P1285=""," ",$B1285)</f>
        <v xml:space="preserve"> </v>
      </c>
      <c r="R1285" t="s">
        <v>15803</v>
      </c>
      <c r="S1285" t="str">
        <f t="shared" ref="S1285" si="3911">IF(R1285=""," ",$B1285)</f>
        <v xml:space="preserve"> </v>
      </c>
    </row>
    <row r="1286" spans="1:19" x14ac:dyDescent="0.2">
      <c r="A1286" s="230">
        <v>1787</v>
      </c>
      <c r="B1286" s="244" t="s">
        <v>10478</v>
      </c>
      <c r="C1286" s="232" t="s">
        <v>9684</v>
      </c>
      <c r="D1286" s="244" t="s">
        <v>10478</v>
      </c>
      <c r="E1286" s="244" t="s">
        <v>10478</v>
      </c>
      <c r="F1286" t="s">
        <v>15803</v>
      </c>
      <c r="G1286" t="str">
        <f t="shared" si="3900"/>
        <v xml:space="preserve"> </v>
      </c>
      <c r="H1286" t="s">
        <v>15803</v>
      </c>
      <c r="I1286" t="str">
        <f t="shared" si="3901"/>
        <v xml:space="preserve"> </v>
      </c>
      <c r="J1286" t="s">
        <v>15803</v>
      </c>
      <c r="K1286" t="str">
        <f t="shared" si="3902"/>
        <v xml:space="preserve"> </v>
      </c>
      <c r="L1286" t="s">
        <v>15803</v>
      </c>
      <c r="M1286" t="str">
        <f t="shared" si="3902"/>
        <v xml:space="preserve"> </v>
      </c>
      <c r="N1286" t="s">
        <v>15803</v>
      </c>
      <c r="O1286" t="str">
        <f t="shared" ref="O1286" si="3912">IF(N1286=""," ",$B1286)</f>
        <v xml:space="preserve"> </v>
      </c>
      <c r="P1286" t="s">
        <v>15803</v>
      </c>
      <c r="Q1286" t="str">
        <f t="shared" ref="Q1286" si="3913">IF(P1286=""," ",$B1286)</f>
        <v xml:space="preserve"> </v>
      </c>
      <c r="R1286" t="s">
        <v>15803</v>
      </c>
      <c r="S1286" t="str">
        <f t="shared" ref="S1286" si="3914">IF(R1286=""," ",$B1286)</f>
        <v xml:space="preserve"> </v>
      </c>
    </row>
    <row r="1287" spans="1:19" x14ac:dyDescent="0.2">
      <c r="A1287" s="230">
        <v>1790</v>
      </c>
      <c r="B1287" s="244" t="s">
        <v>10471</v>
      </c>
      <c r="C1287" s="232" t="s">
        <v>9676</v>
      </c>
      <c r="D1287" s="244" t="s">
        <v>10471</v>
      </c>
      <c r="E1287" s="244" t="s">
        <v>10471</v>
      </c>
      <c r="F1287" t="s">
        <v>15803</v>
      </c>
      <c r="G1287" t="str">
        <f t="shared" si="3900"/>
        <v xml:space="preserve"> </v>
      </c>
      <c r="H1287" t="s">
        <v>15803</v>
      </c>
      <c r="I1287" t="str">
        <f t="shared" si="3901"/>
        <v xml:space="preserve"> </v>
      </c>
      <c r="J1287" t="s">
        <v>15803</v>
      </c>
      <c r="K1287" t="str">
        <f t="shared" si="3902"/>
        <v xml:space="preserve"> </v>
      </c>
      <c r="L1287" t="s">
        <v>15803</v>
      </c>
      <c r="M1287" t="str">
        <f t="shared" si="3902"/>
        <v xml:space="preserve"> </v>
      </c>
      <c r="N1287" t="s">
        <v>15803</v>
      </c>
      <c r="O1287" t="str">
        <f t="shared" ref="O1287" si="3915">IF(N1287=""," ",$B1287)</f>
        <v xml:space="preserve"> </v>
      </c>
      <c r="P1287" t="s">
        <v>15803</v>
      </c>
      <c r="Q1287" t="str">
        <f t="shared" ref="Q1287" si="3916">IF(P1287=""," ",$B1287)</f>
        <v xml:space="preserve"> </v>
      </c>
      <c r="R1287" t="s">
        <v>15803</v>
      </c>
      <c r="S1287" t="str">
        <f t="shared" ref="S1287" si="3917">IF(R1287=""," ",$B1287)</f>
        <v xml:space="preserve"> </v>
      </c>
    </row>
    <row r="1288" spans="1:19" x14ac:dyDescent="0.2">
      <c r="A1288" s="230">
        <v>1793</v>
      </c>
      <c r="B1288" s="244" t="s">
        <v>10463</v>
      </c>
      <c r="C1288" s="232" t="s">
        <v>9671</v>
      </c>
      <c r="D1288" s="244" t="s">
        <v>10463</v>
      </c>
      <c r="E1288" s="244" t="s">
        <v>10463</v>
      </c>
      <c r="F1288" t="s">
        <v>15803</v>
      </c>
      <c r="G1288" t="str">
        <f t="shared" si="3900"/>
        <v xml:space="preserve"> </v>
      </c>
      <c r="H1288" t="s">
        <v>15803</v>
      </c>
      <c r="I1288" t="str">
        <f t="shared" si="3901"/>
        <v xml:space="preserve"> </v>
      </c>
      <c r="J1288" t="s">
        <v>15803</v>
      </c>
      <c r="K1288" t="str">
        <f t="shared" si="3902"/>
        <v xml:space="preserve"> </v>
      </c>
      <c r="L1288" t="s">
        <v>15803</v>
      </c>
      <c r="M1288" t="str">
        <f t="shared" si="3902"/>
        <v xml:space="preserve"> </v>
      </c>
      <c r="N1288" t="s">
        <v>15803</v>
      </c>
      <c r="O1288" t="str">
        <f t="shared" ref="O1288" si="3918">IF(N1288=""," ",$B1288)</f>
        <v xml:space="preserve"> </v>
      </c>
      <c r="P1288" t="s">
        <v>15803</v>
      </c>
      <c r="Q1288" t="str">
        <f t="shared" ref="Q1288" si="3919">IF(P1288=""," ",$B1288)</f>
        <v xml:space="preserve"> </v>
      </c>
      <c r="R1288" t="s">
        <v>15803</v>
      </c>
      <c r="S1288" t="str">
        <f t="shared" ref="S1288" si="3920">IF(R1288=""," ",$B1288)</f>
        <v xml:space="preserve"> </v>
      </c>
    </row>
    <row r="1289" spans="1:19" x14ac:dyDescent="0.2">
      <c r="A1289" s="230">
        <v>1798</v>
      </c>
      <c r="B1289" s="244" t="s">
        <v>10451</v>
      </c>
      <c r="C1289" s="232" t="s">
        <v>9655</v>
      </c>
      <c r="D1289" s="244" t="s">
        <v>10451</v>
      </c>
      <c r="E1289" s="244" t="s">
        <v>10451</v>
      </c>
      <c r="F1289" t="s">
        <v>15803</v>
      </c>
      <c r="G1289" t="str">
        <f t="shared" si="3900"/>
        <v xml:space="preserve"> </v>
      </c>
      <c r="H1289" t="s">
        <v>15803</v>
      </c>
      <c r="I1289" t="str">
        <f t="shared" si="3901"/>
        <v xml:space="preserve"> </v>
      </c>
      <c r="J1289" t="s">
        <v>15803</v>
      </c>
      <c r="K1289" t="str">
        <f t="shared" si="3902"/>
        <v xml:space="preserve"> </v>
      </c>
      <c r="L1289" t="s">
        <v>15803</v>
      </c>
      <c r="M1289" t="str">
        <f t="shared" si="3902"/>
        <v xml:space="preserve"> </v>
      </c>
      <c r="N1289" t="s">
        <v>15803</v>
      </c>
      <c r="O1289" t="str">
        <f t="shared" ref="O1289" si="3921">IF(N1289=""," ",$B1289)</f>
        <v xml:space="preserve"> </v>
      </c>
      <c r="P1289" t="s">
        <v>15803</v>
      </c>
      <c r="Q1289" t="str">
        <f t="shared" ref="Q1289" si="3922">IF(P1289=""," ",$B1289)</f>
        <v xml:space="preserve"> </v>
      </c>
      <c r="R1289" t="s">
        <v>15803</v>
      </c>
      <c r="S1289" t="str">
        <f t="shared" ref="S1289" si="3923">IF(R1289=""," ",$B1289)</f>
        <v xml:space="preserve"> </v>
      </c>
    </row>
    <row r="1290" spans="1:19" x14ac:dyDescent="0.2">
      <c r="A1290" s="230">
        <v>1799</v>
      </c>
      <c r="B1290" s="244" t="s">
        <v>10449</v>
      </c>
      <c r="C1290" s="232" t="s">
        <v>9649</v>
      </c>
      <c r="D1290" s="244" t="s">
        <v>10449</v>
      </c>
      <c r="E1290" s="244" t="s">
        <v>10449</v>
      </c>
      <c r="F1290" t="s">
        <v>15803</v>
      </c>
      <c r="G1290" t="str">
        <f t="shared" si="3900"/>
        <v xml:space="preserve"> </v>
      </c>
      <c r="H1290" t="s">
        <v>15803</v>
      </c>
      <c r="I1290" t="str">
        <f t="shared" si="3901"/>
        <v xml:space="preserve"> </v>
      </c>
      <c r="J1290" t="s">
        <v>15803</v>
      </c>
      <c r="K1290" t="str">
        <f t="shared" si="3902"/>
        <v xml:space="preserve"> </v>
      </c>
      <c r="L1290" t="s">
        <v>15803</v>
      </c>
      <c r="M1290" t="str">
        <f t="shared" si="3902"/>
        <v xml:space="preserve"> </v>
      </c>
      <c r="N1290" t="s">
        <v>15803</v>
      </c>
      <c r="O1290" t="str">
        <f t="shared" ref="O1290" si="3924">IF(N1290=""," ",$B1290)</f>
        <v xml:space="preserve"> </v>
      </c>
      <c r="P1290" t="s">
        <v>15803</v>
      </c>
      <c r="Q1290" t="str">
        <f t="shared" ref="Q1290" si="3925">IF(P1290=""," ",$B1290)</f>
        <v xml:space="preserve"> </v>
      </c>
      <c r="R1290" t="s">
        <v>15803</v>
      </c>
      <c r="S1290" t="str">
        <f t="shared" ref="S1290" si="3926">IF(R1290=""," ",$B1290)</f>
        <v xml:space="preserve"> </v>
      </c>
    </row>
    <row r="1291" spans="1:19" x14ac:dyDescent="0.2">
      <c r="A1291" s="230">
        <v>1800</v>
      </c>
      <c r="B1291" s="244" t="s">
        <v>10446</v>
      </c>
      <c r="C1291" s="232" t="s">
        <v>9646</v>
      </c>
      <c r="D1291" s="244" t="s">
        <v>10446</v>
      </c>
      <c r="E1291" s="244" t="s">
        <v>10446</v>
      </c>
      <c r="F1291" t="s">
        <v>15803</v>
      </c>
      <c r="G1291" t="str">
        <f t="shared" si="3900"/>
        <v xml:space="preserve"> </v>
      </c>
      <c r="H1291" t="s">
        <v>15803</v>
      </c>
      <c r="I1291" t="str">
        <f t="shared" si="3901"/>
        <v xml:space="preserve"> </v>
      </c>
      <c r="J1291" t="s">
        <v>15803</v>
      </c>
      <c r="K1291" t="str">
        <f t="shared" si="3902"/>
        <v xml:space="preserve"> </v>
      </c>
      <c r="L1291" t="s">
        <v>15803</v>
      </c>
      <c r="M1291" t="str">
        <f t="shared" si="3902"/>
        <v xml:space="preserve"> </v>
      </c>
      <c r="N1291" t="s">
        <v>15803</v>
      </c>
      <c r="O1291" t="str">
        <f t="shared" ref="O1291" si="3927">IF(N1291=""," ",$B1291)</f>
        <v xml:space="preserve"> </v>
      </c>
      <c r="P1291" t="s">
        <v>15803</v>
      </c>
      <c r="Q1291" t="str">
        <f t="shared" ref="Q1291" si="3928">IF(P1291=""," ",$B1291)</f>
        <v xml:space="preserve"> </v>
      </c>
      <c r="R1291" t="s">
        <v>15803</v>
      </c>
      <c r="S1291" t="str">
        <f t="shared" ref="S1291" si="3929">IF(R1291=""," ",$B1291)</f>
        <v xml:space="preserve"> </v>
      </c>
    </row>
    <row r="1292" spans="1:19" ht="36" x14ac:dyDescent="0.2">
      <c r="A1292" s="230">
        <v>1801</v>
      </c>
      <c r="B1292" s="244" t="s">
        <v>10443</v>
      </c>
      <c r="C1292" s="232" t="s">
        <v>9643</v>
      </c>
      <c r="D1292" s="244" t="s">
        <v>10443</v>
      </c>
      <c r="E1292" s="244" t="s">
        <v>10443</v>
      </c>
      <c r="F1292" t="s">
        <v>15803</v>
      </c>
      <c r="G1292" t="str">
        <f t="shared" si="3900"/>
        <v xml:space="preserve"> </v>
      </c>
      <c r="H1292" t="s">
        <v>15803</v>
      </c>
      <c r="I1292" t="str">
        <f t="shared" si="3901"/>
        <v xml:space="preserve"> </v>
      </c>
      <c r="J1292" t="s">
        <v>15803</v>
      </c>
      <c r="K1292" t="str">
        <f t="shared" si="3902"/>
        <v xml:space="preserve"> </v>
      </c>
      <c r="L1292" t="s">
        <v>15803</v>
      </c>
      <c r="M1292" t="str">
        <f t="shared" si="3902"/>
        <v xml:space="preserve"> </v>
      </c>
      <c r="N1292" t="s">
        <v>15803</v>
      </c>
      <c r="O1292" t="str">
        <f t="shared" ref="O1292" si="3930">IF(N1292=""," ",$B1292)</f>
        <v xml:space="preserve"> </v>
      </c>
      <c r="P1292" t="s">
        <v>15803</v>
      </c>
      <c r="Q1292" t="str">
        <f t="shared" ref="Q1292" si="3931">IF(P1292=""," ",$B1292)</f>
        <v xml:space="preserve"> </v>
      </c>
      <c r="R1292" t="s">
        <v>15803</v>
      </c>
      <c r="S1292" t="str">
        <f t="shared" ref="S1292" si="3932">IF(R1292=""," ",$B1292)</f>
        <v xml:space="preserve"> </v>
      </c>
    </row>
    <row r="1293" spans="1:19" ht="24" x14ac:dyDescent="0.2">
      <c r="A1293" s="230">
        <v>1802</v>
      </c>
      <c r="B1293" s="244" t="s">
        <v>10440</v>
      </c>
      <c r="C1293" s="232" t="s">
        <v>9638</v>
      </c>
      <c r="D1293" s="244" t="s">
        <v>10440</v>
      </c>
      <c r="E1293" s="244" t="s">
        <v>10440</v>
      </c>
      <c r="F1293" t="s">
        <v>15803</v>
      </c>
      <c r="G1293" t="str">
        <f t="shared" si="3900"/>
        <v xml:space="preserve"> </v>
      </c>
      <c r="H1293" t="s">
        <v>15803</v>
      </c>
      <c r="I1293" t="str">
        <f t="shared" si="3901"/>
        <v xml:space="preserve"> </v>
      </c>
      <c r="J1293" t="s">
        <v>15803</v>
      </c>
      <c r="K1293" t="str">
        <f t="shared" si="3902"/>
        <v xml:space="preserve"> </v>
      </c>
      <c r="L1293" t="s">
        <v>15803</v>
      </c>
      <c r="M1293" t="str">
        <f t="shared" si="3902"/>
        <v xml:space="preserve"> </v>
      </c>
      <c r="N1293" t="s">
        <v>15803</v>
      </c>
      <c r="O1293" t="str">
        <f t="shared" ref="O1293" si="3933">IF(N1293=""," ",$B1293)</f>
        <v xml:space="preserve"> </v>
      </c>
      <c r="P1293" t="s">
        <v>15803</v>
      </c>
      <c r="Q1293" t="str">
        <f t="shared" ref="Q1293" si="3934">IF(P1293=""," ",$B1293)</f>
        <v xml:space="preserve"> </v>
      </c>
      <c r="R1293" t="s">
        <v>15803</v>
      </c>
      <c r="S1293" t="str">
        <f t="shared" ref="S1293" si="3935">IF(R1293=""," ",$B1293)</f>
        <v xml:space="preserve"> </v>
      </c>
    </row>
    <row r="1294" spans="1:19" ht="24" x14ac:dyDescent="0.2">
      <c r="A1294" s="230">
        <v>1805</v>
      </c>
      <c r="B1294" s="244" t="s">
        <v>10433</v>
      </c>
      <c r="C1294" s="232" t="s">
        <v>9630</v>
      </c>
      <c r="D1294" s="244" t="s">
        <v>10433</v>
      </c>
      <c r="E1294" s="244" t="s">
        <v>10433</v>
      </c>
      <c r="F1294" t="s">
        <v>15803</v>
      </c>
      <c r="G1294" t="str">
        <f t="shared" si="3900"/>
        <v xml:space="preserve"> </v>
      </c>
      <c r="H1294" t="s">
        <v>15803</v>
      </c>
      <c r="I1294" t="str">
        <f t="shared" si="3901"/>
        <v xml:space="preserve"> </v>
      </c>
      <c r="J1294" t="s">
        <v>15803</v>
      </c>
      <c r="K1294" t="str">
        <f t="shared" si="3902"/>
        <v xml:space="preserve"> </v>
      </c>
      <c r="L1294" t="s">
        <v>15803</v>
      </c>
      <c r="M1294" t="str">
        <f t="shared" si="3902"/>
        <v xml:space="preserve"> </v>
      </c>
      <c r="N1294" t="s">
        <v>15803</v>
      </c>
      <c r="O1294" t="str">
        <f t="shared" ref="O1294" si="3936">IF(N1294=""," ",$B1294)</f>
        <v xml:space="preserve"> </v>
      </c>
      <c r="P1294" t="s">
        <v>15803</v>
      </c>
      <c r="Q1294" t="str">
        <f t="shared" ref="Q1294" si="3937">IF(P1294=""," ",$B1294)</f>
        <v xml:space="preserve"> </v>
      </c>
      <c r="R1294" t="s">
        <v>15803</v>
      </c>
      <c r="S1294" t="str">
        <f t="shared" ref="S1294" si="3938">IF(R1294=""," ",$B1294)</f>
        <v xml:space="preserve"> </v>
      </c>
    </row>
    <row r="1295" spans="1:19" ht="24" x14ac:dyDescent="0.2">
      <c r="A1295" s="230">
        <v>1806</v>
      </c>
      <c r="B1295" s="244" t="s">
        <v>10431</v>
      </c>
      <c r="C1295" s="232" t="s">
        <v>9624</v>
      </c>
      <c r="D1295" s="244" t="s">
        <v>10431</v>
      </c>
      <c r="E1295" s="244" t="s">
        <v>10431</v>
      </c>
      <c r="F1295" t="s">
        <v>15803</v>
      </c>
      <c r="G1295" t="str">
        <f t="shared" si="3900"/>
        <v xml:space="preserve"> </v>
      </c>
      <c r="H1295" t="s">
        <v>15803</v>
      </c>
      <c r="I1295" t="str">
        <f t="shared" si="3901"/>
        <v xml:space="preserve"> </v>
      </c>
      <c r="J1295" t="s">
        <v>15803</v>
      </c>
      <c r="K1295" t="str">
        <f t="shared" si="3902"/>
        <v xml:space="preserve"> </v>
      </c>
      <c r="L1295" t="s">
        <v>15803</v>
      </c>
      <c r="M1295" t="str">
        <f t="shared" si="3902"/>
        <v xml:space="preserve"> </v>
      </c>
      <c r="N1295" t="s">
        <v>15803</v>
      </c>
      <c r="O1295" t="str">
        <f t="shared" ref="O1295" si="3939">IF(N1295=""," ",$B1295)</f>
        <v xml:space="preserve"> </v>
      </c>
      <c r="P1295" t="s">
        <v>15803</v>
      </c>
      <c r="Q1295" t="str">
        <f t="shared" ref="Q1295" si="3940">IF(P1295=""," ",$B1295)</f>
        <v xml:space="preserve"> </v>
      </c>
      <c r="R1295" t="s">
        <v>15803</v>
      </c>
      <c r="S1295" t="str">
        <f t="shared" ref="S1295" si="3941">IF(R1295=""," ",$B1295)</f>
        <v xml:space="preserve"> </v>
      </c>
    </row>
    <row r="1296" spans="1:19" ht="36" x14ac:dyDescent="0.2">
      <c r="A1296" s="230">
        <v>1810</v>
      </c>
      <c r="B1296" s="244" t="s">
        <v>10423</v>
      </c>
      <c r="C1296" s="232" t="s">
        <v>9615</v>
      </c>
      <c r="D1296" s="244" t="s">
        <v>10423</v>
      </c>
      <c r="E1296" s="244" t="s">
        <v>10423</v>
      </c>
      <c r="F1296" t="s">
        <v>15803</v>
      </c>
      <c r="G1296" t="str">
        <f t="shared" si="3900"/>
        <v xml:space="preserve"> </v>
      </c>
      <c r="H1296" t="s">
        <v>15803</v>
      </c>
      <c r="I1296" t="str">
        <f t="shared" si="3901"/>
        <v xml:space="preserve"> </v>
      </c>
      <c r="J1296" t="s">
        <v>15803</v>
      </c>
      <c r="K1296" t="str">
        <f t="shared" si="3902"/>
        <v xml:space="preserve"> </v>
      </c>
      <c r="L1296" t="s">
        <v>15803</v>
      </c>
      <c r="M1296" t="str">
        <f t="shared" si="3902"/>
        <v xml:space="preserve"> </v>
      </c>
      <c r="N1296" t="s">
        <v>15803</v>
      </c>
      <c r="O1296" t="str">
        <f t="shared" ref="O1296" si="3942">IF(N1296=""," ",$B1296)</f>
        <v xml:space="preserve"> </v>
      </c>
      <c r="P1296" t="s">
        <v>15803</v>
      </c>
      <c r="Q1296" t="str">
        <f t="shared" ref="Q1296" si="3943">IF(P1296=""," ",$B1296)</f>
        <v xml:space="preserve"> </v>
      </c>
      <c r="R1296" t="s">
        <v>15803</v>
      </c>
      <c r="S1296" t="str">
        <f t="shared" ref="S1296" si="3944">IF(R1296=""," ",$B1296)</f>
        <v xml:space="preserve"> </v>
      </c>
    </row>
    <row r="1297" spans="1:19" ht="24" x14ac:dyDescent="0.2">
      <c r="A1297" s="230">
        <v>1811</v>
      </c>
      <c r="B1297" s="244" t="s">
        <v>10420</v>
      </c>
      <c r="C1297" s="232" t="s">
        <v>9612</v>
      </c>
      <c r="D1297" s="244" t="s">
        <v>10420</v>
      </c>
      <c r="E1297" s="244" t="s">
        <v>10420</v>
      </c>
      <c r="F1297" t="s">
        <v>15803</v>
      </c>
      <c r="G1297" t="str">
        <f t="shared" si="3900"/>
        <v xml:space="preserve"> </v>
      </c>
      <c r="H1297" t="s">
        <v>15803</v>
      </c>
      <c r="I1297" t="str">
        <f t="shared" si="3901"/>
        <v xml:space="preserve"> </v>
      </c>
      <c r="J1297" t="s">
        <v>15803</v>
      </c>
      <c r="K1297" t="str">
        <f t="shared" si="3902"/>
        <v xml:space="preserve"> </v>
      </c>
      <c r="L1297" t="s">
        <v>15803</v>
      </c>
      <c r="M1297" t="str">
        <f t="shared" si="3902"/>
        <v xml:space="preserve"> </v>
      </c>
      <c r="N1297" t="s">
        <v>15803</v>
      </c>
      <c r="O1297" t="str">
        <f t="shared" ref="O1297" si="3945">IF(N1297=""," ",$B1297)</f>
        <v xml:space="preserve"> </v>
      </c>
      <c r="P1297" t="s">
        <v>15803</v>
      </c>
      <c r="Q1297" t="str">
        <f t="shared" ref="Q1297" si="3946">IF(P1297=""," ",$B1297)</f>
        <v xml:space="preserve"> </v>
      </c>
      <c r="R1297" t="s">
        <v>15803</v>
      </c>
      <c r="S1297" t="str">
        <f t="shared" ref="S1297" si="3947">IF(R1297=""," ",$B1297)</f>
        <v xml:space="preserve"> </v>
      </c>
    </row>
    <row r="1298" spans="1:19" ht="24" x14ac:dyDescent="0.2">
      <c r="A1298" s="230">
        <v>1812</v>
      </c>
      <c r="B1298" s="244" t="s">
        <v>10418</v>
      </c>
      <c r="C1298" s="232" t="s">
        <v>9609</v>
      </c>
      <c r="D1298" s="244" t="s">
        <v>10418</v>
      </c>
      <c r="E1298" s="244" t="s">
        <v>10418</v>
      </c>
      <c r="F1298" t="s">
        <v>15803</v>
      </c>
      <c r="G1298" t="str">
        <f t="shared" si="3900"/>
        <v xml:space="preserve"> </v>
      </c>
      <c r="H1298" t="s">
        <v>15803</v>
      </c>
      <c r="I1298" t="str">
        <f t="shared" si="3901"/>
        <v xml:space="preserve"> </v>
      </c>
      <c r="J1298" t="s">
        <v>15803</v>
      </c>
      <c r="K1298" t="str">
        <f t="shared" si="3902"/>
        <v xml:space="preserve"> </v>
      </c>
      <c r="L1298" t="s">
        <v>15803</v>
      </c>
      <c r="M1298" t="str">
        <f t="shared" si="3902"/>
        <v xml:space="preserve"> </v>
      </c>
      <c r="N1298" t="s">
        <v>15803</v>
      </c>
      <c r="O1298" t="str">
        <f t="shared" ref="O1298" si="3948">IF(N1298=""," ",$B1298)</f>
        <v xml:space="preserve"> </v>
      </c>
      <c r="P1298" t="s">
        <v>15803</v>
      </c>
      <c r="Q1298" t="str">
        <f t="shared" ref="Q1298" si="3949">IF(P1298=""," ",$B1298)</f>
        <v xml:space="preserve"> </v>
      </c>
      <c r="R1298" t="s">
        <v>15803</v>
      </c>
      <c r="S1298" t="str">
        <f t="shared" ref="S1298" si="3950">IF(R1298=""," ",$B1298)</f>
        <v xml:space="preserve"> </v>
      </c>
    </row>
    <row r="1299" spans="1:19" ht="36" x14ac:dyDescent="0.2">
      <c r="A1299" s="230">
        <v>1813</v>
      </c>
      <c r="B1299" s="244" t="s">
        <v>10415</v>
      </c>
      <c r="C1299" s="232" t="s">
        <v>9603</v>
      </c>
      <c r="D1299" s="244" t="s">
        <v>10415</v>
      </c>
      <c r="E1299" s="244" t="s">
        <v>10415</v>
      </c>
      <c r="F1299" t="s">
        <v>15803</v>
      </c>
      <c r="G1299" t="str">
        <f t="shared" si="3900"/>
        <v xml:space="preserve"> </v>
      </c>
      <c r="H1299" t="s">
        <v>15803</v>
      </c>
      <c r="I1299" t="str">
        <f t="shared" si="3901"/>
        <v xml:space="preserve"> </v>
      </c>
      <c r="J1299" t="s">
        <v>15803</v>
      </c>
      <c r="K1299" t="str">
        <f t="shared" si="3902"/>
        <v xml:space="preserve"> </v>
      </c>
      <c r="L1299" t="s">
        <v>15803</v>
      </c>
      <c r="M1299" t="str">
        <f t="shared" si="3902"/>
        <v xml:space="preserve"> </v>
      </c>
      <c r="N1299" t="s">
        <v>15803</v>
      </c>
      <c r="O1299" t="str">
        <f t="shared" ref="O1299" si="3951">IF(N1299=""," ",$B1299)</f>
        <v xml:space="preserve"> </v>
      </c>
      <c r="P1299" t="s">
        <v>15803</v>
      </c>
      <c r="Q1299" t="str">
        <f t="shared" ref="Q1299" si="3952">IF(P1299=""," ",$B1299)</f>
        <v xml:space="preserve"> </v>
      </c>
      <c r="R1299" t="s">
        <v>15803</v>
      </c>
      <c r="S1299" t="str">
        <f t="shared" ref="S1299" si="3953">IF(R1299=""," ",$B1299)</f>
        <v xml:space="preserve"> </v>
      </c>
    </row>
    <row r="1300" spans="1:19" ht="72" x14ac:dyDescent="0.2">
      <c r="A1300" s="230">
        <v>1816</v>
      </c>
      <c r="B1300" s="244" t="s">
        <v>10407</v>
      </c>
      <c r="C1300" s="232" t="s">
        <v>9595</v>
      </c>
      <c r="D1300" s="244" t="s">
        <v>10407</v>
      </c>
      <c r="E1300" s="244" t="s">
        <v>10407</v>
      </c>
      <c r="F1300" t="s">
        <v>15803</v>
      </c>
      <c r="G1300" t="str">
        <f t="shared" si="3900"/>
        <v xml:space="preserve"> </v>
      </c>
      <c r="H1300" t="s">
        <v>15803</v>
      </c>
      <c r="I1300" t="str">
        <f t="shared" si="3901"/>
        <v xml:space="preserve"> </v>
      </c>
      <c r="J1300" t="s">
        <v>15803</v>
      </c>
      <c r="K1300" t="str">
        <f t="shared" si="3902"/>
        <v xml:space="preserve"> </v>
      </c>
      <c r="L1300" t="s">
        <v>15803</v>
      </c>
      <c r="M1300" t="str">
        <f t="shared" si="3902"/>
        <v xml:space="preserve"> </v>
      </c>
      <c r="N1300" t="s">
        <v>15803</v>
      </c>
      <c r="O1300" t="str">
        <f t="shared" ref="O1300" si="3954">IF(N1300=""," ",$B1300)</f>
        <v xml:space="preserve"> </v>
      </c>
      <c r="P1300" t="s">
        <v>15803</v>
      </c>
      <c r="Q1300" t="str">
        <f t="shared" ref="Q1300" si="3955">IF(P1300=""," ",$B1300)</f>
        <v xml:space="preserve"> </v>
      </c>
      <c r="R1300" t="s">
        <v>15803</v>
      </c>
      <c r="S1300" t="str">
        <f t="shared" ref="S1300" si="3956">IF(R1300=""," ",$B1300)</f>
        <v xml:space="preserve"> </v>
      </c>
    </row>
    <row r="1301" spans="1:19" ht="24" x14ac:dyDescent="0.2">
      <c r="A1301" s="230">
        <v>1817</v>
      </c>
      <c r="B1301" s="244" t="s">
        <v>10404</v>
      </c>
      <c r="C1301" s="232" t="s">
        <v>9592</v>
      </c>
      <c r="D1301" s="244" t="s">
        <v>10404</v>
      </c>
      <c r="E1301" s="244" t="s">
        <v>10404</v>
      </c>
      <c r="F1301" t="s">
        <v>15803</v>
      </c>
      <c r="G1301" t="str">
        <f t="shared" si="3900"/>
        <v xml:space="preserve"> </v>
      </c>
      <c r="H1301" t="s">
        <v>15803</v>
      </c>
      <c r="I1301" t="str">
        <f t="shared" si="3901"/>
        <v xml:space="preserve"> </v>
      </c>
      <c r="J1301" t="s">
        <v>15803</v>
      </c>
      <c r="K1301" t="str">
        <f t="shared" si="3902"/>
        <v xml:space="preserve"> </v>
      </c>
      <c r="L1301" t="s">
        <v>15803</v>
      </c>
      <c r="M1301" t="str">
        <f t="shared" si="3902"/>
        <v xml:space="preserve"> </v>
      </c>
      <c r="N1301" t="s">
        <v>15803</v>
      </c>
      <c r="O1301" t="str">
        <f t="shared" ref="O1301" si="3957">IF(N1301=""," ",$B1301)</f>
        <v xml:space="preserve"> </v>
      </c>
      <c r="P1301" t="s">
        <v>15803</v>
      </c>
      <c r="Q1301" t="str">
        <f t="shared" ref="Q1301" si="3958">IF(P1301=""," ",$B1301)</f>
        <v xml:space="preserve"> </v>
      </c>
      <c r="R1301" t="s">
        <v>15803</v>
      </c>
      <c r="S1301" t="str">
        <f t="shared" ref="S1301" si="3959">IF(R1301=""," ",$B1301)</f>
        <v xml:space="preserve"> </v>
      </c>
    </row>
    <row r="1302" spans="1:19" ht="36" x14ac:dyDescent="0.2">
      <c r="A1302" s="230">
        <v>1818</v>
      </c>
      <c r="B1302" s="244" t="s">
        <v>10401</v>
      </c>
      <c r="C1302" s="232" t="s">
        <v>9588</v>
      </c>
      <c r="D1302" s="244" t="s">
        <v>10401</v>
      </c>
      <c r="E1302" s="244" t="s">
        <v>10401</v>
      </c>
      <c r="F1302" t="s">
        <v>15803</v>
      </c>
      <c r="G1302" t="str">
        <f t="shared" si="3900"/>
        <v xml:space="preserve"> </v>
      </c>
      <c r="H1302" t="s">
        <v>15803</v>
      </c>
      <c r="I1302" t="str">
        <f t="shared" si="3901"/>
        <v xml:space="preserve"> </v>
      </c>
      <c r="J1302" t="s">
        <v>15803</v>
      </c>
      <c r="K1302" t="str">
        <f t="shared" si="3902"/>
        <v xml:space="preserve"> </v>
      </c>
      <c r="L1302" t="s">
        <v>15803</v>
      </c>
      <c r="M1302" t="str">
        <f t="shared" si="3902"/>
        <v xml:space="preserve"> </v>
      </c>
      <c r="N1302" t="s">
        <v>15803</v>
      </c>
      <c r="O1302" t="str">
        <f t="shared" ref="O1302" si="3960">IF(N1302=""," ",$B1302)</f>
        <v xml:space="preserve"> </v>
      </c>
      <c r="P1302" t="s">
        <v>15803</v>
      </c>
      <c r="Q1302" t="str">
        <f t="shared" ref="Q1302" si="3961">IF(P1302=""," ",$B1302)</f>
        <v xml:space="preserve"> </v>
      </c>
      <c r="R1302" t="s">
        <v>15803</v>
      </c>
      <c r="S1302" t="str">
        <f t="shared" ref="S1302" si="3962">IF(R1302=""," ",$B1302)</f>
        <v xml:space="preserve"> </v>
      </c>
    </row>
    <row r="1303" spans="1:19" ht="24" x14ac:dyDescent="0.2">
      <c r="A1303" s="230">
        <v>1822</v>
      </c>
      <c r="B1303" s="244" t="s">
        <v>10392</v>
      </c>
      <c r="C1303" s="232" t="s">
        <v>9577</v>
      </c>
      <c r="D1303" s="244" t="s">
        <v>10392</v>
      </c>
      <c r="E1303" s="244" t="s">
        <v>10392</v>
      </c>
      <c r="F1303" t="s">
        <v>15803</v>
      </c>
      <c r="G1303" t="str">
        <f t="shared" si="3900"/>
        <v xml:space="preserve"> </v>
      </c>
      <c r="H1303" t="s">
        <v>15803</v>
      </c>
      <c r="I1303" t="str">
        <f t="shared" si="3901"/>
        <v xml:space="preserve"> </v>
      </c>
      <c r="J1303" t="s">
        <v>15803</v>
      </c>
      <c r="K1303" t="str">
        <f t="shared" si="3902"/>
        <v xml:space="preserve"> </v>
      </c>
      <c r="L1303" t="s">
        <v>15803</v>
      </c>
      <c r="M1303" t="str">
        <f t="shared" si="3902"/>
        <v xml:space="preserve"> </v>
      </c>
      <c r="N1303" t="s">
        <v>15803</v>
      </c>
      <c r="O1303" t="str">
        <f t="shared" ref="O1303" si="3963">IF(N1303=""," ",$B1303)</f>
        <v xml:space="preserve"> </v>
      </c>
      <c r="P1303" t="s">
        <v>15803</v>
      </c>
      <c r="Q1303" t="str">
        <f t="shared" ref="Q1303" si="3964">IF(P1303=""," ",$B1303)</f>
        <v xml:space="preserve"> </v>
      </c>
      <c r="R1303" t="s">
        <v>15803</v>
      </c>
      <c r="S1303" t="str">
        <f t="shared" ref="S1303" si="3965">IF(R1303=""," ",$B1303)</f>
        <v xml:space="preserve"> </v>
      </c>
    </row>
    <row r="1304" spans="1:19" ht="36" x14ac:dyDescent="0.2">
      <c r="A1304" s="230">
        <v>1823</v>
      </c>
      <c r="B1304" s="244" t="s">
        <v>10390</v>
      </c>
      <c r="C1304" s="232" t="s">
        <v>9574</v>
      </c>
      <c r="D1304" s="244" t="s">
        <v>10390</v>
      </c>
      <c r="E1304" s="244" t="s">
        <v>10390</v>
      </c>
      <c r="F1304" t="s">
        <v>15803</v>
      </c>
      <c r="G1304" t="str">
        <f t="shared" si="3900"/>
        <v xml:space="preserve"> </v>
      </c>
      <c r="H1304" t="s">
        <v>15803</v>
      </c>
      <c r="I1304" t="str">
        <f t="shared" si="3901"/>
        <v xml:space="preserve"> </v>
      </c>
      <c r="J1304" t="s">
        <v>15803</v>
      </c>
      <c r="K1304" t="str">
        <f t="shared" si="3902"/>
        <v xml:space="preserve"> </v>
      </c>
      <c r="L1304" t="s">
        <v>15803</v>
      </c>
      <c r="M1304" t="str">
        <f t="shared" si="3902"/>
        <v xml:space="preserve"> </v>
      </c>
      <c r="N1304" t="s">
        <v>15803</v>
      </c>
      <c r="O1304" t="str">
        <f t="shared" ref="O1304" si="3966">IF(N1304=""," ",$B1304)</f>
        <v xml:space="preserve"> </v>
      </c>
      <c r="P1304" t="s">
        <v>15803</v>
      </c>
      <c r="Q1304" t="str">
        <f t="shared" ref="Q1304" si="3967">IF(P1304=""," ",$B1304)</f>
        <v xml:space="preserve"> </v>
      </c>
      <c r="R1304" t="s">
        <v>15803</v>
      </c>
      <c r="S1304" t="str">
        <f t="shared" ref="S1304" si="3968">IF(R1304=""," ",$B1304)</f>
        <v xml:space="preserve"> </v>
      </c>
    </row>
    <row r="1305" spans="1:19" x14ac:dyDescent="0.2">
      <c r="A1305" s="230">
        <v>1824</v>
      </c>
      <c r="B1305" s="244" t="s">
        <v>10388</v>
      </c>
      <c r="C1305" s="232" t="s">
        <v>9571</v>
      </c>
      <c r="D1305" s="244" t="s">
        <v>10388</v>
      </c>
      <c r="E1305" s="244" t="s">
        <v>10388</v>
      </c>
      <c r="F1305" t="s">
        <v>15803</v>
      </c>
      <c r="G1305" t="str">
        <f t="shared" si="3900"/>
        <v xml:space="preserve"> </v>
      </c>
      <c r="H1305" t="s">
        <v>15803</v>
      </c>
      <c r="I1305" t="str">
        <f t="shared" si="3901"/>
        <v xml:space="preserve"> </v>
      </c>
      <c r="J1305" t="s">
        <v>15803</v>
      </c>
      <c r="K1305" t="str">
        <f t="shared" si="3902"/>
        <v xml:space="preserve"> </v>
      </c>
      <c r="L1305" t="s">
        <v>15803</v>
      </c>
      <c r="M1305" t="str">
        <f t="shared" si="3902"/>
        <v xml:space="preserve"> </v>
      </c>
      <c r="N1305" t="s">
        <v>15803</v>
      </c>
      <c r="O1305" t="str">
        <f t="shared" ref="O1305" si="3969">IF(N1305=""," ",$B1305)</f>
        <v xml:space="preserve"> </v>
      </c>
      <c r="P1305" t="s">
        <v>15803</v>
      </c>
      <c r="Q1305" t="str">
        <f t="shared" ref="Q1305" si="3970">IF(P1305=""," ",$B1305)</f>
        <v xml:space="preserve"> </v>
      </c>
      <c r="R1305" t="s">
        <v>15803</v>
      </c>
      <c r="S1305" t="str">
        <f t="shared" ref="S1305" si="3971">IF(R1305=""," ",$B1305)</f>
        <v xml:space="preserve"> </v>
      </c>
    </row>
    <row r="1306" spans="1:19" x14ac:dyDescent="0.2">
      <c r="A1306" s="230">
        <v>1825</v>
      </c>
      <c r="B1306" s="244" t="s">
        <v>10385</v>
      </c>
      <c r="C1306" s="232" t="s">
        <v>9565</v>
      </c>
      <c r="D1306" s="244" t="s">
        <v>10385</v>
      </c>
      <c r="E1306" s="244" t="s">
        <v>10385</v>
      </c>
      <c r="F1306" t="s">
        <v>15803</v>
      </c>
      <c r="G1306" t="str">
        <f t="shared" si="3900"/>
        <v xml:space="preserve"> </v>
      </c>
      <c r="H1306" t="s">
        <v>15803</v>
      </c>
      <c r="I1306" t="str">
        <f t="shared" si="3901"/>
        <v xml:space="preserve"> </v>
      </c>
      <c r="J1306" t="s">
        <v>15803</v>
      </c>
      <c r="K1306" t="str">
        <f t="shared" si="3902"/>
        <v xml:space="preserve"> </v>
      </c>
      <c r="L1306" t="s">
        <v>15803</v>
      </c>
      <c r="M1306" t="str">
        <f t="shared" si="3902"/>
        <v xml:space="preserve"> </v>
      </c>
      <c r="N1306" t="s">
        <v>15803</v>
      </c>
      <c r="O1306" t="str">
        <f t="shared" ref="O1306" si="3972">IF(N1306=""," ",$B1306)</f>
        <v xml:space="preserve"> </v>
      </c>
      <c r="P1306" t="s">
        <v>15803</v>
      </c>
      <c r="Q1306" t="str">
        <f t="shared" ref="Q1306" si="3973">IF(P1306=""," ",$B1306)</f>
        <v xml:space="preserve"> </v>
      </c>
      <c r="R1306" t="s">
        <v>15803</v>
      </c>
      <c r="S1306" t="str">
        <f t="shared" ref="S1306" si="3974">IF(R1306=""," ",$B1306)</f>
        <v xml:space="preserve"> </v>
      </c>
    </row>
    <row r="1307" spans="1:19" ht="24" x14ac:dyDescent="0.2">
      <c r="A1307" s="230">
        <v>1826</v>
      </c>
      <c r="B1307" s="244" t="s">
        <v>10383</v>
      </c>
      <c r="C1307" s="232" t="s">
        <v>9563</v>
      </c>
      <c r="D1307" s="244" t="s">
        <v>10383</v>
      </c>
      <c r="E1307" s="244" t="s">
        <v>10383</v>
      </c>
      <c r="F1307" t="s">
        <v>15803</v>
      </c>
      <c r="G1307" t="str">
        <f t="shared" si="3900"/>
        <v xml:space="preserve"> </v>
      </c>
      <c r="H1307" t="s">
        <v>15803</v>
      </c>
      <c r="I1307" t="str">
        <f t="shared" si="3901"/>
        <v xml:space="preserve"> </v>
      </c>
      <c r="J1307" t="s">
        <v>15803</v>
      </c>
      <c r="K1307" t="str">
        <f t="shared" si="3902"/>
        <v xml:space="preserve"> </v>
      </c>
      <c r="L1307" t="s">
        <v>15803</v>
      </c>
      <c r="M1307" t="str">
        <f t="shared" si="3902"/>
        <v xml:space="preserve"> </v>
      </c>
      <c r="N1307" t="s">
        <v>15803</v>
      </c>
      <c r="O1307" t="str">
        <f t="shared" ref="O1307" si="3975">IF(N1307=""," ",$B1307)</f>
        <v xml:space="preserve"> </v>
      </c>
      <c r="P1307" t="s">
        <v>15803</v>
      </c>
      <c r="Q1307" t="str">
        <f t="shared" ref="Q1307" si="3976">IF(P1307=""," ",$B1307)</f>
        <v xml:space="preserve"> </v>
      </c>
      <c r="R1307" t="s">
        <v>15803</v>
      </c>
      <c r="S1307" t="str">
        <f t="shared" ref="S1307" si="3977">IF(R1307=""," ",$B1307)</f>
        <v xml:space="preserve"> </v>
      </c>
    </row>
    <row r="1308" spans="1:19" ht="36" x14ac:dyDescent="0.2">
      <c r="A1308" s="230">
        <v>1827</v>
      </c>
      <c r="B1308" s="244" t="s">
        <v>10380</v>
      </c>
      <c r="C1308" s="232" t="s">
        <v>9559</v>
      </c>
      <c r="D1308" s="244" t="s">
        <v>10380</v>
      </c>
      <c r="E1308" s="244" t="s">
        <v>10380</v>
      </c>
      <c r="F1308" t="s">
        <v>15803</v>
      </c>
      <c r="G1308" t="str">
        <f t="shared" si="3900"/>
        <v xml:space="preserve"> </v>
      </c>
      <c r="H1308" t="s">
        <v>15803</v>
      </c>
      <c r="I1308" t="str">
        <f t="shared" si="3901"/>
        <v xml:space="preserve"> </v>
      </c>
      <c r="J1308" t="s">
        <v>15803</v>
      </c>
      <c r="K1308" t="str">
        <f t="shared" si="3902"/>
        <v xml:space="preserve"> </v>
      </c>
      <c r="L1308" t="s">
        <v>15803</v>
      </c>
      <c r="M1308" t="str">
        <f t="shared" si="3902"/>
        <v xml:space="preserve"> </v>
      </c>
      <c r="N1308" t="s">
        <v>15803</v>
      </c>
      <c r="O1308" t="str">
        <f t="shared" ref="O1308" si="3978">IF(N1308=""," ",$B1308)</f>
        <v xml:space="preserve"> </v>
      </c>
      <c r="P1308" t="s">
        <v>15803</v>
      </c>
      <c r="Q1308" t="str">
        <f t="shared" ref="Q1308" si="3979">IF(P1308=""," ",$B1308)</f>
        <v xml:space="preserve"> </v>
      </c>
      <c r="R1308" t="s">
        <v>15803</v>
      </c>
      <c r="S1308" t="str">
        <f t="shared" ref="S1308" si="3980">IF(R1308=""," ",$B1308)</f>
        <v xml:space="preserve"> </v>
      </c>
    </row>
    <row r="1309" spans="1:19" ht="24" x14ac:dyDescent="0.2">
      <c r="A1309" s="230">
        <v>1831</v>
      </c>
      <c r="B1309" s="244" t="s">
        <v>10372</v>
      </c>
      <c r="C1309" s="232" t="s">
        <v>9549</v>
      </c>
      <c r="D1309" s="244" t="s">
        <v>10372</v>
      </c>
      <c r="E1309" s="244" t="s">
        <v>10372</v>
      </c>
      <c r="F1309" t="s">
        <v>15803</v>
      </c>
      <c r="G1309" t="str">
        <f t="shared" si="3900"/>
        <v xml:space="preserve"> </v>
      </c>
      <c r="H1309" t="s">
        <v>15803</v>
      </c>
      <c r="I1309" t="str">
        <f t="shared" si="3901"/>
        <v xml:space="preserve"> </v>
      </c>
      <c r="J1309" t="s">
        <v>15803</v>
      </c>
      <c r="K1309" t="str">
        <f t="shared" si="3902"/>
        <v xml:space="preserve"> </v>
      </c>
      <c r="L1309" t="s">
        <v>15803</v>
      </c>
      <c r="M1309" t="str">
        <f t="shared" si="3902"/>
        <v xml:space="preserve"> </v>
      </c>
      <c r="N1309" t="s">
        <v>15803</v>
      </c>
      <c r="O1309" t="str">
        <f t="shared" ref="O1309" si="3981">IF(N1309=""," ",$B1309)</f>
        <v xml:space="preserve"> </v>
      </c>
      <c r="P1309" t="s">
        <v>15803</v>
      </c>
      <c r="Q1309" t="str">
        <f t="shared" ref="Q1309" si="3982">IF(P1309=""," ",$B1309)</f>
        <v xml:space="preserve"> </v>
      </c>
      <c r="R1309" t="s">
        <v>15803</v>
      </c>
      <c r="S1309" t="str">
        <f t="shared" ref="S1309" si="3983">IF(R1309=""," ",$B1309)</f>
        <v xml:space="preserve"> </v>
      </c>
    </row>
    <row r="1310" spans="1:19" ht="24" x14ac:dyDescent="0.2">
      <c r="A1310" s="230">
        <v>1832</v>
      </c>
      <c r="B1310" s="244" t="s">
        <v>10369</v>
      </c>
      <c r="C1310" s="232" t="s">
        <v>9546</v>
      </c>
      <c r="D1310" s="244" t="s">
        <v>10369</v>
      </c>
      <c r="E1310" s="244" t="s">
        <v>10369</v>
      </c>
      <c r="F1310" t="s">
        <v>15803</v>
      </c>
      <c r="G1310" t="str">
        <f t="shared" si="3900"/>
        <v xml:space="preserve"> </v>
      </c>
      <c r="H1310" t="s">
        <v>15803</v>
      </c>
      <c r="I1310" t="str">
        <f t="shared" si="3901"/>
        <v xml:space="preserve"> </v>
      </c>
      <c r="J1310" t="s">
        <v>15803</v>
      </c>
      <c r="K1310" t="str">
        <f t="shared" si="3902"/>
        <v xml:space="preserve"> </v>
      </c>
      <c r="L1310" t="s">
        <v>15803</v>
      </c>
      <c r="M1310" t="str">
        <f t="shared" si="3902"/>
        <v xml:space="preserve"> </v>
      </c>
      <c r="N1310" t="s">
        <v>15803</v>
      </c>
      <c r="O1310" t="str">
        <f t="shared" ref="O1310" si="3984">IF(N1310=""," ",$B1310)</f>
        <v xml:space="preserve"> </v>
      </c>
      <c r="P1310" t="s">
        <v>15803</v>
      </c>
      <c r="Q1310" t="str">
        <f t="shared" ref="Q1310" si="3985">IF(P1310=""," ",$B1310)</f>
        <v xml:space="preserve"> </v>
      </c>
      <c r="R1310" t="s">
        <v>15803</v>
      </c>
      <c r="S1310" t="str">
        <f t="shared" ref="S1310" si="3986">IF(R1310=""," ",$B1310)</f>
        <v xml:space="preserve"> </v>
      </c>
    </row>
    <row r="1311" spans="1:19" ht="48" x14ac:dyDescent="0.2">
      <c r="A1311" s="230">
        <v>1833</v>
      </c>
      <c r="B1311" s="244" t="s">
        <v>10367</v>
      </c>
      <c r="C1311" s="232" t="s">
        <v>9543</v>
      </c>
      <c r="D1311" s="244" t="s">
        <v>10367</v>
      </c>
      <c r="E1311" s="244" t="s">
        <v>10367</v>
      </c>
      <c r="F1311" t="s">
        <v>15803</v>
      </c>
      <c r="G1311" t="str">
        <f t="shared" si="3900"/>
        <v xml:space="preserve"> </v>
      </c>
      <c r="H1311" t="s">
        <v>15803</v>
      </c>
      <c r="I1311" t="str">
        <f t="shared" si="3901"/>
        <v xml:space="preserve"> </v>
      </c>
      <c r="J1311" t="s">
        <v>15803</v>
      </c>
      <c r="K1311" t="str">
        <f t="shared" si="3902"/>
        <v xml:space="preserve"> </v>
      </c>
      <c r="L1311" t="s">
        <v>15803</v>
      </c>
      <c r="M1311" t="str">
        <f t="shared" si="3902"/>
        <v xml:space="preserve"> </v>
      </c>
      <c r="N1311" t="s">
        <v>15803</v>
      </c>
      <c r="O1311" t="str">
        <f t="shared" ref="O1311" si="3987">IF(N1311=""," ",$B1311)</f>
        <v xml:space="preserve"> </v>
      </c>
      <c r="P1311" t="s">
        <v>15803</v>
      </c>
      <c r="Q1311" t="str">
        <f t="shared" ref="Q1311" si="3988">IF(P1311=""," ",$B1311)</f>
        <v xml:space="preserve"> </v>
      </c>
      <c r="R1311" t="s">
        <v>15803</v>
      </c>
      <c r="S1311" t="str">
        <f t="shared" ref="S1311" si="3989">IF(R1311=""," ",$B1311)</f>
        <v xml:space="preserve"> </v>
      </c>
    </row>
    <row r="1312" spans="1:19" ht="24" x14ac:dyDescent="0.2">
      <c r="A1312" s="230">
        <v>1834</v>
      </c>
      <c r="B1312" s="244" t="s">
        <v>10365</v>
      </c>
      <c r="C1312" s="232" t="s">
        <v>9540</v>
      </c>
      <c r="D1312" s="244" t="s">
        <v>10365</v>
      </c>
      <c r="E1312" s="244" t="s">
        <v>10365</v>
      </c>
      <c r="F1312" t="s">
        <v>15803</v>
      </c>
      <c r="G1312" t="str">
        <f t="shared" si="3900"/>
        <v xml:space="preserve"> </v>
      </c>
      <c r="H1312" t="s">
        <v>15803</v>
      </c>
      <c r="I1312" t="str">
        <f t="shared" si="3901"/>
        <v xml:space="preserve"> </v>
      </c>
      <c r="J1312" t="s">
        <v>15803</v>
      </c>
      <c r="K1312" t="str">
        <f t="shared" si="3902"/>
        <v xml:space="preserve"> </v>
      </c>
      <c r="L1312" t="s">
        <v>15803</v>
      </c>
      <c r="M1312" t="str">
        <f t="shared" si="3902"/>
        <v xml:space="preserve"> </v>
      </c>
      <c r="N1312" t="s">
        <v>15803</v>
      </c>
      <c r="O1312" t="str">
        <f t="shared" ref="O1312" si="3990">IF(N1312=""," ",$B1312)</f>
        <v xml:space="preserve"> </v>
      </c>
      <c r="P1312" t="s">
        <v>15803</v>
      </c>
      <c r="Q1312" t="str">
        <f t="shared" ref="Q1312" si="3991">IF(P1312=""," ",$B1312)</f>
        <v xml:space="preserve"> </v>
      </c>
      <c r="R1312" t="s">
        <v>15803</v>
      </c>
      <c r="S1312" t="str">
        <f t="shared" ref="S1312" si="3992">IF(R1312=""," ",$B1312)</f>
        <v xml:space="preserve"> </v>
      </c>
    </row>
    <row r="1313" spans="1:19" ht="24" x14ac:dyDescent="0.2">
      <c r="A1313" s="230">
        <v>1835</v>
      </c>
      <c r="B1313" s="244" t="s">
        <v>10362</v>
      </c>
      <c r="C1313" s="232" t="s">
        <v>9536</v>
      </c>
      <c r="D1313" s="244" t="s">
        <v>10362</v>
      </c>
      <c r="E1313" s="244" t="s">
        <v>10362</v>
      </c>
      <c r="F1313" t="s">
        <v>15803</v>
      </c>
      <c r="G1313" t="str">
        <f t="shared" si="3900"/>
        <v xml:space="preserve"> </v>
      </c>
      <c r="H1313" t="s">
        <v>15803</v>
      </c>
      <c r="I1313" t="str">
        <f t="shared" si="3901"/>
        <v xml:space="preserve"> </v>
      </c>
      <c r="J1313" t="s">
        <v>15803</v>
      </c>
      <c r="K1313" t="str">
        <f t="shared" si="3902"/>
        <v xml:space="preserve"> </v>
      </c>
      <c r="L1313" t="s">
        <v>15803</v>
      </c>
      <c r="M1313" t="str">
        <f t="shared" si="3902"/>
        <v xml:space="preserve"> </v>
      </c>
      <c r="N1313" t="s">
        <v>15803</v>
      </c>
      <c r="O1313" t="str">
        <f t="shared" ref="O1313" si="3993">IF(N1313=""," ",$B1313)</f>
        <v xml:space="preserve"> </v>
      </c>
      <c r="P1313" t="s">
        <v>15803</v>
      </c>
      <c r="Q1313" t="str">
        <f t="shared" ref="Q1313" si="3994">IF(P1313=""," ",$B1313)</f>
        <v xml:space="preserve"> </v>
      </c>
      <c r="R1313" t="s">
        <v>15803</v>
      </c>
      <c r="S1313" t="str">
        <f t="shared" ref="S1313" si="3995">IF(R1313=""," ",$B1313)</f>
        <v xml:space="preserve"> </v>
      </c>
    </row>
    <row r="1314" spans="1:19" x14ac:dyDescent="0.2">
      <c r="A1314" s="230">
        <v>1839</v>
      </c>
      <c r="B1314" s="244" t="s">
        <v>10351</v>
      </c>
      <c r="C1314" s="232" t="s">
        <v>9519</v>
      </c>
      <c r="D1314" s="244" t="s">
        <v>10351</v>
      </c>
      <c r="E1314" s="244" t="s">
        <v>10351</v>
      </c>
      <c r="F1314" t="s">
        <v>15803</v>
      </c>
      <c r="G1314" t="str">
        <f t="shared" si="3900"/>
        <v xml:space="preserve"> </v>
      </c>
      <c r="H1314" t="s">
        <v>15803</v>
      </c>
      <c r="I1314" t="str">
        <f t="shared" si="3901"/>
        <v xml:space="preserve"> </v>
      </c>
      <c r="J1314" t="s">
        <v>15803</v>
      </c>
      <c r="K1314" t="str">
        <f t="shared" si="3902"/>
        <v xml:space="preserve"> </v>
      </c>
      <c r="L1314" t="s">
        <v>15803</v>
      </c>
      <c r="M1314" t="str">
        <f t="shared" si="3902"/>
        <v xml:space="preserve"> </v>
      </c>
      <c r="N1314" t="s">
        <v>15803</v>
      </c>
      <c r="O1314" t="str">
        <f t="shared" ref="O1314" si="3996">IF(N1314=""," ",$B1314)</f>
        <v xml:space="preserve"> </v>
      </c>
      <c r="P1314" t="s">
        <v>15803</v>
      </c>
      <c r="Q1314" t="str">
        <f t="shared" ref="Q1314" si="3997">IF(P1314=""," ",$B1314)</f>
        <v xml:space="preserve"> </v>
      </c>
      <c r="R1314" t="s">
        <v>15803</v>
      </c>
      <c r="S1314" t="str">
        <f t="shared" ref="S1314" si="3998">IF(R1314=""," ",$B1314)</f>
        <v xml:space="preserve"> </v>
      </c>
    </row>
    <row r="1315" spans="1:19" x14ac:dyDescent="0.2">
      <c r="A1315" s="230">
        <v>1840</v>
      </c>
      <c r="B1315" s="244" t="s">
        <v>10348</v>
      </c>
      <c r="C1315" s="232" t="s">
        <v>9515</v>
      </c>
      <c r="D1315" s="244" t="s">
        <v>10348</v>
      </c>
      <c r="E1315" s="244" t="s">
        <v>10348</v>
      </c>
      <c r="F1315" t="s">
        <v>15803</v>
      </c>
      <c r="G1315" t="str">
        <f t="shared" si="3900"/>
        <v xml:space="preserve"> </v>
      </c>
      <c r="H1315" t="s">
        <v>15803</v>
      </c>
      <c r="I1315" t="str">
        <f t="shared" si="3901"/>
        <v xml:space="preserve"> </v>
      </c>
      <c r="J1315" t="s">
        <v>15803</v>
      </c>
      <c r="K1315" t="str">
        <f t="shared" si="3902"/>
        <v xml:space="preserve"> </v>
      </c>
      <c r="L1315" t="s">
        <v>15803</v>
      </c>
      <c r="M1315" t="str">
        <f t="shared" si="3902"/>
        <v xml:space="preserve"> </v>
      </c>
      <c r="N1315" t="s">
        <v>15803</v>
      </c>
      <c r="O1315" t="str">
        <f t="shared" ref="O1315" si="3999">IF(N1315=""," ",$B1315)</f>
        <v xml:space="preserve"> </v>
      </c>
      <c r="P1315" t="s">
        <v>15803</v>
      </c>
      <c r="Q1315" t="str">
        <f t="shared" ref="Q1315" si="4000">IF(P1315=""," ",$B1315)</f>
        <v xml:space="preserve"> </v>
      </c>
      <c r="R1315" t="s">
        <v>15803</v>
      </c>
      <c r="S1315" t="str">
        <f t="shared" ref="S1315" si="4001">IF(R1315=""," ",$B1315)</f>
        <v xml:space="preserve"> </v>
      </c>
    </row>
    <row r="1316" spans="1:19" x14ac:dyDescent="0.2">
      <c r="A1316" s="230">
        <v>1841</v>
      </c>
      <c r="B1316" s="244" t="s">
        <v>10345</v>
      </c>
      <c r="C1316" s="232" t="s">
        <v>9512</v>
      </c>
      <c r="D1316" s="244" t="s">
        <v>10345</v>
      </c>
      <c r="E1316" s="244" t="s">
        <v>10345</v>
      </c>
      <c r="F1316" t="s">
        <v>15803</v>
      </c>
      <c r="G1316" t="str">
        <f t="shared" si="3900"/>
        <v xml:space="preserve"> </v>
      </c>
      <c r="H1316" t="s">
        <v>15803</v>
      </c>
      <c r="I1316" t="str">
        <f t="shared" si="3901"/>
        <v xml:space="preserve"> </v>
      </c>
      <c r="J1316" t="s">
        <v>15803</v>
      </c>
      <c r="K1316" t="str">
        <f t="shared" si="3902"/>
        <v xml:space="preserve"> </v>
      </c>
      <c r="L1316" t="s">
        <v>15803</v>
      </c>
      <c r="M1316" t="str">
        <f t="shared" si="3902"/>
        <v xml:space="preserve"> </v>
      </c>
      <c r="N1316" t="s">
        <v>15803</v>
      </c>
      <c r="O1316" t="str">
        <f t="shared" ref="O1316" si="4002">IF(N1316=""," ",$B1316)</f>
        <v xml:space="preserve"> </v>
      </c>
      <c r="P1316" t="s">
        <v>15803</v>
      </c>
      <c r="Q1316" t="str">
        <f t="shared" ref="Q1316" si="4003">IF(P1316=""," ",$B1316)</f>
        <v xml:space="preserve"> </v>
      </c>
      <c r="R1316" t="s">
        <v>15803</v>
      </c>
      <c r="S1316" t="str">
        <f t="shared" ref="S1316" si="4004">IF(R1316=""," ",$B1316)</f>
        <v xml:space="preserve"> </v>
      </c>
    </row>
    <row r="1317" spans="1:19" x14ac:dyDescent="0.2">
      <c r="A1317" s="230">
        <v>1842</v>
      </c>
      <c r="B1317" s="244" t="s">
        <v>10343</v>
      </c>
      <c r="C1317" s="232" t="s">
        <v>9507</v>
      </c>
      <c r="D1317" s="244" t="s">
        <v>10343</v>
      </c>
      <c r="E1317" s="244" t="s">
        <v>10343</v>
      </c>
      <c r="F1317" t="s">
        <v>15803</v>
      </c>
      <c r="G1317" t="str">
        <f t="shared" si="3900"/>
        <v xml:space="preserve"> </v>
      </c>
      <c r="H1317" t="s">
        <v>15803</v>
      </c>
      <c r="I1317" t="str">
        <f t="shared" si="3901"/>
        <v xml:space="preserve"> </v>
      </c>
      <c r="J1317" t="s">
        <v>15803</v>
      </c>
      <c r="K1317" t="str">
        <f t="shared" si="3902"/>
        <v xml:space="preserve"> </v>
      </c>
      <c r="L1317" t="s">
        <v>15803</v>
      </c>
      <c r="M1317" t="str">
        <f t="shared" si="3902"/>
        <v xml:space="preserve"> </v>
      </c>
      <c r="N1317" t="s">
        <v>15803</v>
      </c>
      <c r="O1317" t="str">
        <f t="shared" ref="O1317" si="4005">IF(N1317=""," ",$B1317)</f>
        <v xml:space="preserve"> </v>
      </c>
      <c r="P1317" t="s">
        <v>15803</v>
      </c>
      <c r="Q1317" t="str">
        <f t="shared" ref="Q1317" si="4006">IF(P1317=""," ",$B1317)</f>
        <v xml:space="preserve"> </v>
      </c>
      <c r="R1317" t="s">
        <v>15803</v>
      </c>
      <c r="S1317" t="str">
        <f t="shared" ref="S1317" si="4007">IF(R1317=""," ",$B1317)</f>
        <v xml:space="preserve"> </v>
      </c>
    </row>
    <row r="1318" spans="1:19" ht="24" x14ac:dyDescent="0.2">
      <c r="A1318" s="230">
        <v>1846</v>
      </c>
      <c r="B1318" s="244" t="s">
        <v>10332</v>
      </c>
      <c r="C1318" s="232" t="s">
        <v>9497</v>
      </c>
      <c r="D1318" s="244" t="s">
        <v>10332</v>
      </c>
      <c r="E1318" s="244" t="s">
        <v>10332</v>
      </c>
      <c r="F1318" t="s">
        <v>15803</v>
      </c>
      <c r="G1318" t="str">
        <f t="shared" si="3900"/>
        <v xml:space="preserve"> </v>
      </c>
      <c r="H1318" t="s">
        <v>15803</v>
      </c>
      <c r="I1318" t="str">
        <f t="shared" si="3901"/>
        <v xml:space="preserve"> </v>
      </c>
      <c r="J1318" t="s">
        <v>15803</v>
      </c>
      <c r="K1318" t="str">
        <f t="shared" si="3902"/>
        <v xml:space="preserve"> </v>
      </c>
      <c r="L1318" t="s">
        <v>15803</v>
      </c>
      <c r="M1318" t="str">
        <f t="shared" si="3902"/>
        <v xml:space="preserve"> </v>
      </c>
      <c r="N1318" t="s">
        <v>15803</v>
      </c>
      <c r="O1318" t="str">
        <f t="shared" ref="O1318" si="4008">IF(N1318=""," ",$B1318)</f>
        <v xml:space="preserve"> </v>
      </c>
      <c r="P1318" t="s">
        <v>15803</v>
      </c>
      <c r="Q1318" t="str">
        <f t="shared" ref="Q1318" si="4009">IF(P1318=""," ",$B1318)</f>
        <v xml:space="preserve"> </v>
      </c>
      <c r="R1318" t="s">
        <v>15803</v>
      </c>
      <c r="S1318" t="str">
        <f t="shared" ref="S1318" si="4010">IF(R1318=""," ",$B1318)</f>
        <v xml:space="preserve"> </v>
      </c>
    </row>
    <row r="1319" spans="1:19" ht="24" x14ac:dyDescent="0.2">
      <c r="A1319" s="230">
        <v>1847</v>
      </c>
      <c r="B1319" s="244" t="s">
        <v>10329</v>
      </c>
      <c r="C1319" s="232" t="s">
        <v>9494</v>
      </c>
      <c r="D1319" s="244" t="s">
        <v>10329</v>
      </c>
      <c r="E1319" s="244" t="s">
        <v>10329</v>
      </c>
      <c r="F1319" t="s">
        <v>15803</v>
      </c>
      <c r="G1319" t="str">
        <f t="shared" si="3900"/>
        <v xml:space="preserve"> </v>
      </c>
      <c r="H1319" t="s">
        <v>15803</v>
      </c>
      <c r="I1319" t="str">
        <f t="shared" si="3901"/>
        <v xml:space="preserve"> </v>
      </c>
      <c r="J1319" t="s">
        <v>15803</v>
      </c>
      <c r="K1319" t="str">
        <f t="shared" si="3902"/>
        <v xml:space="preserve"> </v>
      </c>
      <c r="L1319" t="s">
        <v>15803</v>
      </c>
      <c r="M1319" t="str">
        <f t="shared" si="3902"/>
        <v xml:space="preserve"> </v>
      </c>
      <c r="N1319" t="s">
        <v>15803</v>
      </c>
      <c r="O1319" t="str">
        <f t="shared" ref="O1319" si="4011">IF(N1319=""," ",$B1319)</f>
        <v xml:space="preserve"> </v>
      </c>
      <c r="P1319" t="s">
        <v>15803</v>
      </c>
      <c r="Q1319" t="str">
        <f t="shared" ref="Q1319" si="4012">IF(P1319=""," ",$B1319)</f>
        <v xml:space="preserve"> </v>
      </c>
      <c r="R1319" t="s">
        <v>15803</v>
      </c>
      <c r="S1319" t="str">
        <f t="shared" ref="S1319" si="4013">IF(R1319=""," ",$B1319)</f>
        <v xml:space="preserve"> </v>
      </c>
    </row>
    <row r="1320" spans="1:19" ht="24" x14ac:dyDescent="0.2">
      <c r="A1320" s="230">
        <v>1848</v>
      </c>
      <c r="B1320" s="244" t="s">
        <v>10327</v>
      </c>
      <c r="C1320" s="232" t="s">
        <v>9488</v>
      </c>
      <c r="D1320" s="244" t="s">
        <v>10327</v>
      </c>
      <c r="E1320" s="244" t="s">
        <v>10327</v>
      </c>
      <c r="F1320" t="s">
        <v>15803</v>
      </c>
      <c r="G1320" t="str">
        <f t="shared" si="3900"/>
        <v xml:space="preserve"> </v>
      </c>
      <c r="H1320" t="s">
        <v>15803</v>
      </c>
      <c r="I1320" t="str">
        <f t="shared" si="3901"/>
        <v xml:space="preserve"> </v>
      </c>
      <c r="J1320" t="s">
        <v>15803</v>
      </c>
      <c r="K1320" t="str">
        <f t="shared" si="3902"/>
        <v xml:space="preserve"> </v>
      </c>
      <c r="L1320" t="s">
        <v>15803</v>
      </c>
      <c r="M1320" t="str">
        <f t="shared" si="3902"/>
        <v xml:space="preserve"> </v>
      </c>
      <c r="N1320" t="s">
        <v>15803</v>
      </c>
      <c r="O1320" t="str">
        <f t="shared" ref="O1320" si="4014">IF(N1320=""," ",$B1320)</f>
        <v xml:space="preserve"> </v>
      </c>
      <c r="P1320" t="s">
        <v>15803</v>
      </c>
      <c r="Q1320" t="str">
        <f t="shared" ref="Q1320" si="4015">IF(P1320=""," ",$B1320)</f>
        <v xml:space="preserve"> </v>
      </c>
      <c r="R1320" t="s">
        <v>15803</v>
      </c>
      <c r="S1320" t="str">
        <f t="shared" ref="S1320" si="4016">IF(R1320=""," ",$B1320)</f>
        <v xml:space="preserve"> </v>
      </c>
    </row>
    <row r="1321" spans="1:19" ht="24" x14ac:dyDescent="0.2">
      <c r="A1321" s="230">
        <v>1849</v>
      </c>
      <c r="B1321" s="244" t="s">
        <v>10324</v>
      </c>
      <c r="C1321" s="232" t="s">
        <v>9485</v>
      </c>
      <c r="D1321" s="244" t="s">
        <v>10324</v>
      </c>
      <c r="E1321" s="244" t="s">
        <v>10324</v>
      </c>
      <c r="F1321" t="s">
        <v>15803</v>
      </c>
      <c r="G1321" t="str">
        <f t="shared" si="3900"/>
        <v xml:space="preserve"> </v>
      </c>
      <c r="H1321" t="s">
        <v>15803</v>
      </c>
      <c r="I1321" t="str">
        <f t="shared" si="3901"/>
        <v xml:space="preserve"> </v>
      </c>
      <c r="J1321" t="s">
        <v>15803</v>
      </c>
      <c r="K1321" t="str">
        <f t="shared" si="3902"/>
        <v xml:space="preserve"> </v>
      </c>
      <c r="L1321" t="s">
        <v>15803</v>
      </c>
      <c r="M1321" t="str">
        <f t="shared" si="3902"/>
        <v xml:space="preserve"> </v>
      </c>
      <c r="N1321" t="s">
        <v>15803</v>
      </c>
      <c r="O1321" t="str">
        <f t="shared" ref="O1321" si="4017">IF(N1321=""," ",$B1321)</f>
        <v xml:space="preserve"> </v>
      </c>
      <c r="P1321" t="s">
        <v>15803</v>
      </c>
      <c r="Q1321" t="str">
        <f t="shared" ref="Q1321" si="4018">IF(P1321=""," ",$B1321)</f>
        <v xml:space="preserve"> </v>
      </c>
      <c r="R1321" t="s">
        <v>15803</v>
      </c>
      <c r="S1321" t="str">
        <f t="shared" ref="S1321" si="4019">IF(R1321=""," ",$B1321)</f>
        <v xml:space="preserve"> </v>
      </c>
    </row>
    <row r="1322" spans="1:19" x14ac:dyDescent="0.2">
      <c r="A1322" s="230">
        <v>1852</v>
      </c>
      <c r="B1322" s="244" t="s">
        <v>10317</v>
      </c>
      <c r="C1322" s="232" t="s">
        <v>9477</v>
      </c>
      <c r="D1322" s="244" t="s">
        <v>10317</v>
      </c>
      <c r="E1322" s="244" t="s">
        <v>10317</v>
      </c>
      <c r="F1322" t="s">
        <v>15803</v>
      </c>
      <c r="G1322" t="str">
        <f t="shared" si="3900"/>
        <v xml:space="preserve"> </v>
      </c>
      <c r="H1322" t="s">
        <v>15803</v>
      </c>
      <c r="I1322" t="str">
        <f t="shared" si="3901"/>
        <v xml:space="preserve"> </v>
      </c>
      <c r="J1322" t="s">
        <v>15803</v>
      </c>
      <c r="K1322" t="str">
        <f t="shared" si="3902"/>
        <v xml:space="preserve"> </v>
      </c>
      <c r="L1322" t="s">
        <v>15803</v>
      </c>
      <c r="M1322" t="str">
        <f t="shared" si="3902"/>
        <v xml:space="preserve"> </v>
      </c>
      <c r="N1322" t="s">
        <v>15803</v>
      </c>
      <c r="O1322" t="str">
        <f t="shared" ref="O1322" si="4020">IF(N1322=""," ",$B1322)</f>
        <v xml:space="preserve"> </v>
      </c>
      <c r="P1322" t="s">
        <v>15803</v>
      </c>
      <c r="Q1322" t="str">
        <f t="shared" ref="Q1322" si="4021">IF(P1322=""," ",$B1322)</f>
        <v xml:space="preserve"> </v>
      </c>
      <c r="R1322" t="s">
        <v>15803</v>
      </c>
      <c r="S1322" t="str">
        <f t="shared" ref="S1322" si="4022">IF(R1322=""," ",$B1322)</f>
        <v xml:space="preserve"> </v>
      </c>
    </row>
    <row r="1323" spans="1:19" x14ac:dyDescent="0.2">
      <c r="A1323" s="230">
        <v>1853</v>
      </c>
      <c r="B1323" s="244" t="s">
        <v>10314</v>
      </c>
      <c r="C1323" s="232" t="s">
        <v>9470</v>
      </c>
      <c r="D1323" s="244" t="s">
        <v>10314</v>
      </c>
      <c r="E1323" s="244" t="s">
        <v>10314</v>
      </c>
      <c r="F1323" t="s">
        <v>15803</v>
      </c>
      <c r="G1323" t="str">
        <f t="shared" si="3900"/>
        <v xml:space="preserve"> </v>
      </c>
      <c r="H1323" t="s">
        <v>15803</v>
      </c>
      <c r="I1323" t="str">
        <f t="shared" si="3901"/>
        <v xml:space="preserve"> </v>
      </c>
      <c r="J1323" t="s">
        <v>15803</v>
      </c>
      <c r="K1323" t="str">
        <f t="shared" si="3902"/>
        <v xml:space="preserve"> </v>
      </c>
      <c r="L1323" t="s">
        <v>15803</v>
      </c>
      <c r="M1323" t="str">
        <f t="shared" si="3902"/>
        <v xml:space="preserve"> </v>
      </c>
      <c r="N1323" t="s">
        <v>15803</v>
      </c>
      <c r="O1323" t="str">
        <f t="shared" ref="O1323" si="4023">IF(N1323=""," ",$B1323)</f>
        <v xml:space="preserve"> </v>
      </c>
      <c r="P1323" t="s">
        <v>15803</v>
      </c>
      <c r="Q1323" t="str">
        <f t="shared" ref="Q1323" si="4024">IF(P1323=""," ",$B1323)</f>
        <v xml:space="preserve"> </v>
      </c>
      <c r="R1323" t="s">
        <v>15803</v>
      </c>
      <c r="S1323" t="str">
        <f t="shared" ref="S1323" si="4025">IF(R1323=""," ",$B1323)</f>
        <v xml:space="preserve"> </v>
      </c>
    </row>
    <row r="1324" spans="1:19" ht="24" x14ac:dyDescent="0.2">
      <c r="A1324" s="230">
        <v>1857</v>
      </c>
      <c r="B1324" s="244" t="s">
        <v>10306</v>
      </c>
      <c r="C1324" s="232" t="s">
        <v>9453</v>
      </c>
      <c r="D1324" s="244" t="s">
        <v>10306</v>
      </c>
      <c r="E1324" s="244" t="s">
        <v>10306</v>
      </c>
      <c r="F1324" t="s">
        <v>15803</v>
      </c>
      <c r="G1324" t="str">
        <f t="shared" si="3900"/>
        <v xml:space="preserve"> </v>
      </c>
      <c r="H1324" t="s">
        <v>15803</v>
      </c>
      <c r="I1324" t="str">
        <f t="shared" si="3901"/>
        <v xml:space="preserve"> </v>
      </c>
      <c r="J1324" t="s">
        <v>15803</v>
      </c>
      <c r="K1324" t="str">
        <f t="shared" si="3902"/>
        <v xml:space="preserve"> </v>
      </c>
      <c r="L1324" t="s">
        <v>15803</v>
      </c>
      <c r="M1324" t="str">
        <f t="shared" si="3902"/>
        <v xml:space="preserve"> </v>
      </c>
      <c r="N1324" t="s">
        <v>15803</v>
      </c>
      <c r="O1324" t="str">
        <f t="shared" ref="O1324" si="4026">IF(N1324=""," ",$B1324)</f>
        <v xml:space="preserve"> </v>
      </c>
      <c r="P1324" t="s">
        <v>15803</v>
      </c>
      <c r="Q1324" t="str">
        <f t="shared" ref="Q1324" si="4027">IF(P1324=""," ",$B1324)</f>
        <v xml:space="preserve"> </v>
      </c>
      <c r="R1324" t="s">
        <v>15803</v>
      </c>
      <c r="S1324" t="str">
        <f t="shared" ref="S1324" si="4028">IF(R1324=""," ",$B1324)</f>
        <v xml:space="preserve"> </v>
      </c>
    </row>
    <row r="1325" spans="1:19" x14ac:dyDescent="0.2">
      <c r="A1325" s="230">
        <v>1858</v>
      </c>
      <c r="B1325" s="244" t="s">
        <v>10303</v>
      </c>
      <c r="C1325" s="232" t="s">
        <v>9451</v>
      </c>
      <c r="D1325" s="244" t="s">
        <v>10303</v>
      </c>
      <c r="E1325" s="244" t="s">
        <v>10303</v>
      </c>
      <c r="F1325" t="s">
        <v>15803</v>
      </c>
      <c r="G1325" t="str">
        <f t="shared" si="3900"/>
        <v xml:space="preserve"> </v>
      </c>
      <c r="H1325" t="s">
        <v>15803</v>
      </c>
      <c r="I1325" t="str">
        <f t="shared" si="3901"/>
        <v xml:space="preserve"> </v>
      </c>
      <c r="J1325" t="s">
        <v>15803</v>
      </c>
      <c r="K1325" t="str">
        <f t="shared" si="3902"/>
        <v xml:space="preserve"> </v>
      </c>
      <c r="L1325" t="s">
        <v>15803</v>
      </c>
      <c r="M1325" t="str">
        <f t="shared" si="3902"/>
        <v xml:space="preserve"> </v>
      </c>
      <c r="N1325" t="s">
        <v>15803</v>
      </c>
      <c r="O1325" t="str">
        <f t="shared" ref="O1325" si="4029">IF(N1325=""," ",$B1325)</f>
        <v xml:space="preserve"> </v>
      </c>
      <c r="P1325" t="s">
        <v>15803</v>
      </c>
      <c r="Q1325" t="str">
        <f t="shared" ref="Q1325" si="4030">IF(P1325=""," ",$B1325)</f>
        <v xml:space="preserve"> </v>
      </c>
      <c r="R1325" t="s">
        <v>15803</v>
      </c>
      <c r="S1325" t="str">
        <f t="shared" ref="S1325" si="4031">IF(R1325=""," ",$B1325)</f>
        <v xml:space="preserve"> </v>
      </c>
    </row>
    <row r="1326" spans="1:19" ht="24" x14ac:dyDescent="0.2">
      <c r="A1326" s="230">
        <v>1859</v>
      </c>
      <c r="B1326" s="244" t="s">
        <v>10299</v>
      </c>
      <c r="C1326" s="232" t="s">
        <v>9449</v>
      </c>
      <c r="D1326" s="244" t="s">
        <v>10299</v>
      </c>
      <c r="E1326" s="244" t="s">
        <v>10299</v>
      </c>
      <c r="F1326" t="s">
        <v>15803</v>
      </c>
      <c r="G1326" t="str">
        <f t="shared" si="3900"/>
        <v xml:space="preserve"> </v>
      </c>
      <c r="H1326" t="s">
        <v>15803</v>
      </c>
      <c r="I1326" t="str">
        <f t="shared" si="3901"/>
        <v xml:space="preserve"> </v>
      </c>
      <c r="J1326" t="s">
        <v>15803</v>
      </c>
      <c r="K1326" t="str">
        <f t="shared" si="3902"/>
        <v xml:space="preserve"> </v>
      </c>
      <c r="L1326" t="s">
        <v>15803</v>
      </c>
      <c r="M1326" t="str">
        <f t="shared" si="3902"/>
        <v xml:space="preserve"> </v>
      </c>
      <c r="N1326" t="s">
        <v>15803</v>
      </c>
      <c r="O1326" t="str">
        <f t="shared" ref="O1326" si="4032">IF(N1326=""," ",$B1326)</f>
        <v xml:space="preserve"> </v>
      </c>
      <c r="P1326" t="s">
        <v>15803</v>
      </c>
      <c r="Q1326" t="str">
        <f t="shared" ref="Q1326" si="4033">IF(P1326=""," ",$B1326)</f>
        <v xml:space="preserve"> </v>
      </c>
      <c r="R1326" t="s">
        <v>15803</v>
      </c>
      <c r="S1326" t="str">
        <f t="shared" ref="S1326" si="4034">IF(R1326=""," ",$B1326)</f>
        <v xml:space="preserve"> </v>
      </c>
    </row>
    <row r="1327" spans="1:19" ht="36" x14ac:dyDescent="0.2">
      <c r="A1327" s="230">
        <v>1860</v>
      </c>
      <c r="B1327" s="244" t="s">
        <v>10296</v>
      </c>
      <c r="C1327" s="232" t="s">
        <v>9446</v>
      </c>
      <c r="D1327" s="244" t="s">
        <v>10296</v>
      </c>
      <c r="E1327" s="244" t="s">
        <v>10296</v>
      </c>
      <c r="F1327" t="s">
        <v>15803</v>
      </c>
      <c r="G1327" t="str">
        <f t="shared" si="3900"/>
        <v xml:space="preserve"> </v>
      </c>
      <c r="H1327" t="s">
        <v>15803</v>
      </c>
      <c r="I1327" t="str">
        <f t="shared" si="3901"/>
        <v xml:space="preserve"> </v>
      </c>
      <c r="J1327" t="s">
        <v>15803</v>
      </c>
      <c r="K1327" t="str">
        <f t="shared" si="3902"/>
        <v xml:space="preserve"> </v>
      </c>
      <c r="L1327" t="s">
        <v>15803</v>
      </c>
      <c r="M1327" t="str">
        <f t="shared" si="3902"/>
        <v xml:space="preserve"> </v>
      </c>
      <c r="N1327" t="s">
        <v>15803</v>
      </c>
      <c r="O1327" t="str">
        <f t="shared" ref="O1327" si="4035">IF(N1327=""," ",$B1327)</f>
        <v xml:space="preserve"> </v>
      </c>
      <c r="P1327" t="s">
        <v>15803</v>
      </c>
      <c r="Q1327" t="str">
        <f t="shared" ref="Q1327" si="4036">IF(P1327=""," ",$B1327)</f>
        <v xml:space="preserve"> </v>
      </c>
      <c r="R1327" t="s">
        <v>15803</v>
      </c>
      <c r="S1327" t="str">
        <f t="shared" ref="S1327" si="4037">IF(R1327=""," ",$B1327)</f>
        <v xml:space="preserve"> </v>
      </c>
    </row>
    <row r="1328" spans="1:19" ht="24" x14ac:dyDescent="0.2">
      <c r="A1328" s="230">
        <v>1861</v>
      </c>
      <c r="B1328" s="244" t="s">
        <v>10293</v>
      </c>
      <c r="C1328" s="232" t="s">
        <v>9442</v>
      </c>
      <c r="D1328" s="244" t="s">
        <v>10293</v>
      </c>
      <c r="E1328" s="244" t="s">
        <v>10293</v>
      </c>
      <c r="F1328" t="s">
        <v>15803</v>
      </c>
      <c r="G1328" t="str">
        <f t="shared" si="3900"/>
        <v xml:space="preserve"> </v>
      </c>
      <c r="H1328" t="s">
        <v>15803</v>
      </c>
      <c r="I1328" t="str">
        <f t="shared" si="3901"/>
        <v xml:space="preserve"> </v>
      </c>
      <c r="J1328" t="s">
        <v>15803</v>
      </c>
      <c r="K1328" t="str">
        <f t="shared" si="3902"/>
        <v xml:space="preserve"> </v>
      </c>
      <c r="L1328" t="s">
        <v>15803</v>
      </c>
      <c r="M1328" t="str">
        <f t="shared" si="3902"/>
        <v xml:space="preserve"> </v>
      </c>
      <c r="N1328" t="s">
        <v>15803</v>
      </c>
      <c r="O1328" t="str">
        <f t="shared" ref="O1328" si="4038">IF(N1328=""," ",$B1328)</f>
        <v xml:space="preserve"> </v>
      </c>
      <c r="P1328" t="s">
        <v>15803</v>
      </c>
      <c r="Q1328" t="str">
        <f t="shared" ref="Q1328" si="4039">IF(P1328=""," ",$B1328)</f>
        <v xml:space="preserve"> </v>
      </c>
      <c r="R1328" t="s">
        <v>15803</v>
      </c>
      <c r="S1328" t="str">
        <f t="shared" ref="S1328" si="4040">IF(R1328=""," ",$B1328)</f>
        <v xml:space="preserve"> </v>
      </c>
    </row>
    <row r="1329" spans="1:19" ht="24" x14ac:dyDescent="0.2">
      <c r="A1329" s="230">
        <v>1862</v>
      </c>
      <c r="B1329" s="244" t="s">
        <v>10291</v>
      </c>
      <c r="C1329" s="232" t="s">
        <v>9437</v>
      </c>
      <c r="D1329" s="244" t="s">
        <v>10291</v>
      </c>
      <c r="E1329" s="244" t="s">
        <v>10291</v>
      </c>
      <c r="F1329" t="s">
        <v>15803</v>
      </c>
      <c r="G1329" t="str">
        <f t="shared" si="3900"/>
        <v xml:space="preserve"> </v>
      </c>
      <c r="H1329" t="s">
        <v>15803</v>
      </c>
      <c r="I1329" t="str">
        <f t="shared" si="3901"/>
        <v xml:space="preserve"> </v>
      </c>
      <c r="J1329" t="s">
        <v>15803</v>
      </c>
      <c r="K1329" t="str">
        <f t="shared" si="3902"/>
        <v xml:space="preserve"> </v>
      </c>
      <c r="L1329" t="s">
        <v>15803</v>
      </c>
      <c r="M1329" t="str">
        <f t="shared" si="3902"/>
        <v xml:space="preserve"> </v>
      </c>
      <c r="N1329" t="s">
        <v>15803</v>
      </c>
      <c r="O1329" t="str">
        <f t="shared" ref="O1329" si="4041">IF(N1329=""," ",$B1329)</f>
        <v xml:space="preserve"> </v>
      </c>
      <c r="P1329" t="s">
        <v>15803</v>
      </c>
      <c r="Q1329" t="str">
        <f t="shared" ref="Q1329" si="4042">IF(P1329=""," ",$B1329)</f>
        <v xml:space="preserve"> </v>
      </c>
      <c r="R1329" t="s">
        <v>15803</v>
      </c>
      <c r="S1329" t="str">
        <f t="shared" ref="S1329" si="4043">IF(R1329=""," ",$B1329)</f>
        <v xml:space="preserve"> </v>
      </c>
    </row>
    <row r="1330" spans="1:19" ht="24" x14ac:dyDescent="0.2">
      <c r="A1330" s="230">
        <v>1865</v>
      </c>
      <c r="B1330" s="244" t="s">
        <v>10282</v>
      </c>
      <c r="C1330" s="232" t="s">
        <v>9429</v>
      </c>
      <c r="D1330" s="244" t="s">
        <v>10282</v>
      </c>
      <c r="E1330" s="244" t="s">
        <v>10282</v>
      </c>
      <c r="F1330" t="s">
        <v>15803</v>
      </c>
      <c r="G1330" t="str">
        <f t="shared" si="3900"/>
        <v xml:space="preserve"> </v>
      </c>
      <c r="H1330" t="s">
        <v>15803</v>
      </c>
      <c r="I1330" t="str">
        <f t="shared" si="3901"/>
        <v xml:space="preserve"> </v>
      </c>
      <c r="J1330" t="s">
        <v>15803</v>
      </c>
      <c r="K1330" t="str">
        <f t="shared" si="3902"/>
        <v xml:space="preserve"> </v>
      </c>
      <c r="L1330" t="s">
        <v>15803</v>
      </c>
      <c r="M1330" t="str">
        <f t="shared" si="3902"/>
        <v xml:space="preserve"> </v>
      </c>
      <c r="N1330" t="s">
        <v>15803</v>
      </c>
      <c r="O1330" t="str">
        <f t="shared" ref="O1330" si="4044">IF(N1330=""," ",$B1330)</f>
        <v xml:space="preserve"> </v>
      </c>
      <c r="P1330" t="s">
        <v>15803</v>
      </c>
      <c r="Q1330" t="str">
        <f t="shared" ref="Q1330" si="4045">IF(P1330=""," ",$B1330)</f>
        <v xml:space="preserve"> </v>
      </c>
      <c r="R1330" t="s">
        <v>15803</v>
      </c>
      <c r="S1330" t="str">
        <f t="shared" ref="S1330" si="4046">IF(R1330=""," ",$B1330)</f>
        <v xml:space="preserve"> </v>
      </c>
    </row>
    <row r="1331" spans="1:19" ht="24" x14ac:dyDescent="0.2">
      <c r="A1331" s="230">
        <v>1866</v>
      </c>
      <c r="B1331" s="244" t="s">
        <v>10279</v>
      </c>
      <c r="C1331" s="232" t="s">
        <v>9426</v>
      </c>
      <c r="D1331" s="244" t="s">
        <v>10279</v>
      </c>
      <c r="E1331" s="244" t="s">
        <v>10279</v>
      </c>
      <c r="F1331" t="s">
        <v>15803</v>
      </c>
      <c r="G1331" t="str">
        <f t="shared" si="3900"/>
        <v xml:space="preserve"> </v>
      </c>
      <c r="H1331" t="s">
        <v>15803</v>
      </c>
      <c r="I1331" t="str">
        <f t="shared" si="3901"/>
        <v xml:space="preserve"> </v>
      </c>
      <c r="J1331" t="s">
        <v>15803</v>
      </c>
      <c r="K1331" t="str">
        <f t="shared" si="3902"/>
        <v xml:space="preserve"> </v>
      </c>
      <c r="L1331" t="s">
        <v>15803</v>
      </c>
      <c r="M1331" t="str">
        <f t="shared" si="3902"/>
        <v xml:space="preserve"> </v>
      </c>
      <c r="N1331" t="s">
        <v>15803</v>
      </c>
      <c r="O1331" t="str">
        <f t="shared" ref="O1331" si="4047">IF(N1331=""," ",$B1331)</f>
        <v xml:space="preserve"> </v>
      </c>
      <c r="P1331" t="s">
        <v>15803</v>
      </c>
      <c r="Q1331" t="str">
        <f t="shared" ref="Q1331" si="4048">IF(P1331=""," ",$B1331)</f>
        <v xml:space="preserve"> </v>
      </c>
      <c r="R1331" t="s">
        <v>15803</v>
      </c>
      <c r="S1331" t="str">
        <f t="shared" ref="S1331" si="4049">IF(R1331=""," ",$B1331)</f>
        <v xml:space="preserve"> </v>
      </c>
    </row>
    <row r="1332" spans="1:19" ht="24" x14ac:dyDescent="0.2">
      <c r="A1332" s="230">
        <v>1867</v>
      </c>
      <c r="B1332" s="244" t="s">
        <v>10276</v>
      </c>
      <c r="C1332" s="232" t="s">
        <v>9423</v>
      </c>
      <c r="D1332" s="244" t="s">
        <v>10276</v>
      </c>
      <c r="E1332" s="244" t="s">
        <v>10276</v>
      </c>
      <c r="F1332" t="s">
        <v>15803</v>
      </c>
      <c r="G1332" t="str">
        <f t="shared" si="3900"/>
        <v xml:space="preserve"> </v>
      </c>
      <c r="H1332" t="s">
        <v>15803</v>
      </c>
      <c r="I1332" t="str">
        <f t="shared" si="3901"/>
        <v xml:space="preserve"> </v>
      </c>
      <c r="J1332" t="s">
        <v>15803</v>
      </c>
      <c r="K1332" t="str">
        <f t="shared" si="3902"/>
        <v xml:space="preserve"> </v>
      </c>
      <c r="L1332" t="s">
        <v>15803</v>
      </c>
      <c r="M1332" t="str">
        <f t="shared" si="3902"/>
        <v xml:space="preserve"> </v>
      </c>
      <c r="N1332" t="s">
        <v>15803</v>
      </c>
      <c r="O1332" t="str">
        <f t="shared" ref="O1332" si="4050">IF(N1332=""," ",$B1332)</f>
        <v xml:space="preserve"> </v>
      </c>
      <c r="P1332" t="s">
        <v>15803</v>
      </c>
      <c r="Q1332" t="str">
        <f t="shared" ref="Q1332" si="4051">IF(P1332=""," ",$B1332)</f>
        <v xml:space="preserve"> </v>
      </c>
      <c r="R1332" t="s">
        <v>15803</v>
      </c>
      <c r="S1332" t="str">
        <f t="shared" ref="S1332" si="4052">IF(R1332=""," ",$B1332)</f>
        <v xml:space="preserve"> </v>
      </c>
    </row>
    <row r="1333" spans="1:19" ht="36" x14ac:dyDescent="0.2">
      <c r="A1333" s="230">
        <v>1868</v>
      </c>
      <c r="B1333" s="244" t="s">
        <v>10273</v>
      </c>
      <c r="C1333" s="232" t="s">
        <v>9420</v>
      </c>
      <c r="D1333" s="244" t="s">
        <v>10273</v>
      </c>
      <c r="E1333" s="244" t="s">
        <v>10273</v>
      </c>
      <c r="F1333" t="s">
        <v>15803</v>
      </c>
      <c r="G1333" t="str">
        <f t="shared" si="3900"/>
        <v xml:space="preserve"> </v>
      </c>
      <c r="H1333" t="s">
        <v>15803</v>
      </c>
      <c r="I1333" t="str">
        <f t="shared" si="3901"/>
        <v xml:space="preserve"> </v>
      </c>
      <c r="J1333" t="s">
        <v>15803</v>
      </c>
      <c r="K1333" t="str">
        <f t="shared" si="3902"/>
        <v xml:space="preserve"> </v>
      </c>
      <c r="L1333" t="s">
        <v>15803</v>
      </c>
      <c r="M1333" t="str">
        <f t="shared" si="3902"/>
        <v xml:space="preserve"> </v>
      </c>
      <c r="N1333" t="s">
        <v>15803</v>
      </c>
      <c r="O1333" t="str">
        <f t="shared" ref="O1333" si="4053">IF(N1333=""," ",$B1333)</f>
        <v xml:space="preserve"> </v>
      </c>
      <c r="P1333" t="s">
        <v>15803</v>
      </c>
      <c r="Q1333" t="str">
        <f t="shared" ref="Q1333" si="4054">IF(P1333=""," ",$B1333)</f>
        <v xml:space="preserve"> </v>
      </c>
      <c r="R1333" t="s">
        <v>15803</v>
      </c>
      <c r="S1333" t="str">
        <f t="shared" ref="S1333" si="4055">IF(R1333=""," ",$B1333)</f>
        <v xml:space="preserve"> </v>
      </c>
    </row>
    <row r="1334" spans="1:19" ht="24" x14ac:dyDescent="0.2">
      <c r="A1334" s="230">
        <v>1869</v>
      </c>
      <c r="B1334" s="244" t="s">
        <v>10270</v>
      </c>
      <c r="C1334" s="232" t="s">
        <v>9414</v>
      </c>
      <c r="D1334" s="244" t="s">
        <v>10270</v>
      </c>
      <c r="E1334" s="244" t="s">
        <v>10270</v>
      </c>
      <c r="F1334" t="s">
        <v>15803</v>
      </c>
      <c r="G1334" t="str">
        <f t="shared" si="3900"/>
        <v xml:space="preserve"> </v>
      </c>
      <c r="H1334" t="s">
        <v>15803</v>
      </c>
      <c r="I1334" t="str">
        <f t="shared" si="3901"/>
        <v xml:space="preserve"> </v>
      </c>
      <c r="J1334" t="s">
        <v>15803</v>
      </c>
      <c r="K1334" t="str">
        <f t="shared" si="3902"/>
        <v xml:space="preserve"> </v>
      </c>
      <c r="L1334" t="s">
        <v>15803</v>
      </c>
      <c r="M1334" t="str">
        <f t="shared" si="3902"/>
        <v xml:space="preserve"> </v>
      </c>
      <c r="N1334" t="s">
        <v>15803</v>
      </c>
      <c r="O1334" t="str">
        <f t="shared" ref="O1334" si="4056">IF(N1334=""," ",$B1334)</f>
        <v xml:space="preserve"> </v>
      </c>
      <c r="P1334" t="s">
        <v>15803</v>
      </c>
      <c r="Q1334" t="str">
        <f t="shared" ref="Q1334" si="4057">IF(P1334=""," ",$B1334)</f>
        <v xml:space="preserve"> </v>
      </c>
      <c r="R1334" t="s">
        <v>15803</v>
      </c>
      <c r="S1334" t="str">
        <f t="shared" ref="S1334" si="4058">IF(R1334=""," ",$B1334)</f>
        <v xml:space="preserve"> </v>
      </c>
    </row>
    <row r="1335" spans="1:19" ht="36" x14ac:dyDescent="0.2">
      <c r="A1335" s="230">
        <v>1872</v>
      </c>
      <c r="B1335" s="244" t="s">
        <v>10263</v>
      </c>
      <c r="C1335" s="232" t="s">
        <v>9405</v>
      </c>
      <c r="D1335" s="244" t="s">
        <v>10263</v>
      </c>
      <c r="E1335" s="244" t="s">
        <v>10263</v>
      </c>
      <c r="F1335" t="s">
        <v>15803</v>
      </c>
      <c r="G1335" t="str">
        <f t="shared" si="3900"/>
        <v xml:space="preserve"> </v>
      </c>
      <c r="H1335" t="s">
        <v>15803</v>
      </c>
      <c r="I1335" t="str">
        <f t="shared" si="3901"/>
        <v xml:space="preserve"> </v>
      </c>
      <c r="J1335" t="s">
        <v>15803</v>
      </c>
      <c r="K1335" t="str">
        <f t="shared" si="3902"/>
        <v xml:space="preserve"> </v>
      </c>
      <c r="L1335" t="s">
        <v>15803</v>
      </c>
      <c r="M1335" t="str">
        <f t="shared" si="3902"/>
        <v xml:space="preserve"> </v>
      </c>
      <c r="N1335" t="s">
        <v>15803</v>
      </c>
      <c r="O1335" t="str">
        <f t="shared" ref="O1335" si="4059">IF(N1335=""," ",$B1335)</f>
        <v xml:space="preserve"> </v>
      </c>
      <c r="P1335" t="s">
        <v>15803</v>
      </c>
      <c r="Q1335" t="str">
        <f t="shared" ref="Q1335" si="4060">IF(P1335=""," ",$B1335)</f>
        <v xml:space="preserve"> </v>
      </c>
      <c r="R1335" t="s">
        <v>15803</v>
      </c>
      <c r="S1335" t="str">
        <f t="shared" ref="S1335" si="4061">IF(R1335=""," ",$B1335)</f>
        <v xml:space="preserve"> </v>
      </c>
    </row>
    <row r="1336" spans="1:19" x14ac:dyDescent="0.2">
      <c r="A1336" s="230">
        <v>1873</v>
      </c>
      <c r="B1336" s="244" t="s">
        <v>10260</v>
      </c>
      <c r="C1336" s="232" t="s">
        <v>9400</v>
      </c>
      <c r="D1336" s="244" t="s">
        <v>10260</v>
      </c>
      <c r="E1336" s="244" t="s">
        <v>10260</v>
      </c>
      <c r="F1336" t="s">
        <v>15803</v>
      </c>
      <c r="G1336" t="str">
        <f t="shared" si="3900"/>
        <v xml:space="preserve"> </v>
      </c>
      <c r="H1336" t="s">
        <v>15803</v>
      </c>
      <c r="I1336" t="str">
        <f t="shared" si="3901"/>
        <v xml:space="preserve"> </v>
      </c>
      <c r="J1336" t="s">
        <v>15803</v>
      </c>
      <c r="K1336" t="str">
        <f t="shared" si="3902"/>
        <v xml:space="preserve"> </v>
      </c>
      <c r="L1336" t="s">
        <v>15803</v>
      </c>
      <c r="M1336" t="str">
        <f t="shared" si="3902"/>
        <v xml:space="preserve"> </v>
      </c>
      <c r="N1336" t="s">
        <v>15803</v>
      </c>
      <c r="O1336" t="str">
        <f t="shared" ref="O1336" si="4062">IF(N1336=""," ",$B1336)</f>
        <v xml:space="preserve"> </v>
      </c>
      <c r="P1336" t="s">
        <v>15803</v>
      </c>
      <c r="Q1336" t="str">
        <f t="shared" ref="Q1336" si="4063">IF(P1336=""," ",$B1336)</f>
        <v xml:space="preserve"> </v>
      </c>
      <c r="R1336" t="s">
        <v>15803</v>
      </c>
      <c r="S1336" t="str">
        <f t="shared" ref="S1336" si="4064">IF(R1336=""," ",$B1336)</f>
        <v xml:space="preserve"> </v>
      </c>
    </row>
    <row r="1337" spans="1:19" x14ac:dyDescent="0.2">
      <c r="A1337" s="230">
        <v>1874</v>
      </c>
      <c r="B1337" s="244" t="s">
        <v>10258</v>
      </c>
      <c r="C1337" s="232" t="s">
        <v>9395</v>
      </c>
      <c r="D1337" s="244" t="s">
        <v>10258</v>
      </c>
      <c r="E1337" s="244" t="s">
        <v>10258</v>
      </c>
      <c r="F1337" t="s">
        <v>15803</v>
      </c>
      <c r="G1337" t="str">
        <f t="shared" si="3900"/>
        <v xml:space="preserve"> </v>
      </c>
      <c r="H1337" t="s">
        <v>15803</v>
      </c>
      <c r="I1337" t="str">
        <f t="shared" si="3901"/>
        <v xml:space="preserve"> </v>
      </c>
      <c r="J1337" t="s">
        <v>15803</v>
      </c>
      <c r="K1337" t="str">
        <f t="shared" si="3902"/>
        <v xml:space="preserve"> </v>
      </c>
      <c r="L1337" t="s">
        <v>15803</v>
      </c>
      <c r="M1337" t="str">
        <f t="shared" si="3902"/>
        <v xml:space="preserve"> </v>
      </c>
      <c r="N1337" t="s">
        <v>15803</v>
      </c>
      <c r="O1337" t="str">
        <f t="shared" ref="O1337" si="4065">IF(N1337=""," ",$B1337)</f>
        <v xml:space="preserve"> </v>
      </c>
      <c r="P1337" t="s">
        <v>15803</v>
      </c>
      <c r="Q1337" t="str">
        <f t="shared" ref="Q1337" si="4066">IF(P1337=""," ",$B1337)</f>
        <v xml:space="preserve"> </v>
      </c>
      <c r="R1337" t="s">
        <v>15803</v>
      </c>
      <c r="S1337" t="str">
        <f t="shared" ref="S1337" si="4067">IF(R1337=""," ",$B1337)</f>
        <v xml:space="preserve"> </v>
      </c>
    </row>
    <row r="1338" spans="1:19" ht="36" x14ac:dyDescent="0.2">
      <c r="A1338" s="230">
        <v>1875</v>
      </c>
      <c r="B1338" s="244" t="s">
        <v>10256</v>
      </c>
      <c r="C1338" s="232" t="s">
        <v>9390</v>
      </c>
      <c r="D1338" s="244" t="s">
        <v>10256</v>
      </c>
      <c r="E1338" s="244" t="s">
        <v>10256</v>
      </c>
      <c r="F1338" t="s">
        <v>15803</v>
      </c>
      <c r="G1338" t="str">
        <f t="shared" si="3900"/>
        <v xml:space="preserve"> </v>
      </c>
      <c r="H1338" t="s">
        <v>15803</v>
      </c>
      <c r="I1338" t="str">
        <f t="shared" si="3901"/>
        <v xml:space="preserve"> </v>
      </c>
      <c r="J1338" t="s">
        <v>15803</v>
      </c>
      <c r="K1338" t="str">
        <f t="shared" si="3902"/>
        <v xml:space="preserve"> </v>
      </c>
      <c r="L1338" t="s">
        <v>15803</v>
      </c>
      <c r="M1338" t="str">
        <f t="shared" si="3902"/>
        <v xml:space="preserve"> </v>
      </c>
      <c r="N1338" t="s">
        <v>15803</v>
      </c>
      <c r="O1338" t="str">
        <f t="shared" ref="O1338" si="4068">IF(N1338=""," ",$B1338)</f>
        <v xml:space="preserve"> </v>
      </c>
      <c r="P1338" t="s">
        <v>15803</v>
      </c>
      <c r="Q1338" t="str">
        <f t="shared" ref="Q1338" si="4069">IF(P1338=""," ",$B1338)</f>
        <v xml:space="preserve"> </v>
      </c>
      <c r="R1338" t="s">
        <v>15803</v>
      </c>
      <c r="S1338" t="str">
        <f t="shared" ref="S1338" si="4070">IF(R1338=""," ",$B1338)</f>
        <v xml:space="preserve"> </v>
      </c>
    </row>
    <row r="1339" spans="1:19" ht="36" x14ac:dyDescent="0.2">
      <c r="A1339" s="230">
        <v>1876</v>
      </c>
      <c r="B1339" s="244" t="s">
        <v>10253</v>
      </c>
      <c r="C1339" s="232" t="s">
        <v>9384</v>
      </c>
      <c r="D1339" s="244" t="s">
        <v>10253</v>
      </c>
      <c r="E1339" s="244" t="s">
        <v>10253</v>
      </c>
      <c r="F1339" t="s">
        <v>15803</v>
      </c>
      <c r="G1339" t="str">
        <f t="shared" si="3900"/>
        <v xml:space="preserve"> </v>
      </c>
      <c r="H1339" t="s">
        <v>15803</v>
      </c>
      <c r="I1339" t="str">
        <f t="shared" si="3901"/>
        <v xml:space="preserve"> </v>
      </c>
      <c r="J1339" t="s">
        <v>15803</v>
      </c>
      <c r="K1339" t="str">
        <f t="shared" si="3902"/>
        <v xml:space="preserve"> </v>
      </c>
      <c r="L1339" t="s">
        <v>15803</v>
      </c>
      <c r="M1339" t="str">
        <f t="shared" si="3902"/>
        <v xml:space="preserve"> </v>
      </c>
      <c r="N1339" t="s">
        <v>15803</v>
      </c>
      <c r="O1339" t="str">
        <f t="shared" ref="O1339" si="4071">IF(N1339=""," ",$B1339)</f>
        <v xml:space="preserve"> </v>
      </c>
      <c r="P1339" t="s">
        <v>15803</v>
      </c>
      <c r="Q1339" t="str">
        <f t="shared" ref="Q1339" si="4072">IF(P1339=""," ",$B1339)</f>
        <v xml:space="preserve"> </v>
      </c>
      <c r="R1339" t="s">
        <v>15803</v>
      </c>
      <c r="S1339" t="str">
        <f t="shared" ref="S1339" si="4073">IF(R1339=""," ",$B1339)</f>
        <v xml:space="preserve"> </v>
      </c>
    </row>
    <row r="1340" spans="1:19" x14ac:dyDescent="0.2">
      <c r="A1340" s="230">
        <v>1877</v>
      </c>
      <c r="B1340" s="244" t="s">
        <v>10250</v>
      </c>
      <c r="C1340" s="232" t="s">
        <v>9379</v>
      </c>
      <c r="D1340" s="244" t="s">
        <v>10250</v>
      </c>
      <c r="E1340" s="244" t="s">
        <v>10250</v>
      </c>
      <c r="F1340" t="s">
        <v>15803</v>
      </c>
      <c r="G1340" t="str">
        <f t="shared" si="3900"/>
        <v xml:space="preserve"> </v>
      </c>
      <c r="H1340" t="s">
        <v>15803</v>
      </c>
      <c r="I1340" t="str">
        <f t="shared" si="3901"/>
        <v xml:space="preserve"> </v>
      </c>
      <c r="J1340" t="s">
        <v>15803</v>
      </c>
      <c r="K1340" t="str">
        <f t="shared" si="3902"/>
        <v xml:space="preserve"> </v>
      </c>
      <c r="L1340" t="s">
        <v>15803</v>
      </c>
      <c r="M1340" t="str">
        <f t="shared" si="3902"/>
        <v xml:space="preserve"> </v>
      </c>
      <c r="N1340" t="s">
        <v>15803</v>
      </c>
      <c r="O1340" t="str">
        <f t="shared" ref="O1340" si="4074">IF(N1340=""," ",$B1340)</f>
        <v xml:space="preserve"> </v>
      </c>
      <c r="P1340" t="s">
        <v>15803</v>
      </c>
      <c r="Q1340" t="str">
        <f t="shared" ref="Q1340" si="4075">IF(P1340=""," ",$B1340)</f>
        <v xml:space="preserve"> </v>
      </c>
      <c r="R1340" t="s">
        <v>15803</v>
      </c>
      <c r="S1340" t="str">
        <f t="shared" ref="S1340" si="4076">IF(R1340=""," ",$B1340)</f>
        <v xml:space="preserve"> </v>
      </c>
    </row>
    <row r="1341" spans="1:19" ht="24" x14ac:dyDescent="0.2">
      <c r="A1341" s="230">
        <v>1878</v>
      </c>
      <c r="B1341" s="244" t="s">
        <v>10247</v>
      </c>
      <c r="C1341" s="232" t="s">
        <v>9376</v>
      </c>
      <c r="D1341" s="244" t="s">
        <v>10247</v>
      </c>
      <c r="E1341" s="244" t="s">
        <v>10247</v>
      </c>
      <c r="F1341" t="s">
        <v>15803</v>
      </c>
      <c r="G1341" t="str">
        <f t="shared" si="3900"/>
        <v xml:space="preserve"> </v>
      </c>
      <c r="H1341" t="s">
        <v>15803</v>
      </c>
      <c r="I1341" t="str">
        <f t="shared" si="3901"/>
        <v xml:space="preserve"> </v>
      </c>
      <c r="J1341" t="s">
        <v>15803</v>
      </c>
      <c r="K1341" t="str">
        <f t="shared" si="3902"/>
        <v xml:space="preserve"> </v>
      </c>
      <c r="L1341" t="s">
        <v>15803</v>
      </c>
      <c r="M1341" t="str">
        <f t="shared" si="3902"/>
        <v xml:space="preserve"> </v>
      </c>
      <c r="N1341" t="s">
        <v>15803</v>
      </c>
      <c r="O1341" t="str">
        <f t="shared" ref="O1341" si="4077">IF(N1341=""," ",$B1341)</f>
        <v xml:space="preserve"> </v>
      </c>
      <c r="P1341" t="s">
        <v>15803</v>
      </c>
      <c r="Q1341" t="str">
        <f t="shared" ref="Q1341" si="4078">IF(P1341=""," ",$B1341)</f>
        <v xml:space="preserve"> </v>
      </c>
      <c r="R1341" t="s">
        <v>15803</v>
      </c>
      <c r="S1341" t="str">
        <f t="shared" ref="S1341" si="4079">IF(R1341=""," ",$B1341)</f>
        <v xml:space="preserve"> </v>
      </c>
    </row>
    <row r="1342" spans="1:19" ht="72" x14ac:dyDescent="0.2">
      <c r="A1342" s="230">
        <v>1882</v>
      </c>
      <c r="B1342" s="244" t="s">
        <v>10237</v>
      </c>
      <c r="C1342" s="232" t="s">
        <v>9365</v>
      </c>
      <c r="D1342" s="244" t="s">
        <v>10237</v>
      </c>
      <c r="E1342" s="244" t="s">
        <v>10237</v>
      </c>
      <c r="F1342" t="s">
        <v>15803</v>
      </c>
      <c r="G1342" t="str">
        <f t="shared" si="3900"/>
        <v xml:space="preserve"> </v>
      </c>
      <c r="H1342" t="s">
        <v>15803</v>
      </c>
      <c r="I1342" t="str">
        <f t="shared" si="3901"/>
        <v xml:space="preserve"> </v>
      </c>
      <c r="J1342" t="s">
        <v>15803</v>
      </c>
      <c r="K1342" t="str">
        <f t="shared" si="3902"/>
        <v xml:space="preserve"> </v>
      </c>
      <c r="L1342" t="s">
        <v>15803</v>
      </c>
      <c r="M1342" t="str">
        <f t="shared" si="3902"/>
        <v xml:space="preserve"> </v>
      </c>
      <c r="N1342" t="s">
        <v>15803</v>
      </c>
      <c r="O1342" t="str">
        <f t="shared" ref="O1342" si="4080">IF(N1342=""," ",$B1342)</f>
        <v xml:space="preserve"> </v>
      </c>
      <c r="P1342" t="s">
        <v>15803</v>
      </c>
      <c r="Q1342" t="str">
        <f t="shared" ref="Q1342" si="4081">IF(P1342=""," ",$B1342)</f>
        <v xml:space="preserve"> </v>
      </c>
      <c r="R1342" t="s">
        <v>15803</v>
      </c>
      <c r="S1342" t="str">
        <f t="shared" ref="S1342" si="4082">IF(R1342=""," ",$B1342)</f>
        <v xml:space="preserve"> </v>
      </c>
    </row>
    <row r="1343" spans="1:19" ht="84" x14ac:dyDescent="0.2">
      <c r="A1343" s="230">
        <v>1883</v>
      </c>
      <c r="B1343" s="244" t="s">
        <v>10233</v>
      </c>
      <c r="C1343" s="232" t="s">
        <v>9362</v>
      </c>
      <c r="D1343" s="244" t="s">
        <v>10233</v>
      </c>
      <c r="E1343" s="244" t="s">
        <v>10233</v>
      </c>
      <c r="F1343" t="s">
        <v>15803</v>
      </c>
      <c r="G1343" t="str">
        <f t="shared" si="3900"/>
        <v xml:space="preserve"> </v>
      </c>
      <c r="H1343" t="s">
        <v>15803</v>
      </c>
      <c r="I1343" t="str">
        <f t="shared" si="3901"/>
        <v xml:space="preserve"> </v>
      </c>
      <c r="J1343" t="s">
        <v>15803</v>
      </c>
      <c r="K1343" t="str">
        <f t="shared" si="3902"/>
        <v xml:space="preserve"> </v>
      </c>
      <c r="L1343" t="s">
        <v>15803</v>
      </c>
      <c r="M1343" t="str">
        <f t="shared" si="3902"/>
        <v xml:space="preserve"> </v>
      </c>
      <c r="N1343" t="s">
        <v>15803</v>
      </c>
      <c r="O1343" t="str">
        <f t="shared" ref="O1343" si="4083">IF(N1343=""," ",$B1343)</f>
        <v xml:space="preserve"> </v>
      </c>
      <c r="P1343" t="s">
        <v>15803</v>
      </c>
      <c r="Q1343" t="str">
        <f t="shared" ref="Q1343" si="4084">IF(P1343=""," ",$B1343)</f>
        <v xml:space="preserve"> </v>
      </c>
      <c r="R1343" t="s">
        <v>15803</v>
      </c>
      <c r="S1343" t="str">
        <f t="shared" ref="S1343" si="4085">IF(R1343=""," ",$B1343)</f>
        <v xml:space="preserve"> </v>
      </c>
    </row>
    <row r="1344" spans="1:19" ht="24" x14ac:dyDescent="0.2">
      <c r="A1344" s="230">
        <v>1884</v>
      </c>
      <c r="B1344" s="244" t="s">
        <v>10230</v>
      </c>
      <c r="C1344" s="232" t="s">
        <v>9356</v>
      </c>
      <c r="D1344" s="244" t="s">
        <v>10230</v>
      </c>
      <c r="E1344" s="244" t="s">
        <v>10230</v>
      </c>
      <c r="F1344" t="s">
        <v>15803</v>
      </c>
      <c r="G1344" t="str">
        <f t="shared" si="3900"/>
        <v xml:space="preserve"> </v>
      </c>
      <c r="H1344" t="s">
        <v>15803</v>
      </c>
      <c r="I1344" t="str">
        <f t="shared" si="3901"/>
        <v xml:space="preserve"> </v>
      </c>
      <c r="J1344" t="s">
        <v>15803</v>
      </c>
      <c r="K1344" t="str">
        <f t="shared" si="3902"/>
        <v xml:space="preserve"> </v>
      </c>
      <c r="L1344" t="s">
        <v>15803</v>
      </c>
      <c r="M1344" t="str">
        <f t="shared" si="3902"/>
        <v xml:space="preserve"> </v>
      </c>
      <c r="N1344" t="s">
        <v>15803</v>
      </c>
      <c r="O1344" t="str">
        <f t="shared" ref="O1344" si="4086">IF(N1344=""," ",$B1344)</f>
        <v xml:space="preserve"> </v>
      </c>
      <c r="P1344" t="s">
        <v>15803</v>
      </c>
      <c r="Q1344" t="str">
        <f t="shared" ref="Q1344" si="4087">IF(P1344=""," ",$B1344)</f>
        <v xml:space="preserve"> </v>
      </c>
      <c r="R1344" t="s">
        <v>15803</v>
      </c>
      <c r="S1344" t="str">
        <f t="shared" ref="S1344" si="4088">IF(R1344=""," ",$B1344)</f>
        <v xml:space="preserve"> </v>
      </c>
    </row>
    <row r="1345" spans="1:19" ht="36" x14ac:dyDescent="0.2">
      <c r="A1345" s="230">
        <v>1887</v>
      </c>
      <c r="B1345" s="244" t="s">
        <v>10222</v>
      </c>
      <c r="C1345" s="232" t="s">
        <v>9350</v>
      </c>
      <c r="D1345" s="244" t="s">
        <v>10222</v>
      </c>
      <c r="E1345" s="244" t="s">
        <v>10222</v>
      </c>
      <c r="F1345" t="s">
        <v>15803</v>
      </c>
      <c r="G1345" t="str">
        <f t="shared" si="3900"/>
        <v xml:space="preserve"> </v>
      </c>
      <c r="H1345" t="s">
        <v>15803</v>
      </c>
      <c r="I1345" t="str">
        <f t="shared" si="3901"/>
        <v xml:space="preserve"> </v>
      </c>
      <c r="J1345" t="s">
        <v>15803</v>
      </c>
      <c r="K1345" t="str">
        <f t="shared" si="3902"/>
        <v xml:space="preserve"> </v>
      </c>
      <c r="L1345" t="s">
        <v>15803</v>
      </c>
      <c r="M1345" t="str">
        <f t="shared" si="3902"/>
        <v xml:space="preserve"> </v>
      </c>
      <c r="N1345" t="s">
        <v>15803</v>
      </c>
      <c r="O1345" t="str">
        <f t="shared" ref="O1345" si="4089">IF(N1345=""," ",$B1345)</f>
        <v xml:space="preserve"> </v>
      </c>
      <c r="P1345" t="s">
        <v>15803</v>
      </c>
      <c r="Q1345" t="str">
        <f t="shared" ref="Q1345" si="4090">IF(P1345=""," ",$B1345)</f>
        <v xml:space="preserve"> </v>
      </c>
      <c r="R1345" t="s">
        <v>15803</v>
      </c>
      <c r="S1345" t="str">
        <f t="shared" ref="S1345" si="4091">IF(R1345=""," ",$B1345)</f>
        <v xml:space="preserve"> </v>
      </c>
    </row>
    <row r="1346" spans="1:19" ht="36" x14ac:dyDescent="0.2">
      <c r="A1346" s="230">
        <v>1888</v>
      </c>
      <c r="B1346" s="244" t="s">
        <v>10219</v>
      </c>
      <c r="C1346" s="232" t="s">
        <v>9347</v>
      </c>
      <c r="D1346" s="244" t="s">
        <v>10219</v>
      </c>
      <c r="E1346" s="244" t="s">
        <v>10219</v>
      </c>
      <c r="F1346" t="s">
        <v>15803</v>
      </c>
      <c r="G1346" t="str">
        <f t="shared" si="3900"/>
        <v xml:space="preserve"> </v>
      </c>
      <c r="H1346" t="s">
        <v>15803</v>
      </c>
      <c r="I1346" t="str">
        <f t="shared" si="3901"/>
        <v xml:space="preserve"> </v>
      </c>
      <c r="J1346" t="s">
        <v>15803</v>
      </c>
      <c r="K1346" t="str">
        <f t="shared" si="3902"/>
        <v xml:space="preserve"> </v>
      </c>
      <c r="L1346" t="s">
        <v>15803</v>
      </c>
      <c r="M1346" t="str">
        <f t="shared" si="3902"/>
        <v xml:space="preserve"> </v>
      </c>
      <c r="N1346" t="s">
        <v>15803</v>
      </c>
      <c r="O1346" t="str">
        <f t="shared" ref="O1346" si="4092">IF(N1346=""," ",$B1346)</f>
        <v xml:space="preserve"> </v>
      </c>
      <c r="P1346" t="s">
        <v>15803</v>
      </c>
      <c r="Q1346" t="str">
        <f t="shared" ref="Q1346" si="4093">IF(P1346=""," ",$B1346)</f>
        <v xml:space="preserve"> </v>
      </c>
      <c r="R1346" t="s">
        <v>15803</v>
      </c>
      <c r="S1346" t="str">
        <f t="shared" ref="S1346" si="4094">IF(R1346=""," ",$B1346)</f>
        <v xml:space="preserve"> </v>
      </c>
    </row>
    <row r="1347" spans="1:19" ht="24" x14ac:dyDescent="0.2">
      <c r="A1347" s="230">
        <v>1889</v>
      </c>
      <c r="B1347" s="244" t="s">
        <v>10216</v>
      </c>
      <c r="C1347" s="232" t="s">
        <v>9344</v>
      </c>
      <c r="D1347" s="244" t="s">
        <v>10216</v>
      </c>
      <c r="E1347" s="244" t="s">
        <v>10216</v>
      </c>
      <c r="F1347" t="s">
        <v>15803</v>
      </c>
      <c r="G1347" t="str">
        <f t="shared" ref="G1347:G1410" si="4095">IF(F1347=""," ",B1347)</f>
        <v xml:space="preserve"> </v>
      </c>
      <c r="H1347" t="s">
        <v>15803</v>
      </c>
      <c r="I1347" t="str">
        <f t="shared" ref="I1347:I1410" si="4096">IF(H1347=""," ",B1347)</f>
        <v xml:space="preserve"> </v>
      </c>
      <c r="J1347" t="s">
        <v>15803</v>
      </c>
      <c r="K1347" t="str">
        <f t="shared" ref="K1347:M1410" si="4097">IF(J1347=""," ",$B1347)</f>
        <v xml:space="preserve"> </v>
      </c>
      <c r="L1347" t="s">
        <v>15803</v>
      </c>
      <c r="M1347" t="str">
        <f t="shared" si="4097"/>
        <v xml:space="preserve"> </v>
      </c>
      <c r="N1347" t="s">
        <v>15803</v>
      </c>
      <c r="O1347" t="str">
        <f t="shared" ref="O1347" si="4098">IF(N1347=""," ",$B1347)</f>
        <v xml:space="preserve"> </v>
      </c>
      <c r="P1347" t="s">
        <v>15803</v>
      </c>
      <c r="Q1347" t="str">
        <f t="shared" ref="Q1347" si="4099">IF(P1347=""," ",$B1347)</f>
        <v xml:space="preserve"> </v>
      </c>
      <c r="R1347" t="s">
        <v>15803</v>
      </c>
      <c r="S1347" t="str">
        <f t="shared" ref="S1347" si="4100">IF(R1347=""," ",$B1347)</f>
        <v xml:space="preserve"> </v>
      </c>
    </row>
    <row r="1348" spans="1:19" ht="36" x14ac:dyDescent="0.2">
      <c r="A1348" s="230">
        <v>1890</v>
      </c>
      <c r="B1348" s="244" t="s">
        <v>10212</v>
      </c>
      <c r="C1348" s="232" t="s">
        <v>9338</v>
      </c>
      <c r="D1348" s="244" t="s">
        <v>10212</v>
      </c>
      <c r="E1348" s="244" t="s">
        <v>10212</v>
      </c>
      <c r="F1348" t="s">
        <v>15803</v>
      </c>
      <c r="G1348" t="str">
        <f t="shared" si="4095"/>
        <v xml:space="preserve"> </v>
      </c>
      <c r="H1348" t="s">
        <v>15803</v>
      </c>
      <c r="I1348" t="str">
        <f t="shared" si="4096"/>
        <v xml:space="preserve"> </v>
      </c>
      <c r="J1348" t="s">
        <v>15803</v>
      </c>
      <c r="K1348" t="str">
        <f t="shared" si="4097"/>
        <v xml:space="preserve"> </v>
      </c>
      <c r="L1348" t="s">
        <v>15803</v>
      </c>
      <c r="M1348" t="str">
        <f t="shared" si="4097"/>
        <v xml:space="preserve"> </v>
      </c>
      <c r="N1348" t="s">
        <v>15803</v>
      </c>
      <c r="O1348" t="str">
        <f t="shared" ref="O1348" si="4101">IF(N1348=""," ",$B1348)</f>
        <v xml:space="preserve"> </v>
      </c>
      <c r="P1348" t="s">
        <v>15803</v>
      </c>
      <c r="Q1348" t="str">
        <f t="shared" ref="Q1348" si="4102">IF(P1348=""," ",$B1348)</f>
        <v xml:space="preserve"> </v>
      </c>
      <c r="R1348" t="s">
        <v>15803</v>
      </c>
      <c r="S1348" t="str">
        <f t="shared" ref="S1348" si="4103">IF(R1348=""," ",$B1348)</f>
        <v xml:space="preserve"> </v>
      </c>
    </row>
    <row r="1349" spans="1:19" ht="24" x14ac:dyDescent="0.2">
      <c r="A1349" s="230">
        <v>1893</v>
      </c>
      <c r="B1349" s="244" t="s">
        <v>10202</v>
      </c>
      <c r="C1349" s="232" t="s">
        <v>9330</v>
      </c>
      <c r="D1349" s="244" t="s">
        <v>10202</v>
      </c>
      <c r="E1349" s="244" t="s">
        <v>10202</v>
      </c>
      <c r="F1349" t="s">
        <v>15803</v>
      </c>
      <c r="G1349" t="str">
        <f t="shared" si="4095"/>
        <v xml:space="preserve"> </v>
      </c>
      <c r="H1349" t="s">
        <v>15803</v>
      </c>
      <c r="I1349" t="str">
        <f t="shared" si="4096"/>
        <v xml:space="preserve"> </v>
      </c>
      <c r="J1349" t="s">
        <v>15803</v>
      </c>
      <c r="K1349" t="str">
        <f t="shared" si="4097"/>
        <v xml:space="preserve"> </v>
      </c>
      <c r="L1349" t="s">
        <v>15803</v>
      </c>
      <c r="M1349" t="str">
        <f t="shared" si="4097"/>
        <v xml:space="preserve"> </v>
      </c>
      <c r="N1349" t="s">
        <v>15803</v>
      </c>
      <c r="O1349" t="str">
        <f t="shared" ref="O1349" si="4104">IF(N1349=""," ",$B1349)</f>
        <v xml:space="preserve"> </v>
      </c>
      <c r="P1349" t="s">
        <v>15803</v>
      </c>
      <c r="Q1349" t="str">
        <f t="shared" ref="Q1349" si="4105">IF(P1349=""," ",$B1349)</f>
        <v xml:space="preserve"> </v>
      </c>
      <c r="R1349" t="s">
        <v>15803</v>
      </c>
      <c r="S1349" t="str">
        <f t="shared" ref="S1349" si="4106">IF(R1349=""," ",$B1349)</f>
        <v xml:space="preserve"> </v>
      </c>
    </row>
    <row r="1350" spans="1:19" ht="36" x14ac:dyDescent="0.2">
      <c r="A1350" s="230">
        <v>1894</v>
      </c>
      <c r="B1350" s="244" t="s">
        <v>10199</v>
      </c>
      <c r="C1350" s="232" t="s">
        <v>9326</v>
      </c>
      <c r="D1350" s="244" t="s">
        <v>10199</v>
      </c>
      <c r="E1350" s="244" t="s">
        <v>10199</v>
      </c>
      <c r="F1350" t="s">
        <v>15803</v>
      </c>
      <c r="G1350" t="str">
        <f t="shared" si="4095"/>
        <v xml:space="preserve"> </v>
      </c>
      <c r="H1350" t="s">
        <v>15803</v>
      </c>
      <c r="I1350" t="str">
        <f t="shared" si="4096"/>
        <v xml:space="preserve"> </v>
      </c>
      <c r="J1350" t="s">
        <v>15803</v>
      </c>
      <c r="K1350" t="str">
        <f t="shared" si="4097"/>
        <v xml:space="preserve"> </v>
      </c>
      <c r="L1350" t="s">
        <v>15803</v>
      </c>
      <c r="M1350" t="str">
        <f t="shared" si="4097"/>
        <v xml:space="preserve"> </v>
      </c>
      <c r="N1350" t="s">
        <v>15803</v>
      </c>
      <c r="O1350" t="str">
        <f t="shared" ref="O1350" si="4107">IF(N1350=""," ",$B1350)</f>
        <v xml:space="preserve"> </v>
      </c>
      <c r="P1350" t="s">
        <v>15803</v>
      </c>
      <c r="Q1350" t="str">
        <f t="shared" ref="Q1350" si="4108">IF(P1350=""," ",$B1350)</f>
        <v xml:space="preserve"> </v>
      </c>
      <c r="R1350" t="s">
        <v>15803</v>
      </c>
      <c r="S1350" t="str">
        <f t="shared" ref="S1350" si="4109">IF(R1350=""," ",$B1350)</f>
        <v xml:space="preserve"> </v>
      </c>
    </row>
    <row r="1351" spans="1:19" ht="24" x14ac:dyDescent="0.2">
      <c r="A1351" s="230">
        <v>1895</v>
      </c>
      <c r="B1351" s="244" t="s">
        <v>10196</v>
      </c>
      <c r="C1351" s="232" t="s">
        <v>9322</v>
      </c>
      <c r="D1351" s="244" t="s">
        <v>10196</v>
      </c>
      <c r="E1351" s="244" t="s">
        <v>10196</v>
      </c>
      <c r="F1351" t="s">
        <v>15803</v>
      </c>
      <c r="G1351" t="str">
        <f t="shared" si="4095"/>
        <v xml:space="preserve"> </v>
      </c>
      <c r="H1351" t="s">
        <v>15803</v>
      </c>
      <c r="I1351" t="str">
        <f t="shared" si="4096"/>
        <v xml:space="preserve"> </v>
      </c>
      <c r="J1351" t="s">
        <v>15803</v>
      </c>
      <c r="K1351" t="str">
        <f t="shared" si="4097"/>
        <v xml:space="preserve"> </v>
      </c>
      <c r="L1351" t="s">
        <v>15803</v>
      </c>
      <c r="M1351" t="str">
        <f t="shared" si="4097"/>
        <v xml:space="preserve"> </v>
      </c>
      <c r="N1351" t="s">
        <v>15803</v>
      </c>
      <c r="O1351" t="str">
        <f t="shared" ref="O1351" si="4110">IF(N1351=""," ",$B1351)</f>
        <v xml:space="preserve"> </v>
      </c>
      <c r="P1351" t="s">
        <v>15803</v>
      </c>
      <c r="Q1351" t="str">
        <f t="shared" ref="Q1351" si="4111">IF(P1351=""," ",$B1351)</f>
        <v xml:space="preserve"> </v>
      </c>
      <c r="R1351" t="s">
        <v>15803</v>
      </c>
      <c r="S1351" t="str">
        <f t="shared" ref="S1351" si="4112">IF(R1351=""," ",$B1351)</f>
        <v xml:space="preserve"> </v>
      </c>
    </row>
    <row r="1352" spans="1:19" ht="24" x14ac:dyDescent="0.2">
      <c r="A1352" s="230">
        <v>1896</v>
      </c>
      <c r="B1352" s="244" t="s">
        <v>10193</v>
      </c>
      <c r="C1352" s="232" t="s">
        <v>9318</v>
      </c>
      <c r="D1352" s="244" t="s">
        <v>10193</v>
      </c>
      <c r="E1352" s="244" t="s">
        <v>10193</v>
      </c>
      <c r="F1352" t="s">
        <v>15803</v>
      </c>
      <c r="G1352" t="str">
        <f t="shared" si="4095"/>
        <v xml:space="preserve"> </v>
      </c>
      <c r="H1352" t="s">
        <v>15803</v>
      </c>
      <c r="I1352" t="str">
        <f t="shared" si="4096"/>
        <v xml:space="preserve"> </v>
      </c>
      <c r="J1352" t="s">
        <v>15803</v>
      </c>
      <c r="K1352" t="str">
        <f t="shared" si="4097"/>
        <v xml:space="preserve"> </v>
      </c>
      <c r="L1352" t="s">
        <v>15803</v>
      </c>
      <c r="M1352" t="str">
        <f t="shared" si="4097"/>
        <v xml:space="preserve"> </v>
      </c>
      <c r="N1352" t="s">
        <v>15803</v>
      </c>
      <c r="O1352" t="str">
        <f t="shared" ref="O1352" si="4113">IF(N1352=""," ",$B1352)</f>
        <v xml:space="preserve"> </v>
      </c>
      <c r="P1352" t="s">
        <v>15803</v>
      </c>
      <c r="Q1352" t="str">
        <f t="shared" ref="Q1352" si="4114">IF(P1352=""," ",$B1352)</f>
        <v xml:space="preserve"> </v>
      </c>
      <c r="R1352" t="s">
        <v>15803</v>
      </c>
      <c r="S1352" t="str">
        <f t="shared" ref="S1352" si="4115">IF(R1352=""," ",$B1352)</f>
        <v xml:space="preserve"> </v>
      </c>
    </row>
    <row r="1353" spans="1:19" ht="36" x14ac:dyDescent="0.2">
      <c r="A1353" s="230">
        <v>1897</v>
      </c>
      <c r="B1353" s="244" t="s">
        <v>10190</v>
      </c>
      <c r="C1353" s="232" t="s">
        <v>9314</v>
      </c>
      <c r="D1353" s="244" t="s">
        <v>10190</v>
      </c>
      <c r="E1353" s="244" t="s">
        <v>10190</v>
      </c>
      <c r="F1353" t="s">
        <v>15803</v>
      </c>
      <c r="G1353" t="str">
        <f t="shared" si="4095"/>
        <v xml:space="preserve"> </v>
      </c>
      <c r="H1353" t="s">
        <v>15803</v>
      </c>
      <c r="I1353" t="str">
        <f t="shared" si="4096"/>
        <v xml:space="preserve"> </v>
      </c>
      <c r="J1353" t="s">
        <v>15803</v>
      </c>
      <c r="K1353" t="str">
        <f t="shared" si="4097"/>
        <v xml:space="preserve"> </v>
      </c>
      <c r="L1353" t="s">
        <v>15803</v>
      </c>
      <c r="M1353" t="str">
        <f t="shared" si="4097"/>
        <v xml:space="preserve"> </v>
      </c>
      <c r="N1353" t="s">
        <v>15803</v>
      </c>
      <c r="O1353" t="str">
        <f t="shared" ref="O1353" si="4116">IF(N1353=""," ",$B1353)</f>
        <v xml:space="preserve"> </v>
      </c>
      <c r="P1353" t="s">
        <v>15803</v>
      </c>
      <c r="Q1353" t="str">
        <f t="shared" ref="Q1353" si="4117">IF(P1353=""," ",$B1353)</f>
        <v xml:space="preserve"> </v>
      </c>
      <c r="R1353" t="s">
        <v>15803</v>
      </c>
      <c r="S1353" t="str">
        <f t="shared" ref="S1353" si="4118">IF(R1353=""," ",$B1353)</f>
        <v xml:space="preserve"> </v>
      </c>
    </row>
    <row r="1354" spans="1:19" ht="24" x14ac:dyDescent="0.2">
      <c r="A1354" s="230">
        <v>1898</v>
      </c>
      <c r="B1354" s="244" t="s">
        <v>10186</v>
      </c>
      <c r="C1354" s="232" t="s">
        <v>9310</v>
      </c>
      <c r="D1354" s="244" t="s">
        <v>10186</v>
      </c>
      <c r="E1354" s="244" t="s">
        <v>10186</v>
      </c>
      <c r="F1354" t="s">
        <v>15803</v>
      </c>
      <c r="G1354" t="str">
        <f t="shared" si="4095"/>
        <v xml:space="preserve"> </v>
      </c>
      <c r="H1354" t="s">
        <v>15803</v>
      </c>
      <c r="I1354" t="str">
        <f t="shared" si="4096"/>
        <v xml:space="preserve"> </v>
      </c>
      <c r="J1354" t="s">
        <v>15803</v>
      </c>
      <c r="K1354" t="str">
        <f t="shared" si="4097"/>
        <v xml:space="preserve"> </v>
      </c>
      <c r="L1354" t="s">
        <v>15803</v>
      </c>
      <c r="M1354" t="str">
        <f t="shared" si="4097"/>
        <v xml:space="preserve"> </v>
      </c>
      <c r="N1354" t="s">
        <v>15803</v>
      </c>
      <c r="O1354" t="str">
        <f t="shared" ref="O1354" si="4119">IF(N1354=""," ",$B1354)</f>
        <v xml:space="preserve"> </v>
      </c>
      <c r="P1354" t="s">
        <v>15803</v>
      </c>
      <c r="Q1354" t="str">
        <f t="shared" ref="Q1354" si="4120">IF(P1354=""," ",$B1354)</f>
        <v xml:space="preserve"> </v>
      </c>
      <c r="R1354" t="s">
        <v>15803</v>
      </c>
      <c r="S1354" t="str">
        <f t="shared" ref="S1354" si="4121">IF(R1354=""," ",$B1354)</f>
        <v xml:space="preserve"> </v>
      </c>
    </row>
    <row r="1355" spans="1:19" ht="24" x14ac:dyDescent="0.2">
      <c r="A1355" s="230">
        <v>1899</v>
      </c>
      <c r="B1355" s="244" t="s">
        <v>10183</v>
      </c>
      <c r="C1355" s="232" t="s">
        <v>9308</v>
      </c>
      <c r="D1355" s="244" t="s">
        <v>10183</v>
      </c>
      <c r="E1355" s="244" t="s">
        <v>10183</v>
      </c>
      <c r="F1355" t="s">
        <v>15803</v>
      </c>
      <c r="G1355" t="str">
        <f t="shared" si="4095"/>
        <v xml:space="preserve"> </v>
      </c>
      <c r="H1355" t="s">
        <v>15803</v>
      </c>
      <c r="I1355" t="str">
        <f t="shared" si="4096"/>
        <v xml:space="preserve"> </v>
      </c>
      <c r="J1355" t="s">
        <v>15803</v>
      </c>
      <c r="K1355" t="str">
        <f t="shared" si="4097"/>
        <v xml:space="preserve"> </v>
      </c>
      <c r="L1355" t="s">
        <v>15803</v>
      </c>
      <c r="M1355" t="str">
        <f t="shared" si="4097"/>
        <v xml:space="preserve"> </v>
      </c>
      <c r="N1355" t="s">
        <v>15803</v>
      </c>
      <c r="O1355" t="str">
        <f t="shared" ref="O1355" si="4122">IF(N1355=""," ",$B1355)</f>
        <v xml:space="preserve"> </v>
      </c>
      <c r="P1355" t="s">
        <v>15803</v>
      </c>
      <c r="Q1355" t="str">
        <f t="shared" ref="Q1355" si="4123">IF(P1355=""," ",$B1355)</f>
        <v xml:space="preserve"> </v>
      </c>
      <c r="R1355" t="s">
        <v>15803</v>
      </c>
      <c r="S1355" t="str">
        <f t="shared" ref="S1355" si="4124">IF(R1355=""," ",$B1355)</f>
        <v xml:space="preserve"> </v>
      </c>
    </row>
    <row r="1356" spans="1:19" ht="60" x14ac:dyDescent="0.2">
      <c r="A1356" s="230">
        <v>1900</v>
      </c>
      <c r="B1356" s="244" t="s">
        <v>10180</v>
      </c>
      <c r="C1356" s="232" t="s">
        <v>9306</v>
      </c>
      <c r="D1356" s="244" t="s">
        <v>10180</v>
      </c>
      <c r="E1356" s="244" t="s">
        <v>10180</v>
      </c>
      <c r="F1356" t="s">
        <v>15803</v>
      </c>
      <c r="G1356" t="str">
        <f t="shared" si="4095"/>
        <v xml:space="preserve"> </v>
      </c>
      <c r="H1356" t="s">
        <v>15803</v>
      </c>
      <c r="I1356" t="str">
        <f t="shared" si="4096"/>
        <v xml:space="preserve"> </v>
      </c>
      <c r="J1356" t="s">
        <v>15803</v>
      </c>
      <c r="K1356" t="str">
        <f t="shared" si="4097"/>
        <v xml:space="preserve"> </v>
      </c>
      <c r="L1356" t="s">
        <v>15803</v>
      </c>
      <c r="M1356" t="str">
        <f t="shared" si="4097"/>
        <v xml:space="preserve"> </v>
      </c>
      <c r="N1356" t="s">
        <v>15803</v>
      </c>
      <c r="O1356" t="str">
        <f t="shared" ref="O1356" si="4125">IF(N1356=""," ",$B1356)</f>
        <v xml:space="preserve"> </v>
      </c>
      <c r="P1356" t="s">
        <v>15803</v>
      </c>
      <c r="Q1356" t="str">
        <f t="shared" ref="Q1356" si="4126">IF(P1356=""," ",$B1356)</f>
        <v xml:space="preserve"> </v>
      </c>
      <c r="R1356" t="s">
        <v>15803</v>
      </c>
      <c r="S1356" t="str">
        <f t="shared" ref="S1356" si="4127">IF(R1356=""," ",$B1356)</f>
        <v xml:space="preserve"> </v>
      </c>
    </row>
    <row r="1357" spans="1:19" ht="36" x14ac:dyDescent="0.2">
      <c r="A1357" s="230">
        <v>1901</v>
      </c>
      <c r="B1357" s="244" t="s">
        <v>10177</v>
      </c>
      <c r="C1357" s="232" t="s">
        <v>9300</v>
      </c>
      <c r="D1357" s="244" t="s">
        <v>10177</v>
      </c>
      <c r="E1357" s="244" t="s">
        <v>10177</v>
      </c>
      <c r="F1357" t="s">
        <v>15803</v>
      </c>
      <c r="G1357" t="str">
        <f t="shared" si="4095"/>
        <v xml:space="preserve"> </v>
      </c>
      <c r="H1357" t="s">
        <v>15803</v>
      </c>
      <c r="I1357" t="str">
        <f t="shared" si="4096"/>
        <v xml:space="preserve"> </v>
      </c>
      <c r="J1357" t="s">
        <v>15803</v>
      </c>
      <c r="K1357" t="str">
        <f t="shared" si="4097"/>
        <v xml:space="preserve"> </v>
      </c>
      <c r="L1357" t="s">
        <v>15803</v>
      </c>
      <c r="M1357" t="str">
        <f t="shared" si="4097"/>
        <v xml:space="preserve"> </v>
      </c>
      <c r="N1357" t="s">
        <v>15803</v>
      </c>
      <c r="O1357" t="str">
        <f t="shared" ref="O1357" si="4128">IF(N1357=""," ",$B1357)</f>
        <v xml:space="preserve"> </v>
      </c>
      <c r="P1357" t="s">
        <v>15803</v>
      </c>
      <c r="Q1357" t="str">
        <f t="shared" ref="Q1357" si="4129">IF(P1357=""," ",$B1357)</f>
        <v xml:space="preserve"> </v>
      </c>
      <c r="R1357" t="s">
        <v>15803</v>
      </c>
      <c r="S1357" t="str">
        <f t="shared" ref="S1357" si="4130">IF(R1357=""," ",$B1357)</f>
        <v xml:space="preserve"> </v>
      </c>
    </row>
    <row r="1358" spans="1:19" x14ac:dyDescent="0.2">
      <c r="A1358" s="230">
        <v>1904</v>
      </c>
      <c r="B1358" s="244" t="s">
        <v>10168</v>
      </c>
      <c r="C1358" s="232" t="s">
        <v>9292</v>
      </c>
      <c r="D1358" s="244" t="s">
        <v>10168</v>
      </c>
      <c r="E1358" s="244" t="s">
        <v>10168</v>
      </c>
      <c r="F1358" t="s">
        <v>15803</v>
      </c>
      <c r="G1358" t="str">
        <f t="shared" si="4095"/>
        <v xml:space="preserve"> </v>
      </c>
      <c r="H1358" t="s">
        <v>15803</v>
      </c>
      <c r="I1358" t="str">
        <f t="shared" si="4096"/>
        <v xml:space="preserve"> </v>
      </c>
      <c r="J1358" t="s">
        <v>15803</v>
      </c>
      <c r="K1358" t="str">
        <f t="shared" si="4097"/>
        <v xml:space="preserve"> </v>
      </c>
      <c r="L1358" t="s">
        <v>15803</v>
      </c>
      <c r="M1358" t="str">
        <f t="shared" si="4097"/>
        <v xml:space="preserve"> </v>
      </c>
      <c r="N1358" t="s">
        <v>15803</v>
      </c>
      <c r="O1358" t="str">
        <f t="shared" ref="O1358" si="4131">IF(N1358=""," ",$B1358)</f>
        <v xml:space="preserve"> </v>
      </c>
      <c r="P1358" t="s">
        <v>15803</v>
      </c>
      <c r="Q1358" t="str">
        <f t="shared" ref="Q1358" si="4132">IF(P1358=""," ",$B1358)</f>
        <v xml:space="preserve"> </v>
      </c>
      <c r="R1358" t="s">
        <v>15803</v>
      </c>
      <c r="S1358" t="str">
        <f t="shared" ref="S1358" si="4133">IF(R1358=""," ",$B1358)</f>
        <v xml:space="preserve"> </v>
      </c>
    </row>
    <row r="1359" spans="1:19" x14ac:dyDescent="0.2">
      <c r="A1359" s="230">
        <v>1905</v>
      </c>
      <c r="B1359" s="244" t="s">
        <v>10165</v>
      </c>
      <c r="C1359" s="232" t="s">
        <v>9289</v>
      </c>
      <c r="D1359" s="244" t="s">
        <v>10165</v>
      </c>
      <c r="E1359" s="244" t="s">
        <v>10165</v>
      </c>
      <c r="F1359" t="s">
        <v>15803</v>
      </c>
      <c r="G1359" t="str">
        <f t="shared" si="4095"/>
        <v xml:space="preserve"> </v>
      </c>
      <c r="H1359" t="s">
        <v>15803</v>
      </c>
      <c r="I1359" t="str">
        <f t="shared" si="4096"/>
        <v xml:space="preserve"> </v>
      </c>
      <c r="J1359" t="s">
        <v>15803</v>
      </c>
      <c r="K1359" t="str">
        <f t="shared" si="4097"/>
        <v xml:space="preserve"> </v>
      </c>
      <c r="L1359" t="s">
        <v>15803</v>
      </c>
      <c r="M1359" t="str">
        <f t="shared" si="4097"/>
        <v xml:space="preserve"> </v>
      </c>
      <c r="N1359" t="s">
        <v>15803</v>
      </c>
      <c r="O1359" t="str">
        <f t="shared" ref="O1359" si="4134">IF(N1359=""," ",$B1359)</f>
        <v xml:space="preserve"> </v>
      </c>
      <c r="P1359" t="s">
        <v>15803</v>
      </c>
      <c r="Q1359" t="str">
        <f t="shared" ref="Q1359" si="4135">IF(P1359=""," ",$B1359)</f>
        <v xml:space="preserve"> </v>
      </c>
      <c r="R1359" t="s">
        <v>15803</v>
      </c>
      <c r="S1359" t="str">
        <f t="shared" ref="S1359" si="4136">IF(R1359=""," ",$B1359)</f>
        <v xml:space="preserve"> </v>
      </c>
    </row>
    <row r="1360" spans="1:19" x14ac:dyDescent="0.2">
      <c r="A1360" s="230">
        <v>1906</v>
      </c>
      <c r="B1360" s="244" t="s">
        <v>10162</v>
      </c>
      <c r="C1360" s="232" t="s">
        <v>9286</v>
      </c>
      <c r="D1360" s="244" t="s">
        <v>10162</v>
      </c>
      <c r="E1360" s="244" t="s">
        <v>10162</v>
      </c>
      <c r="F1360" t="s">
        <v>15803</v>
      </c>
      <c r="G1360" t="str">
        <f t="shared" si="4095"/>
        <v xml:space="preserve"> </v>
      </c>
      <c r="H1360" t="s">
        <v>15803</v>
      </c>
      <c r="I1360" t="str">
        <f t="shared" si="4096"/>
        <v xml:space="preserve"> </v>
      </c>
      <c r="J1360" t="s">
        <v>15803</v>
      </c>
      <c r="K1360" t="str">
        <f t="shared" si="4097"/>
        <v xml:space="preserve"> </v>
      </c>
      <c r="L1360" t="s">
        <v>15803</v>
      </c>
      <c r="M1360" t="str">
        <f t="shared" si="4097"/>
        <v xml:space="preserve"> </v>
      </c>
      <c r="N1360" t="s">
        <v>15803</v>
      </c>
      <c r="O1360" t="str">
        <f t="shared" ref="O1360" si="4137">IF(N1360=""," ",$B1360)</f>
        <v xml:space="preserve"> </v>
      </c>
      <c r="P1360" t="s">
        <v>15803</v>
      </c>
      <c r="Q1360" t="str">
        <f t="shared" ref="Q1360" si="4138">IF(P1360=""," ",$B1360)</f>
        <v xml:space="preserve"> </v>
      </c>
      <c r="R1360" t="s">
        <v>15803</v>
      </c>
      <c r="S1360" t="str">
        <f t="shared" ref="S1360" si="4139">IF(R1360=""," ",$B1360)</f>
        <v xml:space="preserve"> </v>
      </c>
    </row>
    <row r="1361" spans="1:19" ht="24" x14ac:dyDescent="0.2">
      <c r="A1361" s="230">
        <v>1907</v>
      </c>
      <c r="B1361" s="244" t="s">
        <v>10159</v>
      </c>
      <c r="C1361" s="232" t="s">
        <v>9281</v>
      </c>
      <c r="D1361" s="244" t="s">
        <v>10159</v>
      </c>
      <c r="E1361" s="244" t="s">
        <v>10159</v>
      </c>
      <c r="F1361" t="s">
        <v>15803</v>
      </c>
      <c r="G1361" t="str">
        <f t="shared" si="4095"/>
        <v xml:space="preserve"> </v>
      </c>
      <c r="H1361" t="s">
        <v>15803</v>
      </c>
      <c r="I1361" t="str">
        <f t="shared" si="4096"/>
        <v xml:space="preserve"> </v>
      </c>
      <c r="J1361" t="s">
        <v>15803</v>
      </c>
      <c r="K1361" t="str">
        <f t="shared" si="4097"/>
        <v xml:space="preserve"> </v>
      </c>
      <c r="L1361" t="s">
        <v>15803</v>
      </c>
      <c r="M1361" t="str">
        <f t="shared" si="4097"/>
        <v xml:space="preserve"> </v>
      </c>
      <c r="N1361" t="s">
        <v>15803</v>
      </c>
      <c r="O1361" t="str">
        <f t="shared" ref="O1361" si="4140">IF(N1361=""," ",$B1361)</f>
        <v xml:space="preserve"> </v>
      </c>
      <c r="P1361" t="s">
        <v>15803</v>
      </c>
      <c r="Q1361" t="str">
        <f t="shared" ref="Q1361" si="4141">IF(P1361=""," ",$B1361)</f>
        <v xml:space="preserve"> </v>
      </c>
      <c r="R1361" t="s">
        <v>15803</v>
      </c>
      <c r="S1361" t="str">
        <f t="shared" ref="S1361" si="4142">IF(R1361=""," ",$B1361)</f>
        <v xml:space="preserve"> </v>
      </c>
    </row>
    <row r="1362" spans="1:19" ht="36" x14ac:dyDescent="0.2">
      <c r="A1362" s="230">
        <v>1910</v>
      </c>
      <c r="B1362" s="244" t="s">
        <v>10150</v>
      </c>
      <c r="C1362" s="232" t="s">
        <v>9270</v>
      </c>
      <c r="D1362" s="244" t="s">
        <v>10150</v>
      </c>
      <c r="E1362" s="244" t="s">
        <v>10150</v>
      </c>
      <c r="F1362" t="s">
        <v>15803</v>
      </c>
      <c r="G1362" t="str">
        <f t="shared" si="4095"/>
        <v xml:space="preserve"> </v>
      </c>
      <c r="H1362" t="s">
        <v>15803</v>
      </c>
      <c r="I1362" t="str">
        <f t="shared" si="4096"/>
        <v xml:space="preserve"> </v>
      </c>
      <c r="J1362" t="s">
        <v>15803</v>
      </c>
      <c r="K1362" t="str">
        <f t="shared" si="4097"/>
        <v xml:space="preserve"> </v>
      </c>
      <c r="L1362" t="s">
        <v>15803</v>
      </c>
      <c r="M1362" t="str">
        <f t="shared" si="4097"/>
        <v xml:space="preserve"> </v>
      </c>
      <c r="N1362" t="s">
        <v>15803</v>
      </c>
      <c r="O1362" t="str">
        <f t="shared" ref="O1362" si="4143">IF(N1362=""," ",$B1362)</f>
        <v xml:space="preserve"> </v>
      </c>
      <c r="P1362" t="s">
        <v>15803</v>
      </c>
      <c r="Q1362" t="str">
        <f t="shared" ref="Q1362" si="4144">IF(P1362=""," ",$B1362)</f>
        <v xml:space="preserve"> </v>
      </c>
      <c r="R1362" t="s">
        <v>15803</v>
      </c>
      <c r="S1362" t="str">
        <f t="shared" ref="S1362" si="4145">IF(R1362=""," ",$B1362)</f>
        <v xml:space="preserve"> </v>
      </c>
    </row>
    <row r="1363" spans="1:19" ht="36" x14ac:dyDescent="0.2">
      <c r="A1363" s="230">
        <v>1911</v>
      </c>
      <c r="B1363" s="244" t="s">
        <v>10146</v>
      </c>
      <c r="C1363" s="232" t="s">
        <v>10147</v>
      </c>
      <c r="D1363" s="244" t="s">
        <v>10146</v>
      </c>
      <c r="E1363" s="244" t="s">
        <v>10146</v>
      </c>
      <c r="F1363" t="s">
        <v>15803</v>
      </c>
      <c r="G1363" t="str">
        <f t="shared" si="4095"/>
        <v xml:space="preserve"> </v>
      </c>
      <c r="H1363" t="s">
        <v>15803</v>
      </c>
      <c r="I1363" t="str">
        <f t="shared" si="4096"/>
        <v xml:space="preserve"> </v>
      </c>
      <c r="J1363" t="s">
        <v>15803</v>
      </c>
      <c r="K1363" t="str">
        <f t="shared" si="4097"/>
        <v xml:space="preserve"> </v>
      </c>
      <c r="L1363" t="s">
        <v>15803</v>
      </c>
      <c r="M1363" t="str">
        <f t="shared" si="4097"/>
        <v xml:space="preserve"> </v>
      </c>
      <c r="N1363" t="s">
        <v>15803</v>
      </c>
      <c r="O1363" t="str">
        <f t="shared" ref="O1363" si="4146">IF(N1363=""," ",$B1363)</f>
        <v xml:space="preserve"> </v>
      </c>
      <c r="P1363" t="s">
        <v>15803</v>
      </c>
      <c r="Q1363" t="str">
        <f t="shared" ref="Q1363" si="4147">IF(P1363=""," ",$B1363)</f>
        <v xml:space="preserve"> </v>
      </c>
      <c r="R1363" t="s">
        <v>15803</v>
      </c>
      <c r="S1363" t="str">
        <f t="shared" ref="S1363" si="4148">IF(R1363=""," ",$B1363)</f>
        <v xml:space="preserve"> </v>
      </c>
    </row>
    <row r="1364" spans="1:19" ht="36" x14ac:dyDescent="0.2">
      <c r="A1364" s="230">
        <v>1913</v>
      </c>
      <c r="B1364" s="244" t="s">
        <v>10138</v>
      </c>
      <c r="C1364" s="232" t="s">
        <v>9267</v>
      </c>
      <c r="D1364" s="244" t="s">
        <v>10138</v>
      </c>
      <c r="E1364" s="244" t="s">
        <v>10138</v>
      </c>
      <c r="F1364" t="s">
        <v>15803</v>
      </c>
      <c r="G1364" t="str">
        <f t="shared" si="4095"/>
        <v xml:space="preserve"> </v>
      </c>
      <c r="H1364" t="s">
        <v>15803</v>
      </c>
      <c r="I1364" t="str">
        <f t="shared" si="4096"/>
        <v xml:space="preserve"> </v>
      </c>
      <c r="J1364" t="s">
        <v>15803</v>
      </c>
      <c r="K1364" t="str">
        <f t="shared" si="4097"/>
        <v xml:space="preserve"> </v>
      </c>
      <c r="L1364" t="s">
        <v>15803</v>
      </c>
      <c r="M1364" t="str">
        <f t="shared" si="4097"/>
        <v xml:space="preserve"> </v>
      </c>
      <c r="N1364" t="s">
        <v>15803</v>
      </c>
      <c r="O1364" t="str">
        <f t="shared" ref="O1364" si="4149">IF(N1364=""," ",$B1364)</f>
        <v xml:space="preserve"> </v>
      </c>
      <c r="P1364" t="s">
        <v>15803</v>
      </c>
      <c r="Q1364" t="str">
        <f t="shared" ref="Q1364" si="4150">IF(P1364=""," ",$B1364)</f>
        <v xml:space="preserve"> </v>
      </c>
      <c r="R1364" t="s">
        <v>15803</v>
      </c>
      <c r="S1364" t="str">
        <f t="shared" ref="S1364" si="4151">IF(R1364=""," ",$B1364)</f>
        <v xml:space="preserve"> </v>
      </c>
    </row>
    <row r="1365" spans="1:19" ht="60" x14ac:dyDescent="0.2">
      <c r="A1365" s="230">
        <v>1914</v>
      </c>
      <c r="B1365" s="244" t="s">
        <v>10135</v>
      </c>
      <c r="C1365" s="232" t="s">
        <v>9262</v>
      </c>
      <c r="D1365" s="244" t="s">
        <v>10135</v>
      </c>
      <c r="E1365" s="244" t="s">
        <v>10135</v>
      </c>
      <c r="F1365" t="s">
        <v>15803</v>
      </c>
      <c r="G1365" t="str">
        <f t="shared" si="4095"/>
        <v xml:space="preserve"> </v>
      </c>
      <c r="H1365" t="s">
        <v>15803</v>
      </c>
      <c r="I1365" t="str">
        <f t="shared" si="4096"/>
        <v xml:space="preserve"> </v>
      </c>
      <c r="J1365" t="s">
        <v>15803</v>
      </c>
      <c r="K1365" t="str">
        <f t="shared" si="4097"/>
        <v xml:space="preserve"> </v>
      </c>
      <c r="L1365" t="s">
        <v>15803</v>
      </c>
      <c r="M1365" t="str">
        <f t="shared" si="4097"/>
        <v xml:space="preserve"> </v>
      </c>
      <c r="N1365" t="s">
        <v>15803</v>
      </c>
      <c r="O1365" t="str">
        <f t="shared" ref="O1365" si="4152">IF(N1365=""," ",$B1365)</f>
        <v xml:space="preserve"> </v>
      </c>
      <c r="P1365" t="s">
        <v>15803</v>
      </c>
      <c r="Q1365" t="str">
        <f t="shared" ref="Q1365" si="4153">IF(P1365=""," ",$B1365)</f>
        <v xml:space="preserve"> </v>
      </c>
      <c r="R1365" t="s">
        <v>15803</v>
      </c>
      <c r="S1365" t="str">
        <f t="shared" ref="S1365" si="4154">IF(R1365=""," ",$B1365)</f>
        <v xml:space="preserve"> </v>
      </c>
    </row>
    <row r="1366" spans="1:19" ht="48" x14ac:dyDescent="0.2">
      <c r="A1366" s="230">
        <v>1915</v>
      </c>
      <c r="B1366" s="244" t="s">
        <v>10131</v>
      </c>
      <c r="C1366" s="232" t="s">
        <v>9258</v>
      </c>
      <c r="D1366" s="244" t="s">
        <v>10131</v>
      </c>
      <c r="E1366" s="244" t="s">
        <v>10131</v>
      </c>
      <c r="F1366" t="s">
        <v>15803</v>
      </c>
      <c r="G1366" t="str">
        <f t="shared" si="4095"/>
        <v xml:space="preserve"> </v>
      </c>
      <c r="H1366" t="s">
        <v>15803</v>
      </c>
      <c r="I1366" t="str">
        <f t="shared" si="4096"/>
        <v xml:space="preserve"> </v>
      </c>
      <c r="J1366" t="s">
        <v>15803</v>
      </c>
      <c r="K1366" t="str">
        <f t="shared" si="4097"/>
        <v xml:space="preserve"> </v>
      </c>
      <c r="L1366" t="s">
        <v>15803</v>
      </c>
      <c r="M1366" t="str">
        <f t="shared" si="4097"/>
        <v xml:space="preserve"> </v>
      </c>
      <c r="N1366" t="s">
        <v>15803</v>
      </c>
      <c r="O1366" t="str">
        <f t="shared" ref="O1366" si="4155">IF(N1366=""," ",$B1366)</f>
        <v xml:space="preserve"> </v>
      </c>
      <c r="P1366" t="s">
        <v>15803</v>
      </c>
      <c r="Q1366" t="str">
        <f t="shared" ref="Q1366" si="4156">IF(P1366=""," ",$B1366)</f>
        <v xml:space="preserve"> </v>
      </c>
      <c r="R1366" t="s">
        <v>15803</v>
      </c>
      <c r="S1366" t="str">
        <f t="shared" ref="S1366" si="4157">IF(R1366=""," ",$B1366)</f>
        <v xml:space="preserve"> </v>
      </c>
    </row>
    <row r="1367" spans="1:19" ht="48" x14ac:dyDescent="0.2">
      <c r="A1367" s="230">
        <v>1916</v>
      </c>
      <c r="B1367" s="244" t="s">
        <v>10128</v>
      </c>
      <c r="C1367" s="232" t="s">
        <v>9255</v>
      </c>
      <c r="D1367" s="244" t="s">
        <v>10128</v>
      </c>
      <c r="E1367" s="244" t="s">
        <v>10128</v>
      </c>
      <c r="F1367" t="s">
        <v>15803</v>
      </c>
      <c r="G1367" t="str">
        <f t="shared" si="4095"/>
        <v xml:space="preserve"> </v>
      </c>
      <c r="H1367" t="s">
        <v>15803</v>
      </c>
      <c r="I1367" t="str">
        <f t="shared" si="4096"/>
        <v xml:space="preserve"> </v>
      </c>
      <c r="J1367" t="s">
        <v>15803</v>
      </c>
      <c r="K1367" t="str">
        <f t="shared" si="4097"/>
        <v xml:space="preserve"> </v>
      </c>
      <c r="L1367" t="s">
        <v>15803</v>
      </c>
      <c r="M1367" t="str">
        <f t="shared" si="4097"/>
        <v xml:space="preserve"> </v>
      </c>
      <c r="N1367" t="s">
        <v>15803</v>
      </c>
      <c r="O1367" t="str">
        <f t="shared" ref="O1367" si="4158">IF(N1367=""," ",$B1367)</f>
        <v xml:space="preserve"> </v>
      </c>
      <c r="P1367" t="s">
        <v>15803</v>
      </c>
      <c r="Q1367" t="str">
        <f t="shared" ref="Q1367" si="4159">IF(P1367=""," ",$B1367)</f>
        <v xml:space="preserve"> </v>
      </c>
      <c r="R1367" t="s">
        <v>15803</v>
      </c>
      <c r="S1367" t="str">
        <f t="shared" ref="S1367" si="4160">IF(R1367=""," ",$B1367)</f>
        <v xml:space="preserve"> </v>
      </c>
    </row>
    <row r="1368" spans="1:19" ht="36" x14ac:dyDescent="0.2">
      <c r="A1368" s="230">
        <v>1917</v>
      </c>
      <c r="B1368" s="244" t="s">
        <v>10126</v>
      </c>
      <c r="C1368" s="232" t="s">
        <v>9252</v>
      </c>
      <c r="D1368" s="244" t="s">
        <v>10126</v>
      </c>
      <c r="E1368" s="244" t="s">
        <v>10126</v>
      </c>
      <c r="F1368" t="s">
        <v>15803</v>
      </c>
      <c r="G1368" t="str">
        <f t="shared" si="4095"/>
        <v xml:space="preserve"> </v>
      </c>
      <c r="H1368" t="s">
        <v>15803</v>
      </c>
      <c r="I1368" t="str">
        <f t="shared" si="4096"/>
        <v xml:space="preserve"> </v>
      </c>
      <c r="J1368" t="s">
        <v>15803</v>
      </c>
      <c r="K1368" t="str">
        <f t="shared" si="4097"/>
        <v xml:space="preserve"> </v>
      </c>
      <c r="L1368" t="s">
        <v>15803</v>
      </c>
      <c r="M1368" t="str">
        <f t="shared" si="4097"/>
        <v xml:space="preserve"> </v>
      </c>
      <c r="N1368" t="s">
        <v>15803</v>
      </c>
      <c r="O1368" t="str">
        <f t="shared" ref="O1368" si="4161">IF(N1368=""," ",$B1368)</f>
        <v xml:space="preserve"> </v>
      </c>
      <c r="P1368" t="s">
        <v>15803</v>
      </c>
      <c r="Q1368" t="str">
        <f t="shared" ref="Q1368" si="4162">IF(P1368=""," ",$B1368)</f>
        <v xml:space="preserve"> </v>
      </c>
      <c r="R1368" t="s">
        <v>15803</v>
      </c>
      <c r="S1368" t="str">
        <f t="shared" ref="S1368" si="4163">IF(R1368=""," ",$B1368)</f>
        <v xml:space="preserve"> </v>
      </c>
    </row>
    <row r="1369" spans="1:19" ht="84" x14ac:dyDescent="0.2">
      <c r="A1369" s="230">
        <v>1918</v>
      </c>
      <c r="B1369" s="244" t="s">
        <v>10123</v>
      </c>
      <c r="C1369" s="232" t="s">
        <v>9249</v>
      </c>
      <c r="D1369" s="244" t="s">
        <v>10123</v>
      </c>
      <c r="E1369" s="244" t="s">
        <v>10123</v>
      </c>
      <c r="F1369" t="s">
        <v>15803</v>
      </c>
      <c r="G1369" t="str">
        <f t="shared" si="4095"/>
        <v xml:space="preserve"> </v>
      </c>
      <c r="H1369" t="s">
        <v>15803</v>
      </c>
      <c r="I1369" t="str">
        <f t="shared" si="4096"/>
        <v xml:space="preserve"> </v>
      </c>
      <c r="J1369" t="s">
        <v>15803</v>
      </c>
      <c r="K1369" t="str">
        <f t="shared" si="4097"/>
        <v xml:space="preserve"> </v>
      </c>
      <c r="L1369" t="s">
        <v>15803</v>
      </c>
      <c r="M1369" t="str">
        <f t="shared" si="4097"/>
        <v xml:space="preserve"> </v>
      </c>
      <c r="N1369" t="s">
        <v>15803</v>
      </c>
      <c r="O1369" t="str">
        <f t="shared" ref="O1369" si="4164">IF(N1369=""," ",$B1369)</f>
        <v xml:space="preserve"> </v>
      </c>
      <c r="P1369" t="s">
        <v>15803</v>
      </c>
      <c r="Q1369" t="str">
        <f t="shared" ref="Q1369" si="4165">IF(P1369=""," ",$B1369)</f>
        <v xml:space="preserve"> </v>
      </c>
      <c r="R1369" t="s">
        <v>15803</v>
      </c>
      <c r="S1369" t="str">
        <f t="shared" ref="S1369" si="4166">IF(R1369=""," ",$B1369)</f>
        <v xml:space="preserve"> </v>
      </c>
    </row>
    <row r="1370" spans="1:19" ht="24" x14ac:dyDescent="0.2">
      <c r="A1370" s="230">
        <v>1919</v>
      </c>
      <c r="B1370" s="244" t="s">
        <v>10121</v>
      </c>
      <c r="C1370" s="232" t="s">
        <v>9246</v>
      </c>
      <c r="D1370" s="244" t="s">
        <v>10121</v>
      </c>
      <c r="E1370" s="244" t="s">
        <v>10121</v>
      </c>
      <c r="F1370" t="s">
        <v>15803</v>
      </c>
      <c r="G1370" t="str">
        <f t="shared" si="4095"/>
        <v xml:space="preserve"> </v>
      </c>
      <c r="H1370" t="s">
        <v>15803</v>
      </c>
      <c r="I1370" t="str">
        <f t="shared" si="4096"/>
        <v xml:space="preserve"> </v>
      </c>
      <c r="J1370" t="s">
        <v>15803</v>
      </c>
      <c r="K1370" t="str">
        <f t="shared" si="4097"/>
        <v xml:space="preserve"> </v>
      </c>
      <c r="L1370" t="s">
        <v>15803</v>
      </c>
      <c r="M1370" t="str">
        <f t="shared" si="4097"/>
        <v xml:space="preserve"> </v>
      </c>
      <c r="N1370" t="s">
        <v>15803</v>
      </c>
      <c r="O1370" t="str">
        <f t="shared" ref="O1370" si="4167">IF(N1370=""," ",$B1370)</f>
        <v xml:space="preserve"> </v>
      </c>
      <c r="P1370" t="s">
        <v>15803</v>
      </c>
      <c r="Q1370" t="str">
        <f t="shared" ref="Q1370" si="4168">IF(P1370=""," ",$B1370)</f>
        <v xml:space="preserve"> </v>
      </c>
      <c r="R1370" t="s">
        <v>15803</v>
      </c>
      <c r="S1370" t="str">
        <f t="shared" ref="S1370" si="4169">IF(R1370=""," ",$B1370)</f>
        <v xml:space="preserve"> </v>
      </c>
    </row>
    <row r="1371" spans="1:19" x14ac:dyDescent="0.2">
      <c r="A1371" s="230">
        <v>1920</v>
      </c>
      <c r="B1371" s="244" t="s">
        <v>10117</v>
      </c>
      <c r="C1371" s="232" t="s">
        <v>9243</v>
      </c>
      <c r="D1371" s="244" t="s">
        <v>10117</v>
      </c>
      <c r="E1371" s="244" t="s">
        <v>10117</v>
      </c>
      <c r="F1371" t="s">
        <v>15803</v>
      </c>
      <c r="G1371" t="str">
        <f t="shared" si="4095"/>
        <v xml:space="preserve"> </v>
      </c>
      <c r="H1371" t="s">
        <v>15803</v>
      </c>
      <c r="I1371" t="str">
        <f t="shared" si="4096"/>
        <v xml:space="preserve"> </v>
      </c>
      <c r="J1371" t="s">
        <v>15803</v>
      </c>
      <c r="K1371" t="str">
        <f t="shared" si="4097"/>
        <v xml:space="preserve"> </v>
      </c>
      <c r="L1371" t="s">
        <v>15803</v>
      </c>
      <c r="M1371" t="str">
        <f t="shared" si="4097"/>
        <v xml:space="preserve"> </v>
      </c>
      <c r="N1371" t="s">
        <v>15803</v>
      </c>
      <c r="O1371" t="str">
        <f t="shared" ref="O1371" si="4170">IF(N1371=""," ",$B1371)</f>
        <v xml:space="preserve"> </v>
      </c>
      <c r="P1371" t="s">
        <v>15803</v>
      </c>
      <c r="Q1371" t="str">
        <f t="shared" ref="Q1371" si="4171">IF(P1371=""," ",$B1371)</f>
        <v xml:space="preserve"> </v>
      </c>
      <c r="R1371" t="s">
        <v>15803</v>
      </c>
      <c r="S1371" t="str">
        <f t="shared" ref="S1371" si="4172">IF(R1371=""," ",$B1371)</f>
        <v xml:space="preserve"> </v>
      </c>
    </row>
    <row r="1372" spans="1:19" ht="24" x14ac:dyDescent="0.2">
      <c r="A1372" s="230">
        <v>1921</v>
      </c>
      <c r="B1372" s="244" t="s">
        <v>10113</v>
      </c>
      <c r="C1372" s="232" t="s">
        <v>10114</v>
      </c>
      <c r="D1372" s="244" t="s">
        <v>10113</v>
      </c>
      <c r="E1372" s="244" t="s">
        <v>10113</v>
      </c>
      <c r="F1372" t="s">
        <v>15803</v>
      </c>
      <c r="G1372" t="str">
        <f t="shared" si="4095"/>
        <v xml:space="preserve"> </v>
      </c>
      <c r="H1372" t="s">
        <v>15803</v>
      </c>
      <c r="I1372" t="str">
        <f t="shared" si="4096"/>
        <v xml:space="preserve"> </v>
      </c>
      <c r="J1372" t="s">
        <v>15803</v>
      </c>
      <c r="K1372" t="str">
        <f t="shared" si="4097"/>
        <v xml:space="preserve"> </v>
      </c>
      <c r="L1372" t="s">
        <v>15803</v>
      </c>
      <c r="M1372" t="str">
        <f t="shared" si="4097"/>
        <v xml:space="preserve"> </v>
      </c>
      <c r="N1372" t="s">
        <v>15803</v>
      </c>
      <c r="O1372" t="str">
        <f t="shared" ref="O1372" si="4173">IF(N1372=""," ",$B1372)</f>
        <v xml:space="preserve"> </v>
      </c>
      <c r="P1372" t="s">
        <v>15803</v>
      </c>
      <c r="Q1372" t="str">
        <f t="shared" ref="Q1372" si="4174">IF(P1372=""," ",$B1372)</f>
        <v xml:space="preserve"> </v>
      </c>
      <c r="R1372" t="s">
        <v>15803</v>
      </c>
      <c r="S1372" t="str">
        <f t="shared" ref="S1372" si="4175">IF(R1372=""," ",$B1372)</f>
        <v xml:space="preserve"> </v>
      </c>
    </row>
    <row r="1373" spans="1:19" ht="24" x14ac:dyDescent="0.2">
      <c r="A1373" s="230">
        <v>1926</v>
      </c>
      <c r="B1373" s="244" t="s">
        <v>10099</v>
      </c>
      <c r="C1373" s="232" t="s">
        <v>9225</v>
      </c>
      <c r="D1373" s="244" t="s">
        <v>10099</v>
      </c>
      <c r="E1373" s="244" t="s">
        <v>10099</v>
      </c>
      <c r="F1373" t="s">
        <v>15803</v>
      </c>
      <c r="G1373" t="str">
        <f t="shared" si="4095"/>
        <v xml:space="preserve"> </v>
      </c>
      <c r="H1373" t="s">
        <v>15803</v>
      </c>
      <c r="I1373" t="str">
        <f t="shared" si="4096"/>
        <v xml:space="preserve"> </v>
      </c>
      <c r="J1373" t="s">
        <v>15803</v>
      </c>
      <c r="K1373" t="str">
        <f t="shared" si="4097"/>
        <v xml:space="preserve"> </v>
      </c>
      <c r="L1373" t="s">
        <v>15803</v>
      </c>
      <c r="M1373" t="str">
        <f t="shared" si="4097"/>
        <v xml:space="preserve"> </v>
      </c>
      <c r="N1373" t="s">
        <v>15803</v>
      </c>
      <c r="O1373" t="str">
        <f t="shared" ref="O1373" si="4176">IF(N1373=""," ",$B1373)</f>
        <v xml:space="preserve"> </v>
      </c>
      <c r="P1373" t="s">
        <v>15803</v>
      </c>
      <c r="Q1373" t="str">
        <f t="shared" ref="Q1373" si="4177">IF(P1373=""," ",$B1373)</f>
        <v xml:space="preserve"> </v>
      </c>
      <c r="R1373" t="s">
        <v>15803</v>
      </c>
      <c r="S1373" t="str">
        <f t="shared" ref="S1373" si="4178">IF(R1373=""," ",$B1373)</f>
        <v xml:space="preserve"> </v>
      </c>
    </row>
    <row r="1374" spans="1:19" ht="24" x14ac:dyDescent="0.2">
      <c r="A1374" s="230">
        <v>1927</v>
      </c>
      <c r="B1374" s="244" t="s">
        <v>10095</v>
      </c>
      <c r="C1374" s="232" t="s">
        <v>9222</v>
      </c>
      <c r="D1374" s="244" t="s">
        <v>10095</v>
      </c>
      <c r="E1374" s="244" t="s">
        <v>10095</v>
      </c>
      <c r="F1374" t="s">
        <v>15803</v>
      </c>
      <c r="G1374" t="str">
        <f t="shared" si="4095"/>
        <v xml:space="preserve"> </v>
      </c>
      <c r="H1374" t="s">
        <v>15803</v>
      </c>
      <c r="I1374" t="str">
        <f t="shared" si="4096"/>
        <v xml:space="preserve"> </v>
      </c>
      <c r="J1374" t="s">
        <v>15803</v>
      </c>
      <c r="K1374" t="str">
        <f t="shared" si="4097"/>
        <v xml:space="preserve"> </v>
      </c>
      <c r="L1374" t="s">
        <v>15803</v>
      </c>
      <c r="M1374" t="str">
        <f t="shared" si="4097"/>
        <v xml:space="preserve"> </v>
      </c>
      <c r="N1374" t="s">
        <v>15803</v>
      </c>
      <c r="O1374" t="str">
        <f t="shared" ref="O1374" si="4179">IF(N1374=""," ",$B1374)</f>
        <v xml:space="preserve"> </v>
      </c>
      <c r="P1374" t="s">
        <v>15803</v>
      </c>
      <c r="Q1374" t="str">
        <f t="shared" ref="Q1374" si="4180">IF(P1374=""," ",$B1374)</f>
        <v xml:space="preserve"> </v>
      </c>
      <c r="R1374" t="s">
        <v>15803</v>
      </c>
      <c r="S1374" t="str">
        <f t="shared" ref="S1374" si="4181">IF(R1374=""," ",$B1374)</f>
        <v xml:space="preserve"> </v>
      </c>
    </row>
    <row r="1375" spans="1:19" ht="24" x14ac:dyDescent="0.2">
      <c r="A1375" s="230">
        <v>1928</v>
      </c>
      <c r="B1375" s="244" t="s">
        <v>10092</v>
      </c>
      <c r="C1375" s="232" t="s">
        <v>9216</v>
      </c>
      <c r="D1375" s="244" t="s">
        <v>10092</v>
      </c>
      <c r="E1375" s="244" t="s">
        <v>10092</v>
      </c>
      <c r="F1375" t="s">
        <v>15803</v>
      </c>
      <c r="G1375" t="str">
        <f t="shared" si="4095"/>
        <v xml:space="preserve"> </v>
      </c>
      <c r="H1375" t="s">
        <v>15803</v>
      </c>
      <c r="I1375" t="str">
        <f t="shared" si="4096"/>
        <v xml:space="preserve"> </v>
      </c>
      <c r="J1375" t="s">
        <v>15803</v>
      </c>
      <c r="K1375" t="str">
        <f t="shared" si="4097"/>
        <v xml:space="preserve"> </v>
      </c>
      <c r="L1375" t="s">
        <v>15803</v>
      </c>
      <c r="M1375" t="str">
        <f t="shared" si="4097"/>
        <v xml:space="preserve"> </v>
      </c>
      <c r="N1375" t="s">
        <v>15803</v>
      </c>
      <c r="O1375" t="str">
        <f t="shared" ref="O1375" si="4182">IF(N1375=""," ",$B1375)</f>
        <v xml:space="preserve"> </v>
      </c>
      <c r="P1375" t="s">
        <v>15803</v>
      </c>
      <c r="Q1375" t="str">
        <f t="shared" ref="Q1375" si="4183">IF(P1375=""," ",$B1375)</f>
        <v xml:space="preserve"> </v>
      </c>
      <c r="R1375" t="s">
        <v>15803</v>
      </c>
      <c r="S1375" t="str">
        <f t="shared" ref="S1375" si="4184">IF(R1375=""," ",$B1375)</f>
        <v xml:space="preserve"> </v>
      </c>
    </row>
    <row r="1376" spans="1:19" ht="36" x14ac:dyDescent="0.2">
      <c r="A1376" s="230">
        <v>1929</v>
      </c>
      <c r="B1376" s="244" t="s">
        <v>10089</v>
      </c>
      <c r="C1376" s="232" t="s">
        <v>9213</v>
      </c>
      <c r="D1376" s="244" t="s">
        <v>10089</v>
      </c>
      <c r="E1376" s="244" t="s">
        <v>10089</v>
      </c>
      <c r="F1376" t="s">
        <v>15803</v>
      </c>
      <c r="G1376" t="str">
        <f t="shared" si="4095"/>
        <v xml:space="preserve"> </v>
      </c>
      <c r="H1376" t="s">
        <v>15803</v>
      </c>
      <c r="I1376" t="str">
        <f t="shared" si="4096"/>
        <v xml:space="preserve"> </v>
      </c>
      <c r="J1376" t="s">
        <v>15803</v>
      </c>
      <c r="K1376" t="str">
        <f t="shared" si="4097"/>
        <v xml:space="preserve"> </v>
      </c>
      <c r="L1376" t="s">
        <v>15803</v>
      </c>
      <c r="M1376" t="str">
        <f t="shared" si="4097"/>
        <v xml:space="preserve"> </v>
      </c>
      <c r="N1376" t="s">
        <v>15803</v>
      </c>
      <c r="O1376" t="str">
        <f t="shared" ref="O1376" si="4185">IF(N1376=""," ",$B1376)</f>
        <v xml:space="preserve"> </v>
      </c>
      <c r="P1376" t="s">
        <v>15803</v>
      </c>
      <c r="Q1376" t="str">
        <f t="shared" ref="Q1376" si="4186">IF(P1376=""," ",$B1376)</f>
        <v xml:space="preserve"> </v>
      </c>
      <c r="R1376" t="s">
        <v>15803</v>
      </c>
      <c r="S1376" t="str">
        <f t="shared" ref="S1376" si="4187">IF(R1376=""," ",$B1376)</f>
        <v xml:space="preserve"> </v>
      </c>
    </row>
    <row r="1377" spans="1:19" x14ac:dyDescent="0.2">
      <c r="A1377" s="230">
        <v>1930</v>
      </c>
      <c r="B1377" s="244" t="s">
        <v>10086</v>
      </c>
      <c r="C1377" s="232" t="s">
        <v>9208</v>
      </c>
      <c r="D1377" s="244" t="s">
        <v>10086</v>
      </c>
      <c r="E1377" s="244" t="s">
        <v>10086</v>
      </c>
      <c r="F1377" t="s">
        <v>15803</v>
      </c>
      <c r="G1377" t="str">
        <f t="shared" si="4095"/>
        <v xml:space="preserve"> </v>
      </c>
      <c r="H1377" t="s">
        <v>15803</v>
      </c>
      <c r="I1377" t="str">
        <f t="shared" si="4096"/>
        <v xml:space="preserve"> </v>
      </c>
      <c r="J1377" t="s">
        <v>15803</v>
      </c>
      <c r="K1377" t="str">
        <f t="shared" si="4097"/>
        <v xml:space="preserve"> </v>
      </c>
      <c r="L1377" t="s">
        <v>15803</v>
      </c>
      <c r="M1377" t="str">
        <f t="shared" si="4097"/>
        <v xml:space="preserve"> </v>
      </c>
      <c r="N1377" t="s">
        <v>15803</v>
      </c>
      <c r="O1377" t="str">
        <f t="shared" ref="O1377" si="4188">IF(N1377=""," ",$B1377)</f>
        <v xml:space="preserve"> </v>
      </c>
      <c r="P1377" t="s">
        <v>15803</v>
      </c>
      <c r="Q1377" t="str">
        <f t="shared" ref="Q1377" si="4189">IF(P1377=""," ",$B1377)</f>
        <v xml:space="preserve"> </v>
      </c>
      <c r="R1377" t="s">
        <v>15803</v>
      </c>
      <c r="S1377" t="str">
        <f t="shared" ref="S1377" si="4190">IF(R1377=""," ",$B1377)</f>
        <v xml:space="preserve"> </v>
      </c>
    </row>
    <row r="1378" spans="1:19" ht="24" x14ac:dyDescent="0.2">
      <c r="A1378" s="230">
        <v>1931</v>
      </c>
      <c r="B1378" s="244" t="s">
        <v>10083</v>
      </c>
      <c r="C1378" s="232" t="s">
        <v>9203</v>
      </c>
      <c r="D1378" s="244" t="s">
        <v>10083</v>
      </c>
      <c r="E1378" s="244" t="s">
        <v>10083</v>
      </c>
      <c r="F1378" t="s">
        <v>15803</v>
      </c>
      <c r="G1378" t="str">
        <f t="shared" si="4095"/>
        <v xml:space="preserve"> </v>
      </c>
      <c r="H1378" t="s">
        <v>15803</v>
      </c>
      <c r="I1378" t="str">
        <f t="shared" si="4096"/>
        <v xml:space="preserve"> </v>
      </c>
      <c r="J1378" t="s">
        <v>15803</v>
      </c>
      <c r="K1378" t="str">
        <f t="shared" si="4097"/>
        <v xml:space="preserve"> </v>
      </c>
      <c r="L1378" t="s">
        <v>15803</v>
      </c>
      <c r="M1378" t="str">
        <f t="shared" si="4097"/>
        <v xml:space="preserve"> </v>
      </c>
      <c r="N1378" t="s">
        <v>15803</v>
      </c>
      <c r="O1378" t="str">
        <f t="shared" ref="O1378" si="4191">IF(N1378=""," ",$B1378)</f>
        <v xml:space="preserve"> </v>
      </c>
      <c r="P1378" t="s">
        <v>15803</v>
      </c>
      <c r="Q1378" t="str">
        <f t="shared" ref="Q1378" si="4192">IF(P1378=""," ",$B1378)</f>
        <v xml:space="preserve"> </v>
      </c>
      <c r="R1378" t="s">
        <v>15803</v>
      </c>
      <c r="S1378" t="str">
        <f t="shared" ref="S1378" si="4193">IF(R1378=""," ",$B1378)</f>
        <v xml:space="preserve"> </v>
      </c>
    </row>
    <row r="1379" spans="1:19" x14ac:dyDescent="0.2">
      <c r="A1379" s="230">
        <v>1932</v>
      </c>
      <c r="B1379" s="244" t="s">
        <v>10078</v>
      </c>
      <c r="C1379" s="232" t="s">
        <v>9198</v>
      </c>
      <c r="D1379" s="244" t="s">
        <v>15624</v>
      </c>
      <c r="E1379" s="244" t="s">
        <v>15624</v>
      </c>
      <c r="F1379" t="s">
        <v>15803</v>
      </c>
      <c r="G1379" t="str">
        <f t="shared" si="4095"/>
        <v xml:space="preserve"> </v>
      </c>
      <c r="H1379" t="s">
        <v>15803</v>
      </c>
      <c r="I1379" t="str">
        <f t="shared" si="4096"/>
        <v xml:space="preserve"> </v>
      </c>
      <c r="J1379" t="s">
        <v>15803</v>
      </c>
      <c r="K1379" t="str">
        <f t="shared" si="4097"/>
        <v xml:space="preserve"> </v>
      </c>
      <c r="L1379" t="s">
        <v>15803</v>
      </c>
      <c r="M1379" t="str">
        <f t="shared" si="4097"/>
        <v xml:space="preserve"> </v>
      </c>
      <c r="N1379" t="s">
        <v>15803</v>
      </c>
      <c r="O1379" t="str">
        <f t="shared" ref="O1379" si="4194">IF(N1379=""," ",$B1379)</f>
        <v xml:space="preserve"> </v>
      </c>
      <c r="P1379" t="s">
        <v>15803</v>
      </c>
      <c r="Q1379" t="str">
        <f t="shared" ref="Q1379" si="4195">IF(P1379=""," ",$B1379)</f>
        <v xml:space="preserve"> </v>
      </c>
      <c r="R1379" t="s">
        <v>15803</v>
      </c>
      <c r="S1379" t="str">
        <f t="shared" ref="S1379" si="4196">IF(R1379=""," ",$B1379)</f>
        <v xml:space="preserve"> </v>
      </c>
    </row>
    <row r="1380" spans="1:19" ht="24" x14ac:dyDescent="0.2">
      <c r="A1380" s="230">
        <v>1933</v>
      </c>
      <c r="B1380" s="244" t="s">
        <v>10074</v>
      </c>
      <c r="C1380" s="232" t="s">
        <v>9192</v>
      </c>
      <c r="D1380" s="244" t="s">
        <v>10078</v>
      </c>
      <c r="E1380" s="244" t="s">
        <v>10078</v>
      </c>
      <c r="F1380" t="s">
        <v>15803</v>
      </c>
      <c r="G1380" t="str">
        <f t="shared" si="4095"/>
        <v xml:space="preserve"> </v>
      </c>
      <c r="H1380" t="s">
        <v>15803</v>
      </c>
      <c r="I1380" t="str">
        <f t="shared" si="4096"/>
        <v xml:space="preserve"> </v>
      </c>
      <c r="J1380" t="s">
        <v>15803</v>
      </c>
      <c r="K1380" t="str">
        <f t="shared" si="4097"/>
        <v xml:space="preserve"> </v>
      </c>
      <c r="L1380" t="s">
        <v>15803</v>
      </c>
      <c r="M1380" t="str">
        <f t="shared" si="4097"/>
        <v xml:space="preserve"> </v>
      </c>
      <c r="N1380" t="s">
        <v>15803</v>
      </c>
      <c r="O1380" t="str">
        <f t="shared" ref="O1380" si="4197">IF(N1380=""," ",$B1380)</f>
        <v xml:space="preserve"> </v>
      </c>
      <c r="P1380" t="s">
        <v>15803</v>
      </c>
      <c r="Q1380" t="str">
        <f t="shared" ref="Q1380" si="4198">IF(P1380=""," ",$B1380)</f>
        <v xml:space="preserve"> </v>
      </c>
      <c r="R1380" t="s">
        <v>15803</v>
      </c>
      <c r="S1380" t="str">
        <f t="shared" ref="S1380" si="4199">IF(R1380=""," ",$B1380)</f>
        <v xml:space="preserve"> </v>
      </c>
    </row>
    <row r="1381" spans="1:19" ht="24" x14ac:dyDescent="0.2">
      <c r="A1381" s="230">
        <v>1934</v>
      </c>
      <c r="B1381" s="244" t="s">
        <v>10075</v>
      </c>
      <c r="C1381" s="232" t="s">
        <v>9189</v>
      </c>
      <c r="D1381" s="244" t="s">
        <v>10074</v>
      </c>
      <c r="E1381" s="244" t="s">
        <v>10074</v>
      </c>
      <c r="F1381" t="s">
        <v>15803</v>
      </c>
      <c r="G1381" t="str">
        <f t="shared" si="4095"/>
        <v xml:space="preserve"> </v>
      </c>
      <c r="H1381" t="s">
        <v>15803</v>
      </c>
      <c r="I1381" t="str">
        <f t="shared" si="4096"/>
        <v xml:space="preserve"> </v>
      </c>
      <c r="J1381" t="s">
        <v>15803</v>
      </c>
      <c r="K1381" t="str">
        <f t="shared" si="4097"/>
        <v xml:space="preserve"> </v>
      </c>
      <c r="L1381" t="s">
        <v>15803</v>
      </c>
      <c r="M1381" t="str">
        <f t="shared" si="4097"/>
        <v xml:space="preserve"> </v>
      </c>
      <c r="N1381" t="s">
        <v>15803</v>
      </c>
      <c r="O1381" t="str">
        <f t="shared" ref="O1381" si="4200">IF(N1381=""," ",$B1381)</f>
        <v xml:space="preserve"> </v>
      </c>
      <c r="P1381" t="s">
        <v>15803</v>
      </c>
      <c r="Q1381" t="str">
        <f t="shared" ref="Q1381" si="4201">IF(P1381=""," ",$B1381)</f>
        <v xml:space="preserve"> </v>
      </c>
      <c r="R1381" t="s">
        <v>15803</v>
      </c>
      <c r="S1381" t="str">
        <f t="shared" ref="S1381" si="4202">IF(R1381=""," ",$B1381)</f>
        <v xml:space="preserve"> </v>
      </c>
    </row>
    <row r="1382" spans="1:19" x14ac:dyDescent="0.2">
      <c r="A1382" s="230">
        <v>1937</v>
      </c>
      <c r="B1382" s="244" t="s">
        <v>10067</v>
      </c>
      <c r="C1382" s="232" t="s">
        <v>9182</v>
      </c>
      <c r="D1382" s="244" t="s">
        <v>15624</v>
      </c>
      <c r="E1382" s="244" t="s">
        <v>15624</v>
      </c>
      <c r="F1382" t="s">
        <v>15803</v>
      </c>
      <c r="G1382" t="str">
        <f t="shared" si="4095"/>
        <v xml:space="preserve"> </v>
      </c>
      <c r="H1382" t="s">
        <v>15803</v>
      </c>
      <c r="I1382" t="str">
        <f t="shared" si="4096"/>
        <v xml:space="preserve"> </v>
      </c>
      <c r="J1382" t="s">
        <v>15803</v>
      </c>
      <c r="K1382" t="str">
        <f t="shared" si="4097"/>
        <v xml:space="preserve"> </v>
      </c>
      <c r="L1382" t="s">
        <v>15803</v>
      </c>
      <c r="M1382" t="str">
        <f t="shared" si="4097"/>
        <v xml:space="preserve"> </v>
      </c>
      <c r="N1382" t="s">
        <v>15803</v>
      </c>
      <c r="O1382" t="str">
        <f t="shared" ref="O1382" si="4203">IF(N1382=""," ",$B1382)</f>
        <v xml:space="preserve"> </v>
      </c>
      <c r="P1382" t="s">
        <v>15803</v>
      </c>
      <c r="Q1382" t="str">
        <f t="shared" ref="Q1382" si="4204">IF(P1382=""," ",$B1382)</f>
        <v xml:space="preserve"> </v>
      </c>
      <c r="R1382" t="s">
        <v>15803</v>
      </c>
      <c r="S1382" t="str">
        <f t="shared" ref="S1382" si="4205">IF(R1382=""," ",$B1382)</f>
        <v xml:space="preserve"> </v>
      </c>
    </row>
    <row r="1383" spans="1:19" ht="36" x14ac:dyDescent="0.2">
      <c r="A1383" s="230">
        <v>1938</v>
      </c>
      <c r="B1383" s="244" t="s">
        <v>10064</v>
      </c>
      <c r="C1383" s="232" t="s">
        <v>9177</v>
      </c>
      <c r="D1383" s="244" t="s">
        <v>10064</v>
      </c>
      <c r="E1383" s="244" t="s">
        <v>10064</v>
      </c>
      <c r="F1383" t="s">
        <v>15803</v>
      </c>
      <c r="G1383" t="str">
        <f t="shared" si="4095"/>
        <v xml:space="preserve"> </v>
      </c>
      <c r="H1383" t="s">
        <v>15803</v>
      </c>
      <c r="I1383" t="str">
        <f t="shared" si="4096"/>
        <v xml:space="preserve"> </v>
      </c>
      <c r="J1383" t="s">
        <v>15803</v>
      </c>
      <c r="K1383" t="str">
        <f t="shared" si="4097"/>
        <v xml:space="preserve"> </v>
      </c>
      <c r="L1383" t="s">
        <v>15803</v>
      </c>
      <c r="M1383" t="str">
        <f t="shared" si="4097"/>
        <v xml:space="preserve"> </v>
      </c>
      <c r="N1383" t="s">
        <v>15803</v>
      </c>
      <c r="O1383" t="str">
        <f t="shared" ref="O1383" si="4206">IF(N1383=""," ",$B1383)</f>
        <v xml:space="preserve"> </v>
      </c>
      <c r="P1383" t="s">
        <v>15803</v>
      </c>
      <c r="Q1383" t="str">
        <f t="shared" ref="Q1383" si="4207">IF(P1383=""," ",$B1383)</f>
        <v xml:space="preserve"> </v>
      </c>
      <c r="R1383" t="s">
        <v>15803</v>
      </c>
      <c r="S1383" t="str">
        <f t="shared" ref="S1383" si="4208">IF(R1383=""," ",$B1383)</f>
        <v xml:space="preserve"> </v>
      </c>
    </row>
    <row r="1384" spans="1:19" x14ac:dyDescent="0.2">
      <c r="A1384" s="230">
        <v>1939</v>
      </c>
      <c r="B1384" s="244" t="s">
        <v>10062</v>
      </c>
      <c r="C1384" s="232" t="s">
        <v>9172</v>
      </c>
      <c r="D1384" s="244" t="s">
        <v>10062</v>
      </c>
      <c r="E1384" s="244" t="s">
        <v>10062</v>
      </c>
      <c r="F1384" t="s">
        <v>15803</v>
      </c>
      <c r="G1384" t="str">
        <f t="shared" si="4095"/>
        <v xml:space="preserve"> </v>
      </c>
      <c r="H1384" t="s">
        <v>15803</v>
      </c>
      <c r="I1384" t="str">
        <f t="shared" si="4096"/>
        <v xml:space="preserve"> </v>
      </c>
      <c r="J1384" t="s">
        <v>15803</v>
      </c>
      <c r="K1384" t="str">
        <f t="shared" si="4097"/>
        <v xml:space="preserve"> </v>
      </c>
      <c r="L1384" t="s">
        <v>15803</v>
      </c>
      <c r="M1384" t="str">
        <f t="shared" si="4097"/>
        <v xml:space="preserve"> </v>
      </c>
      <c r="N1384" t="s">
        <v>15803</v>
      </c>
      <c r="O1384" t="str">
        <f t="shared" ref="O1384" si="4209">IF(N1384=""," ",$B1384)</f>
        <v xml:space="preserve"> </v>
      </c>
      <c r="P1384" t="s">
        <v>15803</v>
      </c>
      <c r="Q1384" t="str">
        <f t="shared" ref="Q1384" si="4210">IF(P1384=""," ",$B1384)</f>
        <v xml:space="preserve"> </v>
      </c>
      <c r="R1384" t="s">
        <v>15803</v>
      </c>
      <c r="S1384" t="str">
        <f t="shared" ref="S1384" si="4211">IF(R1384=""," ",$B1384)</f>
        <v xml:space="preserve"> </v>
      </c>
    </row>
    <row r="1385" spans="1:19" ht="36" x14ac:dyDescent="0.2">
      <c r="A1385" s="230">
        <v>1940</v>
      </c>
      <c r="B1385" s="244" t="s">
        <v>10059</v>
      </c>
      <c r="C1385" s="232" t="s">
        <v>9167</v>
      </c>
      <c r="D1385" s="244" t="s">
        <v>10059</v>
      </c>
      <c r="E1385" s="244" t="s">
        <v>10059</v>
      </c>
      <c r="F1385" t="s">
        <v>15803</v>
      </c>
      <c r="G1385" t="str">
        <f t="shared" si="4095"/>
        <v xml:space="preserve"> </v>
      </c>
      <c r="H1385" t="s">
        <v>15803</v>
      </c>
      <c r="I1385" t="str">
        <f t="shared" si="4096"/>
        <v xml:space="preserve"> </v>
      </c>
      <c r="J1385" t="s">
        <v>15803</v>
      </c>
      <c r="K1385" t="str">
        <f t="shared" si="4097"/>
        <v xml:space="preserve"> </v>
      </c>
      <c r="L1385" t="s">
        <v>15803</v>
      </c>
      <c r="M1385" t="str">
        <f t="shared" si="4097"/>
        <v xml:space="preserve"> </v>
      </c>
      <c r="N1385" t="s">
        <v>15803</v>
      </c>
      <c r="O1385" t="str">
        <f t="shared" ref="O1385" si="4212">IF(N1385=""," ",$B1385)</f>
        <v xml:space="preserve"> </v>
      </c>
      <c r="P1385" t="s">
        <v>15803</v>
      </c>
      <c r="Q1385" t="str">
        <f t="shared" ref="Q1385" si="4213">IF(P1385=""," ",$B1385)</f>
        <v xml:space="preserve"> </v>
      </c>
      <c r="R1385" t="s">
        <v>15803</v>
      </c>
      <c r="S1385" t="str">
        <f t="shared" ref="S1385" si="4214">IF(R1385=""," ",$B1385)</f>
        <v xml:space="preserve"> </v>
      </c>
    </row>
    <row r="1386" spans="1:19" ht="24" x14ac:dyDescent="0.2">
      <c r="A1386" s="230">
        <v>1941</v>
      </c>
      <c r="B1386" s="244" t="s">
        <v>10055</v>
      </c>
      <c r="C1386" s="232" t="s">
        <v>9163</v>
      </c>
      <c r="D1386" s="244" t="s">
        <v>10055</v>
      </c>
      <c r="E1386" s="244" t="s">
        <v>10055</v>
      </c>
      <c r="F1386" t="s">
        <v>15803</v>
      </c>
      <c r="G1386" t="str">
        <f t="shared" si="4095"/>
        <v xml:space="preserve"> </v>
      </c>
      <c r="H1386" t="s">
        <v>15803</v>
      </c>
      <c r="I1386" t="str">
        <f t="shared" si="4096"/>
        <v xml:space="preserve"> </v>
      </c>
      <c r="J1386" t="s">
        <v>15803</v>
      </c>
      <c r="K1386" t="str">
        <f t="shared" si="4097"/>
        <v xml:space="preserve"> </v>
      </c>
      <c r="L1386" t="s">
        <v>15803</v>
      </c>
      <c r="M1386" t="str">
        <f t="shared" si="4097"/>
        <v xml:space="preserve"> </v>
      </c>
      <c r="N1386" t="s">
        <v>15803</v>
      </c>
      <c r="O1386" t="str">
        <f t="shared" ref="O1386" si="4215">IF(N1386=""," ",$B1386)</f>
        <v xml:space="preserve"> </v>
      </c>
      <c r="P1386" t="s">
        <v>15803</v>
      </c>
      <c r="Q1386" t="str">
        <f t="shared" ref="Q1386" si="4216">IF(P1386=""," ",$B1386)</f>
        <v xml:space="preserve"> </v>
      </c>
      <c r="R1386" t="s">
        <v>15803</v>
      </c>
      <c r="S1386" t="str">
        <f t="shared" ref="S1386" si="4217">IF(R1386=""," ",$B1386)</f>
        <v xml:space="preserve"> </v>
      </c>
    </row>
    <row r="1387" spans="1:19" ht="36" x14ac:dyDescent="0.2">
      <c r="A1387" s="230">
        <v>1945</v>
      </c>
      <c r="B1387" s="244" t="s">
        <v>10047</v>
      </c>
      <c r="C1387" s="232" t="s">
        <v>9151</v>
      </c>
      <c r="D1387" s="244" t="s">
        <v>10047</v>
      </c>
      <c r="E1387" s="244" t="s">
        <v>10047</v>
      </c>
      <c r="F1387" t="s">
        <v>15803</v>
      </c>
      <c r="G1387" t="str">
        <f t="shared" si="4095"/>
        <v xml:space="preserve"> </v>
      </c>
      <c r="H1387" t="s">
        <v>15803</v>
      </c>
      <c r="I1387" t="str">
        <f t="shared" si="4096"/>
        <v xml:space="preserve"> </v>
      </c>
      <c r="J1387" t="s">
        <v>15803</v>
      </c>
      <c r="K1387" t="str">
        <f t="shared" si="4097"/>
        <v xml:space="preserve"> </v>
      </c>
      <c r="L1387" t="s">
        <v>15803</v>
      </c>
      <c r="M1387" t="str">
        <f t="shared" si="4097"/>
        <v xml:space="preserve"> </v>
      </c>
      <c r="N1387" t="s">
        <v>15803</v>
      </c>
      <c r="O1387" t="str">
        <f t="shared" ref="O1387" si="4218">IF(N1387=""," ",$B1387)</f>
        <v xml:space="preserve"> </v>
      </c>
      <c r="P1387" t="s">
        <v>15803</v>
      </c>
      <c r="Q1387" t="str">
        <f t="shared" ref="Q1387" si="4219">IF(P1387=""," ",$B1387)</f>
        <v xml:space="preserve"> </v>
      </c>
      <c r="R1387" t="s">
        <v>15803</v>
      </c>
      <c r="S1387" t="str">
        <f t="shared" ref="S1387" si="4220">IF(R1387=""," ",$B1387)</f>
        <v xml:space="preserve"> </v>
      </c>
    </row>
    <row r="1388" spans="1:19" ht="36" x14ac:dyDescent="0.2">
      <c r="A1388" s="230">
        <v>1946</v>
      </c>
      <c r="B1388" s="244" t="s">
        <v>10044</v>
      </c>
      <c r="C1388" s="232" t="s">
        <v>9148</v>
      </c>
      <c r="D1388" s="244" t="s">
        <v>10044</v>
      </c>
      <c r="E1388" s="244" t="s">
        <v>10044</v>
      </c>
      <c r="F1388" t="s">
        <v>15803</v>
      </c>
      <c r="G1388" t="str">
        <f t="shared" si="4095"/>
        <v xml:space="preserve"> </v>
      </c>
      <c r="H1388" t="s">
        <v>15803</v>
      </c>
      <c r="I1388" t="str">
        <f t="shared" si="4096"/>
        <v xml:space="preserve"> </v>
      </c>
      <c r="J1388" t="s">
        <v>15803</v>
      </c>
      <c r="K1388" t="str">
        <f t="shared" si="4097"/>
        <v xml:space="preserve"> </v>
      </c>
      <c r="L1388" t="s">
        <v>15803</v>
      </c>
      <c r="M1388" t="str">
        <f t="shared" si="4097"/>
        <v xml:space="preserve"> </v>
      </c>
      <c r="N1388" t="s">
        <v>15803</v>
      </c>
      <c r="O1388" t="str">
        <f t="shared" ref="O1388" si="4221">IF(N1388=""," ",$B1388)</f>
        <v xml:space="preserve"> </v>
      </c>
      <c r="P1388" t="s">
        <v>15803</v>
      </c>
      <c r="Q1388" t="str">
        <f t="shared" ref="Q1388" si="4222">IF(P1388=""," ",$B1388)</f>
        <v xml:space="preserve"> </v>
      </c>
      <c r="R1388" t="s">
        <v>15803</v>
      </c>
      <c r="S1388" t="str">
        <f t="shared" ref="S1388" si="4223">IF(R1388=""," ",$B1388)</f>
        <v xml:space="preserve"> </v>
      </c>
    </row>
    <row r="1389" spans="1:19" ht="48" x14ac:dyDescent="0.2">
      <c r="A1389" s="230">
        <v>1947</v>
      </c>
      <c r="B1389" s="244" t="s">
        <v>10042</v>
      </c>
      <c r="C1389" s="232" t="s">
        <v>9145</v>
      </c>
      <c r="D1389" s="244" t="s">
        <v>10042</v>
      </c>
      <c r="E1389" s="244" t="s">
        <v>10042</v>
      </c>
      <c r="F1389" t="s">
        <v>15803</v>
      </c>
      <c r="G1389" t="str">
        <f t="shared" si="4095"/>
        <v xml:space="preserve"> </v>
      </c>
      <c r="H1389" t="s">
        <v>15803</v>
      </c>
      <c r="I1389" t="str">
        <f t="shared" si="4096"/>
        <v xml:space="preserve"> </v>
      </c>
      <c r="J1389" t="s">
        <v>15803</v>
      </c>
      <c r="K1389" t="str">
        <f t="shared" si="4097"/>
        <v xml:space="preserve"> </v>
      </c>
      <c r="L1389" t="s">
        <v>15803</v>
      </c>
      <c r="M1389" t="str">
        <f t="shared" si="4097"/>
        <v xml:space="preserve"> </v>
      </c>
      <c r="N1389" t="s">
        <v>15803</v>
      </c>
      <c r="O1389" t="str">
        <f t="shared" ref="O1389" si="4224">IF(N1389=""," ",$B1389)</f>
        <v xml:space="preserve"> </v>
      </c>
      <c r="P1389" t="s">
        <v>15803</v>
      </c>
      <c r="Q1389" t="str">
        <f t="shared" ref="Q1389" si="4225">IF(P1389=""," ",$B1389)</f>
        <v xml:space="preserve"> </v>
      </c>
      <c r="R1389" t="s">
        <v>15803</v>
      </c>
      <c r="S1389" t="str">
        <f t="shared" ref="S1389" si="4226">IF(R1389=""," ",$B1389)</f>
        <v xml:space="preserve"> </v>
      </c>
    </row>
    <row r="1390" spans="1:19" ht="24" x14ac:dyDescent="0.2">
      <c r="A1390" s="230">
        <v>1948</v>
      </c>
      <c r="B1390" s="244" t="s">
        <v>10039</v>
      </c>
      <c r="C1390" s="232" t="s">
        <v>9142</v>
      </c>
      <c r="D1390" s="244" t="s">
        <v>10039</v>
      </c>
      <c r="E1390" s="244" t="s">
        <v>10039</v>
      </c>
      <c r="F1390" t="s">
        <v>15803</v>
      </c>
      <c r="G1390" t="str">
        <f t="shared" si="4095"/>
        <v xml:space="preserve"> </v>
      </c>
      <c r="H1390" t="s">
        <v>15803</v>
      </c>
      <c r="I1390" t="str">
        <f t="shared" si="4096"/>
        <v xml:space="preserve"> </v>
      </c>
      <c r="J1390" t="s">
        <v>15803</v>
      </c>
      <c r="K1390" t="str">
        <f t="shared" si="4097"/>
        <v xml:space="preserve"> </v>
      </c>
      <c r="L1390" t="s">
        <v>15803</v>
      </c>
      <c r="M1390" t="str">
        <f t="shared" si="4097"/>
        <v xml:space="preserve"> </v>
      </c>
      <c r="N1390" t="s">
        <v>15803</v>
      </c>
      <c r="O1390" t="str">
        <f t="shared" ref="O1390" si="4227">IF(N1390=""," ",$B1390)</f>
        <v xml:space="preserve"> </v>
      </c>
      <c r="P1390" t="s">
        <v>15803</v>
      </c>
      <c r="Q1390" t="str">
        <f t="shared" ref="Q1390" si="4228">IF(P1390=""," ",$B1390)</f>
        <v xml:space="preserve"> </v>
      </c>
      <c r="R1390" t="s">
        <v>15803</v>
      </c>
      <c r="S1390" t="str">
        <f t="shared" ref="S1390" si="4229">IF(R1390=""," ",$B1390)</f>
        <v xml:space="preserve"> </v>
      </c>
    </row>
    <row r="1391" spans="1:19" ht="60" x14ac:dyDescent="0.2">
      <c r="A1391" s="230">
        <v>1949</v>
      </c>
      <c r="B1391" s="244" t="s">
        <v>10037</v>
      </c>
      <c r="C1391" s="232" t="s">
        <v>9139</v>
      </c>
      <c r="D1391" s="244" t="s">
        <v>10037</v>
      </c>
      <c r="E1391" s="244" t="s">
        <v>10037</v>
      </c>
      <c r="F1391" t="s">
        <v>15803</v>
      </c>
      <c r="G1391" t="str">
        <f t="shared" si="4095"/>
        <v xml:space="preserve"> </v>
      </c>
      <c r="H1391" t="s">
        <v>15803</v>
      </c>
      <c r="I1391" t="str">
        <f t="shared" si="4096"/>
        <v xml:space="preserve"> </v>
      </c>
      <c r="J1391" t="s">
        <v>15803</v>
      </c>
      <c r="K1391" t="str">
        <f t="shared" si="4097"/>
        <v xml:space="preserve"> </v>
      </c>
      <c r="L1391" t="s">
        <v>15803</v>
      </c>
      <c r="M1391" t="str">
        <f t="shared" si="4097"/>
        <v xml:space="preserve"> </v>
      </c>
      <c r="N1391" t="s">
        <v>15803</v>
      </c>
      <c r="O1391" t="str">
        <f t="shared" ref="O1391" si="4230">IF(N1391=""," ",$B1391)</f>
        <v xml:space="preserve"> </v>
      </c>
      <c r="P1391" t="s">
        <v>15803</v>
      </c>
      <c r="Q1391" t="str">
        <f t="shared" ref="Q1391" si="4231">IF(P1391=""," ",$B1391)</f>
        <v xml:space="preserve"> </v>
      </c>
      <c r="R1391" t="s">
        <v>15803</v>
      </c>
      <c r="S1391" t="str">
        <f t="shared" ref="S1391" si="4232">IF(R1391=""," ",$B1391)</f>
        <v xml:space="preserve"> </v>
      </c>
    </row>
    <row r="1392" spans="1:19" ht="24" x14ac:dyDescent="0.2">
      <c r="A1392" s="230">
        <v>1950</v>
      </c>
      <c r="B1392" s="244" t="s">
        <v>10034</v>
      </c>
      <c r="C1392" s="232" t="s">
        <v>9136</v>
      </c>
      <c r="D1392" s="244" t="s">
        <v>10034</v>
      </c>
      <c r="E1392" s="244" t="s">
        <v>10034</v>
      </c>
      <c r="F1392" t="s">
        <v>15803</v>
      </c>
      <c r="G1392" t="str">
        <f t="shared" si="4095"/>
        <v xml:space="preserve"> </v>
      </c>
      <c r="H1392" t="s">
        <v>15803</v>
      </c>
      <c r="I1392" t="str">
        <f t="shared" si="4096"/>
        <v xml:space="preserve"> </v>
      </c>
      <c r="J1392" t="s">
        <v>15803</v>
      </c>
      <c r="K1392" t="str">
        <f t="shared" si="4097"/>
        <v xml:space="preserve"> </v>
      </c>
      <c r="L1392" t="s">
        <v>15803</v>
      </c>
      <c r="M1392" t="str">
        <f t="shared" si="4097"/>
        <v xml:space="preserve"> </v>
      </c>
      <c r="N1392" t="s">
        <v>15803</v>
      </c>
      <c r="O1392" t="str">
        <f t="shared" ref="O1392" si="4233">IF(N1392=""," ",$B1392)</f>
        <v xml:space="preserve"> </v>
      </c>
      <c r="P1392" t="s">
        <v>15803</v>
      </c>
      <c r="Q1392" t="str">
        <f t="shared" ref="Q1392" si="4234">IF(P1392=""," ",$B1392)</f>
        <v xml:space="preserve"> </v>
      </c>
      <c r="R1392" t="s">
        <v>15803</v>
      </c>
      <c r="S1392" t="str">
        <f t="shared" ref="S1392" si="4235">IF(R1392=""," ",$B1392)</f>
        <v xml:space="preserve"> </v>
      </c>
    </row>
    <row r="1393" spans="1:19" ht="24" x14ac:dyDescent="0.2">
      <c r="A1393" s="230">
        <v>1951</v>
      </c>
      <c r="B1393" s="244" t="s">
        <v>10030</v>
      </c>
      <c r="C1393" s="232" t="s">
        <v>9133</v>
      </c>
      <c r="D1393" s="244" t="s">
        <v>10030</v>
      </c>
      <c r="E1393" s="244" t="s">
        <v>10030</v>
      </c>
      <c r="F1393" t="s">
        <v>15803</v>
      </c>
      <c r="G1393" t="str">
        <f t="shared" si="4095"/>
        <v xml:space="preserve"> </v>
      </c>
      <c r="H1393" t="s">
        <v>15803</v>
      </c>
      <c r="I1393" t="str">
        <f t="shared" si="4096"/>
        <v xml:space="preserve"> </v>
      </c>
      <c r="J1393" t="s">
        <v>15803</v>
      </c>
      <c r="K1393" t="str">
        <f t="shared" si="4097"/>
        <v xml:space="preserve"> </v>
      </c>
      <c r="L1393" t="s">
        <v>15803</v>
      </c>
      <c r="M1393" t="str">
        <f t="shared" si="4097"/>
        <v xml:space="preserve"> </v>
      </c>
      <c r="N1393" t="s">
        <v>15803</v>
      </c>
      <c r="O1393" t="str">
        <f t="shared" ref="O1393" si="4236">IF(N1393=""," ",$B1393)</f>
        <v xml:space="preserve"> </v>
      </c>
      <c r="P1393" t="s">
        <v>15803</v>
      </c>
      <c r="Q1393" t="str">
        <f t="shared" ref="Q1393" si="4237">IF(P1393=""," ",$B1393)</f>
        <v xml:space="preserve"> </v>
      </c>
      <c r="R1393" t="s">
        <v>15803</v>
      </c>
      <c r="S1393" t="str">
        <f t="shared" ref="S1393" si="4238">IF(R1393=""," ",$B1393)</f>
        <v xml:space="preserve"> </v>
      </c>
    </row>
    <row r="1394" spans="1:19" ht="36" x14ac:dyDescent="0.2">
      <c r="A1394" s="230">
        <v>1952</v>
      </c>
      <c r="B1394" s="244" t="s">
        <v>10027</v>
      </c>
      <c r="C1394" s="232" t="s">
        <v>9131</v>
      </c>
      <c r="D1394" s="244" t="s">
        <v>10027</v>
      </c>
      <c r="E1394" s="244" t="s">
        <v>10027</v>
      </c>
      <c r="F1394" t="s">
        <v>15803</v>
      </c>
      <c r="G1394" t="str">
        <f t="shared" si="4095"/>
        <v xml:space="preserve"> </v>
      </c>
      <c r="H1394" t="s">
        <v>15803</v>
      </c>
      <c r="I1394" t="str">
        <f t="shared" si="4096"/>
        <v xml:space="preserve"> </v>
      </c>
      <c r="J1394" t="s">
        <v>15803</v>
      </c>
      <c r="K1394" t="str">
        <f t="shared" si="4097"/>
        <v xml:space="preserve"> </v>
      </c>
      <c r="L1394" t="s">
        <v>15803</v>
      </c>
      <c r="M1394" t="str">
        <f t="shared" si="4097"/>
        <v xml:space="preserve"> </v>
      </c>
      <c r="N1394" t="s">
        <v>15803</v>
      </c>
      <c r="O1394" t="str">
        <f t="shared" ref="O1394" si="4239">IF(N1394=""," ",$B1394)</f>
        <v xml:space="preserve"> </v>
      </c>
      <c r="P1394" t="s">
        <v>15803</v>
      </c>
      <c r="Q1394" t="str">
        <f t="shared" ref="Q1394" si="4240">IF(P1394=""," ",$B1394)</f>
        <v xml:space="preserve"> </v>
      </c>
      <c r="R1394" t="s">
        <v>15803</v>
      </c>
      <c r="S1394" t="str">
        <f t="shared" ref="S1394" si="4241">IF(R1394=""," ",$B1394)</f>
        <v xml:space="preserve"> </v>
      </c>
    </row>
    <row r="1395" spans="1:19" x14ac:dyDescent="0.2">
      <c r="A1395" s="230">
        <v>1953</v>
      </c>
      <c r="B1395" s="244" t="s">
        <v>10024</v>
      </c>
      <c r="C1395" s="232" t="s">
        <v>9123</v>
      </c>
      <c r="D1395" s="244" t="s">
        <v>10024</v>
      </c>
      <c r="E1395" s="244" t="s">
        <v>10024</v>
      </c>
      <c r="F1395" t="s">
        <v>15803</v>
      </c>
      <c r="G1395" t="str">
        <f t="shared" si="4095"/>
        <v xml:space="preserve"> </v>
      </c>
      <c r="H1395" t="s">
        <v>15803</v>
      </c>
      <c r="I1395" t="str">
        <f t="shared" si="4096"/>
        <v xml:space="preserve"> </v>
      </c>
      <c r="J1395" t="s">
        <v>15803</v>
      </c>
      <c r="K1395" t="str">
        <f t="shared" si="4097"/>
        <v xml:space="preserve"> </v>
      </c>
      <c r="L1395" t="s">
        <v>15803</v>
      </c>
      <c r="M1395" t="str">
        <f t="shared" si="4097"/>
        <v xml:space="preserve"> </v>
      </c>
      <c r="N1395" t="s">
        <v>15803</v>
      </c>
      <c r="O1395" t="str">
        <f t="shared" ref="O1395" si="4242">IF(N1395=""," ",$B1395)</f>
        <v xml:space="preserve"> </v>
      </c>
      <c r="P1395" t="s">
        <v>15803</v>
      </c>
      <c r="Q1395" t="str">
        <f t="shared" ref="Q1395" si="4243">IF(P1395=""," ",$B1395)</f>
        <v xml:space="preserve"> </v>
      </c>
      <c r="R1395" t="s">
        <v>15803</v>
      </c>
      <c r="S1395" t="str">
        <f t="shared" ref="S1395" si="4244">IF(R1395=""," ",$B1395)</f>
        <v xml:space="preserve"> </v>
      </c>
    </row>
    <row r="1396" spans="1:19" x14ac:dyDescent="0.2">
      <c r="A1396" s="230">
        <v>1954</v>
      </c>
      <c r="B1396" s="244" t="s">
        <v>10022</v>
      </c>
      <c r="C1396" s="232" t="s">
        <v>9118</v>
      </c>
      <c r="D1396" s="244" t="s">
        <v>10022</v>
      </c>
      <c r="E1396" s="244" t="s">
        <v>10022</v>
      </c>
      <c r="F1396" t="s">
        <v>15803</v>
      </c>
      <c r="G1396" t="str">
        <f t="shared" si="4095"/>
        <v xml:space="preserve"> </v>
      </c>
      <c r="H1396" t="s">
        <v>15803</v>
      </c>
      <c r="I1396" t="str">
        <f t="shared" si="4096"/>
        <v xml:space="preserve"> </v>
      </c>
      <c r="J1396" t="s">
        <v>15803</v>
      </c>
      <c r="K1396" t="str">
        <f t="shared" si="4097"/>
        <v xml:space="preserve"> </v>
      </c>
      <c r="L1396" t="s">
        <v>15803</v>
      </c>
      <c r="M1396" t="str">
        <f t="shared" si="4097"/>
        <v xml:space="preserve"> </v>
      </c>
      <c r="N1396" t="s">
        <v>15803</v>
      </c>
      <c r="O1396" t="str">
        <f t="shared" ref="O1396" si="4245">IF(N1396=""," ",$B1396)</f>
        <v xml:space="preserve"> </v>
      </c>
      <c r="P1396" t="s">
        <v>15803</v>
      </c>
      <c r="Q1396" t="str">
        <f t="shared" ref="Q1396" si="4246">IF(P1396=""," ",$B1396)</f>
        <v xml:space="preserve"> </v>
      </c>
      <c r="R1396" t="s">
        <v>15803</v>
      </c>
      <c r="S1396" t="str">
        <f t="shared" ref="S1396" si="4247">IF(R1396=""," ",$B1396)</f>
        <v xml:space="preserve"> </v>
      </c>
    </row>
    <row r="1397" spans="1:19" ht="24" x14ac:dyDescent="0.2">
      <c r="A1397" s="230">
        <v>1955</v>
      </c>
      <c r="B1397" s="244" t="s">
        <v>10019</v>
      </c>
      <c r="C1397" s="232" t="s">
        <v>9110</v>
      </c>
      <c r="D1397" s="244" t="s">
        <v>10019</v>
      </c>
      <c r="E1397" s="244" t="s">
        <v>10019</v>
      </c>
      <c r="F1397" t="s">
        <v>15803</v>
      </c>
      <c r="G1397" t="str">
        <f t="shared" si="4095"/>
        <v xml:space="preserve"> </v>
      </c>
      <c r="H1397" t="s">
        <v>15803</v>
      </c>
      <c r="I1397" t="str">
        <f t="shared" si="4096"/>
        <v xml:space="preserve"> </v>
      </c>
      <c r="J1397" t="s">
        <v>15803</v>
      </c>
      <c r="K1397" t="str">
        <f t="shared" si="4097"/>
        <v xml:space="preserve"> </v>
      </c>
      <c r="L1397" t="s">
        <v>15803</v>
      </c>
      <c r="M1397" t="str">
        <f t="shared" si="4097"/>
        <v xml:space="preserve"> </v>
      </c>
      <c r="N1397" t="s">
        <v>15803</v>
      </c>
      <c r="O1397" t="str">
        <f t="shared" ref="O1397" si="4248">IF(N1397=""," ",$B1397)</f>
        <v xml:space="preserve"> </v>
      </c>
      <c r="P1397" t="s">
        <v>15803</v>
      </c>
      <c r="Q1397" t="str">
        <f t="shared" ref="Q1397" si="4249">IF(P1397=""," ",$B1397)</f>
        <v xml:space="preserve"> </v>
      </c>
      <c r="R1397" t="s">
        <v>15803</v>
      </c>
      <c r="S1397" t="str">
        <f t="shared" ref="S1397" si="4250">IF(R1397=""," ",$B1397)</f>
        <v xml:space="preserve"> </v>
      </c>
    </row>
    <row r="1398" spans="1:19" x14ac:dyDescent="0.2">
      <c r="A1398" s="230">
        <v>1956</v>
      </c>
      <c r="B1398" s="244" t="s">
        <v>10017</v>
      </c>
      <c r="C1398" s="232" t="s">
        <v>9100</v>
      </c>
      <c r="D1398" s="244" t="s">
        <v>10017</v>
      </c>
      <c r="E1398" s="244" t="s">
        <v>10017</v>
      </c>
      <c r="F1398" t="s">
        <v>15803</v>
      </c>
      <c r="G1398" t="str">
        <f t="shared" si="4095"/>
        <v xml:space="preserve"> </v>
      </c>
      <c r="H1398" t="s">
        <v>15803</v>
      </c>
      <c r="I1398" t="str">
        <f t="shared" si="4096"/>
        <v xml:space="preserve"> </v>
      </c>
      <c r="J1398" t="s">
        <v>15803</v>
      </c>
      <c r="K1398" t="str">
        <f t="shared" si="4097"/>
        <v xml:space="preserve"> </v>
      </c>
      <c r="L1398" t="s">
        <v>15803</v>
      </c>
      <c r="M1398" t="str">
        <f t="shared" si="4097"/>
        <v xml:space="preserve"> </v>
      </c>
      <c r="N1398" t="s">
        <v>15803</v>
      </c>
      <c r="O1398" t="str">
        <f t="shared" ref="O1398" si="4251">IF(N1398=""," ",$B1398)</f>
        <v xml:space="preserve"> </v>
      </c>
      <c r="P1398" t="s">
        <v>15803</v>
      </c>
      <c r="Q1398" t="str">
        <f t="shared" ref="Q1398" si="4252">IF(P1398=""," ",$B1398)</f>
        <v xml:space="preserve"> </v>
      </c>
      <c r="R1398" t="s">
        <v>15803</v>
      </c>
      <c r="S1398" t="str">
        <f t="shared" ref="S1398" si="4253">IF(R1398=""," ",$B1398)</f>
        <v xml:space="preserve"> </v>
      </c>
    </row>
    <row r="1399" spans="1:19" ht="24" x14ac:dyDescent="0.2">
      <c r="A1399" s="230">
        <v>1957</v>
      </c>
      <c r="B1399" s="244" t="s">
        <v>10014</v>
      </c>
      <c r="C1399" s="232" t="s">
        <v>9089</v>
      </c>
      <c r="D1399" s="244" t="s">
        <v>10014</v>
      </c>
      <c r="E1399" s="244" t="s">
        <v>10014</v>
      </c>
      <c r="F1399" t="s">
        <v>15803</v>
      </c>
      <c r="G1399" t="str">
        <f t="shared" si="4095"/>
        <v xml:space="preserve"> </v>
      </c>
      <c r="H1399" t="s">
        <v>15803</v>
      </c>
      <c r="I1399" t="str">
        <f t="shared" si="4096"/>
        <v xml:space="preserve"> </v>
      </c>
      <c r="J1399" t="s">
        <v>15803</v>
      </c>
      <c r="K1399" t="str">
        <f t="shared" si="4097"/>
        <v xml:space="preserve"> </v>
      </c>
      <c r="L1399" t="s">
        <v>15803</v>
      </c>
      <c r="M1399" t="str">
        <f t="shared" si="4097"/>
        <v xml:space="preserve"> </v>
      </c>
      <c r="N1399" t="s">
        <v>15803</v>
      </c>
      <c r="O1399" t="str">
        <f t="shared" ref="O1399" si="4254">IF(N1399=""," ",$B1399)</f>
        <v xml:space="preserve"> </v>
      </c>
      <c r="P1399" t="s">
        <v>15803</v>
      </c>
      <c r="Q1399" t="str">
        <f t="shared" ref="Q1399" si="4255">IF(P1399=""," ",$B1399)</f>
        <v xml:space="preserve"> </v>
      </c>
      <c r="R1399" t="s">
        <v>15803</v>
      </c>
      <c r="S1399" t="str">
        <f t="shared" ref="S1399" si="4256">IF(R1399=""," ",$B1399)</f>
        <v xml:space="preserve"> </v>
      </c>
    </row>
    <row r="1400" spans="1:19" ht="36" x14ac:dyDescent="0.2">
      <c r="A1400" s="230">
        <v>1958</v>
      </c>
      <c r="B1400" s="244" t="s">
        <v>10011</v>
      </c>
      <c r="C1400" s="232" t="s">
        <v>9084</v>
      </c>
      <c r="D1400" s="244" t="s">
        <v>10011</v>
      </c>
      <c r="E1400" s="244" t="s">
        <v>10011</v>
      </c>
      <c r="F1400" t="s">
        <v>15803</v>
      </c>
      <c r="G1400" t="str">
        <f t="shared" si="4095"/>
        <v xml:space="preserve"> </v>
      </c>
      <c r="H1400" t="s">
        <v>15803</v>
      </c>
      <c r="I1400" t="str">
        <f t="shared" si="4096"/>
        <v xml:space="preserve"> </v>
      </c>
      <c r="J1400" t="s">
        <v>15803</v>
      </c>
      <c r="K1400" t="str">
        <f t="shared" si="4097"/>
        <v xml:space="preserve"> </v>
      </c>
      <c r="L1400" t="s">
        <v>15803</v>
      </c>
      <c r="M1400" t="str">
        <f t="shared" si="4097"/>
        <v xml:space="preserve"> </v>
      </c>
      <c r="N1400" t="s">
        <v>15803</v>
      </c>
      <c r="O1400" t="str">
        <f t="shared" ref="O1400" si="4257">IF(N1400=""," ",$B1400)</f>
        <v xml:space="preserve"> </v>
      </c>
      <c r="P1400" t="s">
        <v>15803</v>
      </c>
      <c r="Q1400" t="str">
        <f t="shared" ref="Q1400" si="4258">IF(P1400=""," ",$B1400)</f>
        <v xml:space="preserve"> </v>
      </c>
      <c r="R1400" t="s">
        <v>15803</v>
      </c>
      <c r="S1400" t="str">
        <f t="shared" ref="S1400" si="4259">IF(R1400=""," ",$B1400)</f>
        <v xml:space="preserve"> </v>
      </c>
    </row>
    <row r="1401" spans="1:19" ht="24" x14ac:dyDescent="0.2">
      <c r="A1401" s="230">
        <v>1962</v>
      </c>
      <c r="B1401" s="244" t="s">
        <v>10002</v>
      </c>
      <c r="C1401" s="232" t="s">
        <v>9073</v>
      </c>
      <c r="D1401" s="244" t="s">
        <v>10002</v>
      </c>
      <c r="E1401" s="244" t="s">
        <v>10002</v>
      </c>
      <c r="F1401" t="s">
        <v>15803</v>
      </c>
      <c r="G1401" t="str">
        <f t="shared" si="4095"/>
        <v xml:space="preserve"> </v>
      </c>
      <c r="H1401" t="s">
        <v>15803</v>
      </c>
      <c r="I1401" t="str">
        <f t="shared" si="4096"/>
        <v xml:space="preserve"> </v>
      </c>
      <c r="J1401" t="s">
        <v>15803</v>
      </c>
      <c r="K1401" t="str">
        <f t="shared" si="4097"/>
        <v xml:space="preserve"> </v>
      </c>
      <c r="L1401" t="s">
        <v>15803</v>
      </c>
      <c r="M1401" t="str">
        <f t="shared" si="4097"/>
        <v xml:space="preserve"> </v>
      </c>
      <c r="N1401" t="s">
        <v>15803</v>
      </c>
      <c r="O1401" t="str">
        <f t="shared" ref="O1401" si="4260">IF(N1401=""," ",$B1401)</f>
        <v xml:space="preserve"> </v>
      </c>
      <c r="P1401" t="s">
        <v>15803</v>
      </c>
      <c r="Q1401" t="str">
        <f t="shared" ref="Q1401" si="4261">IF(P1401=""," ",$B1401)</f>
        <v xml:space="preserve"> </v>
      </c>
      <c r="R1401" t="s">
        <v>15803</v>
      </c>
      <c r="S1401" t="str">
        <f t="shared" ref="S1401" si="4262">IF(R1401=""," ",$B1401)</f>
        <v xml:space="preserve"> </v>
      </c>
    </row>
    <row r="1402" spans="1:19" ht="24" x14ac:dyDescent="0.2">
      <c r="A1402" s="230">
        <v>1963</v>
      </c>
      <c r="B1402" s="244" t="s">
        <v>9999</v>
      </c>
      <c r="C1402" s="232" t="s">
        <v>9070</v>
      </c>
      <c r="D1402" s="244" t="s">
        <v>9999</v>
      </c>
      <c r="E1402" s="244" t="s">
        <v>9999</v>
      </c>
      <c r="F1402" t="s">
        <v>15803</v>
      </c>
      <c r="G1402" t="str">
        <f t="shared" si="4095"/>
        <v xml:space="preserve"> </v>
      </c>
      <c r="H1402" t="s">
        <v>15803</v>
      </c>
      <c r="I1402" t="str">
        <f t="shared" si="4096"/>
        <v xml:space="preserve"> </v>
      </c>
      <c r="J1402" t="s">
        <v>15803</v>
      </c>
      <c r="K1402" t="str">
        <f t="shared" si="4097"/>
        <v xml:space="preserve"> </v>
      </c>
      <c r="L1402" t="s">
        <v>15803</v>
      </c>
      <c r="M1402" t="str">
        <f t="shared" si="4097"/>
        <v xml:space="preserve"> </v>
      </c>
      <c r="N1402" t="s">
        <v>15803</v>
      </c>
      <c r="O1402" t="str">
        <f t="shared" ref="O1402" si="4263">IF(N1402=""," ",$B1402)</f>
        <v xml:space="preserve"> </v>
      </c>
      <c r="P1402" t="s">
        <v>15803</v>
      </c>
      <c r="Q1402" t="str">
        <f t="shared" ref="Q1402" si="4264">IF(P1402=""," ",$B1402)</f>
        <v xml:space="preserve"> </v>
      </c>
      <c r="R1402" t="s">
        <v>15803</v>
      </c>
      <c r="S1402" t="str">
        <f t="shared" ref="S1402" si="4265">IF(R1402=""," ",$B1402)</f>
        <v xml:space="preserve"> </v>
      </c>
    </row>
    <row r="1403" spans="1:19" x14ac:dyDescent="0.2">
      <c r="A1403" s="230">
        <v>1964</v>
      </c>
      <c r="B1403" s="244" t="s">
        <v>9997</v>
      </c>
      <c r="C1403" s="232" t="s">
        <v>9067</v>
      </c>
      <c r="D1403" s="244" t="s">
        <v>9997</v>
      </c>
      <c r="E1403" s="244" t="s">
        <v>9997</v>
      </c>
      <c r="F1403" t="s">
        <v>15803</v>
      </c>
      <c r="G1403" t="str">
        <f t="shared" si="4095"/>
        <v xml:space="preserve"> </v>
      </c>
      <c r="H1403" t="s">
        <v>15803</v>
      </c>
      <c r="I1403" t="str">
        <f t="shared" si="4096"/>
        <v xml:space="preserve"> </v>
      </c>
      <c r="J1403" t="s">
        <v>15803</v>
      </c>
      <c r="K1403" t="str">
        <f t="shared" si="4097"/>
        <v xml:space="preserve"> </v>
      </c>
      <c r="L1403" t="s">
        <v>15803</v>
      </c>
      <c r="M1403" t="str">
        <f t="shared" si="4097"/>
        <v xml:space="preserve"> </v>
      </c>
      <c r="N1403" t="s">
        <v>15803</v>
      </c>
      <c r="O1403" t="str">
        <f t="shared" ref="O1403" si="4266">IF(N1403=""," ",$B1403)</f>
        <v xml:space="preserve"> </v>
      </c>
      <c r="P1403" t="s">
        <v>15803</v>
      </c>
      <c r="Q1403" t="str">
        <f t="shared" ref="Q1403" si="4267">IF(P1403=""," ",$B1403)</f>
        <v xml:space="preserve"> </v>
      </c>
      <c r="R1403" t="s">
        <v>15803</v>
      </c>
      <c r="S1403" t="str">
        <f t="shared" ref="S1403" si="4268">IF(R1403=""," ",$B1403)</f>
        <v xml:space="preserve"> </v>
      </c>
    </row>
    <row r="1404" spans="1:19" ht="24" x14ac:dyDescent="0.2">
      <c r="A1404" s="230">
        <v>1965</v>
      </c>
      <c r="B1404" s="244" t="s">
        <v>9993</v>
      </c>
      <c r="C1404" s="232" t="s">
        <v>9061</v>
      </c>
      <c r="D1404" s="244" t="s">
        <v>9993</v>
      </c>
      <c r="E1404" s="244" t="s">
        <v>9993</v>
      </c>
      <c r="F1404" t="s">
        <v>15803</v>
      </c>
      <c r="G1404" t="str">
        <f t="shared" si="4095"/>
        <v xml:space="preserve"> </v>
      </c>
      <c r="H1404" t="s">
        <v>15803</v>
      </c>
      <c r="I1404" t="str">
        <f t="shared" si="4096"/>
        <v xml:space="preserve"> </v>
      </c>
      <c r="J1404" t="s">
        <v>15803</v>
      </c>
      <c r="K1404" t="str">
        <f t="shared" si="4097"/>
        <v xml:space="preserve"> </v>
      </c>
      <c r="L1404" t="s">
        <v>15803</v>
      </c>
      <c r="M1404" t="str">
        <f t="shared" si="4097"/>
        <v xml:space="preserve"> </v>
      </c>
      <c r="N1404" t="s">
        <v>15803</v>
      </c>
      <c r="O1404" t="str">
        <f t="shared" ref="O1404" si="4269">IF(N1404=""," ",$B1404)</f>
        <v xml:space="preserve"> </v>
      </c>
      <c r="P1404" t="s">
        <v>15803</v>
      </c>
      <c r="Q1404" t="str">
        <f t="shared" ref="Q1404" si="4270">IF(P1404=""," ",$B1404)</f>
        <v xml:space="preserve"> </v>
      </c>
      <c r="R1404" t="s">
        <v>15803</v>
      </c>
      <c r="S1404" t="str">
        <f t="shared" ref="S1404" si="4271">IF(R1404=""," ",$B1404)</f>
        <v xml:space="preserve"> </v>
      </c>
    </row>
    <row r="1405" spans="1:19" ht="24" x14ac:dyDescent="0.2">
      <c r="A1405" s="230">
        <v>1966</v>
      </c>
      <c r="B1405" s="244" t="s">
        <v>9991</v>
      </c>
      <c r="C1405" s="232" t="s">
        <v>9058</v>
      </c>
      <c r="D1405" s="244" t="s">
        <v>9991</v>
      </c>
      <c r="E1405" s="244" t="s">
        <v>9991</v>
      </c>
      <c r="F1405" t="s">
        <v>15803</v>
      </c>
      <c r="G1405" t="str">
        <f t="shared" si="4095"/>
        <v xml:space="preserve"> </v>
      </c>
      <c r="H1405" t="s">
        <v>15803</v>
      </c>
      <c r="I1405" t="str">
        <f t="shared" si="4096"/>
        <v xml:space="preserve"> </v>
      </c>
      <c r="J1405" t="s">
        <v>15803</v>
      </c>
      <c r="K1405" t="str">
        <f t="shared" si="4097"/>
        <v xml:space="preserve"> </v>
      </c>
      <c r="L1405" t="s">
        <v>15803</v>
      </c>
      <c r="M1405" t="str">
        <f t="shared" si="4097"/>
        <v xml:space="preserve"> </v>
      </c>
      <c r="N1405" t="s">
        <v>15803</v>
      </c>
      <c r="O1405" t="str">
        <f t="shared" ref="O1405" si="4272">IF(N1405=""," ",$B1405)</f>
        <v xml:space="preserve"> </v>
      </c>
      <c r="P1405" t="s">
        <v>15803</v>
      </c>
      <c r="Q1405" t="str">
        <f t="shared" ref="Q1405" si="4273">IF(P1405=""," ",$B1405)</f>
        <v xml:space="preserve"> </v>
      </c>
      <c r="R1405" t="s">
        <v>15803</v>
      </c>
      <c r="S1405" t="str">
        <f t="shared" ref="S1405" si="4274">IF(R1405=""," ",$B1405)</f>
        <v xml:space="preserve"> </v>
      </c>
    </row>
    <row r="1406" spans="1:19" ht="60" x14ac:dyDescent="0.2">
      <c r="A1406" s="230">
        <v>1967</v>
      </c>
      <c r="B1406" s="244" t="s">
        <v>9988</v>
      </c>
      <c r="C1406" s="232" t="s">
        <v>9055</v>
      </c>
      <c r="D1406" s="244" t="s">
        <v>9988</v>
      </c>
      <c r="E1406" s="244" t="s">
        <v>9988</v>
      </c>
      <c r="F1406" t="s">
        <v>15803</v>
      </c>
      <c r="G1406" t="str">
        <f t="shared" si="4095"/>
        <v xml:space="preserve"> </v>
      </c>
      <c r="H1406" t="s">
        <v>15803</v>
      </c>
      <c r="I1406" t="str">
        <f t="shared" si="4096"/>
        <v xml:space="preserve"> </v>
      </c>
      <c r="J1406" t="s">
        <v>15803</v>
      </c>
      <c r="K1406" t="str">
        <f t="shared" si="4097"/>
        <v xml:space="preserve"> </v>
      </c>
      <c r="L1406" t="s">
        <v>15803</v>
      </c>
      <c r="M1406" t="str">
        <f t="shared" si="4097"/>
        <v xml:space="preserve"> </v>
      </c>
      <c r="N1406" t="s">
        <v>15803</v>
      </c>
      <c r="O1406" t="str">
        <f t="shared" ref="O1406" si="4275">IF(N1406=""," ",$B1406)</f>
        <v xml:space="preserve"> </v>
      </c>
      <c r="P1406" t="s">
        <v>15803</v>
      </c>
      <c r="Q1406" t="str">
        <f t="shared" ref="Q1406" si="4276">IF(P1406=""," ",$B1406)</f>
        <v xml:space="preserve"> </v>
      </c>
      <c r="R1406" t="s">
        <v>15803</v>
      </c>
      <c r="S1406" t="str">
        <f t="shared" ref="S1406" si="4277">IF(R1406=""," ",$B1406)</f>
        <v xml:space="preserve"> </v>
      </c>
    </row>
    <row r="1407" spans="1:19" ht="24" x14ac:dyDescent="0.2">
      <c r="A1407" s="230">
        <v>1968</v>
      </c>
      <c r="B1407" s="244" t="s">
        <v>9986</v>
      </c>
      <c r="C1407" s="232" t="s">
        <v>9050</v>
      </c>
      <c r="D1407" s="244" t="s">
        <v>9986</v>
      </c>
      <c r="E1407" s="244" t="s">
        <v>9986</v>
      </c>
      <c r="F1407" t="s">
        <v>15803</v>
      </c>
      <c r="G1407" t="str">
        <f t="shared" si="4095"/>
        <v xml:space="preserve"> </v>
      </c>
      <c r="H1407" t="s">
        <v>15803</v>
      </c>
      <c r="I1407" t="str">
        <f t="shared" si="4096"/>
        <v xml:space="preserve"> </v>
      </c>
      <c r="J1407" t="s">
        <v>15803</v>
      </c>
      <c r="K1407" t="str">
        <f t="shared" si="4097"/>
        <v xml:space="preserve"> </v>
      </c>
      <c r="L1407" t="s">
        <v>15803</v>
      </c>
      <c r="M1407" t="str">
        <f t="shared" si="4097"/>
        <v xml:space="preserve"> </v>
      </c>
      <c r="N1407" t="s">
        <v>15803</v>
      </c>
      <c r="O1407" t="str">
        <f t="shared" ref="O1407" si="4278">IF(N1407=""," ",$B1407)</f>
        <v xml:space="preserve"> </v>
      </c>
      <c r="P1407" t="s">
        <v>15803</v>
      </c>
      <c r="Q1407" t="str">
        <f t="shared" ref="Q1407" si="4279">IF(P1407=""," ",$B1407)</f>
        <v xml:space="preserve"> </v>
      </c>
      <c r="R1407" t="s">
        <v>15803</v>
      </c>
      <c r="S1407" t="str">
        <f t="shared" ref="S1407" si="4280">IF(R1407=""," ",$B1407)</f>
        <v xml:space="preserve"> </v>
      </c>
    </row>
    <row r="1408" spans="1:19" ht="36" x14ac:dyDescent="0.2">
      <c r="A1408" s="230">
        <v>1969</v>
      </c>
      <c r="B1408" s="244" t="s">
        <v>9982</v>
      </c>
      <c r="C1408" s="232" t="s">
        <v>9983</v>
      </c>
      <c r="D1408" s="244" t="s">
        <v>9982</v>
      </c>
      <c r="E1408" s="244" t="s">
        <v>9982</v>
      </c>
      <c r="F1408" t="s">
        <v>15803</v>
      </c>
      <c r="G1408" t="str">
        <f t="shared" si="4095"/>
        <v xml:space="preserve"> </v>
      </c>
      <c r="H1408" t="s">
        <v>15803</v>
      </c>
      <c r="I1408" t="str">
        <f t="shared" si="4096"/>
        <v xml:space="preserve"> </v>
      </c>
      <c r="J1408" t="s">
        <v>15803</v>
      </c>
      <c r="K1408" t="str">
        <f t="shared" si="4097"/>
        <v xml:space="preserve"> </v>
      </c>
      <c r="L1408" t="s">
        <v>15803</v>
      </c>
      <c r="M1408" t="str">
        <f t="shared" si="4097"/>
        <v xml:space="preserve"> </v>
      </c>
      <c r="N1408" t="s">
        <v>15803</v>
      </c>
      <c r="O1408" t="str">
        <f t="shared" ref="O1408" si="4281">IF(N1408=""," ",$B1408)</f>
        <v xml:space="preserve"> </v>
      </c>
      <c r="P1408" t="s">
        <v>15803</v>
      </c>
      <c r="Q1408" t="str">
        <f t="shared" ref="Q1408" si="4282">IF(P1408=""," ",$B1408)</f>
        <v xml:space="preserve"> </v>
      </c>
      <c r="R1408" t="s">
        <v>15803</v>
      </c>
      <c r="S1408" t="str">
        <f t="shared" ref="S1408" si="4283">IF(R1408=""," ",$B1408)</f>
        <v xml:space="preserve"> </v>
      </c>
    </row>
    <row r="1409" spans="1:19" x14ac:dyDescent="0.2">
      <c r="A1409" s="230">
        <v>1970</v>
      </c>
      <c r="B1409" s="244" t="s">
        <v>9978</v>
      </c>
      <c r="C1409" s="232" t="s">
        <v>9032</v>
      </c>
      <c r="D1409" s="244" t="s">
        <v>9978</v>
      </c>
      <c r="E1409" s="244" t="s">
        <v>9978</v>
      </c>
      <c r="F1409" t="s">
        <v>15803</v>
      </c>
      <c r="G1409" t="str">
        <f t="shared" si="4095"/>
        <v xml:space="preserve"> </v>
      </c>
      <c r="H1409" t="s">
        <v>15803</v>
      </c>
      <c r="I1409" t="str">
        <f t="shared" si="4096"/>
        <v xml:space="preserve"> </v>
      </c>
      <c r="J1409" t="s">
        <v>15803</v>
      </c>
      <c r="K1409" t="str">
        <f t="shared" si="4097"/>
        <v xml:space="preserve"> </v>
      </c>
      <c r="L1409" t="s">
        <v>15803</v>
      </c>
      <c r="M1409" t="str">
        <f t="shared" si="4097"/>
        <v xml:space="preserve"> </v>
      </c>
      <c r="N1409" t="s">
        <v>15803</v>
      </c>
      <c r="O1409" t="str">
        <f t="shared" ref="O1409" si="4284">IF(N1409=""," ",$B1409)</f>
        <v xml:space="preserve"> </v>
      </c>
      <c r="P1409" t="s">
        <v>15803</v>
      </c>
      <c r="Q1409" t="str">
        <f t="shared" ref="Q1409" si="4285">IF(P1409=""," ",$B1409)</f>
        <v xml:space="preserve"> </v>
      </c>
      <c r="R1409" t="s">
        <v>15803</v>
      </c>
      <c r="S1409" t="str">
        <f t="shared" ref="S1409" si="4286">IF(R1409=""," ",$B1409)</f>
        <v xml:space="preserve"> </v>
      </c>
    </row>
    <row r="1410" spans="1:19" ht="24" x14ac:dyDescent="0.2">
      <c r="A1410" s="230">
        <v>1971</v>
      </c>
      <c r="B1410" s="244" t="s">
        <v>9975</v>
      </c>
      <c r="C1410" s="232" t="s">
        <v>9027</v>
      </c>
      <c r="D1410" s="244" t="s">
        <v>9975</v>
      </c>
      <c r="E1410" s="244" t="s">
        <v>9975</v>
      </c>
      <c r="F1410" t="s">
        <v>15803</v>
      </c>
      <c r="G1410" t="str">
        <f t="shared" si="4095"/>
        <v xml:space="preserve"> </v>
      </c>
      <c r="H1410" t="s">
        <v>15803</v>
      </c>
      <c r="I1410" t="str">
        <f t="shared" si="4096"/>
        <v xml:space="preserve"> </v>
      </c>
      <c r="J1410" t="s">
        <v>15803</v>
      </c>
      <c r="K1410" t="str">
        <f t="shared" si="4097"/>
        <v xml:space="preserve"> </v>
      </c>
      <c r="L1410" t="s">
        <v>15803</v>
      </c>
      <c r="M1410" t="str">
        <f t="shared" si="4097"/>
        <v xml:space="preserve"> </v>
      </c>
      <c r="N1410" t="s">
        <v>15803</v>
      </c>
      <c r="O1410" t="str">
        <f t="shared" ref="O1410" si="4287">IF(N1410=""," ",$B1410)</f>
        <v xml:space="preserve"> </v>
      </c>
      <c r="P1410" t="s">
        <v>15803</v>
      </c>
      <c r="Q1410" t="str">
        <f t="shared" ref="Q1410" si="4288">IF(P1410=""," ",$B1410)</f>
        <v xml:space="preserve"> </v>
      </c>
      <c r="R1410" t="s">
        <v>15803</v>
      </c>
      <c r="S1410" t="str">
        <f t="shared" ref="S1410" si="4289">IF(R1410=""," ",$B1410)</f>
        <v xml:space="preserve"> </v>
      </c>
    </row>
    <row r="1411" spans="1:19" ht="36" x14ac:dyDescent="0.2">
      <c r="A1411" s="230">
        <v>1972</v>
      </c>
      <c r="B1411" s="244" t="s">
        <v>9972</v>
      </c>
      <c r="C1411" s="232" t="s">
        <v>9022</v>
      </c>
      <c r="D1411" s="244" t="s">
        <v>9972</v>
      </c>
      <c r="E1411" s="244" t="s">
        <v>9972</v>
      </c>
      <c r="F1411" t="s">
        <v>15803</v>
      </c>
      <c r="G1411" t="str">
        <f t="shared" ref="G1411:G1474" si="4290">IF(F1411=""," ",B1411)</f>
        <v xml:space="preserve"> </v>
      </c>
      <c r="H1411" t="s">
        <v>15803</v>
      </c>
      <c r="I1411" t="str">
        <f t="shared" ref="I1411:I1474" si="4291">IF(H1411=""," ",B1411)</f>
        <v xml:space="preserve"> </v>
      </c>
      <c r="J1411" t="s">
        <v>15803</v>
      </c>
      <c r="K1411" t="str">
        <f t="shared" ref="K1411:M1474" si="4292">IF(J1411=""," ",$B1411)</f>
        <v xml:space="preserve"> </v>
      </c>
      <c r="L1411" t="s">
        <v>15803</v>
      </c>
      <c r="M1411" t="str">
        <f t="shared" si="4292"/>
        <v xml:space="preserve"> </v>
      </c>
      <c r="N1411" t="s">
        <v>15803</v>
      </c>
      <c r="O1411" t="str">
        <f t="shared" ref="O1411" si="4293">IF(N1411=""," ",$B1411)</f>
        <v xml:space="preserve"> </v>
      </c>
      <c r="P1411" t="s">
        <v>15803</v>
      </c>
      <c r="Q1411" t="str">
        <f t="shared" ref="Q1411" si="4294">IF(P1411=""," ",$B1411)</f>
        <v xml:space="preserve"> </v>
      </c>
      <c r="R1411" t="s">
        <v>15803</v>
      </c>
      <c r="S1411" t="str">
        <f t="shared" ref="S1411" si="4295">IF(R1411=""," ",$B1411)</f>
        <v xml:space="preserve"> </v>
      </c>
    </row>
    <row r="1412" spans="1:19" ht="36" x14ac:dyDescent="0.2">
      <c r="A1412" s="230">
        <v>1976</v>
      </c>
      <c r="B1412" s="244" t="s">
        <v>9963</v>
      </c>
      <c r="C1412" s="232" t="s">
        <v>9009</v>
      </c>
      <c r="D1412" s="244" t="s">
        <v>9963</v>
      </c>
      <c r="E1412" s="244" t="s">
        <v>9963</v>
      </c>
      <c r="F1412" t="s">
        <v>15803</v>
      </c>
      <c r="G1412" t="str">
        <f t="shared" si="4290"/>
        <v xml:space="preserve"> </v>
      </c>
      <c r="H1412" t="s">
        <v>15803</v>
      </c>
      <c r="I1412" t="str">
        <f t="shared" si="4291"/>
        <v xml:space="preserve"> </v>
      </c>
      <c r="J1412" t="s">
        <v>15803</v>
      </c>
      <c r="K1412" t="str">
        <f t="shared" si="4292"/>
        <v xml:space="preserve"> </v>
      </c>
      <c r="L1412" t="s">
        <v>15803</v>
      </c>
      <c r="M1412" t="str">
        <f t="shared" si="4292"/>
        <v xml:space="preserve"> </v>
      </c>
      <c r="N1412" t="s">
        <v>15803</v>
      </c>
      <c r="O1412" t="str">
        <f t="shared" ref="O1412" si="4296">IF(N1412=""," ",$B1412)</f>
        <v xml:space="preserve"> </v>
      </c>
      <c r="P1412" t="s">
        <v>15803</v>
      </c>
      <c r="Q1412" t="str">
        <f t="shared" ref="Q1412" si="4297">IF(P1412=""," ",$B1412)</f>
        <v xml:space="preserve"> </v>
      </c>
      <c r="R1412" t="s">
        <v>15803</v>
      </c>
      <c r="S1412" t="str">
        <f t="shared" ref="S1412" si="4298">IF(R1412=""," ",$B1412)</f>
        <v xml:space="preserve"> </v>
      </c>
    </row>
    <row r="1413" spans="1:19" ht="36" x14ac:dyDescent="0.2">
      <c r="A1413" s="230">
        <v>1977</v>
      </c>
      <c r="B1413" s="244" t="s">
        <v>9961</v>
      </c>
      <c r="C1413" s="232" t="s">
        <v>9007</v>
      </c>
      <c r="D1413" s="244" t="s">
        <v>9961</v>
      </c>
      <c r="E1413" s="244" t="s">
        <v>9961</v>
      </c>
      <c r="F1413" t="s">
        <v>15803</v>
      </c>
      <c r="G1413" t="str">
        <f t="shared" si="4290"/>
        <v xml:space="preserve"> </v>
      </c>
      <c r="H1413" t="s">
        <v>15803</v>
      </c>
      <c r="I1413" t="str">
        <f t="shared" si="4291"/>
        <v xml:space="preserve"> </v>
      </c>
      <c r="J1413" t="s">
        <v>15803</v>
      </c>
      <c r="K1413" t="str">
        <f t="shared" si="4292"/>
        <v xml:space="preserve"> </v>
      </c>
      <c r="L1413" t="s">
        <v>15803</v>
      </c>
      <c r="M1413" t="str">
        <f t="shared" si="4292"/>
        <v xml:space="preserve"> </v>
      </c>
      <c r="N1413" t="s">
        <v>15803</v>
      </c>
      <c r="O1413" t="str">
        <f t="shared" ref="O1413" si="4299">IF(N1413=""," ",$B1413)</f>
        <v xml:space="preserve"> </v>
      </c>
      <c r="P1413" t="s">
        <v>15803</v>
      </c>
      <c r="Q1413" t="str">
        <f t="shared" ref="Q1413" si="4300">IF(P1413=""," ",$B1413)</f>
        <v xml:space="preserve"> </v>
      </c>
      <c r="R1413" t="s">
        <v>15803</v>
      </c>
      <c r="S1413" t="str">
        <f t="shared" ref="S1413" si="4301">IF(R1413=""," ",$B1413)</f>
        <v xml:space="preserve"> </v>
      </c>
    </row>
    <row r="1414" spans="1:19" ht="48" x14ac:dyDescent="0.2">
      <c r="A1414" s="230">
        <v>1978</v>
      </c>
      <c r="B1414" s="244" t="s">
        <v>9958</v>
      </c>
      <c r="C1414" s="232" t="s">
        <v>9002</v>
      </c>
      <c r="D1414" s="244" t="s">
        <v>9958</v>
      </c>
      <c r="E1414" s="244" t="s">
        <v>9958</v>
      </c>
      <c r="F1414" t="s">
        <v>15803</v>
      </c>
      <c r="G1414" t="str">
        <f t="shared" si="4290"/>
        <v xml:space="preserve"> </v>
      </c>
      <c r="H1414" t="s">
        <v>15803</v>
      </c>
      <c r="I1414" t="str">
        <f t="shared" si="4291"/>
        <v xml:space="preserve"> </v>
      </c>
      <c r="J1414" t="s">
        <v>15803</v>
      </c>
      <c r="K1414" t="str">
        <f t="shared" si="4292"/>
        <v xml:space="preserve"> </v>
      </c>
      <c r="L1414" t="s">
        <v>15803</v>
      </c>
      <c r="M1414" t="str">
        <f t="shared" si="4292"/>
        <v xml:space="preserve"> </v>
      </c>
      <c r="N1414" t="s">
        <v>15803</v>
      </c>
      <c r="O1414" t="str">
        <f t="shared" ref="O1414" si="4302">IF(N1414=""," ",$B1414)</f>
        <v xml:space="preserve"> </v>
      </c>
      <c r="P1414" t="s">
        <v>15803</v>
      </c>
      <c r="Q1414" t="str">
        <f t="shared" ref="Q1414" si="4303">IF(P1414=""," ",$B1414)</f>
        <v xml:space="preserve"> </v>
      </c>
      <c r="R1414" t="s">
        <v>15803</v>
      </c>
      <c r="S1414" t="str">
        <f t="shared" ref="S1414" si="4304">IF(R1414=""," ",$B1414)</f>
        <v xml:space="preserve"> </v>
      </c>
    </row>
    <row r="1415" spans="1:19" ht="36" x14ac:dyDescent="0.2">
      <c r="A1415" s="230">
        <v>1979</v>
      </c>
      <c r="B1415" s="244" t="s">
        <v>9956</v>
      </c>
      <c r="C1415" s="232" t="s">
        <v>8996</v>
      </c>
      <c r="D1415" s="244" t="s">
        <v>9956</v>
      </c>
      <c r="E1415" s="244" t="s">
        <v>9956</v>
      </c>
      <c r="F1415" t="s">
        <v>15803</v>
      </c>
      <c r="G1415" t="str">
        <f t="shared" si="4290"/>
        <v xml:space="preserve"> </v>
      </c>
      <c r="H1415" t="s">
        <v>15803</v>
      </c>
      <c r="I1415" t="str">
        <f t="shared" si="4291"/>
        <v xml:space="preserve"> </v>
      </c>
      <c r="J1415" t="s">
        <v>15803</v>
      </c>
      <c r="K1415" t="str">
        <f t="shared" si="4292"/>
        <v xml:space="preserve"> </v>
      </c>
      <c r="L1415" t="s">
        <v>15803</v>
      </c>
      <c r="M1415" t="str">
        <f t="shared" si="4292"/>
        <v xml:space="preserve"> </v>
      </c>
      <c r="N1415" t="s">
        <v>15803</v>
      </c>
      <c r="O1415" t="str">
        <f t="shared" ref="O1415" si="4305">IF(N1415=""," ",$B1415)</f>
        <v xml:space="preserve"> </v>
      </c>
      <c r="P1415" t="s">
        <v>15803</v>
      </c>
      <c r="Q1415" t="str">
        <f t="shared" ref="Q1415" si="4306">IF(P1415=""," ",$B1415)</f>
        <v xml:space="preserve"> </v>
      </c>
      <c r="R1415" t="s">
        <v>15803</v>
      </c>
      <c r="S1415" t="str">
        <f t="shared" ref="S1415" si="4307">IF(R1415=""," ",$B1415)</f>
        <v xml:space="preserve"> </v>
      </c>
    </row>
    <row r="1416" spans="1:19" ht="24" x14ac:dyDescent="0.2">
      <c r="A1416" s="230">
        <v>1980</v>
      </c>
      <c r="B1416" s="244" t="s">
        <v>9953</v>
      </c>
      <c r="C1416" s="232" t="s">
        <v>8993</v>
      </c>
      <c r="D1416" s="244" t="s">
        <v>9953</v>
      </c>
      <c r="E1416" s="244" t="s">
        <v>9953</v>
      </c>
      <c r="F1416" t="s">
        <v>15803</v>
      </c>
      <c r="G1416" t="str">
        <f t="shared" si="4290"/>
        <v xml:space="preserve"> </v>
      </c>
      <c r="H1416" t="s">
        <v>15803</v>
      </c>
      <c r="I1416" t="str">
        <f t="shared" si="4291"/>
        <v xml:space="preserve"> </v>
      </c>
      <c r="J1416" t="s">
        <v>15803</v>
      </c>
      <c r="K1416" t="str">
        <f t="shared" si="4292"/>
        <v xml:space="preserve"> </v>
      </c>
      <c r="L1416" t="s">
        <v>15803</v>
      </c>
      <c r="M1416" t="str">
        <f t="shared" si="4292"/>
        <v xml:space="preserve"> </v>
      </c>
      <c r="N1416" t="s">
        <v>15803</v>
      </c>
      <c r="O1416" t="str">
        <f t="shared" ref="O1416" si="4308">IF(N1416=""," ",$B1416)</f>
        <v xml:space="preserve"> </v>
      </c>
      <c r="P1416" t="s">
        <v>15803</v>
      </c>
      <c r="Q1416" t="str">
        <f t="shared" ref="Q1416" si="4309">IF(P1416=""," ",$B1416)</f>
        <v xml:space="preserve"> </v>
      </c>
      <c r="R1416" t="s">
        <v>15803</v>
      </c>
      <c r="S1416" t="str">
        <f t="shared" ref="S1416" si="4310">IF(R1416=""," ",$B1416)</f>
        <v xml:space="preserve"> </v>
      </c>
    </row>
    <row r="1417" spans="1:19" ht="24" x14ac:dyDescent="0.2">
      <c r="A1417" s="230">
        <v>1981</v>
      </c>
      <c r="B1417" s="244" t="s">
        <v>9951</v>
      </c>
      <c r="C1417" s="232" t="s">
        <v>8990</v>
      </c>
      <c r="D1417" s="244" t="s">
        <v>9951</v>
      </c>
      <c r="E1417" s="244" t="s">
        <v>9951</v>
      </c>
      <c r="F1417" t="s">
        <v>15803</v>
      </c>
      <c r="G1417" t="str">
        <f t="shared" si="4290"/>
        <v xml:space="preserve"> </v>
      </c>
      <c r="H1417" t="s">
        <v>15803</v>
      </c>
      <c r="I1417" t="str">
        <f t="shared" si="4291"/>
        <v xml:space="preserve"> </v>
      </c>
      <c r="J1417" t="s">
        <v>15803</v>
      </c>
      <c r="K1417" t="str">
        <f t="shared" si="4292"/>
        <v xml:space="preserve"> </v>
      </c>
      <c r="L1417" t="s">
        <v>15803</v>
      </c>
      <c r="M1417" t="str">
        <f t="shared" si="4292"/>
        <v xml:space="preserve"> </v>
      </c>
      <c r="N1417" t="s">
        <v>15803</v>
      </c>
      <c r="O1417" t="str">
        <f t="shared" ref="O1417" si="4311">IF(N1417=""," ",$B1417)</f>
        <v xml:space="preserve"> </v>
      </c>
      <c r="P1417" t="s">
        <v>15803</v>
      </c>
      <c r="Q1417" t="str">
        <f t="shared" ref="Q1417" si="4312">IF(P1417=""," ",$B1417)</f>
        <v xml:space="preserve"> </v>
      </c>
      <c r="R1417" t="s">
        <v>15803</v>
      </c>
      <c r="S1417" t="str">
        <f t="shared" ref="S1417" si="4313">IF(R1417=""," ",$B1417)</f>
        <v xml:space="preserve"> </v>
      </c>
    </row>
    <row r="1418" spans="1:19" ht="36" x14ac:dyDescent="0.2">
      <c r="A1418" s="230">
        <v>1982</v>
      </c>
      <c r="B1418" s="244" t="s">
        <v>9948</v>
      </c>
      <c r="C1418" s="232" t="s">
        <v>8987</v>
      </c>
      <c r="D1418" s="244" t="s">
        <v>9948</v>
      </c>
      <c r="E1418" s="244" t="s">
        <v>9948</v>
      </c>
      <c r="F1418" t="s">
        <v>15803</v>
      </c>
      <c r="G1418" t="str">
        <f t="shared" si="4290"/>
        <v xml:space="preserve"> </v>
      </c>
      <c r="H1418" t="s">
        <v>15803</v>
      </c>
      <c r="I1418" t="str">
        <f t="shared" si="4291"/>
        <v xml:space="preserve"> </v>
      </c>
      <c r="J1418" t="s">
        <v>15803</v>
      </c>
      <c r="K1418" t="str">
        <f t="shared" si="4292"/>
        <v xml:space="preserve"> </v>
      </c>
      <c r="L1418" t="s">
        <v>15803</v>
      </c>
      <c r="M1418" t="str">
        <f t="shared" si="4292"/>
        <v xml:space="preserve"> </v>
      </c>
      <c r="N1418" t="s">
        <v>15803</v>
      </c>
      <c r="O1418" t="str">
        <f t="shared" ref="O1418" si="4314">IF(N1418=""," ",$B1418)</f>
        <v xml:space="preserve"> </v>
      </c>
      <c r="P1418" t="s">
        <v>15803</v>
      </c>
      <c r="Q1418" t="str">
        <f t="shared" ref="Q1418" si="4315">IF(P1418=""," ",$B1418)</f>
        <v xml:space="preserve"> </v>
      </c>
      <c r="R1418" t="s">
        <v>15803</v>
      </c>
      <c r="S1418" t="str">
        <f t="shared" ref="S1418" si="4316">IF(R1418=""," ",$B1418)</f>
        <v xml:space="preserve"> </v>
      </c>
    </row>
    <row r="1419" spans="1:19" x14ac:dyDescent="0.2">
      <c r="A1419" s="230">
        <v>1983</v>
      </c>
      <c r="B1419" s="244" t="s">
        <v>9946</v>
      </c>
      <c r="C1419" s="232" t="s">
        <v>8982</v>
      </c>
      <c r="D1419" s="244" t="s">
        <v>9946</v>
      </c>
      <c r="E1419" s="244" t="s">
        <v>9946</v>
      </c>
      <c r="F1419" t="s">
        <v>15803</v>
      </c>
      <c r="G1419" t="str">
        <f t="shared" si="4290"/>
        <v xml:space="preserve"> </v>
      </c>
      <c r="H1419" t="s">
        <v>15803</v>
      </c>
      <c r="I1419" t="str">
        <f t="shared" si="4291"/>
        <v xml:space="preserve"> </v>
      </c>
      <c r="J1419" t="s">
        <v>15803</v>
      </c>
      <c r="K1419" t="str">
        <f t="shared" si="4292"/>
        <v xml:space="preserve"> </v>
      </c>
      <c r="L1419" t="s">
        <v>15803</v>
      </c>
      <c r="M1419" t="str">
        <f t="shared" si="4292"/>
        <v xml:space="preserve"> </v>
      </c>
      <c r="N1419" t="s">
        <v>15803</v>
      </c>
      <c r="O1419" t="str">
        <f t="shared" ref="O1419" si="4317">IF(N1419=""," ",$B1419)</f>
        <v xml:space="preserve"> </v>
      </c>
      <c r="P1419" t="s">
        <v>15803</v>
      </c>
      <c r="Q1419" t="str">
        <f t="shared" ref="Q1419" si="4318">IF(P1419=""," ",$B1419)</f>
        <v xml:space="preserve"> </v>
      </c>
      <c r="R1419" t="s">
        <v>15803</v>
      </c>
      <c r="S1419" t="str">
        <f t="shared" ref="S1419" si="4319">IF(R1419=""," ",$B1419)</f>
        <v xml:space="preserve"> </v>
      </c>
    </row>
    <row r="1420" spans="1:19" ht="24" x14ac:dyDescent="0.2">
      <c r="A1420" s="230">
        <v>1984</v>
      </c>
      <c r="B1420" s="244" t="s">
        <v>9942</v>
      </c>
      <c r="C1420" s="232" t="s">
        <v>8979</v>
      </c>
      <c r="D1420" s="244" t="s">
        <v>9942</v>
      </c>
      <c r="E1420" s="244" t="s">
        <v>9942</v>
      </c>
      <c r="F1420" t="s">
        <v>15803</v>
      </c>
      <c r="G1420" t="str">
        <f t="shared" si="4290"/>
        <v xml:space="preserve"> </v>
      </c>
      <c r="H1420" t="s">
        <v>15803</v>
      </c>
      <c r="I1420" t="str">
        <f t="shared" si="4291"/>
        <v xml:space="preserve"> </v>
      </c>
      <c r="J1420" t="s">
        <v>15803</v>
      </c>
      <c r="K1420" t="str">
        <f t="shared" si="4292"/>
        <v xml:space="preserve"> </v>
      </c>
      <c r="L1420" t="s">
        <v>15803</v>
      </c>
      <c r="M1420" t="str">
        <f t="shared" si="4292"/>
        <v xml:space="preserve"> </v>
      </c>
      <c r="N1420" t="s">
        <v>15803</v>
      </c>
      <c r="O1420" t="str">
        <f t="shared" ref="O1420" si="4320">IF(N1420=""," ",$B1420)</f>
        <v xml:space="preserve"> </v>
      </c>
      <c r="P1420" t="s">
        <v>15803</v>
      </c>
      <c r="Q1420" t="str">
        <f t="shared" ref="Q1420" si="4321">IF(P1420=""," ",$B1420)</f>
        <v xml:space="preserve"> </v>
      </c>
      <c r="R1420" t="s">
        <v>15803</v>
      </c>
      <c r="S1420" t="str">
        <f t="shared" ref="S1420" si="4322">IF(R1420=""," ",$B1420)</f>
        <v xml:space="preserve"> </v>
      </c>
    </row>
    <row r="1421" spans="1:19" ht="24" x14ac:dyDescent="0.2">
      <c r="A1421" s="230">
        <v>1985</v>
      </c>
      <c r="B1421" s="244" t="s">
        <v>9940</v>
      </c>
      <c r="C1421" s="232" t="s">
        <v>8976</v>
      </c>
      <c r="D1421" s="244" t="s">
        <v>9940</v>
      </c>
      <c r="E1421" s="244" t="s">
        <v>9940</v>
      </c>
      <c r="F1421" t="s">
        <v>15803</v>
      </c>
      <c r="G1421" t="str">
        <f t="shared" si="4290"/>
        <v xml:space="preserve"> </v>
      </c>
      <c r="H1421" t="s">
        <v>15803</v>
      </c>
      <c r="I1421" t="str">
        <f t="shared" si="4291"/>
        <v xml:space="preserve"> </v>
      </c>
      <c r="J1421" t="s">
        <v>15803</v>
      </c>
      <c r="K1421" t="str">
        <f t="shared" si="4292"/>
        <v xml:space="preserve"> </v>
      </c>
      <c r="L1421" t="s">
        <v>15803</v>
      </c>
      <c r="M1421" t="str">
        <f t="shared" si="4292"/>
        <v xml:space="preserve"> </v>
      </c>
      <c r="N1421" t="s">
        <v>15803</v>
      </c>
      <c r="O1421" t="str">
        <f t="shared" ref="O1421" si="4323">IF(N1421=""," ",$B1421)</f>
        <v xml:space="preserve"> </v>
      </c>
      <c r="P1421" t="s">
        <v>15803</v>
      </c>
      <c r="Q1421" t="str">
        <f t="shared" ref="Q1421" si="4324">IF(P1421=""," ",$B1421)</f>
        <v xml:space="preserve"> </v>
      </c>
      <c r="R1421" t="s">
        <v>15803</v>
      </c>
      <c r="S1421" t="str">
        <f t="shared" ref="S1421" si="4325">IF(R1421=""," ",$B1421)</f>
        <v xml:space="preserve"> </v>
      </c>
    </row>
    <row r="1422" spans="1:19" ht="24" x14ac:dyDescent="0.2">
      <c r="A1422" s="230">
        <v>1986</v>
      </c>
      <c r="B1422" s="244" t="s">
        <v>9936</v>
      </c>
      <c r="C1422" s="232" t="s">
        <v>8973</v>
      </c>
      <c r="D1422" s="244" t="s">
        <v>9936</v>
      </c>
      <c r="E1422" s="244" t="s">
        <v>9936</v>
      </c>
      <c r="F1422" t="s">
        <v>15803</v>
      </c>
      <c r="G1422" t="str">
        <f t="shared" si="4290"/>
        <v xml:space="preserve"> </v>
      </c>
      <c r="H1422" t="s">
        <v>15803</v>
      </c>
      <c r="I1422" t="str">
        <f t="shared" si="4291"/>
        <v xml:space="preserve"> </v>
      </c>
      <c r="J1422" t="s">
        <v>15803</v>
      </c>
      <c r="K1422" t="str">
        <f t="shared" si="4292"/>
        <v xml:space="preserve"> </v>
      </c>
      <c r="L1422" t="s">
        <v>15803</v>
      </c>
      <c r="M1422" t="str">
        <f t="shared" si="4292"/>
        <v xml:space="preserve"> </v>
      </c>
      <c r="N1422" t="s">
        <v>15803</v>
      </c>
      <c r="O1422" t="str">
        <f t="shared" ref="O1422" si="4326">IF(N1422=""," ",$B1422)</f>
        <v xml:space="preserve"> </v>
      </c>
      <c r="P1422" t="s">
        <v>15803</v>
      </c>
      <c r="Q1422" t="str">
        <f t="shared" ref="Q1422" si="4327">IF(P1422=""," ",$B1422)</f>
        <v xml:space="preserve"> </v>
      </c>
      <c r="R1422" t="s">
        <v>15803</v>
      </c>
      <c r="S1422" t="str">
        <f t="shared" ref="S1422" si="4328">IF(R1422=""," ",$B1422)</f>
        <v xml:space="preserve"> </v>
      </c>
    </row>
    <row r="1423" spans="1:19" ht="24" x14ac:dyDescent="0.2">
      <c r="A1423" s="230">
        <v>1987</v>
      </c>
      <c r="B1423" s="244" t="s">
        <v>9934</v>
      </c>
      <c r="C1423" s="232" t="s">
        <v>8967</v>
      </c>
      <c r="D1423" s="244" t="s">
        <v>9934</v>
      </c>
      <c r="E1423" s="244" t="s">
        <v>9934</v>
      </c>
      <c r="F1423" t="s">
        <v>15803</v>
      </c>
      <c r="G1423" t="str">
        <f t="shared" si="4290"/>
        <v xml:space="preserve"> </v>
      </c>
      <c r="H1423" t="s">
        <v>15803</v>
      </c>
      <c r="I1423" t="str">
        <f t="shared" si="4291"/>
        <v xml:space="preserve"> </v>
      </c>
      <c r="J1423" t="s">
        <v>15803</v>
      </c>
      <c r="K1423" t="str">
        <f t="shared" si="4292"/>
        <v xml:space="preserve"> </v>
      </c>
      <c r="L1423" t="s">
        <v>15803</v>
      </c>
      <c r="M1423" t="str">
        <f t="shared" si="4292"/>
        <v xml:space="preserve"> </v>
      </c>
      <c r="N1423" t="s">
        <v>15803</v>
      </c>
      <c r="O1423" t="str">
        <f t="shared" ref="O1423" si="4329">IF(N1423=""," ",$B1423)</f>
        <v xml:space="preserve"> </v>
      </c>
      <c r="P1423" t="s">
        <v>15803</v>
      </c>
      <c r="Q1423" t="str">
        <f t="shared" ref="Q1423" si="4330">IF(P1423=""," ",$B1423)</f>
        <v xml:space="preserve"> </v>
      </c>
      <c r="R1423" t="s">
        <v>15803</v>
      </c>
      <c r="S1423" t="str">
        <f t="shared" ref="S1423" si="4331">IF(R1423=""," ",$B1423)</f>
        <v xml:space="preserve"> </v>
      </c>
    </row>
    <row r="1424" spans="1:19" x14ac:dyDescent="0.2">
      <c r="A1424" s="230">
        <v>1988</v>
      </c>
      <c r="B1424" s="244" t="s">
        <v>9931</v>
      </c>
      <c r="C1424" s="232" t="s">
        <v>8964</v>
      </c>
      <c r="D1424" s="244" t="s">
        <v>9931</v>
      </c>
      <c r="E1424" s="244" t="s">
        <v>9931</v>
      </c>
      <c r="F1424" t="s">
        <v>15803</v>
      </c>
      <c r="G1424" t="str">
        <f t="shared" si="4290"/>
        <v xml:space="preserve"> </v>
      </c>
      <c r="H1424" t="s">
        <v>15803</v>
      </c>
      <c r="I1424" t="str">
        <f t="shared" si="4291"/>
        <v xml:space="preserve"> </v>
      </c>
      <c r="J1424" t="s">
        <v>15803</v>
      </c>
      <c r="K1424" t="str">
        <f t="shared" si="4292"/>
        <v xml:space="preserve"> </v>
      </c>
      <c r="L1424" t="s">
        <v>15803</v>
      </c>
      <c r="M1424" t="str">
        <f t="shared" si="4292"/>
        <v xml:space="preserve"> </v>
      </c>
      <c r="N1424" t="s">
        <v>15803</v>
      </c>
      <c r="O1424" t="str">
        <f t="shared" ref="O1424" si="4332">IF(N1424=""," ",$B1424)</f>
        <v xml:space="preserve"> </v>
      </c>
      <c r="P1424" t="s">
        <v>15803</v>
      </c>
      <c r="Q1424" t="str">
        <f t="shared" ref="Q1424" si="4333">IF(P1424=""," ",$B1424)</f>
        <v xml:space="preserve"> </v>
      </c>
      <c r="R1424" t="s">
        <v>15803</v>
      </c>
      <c r="S1424" t="str">
        <f t="shared" ref="S1424" si="4334">IF(R1424=""," ",$B1424)</f>
        <v xml:space="preserve"> </v>
      </c>
    </row>
    <row r="1425" spans="1:19" ht="48" x14ac:dyDescent="0.2">
      <c r="A1425" s="230">
        <v>1989</v>
      </c>
      <c r="B1425" s="244" t="s">
        <v>9928</v>
      </c>
      <c r="C1425" s="232" t="s">
        <v>8959</v>
      </c>
      <c r="D1425" s="244" t="s">
        <v>9928</v>
      </c>
      <c r="E1425" s="244" t="s">
        <v>9928</v>
      </c>
      <c r="F1425" t="s">
        <v>15803</v>
      </c>
      <c r="G1425" t="str">
        <f t="shared" si="4290"/>
        <v xml:space="preserve"> </v>
      </c>
      <c r="H1425" t="s">
        <v>15803</v>
      </c>
      <c r="I1425" t="str">
        <f t="shared" si="4291"/>
        <v xml:space="preserve"> </v>
      </c>
      <c r="J1425" t="s">
        <v>15803</v>
      </c>
      <c r="K1425" t="str">
        <f t="shared" si="4292"/>
        <v xml:space="preserve"> </v>
      </c>
      <c r="L1425" t="s">
        <v>15803</v>
      </c>
      <c r="M1425" t="str">
        <f t="shared" si="4292"/>
        <v xml:space="preserve"> </v>
      </c>
      <c r="N1425" t="s">
        <v>15803</v>
      </c>
      <c r="O1425" t="str">
        <f t="shared" ref="O1425" si="4335">IF(N1425=""," ",$B1425)</f>
        <v xml:space="preserve"> </v>
      </c>
      <c r="P1425" t="s">
        <v>15803</v>
      </c>
      <c r="Q1425" t="str">
        <f t="shared" ref="Q1425" si="4336">IF(P1425=""," ",$B1425)</f>
        <v xml:space="preserve"> </v>
      </c>
      <c r="R1425" t="s">
        <v>15803</v>
      </c>
      <c r="S1425" t="str">
        <f t="shared" ref="S1425" si="4337">IF(R1425=""," ",$B1425)</f>
        <v xml:space="preserve"> </v>
      </c>
    </row>
    <row r="1426" spans="1:19" ht="24" x14ac:dyDescent="0.2">
      <c r="A1426" s="230">
        <v>1990</v>
      </c>
      <c r="B1426" s="244" t="s">
        <v>9925</v>
      </c>
      <c r="C1426" s="232" t="s">
        <v>8954</v>
      </c>
      <c r="D1426" s="244" t="s">
        <v>9925</v>
      </c>
      <c r="E1426" s="244" t="s">
        <v>9925</v>
      </c>
      <c r="F1426" t="s">
        <v>15803</v>
      </c>
      <c r="G1426" t="str">
        <f t="shared" si="4290"/>
        <v xml:space="preserve"> </v>
      </c>
      <c r="H1426" t="s">
        <v>15803</v>
      </c>
      <c r="I1426" t="str">
        <f t="shared" si="4291"/>
        <v xml:space="preserve"> </v>
      </c>
      <c r="J1426" t="s">
        <v>15803</v>
      </c>
      <c r="K1426" t="str">
        <f t="shared" si="4292"/>
        <v xml:space="preserve"> </v>
      </c>
      <c r="L1426" t="s">
        <v>15803</v>
      </c>
      <c r="M1426" t="str">
        <f t="shared" si="4292"/>
        <v xml:space="preserve"> </v>
      </c>
      <c r="N1426" t="s">
        <v>15803</v>
      </c>
      <c r="O1426" t="str">
        <f t="shared" ref="O1426" si="4338">IF(N1426=""," ",$B1426)</f>
        <v xml:space="preserve"> </v>
      </c>
      <c r="P1426" t="s">
        <v>15803</v>
      </c>
      <c r="Q1426" t="str">
        <f t="shared" ref="Q1426" si="4339">IF(P1426=""," ",$B1426)</f>
        <v xml:space="preserve"> </v>
      </c>
      <c r="R1426" t="s">
        <v>15803</v>
      </c>
      <c r="S1426" t="str">
        <f t="shared" ref="S1426" si="4340">IF(R1426=""," ",$B1426)</f>
        <v xml:space="preserve"> </v>
      </c>
    </row>
    <row r="1427" spans="1:19" ht="24" x14ac:dyDescent="0.2">
      <c r="A1427" s="230">
        <v>1994</v>
      </c>
      <c r="B1427" s="244" t="s">
        <v>9914</v>
      </c>
      <c r="C1427" s="232" t="s">
        <v>8939</v>
      </c>
      <c r="D1427" s="244" t="s">
        <v>9914</v>
      </c>
      <c r="E1427" s="244" t="s">
        <v>9914</v>
      </c>
      <c r="F1427" t="s">
        <v>15803</v>
      </c>
      <c r="G1427" t="str">
        <f t="shared" si="4290"/>
        <v xml:space="preserve"> </v>
      </c>
      <c r="H1427" t="s">
        <v>15803</v>
      </c>
      <c r="I1427" t="str">
        <f t="shared" si="4291"/>
        <v xml:space="preserve"> </v>
      </c>
      <c r="J1427" t="s">
        <v>15803</v>
      </c>
      <c r="K1427" t="str">
        <f t="shared" si="4292"/>
        <v xml:space="preserve"> </v>
      </c>
      <c r="L1427" t="s">
        <v>15803</v>
      </c>
      <c r="M1427" t="str">
        <f t="shared" si="4292"/>
        <v xml:space="preserve"> </v>
      </c>
      <c r="N1427" t="s">
        <v>15803</v>
      </c>
      <c r="O1427" t="str">
        <f t="shared" ref="O1427" si="4341">IF(N1427=""," ",$B1427)</f>
        <v xml:space="preserve"> </v>
      </c>
      <c r="P1427" t="s">
        <v>15803</v>
      </c>
      <c r="Q1427" t="str">
        <f t="shared" ref="Q1427" si="4342">IF(P1427=""," ",$B1427)</f>
        <v xml:space="preserve"> </v>
      </c>
      <c r="R1427" t="s">
        <v>15803</v>
      </c>
      <c r="S1427" t="str">
        <f t="shared" ref="S1427" si="4343">IF(R1427=""," ",$B1427)</f>
        <v xml:space="preserve"> </v>
      </c>
    </row>
    <row r="1428" spans="1:19" ht="48" x14ac:dyDescent="0.2">
      <c r="A1428" s="230">
        <v>1995</v>
      </c>
      <c r="B1428" s="244" t="s">
        <v>9910</v>
      </c>
      <c r="C1428" s="232" t="s">
        <v>8936</v>
      </c>
      <c r="D1428" s="244" t="s">
        <v>15625</v>
      </c>
      <c r="E1428" s="244" t="s">
        <v>15625</v>
      </c>
      <c r="F1428" t="s">
        <v>15803</v>
      </c>
      <c r="G1428" t="str">
        <f t="shared" si="4290"/>
        <v xml:space="preserve"> </v>
      </c>
      <c r="H1428" t="s">
        <v>15803</v>
      </c>
      <c r="I1428" t="str">
        <f t="shared" si="4291"/>
        <v xml:space="preserve"> </v>
      </c>
      <c r="J1428" t="s">
        <v>15803</v>
      </c>
      <c r="K1428" t="str">
        <f t="shared" si="4292"/>
        <v xml:space="preserve"> </v>
      </c>
      <c r="L1428" t="s">
        <v>15803</v>
      </c>
      <c r="M1428" t="str">
        <f t="shared" si="4292"/>
        <v xml:space="preserve"> </v>
      </c>
      <c r="N1428" t="s">
        <v>15803</v>
      </c>
      <c r="O1428" t="str">
        <f t="shared" ref="O1428" si="4344">IF(N1428=""," ",$B1428)</f>
        <v xml:space="preserve"> </v>
      </c>
      <c r="P1428" t="s">
        <v>15803</v>
      </c>
      <c r="Q1428" t="str">
        <f t="shared" ref="Q1428" si="4345">IF(P1428=""," ",$B1428)</f>
        <v xml:space="preserve"> </v>
      </c>
      <c r="R1428" t="s">
        <v>15803</v>
      </c>
      <c r="S1428" t="str">
        <f t="shared" ref="S1428" si="4346">IF(R1428=""," ",$B1428)</f>
        <v xml:space="preserve"> </v>
      </c>
    </row>
    <row r="1429" spans="1:19" ht="24" x14ac:dyDescent="0.2">
      <c r="A1429" s="230">
        <v>1996</v>
      </c>
      <c r="B1429" s="244" t="s">
        <v>9907</v>
      </c>
      <c r="C1429" s="232" t="s">
        <v>8931</v>
      </c>
      <c r="D1429" s="244" t="s">
        <v>9907</v>
      </c>
      <c r="E1429" s="244" t="s">
        <v>9907</v>
      </c>
      <c r="F1429" t="s">
        <v>15803</v>
      </c>
      <c r="G1429" t="str">
        <f t="shared" si="4290"/>
        <v xml:space="preserve"> </v>
      </c>
      <c r="H1429" t="s">
        <v>15803</v>
      </c>
      <c r="I1429" t="str">
        <f t="shared" si="4291"/>
        <v xml:space="preserve"> </v>
      </c>
      <c r="J1429" t="s">
        <v>15803</v>
      </c>
      <c r="K1429" t="str">
        <f t="shared" si="4292"/>
        <v xml:space="preserve"> </v>
      </c>
      <c r="L1429" t="s">
        <v>15803</v>
      </c>
      <c r="M1429" t="str">
        <f t="shared" si="4292"/>
        <v xml:space="preserve"> </v>
      </c>
      <c r="N1429" t="s">
        <v>15803</v>
      </c>
      <c r="O1429" t="str">
        <f t="shared" ref="O1429" si="4347">IF(N1429=""," ",$B1429)</f>
        <v xml:space="preserve"> </v>
      </c>
      <c r="P1429" t="s">
        <v>15803</v>
      </c>
      <c r="Q1429" t="str">
        <f t="shared" ref="Q1429" si="4348">IF(P1429=""," ",$B1429)</f>
        <v xml:space="preserve"> </v>
      </c>
      <c r="R1429" t="s">
        <v>15803</v>
      </c>
      <c r="S1429" t="str">
        <f t="shared" ref="S1429" si="4349">IF(R1429=""," ",$B1429)</f>
        <v xml:space="preserve"> </v>
      </c>
    </row>
    <row r="1430" spans="1:19" x14ac:dyDescent="0.2">
      <c r="A1430" s="230">
        <v>1997</v>
      </c>
      <c r="B1430" s="244" t="s">
        <v>9904</v>
      </c>
      <c r="C1430" s="232" t="s">
        <v>8925</v>
      </c>
      <c r="D1430" s="244" t="s">
        <v>9904</v>
      </c>
      <c r="E1430" s="244" t="s">
        <v>9904</v>
      </c>
      <c r="F1430" t="s">
        <v>15803</v>
      </c>
      <c r="G1430" t="str">
        <f t="shared" si="4290"/>
        <v xml:space="preserve"> </v>
      </c>
      <c r="H1430" t="s">
        <v>15803</v>
      </c>
      <c r="I1430" t="str">
        <f t="shared" si="4291"/>
        <v xml:space="preserve"> </v>
      </c>
      <c r="J1430" t="s">
        <v>15803</v>
      </c>
      <c r="K1430" t="str">
        <f t="shared" si="4292"/>
        <v xml:space="preserve"> </v>
      </c>
      <c r="L1430" t="s">
        <v>15803</v>
      </c>
      <c r="M1430" t="str">
        <f t="shared" si="4292"/>
        <v xml:space="preserve"> </v>
      </c>
      <c r="N1430" t="s">
        <v>15803</v>
      </c>
      <c r="O1430" t="str">
        <f t="shared" ref="O1430" si="4350">IF(N1430=""," ",$B1430)</f>
        <v xml:space="preserve"> </v>
      </c>
      <c r="P1430" t="s">
        <v>15803</v>
      </c>
      <c r="Q1430" t="str">
        <f t="shared" ref="Q1430" si="4351">IF(P1430=""," ",$B1430)</f>
        <v xml:space="preserve"> </v>
      </c>
      <c r="R1430" t="s">
        <v>15803</v>
      </c>
      <c r="S1430" t="str">
        <f t="shared" ref="S1430" si="4352">IF(R1430=""," ",$B1430)</f>
        <v xml:space="preserve"> </v>
      </c>
    </row>
    <row r="1431" spans="1:19" ht="24" x14ac:dyDescent="0.2">
      <c r="A1431" s="230">
        <v>1998</v>
      </c>
      <c r="B1431" s="244" t="s">
        <v>9901</v>
      </c>
      <c r="C1431" s="232" t="s">
        <v>8922</v>
      </c>
      <c r="D1431" s="244" t="s">
        <v>9901</v>
      </c>
      <c r="E1431" s="244" t="s">
        <v>9901</v>
      </c>
      <c r="F1431" t="s">
        <v>15803</v>
      </c>
      <c r="G1431" t="str">
        <f t="shared" si="4290"/>
        <v xml:space="preserve"> </v>
      </c>
      <c r="H1431" t="s">
        <v>15803</v>
      </c>
      <c r="I1431" t="str">
        <f t="shared" si="4291"/>
        <v xml:space="preserve"> </v>
      </c>
      <c r="J1431" t="s">
        <v>15803</v>
      </c>
      <c r="K1431" t="str">
        <f t="shared" si="4292"/>
        <v xml:space="preserve"> </v>
      </c>
      <c r="L1431" t="s">
        <v>15803</v>
      </c>
      <c r="M1431" t="str">
        <f t="shared" si="4292"/>
        <v xml:space="preserve"> </v>
      </c>
      <c r="N1431" t="s">
        <v>15803</v>
      </c>
      <c r="O1431" t="str">
        <f t="shared" ref="O1431" si="4353">IF(N1431=""," ",$B1431)</f>
        <v xml:space="preserve"> </v>
      </c>
      <c r="P1431" t="s">
        <v>15803</v>
      </c>
      <c r="Q1431" t="str">
        <f t="shared" ref="Q1431" si="4354">IF(P1431=""," ",$B1431)</f>
        <v xml:space="preserve"> </v>
      </c>
      <c r="R1431" t="s">
        <v>15803</v>
      </c>
      <c r="S1431" t="str">
        <f t="shared" ref="S1431" si="4355">IF(R1431=""," ",$B1431)</f>
        <v xml:space="preserve"> </v>
      </c>
    </row>
    <row r="1432" spans="1:19" ht="24" x14ac:dyDescent="0.2">
      <c r="A1432" s="230">
        <v>1999</v>
      </c>
      <c r="B1432" s="244" t="s">
        <v>9898</v>
      </c>
      <c r="C1432" s="232" t="s">
        <v>8919</v>
      </c>
      <c r="D1432" s="244" t="s">
        <v>9898</v>
      </c>
      <c r="E1432" s="244" t="s">
        <v>9898</v>
      </c>
      <c r="F1432" t="s">
        <v>15803</v>
      </c>
      <c r="G1432" t="str">
        <f t="shared" si="4290"/>
        <v xml:space="preserve"> </v>
      </c>
      <c r="H1432" t="s">
        <v>15803</v>
      </c>
      <c r="I1432" t="str">
        <f t="shared" si="4291"/>
        <v xml:space="preserve"> </v>
      </c>
      <c r="J1432" t="s">
        <v>15803</v>
      </c>
      <c r="K1432" t="str">
        <f t="shared" si="4292"/>
        <v xml:space="preserve"> </v>
      </c>
      <c r="L1432" t="s">
        <v>15803</v>
      </c>
      <c r="M1432" t="str">
        <f t="shared" si="4292"/>
        <v xml:space="preserve"> </v>
      </c>
      <c r="N1432" t="s">
        <v>15803</v>
      </c>
      <c r="O1432" t="str">
        <f t="shared" ref="O1432" si="4356">IF(N1432=""," ",$B1432)</f>
        <v xml:space="preserve"> </v>
      </c>
      <c r="P1432" t="s">
        <v>15803</v>
      </c>
      <c r="Q1432" t="str">
        <f t="shared" ref="Q1432" si="4357">IF(P1432=""," ",$B1432)</f>
        <v xml:space="preserve"> </v>
      </c>
      <c r="R1432" t="s">
        <v>15803</v>
      </c>
      <c r="S1432" t="str">
        <f t="shared" ref="S1432" si="4358">IF(R1432=""," ",$B1432)</f>
        <v xml:space="preserve"> </v>
      </c>
    </row>
    <row r="1433" spans="1:19" ht="24" x14ac:dyDescent="0.2">
      <c r="A1433" s="230">
        <v>2000</v>
      </c>
      <c r="B1433" s="244" t="s">
        <v>9895</v>
      </c>
      <c r="C1433" s="232" t="s">
        <v>8913</v>
      </c>
      <c r="D1433" s="244" t="s">
        <v>9895</v>
      </c>
      <c r="E1433" s="244" t="s">
        <v>9895</v>
      </c>
      <c r="F1433" t="s">
        <v>15803</v>
      </c>
      <c r="G1433" t="str">
        <f t="shared" si="4290"/>
        <v xml:space="preserve"> </v>
      </c>
      <c r="H1433" t="s">
        <v>15803</v>
      </c>
      <c r="I1433" t="str">
        <f t="shared" si="4291"/>
        <v xml:space="preserve"> </v>
      </c>
      <c r="J1433" t="s">
        <v>15803</v>
      </c>
      <c r="K1433" t="str">
        <f t="shared" si="4292"/>
        <v xml:space="preserve"> </v>
      </c>
      <c r="L1433" t="s">
        <v>15803</v>
      </c>
      <c r="M1433" t="str">
        <f t="shared" si="4292"/>
        <v xml:space="preserve"> </v>
      </c>
      <c r="N1433" t="s">
        <v>15803</v>
      </c>
      <c r="O1433" t="str">
        <f t="shared" ref="O1433" si="4359">IF(N1433=""," ",$B1433)</f>
        <v xml:space="preserve"> </v>
      </c>
      <c r="P1433" t="s">
        <v>15803</v>
      </c>
      <c r="Q1433" t="str">
        <f t="shared" ref="Q1433" si="4360">IF(P1433=""," ",$B1433)</f>
        <v xml:space="preserve"> </v>
      </c>
      <c r="R1433" t="s">
        <v>15803</v>
      </c>
      <c r="S1433" t="str">
        <f t="shared" ref="S1433" si="4361">IF(R1433=""," ",$B1433)</f>
        <v xml:space="preserve"> </v>
      </c>
    </row>
    <row r="1434" spans="1:19" ht="24" x14ac:dyDescent="0.2">
      <c r="A1434" s="230">
        <v>2001</v>
      </c>
      <c r="B1434" s="244" t="s">
        <v>9892</v>
      </c>
      <c r="C1434" s="232" t="s">
        <v>8911</v>
      </c>
      <c r="D1434" s="244" t="s">
        <v>9892</v>
      </c>
      <c r="E1434" s="244" t="s">
        <v>9892</v>
      </c>
      <c r="F1434" t="s">
        <v>15803</v>
      </c>
      <c r="G1434" t="str">
        <f t="shared" si="4290"/>
        <v xml:space="preserve"> </v>
      </c>
      <c r="H1434" t="s">
        <v>15803</v>
      </c>
      <c r="I1434" t="str">
        <f t="shared" si="4291"/>
        <v xml:space="preserve"> </v>
      </c>
      <c r="J1434" t="s">
        <v>15803</v>
      </c>
      <c r="K1434" t="str">
        <f t="shared" si="4292"/>
        <v xml:space="preserve"> </v>
      </c>
      <c r="L1434" t="s">
        <v>15803</v>
      </c>
      <c r="M1434" t="str">
        <f t="shared" si="4292"/>
        <v xml:space="preserve"> </v>
      </c>
      <c r="N1434" t="s">
        <v>15803</v>
      </c>
      <c r="O1434" t="str">
        <f t="shared" ref="O1434" si="4362">IF(N1434=""," ",$B1434)</f>
        <v xml:space="preserve"> </v>
      </c>
      <c r="P1434" t="s">
        <v>15803</v>
      </c>
      <c r="Q1434" t="str">
        <f t="shared" ref="Q1434" si="4363">IF(P1434=""," ",$B1434)</f>
        <v xml:space="preserve"> </v>
      </c>
      <c r="R1434" t="s">
        <v>15803</v>
      </c>
      <c r="S1434" t="str">
        <f t="shared" ref="S1434" si="4364">IF(R1434=""," ",$B1434)</f>
        <v xml:space="preserve"> </v>
      </c>
    </row>
    <row r="1435" spans="1:19" ht="24" x14ac:dyDescent="0.2">
      <c r="A1435" s="230">
        <v>2002</v>
      </c>
      <c r="B1435" s="244" t="s">
        <v>9889</v>
      </c>
      <c r="C1435" s="232" t="s">
        <v>8909</v>
      </c>
      <c r="D1435" s="244" t="s">
        <v>9889</v>
      </c>
      <c r="E1435" s="244" t="s">
        <v>9889</v>
      </c>
      <c r="F1435" t="s">
        <v>15803</v>
      </c>
      <c r="G1435" t="str">
        <f t="shared" si="4290"/>
        <v xml:space="preserve"> </v>
      </c>
      <c r="H1435" t="s">
        <v>15803</v>
      </c>
      <c r="I1435" t="str">
        <f t="shared" si="4291"/>
        <v xml:space="preserve"> </v>
      </c>
      <c r="J1435" t="s">
        <v>15803</v>
      </c>
      <c r="K1435" t="str">
        <f t="shared" si="4292"/>
        <v xml:space="preserve"> </v>
      </c>
      <c r="L1435" t="s">
        <v>15803</v>
      </c>
      <c r="M1435" t="str">
        <f t="shared" si="4292"/>
        <v xml:space="preserve"> </v>
      </c>
      <c r="N1435" t="s">
        <v>15803</v>
      </c>
      <c r="O1435" t="str">
        <f t="shared" ref="O1435" si="4365">IF(N1435=""," ",$B1435)</f>
        <v xml:space="preserve"> </v>
      </c>
      <c r="P1435" t="s">
        <v>15803</v>
      </c>
      <c r="Q1435" t="str">
        <f t="shared" ref="Q1435" si="4366">IF(P1435=""," ",$B1435)</f>
        <v xml:space="preserve"> </v>
      </c>
      <c r="R1435" t="s">
        <v>15803</v>
      </c>
      <c r="S1435" t="str">
        <f t="shared" ref="S1435" si="4367">IF(R1435=""," ",$B1435)</f>
        <v xml:space="preserve"> </v>
      </c>
    </row>
    <row r="1436" spans="1:19" ht="24" x14ac:dyDescent="0.2">
      <c r="A1436" s="230">
        <v>2003</v>
      </c>
      <c r="B1436" s="244" t="s">
        <v>9885</v>
      </c>
      <c r="C1436" s="232" t="s">
        <v>8906</v>
      </c>
      <c r="D1436" s="244" t="s">
        <v>9885</v>
      </c>
      <c r="E1436" s="244" t="s">
        <v>9885</v>
      </c>
      <c r="F1436" t="s">
        <v>15803</v>
      </c>
      <c r="G1436" t="str">
        <f t="shared" si="4290"/>
        <v xml:space="preserve"> </v>
      </c>
      <c r="H1436" t="s">
        <v>15803</v>
      </c>
      <c r="I1436" t="str">
        <f t="shared" si="4291"/>
        <v xml:space="preserve"> </v>
      </c>
      <c r="J1436" t="s">
        <v>15803</v>
      </c>
      <c r="K1436" t="str">
        <f t="shared" si="4292"/>
        <v xml:space="preserve"> </v>
      </c>
      <c r="L1436" t="s">
        <v>15803</v>
      </c>
      <c r="M1436" t="str">
        <f t="shared" si="4292"/>
        <v xml:space="preserve"> </v>
      </c>
      <c r="N1436" t="s">
        <v>15803</v>
      </c>
      <c r="O1436" t="str">
        <f t="shared" ref="O1436" si="4368">IF(N1436=""," ",$B1436)</f>
        <v xml:space="preserve"> </v>
      </c>
      <c r="P1436" t="s">
        <v>15803</v>
      </c>
      <c r="Q1436" t="str">
        <f t="shared" ref="Q1436" si="4369">IF(P1436=""," ",$B1436)</f>
        <v xml:space="preserve"> </v>
      </c>
      <c r="R1436" t="s">
        <v>15803</v>
      </c>
      <c r="S1436" t="str">
        <f t="shared" ref="S1436" si="4370">IF(R1436=""," ",$B1436)</f>
        <v xml:space="preserve"> </v>
      </c>
    </row>
    <row r="1437" spans="1:19" ht="24" x14ac:dyDescent="0.2">
      <c r="A1437" s="230">
        <v>2004</v>
      </c>
      <c r="B1437" s="244" t="s">
        <v>9881</v>
      </c>
      <c r="C1437" s="232" t="s">
        <v>8903</v>
      </c>
      <c r="D1437" s="244" t="s">
        <v>9881</v>
      </c>
      <c r="E1437" s="244" t="s">
        <v>9881</v>
      </c>
      <c r="F1437" t="s">
        <v>15803</v>
      </c>
      <c r="G1437" t="str">
        <f t="shared" si="4290"/>
        <v xml:space="preserve"> </v>
      </c>
      <c r="H1437" t="s">
        <v>15803</v>
      </c>
      <c r="I1437" t="str">
        <f t="shared" si="4291"/>
        <v xml:space="preserve"> </v>
      </c>
      <c r="J1437" t="s">
        <v>15803</v>
      </c>
      <c r="K1437" t="str">
        <f t="shared" si="4292"/>
        <v xml:space="preserve"> </v>
      </c>
      <c r="L1437" t="s">
        <v>15803</v>
      </c>
      <c r="M1437" t="str">
        <f t="shared" si="4292"/>
        <v xml:space="preserve"> </v>
      </c>
      <c r="N1437" t="s">
        <v>15803</v>
      </c>
      <c r="O1437" t="str">
        <f t="shared" ref="O1437" si="4371">IF(N1437=""," ",$B1437)</f>
        <v xml:space="preserve"> </v>
      </c>
      <c r="P1437" t="s">
        <v>15803</v>
      </c>
      <c r="Q1437" t="str">
        <f t="shared" ref="Q1437" si="4372">IF(P1437=""," ",$B1437)</f>
        <v xml:space="preserve"> </v>
      </c>
      <c r="R1437" t="s">
        <v>15803</v>
      </c>
      <c r="S1437" t="str">
        <f t="shared" ref="S1437" si="4373">IF(R1437=""," ",$B1437)</f>
        <v xml:space="preserve"> </v>
      </c>
    </row>
    <row r="1438" spans="1:19" ht="24" x14ac:dyDescent="0.2">
      <c r="A1438" s="230">
        <v>2005</v>
      </c>
      <c r="B1438" s="244" t="s">
        <v>9877</v>
      </c>
      <c r="C1438" s="232" t="s">
        <v>8897</v>
      </c>
      <c r="D1438" s="244" t="s">
        <v>9877</v>
      </c>
      <c r="E1438" s="244" t="s">
        <v>9877</v>
      </c>
      <c r="F1438" t="s">
        <v>15803</v>
      </c>
      <c r="G1438" t="str">
        <f t="shared" si="4290"/>
        <v xml:space="preserve"> </v>
      </c>
      <c r="H1438" t="s">
        <v>15803</v>
      </c>
      <c r="I1438" t="str">
        <f t="shared" si="4291"/>
        <v xml:space="preserve"> </v>
      </c>
      <c r="J1438" t="s">
        <v>15803</v>
      </c>
      <c r="K1438" t="str">
        <f t="shared" si="4292"/>
        <v xml:space="preserve"> </v>
      </c>
      <c r="L1438" t="s">
        <v>15803</v>
      </c>
      <c r="M1438" t="str">
        <f t="shared" si="4292"/>
        <v xml:space="preserve"> </v>
      </c>
      <c r="N1438" t="s">
        <v>15803</v>
      </c>
      <c r="O1438" t="str">
        <f t="shared" ref="O1438" si="4374">IF(N1438=""," ",$B1438)</f>
        <v xml:space="preserve"> </v>
      </c>
      <c r="P1438" t="s">
        <v>15803</v>
      </c>
      <c r="Q1438" t="str">
        <f t="shared" ref="Q1438" si="4375">IF(P1438=""," ",$B1438)</f>
        <v xml:space="preserve"> </v>
      </c>
      <c r="R1438" t="s">
        <v>15803</v>
      </c>
      <c r="S1438" t="str">
        <f t="shared" ref="S1438" si="4376">IF(R1438=""," ",$B1438)</f>
        <v xml:space="preserve"> </v>
      </c>
    </row>
    <row r="1439" spans="1:19" ht="24" x14ac:dyDescent="0.2">
      <c r="A1439" s="230">
        <v>2006</v>
      </c>
      <c r="B1439" s="244" t="s">
        <v>9873</v>
      </c>
      <c r="C1439" s="232" t="s">
        <v>8894</v>
      </c>
      <c r="D1439" s="244" t="s">
        <v>15685</v>
      </c>
      <c r="E1439" s="244" t="s">
        <v>15685</v>
      </c>
      <c r="F1439" t="s">
        <v>15803</v>
      </c>
      <c r="G1439" t="str">
        <f t="shared" si="4290"/>
        <v xml:space="preserve"> </v>
      </c>
      <c r="H1439" t="s">
        <v>15803</v>
      </c>
      <c r="I1439" t="str">
        <f t="shared" si="4291"/>
        <v xml:space="preserve"> </v>
      </c>
      <c r="J1439" t="s">
        <v>15803</v>
      </c>
      <c r="K1439" t="str">
        <f t="shared" si="4292"/>
        <v xml:space="preserve"> </v>
      </c>
      <c r="L1439" t="s">
        <v>15803</v>
      </c>
      <c r="M1439" t="str">
        <f t="shared" si="4292"/>
        <v xml:space="preserve"> </v>
      </c>
      <c r="N1439" t="s">
        <v>15803</v>
      </c>
      <c r="O1439" t="str">
        <f t="shared" ref="O1439" si="4377">IF(N1439=""," ",$B1439)</f>
        <v xml:space="preserve"> </v>
      </c>
      <c r="P1439" t="s">
        <v>15803</v>
      </c>
      <c r="Q1439" t="str">
        <f t="shared" ref="Q1439" si="4378">IF(P1439=""," ",$B1439)</f>
        <v xml:space="preserve"> </v>
      </c>
      <c r="R1439" t="s">
        <v>15803</v>
      </c>
      <c r="S1439" t="str">
        <f t="shared" ref="S1439" si="4379">IF(R1439=""," ",$B1439)</f>
        <v xml:space="preserve"> </v>
      </c>
    </row>
    <row r="1440" spans="1:19" ht="24" x14ac:dyDescent="0.2">
      <c r="A1440" s="230">
        <v>2007</v>
      </c>
      <c r="B1440" s="244" t="s">
        <v>9868</v>
      </c>
      <c r="C1440" s="232" t="s">
        <v>8891</v>
      </c>
      <c r="D1440" s="244" t="s">
        <v>9868</v>
      </c>
      <c r="E1440" s="244" t="s">
        <v>9868</v>
      </c>
      <c r="F1440" t="s">
        <v>15803</v>
      </c>
      <c r="G1440" t="str">
        <f t="shared" si="4290"/>
        <v xml:space="preserve"> </v>
      </c>
      <c r="H1440" t="s">
        <v>15803</v>
      </c>
      <c r="I1440" t="str">
        <f t="shared" si="4291"/>
        <v xml:space="preserve"> </v>
      </c>
      <c r="J1440" t="s">
        <v>15803</v>
      </c>
      <c r="K1440" t="str">
        <f t="shared" si="4292"/>
        <v xml:space="preserve"> </v>
      </c>
      <c r="L1440" t="s">
        <v>15803</v>
      </c>
      <c r="M1440" t="str">
        <f t="shared" si="4292"/>
        <v xml:space="preserve"> </v>
      </c>
      <c r="N1440" t="s">
        <v>15803</v>
      </c>
      <c r="O1440" t="str">
        <f t="shared" ref="O1440" si="4380">IF(N1440=""," ",$B1440)</f>
        <v xml:space="preserve"> </v>
      </c>
      <c r="P1440" t="s">
        <v>15803</v>
      </c>
      <c r="Q1440" t="str">
        <f t="shared" ref="Q1440" si="4381">IF(P1440=""," ",$B1440)</f>
        <v xml:space="preserve"> </v>
      </c>
      <c r="R1440" t="s">
        <v>15803</v>
      </c>
      <c r="S1440" t="str">
        <f t="shared" ref="S1440" si="4382">IF(R1440=""," ",$B1440)</f>
        <v xml:space="preserve"> </v>
      </c>
    </row>
    <row r="1441" spans="1:19" ht="24" x14ac:dyDescent="0.2">
      <c r="A1441" s="230">
        <v>2008</v>
      </c>
      <c r="B1441" s="244" t="s">
        <v>9864</v>
      </c>
      <c r="C1441" s="232" t="s">
        <v>8885</v>
      </c>
      <c r="D1441" s="244" t="s">
        <v>9864</v>
      </c>
      <c r="E1441" s="244" t="s">
        <v>9864</v>
      </c>
      <c r="F1441" t="s">
        <v>15803</v>
      </c>
      <c r="G1441" t="str">
        <f t="shared" si="4290"/>
        <v xml:space="preserve"> </v>
      </c>
      <c r="H1441" t="s">
        <v>15803</v>
      </c>
      <c r="I1441" t="str">
        <f t="shared" si="4291"/>
        <v xml:space="preserve"> </v>
      </c>
      <c r="J1441" t="s">
        <v>15803</v>
      </c>
      <c r="K1441" t="str">
        <f t="shared" si="4292"/>
        <v xml:space="preserve"> </v>
      </c>
      <c r="L1441" t="s">
        <v>15803</v>
      </c>
      <c r="M1441" t="str">
        <f t="shared" si="4292"/>
        <v xml:space="preserve"> </v>
      </c>
      <c r="N1441" t="s">
        <v>15803</v>
      </c>
      <c r="O1441" t="str">
        <f t="shared" ref="O1441" si="4383">IF(N1441=""," ",$B1441)</f>
        <v xml:space="preserve"> </v>
      </c>
      <c r="P1441" t="s">
        <v>15803</v>
      </c>
      <c r="Q1441" t="str">
        <f t="shared" ref="Q1441" si="4384">IF(P1441=""," ",$B1441)</f>
        <v xml:space="preserve"> </v>
      </c>
      <c r="R1441" t="s">
        <v>15803</v>
      </c>
      <c r="S1441" t="str">
        <f t="shared" ref="S1441" si="4385">IF(R1441=""," ",$B1441)</f>
        <v xml:space="preserve"> </v>
      </c>
    </row>
    <row r="1442" spans="1:19" ht="24" x14ac:dyDescent="0.2">
      <c r="A1442" s="230">
        <v>2009</v>
      </c>
      <c r="B1442" s="244" t="s">
        <v>9861</v>
      </c>
      <c r="C1442" s="232" t="s">
        <v>8882</v>
      </c>
      <c r="D1442" s="244" t="s">
        <v>9861</v>
      </c>
      <c r="E1442" s="244" t="s">
        <v>9861</v>
      </c>
      <c r="F1442" t="s">
        <v>15803</v>
      </c>
      <c r="G1442" t="str">
        <f t="shared" si="4290"/>
        <v xml:space="preserve"> </v>
      </c>
      <c r="H1442" t="s">
        <v>15803</v>
      </c>
      <c r="I1442" t="str">
        <f t="shared" si="4291"/>
        <v xml:space="preserve"> </v>
      </c>
      <c r="J1442" t="s">
        <v>15803</v>
      </c>
      <c r="K1442" t="str">
        <f t="shared" si="4292"/>
        <v xml:space="preserve"> </v>
      </c>
      <c r="L1442" t="s">
        <v>15803</v>
      </c>
      <c r="M1442" t="str">
        <f t="shared" si="4292"/>
        <v xml:space="preserve"> </v>
      </c>
      <c r="N1442" t="s">
        <v>15803</v>
      </c>
      <c r="O1442" t="str">
        <f t="shared" ref="O1442" si="4386">IF(N1442=""," ",$B1442)</f>
        <v xml:space="preserve"> </v>
      </c>
      <c r="P1442" t="s">
        <v>15803</v>
      </c>
      <c r="Q1442" t="str">
        <f t="shared" ref="Q1442" si="4387">IF(P1442=""," ",$B1442)</f>
        <v xml:space="preserve"> </v>
      </c>
      <c r="R1442" t="s">
        <v>15803</v>
      </c>
      <c r="S1442" t="str">
        <f t="shared" ref="S1442" si="4388">IF(R1442=""," ",$B1442)</f>
        <v xml:space="preserve"> </v>
      </c>
    </row>
    <row r="1443" spans="1:19" ht="24" x14ac:dyDescent="0.2">
      <c r="A1443" s="230">
        <v>2010</v>
      </c>
      <c r="B1443" s="244" t="s">
        <v>9858</v>
      </c>
      <c r="C1443" s="232" t="s">
        <v>8879</v>
      </c>
      <c r="D1443" s="244" t="s">
        <v>9858</v>
      </c>
      <c r="E1443" s="244" t="s">
        <v>9858</v>
      </c>
      <c r="F1443" t="s">
        <v>15803</v>
      </c>
      <c r="G1443" t="str">
        <f t="shared" si="4290"/>
        <v xml:space="preserve"> </v>
      </c>
      <c r="H1443" t="s">
        <v>15803</v>
      </c>
      <c r="I1443" t="str">
        <f t="shared" si="4291"/>
        <v xml:space="preserve"> </v>
      </c>
      <c r="J1443" t="s">
        <v>15803</v>
      </c>
      <c r="K1443" t="str">
        <f t="shared" si="4292"/>
        <v xml:space="preserve"> </v>
      </c>
      <c r="L1443" t="s">
        <v>15803</v>
      </c>
      <c r="M1443" t="str">
        <f t="shared" si="4292"/>
        <v xml:space="preserve"> </v>
      </c>
      <c r="N1443" t="s">
        <v>15803</v>
      </c>
      <c r="O1443" t="str">
        <f t="shared" ref="O1443" si="4389">IF(N1443=""," ",$B1443)</f>
        <v xml:space="preserve"> </v>
      </c>
      <c r="P1443" t="s">
        <v>15803</v>
      </c>
      <c r="Q1443" t="str">
        <f t="shared" ref="Q1443" si="4390">IF(P1443=""," ",$B1443)</f>
        <v xml:space="preserve"> </v>
      </c>
      <c r="R1443" t="s">
        <v>15803</v>
      </c>
      <c r="S1443" t="str">
        <f t="shared" ref="S1443" si="4391">IF(R1443=""," ",$B1443)</f>
        <v xml:space="preserve"> </v>
      </c>
    </row>
    <row r="1444" spans="1:19" ht="24" x14ac:dyDescent="0.2">
      <c r="A1444" s="230">
        <v>2011</v>
      </c>
      <c r="B1444" s="244" t="s">
        <v>9855</v>
      </c>
      <c r="C1444" s="232" t="s">
        <v>8876</v>
      </c>
      <c r="D1444" s="244" t="s">
        <v>15686</v>
      </c>
      <c r="E1444" s="244" t="s">
        <v>15686</v>
      </c>
      <c r="F1444" t="s">
        <v>15803</v>
      </c>
      <c r="G1444" t="str">
        <f t="shared" si="4290"/>
        <v xml:space="preserve"> </v>
      </c>
      <c r="H1444" t="s">
        <v>15803</v>
      </c>
      <c r="I1444" t="str">
        <f t="shared" si="4291"/>
        <v xml:space="preserve"> </v>
      </c>
      <c r="J1444" t="s">
        <v>15803</v>
      </c>
      <c r="K1444" t="str">
        <f t="shared" si="4292"/>
        <v xml:space="preserve"> </v>
      </c>
      <c r="L1444" t="s">
        <v>15803</v>
      </c>
      <c r="M1444" t="str">
        <f t="shared" si="4292"/>
        <v xml:space="preserve"> </v>
      </c>
      <c r="N1444" t="s">
        <v>15803</v>
      </c>
      <c r="O1444" t="str">
        <f t="shared" ref="O1444" si="4392">IF(N1444=""," ",$B1444)</f>
        <v xml:space="preserve"> </v>
      </c>
      <c r="P1444" t="s">
        <v>15803</v>
      </c>
      <c r="Q1444" t="str">
        <f t="shared" ref="Q1444" si="4393">IF(P1444=""," ",$B1444)</f>
        <v xml:space="preserve"> </v>
      </c>
      <c r="R1444" t="s">
        <v>15803</v>
      </c>
      <c r="S1444" t="str">
        <f t="shared" ref="S1444" si="4394">IF(R1444=""," ",$B1444)</f>
        <v xml:space="preserve"> </v>
      </c>
    </row>
    <row r="1445" spans="1:19" ht="24" x14ac:dyDescent="0.2">
      <c r="A1445" s="230">
        <v>2012</v>
      </c>
      <c r="B1445" s="244" t="s">
        <v>9853</v>
      </c>
      <c r="C1445" s="232" t="s">
        <v>8873</v>
      </c>
      <c r="D1445" s="244" t="s">
        <v>9853</v>
      </c>
      <c r="E1445" s="244" t="s">
        <v>9853</v>
      </c>
      <c r="F1445" t="s">
        <v>15803</v>
      </c>
      <c r="G1445" t="str">
        <f t="shared" si="4290"/>
        <v xml:space="preserve"> </v>
      </c>
      <c r="H1445" t="s">
        <v>15803</v>
      </c>
      <c r="I1445" t="str">
        <f t="shared" si="4291"/>
        <v xml:space="preserve"> </v>
      </c>
      <c r="J1445" t="s">
        <v>15803</v>
      </c>
      <c r="K1445" t="str">
        <f t="shared" si="4292"/>
        <v xml:space="preserve"> </v>
      </c>
      <c r="L1445" t="s">
        <v>15803</v>
      </c>
      <c r="M1445" t="str">
        <f t="shared" si="4292"/>
        <v xml:space="preserve"> </v>
      </c>
      <c r="N1445" t="s">
        <v>15803</v>
      </c>
      <c r="O1445" t="str">
        <f t="shared" ref="O1445" si="4395">IF(N1445=""," ",$B1445)</f>
        <v xml:space="preserve"> </v>
      </c>
      <c r="P1445" t="s">
        <v>15803</v>
      </c>
      <c r="Q1445" t="str">
        <f t="shared" ref="Q1445" si="4396">IF(P1445=""," ",$B1445)</f>
        <v xml:space="preserve"> </v>
      </c>
      <c r="R1445" t="s">
        <v>15803</v>
      </c>
      <c r="S1445" t="str">
        <f t="shared" ref="S1445" si="4397">IF(R1445=""," ",$B1445)</f>
        <v xml:space="preserve"> </v>
      </c>
    </row>
    <row r="1446" spans="1:19" ht="24" x14ac:dyDescent="0.2">
      <c r="A1446" s="230">
        <v>2013</v>
      </c>
      <c r="B1446" s="244" t="s">
        <v>9850</v>
      </c>
      <c r="C1446" s="232" t="s">
        <v>8870</v>
      </c>
      <c r="D1446" s="244" t="s">
        <v>15687</v>
      </c>
      <c r="E1446" s="244" t="s">
        <v>15687</v>
      </c>
      <c r="F1446" t="s">
        <v>15803</v>
      </c>
      <c r="G1446" t="str">
        <f t="shared" si="4290"/>
        <v xml:space="preserve"> </v>
      </c>
      <c r="H1446" t="s">
        <v>15803</v>
      </c>
      <c r="I1446" t="str">
        <f t="shared" si="4291"/>
        <v xml:space="preserve"> </v>
      </c>
      <c r="J1446" t="s">
        <v>15803</v>
      </c>
      <c r="K1446" t="str">
        <f t="shared" si="4292"/>
        <v xml:space="preserve"> </v>
      </c>
      <c r="L1446" t="s">
        <v>15803</v>
      </c>
      <c r="M1446" t="str">
        <f t="shared" si="4292"/>
        <v xml:space="preserve"> </v>
      </c>
      <c r="N1446" t="s">
        <v>15803</v>
      </c>
      <c r="O1446" t="str">
        <f t="shared" ref="O1446" si="4398">IF(N1446=""," ",$B1446)</f>
        <v xml:space="preserve"> </v>
      </c>
      <c r="P1446" t="s">
        <v>15803</v>
      </c>
      <c r="Q1446" t="str">
        <f t="shared" ref="Q1446" si="4399">IF(P1446=""," ",$B1446)</f>
        <v xml:space="preserve"> </v>
      </c>
      <c r="R1446" t="s">
        <v>15803</v>
      </c>
      <c r="S1446" t="str">
        <f t="shared" ref="S1446" si="4400">IF(R1446=""," ",$B1446)</f>
        <v xml:space="preserve"> </v>
      </c>
    </row>
    <row r="1447" spans="1:19" ht="36" x14ac:dyDescent="0.2">
      <c r="A1447" s="230">
        <v>2014</v>
      </c>
      <c r="B1447" s="244" t="s">
        <v>9847</v>
      </c>
      <c r="C1447" s="232" t="s">
        <v>8865</v>
      </c>
      <c r="D1447" s="244" t="s">
        <v>9847</v>
      </c>
      <c r="E1447" s="244" t="s">
        <v>9847</v>
      </c>
      <c r="F1447" t="s">
        <v>15803</v>
      </c>
      <c r="G1447" t="str">
        <f t="shared" si="4290"/>
        <v xml:space="preserve"> </v>
      </c>
      <c r="H1447" t="s">
        <v>15803</v>
      </c>
      <c r="I1447" t="str">
        <f t="shared" si="4291"/>
        <v xml:space="preserve"> </v>
      </c>
      <c r="J1447" t="s">
        <v>15803</v>
      </c>
      <c r="K1447" t="str">
        <f t="shared" si="4292"/>
        <v xml:space="preserve"> </v>
      </c>
      <c r="L1447" t="s">
        <v>15803</v>
      </c>
      <c r="M1447" t="str">
        <f t="shared" si="4292"/>
        <v xml:space="preserve"> </v>
      </c>
      <c r="N1447" t="s">
        <v>15803</v>
      </c>
      <c r="O1447" t="str">
        <f t="shared" ref="O1447" si="4401">IF(N1447=""," ",$B1447)</f>
        <v xml:space="preserve"> </v>
      </c>
      <c r="P1447" t="s">
        <v>15803</v>
      </c>
      <c r="Q1447" t="str">
        <f t="shared" ref="Q1447" si="4402">IF(P1447=""," ",$B1447)</f>
        <v xml:space="preserve"> </v>
      </c>
      <c r="R1447" t="s">
        <v>15803</v>
      </c>
      <c r="S1447" t="str">
        <f t="shared" ref="S1447" si="4403">IF(R1447=""," ",$B1447)</f>
        <v xml:space="preserve"> </v>
      </c>
    </row>
    <row r="1448" spans="1:19" ht="24" x14ac:dyDescent="0.2">
      <c r="A1448" s="230">
        <v>2015</v>
      </c>
      <c r="B1448" s="244" t="s">
        <v>9844</v>
      </c>
      <c r="C1448" s="232" t="s">
        <v>8859</v>
      </c>
      <c r="D1448" s="244" t="s">
        <v>9844</v>
      </c>
      <c r="E1448" s="244" t="s">
        <v>9844</v>
      </c>
      <c r="F1448" t="s">
        <v>15803</v>
      </c>
      <c r="G1448" t="str">
        <f t="shared" si="4290"/>
        <v xml:space="preserve"> </v>
      </c>
      <c r="H1448" t="s">
        <v>15803</v>
      </c>
      <c r="I1448" t="str">
        <f t="shared" si="4291"/>
        <v xml:space="preserve"> </v>
      </c>
      <c r="J1448" t="s">
        <v>15803</v>
      </c>
      <c r="K1448" t="str">
        <f t="shared" si="4292"/>
        <v xml:space="preserve"> </v>
      </c>
      <c r="L1448" t="s">
        <v>15803</v>
      </c>
      <c r="M1448" t="str">
        <f t="shared" si="4292"/>
        <v xml:space="preserve"> </v>
      </c>
      <c r="N1448" t="s">
        <v>15803</v>
      </c>
      <c r="O1448" t="str">
        <f t="shared" ref="O1448" si="4404">IF(N1448=""," ",$B1448)</f>
        <v xml:space="preserve"> </v>
      </c>
      <c r="P1448" t="s">
        <v>15803</v>
      </c>
      <c r="Q1448" t="str">
        <f t="shared" ref="Q1448" si="4405">IF(P1448=""," ",$B1448)</f>
        <v xml:space="preserve"> </v>
      </c>
      <c r="R1448" t="s">
        <v>15803</v>
      </c>
      <c r="S1448" t="str">
        <f t="shared" ref="S1448" si="4406">IF(R1448=""," ",$B1448)</f>
        <v xml:space="preserve"> </v>
      </c>
    </row>
    <row r="1449" spans="1:19" ht="36" x14ac:dyDescent="0.2">
      <c r="A1449" s="230">
        <v>2016</v>
      </c>
      <c r="B1449" s="244" t="s">
        <v>9840</v>
      </c>
      <c r="C1449" s="234" t="s">
        <v>9841</v>
      </c>
      <c r="D1449" s="244" t="s">
        <v>15626</v>
      </c>
      <c r="E1449" s="244" t="s">
        <v>15626</v>
      </c>
      <c r="F1449" t="s">
        <v>15803</v>
      </c>
      <c r="G1449" t="str">
        <f t="shared" si="4290"/>
        <v xml:space="preserve"> </v>
      </c>
      <c r="H1449" t="s">
        <v>15803</v>
      </c>
      <c r="I1449" t="str">
        <f t="shared" si="4291"/>
        <v xml:space="preserve"> </v>
      </c>
      <c r="J1449" t="s">
        <v>15803</v>
      </c>
      <c r="K1449" t="str">
        <f t="shared" si="4292"/>
        <v xml:space="preserve"> </v>
      </c>
      <c r="L1449" t="s">
        <v>15803</v>
      </c>
      <c r="M1449" t="str">
        <f t="shared" si="4292"/>
        <v xml:space="preserve"> </v>
      </c>
      <c r="N1449" t="s">
        <v>15803</v>
      </c>
      <c r="O1449" t="str">
        <f t="shared" ref="O1449" si="4407">IF(N1449=""," ",$B1449)</f>
        <v xml:space="preserve"> </v>
      </c>
      <c r="P1449" t="s">
        <v>15803</v>
      </c>
      <c r="Q1449" t="str">
        <f t="shared" ref="Q1449" si="4408">IF(P1449=""," ",$B1449)</f>
        <v xml:space="preserve"> </v>
      </c>
      <c r="R1449" t="s">
        <v>15803</v>
      </c>
      <c r="S1449" t="str">
        <f t="shared" ref="S1449" si="4409">IF(R1449=""," ",$B1449)</f>
        <v xml:space="preserve"> </v>
      </c>
    </row>
    <row r="1450" spans="1:19" ht="24" x14ac:dyDescent="0.2">
      <c r="A1450" s="230">
        <v>2017</v>
      </c>
      <c r="B1450" s="244" t="s">
        <v>9837</v>
      </c>
      <c r="C1450" s="232" t="s">
        <v>8853</v>
      </c>
      <c r="D1450" s="244" t="s">
        <v>9837</v>
      </c>
      <c r="E1450" s="244" t="s">
        <v>9837</v>
      </c>
      <c r="F1450" t="s">
        <v>15803</v>
      </c>
      <c r="G1450" t="str">
        <f t="shared" si="4290"/>
        <v xml:space="preserve"> </v>
      </c>
      <c r="H1450" t="s">
        <v>15803</v>
      </c>
      <c r="I1450" t="str">
        <f t="shared" si="4291"/>
        <v xml:space="preserve"> </v>
      </c>
      <c r="J1450" t="s">
        <v>15803</v>
      </c>
      <c r="K1450" t="str">
        <f t="shared" si="4292"/>
        <v xml:space="preserve"> </v>
      </c>
      <c r="L1450" t="s">
        <v>15803</v>
      </c>
      <c r="M1450" t="str">
        <f t="shared" si="4292"/>
        <v xml:space="preserve"> </v>
      </c>
      <c r="N1450" t="s">
        <v>15803</v>
      </c>
      <c r="O1450" t="str">
        <f t="shared" ref="O1450" si="4410">IF(N1450=""," ",$B1450)</f>
        <v xml:space="preserve"> </v>
      </c>
      <c r="P1450" t="s">
        <v>15803</v>
      </c>
      <c r="Q1450" t="str">
        <f t="shared" ref="Q1450" si="4411">IF(P1450=""," ",$B1450)</f>
        <v xml:space="preserve"> </v>
      </c>
      <c r="R1450" t="s">
        <v>15803</v>
      </c>
      <c r="S1450" t="str">
        <f t="shared" ref="S1450" si="4412">IF(R1450=""," ",$B1450)</f>
        <v xml:space="preserve"> </v>
      </c>
    </row>
    <row r="1451" spans="1:19" ht="24" x14ac:dyDescent="0.2">
      <c r="A1451" s="230">
        <v>2018</v>
      </c>
      <c r="B1451" s="244" t="s">
        <v>9832</v>
      </c>
      <c r="C1451" s="234" t="s">
        <v>9833</v>
      </c>
      <c r="D1451" s="244" t="s">
        <v>9832</v>
      </c>
      <c r="E1451" s="244" t="s">
        <v>9832</v>
      </c>
      <c r="F1451" t="s">
        <v>15803</v>
      </c>
      <c r="G1451" t="str">
        <f t="shared" si="4290"/>
        <v xml:space="preserve"> </v>
      </c>
      <c r="H1451" t="s">
        <v>15803</v>
      </c>
      <c r="I1451" t="str">
        <f t="shared" si="4291"/>
        <v xml:space="preserve"> </v>
      </c>
      <c r="J1451" t="s">
        <v>15803</v>
      </c>
      <c r="K1451" t="str">
        <f t="shared" si="4292"/>
        <v xml:space="preserve"> </v>
      </c>
      <c r="L1451" t="s">
        <v>15803</v>
      </c>
      <c r="M1451" t="str">
        <f t="shared" si="4292"/>
        <v xml:space="preserve"> </v>
      </c>
      <c r="N1451" t="s">
        <v>15803</v>
      </c>
      <c r="O1451" t="str">
        <f t="shared" ref="O1451" si="4413">IF(N1451=""," ",$B1451)</f>
        <v xml:space="preserve"> </v>
      </c>
      <c r="P1451" t="s">
        <v>15803</v>
      </c>
      <c r="Q1451" t="str">
        <f t="shared" ref="Q1451" si="4414">IF(P1451=""," ",$B1451)</f>
        <v xml:space="preserve"> </v>
      </c>
      <c r="R1451" t="s">
        <v>15803</v>
      </c>
      <c r="S1451" t="str">
        <f t="shared" ref="S1451" si="4415">IF(R1451=""," ",$B1451)</f>
        <v xml:space="preserve"> </v>
      </c>
    </row>
    <row r="1452" spans="1:19" ht="36" x14ac:dyDescent="0.2">
      <c r="A1452" s="230">
        <v>2019</v>
      </c>
      <c r="B1452" s="244" t="s">
        <v>9828</v>
      </c>
      <c r="C1452" s="234" t="s">
        <v>9829</v>
      </c>
      <c r="D1452" s="244" t="s">
        <v>9828</v>
      </c>
      <c r="E1452" s="244" t="s">
        <v>9828</v>
      </c>
      <c r="F1452" t="s">
        <v>15803</v>
      </c>
      <c r="G1452" t="str">
        <f t="shared" si="4290"/>
        <v xml:space="preserve"> </v>
      </c>
      <c r="H1452" t="s">
        <v>15803</v>
      </c>
      <c r="I1452" t="str">
        <f t="shared" si="4291"/>
        <v xml:space="preserve"> </v>
      </c>
      <c r="J1452" t="s">
        <v>15803</v>
      </c>
      <c r="K1452" t="str">
        <f t="shared" si="4292"/>
        <v xml:space="preserve"> </v>
      </c>
      <c r="L1452" t="s">
        <v>15803</v>
      </c>
      <c r="M1452" t="str">
        <f t="shared" si="4292"/>
        <v xml:space="preserve"> </v>
      </c>
      <c r="N1452" t="s">
        <v>15803</v>
      </c>
      <c r="O1452" t="str">
        <f t="shared" ref="O1452" si="4416">IF(N1452=""," ",$B1452)</f>
        <v xml:space="preserve"> </v>
      </c>
      <c r="P1452" t="s">
        <v>15803</v>
      </c>
      <c r="Q1452" t="str">
        <f t="shared" ref="Q1452" si="4417">IF(P1452=""," ",$B1452)</f>
        <v xml:space="preserve"> </v>
      </c>
      <c r="R1452" t="s">
        <v>15803</v>
      </c>
      <c r="S1452" t="str">
        <f t="shared" ref="S1452" si="4418">IF(R1452=""," ",$B1452)</f>
        <v xml:space="preserve"> </v>
      </c>
    </row>
    <row r="1453" spans="1:19" ht="24" x14ac:dyDescent="0.2">
      <c r="A1453" s="230">
        <v>2020</v>
      </c>
      <c r="B1453" s="244" t="s">
        <v>9824</v>
      </c>
      <c r="C1453" s="234" t="s">
        <v>9825</v>
      </c>
      <c r="D1453" s="244" t="s">
        <v>9824</v>
      </c>
      <c r="E1453" s="244" t="s">
        <v>9824</v>
      </c>
      <c r="F1453" t="s">
        <v>15803</v>
      </c>
      <c r="G1453" t="str">
        <f t="shared" si="4290"/>
        <v xml:space="preserve"> </v>
      </c>
      <c r="H1453" t="s">
        <v>15803</v>
      </c>
      <c r="I1453" t="str">
        <f t="shared" si="4291"/>
        <v xml:space="preserve"> </v>
      </c>
      <c r="J1453" t="s">
        <v>15803</v>
      </c>
      <c r="K1453" t="str">
        <f t="shared" si="4292"/>
        <v xml:space="preserve"> </v>
      </c>
      <c r="L1453" t="s">
        <v>15803</v>
      </c>
      <c r="M1453" t="str">
        <f t="shared" si="4292"/>
        <v xml:space="preserve"> </v>
      </c>
      <c r="N1453" t="s">
        <v>15803</v>
      </c>
      <c r="O1453" t="str">
        <f t="shared" ref="O1453" si="4419">IF(N1453=""," ",$B1453)</f>
        <v xml:space="preserve"> </v>
      </c>
      <c r="P1453" t="s">
        <v>15803</v>
      </c>
      <c r="Q1453" t="str">
        <f t="shared" ref="Q1453" si="4420">IF(P1453=""," ",$B1453)</f>
        <v xml:space="preserve"> </v>
      </c>
      <c r="R1453" t="s">
        <v>15803</v>
      </c>
      <c r="S1453" t="str">
        <f t="shared" ref="S1453" si="4421">IF(R1453=""," ",$B1453)</f>
        <v xml:space="preserve"> </v>
      </c>
    </row>
    <row r="1454" spans="1:19" ht="36" x14ac:dyDescent="0.2">
      <c r="A1454" s="230">
        <v>2021</v>
      </c>
      <c r="B1454" s="244" t="s">
        <v>9821</v>
      </c>
      <c r="C1454" s="232" t="s">
        <v>8839</v>
      </c>
      <c r="D1454" s="244" t="s">
        <v>9821</v>
      </c>
      <c r="E1454" s="244" t="s">
        <v>9821</v>
      </c>
      <c r="F1454" t="s">
        <v>15803</v>
      </c>
      <c r="G1454" t="str">
        <f t="shared" si="4290"/>
        <v xml:space="preserve"> </v>
      </c>
      <c r="H1454" t="s">
        <v>15803</v>
      </c>
      <c r="I1454" t="str">
        <f t="shared" si="4291"/>
        <v xml:space="preserve"> </v>
      </c>
      <c r="J1454" t="s">
        <v>15803</v>
      </c>
      <c r="K1454" t="str">
        <f t="shared" si="4292"/>
        <v xml:space="preserve"> </v>
      </c>
      <c r="L1454" t="s">
        <v>15803</v>
      </c>
      <c r="M1454" t="str">
        <f t="shared" si="4292"/>
        <v xml:space="preserve"> </v>
      </c>
      <c r="N1454" t="s">
        <v>15803</v>
      </c>
      <c r="O1454" t="str">
        <f t="shared" ref="O1454" si="4422">IF(N1454=""," ",$B1454)</f>
        <v xml:space="preserve"> </v>
      </c>
      <c r="P1454" t="s">
        <v>15803</v>
      </c>
      <c r="Q1454" t="str">
        <f t="shared" ref="Q1454" si="4423">IF(P1454=""," ",$B1454)</f>
        <v xml:space="preserve"> </v>
      </c>
      <c r="R1454" t="s">
        <v>15803</v>
      </c>
      <c r="S1454" t="str">
        <f t="shared" ref="S1454" si="4424">IF(R1454=""," ",$B1454)</f>
        <v xml:space="preserve"> </v>
      </c>
    </row>
    <row r="1455" spans="1:19" ht="24" x14ac:dyDescent="0.2">
      <c r="A1455" s="230">
        <v>2024</v>
      </c>
      <c r="B1455" s="244" t="s">
        <v>9813</v>
      </c>
      <c r="C1455" s="232" t="s">
        <v>8830</v>
      </c>
      <c r="D1455" s="244" t="s">
        <v>9813</v>
      </c>
      <c r="E1455" s="244" t="s">
        <v>9813</v>
      </c>
      <c r="F1455" t="s">
        <v>15803</v>
      </c>
      <c r="G1455" t="str">
        <f t="shared" si="4290"/>
        <v xml:space="preserve"> </v>
      </c>
      <c r="H1455" t="s">
        <v>15803</v>
      </c>
      <c r="I1455" t="str">
        <f t="shared" si="4291"/>
        <v xml:space="preserve"> </v>
      </c>
      <c r="J1455" t="s">
        <v>15803</v>
      </c>
      <c r="K1455" t="str">
        <f t="shared" si="4292"/>
        <v xml:space="preserve"> </v>
      </c>
      <c r="L1455" t="s">
        <v>15803</v>
      </c>
      <c r="M1455" t="str">
        <f t="shared" si="4292"/>
        <v xml:space="preserve"> </v>
      </c>
      <c r="N1455" t="s">
        <v>15803</v>
      </c>
      <c r="O1455" t="str">
        <f t="shared" ref="O1455" si="4425">IF(N1455=""," ",$B1455)</f>
        <v xml:space="preserve"> </v>
      </c>
      <c r="P1455" t="s">
        <v>15803</v>
      </c>
      <c r="Q1455" t="str">
        <f t="shared" ref="Q1455" si="4426">IF(P1455=""," ",$B1455)</f>
        <v xml:space="preserve"> </v>
      </c>
      <c r="R1455" t="s">
        <v>15803</v>
      </c>
      <c r="S1455" t="str">
        <f t="shared" ref="S1455" si="4427">IF(R1455=""," ",$B1455)</f>
        <v xml:space="preserve"> </v>
      </c>
    </row>
    <row r="1456" spans="1:19" ht="24" x14ac:dyDescent="0.2">
      <c r="A1456" s="230">
        <v>2025</v>
      </c>
      <c r="B1456" s="244" t="s">
        <v>9809</v>
      </c>
      <c r="C1456" s="59" t="s">
        <v>8827</v>
      </c>
      <c r="D1456" s="244" t="s">
        <v>9809</v>
      </c>
      <c r="E1456" s="244" t="s">
        <v>9809</v>
      </c>
      <c r="F1456" t="s">
        <v>15803</v>
      </c>
      <c r="G1456" t="str">
        <f t="shared" si="4290"/>
        <v xml:space="preserve"> </v>
      </c>
      <c r="H1456" t="s">
        <v>15803</v>
      </c>
      <c r="I1456" t="str">
        <f t="shared" si="4291"/>
        <v xml:space="preserve"> </v>
      </c>
      <c r="J1456" t="s">
        <v>15803</v>
      </c>
      <c r="K1456" t="str">
        <f t="shared" si="4292"/>
        <v xml:space="preserve"> </v>
      </c>
      <c r="L1456" t="s">
        <v>15803</v>
      </c>
      <c r="M1456" t="str">
        <f t="shared" si="4292"/>
        <v xml:space="preserve"> </v>
      </c>
      <c r="N1456" t="s">
        <v>15803</v>
      </c>
      <c r="O1456" t="str">
        <f t="shared" ref="O1456" si="4428">IF(N1456=""," ",$B1456)</f>
        <v xml:space="preserve"> </v>
      </c>
      <c r="P1456" t="s">
        <v>15803</v>
      </c>
      <c r="Q1456" t="str">
        <f t="shared" ref="Q1456" si="4429">IF(P1456=""," ",$B1456)</f>
        <v xml:space="preserve"> </v>
      </c>
      <c r="R1456" t="s">
        <v>15803</v>
      </c>
      <c r="S1456" t="str">
        <f t="shared" ref="S1456" si="4430">IF(R1456=""," ",$B1456)</f>
        <v xml:space="preserve"> </v>
      </c>
    </row>
    <row r="1457" spans="1:19" ht="24" x14ac:dyDescent="0.2">
      <c r="A1457" s="230">
        <v>2026</v>
      </c>
      <c r="B1457" s="244" t="s">
        <v>9807</v>
      </c>
      <c r="C1457" s="232" t="s">
        <v>8824</v>
      </c>
      <c r="D1457" s="244" t="s">
        <v>9807</v>
      </c>
      <c r="E1457" s="244" t="s">
        <v>9807</v>
      </c>
      <c r="F1457" t="s">
        <v>15803</v>
      </c>
      <c r="G1457" t="str">
        <f t="shared" si="4290"/>
        <v xml:space="preserve"> </v>
      </c>
      <c r="H1457" t="s">
        <v>15803</v>
      </c>
      <c r="I1457" t="str">
        <f t="shared" si="4291"/>
        <v xml:space="preserve"> </v>
      </c>
      <c r="J1457" t="s">
        <v>15803</v>
      </c>
      <c r="K1457" t="str">
        <f t="shared" si="4292"/>
        <v xml:space="preserve"> </v>
      </c>
      <c r="L1457" t="s">
        <v>15803</v>
      </c>
      <c r="M1457" t="str">
        <f t="shared" si="4292"/>
        <v xml:space="preserve"> </v>
      </c>
      <c r="N1457" t="s">
        <v>15803</v>
      </c>
      <c r="O1457" t="str">
        <f t="shared" ref="O1457" si="4431">IF(N1457=""," ",$B1457)</f>
        <v xml:space="preserve"> </v>
      </c>
      <c r="P1457" t="s">
        <v>15803</v>
      </c>
      <c r="Q1457" t="str">
        <f t="shared" ref="Q1457" si="4432">IF(P1457=""," ",$B1457)</f>
        <v xml:space="preserve"> </v>
      </c>
      <c r="R1457" t="s">
        <v>15803</v>
      </c>
      <c r="S1457" t="str">
        <f t="shared" ref="S1457" si="4433">IF(R1457=""," ",$B1457)</f>
        <v xml:space="preserve"> </v>
      </c>
    </row>
    <row r="1458" spans="1:19" ht="24" x14ac:dyDescent="0.2">
      <c r="A1458" s="230">
        <v>2027</v>
      </c>
      <c r="B1458" s="244" t="s">
        <v>9804</v>
      </c>
      <c r="C1458" s="232" t="s">
        <v>8822</v>
      </c>
      <c r="D1458" s="244" t="s">
        <v>9804</v>
      </c>
      <c r="E1458" s="244" t="s">
        <v>9804</v>
      </c>
      <c r="F1458" t="s">
        <v>15803</v>
      </c>
      <c r="G1458" t="str">
        <f t="shared" si="4290"/>
        <v xml:space="preserve"> </v>
      </c>
      <c r="H1458" t="s">
        <v>15803</v>
      </c>
      <c r="I1458" t="str">
        <f t="shared" si="4291"/>
        <v xml:space="preserve"> </v>
      </c>
      <c r="J1458" t="s">
        <v>15803</v>
      </c>
      <c r="K1458" t="str">
        <f t="shared" si="4292"/>
        <v xml:space="preserve"> </v>
      </c>
      <c r="L1458" t="s">
        <v>15803</v>
      </c>
      <c r="M1458" t="str">
        <f t="shared" si="4292"/>
        <v xml:space="preserve"> </v>
      </c>
      <c r="N1458" t="s">
        <v>15803</v>
      </c>
      <c r="O1458" t="str">
        <f t="shared" ref="O1458" si="4434">IF(N1458=""," ",$B1458)</f>
        <v xml:space="preserve"> </v>
      </c>
      <c r="P1458" t="s">
        <v>15803</v>
      </c>
      <c r="Q1458" t="str">
        <f t="shared" ref="Q1458" si="4435">IF(P1458=""," ",$B1458)</f>
        <v xml:space="preserve"> </v>
      </c>
      <c r="R1458" t="s">
        <v>15803</v>
      </c>
      <c r="S1458" t="str">
        <f t="shared" ref="S1458" si="4436">IF(R1458=""," ",$B1458)</f>
        <v xml:space="preserve"> </v>
      </c>
    </row>
    <row r="1459" spans="1:19" ht="72" x14ac:dyDescent="0.2">
      <c r="A1459" s="230">
        <v>2028</v>
      </c>
      <c r="B1459" s="244" t="s">
        <v>9801</v>
      </c>
      <c r="C1459" s="59" t="s">
        <v>8817</v>
      </c>
      <c r="D1459" s="244" t="s">
        <v>9800</v>
      </c>
      <c r="E1459" s="244" t="s">
        <v>9801</v>
      </c>
      <c r="F1459" t="s">
        <v>9795</v>
      </c>
      <c r="G1459" t="str">
        <f t="shared" si="4290"/>
        <v>26.520.05</v>
      </c>
      <c r="H1459" t="s">
        <v>9788</v>
      </c>
      <c r="I1459" t="str">
        <f t="shared" si="4291"/>
        <v>26.520.05</v>
      </c>
      <c r="J1459" t="s">
        <v>9781</v>
      </c>
      <c r="K1459" t="str">
        <f t="shared" si="4292"/>
        <v>26.520.05</v>
      </c>
      <c r="L1459" t="s">
        <v>9775</v>
      </c>
      <c r="M1459" t="str">
        <f t="shared" si="4292"/>
        <v>26.520.05</v>
      </c>
      <c r="N1459" t="s">
        <v>15803</v>
      </c>
      <c r="O1459" t="str">
        <f t="shared" ref="O1459" si="4437">IF(N1459=""," ",$B1459)</f>
        <v xml:space="preserve"> </v>
      </c>
      <c r="P1459" t="s">
        <v>15803</v>
      </c>
      <c r="Q1459" t="str">
        <f t="shared" ref="Q1459" si="4438">IF(P1459=""," ",$B1459)</f>
        <v xml:space="preserve"> </v>
      </c>
      <c r="R1459" t="s">
        <v>15803</v>
      </c>
      <c r="S1459" t="str">
        <f t="shared" ref="S1459" si="4439">IF(R1459=""," ",$B1459)</f>
        <v xml:space="preserve"> </v>
      </c>
    </row>
    <row r="1460" spans="1:19" x14ac:dyDescent="0.2">
      <c r="A1460" s="230">
        <v>2029</v>
      </c>
      <c r="B1460" s="244" t="s">
        <v>9795</v>
      </c>
      <c r="C1460" s="232" t="s">
        <v>8814</v>
      </c>
      <c r="D1460" s="244" t="s">
        <v>9794</v>
      </c>
      <c r="E1460" s="244" t="s">
        <v>9794</v>
      </c>
      <c r="F1460" t="s">
        <v>15803</v>
      </c>
      <c r="G1460" t="str">
        <f t="shared" si="4290"/>
        <v xml:space="preserve"> </v>
      </c>
      <c r="H1460" t="s">
        <v>15803</v>
      </c>
      <c r="I1460" t="str">
        <f t="shared" si="4291"/>
        <v xml:space="preserve"> </v>
      </c>
      <c r="J1460" t="s">
        <v>15803</v>
      </c>
      <c r="K1460" t="str">
        <f t="shared" si="4292"/>
        <v xml:space="preserve"> </v>
      </c>
      <c r="L1460" t="s">
        <v>15803</v>
      </c>
      <c r="M1460" t="str">
        <f t="shared" si="4292"/>
        <v xml:space="preserve"> </v>
      </c>
      <c r="N1460" t="s">
        <v>15803</v>
      </c>
      <c r="O1460" t="str">
        <f t="shared" ref="O1460" si="4440">IF(N1460=""," ",$B1460)</f>
        <v xml:space="preserve"> </v>
      </c>
      <c r="P1460" t="s">
        <v>15803</v>
      </c>
      <c r="Q1460" t="str">
        <f t="shared" ref="Q1460" si="4441">IF(P1460=""," ",$B1460)</f>
        <v xml:space="preserve"> </v>
      </c>
      <c r="R1460" t="s">
        <v>15803</v>
      </c>
      <c r="S1460" t="str">
        <f t="shared" ref="S1460" si="4442">IF(R1460=""," ",$B1460)</f>
        <v xml:space="preserve"> </v>
      </c>
    </row>
    <row r="1461" spans="1:19" x14ac:dyDescent="0.2">
      <c r="A1461" s="230">
        <v>2030</v>
      </c>
      <c r="B1461" s="244" t="s">
        <v>9788</v>
      </c>
      <c r="C1461" s="232" t="s">
        <v>8811</v>
      </c>
      <c r="D1461" s="244" t="s">
        <v>9787</v>
      </c>
      <c r="E1461" s="244" t="s">
        <v>9787</v>
      </c>
      <c r="F1461" t="s">
        <v>15803</v>
      </c>
      <c r="G1461" t="str">
        <f t="shared" si="4290"/>
        <v xml:space="preserve"> </v>
      </c>
      <c r="H1461" t="s">
        <v>15803</v>
      </c>
      <c r="I1461" t="str">
        <f t="shared" si="4291"/>
        <v xml:space="preserve"> </v>
      </c>
      <c r="J1461" t="s">
        <v>15803</v>
      </c>
      <c r="K1461" t="str">
        <f t="shared" si="4292"/>
        <v xml:space="preserve"> </v>
      </c>
      <c r="L1461" t="s">
        <v>15803</v>
      </c>
      <c r="M1461" t="str">
        <f t="shared" si="4292"/>
        <v xml:space="preserve"> </v>
      </c>
      <c r="N1461" t="s">
        <v>15803</v>
      </c>
      <c r="O1461" t="str">
        <f t="shared" ref="O1461" si="4443">IF(N1461=""," ",$B1461)</f>
        <v xml:space="preserve"> </v>
      </c>
      <c r="P1461" t="s">
        <v>15803</v>
      </c>
      <c r="Q1461" t="str">
        <f t="shared" ref="Q1461" si="4444">IF(P1461=""," ",$B1461)</f>
        <v xml:space="preserve"> </v>
      </c>
      <c r="R1461" t="s">
        <v>15803</v>
      </c>
      <c r="S1461" t="str">
        <f t="shared" ref="S1461" si="4445">IF(R1461=""," ",$B1461)</f>
        <v xml:space="preserve"> </v>
      </c>
    </row>
    <row r="1462" spans="1:19" ht="36" x14ac:dyDescent="0.2">
      <c r="A1462" s="230">
        <v>2031</v>
      </c>
      <c r="B1462" s="244" t="s">
        <v>9781</v>
      </c>
      <c r="C1462" s="232" t="s">
        <v>8808</v>
      </c>
      <c r="D1462" s="244" t="s">
        <v>9780</v>
      </c>
      <c r="E1462" s="244" t="s">
        <v>9780</v>
      </c>
      <c r="F1462" t="s">
        <v>15803</v>
      </c>
      <c r="G1462" t="str">
        <f t="shared" si="4290"/>
        <v xml:space="preserve"> </v>
      </c>
      <c r="H1462" t="s">
        <v>15803</v>
      </c>
      <c r="I1462" t="str">
        <f t="shared" si="4291"/>
        <v xml:space="preserve"> </v>
      </c>
      <c r="J1462" t="s">
        <v>15803</v>
      </c>
      <c r="K1462" t="str">
        <f t="shared" si="4292"/>
        <v xml:space="preserve"> </v>
      </c>
      <c r="L1462" t="s">
        <v>15803</v>
      </c>
      <c r="M1462" t="str">
        <f t="shared" si="4292"/>
        <v xml:space="preserve"> </v>
      </c>
      <c r="N1462" t="s">
        <v>15803</v>
      </c>
      <c r="O1462" t="str">
        <f t="shared" ref="O1462" si="4446">IF(N1462=""," ",$B1462)</f>
        <v xml:space="preserve"> </v>
      </c>
      <c r="P1462" t="s">
        <v>15803</v>
      </c>
      <c r="Q1462" t="str">
        <f t="shared" ref="Q1462" si="4447">IF(P1462=""," ",$B1462)</f>
        <v xml:space="preserve"> </v>
      </c>
      <c r="R1462" t="s">
        <v>15803</v>
      </c>
      <c r="S1462" t="str">
        <f t="shared" ref="S1462" si="4448">IF(R1462=""," ",$B1462)</f>
        <v xml:space="preserve"> </v>
      </c>
    </row>
    <row r="1463" spans="1:19" ht="24" x14ac:dyDescent="0.2">
      <c r="A1463" s="230">
        <v>2032</v>
      </c>
      <c r="B1463" s="244" t="s">
        <v>9775</v>
      </c>
      <c r="C1463" s="232" t="s">
        <v>8803</v>
      </c>
      <c r="D1463" s="244" t="s">
        <v>9774</v>
      </c>
      <c r="E1463" s="244" t="s">
        <v>9774</v>
      </c>
      <c r="F1463" t="s">
        <v>15803</v>
      </c>
      <c r="G1463" t="str">
        <f t="shared" si="4290"/>
        <v xml:space="preserve"> </v>
      </c>
      <c r="H1463" t="s">
        <v>15803</v>
      </c>
      <c r="I1463" t="str">
        <f t="shared" si="4291"/>
        <v xml:space="preserve"> </v>
      </c>
      <c r="J1463" t="s">
        <v>15803</v>
      </c>
      <c r="K1463" t="str">
        <f t="shared" si="4292"/>
        <v xml:space="preserve"> </v>
      </c>
      <c r="L1463" t="s">
        <v>15803</v>
      </c>
      <c r="M1463" t="str">
        <f t="shared" si="4292"/>
        <v xml:space="preserve"> </v>
      </c>
      <c r="N1463" t="s">
        <v>15803</v>
      </c>
      <c r="O1463" t="str">
        <f t="shared" ref="O1463" si="4449">IF(N1463=""," ",$B1463)</f>
        <v xml:space="preserve"> </v>
      </c>
      <c r="P1463" t="s">
        <v>15803</v>
      </c>
      <c r="Q1463" t="str">
        <f t="shared" ref="Q1463" si="4450">IF(P1463=""," ",$B1463)</f>
        <v xml:space="preserve"> </v>
      </c>
      <c r="R1463" t="s">
        <v>15803</v>
      </c>
      <c r="S1463" t="str">
        <f t="shared" ref="S1463" si="4451">IF(R1463=""," ",$B1463)</f>
        <v xml:space="preserve"> </v>
      </c>
    </row>
    <row r="1464" spans="1:19" ht="24" x14ac:dyDescent="0.2">
      <c r="A1464" s="230">
        <v>2036</v>
      </c>
      <c r="B1464" s="244" t="s">
        <v>9762</v>
      </c>
      <c r="C1464" s="232" t="s">
        <v>8793</v>
      </c>
      <c r="D1464" s="244" t="s">
        <v>9762</v>
      </c>
      <c r="E1464" s="244" t="s">
        <v>9762</v>
      </c>
      <c r="F1464" t="s">
        <v>15803</v>
      </c>
      <c r="G1464" t="str">
        <f t="shared" si="4290"/>
        <v xml:space="preserve"> </v>
      </c>
      <c r="H1464" t="s">
        <v>15803</v>
      </c>
      <c r="I1464" t="str">
        <f t="shared" si="4291"/>
        <v xml:space="preserve"> </v>
      </c>
      <c r="J1464" t="s">
        <v>15803</v>
      </c>
      <c r="K1464" t="str">
        <f t="shared" si="4292"/>
        <v xml:space="preserve"> </v>
      </c>
      <c r="L1464" t="s">
        <v>15803</v>
      </c>
      <c r="M1464" t="str">
        <f t="shared" si="4292"/>
        <v xml:space="preserve"> </v>
      </c>
      <c r="N1464" t="s">
        <v>15803</v>
      </c>
      <c r="O1464" t="str">
        <f t="shared" ref="O1464" si="4452">IF(N1464=""," ",$B1464)</f>
        <v xml:space="preserve"> </v>
      </c>
      <c r="P1464" t="s">
        <v>15803</v>
      </c>
      <c r="Q1464" t="str">
        <f t="shared" ref="Q1464" si="4453">IF(P1464=""," ",$B1464)</f>
        <v xml:space="preserve"> </v>
      </c>
      <c r="R1464" t="s">
        <v>15803</v>
      </c>
      <c r="S1464" t="str">
        <f t="shared" ref="S1464" si="4454">IF(R1464=""," ",$B1464)</f>
        <v xml:space="preserve"> </v>
      </c>
    </row>
    <row r="1465" spans="1:19" ht="24" x14ac:dyDescent="0.2">
      <c r="A1465" s="230">
        <v>2037</v>
      </c>
      <c r="B1465" s="244" t="s">
        <v>9759</v>
      </c>
      <c r="C1465" s="232" t="s">
        <v>8790</v>
      </c>
      <c r="D1465" s="244" t="s">
        <v>9759</v>
      </c>
      <c r="E1465" s="244" t="s">
        <v>9759</v>
      </c>
      <c r="F1465" t="s">
        <v>15803</v>
      </c>
      <c r="G1465" t="str">
        <f t="shared" si="4290"/>
        <v xml:space="preserve"> </v>
      </c>
      <c r="H1465" t="s">
        <v>15803</v>
      </c>
      <c r="I1465" t="str">
        <f t="shared" si="4291"/>
        <v xml:space="preserve"> </v>
      </c>
      <c r="J1465" t="s">
        <v>15803</v>
      </c>
      <c r="K1465" t="str">
        <f t="shared" si="4292"/>
        <v xml:space="preserve"> </v>
      </c>
      <c r="L1465" t="s">
        <v>15803</v>
      </c>
      <c r="M1465" t="str">
        <f t="shared" si="4292"/>
        <v xml:space="preserve"> </v>
      </c>
      <c r="N1465" t="s">
        <v>15803</v>
      </c>
      <c r="O1465" t="str">
        <f t="shared" ref="O1465" si="4455">IF(N1465=""," ",$B1465)</f>
        <v xml:space="preserve"> </v>
      </c>
      <c r="P1465" t="s">
        <v>15803</v>
      </c>
      <c r="Q1465" t="str">
        <f t="shared" ref="Q1465" si="4456">IF(P1465=""," ",$B1465)</f>
        <v xml:space="preserve"> </v>
      </c>
      <c r="R1465" t="s">
        <v>15803</v>
      </c>
      <c r="S1465" t="str">
        <f t="shared" ref="S1465" si="4457">IF(R1465=""," ",$B1465)</f>
        <v xml:space="preserve"> </v>
      </c>
    </row>
    <row r="1466" spans="1:19" ht="36" x14ac:dyDescent="0.2">
      <c r="A1466" s="230">
        <v>2038</v>
      </c>
      <c r="B1466" s="244" t="s">
        <v>9756</v>
      </c>
      <c r="C1466" s="232" t="s">
        <v>8787</v>
      </c>
      <c r="D1466" s="244" t="s">
        <v>9756</v>
      </c>
      <c r="E1466" s="244" t="s">
        <v>9756</v>
      </c>
      <c r="F1466" t="s">
        <v>15803</v>
      </c>
      <c r="G1466" t="str">
        <f t="shared" si="4290"/>
        <v xml:space="preserve"> </v>
      </c>
      <c r="H1466" t="s">
        <v>15803</v>
      </c>
      <c r="I1466" t="str">
        <f t="shared" si="4291"/>
        <v xml:space="preserve"> </v>
      </c>
      <c r="J1466" t="s">
        <v>15803</v>
      </c>
      <c r="K1466" t="str">
        <f t="shared" si="4292"/>
        <v xml:space="preserve"> </v>
      </c>
      <c r="L1466" t="s">
        <v>15803</v>
      </c>
      <c r="M1466" t="str">
        <f t="shared" si="4292"/>
        <v xml:space="preserve"> </v>
      </c>
      <c r="N1466" t="s">
        <v>15803</v>
      </c>
      <c r="O1466" t="str">
        <f t="shared" ref="O1466" si="4458">IF(N1466=""," ",$B1466)</f>
        <v xml:space="preserve"> </v>
      </c>
      <c r="P1466" t="s">
        <v>15803</v>
      </c>
      <c r="Q1466" t="str">
        <f t="shared" ref="Q1466" si="4459">IF(P1466=""," ",$B1466)</f>
        <v xml:space="preserve"> </v>
      </c>
      <c r="R1466" t="s">
        <v>15803</v>
      </c>
      <c r="S1466" t="str">
        <f t="shared" ref="S1466" si="4460">IF(R1466=""," ",$B1466)</f>
        <v xml:space="preserve"> </v>
      </c>
    </row>
    <row r="1467" spans="1:19" x14ac:dyDescent="0.2">
      <c r="A1467" s="230">
        <v>2039</v>
      </c>
      <c r="B1467" s="241" t="s">
        <v>9754</v>
      </c>
      <c r="C1467" s="237" t="s">
        <v>8784</v>
      </c>
      <c r="D1467" s="241" t="s">
        <v>9754</v>
      </c>
      <c r="E1467" s="241" t="s">
        <v>9754</v>
      </c>
      <c r="F1467" t="s">
        <v>15803</v>
      </c>
      <c r="G1467" t="str">
        <f t="shared" si="4290"/>
        <v xml:space="preserve"> </v>
      </c>
      <c r="H1467" t="s">
        <v>15803</v>
      </c>
      <c r="I1467" t="str">
        <f t="shared" si="4291"/>
        <v xml:space="preserve"> </v>
      </c>
      <c r="J1467" t="s">
        <v>15803</v>
      </c>
      <c r="K1467" t="str">
        <f t="shared" si="4292"/>
        <v xml:space="preserve"> </v>
      </c>
      <c r="L1467" t="s">
        <v>15803</v>
      </c>
      <c r="M1467" t="str">
        <f t="shared" si="4292"/>
        <v xml:space="preserve"> </v>
      </c>
      <c r="N1467" t="s">
        <v>15803</v>
      </c>
      <c r="O1467" t="str">
        <f t="shared" ref="O1467" si="4461">IF(N1467=""," ",$B1467)</f>
        <v xml:space="preserve"> </v>
      </c>
      <c r="P1467" t="s">
        <v>15803</v>
      </c>
      <c r="Q1467" t="str">
        <f t="shared" ref="Q1467" si="4462">IF(P1467=""," ",$B1467)</f>
        <v xml:space="preserve"> </v>
      </c>
      <c r="R1467" t="s">
        <v>15803</v>
      </c>
      <c r="S1467" t="str">
        <f t="shared" ref="S1467" si="4463">IF(R1467=""," ",$B1467)</f>
        <v xml:space="preserve"> </v>
      </c>
    </row>
    <row r="1468" spans="1:19" ht="24" x14ac:dyDescent="0.2">
      <c r="A1468" s="230">
        <v>2040</v>
      </c>
      <c r="B1468" s="244" t="s">
        <v>9751</v>
      </c>
      <c r="C1468" s="232" t="s">
        <v>8779</v>
      </c>
      <c r="D1468" s="244" t="s">
        <v>9751</v>
      </c>
      <c r="E1468" s="244" t="s">
        <v>9751</v>
      </c>
      <c r="F1468" t="s">
        <v>15803</v>
      </c>
      <c r="G1468" t="str">
        <f t="shared" si="4290"/>
        <v xml:space="preserve"> </v>
      </c>
      <c r="H1468" t="s">
        <v>15803</v>
      </c>
      <c r="I1468" t="str">
        <f t="shared" si="4291"/>
        <v xml:space="preserve"> </v>
      </c>
      <c r="J1468" t="s">
        <v>15803</v>
      </c>
      <c r="K1468" t="str">
        <f t="shared" si="4292"/>
        <v xml:space="preserve"> </v>
      </c>
      <c r="L1468" t="s">
        <v>15803</v>
      </c>
      <c r="M1468" t="str">
        <f t="shared" si="4292"/>
        <v xml:space="preserve"> </v>
      </c>
      <c r="N1468" t="s">
        <v>15803</v>
      </c>
      <c r="O1468" t="str">
        <f t="shared" ref="O1468" si="4464">IF(N1468=""," ",$B1468)</f>
        <v xml:space="preserve"> </v>
      </c>
      <c r="P1468" t="s">
        <v>15803</v>
      </c>
      <c r="Q1468" t="str">
        <f t="shared" ref="Q1468" si="4465">IF(P1468=""," ",$B1468)</f>
        <v xml:space="preserve"> </v>
      </c>
      <c r="R1468" t="s">
        <v>15803</v>
      </c>
      <c r="S1468" t="str">
        <f t="shared" ref="S1468" si="4466">IF(R1468=""," ",$B1468)</f>
        <v xml:space="preserve"> </v>
      </c>
    </row>
    <row r="1469" spans="1:19" ht="36" x14ac:dyDescent="0.2">
      <c r="A1469" s="230">
        <v>2041</v>
      </c>
      <c r="B1469" s="244" t="s">
        <v>9748</v>
      </c>
      <c r="C1469" s="232" t="s">
        <v>8776</v>
      </c>
      <c r="D1469" s="244" t="s">
        <v>9748</v>
      </c>
      <c r="E1469" s="244" t="s">
        <v>9748</v>
      </c>
      <c r="F1469" t="s">
        <v>15803</v>
      </c>
      <c r="G1469" t="str">
        <f t="shared" si="4290"/>
        <v xml:space="preserve"> </v>
      </c>
      <c r="H1469" t="s">
        <v>15803</v>
      </c>
      <c r="I1469" t="str">
        <f t="shared" si="4291"/>
        <v xml:space="preserve"> </v>
      </c>
      <c r="J1469" t="s">
        <v>15803</v>
      </c>
      <c r="K1469" t="str">
        <f t="shared" si="4292"/>
        <v xml:space="preserve"> </v>
      </c>
      <c r="L1469" t="s">
        <v>15803</v>
      </c>
      <c r="M1469" t="str">
        <f t="shared" si="4292"/>
        <v xml:space="preserve"> </v>
      </c>
      <c r="N1469" t="s">
        <v>15803</v>
      </c>
      <c r="O1469" t="str">
        <f t="shared" ref="O1469" si="4467">IF(N1469=""," ",$B1469)</f>
        <v xml:space="preserve"> </v>
      </c>
      <c r="P1469" t="s">
        <v>15803</v>
      </c>
      <c r="Q1469" t="str">
        <f t="shared" ref="Q1469" si="4468">IF(P1469=""," ",$B1469)</f>
        <v xml:space="preserve"> </v>
      </c>
      <c r="R1469" t="s">
        <v>15803</v>
      </c>
      <c r="S1469" t="str">
        <f t="shared" ref="S1469" si="4469">IF(R1469=""," ",$B1469)</f>
        <v xml:space="preserve"> </v>
      </c>
    </row>
    <row r="1470" spans="1:19" ht="36" x14ac:dyDescent="0.2">
      <c r="A1470" s="230">
        <v>2045</v>
      </c>
      <c r="B1470" s="244" t="s">
        <v>9740</v>
      </c>
      <c r="C1470" s="232" t="s">
        <v>8764</v>
      </c>
      <c r="D1470" s="244" t="s">
        <v>9740</v>
      </c>
      <c r="E1470" s="244" t="s">
        <v>9740</v>
      </c>
      <c r="F1470" t="s">
        <v>15803</v>
      </c>
      <c r="G1470" t="str">
        <f t="shared" si="4290"/>
        <v xml:space="preserve"> </v>
      </c>
      <c r="H1470" t="s">
        <v>15803</v>
      </c>
      <c r="I1470" t="str">
        <f t="shared" si="4291"/>
        <v xml:space="preserve"> </v>
      </c>
      <c r="J1470" t="s">
        <v>15803</v>
      </c>
      <c r="K1470" t="str">
        <f t="shared" si="4292"/>
        <v xml:space="preserve"> </v>
      </c>
      <c r="L1470" t="s">
        <v>15803</v>
      </c>
      <c r="M1470" t="str">
        <f t="shared" si="4292"/>
        <v xml:space="preserve"> </v>
      </c>
      <c r="N1470" t="s">
        <v>15803</v>
      </c>
      <c r="O1470" t="str">
        <f t="shared" ref="O1470" si="4470">IF(N1470=""," ",$B1470)</f>
        <v xml:space="preserve"> </v>
      </c>
      <c r="P1470" t="s">
        <v>15803</v>
      </c>
      <c r="Q1470" t="str">
        <f t="shared" ref="Q1470" si="4471">IF(P1470=""," ",$B1470)</f>
        <v xml:space="preserve"> </v>
      </c>
      <c r="R1470" t="s">
        <v>15803</v>
      </c>
      <c r="S1470" t="str">
        <f t="shared" ref="S1470" si="4472">IF(R1470=""," ",$B1470)</f>
        <v xml:space="preserve"> </v>
      </c>
    </row>
    <row r="1471" spans="1:19" ht="48" x14ac:dyDescent="0.2">
      <c r="A1471" s="230">
        <v>2046</v>
      </c>
      <c r="B1471" s="244" t="s">
        <v>9737</v>
      </c>
      <c r="C1471" s="232" t="s">
        <v>8761</v>
      </c>
      <c r="D1471" s="244" t="s">
        <v>9737</v>
      </c>
      <c r="E1471" s="244" t="s">
        <v>9737</v>
      </c>
      <c r="F1471" t="s">
        <v>15803</v>
      </c>
      <c r="G1471" t="str">
        <f t="shared" si="4290"/>
        <v xml:space="preserve"> </v>
      </c>
      <c r="H1471" t="s">
        <v>15803</v>
      </c>
      <c r="I1471" t="str">
        <f t="shared" si="4291"/>
        <v xml:space="preserve"> </v>
      </c>
      <c r="J1471" t="s">
        <v>15803</v>
      </c>
      <c r="K1471" t="str">
        <f t="shared" si="4292"/>
        <v xml:space="preserve"> </v>
      </c>
      <c r="L1471" t="s">
        <v>15803</v>
      </c>
      <c r="M1471" t="str">
        <f t="shared" si="4292"/>
        <v xml:space="preserve"> </v>
      </c>
      <c r="N1471" t="s">
        <v>15803</v>
      </c>
      <c r="O1471" t="str">
        <f t="shared" ref="O1471" si="4473">IF(N1471=""," ",$B1471)</f>
        <v xml:space="preserve"> </v>
      </c>
      <c r="P1471" t="s">
        <v>15803</v>
      </c>
      <c r="Q1471" t="str">
        <f t="shared" ref="Q1471" si="4474">IF(P1471=""," ",$B1471)</f>
        <v xml:space="preserve"> </v>
      </c>
      <c r="R1471" t="s">
        <v>15803</v>
      </c>
      <c r="S1471" t="str">
        <f t="shared" ref="S1471" si="4475">IF(R1471=""," ",$B1471)</f>
        <v xml:space="preserve"> </v>
      </c>
    </row>
    <row r="1472" spans="1:19" x14ac:dyDescent="0.2">
      <c r="A1472" s="230">
        <v>2047</v>
      </c>
      <c r="B1472" s="244" t="s">
        <v>9734</v>
      </c>
      <c r="C1472" s="232" t="s">
        <v>8757</v>
      </c>
      <c r="D1472" s="244" t="s">
        <v>9734</v>
      </c>
      <c r="E1472" s="244" t="s">
        <v>9734</v>
      </c>
      <c r="F1472" t="s">
        <v>15803</v>
      </c>
      <c r="G1472" t="str">
        <f t="shared" si="4290"/>
        <v xml:space="preserve"> </v>
      </c>
      <c r="H1472" t="s">
        <v>15803</v>
      </c>
      <c r="I1472" t="str">
        <f t="shared" si="4291"/>
        <v xml:space="preserve"> </v>
      </c>
      <c r="J1472" t="s">
        <v>15803</v>
      </c>
      <c r="K1472" t="str">
        <f t="shared" si="4292"/>
        <v xml:space="preserve"> </v>
      </c>
      <c r="L1472" t="s">
        <v>15803</v>
      </c>
      <c r="M1472" t="str">
        <f t="shared" si="4292"/>
        <v xml:space="preserve"> </v>
      </c>
      <c r="N1472" t="s">
        <v>15803</v>
      </c>
      <c r="O1472" t="str">
        <f t="shared" ref="O1472" si="4476">IF(N1472=""," ",$B1472)</f>
        <v xml:space="preserve"> </v>
      </c>
      <c r="P1472" t="s">
        <v>15803</v>
      </c>
      <c r="Q1472" t="str">
        <f t="shared" ref="Q1472" si="4477">IF(P1472=""," ",$B1472)</f>
        <v xml:space="preserve"> </v>
      </c>
      <c r="R1472" t="s">
        <v>15803</v>
      </c>
      <c r="S1472" t="str">
        <f t="shared" ref="S1472" si="4478">IF(R1472=""," ",$B1472)</f>
        <v xml:space="preserve"> </v>
      </c>
    </row>
    <row r="1473" spans="1:19" ht="24" x14ac:dyDescent="0.2">
      <c r="A1473" s="230">
        <v>2048</v>
      </c>
      <c r="B1473" s="244" t="s">
        <v>9731</v>
      </c>
      <c r="C1473" s="232" t="s">
        <v>8753</v>
      </c>
      <c r="D1473" s="244" t="s">
        <v>9731</v>
      </c>
      <c r="E1473" s="244" t="s">
        <v>9731</v>
      </c>
      <c r="F1473" t="s">
        <v>15803</v>
      </c>
      <c r="G1473" t="str">
        <f t="shared" si="4290"/>
        <v xml:space="preserve"> </v>
      </c>
      <c r="H1473" t="s">
        <v>15803</v>
      </c>
      <c r="I1473" t="str">
        <f t="shared" si="4291"/>
        <v xml:space="preserve"> </v>
      </c>
      <c r="J1473" t="s">
        <v>15803</v>
      </c>
      <c r="K1473" t="str">
        <f t="shared" si="4292"/>
        <v xml:space="preserve"> </v>
      </c>
      <c r="L1473" t="s">
        <v>15803</v>
      </c>
      <c r="M1473" t="str">
        <f t="shared" si="4292"/>
        <v xml:space="preserve"> </v>
      </c>
      <c r="N1473" t="s">
        <v>15803</v>
      </c>
      <c r="O1473" t="str">
        <f t="shared" ref="O1473" si="4479">IF(N1473=""," ",$B1473)</f>
        <v xml:space="preserve"> </v>
      </c>
      <c r="P1473" t="s">
        <v>15803</v>
      </c>
      <c r="Q1473" t="str">
        <f t="shared" ref="Q1473" si="4480">IF(P1473=""," ",$B1473)</f>
        <v xml:space="preserve"> </v>
      </c>
      <c r="R1473" t="s">
        <v>15803</v>
      </c>
      <c r="S1473" t="str">
        <f t="shared" ref="S1473" si="4481">IF(R1473=""," ",$B1473)</f>
        <v xml:space="preserve"> </v>
      </c>
    </row>
    <row r="1474" spans="1:19" x14ac:dyDescent="0.2">
      <c r="A1474" s="230">
        <v>2049</v>
      </c>
      <c r="B1474" s="244" t="s">
        <v>9728</v>
      </c>
      <c r="C1474" s="232" t="s">
        <v>8751</v>
      </c>
      <c r="D1474" s="244" t="s">
        <v>9728</v>
      </c>
      <c r="E1474" s="244" t="s">
        <v>9728</v>
      </c>
      <c r="F1474" t="s">
        <v>15803</v>
      </c>
      <c r="G1474" t="str">
        <f t="shared" si="4290"/>
        <v xml:space="preserve"> </v>
      </c>
      <c r="H1474" t="s">
        <v>15803</v>
      </c>
      <c r="I1474" t="str">
        <f t="shared" si="4291"/>
        <v xml:space="preserve"> </v>
      </c>
      <c r="J1474" t="s">
        <v>15803</v>
      </c>
      <c r="K1474" t="str">
        <f t="shared" si="4292"/>
        <v xml:space="preserve"> </v>
      </c>
      <c r="L1474" t="s">
        <v>15803</v>
      </c>
      <c r="M1474" t="str">
        <f t="shared" si="4292"/>
        <v xml:space="preserve"> </v>
      </c>
      <c r="N1474" t="s">
        <v>15803</v>
      </c>
      <c r="O1474" t="str">
        <f t="shared" ref="O1474" si="4482">IF(N1474=""," ",$B1474)</f>
        <v xml:space="preserve"> </v>
      </c>
      <c r="P1474" t="s">
        <v>15803</v>
      </c>
      <c r="Q1474" t="str">
        <f t="shared" ref="Q1474" si="4483">IF(P1474=""," ",$B1474)</f>
        <v xml:space="preserve"> </v>
      </c>
      <c r="R1474" t="s">
        <v>15803</v>
      </c>
      <c r="S1474" t="str">
        <f t="shared" ref="S1474" si="4484">IF(R1474=""," ",$B1474)</f>
        <v xml:space="preserve"> </v>
      </c>
    </row>
    <row r="1475" spans="1:19" x14ac:dyDescent="0.2">
      <c r="A1475" s="230">
        <v>2050</v>
      </c>
      <c r="B1475" s="244" t="s">
        <v>9725</v>
      </c>
      <c r="C1475" s="232" t="s">
        <v>8749</v>
      </c>
      <c r="D1475" s="244" t="s">
        <v>15627</v>
      </c>
      <c r="E1475" s="244" t="s">
        <v>15627</v>
      </c>
      <c r="F1475" t="s">
        <v>15803</v>
      </c>
      <c r="G1475" t="str">
        <f t="shared" ref="G1475:G1538" si="4485">IF(F1475=""," ",B1475)</f>
        <v xml:space="preserve"> </v>
      </c>
      <c r="H1475" t="s">
        <v>15803</v>
      </c>
      <c r="I1475" t="str">
        <f t="shared" ref="I1475:I1538" si="4486">IF(H1475=""," ",B1475)</f>
        <v xml:space="preserve"> </v>
      </c>
      <c r="J1475" t="s">
        <v>15803</v>
      </c>
      <c r="K1475" t="str">
        <f t="shared" ref="K1475:M1538" si="4487">IF(J1475=""," ",$B1475)</f>
        <v xml:space="preserve"> </v>
      </c>
      <c r="L1475" t="s">
        <v>15803</v>
      </c>
      <c r="M1475" t="str">
        <f t="shared" si="4487"/>
        <v xml:space="preserve"> </v>
      </c>
      <c r="N1475" t="s">
        <v>15803</v>
      </c>
      <c r="O1475" t="str">
        <f t="shared" ref="O1475" si="4488">IF(N1475=""," ",$B1475)</f>
        <v xml:space="preserve"> </v>
      </c>
      <c r="P1475" t="s">
        <v>15803</v>
      </c>
      <c r="Q1475" t="str">
        <f t="shared" ref="Q1475" si="4489">IF(P1475=""," ",$B1475)</f>
        <v xml:space="preserve"> </v>
      </c>
      <c r="R1475" t="s">
        <v>15803</v>
      </c>
      <c r="S1475" t="str">
        <f t="shared" ref="S1475" si="4490">IF(R1475=""," ",$B1475)</f>
        <v xml:space="preserve"> </v>
      </c>
    </row>
    <row r="1476" spans="1:19" ht="60" x14ac:dyDescent="0.2">
      <c r="A1476" s="230">
        <v>2051</v>
      </c>
      <c r="B1476" s="244" t="s">
        <v>9721</v>
      </c>
      <c r="C1476" s="59" t="s">
        <v>8746</v>
      </c>
      <c r="D1476" s="244" t="s">
        <v>15628</v>
      </c>
      <c r="E1476" s="244" t="s">
        <v>15627</v>
      </c>
      <c r="F1476" t="s">
        <v>15803</v>
      </c>
      <c r="G1476" t="str">
        <f t="shared" si="4485"/>
        <v xml:space="preserve"> </v>
      </c>
      <c r="H1476" t="s">
        <v>15803</v>
      </c>
      <c r="I1476" t="str">
        <f t="shared" si="4486"/>
        <v xml:space="preserve"> </v>
      </c>
      <c r="J1476" t="s">
        <v>15803</v>
      </c>
      <c r="K1476" t="str">
        <f t="shared" si="4487"/>
        <v xml:space="preserve"> </v>
      </c>
      <c r="L1476" t="s">
        <v>15803</v>
      </c>
      <c r="M1476" t="str">
        <f t="shared" si="4487"/>
        <v xml:space="preserve"> </v>
      </c>
      <c r="N1476" t="s">
        <v>15803</v>
      </c>
      <c r="O1476" t="str">
        <f t="shared" ref="O1476" si="4491">IF(N1476=""," ",$B1476)</f>
        <v xml:space="preserve"> </v>
      </c>
      <c r="P1476" t="s">
        <v>15803</v>
      </c>
      <c r="Q1476" t="str">
        <f t="shared" ref="Q1476" si="4492">IF(P1476=""," ",$B1476)</f>
        <v xml:space="preserve"> </v>
      </c>
      <c r="R1476" t="s">
        <v>15803</v>
      </c>
      <c r="S1476" t="str">
        <f t="shared" ref="S1476" si="4493">IF(R1476=""," ",$B1476)</f>
        <v xml:space="preserve"> </v>
      </c>
    </row>
    <row r="1477" spans="1:19" ht="72" x14ac:dyDescent="0.2">
      <c r="A1477" s="230">
        <v>2052</v>
      </c>
      <c r="B1477" s="244" t="s">
        <v>9718</v>
      </c>
      <c r="C1477" s="232" t="s">
        <v>8740</v>
      </c>
      <c r="D1477" s="244" t="s">
        <v>9712</v>
      </c>
      <c r="E1477" s="244" t="s">
        <v>9712</v>
      </c>
      <c r="F1477" t="s">
        <v>15803</v>
      </c>
      <c r="G1477" t="str">
        <f t="shared" si="4485"/>
        <v xml:space="preserve"> </v>
      </c>
      <c r="H1477" t="s">
        <v>15803</v>
      </c>
      <c r="I1477" t="str">
        <f t="shared" si="4486"/>
        <v xml:space="preserve"> </v>
      </c>
      <c r="J1477" t="s">
        <v>15803</v>
      </c>
      <c r="K1477" t="str">
        <f t="shared" si="4487"/>
        <v xml:space="preserve"> </v>
      </c>
      <c r="L1477" t="s">
        <v>15803</v>
      </c>
      <c r="M1477" t="str">
        <f t="shared" si="4487"/>
        <v xml:space="preserve"> </v>
      </c>
      <c r="N1477" t="s">
        <v>15803</v>
      </c>
      <c r="O1477" t="str">
        <f t="shared" ref="O1477" si="4494">IF(N1477=""," ",$B1477)</f>
        <v xml:space="preserve"> </v>
      </c>
      <c r="P1477" t="s">
        <v>15803</v>
      </c>
      <c r="Q1477" t="str">
        <f t="shared" ref="Q1477" si="4495">IF(P1477=""," ",$B1477)</f>
        <v xml:space="preserve"> </v>
      </c>
      <c r="R1477" t="s">
        <v>15803</v>
      </c>
      <c r="S1477" t="str">
        <f t="shared" ref="S1477" si="4496">IF(R1477=""," ",$B1477)</f>
        <v xml:space="preserve"> </v>
      </c>
    </row>
    <row r="1478" spans="1:19" ht="36" x14ac:dyDescent="0.2">
      <c r="A1478" s="230">
        <v>2053</v>
      </c>
      <c r="B1478" s="244" t="s">
        <v>9715</v>
      </c>
      <c r="C1478" s="232" t="s">
        <v>8737</v>
      </c>
      <c r="D1478" s="244" t="s">
        <v>9708</v>
      </c>
      <c r="E1478" s="244" t="s">
        <v>9708</v>
      </c>
      <c r="F1478" t="s">
        <v>15803</v>
      </c>
      <c r="G1478" t="str">
        <f t="shared" si="4485"/>
        <v xml:space="preserve"> </v>
      </c>
      <c r="H1478" t="s">
        <v>15803</v>
      </c>
      <c r="I1478" t="str">
        <f t="shared" si="4486"/>
        <v xml:space="preserve"> </v>
      </c>
      <c r="J1478" t="s">
        <v>15803</v>
      </c>
      <c r="K1478" t="str">
        <f t="shared" si="4487"/>
        <v xml:space="preserve"> </v>
      </c>
      <c r="L1478" t="s">
        <v>15803</v>
      </c>
      <c r="M1478" t="str">
        <f t="shared" si="4487"/>
        <v xml:space="preserve"> </v>
      </c>
      <c r="N1478" t="s">
        <v>15803</v>
      </c>
      <c r="O1478" t="str">
        <f t="shared" ref="O1478" si="4497">IF(N1478=""," ",$B1478)</f>
        <v xml:space="preserve"> </v>
      </c>
      <c r="P1478" t="s">
        <v>15803</v>
      </c>
      <c r="Q1478" t="str">
        <f t="shared" ref="Q1478" si="4498">IF(P1478=""," ",$B1478)</f>
        <v xml:space="preserve"> </v>
      </c>
      <c r="R1478" t="s">
        <v>15803</v>
      </c>
      <c r="S1478" t="str">
        <f t="shared" ref="S1478" si="4499">IF(R1478=""," ",$B1478)</f>
        <v xml:space="preserve"> </v>
      </c>
    </row>
    <row r="1479" spans="1:19" ht="36" x14ac:dyDescent="0.2">
      <c r="A1479" s="230">
        <v>2054</v>
      </c>
      <c r="B1479" s="244" t="s">
        <v>9712</v>
      </c>
      <c r="C1479" s="232" t="s">
        <v>8735</v>
      </c>
      <c r="D1479" s="244" t="s">
        <v>15690</v>
      </c>
      <c r="E1479" s="244" t="s">
        <v>15690</v>
      </c>
      <c r="F1479" t="s">
        <v>15803</v>
      </c>
      <c r="G1479" t="str">
        <f t="shared" si="4485"/>
        <v xml:space="preserve"> </v>
      </c>
      <c r="H1479" t="s">
        <v>15803</v>
      </c>
      <c r="I1479" t="str">
        <f t="shared" si="4486"/>
        <v xml:space="preserve"> </v>
      </c>
      <c r="J1479" t="s">
        <v>15803</v>
      </c>
      <c r="K1479" t="str">
        <f t="shared" si="4487"/>
        <v xml:space="preserve"> </v>
      </c>
      <c r="L1479" t="s">
        <v>15803</v>
      </c>
      <c r="M1479" t="str">
        <f t="shared" si="4487"/>
        <v xml:space="preserve"> </v>
      </c>
      <c r="N1479" t="s">
        <v>15803</v>
      </c>
      <c r="O1479" t="str">
        <f t="shared" ref="O1479" si="4500">IF(N1479=""," ",$B1479)</f>
        <v xml:space="preserve"> </v>
      </c>
      <c r="P1479" t="s">
        <v>15803</v>
      </c>
      <c r="Q1479" t="str">
        <f t="shared" ref="Q1479" si="4501">IF(P1479=""," ",$B1479)</f>
        <v xml:space="preserve"> </v>
      </c>
      <c r="R1479" t="s">
        <v>15803</v>
      </c>
      <c r="S1479" t="str">
        <f t="shared" ref="S1479" si="4502">IF(R1479=""," ",$B1479)</f>
        <v xml:space="preserve"> </v>
      </c>
    </row>
    <row r="1480" spans="1:19" ht="60" x14ac:dyDescent="0.2">
      <c r="A1480" s="230">
        <v>2055</v>
      </c>
      <c r="B1480" s="244" t="s">
        <v>9708</v>
      </c>
      <c r="C1480" s="232" t="s">
        <v>8732</v>
      </c>
      <c r="D1480" s="244" t="s">
        <v>15689</v>
      </c>
      <c r="E1480" s="244" t="s">
        <v>15625</v>
      </c>
      <c r="F1480" t="s">
        <v>15685</v>
      </c>
      <c r="G1480" t="str">
        <f t="shared" si="4485"/>
        <v>26.700.11</v>
      </c>
      <c r="H1480" t="s">
        <v>15686</v>
      </c>
      <c r="I1480" t="str">
        <f t="shared" si="4486"/>
        <v>26.700.11</v>
      </c>
      <c r="J1480" t="s">
        <v>15687</v>
      </c>
      <c r="K1480" t="str">
        <f t="shared" si="4487"/>
        <v>26.700.11</v>
      </c>
      <c r="L1480" t="s">
        <v>15690</v>
      </c>
      <c r="M1480" t="str">
        <f t="shared" si="4487"/>
        <v>26.700.11</v>
      </c>
      <c r="N1480" t="s">
        <v>15803</v>
      </c>
      <c r="O1480" t="str">
        <f t="shared" ref="O1480" si="4503">IF(N1480=""," ",$B1480)</f>
        <v xml:space="preserve"> </v>
      </c>
      <c r="P1480" t="s">
        <v>15803</v>
      </c>
      <c r="Q1480" t="str">
        <f t="shared" ref="Q1480" si="4504">IF(P1480=""," ",$B1480)</f>
        <v xml:space="preserve"> </v>
      </c>
      <c r="R1480" t="s">
        <v>15803</v>
      </c>
      <c r="S1480" t="str">
        <f t="shared" ref="S1480" si="4505">IF(R1480=""," ",$B1480)</f>
        <v xml:space="preserve"> </v>
      </c>
    </row>
    <row r="1481" spans="1:19" ht="48" x14ac:dyDescent="0.2">
      <c r="A1481" s="230">
        <v>2056</v>
      </c>
      <c r="B1481" s="244" t="s">
        <v>9706</v>
      </c>
      <c r="C1481" s="232" t="s">
        <v>8729</v>
      </c>
      <c r="D1481" s="244" t="s">
        <v>9703</v>
      </c>
      <c r="E1481" s="244" t="s">
        <v>9703</v>
      </c>
      <c r="F1481" t="s">
        <v>15803</v>
      </c>
      <c r="G1481" t="str">
        <f t="shared" si="4485"/>
        <v xml:space="preserve"> </v>
      </c>
      <c r="H1481" t="s">
        <v>15803</v>
      </c>
      <c r="I1481" t="str">
        <f t="shared" si="4486"/>
        <v xml:space="preserve"> </v>
      </c>
      <c r="J1481" t="s">
        <v>15803</v>
      </c>
      <c r="K1481" t="str">
        <f t="shared" si="4487"/>
        <v xml:space="preserve"> </v>
      </c>
      <c r="L1481" t="s">
        <v>15803</v>
      </c>
      <c r="M1481" t="str">
        <f t="shared" si="4487"/>
        <v xml:space="preserve"> </v>
      </c>
      <c r="N1481" t="s">
        <v>15803</v>
      </c>
      <c r="O1481" t="str">
        <f t="shared" ref="O1481" si="4506">IF(N1481=""," ",$B1481)</f>
        <v xml:space="preserve"> </v>
      </c>
      <c r="P1481" t="s">
        <v>15803</v>
      </c>
      <c r="Q1481" t="str">
        <f t="shared" ref="Q1481" si="4507">IF(P1481=""," ",$B1481)</f>
        <v xml:space="preserve"> </v>
      </c>
      <c r="R1481" t="s">
        <v>15803</v>
      </c>
      <c r="S1481" t="str">
        <f t="shared" ref="S1481" si="4508">IF(R1481=""," ",$B1481)</f>
        <v xml:space="preserve"> </v>
      </c>
    </row>
    <row r="1482" spans="1:19" ht="48" x14ac:dyDescent="0.2">
      <c r="A1482" s="230">
        <v>2057</v>
      </c>
      <c r="B1482" s="244" t="s">
        <v>9703</v>
      </c>
      <c r="C1482" s="232" t="s">
        <v>8726</v>
      </c>
      <c r="D1482" s="244" t="s">
        <v>15688</v>
      </c>
      <c r="E1482" s="244" t="s">
        <v>15626</v>
      </c>
      <c r="F1482" t="s">
        <v>15804</v>
      </c>
      <c r="G1482" t="str">
        <f t="shared" si="4485"/>
        <v>26.700.13</v>
      </c>
      <c r="H1482" t="s">
        <v>9700</v>
      </c>
      <c r="I1482" t="str">
        <f t="shared" si="4486"/>
        <v>26.700.13</v>
      </c>
      <c r="J1482" t="s">
        <v>15803</v>
      </c>
      <c r="K1482" t="str">
        <f t="shared" si="4487"/>
        <v xml:space="preserve"> </v>
      </c>
      <c r="L1482" t="s">
        <v>15803</v>
      </c>
      <c r="M1482" t="str">
        <f t="shared" si="4487"/>
        <v xml:space="preserve"> </v>
      </c>
      <c r="N1482" t="s">
        <v>15803</v>
      </c>
      <c r="O1482" t="str">
        <f t="shared" ref="O1482" si="4509">IF(N1482=""," ",$B1482)</f>
        <v xml:space="preserve"> </v>
      </c>
      <c r="P1482" t="s">
        <v>15803</v>
      </c>
      <c r="Q1482" t="str">
        <f t="shared" ref="Q1482" si="4510">IF(P1482=""," ",$B1482)</f>
        <v xml:space="preserve"> </v>
      </c>
      <c r="R1482" t="s">
        <v>15803</v>
      </c>
      <c r="S1482" t="str">
        <f t="shared" ref="S1482" si="4511">IF(R1482=""," ",$B1482)</f>
        <v xml:space="preserve"> </v>
      </c>
    </row>
    <row r="1483" spans="1:19" ht="36" x14ac:dyDescent="0.2">
      <c r="A1483" s="230">
        <v>2058</v>
      </c>
      <c r="B1483" s="244" t="s">
        <v>9700</v>
      </c>
      <c r="C1483" s="232" t="s">
        <v>8719</v>
      </c>
      <c r="D1483" s="244" t="s">
        <v>9699</v>
      </c>
      <c r="E1483" s="244" t="s">
        <v>9699</v>
      </c>
      <c r="F1483" t="s">
        <v>15803</v>
      </c>
      <c r="G1483" t="str">
        <f t="shared" si="4485"/>
        <v xml:space="preserve"> </v>
      </c>
      <c r="H1483" t="s">
        <v>15803</v>
      </c>
      <c r="I1483" t="str">
        <f t="shared" si="4486"/>
        <v xml:space="preserve"> </v>
      </c>
      <c r="J1483" t="s">
        <v>15803</v>
      </c>
      <c r="K1483" t="str">
        <f t="shared" si="4487"/>
        <v xml:space="preserve"> </v>
      </c>
      <c r="L1483" t="s">
        <v>15803</v>
      </c>
      <c r="M1483" t="str">
        <f t="shared" si="4487"/>
        <v xml:space="preserve"> </v>
      </c>
      <c r="N1483" t="s">
        <v>15803</v>
      </c>
      <c r="O1483" t="str">
        <f t="shared" ref="O1483" si="4512">IF(N1483=""," ",$B1483)</f>
        <v xml:space="preserve"> </v>
      </c>
      <c r="P1483" t="s">
        <v>15803</v>
      </c>
      <c r="Q1483" t="str">
        <f t="shared" ref="Q1483" si="4513">IF(P1483=""," ",$B1483)</f>
        <v xml:space="preserve"> </v>
      </c>
      <c r="R1483" t="s">
        <v>15803</v>
      </c>
      <c r="S1483" t="str">
        <f t="shared" ref="S1483" si="4514">IF(R1483=""," ",$B1483)</f>
        <v xml:space="preserve"> </v>
      </c>
    </row>
    <row r="1484" spans="1:19" ht="24" x14ac:dyDescent="0.2">
      <c r="A1484" s="230">
        <v>2062</v>
      </c>
      <c r="B1484" s="244" t="s">
        <v>9689</v>
      </c>
      <c r="C1484" s="232" t="s">
        <v>8708</v>
      </c>
      <c r="D1484" s="244" t="s">
        <v>9689</v>
      </c>
      <c r="E1484" s="244" t="s">
        <v>9689</v>
      </c>
      <c r="F1484" t="s">
        <v>15803</v>
      </c>
      <c r="G1484" t="str">
        <f t="shared" si="4485"/>
        <v xml:space="preserve"> </v>
      </c>
      <c r="H1484" t="s">
        <v>15803</v>
      </c>
      <c r="I1484" t="str">
        <f t="shared" si="4486"/>
        <v xml:space="preserve"> </v>
      </c>
      <c r="J1484" t="s">
        <v>15803</v>
      </c>
      <c r="K1484" t="str">
        <f t="shared" si="4487"/>
        <v xml:space="preserve"> </v>
      </c>
      <c r="L1484" t="s">
        <v>15803</v>
      </c>
      <c r="M1484" t="str">
        <f t="shared" si="4487"/>
        <v xml:space="preserve"> </v>
      </c>
      <c r="N1484" t="s">
        <v>15803</v>
      </c>
      <c r="O1484" t="str">
        <f t="shared" ref="O1484" si="4515">IF(N1484=""," ",$B1484)</f>
        <v xml:space="preserve"> </v>
      </c>
      <c r="P1484" t="s">
        <v>15803</v>
      </c>
      <c r="Q1484" t="str">
        <f t="shared" ref="Q1484" si="4516">IF(P1484=""," ",$B1484)</f>
        <v xml:space="preserve"> </v>
      </c>
      <c r="R1484" t="s">
        <v>15803</v>
      </c>
      <c r="S1484" t="str">
        <f t="shared" ref="S1484" si="4517">IF(R1484=""," ",$B1484)</f>
        <v xml:space="preserve"> </v>
      </c>
    </row>
    <row r="1485" spans="1:19" x14ac:dyDescent="0.2">
      <c r="A1485" s="230">
        <v>2063</v>
      </c>
      <c r="B1485" s="244" t="s">
        <v>9686</v>
      </c>
      <c r="C1485" s="232" t="s">
        <v>8704</v>
      </c>
      <c r="D1485" s="244" t="s">
        <v>9686</v>
      </c>
      <c r="E1485" s="244" t="s">
        <v>9686</v>
      </c>
      <c r="F1485" t="s">
        <v>15803</v>
      </c>
      <c r="G1485" t="str">
        <f t="shared" si="4485"/>
        <v xml:space="preserve"> </v>
      </c>
      <c r="H1485" t="s">
        <v>15803</v>
      </c>
      <c r="I1485" t="str">
        <f t="shared" si="4486"/>
        <v xml:space="preserve"> </v>
      </c>
      <c r="J1485" t="s">
        <v>15803</v>
      </c>
      <c r="K1485" t="str">
        <f t="shared" si="4487"/>
        <v xml:space="preserve"> </v>
      </c>
      <c r="L1485" t="s">
        <v>15803</v>
      </c>
      <c r="M1485" t="str">
        <f t="shared" si="4487"/>
        <v xml:space="preserve"> </v>
      </c>
      <c r="N1485" t="s">
        <v>15803</v>
      </c>
      <c r="O1485" t="str">
        <f t="shared" ref="O1485" si="4518">IF(N1485=""," ",$B1485)</f>
        <v xml:space="preserve"> </v>
      </c>
      <c r="P1485" t="s">
        <v>15803</v>
      </c>
      <c r="Q1485" t="str">
        <f t="shared" ref="Q1485" si="4519">IF(P1485=""," ",$B1485)</f>
        <v xml:space="preserve"> </v>
      </c>
      <c r="R1485" t="s">
        <v>15803</v>
      </c>
      <c r="S1485" t="str">
        <f t="shared" ref="S1485" si="4520">IF(R1485=""," ",$B1485)</f>
        <v xml:space="preserve"> </v>
      </c>
    </row>
    <row r="1486" spans="1:19" ht="24" x14ac:dyDescent="0.2">
      <c r="A1486" s="230">
        <v>2064</v>
      </c>
      <c r="B1486" s="244" t="s">
        <v>9683</v>
      </c>
      <c r="C1486" s="232" t="s">
        <v>8700</v>
      </c>
      <c r="D1486" s="244" t="s">
        <v>9683</v>
      </c>
      <c r="E1486" s="244" t="s">
        <v>9683</v>
      </c>
      <c r="F1486" t="s">
        <v>15803</v>
      </c>
      <c r="G1486" t="str">
        <f t="shared" si="4485"/>
        <v xml:space="preserve"> </v>
      </c>
      <c r="H1486" t="s">
        <v>15803</v>
      </c>
      <c r="I1486" t="str">
        <f t="shared" si="4486"/>
        <v xml:space="preserve"> </v>
      </c>
      <c r="J1486" t="s">
        <v>15803</v>
      </c>
      <c r="K1486" t="str">
        <f t="shared" si="4487"/>
        <v xml:space="preserve"> </v>
      </c>
      <c r="L1486" t="s">
        <v>15803</v>
      </c>
      <c r="M1486" t="str">
        <f t="shared" si="4487"/>
        <v xml:space="preserve"> </v>
      </c>
      <c r="N1486" t="s">
        <v>15803</v>
      </c>
      <c r="O1486" t="str">
        <f t="shared" ref="O1486" si="4521">IF(N1486=""," ",$B1486)</f>
        <v xml:space="preserve"> </v>
      </c>
      <c r="P1486" t="s">
        <v>15803</v>
      </c>
      <c r="Q1486" t="str">
        <f t="shared" ref="Q1486" si="4522">IF(P1486=""," ",$B1486)</f>
        <v xml:space="preserve"> </v>
      </c>
      <c r="R1486" t="s">
        <v>15803</v>
      </c>
      <c r="S1486" t="str">
        <f t="shared" ref="S1486" si="4523">IF(R1486=""," ",$B1486)</f>
        <v xml:space="preserve"> </v>
      </c>
    </row>
    <row r="1487" spans="1:19" x14ac:dyDescent="0.2">
      <c r="A1487" s="230">
        <v>2065</v>
      </c>
      <c r="B1487" s="244" t="s">
        <v>9680</v>
      </c>
      <c r="C1487" s="232" t="s">
        <v>8697</v>
      </c>
      <c r="D1487" s="244" t="s">
        <v>9680</v>
      </c>
      <c r="E1487" s="244" t="s">
        <v>9680</v>
      </c>
      <c r="F1487" t="s">
        <v>15803</v>
      </c>
      <c r="G1487" t="str">
        <f t="shared" si="4485"/>
        <v xml:space="preserve"> </v>
      </c>
      <c r="H1487" t="s">
        <v>15803</v>
      </c>
      <c r="I1487" t="str">
        <f t="shared" si="4486"/>
        <v xml:space="preserve"> </v>
      </c>
      <c r="J1487" t="s">
        <v>15803</v>
      </c>
      <c r="K1487" t="str">
        <f t="shared" si="4487"/>
        <v xml:space="preserve"> </v>
      </c>
      <c r="L1487" t="s">
        <v>15803</v>
      </c>
      <c r="M1487" t="str">
        <f t="shared" si="4487"/>
        <v xml:space="preserve"> </v>
      </c>
      <c r="N1487" t="s">
        <v>15803</v>
      </c>
      <c r="O1487" t="str">
        <f t="shared" ref="O1487" si="4524">IF(N1487=""," ",$B1487)</f>
        <v xml:space="preserve"> </v>
      </c>
      <c r="P1487" t="s">
        <v>15803</v>
      </c>
      <c r="Q1487" t="str">
        <f t="shared" ref="Q1487" si="4525">IF(P1487=""," ",$B1487)</f>
        <v xml:space="preserve"> </v>
      </c>
      <c r="R1487" t="s">
        <v>15803</v>
      </c>
      <c r="S1487" t="str">
        <f t="shared" ref="S1487" si="4526">IF(R1487=""," ",$B1487)</f>
        <v xml:space="preserve"> </v>
      </c>
    </row>
    <row r="1488" spans="1:19" ht="36" x14ac:dyDescent="0.2">
      <c r="A1488" s="230">
        <v>2066</v>
      </c>
      <c r="B1488" s="244" t="s">
        <v>9678</v>
      </c>
      <c r="C1488" s="232" t="s">
        <v>8692</v>
      </c>
      <c r="D1488" s="244" t="s">
        <v>9678</v>
      </c>
      <c r="E1488" s="244" t="s">
        <v>9678</v>
      </c>
      <c r="F1488" t="s">
        <v>15803</v>
      </c>
      <c r="G1488" t="str">
        <f t="shared" si="4485"/>
        <v xml:space="preserve"> </v>
      </c>
      <c r="H1488" t="s">
        <v>15803</v>
      </c>
      <c r="I1488" t="str">
        <f t="shared" si="4486"/>
        <v xml:space="preserve"> </v>
      </c>
      <c r="J1488" t="s">
        <v>15803</v>
      </c>
      <c r="K1488" t="str">
        <f t="shared" si="4487"/>
        <v xml:space="preserve"> </v>
      </c>
      <c r="L1488" t="s">
        <v>15803</v>
      </c>
      <c r="M1488" t="str">
        <f t="shared" si="4487"/>
        <v xml:space="preserve"> </v>
      </c>
      <c r="N1488" t="s">
        <v>15803</v>
      </c>
      <c r="O1488" t="str">
        <f t="shared" ref="O1488" si="4527">IF(N1488=""," ",$B1488)</f>
        <v xml:space="preserve"> </v>
      </c>
      <c r="P1488" t="s">
        <v>15803</v>
      </c>
      <c r="Q1488" t="str">
        <f t="shared" ref="Q1488" si="4528">IF(P1488=""," ",$B1488)</f>
        <v xml:space="preserve"> </v>
      </c>
      <c r="R1488" t="s">
        <v>15803</v>
      </c>
      <c r="S1488" t="str">
        <f t="shared" ref="S1488" si="4529">IF(R1488=""," ",$B1488)</f>
        <v xml:space="preserve"> </v>
      </c>
    </row>
    <row r="1489" spans="1:19" ht="24" x14ac:dyDescent="0.2">
      <c r="A1489" s="230">
        <v>2071</v>
      </c>
      <c r="B1489" s="244" t="s">
        <v>9668</v>
      </c>
      <c r="C1489" s="232" t="s">
        <v>8679</v>
      </c>
      <c r="D1489" s="244" t="s">
        <v>9668</v>
      </c>
      <c r="E1489" s="244" t="s">
        <v>9668</v>
      </c>
      <c r="F1489" t="s">
        <v>15803</v>
      </c>
      <c r="G1489" t="str">
        <f t="shared" si="4485"/>
        <v xml:space="preserve"> </v>
      </c>
      <c r="H1489" t="s">
        <v>15803</v>
      </c>
      <c r="I1489" t="str">
        <f t="shared" si="4486"/>
        <v xml:space="preserve"> </v>
      </c>
      <c r="J1489" t="s">
        <v>15803</v>
      </c>
      <c r="K1489" t="str">
        <f t="shared" si="4487"/>
        <v xml:space="preserve"> </v>
      </c>
      <c r="L1489" t="s">
        <v>15803</v>
      </c>
      <c r="M1489" t="str">
        <f t="shared" si="4487"/>
        <v xml:space="preserve"> </v>
      </c>
      <c r="N1489" t="s">
        <v>15803</v>
      </c>
      <c r="O1489" t="str">
        <f t="shared" ref="O1489" si="4530">IF(N1489=""," ",$B1489)</f>
        <v xml:space="preserve"> </v>
      </c>
      <c r="P1489" t="s">
        <v>15803</v>
      </c>
      <c r="Q1489" t="str">
        <f t="shared" ref="Q1489" si="4531">IF(P1489=""," ",$B1489)</f>
        <v xml:space="preserve"> </v>
      </c>
      <c r="R1489" t="s">
        <v>15803</v>
      </c>
      <c r="S1489" t="str">
        <f t="shared" ref="S1489" si="4532">IF(R1489=""," ",$B1489)</f>
        <v xml:space="preserve"> </v>
      </c>
    </row>
    <row r="1490" spans="1:19" ht="24" x14ac:dyDescent="0.2">
      <c r="A1490" s="230">
        <v>2072</v>
      </c>
      <c r="B1490" s="244" t="s">
        <v>9664</v>
      </c>
      <c r="C1490" s="232" t="s">
        <v>8673</v>
      </c>
      <c r="D1490" s="244" t="s">
        <v>9664</v>
      </c>
      <c r="E1490" s="244" t="s">
        <v>9664</v>
      </c>
      <c r="F1490" t="s">
        <v>15803</v>
      </c>
      <c r="G1490" t="str">
        <f t="shared" si="4485"/>
        <v xml:space="preserve"> </v>
      </c>
      <c r="H1490" t="s">
        <v>15803</v>
      </c>
      <c r="I1490" t="str">
        <f t="shared" si="4486"/>
        <v xml:space="preserve"> </v>
      </c>
      <c r="J1490" t="s">
        <v>15803</v>
      </c>
      <c r="K1490" t="str">
        <f t="shared" si="4487"/>
        <v xml:space="preserve"> </v>
      </c>
      <c r="L1490" t="s">
        <v>15803</v>
      </c>
      <c r="M1490" t="str">
        <f t="shared" si="4487"/>
        <v xml:space="preserve"> </v>
      </c>
      <c r="N1490" t="s">
        <v>15803</v>
      </c>
      <c r="O1490" t="str">
        <f t="shared" ref="O1490" si="4533">IF(N1490=""," ",$B1490)</f>
        <v xml:space="preserve"> </v>
      </c>
      <c r="P1490" t="s">
        <v>15803</v>
      </c>
      <c r="Q1490" t="str">
        <f t="shared" ref="Q1490" si="4534">IF(P1490=""," ",$B1490)</f>
        <v xml:space="preserve"> </v>
      </c>
      <c r="R1490" t="s">
        <v>15803</v>
      </c>
      <c r="S1490" t="str">
        <f t="shared" ref="S1490" si="4535">IF(R1490=""," ",$B1490)</f>
        <v xml:space="preserve"> </v>
      </c>
    </row>
    <row r="1491" spans="1:19" x14ac:dyDescent="0.2">
      <c r="A1491" s="230">
        <v>2073</v>
      </c>
      <c r="B1491" s="244" t="s">
        <v>9661</v>
      </c>
      <c r="C1491" s="232" t="s">
        <v>8670</v>
      </c>
      <c r="D1491" s="244" t="s">
        <v>9661</v>
      </c>
      <c r="E1491" s="244" t="s">
        <v>9661</v>
      </c>
      <c r="F1491" t="s">
        <v>15803</v>
      </c>
      <c r="G1491" t="str">
        <f t="shared" si="4485"/>
        <v xml:space="preserve"> </v>
      </c>
      <c r="H1491" t="s">
        <v>15803</v>
      </c>
      <c r="I1491" t="str">
        <f t="shared" si="4486"/>
        <v xml:space="preserve"> </v>
      </c>
      <c r="J1491" t="s">
        <v>15803</v>
      </c>
      <c r="K1491" t="str">
        <f t="shared" si="4487"/>
        <v xml:space="preserve"> </v>
      </c>
      <c r="L1491" t="s">
        <v>15803</v>
      </c>
      <c r="M1491" t="str">
        <f t="shared" si="4487"/>
        <v xml:space="preserve"> </v>
      </c>
      <c r="N1491" t="s">
        <v>15803</v>
      </c>
      <c r="O1491" t="str">
        <f t="shared" ref="O1491" si="4536">IF(N1491=""," ",$B1491)</f>
        <v xml:space="preserve"> </v>
      </c>
      <c r="P1491" t="s">
        <v>15803</v>
      </c>
      <c r="Q1491" t="str">
        <f t="shared" ref="Q1491" si="4537">IF(P1491=""," ",$B1491)</f>
        <v xml:space="preserve"> </v>
      </c>
      <c r="R1491" t="s">
        <v>15803</v>
      </c>
      <c r="S1491" t="str">
        <f t="shared" ref="S1491" si="4538">IF(R1491=""," ",$B1491)</f>
        <v xml:space="preserve"> </v>
      </c>
    </row>
    <row r="1492" spans="1:19" ht="24" x14ac:dyDescent="0.2">
      <c r="A1492" s="230">
        <v>2074</v>
      </c>
      <c r="B1492" s="244" t="s">
        <v>9658</v>
      </c>
      <c r="C1492" s="232" t="s">
        <v>8667</v>
      </c>
      <c r="D1492" s="244" t="s">
        <v>9658</v>
      </c>
      <c r="E1492" s="244" t="s">
        <v>9658</v>
      </c>
      <c r="F1492" t="s">
        <v>15803</v>
      </c>
      <c r="G1492" t="str">
        <f t="shared" si="4485"/>
        <v xml:space="preserve"> </v>
      </c>
      <c r="H1492" t="s">
        <v>15803</v>
      </c>
      <c r="I1492" t="str">
        <f t="shared" si="4486"/>
        <v xml:space="preserve"> </v>
      </c>
      <c r="J1492" t="s">
        <v>15803</v>
      </c>
      <c r="K1492" t="str">
        <f t="shared" si="4487"/>
        <v xml:space="preserve"> </v>
      </c>
      <c r="L1492" t="s">
        <v>15803</v>
      </c>
      <c r="M1492" t="str">
        <f t="shared" si="4487"/>
        <v xml:space="preserve"> </v>
      </c>
      <c r="N1492" t="s">
        <v>15803</v>
      </c>
      <c r="O1492" t="str">
        <f t="shared" ref="O1492" si="4539">IF(N1492=""," ",$B1492)</f>
        <v xml:space="preserve"> </v>
      </c>
      <c r="P1492" t="s">
        <v>15803</v>
      </c>
      <c r="Q1492" t="str">
        <f t="shared" ref="Q1492" si="4540">IF(P1492=""," ",$B1492)</f>
        <v xml:space="preserve"> </v>
      </c>
      <c r="R1492" t="s">
        <v>15803</v>
      </c>
      <c r="S1492" t="str">
        <f t="shared" ref="S1492" si="4541">IF(R1492=""," ",$B1492)</f>
        <v xml:space="preserve"> </v>
      </c>
    </row>
    <row r="1493" spans="1:19" ht="24" x14ac:dyDescent="0.2">
      <c r="A1493" s="230">
        <v>2075</v>
      </c>
      <c r="B1493" s="244" t="s">
        <v>9654</v>
      </c>
      <c r="C1493" s="232" t="s">
        <v>8664</v>
      </c>
      <c r="D1493" s="244" t="s">
        <v>9654</v>
      </c>
      <c r="E1493" s="244" t="s">
        <v>9654</v>
      </c>
      <c r="F1493" t="s">
        <v>15803</v>
      </c>
      <c r="G1493" t="str">
        <f t="shared" si="4485"/>
        <v xml:space="preserve"> </v>
      </c>
      <c r="H1493" t="s">
        <v>15803</v>
      </c>
      <c r="I1493" t="str">
        <f t="shared" si="4486"/>
        <v xml:space="preserve"> </v>
      </c>
      <c r="J1493" t="s">
        <v>15803</v>
      </c>
      <c r="K1493" t="str">
        <f t="shared" si="4487"/>
        <v xml:space="preserve"> </v>
      </c>
      <c r="L1493" t="s">
        <v>15803</v>
      </c>
      <c r="M1493" t="str">
        <f t="shared" si="4487"/>
        <v xml:space="preserve"> </v>
      </c>
      <c r="N1493" t="s">
        <v>15803</v>
      </c>
      <c r="O1493" t="str">
        <f t="shared" ref="O1493" si="4542">IF(N1493=""," ",$B1493)</f>
        <v xml:space="preserve"> </v>
      </c>
      <c r="P1493" t="s">
        <v>15803</v>
      </c>
      <c r="Q1493" t="str">
        <f t="shared" ref="Q1493" si="4543">IF(P1493=""," ",$B1493)</f>
        <v xml:space="preserve"> </v>
      </c>
      <c r="R1493" t="s">
        <v>15803</v>
      </c>
      <c r="S1493" t="str">
        <f t="shared" ref="S1493" si="4544">IF(R1493=""," ",$B1493)</f>
        <v xml:space="preserve"> </v>
      </c>
    </row>
    <row r="1494" spans="1:19" ht="24" x14ac:dyDescent="0.2">
      <c r="A1494" s="230">
        <v>2076</v>
      </c>
      <c r="B1494" s="244" t="s">
        <v>9651</v>
      </c>
      <c r="C1494" s="232" t="s">
        <v>8661</v>
      </c>
      <c r="D1494" s="244" t="s">
        <v>9651</v>
      </c>
      <c r="E1494" s="244" t="s">
        <v>9651</v>
      </c>
      <c r="F1494" t="s">
        <v>15803</v>
      </c>
      <c r="G1494" t="str">
        <f t="shared" si="4485"/>
        <v xml:space="preserve"> </v>
      </c>
      <c r="H1494" t="s">
        <v>15803</v>
      </c>
      <c r="I1494" t="str">
        <f t="shared" si="4486"/>
        <v xml:space="preserve"> </v>
      </c>
      <c r="J1494" t="s">
        <v>15803</v>
      </c>
      <c r="K1494" t="str">
        <f t="shared" si="4487"/>
        <v xml:space="preserve"> </v>
      </c>
      <c r="L1494" t="s">
        <v>15803</v>
      </c>
      <c r="M1494" t="str">
        <f t="shared" si="4487"/>
        <v xml:space="preserve"> </v>
      </c>
      <c r="N1494" t="s">
        <v>15803</v>
      </c>
      <c r="O1494" t="str">
        <f t="shared" ref="O1494" si="4545">IF(N1494=""," ",$B1494)</f>
        <v xml:space="preserve"> </v>
      </c>
      <c r="P1494" t="s">
        <v>15803</v>
      </c>
      <c r="Q1494" t="str">
        <f t="shared" ref="Q1494" si="4546">IF(P1494=""," ",$B1494)</f>
        <v xml:space="preserve"> </v>
      </c>
      <c r="R1494" t="s">
        <v>15803</v>
      </c>
      <c r="S1494" t="str">
        <f t="shared" ref="S1494" si="4547">IF(R1494=""," ",$B1494)</f>
        <v xml:space="preserve"> </v>
      </c>
    </row>
    <row r="1495" spans="1:19" x14ac:dyDescent="0.2">
      <c r="A1495" s="230">
        <v>2077</v>
      </c>
      <c r="B1495" s="244" t="s">
        <v>9648</v>
      </c>
      <c r="C1495" s="232" t="s">
        <v>8658</v>
      </c>
      <c r="D1495" s="244" t="s">
        <v>9648</v>
      </c>
      <c r="E1495" s="244" t="s">
        <v>9648</v>
      </c>
      <c r="F1495" t="s">
        <v>15803</v>
      </c>
      <c r="G1495" t="str">
        <f t="shared" si="4485"/>
        <v xml:space="preserve"> </v>
      </c>
      <c r="H1495" t="s">
        <v>15803</v>
      </c>
      <c r="I1495" t="str">
        <f t="shared" si="4486"/>
        <v xml:space="preserve"> </v>
      </c>
      <c r="J1495" t="s">
        <v>15803</v>
      </c>
      <c r="K1495" t="str">
        <f t="shared" si="4487"/>
        <v xml:space="preserve"> </v>
      </c>
      <c r="L1495" t="s">
        <v>15803</v>
      </c>
      <c r="M1495" t="str">
        <f t="shared" si="4487"/>
        <v xml:space="preserve"> </v>
      </c>
      <c r="N1495" t="s">
        <v>15803</v>
      </c>
      <c r="O1495" t="str">
        <f t="shared" ref="O1495" si="4548">IF(N1495=""," ",$B1495)</f>
        <v xml:space="preserve"> </v>
      </c>
      <c r="P1495" t="s">
        <v>15803</v>
      </c>
      <c r="Q1495" t="str">
        <f t="shared" ref="Q1495" si="4549">IF(P1495=""," ",$B1495)</f>
        <v xml:space="preserve"> </v>
      </c>
      <c r="R1495" t="s">
        <v>15803</v>
      </c>
      <c r="S1495" t="str">
        <f t="shared" ref="S1495" si="4550">IF(R1495=""," ",$B1495)</f>
        <v xml:space="preserve"> </v>
      </c>
    </row>
    <row r="1496" spans="1:19" ht="24" x14ac:dyDescent="0.2">
      <c r="A1496" s="230">
        <v>2078</v>
      </c>
      <c r="B1496" s="244" t="s">
        <v>9645</v>
      </c>
      <c r="C1496" s="232" t="s">
        <v>8651</v>
      </c>
      <c r="D1496" s="244" t="s">
        <v>9645</v>
      </c>
      <c r="E1496" s="244" t="s">
        <v>9645</v>
      </c>
      <c r="F1496" t="s">
        <v>15803</v>
      </c>
      <c r="G1496" t="str">
        <f t="shared" si="4485"/>
        <v xml:space="preserve"> </v>
      </c>
      <c r="H1496" t="s">
        <v>15803</v>
      </c>
      <c r="I1496" t="str">
        <f t="shared" si="4486"/>
        <v xml:space="preserve"> </v>
      </c>
      <c r="J1496" t="s">
        <v>15803</v>
      </c>
      <c r="K1496" t="str">
        <f t="shared" si="4487"/>
        <v xml:space="preserve"> </v>
      </c>
      <c r="L1496" t="s">
        <v>15803</v>
      </c>
      <c r="M1496" t="str">
        <f t="shared" si="4487"/>
        <v xml:space="preserve"> </v>
      </c>
      <c r="N1496" t="s">
        <v>15803</v>
      </c>
      <c r="O1496" t="str">
        <f t="shared" ref="O1496" si="4551">IF(N1496=""," ",$B1496)</f>
        <v xml:space="preserve"> </v>
      </c>
      <c r="P1496" t="s">
        <v>15803</v>
      </c>
      <c r="Q1496" t="str">
        <f t="shared" ref="Q1496" si="4552">IF(P1496=""," ",$B1496)</f>
        <v xml:space="preserve"> </v>
      </c>
      <c r="R1496" t="s">
        <v>15803</v>
      </c>
      <c r="S1496" t="str">
        <f t="shared" ref="S1496" si="4553">IF(R1496=""," ",$B1496)</f>
        <v xml:space="preserve"> </v>
      </c>
    </row>
    <row r="1497" spans="1:19" ht="36" x14ac:dyDescent="0.2">
      <c r="A1497" s="230">
        <v>2079</v>
      </c>
      <c r="B1497" s="244" t="s">
        <v>9642</v>
      </c>
      <c r="C1497" s="232" t="s">
        <v>8648</v>
      </c>
      <c r="D1497" s="244" t="s">
        <v>15629</v>
      </c>
      <c r="E1497" s="244" t="s">
        <v>15629</v>
      </c>
      <c r="F1497" t="s">
        <v>15803</v>
      </c>
      <c r="G1497" t="str">
        <f t="shared" si="4485"/>
        <v xml:space="preserve"> </v>
      </c>
      <c r="H1497" t="s">
        <v>15803</v>
      </c>
      <c r="I1497" t="str">
        <f t="shared" si="4486"/>
        <v xml:space="preserve"> </v>
      </c>
      <c r="J1497" t="s">
        <v>15803</v>
      </c>
      <c r="K1497" t="str">
        <f t="shared" si="4487"/>
        <v xml:space="preserve"> </v>
      </c>
      <c r="L1497" t="s">
        <v>15803</v>
      </c>
      <c r="M1497" t="str">
        <f t="shared" si="4487"/>
        <v xml:space="preserve"> </v>
      </c>
      <c r="N1497" t="s">
        <v>15803</v>
      </c>
      <c r="O1497" t="str">
        <f t="shared" ref="O1497" si="4554">IF(N1497=""," ",$B1497)</f>
        <v xml:space="preserve"> </v>
      </c>
      <c r="P1497" t="s">
        <v>15803</v>
      </c>
      <c r="Q1497" t="str">
        <f t="shared" ref="Q1497" si="4555">IF(P1497=""," ",$B1497)</f>
        <v xml:space="preserve"> </v>
      </c>
      <c r="R1497" t="s">
        <v>15803</v>
      </c>
      <c r="S1497" t="str">
        <f t="shared" ref="S1497" si="4556">IF(R1497=""," ",$B1497)</f>
        <v xml:space="preserve"> </v>
      </c>
    </row>
    <row r="1498" spans="1:19" ht="24" x14ac:dyDescent="0.2">
      <c r="A1498" s="230">
        <v>2080</v>
      </c>
      <c r="B1498" s="244" t="s">
        <v>9640</v>
      </c>
      <c r="C1498" s="232" t="s">
        <v>8642</v>
      </c>
      <c r="D1498" s="244" t="s">
        <v>9640</v>
      </c>
      <c r="E1498" s="244" t="s">
        <v>9640</v>
      </c>
      <c r="F1498" t="s">
        <v>15803</v>
      </c>
      <c r="G1498" t="str">
        <f t="shared" si="4485"/>
        <v xml:space="preserve"> </v>
      </c>
      <c r="H1498" t="s">
        <v>15803</v>
      </c>
      <c r="I1498" t="str">
        <f t="shared" si="4486"/>
        <v xml:space="preserve"> </v>
      </c>
      <c r="J1498" t="s">
        <v>15803</v>
      </c>
      <c r="K1498" t="str">
        <f t="shared" si="4487"/>
        <v xml:space="preserve"> </v>
      </c>
      <c r="L1498" t="s">
        <v>15803</v>
      </c>
      <c r="M1498" t="str">
        <f t="shared" si="4487"/>
        <v xml:space="preserve"> </v>
      </c>
      <c r="N1498" t="s">
        <v>15803</v>
      </c>
      <c r="O1498" t="str">
        <f t="shared" ref="O1498" si="4557">IF(N1498=""," ",$B1498)</f>
        <v xml:space="preserve"> </v>
      </c>
      <c r="P1498" t="s">
        <v>15803</v>
      </c>
      <c r="Q1498" t="str">
        <f t="shared" ref="Q1498" si="4558">IF(P1498=""," ",$B1498)</f>
        <v xml:space="preserve"> </v>
      </c>
      <c r="R1498" t="s">
        <v>15803</v>
      </c>
      <c r="S1498" t="str">
        <f t="shared" ref="S1498" si="4559">IF(R1498=""," ",$B1498)</f>
        <v xml:space="preserve"> </v>
      </c>
    </row>
    <row r="1499" spans="1:19" ht="24" x14ac:dyDescent="0.2">
      <c r="A1499" s="230">
        <v>2081</v>
      </c>
      <c r="B1499" s="244" t="s">
        <v>9637</v>
      </c>
      <c r="C1499" s="232" t="s">
        <v>8639</v>
      </c>
      <c r="D1499" s="244" t="s">
        <v>9637</v>
      </c>
      <c r="E1499" s="244" t="s">
        <v>9637</v>
      </c>
      <c r="F1499" t="s">
        <v>15803</v>
      </c>
      <c r="G1499" t="str">
        <f t="shared" si="4485"/>
        <v xml:space="preserve"> </v>
      </c>
      <c r="H1499" t="s">
        <v>15803</v>
      </c>
      <c r="I1499" t="str">
        <f t="shared" si="4486"/>
        <v xml:space="preserve"> </v>
      </c>
      <c r="J1499" t="s">
        <v>15803</v>
      </c>
      <c r="K1499" t="str">
        <f t="shared" si="4487"/>
        <v xml:space="preserve"> </v>
      </c>
      <c r="L1499" t="s">
        <v>15803</v>
      </c>
      <c r="M1499" t="str">
        <f t="shared" si="4487"/>
        <v xml:space="preserve"> </v>
      </c>
      <c r="N1499" t="s">
        <v>15803</v>
      </c>
      <c r="O1499" t="str">
        <f t="shared" ref="O1499" si="4560">IF(N1499=""," ",$B1499)</f>
        <v xml:space="preserve"> </v>
      </c>
      <c r="P1499" t="s">
        <v>15803</v>
      </c>
      <c r="Q1499" t="str">
        <f t="shared" ref="Q1499" si="4561">IF(P1499=""," ",$B1499)</f>
        <v xml:space="preserve"> </v>
      </c>
      <c r="R1499" t="s">
        <v>15803</v>
      </c>
      <c r="S1499" t="str">
        <f t="shared" ref="S1499" si="4562">IF(R1499=""," ",$B1499)</f>
        <v xml:space="preserve"> </v>
      </c>
    </row>
    <row r="1500" spans="1:19" ht="24" x14ac:dyDescent="0.2">
      <c r="A1500" s="230">
        <v>2082</v>
      </c>
      <c r="B1500" s="244" t="s">
        <v>9634</v>
      </c>
      <c r="C1500" s="232" t="s">
        <v>8635</v>
      </c>
      <c r="D1500" s="244" t="s">
        <v>9634</v>
      </c>
      <c r="E1500" s="244" t="s">
        <v>9634</v>
      </c>
      <c r="F1500" t="s">
        <v>15803</v>
      </c>
      <c r="G1500" t="str">
        <f t="shared" si="4485"/>
        <v xml:space="preserve"> </v>
      </c>
      <c r="H1500" t="s">
        <v>15803</v>
      </c>
      <c r="I1500" t="str">
        <f t="shared" si="4486"/>
        <v xml:space="preserve"> </v>
      </c>
      <c r="J1500" t="s">
        <v>15803</v>
      </c>
      <c r="K1500" t="str">
        <f t="shared" si="4487"/>
        <v xml:space="preserve"> </v>
      </c>
      <c r="L1500" t="s">
        <v>15803</v>
      </c>
      <c r="M1500" t="str">
        <f t="shared" si="4487"/>
        <v xml:space="preserve"> </v>
      </c>
      <c r="N1500" t="s">
        <v>15803</v>
      </c>
      <c r="O1500" t="str">
        <f t="shared" ref="O1500" si="4563">IF(N1500=""," ",$B1500)</f>
        <v xml:space="preserve"> </v>
      </c>
      <c r="P1500" t="s">
        <v>15803</v>
      </c>
      <c r="Q1500" t="str">
        <f t="shared" ref="Q1500" si="4564">IF(P1500=""," ",$B1500)</f>
        <v xml:space="preserve"> </v>
      </c>
      <c r="R1500" t="s">
        <v>15803</v>
      </c>
      <c r="S1500" t="str">
        <f t="shared" ref="S1500" si="4565">IF(R1500=""," ",$B1500)</f>
        <v xml:space="preserve"> </v>
      </c>
    </row>
    <row r="1501" spans="1:19" ht="24" x14ac:dyDescent="0.2">
      <c r="A1501" s="230">
        <v>2083</v>
      </c>
      <c r="B1501" s="244" t="s">
        <v>9632</v>
      </c>
      <c r="C1501" s="232" t="s">
        <v>8631</v>
      </c>
      <c r="D1501" s="244" t="s">
        <v>15695</v>
      </c>
      <c r="E1501" s="244" t="s">
        <v>9632</v>
      </c>
      <c r="F1501" t="s">
        <v>15805</v>
      </c>
      <c r="G1501" t="str">
        <f t="shared" si="4485"/>
        <v>27.110.13</v>
      </c>
      <c r="H1501" t="s">
        <v>15803</v>
      </c>
      <c r="I1501" t="str">
        <f t="shared" si="4486"/>
        <v xml:space="preserve"> </v>
      </c>
      <c r="J1501" t="s">
        <v>15803</v>
      </c>
      <c r="K1501" t="str">
        <f t="shared" si="4487"/>
        <v xml:space="preserve"> </v>
      </c>
      <c r="L1501" t="s">
        <v>15803</v>
      </c>
      <c r="M1501" t="str">
        <f t="shared" si="4487"/>
        <v xml:space="preserve"> </v>
      </c>
      <c r="N1501" t="s">
        <v>15803</v>
      </c>
      <c r="O1501" t="str">
        <f t="shared" ref="O1501" si="4566">IF(N1501=""," ",$B1501)</f>
        <v xml:space="preserve"> </v>
      </c>
      <c r="P1501" t="s">
        <v>15803</v>
      </c>
      <c r="Q1501" t="str">
        <f t="shared" ref="Q1501" si="4567">IF(P1501=""," ",$B1501)</f>
        <v xml:space="preserve"> </v>
      </c>
      <c r="R1501" t="s">
        <v>15803</v>
      </c>
      <c r="S1501" t="str">
        <f t="shared" ref="S1501" si="4568">IF(R1501=""," ",$B1501)</f>
        <v xml:space="preserve"> </v>
      </c>
    </row>
    <row r="1502" spans="1:19" x14ac:dyDescent="0.2">
      <c r="A1502" s="230">
        <v>2084</v>
      </c>
      <c r="B1502" s="244" t="s">
        <v>9629</v>
      </c>
      <c r="C1502" s="232" t="s">
        <v>8625</v>
      </c>
      <c r="D1502" s="244" t="s">
        <v>15691</v>
      </c>
      <c r="E1502" s="244" t="s">
        <v>15691</v>
      </c>
      <c r="F1502" t="s">
        <v>15803</v>
      </c>
      <c r="G1502" t="str">
        <f t="shared" si="4485"/>
        <v xml:space="preserve"> </v>
      </c>
      <c r="H1502" t="s">
        <v>15803</v>
      </c>
      <c r="I1502" t="str">
        <f t="shared" si="4486"/>
        <v xml:space="preserve"> </v>
      </c>
      <c r="J1502" t="s">
        <v>15803</v>
      </c>
      <c r="K1502" t="str">
        <f t="shared" si="4487"/>
        <v xml:space="preserve"> </v>
      </c>
      <c r="L1502" t="s">
        <v>15803</v>
      </c>
      <c r="M1502" t="str">
        <f t="shared" si="4487"/>
        <v xml:space="preserve"> </v>
      </c>
      <c r="N1502" t="s">
        <v>15803</v>
      </c>
      <c r="O1502" t="str">
        <f t="shared" ref="O1502" si="4569">IF(N1502=""," ",$B1502)</f>
        <v xml:space="preserve"> </v>
      </c>
      <c r="P1502" t="s">
        <v>15803</v>
      </c>
      <c r="Q1502" t="str">
        <f t="shared" ref="Q1502" si="4570">IF(P1502=""," ",$B1502)</f>
        <v xml:space="preserve"> </v>
      </c>
      <c r="R1502" t="s">
        <v>15803</v>
      </c>
      <c r="S1502" t="str">
        <f t="shared" ref="S1502" si="4571">IF(R1502=""," ",$B1502)</f>
        <v xml:space="preserve"> </v>
      </c>
    </row>
    <row r="1503" spans="1:19" ht="24" x14ac:dyDescent="0.2">
      <c r="A1503" s="230">
        <v>2085</v>
      </c>
      <c r="B1503" s="244" t="s">
        <v>9627</v>
      </c>
      <c r="C1503" s="232" t="s">
        <v>8622</v>
      </c>
      <c r="D1503" s="244" t="s">
        <v>15692</v>
      </c>
      <c r="E1503" s="244" t="s">
        <v>15692</v>
      </c>
      <c r="F1503" t="s">
        <v>15803</v>
      </c>
      <c r="G1503" t="str">
        <f t="shared" si="4485"/>
        <v xml:space="preserve"> </v>
      </c>
      <c r="H1503" t="s">
        <v>15803</v>
      </c>
      <c r="I1503" t="str">
        <f t="shared" si="4486"/>
        <v xml:space="preserve"> </v>
      </c>
      <c r="J1503" t="s">
        <v>15803</v>
      </c>
      <c r="K1503" t="str">
        <f t="shared" si="4487"/>
        <v xml:space="preserve"> </v>
      </c>
      <c r="L1503" t="s">
        <v>15803</v>
      </c>
      <c r="M1503" t="str">
        <f t="shared" si="4487"/>
        <v xml:space="preserve"> </v>
      </c>
      <c r="N1503" t="s">
        <v>15803</v>
      </c>
      <c r="O1503" t="str">
        <f t="shared" ref="O1503" si="4572">IF(N1503=""," ",$B1503)</f>
        <v xml:space="preserve"> </v>
      </c>
      <c r="P1503" t="s">
        <v>15803</v>
      </c>
      <c r="Q1503" t="str">
        <f t="shared" ref="Q1503" si="4573">IF(P1503=""," ",$B1503)</f>
        <v xml:space="preserve"> </v>
      </c>
      <c r="R1503" t="s">
        <v>15803</v>
      </c>
      <c r="S1503" t="str">
        <f t="shared" ref="S1503" si="4574">IF(R1503=""," ",$B1503)</f>
        <v xml:space="preserve"> </v>
      </c>
    </row>
    <row r="1504" spans="1:19" ht="36" x14ac:dyDescent="0.2">
      <c r="A1504" s="230">
        <v>2086</v>
      </c>
      <c r="B1504" s="244" t="s">
        <v>9623</v>
      </c>
      <c r="C1504" s="232" t="s">
        <v>8617</v>
      </c>
      <c r="D1504" s="244" t="s">
        <v>9623</v>
      </c>
      <c r="E1504" s="244" t="s">
        <v>9623</v>
      </c>
      <c r="F1504" t="s">
        <v>15803</v>
      </c>
      <c r="G1504" t="str">
        <f t="shared" si="4485"/>
        <v xml:space="preserve"> </v>
      </c>
      <c r="H1504" t="s">
        <v>15803</v>
      </c>
      <c r="I1504" t="str">
        <f t="shared" si="4486"/>
        <v xml:space="preserve"> </v>
      </c>
      <c r="J1504" t="s">
        <v>15803</v>
      </c>
      <c r="K1504" t="str">
        <f t="shared" si="4487"/>
        <v xml:space="preserve"> </v>
      </c>
      <c r="L1504" t="s">
        <v>15803</v>
      </c>
      <c r="M1504" t="str">
        <f t="shared" si="4487"/>
        <v xml:space="preserve"> </v>
      </c>
      <c r="N1504" t="s">
        <v>15803</v>
      </c>
      <c r="O1504" t="str">
        <f t="shared" ref="O1504" si="4575">IF(N1504=""," ",$B1504)</f>
        <v xml:space="preserve"> </v>
      </c>
      <c r="P1504" t="s">
        <v>15803</v>
      </c>
      <c r="Q1504" t="str">
        <f t="shared" ref="Q1504" si="4576">IF(P1504=""," ",$B1504)</f>
        <v xml:space="preserve"> </v>
      </c>
      <c r="R1504" t="s">
        <v>15803</v>
      </c>
      <c r="S1504" t="str">
        <f t="shared" ref="S1504" si="4577">IF(R1504=""," ",$B1504)</f>
        <v xml:space="preserve"> </v>
      </c>
    </row>
    <row r="1505" spans="1:19" ht="48" x14ac:dyDescent="0.2">
      <c r="A1505" s="230">
        <v>2089</v>
      </c>
      <c r="B1505" s="244" t="s">
        <v>9349</v>
      </c>
      <c r="C1505" s="232" t="s">
        <v>8609</v>
      </c>
      <c r="D1505" s="244" t="s">
        <v>9349</v>
      </c>
      <c r="E1505" s="244" t="s">
        <v>9349</v>
      </c>
      <c r="F1505" t="s">
        <v>15803</v>
      </c>
      <c r="G1505" t="str">
        <f t="shared" si="4485"/>
        <v xml:space="preserve"> </v>
      </c>
      <c r="H1505" t="s">
        <v>15803</v>
      </c>
      <c r="I1505" t="str">
        <f t="shared" si="4486"/>
        <v xml:space="preserve"> </v>
      </c>
      <c r="J1505" t="s">
        <v>15803</v>
      </c>
      <c r="K1505" t="str">
        <f t="shared" si="4487"/>
        <v xml:space="preserve"> </v>
      </c>
      <c r="L1505" t="s">
        <v>15803</v>
      </c>
      <c r="M1505" t="str">
        <f t="shared" si="4487"/>
        <v xml:space="preserve"> </v>
      </c>
      <c r="N1505" t="s">
        <v>15803</v>
      </c>
      <c r="O1505" t="str">
        <f t="shared" ref="O1505" si="4578">IF(N1505=""," ",$B1505)</f>
        <v xml:space="preserve"> </v>
      </c>
      <c r="P1505" t="s">
        <v>15803</v>
      </c>
      <c r="Q1505" t="str">
        <f t="shared" ref="Q1505" si="4579">IF(P1505=""," ",$B1505)</f>
        <v xml:space="preserve"> </v>
      </c>
      <c r="R1505" t="s">
        <v>15803</v>
      </c>
      <c r="S1505" t="str">
        <f t="shared" ref="S1505" si="4580">IF(R1505=""," ",$B1505)</f>
        <v xml:space="preserve"> </v>
      </c>
    </row>
    <row r="1506" spans="1:19" ht="24" x14ac:dyDescent="0.2">
      <c r="A1506" s="230">
        <v>2090</v>
      </c>
      <c r="B1506" s="244" t="s">
        <v>9614</v>
      </c>
      <c r="C1506" s="232" t="s">
        <v>8603</v>
      </c>
      <c r="D1506" s="244" t="s">
        <v>9614</v>
      </c>
      <c r="E1506" s="244" t="s">
        <v>9614</v>
      </c>
      <c r="F1506" t="s">
        <v>15803</v>
      </c>
      <c r="G1506" t="str">
        <f t="shared" si="4485"/>
        <v xml:space="preserve"> </v>
      </c>
      <c r="H1506" t="s">
        <v>15803</v>
      </c>
      <c r="I1506" t="str">
        <f t="shared" si="4486"/>
        <v xml:space="preserve"> </v>
      </c>
      <c r="J1506" t="s">
        <v>15803</v>
      </c>
      <c r="K1506" t="str">
        <f t="shared" si="4487"/>
        <v xml:space="preserve"> </v>
      </c>
      <c r="L1506" t="s">
        <v>15803</v>
      </c>
      <c r="M1506" t="str">
        <f t="shared" si="4487"/>
        <v xml:space="preserve"> </v>
      </c>
      <c r="N1506" t="s">
        <v>15803</v>
      </c>
      <c r="O1506" t="str">
        <f t="shared" ref="O1506" si="4581">IF(N1506=""," ",$B1506)</f>
        <v xml:space="preserve"> </v>
      </c>
      <c r="P1506" t="s">
        <v>15803</v>
      </c>
      <c r="Q1506" t="str">
        <f t="shared" ref="Q1506" si="4582">IF(P1506=""," ",$B1506)</f>
        <v xml:space="preserve"> </v>
      </c>
      <c r="R1506" t="s">
        <v>15803</v>
      </c>
      <c r="S1506" t="str">
        <f t="shared" ref="S1506" si="4583">IF(R1506=""," ",$B1506)</f>
        <v xml:space="preserve"> </v>
      </c>
    </row>
    <row r="1507" spans="1:19" ht="24" x14ac:dyDescent="0.2">
      <c r="A1507" s="230">
        <v>2091</v>
      </c>
      <c r="B1507" s="244" t="s">
        <v>9611</v>
      </c>
      <c r="C1507" s="232" t="s">
        <v>8600</v>
      </c>
      <c r="D1507" s="244" t="s">
        <v>9611</v>
      </c>
      <c r="E1507" s="244" t="s">
        <v>9611</v>
      </c>
      <c r="F1507" t="s">
        <v>15803</v>
      </c>
      <c r="G1507" t="str">
        <f t="shared" si="4485"/>
        <v xml:space="preserve"> </v>
      </c>
      <c r="H1507" t="s">
        <v>15803</v>
      </c>
      <c r="I1507" t="str">
        <f t="shared" si="4486"/>
        <v xml:space="preserve"> </v>
      </c>
      <c r="J1507" t="s">
        <v>15803</v>
      </c>
      <c r="K1507" t="str">
        <f t="shared" si="4487"/>
        <v xml:space="preserve"> </v>
      </c>
      <c r="L1507" t="s">
        <v>15803</v>
      </c>
      <c r="M1507" t="str">
        <f t="shared" si="4487"/>
        <v xml:space="preserve"> </v>
      </c>
      <c r="N1507" t="s">
        <v>15803</v>
      </c>
      <c r="O1507" t="str">
        <f t="shared" ref="O1507" si="4584">IF(N1507=""," ",$B1507)</f>
        <v xml:space="preserve"> </v>
      </c>
      <c r="P1507" t="s">
        <v>15803</v>
      </c>
      <c r="Q1507" t="str">
        <f t="shared" ref="Q1507" si="4585">IF(P1507=""," ",$B1507)</f>
        <v xml:space="preserve"> </v>
      </c>
      <c r="R1507" t="s">
        <v>15803</v>
      </c>
      <c r="S1507" t="str">
        <f t="shared" ref="S1507" si="4586">IF(R1507=""," ",$B1507)</f>
        <v xml:space="preserve"> </v>
      </c>
    </row>
    <row r="1508" spans="1:19" ht="24" x14ac:dyDescent="0.2">
      <c r="A1508" s="230">
        <v>2092</v>
      </c>
      <c r="B1508" s="244" t="s">
        <v>9608</v>
      </c>
      <c r="C1508" s="232" t="s">
        <v>8597</v>
      </c>
      <c r="D1508" s="244" t="s">
        <v>9608</v>
      </c>
      <c r="E1508" s="244" t="s">
        <v>9608</v>
      </c>
      <c r="F1508" t="s">
        <v>15803</v>
      </c>
      <c r="G1508" t="str">
        <f t="shared" si="4485"/>
        <v xml:space="preserve"> </v>
      </c>
      <c r="H1508" t="s">
        <v>15803</v>
      </c>
      <c r="I1508" t="str">
        <f t="shared" si="4486"/>
        <v xml:space="preserve"> </v>
      </c>
      <c r="J1508" t="s">
        <v>15803</v>
      </c>
      <c r="K1508" t="str">
        <f t="shared" si="4487"/>
        <v xml:space="preserve"> </v>
      </c>
      <c r="L1508" t="s">
        <v>15803</v>
      </c>
      <c r="M1508" t="str">
        <f t="shared" si="4487"/>
        <v xml:space="preserve"> </v>
      </c>
      <c r="N1508" t="s">
        <v>15803</v>
      </c>
      <c r="O1508" t="str">
        <f t="shared" ref="O1508" si="4587">IF(N1508=""," ",$B1508)</f>
        <v xml:space="preserve"> </v>
      </c>
      <c r="P1508" t="s">
        <v>15803</v>
      </c>
      <c r="Q1508" t="str">
        <f t="shared" ref="Q1508" si="4588">IF(P1508=""," ",$B1508)</f>
        <v xml:space="preserve"> </v>
      </c>
      <c r="R1508" t="s">
        <v>15803</v>
      </c>
      <c r="S1508" t="str">
        <f t="shared" ref="S1508" si="4589">IF(R1508=""," ",$B1508)</f>
        <v xml:space="preserve"> </v>
      </c>
    </row>
    <row r="1509" spans="1:19" x14ac:dyDescent="0.2">
      <c r="A1509" s="230">
        <v>2093</v>
      </c>
      <c r="B1509" s="244" t="s">
        <v>9605</v>
      </c>
      <c r="C1509" s="232" t="s">
        <v>8594</v>
      </c>
      <c r="D1509" s="244" t="s">
        <v>9605</v>
      </c>
      <c r="E1509" s="244" t="s">
        <v>9605</v>
      </c>
      <c r="F1509" t="s">
        <v>15803</v>
      </c>
      <c r="G1509" t="str">
        <f t="shared" si="4485"/>
        <v xml:space="preserve"> </v>
      </c>
      <c r="H1509" t="s">
        <v>15803</v>
      </c>
      <c r="I1509" t="str">
        <f t="shared" si="4486"/>
        <v xml:space="preserve"> </v>
      </c>
      <c r="J1509" t="s">
        <v>15803</v>
      </c>
      <c r="K1509" t="str">
        <f t="shared" si="4487"/>
        <v xml:space="preserve"> </v>
      </c>
      <c r="L1509" t="s">
        <v>15803</v>
      </c>
      <c r="M1509" t="str">
        <f t="shared" si="4487"/>
        <v xml:space="preserve"> </v>
      </c>
      <c r="N1509" t="s">
        <v>15803</v>
      </c>
      <c r="O1509" t="str">
        <f t="shared" ref="O1509" si="4590">IF(N1509=""," ",$B1509)</f>
        <v xml:space="preserve"> </v>
      </c>
      <c r="P1509" t="s">
        <v>15803</v>
      </c>
      <c r="Q1509" t="str">
        <f t="shared" ref="Q1509" si="4591">IF(P1509=""," ",$B1509)</f>
        <v xml:space="preserve"> </v>
      </c>
      <c r="R1509" t="s">
        <v>15803</v>
      </c>
      <c r="S1509" t="str">
        <f t="shared" ref="S1509" si="4592">IF(R1509=""," ",$B1509)</f>
        <v xml:space="preserve"> </v>
      </c>
    </row>
    <row r="1510" spans="1:19" ht="48" x14ac:dyDescent="0.2">
      <c r="A1510" s="230">
        <v>2094</v>
      </c>
      <c r="B1510" s="244" t="s">
        <v>9602</v>
      </c>
      <c r="C1510" s="232" t="s">
        <v>8588</v>
      </c>
      <c r="D1510" s="244" t="s">
        <v>9602</v>
      </c>
      <c r="E1510" s="244" t="s">
        <v>9602</v>
      </c>
      <c r="F1510" t="s">
        <v>15803</v>
      </c>
      <c r="G1510" t="str">
        <f t="shared" si="4485"/>
        <v xml:space="preserve"> </v>
      </c>
      <c r="H1510" t="s">
        <v>15803</v>
      </c>
      <c r="I1510" t="str">
        <f t="shared" si="4486"/>
        <v xml:space="preserve"> </v>
      </c>
      <c r="J1510" t="s">
        <v>15803</v>
      </c>
      <c r="K1510" t="str">
        <f t="shared" si="4487"/>
        <v xml:space="preserve"> </v>
      </c>
      <c r="L1510" t="s">
        <v>15803</v>
      </c>
      <c r="M1510" t="str">
        <f t="shared" si="4487"/>
        <v xml:space="preserve"> </v>
      </c>
      <c r="N1510" t="s">
        <v>15803</v>
      </c>
      <c r="O1510" t="str">
        <f t="shared" ref="O1510" si="4593">IF(N1510=""," ",$B1510)</f>
        <v xml:space="preserve"> </v>
      </c>
      <c r="P1510" t="s">
        <v>15803</v>
      </c>
      <c r="Q1510" t="str">
        <f t="shared" ref="Q1510" si="4594">IF(P1510=""," ",$B1510)</f>
        <v xml:space="preserve"> </v>
      </c>
      <c r="R1510" t="s">
        <v>15803</v>
      </c>
      <c r="S1510" t="str">
        <f t="shared" ref="S1510" si="4595">IF(R1510=""," ",$B1510)</f>
        <v xml:space="preserve"> </v>
      </c>
    </row>
    <row r="1511" spans="1:19" ht="48" x14ac:dyDescent="0.2">
      <c r="A1511" s="230">
        <v>2095</v>
      </c>
      <c r="B1511" s="244" t="s">
        <v>9600</v>
      </c>
      <c r="C1511" s="232" t="s">
        <v>8585</v>
      </c>
      <c r="D1511" s="244" t="s">
        <v>9600</v>
      </c>
      <c r="E1511" s="244" t="s">
        <v>9600</v>
      </c>
      <c r="F1511" t="s">
        <v>15803</v>
      </c>
      <c r="G1511" t="str">
        <f t="shared" si="4485"/>
        <v xml:space="preserve"> </v>
      </c>
      <c r="H1511" t="s">
        <v>15803</v>
      </c>
      <c r="I1511" t="str">
        <f t="shared" si="4486"/>
        <v xml:space="preserve"> </v>
      </c>
      <c r="J1511" t="s">
        <v>15803</v>
      </c>
      <c r="K1511" t="str">
        <f t="shared" si="4487"/>
        <v xml:space="preserve"> </v>
      </c>
      <c r="L1511" t="s">
        <v>15803</v>
      </c>
      <c r="M1511" t="str">
        <f t="shared" si="4487"/>
        <v xml:space="preserve"> </v>
      </c>
      <c r="N1511" t="s">
        <v>15803</v>
      </c>
      <c r="O1511" t="str">
        <f t="shared" ref="O1511" si="4596">IF(N1511=""," ",$B1511)</f>
        <v xml:space="preserve"> </v>
      </c>
      <c r="P1511" t="s">
        <v>15803</v>
      </c>
      <c r="Q1511" t="str">
        <f t="shared" ref="Q1511" si="4597">IF(P1511=""," ",$B1511)</f>
        <v xml:space="preserve"> </v>
      </c>
      <c r="R1511" t="s">
        <v>15803</v>
      </c>
      <c r="S1511" t="str">
        <f t="shared" ref="S1511" si="4598">IF(R1511=""," ",$B1511)</f>
        <v xml:space="preserve"> </v>
      </c>
    </row>
    <row r="1512" spans="1:19" ht="24" x14ac:dyDescent="0.2">
      <c r="A1512" s="230">
        <v>2096</v>
      </c>
      <c r="B1512" s="244" t="s">
        <v>9597</v>
      </c>
      <c r="C1512" s="232" t="s">
        <v>8580</v>
      </c>
      <c r="D1512" s="244" t="s">
        <v>9597</v>
      </c>
      <c r="E1512" s="244" t="s">
        <v>9597</v>
      </c>
      <c r="F1512" t="s">
        <v>15803</v>
      </c>
      <c r="G1512" t="str">
        <f t="shared" si="4485"/>
        <v xml:space="preserve"> </v>
      </c>
      <c r="H1512" t="s">
        <v>15803</v>
      </c>
      <c r="I1512" t="str">
        <f t="shared" si="4486"/>
        <v xml:space="preserve"> </v>
      </c>
      <c r="J1512" t="s">
        <v>15803</v>
      </c>
      <c r="K1512" t="str">
        <f t="shared" si="4487"/>
        <v xml:space="preserve"> </v>
      </c>
      <c r="L1512" t="s">
        <v>15803</v>
      </c>
      <c r="M1512" t="str">
        <f t="shared" si="4487"/>
        <v xml:space="preserve"> </v>
      </c>
      <c r="N1512" t="s">
        <v>15803</v>
      </c>
      <c r="O1512" t="str">
        <f t="shared" ref="O1512" si="4599">IF(N1512=""," ",$B1512)</f>
        <v xml:space="preserve"> </v>
      </c>
      <c r="P1512" t="s">
        <v>15803</v>
      </c>
      <c r="Q1512" t="str">
        <f t="shared" ref="Q1512" si="4600">IF(P1512=""," ",$B1512)</f>
        <v xml:space="preserve"> </v>
      </c>
      <c r="R1512" t="s">
        <v>15803</v>
      </c>
      <c r="S1512" t="str">
        <f t="shared" ref="S1512" si="4601">IF(R1512=""," ",$B1512)</f>
        <v xml:space="preserve"> </v>
      </c>
    </row>
    <row r="1513" spans="1:19" ht="36" x14ac:dyDescent="0.2">
      <c r="A1513" s="230">
        <v>2097</v>
      </c>
      <c r="B1513" s="244" t="s">
        <v>9594</v>
      </c>
      <c r="C1513" s="232" t="s">
        <v>8576</v>
      </c>
      <c r="D1513" s="244" t="s">
        <v>9594</v>
      </c>
      <c r="E1513" s="244" t="s">
        <v>9594</v>
      </c>
      <c r="F1513" t="s">
        <v>15803</v>
      </c>
      <c r="G1513" t="str">
        <f t="shared" si="4485"/>
        <v xml:space="preserve"> </v>
      </c>
      <c r="H1513" t="s">
        <v>15803</v>
      </c>
      <c r="I1513" t="str">
        <f t="shared" si="4486"/>
        <v xml:space="preserve"> </v>
      </c>
      <c r="J1513" t="s">
        <v>15803</v>
      </c>
      <c r="K1513" t="str">
        <f t="shared" si="4487"/>
        <v xml:space="preserve"> </v>
      </c>
      <c r="L1513" t="s">
        <v>15803</v>
      </c>
      <c r="M1513" t="str">
        <f t="shared" si="4487"/>
        <v xml:space="preserve"> </v>
      </c>
      <c r="N1513" t="s">
        <v>15803</v>
      </c>
      <c r="O1513" t="str">
        <f t="shared" ref="O1513" si="4602">IF(N1513=""," ",$B1513)</f>
        <v xml:space="preserve"> </v>
      </c>
      <c r="P1513" t="s">
        <v>15803</v>
      </c>
      <c r="Q1513" t="str">
        <f t="shared" ref="Q1513" si="4603">IF(P1513=""," ",$B1513)</f>
        <v xml:space="preserve"> </v>
      </c>
      <c r="R1513" t="s">
        <v>15803</v>
      </c>
      <c r="S1513" t="str">
        <f t="shared" ref="S1513" si="4604">IF(R1513=""," ",$B1513)</f>
        <v xml:space="preserve"> </v>
      </c>
    </row>
    <row r="1514" spans="1:19" x14ac:dyDescent="0.2">
      <c r="A1514" s="230">
        <v>2101</v>
      </c>
      <c r="B1514" s="244" t="s">
        <v>9585</v>
      </c>
      <c r="C1514" s="232" t="s">
        <v>8565</v>
      </c>
      <c r="D1514" s="244" t="s">
        <v>9585</v>
      </c>
      <c r="E1514" s="244" t="s">
        <v>9585</v>
      </c>
      <c r="F1514" t="s">
        <v>15803</v>
      </c>
      <c r="G1514" t="str">
        <f t="shared" si="4485"/>
        <v xml:space="preserve"> </v>
      </c>
      <c r="H1514" t="s">
        <v>15803</v>
      </c>
      <c r="I1514" t="str">
        <f t="shared" si="4486"/>
        <v xml:space="preserve"> </v>
      </c>
      <c r="J1514" t="s">
        <v>15803</v>
      </c>
      <c r="K1514" t="str">
        <f t="shared" si="4487"/>
        <v xml:space="preserve"> </v>
      </c>
      <c r="L1514" t="s">
        <v>15803</v>
      </c>
      <c r="M1514" t="str">
        <f t="shared" si="4487"/>
        <v xml:space="preserve"> </v>
      </c>
      <c r="N1514" t="s">
        <v>15803</v>
      </c>
      <c r="O1514" t="str">
        <f t="shared" ref="O1514" si="4605">IF(N1514=""," ",$B1514)</f>
        <v xml:space="preserve"> </v>
      </c>
      <c r="P1514" t="s">
        <v>15803</v>
      </c>
      <c r="Q1514" t="str">
        <f t="shared" ref="Q1514" si="4606">IF(P1514=""," ",$B1514)</f>
        <v xml:space="preserve"> </v>
      </c>
      <c r="R1514" t="s">
        <v>15803</v>
      </c>
      <c r="S1514" t="str">
        <f t="shared" ref="S1514" si="4607">IF(R1514=""," ",$B1514)</f>
        <v xml:space="preserve"> </v>
      </c>
    </row>
    <row r="1515" spans="1:19" x14ac:dyDescent="0.2">
      <c r="A1515" s="230">
        <v>2102</v>
      </c>
      <c r="B1515" s="244" t="s">
        <v>9582</v>
      </c>
      <c r="C1515" s="232" t="s">
        <v>8563</v>
      </c>
      <c r="D1515" s="244" t="s">
        <v>9582</v>
      </c>
      <c r="E1515" s="244" t="s">
        <v>9582</v>
      </c>
      <c r="F1515" t="s">
        <v>15803</v>
      </c>
      <c r="G1515" t="str">
        <f t="shared" si="4485"/>
        <v xml:space="preserve"> </v>
      </c>
      <c r="H1515" t="s">
        <v>15803</v>
      </c>
      <c r="I1515" t="str">
        <f t="shared" si="4486"/>
        <v xml:space="preserve"> </v>
      </c>
      <c r="J1515" t="s">
        <v>15803</v>
      </c>
      <c r="K1515" t="str">
        <f t="shared" si="4487"/>
        <v xml:space="preserve"> </v>
      </c>
      <c r="L1515" t="s">
        <v>15803</v>
      </c>
      <c r="M1515" t="str">
        <f t="shared" si="4487"/>
        <v xml:space="preserve"> </v>
      </c>
      <c r="N1515" t="s">
        <v>15803</v>
      </c>
      <c r="O1515" t="str">
        <f t="shared" ref="O1515" si="4608">IF(N1515=""," ",$B1515)</f>
        <v xml:space="preserve"> </v>
      </c>
      <c r="P1515" t="s">
        <v>15803</v>
      </c>
      <c r="Q1515" t="str">
        <f t="shared" ref="Q1515" si="4609">IF(P1515=""," ",$B1515)</f>
        <v xml:space="preserve"> </v>
      </c>
      <c r="R1515" t="s">
        <v>15803</v>
      </c>
      <c r="S1515" t="str">
        <f t="shared" ref="S1515" si="4610">IF(R1515=""," ",$B1515)</f>
        <v xml:space="preserve"> </v>
      </c>
    </row>
    <row r="1516" spans="1:19" ht="24" x14ac:dyDescent="0.2">
      <c r="A1516" s="230">
        <v>2103</v>
      </c>
      <c r="B1516" s="244" t="s">
        <v>9579</v>
      </c>
      <c r="C1516" s="232" t="s">
        <v>8557</v>
      </c>
      <c r="D1516" s="244" t="s">
        <v>9579</v>
      </c>
      <c r="E1516" s="244" t="s">
        <v>9579</v>
      </c>
      <c r="F1516" t="s">
        <v>15803</v>
      </c>
      <c r="G1516" t="str">
        <f t="shared" si="4485"/>
        <v xml:space="preserve"> </v>
      </c>
      <c r="H1516" t="s">
        <v>15803</v>
      </c>
      <c r="I1516" t="str">
        <f t="shared" si="4486"/>
        <v xml:space="preserve"> </v>
      </c>
      <c r="J1516" t="s">
        <v>15803</v>
      </c>
      <c r="K1516" t="str">
        <f t="shared" si="4487"/>
        <v xml:space="preserve"> </v>
      </c>
      <c r="L1516" t="s">
        <v>15803</v>
      </c>
      <c r="M1516" t="str">
        <f t="shared" si="4487"/>
        <v xml:space="preserve"> </v>
      </c>
      <c r="N1516" t="s">
        <v>15803</v>
      </c>
      <c r="O1516" t="str">
        <f t="shared" ref="O1516" si="4611">IF(N1516=""," ",$B1516)</f>
        <v xml:space="preserve"> </v>
      </c>
      <c r="P1516" t="s">
        <v>15803</v>
      </c>
      <c r="Q1516" t="str">
        <f t="shared" ref="Q1516" si="4612">IF(P1516=""," ",$B1516)</f>
        <v xml:space="preserve"> </v>
      </c>
      <c r="R1516" t="s">
        <v>15803</v>
      </c>
      <c r="S1516" t="str">
        <f t="shared" ref="S1516" si="4613">IF(R1516=""," ",$B1516)</f>
        <v xml:space="preserve"> </v>
      </c>
    </row>
    <row r="1517" spans="1:19" x14ac:dyDescent="0.2">
      <c r="A1517" s="230">
        <v>2104</v>
      </c>
      <c r="B1517" s="244" t="s">
        <v>9576</v>
      </c>
      <c r="C1517" s="232" t="s">
        <v>8554</v>
      </c>
      <c r="D1517" s="244" t="s">
        <v>9576</v>
      </c>
      <c r="E1517" s="244" t="s">
        <v>9576</v>
      </c>
      <c r="F1517" t="s">
        <v>15803</v>
      </c>
      <c r="G1517" t="str">
        <f t="shared" si="4485"/>
        <v xml:space="preserve"> </v>
      </c>
      <c r="H1517" t="s">
        <v>15803</v>
      </c>
      <c r="I1517" t="str">
        <f t="shared" si="4486"/>
        <v xml:space="preserve"> </v>
      </c>
      <c r="J1517" t="s">
        <v>15803</v>
      </c>
      <c r="K1517" t="str">
        <f t="shared" si="4487"/>
        <v xml:space="preserve"> </v>
      </c>
      <c r="L1517" t="s">
        <v>15803</v>
      </c>
      <c r="M1517" t="str">
        <f t="shared" si="4487"/>
        <v xml:space="preserve"> </v>
      </c>
      <c r="N1517" t="s">
        <v>15803</v>
      </c>
      <c r="O1517" t="str">
        <f t="shared" ref="O1517" si="4614">IF(N1517=""," ",$B1517)</f>
        <v xml:space="preserve"> </v>
      </c>
      <c r="P1517" t="s">
        <v>15803</v>
      </c>
      <c r="Q1517" t="str">
        <f t="shared" ref="Q1517" si="4615">IF(P1517=""," ",$B1517)</f>
        <v xml:space="preserve"> </v>
      </c>
      <c r="R1517" t="s">
        <v>15803</v>
      </c>
      <c r="S1517" t="str">
        <f t="shared" ref="S1517" si="4616">IF(R1517=""," ",$B1517)</f>
        <v xml:space="preserve"> </v>
      </c>
    </row>
    <row r="1518" spans="1:19" ht="48" x14ac:dyDescent="0.2">
      <c r="A1518" s="230">
        <v>2105</v>
      </c>
      <c r="B1518" s="244" t="s">
        <v>9573</v>
      </c>
      <c r="C1518" s="232" t="s">
        <v>8551</v>
      </c>
      <c r="D1518" s="244" t="s">
        <v>9573</v>
      </c>
      <c r="E1518" s="244" t="s">
        <v>9573</v>
      </c>
      <c r="F1518" t="s">
        <v>15803</v>
      </c>
      <c r="G1518" t="str">
        <f t="shared" si="4485"/>
        <v xml:space="preserve"> </v>
      </c>
      <c r="H1518" t="s">
        <v>15803</v>
      </c>
      <c r="I1518" t="str">
        <f t="shared" si="4486"/>
        <v xml:space="preserve"> </v>
      </c>
      <c r="J1518" t="s">
        <v>15803</v>
      </c>
      <c r="K1518" t="str">
        <f t="shared" si="4487"/>
        <v xml:space="preserve"> </v>
      </c>
      <c r="L1518" t="s">
        <v>15803</v>
      </c>
      <c r="M1518" t="str">
        <f t="shared" si="4487"/>
        <v xml:space="preserve"> </v>
      </c>
      <c r="N1518" t="s">
        <v>15803</v>
      </c>
      <c r="O1518" t="str">
        <f t="shared" ref="O1518" si="4617">IF(N1518=""," ",$B1518)</f>
        <v xml:space="preserve"> </v>
      </c>
      <c r="P1518" t="s">
        <v>15803</v>
      </c>
      <c r="Q1518" t="str">
        <f t="shared" ref="Q1518" si="4618">IF(P1518=""," ",$B1518)</f>
        <v xml:space="preserve"> </v>
      </c>
      <c r="R1518" t="s">
        <v>15803</v>
      </c>
      <c r="S1518" t="str">
        <f t="shared" ref="S1518" si="4619">IF(R1518=""," ",$B1518)</f>
        <v xml:space="preserve"> </v>
      </c>
    </row>
    <row r="1519" spans="1:19" ht="24" x14ac:dyDescent="0.2">
      <c r="A1519" s="230">
        <v>2106</v>
      </c>
      <c r="B1519" s="244" t="s">
        <v>9570</v>
      </c>
      <c r="C1519" s="59" t="s">
        <v>8547</v>
      </c>
      <c r="D1519" s="244" t="s">
        <v>9570</v>
      </c>
      <c r="E1519" s="244" t="s">
        <v>9570</v>
      </c>
      <c r="F1519" t="s">
        <v>15803</v>
      </c>
      <c r="G1519" t="str">
        <f t="shared" si="4485"/>
        <v xml:space="preserve"> </v>
      </c>
      <c r="H1519" t="s">
        <v>15803</v>
      </c>
      <c r="I1519" t="str">
        <f t="shared" si="4486"/>
        <v xml:space="preserve"> </v>
      </c>
      <c r="J1519" t="s">
        <v>15803</v>
      </c>
      <c r="K1519" t="str">
        <f t="shared" si="4487"/>
        <v xml:space="preserve"> </v>
      </c>
      <c r="L1519" t="s">
        <v>15803</v>
      </c>
      <c r="M1519" t="str">
        <f t="shared" si="4487"/>
        <v xml:space="preserve"> </v>
      </c>
      <c r="N1519" t="s">
        <v>15803</v>
      </c>
      <c r="O1519" t="str">
        <f t="shared" ref="O1519" si="4620">IF(N1519=""," ",$B1519)</f>
        <v xml:space="preserve"> </v>
      </c>
      <c r="P1519" t="s">
        <v>15803</v>
      </c>
      <c r="Q1519" t="str">
        <f t="shared" ref="Q1519" si="4621">IF(P1519=""," ",$B1519)</f>
        <v xml:space="preserve"> </v>
      </c>
      <c r="R1519" t="s">
        <v>15803</v>
      </c>
      <c r="S1519" t="str">
        <f t="shared" ref="S1519" si="4622">IF(R1519=""," ",$B1519)</f>
        <v xml:space="preserve"> </v>
      </c>
    </row>
    <row r="1520" spans="1:19" ht="36" x14ac:dyDescent="0.2">
      <c r="A1520" s="230">
        <v>2107</v>
      </c>
      <c r="B1520" s="244" t="s">
        <v>9567</v>
      </c>
      <c r="C1520" s="232" t="s">
        <v>8540</v>
      </c>
      <c r="D1520" s="244" t="s">
        <v>9567</v>
      </c>
      <c r="E1520" s="244" t="s">
        <v>9567</v>
      </c>
      <c r="F1520" t="s">
        <v>15803</v>
      </c>
      <c r="G1520" t="str">
        <f t="shared" si="4485"/>
        <v xml:space="preserve"> </v>
      </c>
      <c r="H1520" t="s">
        <v>15803</v>
      </c>
      <c r="I1520" t="str">
        <f t="shared" si="4486"/>
        <v xml:space="preserve"> </v>
      </c>
      <c r="J1520" t="s">
        <v>15803</v>
      </c>
      <c r="K1520" t="str">
        <f t="shared" si="4487"/>
        <v xml:space="preserve"> </v>
      </c>
      <c r="L1520" t="s">
        <v>15803</v>
      </c>
      <c r="M1520" t="str">
        <f t="shared" si="4487"/>
        <v xml:space="preserve"> </v>
      </c>
      <c r="N1520" t="s">
        <v>15803</v>
      </c>
      <c r="O1520" t="str">
        <f t="shared" ref="O1520" si="4623">IF(N1520=""," ",$B1520)</f>
        <v xml:space="preserve"> </v>
      </c>
      <c r="P1520" t="s">
        <v>15803</v>
      </c>
      <c r="Q1520" t="str">
        <f t="shared" ref="Q1520" si="4624">IF(P1520=""," ",$B1520)</f>
        <v xml:space="preserve"> </v>
      </c>
      <c r="R1520" t="s">
        <v>15803</v>
      </c>
      <c r="S1520" t="str">
        <f t="shared" ref="S1520" si="4625">IF(R1520=""," ",$B1520)</f>
        <v xml:space="preserve"> </v>
      </c>
    </row>
    <row r="1521" spans="1:19" ht="24" x14ac:dyDescent="0.2">
      <c r="A1521" s="230">
        <v>2111</v>
      </c>
      <c r="B1521" s="244" t="s">
        <v>9558</v>
      </c>
      <c r="C1521" s="232" t="s">
        <v>8529</v>
      </c>
      <c r="D1521" s="244" t="s">
        <v>9558</v>
      </c>
      <c r="E1521" s="244" t="s">
        <v>9558</v>
      </c>
      <c r="F1521" t="s">
        <v>15803</v>
      </c>
      <c r="G1521" t="str">
        <f t="shared" si="4485"/>
        <v xml:space="preserve"> </v>
      </c>
      <c r="H1521" t="s">
        <v>15803</v>
      </c>
      <c r="I1521" t="str">
        <f t="shared" si="4486"/>
        <v xml:space="preserve"> </v>
      </c>
      <c r="J1521" t="s">
        <v>15803</v>
      </c>
      <c r="K1521" t="str">
        <f t="shared" si="4487"/>
        <v xml:space="preserve"> </v>
      </c>
      <c r="L1521" t="s">
        <v>15803</v>
      </c>
      <c r="M1521" t="str">
        <f t="shared" si="4487"/>
        <v xml:space="preserve"> </v>
      </c>
      <c r="N1521" t="s">
        <v>15803</v>
      </c>
      <c r="O1521" t="str">
        <f t="shared" ref="O1521" si="4626">IF(N1521=""," ",$B1521)</f>
        <v xml:space="preserve"> </v>
      </c>
      <c r="P1521" t="s">
        <v>15803</v>
      </c>
      <c r="Q1521" t="str">
        <f t="shared" ref="Q1521" si="4627">IF(P1521=""," ",$B1521)</f>
        <v xml:space="preserve"> </v>
      </c>
      <c r="R1521" t="s">
        <v>15803</v>
      </c>
      <c r="S1521" t="str">
        <f t="shared" ref="S1521" si="4628">IF(R1521=""," ",$B1521)</f>
        <v xml:space="preserve"> </v>
      </c>
    </row>
    <row r="1522" spans="1:19" ht="36" x14ac:dyDescent="0.2">
      <c r="A1522" s="230">
        <v>2112</v>
      </c>
      <c r="B1522" s="244" t="s">
        <v>9556</v>
      </c>
      <c r="C1522" s="232" t="s">
        <v>8526</v>
      </c>
      <c r="D1522" s="244" t="s">
        <v>9556</v>
      </c>
      <c r="E1522" s="244" t="s">
        <v>9556</v>
      </c>
      <c r="F1522" t="s">
        <v>15803</v>
      </c>
      <c r="G1522" t="str">
        <f t="shared" si="4485"/>
        <v xml:space="preserve"> </v>
      </c>
      <c r="H1522" t="s">
        <v>15803</v>
      </c>
      <c r="I1522" t="str">
        <f t="shared" si="4486"/>
        <v xml:space="preserve"> </v>
      </c>
      <c r="J1522" t="s">
        <v>15803</v>
      </c>
      <c r="K1522" t="str">
        <f t="shared" si="4487"/>
        <v xml:space="preserve"> </v>
      </c>
      <c r="L1522" t="s">
        <v>15803</v>
      </c>
      <c r="M1522" t="str">
        <f t="shared" si="4487"/>
        <v xml:space="preserve"> </v>
      </c>
      <c r="N1522" t="s">
        <v>15803</v>
      </c>
      <c r="O1522" t="str">
        <f t="shared" ref="O1522" si="4629">IF(N1522=""," ",$B1522)</f>
        <v xml:space="preserve"> </v>
      </c>
      <c r="P1522" t="s">
        <v>15803</v>
      </c>
      <c r="Q1522" t="str">
        <f t="shared" ref="Q1522" si="4630">IF(P1522=""," ",$B1522)</f>
        <v xml:space="preserve"> </v>
      </c>
      <c r="R1522" t="s">
        <v>15803</v>
      </c>
      <c r="S1522" t="str">
        <f t="shared" ref="S1522" si="4631">IF(R1522=""," ",$B1522)</f>
        <v xml:space="preserve"> </v>
      </c>
    </row>
    <row r="1523" spans="1:19" ht="24" x14ac:dyDescent="0.2">
      <c r="A1523" s="230">
        <v>2113</v>
      </c>
      <c r="B1523" s="244" t="s">
        <v>9553</v>
      </c>
      <c r="C1523" s="232" t="s">
        <v>8520</v>
      </c>
      <c r="D1523" s="244" t="s">
        <v>9553</v>
      </c>
      <c r="E1523" s="244" t="s">
        <v>9553</v>
      </c>
      <c r="F1523" t="s">
        <v>15803</v>
      </c>
      <c r="G1523" t="str">
        <f t="shared" si="4485"/>
        <v xml:space="preserve"> </v>
      </c>
      <c r="H1523" t="s">
        <v>15803</v>
      </c>
      <c r="I1523" t="str">
        <f t="shared" si="4486"/>
        <v xml:space="preserve"> </v>
      </c>
      <c r="J1523" t="s">
        <v>15803</v>
      </c>
      <c r="K1523" t="str">
        <f t="shared" si="4487"/>
        <v xml:space="preserve"> </v>
      </c>
      <c r="L1523" t="s">
        <v>15803</v>
      </c>
      <c r="M1523" t="str">
        <f t="shared" si="4487"/>
        <v xml:space="preserve"> </v>
      </c>
      <c r="N1523" t="s">
        <v>15803</v>
      </c>
      <c r="O1523" t="str">
        <f t="shared" ref="O1523" si="4632">IF(N1523=""," ",$B1523)</f>
        <v xml:space="preserve"> </v>
      </c>
      <c r="P1523" t="s">
        <v>15803</v>
      </c>
      <c r="Q1523" t="str">
        <f t="shared" ref="Q1523" si="4633">IF(P1523=""," ",$B1523)</f>
        <v xml:space="preserve"> </v>
      </c>
      <c r="R1523" t="s">
        <v>15803</v>
      </c>
      <c r="S1523" t="str">
        <f t="shared" ref="S1523" si="4634">IF(R1523=""," ",$B1523)</f>
        <v xml:space="preserve"> </v>
      </c>
    </row>
    <row r="1524" spans="1:19" x14ac:dyDescent="0.2">
      <c r="A1524" s="230">
        <v>2116</v>
      </c>
      <c r="B1524" s="244" t="s">
        <v>9545</v>
      </c>
      <c r="C1524" s="232" t="s">
        <v>8511</v>
      </c>
      <c r="D1524" s="244" t="s">
        <v>9545</v>
      </c>
      <c r="E1524" s="244" t="s">
        <v>9545</v>
      </c>
      <c r="F1524" t="s">
        <v>15803</v>
      </c>
      <c r="G1524" t="str">
        <f t="shared" si="4485"/>
        <v xml:space="preserve"> </v>
      </c>
      <c r="H1524" t="s">
        <v>15803</v>
      </c>
      <c r="I1524" t="str">
        <f t="shared" si="4486"/>
        <v xml:space="preserve"> </v>
      </c>
      <c r="J1524" t="s">
        <v>15803</v>
      </c>
      <c r="K1524" t="str">
        <f t="shared" si="4487"/>
        <v xml:space="preserve"> </v>
      </c>
      <c r="L1524" t="s">
        <v>15803</v>
      </c>
      <c r="M1524" t="str">
        <f t="shared" si="4487"/>
        <v xml:space="preserve"> </v>
      </c>
      <c r="N1524" t="s">
        <v>15803</v>
      </c>
      <c r="O1524" t="str">
        <f t="shared" ref="O1524" si="4635">IF(N1524=""," ",$B1524)</f>
        <v xml:space="preserve"> </v>
      </c>
      <c r="P1524" t="s">
        <v>15803</v>
      </c>
      <c r="Q1524" t="str">
        <f t="shared" ref="Q1524" si="4636">IF(P1524=""," ",$B1524)</f>
        <v xml:space="preserve"> </v>
      </c>
      <c r="R1524" t="s">
        <v>15803</v>
      </c>
      <c r="S1524" t="str">
        <f t="shared" ref="S1524" si="4637">IF(R1524=""," ",$B1524)</f>
        <v xml:space="preserve"> </v>
      </c>
    </row>
    <row r="1525" spans="1:19" ht="24" x14ac:dyDescent="0.2">
      <c r="A1525" s="230">
        <v>2117</v>
      </c>
      <c r="B1525" s="244" t="s">
        <v>9542</v>
      </c>
      <c r="C1525" s="232" t="s">
        <v>8506</v>
      </c>
      <c r="D1525" s="244" t="s">
        <v>9542</v>
      </c>
      <c r="E1525" s="244" t="s">
        <v>9542</v>
      </c>
      <c r="F1525" t="s">
        <v>15803</v>
      </c>
      <c r="G1525" t="str">
        <f t="shared" si="4485"/>
        <v xml:space="preserve"> </v>
      </c>
      <c r="H1525" t="s">
        <v>15803</v>
      </c>
      <c r="I1525" t="str">
        <f t="shared" si="4486"/>
        <v xml:space="preserve"> </v>
      </c>
      <c r="J1525" t="s">
        <v>15803</v>
      </c>
      <c r="K1525" t="str">
        <f t="shared" si="4487"/>
        <v xml:space="preserve"> </v>
      </c>
      <c r="L1525" t="s">
        <v>15803</v>
      </c>
      <c r="M1525" t="str">
        <f t="shared" si="4487"/>
        <v xml:space="preserve"> </v>
      </c>
      <c r="N1525" t="s">
        <v>15803</v>
      </c>
      <c r="O1525" t="str">
        <f t="shared" ref="O1525" si="4638">IF(N1525=""," ",$B1525)</f>
        <v xml:space="preserve"> </v>
      </c>
      <c r="P1525" t="s">
        <v>15803</v>
      </c>
      <c r="Q1525" t="str">
        <f t="shared" ref="Q1525" si="4639">IF(P1525=""," ",$B1525)</f>
        <v xml:space="preserve"> </v>
      </c>
      <c r="R1525" t="s">
        <v>15803</v>
      </c>
      <c r="S1525" t="str">
        <f t="shared" ref="S1525" si="4640">IF(R1525=""," ",$B1525)</f>
        <v xml:space="preserve"> </v>
      </c>
    </row>
    <row r="1526" spans="1:19" ht="24" x14ac:dyDescent="0.2">
      <c r="A1526" s="230">
        <v>2118</v>
      </c>
      <c r="B1526" s="244" t="s">
        <v>9346</v>
      </c>
      <c r="C1526" s="232" t="s">
        <v>8502</v>
      </c>
      <c r="D1526" s="244" t="s">
        <v>15630</v>
      </c>
      <c r="E1526" s="244" t="s">
        <v>15630</v>
      </c>
      <c r="F1526" t="s">
        <v>15803</v>
      </c>
      <c r="G1526" t="str">
        <f t="shared" si="4485"/>
        <v xml:space="preserve"> </v>
      </c>
      <c r="H1526" t="s">
        <v>15803</v>
      </c>
      <c r="I1526" t="str">
        <f t="shared" si="4486"/>
        <v xml:space="preserve"> </v>
      </c>
      <c r="J1526" t="s">
        <v>15803</v>
      </c>
      <c r="K1526" t="str">
        <f t="shared" si="4487"/>
        <v xml:space="preserve"> </v>
      </c>
      <c r="L1526" t="s">
        <v>15803</v>
      </c>
      <c r="M1526" t="str">
        <f t="shared" si="4487"/>
        <v xml:space="preserve"> </v>
      </c>
      <c r="N1526" t="s">
        <v>15803</v>
      </c>
      <c r="O1526" t="str">
        <f t="shared" ref="O1526" si="4641">IF(N1526=""," ",$B1526)</f>
        <v xml:space="preserve"> </v>
      </c>
      <c r="P1526" t="s">
        <v>15803</v>
      </c>
      <c r="Q1526" t="str">
        <f t="shared" ref="Q1526" si="4642">IF(P1526=""," ",$B1526)</f>
        <v xml:space="preserve"> </v>
      </c>
      <c r="R1526" t="s">
        <v>15803</v>
      </c>
      <c r="S1526" t="str">
        <f t="shared" ref="S1526" si="4643">IF(R1526=""," ",$B1526)</f>
        <v xml:space="preserve"> </v>
      </c>
    </row>
    <row r="1527" spans="1:19" ht="24" x14ac:dyDescent="0.2">
      <c r="A1527" s="230">
        <v>2119</v>
      </c>
      <c r="B1527" s="244" t="s">
        <v>9538</v>
      </c>
      <c r="C1527" s="232" t="s">
        <v>8498</v>
      </c>
      <c r="D1527" s="244" t="s">
        <v>9538</v>
      </c>
      <c r="E1527" s="244" t="s">
        <v>9538</v>
      </c>
      <c r="F1527" t="s">
        <v>15803</v>
      </c>
      <c r="G1527" t="str">
        <f t="shared" si="4485"/>
        <v xml:space="preserve"> </v>
      </c>
      <c r="H1527" t="s">
        <v>15803</v>
      </c>
      <c r="I1527" t="str">
        <f t="shared" si="4486"/>
        <v xml:space="preserve"> </v>
      </c>
      <c r="J1527" t="s">
        <v>15803</v>
      </c>
      <c r="K1527" t="str">
        <f t="shared" si="4487"/>
        <v xml:space="preserve"> </v>
      </c>
      <c r="L1527" t="s">
        <v>15803</v>
      </c>
      <c r="M1527" t="str">
        <f t="shared" si="4487"/>
        <v xml:space="preserve"> </v>
      </c>
      <c r="N1527" t="s">
        <v>15803</v>
      </c>
      <c r="O1527" t="str">
        <f t="shared" ref="O1527" si="4644">IF(N1527=""," ",$B1527)</f>
        <v xml:space="preserve"> </v>
      </c>
      <c r="P1527" t="s">
        <v>15803</v>
      </c>
      <c r="Q1527" t="str">
        <f t="shared" ref="Q1527" si="4645">IF(P1527=""," ",$B1527)</f>
        <v xml:space="preserve"> </v>
      </c>
      <c r="R1527" t="s">
        <v>15803</v>
      </c>
      <c r="S1527" t="str">
        <f t="shared" ref="S1527" si="4646">IF(R1527=""," ",$B1527)</f>
        <v xml:space="preserve"> </v>
      </c>
    </row>
    <row r="1528" spans="1:19" ht="36" x14ac:dyDescent="0.2">
      <c r="A1528" s="230">
        <v>2120</v>
      </c>
      <c r="B1528" s="244" t="s">
        <v>9535</v>
      </c>
      <c r="C1528" s="232" t="s">
        <v>8491</v>
      </c>
      <c r="D1528" s="244" t="s">
        <v>9535</v>
      </c>
      <c r="E1528" s="244" t="s">
        <v>9535</v>
      </c>
      <c r="F1528" t="s">
        <v>15803</v>
      </c>
      <c r="G1528" t="str">
        <f t="shared" si="4485"/>
        <v xml:space="preserve"> </v>
      </c>
      <c r="H1528" t="s">
        <v>15803</v>
      </c>
      <c r="I1528" t="str">
        <f t="shared" si="4486"/>
        <v xml:space="preserve"> </v>
      </c>
      <c r="J1528" t="s">
        <v>15803</v>
      </c>
      <c r="K1528" t="str">
        <f t="shared" si="4487"/>
        <v xml:space="preserve"> </v>
      </c>
      <c r="L1528" t="s">
        <v>15803</v>
      </c>
      <c r="M1528" t="str">
        <f t="shared" si="4487"/>
        <v xml:space="preserve"> </v>
      </c>
      <c r="N1528" t="s">
        <v>15803</v>
      </c>
      <c r="O1528" t="str">
        <f t="shared" ref="O1528" si="4647">IF(N1528=""," ",$B1528)</f>
        <v xml:space="preserve"> </v>
      </c>
      <c r="P1528" t="s">
        <v>15803</v>
      </c>
      <c r="Q1528" t="str">
        <f t="shared" ref="Q1528" si="4648">IF(P1528=""," ",$B1528)</f>
        <v xml:space="preserve"> </v>
      </c>
      <c r="R1528" t="s">
        <v>15803</v>
      </c>
      <c r="S1528" t="str">
        <f t="shared" ref="S1528" si="4649">IF(R1528=""," ",$B1528)</f>
        <v xml:space="preserve"> </v>
      </c>
    </row>
    <row r="1529" spans="1:19" ht="24" x14ac:dyDescent="0.2">
      <c r="A1529" s="230">
        <v>2123</v>
      </c>
      <c r="B1529" s="244" t="s">
        <v>9522</v>
      </c>
      <c r="C1529" s="232" t="s">
        <v>8480</v>
      </c>
      <c r="D1529" s="244" t="s">
        <v>9522</v>
      </c>
      <c r="E1529" s="244" t="s">
        <v>9522</v>
      </c>
      <c r="F1529" t="s">
        <v>15803</v>
      </c>
      <c r="G1529" t="str">
        <f t="shared" si="4485"/>
        <v xml:space="preserve"> </v>
      </c>
      <c r="H1529" t="s">
        <v>15803</v>
      </c>
      <c r="I1529" t="str">
        <f t="shared" si="4486"/>
        <v xml:space="preserve"> </v>
      </c>
      <c r="J1529" t="s">
        <v>15803</v>
      </c>
      <c r="K1529" t="str">
        <f t="shared" si="4487"/>
        <v xml:space="preserve"> </v>
      </c>
      <c r="L1529" t="s">
        <v>15803</v>
      </c>
      <c r="M1529" t="str">
        <f t="shared" si="4487"/>
        <v xml:space="preserve"> </v>
      </c>
      <c r="N1529" t="s">
        <v>15803</v>
      </c>
      <c r="O1529" t="str">
        <f t="shared" ref="O1529" si="4650">IF(N1529=""," ",$B1529)</f>
        <v xml:space="preserve"> </v>
      </c>
      <c r="P1529" t="s">
        <v>15803</v>
      </c>
      <c r="Q1529" t="str">
        <f t="shared" ref="Q1529" si="4651">IF(P1529=""," ",$B1529)</f>
        <v xml:space="preserve"> </v>
      </c>
      <c r="R1529" t="s">
        <v>15803</v>
      </c>
      <c r="S1529" t="str">
        <f t="shared" ref="S1529" si="4652">IF(R1529=""," ",$B1529)</f>
        <v xml:space="preserve"> </v>
      </c>
    </row>
    <row r="1530" spans="1:19" ht="24" x14ac:dyDescent="0.2">
      <c r="A1530" s="230">
        <v>2124</v>
      </c>
      <c r="B1530" s="244" t="s">
        <v>9517</v>
      </c>
      <c r="C1530" s="232" t="s">
        <v>8477</v>
      </c>
      <c r="D1530" s="244" t="s">
        <v>9517</v>
      </c>
      <c r="E1530" s="244" t="s">
        <v>9517</v>
      </c>
      <c r="F1530" t="s">
        <v>15803</v>
      </c>
      <c r="G1530" t="str">
        <f t="shared" si="4485"/>
        <v xml:space="preserve"> </v>
      </c>
      <c r="H1530" t="s">
        <v>15803</v>
      </c>
      <c r="I1530" t="str">
        <f t="shared" si="4486"/>
        <v xml:space="preserve"> </v>
      </c>
      <c r="J1530" t="s">
        <v>15803</v>
      </c>
      <c r="K1530" t="str">
        <f t="shared" si="4487"/>
        <v xml:space="preserve"> </v>
      </c>
      <c r="L1530" t="s">
        <v>15803</v>
      </c>
      <c r="M1530" t="str">
        <f t="shared" si="4487"/>
        <v xml:space="preserve"> </v>
      </c>
      <c r="N1530" t="s">
        <v>15803</v>
      </c>
      <c r="O1530" t="str">
        <f t="shared" ref="O1530" si="4653">IF(N1530=""," ",$B1530)</f>
        <v xml:space="preserve"> </v>
      </c>
      <c r="P1530" t="s">
        <v>15803</v>
      </c>
      <c r="Q1530" t="str">
        <f t="shared" ref="Q1530" si="4654">IF(P1530=""," ",$B1530)</f>
        <v xml:space="preserve"> </v>
      </c>
      <c r="R1530" t="s">
        <v>15803</v>
      </c>
      <c r="S1530" t="str">
        <f t="shared" ref="S1530" si="4655">IF(R1530=""," ",$B1530)</f>
        <v xml:space="preserve"> </v>
      </c>
    </row>
    <row r="1531" spans="1:19" ht="48" x14ac:dyDescent="0.2">
      <c r="A1531" s="230">
        <v>2125</v>
      </c>
      <c r="B1531" s="244" t="s">
        <v>9514</v>
      </c>
      <c r="C1531" s="232" t="s">
        <v>8473</v>
      </c>
      <c r="D1531" s="244" t="s">
        <v>9514</v>
      </c>
      <c r="E1531" s="244" t="s">
        <v>9514</v>
      </c>
      <c r="F1531" t="s">
        <v>15803</v>
      </c>
      <c r="G1531" t="str">
        <f t="shared" si="4485"/>
        <v xml:space="preserve"> </v>
      </c>
      <c r="H1531" t="s">
        <v>15803</v>
      </c>
      <c r="I1531" t="str">
        <f t="shared" si="4486"/>
        <v xml:space="preserve"> </v>
      </c>
      <c r="J1531" t="s">
        <v>15803</v>
      </c>
      <c r="K1531" t="str">
        <f t="shared" si="4487"/>
        <v xml:space="preserve"> </v>
      </c>
      <c r="L1531" t="s">
        <v>15803</v>
      </c>
      <c r="M1531" t="str">
        <f t="shared" si="4487"/>
        <v xml:space="preserve"> </v>
      </c>
      <c r="N1531" t="s">
        <v>15803</v>
      </c>
      <c r="O1531" t="str">
        <f t="shared" ref="O1531" si="4656">IF(N1531=""," ",$B1531)</f>
        <v xml:space="preserve"> </v>
      </c>
      <c r="P1531" t="s">
        <v>15803</v>
      </c>
      <c r="Q1531" t="str">
        <f t="shared" ref="Q1531" si="4657">IF(P1531=""," ",$B1531)</f>
        <v xml:space="preserve"> </v>
      </c>
      <c r="R1531" t="s">
        <v>15803</v>
      </c>
      <c r="S1531" t="str">
        <f t="shared" ref="S1531" si="4658">IF(R1531=""," ",$B1531)</f>
        <v xml:space="preserve"> </v>
      </c>
    </row>
    <row r="1532" spans="1:19" x14ac:dyDescent="0.2">
      <c r="A1532" s="230">
        <v>2126</v>
      </c>
      <c r="B1532" s="244" t="s">
        <v>9511</v>
      </c>
      <c r="C1532" s="232" t="s">
        <v>8469</v>
      </c>
      <c r="D1532" s="244" t="s">
        <v>9511</v>
      </c>
      <c r="E1532" s="244" t="s">
        <v>9511</v>
      </c>
      <c r="F1532" t="s">
        <v>15803</v>
      </c>
      <c r="G1532" t="str">
        <f t="shared" si="4485"/>
        <v xml:space="preserve"> </v>
      </c>
      <c r="H1532" t="s">
        <v>15803</v>
      </c>
      <c r="I1532" t="str">
        <f t="shared" si="4486"/>
        <v xml:space="preserve"> </v>
      </c>
      <c r="J1532" t="s">
        <v>15803</v>
      </c>
      <c r="K1532" t="str">
        <f t="shared" si="4487"/>
        <v xml:space="preserve"> </v>
      </c>
      <c r="L1532" t="s">
        <v>15803</v>
      </c>
      <c r="M1532" t="str">
        <f t="shared" si="4487"/>
        <v xml:space="preserve"> </v>
      </c>
      <c r="N1532" t="s">
        <v>15803</v>
      </c>
      <c r="O1532" t="str">
        <f t="shared" ref="O1532" si="4659">IF(N1532=""," ",$B1532)</f>
        <v xml:space="preserve"> </v>
      </c>
      <c r="P1532" t="s">
        <v>15803</v>
      </c>
      <c r="Q1532" t="str">
        <f t="shared" ref="Q1532" si="4660">IF(P1532=""," ",$B1532)</f>
        <v xml:space="preserve"> </v>
      </c>
      <c r="R1532" t="s">
        <v>15803</v>
      </c>
      <c r="S1532" t="str">
        <f t="shared" ref="S1532" si="4661">IF(R1532=""," ",$B1532)</f>
        <v xml:space="preserve"> </v>
      </c>
    </row>
    <row r="1533" spans="1:19" ht="24" x14ac:dyDescent="0.2">
      <c r="A1533" s="230">
        <v>2127</v>
      </c>
      <c r="B1533" s="244" t="s">
        <v>9509</v>
      </c>
      <c r="C1533" s="232" t="s">
        <v>8461</v>
      </c>
      <c r="D1533" s="244" t="s">
        <v>9509</v>
      </c>
      <c r="E1533" s="244" t="s">
        <v>9509</v>
      </c>
      <c r="F1533" t="s">
        <v>15803</v>
      </c>
      <c r="G1533" t="str">
        <f t="shared" si="4485"/>
        <v xml:space="preserve"> </v>
      </c>
      <c r="H1533" t="s">
        <v>15803</v>
      </c>
      <c r="I1533" t="str">
        <f t="shared" si="4486"/>
        <v xml:space="preserve"> </v>
      </c>
      <c r="J1533" t="s">
        <v>15803</v>
      </c>
      <c r="K1533" t="str">
        <f t="shared" si="4487"/>
        <v xml:space="preserve"> </v>
      </c>
      <c r="L1533" t="s">
        <v>15803</v>
      </c>
      <c r="M1533" t="str">
        <f t="shared" si="4487"/>
        <v xml:space="preserve"> </v>
      </c>
      <c r="N1533" t="s">
        <v>15803</v>
      </c>
      <c r="O1533" t="str">
        <f t="shared" ref="O1533" si="4662">IF(N1533=""," ",$B1533)</f>
        <v xml:space="preserve"> </v>
      </c>
      <c r="P1533" t="s">
        <v>15803</v>
      </c>
      <c r="Q1533" t="str">
        <f t="shared" ref="Q1533" si="4663">IF(P1533=""," ",$B1533)</f>
        <v xml:space="preserve"> </v>
      </c>
      <c r="R1533" t="s">
        <v>15803</v>
      </c>
      <c r="S1533" t="str">
        <f t="shared" ref="S1533" si="4664">IF(R1533=""," ",$B1533)</f>
        <v xml:space="preserve"> </v>
      </c>
    </row>
    <row r="1534" spans="1:19" x14ac:dyDescent="0.2">
      <c r="A1534" s="230">
        <v>2131</v>
      </c>
      <c r="B1534" s="244" t="s">
        <v>9499</v>
      </c>
      <c r="C1534" s="232" t="s">
        <v>8448</v>
      </c>
      <c r="D1534" s="244" t="s">
        <v>9499</v>
      </c>
      <c r="E1534" s="244" t="s">
        <v>9499</v>
      </c>
      <c r="F1534" t="s">
        <v>15803</v>
      </c>
      <c r="G1534" t="str">
        <f t="shared" si="4485"/>
        <v xml:space="preserve"> </v>
      </c>
      <c r="H1534" t="s">
        <v>15803</v>
      </c>
      <c r="I1534" t="str">
        <f t="shared" si="4486"/>
        <v xml:space="preserve"> </v>
      </c>
      <c r="J1534" t="s">
        <v>15803</v>
      </c>
      <c r="K1534" t="str">
        <f t="shared" si="4487"/>
        <v xml:space="preserve"> </v>
      </c>
      <c r="L1534" t="s">
        <v>15803</v>
      </c>
      <c r="M1534" t="str">
        <f t="shared" si="4487"/>
        <v xml:space="preserve"> </v>
      </c>
      <c r="N1534" t="s">
        <v>15803</v>
      </c>
      <c r="O1534" t="str">
        <f t="shared" ref="O1534" si="4665">IF(N1534=""," ",$B1534)</f>
        <v xml:space="preserve"> </v>
      </c>
      <c r="P1534" t="s">
        <v>15803</v>
      </c>
      <c r="Q1534" t="str">
        <f t="shared" ref="Q1534" si="4666">IF(P1534=""," ",$B1534)</f>
        <v xml:space="preserve"> </v>
      </c>
      <c r="R1534" t="s">
        <v>15803</v>
      </c>
      <c r="S1534" t="str">
        <f t="shared" ref="S1534" si="4667">IF(R1534=""," ",$B1534)</f>
        <v xml:space="preserve"> </v>
      </c>
    </row>
    <row r="1535" spans="1:19" ht="24" x14ac:dyDescent="0.2">
      <c r="A1535" s="230">
        <v>2132</v>
      </c>
      <c r="B1535" s="244" t="s">
        <v>9496</v>
      </c>
      <c r="C1535" s="232" t="s">
        <v>8445</v>
      </c>
      <c r="D1535" s="244" t="s">
        <v>9496</v>
      </c>
      <c r="E1535" s="244" t="s">
        <v>9496</v>
      </c>
      <c r="F1535" t="s">
        <v>15803</v>
      </c>
      <c r="G1535" t="str">
        <f t="shared" si="4485"/>
        <v xml:space="preserve"> </v>
      </c>
      <c r="H1535" t="s">
        <v>15803</v>
      </c>
      <c r="I1535" t="str">
        <f t="shared" si="4486"/>
        <v xml:space="preserve"> </v>
      </c>
      <c r="J1535" t="s">
        <v>15803</v>
      </c>
      <c r="K1535" t="str">
        <f t="shared" si="4487"/>
        <v xml:space="preserve"> </v>
      </c>
      <c r="L1535" t="s">
        <v>15803</v>
      </c>
      <c r="M1535" t="str">
        <f t="shared" si="4487"/>
        <v xml:space="preserve"> </v>
      </c>
      <c r="N1535" t="s">
        <v>15803</v>
      </c>
      <c r="O1535" t="str">
        <f t="shared" ref="O1535" si="4668">IF(N1535=""," ",$B1535)</f>
        <v xml:space="preserve"> </v>
      </c>
      <c r="P1535" t="s">
        <v>15803</v>
      </c>
      <c r="Q1535" t="str">
        <f t="shared" ref="Q1535" si="4669">IF(P1535=""," ",$B1535)</f>
        <v xml:space="preserve"> </v>
      </c>
      <c r="R1535" t="s">
        <v>15803</v>
      </c>
      <c r="S1535" t="str">
        <f t="shared" ref="S1535" si="4670">IF(R1535=""," ",$B1535)</f>
        <v xml:space="preserve"> </v>
      </c>
    </row>
    <row r="1536" spans="1:19" ht="24" x14ac:dyDescent="0.2">
      <c r="A1536" s="230">
        <v>2133</v>
      </c>
      <c r="B1536" s="244" t="s">
        <v>9493</v>
      </c>
      <c r="C1536" s="232" t="s">
        <v>8440</v>
      </c>
      <c r="D1536" s="244" t="s">
        <v>9493</v>
      </c>
      <c r="E1536" s="244" t="s">
        <v>9493</v>
      </c>
      <c r="F1536" t="s">
        <v>15803</v>
      </c>
      <c r="G1536" t="str">
        <f t="shared" si="4485"/>
        <v xml:space="preserve"> </v>
      </c>
      <c r="H1536" t="s">
        <v>15803</v>
      </c>
      <c r="I1536" t="str">
        <f t="shared" si="4486"/>
        <v xml:space="preserve"> </v>
      </c>
      <c r="J1536" t="s">
        <v>15803</v>
      </c>
      <c r="K1536" t="str">
        <f t="shared" si="4487"/>
        <v xml:space="preserve"> </v>
      </c>
      <c r="L1536" t="s">
        <v>15803</v>
      </c>
      <c r="M1536" t="str">
        <f t="shared" si="4487"/>
        <v xml:space="preserve"> </v>
      </c>
      <c r="N1536" t="s">
        <v>15803</v>
      </c>
      <c r="O1536" t="str">
        <f t="shared" ref="O1536" si="4671">IF(N1536=""," ",$B1536)</f>
        <v xml:space="preserve"> </v>
      </c>
      <c r="P1536" t="s">
        <v>15803</v>
      </c>
      <c r="Q1536" t="str">
        <f t="shared" ref="Q1536" si="4672">IF(P1536=""," ",$B1536)</f>
        <v xml:space="preserve"> </v>
      </c>
      <c r="R1536" t="s">
        <v>15803</v>
      </c>
      <c r="S1536" t="str">
        <f t="shared" ref="S1536" si="4673">IF(R1536=""," ",$B1536)</f>
        <v xml:space="preserve"> </v>
      </c>
    </row>
    <row r="1537" spans="1:19" x14ac:dyDescent="0.2">
      <c r="A1537" s="230">
        <v>2134</v>
      </c>
      <c r="B1537" s="244" t="s">
        <v>9490</v>
      </c>
      <c r="C1537" s="232" t="s">
        <v>8437</v>
      </c>
      <c r="D1537" s="244" t="s">
        <v>9490</v>
      </c>
      <c r="E1537" s="244" t="s">
        <v>9490</v>
      </c>
      <c r="F1537" t="s">
        <v>15803</v>
      </c>
      <c r="G1537" t="str">
        <f t="shared" si="4485"/>
        <v xml:space="preserve"> </v>
      </c>
      <c r="H1537" t="s">
        <v>15803</v>
      </c>
      <c r="I1537" t="str">
        <f t="shared" si="4486"/>
        <v xml:space="preserve"> </v>
      </c>
      <c r="J1537" t="s">
        <v>15803</v>
      </c>
      <c r="K1537" t="str">
        <f t="shared" si="4487"/>
        <v xml:space="preserve"> </v>
      </c>
      <c r="L1537" t="s">
        <v>15803</v>
      </c>
      <c r="M1537" t="str">
        <f t="shared" si="4487"/>
        <v xml:space="preserve"> </v>
      </c>
      <c r="N1537" t="s">
        <v>15803</v>
      </c>
      <c r="O1537" t="str">
        <f t="shared" ref="O1537" si="4674">IF(N1537=""," ",$B1537)</f>
        <v xml:space="preserve"> </v>
      </c>
      <c r="P1537" t="s">
        <v>15803</v>
      </c>
      <c r="Q1537" t="str">
        <f t="shared" ref="Q1537" si="4675">IF(P1537=""," ",$B1537)</f>
        <v xml:space="preserve"> </v>
      </c>
      <c r="R1537" t="s">
        <v>15803</v>
      </c>
      <c r="S1537" t="str">
        <f t="shared" ref="S1537" si="4676">IF(R1537=""," ",$B1537)</f>
        <v xml:space="preserve"> </v>
      </c>
    </row>
    <row r="1538" spans="1:19" ht="24" x14ac:dyDescent="0.2">
      <c r="A1538" s="230">
        <v>2135</v>
      </c>
      <c r="B1538" s="244" t="s">
        <v>9487</v>
      </c>
      <c r="C1538" s="232" t="s">
        <v>8432</v>
      </c>
      <c r="D1538" s="244" t="s">
        <v>9487</v>
      </c>
      <c r="E1538" s="244" t="s">
        <v>9487</v>
      </c>
      <c r="F1538" t="s">
        <v>15803</v>
      </c>
      <c r="G1538" t="str">
        <f t="shared" si="4485"/>
        <v xml:space="preserve"> </v>
      </c>
      <c r="H1538" t="s">
        <v>15803</v>
      </c>
      <c r="I1538" t="str">
        <f t="shared" si="4486"/>
        <v xml:space="preserve"> </v>
      </c>
      <c r="J1538" t="s">
        <v>15803</v>
      </c>
      <c r="K1538" t="str">
        <f t="shared" si="4487"/>
        <v xml:space="preserve"> </v>
      </c>
      <c r="L1538" t="s">
        <v>15803</v>
      </c>
      <c r="M1538" t="str">
        <f t="shared" si="4487"/>
        <v xml:space="preserve"> </v>
      </c>
      <c r="N1538" t="s">
        <v>15803</v>
      </c>
      <c r="O1538" t="str">
        <f t="shared" ref="O1538" si="4677">IF(N1538=""," ",$B1538)</f>
        <v xml:space="preserve"> </v>
      </c>
      <c r="P1538" t="s">
        <v>15803</v>
      </c>
      <c r="Q1538" t="str">
        <f t="shared" ref="Q1538" si="4678">IF(P1538=""," ",$B1538)</f>
        <v xml:space="preserve"> </v>
      </c>
      <c r="R1538" t="s">
        <v>15803</v>
      </c>
      <c r="S1538" t="str">
        <f t="shared" ref="S1538" si="4679">IF(R1538=""," ",$B1538)</f>
        <v xml:space="preserve"> </v>
      </c>
    </row>
    <row r="1539" spans="1:19" ht="36" x14ac:dyDescent="0.2">
      <c r="A1539" s="230">
        <v>2136</v>
      </c>
      <c r="B1539" s="244" t="s">
        <v>9484</v>
      </c>
      <c r="C1539" s="232" t="s">
        <v>8425</v>
      </c>
      <c r="D1539" s="244" t="s">
        <v>9484</v>
      </c>
      <c r="E1539" s="244" t="s">
        <v>9484</v>
      </c>
      <c r="F1539" t="s">
        <v>15803</v>
      </c>
      <c r="G1539" t="str">
        <f t="shared" ref="G1539:G1602" si="4680">IF(F1539=""," ",B1539)</f>
        <v xml:space="preserve"> </v>
      </c>
      <c r="H1539" t="s">
        <v>15803</v>
      </c>
      <c r="I1539" t="str">
        <f t="shared" ref="I1539:I1602" si="4681">IF(H1539=""," ",B1539)</f>
        <v xml:space="preserve"> </v>
      </c>
      <c r="J1539" t="s">
        <v>15803</v>
      </c>
      <c r="K1539" t="str">
        <f t="shared" ref="K1539:M1602" si="4682">IF(J1539=""," ",$B1539)</f>
        <v xml:space="preserve"> </v>
      </c>
      <c r="L1539" t="s">
        <v>15803</v>
      </c>
      <c r="M1539" t="str">
        <f t="shared" si="4682"/>
        <v xml:space="preserve"> </v>
      </c>
      <c r="N1539" t="s">
        <v>15803</v>
      </c>
      <c r="O1539" t="str">
        <f t="shared" ref="O1539" si="4683">IF(N1539=""," ",$B1539)</f>
        <v xml:space="preserve"> </v>
      </c>
      <c r="P1539" t="s">
        <v>15803</v>
      </c>
      <c r="Q1539" t="str">
        <f t="shared" ref="Q1539" si="4684">IF(P1539=""," ",$B1539)</f>
        <v xml:space="preserve"> </v>
      </c>
      <c r="R1539" t="s">
        <v>15803</v>
      </c>
      <c r="S1539" t="str">
        <f t="shared" ref="S1539" si="4685">IF(R1539=""," ",$B1539)</f>
        <v xml:space="preserve"> </v>
      </c>
    </row>
    <row r="1540" spans="1:19" ht="24" x14ac:dyDescent="0.2">
      <c r="A1540" s="230">
        <v>2137</v>
      </c>
      <c r="B1540" s="244" t="s">
        <v>9481</v>
      </c>
      <c r="C1540" s="232" t="s">
        <v>8423</v>
      </c>
      <c r="D1540" s="244" t="s">
        <v>9481</v>
      </c>
      <c r="E1540" s="244" t="s">
        <v>9481</v>
      </c>
      <c r="F1540" t="s">
        <v>15803</v>
      </c>
      <c r="G1540" t="str">
        <f t="shared" si="4680"/>
        <v xml:space="preserve"> </v>
      </c>
      <c r="H1540" t="s">
        <v>15803</v>
      </c>
      <c r="I1540" t="str">
        <f t="shared" si="4681"/>
        <v xml:space="preserve"> </v>
      </c>
      <c r="J1540" t="s">
        <v>15803</v>
      </c>
      <c r="K1540" t="str">
        <f t="shared" si="4682"/>
        <v xml:space="preserve"> </v>
      </c>
      <c r="L1540" t="s">
        <v>15803</v>
      </c>
      <c r="M1540" t="str">
        <f t="shared" si="4682"/>
        <v xml:space="preserve"> </v>
      </c>
      <c r="N1540" t="s">
        <v>15803</v>
      </c>
      <c r="O1540" t="str">
        <f t="shared" ref="O1540" si="4686">IF(N1540=""," ",$B1540)</f>
        <v xml:space="preserve"> </v>
      </c>
      <c r="P1540" t="s">
        <v>15803</v>
      </c>
      <c r="Q1540" t="str">
        <f t="shared" ref="Q1540" si="4687">IF(P1540=""," ",$B1540)</f>
        <v xml:space="preserve"> </v>
      </c>
      <c r="R1540" t="s">
        <v>15803</v>
      </c>
      <c r="S1540" t="str">
        <f t="shared" ref="S1540" si="4688">IF(R1540=""," ",$B1540)</f>
        <v xml:space="preserve"> </v>
      </c>
    </row>
    <row r="1541" spans="1:19" ht="24" x14ac:dyDescent="0.2">
      <c r="A1541" s="230">
        <v>2138</v>
      </c>
      <c r="B1541" s="244" t="s">
        <v>9479</v>
      </c>
      <c r="C1541" s="232" t="s">
        <v>8420</v>
      </c>
      <c r="D1541" s="244" t="s">
        <v>9479</v>
      </c>
      <c r="E1541" s="244" t="s">
        <v>9479</v>
      </c>
      <c r="F1541" t="s">
        <v>15803</v>
      </c>
      <c r="G1541" t="str">
        <f t="shared" si="4680"/>
        <v xml:space="preserve"> </v>
      </c>
      <c r="H1541" t="s">
        <v>15803</v>
      </c>
      <c r="I1541" t="str">
        <f t="shared" si="4681"/>
        <v xml:space="preserve"> </v>
      </c>
      <c r="J1541" t="s">
        <v>15803</v>
      </c>
      <c r="K1541" t="str">
        <f t="shared" si="4682"/>
        <v xml:space="preserve"> </v>
      </c>
      <c r="L1541" t="s">
        <v>15803</v>
      </c>
      <c r="M1541" t="str">
        <f t="shared" si="4682"/>
        <v xml:space="preserve"> </v>
      </c>
      <c r="N1541" t="s">
        <v>15803</v>
      </c>
      <c r="O1541" t="str">
        <f t="shared" ref="O1541" si="4689">IF(N1541=""," ",$B1541)</f>
        <v xml:space="preserve"> </v>
      </c>
      <c r="P1541" t="s">
        <v>15803</v>
      </c>
      <c r="Q1541" t="str">
        <f t="shared" ref="Q1541" si="4690">IF(P1541=""," ",$B1541)</f>
        <v xml:space="preserve"> </v>
      </c>
      <c r="R1541" t="s">
        <v>15803</v>
      </c>
      <c r="S1541" t="str">
        <f t="shared" ref="S1541" si="4691">IF(R1541=""," ",$B1541)</f>
        <v xml:space="preserve"> </v>
      </c>
    </row>
    <row r="1542" spans="1:19" x14ac:dyDescent="0.2">
      <c r="A1542" s="230">
        <v>2139</v>
      </c>
      <c r="B1542" s="244" t="s">
        <v>9476</v>
      </c>
      <c r="C1542" s="232" t="s">
        <v>8417</v>
      </c>
      <c r="D1542" s="244" t="s">
        <v>9476</v>
      </c>
      <c r="E1542" s="244" t="s">
        <v>9476</v>
      </c>
      <c r="F1542" t="s">
        <v>15803</v>
      </c>
      <c r="G1542" t="str">
        <f t="shared" si="4680"/>
        <v xml:space="preserve"> </v>
      </c>
      <c r="H1542" t="s">
        <v>15803</v>
      </c>
      <c r="I1542" t="str">
        <f t="shared" si="4681"/>
        <v xml:space="preserve"> </v>
      </c>
      <c r="J1542" t="s">
        <v>15803</v>
      </c>
      <c r="K1542" t="str">
        <f t="shared" si="4682"/>
        <v xml:space="preserve"> </v>
      </c>
      <c r="L1542" t="s">
        <v>15803</v>
      </c>
      <c r="M1542" t="str">
        <f t="shared" si="4682"/>
        <v xml:space="preserve"> </v>
      </c>
      <c r="N1542" t="s">
        <v>15803</v>
      </c>
      <c r="O1542" t="str">
        <f t="shared" ref="O1542" si="4692">IF(N1542=""," ",$B1542)</f>
        <v xml:space="preserve"> </v>
      </c>
      <c r="P1542" t="s">
        <v>15803</v>
      </c>
      <c r="Q1542" t="str">
        <f t="shared" ref="Q1542" si="4693">IF(P1542=""," ",$B1542)</f>
        <v xml:space="preserve"> </v>
      </c>
      <c r="R1542" t="s">
        <v>15803</v>
      </c>
      <c r="S1542" t="str">
        <f t="shared" ref="S1542" si="4694">IF(R1542=""," ",$B1542)</f>
        <v xml:space="preserve"> </v>
      </c>
    </row>
    <row r="1543" spans="1:19" ht="24" x14ac:dyDescent="0.2">
      <c r="A1543" s="230">
        <v>2140</v>
      </c>
      <c r="B1543" s="244" t="s">
        <v>9473</v>
      </c>
      <c r="C1543" s="232" t="s">
        <v>8414</v>
      </c>
      <c r="D1543" s="244" t="s">
        <v>9473</v>
      </c>
      <c r="E1543" s="244" t="s">
        <v>9473</v>
      </c>
      <c r="F1543" t="s">
        <v>15803</v>
      </c>
      <c r="G1543" t="str">
        <f t="shared" si="4680"/>
        <v xml:space="preserve"> </v>
      </c>
      <c r="H1543" t="s">
        <v>15803</v>
      </c>
      <c r="I1543" t="str">
        <f t="shared" si="4681"/>
        <v xml:space="preserve"> </v>
      </c>
      <c r="J1543" t="s">
        <v>15803</v>
      </c>
      <c r="K1543" t="str">
        <f t="shared" si="4682"/>
        <v xml:space="preserve"> </v>
      </c>
      <c r="L1543" t="s">
        <v>15803</v>
      </c>
      <c r="M1543" t="str">
        <f t="shared" si="4682"/>
        <v xml:space="preserve"> </v>
      </c>
      <c r="N1543" t="s">
        <v>15803</v>
      </c>
      <c r="O1543" t="str">
        <f t="shared" ref="O1543" si="4695">IF(N1543=""," ",$B1543)</f>
        <v xml:space="preserve"> </v>
      </c>
      <c r="P1543" t="s">
        <v>15803</v>
      </c>
      <c r="Q1543" t="str">
        <f t="shared" ref="Q1543" si="4696">IF(P1543=""," ",$B1543)</f>
        <v xml:space="preserve"> </v>
      </c>
      <c r="R1543" t="s">
        <v>15803</v>
      </c>
      <c r="S1543" t="str">
        <f t="shared" ref="S1543" si="4697">IF(R1543=""," ",$B1543)</f>
        <v xml:space="preserve"> </v>
      </c>
    </row>
    <row r="1544" spans="1:19" ht="36" x14ac:dyDescent="0.2">
      <c r="A1544" s="230">
        <v>2141</v>
      </c>
      <c r="B1544" s="244" t="s">
        <v>9469</v>
      </c>
      <c r="C1544" s="232" t="s">
        <v>8409</v>
      </c>
      <c r="D1544" s="245" t="s">
        <v>9468</v>
      </c>
      <c r="E1544" s="245" t="s">
        <v>9464</v>
      </c>
      <c r="F1544" t="s">
        <v>9460</v>
      </c>
      <c r="G1544" t="str">
        <f t="shared" si="4680"/>
        <v>27.400.11</v>
      </c>
      <c r="H1544" t="s">
        <v>9456</v>
      </c>
      <c r="I1544" t="str">
        <f t="shared" si="4681"/>
        <v>27.400.11</v>
      </c>
      <c r="J1544" t="s">
        <v>15803</v>
      </c>
      <c r="K1544" t="str">
        <f t="shared" si="4682"/>
        <v xml:space="preserve"> </v>
      </c>
      <c r="L1544" t="s">
        <v>15803</v>
      </c>
      <c r="M1544" t="str">
        <f t="shared" si="4682"/>
        <v xml:space="preserve"> </v>
      </c>
      <c r="N1544" t="s">
        <v>15803</v>
      </c>
      <c r="O1544" t="str">
        <f t="shared" ref="O1544" si="4698">IF(N1544=""," ",$B1544)</f>
        <v xml:space="preserve"> </v>
      </c>
      <c r="P1544" t="s">
        <v>15803</v>
      </c>
      <c r="Q1544" t="str">
        <f t="shared" ref="Q1544" si="4699">IF(P1544=""," ",$B1544)</f>
        <v xml:space="preserve"> </v>
      </c>
      <c r="R1544" t="s">
        <v>15803</v>
      </c>
      <c r="S1544" t="str">
        <f t="shared" ref="S1544" si="4700">IF(R1544=""," ",$B1544)</f>
        <v xml:space="preserve"> </v>
      </c>
    </row>
    <row r="1545" spans="1:19" ht="24" x14ac:dyDescent="0.2">
      <c r="A1545" s="230">
        <v>2142</v>
      </c>
      <c r="B1545" s="244" t="s">
        <v>9464</v>
      </c>
      <c r="C1545" s="232" t="s">
        <v>8404</v>
      </c>
      <c r="D1545" s="244" t="s">
        <v>9463</v>
      </c>
      <c r="E1545" s="244" t="s">
        <v>9463</v>
      </c>
      <c r="F1545" t="s">
        <v>15803</v>
      </c>
      <c r="G1545" t="str">
        <f t="shared" si="4680"/>
        <v xml:space="preserve"> </v>
      </c>
      <c r="H1545" t="s">
        <v>15803</v>
      </c>
      <c r="I1545" t="str">
        <f t="shared" si="4681"/>
        <v xml:space="preserve"> </v>
      </c>
      <c r="J1545" t="s">
        <v>15803</v>
      </c>
      <c r="K1545" t="str">
        <f t="shared" si="4682"/>
        <v xml:space="preserve"> </v>
      </c>
      <c r="L1545" t="s">
        <v>15803</v>
      </c>
      <c r="M1545" t="str">
        <f t="shared" si="4682"/>
        <v xml:space="preserve"> </v>
      </c>
      <c r="N1545" t="s">
        <v>15803</v>
      </c>
      <c r="O1545" t="str">
        <f t="shared" ref="O1545" si="4701">IF(N1545=""," ",$B1545)</f>
        <v xml:space="preserve"> </v>
      </c>
      <c r="P1545" t="s">
        <v>15803</v>
      </c>
      <c r="Q1545" t="str">
        <f t="shared" ref="Q1545" si="4702">IF(P1545=""," ",$B1545)</f>
        <v xml:space="preserve"> </v>
      </c>
      <c r="R1545" t="s">
        <v>15803</v>
      </c>
      <c r="S1545" t="str">
        <f t="shared" ref="S1545" si="4703">IF(R1545=""," ",$B1545)</f>
        <v xml:space="preserve"> </v>
      </c>
    </row>
    <row r="1546" spans="1:19" x14ac:dyDescent="0.2">
      <c r="A1546" s="230">
        <v>2143</v>
      </c>
      <c r="B1546" s="244" t="s">
        <v>9460</v>
      </c>
      <c r="C1546" s="232" t="s">
        <v>8401</v>
      </c>
      <c r="D1546" s="244" t="s">
        <v>9459</v>
      </c>
      <c r="E1546" s="244" t="s">
        <v>9459</v>
      </c>
      <c r="F1546" t="s">
        <v>15803</v>
      </c>
      <c r="G1546" t="str">
        <f t="shared" si="4680"/>
        <v xml:space="preserve"> </v>
      </c>
      <c r="H1546" t="s">
        <v>15803</v>
      </c>
      <c r="I1546" t="str">
        <f t="shared" si="4681"/>
        <v xml:space="preserve"> </v>
      </c>
      <c r="J1546" t="s">
        <v>15803</v>
      </c>
      <c r="K1546" t="str">
        <f t="shared" si="4682"/>
        <v xml:space="preserve"> </v>
      </c>
      <c r="L1546" t="s">
        <v>15803</v>
      </c>
      <c r="M1546" t="str">
        <f t="shared" si="4682"/>
        <v xml:space="preserve"> </v>
      </c>
      <c r="N1546" t="s">
        <v>15803</v>
      </c>
      <c r="O1546" t="str">
        <f t="shared" ref="O1546" si="4704">IF(N1546=""," ",$B1546)</f>
        <v xml:space="preserve"> </v>
      </c>
      <c r="P1546" t="s">
        <v>15803</v>
      </c>
      <c r="Q1546" t="str">
        <f t="shared" ref="Q1546" si="4705">IF(P1546=""," ",$B1546)</f>
        <v xml:space="preserve"> </v>
      </c>
      <c r="R1546" t="s">
        <v>15803</v>
      </c>
      <c r="S1546" t="str">
        <f t="shared" ref="S1546" si="4706">IF(R1546=""," ",$B1546)</f>
        <v xml:space="preserve"> </v>
      </c>
    </row>
    <row r="1547" spans="1:19" ht="24" x14ac:dyDescent="0.2">
      <c r="A1547" s="230">
        <v>2144</v>
      </c>
      <c r="B1547" s="244" t="s">
        <v>9456</v>
      </c>
      <c r="C1547" s="232" t="s">
        <v>8397</v>
      </c>
      <c r="D1547" s="244" t="s">
        <v>9455</v>
      </c>
      <c r="E1547" s="244" t="s">
        <v>9455</v>
      </c>
      <c r="F1547" t="s">
        <v>15803</v>
      </c>
      <c r="G1547" t="str">
        <f t="shared" si="4680"/>
        <v xml:space="preserve"> </v>
      </c>
      <c r="H1547" t="s">
        <v>15803</v>
      </c>
      <c r="I1547" t="str">
        <f t="shared" si="4681"/>
        <v xml:space="preserve"> </v>
      </c>
      <c r="J1547" t="s">
        <v>15803</v>
      </c>
      <c r="K1547" t="str">
        <f t="shared" si="4682"/>
        <v xml:space="preserve"> </v>
      </c>
      <c r="L1547" t="s">
        <v>15803</v>
      </c>
      <c r="M1547" t="str">
        <f t="shared" si="4682"/>
        <v xml:space="preserve"> </v>
      </c>
      <c r="N1547" t="s">
        <v>15803</v>
      </c>
      <c r="O1547" t="str">
        <f t="shared" ref="O1547" si="4707">IF(N1547=""," ",$B1547)</f>
        <v xml:space="preserve"> </v>
      </c>
      <c r="P1547" t="s">
        <v>15803</v>
      </c>
      <c r="Q1547" t="str">
        <f t="shared" ref="Q1547" si="4708">IF(P1547=""," ",$B1547)</f>
        <v xml:space="preserve"> </v>
      </c>
      <c r="R1547" t="s">
        <v>15803</v>
      </c>
      <c r="S1547" t="str">
        <f t="shared" ref="S1547" si="4709">IF(R1547=""," ",$B1547)</f>
        <v xml:space="preserve"> </v>
      </c>
    </row>
    <row r="1548" spans="1:19" x14ac:dyDescent="0.2">
      <c r="A1548" s="230">
        <v>2148</v>
      </c>
      <c r="B1548" s="244" t="s">
        <v>9445</v>
      </c>
      <c r="C1548" s="232" t="s">
        <v>8386</v>
      </c>
      <c r="D1548" s="244" t="s">
        <v>9445</v>
      </c>
      <c r="E1548" s="244" t="s">
        <v>9445</v>
      </c>
      <c r="F1548" t="s">
        <v>15803</v>
      </c>
      <c r="G1548" t="str">
        <f t="shared" si="4680"/>
        <v xml:space="preserve"> </v>
      </c>
      <c r="H1548" t="s">
        <v>15803</v>
      </c>
      <c r="I1548" t="str">
        <f t="shared" si="4681"/>
        <v xml:space="preserve"> </v>
      </c>
      <c r="J1548" t="s">
        <v>15803</v>
      </c>
      <c r="K1548" t="str">
        <f t="shared" si="4682"/>
        <v xml:space="preserve"> </v>
      </c>
      <c r="L1548" t="s">
        <v>15803</v>
      </c>
      <c r="M1548" t="str">
        <f t="shared" si="4682"/>
        <v xml:space="preserve"> </v>
      </c>
      <c r="N1548" t="s">
        <v>15803</v>
      </c>
      <c r="O1548" t="str">
        <f t="shared" ref="O1548" si="4710">IF(N1548=""," ",$B1548)</f>
        <v xml:space="preserve"> </v>
      </c>
      <c r="P1548" t="s">
        <v>15803</v>
      </c>
      <c r="Q1548" t="str">
        <f t="shared" ref="Q1548" si="4711">IF(P1548=""," ",$B1548)</f>
        <v xml:space="preserve"> </v>
      </c>
      <c r="R1548" t="s">
        <v>15803</v>
      </c>
      <c r="S1548" t="str">
        <f t="shared" ref="S1548" si="4712">IF(R1548=""," ",$B1548)</f>
        <v xml:space="preserve"> </v>
      </c>
    </row>
    <row r="1549" spans="1:19" x14ac:dyDescent="0.2">
      <c r="A1549" s="230">
        <v>2149</v>
      </c>
      <c r="B1549" s="244" t="s">
        <v>9441</v>
      </c>
      <c r="C1549" s="232" t="s">
        <v>8383</v>
      </c>
      <c r="D1549" s="244" t="s">
        <v>9441</v>
      </c>
      <c r="E1549" s="244" t="s">
        <v>9441</v>
      </c>
      <c r="F1549" t="s">
        <v>15803</v>
      </c>
      <c r="G1549" t="str">
        <f t="shared" si="4680"/>
        <v xml:space="preserve"> </v>
      </c>
      <c r="H1549" t="s">
        <v>15803</v>
      </c>
      <c r="I1549" t="str">
        <f t="shared" si="4681"/>
        <v xml:space="preserve"> </v>
      </c>
      <c r="J1549" t="s">
        <v>15803</v>
      </c>
      <c r="K1549" t="str">
        <f t="shared" si="4682"/>
        <v xml:space="preserve"> </v>
      </c>
      <c r="L1549" t="s">
        <v>15803</v>
      </c>
      <c r="M1549" t="str">
        <f t="shared" si="4682"/>
        <v xml:space="preserve"> </v>
      </c>
      <c r="N1549" t="s">
        <v>15803</v>
      </c>
      <c r="O1549" t="str">
        <f t="shared" ref="O1549" si="4713">IF(N1549=""," ",$B1549)</f>
        <v xml:space="preserve"> </v>
      </c>
      <c r="P1549" t="s">
        <v>15803</v>
      </c>
      <c r="Q1549" t="str">
        <f t="shared" ref="Q1549" si="4714">IF(P1549=""," ",$B1549)</f>
        <v xml:space="preserve"> </v>
      </c>
      <c r="R1549" t="s">
        <v>15803</v>
      </c>
      <c r="S1549" t="str">
        <f t="shared" ref="S1549" si="4715">IF(R1549=""," ",$B1549)</f>
        <v xml:space="preserve"> </v>
      </c>
    </row>
    <row r="1550" spans="1:19" ht="24" x14ac:dyDescent="0.2">
      <c r="A1550" s="230">
        <v>2150</v>
      </c>
      <c r="B1550" s="244" t="s">
        <v>9439</v>
      </c>
      <c r="C1550" s="232" t="s">
        <v>8380</v>
      </c>
      <c r="D1550" s="244" t="s">
        <v>9439</v>
      </c>
      <c r="E1550" s="244" t="s">
        <v>9439</v>
      </c>
      <c r="F1550" t="s">
        <v>15803</v>
      </c>
      <c r="G1550" t="str">
        <f t="shared" si="4680"/>
        <v xml:space="preserve"> </v>
      </c>
      <c r="H1550" t="s">
        <v>15803</v>
      </c>
      <c r="I1550" t="str">
        <f t="shared" si="4681"/>
        <v xml:space="preserve"> </v>
      </c>
      <c r="J1550" t="s">
        <v>15803</v>
      </c>
      <c r="K1550" t="str">
        <f t="shared" si="4682"/>
        <v xml:space="preserve"> </v>
      </c>
      <c r="L1550" t="s">
        <v>15803</v>
      </c>
      <c r="M1550" t="str">
        <f t="shared" si="4682"/>
        <v xml:space="preserve"> </v>
      </c>
      <c r="N1550" t="s">
        <v>15803</v>
      </c>
      <c r="O1550" t="str">
        <f t="shared" ref="O1550" si="4716">IF(N1550=""," ",$B1550)</f>
        <v xml:space="preserve"> </v>
      </c>
      <c r="P1550" t="s">
        <v>15803</v>
      </c>
      <c r="Q1550" t="str">
        <f t="shared" ref="Q1550" si="4717">IF(P1550=""," ",$B1550)</f>
        <v xml:space="preserve"> </v>
      </c>
      <c r="R1550" t="s">
        <v>15803</v>
      </c>
      <c r="S1550" t="str">
        <f t="shared" ref="S1550" si="4718">IF(R1550=""," ",$B1550)</f>
        <v xml:space="preserve"> </v>
      </c>
    </row>
    <row r="1551" spans="1:19" x14ac:dyDescent="0.2">
      <c r="A1551" s="230">
        <v>2151</v>
      </c>
      <c r="B1551" s="244" t="s">
        <v>9436</v>
      </c>
      <c r="C1551" s="232" t="s">
        <v>8376</v>
      </c>
      <c r="D1551" s="244" t="s">
        <v>9436</v>
      </c>
      <c r="E1551" s="244" t="s">
        <v>9436</v>
      </c>
      <c r="F1551" t="s">
        <v>15803</v>
      </c>
      <c r="G1551" t="str">
        <f t="shared" si="4680"/>
        <v xml:space="preserve"> </v>
      </c>
      <c r="H1551" t="s">
        <v>15803</v>
      </c>
      <c r="I1551" t="str">
        <f t="shared" si="4681"/>
        <v xml:space="preserve"> </v>
      </c>
      <c r="J1551" t="s">
        <v>15803</v>
      </c>
      <c r="K1551" t="str">
        <f t="shared" si="4682"/>
        <v xml:space="preserve"> </v>
      </c>
      <c r="L1551" t="s">
        <v>15803</v>
      </c>
      <c r="M1551" t="str">
        <f t="shared" si="4682"/>
        <v xml:space="preserve"> </v>
      </c>
      <c r="N1551" t="s">
        <v>15803</v>
      </c>
      <c r="O1551" t="str">
        <f t="shared" ref="O1551" si="4719">IF(N1551=""," ",$B1551)</f>
        <v xml:space="preserve"> </v>
      </c>
      <c r="P1551" t="s">
        <v>15803</v>
      </c>
      <c r="Q1551" t="str">
        <f t="shared" ref="Q1551" si="4720">IF(P1551=""," ",$B1551)</f>
        <v xml:space="preserve"> </v>
      </c>
      <c r="R1551" t="s">
        <v>15803</v>
      </c>
      <c r="S1551" t="str">
        <f t="shared" ref="S1551" si="4721">IF(R1551=""," ",$B1551)</f>
        <v xml:space="preserve"> </v>
      </c>
    </row>
    <row r="1552" spans="1:19" ht="24" x14ac:dyDescent="0.2">
      <c r="A1552" s="230">
        <v>2152</v>
      </c>
      <c r="B1552" s="244" t="s">
        <v>9434</v>
      </c>
      <c r="C1552" s="232" t="s">
        <v>8373</v>
      </c>
      <c r="D1552" s="244" t="s">
        <v>9434</v>
      </c>
      <c r="E1552" s="244" t="s">
        <v>9434</v>
      </c>
      <c r="F1552" t="s">
        <v>15803</v>
      </c>
      <c r="G1552" t="str">
        <f t="shared" si="4680"/>
        <v xml:space="preserve"> </v>
      </c>
      <c r="H1552" t="s">
        <v>15803</v>
      </c>
      <c r="I1552" t="str">
        <f t="shared" si="4681"/>
        <v xml:space="preserve"> </v>
      </c>
      <c r="J1552" t="s">
        <v>15803</v>
      </c>
      <c r="K1552" t="str">
        <f t="shared" si="4682"/>
        <v xml:space="preserve"> </v>
      </c>
      <c r="L1552" t="s">
        <v>15803</v>
      </c>
      <c r="M1552" t="str">
        <f t="shared" si="4682"/>
        <v xml:space="preserve"> </v>
      </c>
      <c r="N1552" t="s">
        <v>15803</v>
      </c>
      <c r="O1552" t="str">
        <f t="shared" ref="O1552" si="4722">IF(N1552=""," ",$B1552)</f>
        <v xml:space="preserve"> </v>
      </c>
      <c r="P1552" t="s">
        <v>15803</v>
      </c>
      <c r="Q1552" t="str">
        <f t="shared" ref="Q1552" si="4723">IF(P1552=""," ",$B1552)</f>
        <v xml:space="preserve"> </v>
      </c>
      <c r="R1552" t="s">
        <v>15803</v>
      </c>
      <c r="S1552" t="str">
        <f t="shared" ref="S1552" si="4724">IF(R1552=""," ",$B1552)</f>
        <v xml:space="preserve"> </v>
      </c>
    </row>
    <row r="1553" spans="1:19" ht="24" x14ac:dyDescent="0.2">
      <c r="A1553" s="230">
        <v>2153</v>
      </c>
      <c r="B1553" s="244" t="s">
        <v>9431</v>
      </c>
      <c r="C1553" s="232" t="s">
        <v>8368</v>
      </c>
      <c r="D1553" s="244" t="s">
        <v>9431</v>
      </c>
      <c r="E1553" s="244" t="s">
        <v>9431</v>
      </c>
      <c r="F1553" t="s">
        <v>15803</v>
      </c>
      <c r="G1553" t="str">
        <f t="shared" si="4680"/>
        <v xml:space="preserve"> </v>
      </c>
      <c r="H1553" t="s">
        <v>15803</v>
      </c>
      <c r="I1553" t="str">
        <f t="shared" si="4681"/>
        <v xml:space="preserve"> </v>
      </c>
      <c r="J1553" t="s">
        <v>15803</v>
      </c>
      <c r="K1553" t="str">
        <f t="shared" si="4682"/>
        <v xml:space="preserve"> </v>
      </c>
      <c r="L1553" t="s">
        <v>15803</v>
      </c>
      <c r="M1553" t="str">
        <f t="shared" si="4682"/>
        <v xml:space="preserve"> </v>
      </c>
      <c r="N1553" t="s">
        <v>15803</v>
      </c>
      <c r="O1553" t="str">
        <f t="shared" ref="O1553" si="4725">IF(N1553=""," ",$B1553)</f>
        <v xml:space="preserve"> </v>
      </c>
      <c r="P1553" t="s">
        <v>15803</v>
      </c>
      <c r="Q1553" t="str">
        <f t="shared" ref="Q1553" si="4726">IF(P1553=""," ",$B1553)</f>
        <v xml:space="preserve"> </v>
      </c>
      <c r="R1553" t="s">
        <v>15803</v>
      </c>
      <c r="S1553" t="str">
        <f t="shared" ref="S1553" si="4727">IF(R1553=""," ",$B1553)</f>
        <v xml:space="preserve"> </v>
      </c>
    </row>
    <row r="1554" spans="1:19" ht="36" x14ac:dyDescent="0.2">
      <c r="A1554" s="230">
        <v>2154</v>
      </c>
      <c r="B1554" s="244" t="s">
        <v>9428</v>
      </c>
      <c r="C1554" s="232" t="s">
        <v>8365</v>
      </c>
      <c r="D1554" s="244" t="s">
        <v>9428</v>
      </c>
      <c r="E1554" s="244" t="s">
        <v>9428</v>
      </c>
      <c r="F1554" t="s">
        <v>15803</v>
      </c>
      <c r="G1554" t="str">
        <f t="shared" si="4680"/>
        <v xml:space="preserve"> </v>
      </c>
      <c r="H1554" t="s">
        <v>15803</v>
      </c>
      <c r="I1554" t="str">
        <f t="shared" si="4681"/>
        <v xml:space="preserve"> </v>
      </c>
      <c r="J1554" t="s">
        <v>15803</v>
      </c>
      <c r="K1554" t="str">
        <f t="shared" si="4682"/>
        <v xml:space="preserve"> </v>
      </c>
      <c r="L1554" t="s">
        <v>15803</v>
      </c>
      <c r="M1554" t="str">
        <f t="shared" si="4682"/>
        <v xml:space="preserve"> </v>
      </c>
      <c r="N1554" t="s">
        <v>15803</v>
      </c>
      <c r="O1554" t="str">
        <f t="shared" ref="O1554" si="4728">IF(N1554=""," ",$B1554)</f>
        <v xml:space="preserve"> </v>
      </c>
      <c r="P1554" t="s">
        <v>15803</v>
      </c>
      <c r="Q1554" t="str">
        <f t="shared" ref="Q1554" si="4729">IF(P1554=""," ",$B1554)</f>
        <v xml:space="preserve"> </v>
      </c>
      <c r="R1554" t="s">
        <v>15803</v>
      </c>
      <c r="S1554" t="str">
        <f t="shared" ref="S1554" si="4730">IF(R1554=""," ",$B1554)</f>
        <v xml:space="preserve"> </v>
      </c>
    </row>
    <row r="1555" spans="1:19" ht="36" x14ac:dyDescent="0.2">
      <c r="A1555" s="230">
        <v>2155</v>
      </c>
      <c r="B1555" s="244" t="s">
        <v>9425</v>
      </c>
      <c r="C1555" s="232" t="s">
        <v>8362</v>
      </c>
      <c r="D1555" s="244" t="s">
        <v>9425</v>
      </c>
      <c r="E1555" s="244" t="s">
        <v>9425</v>
      </c>
      <c r="F1555" t="s">
        <v>15803</v>
      </c>
      <c r="G1555" t="str">
        <f t="shared" si="4680"/>
        <v xml:space="preserve"> </v>
      </c>
      <c r="H1555" t="s">
        <v>15803</v>
      </c>
      <c r="I1555" t="str">
        <f t="shared" si="4681"/>
        <v xml:space="preserve"> </v>
      </c>
      <c r="J1555" t="s">
        <v>15803</v>
      </c>
      <c r="K1555" t="str">
        <f t="shared" si="4682"/>
        <v xml:space="preserve"> </v>
      </c>
      <c r="L1555" t="s">
        <v>15803</v>
      </c>
      <c r="M1555" t="str">
        <f t="shared" si="4682"/>
        <v xml:space="preserve"> </v>
      </c>
      <c r="N1555" t="s">
        <v>15803</v>
      </c>
      <c r="O1555" t="str">
        <f t="shared" ref="O1555" si="4731">IF(N1555=""," ",$B1555)</f>
        <v xml:space="preserve"> </v>
      </c>
      <c r="P1555" t="s">
        <v>15803</v>
      </c>
      <c r="Q1555" t="str">
        <f t="shared" ref="Q1555" si="4732">IF(P1555=""," ",$B1555)</f>
        <v xml:space="preserve"> </v>
      </c>
      <c r="R1555" t="s">
        <v>15803</v>
      </c>
      <c r="S1555" t="str">
        <f t="shared" ref="S1555" si="4733">IF(R1555=""," ",$B1555)</f>
        <v xml:space="preserve"> </v>
      </c>
    </row>
    <row r="1556" spans="1:19" x14ac:dyDescent="0.2">
      <c r="A1556" s="230">
        <v>2156</v>
      </c>
      <c r="B1556" s="244" t="s">
        <v>9422</v>
      </c>
      <c r="C1556" s="232" t="s">
        <v>8359</v>
      </c>
      <c r="D1556" s="244" t="s">
        <v>9422</v>
      </c>
      <c r="E1556" s="244" t="s">
        <v>9422</v>
      </c>
      <c r="F1556" t="s">
        <v>15803</v>
      </c>
      <c r="G1556" t="str">
        <f t="shared" si="4680"/>
        <v xml:space="preserve"> </v>
      </c>
      <c r="H1556" t="s">
        <v>15803</v>
      </c>
      <c r="I1556" t="str">
        <f t="shared" si="4681"/>
        <v xml:space="preserve"> </v>
      </c>
      <c r="J1556" t="s">
        <v>15803</v>
      </c>
      <c r="K1556" t="str">
        <f t="shared" si="4682"/>
        <v xml:space="preserve"> </v>
      </c>
      <c r="L1556" t="s">
        <v>15803</v>
      </c>
      <c r="M1556" t="str">
        <f t="shared" si="4682"/>
        <v xml:space="preserve"> </v>
      </c>
      <c r="N1556" t="s">
        <v>15803</v>
      </c>
      <c r="O1556" t="str">
        <f t="shared" ref="O1556" si="4734">IF(N1556=""," ",$B1556)</f>
        <v xml:space="preserve"> </v>
      </c>
      <c r="P1556" t="s">
        <v>15803</v>
      </c>
      <c r="Q1556" t="str">
        <f t="shared" ref="Q1556" si="4735">IF(P1556=""," ",$B1556)</f>
        <v xml:space="preserve"> </v>
      </c>
      <c r="R1556" t="s">
        <v>15803</v>
      </c>
      <c r="S1556" t="str">
        <f t="shared" ref="S1556" si="4736">IF(R1556=""," ",$B1556)</f>
        <v xml:space="preserve"> </v>
      </c>
    </row>
    <row r="1557" spans="1:19" ht="24" x14ac:dyDescent="0.2">
      <c r="A1557" s="230">
        <v>2157</v>
      </c>
      <c r="B1557" s="244" t="s">
        <v>9419</v>
      </c>
      <c r="C1557" s="232" t="s">
        <v>8356</v>
      </c>
      <c r="D1557" s="244" t="s">
        <v>9419</v>
      </c>
      <c r="E1557" s="244" t="s">
        <v>9419</v>
      </c>
      <c r="F1557" t="s">
        <v>15803</v>
      </c>
      <c r="G1557" t="str">
        <f t="shared" si="4680"/>
        <v xml:space="preserve"> </v>
      </c>
      <c r="H1557" t="s">
        <v>15803</v>
      </c>
      <c r="I1557" t="str">
        <f t="shared" si="4681"/>
        <v xml:space="preserve"> </v>
      </c>
      <c r="J1557" t="s">
        <v>15803</v>
      </c>
      <c r="K1557" t="str">
        <f t="shared" si="4682"/>
        <v xml:space="preserve"> </v>
      </c>
      <c r="L1557" t="s">
        <v>15803</v>
      </c>
      <c r="M1557" t="str">
        <f t="shared" si="4682"/>
        <v xml:space="preserve"> </v>
      </c>
      <c r="N1557" t="s">
        <v>15803</v>
      </c>
      <c r="O1557" t="str">
        <f t="shared" ref="O1557" si="4737">IF(N1557=""," ",$B1557)</f>
        <v xml:space="preserve"> </v>
      </c>
      <c r="P1557" t="s">
        <v>15803</v>
      </c>
      <c r="Q1557" t="str">
        <f t="shared" ref="Q1557" si="4738">IF(P1557=""," ",$B1557)</f>
        <v xml:space="preserve"> </v>
      </c>
      <c r="R1557" t="s">
        <v>15803</v>
      </c>
      <c r="S1557" t="str">
        <f t="shared" ref="S1557" si="4739">IF(R1557=""," ",$B1557)</f>
        <v xml:space="preserve"> </v>
      </c>
    </row>
    <row r="1558" spans="1:19" ht="24" x14ac:dyDescent="0.2">
      <c r="A1558" s="230">
        <v>2158</v>
      </c>
      <c r="B1558" s="244" t="s">
        <v>9417</v>
      </c>
      <c r="C1558" s="232" t="s">
        <v>8353</v>
      </c>
      <c r="D1558" s="244" t="s">
        <v>9417</v>
      </c>
      <c r="E1558" s="244" t="s">
        <v>9417</v>
      </c>
      <c r="F1558" t="s">
        <v>15803</v>
      </c>
      <c r="G1558" t="str">
        <f t="shared" si="4680"/>
        <v xml:space="preserve"> </v>
      </c>
      <c r="H1558" t="s">
        <v>15803</v>
      </c>
      <c r="I1558" t="str">
        <f t="shared" si="4681"/>
        <v xml:space="preserve"> </v>
      </c>
      <c r="J1558" t="s">
        <v>15803</v>
      </c>
      <c r="K1558" t="str">
        <f t="shared" si="4682"/>
        <v xml:space="preserve"> </v>
      </c>
      <c r="L1558" t="s">
        <v>15803</v>
      </c>
      <c r="M1558" t="str">
        <f t="shared" si="4682"/>
        <v xml:space="preserve"> </v>
      </c>
      <c r="N1558" t="s">
        <v>15803</v>
      </c>
      <c r="O1558" t="str">
        <f t="shared" ref="O1558" si="4740">IF(N1558=""," ",$B1558)</f>
        <v xml:space="preserve"> </v>
      </c>
      <c r="P1558" t="s">
        <v>15803</v>
      </c>
      <c r="Q1558" t="str">
        <f t="shared" ref="Q1558" si="4741">IF(P1558=""," ",$B1558)</f>
        <v xml:space="preserve"> </v>
      </c>
      <c r="R1558" t="s">
        <v>15803</v>
      </c>
      <c r="S1558" t="str">
        <f t="shared" ref="S1558" si="4742">IF(R1558=""," ",$B1558)</f>
        <v xml:space="preserve"> </v>
      </c>
    </row>
    <row r="1559" spans="1:19" x14ac:dyDescent="0.2">
      <c r="A1559" s="230">
        <v>2159</v>
      </c>
      <c r="B1559" s="244" t="s">
        <v>9413</v>
      </c>
      <c r="C1559" s="232" t="s">
        <v>8349</v>
      </c>
      <c r="D1559" s="244" t="s">
        <v>9413</v>
      </c>
      <c r="E1559" s="244" t="s">
        <v>9413</v>
      </c>
      <c r="F1559" t="s">
        <v>15803</v>
      </c>
      <c r="G1559" t="str">
        <f t="shared" si="4680"/>
        <v xml:space="preserve"> </v>
      </c>
      <c r="H1559" t="s">
        <v>15803</v>
      </c>
      <c r="I1559" t="str">
        <f t="shared" si="4681"/>
        <v xml:space="preserve"> </v>
      </c>
      <c r="J1559" t="s">
        <v>15803</v>
      </c>
      <c r="K1559" t="str">
        <f t="shared" si="4682"/>
        <v xml:space="preserve"> </v>
      </c>
      <c r="L1559" t="s">
        <v>15803</v>
      </c>
      <c r="M1559" t="str">
        <f t="shared" si="4682"/>
        <v xml:space="preserve"> </v>
      </c>
      <c r="N1559" t="s">
        <v>15803</v>
      </c>
      <c r="O1559" t="str">
        <f t="shared" ref="O1559" si="4743">IF(N1559=""," ",$B1559)</f>
        <v xml:space="preserve"> </v>
      </c>
      <c r="P1559" t="s">
        <v>15803</v>
      </c>
      <c r="Q1559" t="str">
        <f t="shared" ref="Q1559" si="4744">IF(P1559=""," ",$B1559)</f>
        <v xml:space="preserve"> </v>
      </c>
      <c r="R1559" t="s">
        <v>15803</v>
      </c>
      <c r="S1559" t="str">
        <f t="shared" ref="S1559" si="4745">IF(R1559=""," ",$B1559)</f>
        <v xml:space="preserve"> </v>
      </c>
    </row>
    <row r="1560" spans="1:19" ht="24" x14ac:dyDescent="0.2">
      <c r="A1560" s="230">
        <v>2160</v>
      </c>
      <c r="B1560" s="244" t="s">
        <v>9410</v>
      </c>
      <c r="C1560" s="232" t="s">
        <v>8346</v>
      </c>
      <c r="D1560" s="244" t="s">
        <v>9410</v>
      </c>
      <c r="E1560" s="244" t="s">
        <v>9410</v>
      </c>
      <c r="F1560" t="s">
        <v>15803</v>
      </c>
      <c r="G1560" t="str">
        <f t="shared" si="4680"/>
        <v xml:space="preserve"> </v>
      </c>
      <c r="H1560" t="s">
        <v>15803</v>
      </c>
      <c r="I1560" t="str">
        <f t="shared" si="4681"/>
        <v xml:space="preserve"> </v>
      </c>
      <c r="J1560" t="s">
        <v>15803</v>
      </c>
      <c r="K1560" t="str">
        <f t="shared" si="4682"/>
        <v xml:space="preserve"> </v>
      </c>
      <c r="L1560" t="s">
        <v>15803</v>
      </c>
      <c r="M1560" t="str">
        <f t="shared" si="4682"/>
        <v xml:space="preserve"> </v>
      </c>
      <c r="N1560" t="s">
        <v>15803</v>
      </c>
      <c r="O1560" t="str">
        <f t="shared" ref="O1560" si="4746">IF(N1560=""," ",$B1560)</f>
        <v xml:space="preserve"> </v>
      </c>
      <c r="P1560" t="s">
        <v>15803</v>
      </c>
      <c r="Q1560" t="str">
        <f t="shared" ref="Q1560" si="4747">IF(P1560=""," ",$B1560)</f>
        <v xml:space="preserve"> </v>
      </c>
      <c r="R1560" t="s">
        <v>15803</v>
      </c>
      <c r="S1560" t="str">
        <f t="shared" ref="S1560" si="4748">IF(R1560=""," ",$B1560)</f>
        <v xml:space="preserve"> </v>
      </c>
    </row>
    <row r="1561" spans="1:19" x14ac:dyDescent="0.2">
      <c r="A1561" s="230">
        <v>2161</v>
      </c>
      <c r="B1561" s="244" t="s">
        <v>9407</v>
      </c>
      <c r="C1561" s="232" t="s">
        <v>8344</v>
      </c>
      <c r="D1561" s="244" t="s">
        <v>9407</v>
      </c>
      <c r="E1561" s="244" t="s">
        <v>9407</v>
      </c>
      <c r="F1561" t="s">
        <v>15803</v>
      </c>
      <c r="G1561" t="str">
        <f t="shared" si="4680"/>
        <v xml:space="preserve"> </v>
      </c>
      <c r="H1561" t="s">
        <v>15803</v>
      </c>
      <c r="I1561" t="str">
        <f t="shared" si="4681"/>
        <v xml:space="preserve"> </v>
      </c>
      <c r="J1561" t="s">
        <v>15803</v>
      </c>
      <c r="K1561" t="str">
        <f t="shared" si="4682"/>
        <v xml:space="preserve"> </v>
      </c>
      <c r="L1561" t="s">
        <v>15803</v>
      </c>
      <c r="M1561" t="str">
        <f t="shared" si="4682"/>
        <v xml:space="preserve"> </v>
      </c>
      <c r="N1561" t="s">
        <v>15803</v>
      </c>
      <c r="O1561" t="str">
        <f t="shared" ref="O1561" si="4749">IF(N1561=""," ",$B1561)</f>
        <v xml:space="preserve"> </v>
      </c>
      <c r="P1561" t="s">
        <v>15803</v>
      </c>
      <c r="Q1561" t="str">
        <f t="shared" ref="Q1561" si="4750">IF(P1561=""," ",$B1561)</f>
        <v xml:space="preserve"> </v>
      </c>
      <c r="R1561" t="s">
        <v>15803</v>
      </c>
      <c r="S1561" t="str">
        <f t="shared" ref="S1561" si="4751">IF(R1561=""," ",$B1561)</f>
        <v xml:space="preserve"> </v>
      </c>
    </row>
    <row r="1562" spans="1:19" x14ac:dyDescent="0.2">
      <c r="A1562" s="230">
        <v>2162</v>
      </c>
      <c r="B1562" s="244" t="s">
        <v>9404</v>
      </c>
      <c r="C1562" s="232" t="s">
        <v>8340</v>
      </c>
      <c r="D1562" s="244" t="s">
        <v>9404</v>
      </c>
      <c r="E1562" s="244" t="s">
        <v>9404</v>
      </c>
      <c r="F1562" t="s">
        <v>15803</v>
      </c>
      <c r="G1562" t="str">
        <f t="shared" si="4680"/>
        <v xml:space="preserve"> </v>
      </c>
      <c r="H1562" t="s">
        <v>15803</v>
      </c>
      <c r="I1562" t="str">
        <f t="shared" si="4681"/>
        <v xml:space="preserve"> </v>
      </c>
      <c r="J1562" t="s">
        <v>15803</v>
      </c>
      <c r="K1562" t="str">
        <f t="shared" si="4682"/>
        <v xml:space="preserve"> </v>
      </c>
      <c r="L1562" t="s">
        <v>15803</v>
      </c>
      <c r="M1562" t="str">
        <f t="shared" si="4682"/>
        <v xml:space="preserve"> </v>
      </c>
      <c r="N1562" t="s">
        <v>15803</v>
      </c>
      <c r="O1562" t="str">
        <f t="shared" ref="O1562" si="4752">IF(N1562=""," ",$B1562)</f>
        <v xml:space="preserve"> </v>
      </c>
      <c r="P1562" t="s">
        <v>15803</v>
      </c>
      <c r="Q1562" t="str">
        <f t="shared" ref="Q1562" si="4753">IF(P1562=""," ",$B1562)</f>
        <v xml:space="preserve"> </v>
      </c>
      <c r="R1562" t="s">
        <v>15803</v>
      </c>
      <c r="S1562" t="str">
        <f t="shared" ref="S1562" si="4754">IF(R1562=""," ",$B1562)</f>
        <v xml:space="preserve"> </v>
      </c>
    </row>
    <row r="1563" spans="1:19" ht="36" x14ac:dyDescent="0.2">
      <c r="A1563" s="230">
        <v>2163</v>
      </c>
      <c r="B1563" s="244" t="s">
        <v>9402</v>
      </c>
      <c r="C1563" s="232" t="s">
        <v>8335</v>
      </c>
      <c r="D1563" s="244" t="s">
        <v>9402</v>
      </c>
      <c r="E1563" s="244" t="s">
        <v>9402</v>
      </c>
      <c r="F1563" t="s">
        <v>15803</v>
      </c>
      <c r="G1563" t="str">
        <f t="shared" si="4680"/>
        <v xml:space="preserve"> </v>
      </c>
      <c r="H1563" t="s">
        <v>15803</v>
      </c>
      <c r="I1563" t="str">
        <f t="shared" si="4681"/>
        <v xml:space="preserve"> </v>
      </c>
      <c r="J1563" t="s">
        <v>15803</v>
      </c>
      <c r="K1563" t="str">
        <f t="shared" si="4682"/>
        <v xml:space="preserve"> </v>
      </c>
      <c r="L1563" t="s">
        <v>15803</v>
      </c>
      <c r="M1563" t="str">
        <f t="shared" si="4682"/>
        <v xml:space="preserve"> </v>
      </c>
      <c r="N1563" t="s">
        <v>15803</v>
      </c>
      <c r="O1563" t="str">
        <f t="shared" ref="O1563" si="4755">IF(N1563=""," ",$B1563)</f>
        <v xml:space="preserve"> </v>
      </c>
      <c r="P1563" t="s">
        <v>15803</v>
      </c>
      <c r="Q1563" t="str">
        <f t="shared" ref="Q1563" si="4756">IF(P1563=""," ",$B1563)</f>
        <v xml:space="preserve"> </v>
      </c>
      <c r="R1563" t="s">
        <v>15803</v>
      </c>
      <c r="S1563" t="str">
        <f t="shared" ref="S1563" si="4757">IF(R1563=""," ",$B1563)</f>
        <v xml:space="preserve"> </v>
      </c>
    </row>
    <row r="1564" spans="1:19" ht="36" x14ac:dyDescent="0.2">
      <c r="A1564" s="230">
        <v>2166</v>
      </c>
      <c r="B1564" s="244" t="s">
        <v>9394</v>
      </c>
      <c r="C1564" s="59" t="s">
        <v>8327</v>
      </c>
      <c r="D1564" s="244" t="s">
        <v>9394</v>
      </c>
      <c r="E1564" s="244" t="s">
        <v>9394</v>
      </c>
      <c r="F1564" t="s">
        <v>15803</v>
      </c>
      <c r="G1564" t="str">
        <f t="shared" si="4680"/>
        <v xml:space="preserve"> </v>
      </c>
      <c r="H1564" t="s">
        <v>15803</v>
      </c>
      <c r="I1564" t="str">
        <f t="shared" si="4681"/>
        <v xml:space="preserve"> </v>
      </c>
      <c r="J1564" t="s">
        <v>15803</v>
      </c>
      <c r="K1564" t="str">
        <f t="shared" si="4682"/>
        <v xml:space="preserve"> </v>
      </c>
      <c r="L1564" t="s">
        <v>15803</v>
      </c>
      <c r="M1564" t="str">
        <f t="shared" si="4682"/>
        <v xml:space="preserve"> </v>
      </c>
      <c r="N1564" t="s">
        <v>15803</v>
      </c>
      <c r="O1564" t="str">
        <f t="shared" ref="O1564" si="4758">IF(N1564=""," ",$B1564)</f>
        <v xml:space="preserve"> </v>
      </c>
      <c r="P1564" t="s">
        <v>15803</v>
      </c>
      <c r="Q1564" t="str">
        <f t="shared" ref="Q1564" si="4759">IF(P1564=""," ",$B1564)</f>
        <v xml:space="preserve"> </v>
      </c>
      <c r="R1564" t="s">
        <v>15803</v>
      </c>
      <c r="S1564" t="str">
        <f t="shared" ref="S1564" si="4760">IF(R1564=""," ",$B1564)</f>
        <v xml:space="preserve"> </v>
      </c>
    </row>
    <row r="1565" spans="1:19" ht="24" x14ac:dyDescent="0.2">
      <c r="A1565" s="230">
        <v>2167</v>
      </c>
      <c r="B1565" s="244" t="s">
        <v>9392</v>
      </c>
      <c r="C1565" s="232" t="s">
        <v>8324</v>
      </c>
      <c r="D1565" s="244" t="s">
        <v>9392</v>
      </c>
      <c r="E1565" s="244" t="s">
        <v>9392</v>
      </c>
      <c r="F1565" t="s">
        <v>15803</v>
      </c>
      <c r="G1565" t="str">
        <f t="shared" si="4680"/>
        <v xml:space="preserve"> </v>
      </c>
      <c r="H1565" t="s">
        <v>15803</v>
      </c>
      <c r="I1565" t="str">
        <f t="shared" si="4681"/>
        <v xml:space="preserve"> </v>
      </c>
      <c r="J1565" t="s">
        <v>15803</v>
      </c>
      <c r="K1565" t="str">
        <f t="shared" si="4682"/>
        <v xml:space="preserve"> </v>
      </c>
      <c r="L1565" t="s">
        <v>15803</v>
      </c>
      <c r="M1565" t="str">
        <f t="shared" si="4682"/>
        <v xml:space="preserve"> </v>
      </c>
      <c r="N1565" t="s">
        <v>15803</v>
      </c>
      <c r="O1565" t="str">
        <f t="shared" ref="O1565" si="4761">IF(N1565=""," ",$B1565)</f>
        <v xml:space="preserve"> </v>
      </c>
      <c r="P1565" t="s">
        <v>15803</v>
      </c>
      <c r="Q1565" t="str">
        <f t="shared" ref="Q1565" si="4762">IF(P1565=""," ",$B1565)</f>
        <v xml:space="preserve"> </v>
      </c>
      <c r="R1565" t="s">
        <v>15803</v>
      </c>
      <c r="S1565" t="str">
        <f t="shared" ref="S1565" si="4763">IF(R1565=""," ",$B1565)</f>
        <v xml:space="preserve"> </v>
      </c>
    </row>
    <row r="1566" spans="1:19" ht="24" x14ac:dyDescent="0.2">
      <c r="A1566" s="230">
        <v>2168</v>
      </c>
      <c r="B1566" s="244" t="s">
        <v>9389</v>
      </c>
      <c r="C1566" s="232" t="s">
        <v>8321</v>
      </c>
      <c r="D1566" s="244" t="s">
        <v>9389</v>
      </c>
      <c r="E1566" s="244" t="s">
        <v>9389</v>
      </c>
      <c r="F1566" t="s">
        <v>15803</v>
      </c>
      <c r="G1566" t="str">
        <f t="shared" si="4680"/>
        <v xml:space="preserve"> </v>
      </c>
      <c r="H1566" t="s">
        <v>15803</v>
      </c>
      <c r="I1566" t="str">
        <f t="shared" si="4681"/>
        <v xml:space="preserve"> </v>
      </c>
      <c r="J1566" t="s">
        <v>15803</v>
      </c>
      <c r="K1566" t="str">
        <f t="shared" si="4682"/>
        <v xml:space="preserve"> </v>
      </c>
      <c r="L1566" t="s">
        <v>15803</v>
      </c>
      <c r="M1566" t="str">
        <f t="shared" si="4682"/>
        <v xml:space="preserve"> </v>
      </c>
      <c r="N1566" t="s">
        <v>15803</v>
      </c>
      <c r="O1566" t="str">
        <f t="shared" ref="O1566" si="4764">IF(N1566=""," ",$B1566)</f>
        <v xml:space="preserve"> </v>
      </c>
      <c r="P1566" t="s">
        <v>15803</v>
      </c>
      <c r="Q1566" t="str">
        <f t="shared" ref="Q1566" si="4765">IF(P1566=""," ",$B1566)</f>
        <v xml:space="preserve"> </v>
      </c>
      <c r="R1566" t="s">
        <v>15803</v>
      </c>
      <c r="S1566" t="str">
        <f t="shared" ref="S1566" si="4766">IF(R1566=""," ",$B1566)</f>
        <v xml:space="preserve"> </v>
      </c>
    </row>
    <row r="1567" spans="1:19" ht="24" x14ac:dyDescent="0.2">
      <c r="A1567" s="230">
        <v>2169</v>
      </c>
      <c r="B1567" s="244" t="s">
        <v>9387</v>
      </c>
      <c r="C1567" s="232" t="s">
        <v>8318</v>
      </c>
      <c r="D1567" s="244" t="s">
        <v>9387</v>
      </c>
      <c r="E1567" s="244" t="s">
        <v>9387</v>
      </c>
      <c r="F1567" t="s">
        <v>15803</v>
      </c>
      <c r="G1567" t="str">
        <f t="shared" si="4680"/>
        <v xml:space="preserve"> </v>
      </c>
      <c r="H1567" t="s">
        <v>15803</v>
      </c>
      <c r="I1567" t="str">
        <f t="shared" si="4681"/>
        <v xml:space="preserve"> </v>
      </c>
      <c r="J1567" t="s">
        <v>15803</v>
      </c>
      <c r="K1567" t="str">
        <f t="shared" si="4682"/>
        <v xml:space="preserve"> </v>
      </c>
      <c r="L1567" t="s">
        <v>15803</v>
      </c>
      <c r="M1567" t="str">
        <f t="shared" si="4682"/>
        <v xml:space="preserve"> </v>
      </c>
      <c r="N1567" t="s">
        <v>15803</v>
      </c>
      <c r="O1567" t="str">
        <f t="shared" ref="O1567" si="4767">IF(N1567=""," ",$B1567)</f>
        <v xml:space="preserve"> </v>
      </c>
      <c r="P1567" t="s">
        <v>15803</v>
      </c>
      <c r="Q1567" t="str">
        <f t="shared" ref="Q1567" si="4768">IF(P1567=""," ",$B1567)</f>
        <v xml:space="preserve"> </v>
      </c>
      <c r="R1567" t="s">
        <v>15803</v>
      </c>
      <c r="S1567" t="str">
        <f t="shared" ref="S1567" si="4769">IF(R1567=""," ",$B1567)</f>
        <v xml:space="preserve"> </v>
      </c>
    </row>
    <row r="1568" spans="1:19" ht="36" x14ac:dyDescent="0.2">
      <c r="A1568" s="230">
        <v>2170</v>
      </c>
      <c r="B1568" s="244" t="s">
        <v>9383</v>
      </c>
      <c r="C1568" s="232" t="s">
        <v>8312</v>
      </c>
      <c r="D1568" s="244" t="s">
        <v>9383</v>
      </c>
      <c r="E1568" s="244" t="s">
        <v>9383</v>
      </c>
      <c r="F1568" t="s">
        <v>15803</v>
      </c>
      <c r="G1568" t="str">
        <f t="shared" si="4680"/>
        <v xml:space="preserve"> </v>
      </c>
      <c r="H1568" t="s">
        <v>15803</v>
      </c>
      <c r="I1568" t="str">
        <f t="shared" si="4681"/>
        <v xml:space="preserve"> </v>
      </c>
      <c r="J1568" t="s">
        <v>15803</v>
      </c>
      <c r="K1568" t="str">
        <f t="shared" si="4682"/>
        <v xml:space="preserve"> </v>
      </c>
      <c r="L1568" t="s">
        <v>15803</v>
      </c>
      <c r="M1568" t="str">
        <f t="shared" si="4682"/>
        <v xml:space="preserve"> </v>
      </c>
      <c r="N1568" t="s">
        <v>15803</v>
      </c>
      <c r="O1568" t="str">
        <f t="shared" ref="O1568" si="4770">IF(N1568=""," ",$B1568)</f>
        <v xml:space="preserve"> </v>
      </c>
      <c r="P1568" t="s">
        <v>15803</v>
      </c>
      <c r="Q1568" t="str">
        <f t="shared" ref="Q1568" si="4771">IF(P1568=""," ",$B1568)</f>
        <v xml:space="preserve"> </v>
      </c>
      <c r="R1568" t="s">
        <v>15803</v>
      </c>
      <c r="S1568" t="str">
        <f t="shared" ref="S1568" si="4772">IF(R1568=""," ",$B1568)</f>
        <v xml:space="preserve"> </v>
      </c>
    </row>
    <row r="1569" spans="1:19" ht="36" x14ac:dyDescent="0.2">
      <c r="A1569" s="230">
        <v>2171</v>
      </c>
      <c r="B1569" s="244" t="s">
        <v>9381</v>
      </c>
      <c r="C1569" s="232" t="s">
        <v>8306</v>
      </c>
      <c r="D1569" s="244" t="s">
        <v>9381</v>
      </c>
      <c r="E1569" s="244" t="s">
        <v>9381</v>
      </c>
      <c r="F1569" t="s">
        <v>15803</v>
      </c>
      <c r="G1569" t="str">
        <f t="shared" si="4680"/>
        <v xml:space="preserve"> </v>
      </c>
      <c r="H1569" t="s">
        <v>15803</v>
      </c>
      <c r="I1569" t="str">
        <f t="shared" si="4681"/>
        <v xml:space="preserve"> </v>
      </c>
      <c r="J1569" t="s">
        <v>15803</v>
      </c>
      <c r="K1569" t="str">
        <f t="shared" si="4682"/>
        <v xml:space="preserve"> </v>
      </c>
      <c r="L1569" t="s">
        <v>15803</v>
      </c>
      <c r="M1569" t="str">
        <f t="shared" si="4682"/>
        <v xml:space="preserve"> </v>
      </c>
      <c r="N1569" t="s">
        <v>15803</v>
      </c>
      <c r="O1569" t="str">
        <f t="shared" ref="O1569" si="4773">IF(N1569=""," ",$B1569)</f>
        <v xml:space="preserve"> </v>
      </c>
      <c r="P1569" t="s">
        <v>15803</v>
      </c>
      <c r="Q1569" t="str">
        <f t="shared" ref="Q1569" si="4774">IF(P1569=""," ",$B1569)</f>
        <v xml:space="preserve"> </v>
      </c>
      <c r="R1569" t="s">
        <v>15803</v>
      </c>
      <c r="S1569" t="str">
        <f t="shared" ref="S1569" si="4775">IF(R1569=""," ",$B1569)</f>
        <v xml:space="preserve"> </v>
      </c>
    </row>
    <row r="1570" spans="1:19" ht="24" x14ac:dyDescent="0.2">
      <c r="A1570" s="230">
        <v>2175</v>
      </c>
      <c r="B1570" s="244" t="s">
        <v>9372</v>
      </c>
      <c r="C1570" s="232" t="s">
        <v>8295</v>
      </c>
      <c r="D1570" s="244" t="s">
        <v>9372</v>
      </c>
      <c r="E1570" s="244" t="s">
        <v>9372</v>
      </c>
      <c r="F1570" t="s">
        <v>15803</v>
      </c>
      <c r="G1570" t="str">
        <f t="shared" si="4680"/>
        <v xml:space="preserve"> </v>
      </c>
      <c r="H1570" t="s">
        <v>15803</v>
      </c>
      <c r="I1570" t="str">
        <f t="shared" si="4681"/>
        <v xml:space="preserve"> </v>
      </c>
      <c r="J1570" t="s">
        <v>15803</v>
      </c>
      <c r="K1570" t="str">
        <f t="shared" si="4682"/>
        <v xml:space="preserve"> </v>
      </c>
      <c r="L1570" t="s">
        <v>15803</v>
      </c>
      <c r="M1570" t="str">
        <f t="shared" si="4682"/>
        <v xml:space="preserve"> </v>
      </c>
      <c r="N1570" t="s">
        <v>15803</v>
      </c>
      <c r="O1570" t="str">
        <f t="shared" ref="O1570" si="4776">IF(N1570=""," ",$B1570)</f>
        <v xml:space="preserve"> </v>
      </c>
      <c r="P1570" t="s">
        <v>15803</v>
      </c>
      <c r="Q1570" t="str">
        <f t="shared" ref="Q1570" si="4777">IF(P1570=""," ",$B1570)</f>
        <v xml:space="preserve"> </v>
      </c>
      <c r="R1570" t="s">
        <v>15803</v>
      </c>
      <c r="S1570" t="str">
        <f t="shared" ref="S1570" si="4778">IF(R1570=""," ",$B1570)</f>
        <v xml:space="preserve"> </v>
      </c>
    </row>
    <row r="1571" spans="1:19" ht="60" x14ac:dyDescent="0.2">
      <c r="A1571" s="230">
        <v>2176</v>
      </c>
      <c r="B1571" s="244" t="s">
        <v>9370</v>
      </c>
      <c r="C1571" s="232" t="s">
        <v>8292</v>
      </c>
      <c r="D1571" s="244" t="s">
        <v>9370</v>
      </c>
      <c r="E1571" s="244" t="s">
        <v>9370</v>
      </c>
      <c r="F1571" t="s">
        <v>15803</v>
      </c>
      <c r="G1571" t="str">
        <f t="shared" si="4680"/>
        <v xml:space="preserve"> </v>
      </c>
      <c r="H1571" t="s">
        <v>15803</v>
      </c>
      <c r="I1571" t="str">
        <f t="shared" si="4681"/>
        <v xml:space="preserve"> </v>
      </c>
      <c r="J1571" t="s">
        <v>15803</v>
      </c>
      <c r="K1571" t="str">
        <f t="shared" si="4682"/>
        <v xml:space="preserve"> </v>
      </c>
      <c r="L1571" t="s">
        <v>15803</v>
      </c>
      <c r="M1571" t="str">
        <f t="shared" si="4682"/>
        <v xml:space="preserve"> </v>
      </c>
      <c r="N1571" t="s">
        <v>15803</v>
      </c>
      <c r="O1571" t="str">
        <f t="shared" ref="O1571" si="4779">IF(N1571=""," ",$B1571)</f>
        <v xml:space="preserve"> </v>
      </c>
      <c r="P1571" t="s">
        <v>15803</v>
      </c>
      <c r="Q1571" t="str">
        <f t="shared" ref="Q1571" si="4780">IF(P1571=""," ",$B1571)</f>
        <v xml:space="preserve"> </v>
      </c>
      <c r="R1571" t="s">
        <v>15803</v>
      </c>
      <c r="S1571" t="str">
        <f t="shared" ref="S1571" si="4781">IF(R1571=""," ",$B1571)</f>
        <v xml:space="preserve"> </v>
      </c>
    </row>
    <row r="1572" spans="1:19" ht="36" x14ac:dyDescent="0.2">
      <c r="A1572" s="230">
        <v>2177</v>
      </c>
      <c r="B1572" s="244" t="s">
        <v>9367</v>
      </c>
      <c r="C1572" s="232" t="s">
        <v>8289</v>
      </c>
      <c r="D1572" s="244" t="s">
        <v>9367</v>
      </c>
      <c r="E1572" s="244" t="s">
        <v>9367</v>
      </c>
      <c r="F1572" t="s">
        <v>15803</v>
      </c>
      <c r="G1572" t="str">
        <f t="shared" si="4680"/>
        <v xml:space="preserve"> </v>
      </c>
      <c r="H1572" t="s">
        <v>15803</v>
      </c>
      <c r="I1572" t="str">
        <f t="shared" si="4681"/>
        <v xml:space="preserve"> </v>
      </c>
      <c r="J1572" t="s">
        <v>15803</v>
      </c>
      <c r="K1572" t="str">
        <f t="shared" si="4682"/>
        <v xml:space="preserve"> </v>
      </c>
      <c r="L1572" t="s">
        <v>15803</v>
      </c>
      <c r="M1572" t="str">
        <f t="shared" si="4682"/>
        <v xml:space="preserve"> </v>
      </c>
      <c r="N1572" t="s">
        <v>15803</v>
      </c>
      <c r="O1572" t="str">
        <f t="shared" ref="O1572" si="4782">IF(N1572=""," ",$B1572)</f>
        <v xml:space="preserve"> </v>
      </c>
      <c r="P1572" t="s">
        <v>15803</v>
      </c>
      <c r="Q1572" t="str">
        <f t="shared" ref="Q1572" si="4783">IF(P1572=""," ",$B1572)</f>
        <v xml:space="preserve"> </v>
      </c>
      <c r="R1572" t="s">
        <v>15803</v>
      </c>
      <c r="S1572" t="str">
        <f t="shared" ref="S1572" si="4784">IF(R1572=""," ",$B1572)</f>
        <v xml:space="preserve"> </v>
      </c>
    </row>
    <row r="1573" spans="1:19" ht="36" x14ac:dyDescent="0.2">
      <c r="A1573" s="230">
        <v>2178</v>
      </c>
      <c r="B1573" s="244" t="s">
        <v>9364</v>
      </c>
      <c r="C1573" s="232" t="s">
        <v>8285</v>
      </c>
      <c r="D1573" s="244" t="s">
        <v>9364</v>
      </c>
      <c r="E1573" s="244" t="s">
        <v>9364</v>
      </c>
      <c r="F1573" t="s">
        <v>15803</v>
      </c>
      <c r="G1573" t="str">
        <f t="shared" si="4680"/>
        <v xml:space="preserve"> </v>
      </c>
      <c r="H1573" t="s">
        <v>15803</v>
      </c>
      <c r="I1573" t="str">
        <f t="shared" si="4681"/>
        <v xml:space="preserve"> </v>
      </c>
      <c r="J1573" t="s">
        <v>15803</v>
      </c>
      <c r="K1573" t="str">
        <f t="shared" si="4682"/>
        <v xml:space="preserve"> </v>
      </c>
      <c r="L1573" t="s">
        <v>15803</v>
      </c>
      <c r="M1573" t="str">
        <f t="shared" si="4682"/>
        <v xml:space="preserve"> </v>
      </c>
      <c r="N1573" t="s">
        <v>15803</v>
      </c>
      <c r="O1573" t="str">
        <f t="shared" ref="O1573" si="4785">IF(N1573=""," ",$B1573)</f>
        <v xml:space="preserve"> </v>
      </c>
      <c r="P1573" t="s">
        <v>15803</v>
      </c>
      <c r="Q1573" t="str">
        <f t="shared" ref="Q1573" si="4786">IF(P1573=""," ",$B1573)</f>
        <v xml:space="preserve"> </v>
      </c>
      <c r="R1573" t="s">
        <v>15803</v>
      </c>
      <c r="S1573" t="str">
        <f t="shared" ref="S1573" si="4787">IF(R1573=""," ",$B1573)</f>
        <v xml:space="preserve"> </v>
      </c>
    </row>
    <row r="1574" spans="1:19" ht="36" x14ac:dyDescent="0.2">
      <c r="A1574" s="230">
        <v>2179</v>
      </c>
      <c r="B1574" s="244" t="s">
        <v>9361</v>
      </c>
      <c r="C1574" s="232" t="s">
        <v>8280</v>
      </c>
      <c r="D1574" s="244" t="s">
        <v>9361</v>
      </c>
      <c r="E1574" s="244" t="s">
        <v>9361</v>
      </c>
      <c r="F1574" t="s">
        <v>15803</v>
      </c>
      <c r="G1574" t="str">
        <f t="shared" si="4680"/>
        <v xml:space="preserve"> </v>
      </c>
      <c r="H1574" t="s">
        <v>15803</v>
      </c>
      <c r="I1574" t="str">
        <f t="shared" si="4681"/>
        <v xml:space="preserve"> </v>
      </c>
      <c r="J1574" t="s">
        <v>15803</v>
      </c>
      <c r="K1574" t="str">
        <f t="shared" si="4682"/>
        <v xml:space="preserve"> </v>
      </c>
      <c r="L1574" t="s">
        <v>15803</v>
      </c>
      <c r="M1574" t="str">
        <f t="shared" si="4682"/>
        <v xml:space="preserve"> </v>
      </c>
      <c r="N1574" t="s">
        <v>15803</v>
      </c>
      <c r="O1574" t="str">
        <f t="shared" ref="O1574" si="4788">IF(N1574=""," ",$B1574)</f>
        <v xml:space="preserve"> </v>
      </c>
      <c r="P1574" t="s">
        <v>15803</v>
      </c>
      <c r="Q1574" t="str">
        <f t="shared" ref="Q1574" si="4789">IF(P1574=""," ",$B1574)</f>
        <v xml:space="preserve"> </v>
      </c>
      <c r="R1574" t="s">
        <v>15803</v>
      </c>
      <c r="S1574" t="str">
        <f t="shared" ref="S1574" si="4790">IF(R1574=""," ",$B1574)</f>
        <v xml:space="preserve"> </v>
      </c>
    </row>
    <row r="1575" spans="1:19" ht="48" x14ac:dyDescent="0.2">
      <c r="A1575" s="230">
        <v>2180</v>
      </c>
      <c r="B1575" s="244" t="s">
        <v>9358</v>
      </c>
      <c r="C1575" s="232" t="s">
        <v>8277</v>
      </c>
      <c r="D1575" s="244" t="s">
        <v>9358</v>
      </c>
      <c r="E1575" s="244" t="s">
        <v>9358</v>
      </c>
      <c r="F1575" t="s">
        <v>15803</v>
      </c>
      <c r="G1575" t="str">
        <f t="shared" si="4680"/>
        <v xml:space="preserve"> </v>
      </c>
      <c r="H1575" t="s">
        <v>15803</v>
      </c>
      <c r="I1575" t="str">
        <f t="shared" si="4681"/>
        <v xml:space="preserve"> </v>
      </c>
      <c r="J1575" t="s">
        <v>15803</v>
      </c>
      <c r="K1575" t="str">
        <f t="shared" si="4682"/>
        <v xml:space="preserve"> </v>
      </c>
      <c r="L1575" t="s">
        <v>15803</v>
      </c>
      <c r="M1575" t="str">
        <f t="shared" si="4682"/>
        <v xml:space="preserve"> </v>
      </c>
      <c r="N1575" t="s">
        <v>15803</v>
      </c>
      <c r="O1575" t="str">
        <f t="shared" ref="O1575" si="4791">IF(N1575=""," ",$B1575)</f>
        <v xml:space="preserve"> </v>
      </c>
      <c r="P1575" t="s">
        <v>15803</v>
      </c>
      <c r="Q1575" t="str">
        <f t="shared" ref="Q1575" si="4792">IF(P1575=""," ",$B1575)</f>
        <v xml:space="preserve"> </v>
      </c>
      <c r="R1575" t="s">
        <v>15803</v>
      </c>
      <c r="S1575" t="str">
        <f t="shared" ref="S1575" si="4793">IF(R1575=""," ",$B1575)</f>
        <v xml:space="preserve"> </v>
      </c>
    </row>
    <row r="1576" spans="1:19" ht="24" x14ac:dyDescent="0.2">
      <c r="A1576" s="230">
        <v>2181</v>
      </c>
      <c r="B1576" s="244" t="s">
        <v>9355</v>
      </c>
      <c r="C1576" s="232" t="s">
        <v>8274</v>
      </c>
      <c r="D1576" s="244" t="s">
        <v>9355</v>
      </c>
      <c r="E1576" s="244" t="s">
        <v>9355</v>
      </c>
      <c r="F1576" t="s">
        <v>15803</v>
      </c>
      <c r="G1576" t="str">
        <f t="shared" si="4680"/>
        <v xml:space="preserve"> </v>
      </c>
      <c r="H1576" t="s">
        <v>15803</v>
      </c>
      <c r="I1576" t="str">
        <f t="shared" si="4681"/>
        <v xml:space="preserve"> </v>
      </c>
      <c r="J1576" t="s">
        <v>15803</v>
      </c>
      <c r="K1576" t="str">
        <f t="shared" si="4682"/>
        <v xml:space="preserve"> </v>
      </c>
      <c r="L1576" t="s">
        <v>15803</v>
      </c>
      <c r="M1576" t="str">
        <f t="shared" si="4682"/>
        <v xml:space="preserve"> </v>
      </c>
      <c r="N1576" t="s">
        <v>15803</v>
      </c>
      <c r="O1576" t="str">
        <f t="shared" ref="O1576" si="4794">IF(N1576=""," ",$B1576)</f>
        <v xml:space="preserve"> </v>
      </c>
      <c r="P1576" t="s">
        <v>15803</v>
      </c>
      <c r="Q1576" t="str">
        <f t="shared" ref="Q1576" si="4795">IF(P1576=""," ",$B1576)</f>
        <v xml:space="preserve"> </v>
      </c>
      <c r="R1576" t="s">
        <v>15803</v>
      </c>
      <c r="S1576" t="str">
        <f t="shared" ref="S1576" si="4796">IF(R1576=""," ",$B1576)</f>
        <v xml:space="preserve"> </v>
      </c>
    </row>
    <row r="1577" spans="1:19" ht="24" x14ac:dyDescent="0.2">
      <c r="A1577" s="230">
        <v>2182</v>
      </c>
      <c r="B1577" s="244" t="s">
        <v>9343</v>
      </c>
      <c r="C1577" s="232" t="s">
        <v>8268</v>
      </c>
      <c r="D1577" s="244" t="s">
        <v>15693</v>
      </c>
      <c r="E1577" s="244" t="s">
        <v>9632</v>
      </c>
      <c r="F1577" t="s">
        <v>15692</v>
      </c>
      <c r="G1577" t="str">
        <f t="shared" si="4680"/>
        <v>27.900.08</v>
      </c>
      <c r="H1577" t="s">
        <v>15803</v>
      </c>
      <c r="I1577" t="str">
        <f t="shared" si="4681"/>
        <v xml:space="preserve"> </v>
      </c>
      <c r="J1577" t="s">
        <v>15803</v>
      </c>
      <c r="K1577" t="str">
        <f t="shared" si="4682"/>
        <v xml:space="preserve"> </v>
      </c>
      <c r="L1577" t="s">
        <v>15803</v>
      </c>
      <c r="M1577" t="str">
        <f t="shared" si="4682"/>
        <v xml:space="preserve"> </v>
      </c>
      <c r="N1577" t="s">
        <v>15803</v>
      </c>
      <c r="O1577" t="str">
        <f t="shared" ref="O1577" si="4797">IF(N1577=""," ",$B1577)</f>
        <v xml:space="preserve"> </v>
      </c>
      <c r="P1577" t="s">
        <v>15803</v>
      </c>
      <c r="Q1577" t="str">
        <f t="shared" ref="Q1577" si="4798">IF(P1577=""," ",$B1577)</f>
        <v xml:space="preserve"> </v>
      </c>
      <c r="R1577" t="s">
        <v>15803</v>
      </c>
      <c r="S1577" t="str">
        <f t="shared" ref="S1577" si="4799">IF(R1577=""," ",$B1577)</f>
        <v xml:space="preserve"> </v>
      </c>
    </row>
    <row r="1578" spans="1:19" ht="24" x14ac:dyDescent="0.2">
      <c r="A1578" s="230">
        <v>2183</v>
      </c>
      <c r="B1578" s="244" t="s">
        <v>9340</v>
      </c>
      <c r="C1578" s="232" t="s">
        <v>8265</v>
      </c>
      <c r="D1578" s="244" t="s">
        <v>15694</v>
      </c>
      <c r="E1578" s="244" t="s">
        <v>15629</v>
      </c>
      <c r="F1578" t="s">
        <v>15691</v>
      </c>
      <c r="G1578" t="str">
        <f t="shared" si="4680"/>
        <v>27.900.09</v>
      </c>
      <c r="H1578" t="s">
        <v>15803</v>
      </c>
      <c r="I1578" t="str">
        <f t="shared" si="4681"/>
        <v xml:space="preserve"> </v>
      </c>
      <c r="J1578" t="s">
        <v>15803</v>
      </c>
      <c r="K1578" t="str">
        <f t="shared" si="4682"/>
        <v xml:space="preserve"> </v>
      </c>
      <c r="L1578" t="s">
        <v>15803</v>
      </c>
      <c r="M1578" t="str">
        <f t="shared" si="4682"/>
        <v xml:space="preserve"> </v>
      </c>
      <c r="N1578" t="s">
        <v>15803</v>
      </c>
      <c r="O1578" t="str">
        <f t="shared" ref="O1578" si="4800">IF(N1578=""," ",$B1578)</f>
        <v xml:space="preserve"> </v>
      </c>
      <c r="P1578" t="s">
        <v>15803</v>
      </c>
      <c r="Q1578" t="str">
        <f t="shared" ref="Q1578" si="4801">IF(P1578=""," ",$B1578)</f>
        <v xml:space="preserve"> </v>
      </c>
      <c r="R1578" t="s">
        <v>15803</v>
      </c>
      <c r="S1578" t="str">
        <f t="shared" ref="S1578" si="4802">IF(R1578=""," ",$B1578)</f>
        <v xml:space="preserve"> </v>
      </c>
    </row>
    <row r="1579" spans="1:19" ht="24" x14ac:dyDescent="0.2">
      <c r="A1579" s="230">
        <v>2184</v>
      </c>
      <c r="B1579" s="244" t="s">
        <v>9337</v>
      </c>
      <c r="C1579" s="59" t="s">
        <v>8262</v>
      </c>
      <c r="D1579" s="244" t="s">
        <v>9349</v>
      </c>
      <c r="E1579" s="244" t="s">
        <v>9349</v>
      </c>
      <c r="F1579" t="s">
        <v>15803</v>
      </c>
      <c r="G1579" t="str">
        <f t="shared" si="4680"/>
        <v xml:space="preserve"> </v>
      </c>
      <c r="H1579" t="s">
        <v>15803</v>
      </c>
      <c r="I1579" t="str">
        <f t="shared" si="4681"/>
        <v xml:space="preserve"> </v>
      </c>
      <c r="J1579" t="s">
        <v>15803</v>
      </c>
      <c r="K1579" t="str">
        <f t="shared" si="4682"/>
        <v xml:space="preserve"> </v>
      </c>
      <c r="L1579" t="s">
        <v>15803</v>
      </c>
      <c r="M1579" t="str">
        <f t="shared" si="4682"/>
        <v xml:space="preserve"> </v>
      </c>
      <c r="N1579" t="s">
        <v>15803</v>
      </c>
      <c r="O1579" t="str">
        <f t="shared" ref="O1579" si="4803">IF(N1579=""," ",$B1579)</f>
        <v xml:space="preserve"> </v>
      </c>
      <c r="P1579" t="s">
        <v>15803</v>
      </c>
      <c r="Q1579" t="str">
        <f t="shared" ref="Q1579" si="4804">IF(P1579=""," ",$B1579)</f>
        <v xml:space="preserve"> </v>
      </c>
      <c r="R1579" t="s">
        <v>15803</v>
      </c>
      <c r="S1579" t="str">
        <f t="shared" ref="S1579" si="4805">IF(R1579=""," ",$B1579)</f>
        <v xml:space="preserve"> </v>
      </c>
    </row>
    <row r="1580" spans="1:19" ht="36" x14ac:dyDescent="0.2">
      <c r="A1580" s="230">
        <v>2185</v>
      </c>
      <c r="B1580" s="244" t="s">
        <v>9335</v>
      </c>
      <c r="C1580" s="59" t="s">
        <v>8259</v>
      </c>
      <c r="D1580" s="244" t="s">
        <v>15630</v>
      </c>
      <c r="E1580" s="244" t="s">
        <v>15630</v>
      </c>
      <c r="F1580" t="s">
        <v>15803</v>
      </c>
      <c r="G1580" t="str">
        <f t="shared" si="4680"/>
        <v xml:space="preserve"> </v>
      </c>
      <c r="H1580" t="s">
        <v>15803</v>
      </c>
      <c r="I1580" t="str">
        <f t="shared" si="4681"/>
        <v xml:space="preserve"> </v>
      </c>
      <c r="J1580" t="s">
        <v>15803</v>
      </c>
      <c r="K1580" t="str">
        <f t="shared" si="4682"/>
        <v xml:space="preserve"> </v>
      </c>
      <c r="L1580" t="s">
        <v>15803</v>
      </c>
      <c r="M1580" t="str">
        <f t="shared" si="4682"/>
        <v xml:space="preserve"> </v>
      </c>
      <c r="N1580" t="s">
        <v>15803</v>
      </c>
      <c r="O1580" t="str">
        <f t="shared" ref="O1580" si="4806">IF(N1580=""," ",$B1580)</f>
        <v xml:space="preserve"> </v>
      </c>
      <c r="P1580" t="s">
        <v>15803</v>
      </c>
      <c r="Q1580" t="str">
        <f t="shared" ref="Q1580" si="4807">IF(P1580=""," ",$B1580)</f>
        <v xml:space="preserve"> </v>
      </c>
      <c r="R1580" t="s">
        <v>15803</v>
      </c>
      <c r="S1580" t="str">
        <f t="shared" ref="S1580" si="4808">IF(R1580=""," ",$B1580)</f>
        <v xml:space="preserve"> </v>
      </c>
    </row>
    <row r="1581" spans="1:19" ht="72" x14ac:dyDescent="0.2">
      <c r="A1581" s="230">
        <v>2186</v>
      </c>
      <c r="B1581" s="244" t="s">
        <v>9332</v>
      </c>
      <c r="C1581" s="232" t="s">
        <v>8256</v>
      </c>
      <c r="D1581" s="244" t="s">
        <v>9343</v>
      </c>
      <c r="E1581" s="244" t="s">
        <v>9343</v>
      </c>
      <c r="F1581" t="s">
        <v>15803</v>
      </c>
      <c r="G1581" t="str">
        <f t="shared" si="4680"/>
        <v xml:space="preserve"> </v>
      </c>
      <c r="H1581" t="s">
        <v>15803</v>
      </c>
      <c r="I1581" t="str">
        <f t="shared" si="4681"/>
        <v xml:space="preserve"> </v>
      </c>
      <c r="J1581" t="s">
        <v>15803</v>
      </c>
      <c r="K1581" t="str">
        <f t="shared" si="4682"/>
        <v xml:space="preserve"> </v>
      </c>
      <c r="L1581" t="s">
        <v>15803</v>
      </c>
      <c r="M1581" t="str">
        <f t="shared" si="4682"/>
        <v xml:space="preserve"> </v>
      </c>
      <c r="N1581" t="s">
        <v>15803</v>
      </c>
      <c r="O1581" t="str">
        <f t="shared" ref="O1581" si="4809">IF(N1581=""," ",$B1581)</f>
        <v xml:space="preserve"> </v>
      </c>
      <c r="P1581" t="s">
        <v>15803</v>
      </c>
      <c r="Q1581" t="str">
        <f t="shared" ref="Q1581" si="4810">IF(P1581=""," ",$B1581)</f>
        <v xml:space="preserve"> </v>
      </c>
      <c r="R1581" t="s">
        <v>15803</v>
      </c>
      <c r="S1581" t="str">
        <f t="shared" ref="S1581" si="4811">IF(R1581=""," ",$B1581)</f>
        <v xml:space="preserve"> </v>
      </c>
    </row>
    <row r="1582" spans="1:19" ht="36" x14ac:dyDescent="0.2">
      <c r="A1582" s="230">
        <v>2187</v>
      </c>
      <c r="B1582" s="244" t="s">
        <v>9328</v>
      </c>
      <c r="C1582" s="232" t="s">
        <v>8250</v>
      </c>
      <c r="D1582" s="244" t="s">
        <v>9340</v>
      </c>
      <c r="E1582" s="244" t="s">
        <v>9340</v>
      </c>
      <c r="F1582" t="s">
        <v>15803</v>
      </c>
      <c r="G1582" t="str">
        <f t="shared" si="4680"/>
        <v xml:space="preserve"> </v>
      </c>
      <c r="H1582" t="s">
        <v>15803</v>
      </c>
      <c r="I1582" t="str">
        <f t="shared" si="4681"/>
        <v xml:space="preserve"> </v>
      </c>
      <c r="J1582" t="s">
        <v>15803</v>
      </c>
      <c r="K1582" t="str">
        <f t="shared" si="4682"/>
        <v xml:space="preserve"> </v>
      </c>
      <c r="L1582" t="s">
        <v>15803</v>
      </c>
      <c r="M1582" t="str">
        <f t="shared" si="4682"/>
        <v xml:space="preserve"> </v>
      </c>
      <c r="N1582" t="s">
        <v>15803</v>
      </c>
      <c r="O1582" t="str">
        <f t="shared" ref="O1582" si="4812">IF(N1582=""," ",$B1582)</f>
        <v xml:space="preserve"> </v>
      </c>
      <c r="P1582" t="s">
        <v>15803</v>
      </c>
      <c r="Q1582" t="str">
        <f t="shared" ref="Q1582" si="4813">IF(P1582=""," ",$B1582)</f>
        <v xml:space="preserve"> </v>
      </c>
      <c r="R1582" t="s">
        <v>15803</v>
      </c>
      <c r="S1582" t="str">
        <f t="shared" ref="S1582" si="4814">IF(R1582=""," ",$B1582)</f>
        <v xml:space="preserve"> </v>
      </c>
    </row>
    <row r="1583" spans="1:19" x14ac:dyDescent="0.2">
      <c r="A1583" s="230">
        <v>2188</v>
      </c>
      <c r="B1583" s="244" t="s">
        <v>9324</v>
      </c>
      <c r="C1583" s="232" t="s">
        <v>8247</v>
      </c>
      <c r="D1583" s="244" t="s">
        <v>9337</v>
      </c>
      <c r="E1583" s="244" t="s">
        <v>9337</v>
      </c>
      <c r="F1583" t="s">
        <v>15803</v>
      </c>
      <c r="G1583" t="str">
        <f t="shared" si="4680"/>
        <v xml:space="preserve"> </v>
      </c>
      <c r="H1583" t="s">
        <v>15803</v>
      </c>
      <c r="I1583" t="str">
        <f t="shared" si="4681"/>
        <v xml:space="preserve"> </v>
      </c>
      <c r="J1583" t="s">
        <v>15803</v>
      </c>
      <c r="K1583" t="str">
        <f t="shared" si="4682"/>
        <v xml:space="preserve"> </v>
      </c>
      <c r="L1583" t="s">
        <v>15803</v>
      </c>
      <c r="M1583" t="str">
        <f t="shared" si="4682"/>
        <v xml:space="preserve"> </v>
      </c>
      <c r="N1583" t="s">
        <v>15803</v>
      </c>
      <c r="O1583" t="str">
        <f t="shared" ref="O1583" si="4815">IF(N1583=""," ",$B1583)</f>
        <v xml:space="preserve"> </v>
      </c>
      <c r="P1583" t="s">
        <v>15803</v>
      </c>
      <c r="Q1583" t="str">
        <f t="shared" ref="Q1583" si="4816">IF(P1583=""," ",$B1583)</f>
        <v xml:space="preserve"> </v>
      </c>
      <c r="R1583" t="s">
        <v>15803</v>
      </c>
      <c r="S1583" t="str">
        <f t="shared" ref="S1583" si="4817">IF(R1583=""," ",$B1583)</f>
        <v xml:space="preserve"> </v>
      </c>
    </row>
    <row r="1584" spans="1:19" ht="24" x14ac:dyDescent="0.2">
      <c r="A1584" s="230">
        <v>2189</v>
      </c>
      <c r="B1584" s="244" t="s">
        <v>9320</v>
      </c>
      <c r="C1584" s="232" t="s">
        <v>8245</v>
      </c>
      <c r="D1584" s="244" t="s">
        <v>9335</v>
      </c>
      <c r="E1584" s="244" t="s">
        <v>9335</v>
      </c>
      <c r="F1584" t="s">
        <v>15803</v>
      </c>
      <c r="G1584" t="str">
        <f t="shared" si="4680"/>
        <v xml:space="preserve"> </v>
      </c>
      <c r="H1584" t="s">
        <v>15803</v>
      </c>
      <c r="I1584" t="str">
        <f t="shared" si="4681"/>
        <v xml:space="preserve"> </v>
      </c>
      <c r="J1584" t="s">
        <v>15803</v>
      </c>
      <c r="K1584" t="str">
        <f t="shared" si="4682"/>
        <v xml:space="preserve"> </v>
      </c>
      <c r="L1584" t="s">
        <v>15803</v>
      </c>
      <c r="M1584" t="str">
        <f t="shared" si="4682"/>
        <v xml:space="preserve"> </v>
      </c>
      <c r="N1584" t="s">
        <v>15803</v>
      </c>
      <c r="O1584" t="str">
        <f t="shared" ref="O1584" si="4818">IF(N1584=""," ",$B1584)</f>
        <v xml:space="preserve"> </v>
      </c>
      <c r="P1584" t="s">
        <v>15803</v>
      </c>
      <c r="Q1584" t="str">
        <f t="shared" ref="Q1584" si="4819">IF(P1584=""," ",$B1584)</f>
        <v xml:space="preserve"> </v>
      </c>
      <c r="R1584" t="s">
        <v>15803</v>
      </c>
      <c r="S1584" t="str">
        <f t="shared" ref="S1584" si="4820">IF(R1584=""," ",$B1584)</f>
        <v xml:space="preserve"> </v>
      </c>
    </row>
    <row r="1585" spans="1:19" x14ac:dyDescent="0.2">
      <c r="A1585" s="230">
        <v>2190</v>
      </c>
      <c r="B1585" s="244" t="s">
        <v>9316</v>
      </c>
      <c r="C1585" s="232" t="s">
        <v>8240</v>
      </c>
      <c r="D1585" s="244" t="s">
        <v>9332</v>
      </c>
      <c r="E1585" s="244" t="s">
        <v>9332</v>
      </c>
      <c r="F1585" t="s">
        <v>15803</v>
      </c>
      <c r="G1585" t="str">
        <f t="shared" si="4680"/>
        <v xml:space="preserve"> </v>
      </c>
      <c r="H1585" t="s">
        <v>15803</v>
      </c>
      <c r="I1585" t="str">
        <f t="shared" si="4681"/>
        <v xml:space="preserve"> </v>
      </c>
      <c r="J1585" t="s">
        <v>15803</v>
      </c>
      <c r="K1585" t="str">
        <f t="shared" si="4682"/>
        <v xml:space="preserve"> </v>
      </c>
      <c r="L1585" t="s">
        <v>15803</v>
      </c>
      <c r="M1585" t="str">
        <f t="shared" si="4682"/>
        <v xml:space="preserve"> </v>
      </c>
      <c r="N1585" t="s">
        <v>15803</v>
      </c>
      <c r="O1585" t="str">
        <f t="shared" ref="O1585" si="4821">IF(N1585=""," ",$B1585)</f>
        <v xml:space="preserve"> </v>
      </c>
      <c r="P1585" t="s">
        <v>15803</v>
      </c>
      <c r="Q1585" t="str">
        <f t="shared" ref="Q1585" si="4822">IF(P1585=""," ",$B1585)</f>
        <v xml:space="preserve"> </v>
      </c>
      <c r="R1585" t="s">
        <v>15803</v>
      </c>
      <c r="S1585" t="str">
        <f t="shared" ref="S1585" si="4823">IF(R1585=""," ",$B1585)</f>
        <v xml:space="preserve"> </v>
      </c>
    </row>
    <row r="1586" spans="1:19" ht="60" x14ac:dyDescent="0.2">
      <c r="A1586" s="230">
        <v>2191</v>
      </c>
      <c r="B1586" s="244" t="s">
        <v>9329</v>
      </c>
      <c r="C1586" s="232" t="s">
        <v>8235</v>
      </c>
      <c r="D1586" s="244" t="s">
        <v>9328</v>
      </c>
      <c r="E1586" s="244" t="s">
        <v>9328</v>
      </c>
      <c r="F1586" t="s">
        <v>15803</v>
      </c>
      <c r="G1586" t="str">
        <f t="shared" si="4680"/>
        <v xml:space="preserve"> </v>
      </c>
      <c r="H1586" t="s">
        <v>15803</v>
      </c>
      <c r="I1586" t="str">
        <f t="shared" si="4681"/>
        <v xml:space="preserve"> </v>
      </c>
      <c r="J1586" t="s">
        <v>15803</v>
      </c>
      <c r="K1586" t="str">
        <f t="shared" si="4682"/>
        <v xml:space="preserve"> </v>
      </c>
      <c r="L1586" t="s">
        <v>15803</v>
      </c>
      <c r="M1586" t="str">
        <f t="shared" si="4682"/>
        <v xml:space="preserve"> </v>
      </c>
      <c r="N1586" t="s">
        <v>15803</v>
      </c>
      <c r="O1586" t="str">
        <f t="shared" ref="O1586" si="4824">IF(N1586=""," ",$B1586)</f>
        <v xml:space="preserve"> </v>
      </c>
      <c r="P1586" t="s">
        <v>15803</v>
      </c>
      <c r="Q1586" t="str">
        <f t="shared" ref="Q1586" si="4825">IF(P1586=""," ",$B1586)</f>
        <v xml:space="preserve"> </v>
      </c>
      <c r="R1586" t="s">
        <v>15803</v>
      </c>
      <c r="S1586" t="str">
        <f t="shared" ref="S1586" si="4826">IF(R1586=""," ",$B1586)</f>
        <v xml:space="preserve"> </v>
      </c>
    </row>
    <row r="1587" spans="1:19" x14ac:dyDescent="0.2">
      <c r="A1587" s="230">
        <v>2192</v>
      </c>
      <c r="B1587" s="244" t="s">
        <v>9325</v>
      </c>
      <c r="C1587" s="232" t="s">
        <v>8229</v>
      </c>
      <c r="D1587" s="244" t="s">
        <v>9324</v>
      </c>
      <c r="E1587" s="244" t="s">
        <v>9324</v>
      </c>
      <c r="F1587" t="s">
        <v>15803</v>
      </c>
      <c r="G1587" t="str">
        <f t="shared" si="4680"/>
        <v xml:space="preserve"> </v>
      </c>
      <c r="H1587" t="s">
        <v>15803</v>
      </c>
      <c r="I1587" t="str">
        <f t="shared" si="4681"/>
        <v xml:space="preserve"> </v>
      </c>
      <c r="J1587" t="s">
        <v>15803</v>
      </c>
      <c r="K1587" t="str">
        <f t="shared" si="4682"/>
        <v xml:space="preserve"> </v>
      </c>
      <c r="L1587" t="s">
        <v>15803</v>
      </c>
      <c r="M1587" t="str">
        <f t="shared" si="4682"/>
        <v xml:space="preserve"> </v>
      </c>
      <c r="N1587" t="s">
        <v>15803</v>
      </c>
      <c r="O1587" t="str">
        <f t="shared" ref="O1587" si="4827">IF(N1587=""," ",$B1587)</f>
        <v xml:space="preserve"> </v>
      </c>
      <c r="P1587" t="s">
        <v>15803</v>
      </c>
      <c r="Q1587" t="str">
        <f t="shared" ref="Q1587" si="4828">IF(P1587=""," ",$B1587)</f>
        <v xml:space="preserve"> </v>
      </c>
      <c r="R1587" t="s">
        <v>15803</v>
      </c>
      <c r="S1587" t="str">
        <f t="shared" ref="S1587" si="4829">IF(R1587=""," ",$B1587)</f>
        <v xml:space="preserve"> </v>
      </c>
    </row>
    <row r="1588" spans="1:19" ht="24" x14ac:dyDescent="0.2">
      <c r="A1588" s="230">
        <v>2193</v>
      </c>
      <c r="B1588" s="244" t="s">
        <v>9321</v>
      </c>
      <c r="C1588" s="232" t="s">
        <v>8226</v>
      </c>
      <c r="D1588" s="244" t="s">
        <v>9320</v>
      </c>
      <c r="E1588" s="244" t="s">
        <v>9320</v>
      </c>
      <c r="F1588" t="s">
        <v>15803</v>
      </c>
      <c r="G1588" t="str">
        <f t="shared" si="4680"/>
        <v xml:space="preserve"> </v>
      </c>
      <c r="H1588" t="s">
        <v>15803</v>
      </c>
      <c r="I1588" t="str">
        <f t="shared" si="4681"/>
        <v xml:space="preserve"> </v>
      </c>
      <c r="J1588" t="s">
        <v>15803</v>
      </c>
      <c r="K1588" t="str">
        <f t="shared" si="4682"/>
        <v xml:space="preserve"> </v>
      </c>
      <c r="L1588" t="s">
        <v>15803</v>
      </c>
      <c r="M1588" t="str">
        <f t="shared" si="4682"/>
        <v xml:space="preserve"> </v>
      </c>
      <c r="N1588" t="s">
        <v>15803</v>
      </c>
      <c r="O1588" t="str">
        <f t="shared" ref="O1588" si="4830">IF(N1588=""," ",$B1588)</f>
        <v xml:space="preserve"> </v>
      </c>
      <c r="P1588" t="s">
        <v>15803</v>
      </c>
      <c r="Q1588" t="str">
        <f t="shared" ref="Q1588" si="4831">IF(P1588=""," ",$B1588)</f>
        <v xml:space="preserve"> </v>
      </c>
      <c r="R1588" t="s">
        <v>15803</v>
      </c>
      <c r="S1588" t="str">
        <f t="shared" ref="S1588" si="4832">IF(R1588=""," ",$B1588)</f>
        <v xml:space="preserve"> </v>
      </c>
    </row>
    <row r="1589" spans="1:19" ht="24" x14ac:dyDescent="0.2">
      <c r="A1589" s="230">
        <v>2194</v>
      </c>
      <c r="B1589" s="244" t="s">
        <v>9317</v>
      </c>
      <c r="C1589" s="232" t="s">
        <v>8221</v>
      </c>
      <c r="D1589" s="244" t="s">
        <v>9316</v>
      </c>
      <c r="E1589" s="244" t="s">
        <v>9316</v>
      </c>
      <c r="F1589" t="s">
        <v>15803</v>
      </c>
      <c r="G1589" t="str">
        <f t="shared" si="4680"/>
        <v xml:space="preserve"> </v>
      </c>
      <c r="H1589" t="s">
        <v>15803</v>
      </c>
      <c r="I1589" t="str">
        <f t="shared" si="4681"/>
        <v xml:space="preserve"> </v>
      </c>
      <c r="J1589" t="s">
        <v>15803</v>
      </c>
      <c r="K1589" t="str">
        <f t="shared" si="4682"/>
        <v xml:space="preserve"> </v>
      </c>
      <c r="L1589" t="s">
        <v>15803</v>
      </c>
      <c r="M1589" t="str">
        <f t="shared" si="4682"/>
        <v xml:space="preserve"> </v>
      </c>
      <c r="N1589" t="s">
        <v>15803</v>
      </c>
      <c r="O1589" t="str">
        <f t="shared" ref="O1589" si="4833">IF(N1589=""," ",$B1589)</f>
        <v xml:space="preserve"> </v>
      </c>
      <c r="P1589" t="s">
        <v>15803</v>
      </c>
      <c r="Q1589" t="str">
        <f t="shared" ref="Q1589" si="4834">IF(P1589=""," ",$B1589)</f>
        <v xml:space="preserve"> </v>
      </c>
      <c r="R1589" t="s">
        <v>15803</v>
      </c>
      <c r="S1589" t="str">
        <f t="shared" ref="S1589" si="4835">IF(R1589=""," ",$B1589)</f>
        <v xml:space="preserve"> </v>
      </c>
    </row>
    <row r="1590" spans="1:19" x14ac:dyDescent="0.2">
      <c r="A1590" s="230">
        <v>2199</v>
      </c>
      <c r="B1590" s="244" t="s">
        <v>9302</v>
      </c>
      <c r="C1590" s="232" t="s">
        <v>8206</v>
      </c>
      <c r="D1590" s="244" t="s">
        <v>9302</v>
      </c>
      <c r="E1590" s="244" t="s">
        <v>9302</v>
      </c>
      <c r="F1590" t="s">
        <v>15803</v>
      </c>
      <c r="G1590" t="str">
        <f t="shared" si="4680"/>
        <v xml:space="preserve"> </v>
      </c>
      <c r="H1590" t="s">
        <v>15803</v>
      </c>
      <c r="I1590" t="str">
        <f t="shared" si="4681"/>
        <v xml:space="preserve"> </v>
      </c>
      <c r="J1590" t="s">
        <v>15803</v>
      </c>
      <c r="K1590" t="str">
        <f t="shared" si="4682"/>
        <v xml:space="preserve"> </v>
      </c>
      <c r="L1590" t="s">
        <v>15803</v>
      </c>
      <c r="M1590" t="str">
        <f t="shared" si="4682"/>
        <v xml:space="preserve"> </v>
      </c>
      <c r="N1590" t="s">
        <v>15803</v>
      </c>
      <c r="O1590" t="str">
        <f t="shared" ref="O1590" si="4836">IF(N1590=""," ",$B1590)</f>
        <v xml:space="preserve"> </v>
      </c>
      <c r="P1590" t="s">
        <v>15803</v>
      </c>
      <c r="Q1590" t="str">
        <f t="shared" ref="Q1590" si="4837">IF(P1590=""," ",$B1590)</f>
        <v xml:space="preserve"> </v>
      </c>
      <c r="R1590" t="s">
        <v>15803</v>
      </c>
      <c r="S1590" t="str">
        <f t="shared" ref="S1590" si="4838">IF(R1590=""," ",$B1590)</f>
        <v xml:space="preserve"> </v>
      </c>
    </row>
    <row r="1591" spans="1:19" ht="24" x14ac:dyDescent="0.2">
      <c r="A1591" s="230">
        <v>2200</v>
      </c>
      <c r="B1591" s="244" t="s">
        <v>9299</v>
      </c>
      <c r="C1591" s="232" t="s">
        <v>8203</v>
      </c>
      <c r="D1591" s="244" t="s">
        <v>9299</v>
      </c>
      <c r="E1591" s="244" t="s">
        <v>9299</v>
      </c>
      <c r="F1591" t="s">
        <v>15803</v>
      </c>
      <c r="G1591" t="str">
        <f t="shared" si="4680"/>
        <v xml:space="preserve"> </v>
      </c>
      <c r="H1591" t="s">
        <v>15803</v>
      </c>
      <c r="I1591" t="str">
        <f t="shared" si="4681"/>
        <v xml:space="preserve"> </v>
      </c>
      <c r="J1591" t="s">
        <v>15803</v>
      </c>
      <c r="K1591" t="str">
        <f t="shared" si="4682"/>
        <v xml:space="preserve"> </v>
      </c>
      <c r="L1591" t="s">
        <v>15803</v>
      </c>
      <c r="M1591" t="str">
        <f t="shared" si="4682"/>
        <v xml:space="preserve"> </v>
      </c>
      <c r="N1591" t="s">
        <v>15803</v>
      </c>
      <c r="O1591" t="str">
        <f t="shared" ref="O1591" si="4839">IF(N1591=""," ",$B1591)</f>
        <v xml:space="preserve"> </v>
      </c>
      <c r="P1591" t="s">
        <v>15803</v>
      </c>
      <c r="Q1591" t="str">
        <f t="shared" ref="Q1591" si="4840">IF(P1591=""," ",$B1591)</f>
        <v xml:space="preserve"> </v>
      </c>
      <c r="R1591" t="s">
        <v>15803</v>
      </c>
      <c r="S1591" t="str">
        <f t="shared" ref="S1591" si="4841">IF(R1591=""," ",$B1591)</f>
        <v xml:space="preserve"> </v>
      </c>
    </row>
    <row r="1592" spans="1:19" ht="36" x14ac:dyDescent="0.2">
      <c r="A1592" s="230">
        <v>2201</v>
      </c>
      <c r="B1592" s="244" t="s">
        <v>9297</v>
      </c>
      <c r="C1592" s="232" t="s">
        <v>8200</v>
      </c>
      <c r="D1592" s="244" t="s">
        <v>9297</v>
      </c>
      <c r="E1592" s="244" t="s">
        <v>9297</v>
      </c>
      <c r="F1592" t="s">
        <v>15803</v>
      </c>
      <c r="G1592" t="str">
        <f t="shared" si="4680"/>
        <v xml:space="preserve"> </v>
      </c>
      <c r="H1592" t="s">
        <v>15803</v>
      </c>
      <c r="I1592" t="str">
        <f t="shared" si="4681"/>
        <v xml:space="preserve"> </v>
      </c>
      <c r="J1592" t="s">
        <v>15803</v>
      </c>
      <c r="K1592" t="str">
        <f t="shared" si="4682"/>
        <v xml:space="preserve"> </v>
      </c>
      <c r="L1592" t="s">
        <v>15803</v>
      </c>
      <c r="M1592" t="str">
        <f t="shared" si="4682"/>
        <v xml:space="preserve"> </v>
      </c>
      <c r="N1592" t="s">
        <v>15803</v>
      </c>
      <c r="O1592" t="str">
        <f t="shared" ref="O1592" si="4842">IF(N1592=""," ",$B1592)</f>
        <v xml:space="preserve"> </v>
      </c>
      <c r="P1592" t="s">
        <v>15803</v>
      </c>
      <c r="Q1592" t="str">
        <f t="shared" ref="Q1592" si="4843">IF(P1592=""," ",$B1592)</f>
        <v xml:space="preserve"> </v>
      </c>
      <c r="R1592" t="s">
        <v>15803</v>
      </c>
      <c r="S1592" t="str">
        <f t="shared" ref="S1592" si="4844">IF(R1592=""," ",$B1592)</f>
        <v xml:space="preserve"> </v>
      </c>
    </row>
    <row r="1593" spans="1:19" x14ac:dyDescent="0.2">
      <c r="A1593" s="230">
        <v>2202</v>
      </c>
      <c r="B1593" s="244" t="s">
        <v>9294</v>
      </c>
      <c r="C1593" s="232" t="s">
        <v>8196</v>
      </c>
      <c r="D1593" s="244" t="s">
        <v>9294</v>
      </c>
      <c r="E1593" s="244" t="s">
        <v>9294</v>
      </c>
      <c r="F1593" t="s">
        <v>15803</v>
      </c>
      <c r="G1593" t="str">
        <f t="shared" si="4680"/>
        <v xml:space="preserve"> </v>
      </c>
      <c r="H1593" t="s">
        <v>15803</v>
      </c>
      <c r="I1593" t="str">
        <f t="shared" si="4681"/>
        <v xml:space="preserve"> </v>
      </c>
      <c r="J1593" t="s">
        <v>15803</v>
      </c>
      <c r="K1593" t="str">
        <f t="shared" si="4682"/>
        <v xml:space="preserve"> </v>
      </c>
      <c r="L1593" t="s">
        <v>15803</v>
      </c>
      <c r="M1593" t="str">
        <f t="shared" si="4682"/>
        <v xml:space="preserve"> </v>
      </c>
      <c r="N1593" t="s">
        <v>15803</v>
      </c>
      <c r="O1593" t="str">
        <f t="shared" ref="O1593" si="4845">IF(N1593=""," ",$B1593)</f>
        <v xml:space="preserve"> </v>
      </c>
      <c r="P1593" t="s">
        <v>15803</v>
      </c>
      <c r="Q1593" t="str">
        <f t="shared" ref="Q1593" si="4846">IF(P1593=""," ",$B1593)</f>
        <v xml:space="preserve"> </v>
      </c>
      <c r="R1593" t="s">
        <v>15803</v>
      </c>
      <c r="S1593" t="str">
        <f t="shared" ref="S1593" si="4847">IF(R1593=""," ",$B1593)</f>
        <v xml:space="preserve"> </v>
      </c>
    </row>
    <row r="1594" spans="1:19" x14ac:dyDescent="0.2">
      <c r="A1594" s="230">
        <v>2203</v>
      </c>
      <c r="B1594" s="244" t="s">
        <v>9291</v>
      </c>
      <c r="C1594" s="232" t="s">
        <v>8193</v>
      </c>
      <c r="D1594" s="244" t="s">
        <v>9291</v>
      </c>
      <c r="E1594" s="244" t="s">
        <v>9291</v>
      </c>
      <c r="F1594" t="s">
        <v>15803</v>
      </c>
      <c r="G1594" t="str">
        <f t="shared" si="4680"/>
        <v xml:space="preserve"> </v>
      </c>
      <c r="H1594" t="s">
        <v>15803</v>
      </c>
      <c r="I1594" t="str">
        <f t="shared" si="4681"/>
        <v xml:space="preserve"> </v>
      </c>
      <c r="J1594" t="s">
        <v>15803</v>
      </c>
      <c r="K1594" t="str">
        <f t="shared" si="4682"/>
        <v xml:space="preserve"> </v>
      </c>
      <c r="L1594" t="s">
        <v>15803</v>
      </c>
      <c r="M1594" t="str">
        <f t="shared" si="4682"/>
        <v xml:space="preserve"> </v>
      </c>
      <c r="N1594" t="s">
        <v>15803</v>
      </c>
      <c r="O1594" t="str">
        <f t="shared" ref="O1594" si="4848">IF(N1594=""," ",$B1594)</f>
        <v xml:space="preserve"> </v>
      </c>
      <c r="P1594" t="s">
        <v>15803</v>
      </c>
      <c r="Q1594" t="str">
        <f t="shared" ref="Q1594" si="4849">IF(P1594=""," ",$B1594)</f>
        <v xml:space="preserve"> </v>
      </c>
      <c r="R1594" t="s">
        <v>15803</v>
      </c>
      <c r="S1594" t="str">
        <f t="shared" ref="S1594" si="4850">IF(R1594=""," ",$B1594)</f>
        <v xml:space="preserve"> </v>
      </c>
    </row>
    <row r="1595" spans="1:19" ht="24" x14ac:dyDescent="0.2">
      <c r="A1595" s="230">
        <v>2204</v>
      </c>
      <c r="B1595" s="244" t="s">
        <v>9288</v>
      </c>
      <c r="C1595" s="232" t="s">
        <v>8190</v>
      </c>
      <c r="D1595" s="244" t="s">
        <v>9288</v>
      </c>
      <c r="E1595" s="244" t="s">
        <v>9288</v>
      </c>
      <c r="F1595" t="s">
        <v>15803</v>
      </c>
      <c r="G1595" t="str">
        <f t="shared" si="4680"/>
        <v xml:space="preserve"> </v>
      </c>
      <c r="H1595" t="s">
        <v>15803</v>
      </c>
      <c r="I1595" t="str">
        <f t="shared" si="4681"/>
        <v xml:space="preserve"> </v>
      </c>
      <c r="J1595" t="s">
        <v>15803</v>
      </c>
      <c r="K1595" t="str">
        <f t="shared" si="4682"/>
        <v xml:space="preserve"> </v>
      </c>
      <c r="L1595" t="s">
        <v>15803</v>
      </c>
      <c r="M1595" t="str">
        <f t="shared" si="4682"/>
        <v xml:space="preserve"> </v>
      </c>
      <c r="N1595" t="s">
        <v>15803</v>
      </c>
      <c r="O1595" t="str">
        <f t="shared" ref="O1595" si="4851">IF(N1595=""," ",$B1595)</f>
        <v xml:space="preserve"> </v>
      </c>
      <c r="P1595" t="s">
        <v>15803</v>
      </c>
      <c r="Q1595" t="str">
        <f t="shared" ref="Q1595" si="4852">IF(P1595=""," ",$B1595)</f>
        <v xml:space="preserve"> </v>
      </c>
      <c r="R1595" t="s">
        <v>15803</v>
      </c>
      <c r="S1595" t="str">
        <f t="shared" ref="S1595" si="4853">IF(R1595=""," ",$B1595)</f>
        <v xml:space="preserve"> </v>
      </c>
    </row>
    <row r="1596" spans="1:19" x14ac:dyDescent="0.2">
      <c r="A1596" s="230">
        <v>2205</v>
      </c>
      <c r="B1596" s="244" t="s">
        <v>9285</v>
      </c>
      <c r="C1596" s="232" t="s">
        <v>8187</v>
      </c>
      <c r="D1596" s="244" t="s">
        <v>9285</v>
      </c>
      <c r="E1596" s="244" t="s">
        <v>9285</v>
      </c>
      <c r="F1596" t="s">
        <v>15803</v>
      </c>
      <c r="G1596" t="str">
        <f t="shared" si="4680"/>
        <v xml:space="preserve"> </v>
      </c>
      <c r="H1596" t="s">
        <v>15803</v>
      </c>
      <c r="I1596" t="str">
        <f t="shared" si="4681"/>
        <v xml:space="preserve"> </v>
      </c>
      <c r="J1596" t="s">
        <v>15803</v>
      </c>
      <c r="K1596" t="str">
        <f t="shared" si="4682"/>
        <v xml:space="preserve"> </v>
      </c>
      <c r="L1596" t="s">
        <v>15803</v>
      </c>
      <c r="M1596" t="str">
        <f t="shared" si="4682"/>
        <v xml:space="preserve"> </v>
      </c>
      <c r="N1596" t="s">
        <v>15803</v>
      </c>
      <c r="O1596" t="str">
        <f t="shared" ref="O1596" si="4854">IF(N1596=""," ",$B1596)</f>
        <v xml:space="preserve"> </v>
      </c>
      <c r="P1596" t="s">
        <v>15803</v>
      </c>
      <c r="Q1596" t="str">
        <f t="shared" ref="Q1596" si="4855">IF(P1596=""," ",$B1596)</f>
        <v xml:space="preserve"> </v>
      </c>
      <c r="R1596" t="s">
        <v>15803</v>
      </c>
      <c r="S1596" t="str">
        <f t="shared" ref="S1596" si="4856">IF(R1596=""," ",$B1596)</f>
        <v xml:space="preserve"> </v>
      </c>
    </row>
    <row r="1597" spans="1:19" x14ac:dyDescent="0.2">
      <c r="A1597" s="230">
        <v>2206</v>
      </c>
      <c r="B1597" s="244" t="s">
        <v>9283</v>
      </c>
      <c r="C1597" s="232" t="s">
        <v>8183</v>
      </c>
      <c r="D1597" s="244" t="s">
        <v>9283</v>
      </c>
      <c r="E1597" s="244" t="s">
        <v>9283</v>
      </c>
      <c r="F1597" t="s">
        <v>15803</v>
      </c>
      <c r="G1597" t="str">
        <f t="shared" si="4680"/>
        <v xml:space="preserve"> </v>
      </c>
      <c r="H1597" t="s">
        <v>15803</v>
      </c>
      <c r="I1597" t="str">
        <f t="shared" si="4681"/>
        <v xml:space="preserve"> </v>
      </c>
      <c r="J1597" t="s">
        <v>15803</v>
      </c>
      <c r="K1597" t="str">
        <f t="shared" si="4682"/>
        <v xml:space="preserve"> </v>
      </c>
      <c r="L1597" t="s">
        <v>15803</v>
      </c>
      <c r="M1597" t="str">
        <f t="shared" si="4682"/>
        <v xml:space="preserve"> </v>
      </c>
      <c r="N1597" t="s">
        <v>15803</v>
      </c>
      <c r="O1597" t="str">
        <f t="shared" ref="O1597" si="4857">IF(N1597=""," ",$B1597)</f>
        <v xml:space="preserve"> </v>
      </c>
      <c r="P1597" t="s">
        <v>15803</v>
      </c>
      <c r="Q1597" t="str">
        <f t="shared" ref="Q1597" si="4858">IF(P1597=""," ",$B1597)</f>
        <v xml:space="preserve"> </v>
      </c>
      <c r="R1597" t="s">
        <v>15803</v>
      </c>
      <c r="S1597" t="str">
        <f t="shared" ref="S1597" si="4859">IF(R1597=""," ",$B1597)</f>
        <v xml:space="preserve"> </v>
      </c>
    </row>
    <row r="1598" spans="1:19" ht="24" x14ac:dyDescent="0.2">
      <c r="A1598" s="230">
        <v>2207</v>
      </c>
      <c r="B1598" s="244" t="s">
        <v>9280</v>
      </c>
      <c r="C1598" s="232" t="s">
        <v>8180</v>
      </c>
      <c r="D1598" s="244" t="s">
        <v>9280</v>
      </c>
      <c r="E1598" s="244" t="s">
        <v>9280</v>
      </c>
      <c r="F1598" t="s">
        <v>15803</v>
      </c>
      <c r="G1598" t="str">
        <f t="shared" si="4680"/>
        <v xml:space="preserve"> </v>
      </c>
      <c r="H1598" t="s">
        <v>15803</v>
      </c>
      <c r="I1598" t="str">
        <f t="shared" si="4681"/>
        <v xml:space="preserve"> </v>
      </c>
      <c r="J1598" t="s">
        <v>15803</v>
      </c>
      <c r="K1598" t="str">
        <f t="shared" si="4682"/>
        <v xml:space="preserve"> </v>
      </c>
      <c r="L1598" t="s">
        <v>15803</v>
      </c>
      <c r="M1598" t="str">
        <f t="shared" si="4682"/>
        <v xml:space="preserve"> </v>
      </c>
      <c r="N1598" t="s">
        <v>15803</v>
      </c>
      <c r="O1598" t="str">
        <f t="shared" ref="O1598" si="4860">IF(N1598=""," ",$B1598)</f>
        <v xml:space="preserve"> </v>
      </c>
      <c r="P1598" t="s">
        <v>15803</v>
      </c>
      <c r="Q1598" t="str">
        <f t="shared" ref="Q1598" si="4861">IF(P1598=""," ",$B1598)</f>
        <v xml:space="preserve"> </v>
      </c>
      <c r="R1598" t="s">
        <v>15803</v>
      </c>
      <c r="S1598" t="str">
        <f t="shared" ref="S1598" si="4862">IF(R1598=""," ",$B1598)</f>
        <v xml:space="preserve"> </v>
      </c>
    </row>
    <row r="1599" spans="1:19" ht="24" x14ac:dyDescent="0.2">
      <c r="A1599" s="230">
        <v>2208</v>
      </c>
      <c r="B1599" s="244" t="s">
        <v>9277</v>
      </c>
      <c r="C1599" s="232" t="s">
        <v>8177</v>
      </c>
      <c r="D1599" s="244" t="s">
        <v>9277</v>
      </c>
      <c r="E1599" s="244" t="s">
        <v>9277</v>
      </c>
      <c r="F1599" t="s">
        <v>15803</v>
      </c>
      <c r="G1599" t="str">
        <f t="shared" si="4680"/>
        <v xml:space="preserve"> </v>
      </c>
      <c r="H1599" t="s">
        <v>15803</v>
      </c>
      <c r="I1599" t="str">
        <f t="shared" si="4681"/>
        <v xml:space="preserve"> </v>
      </c>
      <c r="J1599" t="s">
        <v>15803</v>
      </c>
      <c r="K1599" t="str">
        <f t="shared" si="4682"/>
        <v xml:space="preserve"> </v>
      </c>
      <c r="L1599" t="s">
        <v>15803</v>
      </c>
      <c r="M1599" t="str">
        <f t="shared" si="4682"/>
        <v xml:space="preserve"> </v>
      </c>
      <c r="N1599" t="s">
        <v>15803</v>
      </c>
      <c r="O1599" t="str">
        <f t="shared" ref="O1599" si="4863">IF(N1599=""," ",$B1599)</f>
        <v xml:space="preserve"> </v>
      </c>
      <c r="P1599" t="s">
        <v>15803</v>
      </c>
      <c r="Q1599" t="str">
        <f t="shared" ref="Q1599" si="4864">IF(P1599=""," ",$B1599)</f>
        <v xml:space="preserve"> </v>
      </c>
      <c r="R1599" t="s">
        <v>15803</v>
      </c>
      <c r="S1599" t="str">
        <f t="shared" ref="S1599" si="4865">IF(R1599=""," ",$B1599)</f>
        <v xml:space="preserve"> </v>
      </c>
    </row>
    <row r="1600" spans="1:19" ht="36" x14ac:dyDescent="0.2">
      <c r="A1600" s="230">
        <v>2209</v>
      </c>
      <c r="B1600" s="244" t="s">
        <v>9273</v>
      </c>
      <c r="C1600" s="232" t="s">
        <v>8171</v>
      </c>
      <c r="D1600" s="244" t="s">
        <v>9273</v>
      </c>
      <c r="E1600" s="244" t="s">
        <v>9273</v>
      </c>
      <c r="F1600" t="s">
        <v>15803</v>
      </c>
      <c r="G1600" t="str">
        <f t="shared" si="4680"/>
        <v xml:space="preserve"> </v>
      </c>
      <c r="H1600" t="s">
        <v>15803</v>
      </c>
      <c r="I1600" t="str">
        <f t="shared" si="4681"/>
        <v xml:space="preserve"> </v>
      </c>
      <c r="J1600" t="s">
        <v>15803</v>
      </c>
      <c r="K1600" t="str">
        <f t="shared" si="4682"/>
        <v xml:space="preserve"> </v>
      </c>
      <c r="L1600" t="s">
        <v>15803</v>
      </c>
      <c r="M1600" t="str">
        <f t="shared" si="4682"/>
        <v xml:space="preserve"> </v>
      </c>
      <c r="N1600" t="s">
        <v>15803</v>
      </c>
      <c r="O1600" t="str">
        <f t="shared" ref="O1600" si="4866">IF(N1600=""," ",$B1600)</f>
        <v xml:space="preserve"> </v>
      </c>
      <c r="P1600" t="s">
        <v>15803</v>
      </c>
      <c r="Q1600" t="str">
        <f t="shared" ref="Q1600" si="4867">IF(P1600=""," ",$B1600)</f>
        <v xml:space="preserve"> </v>
      </c>
      <c r="R1600" t="s">
        <v>15803</v>
      </c>
      <c r="S1600" t="str">
        <f t="shared" ref="S1600" si="4868">IF(R1600=""," ",$B1600)</f>
        <v xml:space="preserve"> </v>
      </c>
    </row>
    <row r="1601" spans="1:19" x14ac:dyDescent="0.2">
      <c r="A1601" s="230">
        <v>2210</v>
      </c>
      <c r="B1601" s="244" t="s">
        <v>9269</v>
      </c>
      <c r="C1601" s="232" t="s">
        <v>8168</v>
      </c>
      <c r="D1601" s="244" t="s">
        <v>9269</v>
      </c>
      <c r="E1601" s="244" t="s">
        <v>9269</v>
      </c>
      <c r="F1601" t="s">
        <v>15803</v>
      </c>
      <c r="G1601" t="str">
        <f t="shared" si="4680"/>
        <v xml:space="preserve"> </v>
      </c>
      <c r="H1601" t="s">
        <v>15803</v>
      </c>
      <c r="I1601" t="str">
        <f t="shared" si="4681"/>
        <v xml:space="preserve"> </v>
      </c>
      <c r="J1601" t="s">
        <v>15803</v>
      </c>
      <c r="K1601" t="str">
        <f t="shared" si="4682"/>
        <v xml:space="preserve"> </v>
      </c>
      <c r="L1601" t="s">
        <v>15803</v>
      </c>
      <c r="M1601" t="str">
        <f t="shared" si="4682"/>
        <v xml:space="preserve"> </v>
      </c>
      <c r="N1601" t="s">
        <v>15803</v>
      </c>
      <c r="O1601" t="str">
        <f t="shared" ref="O1601" si="4869">IF(N1601=""," ",$B1601)</f>
        <v xml:space="preserve"> </v>
      </c>
      <c r="P1601" t="s">
        <v>15803</v>
      </c>
      <c r="Q1601" t="str">
        <f t="shared" ref="Q1601" si="4870">IF(P1601=""," ",$B1601)</f>
        <v xml:space="preserve"> </v>
      </c>
      <c r="R1601" t="s">
        <v>15803</v>
      </c>
      <c r="S1601" t="str">
        <f t="shared" ref="S1601" si="4871">IF(R1601=""," ",$B1601)</f>
        <v xml:space="preserve"> </v>
      </c>
    </row>
    <row r="1602" spans="1:19" ht="36" x14ac:dyDescent="0.2">
      <c r="A1602" s="230">
        <v>2211</v>
      </c>
      <c r="B1602" s="244" t="s">
        <v>9266</v>
      </c>
      <c r="C1602" s="232" t="s">
        <v>8163</v>
      </c>
      <c r="D1602" s="244" t="s">
        <v>9266</v>
      </c>
      <c r="E1602" s="244" t="s">
        <v>9266</v>
      </c>
      <c r="F1602" t="s">
        <v>15803</v>
      </c>
      <c r="G1602" t="str">
        <f t="shared" si="4680"/>
        <v xml:space="preserve"> </v>
      </c>
      <c r="H1602" t="s">
        <v>15803</v>
      </c>
      <c r="I1602" t="str">
        <f t="shared" si="4681"/>
        <v xml:space="preserve"> </v>
      </c>
      <c r="J1602" t="s">
        <v>15803</v>
      </c>
      <c r="K1602" t="str">
        <f t="shared" si="4682"/>
        <v xml:space="preserve"> </v>
      </c>
      <c r="L1602" t="s">
        <v>15803</v>
      </c>
      <c r="M1602" t="str">
        <f t="shared" si="4682"/>
        <v xml:space="preserve"> </v>
      </c>
      <c r="N1602" t="s">
        <v>15803</v>
      </c>
      <c r="O1602" t="str">
        <f t="shared" ref="O1602" si="4872">IF(N1602=""," ",$B1602)</f>
        <v xml:space="preserve"> </v>
      </c>
      <c r="P1602" t="s">
        <v>15803</v>
      </c>
      <c r="Q1602" t="str">
        <f t="shared" ref="Q1602" si="4873">IF(P1602=""," ",$B1602)</f>
        <v xml:space="preserve"> </v>
      </c>
      <c r="R1602" t="s">
        <v>15803</v>
      </c>
      <c r="S1602" t="str">
        <f t="shared" ref="S1602" si="4874">IF(R1602=""," ",$B1602)</f>
        <v xml:space="preserve"> </v>
      </c>
    </row>
    <row r="1603" spans="1:19" ht="24" x14ac:dyDescent="0.2">
      <c r="A1603" s="230">
        <v>2214</v>
      </c>
      <c r="B1603" s="244" t="s">
        <v>9257</v>
      </c>
      <c r="C1603" s="232" t="s">
        <v>8152</v>
      </c>
      <c r="D1603" s="244" t="s">
        <v>9257</v>
      </c>
      <c r="E1603" s="244" t="s">
        <v>9257</v>
      </c>
      <c r="F1603" t="s">
        <v>15803</v>
      </c>
      <c r="G1603" t="str">
        <f t="shared" ref="G1603:G1666" si="4875">IF(F1603=""," ",B1603)</f>
        <v xml:space="preserve"> </v>
      </c>
      <c r="H1603" t="s">
        <v>15803</v>
      </c>
      <c r="I1603" t="str">
        <f t="shared" ref="I1603:I1666" si="4876">IF(H1603=""," ",B1603)</f>
        <v xml:space="preserve"> </v>
      </c>
      <c r="J1603" t="s">
        <v>15803</v>
      </c>
      <c r="K1603" t="str">
        <f t="shared" ref="K1603:M1666" si="4877">IF(J1603=""," ",$B1603)</f>
        <v xml:space="preserve"> </v>
      </c>
      <c r="L1603" t="s">
        <v>15803</v>
      </c>
      <c r="M1603" t="str">
        <f t="shared" si="4877"/>
        <v xml:space="preserve"> </v>
      </c>
      <c r="N1603" t="s">
        <v>15803</v>
      </c>
      <c r="O1603" t="str">
        <f t="shared" ref="O1603" si="4878">IF(N1603=""," ",$B1603)</f>
        <v xml:space="preserve"> </v>
      </c>
      <c r="P1603" t="s">
        <v>15803</v>
      </c>
      <c r="Q1603" t="str">
        <f t="shared" ref="Q1603" si="4879">IF(P1603=""," ",$B1603)</f>
        <v xml:space="preserve"> </v>
      </c>
      <c r="R1603" t="s">
        <v>15803</v>
      </c>
      <c r="S1603" t="str">
        <f t="shared" ref="S1603" si="4880">IF(R1603=""," ",$B1603)</f>
        <v xml:space="preserve"> </v>
      </c>
    </row>
    <row r="1604" spans="1:19" ht="24" x14ac:dyDescent="0.2">
      <c r="A1604" s="230">
        <v>2215</v>
      </c>
      <c r="B1604" s="244" t="s">
        <v>9254</v>
      </c>
      <c r="C1604" s="232" t="s">
        <v>8148</v>
      </c>
      <c r="D1604" s="244" t="s">
        <v>9254</v>
      </c>
      <c r="E1604" s="244" t="s">
        <v>9254</v>
      </c>
      <c r="F1604" t="s">
        <v>15803</v>
      </c>
      <c r="G1604" t="str">
        <f t="shared" si="4875"/>
        <v xml:space="preserve"> </v>
      </c>
      <c r="H1604" t="s">
        <v>15803</v>
      </c>
      <c r="I1604" t="str">
        <f t="shared" si="4876"/>
        <v xml:space="preserve"> </v>
      </c>
      <c r="J1604" t="s">
        <v>15803</v>
      </c>
      <c r="K1604" t="str">
        <f t="shared" si="4877"/>
        <v xml:space="preserve"> </v>
      </c>
      <c r="L1604" t="s">
        <v>15803</v>
      </c>
      <c r="M1604" t="str">
        <f t="shared" si="4877"/>
        <v xml:space="preserve"> </v>
      </c>
      <c r="N1604" t="s">
        <v>15803</v>
      </c>
      <c r="O1604" t="str">
        <f t="shared" ref="O1604" si="4881">IF(N1604=""," ",$B1604)</f>
        <v xml:space="preserve"> </v>
      </c>
      <c r="P1604" t="s">
        <v>15803</v>
      </c>
      <c r="Q1604" t="str">
        <f t="shared" ref="Q1604" si="4882">IF(P1604=""," ",$B1604)</f>
        <v xml:space="preserve"> </v>
      </c>
      <c r="R1604" t="s">
        <v>15803</v>
      </c>
      <c r="S1604" t="str">
        <f t="shared" ref="S1604" si="4883">IF(R1604=""," ",$B1604)</f>
        <v xml:space="preserve"> </v>
      </c>
    </row>
    <row r="1605" spans="1:19" x14ac:dyDescent="0.2">
      <c r="A1605" s="230">
        <v>2216</v>
      </c>
      <c r="B1605" s="244" t="s">
        <v>9251</v>
      </c>
      <c r="C1605" s="232" t="s">
        <v>8144</v>
      </c>
      <c r="D1605" s="244" t="s">
        <v>9251</v>
      </c>
      <c r="E1605" s="244" t="s">
        <v>9251</v>
      </c>
      <c r="F1605" t="s">
        <v>15803</v>
      </c>
      <c r="G1605" t="str">
        <f t="shared" si="4875"/>
        <v xml:space="preserve"> </v>
      </c>
      <c r="H1605" t="s">
        <v>15803</v>
      </c>
      <c r="I1605" t="str">
        <f t="shared" si="4876"/>
        <v xml:space="preserve"> </v>
      </c>
      <c r="J1605" t="s">
        <v>15803</v>
      </c>
      <c r="K1605" t="str">
        <f t="shared" si="4877"/>
        <v xml:space="preserve"> </v>
      </c>
      <c r="L1605" t="s">
        <v>15803</v>
      </c>
      <c r="M1605" t="str">
        <f t="shared" si="4877"/>
        <v xml:space="preserve"> </v>
      </c>
      <c r="N1605" t="s">
        <v>15803</v>
      </c>
      <c r="O1605" t="str">
        <f t="shared" ref="O1605" si="4884">IF(N1605=""," ",$B1605)</f>
        <v xml:space="preserve"> </v>
      </c>
      <c r="P1605" t="s">
        <v>15803</v>
      </c>
      <c r="Q1605" t="str">
        <f t="shared" ref="Q1605" si="4885">IF(P1605=""," ",$B1605)</f>
        <v xml:space="preserve"> </v>
      </c>
      <c r="R1605" t="s">
        <v>15803</v>
      </c>
      <c r="S1605" t="str">
        <f t="shared" ref="S1605" si="4886">IF(R1605=""," ",$B1605)</f>
        <v xml:space="preserve"> </v>
      </c>
    </row>
    <row r="1606" spans="1:19" x14ac:dyDescent="0.2">
      <c r="A1606" s="230">
        <v>2217</v>
      </c>
      <c r="B1606" s="244" t="s">
        <v>9248</v>
      </c>
      <c r="C1606" s="232" t="s">
        <v>8140</v>
      </c>
      <c r="D1606" s="244" t="s">
        <v>9248</v>
      </c>
      <c r="E1606" s="244" t="s">
        <v>9248</v>
      </c>
      <c r="F1606" t="s">
        <v>15803</v>
      </c>
      <c r="G1606" t="str">
        <f t="shared" si="4875"/>
        <v xml:space="preserve"> </v>
      </c>
      <c r="H1606" t="s">
        <v>15803</v>
      </c>
      <c r="I1606" t="str">
        <f t="shared" si="4876"/>
        <v xml:space="preserve"> </v>
      </c>
      <c r="J1606" t="s">
        <v>15803</v>
      </c>
      <c r="K1606" t="str">
        <f t="shared" si="4877"/>
        <v xml:space="preserve"> </v>
      </c>
      <c r="L1606" t="s">
        <v>15803</v>
      </c>
      <c r="M1606" t="str">
        <f t="shared" si="4877"/>
        <v xml:space="preserve"> </v>
      </c>
      <c r="N1606" t="s">
        <v>15803</v>
      </c>
      <c r="O1606" t="str">
        <f t="shared" ref="O1606" si="4887">IF(N1606=""," ",$B1606)</f>
        <v xml:space="preserve"> </v>
      </c>
      <c r="P1606" t="s">
        <v>15803</v>
      </c>
      <c r="Q1606" t="str">
        <f t="shared" ref="Q1606" si="4888">IF(P1606=""," ",$B1606)</f>
        <v xml:space="preserve"> </v>
      </c>
      <c r="R1606" t="s">
        <v>15803</v>
      </c>
      <c r="S1606" t="str">
        <f t="shared" ref="S1606" si="4889">IF(R1606=""," ",$B1606)</f>
        <v xml:space="preserve"> </v>
      </c>
    </row>
    <row r="1607" spans="1:19" x14ac:dyDescent="0.2">
      <c r="A1607" s="230">
        <v>2218</v>
      </c>
      <c r="B1607" s="244" t="s">
        <v>9245</v>
      </c>
      <c r="C1607" s="232" t="s">
        <v>8136</v>
      </c>
      <c r="D1607" s="244" t="s">
        <v>9245</v>
      </c>
      <c r="E1607" s="244" t="s">
        <v>9245</v>
      </c>
      <c r="F1607" t="s">
        <v>15803</v>
      </c>
      <c r="G1607" t="str">
        <f t="shared" si="4875"/>
        <v xml:space="preserve"> </v>
      </c>
      <c r="H1607" t="s">
        <v>15803</v>
      </c>
      <c r="I1607" t="str">
        <f t="shared" si="4876"/>
        <v xml:space="preserve"> </v>
      </c>
      <c r="J1607" t="s">
        <v>15803</v>
      </c>
      <c r="K1607" t="str">
        <f t="shared" si="4877"/>
        <v xml:space="preserve"> </v>
      </c>
      <c r="L1607" t="s">
        <v>15803</v>
      </c>
      <c r="M1607" t="str">
        <f t="shared" si="4877"/>
        <v xml:space="preserve"> </v>
      </c>
      <c r="N1607" t="s">
        <v>15803</v>
      </c>
      <c r="O1607" t="str">
        <f t="shared" ref="O1607" si="4890">IF(N1607=""," ",$B1607)</f>
        <v xml:space="preserve"> </v>
      </c>
      <c r="P1607" t="s">
        <v>15803</v>
      </c>
      <c r="Q1607" t="str">
        <f t="shared" ref="Q1607" si="4891">IF(P1607=""," ",$B1607)</f>
        <v xml:space="preserve"> </v>
      </c>
      <c r="R1607" t="s">
        <v>15803</v>
      </c>
      <c r="S1607" t="str">
        <f t="shared" ref="S1607" si="4892">IF(R1607=""," ",$B1607)</f>
        <v xml:space="preserve"> </v>
      </c>
    </row>
    <row r="1608" spans="1:19" x14ac:dyDescent="0.2">
      <c r="A1608" s="230">
        <v>2219</v>
      </c>
      <c r="B1608" s="244" t="s">
        <v>9242</v>
      </c>
      <c r="C1608" s="232" t="s">
        <v>8133</v>
      </c>
      <c r="D1608" s="244" t="s">
        <v>9242</v>
      </c>
      <c r="E1608" s="244" t="s">
        <v>9242</v>
      </c>
      <c r="F1608" t="s">
        <v>15803</v>
      </c>
      <c r="G1608" t="str">
        <f t="shared" si="4875"/>
        <v xml:space="preserve"> </v>
      </c>
      <c r="H1608" t="s">
        <v>15803</v>
      </c>
      <c r="I1608" t="str">
        <f t="shared" si="4876"/>
        <v xml:space="preserve"> </v>
      </c>
      <c r="J1608" t="s">
        <v>15803</v>
      </c>
      <c r="K1608" t="str">
        <f t="shared" si="4877"/>
        <v xml:space="preserve"> </v>
      </c>
      <c r="L1608" t="s">
        <v>15803</v>
      </c>
      <c r="M1608" t="str">
        <f t="shared" si="4877"/>
        <v xml:space="preserve"> </v>
      </c>
      <c r="N1608" t="s">
        <v>15803</v>
      </c>
      <c r="O1608" t="str">
        <f t="shared" ref="O1608" si="4893">IF(N1608=""," ",$B1608)</f>
        <v xml:space="preserve"> </v>
      </c>
      <c r="P1608" t="s">
        <v>15803</v>
      </c>
      <c r="Q1608" t="str">
        <f t="shared" ref="Q1608" si="4894">IF(P1608=""," ",$B1608)</f>
        <v xml:space="preserve"> </v>
      </c>
      <c r="R1608" t="s">
        <v>15803</v>
      </c>
      <c r="S1608" t="str">
        <f t="shared" ref="S1608" si="4895">IF(R1608=""," ",$B1608)</f>
        <v xml:space="preserve"> </v>
      </c>
    </row>
    <row r="1609" spans="1:19" x14ac:dyDescent="0.2">
      <c r="A1609" s="230">
        <v>2220</v>
      </c>
      <c r="B1609" s="244" t="s">
        <v>9240</v>
      </c>
      <c r="C1609" s="59" t="s">
        <v>8128</v>
      </c>
      <c r="D1609" s="244" t="s">
        <v>9240</v>
      </c>
      <c r="E1609" s="244" t="s">
        <v>9240</v>
      </c>
      <c r="F1609" t="s">
        <v>15803</v>
      </c>
      <c r="G1609" t="str">
        <f t="shared" si="4875"/>
        <v xml:space="preserve"> </v>
      </c>
      <c r="H1609" t="s">
        <v>15803</v>
      </c>
      <c r="I1609" t="str">
        <f t="shared" si="4876"/>
        <v xml:space="preserve"> </v>
      </c>
      <c r="J1609" t="s">
        <v>15803</v>
      </c>
      <c r="K1609" t="str">
        <f t="shared" si="4877"/>
        <v xml:space="preserve"> </v>
      </c>
      <c r="L1609" t="s">
        <v>15803</v>
      </c>
      <c r="M1609" t="str">
        <f t="shared" si="4877"/>
        <v xml:space="preserve"> </v>
      </c>
      <c r="N1609" t="s">
        <v>15803</v>
      </c>
      <c r="O1609" t="str">
        <f t="shared" ref="O1609" si="4896">IF(N1609=""," ",$B1609)</f>
        <v xml:space="preserve"> </v>
      </c>
      <c r="P1609" t="s">
        <v>15803</v>
      </c>
      <c r="Q1609" t="str">
        <f t="shared" ref="Q1609" si="4897">IF(P1609=""," ",$B1609)</f>
        <v xml:space="preserve"> </v>
      </c>
      <c r="R1609" t="s">
        <v>15803</v>
      </c>
      <c r="S1609" t="str">
        <f t="shared" ref="S1609" si="4898">IF(R1609=""," ",$B1609)</f>
        <v xml:space="preserve"> </v>
      </c>
    </row>
    <row r="1610" spans="1:19" ht="36" x14ac:dyDescent="0.2">
      <c r="A1610" s="230">
        <v>2221</v>
      </c>
      <c r="B1610" s="244" t="s">
        <v>9237</v>
      </c>
      <c r="C1610" s="232" t="s">
        <v>8123</v>
      </c>
      <c r="D1610" s="244" t="s">
        <v>9237</v>
      </c>
      <c r="E1610" s="244" t="s">
        <v>9237</v>
      </c>
      <c r="F1610" t="s">
        <v>15803</v>
      </c>
      <c r="G1610" t="str">
        <f t="shared" si="4875"/>
        <v xml:space="preserve"> </v>
      </c>
      <c r="H1610" t="s">
        <v>15803</v>
      </c>
      <c r="I1610" t="str">
        <f t="shared" si="4876"/>
        <v xml:space="preserve"> </v>
      </c>
      <c r="J1610" t="s">
        <v>15803</v>
      </c>
      <c r="K1610" t="str">
        <f t="shared" si="4877"/>
        <v xml:space="preserve"> </v>
      </c>
      <c r="L1610" t="s">
        <v>15803</v>
      </c>
      <c r="M1610" t="str">
        <f t="shared" si="4877"/>
        <v xml:space="preserve"> </v>
      </c>
      <c r="N1610" t="s">
        <v>15803</v>
      </c>
      <c r="O1610" t="str">
        <f t="shared" ref="O1610" si="4899">IF(N1610=""," ",$B1610)</f>
        <v xml:space="preserve"> </v>
      </c>
      <c r="P1610" t="s">
        <v>15803</v>
      </c>
      <c r="Q1610" t="str">
        <f t="shared" ref="Q1610" si="4900">IF(P1610=""," ",$B1610)</f>
        <v xml:space="preserve"> </v>
      </c>
      <c r="R1610" t="s">
        <v>15803</v>
      </c>
      <c r="S1610" t="str">
        <f t="shared" ref="S1610" si="4901">IF(R1610=""," ",$B1610)</f>
        <v xml:space="preserve"> </v>
      </c>
    </row>
    <row r="1611" spans="1:19" ht="24" x14ac:dyDescent="0.2">
      <c r="A1611" s="230">
        <v>2224</v>
      </c>
      <c r="B1611" s="244" t="s">
        <v>9230</v>
      </c>
      <c r="C1611" s="232" t="s">
        <v>8116</v>
      </c>
      <c r="D1611" s="244" t="s">
        <v>9230</v>
      </c>
      <c r="E1611" s="244" t="s">
        <v>9230</v>
      </c>
      <c r="F1611" t="s">
        <v>15803</v>
      </c>
      <c r="G1611" t="str">
        <f t="shared" si="4875"/>
        <v xml:space="preserve"> </v>
      </c>
      <c r="H1611" t="s">
        <v>15803</v>
      </c>
      <c r="I1611" t="str">
        <f t="shared" si="4876"/>
        <v xml:space="preserve"> </v>
      </c>
      <c r="J1611" t="s">
        <v>15803</v>
      </c>
      <c r="K1611" t="str">
        <f t="shared" si="4877"/>
        <v xml:space="preserve"> </v>
      </c>
      <c r="L1611" t="s">
        <v>15803</v>
      </c>
      <c r="M1611" t="str">
        <f t="shared" si="4877"/>
        <v xml:space="preserve"> </v>
      </c>
      <c r="N1611" t="s">
        <v>15803</v>
      </c>
      <c r="O1611" t="str">
        <f t="shared" ref="O1611" si="4902">IF(N1611=""," ",$B1611)</f>
        <v xml:space="preserve"> </v>
      </c>
      <c r="P1611" t="s">
        <v>15803</v>
      </c>
      <c r="Q1611" t="str">
        <f t="shared" ref="Q1611" si="4903">IF(P1611=""," ",$B1611)</f>
        <v xml:space="preserve"> </v>
      </c>
      <c r="R1611" t="s">
        <v>15803</v>
      </c>
      <c r="S1611" t="str">
        <f t="shared" ref="S1611" si="4904">IF(R1611=""," ",$B1611)</f>
        <v xml:space="preserve"> </v>
      </c>
    </row>
    <row r="1612" spans="1:19" x14ac:dyDescent="0.2">
      <c r="A1612" s="230">
        <v>2225</v>
      </c>
      <c r="B1612" s="244" t="s">
        <v>9227</v>
      </c>
      <c r="C1612" s="232" t="s">
        <v>8113</v>
      </c>
      <c r="D1612" s="244" t="s">
        <v>9227</v>
      </c>
      <c r="E1612" s="244" t="s">
        <v>9227</v>
      </c>
      <c r="F1612" t="s">
        <v>15803</v>
      </c>
      <c r="G1612" t="str">
        <f t="shared" si="4875"/>
        <v xml:space="preserve"> </v>
      </c>
      <c r="H1612" t="s">
        <v>15803</v>
      </c>
      <c r="I1612" t="str">
        <f t="shared" si="4876"/>
        <v xml:space="preserve"> </v>
      </c>
      <c r="J1612" t="s">
        <v>15803</v>
      </c>
      <c r="K1612" t="str">
        <f t="shared" si="4877"/>
        <v xml:space="preserve"> </v>
      </c>
      <c r="L1612" t="s">
        <v>15803</v>
      </c>
      <c r="M1612" t="str">
        <f t="shared" si="4877"/>
        <v xml:space="preserve"> </v>
      </c>
      <c r="N1612" t="s">
        <v>15803</v>
      </c>
      <c r="O1612" t="str">
        <f t="shared" ref="O1612" si="4905">IF(N1612=""," ",$B1612)</f>
        <v xml:space="preserve"> </v>
      </c>
      <c r="P1612" t="s">
        <v>15803</v>
      </c>
      <c r="Q1612" t="str">
        <f t="shared" ref="Q1612" si="4906">IF(P1612=""," ",$B1612)</f>
        <v xml:space="preserve"> </v>
      </c>
      <c r="R1612" t="s">
        <v>15803</v>
      </c>
      <c r="S1612" t="str">
        <f t="shared" ref="S1612" si="4907">IF(R1612=""," ",$B1612)</f>
        <v xml:space="preserve"> </v>
      </c>
    </row>
    <row r="1613" spans="1:19" ht="24" x14ac:dyDescent="0.2">
      <c r="A1613" s="230">
        <v>2226</v>
      </c>
      <c r="B1613" s="244" t="s">
        <v>9224</v>
      </c>
      <c r="C1613" s="232" t="s">
        <v>8109</v>
      </c>
      <c r="D1613" s="244" t="s">
        <v>9224</v>
      </c>
      <c r="E1613" s="244" t="s">
        <v>9224</v>
      </c>
      <c r="F1613" t="s">
        <v>15803</v>
      </c>
      <c r="G1613" t="str">
        <f t="shared" si="4875"/>
        <v xml:space="preserve"> </v>
      </c>
      <c r="H1613" t="s">
        <v>15803</v>
      </c>
      <c r="I1613" t="str">
        <f t="shared" si="4876"/>
        <v xml:space="preserve"> </v>
      </c>
      <c r="J1613" t="s">
        <v>15803</v>
      </c>
      <c r="K1613" t="str">
        <f t="shared" si="4877"/>
        <v xml:space="preserve"> </v>
      </c>
      <c r="L1613" t="s">
        <v>15803</v>
      </c>
      <c r="M1613" t="str">
        <f t="shared" si="4877"/>
        <v xml:space="preserve"> </v>
      </c>
      <c r="N1613" t="s">
        <v>15803</v>
      </c>
      <c r="O1613" t="str">
        <f t="shared" ref="O1613" si="4908">IF(N1613=""," ",$B1613)</f>
        <v xml:space="preserve"> </v>
      </c>
      <c r="P1613" t="s">
        <v>15803</v>
      </c>
      <c r="Q1613" t="str">
        <f t="shared" ref="Q1613" si="4909">IF(P1613=""," ",$B1613)</f>
        <v xml:space="preserve"> </v>
      </c>
      <c r="R1613" t="s">
        <v>15803</v>
      </c>
      <c r="S1613" t="str">
        <f t="shared" ref="S1613" si="4910">IF(R1613=""," ",$B1613)</f>
        <v xml:space="preserve"> </v>
      </c>
    </row>
    <row r="1614" spans="1:19" ht="24" x14ac:dyDescent="0.2">
      <c r="A1614" s="230">
        <v>2227</v>
      </c>
      <c r="B1614" s="244" t="s">
        <v>9221</v>
      </c>
      <c r="C1614" s="232" t="s">
        <v>8106</v>
      </c>
      <c r="D1614" s="244" t="s">
        <v>9221</v>
      </c>
      <c r="E1614" s="244" t="s">
        <v>9221</v>
      </c>
      <c r="F1614" t="s">
        <v>15803</v>
      </c>
      <c r="G1614" t="str">
        <f t="shared" si="4875"/>
        <v xml:space="preserve"> </v>
      </c>
      <c r="H1614" t="s">
        <v>15803</v>
      </c>
      <c r="I1614" t="str">
        <f t="shared" si="4876"/>
        <v xml:space="preserve"> </v>
      </c>
      <c r="J1614" t="s">
        <v>15803</v>
      </c>
      <c r="K1614" t="str">
        <f t="shared" si="4877"/>
        <v xml:space="preserve"> </v>
      </c>
      <c r="L1614" t="s">
        <v>15803</v>
      </c>
      <c r="M1614" t="str">
        <f t="shared" si="4877"/>
        <v xml:space="preserve"> </v>
      </c>
      <c r="N1614" t="s">
        <v>15803</v>
      </c>
      <c r="O1614" t="str">
        <f t="shared" ref="O1614" si="4911">IF(N1614=""," ",$B1614)</f>
        <v xml:space="preserve"> </v>
      </c>
      <c r="P1614" t="s">
        <v>15803</v>
      </c>
      <c r="Q1614" t="str">
        <f t="shared" ref="Q1614" si="4912">IF(P1614=""," ",$B1614)</f>
        <v xml:space="preserve"> </v>
      </c>
      <c r="R1614" t="s">
        <v>15803</v>
      </c>
      <c r="S1614" t="str">
        <f t="shared" ref="S1614" si="4913">IF(R1614=""," ",$B1614)</f>
        <v xml:space="preserve"> </v>
      </c>
    </row>
    <row r="1615" spans="1:19" x14ac:dyDescent="0.2">
      <c r="A1615" s="230">
        <v>2228</v>
      </c>
      <c r="B1615" s="244" t="s">
        <v>9218</v>
      </c>
      <c r="C1615" s="232" t="s">
        <v>8100</v>
      </c>
      <c r="D1615" s="244" t="s">
        <v>9218</v>
      </c>
      <c r="E1615" s="244" t="s">
        <v>9218</v>
      </c>
      <c r="F1615" t="s">
        <v>15803</v>
      </c>
      <c r="G1615" t="str">
        <f t="shared" si="4875"/>
        <v xml:space="preserve"> </v>
      </c>
      <c r="H1615" t="s">
        <v>15803</v>
      </c>
      <c r="I1615" t="str">
        <f t="shared" si="4876"/>
        <v xml:space="preserve"> </v>
      </c>
      <c r="J1615" t="s">
        <v>15803</v>
      </c>
      <c r="K1615" t="str">
        <f t="shared" si="4877"/>
        <v xml:space="preserve"> </v>
      </c>
      <c r="L1615" t="s">
        <v>15803</v>
      </c>
      <c r="M1615" t="str">
        <f t="shared" si="4877"/>
        <v xml:space="preserve"> </v>
      </c>
      <c r="N1615" t="s">
        <v>15803</v>
      </c>
      <c r="O1615" t="str">
        <f t="shared" ref="O1615" si="4914">IF(N1615=""," ",$B1615)</f>
        <v xml:space="preserve"> </v>
      </c>
      <c r="P1615" t="s">
        <v>15803</v>
      </c>
      <c r="Q1615" t="str">
        <f t="shared" ref="Q1615" si="4915">IF(P1615=""," ",$B1615)</f>
        <v xml:space="preserve"> </v>
      </c>
      <c r="R1615" t="s">
        <v>15803</v>
      </c>
      <c r="S1615" t="str">
        <f t="shared" ref="S1615" si="4916">IF(R1615=""," ",$B1615)</f>
        <v xml:space="preserve"> </v>
      </c>
    </row>
    <row r="1616" spans="1:19" x14ac:dyDescent="0.2">
      <c r="A1616" s="230">
        <v>2229</v>
      </c>
      <c r="B1616" s="244" t="s">
        <v>9215</v>
      </c>
      <c r="C1616" s="232" t="s">
        <v>8097</v>
      </c>
      <c r="D1616" s="244" t="s">
        <v>9215</v>
      </c>
      <c r="E1616" s="244" t="s">
        <v>9215</v>
      </c>
      <c r="F1616" t="s">
        <v>15803</v>
      </c>
      <c r="G1616" t="str">
        <f t="shared" si="4875"/>
        <v xml:space="preserve"> </v>
      </c>
      <c r="H1616" t="s">
        <v>15803</v>
      </c>
      <c r="I1616" t="str">
        <f t="shared" si="4876"/>
        <v xml:space="preserve"> </v>
      </c>
      <c r="J1616" t="s">
        <v>15803</v>
      </c>
      <c r="K1616" t="str">
        <f t="shared" si="4877"/>
        <v xml:space="preserve"> </v>
      </c>
      <c r="L1616" t="s">
        <v>15803</v>
      </c>
      <c r="M1616" t="str">
        <f t="shared" si="4877"/>
        <v xml:space="preserve"> </v>
      </c>
      <c r="N1616" t="s">
        <v>15803</v>
      </c>
      <c r="O1616" t="str">
        <f t="shared" ref="O1616" si="4917">IF(N1616=""," ",$B1616)</f>
        <v xml:space="preserve"> </v>
      </c>
      <c r="P1616" t="s">
        <v>15803</v>
      </c>
      <c r="Q1616" t="str">
        <f t="shared" ref="Q1616" si="4918">IF(P1616=""," ",$B1616)</f>
        <v xml:space="preserve"> </v>
      </c>
      <c r="R1616" t="s">
        <v>15803</v>
      </c>
      <c r="S1616" t="str">
        <f t="shared" ref="S1616" si="4919">IF(R1616=""," ",$B1616)</f>
        <v xml:space="preserve"> </v>
      </c>
    </row>
    <row r="1617" spans="1:19" x14ac:dyDescent="0.2">
      <c r="A1617" s="230">
        <v>2230</v>
      </c>
      <c r="B1617" s="244" t="s">
        <v>9212</v>
      </c>
      <c r="C1617" s="232" t="s">
        <v>8093</v>
      </c>
      <c r="D1617" s="244" t="s">
        <v>9212</v>
      </c>
      <c r="E1617" s="244" t="s">
        <v>9212</v>
      </c>
      <c r="F1617" t="s">
        <v>15803</v>
      </c>
      <c r="G1617" t="str">
        <f t="shared" si="4875"/>
        <v xml:space="preserve"> </v>
      </c>
      <c r="H1617" t="s">
        <v>15803</v>
      </c>
      <c r="I1617" t="str">
        <f t="shared" si="4876"/>
        <v xml:space="preserve"> </v>
      </c>
      <c r="J1617" t="s">
        <v>15803</v>
      </c>
      <c r="K1617" t="str">
        <f t="shared" si="4877"/>
        <v xml:space="preserve"> </v>
      </c>
      <c r="L1617" t="s">
        <v>15803</v>
      </c>
      <c r="M1617" t="str">
        <f t="shared" si="4877"/>
        <v xml:space="preserve"> </v>
      </c>
      <c r="N1617" t="s">
        <v>15803</v>
      </c>
      <c r="O1617" t="str">
        <f t="shared" ref="O1617" si="4920">IF(N1617=""," ",$B1617)</f>
        <v xml:space="preserve"> </v>
      </c>
      <c r="P1617" t="s">
        <v>15803</v>
      </c>
      <c r="Q1617" t="str">
        <f t="shared" ref="Q1617" si="4921">IF(P1617=""," ",$B1617)</f>
        <v xml:space="preserve"> </v>
      </c>
      <c r="R1617" t="s">
        <v>15803</v>
      </c>
      <c r="S1617" t="str">
        <f t="shared" ref="S1617" si="4922">IF(R1617=""," ",$B1617)</f>
        <v xml:space="preserve"> </v>
      </c>
    </row>
    <row r="1618" spans="1:19" ht="24" x14ac:dyDescent="0.2">
      <c r="A1618" s="230">
        <v>2231</v>
      </c>
      <c r="B1618" s="244" t="s">
        <v>9210</v>
      </c>
      <c r="C1618" s="232" t="s">
        <v>8090</v>
      </c>
      <c r="D1618" s="244" t="s">
        <v>9210</v>
      </c>
      <c r="E1618" s="244" t="s">
        <v>9210</v>
      </c>
      <c r="F1618" t="s">
        <v>15803</v>
      </c>
      <c r="G1618" t="str">
        <f t="shared" si="4875"/>
        <v xml:space="preserve"> </v>
      </c>
      <c r="H1618" t="s">
        <v>15803</v>
      </c>
      <c r="I1618" t="str">
        <f t="shared" si="4876"/>
        <v xml:space="preserve"> </v>
      </c>
      <c r="J1618" t="s">
        <v>15803</v>
      </c>
      <c r="K1618" t="str">
        <f t="shared" si="4877"/>
        <v xml:space="preserve"> </v>
      </c>
      <c r="L1618" t="s">
        <v>15803</v>
      </c>
      <c r="M1618" t="str">
        <f t="shared" si="4877"/>
        <v xml:space="preserve"> </v>
      </c>
      <c r="N1618" t="s">
        <v>15803</v>
      </c>
      <c r="O1618" t="str">
        <f t="shared" ref="O1618" si="4923">IF(N1618=""," ",$B1618)</f>
        <v xml:space="preserve"> </v>
      </c>
      <c r="P1618" t="s">
        <v>15803</v>
      </c>
      <c r="Q1618" t="str">
        <f t="shared" ref="Q1618" si="4924">IF(P1618=""," ",$B1618)</f>
        <v xml:space="preserve"> </v>
      </c>
      <c r="R1618" t="s">
        <v>15803</v>
      </c>
      <c r="S1618" t="str">
        <f t="shared" ref="S1618" si="4925">IF(R1618=""," ",$B1618)</f>
        <v xml:space="preserve"> </v>
      </c>
    </row>
    <row r="1619" spans="1:19" x14ac:dyDescent="0.2">
      <c r="A1619" s="230">
        <v>2232</v>
      </c>
      <c r="B1619" s="244" t="s">
        <v>9207</v>
      </c>
      <c r="C1619" s="232" t="s">
        <v>8088</v>
      </c>
      <c r="D1619" s="244" t="s">
        <v>9207</v>
      </c>
      <c r="E1619" s="244" t="s">
        <v>9207</v>
      </c>
      <c r="F1619" t="s">
        <v>15803</v>
      </c>
      <c r="G1619" t="str">
        <f t="shared" si="4875"/>
        <v xml:space="preserve"> </v>
      </c>
      <c r="H1619" t="s">
        <v>15803</v>
      </c>
      <c r="I1619" t="str">
        <f t="shared" si="4876"/>
        <v xml:space="preserve"> </v>
      </c>
      <c r="J1619" t="s">
        <v>15803</v>
      </c>
      <c r="K1619" t="str">
        <f t="shared" si="4877"/>
        <v xml:space="preserve"> </v>
      </c>
      <c r="L1619" t="s">
        <v>15803</v>
      </c>
      <c r="M1619" t="str">
        <f t="shared" si="4877"/>
        <v xml:space="preserve"> </v>
      </c>
      <c r="N1619" t="s">
        <v>15803</v>
      </c>
      <c r="O1619" t="str">
        <f t="shared" ref="O1619" si="4926">IF(N1619=""," ",$B1619)</f>
        <v xml:space="preserve"> </v>
      </c>
      <c r="P1619" t="s">
        <v>15803</v>
      </c>
      <c r="Q1619" t="str">
        <f t="shared" ref="Q1619" si="4927">IF(P1619=""," ",$B1619)</f>
        <v xml:space="preserve"> </v>
      </c>
      <c r="R1619" t="s">
        <v>15803</v>
      </c>
      <c r="S1619" t="str">
        <f t="shared" ref="S1619" si="4928">IF(R1619=""," ",$B1619)</f>
        <v xml:space="preserve"> </v>
      </c>
    </row>
    <row r="1620" spans="1:19" x14ac:dyDescent="0.2">
      <c r="A1620" s="230">
        <v>2233</v>
      </c>
      <c r="B1620" s="244" t="s">
        <v>9205</v>
      </c>
      <c r="C1620" s="232" t="s">
        <v>8084</v>
      </c>
      <c r="D1620" s="244" t="s">
        <v>9205</v>
      </c>
      <c r="E1620" s="244" t="s">
        <v>9205</v>
      </c>
      <c r="F1620" t="s">
        <v>15803</v>
      </c>
      <c r="G1620" t="str">
        <f t="shared" si="4875"/>
        <v xml:space="preserve"> </v>
      </c>
      <c r="H1620" t="s">
        <v>15803</v>
      </c>
      <c r="I1620" t="str">
        <f t="shared" si="4876"/>
        <v xml:space="preserve"> </v>
      </c>
      <c r="J1620" t="s">
        <v>15803</v>
      </c>
      <c r="K1620" t="str">
        <f t="shared" si="4877"/>
        <v xml:space="preserve"> </v>
      </c>
      <c r="L1620" t="s">
        <v>15803</v>
      </c>
      <c r="M1620" t="str">
        <f t="shared" si="4877"/>
        <v xml:space="preserve"> </v>
      </c>
      <c r="N1620" t="s">
        <v>15803</v>
      </c>
      <c r="O1620" t="str">
        <f t="shared" ref="O1620" si="4929">IF(N1620=""," ",$B1620)</f>
        <v xml:space="preserve"> </v>
      </c>
      <c r="P1620" t="s">
        <v>15803</v>
      </c>
      <c r="Q1620" t="str">
        <f t="shared" ref="Q1620" si="4930">IF(P1620=""," ",$B1620)</f>
        <v xml:space="preserve"> </v>
      </c>
      <c r="R1620" t="s">
        <v>15803</v>
      </c>
      <c r="S1620" t="str">
        <f t="shared" ref="S1620" si="4931">IF(R1620=""," ",$B1620)</f>
        <v xml:space="preserve"> </v>
      </c>
    </row>
    <row r="1621" spans="1:19" ht="24" x14ac:dyDescent="0.2">
      <c r="A1621" s="230">
        <v>2234</v>
      </c>
      <c r="B1621" s="244" t="s">
        <v>9202</v>
      </c>
      <c r="C1621" s="232" t="s">
        <v>8080</v>
      </c>
      <c r="D1621" s="244" t="s">
        <v>9202</v>
      </c>
      <c r="E1621" s="244" t="s">
        <v>9202</v>
      </c>
      <c r="F1621" t="s">
        <v>15803</v>
      </c>
      <c r="G1621" t="str">
        <f t="shared" si="4875"/>
        <v xml:space="preserve"> </v>
      </c>
      <c r="H1621" t="s">
        <v>15803</v>
      </c>
      <c r="I1621" t="str">
        <f t="shared" si="4876"/>
        <v xml:space="preserve"> </v>
      </c>
      <c r="J1621" t="s">
        <v>15803</v>
      </c>
      <c r="K1621" t="str">
        <f t="shared" si="4877"/>
        <v xml:space="preserve"> </v>
      </c>
      <c r="L1621" t="s">
        <v>15803</v>
      </c>
      <c r="M1621" t="str">
        <f t="shared" si="4877"/>
        <v xml:space="preserve"> </v>
      </c>
      <c r="N1621" t="s">
        <v>15803</v>
      </c>
      <c r="O1621" t="str">
        <f t="shared" ref="O1621" si="4932">IF(N1621=""," ",$B1621)</f>
        <v xml:space="preserve"> </v>
      </c>
      <c r="P1621" t="s">
        <v>15803</v>
      </c>
      <c r="Q1621" t="str">
        <f t="shared" ref="Q1621" si="4933">IF(P1621=""," ",$B1621)</f>
        <v xml:space="preserve"> </v>
      </c>
      <c r="R1621" t="s">
        <v>15803</v>
      </c>
      <c r="S1621" t="str">
        <f t="shared" ref="S1621" si="4934">IF(R1621=""," ",$B1621)</f>
        <v xml:space="preserve"> </v>
      </c>
    </row>
    <row r="1622" spans="1:19" x14ac:dyDescent="0.2">
      <c r="A1622" s="230">
        <v>2235</v>
      </c>
      <c r="B1622" s="244" t="s">
        <v>9200</v>
      </c>
      <c r="C1622" s="232" t="s">
        <v>8076</v>
      </c>
      <c r="D1622" s="244" t="s">
        <v>9200</v>
      </c>
      <c r="E1622" s="244" t="s">
        <v>9200</v>
      </c>
      <c r="F1622" t="s">
        <v>15803</v>
      </c>
      <c r="G1622" t="str">
        <f t="shared" si="4875"/>
        <v xml:space="preserve"> </v>
      </c>
      <c r="H1622" t="s">
        <v>15803</v>
      </c>
      <c r="I1622" t="str">
        <f t="shared" si="4876"/>
        <v xml:space="preserve"> </v>
      </c>
      <c r="J1622" t="s">
        <v>15803</v>
      </c>
      <c r="K1622" t="str">
        <f t="shared" si="4877"/>
        <v xml:space="preserve"> </v>
      </c>
      <c r="L1622" t="s">
        <v>15803</v>
      </c>
      <c r="M1622" t="str">
        <f t="shared" si="4877"/>
        <v xml:space="preserve"> </v>
      </c>
      <c r="N1622" t="s">
        <v>15803</v>
      </c>
      <c r="O1622" t="str">
        <f t="shared" ref="O1622" si="4935">IF(N1622=""," ",$B1622)</f>
        <v xml:space="preserve"> </v>
      </c>
      <c r="P1622" t="s">
        <v>15803</v>
      </c>
      <c r="Q1622" t="str">
        <f t="shared" ref="Q1622" si="4936">IF(P1622=""," ",$B1622)</f>
        <v xml:space="preserve"> </v>
      </c>
      <c r="R1622" t="s">
        <v>15803</v>
      </c>
      <c r="S1622" t="str">
        <f t="shared" ref="S1622" si="4937">IF(R1622=""," ",$B1622)</f>
        <v xml:space="preserve"> </v>
      </c>
    </row>
    <row r="1623" spans="1:19" ht="24" x14ac:dyDescent="0.2">
      <c r="A1623" s="230">
        <v>2236</v>
      </c>
      <c r="B1623" s="244" t="s">
        <v>9197</v>
      </c>
      <c r="C1623" s="232" t="s">
        <v>8068</v>
      </c>
      <c r="D1623" s="244" t="s">
        <v>9197</v>
      </c>
      <c r="E1623" s="244" t="s">
        <v>9197</v>
      </c>
      <c r="F1623" t="s">
        <v>15803</v>
      </c>
      <c r="G1623" t="str">
        <f t="shared" si="4875"/>
        <v xml:space="preserve"> </v>
      </c>
      <c r="H1623" t="s">
        <v>15803</v>
      </c>
      <c r="I1623" t="str">
        <f t="shared" si="4876"/>
        <v xml:space="preserve"> </v>
      </c>
      <c r="J1623" t="s">
        <v>15803</v>
      </c>
      <c r="K1623" t="str">
        <f t="shared" si="4877"/>
        <v xml:space="preserve"> </v>
      </c>
      <c r="L1623" t="s">
        <v>15803</v>
      </c>
      <c r="M1623" t="str">
        <f t="shared" si="4877"/>
        <v xml:space="preserve"> </v>
      </c>
      <c r="N1623" t="s">
        <v>15803</v>
      </c>
      <c r="O1623" t="str">
        <f t="shared" ref="O1623" si="4938">IF(N1623=""," ",$B1623)</f>
        <v xml:space="preserve"> </v>
      </c>
      <c r="P1623" t="s">
        <v>15803</v>
      </c>
      <c r="Q1623" t="str">
        <f t="shared" ref="Q1623" si="4939">IF(P1623=""," ",$B1623)</f>
        <v xml:space="preserve"> </v>
      </c>
      <c r="R1623" t="s">
        <v>15803</v>
      </c>
      <c r="S1623" t="str">
        <f t="shared" ref="S1623" si="4940">IF(R1623=""," ",$B1623)</f>
        <v xml:space="preserve"> </v>
      </c>
    </row>
    <row r="1624" spans="1:19" ht="36" x14ac:dyDescent="0.2">
      <c r="A1624" s="230">
        <v>2237</v>
      </c>
      <c r="B1624" s="244" t="s">
        <v>9194</v>
      </c>
      <c r="C1624" s="232" t="s">
        <v>8064</v>
      </c>
      <c r="D1624" s="244" t="s">
        <v>9194</v>
      </c>
      <c r="E1624" s="244" t="s">
        <v>9194</v>
      </c>
      <c r="F1624" t="s">
        <v>15803</v>
      </c>
      <c r="G1624" t="str">
        <f t="shared" si="4875"/>
        <v xml:space="preserve"> </v>
      </c>
      <c r="H1624" t="s">
        <v>15803</v>
      </c>
      <c r="I1624" t="str">
        <f t="shared" si="4876"/>
        <v xml:space="preserve"> </v>
      </c>
      <c r="J1624" t="s">
        <v>15803</v>
      </c>
      <c r="K1624" t="str">
        <f t="shared" si="4877"/>
        <v xml:space="preserve"> </v>
      </c>
      <c r="L1624" t="s">
        <v>15803</v>
      </c>
      <c r="M1624" t="str">
        <f t="shared" si="4877"/>
        <v xml:space="preserve"> </v>
      </c>
      <c r="N1624" t="s">
        <v>15803</v>
      </c>
      <c r="O1624" t="str">
        <f t="shared" ref="O1624" si="4941">IF(N1624=""," ",$B1624)</f>
        <v xml:space="preserve"> </v>
      </c>
      <c r="P1624" t="s">
        <v>15803</v>
      </c>
      <c r="Q1624" t="str">
        <f t="shared" ref="Q1624" si="4942">IF(P1624=""," ",$B1624)</f>
        <v xml:space="preserve"> </v>
      </c>
      <c r="R1624" t="s">
        <v>15803</v>
      </c>
      <c r="S1624" t="str">
        <f t="shared" ref="S1624" si="4943">IF(R1624=""," ",$B1624)</f>
        <v xml:space="preserve"> </v>
      </c>
    </row>
    <row r="1625" spans="1:19" ht="24" x14ac:dyDescent="0.2">
      <c r="A1625" s="230">
        <v>2238</v>
      </c>
      <c r="B1625" s="244" t="s">
        <v>9191</v>
      </c>
      <c r="C1625" s="232" t="s">
        <v>8055</v>
      </c>
      <c r="D1625" s="244" t="s">
        <v>9191</v>
      </c>
      <c r="E1625" s="244" t="s">
        <v>9191</v>
      </c>
      <c r="F1625" t="s">
        <v>15803</v>
      </c>
      <c r="G1625" t="str">
        <f t="shared" si="4875"/>
        <v xml:space="preserve"> </v>
      </c>
      <c r="H1625" t="s">
        <v>15803</v>
      </c>
      <c r="I1625" t="str">
        <f t="shared" si="4876"/>
        <v xml:space="preserve"> </v>
      </c>
      <c r="J1625" t="s">
        <v>15803</v>
      </c>
      <c r="K1625" t="str">
        <f t="shared" si="4877"/>
        <v xml:space="preserve"> </v>
      </c>
      <c r="L1625" t="s">
        <v>15803</v>
      </c>
      <c r="M1625" t="str">
        <f t="shared" si="4877"/>
        <v xml:space="preserve"> </v>
      </c>
      <c r="N1625" t="s">
        <v>15803</v>
      </c>
      <c r="O1625" t="str">
        <f t="shared" ref="O1625" si="4944">IF(N1625=""," ",$B1625)</f>
        <v xml:space="preserve"> </v>
      </c>
      <c r="P1625" t="s">
        <v>15803</v>
      </c>
      <c r="Q1625" t="str">
        <f t="shared" ref="Q1625" si="4945">IF(P1625=""," ",$B1625)</f>
        <v xml:space="preserve"> </v>
      </c>
      <c r="R1625" t="s">
        <v>15803</v>
      </c>
      <c r="S1625" t="str">
        <f t="shared" ref="S1625" si="4946">IF(R1625=""," ",$B1625)</f>
        <v xml:space="preserve"> </v>
      </c>
    </row>
    <row r="1626" spans="1:19" ht="24" x14ac:dyDescent="0.2">
      <c r="A1626" s="230">
        <v>2241</v>
      </c>
      <c r="B1626" s="244" t="s">
        <v>9184</v>
      </c>
      <c r="C1626" s="232" t="s">
        <v>8043</v>
      </c>
      <c r="D1626" s="244" t="s">
        <v>9184</v>
      </c>
      <c r="E1626" s="244" t="s">
        <v>9184</v>
      </c>
      <c r="F1626" t="s">
        <v>15803</v>
      </c>
      <c r="G1626" t="str">
        <f t="shared" si="4875"/>
        <v xml:space="preserve"> </v>
      </c>
      <c r="H1626" t="s">
        <v>15803</v>
      </c>
      <c r="I1626" t="str">
        <f t="shared" si="4876"/>
        <v xml:space="preserve"> </v>
      </c>
      <c r="J1626" t="s">
        <v>15803</v>
      </c>
      <c r="K1626" t="str">
        <f t="shared" si="4877"/>
        <v xml:space="preserve"> </v>
      </c>
      <c r="L1626" t="s">
        <v>15803</v>
      </c>
      <c r="M1626" t="str">
        <f t="shared" si="4877"/>
        <v xml:space="preserve"> </v>
      </c>
      <c r="N1626" t="s">
        <v>15803</v>
      </c>
      <c r="O1626" t="str">
        <f t="shared" ref="O1626" si="4947">IF(N1626=""," ",$B1626)</f>
        <v xml:space="preserve"> </v>
      </c>
      <c r="P1626" t="s">
        <v>15803</v>
      </c>
      <c r="Q1626" t="str">
        <f t="shared" ref="Q1626" si="4948">IF(P1626=""," ",$B1626)</f>
        <v xml:space="preserve"> </v>
      </c>
      <c r="R1626" t="s">
        <v>15803</v>
      </c>
      <c r="S1626" t="str">
        <f t="shared" ref="S1626" si="4949">IF(R1626=""," ",$B1626)</f>
        <v xml:space="preserve"> </v>
      </c>
    </row>
    <row r="1627" spans="1:19" ht="36" x14ac:dyDescent="0.2">
      <c r="A1627" s="230">
        <v>2242</v>
      </c>
      <c r="B1627" s="244" t="s">
        <v>9181</v>
      </c>
      <c r="C1627" s="232" t="s">
        <v>8040</v>
      </c>
      <c r="D1627" s="244" t="s">
        <v>9181</v>
      </c>
      <c r="E1627" s="244" t="s">
        <v>9181</v>
      </c>
      <c r="F1627" t="s">
        <v>15803</v>
      </c>
      <c r="G1627" t="str">
        <f t="shared" si="4875"/>
        <v xml:space="preserve"> </v>
      </c>
      <c r="H1627" t="s">
        <v>15803</v>
      </c>
      <c r="I1627" t="str">
        <f t="shared" si="4876"/>
        <v xml:space="preserve"> </v>
      </c>
      <c r="J1627" t="s">
        <v>15803</v>
      </c>
      <c r="K1627" t="str">
        <f t="shared" si="4877"/>
        <v xml:space="preserve"> </v>
      </c>
      <c r="L1627" t="s">
        <v>15803</v>
      </c>
      <c r="M1627" t="str">
        <f t="shared" si="4877"/>
        <v xml:space="preserve"> </v>
      </c>
      <c r="N1627" t="s">
        <v>15803</v>
      </c>
      <c r="O1627" t="str">
        <f t="shared" ref="O1627" si="4950">IF(N1627=""," ",$B1627)</f>
        <v xml:space="preserve"> </v>
      </c>
      <c r="P1627" t="s">
        <v>15803</v>
      </c>
      <c r="Q1627" t="str">
        <f t="shared" ref="Q1627" si="4951">IF(P1627=""," ",$B1627)</f>
        <v xml:space="preserve"> </v>
      </c>
      <c r="R1627" t="s">
        <v>15803</v>
      </c>
      <c r="S1627" t="str">
        <f t="shared" ref="S1627" si="4952">IF(R1627=""," ",$B1627)</f>
        <v xml:space="preserve"> </v>
      </c>
    </row>
    <row r="1628" spans="1:19" ht="24" x14ac:dyDescent="0.2">
      <c r="A1628" s="230">
        <v>2243</v>
      </c>
      <c r="B1628" s="244" t="s">
        <v>9179</v>
      </c>
      <c r="C1628" s="232" t="s">
        <v>8035</v>
      </c>
      <c r="D1628" s="244" t="s">
        <v>9179</v>
      </c>
      <c r="E1628" s="244" t="s">
        <v>9179</v>
      </c>
      <c r="F1628" t="s">
        <v>15803</v>
      </c>
      <c r="G1628" t="str">
        <f t="shared" si="4875"/>
        <v xml:space="preserve"> </v>
      </c>
      <c r="H1628" t="s">
        <v>15803</v>
      </c>
      <c r="I1628" t="str">
        <f t="shared" si="4876"/>
        <v xml:space="preserve"> </v>
      </c>
      <c r="J1628" t="s">
        <v>15803</v>
      </c>
      <c r="K1628" t="str">
        <f t="shared" si="4877"/>
        <v xml:space="preserve"> </v>
      </c>
      <c r="L1628" t="s">
        <v>15803</v>
      </c>
      <c r="M1628" t="str">
        <f t="shared" si="4877"/>
        <v xml:space="preserve"> </v>
      </c>
      <c r="N1628" t="s">
        <v>15803</v>
      </c>
      <c r="O1628" t="str">
        <f t="shared" ref="O1628" si="4953">IF(N1628=""," ",$B1628)</f>
        <v xml:space="preserve"> </v>
      </c>
      <c r="P1628" t="s">
        <v>15803</v>
      </c>
      <c r="Q1628" t="str">
        <f t="shared" ref="Q1628" si="4954">IF(P1628=""," ",$B1628)</f>
        <v xml:space="preserve"> </v>
      </c>
      <c r="R1628" t="s">
        <v>15803</v>
      </c>
      <c r="S1628" t="str">
        <f t="shared" ref="S1628" si="4955">IF(R1628=""," ",$B1628)</f>
        <v xml:space="preserve"> </v>
      </c>
    </row>
    <row r="1629" spans="1:19" x14ac:dyDescent="0.2">
      <c r="A1629" s="230">
        <v>2244</v>
      </c>
      <c r="B1629" s="244" t="s">
        <v>9176</v>
      </c>
      <c r="C1629" s="232" t="s">
        <v>8029</v>
      </c>
      <c r="D1629" s="244" t="s">
        <v>9176</v>
      </c>
      <c r="E1629" s="244" t="s">
        <v>9176</v>
      </c>
      <c r="F1629" t="s">
        <v>15803</v>
      </c>
      <c r="G1629" t="str">
        <f t="shared" si="4875"/>
        <v xml:space="preserve"> </v>
      </c>
      <c r="H1629" t="s">
        <v>15803</v>
      </c>
      <c r="I1629" t="str">
        <f t="shared" si="4876"/>
        <v xml:space="preserve"> </v>
      </c>
      <c r="J1629" t="s">
        <v>15803</v>
      </c>
      <c r="K1629" t="str">
        <f t="shared" si="4877"/>
        <v xml:space="preserve"> </v>
      </c>
      <c r="L1629" t="s">
        <v>15803</v>
      </c>
      <c r="M1629" t="str">
        <f t="shared" si="4877"/>
        <v xml:space="preserve"> </v>
      </c>
      <c r="N1629" t="s">
        <v>15803</v>
      </c>
      <c r="O1629" t="str">
        <f t="shared" ref="O1629" si="4956">IF(N1629=""," ",$B1629)</f>
        <v xml:space="preserve"> </v>
      </c>
      <c r="P1629" t="s">
        <v>15803</v>
      </c>
      <c r="Q1629" t="str">
        <f t="shared" ref="Q1629" si="4957">IF(P1629=""," ",$B1629)</f>
        <v xml:space="preserve"> </v>
      </c>
      <c r="R1629" t="s">
        <v>15803</v>
      </c>
      <c r="S1629" t="str">
        <f t="shared" ref="S1629" si="4958">IF(R1629=""," ",$B1629)</f>
        <v xml:space="preserve"> </v>
      </c>
    </row>
    <row r="1630" spans="1:19" ht="24" x14ac:dyDescent="0.2">
      <c r="A1630" s="230">
        <v>2245</v>
      </c>
      <c r="B1630" s="244" t="s">
        <v>9174</v>
      </c>
      <c r="C1630" s="232" t="s">
        <v>8020</v>
      </c>
      <c r="D1630" s="244" t="s">
        <v>9174</v>
      </c>
      <c r="E1630" s="244" t="s">
        <v>9174</v>
      </c>
      <c r="F1630" t="s">
        <v>15803</v>
      </c>
      <c r="G1630" t="str">
        <f t="shared" si="4875"/>
        <v xml:space="preserve"> </v>
      </c>
      <c r="H1630" t="s">
        <v>15803</v>
      </c>
      <c r="I1630" t="str">
        <f t="shared" si="4876"/>
        <v xml:space="preserve"> </v>
      </c>
      <c r="J1630" t="s">
        <v>15803</v>
      </c>
      <c r="K1630" t="str">
        <f t="shared" si="4877"/>
        <v xml:space="preserve"> </v>
      </c>
      <c r="L1630" t="s">
        <v>15803</v>
      </c>
      <c r="M1630" t="str">
        <f t="shared" si="4877"/>
        <v xml:space="preserve"> </v>
      </c>
      <c r="N1630" t="s">
        <v>15803</v>
      </c>
      <c r="O1630" t="str">
        <f t="shared" ref="O1630" si="4959">IF(N1630=""," ",$B1630)</f>
        <v xml:space="preserve"> </v>
      </c>
      <c r="P1630" t="s">
        <v>15803</v>
      </c>
      <c r="Q1630" t="str">
        <f t="shared" ref="Q1630" si="4960">IF(P1630=""," ",$B1630)</f>
        <v xml:space="preserve"> </v>
      </c>
      <c r="R1630" t="s">
        <v>15803</v>
      </c>
      <c r="S1630" t="str">
        <f t="shared" ref="S1630" si="4961">IF(R1630=""," ",$B1630)</f>
        <v xml:space="preserve"> </v>
      </c>
    </row>
    <row r="1631" spans="1:19" x14ac:dyDescent="0.2">
      <c r="A1631" s="230">
        <v>2248</v>
      </c>
      <c r="B1631" s="244" t="s">
        <v>9166</v>
      </c>
      <c r="C1631" s="232" t="s">
        <v>8013</v>
      </c>
      <c r="D1631" s="244" t="s">
        <v>9166</v>
      </c>
      <c r="E1631" s="244" t="s">
        <v>9166</v>
      </c>
      <c r="F1631" t="s">
        <v>15803</v>
      </c>
      <c r="G1631" t="str">
        <f t="shared" si="4875"/>
        <v xml:space="preserve"> </v>
      </c>
      <c r="H1631" t="s">
        <v>15803</v>
      </c>
      <c r="I1631" t="str">
        <f t="shared" si="4876"/>
        <v xml:space="preserve"> </v>
      </c>
      <c r="J1631" t="s">
        <v>15803</v>
      </c>
      <c r="K1631" t="str">
        <f t="shared" si="4877"/>
        <v xml:space="preserve"> </v>
      </c>
      <c r="L1631" t="s">
        <v>15803</v>
      </c>
      <c r="M1631" t="str">
        <f t="shared" si="4877"/>
        <v xml:space="preserve"> </v>
      </c>
      <c r="N1631" t="s">
        <v>15803</v>
      </c>
      <c r="O1631" t="str">
        <f t="shared" ref="O1631" si="4962">IF(N1631=""," ",$B1631)</f>
        <v xml:space="preserve"> </v>
      </c>
      <c r="P1631" t="s">
        <v>15803</v>
      </c>
      <c r="Q1631" t="str">
        <f t="shared" ref="Q1631" si="4963">IF(P1631=""," ",$B1631)</f>
        <v xml:space="preserve"> </v>
      </c>
      <c r="R1631" t="s">
        <v>15803</v>
      </c>
      <c r="S1631" t="str">
        <f t="shared" ref="S1631" si="4964">IF(R1631=""," ",$B1631)</f>
        <v xml:space="preserve"> </v>
      </c>
    </row>
    <row r="1632" spans="1:19" x14ac:dyDescent="0.2">
      <c r="A1632" s="230">
        <v>2249</v>
      </c>
      <c r="B1632" s="244" t="s">
        <v>9162</v>
      </c>
      <c r="C1632" s="232" t="s">
        <v>8007</v>
      </c>
      <c r="D1632" s="244" t="s">
        <v>9162</v>
      </c>
      <c r="E1632" s="244" t="s">
        <v>9162</v>
      </c>
      <c r="F1632" t="s">
        <v>15803</v>
      </c>
      <c r="G1632" t="str">
        <f t="shared" si="4875"/>
        <v xml:space="preserve"> </v>
      </c>
      <c r="H1632" t="s">
        <v>15803</v>
      </c>
      <c r="I1632" t="str">
        <f t="shared" si="4876"/>
        <v xml:space="preserve"> </v>
      </c>
      <c r="J1632" t="s">
        <v>15803</v>
      </c>
      <c r="K1632" t="str">
        <f t="shared" si="4877"/>
        <v xml:space="preserve"> </v>
      </c>
      <c r="L1632" t="s">
        <v>15803</v>
      </c>
      <c r="M1632" t="str">
        <f t="shared" si="4877"/>
        <v xml:space="preserve"> </v>
      </c>
      <c r="N1632" t="s">
        <v>15803</v>
      </c>
      <c r="O1632" t="str">
        <f t="shared" ref="O1632" si="4965">IF(N1632=""," ",$B1632)</f>
        <v xml:space="preserve"> </v>
      </c>
      <c r="P1632" t="s">
        <v>15803</v>
      </c>
      <c r="Q1632" t="str">
        <f t="shared" ref="Q1632" si="4966">IF(P1632=""," ",$B1632)</f>
        <v xml:space="preserve"> </v>
      </c>
      <c r="R1632" t="s">
        <v>15803</v>
      </c>
      <c r="S1632" t="str">
        <f t="shared" ref="S1632" si="4967">IF(R1632=""," ",$B1632)</f>
        <v xml:space="preserve"> </v>
      </c>
    </row>
    <row r="1633" spans="1:19" ht="24" x14ac:dyDescent="0.2">
      <c r="A1633" s="230">
        <v>2250</v>
      </c>
      <c r="B1633" s="244" t="s">
        <v>9160</v>
      </c>
      <c r="C1633" s="232" t="s">
        <v>8005</v>
      </c>
      <c r="D1633" s="244" t="s">
        <v>9160</v>
      </c>
      <c r="E1633" s="244" t="s">
        <v>9160</v>
      </c>
      <c r="F1633" t="s">
        <v>15803</v>
      </c>
      <c r="G1633" t="str">
        <f t="shared" si="4875"/>
        <v xml:space="preserve"> </v>
      </c>
      <c r="H1633" t="s">
        <v>15803</v>
      </c>
      <c r="I1633" t="str">
        <f t="shared" si="4876"/>
        <v xml:space="preserve"> </v>
      </c>
      <c r="J1633" t="s">
        <v>15803</v>
      </c>
      <c r="K1633" t="str">
        <f t="shared" si="4877"/>
        <v xml:space="preserve"> </v>
      </c>
      <c r="L1633" t="s">
        <v>15803</v>
      </c>
      <c r="M1633" t="str">
        <f t="shared" si="4877"/>
        <v xml:space="preserve"> </v>
      </c>
      <c r="N1633" t="s">
        <v>15803</v>
      </c>
      <c r="O1633" t="str">
        <f t="shared" ref="O1633" si="4968">IF(N1633=""," ",$B1633)</f>
        <v xml:space="preserve"> </v>
      </c>
      <c r="P1633" t="s">
        <v>15803</v>
      </c>
      <c r="Q1633" t="str">
        <f t="shared" ref="Q1633" si="4969">IF(P1633=""," ",$B1633)</f>
        <v xml:space="preserve"> </v>
      </c>
      <c r="R1633" t="s">
        <v>15803</v>
      </c>
      <c r="S1633" t="str">
        <f t="shared" ref="S1633" si="4970">IF(R1633=""," ",$B1633)</f>
        <v xml:space="preserve"> </v>
      </c>
    </row>
    <row r="1634" spans="1:19" x14ac:dyDescent="0.2">
      <c r="A1634" s="230">
        <v>2251</v>
      </c>
      <c r="B1634" s="244" t="s">
        <v>9156</v>
      </c>
      <c r="C1634" s="232" t="s">
        <v>8002</v>
      </c>
      <c r="D1634" s="244" t="s">
        <v>9156</v>
      </c>
      <c r="E1634" s="244" t="s">
        <v>9156</v>
      </c>
      <c r="F1634" t="s">
        <v>15803</v>
      </c>
      <c r="G1634" t="str">
        <f t="shared" si="4875"/>
        <v xml:space="preserve"> </v>
      </c>
      <c r="H1634" t="s">
        <v>15803</v>
      </c>
      <c r="I1634" t="str">
        <f t="shared" si="4876"/>
        <v xml:space="preserve"> </v>
      </c>
      <c r="J1634" t="s">
        <v>15803</v>
      </c>
      <c r="K1634" t="str">
        <f t="shared" si="4877"/>
        <v xml:space="preserve"> </v>
      </c>
      <c r="L1634" t="s">
        <v>15803</v>
      </c>
      <c r="M1634" t="str">
        <f t="shared" si="4877"/>
        <v xml:space="preserve"> </v>
      </c>
      <c r="N1634" t="s">
        <v>15803</v>
      </c>
      <c r="O1634" t="str">
        <f t="shared" ref="O1634" si="4971">IF(N1634=""," ",$B1634)</f>
        <v xml:space="preserve"> </v>
      </c>
      <c r="P1634" t="s">
        <v>15803</v>
      </c>
      <c r="Q1634" t="str">
        <f t="shared" ref="Q1634" si="4972">IF(P1634=""," ",$B1634)</f>
        <v xml:space="preserve"> </v>
      </c>
      <c r="R1634" t="s">
        <v>15803</v>
      </c>
      <c r="S1634" t="str">
        <f t="shared" ref="S1634" si="4973">IF(R1634=""," ",$B1634)</f>
        <v xml:space="preserve"> </v>
      </c>
    </row>
    <row r="1635" spans="1:19" ht="36" x14ac:dyDescent="0.2">
      <c r="A1635" s="230">
        <v>2252</v>
      </c>
      <c r="B1635" s="244" t="s">
        <v>9153</v>
      </c>
      <c r="C1635" s="232" t="s">
        <v>7998</v>
      </c>
      <c r="D1635" s="244" t="s">
        <v>9153</v>
      </c>
      <c r="E1635" s="244" t="s">
        <v>9153</v>
      </c>
      <c r="F1635" t="s">
        <v>15803</v>
      </c>
      <c r="G1635" t="str">
        <f t="shared" si="4875"/>
        <v xml:space="preserve"> </v>
      </c>
      <c r="H1635" t="s">
        <v>15803</v>
      </c>
      <c r="I1635" t="str">
        <f t="shared" si="4876"/>
        <v xml:space="preserve"> </v>
      </c>
      <c r="J1635" t="s">
        <v>15803</v>
      </c>
      <c r="K1635" t="str">
        <f t="shared" si="4877"/>
        <v xml:space="preserve"> </v>
      </c>
      <c r="L1635" t="s">
        <v>15803</v>
      </c>
      <c r="M1635" t="str">
        <f t="shared" si="4877"/>
        <v xml:space="preserve"> </v>
      </c>
      <c r="N1635" t="s">
        <v>15803</v>
      </c>
      <c r="O1635" t="str">
        <f t="shared" ref="O1635" si="4974">IF(N1635=""," ",$B1635)</f>
        <v xml:space="preserve"> </v>
      </c>
      <c r="P1635" t="s">
        <v>15803</v>
      </c>
      <c r="Q1635" t="str">
        <f t="shared" ref="Q1635" si="4975">IF(P1635=""," ",$B1635)</f>
        <v xml:space="preserve"> </v>
      </c>
      <c r="R1635" t="s">
        <v>15803</v>
      </c>
      <c r="S1635" t="str">
        <f t="shared" ref="S1635" si="4976">IF(R1635=""," ",$B1635)</f>
        <v xml:space="preserve"> </v>
      </c>
    </row>
    <row r="1636" spans="1:19" ht="24" x14ac:dyDescent="0.2">
      <c r="A1636" s="230">
        <v>2253</v>
      </c>
      <c r="B1636" s="244" t="s">
        <v>9150</v>
      </c>
      <c r="C1636" s="232" t="s">
        <v>7995</v>
      </c>
      <c r="D1636" s="244" t="s">
        <v>9150</v>
      </c>
      <c r="E1636" s="244" t="s">
        <v>9150</v>
      </c>
      <c r="F1636" t="s">
        <v>15803</v>
      </c>
      <c r="G1636" t="str">
        <f t="shared" si="4875"/>
        <v xml:space="preserve"> </v>
      </c>
      <c r="H1636" t="s">
        <v>15803</v>
      </c>
      <c r="I1636" t="str">
        <f t="shared" si="4876"/>
        <v xml:space="preserve"> </v>
      </c>
      <c r="J1636" t="s">
        <v>15803</v>
      </c>
      <c r="K1636" t="str">
        <f t="shared" si="4877"/>
        <v xml:space="preserve"> </v>
      </c>
      <c r="L1636" t="s">
        <v>15803</v>
      </c>
      <c r="M1636" t="str">
        <f t="shared" si="4877"/>
        <v xml:space="preserve"> </v>
      </c>
      <c r="N1636" t="s">
        <v>15803</v>
      </c>
      <c r="O1636" t="str">
        <f t="shared" ref="O1636" si="4977">IF(N1636=""," ",$B1636)</f>
        <v xml:space="preserve"> </v>
      </c>
      <c r="P1636" t="s">
        <v>15803</v>
      </c>
      <c r="Q1636" t="str">
        <f t="shared" ref="Q1636" si="4978">IF(P1636=""," ",$B1636)</f>
        <v xml:space="preserve"> </v>
      </c>
      <c r="R1636" t="s">
        <v>15803</v>
      </c>
      <c r="S1636" t="str">
        <f t="shared" ref="S1636" si="4979">IF(R1636=""," ",$B1636)</f>
        <v xml:space="preserve"> </v>
      </c>
    </row>
    <row r="1637" spans="1:19" ht="24" x14ac:dyDescent="0.2">
      <c r="A1637" s="230">
        <v>2254</v>
      </c>
      <c r="B1637" s="244" t="s">
        <v>9147</v>
      </c>
      <c r="C1637" s="232" t="s">
        <v>7992</v>
      </c>
      <c r="D1637" s="244" t="s">
        <v>9147</v>
      </c>
      <c r="E1637" s="244" t="s">
        <v>9147</v>
      </c>
      <c r="F1637" t="s">
        <v>15803</v>
      </c>
      <c r="G1637" t="str">
        <f t="shared" si="4875"/>
        <v xml:space="preserve"> </v>
      </c>
      <c r="H1637" t="s">
        <v>15803</v>
      </c>
      <c r="I1637" t="str">
        <f t="shared" si="4876"/>
        <v xml:space="preserve"> </v>
      </c>
      <c r="J1637" t="s">
        <v>15803</v>
      </c>
      <c r="K1637" t="str">
        <f t="shared" si="4877"/>
        <v xml:space="preserve"> </v>
      </c>
      <c r="L1637" t="s">
        <v>15803</v>
      </c>
      <c r="M1637" t="str">
        <f t="shared" si="4877"/>
        <v xml:space="preserve"> </v>
      </c>
      <c r="N1637" t="s">
        <v>15803</v>
      </c>
      <c r="O1637" t="str">
        <f t="shared" ref="O1637" si="4980">IF(N1637=""," ",$B1637)</f>
        <v xml:space="preserve"> </v>
      </c>
      <c r="P1637" t="s">
        <v>15803</v>
      </c>
      <c r="Q1637" t="str">
        <f t="shared" ref="Q1637" si="4981">IF(P1637=""," ",$B1637)</f>
        <v xml:space="preserve"> </v>
      </c>
      <c r="R1637" t="s">
        <v>15803</v>
      </c>
      <c r="S1637" t="str">
        <f t="shared" ref="S1637" si="4982">IF(R1637=""," ",$B1637)</f>
        <v xml:space="preserve"> </v>
      </c>
    </row>
    <row r="1638" spans="1:19" ht="24" x14ac:dyDescent="0.2">
      <c r="A1638" s="230">
        <v>2255</v>
      </c>
      <c r="B1638" s="244" t="s">
        <v>9144</v>
      </c>
      <c r="C1638" s="232" t="s">
        <v>7986</v>
      </c>
      <c r="D1638" s="244" t="s">
        <v>9144</v>
      </c>
      <c r="E1638" s="244" t="s">
        <v>9144</v>
      </c>
      <c r="F1638" t="s">
        <v>15803</v>
      </c>
      <c r="G1638" t="str">
        <f t="shared" si="4875"/>
        <v xml:space="preserve"> </v>
      </c>
      <c r="H1638" t="s">
        <v>15803</v>
      </c>
      <c r="I1638" t="str">
        <f t="shared" si="4876"/>
        <v xml:space="preserve"> </v>
      </c>
      <c r="J1638" t="s">
        <v>15803</v>
      </c>
      <c r="K1638" t="str">
        <f t="shared" si="4877"/>
        <v xml:space="preserve"> </v>
      </c>
      <c r="L1638" t="s">
        <v>15803</v>
      </c>
      <c r="M1638" t="str">
        <f t="shared" si="4877"/>
        <v xml:space="preserve"> </v>
      </c>
      <c r="N1638" t="s">
        <v>15803</v>
      </c>
      <c r="O1638" t="str">
        <f t="shared" ref="O1638" si="4983">IF(N1638=""," ",$B1638)</f>
        <v xml:space="preserve"> </v>
      </c>
      <c r="P1638" t="s">
        <v>15803</v>
      </c>
      <c r="Q1638" t="str">
        <f t="shared" ref="Q1638" si="4984">IF(P1638=""," ",$B1638)</f>
        <v xml:space="preserve"> </v>
      </c>
      <c r="R1638" t="s">
        <v>15803</v>
      </c>
      <c r="S1638" t="str">
        <f t="shared" ref="S1638" si="4985">IF(R1638=""," ",$B1638)</f>
        <v xml:space="preserve"> </v>
      </c>
    </row>
    <row r="1639" spans="1:19" x14ac:dyDescent="0.2">
      <c r="A1639" s="230">
        <v>2256</v>
      </c>
      <c r="B1639" s="244" t="s">
        <v>9141</v>
      </c>
      <c r="C1639" s="232" t="s">
        <v>7983</v>
      </c>
      <c r="D1639" s="244" t="s">
        <v>9141</v>
      </c>
      <c r="E1639" s="244" t="s">
        <v>9141</v>
      </c>
      <c r="F1639" t="s">
        <v>15803</v>
      </c>
      <c r="G1639" t="str">
        <f t="shared" si="4875"/>
        <v xml:space="preserve"> </v>
      </c>
      <c r="H1639" t="s">
        <v>15803</v>
      </c>
      <c r="I1639" t="str">
        <f t="shared" si="4876"/>
        <v xml:space="preserve"> </v>
      </c>
      <c r="J1639" t="s">
        <v>15803</v>
      </c>
      <c r="K1639" t="str">
        <f t="shared" si="4877"/>
        <v xml:space="preserve"> </v>
      </c>
      <c r="L1639" t="s">
        <v>15803</v>
      </c>
      <c r="M1639" t="str">
        <f t="shared" si="4877"/>
        <v xml:space="preserve"> </v>
      </c>
      <c r="N1639" t="s">
        <v>15803</v>
      </c>
      <c r="O1639" t="str">
        <f t="shared" ref="O1639" si="4986">IF(N1639=""," ",$B1639)</f>
        <v xml:space="preserve"> </v>
      </c>
      <c r="P1639" t="s">
        <v>15803</v>
      </c>
      <c r="Q1639" t="str">
        <f t="shared" ref="Q1639" si="4987">IF(P1639=""," ",$B1639)</f>
        <v xml:space="preserve"> </v>
      </c>
      <c r="R1639" t="s">
        <v>15803</v>
      </c>
      <c r="S1639" t="str">
        <f t="shared" ref="S1639" si="4988">IF(R1639=""," ",$B1639)</f>
        <v xml:space="preserve"> </v>
      </c>
    </row>
    <row r="1640" spans="1:19" ht="24" x14ac:dyDescent="0.2">
      <c r="A1640" s="230">
        <v>2257</v>
      </c>
      <c r="B1640" s="244" t="s">
        <v>9138</v>
      </c>
      <c r="C1640" s="232" t="s">
        <v>7980</v>
      </c>
      <c r="D1640" s="244" t="s">
        <v>9138</v>
      </c>
      <c r="E1640" s="244" t="s">
        <v>9138</v>
      </c>
      <c r="F1640" t="s">
        <v>15803</v>
      </c>
      <c r="G1640" t="str">
        <f t="shared" si="4875"/>
        <v xml:space="preserve"> </v>
      </c>
      <c r="H1640" t="s">
        <v>15803</v>
      </c>
      <c r="I1640" t="str">
        <f t="shared" si="4876"/>
        <v xml:space="preserve"> </v>
      </c>
      <c r="J1640" t="s">
        <v>15803</v>
      </c>
      <c r="K1640" t="str">
        <f t="shared" si="4877"/>
        <v xml:space="preserve"> </v>
      </c>
      <c r="L1640" t="s">
        <v>15803</v>
      </c>
      <c r="M1640" t="str">
        <f t="shared" si="4877"/>
        <v xml:space="preserve"> </v>
      </c>
      <c r="N1640" t="s">
        <v>15803</v>
      </c>
      <c r="O1640" t="str">
        <f t="shared" ref="O1640" si="4989">IF(N1640=""," ",$B1640)</f>
        <v xml:space="preserve"> </v>
      </c>
      <c r="P1640" t="s">
        <v>15803</v>
      </c>
      <c r="Q1640" t="str">
        <f t="shared" ref="Q1640" si="4990">IF(P1640=""," ",$B1640)</f>
        <v xml:space="preserve"> </v>
      </c>
      <c r="R1640" t="s">
        <v>15803</v>
      </c>
      <c r="S1640" t="str">
        <f t="shared" ref="S1640" si="4991">IF(R1640=""," ",$B1640)</f>
        <v xml:space="preserve"> </v>
      </c>
    </row>
    <row r="1641" spans="1:19" ht="36" x14ac:dyDescent="0.2">
      <c r="A1641" s="230">
        <v>2258</v>
      </c>
      <c r="B1641" s="244" t="s">
        <v>9135</v>
      </c>
      <c r="C1641" s="232" t="s">
        <v>7977</v>
      </c>
      <c r="D1641" s="244" t="s">
        <v>9135</v>
      </c>
      <c r="E1641" s="244" t="s">
        <v>9135</v>
      </c>
      <c r="F1641" t="s">
        <v>15803</v>
      </c>
      <c r="G1641" t="str">
        <f t="shared" si="4875"/>
        <v xml:space="preserve"> </v>
      </c>
      <c r="H1641" t="s">
        <v>15803</v>
      </c>
      <c r="I1641" t="str">
        <f t="shared" si="4876"/>
        <v xml:space="preserve"> </v>
      </c>
      <c r="J1641" t="s">
        <v>15803</v>
      </c>
      <c r="K1641" t="str">
        <f t="shared" si="4877"/>
        <v xml:space="preserve"> </v>
      </c>
      <c r="L1641" t="s">
        <v>15803</v>
      </c>
      <c r="M1641" t="str">
        <f t="shared" si="4877"/>
        <v xml:space="preserve"> </v>
      </c>
      <c r="N1641" t="s">
        <v>15803</v>
      </c>
      <c r="O1641" t="str">
        <f t="shared" ref="O1641" si="4992">IF(N1641=""," ",$B1641)</f>
        <v xml:space="preserve"> </v>
      </c>
      <c r="P1641" t="s">
        <v>15803</v>
      </c>
      <c r="Q1641" t="str">
        <f t="shared" ref="Q1641" si="4993">IF(P1641=""," ",$B1641)</f>
        <v xml:space="preserve"> </v>
      </c>
      <c r="R1641" t="s">
        <v>15803</v>
      </c>
      <c r="S1641" t="str">
        <f t="shared" ref="S1641" si="4994">IF(R1641=""," ",$B1641)</f>
        <v xml:space="preserve"> </v>
      </c>
    </row>
    <row r="1642" spans="1:19" ht="48" x14ac:dyDescent="0.2">
      <c r="A1642" s="230">
        <v>2262</v>
      </c>
      <c r="B1642" s="244" t="s">
        <v>9121</v>
      </c>
      <c r="C1642" s="232" t="s">
        <v>7966</v>
      </c>
      <c r="D1642" s="244" t="s">
        <v>9121</v>
      </c>
      <c r="E1642" s="244" t="s">
        <v>9121</v>
      </c>
      <c r="F1642" t="s">
        <v>15803</v>
      </c>
      <c r="G1642" t="str">
        <f t="shared" si="4875"/>
        <v xml:space="preserve"> </v>
      </c>
      <c r="H1642" t="s">
        <v>15803</v>
      </c>
      <c r="I1642" t="str">
        <f t="shared" si="4876"/>
        <v xml:space="preserve"> </v>
      </c>
      <c r="J1642" t="s">
        <v>15803</v>
      </c>
      <c r="K1642" t="str">
        <f t="shared" si="4877"/>
        <v xml:space="preserve"> </v>
      </c>
      <c r="L1642" t="s">
        <v>15803</v>
      </c>
      <c r="M1642" t="str">
        <f t="shared" si="4877"/>
        <v xml:space="preserve"> </v>
      </c>
      <c r="N1642" t="s">
        <v>15803</v>
      </c>
      <c r="O1642" t="str">
        <f t="shared" ref="O1642" si="4995">IF(N1642=""," ",$B1642)</f>
        <v xml:space="preserve"> </v>
      </c>
      <c r="P1642" t="s">
        <v>15803</v>
      </c>
      <c r="Q1642" t="str">
        <f t="shared" ref="Q1642" si="4996">IF(P1642=""," ",$B1642)</f>
        <v xml:space="preserve"> </v>
      </c>
      <c r="R1642" t="s">
        <v>15803</v>
      </c>
      <c r="S1642" t="str">
        <f t="shared" ref="S1642" si="4997">IF(R1642=""," ",$B1642)</f>
        <v xml:space="preserve"> </v>
      </c>
    </row>
    <row r="1643" spans="1:19" ht="36" x14ac:dyDescent="0.2">
      <c r="A1643" s="230">
        <v>2263</v>
      </c>
      <c r="B1643" s="244" t="s">
        <v>9116</v>
      </c>
      <c r="C1643" s="232" t="s">
        <v>7963</v>
      </c>
      <c r="D1643" s="244" t="s">
        <v>9116</v>
      </c>
      <c r="E1643" s="244" t="s">
        <v>9116</v>
      </c>
      <c r="F1643" t="s">
        <v>15803</v>
      </c>
      <c r="G1643" t="str">
        <f t="shared" si="4875"/>
        <v xml:space="preserve"> </v>
      </c>
      <c r="H1643" t="s">
        <v>15803</v>
      </c>
      <c r="I1643" t="str">
        <f t="shared" si="4876"/>
        <v xml:space="preserve"> </v>
      </c>
      <c r="J1643" t="s">
        <v>15803</v>
      </c>
      <c r="K1643" t="str">
        <f t="shared" si="4877"/>
        <v xml:space="preserve"> </v>
      </c>
      <c r="L1643" t="s">
        <v>15803</v>
      </c>
      <c r="M1643" t="str">
        <f t="shared" si="4877"/>
        <v xml:space="preserve"> </v>
      </c>
      <c r="N1643" t="s">
        <v>15803</v>
      </c>
      <c r="O1643" t="str">
        <f t="shared" ref="O1643" si="4998">IF(N1643=""," ",$B1643)</f>
        <v xml:space="preserve"> </v>
      </c>
      <c r="P1643" t="s">
        <v>15803</v>
      </c>
      <c r="Q1643" t="str">
        <f t="shared" ref="Q1643" si="4999">IF(P1643=""," ",$B1643)</f>
        <v xml:space="preserve"> </v>
      </c>
      <c r="R1643" t="s">
        <v>15803</v>
      </c>
      <c r="S1643" t="str">
        <f t="shared" ref="S1643" si="5000">IF(R1643=""," ",$B1643)</f>
        <v xml:space="preserve"> </v>
      </c>
    </row>
    <row r="1644" spans="1:19" ht="36" x14ac:dyDescent="0.2">
      <c r="A1644" s="230">
        <v>2264</v>
      </c>
      <c r="B1644" s="244" t="s">
        <v>9113</v>
      </c>
      <c r="C1644" s="232" t="s">
        <v>7960</v>
      </c>
      <c r="D1644" s="244" t="s">
        <v>9113</v>
      </c>
      <c r="E1644" s="244" t="s">
        <v>9113</v>
      </c>
      <c r="F1644" t="s">
        <v>15803</v>
      </c>
      <c r="G1644" t="str">
        <f t="shared" si="4875"/>
        <v xml:space="preserve"> </v>
      </c>
      <c r="H1644" t="s">
        <v>15803</v>
      </c>
      <c r="I1644" t="str">
        <f t="shared" si="4876"/>
        <v xml:space="preserve"> </v>
      </c>
      <c r="J1644" t="s">
        <v>15803</v>
      </c>
      <c r="K1644" t="str">
        <f t="shared" si="4877"/>
        <v xml:space="preserve"> </v>
      </c>
      <c r="L1644" t="s">
        <v>15803</v>
      </c>
      <c r="M1644" t="str">
        <f t="shared" si="4877"/>
        <v xml:space="preserve"> </v>
      </c>
      <c r="N1644" t="s">
        <v>15803</v>
      </c>
      <c r="O1644" t="str">
        <f t="shared" ref="O1644" si="5001">IF(N1644=""," ",$B1644)</f>
        <v xml:space="preserve"> </v>
      </c>
      <c r="P1644" t="s">
        <v>15803</v>
      </c>
      <c r="Q1644" t="str">
        <f t="shared" ref="Q1644" si="5002">IF(P1644=""," ",$B1644)</f>
        <v xml:space="preserve"> </v>
      </c>
      <c r="R1644" t="s">
        <v>15803</v>
      </c>
      <c r="S1644" t="str">
        <f t="shared" ref="S1644" si="5003">IF(R1644=""," ",$B1644)</f>
        <v xml:space="preserve"> </v>
      </c>
    </row>
    <row r="1645" spans="1:19" x14ac:dyDescent="0.2">
      <c r="A1645" s="230">
        <v>2265</v>
      </c>
      <c r="B1645" s="244" t="s">
        <v>9109</v>
      </c>
      <c r="C1645" s="232" t="s">
        <v>7957</v>
      </c>
      <c r="D1645" s="244" t="s">
        <v>9109</v>
      </c>
      <c r="E1645" s="244" t="s">
        <v>9109</v>
      </c>
      <c r="F1645" t="s">
        <v>15803</v>
      </c>
      <c r="G1645" t="str">
        <f t="shared" si="4875"/>
        <v xml:space="preserve"> </v>
      </c>
      <c r="H1645" t="s">
        <v>15803</v>
      </c>
      <c r="I1645" t="str">
        <f t="shared" si="4876"/>
        <v xml:space="preserve"> </v>
      </c>
      <c r="J1645" t="s">
        <v>15803</v>
      </c>
      <c r="K1645" t="str">
        <f t="shared" si="4877"/>
        <v xml:space="preserve"> </v>
      </c>
      <c r="L1645" t="s">
        <v>15803</v>
      </c>
      <c r="M1645" t="str">
        <f t="shared" si="4877"/>
        <v xml:space="preserve"> </v>
      </c>
      <c r="N1645" t="s">
        <v>15803</v>
      </c>
      <c r="O1645" t="str">
        <f t="shared" ref="O1645" si="5004">IF(N1645=""," ",$B1645)</f>
        <v xml:space="preserve"> </v>
      </c>
      <c r="P1645" t="s">
        <v>15803</v>
      </c>
      <c r="Q1645" t="str">
        <f t="shared" ref="Q1645" si="5005">IF(P1645=""," ",$B1645)</f>
        <v xml:space="preserve"> </v>
      </c>
      <c r="R1645" t="s">
        <v>15803</v>
      </c>
      <c r="S1645" t="str">
        <f t="shared" ref="S1645" si="5006">IF(R1645=""," ",$B1645)</f>
        <v xml:space="preserve"> </v>
      </c>
    </row>
    <row r="1646" spans="1:19" ht="24" x14ac:dyDescent="0.2">
      <c r="A1646" s="230">
        <v>2266</v>
      </c>
      <c r="B1646" s="244" t="s">
        <v>9104</v>
      </c>
      <c r="C1646" s="232" t="s">
        <v>7952</v>
      </c>
      <c r="D1646" s="244" t="s">
        <v>9104</v>
      </c>
      <c r="E1646" s="244" t="s">
        <v>9104</v>
      </c>
      <c r="F1646" t="s">
        <v>15803</v>
      </c>
      <c r="G1646" t="str">
        <f t="shared" si="4875"/>
        <v xml:space="preserve"> </v>
      </c>
      <c r="H1646" t="s">
        <v>15803</v>
      </c>
      <c r="I1646" t="str">
        <f t="shared" si="4876"/>
        <v xml:space="preserve"> </v>
      </c>
      <c r="J1646" t="s">
        <v>15803</v>
      </c>
      <c r="K1646" t="str">
        <f t="shared" si="4877"/>
        <v xml:space="preserve"> </v>
      </c>
      <c r="L1646" t="s">
        <v>15803</v>
      </c>
      <c r="M1646" t="str">
        <f t="shared" si="4877"/>
        <v xml:space="preserve"> </v>
      </c>
      <c r="N1646" t="s">
        <v>15803</v>
      </c>
      <c r="O1646" t="str">
        <f t="shared" ref="O1646" si="5007">IF(N1646=""," ",$B1646)</f>
        <v xml:space="preserve"> </v>
      </c>
      <c r="P1646" t="s">
        <v>15803</v>
      </c>
      <c r="Q1646" t="str">
        <f t="shared" ref="Q1646" si="5008">IF(P1646=""," ",$B1646)</f>
        <v xml:space="preserve"> </v>
      </c>
      <c r="R1646" t="s">
        <v>15803</v>
      </c>
      <c r="S1646" t="str">
        <f t="shared" ref="S1646" si="5009">IF(R1646=""," ",$B1646)</f>
        <v xml:space="preserve"> </v>
      </c>
    </row>
    <row r="1647" spans="1:19" x14ac:dyDescent="0.2">
      <c r="A1647" s="230">
        <v>2269</v>
      </c>
      <c r="B1647" s="244" t="s">
        <v>9087</v>
      </c>
      <c r="C1647" s="232" t="s">
        <v>7944</v>
      </c>
      <c r="D1647" s="244" t="s">
        <v>9087</v>
      </c>
      <c r="E1647" s="244" t="s">
        <v>9087</v>
      </c>
      <c r="F1647" t="s">
        <v>15803</v>
      </c>
      <c r="G1647" t="str">
        <f t="shared" si="4875"/>
        <v xml:space="preserve"> </v>
      </c>
      <c r="H1647" t="s">
        <v>15803</v>
      </c>
      <c r="I1647" t="str">
        <f t="shared" si="4876"/>
        <v xml:space="preserve"> </v>
      </c>
      <c r="J1647" t="s">
        <v>15803</v>
      </c>
      <c r="K1647" t="str">
        <f t="shared" si="4877"/>
        <v xml:space="preserve"> </v>
      </c>
      <c r="L1647" t="s">
        <v>15803</v>
      </c>
      <c r="M1647" t="str">
        <f t="shared" si="4877"/>
        <v xml:space="preserve"> </v>
      </c>
      <c r="N1647" t="s">
        <v>15803</v>
      </c>
      <c r="O1647" t="str">
        <f t="shared" ref="O1647" si="5010">IF(N1647=""," ",$B1647)</f>
        <v xml:space="preserve"> </v>
      </c>
      <c r="P1647" t="s">
        <v>15803</v>
      </c>
      <c r="Q1647" t="str">
        <f t="shared" ref="Q1647" si="5011">IF(P1647=""," ",$B1647)</f>
        <v xml:space="preserve"> </v>
      </c>
      <c r="R1647" t="s">
        <v>15803</v>
      </c>
      <c r="S1647" t="str">
        <f t="shared" ref="S1647" si="5012">IF(R1647=""," ",$B1647)</f>
        <v xml:space="preserve"> </v>
      </c>
    </row>
    <row r="1648" spans="1:19" ht="36" x14ac:dyDescent="0.2">
      <c r="A1648" s="230">
        <v>2270</v>
      </c>
      <c r="B1648" s="244" t="s">
        <v>9083</v>
      </c>
      <c r="C1648" s="232" t="s">
        <v>7941</v>
      </c>
      <c r="D1648" s="244" t="s">
        <v>9083</v>
      </c>
      <c r="E1648" s="244" t="s">
        <v>9083</v>
      </c>
      <c r="F1648" t="s">
        <v>15803</v>
      </c>
      <c r="G1648" t="str">
        <f t="shared" si="4875"/>
        <v xml:space="preserve"> </v>
      </c>
      <c r="H1648" t="s">
        <v>15803</v>
      </c>
      <c r="I1648" t="str">
        <f t="shared" si="4876"/>
        <v xml:space="preserve"> </v>
      </c>
      <c r="J1648" t="s">
        <v>15803</v>
      </c>
      <c r="K1648" t="str">
        <f t="shared" si="4877"/>
        <v xml:space="preserve"> </v>
      </c>
      <c r="L1648" t="s">
        <v>15803</v>
      </c>
      <c r="M1648" t="str">
        <f t="shared" si="4877"/>
        <v xml:space="preserve"> </v>
      </c>
      <c r="N1648" t="s">
        <v>15803</v>
      </c>
      <c r="O1648" t="str">
        <f t="shared" ref="O1648" si="5013">IF(N1648=""," ",$B1648)</f>
        <v xml:space="preserve"> </v>
      </c>
      <c r="P1648" t="s">
        <v>15803</v>
      </c>
      <c r="Q1648" t="str">
        <f t="shared" ref="Q1648" si="5014">IF(P1648=""," ",$B1648)</f>
        <v xml:space="preserve"> </v>
      </c>
      <c r="R1648" t="s">
        <v>15803</v>
      </c>
      <c r="S1648" t="str">
        <f t="shared" ref="S1648" si="5015">IF(R1648=""," ",$B1648)</f>
        <v xml:space="preserve"> </v>
      </c>
    </row>
    <row r="1649" spans="1:19" x14ac:dyDescent="0.2">
      <c r="A1649" s="230">
        <v>2271</v>
      </c>
      <c r="B1649" s="244" t="s">
        <v>9081</v>
      </c>
      <c r="C1649" s="232" t="s">
        <v>7938</v>
      </c>
      <c r="D1649" s="244" t="s">
        <v>9081</v>
      </c>
      <c r="E1649" s="244" t="s">
        <v>9081</v>
      </c>
      <c r="F1649" t="s">
        <v>15803</v>
      </c>
      <c r="G1649" t="str">
        <f t="shared" si="4875"/>
        <v xml:space="preserve"> </v>
      </c>
      <c r="H1649" t="s">
        <v>15803</v>
      </c>
      <c r="I1649" t="str">
        <f t="shared" si="4876"/>
        <v xml:space="preserve"> </v>
      </c>
      <c r="J1649" t="s">
        <v>15803</v>
      </c>
      <c r="K1649" t="str">
        <f t="shared" si="4877"/>
        <v xml:space="preserve"> </v>
      </c>
      <c r="L1649" t="s">
        <v>15803</v>
      </c>
      <c r="M1649" t="str">
        <f t="shared" si="4877"/>
        <v xml:space="preserve"> </v>
      </c>
      <c r="N1649" t="s">
        <v>15803</v>
      </c>
      <c r="O1649" t="str">
        <f t="shared" ref="O1649" si="5016">IF(N1649=""," ",$B1649)</f>
        <v xml:space="preserve"> </v>
      </c>
      <c r="P1649" t="s">
        <v>15803</v>
      </c>
      <c r="Q1649" t="str">
        <f t="shared" ref="Q1649" si="5017">IF(P1649=""," ",$B1649)</f>
        <v xml:space="preserve"> </v>
      </c>
      <c r="R1649" t="s">
        <v>15803</v>
      </c>
      <c r="S1649" t="str">
        <f t="shared" ref="S1649" si="5018">IF(R1649=""," ",$B1649)</f>
        <v xml:space="preserve"> </v>
      </c>
    </row>
    <row r="1650" spans="1:19" ht="24" x14ac:dyDescent="0.2">
      <c r="A1650" s="230">
        <v>2272</v>
      </c>
      <c r="B1650" s="244" t="s">
        <v>9078</v>
      </c>
      <c r="C1650" s="232" t="s">
        <v>7936</v>
      </c>
      <c r="D1650" s="244" t="s">
        <v>9078</v>
      </c>
      <c r="E1650" s="244" t="s">
        <v>9078</v>
      </c>
      <c r="F1650" t="s">
        <v>15803</v>
      </c>
      <c r="G1650" t="str">
        <f t="shared" si="4875"/>
        <v xml:space="preserve"> </v>
      </c>
      <c r="H1650" t="s">
        <v>15803</v>
      </c>
      <c r="I1650" t="str">
        <f t="shared" si="4876"/>
        <v xml:space="preserve"> </v>
      </c>
      <c r="J1650" t="s">
        <v>15803</v>
      </c>
      <c r="K1650" t="str">
        <f t="shared" si="4877"/>
        <v xml:space="preserve"> </v>
      </c>
      <c r="L1650" t="s">
        <v>15803</v>
      </c>
      <c r="M1650" t="str">
        <f t="shared" si="4877"/>
        <v xml:space="preserve"> </v>
      </c>
      <c r="N1650" t="s">
        <v>15803</v>
      </c>
      <c r="O1650" t="str">
        <f t="shared" ref="O1650" si="5019">IF(N1650=""," ",$B1650)</f>
        <v xml:space="preserve"> </v>
      </c>
      <c r="P1650" t="s">
        <v>15803</v>
      </c>
      <c r="Q1650" t="str">
        <f t="shared" ref="Q1650" si="5020">IF(P1650=""," ",$B1650)</f>
        <v xml:space="preserve"> </v>
      </c>
      <c r="R1650" t="s">
        <v>15803</v>
      </c>
      <c r="S1650" t="str">
        <f t="shared" ref="S1650" si="5021">IF(R1650=""," ",$B1650)</f>
        <v xml:space="preserve"> </v>
      </c>
    </row>
    <row r="1651" spans="1:19" ht="24" x14ac:dyDescent="0.2">
      <c r="A1651" s="230">
        <v>2273</v>
      </c>
      <c r="B1651" s="244" t="s">
        <v>9075</v>
      </c>
      <c r="C1651" s="232" t="s">
        <v>7934</v>
      </c>
      <c r="D1651" s="244" t="s">
        <v>9075</v>
      </c>
      <c r="E1651" s="244" t="s">
        <v>9075</v>
      </c>
      <c r="F1651" t="s">
        <v>15803</v>
      </c>
      <c r="G1651" t="str">
        <f t="shared" si="4875"/>
        <v xml:space="preserve"> </v>
      </c>
      <c r="H1651" t="s">
        <v>15803</v>
      </c>
      <c r="I1651" t="str">
        <f t="shared" si="4876"/>
        <v xml:space="preserve"> </v>
      </c>
      <c r="J1651" t="s">
        <v>15803</v>
      </c>
      <c r="K1651" t="str">
        <f t="shared" si="4877"/>
        <v xml:space="preserve"> </v>
      </c>
      <c r="L1651" t="s">
        <v>15803</v>
      </c>
      <c r="M1651" t="str">
        <f t="shared" si="4877"/>
        <v xml:space="preserve"> </v>
      </c>
      <c r="N1651" t="s">
        <v>15803</v>
      </c>
      <c r="O1651" t="str">
        <f t="shared" ref="O1651" si="5022">IF(N1651=""," ",$B1651)</f>
        <v xml:space="preserve"> </v>
      </c>
      <c r="P1651" t="s">
        <v>15803</v>
      </c>
      <c r="Q1651" t="str">
        <f t="shared" ref="Q1651" si="5023">IF(P1651=""," ",$B1651)</f>
        <v xml:space="preserve"> </v>
      </c>
      <c r="R1651" t="s">
        <v>15803</v>
      </c>
      <c r="S1651" t="str">
        <f t="shared" ref="S1651" si="5024">IF(R1651=""," ",$B1651)</f>
        <v xml:space="preserve"> </v>
      </c>
    </row>
    <row r="1652" spans="1:19" ht="24" x14ac:dyDescent="0.2">
      <c r="A1652" s="230">
        <v>2274</v>
      </c>
      <c r="B1652" s="244" t="s">
        <v>9072</v>
      </c>
      <c r="C1652" s="232" t="s">
        <v>7931</v>
      </c>
      <c r="D1652" s="244" t="s">
        <v>9072</v>
      </c>
      <c r="E1652" s="244" t="s">
        <v>9072</v>
      </c>
      <c r="F1652" t="s">
        <v>15803</v>
      </c>
      <c r="G1652" t="str">
        <f t="shared" si="4875"/>
        <v xml:space="preserve"> </v>
      </c>
      <c r="H1652" t="s">
        <v>15803</v>
      </c>
      <c r="I1652" t="str">
        <f t="shared" si="4876"/>
        <v xml:space="preserve"> </v>
      </c>
      <c r="J1652" t="s">
        <v>15803</v>
      </c>
      <c r="K1652" t="str">
        <f t="shared" si="4877"/>
        <v xml:space="preserve"> </v>
      </c>
      <c r="L1652" t="s">
        <v>15803</v>
      </c>
      <c r="M1652" t="str">
        <f t="shared" si="4877"/>
        <v xml:space="preserve"> </v>
      </c>
      <c r="N1652" t="s">
        <v>15803</v>
      </c>
      <c r="O1652" t="str">
        <f t="shared" ref="O1652" si="5025">IF(N1652=""," ",$B1652)</f>
        <v xml:space="preserve"> </v>
      </c>
      <c r="P1652" t="s">
        <v>15803</v>
      </c>
      <c r="Q1652" t="str">
        <f t="shared" ref="Q1652" si="5026">IF(P1652=""," ",$B1652)</f>
        <v xml:space="preserve"> </v>
      </c>
      <c r="R1652" t="s">
        <v>15803</v>
      </c>
      <c r="S1652" t="str">
        <f t="shared" ref="S1652" si="5027">IF(R1652=""," ",$B1652)</f>
        <v xml:space="preserve"> </v>
      </c>
    </row>
    <row r="1653" spans="1:19" ht="36" x14ac:dyDescent="0.2">
      <c r="A1653" s="230">
        <v>2275</v>
      </c>
      <c r="B1653" s="244" t="s">
        <v>9069</v>
      </c>
      <c r="C1653" s="232" t="s">
        <v>7928</v>
      </c>
      <c r="D1653" s="244" t="s">
        <v>9069</v>
      </c>
      <c r="E1653" s="244" t="s">
        <v>9069</v>
      </c>
      <c r="F1653" t="s">
        <v>15803</v>
      </c>
      <c r="G1653" t="str">
        <f t="shared" si="4875"/>
        <v xml:space="preserve"> </v>
      </c>
      <c r="H1653" t="s">
        <v>15803</v>
      </c>
      <c r="I1653" t="str">
        <f t="shared" si="4876"/>
        <v xml:space="preserve"> </v>
      </c>
      <c r="J1653" t="s">
        <v>15803</v>
      </c>
      <c r="K1653" t="str">
        <f t="shared" si="4877"/>
        <v xml:space="preserve"> </v>
      </c>
      <c r="L1653" t="s">
        <v>15803</v>
      </c>
      <c r="M1653" t="str">
        <f t="shared" si="4877"/>
        <v xml:space="preserve"> </v>
      </c>
      <c r="N1653" t="s">
        <v>15803</v>
      </c>
      <c r="O1653" t="str">
        <f t="shared" ref="O1653" si="5028">IF(N1653=""," ",$B1653)</f>
        <v xml:space="preserve"> </v>
      </c>
      <c r="P1653" t="s">
        <v>15803</v>
      </c>
      <c r="Q1653" t="str">
        <f t="shared" ref="Q1653" si="5029">IF(P1653=""," ",$B1653)</f>
        <v xml:space="preserve"> </v>
      </c>
      <c r="R1653" t="s">
        <v>15803</v>
      </c>
      <c r="S1653" t="str">
        <f t="shared" ref="S1653" si="5030">IF(R1653=""," ",$B1653)</f>
        <v xml:space="preserve"> </v>
      </c>
    </row>
    <row r="1654" spans="1:19" ht="36" x14ac:dyDescent="0.2">
      <c r="A1654" s="230">
        <v>2276</v>
      </c>
      <c r="B1654" s="244" t="s">
        <v>9066</v>
      </c>
      <c r="C1654" s="232" t="s">
        <v>7925</v>
      </c>
      <c r="D1654" s="244" t="s">
        <v>9066</v>
      </c>
      <c r="E1654" s="244" t="s">
        <v>9066</v>
      </c>
      <c r="F1654" t="s">
        <v>15803</v>
      </c>
      <c r="G1654" t="str">
        <f t="shared" si="4875"/>
        <v xml:space="preserve"> </v>
      </c>
      <c r="H1654" t="s">
        <v>15803</v>
      </c>
      <c r="I1654" t="str">
        <f t="shared" si="4876"/>
        <v xml:space="preserve"> </v>
      </c>
      <c r="J1654" t="s">
        <v>15803</v>
      </c>
      <c r="K1654" t="str">
        <f t="shared" si="4877"/>
        <v xml:space="preserve"> </v>
      </c>
      <c r="L1654" t="s">
        <v>15803</v>
      </c>
      <c r="M1654" t="str">
        <f t="shared" si="4877"/>
        <v xml:space="preserve"> </v>
      </c>
      <c r="N1654" t="s">
        <v>15803</v>
      </c>
      <c r="O1654" t="str">
        <f t="shared" ref="O1654" si="5031">IF(N1654=""," ",$B1654)</f>
        <v xml:space="preserve"> </v>
      </c>
      <c r="P1654" t="s">
        <v>15803</v>
      </c>
      <c r="Q1654" t="str">
        <f t="shared" ref="Q1654" si="5032">IF(P1654=""," ",$B1654)</f>
        <v xml:space="preserve"> </v>
      </c>
      <c r="R1654" t="s">
        <v>15803</v>
      </c>
      <c r="S1654" t="str">
        <f t="shared" ref="S1654" si="5033">IF(R1654=""," ",$B1654)</f>
        <v xml:space="preserve"> </v>
      </c>
    </row>
    <row r="1655" spans="1:19" ht="24" x14ac:dyDescent="0.2">
      <c r="A1655" s="230">
        <v>2277</v>
      </c>
      <c r="B1655" s="244" t="s">
        <v>9063</v>
      </c>
      <c r="C1655" s="232" t="s">
        <v>7922</v>
      </c>
      <c r="D1655" s="244" t="s">
        <v>9063</v>
      </c>
      <c r="E1655" s="244" t="s">
        <v>9063</v>
      </c>
      <c r="F1655" t="s">
        <v>15803</v>
      </c>
      <c r="G1655" t="str">
        <f t="shared" si="4875"/>
        <v xml:space="preserve"> </v>
      </c>
      <c r="H1655" t="s">
        <v>15803</v>
      </c>
      <c r="I1655" t="str">
        <f t="shared" si="4876"/>
        <v xml:space="preserve"> </v>
      </c>
      <c r="J1655" t="s">
        <v>15803</v>
      </c>
      <c r="K1655" t="str">
        <f t="shared" si="4877"/>
        <v xml:space="preserve"> </v>
      </c>
      <c r="L1655" t="s">
        <v>15803</v>
      </c>
      <c r="M1655" t="str">
        <f t="shared" si="4877"/>
        <v xml:space="preserve"> </v>
      </c>
      <c r="N1655" t="s">
        <v>15803</v>
      </c>
      <c r="O1655" t="str">
        <f t="shared" ref="O1655" si="5034">IF(N1655=""," ",$B1655)</f>
        <v xml:space="preserve"> </v>
      </c>
      <c r="P1655" t="s">
        <v>15803</v>
      </c>
      <c r="Q1655" t="str">
        <f t="shared" ref="Q1655" si="5035">IF(P1655=""," ",$B1655)</f>
        <v xml:space="preserve"> </v>
      </c>
      <c r="R1655" t="s">
        <v>15803</v>
      </c>
      <c r="S1655" t="str">
        <f t="shared" ref="S1655" si="5036">IF(R1655=""," ",$B1655)</f>
        <v xml:space="preserve"> </v>
      </c>
    </row>
    <row r="1656" spans="1:19" ht="24" x14ac:dyDescent="0.2">
      <c r="A1656" s="230">
        <v>2278</v>
      </c>
      <c r="B1656" s="244" t="s">
        <v>9060</v>
      </c>
      <c r="C1656" s="232" t="s">
        <v>7917</v>
      </c>
      <c r="D1656" s="244" t="s">
        <v>9060</v>
      </c>
      <c r="E1656" s="244" t="s">
        <v>9060</v>
      </c>
      <c r="F1656" t="s">
        <v>15803</v>
      </c>
      <c r="G1656" t="str">
        <f t="shared" si="4875"/>
        <v xml:space="preserve"> </v>
      </c>
      <c r="H1656" t="s">
        <v>15803</v>
      </c>
      <c r="I1656" t="str">
        <f t="shared" si="4876"/>
        <v xml:space="preserve"> </v>
      </c>
      <c r="J1656" t="s">
        <v>15803</v>
      </c>
      <c r="K1656" t="str">
        <f t="shared" si="4877"/>
        <v xml:space="preserve"> </v>
      </c>
      <c r="L1656" t="s">
        <v>15803</v>
      </c>
      <c r="M1656" t="str">
        <f t="shared" si="4877"/>
        <v xml:space="preserve"> </v>
      </c>
      <c r="N1656" t="s">
        <v>15803</v>
      </c>
      <c r="O1656" t="str">
        <f t="shared" ref="O1656" si="5037">IF(N1656=""," ",$B1656)</f>
        <v xml:space="preserve"> </v>
      </c>
      <c r="P1656" t="s">
        <v>15803</v>
      </c>
      <c r="Q1656" t="str">
        <f t="shared" ref="Q1656" si="5038">IF(P1656=""," ",$B1656)</f>
        <v xml:space="preserve"> </v>
      </c>
      <c r="R1656" t="s">
        <v>15803</v>
      </c>
      <c r="S1656" t="str">
        <f t="shared" ref="S1656" si="5039">IF(R1656=""," ",$B1656)</f>
        <v xml:space="preserve"> </v>
      </c>
    </row>
    <row r="1657" spans="1:19" ht="36" x14ac:dyDescent="0.2">
      <c r="A1657" s="230">
        <v>2279</v>
      </c>
      <c r="B1657" s="244" t="s">
        <v>9057</v>
      </c>
      <c r="C1657" s="232" t="s">
        <v>7912</v>
      </c>
      <c r="D1657" s="244" t="s">
        <v>9057</v>
      </c>
      <c r="E1657" s="244" t="s">
        <v>9057</v>
      </c>
      <c r="F1657" t="s">
        <v>15803</v>
      </c>
      <c r="G1657" t="str">
        <f t="shared" si="4875"/>
        <v xml:space="preserve"> </v>
      </c>
      <c r="H1657" t="s">
        <v>15803</v>
      </c>
      <c r="I1657" t="str">
        <f t="shared" si="4876"/>
        <v xml:space="preserve"> </v>
      </c>
      <c r="J1657" t="s">
        <v>15803</v>
      </c>
      <c r="K1657" t="str">
        <f t="shared" si="4877"/>
        <v xml:space="preserve"> </v>
      </c>
      <c r="L1657" t="s">
        <v>15803</v>
      </c>
      <c r="M1657" t="str">
        <f t="shared" si="4877"/>
        <v xml:space="preserve"> </v>
      </c>
      <c r="N1657" t="s">
        <v>15803</v>
      </c>
      <c r="O1657" t="str">
        <f t="shared" ref="O1657" si="5040">IF(N1657=""," ",$B1657)</f>
        <v xml:space="preserve"> </v>
      </c>
      <c r="P1657" t="s">
        <v>15803</v>
      </c>
      <c r="Q1657" t="str">
        <f t="shared" ref="Q1657" si="5041">IF(P1657=""," ",$B1657)</f>
        <v xml:space="preserve"> </v>
      </c>
      <c r="R1657" t="s">
        <v>15803</v>
      </c>
      <c r="S1657" t="str">
        <f t="shared" ref="S1657" si="5042">IF(R1657=""," ",$B1657)</f>
        <v xml:space="preserve"> </v>
      </c>
    </row>
    <row r="1658" spans="1:19" ht="36" x14ac:dyDescent="0.2">
      <c r="A1658" s="230">
        <v>2282</v>
      </c>
      <c r="B1658" s="244" t="s">
        <v>9049</v>
      </c>
      <c r="C1658" s="232" t="s">
        <v>7906</v>
      </c>
      <c r="D1658" s="244" t="s">
        <v>9048</v>
      </c>
      <c r="E1658" s="244" t="s">
        <v>9049</v>
      </c>
      <c r="F1658" t="s">
        <v>9045</v>
      </c>
      <c r="G1658" t="str">
        <f t="shared" si="4875"/>
        <v>28.230.01</v>
      </c>
      <c r="H1658" t="s">
        <v>9040</v>
      </c>
      <c r="I1658" t="str">
        <f t="shared" si="4876"/>
        <v>28.230.01</v>
      </c>
      <c r="J1658" t="s">
        <v>15803</v>
      </c>
      <c r="K1658" t="str">
        <f t="shared" si="4877"/>
        <v xml:space="preserve"> </v>
      </c>
      <c r="L1658" t="s">
        <v>15803</v>
      </c>
      <c r="M1658" t="str">
        <f t="shared" si="4877"/>
        <v xml:space="preserve"> </v>
      </c>
      <c r="N1658" t="s">
        <v>15803</v>
      </c>
      <c r="O1658" t="str">
        <f t="shared" ref="O1658" si="5043">IF(N1658=""," ",$B1658)</f>
        <v xml:space="preserve"> </v>
      </c>
      <c r="P1658" t="s">
        <v>15803</v>
      </c>
      <c r="Q1658" t="str">
        <f t="shared" ref="Q1658" si="5044">IF(P1658=""," ",$B1658)</f>
        <v xml:space="preserve"> </v>
      </c>
      <c r="R1658" t="s">
        <v>15803</v>
      </c>
      <c r="S1658" t="str">
        <f t="shared" ref="S1658" si="5045">IF(R1658=""," ",$B1658)</f>
        <v xml:space="preserve"> </v>
      </c>
    </row>
    <row r="1659" spans="1:19" ht="36" x14ac:dyDescent="0.2">
      <c r="A1659" s="230">
        <v>2283</v>
      </c>
      <c r="B1659" s="244" t="s">
        <v>9045</v>
      </c>
      <c r="C1659" s="232" t="s">
        <v>7900</v>
      </c>
      <c r="D1659" s="244" t="s">
        <v>9044</v>
      </c>
      <c r="E1659" s="244" t="s">
        <v>9035</v>
      </c>
      <c r="F1659" t="s">
        <v>9031</v>
      </c>
      <c r="G1659" t="str">
        <f t="shared" si="4875"/>
        <v>28.230.02</v>
      </c>
      <c r="H1659" t="s">
        <v>9108</v>
      </c>
      <c r="I1659" t="str">
        <f t="shared" si="4876"/>
        <v>28.230.02</v>
      </c>
      <c r="J1659" t="s">
        <v>15803</v>
      </c>
      <c r="K1659" t="str">
        <f t="shared" si="4877"/>
        <v xml:space="preserve"> </v>
      </c>
      <c r="L1659" t="s">
        <v>15803</v>
      </c>
      <c r="M1659" t="str">
        <f t="shared" si="4877"/>
        <v xml:space="preserve"> </v>
      </c>
      <c r="N1659" t="s">
        <v>15803</v>
      </c>
      <c r="O1659" t="str">
        <f t="shared" ref="O1659" si="5046">IF(N1659=""," ",$B1659)</f>
        <v xml:space="preserve"> </v>
      </c>
      <c r="P1659" t="s">
        <v>15803</v>
      </c>
      <c r="Q1659" t="str">
        <f t="shared" ref="Q1659" si="5047">IF(P1659=""," ",$B1659)</f>
        <v xml:space="preserve"> </v>
      </c>
      <c r="R1659" t="s">
        <v>15803</v>
      </c>
      <c r="S1659" t="str">
        <f t="shared" ref="S1659" si="5048">IF(R1659=""," ",$B1659)</f>
        <v xml:space="preserve"> </v>
      </c>
    </row>
    <row r="1660" spans="1:19" ht="36" x14ac:dyDescent="0.2">
      <c r="A1660" s="230">
        <v>2284</v>
      </c>
      <c r="B1660" s="244" t="s">
        <v>9040</v>
      </c>
      <c r="C1660" s="232" t="s">
        <v>7897</v>
      </c>
      <c r="D1660" s="244" t="s">
        <v>9039</v>
      </c>
      <c r="E1660" s="244" t="s">
        <v>9103</v>
      </c>
      <c r="F1660" t="s">
        <v>9098</v>
      </c>
      <c r="G1660" t="str">
        <f t="shared" si="4875"/>
        <v>28.230.03</v>
      </c>
      <c r="H1660" t="s">
        <v>9092</v>
      </c>
      <c r="I1660" t="str">
        <f t="shared" si="4876"/>
        <v>28.230.03</v>
      </c>
      <c r="J1660" t="s">
        <v>15803</v>
      </c>
      <c r="K1660" t="str">
        <f t="shared" si="4877"/>
        <v xml:space="preserve"> </v>
      </c>
      <c r="L1660" t="s">
        <v>15803</v>
      </c>
      <c r="M1660" t="str">
        <f t="shared" si="4877"/>
        <v xml:space="preserve"> </v>
      </c>
      <c r="N1660" t="s">
        <v>15803</v>
      </c>
      <c r="O1660" t="str">
        <f t="shared" ref="O1660" si="5049">IF(N1660=""," ",$B1660)</f>
        <v xml:space="preserve"> </v>
      </c>
      <c r="P1660" t="s">
        <v>15803</v>
      </c>
      <c r="Q1660" t="str">
        <f t="shared" ref="Q1660" si="5050">IF(P1660=""," ",$B1660)</f>
        <v xml:space="preserve"> </v>
      </c>
      <c r="R1660" t="s">
        <v>15803</v>
      </c>
      <c r="S1660" t="str">
        <f t="shared" ref="S1660" si="5051">IF(R1660=""," ",$B1660)</f>
        <v xml:space="preserve"> </v>
      </c>
    </row>
    <row r="1661" spans="1:19" ht="36" x14ac:dyDescent="0.2">
      <c r="A1661" s="230">
        <v>2285</v>
      </c>
      <c r="B1661" s="244" t="s">
        <v>9035</v>
      </c>
      <c r="C1661" s="232" t="s">
        <v>7891</v>
      </c>
      <c r="D1661" s="244" t="s">
        <v>9034</v>
      </c>
      <c r="E1661" s="244" t="s">
        <v>9034</v>
      </c>
      <c r="F1661" t="s">
        <v>15803</v>
      </c>
      <c r="G1661" t="str">
        <f t="shared" si="4875"/>
        <v xml:space="preserve"> </v>
      </c>
      <c r="H1661" t="s">
        <v>15803</v>
      </c>
      <c r="I1661" t="str">
        <f t="shared" si="4876"/>
        <v xml:space="preserve"> </v>
      </c>
      <c r="J1661" t="s">
        <v>15803</v>
      </c>
      <c r="K1661" t="str">
        <f t="shared" si="4877"/>
        <v xml:space="preserve"> </v>
      </c>
      <c r="L1661" t="s">
        <v>15803</v>
      </c>
      <c r="M1661" t="str">
        <f t="shared" si="4877"/>
        <v xml:space="preserve"> </v>
      </c>
      <c r="N1661" t="s">
        <v>15803</v>
      </c>
      <c r="O1661" t="str">
        <f t="shared" ref="O1661" si="5052">IF(N1661=""," ",$B1661)</f>
        <v xml:space="preserve"> </v>
      </c>
      <c r="P1661" t="s">
        <v>15803</v>
      </c>
      <c r="Q1661" t="str">
        <f t="shared" ref="Q1661" si="5053">IF(P1661=""," ",$B1661)</f>
        <v xml:space="preserve"> </v>
      </c>
      <c r="R1661" t="s">
        <v>15803</v>
      </c>
      <c r="S1661" t="str">
        <f t="shared" ref="S1661" si="5054">IF(R1661=""," ",$B1661)</f>
        <v xml:space="preserve"> </v>
      </c>
    </row>
    <row r="1662" spans="1:19" ht="48" x14ac:dyDescent="0.2">
      <c r="A1662" s="230">
        <v>2286</v>
      </c>
      <c r="B1662" s="244" t="s">
        <v>9031</v>
      </c>
      <c r="C1662" s="232" t="s">
        <v>7888</v>
      </c>
      <c r="D1662" s="244" t="s">
        <v>9030</v>
      </c>
      <c r="E1662" s="244" t="s">
        <v>9030</v>
      </c>
      <c r="F1662" t="s">
        <v>15803</v>
      </c>
      <c r="G1662" t="str">
        <f t="shared" si="4875"/>
        <v xml:space="preserve"> </v>
      </c>
      <c r="H1662" t="s">
        <v>15803</v>
      </c>
      <c r="I1662" t="str">
        <f t="shared" si="4876"/>
        <v xml:space="preserve"> </v>
      </c>
      <c r="J1662" t="s">
        <v>15803</v>
      </c>
      <c r="K1662" t="str">
        <f t="shared" si="4877"/>
        <v xml:space="preserve"> </v>
      </c>
      <c r="L1662" t="s">
        <v>15803</v>
      </c>
      <c r="M1662" t="str">
        <f t="shared" si="4877"/>
        <v xml:space="preserve"> </v>
      </c>
      <c r="N1662" t="s">
        <v>15803</v>
      </c>
      <c r="O1662" t="str">
        <f t="shared" ref="O1662" si="5055">IF(N1662=""," ",$B1662)</f>
        <v xml:space="preserve"> </v>
      </c>
      <c r="P1662" t="s">
        <v>15803</v>
      </c>
      <c r="Q1662" t="str">
        <f t="shared" ref="Q1662" si="5056">IF(P1662=""," ",$B1662)</f>
        <v xml:space="preserve"> </v>
      </c>
      <c r="R1662" t="s">
        <v>15803</v>
      </c>
      <c r="S1662" t="str">
        <f t="shared" ref="S1662" si="5057">IF(R1662=""," ",$B1662)</f>
        <v xml:space="preserve"> </v>
      </c>
    </row>
    <row r="1663" spans="1:19" ht="24" x14ac:dyDescent="0.2">
      <c r="A1663" s="230">
        <v>2289</v>
      </c>
      <c r="B1663" s="244" t="s">
        <v>9024</v>
      </c>
      <c r="C1663" s="232" t="s">
        <v>7880</v>
      </c>
      <c r="D1663" s="244" t="s">
        <v>9024</v>
      </c>
      <c r="E1663" s="244" t="s">
        <v>9024</v>
      </c>
      <c r="F1663" t="s">
        <v>15803</v>
      </c>
      <c r="G1663" t="str">
        <f t="shared" si="4875"/>
        <v xml:space="preserve"> </v>
      </c>
      <c r="H1663" t="s">
        <v>15803</v>
      </c>
      <c r="I1663" t="str">
        <f t="shared" si="4876"/>
        <v xml:space="preserve"> </v>
      </c>
      <c r="J1663" t="s">
        <v>15803</v>
      </c>
      <c r="K1663" t="str">
        <f t="shared" si="4877"/>
        <v xml:space="preserve"> </v>
      </c>
      <c r="L1663" t="s">
        <v>15803</v>
      </c>
      <c r="M1663" t="str">
        <f t="shared" si="4877"/>
        <v xml:space="preserve"> </v>
      </c>
      <c r="N1663" t="s">
        <v>15803</v>
      </c>
      <c r="O1663" t="str">
        <f t="shared" ref="O1663" si="5058">IF(N1663=""," ",$B1663)</f>
        <v xml:space="preserve"> </v>
      </c>
      <c r="P1663" t="s">
        <v>15803</v>
      </c>
      <c r="Q1663" t="str">
        <f t="shared" ref="Q1663" si="5059">IF(P1663=""," ",$B1663)</f>
        <v xml:space="preserve"> </v>
      </c>
      <c r="R1663" t="s">
        <v>15803</v>
      </c>
      <c r="S1663" t="str">
        <f t="shared" ref="S1663" si="5060">IF(R1663=""," ",$B1663)</f>
        <v xml:space="preserve"> </v>
      </c>
    </row>
    <row r="1664" spans="1:19" x14ac:dyDescent="0.2">
      <c r="A1664" s="230">
        <v>2290</v>
      </c>
      <c r="B1664" s="244" t="s">
        <v>9021</v>
      </c>
      <c r="C1664" s="232" t="s">
        <v>7878</v>
      </c>
      <c r="D1664" s="244" t="s">
        <v>9021</v>
      </c>
      <c r="E1664" s="244" t="s">
        <v>9021</v>
      </c>
      <c r="F1664" t="s">
        <v>15803</v>
      </c>
      <c r="G1664" t="str">
        <f t="shared" si="4875"/>
        <v xml:space="preserve"> </v>
      </c>
      <c r="H1664" t="s">
        <v>15803</v>
      </c>
      <c r="I1664" t="str">
        <f t="shared" si="4876"/>
        <v xml:space="preserve"> </v>
      </c>
      <c r="J1664" t="s">
        <v>15803</v>
      </c>
      <c r="K1664" t="str">
        <f t="shared" si="4877"/>
        <v xml:space="preserve"> </v>
      </c>
      <c r="L1664" t="s">
        <v>15803</v>
      </c>
      <c r="M1664" t="str">
        <f t="shared" si="4877"/>
        <v xml:space="preserve"> </v>
      </c>
      <c r="N1664" t="s">
        <v>15803</v>
      </c>
      <c r="O1664" t="str">
        <f t="shared" ref="O1664" si="5061">IF(N1664=""," ",$B1664)</f>
        <v xml:space="preserve"> </v>
      </c>
      <c r="P1664" t="s">
        <v>15803</v>
      </c>
      <c r="Q1664" t="str">
        <f t="shared" ref="Q1664" si="5062">IF(P1664=""," ",$B1664)</f>
        <v xml:space="preserve"> </v>
      </c>
      <c r="R1664" t="s">
        <v>15803</v>
      </c>
      <c r="S1664" t="str">
        <f t="shared" ref="S1664" si="5063">IF(R1664=""," ",$B1664)</f>
        <v xml:space="preserve"> </v>
      </c>
    </row>
    <row r="1665" spans="1:19" ht="24" x14ac:dyDescent="0.2">
      <c r="A1665" s="230">
        <v>2291</v>
      </c>
      <c r="B1665" s="244" t="s">
        <v>9019</v>
      </c>
      <c r="C1665" s="232" t="s">
        <v>7872</v>
      </c>
      <c r="D1665" s="244" t="s">
        <v>9019</v>
      </c>
      <c r="E1665" s="244" t="s">
        <v>9019</v>
      </c>
      <c r="F1665" t="s">
        <v>15803</v>
      </c>
      <c r="G1665" t="str">
        <f t="shared" si="4875"/>
        <v xml:space="preserve"> </v>
      </c>
      <c r="H1665" t="s">
        <v>15803</v>
      </c>
      <c r="I1665" t="str">
        <f t="shared" si="4876"/>
        <v xml:space="preserve"> </v>
      </c>
      <c r="J1665" t="s">
        <v>15803</v>
      </c>
      <c r="K1665" t="str">
        <f t="shared" si="4877"/>
        <v xml:space="preserve"> </v>
      </c>
      <c r="L1665" t="s">
        <v>15803</v>
      </c>
      <c r="M1665" t="str">
        <f t="shared" si="4877"/>
        <v xml:space="preserve"> </v>
      </c>
      <c r="N1665" t="s">
        <v>15803</v>
      </c>
      <c r="O1665" t="str">
        <f t="shared" ref="O1665" si="5064">IF(N1665=""," ",$B1665)</f>
        <v xml:space="preserve"> </v>
      </c>
      <c r="P1665" t="s">
        <v>15803</v>
      </c>
      <c r="Q1665" t="str">
        <f t="shared" ref="Q1665" si="5065">IF(P1665=""," ",$B1665)</f>
        <v xml:space="preserve"> </v>
      </c>
      <c r="R1665" t="s">
        <v>15803</v>
      </c>
      <c r="S1665" t="str">
        <f t="shared" ref="S1665" si="5066">IF(R1665=""," ",$B1665)</f>
        <v xml:space="preserve"> </v>
      </c>
    </row>
    <row r="1666" spans="1:19" x14ac:dyDescent="0.2">
      <c r="A1666" s="230">
        <v>2292</v>
      </c>
      <c r="B1666" s="244" t="s">
        <v>9016</v>
      </c>
      <c r="C1666" s="232" t="s">
        <v>7868</v>
      </c>
      <c r="D1666" s="244" t="s">
        <v>9016</v>
      </c>
      <c r="E1666" s="244" t="s">
        <v>9016</v>
      </c>
      <c r="F1666" t="s">
        <v>15803</v>
      </c>
      <c r="G1666" t="str">
        <f t="shared" si="4875"/>
        <v xml:space="preserve"> </v>
      </c>
      <c r="H1666" t="s">
        <v>15803</v>
      </c>
      <c r="I1666" t="str">
        <f t="shared" si="4876"/>
        <v xml:space="preserve"> </v>
      </c>
      <c r="J1666" t="s">
        <v>15803</v>
      </c>
      <c r="K1666" t="str">
        <f t="shared" si="4877"/>
        <v xml:space="preserve"> </v>
      </c>
      <c r="L1666" t="s">
        <v>15803</v>
      </c>
      <c r="M1666" t="str">
        <f t="shared" si="4877"/>
        <v xml:space="preserve"> </v>
      </c>
      <c r="N1666" t="s">
        <v>15803</v>
      </c>
      <c r="O1666" t="str">
        <f t="shared" ref="O1666" si="5067">IF(N1666=""," ",$B1666)</f>
        <v xml:space="preserve"> </v>
      </c>
      <c r="P1666" t="s">
        <v>15803</v>
      </c>
      <c r="Q1666" t="str">
        <f t="shared" ref="Q1666" si="5068">IF(P1666=""," ",$B1666)</f>
        <v xml:space="preserve"> </v>
      </c>
      <c r="R1666" t="s">
        <v>15803</v>
      </c>
      <c r="S1666" t="str">
        <f t="shared" ref="S1666" si="5069">IF(R1666=""," ",$B1666)</f>
        <v xml:space="preserve"> </v>
      </c>
    </row>
    <row r="1667" spans="1:19" ht="24" x14ac:dyDescent="0.2">
      <c r="A1667" s="230">
        <v>2293</v>
      </c>
      <c r="B1667" s="244" t="s">
        <v>9012</v>
      </c>
      <c r="C1667" s="232" t="s">
        <v>7863</v>
      </c>
      <c r="D1667" s="244" t="s">
        <v>9012</v>
      </c>
      <c r="E1667" s="244" t="s">
        <v>9012</v>
      </c>
      <c r="F1667" t="s">
        <v>15803</v>
      </c>
      <c r="G1667" t="str">
        <f t="shared" ref="G1667:G1730" si="5070">IF(F1667=""," ",B1667)</f>
        <v xml:space="preserve"> </v>
      </c>
      <c r="H1667" t="s">
        <v>15803</v>
      </c>
      <c r="I1667" t="str">
        <f t="shared" ref="I1667:I1730" si="5071">IF(H1667=""," ",B1667)</f>
        <v xml:space="preserve"> </v>
      </c>
      <c r="J1667" t="s">
        <v>15803</v>
      </c>
      <c r="K1667" t="str">
        <f t="shared" ref="K1667:M1730" si="5072">IF(J1667=""," ",$B1667)</f>
        <v xml:space="preserve"> </v>
      </c>
      <c r="L1667" t="s">
        <v>15803</v>
      </c>
      <c r="M1667" t="str">
        <f t="shared" si="5072"/>
        <v xml:space="preserve"> </v>
      </c>
      <c r="N1667" t="s">
        <v>15803</v>
      </c>
      <c r="O1667" t="str">
        <f t="shared" ref="O1667" si="5073">IF(N1667=""," ",$B1667)</f>
        <v xml:space="preserve"> </v>
      </c>
      <c r="P1667" t="s">
        <v>15803</v>
      </c>
      <c r="Q1667" t="str">
        <f t="shared" ref="Q1667" si="5074">IF(P1667=""," ",$B1667)</f>
        <v xml:space="preserve"> </v>
      </c>
      <c r="R1667" t="s">
        <v>15803</v>
      </c>
      <c r="S1667" t="str">
        <f t="shared" ref="S1667" si="5075">IF(R1667=""," ",$B1667)</f>
        <v xml:space="preserve"> </v>
      </c>
    </row>
    <row r="1668" spans="1:19" ht="36" x14ac:dyDescent="0.2">
      <c r="A1668" s="230">
        <v>2296</v>
      </c>
      <c r="B1668" s="244" t="s">
        <v>9004</v>
      </c>
      <c r="C1668" s="232" t="s">
        <v>7854</v>
      </c>
      <c r="D1668" s="244" t="s">
        <v>9004</v>
      </c>
      <c r="E1668" s="244" t="s">
        <v>9004</v>
      </c>
      <c r="F1668" t="s">
        <v>15803</v>
      </c>
      <c r="G1668" t="str">
        <f t="shared" si="5070"/>
        <v xml:space="preserve"> </v>
      </c>
      <c r="H1668" t="s">
        <v>15803</v>
      </c>
      <c r="I1668" t="str">
        <f t="shared" si="5071"/>
        <v xml:space="preserve"> </v>
      </c>
      <c r="J1668" t="s">
        <v>15803</v>
      </c>
      <c r="K1668" t="str">
        <f t="shared" si="5072"/>
        <v xml:space="preserve"> </v>
      </c>
      <c r="L1668" t="s">
        <v>15803</v>
      </c>
      <c r="M1668" t="str">
        <f t="shared" si="5072"/>
        <v xml:space="preserve"> </v>
      </c>
      <c r="N1668" t="s">
        <v>15803</v>
      </c>
      <c r="O1668" t="str">
        <f t="shared" ref="O1668" si="5076">IF(N1668=""," ",$B1668)</f>
        <v xml:space="preserve"> </v>
      </c>
      <c r="P1668" t="s">
        <v>15803</v>
      </c>
      <c r="Q1668" t="str">
        <f t="shared" ref="Q1668" si="5077">IF(P1668=""," ",$B1668)</f>
        <v xml:space="preserve"> </v>
      </c>
      <c r="R1668" t="s">
        <v>15803</v>
      </c>
      <c r="S1668" t="str">
        <f t="shared" ref="S1668" si="5078">IF(R1668=""," ",$B1668)</f>
        <v xml:space="preserve"> </v>
      </c>
    </row>
    <row r="1669" spans="1:19" x14ac:dyDescent="0.2">
      <c r="A1669" s="230">
        <v>2297</v>
      </c>
      <c r="B1669" s="244" t="s">
        <v>9001</v>
      </c>
      <c r="C1669" s="232" t="s">
        <v>7851</v>
      </c>
      <c r="D1669" s="244" t="s">
        <v>9001</v>
      </c>
      <c r="E1669" s="244" t="s">
        <v>9001</v>
      </c>
      <c r="F1669" t="s">
        <v>15803</v>
      </c>
      <c r="G1669" t="str">
        <f t="shared" si="5070"/>
        <v xml:space="preserve"> </v>
      </c>
      <c r="H1669" t="s">
        <v>15803</v>
      </c>
      <c r="I1669" t="str">
        <f t="shared" si="5071"/>
        <v xml:space="preserve"> </v>
      </c>
      <c r="J1669" t="s">
        <v>15803</v>
      </c>
      <c r="K1669" t="str">
        <f t="shared" si="5072"/>
        <v xml:space="preserve"> </v>
      </c>
      <c r="L1669" t="s">
        <v>15803</v>
      </c>
      <c r="M1669" t="str">
        <f t="shared" si="5072"/>
        <v xml:space="preserve"> </v>
      </c>
      <c r="N1669" t="s">
        <v>15803</v>
      </c>
      <c r="O1669" t="str">
        <f t="shared" ref="O1669" si="5079">IF(N1669=""," ",$B1669)</f>
        <v xml:space="preserve"> </v>
      </c>
      <c r="P1669" t="s">
        <v>15803</v>
      </c>
      <c r="Q1669" t="str">
        <f t="shared" ref="Q1669" si="5080">IF(P1669=""," ",$B1669)</f>
        <v xml:space="preserve"> </v>
      </c>
      <c r="R1669" t="s">
        <v>15803</v>
      </c>
      <c r="S1669" t="str">
        <f t="shared" ref="S1669" si="5081">IF(R1669=""," ",$B1669)</f>
        <v xml:space="preserve"> </v>
      </c>
    </row>
    <row r="1670" spans="1:19" ht="24" x14ac:dyDescent="0.2">
      <c r="A1670" s="230">
        <v>2298</v>
      </c>
      <c r="B1670" s="244" t="s">
        <v>8998</v>
      </c>
      <c r="C1670" s="232" t="s">
        <v>7848</v>
      </c>
      <c r="D1670" s="244" t="s">
        <v>8998</v>
      </c>
      <c r="E1670" s="244" t="s">
        <v>8998</v>
      </c>
      <c r="F1670" t="s">
        <v>15803</v>
      </c>
      <c r="G1670" t="str">
        <f t="shared" si="5070"/>
        <v xml:space="preserve"> </v>
      </c>
      <c r="H1670" t="s">
        <v>15803</v>
      </c>
      <c r="I1670" t="str">
        <f t="shared" si="5071"/>
        <v xml:space="preserve"> </v>
      </c>
      <c r="J1670" t="s">
        <v>15803</v>
      </c>
      <c r="K1670" t="str">
        <f t="shared" si="5072"/>
        <v xml:space="preserve"> </v>
      </c>
      <c r="L1670" t="s">
        <v>15803</v>
      </c>
      <c r="M1670" t="str">
        <f t="shared" si="5072"/>
        <v xml:space="preserve"> </v>
      </c>
      <c r="N1670" t="s">
        <v>15803</v>
      </c>
      <c r="O1670" t="str">
        <f t="shared" ref="O1670" si="5082">IF(N1670=""," ",$B1670)</f>
        <v xml:space="preserve"> </v>
      </c>
      <c r="P1670" t="s">
        <v>15803</v>
      </c>
      <c r="Q1670" t="str">
        <f t="shared" ref="Q1670" si="5083">IF(P1670=""," ",$B1670)</f>
        <v xml:space="preserve"> </v>
      </c>
      <c r="R1670" t="s">
        <v>15803</v>
      </c>
      <c r="S1670" t="str">
        <f t="shared" ref="S1670" si="5084">IF(R1670=""," ",$B1670)</f>
        <v xml:space="preserve"> </v>
      </c>
    </row>
    <row r="1671" spans="1:19" ht="24" x14ac:dyDescent="0.2">
      <c r="A1671" s="230">
        <v>2299</v>
      </c>
      <c r="B1671" s="244" t="s">
        <v>8995</v>
      </c>
      <c r="C1671" s="232" t="s">
        <v>7845</v>
      </c>
      <c r="D1671" s="244" t="s">
        <v>8995</v>
      </c>
      <c r="E1671" s="244" t="s">
        <v>8995</v>
      </c>
      <c r="F1671" t="s">
        <v>15803</v>
      </c>
      <c r="G1671" t="str">
        <f t="shared" si="5070"/>
        <v xml:space="preserve"> </v>
      </c>
      <c r="H1671" t="s">
        <v>15803</v>
      </c>
      <c r="I1671" t="str">
        <f t="shared" si="5071"/>
        <v xml:space="preserve"> </v>
      </c>
      <c r="J1671" t="s">
        <v>15803</v>
      </c>
      <c r="K1671" t="str">
        <f t="shared" si="5072"/>
        <v xml:space="preserve"> </v>
      </c>
      <c r="L1671" t="s">
        <v>15803</v>
      </c>
      <c r="M1671" t="str">
        <f t="shared" si="5072"/>
        <v xml:space="preserve"> </v>
      </c>
      <c r="N1671" t="s">
        <v>15803</v>
      </c>
      <c r="O1671" t="str">
        <f t="shared" ref="O1671" si="5085">IF(N1671=""," ",$B1671)</f>
        <v xml:space="preserve"> </v>
      </c>
      <c r="P1671" t="s">
        <v>15803</v>
      </c>
      <c r="Q1671" t="str">
        <f t="shared" ref="Q1671" si="5086">IF(P1671=""," ",$B1671)</f>
        <v xml:space="preserve"> </v>
      </c>
      <c r="R1671" t="s">
        <v>15803</v>
      </c>
      <c r="S1671" t="str">
        <f t="shared" ref="S1671" si="5087">IF(R1671=""," ",$B1671)</f>
        <v xml:space="preserve"> </v>
      </c>
    </row>
    <row r="1672" spans="1:19" ht="24" x14ac:dyDescent="0.2">
      <c r="A1672" s="230">
        <v>2300</v>
      </c>
      <c r="B1672" s="244" t="s">
        <v>8992</v>
      </c>
      <c r="C1672" s="232" t="s">
        <v>7842</v>
      </c>
      <c r="D1672" s="244" t="s">
        <v>8992</v>
      </c>
      <c r="E1672" s="244" t="s">
        <v>8992</v>
      </c>
      <c r="F1672" t="s">
        <v>15803</v>
      </c>
      <c r="G1672" t="str">
        <f t="shared" si="5070"/>
        <v xml:space="preserve"> </v>
      </c>
      <c r="H1672" t="s">
        <v>15803</v>
      </c>
      <c r="I1672" t="str">
        <f t="shared" si="5071"/>
        <v xml:space="preserve"> </v>
      </c>
      <c r="J1672" t="s">
        <v>15803</v>
      </c>
      <c r="K1672" t="str">
        <f t="shared" si="5072"/>
        <v xml:space="preserve"> </v>
      </c>
      <c r="L1672" t="s">
        <v>15803</v>
      </c>
      <c r="M1672" t="str">
        <f t="shared" si="5072"/>
        <v xml:space="preserve"> </v>
      </c>
      <c r="N1672" t="s">
        <v>15803</v>
      </c>
      <c r="O1672" t="str">
        <f t="shared" ref="O1672" si="5088">IF(N1672=""," ",$B1672)</f>
        <v xml:space="preserve"> </v>
      </c>
      <c r="P1672" t="s">
        <v>15803</v>
      </c>
      <c r="Q1672" t="str">
        <f t="shared" ref="Q1672" si="5089">IF(P1672=""," ",$B1672)</f>
        <v xml:space="preserve"> </v>
      </c>
      <c r="R1672" t="s">
        <v>15803</v>
      </c>
      <c r="S1672" t="str">
        <f t="shared" ref="S1672" si="5090">IF(R1672=""," ",$B1672)</f>
        <v xml:space="preserve"> </v>
      </c>
    </row>
    <row r="1673" spans="1:19" ht="36" x14ac:dyDescent="0.2">
      <c r="A1673" s="230">
        <v>2301</v>
      </c>
      <c r="B1673" s="244" t="s">
        <v>8989</v>
      </c>
      <c r="C1673" s="232" t="s">
        <v>7836</v>
      </c>
      <c r="D1673" s="244" t="s">
        <v>8989</v>
      </c>
      <c r="E1673" s="244" t="s">
        <v>8989</v>
      </c>
      <c r="F1673" t="s">
        <v>15803</v>
      </c>
      <c r="G1673" t="str">
        <f t="shared" si="5070"/>
        <v xml:space="preserve"> </v>
      </c>
      <c r="H1673" t="s">
        <v>15803</v>
      </c>
      <c r="I1673" t="str">
        <f t="shared" si="5071"/>
        <v xml:space="preserve"> </v>
      </c>
      <c r="J1673" t="s">
        <v>15803</v>
      </c>
      <c r="K1673" t="str">
        <f t="shared" si="5072"/>
        <v xml:space="preserve"> </v>
      </c>
      <c r="L1673" t="s">
        <v>15803</v>
      </c>
      <c r="M1673" t="str">
        <f t="shared" si="5072"/>
        <v xml:space="preserve"> </v>
      </c>
      <c r="N1673" t="s">
        <v>15803</v>
      </c>
      <c r="O1673" t="str">
        <f t="shared" ref="O1673" si="5091">IF(N1673=""," ",$B1673)</f>
        <v xml:space="preserve"> </v>
      </c>
      <c r="P1673" t="s">
        <v>15803</v>
      </c>
      <c r="Q1673" t="str">
        <f t="shared" ref="Q1673" si="5092">IF(P1673=""," ",$B1673)</f>
        <v xml:space="preserve"> </v>
      </c>
      <c r="R1673" t="s">
        <v>15803</v>
      </c>
      <c r="S1673" t="str">
        <f t="shared" ref="S1673" si="5093">IF(R1673=""," ",$B1673)</f>
        <v xml:space="preserve"> </v>
      </c>
    </row>
    <row r="1674" spans="1:19" ht="36" x14ac:dyDescent="0.2">
      <c r="A1674" s="230">
        <v>2302</v>
      </c>
      <c r="B1674" s="244" t="s">
        <v>8986</v>
      </c>
      <c r="C1674" s="232" t="s">
        <v>7831</v>
      </c>
      <c r="D1674" s="244" t="s">
        <v>8986</v>
      </c>
      <c r="E1674" s="244" t="s">
        <v>8986</v>
      </c>
      <c r="F1674" t="s">
        <v>15803</v>
      </c>
      <c r="G1674" t="str">
        <f t="shared" si="5070"/>
        <v xml:space="preserve"> </v>
      </c>
      <c r="H1674" t="s">
        <v>15803</v>
      </c>
      <c r="I1674" t="str">
        <f t="shared" si="5071"/>
        <v xml:space="preserve"> </v>
      </c>
      <c r="J1674" t="s">
        <v>15803</v>
      </c>
      <c r="K1674" t="str">
        <f t="shared" si="5072"/>
        <v xml:space="preserve"> </v>
      </c>
      <c r="L1674" t="s">
        <v>15803</v>
      </c>
      <c r="M1674" t="str">
        <f t="shared" si="5072"/>
        <v xml:space="preserve"> </v>
      </c>
      <c r="N1674" t="s">
        <v>15803</v>
      </c>
      <c r="O1674" t="str">
        <f t="shared" ref="O1674" si="5094">IF(N1674=""," ",$B1674)</f>
        <v xml:space="preserve"> </v>
      </c>
      <c r="P1674" t="s">
        <v>15803</v>
      </c>
      <c r="Q1674" t="str">
        <f t="shared" ref="Q1674" si="5095">IF(P1674=""," ",$B1674)</f>
        <v xml:space="preserve"> </v>
      </c>
      <c r="R1674" t="s">
        <v>15803</v>
      </c>
      <c r="S1674" t="str">
        <f t="shared" ref="S1674" si="5096">IF(R1674=""," ",$B1674)</f>
        <v xml:space="preserve"> </v>
      </c>
    </row>
    <row r="1675" spans="1:19" ht="48" x14ac:dyDescent="0.2">
      <c r="A1675" s="230">
        <v>2305</v>
      </c>
      <c r="B1675" s="244" t="s">
        <v>8978</v>
      </c>
      <c r="C1675" s="232" t="s">
        <v>7822</v>
      </c>
      <c r="D1675" s="244" t="s">
        <v>8978</v>
      </c>
      <c r="E1675" s="244" t="s">
        <v>8978</v>
      </c>
      <c r="F1675" t="s">
        <v>15803</v>
      </c>
      <c r="G1675" t="str">
        <f t="shared" si="5070"/>
        <v xml:space="preserve"> </v>
      </c>
      <c r="H1675" t="s">
        <v>15803</v>
      </c>
      <c r="I1675" t="str">
        <f t="shared" si="5071"/>
        <v xml:space="preserve"> </v>
      </c>
      <c r="J1675" t="s">
        <v>15803</v>
      </c>
      <c r="K1675" t="str">
        <f t="shared" si="5072"/>
        <v xml:space="preserve"> </v>
      </c>
      <c r="L1675" t="s">
        <v>15803</v>
      </c>
      <c r="M1675" t="str">
        <f t="shared" si="5072"/>
        <v xml:space="preserve"> </v>
      </c>
      <c r="N1675" t="s">
        <v>15803</v>
      </c>
      <c r="O1675" t="str">
        <f t="shared" ref="O1675" si="5097">IF(N1675=""," ",$B1675)</f>
        <v xml:space="preserve"> </v>
      </c>
      <c r="P1675" t="s">
        <v>15803</v>
      </c>
      <c r="Q1675" t="str">
        <f t="shared" ref="Q1675" si="5098">IF(P1675=""," ",$B1675)</f>
        <v xml:space="preserve"> </v>
      </c>
      <c r="R1675" t="s">
        <v>15803</v>
      </c>
      <c r="S1675" t="str">
        <f t="shared" ref="S1675" si="5099">IF(R1675=""," ",$B1675)</f>
        <v xml:space="preserve"> </v>
      </c>
    </row>
    <row r="1676" spans="1:19" ht="24" x14ac:dyDescent="0.2">
      <c r="A1676" s="230">
        <v>2306</v>
      </c>
      <c r="B1676" s="244" t="s">
        <v>8975</v>
      </c>
      <c r="C1676" s="232" t="s">
        <v>7819</v>
      </c>
      <c r="D1676" s="244" t="s">
        <v>8975</v>
      </c>
      <c r="E1676" s="244" t="s">
        <v>8975</v>
      </c>
      <c r="F1676" t="s">
        <v>15803</v>
      </c>
      <c r="G1676" t="str">
        <f t="shared" si="5070"/>
        <v xml:space="preserve"> </v>
      </c>
      <c r="H1676" t="s">
        <v>15803</v>
      </c>
      <c r="I1676" t="str">
        <f t="shared" si="5071"/>
        <v xml:space="preserve"> </v>
      </c>
      <c r="J1676" t="s">
        <v>15803</v>
      </c>
      <c r="K1676" t="str">
        <f t="shared" si="5072"/>
        <v xml:space="preserve"> </v>
      </c>
      <c r="L1676" t="s">
        <v>15803</v>
      </c>
      <c r="M1676" t="str">
        <f t="shared" si="5072"/>
        <v xml:space="preserve"> </v>
      </c>
      <c r="N1676" t="s">
        <v>15803</v>
      </c>
      <c r="O1676" t="str">
        <f t="shared" ref="O1676" si="5100">IF(N1676=""," ",$B1676)</f>
        <v xml:space="preserve"> </v>
      </c>
      <c r="P1676" t="s">
        <v>15803</v>
      </c>
      <c r="Q1676" t="str">
        <f t="shared" ref="Q1676" si="5101">IF(P1676=""," ",$B1676)</f>
        <v xml:space="preserve"> </v>
      </c>
      <c r="R1676" t="s">
        <v>15803</v>
      </c>
      <c r="S1676" t="str">
        <f t="shared" ref="S1676" si="5102">IF(R1676=""," ",$B1676)</f>
        <v xml:space="preserve"> </v>
      </c>
    </row>
    <row r="1677" spans="1:19" ht="24" x14ac:dyDescent="0.2">
      <c r="A1677" s="230">
        <v>2307</v>
      </c>
      <c r="B1677" s="244" t="s">
        <v>8972</v>
      </c>
      <c r="C1677" s="232" t="s">
        <v>7816</v>
      </c>
      <c r="D1677" s="244" t="s">
        <v>8972</v>
      </c>
      <c r="E1677" s="244" t="s">
        <v>8972</v>
      </c>
      <c r="F1677" t="s">
        <v>15803</v>
      </c>
      <c r="G1677" t="str">
        <f t="shared" si="5070"/>
        <v xml:space="preserve"> </v>
      </c>
      <c r="H1677" t="s">
        <v>15803</v>
      </c>
      <c r="I1677" t="str">
        <f t="shared" si="5071"/>
        <v xml:space="preserve"> </v>
      </c>
      <c r="J1677" t="s">
        <v>15803</v>
      </c>
      <c r="K1677" t="str">
        <f t="shared" si="5072"/>
        <v xml:space="preserve"> </v>
      </c>
      <c r="L1677" t="s">
        <v>15803</v>
      </c>
      <c r="M1677" t="str">
        <f t="shared" si="5072"/>
        <v xml:space="preserve"> </v>
      </c>
      <c r="N1677" t="s">
        <v>15803</v>
      </c>
      <c r="O1677" t="str">
        <f t="shared" ref="O1677" si="5103">IF(N1677=""," ",$B1677)</f>
        <v xml:space="preserve"> </v>
      </c>
      <c r="P1677" t="s">
        <v>15803</v>
      </c>
      <c r="Q1677" t="str">
        <f t="shared" ref="Q1677" si="5104">IF(P1677=""," ",$B1677)</f>
        <v xml:space="preserve"> </v>
      </c>
      <c r="R1677" t="s">
        <v>15803</v>
      </c>
      <c r="S1677" t="str">
        <f t="shared" ref="S1677" si="5105">IF(R1677=""," ",$B1677)</f>
        <v xml:space="preserve"> </v>
      </c>
    </row>
    <row r="1678" spans="1:19" ht="36" x14ac:dyDescent="0.2">
      <c r="A1678" s="230">
        <v>2308</v>
      </c>
      <c r="B1678" s="244" t="s">
        <v>8969</v>
      </c>
      <c r="C1678" s="232" t="s">
        <v>7810</v>
      </c>
      <c r="D1678" s="244" t="s">
        <v>8969</v>
      </c>
      <c r="E1678" s="244" t="s">
        <v>8969</v>
      </c>
      <c r="F1678" t="s">
        <v>15803</v>
      </c>
      <c r="G1678" t="str">
        <f t="shared" si="5070"/>
        <v xml:space="preserve"> </v>
      </c>
      <c r="H1678" t="s">
        <v>15803</v>
      </c>
      <c r="I1678" t="str">
        <f t="shared" si="5071"/>
        <v xml:space="preserve"> </v>
      </c>
      <c r="J1678" t="s">
        <v>15803</v>
      </c>
      <c r="K1678" t="str">
        <f t="shared" si="5072"/>
        <v xml:space="preserve"> </v>
      </c>
      <c r="L1678" t="s">
        <v>15803</v>
      </c>
      <c r="M1678" t="str">
        <f t="shared" si="5072"/>
        <v xml:space="preserve"> </v>
      </c>
      <c r="N1678" t="s">
        <v>15803</v>
      </c>
      <c r="O1678" t="str">
        <f t="shared" ref="O1678" si="5106">IF(N1678=""," ",$B1678)</f>
        <v xml:space="preserve"> </v>
      </c>
      <c r="P1678" t="s">
        <v>15803</v>
      </c>
      <c r="Q1678" t="str">
        <f t="shared" ref="Q1678" si="5107">IF(P1678=""," ",$B1678)</f>
        <v xml:space="preserve"> </v>
      </c>
      <c r="R1678" t="s">
        <v>15803</v>
      </c>
      <c r="S1678" t="str">
        <f t="shared" ref="S1678" si="5108">IF(R1678=""," ",$B1678)</f>
        <v xml:space="preserve"> </v>
      </c>
    </row>
    <row r="1679" spans="1:19" ht="48" x14ac:dyDescent="0.2">
      <c r="A1679" s="230">
        <v>2309</v>
      </c>
      <c r="B1679" s="244" t="s">
        <v>8966</v>
      </c>
      <c r="C1679" s="232" t="s">
        <v>7807</v>
      </c>
      <c r="D1679" s="244" t="s">
        <v>8966</v>
      </c>
      <c r="E1679" s="244" t="s">
        <v>8966</v>
      </c>
      <c r="F1679" t="s">
        <v>15803</v>
      </c>
      <c r="G1679" t="str">
        <f t="shared" si="5070"/>
        <v xml:space="preserve"> </v>
      </c>
      <c r="H1679" t="s">
        <v>15803</v>
      </c>
      <c r="I1679" t="str">
        <f t="shared" si="5071"/>
        <v xml:space="preserve"> </v>
      </c>
      <c r="J1679" t="s">
        <v>15803</v>
      </c>
      <c r="K1679" t="str">
        <f t="shared" si="5072"/>
        <v xml:space="preserve"> </v>
      </c>
      <c r="L1679" t="s">
        <v>15803</v>
      </c>
      <c r="M1679" t="str">
        <f t="shared" si="5072"/>
        <v xml:space="preserve"> </v>
      </c>
      <c r="N1679" t="s">
        <v>15803</v>
      </c>
      <c r="O1679" t="str">
        <f t="shared" ref="O1679" si="5109">IF(N1679=""," ",$B1679)</f>
        <v xml:space="preserve"> </v>
      </c>
      <c r="P1679" t="s">
        <v>15803</v>
      </c>
      <c r="Q1679" t="str">
        <f t="shared" ref="Q1679" si="5110">IF(P1679=""," ",$B1679)</f>
        <v xml:space="preserve"> </v>
      </c>
      <c r="R1679" t="s">
        <v>15803</v>
      </c>
      <c r="S1679" t="str">
        <f t="shared" ref="S1679" si="5111">IF(R1679=""," ",$B1679)</f>
        <v xml:space="preserve"> </v>
      </c>
    </row>
    <row r="1680" spans="1:19" x14ac:dyDescent="0.2">
      <c r="A1680" s="230">
        <v>2310</v>
      </c>
      <c r="B1680" s="244" t="s">
        <v>8963</v>
      </c>
      <c r="C1680" s="232" t="s">
        <v>7803</v>
      </c>
      <c r="D1680" s="244" t="s">
        <v>8963</v>
      </c>
      <c r="E1680" s="244" t="s">
        <v>8963</v>
      </c>
      <c r="F1680" t="s">
        <v>15803</v>
      </c>
      <c r="G1680" t="str">
        <f t="shared" si="5070"/>
        <v xml:space="preserve"> </v>
      </c>
      <c r="H1680" t="s">
        <v>15803</v>
      </c>
      <c r="I1680" t="str">
        <f t="shared" si="5071"/>
        <v xml:space="preserve"> </v>
      </c>
      <c r="J1680" t="s">
        <v>15803</v>
      </c>
      <c r="K1680" t="str">
        <f t="shared" si="5072"/>
        <v xml:space="preserve"> </v>
      </c>
      <c r="L1680" t="s">
        <v>15803</v>
      </c>
      <c r="M1680" t="str">
        <f t="shared" si="5072"/>
        <v xml:space="preserve"> </v>
      </c>
      <c r="N1680" t="s">
        <v>15803</v>
      </c>
      <c r="O1680" t="str">
        <f t="shared" ref="O1680" si="5112">IF(N1680=""," ",$B1680)</f>
        <v xml:space="preserve"> </v>
      </c>
      <c r="P1680" t="s">
        <v>15803</v>
      </c>
      <c r="Q1680" t="str">
        <f t="shared" ref="Q1680" si="5113">IF(P1680=""," ",$B1680)</f>
        <v xml:space="preserve"> </v>
      </c>
      <c r="R1680" t="s">
        <v>15803</v>
      </c>
      <c r="S1680" t="str">
        <f t="shared" ref="S1680" si="5114">IF(R1680=""," ",$B1680)</f>
        <v xml:space="preserve"> </v>
      </c>
    </row>
    <row r="1681" spans="1:19" ht="36" x14ac:dyDescent="0.2">
      <c r="A1681" s="230">
        <v>2311</v>
      </c>
      <c r="B1681" s="244" t="s">
        <v>8961</v>
      </c>
      <c r="C1681" s="232" t="s">
        <v>7795</v>
      </c>
      <c r="D1681" s="244" t="s">
        <v>8961</v>
      </c>
      <c r="E1681" s="244" t="s">
        <v>8961</v>
      </c>
      <c r="F1681" t="s">
        <v>15803</v>
      </c>
      <c r="G1681" t="str">
        <f t="shared" si="5070"/>
        <v xml:space="preserve"> </v>
      </c>
      <c r="H1681" t="s">
        <v>15803</v>
      </c>
      <c r="I1681" t="str">
        <f t="shared" si="5071"/>
        <v xml:space="preserve"> </v>
      </c>
      <c r="J1681" t="s">
        <v>15803</v>
      </c>
      <c r="K1681" t="str">
        <f t="shared" si="5072"/>
        <v xml:space="preserve"> </v>
      </c>
      <c r="L1681" t="s">
        <v>15803</v>
      </c>
      <c r="M1681" t="str">
        <f t="shared" si="5072"/>
        <v xml:space="preserve"> </v>
      </c>
      <c r="N1681" t="s">
        <v>15803</v>
      </c>
      <c r="O1681" t="str">
        <f t="shared" ref="O1681" si="5115">IF(N1681=""," ",$B1681)</f>
        <v xml:space="preserve"> </v>
      </c>
      <c r="P1681" t="s">
        <v>15803</v>
      </c>
      <c r="Q1681" t="str">
        <f t="shared" ref="Q1681" si="5116">IF(P1681=""," ",$B1681)</f>
        <v xml:space="preserve"> </v>
      </c>
      <c r="R1681" t="s">
        <v>15803</v>
      </c>
      <c r="S1681" t="str">
        <f t="shared" ref="S1681" si="5117">IF(R1681=""," ",$B1681)</f>
        <v xml:space="preserve"> </v>
      </c>
    </row>
    <row r="1682" spans="1:19" x14ac:dyDescent="0.2">
      <c r="A1682" s="230">
        <v>2312</v>
      </c>
      <c r="B1682" s="244" t="s">
        <v>8958</v>
      </c>
      <c r="C1682" s="232" t="s">
        <v>7790</v>
      </c>
      <c r="D1682" s="244" t="s">
        <v>8958</v>
      </c>
      <c r="E1682" s="244" t="s">
        <v>8958</v>
      </c>
      <c r="F1682" t="s">
        <v>15803</v>
      </c>
      <c r="G1682" t="str">
        <f t="shared" si="5070"/>
        <v xml:space="preserve"> </v>
      </c>
      <c r="H1682" t="s">
        <v>15803</v>
      </c>
      <c r="I1682" t="str">
        <f t="shared" si="5071"/>
        <v xml:space="preserve"> </v>
      </c>
      <c r="J1682" t="s">
        <v>15803</v>
      </c>
      <c r="K1682" t="str">
        <f t="shared" si="5072"/>
        <v xml:space="preserve"> </v>
      </c>
      <c r="L1682" t="s">
        <v>15803</v>
      </c>
      <c r="M1682" t="str">
        <f t="shared" si="5072"/>
        <v xml:space="preserve"> </v>
      </c>
      <c r="N1682" t="s">
        <v>15803</v>
      </c>
      <c r="O1682" t="str">
        <f t="shared" ref="O1682" si="5118">IF(N1682=""," ",$B1682)</f>
        <v xml:space="preserve"> </v>
      </c>
      <c r="P1682" t="s">
        <v>15803</v>
      </c>
      <c r="Q1682" t="str">
        <f t="shared" ref="Q1682" si="5119">IF(P1682=""," ",$B1682)</f>
        <v xml:space="preserve"> </v>
      </c>
      <c r="R1682" t="s">
        <v>15803</v>
      </c>
      <c r="S1682" t="str">
        <f t="shared" ref="S1682" si="5120">IF(R1682=""," ",$B1682)</f>
        <v xml:space="preserve"> </v>
      </c>
    </row>
    <row r="1683" spans="1:19" x14ac:dyDescent="0.2">
      <c r="A1683" s="230">
        <v>2313</v>
      </c>
      <c r="B1683" s="244" t="s">
        <v>8956</v>
      </c>
      <c r="C1683" s="232" t="s">
        <v>7784</v>
      </c>
      <c r="D1683" s="244" t="s">
        <v>8956</v>
      </c>
      <c r="E1683" s="244" t="s">
        <v>8956</v>
      </c>
      <c r="F1683" t="s">
        <v>15803</v>
      </c>
      <c r="G1683" t="str">
        <f t="shared" si="5070"/>
        <v xml:space="preserve"> </v>
      </c>
      <c r="H1683" t="s">
        <v>15803</v>
      </c>
      <c r="I1683" t="str">
        <f t="shared" si="5071"/>
        <v xml:space="preserve"> </v>
      </c>
      <c r="J1683" t="s">
        <v>15803</v>
      </c>
      <c r="K1683" t="str">
        <f t="shared" si="5072"/>
        <v xml:space="preserve"> </v>
      </c>
      <c r="L1683" t="s">
        <v>15803</v>
      </c>
      <c r="M1683" t="str">
        <f t="shared" si="5072"/>
        <v xml:space="preserve"> </v>
      </c>
      <c r="N1683" t="s">
        <v>15803</v>
      </c>
      <c r="O1683" t="str">
        <f t="shared" ref="O1683" si="5121">IF(N1683=""," ",$B1683)</f>
        <v xml:space="preserve"> </v>
      </c>
      <c r="P1683" t="s">
        <v>15803</v>
      </c>
      <c r="Q1683" t="str">
        <f t="shared" ref="Q1683" si="5122">IF(P1683=""," ",$B1683)</f>
        <v xml:space="preserve"> </v>
      </c>
      <c r="R1683" t="s">
        <v>15803</v>
      </c>
      <c r="S1683" t="str">
        <f t="shared" ref="S1683" si="5123">IF(R1683=""," ",$B1683)</f>
        <v xml:space="preserve"> </v>
      </c>
    </row>
    <row r="1684" spans="1:19" ht="24" x14ac:dyDescent="0.2">
      <c r="A1684" s="230">
        <v>2314</v>
      </c>
      <c r="B1684" s="244" t="s">
        <v>8953</v>
      </c>
      <c r="C1684" s="232" t="s">
        <v>7778</v>
      </c>
      <c r="D1684" s="244" t="s">
        <v>8953</v>
      </c>
      <c r="E1684" s="244" t="s">
        <v>8953</v>
      </c>
      <c r="F1684" t="s">
        <v>15803</v>
      </c>
      <c r="G1684" t="str">
        <f t="shared" si="5070"/>
        <v xml:space="preserve"> </v>
      </c>
      <c r="H1684" t="s">
        <v>15803</v>
      </c>
      <c r="I1684" t="str">
        <f t="shared" si="5071"/>
        <v xml:space="preserve"> </v>
      </c>
      <c r="J1684" t="s">
        <v>15803</v>
      </c>
      <c r="K1684" t="str">
        <f t="shared" si="5072"/>
        <v xml:space="preserve"> </v>
      </c>
      <c r="L1684" t="s">
        <v>15803</v>
      </c>
      <c r="M1684" t="str">
        <f t="shared" si="5072"/>
        <v xml:space="preserve"> </v>
      </c>
      <c r="N1684" t="s">
        <v>15803</v>
      </c>
      <c r="O1684" t="str">
        <f t="shared" ref="O1684" si="5124">IF(N1684=""," ",$B1684)</f>
        <v xml:space="preserve"> </v>
      </c>
      <c r="P1684" t="s">
        <v>15803</v>
      </c>
      <c r="Q1684" t="str">
        <f t="shared" ref="Q1684" si="5125">IF(P1684=""," ",$B1684)</f>
        <v xml:space="preserve"> </v>
      </c>
      <c r="R1684" t="s">
        <v>15803</v>
      </c>
      <c r="S1684" t="str">
        <f t="shared" ref="S1684" si="5126">IF(R1684=""," ",$B1684)</f>
        <v xml:space="preserve"> </v>
      </c>
    </row>
    <row r="1685" spans="1:19" ht="24" x14ac:dyDescent="0.2">
      <c r="A1685" s="230">
        <v>2315</v>
      </c>
      <c r="B1685" s="244" t="s">
        <v>8949</v>
      </c>
      <c r="C1685" s="232" t="s">
        <v>7775</v>
      </c>
      <c r="D1685" s="244" t="s">
        <v>8949</v>
      </c>
      <c r="E1685" s="244" t="s">
        <v>8949</v>
      </c>
      <c r="F1685" t="s">
        <v>15803</v>
      </c>
      <c r="G1685" t="str">
        <f t="shared" si="5070"/>
        <v xml:space="preserve"> </v>
      </c>
      <c r="H1685" t="s">
        <v>15803</v>
      </c>
      <c r="I1685" t="str">
        <f t="shared" si="5071"/>
        <v xml:space="preserve"> </v>
      </c>
      <c r="J1685" t="s">
        <v>15803</v>
      </c>
      <c r="K1685" t="str">
        <f t="shared" si="5072"/>
        <v xml:space="preserve"> </v>
      </c>
      <c r="L1685" t="s">
        <v>15803</v>
      </c>
      <c r="M1685" t="str">
        <f t="shared" si="5072"/>
        <v xml:space="preserve"> </v>
      </c>
      <c r="N1685" t="s">
        <v>15803</v>
      </c>
      <c r="O1685" t="str">
        <f t="shared" ref="O1685" si="5127">IF(N1685=""," ",$B1685)</f>
        <v xml:space="preserve"> </v>
      </c>
      <c r="P1685" t="s">
        <v>15803</v>
      </c>
      <c r="Q1685" t="str">
        <f t="shared" ref="Q1685" si="5128">IF(P1685=""," ",$B1685)</f>
        <v xml:space="preserve"> </v>
      </c>
      <c r="R1685" t="s">
        <v>15803</v>
      </c>
      <c r="S1685" t="str">
        <f t="shared" ref="S1685" si="5129">IF(R1685=""," ",$B1685)</f>
        <v xml:space="preserve"> </v>
      </c>
    </row>
    <row r="1686" spans="1:19" x14ac:dyDescent="0.2">
      <c r="A1686" s="230">
        <v>2316</v>
      </c>
      <c r="B1686" s="244" t="s">
        <v>8946</v>
      </c>
      <c r="C1686" s="232" t="s">
        <v>7772</v>
      </c>
      <c r="D1686" s="244" t="s">
        <v>8946</v>
      </c>
      <c r="E1686" s="244" t="s">
        <v>8946</v>
      </c>
      <c r="F1686" t="s">
        <v>15803</v>
      </c>
      <c r="G1686" t="str">
        <f t="shared" si="5070"/>
        <v xml:space="preserve"> </v>
      </c>
      <c r="H1686" t="s">
        <v>15803</v>
      </c>
      <c r="I1686" t="str">
        <f t="shared" si="5071"/>
        <v xml:space="preserve"> </v>
      </c>
      <c r="J1686" t="s">
        <v>15803</v>
      </c>
      <c r="K1686" t="str">
        <f t="shared" si="5072"/>
        <v xml:space="preserve"> </v>
      </c>
      <c r="L1686" t="s">
        <v>15803</v>
      </c>
      <c r="M1686" t="str">
        <f t="shared" si="5072"/>
        <v xml:space="preserve"> </v>
      </c>
      <c r="N1686" t="s">
        <v>15803</v>
      </c>
      <c r="O1686" t="str">
        <f t="shared" ref="O1686" si="5130">IF(N1686=""," ",$B1686)</f>
        <v xml:space="preserve"> </v>
      </c>
      <c r="P1686" t="s">
        <v>15803</v>
      </c>
      <c r="Q1686" t="str">
        <f t="shared" ref="Q1686" si="5131">IF(P1686=""," ",$B1686)</f>
        <v xml:space="preserve"> </v>
      </c>
      <c r="R1686" t="s">
        <v>15803</v>
      </c>
      <c r="S1686" t="str">
        <f t="shared" ref="S1686" si="5132">IF(R1686=""," ",$B1686)</f>
        <v xml:space="preserve"> </v>
      </c>
    </row>
    <row r="1687" spans="1:19" x14ac:dyDescent="0.2">
      <c r="A1687" s="230">
        <v>2317</v>
      </c>
      <c r="B1687" s="244" t="s">
        <v>8942</v>
      </c>
      <c r="C1687" s="232" t="s">
        <v>7766</v>
      </c>
      <c r="D1687" s="244" t="s">
        <v>8942</v>
      </c>
      <c r="E1687" s="244" t="s">
        <v>8942</v>
      </c>
      <c r="F1687" t="s">
        <v>15803</v>
      </c>
      <c r="G1687" t="str">
        <f t="shared" si="5070"/>
        <v xml:space="preserve"> </v>
      </c>
      <c r="H1687" t="s">
        <v>15803</v>
      </c>
      <c r="I1687" t="str">
        <f t="shared" si="5071"/>
        <v xml:space="preserve"> </v>
      </c>
      <c r="J1687" t="s">
        <v>15803</v>
      </c>
      <c r="K1687" t="str">
        <f t="shared" si="5072"/>
        <v xml:space="preserve"> </v>
      </c>
      <c r="L1687" t="s">
        <v>15803</v>
      </c>
      <c r="M1687" t="str">
        <f t="shared" si="5072"/>
        <v xml:space="preserve"> </v>
      </c>
      <c r="N1687" t="s">
        <v>15803</v>
      </c>
      <c r="O1687" t="str">
        <f t="shared" ref="O1687" si="5133">IF(N1687=""," ",$B1687)</f>
        <v xml:space="preserve"> </v>
      </c>
      <c r="P1687" t="s">
        <v>15803</v>
      </c>
      <c r="Q1687" t="str">
        <f t="shared" ref="Q1687" si="5134">IF(P1687=""," ",$B1687)</f>
        <v xml:space="preserve"> </v>
      </c>
      <c r="R1687" t="s">
        <v>15803</v>
      </c>
      <c r="S1687" t="str">
        <f t="shared" ref="S1687" si="5135">IF(R1687=""," ",$B1687)</f>
        <v xml:space="preserve"> </v>
      </c>
    </row>
    <row r="1688" spans="1:19" ht="36" x14ac:dyDescent="0.2">
      <c r="A1688" s="230">
        <v>2318</v>
      </c>
      <c r="B1688" s="244" t="s">
        <v>8938</v>
      </c>
      <c r="C1688" s="232" t="s">
        <v>7762</v>
      </c>
      <c r="D1688" s="244" t="s">
        <v>8938</v>
      </c>
      <c r="E1688" s="244" t="s">
        <v>8938</v>
      </c>
      <c r="F1688" t="s">
        <v>15803</v>
      </c>
      <c r="G1688" t="str">
        <f t="shared" si="5070"/>
        <v xml:space="preserve"> </v>
      </c>
      <c r="H1688" t="s">
        <v>15803</v>
      </c>
      <c r="I1688" t="str">
        <f t="shared" si="5071"/>
        <v xml:space="preserve"> </v>
      </c>
      <c r="J1688" t="s">
        <v>15803</v>
      </c>
      <c r="K1688" t="str">
        <f t="shared" si="5072"/>
        <v xml:space="preserve"> </v>
      </c>
      <c r="L1688" t="s">
        <v>15803</v>
      </c>
      <c r="M1688" t="str">
        <f t="shared" si="5072"/>
        <v xml:space="preserve"> </v>
      </c>
      <c r="N1688" t="s">
        <v>15803</v>
      </c>
      <c r="O1688" t="str">
        <f t="shared" ref="O1688" si="5136">IF(N1688=""," ",$B1688)</f>
        <v xml:space="preserve"> </v>
      </c>
      <c r="P1688" t="s">
        <v>15803</v>
      </c>
      <c r="Q1688" t="str">
        <f t="shared" ref="Q1688" si="5137">IF(P1688=""," ",$B1688)</f>
        <v xml:space="preserve"> </v>
      </c>
      <c r="R1688" t="s">
        <v>15803</v>
      </c>
      <c r="S1688" t="str">
        <f t="shared" ref="S1688" si="5138">IF(R1688=""," ",$B1688)</f>
        <v xml:space="preserve"> </v>
      </c>
    </row>
    <row r="1689" spans="1:19" ht="48" x14ac:dyDescent="0.2">
      <c r="A1689" s="230">
        <v>2319</v>
      </c>
      <c r="B1689" s="244" t="s">
        <v>8935</v>
      </c>
      <c r="C1689" s="232" t="s">
        <v>7756</v>
      </c>
      <c r="D1689" s="244" t="s">
        <v>8935</v>
      </c>
      <c r="E1689" s="244" t="s">
        <v>8935</v>
      </c>
      <c r="F1689" t="s">
        <v>15803</v>
      </c>
      <c r="G1689" t="str">
        <f t="shared" si="5070"/>
        <v xml:space="preserve"> </v>
      </c>
      <c r="H1689" t="s">
        <v>15803</v>
      </c>
      <c r="I1689" t="str">
        <f t="shared" si="5071"/>
        <v xml:space="preserve"> </v>
      </c>
      <c r="J1689" t="s">
        <v>15803</v>
      </c>
      <c r="K1689" t="str">
        <f t="shared" si="5072"/>
        <v xml:space="preserve"> </v>
      </c>
      <c r="L1689" t="s">
        <v>15803</v>
      </c>
      <c r="M1689" t="str">
        <f t="shared" si="5072"/>
        <v xml:space="preserve"> </v>
      </c>
      <c r="N1689" t="s">
        <v>15803</v>
      </c>
      <c r="O1689" t="str">
        <f t="shared" ref="O1689" si="5139">IF(N1689=""," ",$B1689)</f>
        <v xml:space="preserve"> </v>
      </c>
      <c r="P1689" t="s">
        <v>15803</v>
      </c>
      <c r="Q1689" t="str">
        <f t="shared" ref="Q1689" si="5140">IF(P1689=""," ",$B1689)</f>
        <v xml:space="preserve"> </v>
      </c>
      <c r="R1689" t="s">
        <v>15803</v>
      </c>
      <c r="S1689" t="str">
        <f t="shared" ref="S1689" si="5141">IF(R1689=""," ",$B1689)</f>
        <v xml:space="preserve"> </v>
      </c>
    </row>
    <row r="1690" spans="1:19" x14ac:dyDescent="0.2">
      <c r="A1690" s="230">
        <v>2320</v>
      </c>
      <c r="B1690" s="244" t="s">
        <v>8933</v>
      </c>
      <c r="C1690" s="232" t="s">
        <v>7750</v>
      </c>
      <c r="D1690" s="244" t="s">
        <v>8933</v>
      </c>
      <c r="E1690" s="244" t="s">
        <v>8933</v>
      </c>
      <c r="F1690" t="s">
        <v>15803</v>
      </c>
      <c r="G1690" t="str">
        <f t="shared" si="5070"/>
        <v xml:space="preserve"> </v>
      </c>
      <c r="H1690" t="s">
        <v>15803</v>
      </c>
      <c r="I1690" t="str">
        <f t="shared" si="5071"/>
        <v xml:space="preserve"> </v>
      </c>
      <c r="J1690" t="s">
        <v>15803</v>
      </c>
      <c r="K1690" t="str">
        <f t="shared" si="5072"/>
        <v xml:space="preserve"> </v>
      </c>
      <c r="L1690" t="s">
        <v>15803</v>
      </c>
      <c r="M1690" t="str">
        <f t="shared" si="5072"/>
        <v xml:space="preserve"> </v>
      </c>
      <c r="N1690" t="s">
        <v>15803</v>
      </c>
      <c r="O1690" t="str">
        <f t="shared" ref="O1690" si="5142">IF(N1690=""," ",$B1690)</f>
        <v xml:space="preserve"> </v>
      </c>
      <c r="P1690" t="s">
        <v>15803</v>
      </c>
      <c r="Q1690" t="str">
        <f t="shared" ref="Q1690" si="5143">IF(P1690=""," ",$B1690)</f>
        <v xml:space="preserve"> </v>
      </c>
      <c r="R1690" t="s">
        <v>15803</v>
      </c>
      <c r="S1690" t="str">
        <f t="shared" ref="S1690" si="5144">IF(R1690=""," ",$B1690)</f>
        <v xml:space="preserve"> </v>
      </c>
    </row>
    <row r="1691" spans="1:19" ht="36" x14ac:dyDescent="0.2">
      <c r="A1691" s="230">
        <v>2321</v>
      </c>
      <c r="B1691" s="244" t="s">
        <v>8930</v>
      </c>
      <c r="C1691" s="232" t="s">
        <v>7747</v>
      </c>
      <c r="D1691" s="244" t="s">
        <v>8930</v>
      </c>
      <c r="E1691" s="244" t="s">
        <v>8930</v>
      </c>
      <c r="F1691" t="s">
        <v>15803</v>
      </c>
      <c r="G1691" t="str">
        <f t="shared" si="5070"/>
        <v xml:space="preserve"> </v>
      </c>
      <c r="H1691" t="s">
        <v>15803</v>
      </c>
      <c r="I1691" t="str">
        <f t="shared" si="5071"/>
        <v xml:space="preserve"> </v>
      </c>
      <c r="J1691" t="s">
        <v>15803</v>
      </c>
      <c r="K1691" t="str">
        <f t="shared" si="5072"/>
        <v xml:space="preserve"> </v>
      </c>
      <c r="L1691" t="s">
        <v>15803</v>
      </c>
      <c r="M1691" t="str">
        <f t="shared" si="5072"/>
        <v xml:space="preserve"> </v>
      </c>
      <c r="N1691" t="s">
        <v>15803</v>
      </c>
      <c r="O1691" t="str">
        <f t="shared" ref="O1691" si="5145">IF(N1691=""," ",$B1691)</f>
        <v xml:space="preserve"> </v>
      </c>
      <c r="P1691" t="s">
        <v>15803</v>
      </c>
      <c r="Q1691" t="str">
        <f t="shared" ref="Q1691" si="5146">IF(P1691=""," ",$B1691)</f>
        <v xml:space="preserve"> </v>
      </c>
      <c r="R1691" t="s">
        <v>15803</v>
      </c>
      <c r="S1691" t="str">
        <f t="shared" ref="S1691" si="5147">IF(R1691=""," ",$B1691)</f>
        <v xml:space="preserve"> </v>
      </c>
    </row>
    <row r="1692" spans="1:19" ht="36" x14ac:dyDescent="0.2">
      <c r="A1692" s="230">
        <v>2322</v>
      </c>
      <c r="B1692" s="244" t="s">
        <v>8927</v>
      </c>
      <c r="C1692" s="232" t="s">
        <v>7744</v>
      </c>
      <c r="D1692" s="244" t="s">
        <v>8927</v>
      </c>
      <c r="E1692" s="244" t="s">
        <v>8927</v>
      </c>
      <c r="F1692" t="s">
        <v>15803</v>
      </c>
      <c r="G1692" t="str">
        <f t="shared" si="5070"/>
        <v xml:space="preserve"> </v>
      </c>
      <c r="H1692" t="s">
        <v>15803</v>
      </c>
      <c r="I1692" t="str">
        <f t="shared" si="5071"/>
        <v xml:space="preserve"> </v>
      </c>
      <c r="J1692" t="s">
        <v>15803</v>
      </c>
      <c r="K1692" t="str">
        <f t="shared" si="5072"/>
        <v xml:space="preserve"> </v>
      </c>
      <c r="L1692" t="s">
        <v>15803</v>
      </c>
      <c r="M1692" t="str">
        <f t="shared" si="5072"/>
        <v xml:space="preserve"> </v>
      </c>
      <c r="N1692" t="s">
        <v>15803</v>
      </c>
      <c r="O1692" t="str">
        <f t="shared" ref="O1692" si="5148">IF(N1692=""," ",$B1692)</f>
        <v xml:space="preserve"> </v>
      </c>
      <c r="P1692" t="s">
        <v>15803</v>
      </c>
      <c r="Q1692" t="str">
        <f t="shared" ref="Q1692" si="5149">IF(P1692=""," ",$B1692)</f>
        <v xml:space="preserve"> </v>
      </c>
      <c r="R1692" t="s">
        <v>15803</v>
      </c>
      <c r="S1692" t="str">
        <f t="shared" ref="S1692" si="5150">IF(R1692=""," ",$B1692)</f>
        <v xml:space="preserve"> </v>
      </c>
    </row>
    <row r="1693" spans="1:19" ht="24" x14ac:dyDescent="0.2">
      <c r="A1693" s="230">
        <v>2323</v>
      </c>
      <c r="B1693" s="244" t="s">
        <v>8924</v>
      </c>
      <c r="C1693" s="232" t="s">
        <v>7741</v>
      </c>
      <c r="D1693" s="244" t="s">
        <v>8924</v>
      </c>
      <c r="E1693" s="244" t="s">
        <v>8924</v>
      </c>
      <c r="F1693" t="s">
        <v>15803</v>
      </c>
      <c r="G1693" t="str">
        <f t="shared" si="5070"/>
        <v xml:space="preserve"> </v>
      </c>
      <c r="H1693" t="s">
        <v>15803</v>
      </c>
      <c r="I1693" t="str">
        <f t="shared" si="5071"/>
        <v xml:space="preserve"> </v>
      </c>
      <c r="J1693" t="s">
        <v>15803</v>
      </c>
      <c r="K1693" t="str">
        <f t="shared" si="5072"/>
        <v xml:space="preserve"> </v>
      </c>
      <c r="L1693" t="s">
        <v>15803</v>
      </c>
      <c r="M1693" t="str">
        <f t="shared" si="5072"/>
        <v xml:space="preserve"> </v>
      </c>
      <c r="N1693" t="s">
        <v>15803</v>
      </c>
      <c r="O1693" t="str">
        <f t="shared" ref="O1693" si="5151">IF(N1693=""," ",$B1693)</f>
        <v xml:space="preserve"> </v>
      </c>
      <c r="P1693" t="s">
        <v>15803</v>
      </c>
      <c r="Q1693" t="str">
        <f t="shared" ref="Q1693" si="5152">IF(P1693=""," ",$B1693)</f>
        <v xml:space="preserve"> </v>
      </c>
      <c r="R1693" t="s">
        <v>15803</v>
      </c>
      <c r="S1693" t="str">
        <f t="shared" ref="S1693" si="5153">IF(R1693=""," ",$B1693)</f>
        <v xml:space="preserve"> </v>
      </c>
    </row>
    <row r="1694" spans="1:19" ht="36" x14ac:dyDescent="0.2">
      <c r="A1694" s="230">
        <v>2324</v>
      </c>
      <c r="B1694" s="244" t="s">
        <v>8921</v>
      </c>
      <c r="C1694" s="232" t="s">
        <v>7738</v>
      </c>
      <c r="D1694" s="244" t="s">
        <v>8921</v>
      </c>
      <c r="E1694" s="244" t="s">
        <v>8921</v>
      </c>
      <c r="F1694" t="s">
        <v>15803</v>
      </c>
      <c r="G1694" t="str">
        <f t="shared" si="5070"/>
        <v xml:space="preserve"> </v>
      </c>
      <c r="H1694" t="s">
        <v>15803</v>
      </c>
      <c r="I1694" t="str">
        <f t="shared" si="5071"/>
        <v xml:space="preserve"> </v>
      </c>
      <c r="J1694" t="s">
        <v>15803</v>
      </c>
      <c r="K1694" t="str">
        <f t="shared" si="5072"/>
        <v xml:space="preserve"> </v>
      </c>
      <c r="L1694" t="s">
        <v>15803</v>
      </c>
      <c r="M1694" t="str">
        <f t="shared" si="5072"/>
        <v xml:space="preserve"> </v>
      </c>
      <c r="N1694" t="s">
        <v>15803</v>
      </c>
      <c r="O1694" t="str">
        <f t="shared" ref="O1694" si="5154">IF(N1694=""," ",$B1694)</f>
        <v xml:space="preserve"> </v>
      </c>
      <c r="P1694" t="s">
        <v>15803</v>
      </c>
      <c r="Q1694" t="str">
        <f t="shared" ref="Q1694" si="5155">IF(P1694=""," ",$B1694)</f>
        <v xml:space="preserve"> </v>
      </c>
      <c r="R1694" t="s">
        <v>15803</v>
      </c>
      <c r="S1694" t="str">
        <f t="shared" ref="S1694" si="5156">IF(R1694=""," ",$B1694)</f>
        <v xml:space="preserve"> </v>
      </c>
    </row>
    <row r="1695" spans="1:19" ht="36" x14ac:dyDescent="0.2">
      <c r="A1695" s="230">
        <v>2325</v>
      </c>
      <c r="B1695" s="244" t="s">
        <v>8918</v>
      </c>
      <c r="C1695" s="232" t="s">
        <v>7735</v>
      </c>
      <c r="D1695" s="244" t="s">
        <v>8918</v>
      </c>
      <c r="E1695" s="244" t="s">
        <v>8918</v>
      </c>
      <c r="F1695" t="s">
        <v>15803</v>
      </c>
      <c r="G1695" t="str">
        <f t="shared" si="5070"/>
        <v xml:space="preserve"> </v>
      </c>
      <c r="H1695" t="s">
        <v>15803</v>
      </c>
      <c r="I1695" t="str">
        <f t="shared" si="5071"/>
        <v xml:space="preserve"> </v>
      </c>
      <c r="J1695" t="s">
        <v>15803</v>
      </c>
      <c r="K1695" t="str">
        <f t="shared" si="5072"/>
        <v xml:space="preserve"> </v>
      </c>
      <c r="L1695" t="s">
        <v>15803</v>
      </c>
      <c r="M1695" t="str">
        <f t="shared" si="5072"/>
        <v xml:space="preserve"> </v>
      </c>
      <c r="N1695" t="s">
        <v>15803</v>
      </c>
      <c r="O1695" t="str">
        <f t="shared" ref="O1695" si="5157">IF(N1695=""," ",$B1695)</f>
        <v xml:space="preserve"> </v>
      </c>
      <c r="P1695" t="s">
        <v>15803</v>
      </c>
      <c r="Q1695" t="str">
        <f t="shared" ref="Q1695" si="5158">IF(P1695=""," ",$B1695)</f>
        <v xml:space="preserve"> </v>
      </c>
      <c r="R1695" t="s">
        <v>15803</v>
      </c>
      <c r="S1695" t="str">
        <f t="shared" ref="S1695" si="5159">IF(R1695=""," ",$B1695)</f>
        <v xml:space="preserve"> </v>
      </c>
    </row>
    <row r="1696" spans="1:19" ht="36" x14ac:dyDescent="0.2">
      <c r="A1696" s="230">
        <v>2326</v>
      </c>
      <c r="B1696" s="244" t="s">
        <v>8915</v>
      </c>
      <c r="C1696" s="232" t="s">
        <v>7730</v>
      </c>
      <c r="D1696" s="244" t="s">
        <v>8915</v>
      </c>
      <c r="E1696" s="244" t="s">
        <v>8915</v>
      </c>
      <c r="F1696" t="s">
        <v>15803</v>
      </c>
      <c r="G1696" t="str">
        <f t="shared" si="5070"/>
        <v xml:space="preserve"> </v>
      </c>
      <c r="H1696" t="s">
        <v>15803</v>
      </c>
      <c r="I1696" t="str">
        <f t="shared" si="5071"/>
        <v xml:space="preserve"> </v>
      </c>
      <c r="J1696" t="s">
        <v>15803</v>
      </c>
      <c r="K1696" t="str">
        <f t="shared" si="5072"/>
        <v xml:space="preserve"> </v>
      </c>
      <c r="L1696" t="s">
        <v>15803</v>
      </c>
      <c r="M1696" t="str">
        <f t="shared" si="5072"/>
        <v xml:space="preserve"> </v>
      </c>
      <c r="N1696" t="s">
        <v>15803</v>
      </c>
      <c r="O1696" t="str">
        <f t="shared" ref="O1696" si="5160">IF(N1696=""," ",$B1696)</f>
        <v xml:space="preserve"> </v>
      </c>
      <c r="P1696" t="s">
        <v>15803</v>
      </c>
      <c r="Q1696" t="str">
        <f t="shared" ref="Q1696" si="5161">IF(P1696=""," ",$B1696)</f>
        <v xml:space="preserve"> </v>
      </c>
      <c r="R1696" t="s">
        <v>15803</v>
      </c>
      <c r="S1696" t="str">
        <f t="shared" ref="S1696" si="5162">IF(R1696=""," ",$B1696)</f>
        <v xml:space="preserve"> </v>
      </c>
    </row>
    <row r="1697" spans="1:19" x14ac:dyDescent="0.2">
      <c r="A1697" s="230">
        <v>2330</v>
      </c>
      <c r="B1697" s="244" t="s">
        <v>8905</v>
      </c>
      <c r="C1697" s="232" t="s">
        <v>7720</v>
      </c>
      <c r="D1697" s="244" t="s">
        <v>8905</v>
      </c>
      <c r="E1697" s="244" t="s">
        <v>8905</v>
      </c>
      <c r="F1697" t="s">
        <v>15803</v>
      </c>
      <c r="G1697" t="str">
        <f t="shared" si="5070"/>
        <v xml:space="preserve"> </v>
      </c>
      <c r="H1697" t="s">
        <v>15803</v>
      </c>
      <c r="I1697" t="str">
        <f t="shared" si="5071"/>
        <v xml:space="preserve"> </v>
      </c>
      <c r="J1697" t="s">
        <v>15803</v>
      </c>
      <c r="K1697" t="str">
        <f t="shared" si="5072"/>
        <v xml:space="preserve"> </v>
      </c>
      <c r="L1697" t="s">
        <v>15803</v>
      </c>
      <c r="M1697" t="str">
        <f t="shared" si="5072"/>
        <v xml:space="preserve"> </v>
      </c>
      <c r="N1697" t="s">
        <v>15803</v>
      </c>
      <c r="O1697" t="str">
        <f t="shared" ref="O1697" si="5163">IF(N1697=""," ",$B1697)</f>
        <v xml:space="preserve"> </v>
      </c>
      <c r="P1697" t="s">
        <v>15803</v>
      </c>
      <c r="Q1697" t="str">
        <f t="shared" ref="Q1697" si="5164">IF(P1697=""," ",$B1697)</f>
        <v xml:space="preserve"> </v>
      </c>
      <c r="R1697" t="s">
        <v>15803</v>
      </c>
      <c r="S1697" t="str">
        <f t="shared" ref="S1697" si="5165">IF(R1697=""," ",$B1697)</f>
        <v xml:space="preserve"> </v>
      </c>
    </row>
    <row r="1698" spans="1:19" x14ac:dyDescent="0.2">
      <c r="A1698" s="230">
        <v>2331</v>
      </c>
      <c r="B1698" s="244" t="s">
        <v>8902</v>
      </c>
      <c r="C1698" s="232" t="s">
        <v>7714</v>
      </c>
      <c r="D1698" s="244" t="s">
        <v>8902</v>
      </c>
      <c r="E1698" s="244" t="s">
        <v>8902</v>
      </c>
      <c r="F1698" t="s">
        <v>15803</v>
      </c>
      <c r="G1698" t="str">
        <f t="shared" si="5070"/>
        <v xml:space="preserve"> </v>
      </c>
      <c r="H1698" t="s">
        <v>15803</v>
      </c>
      <c r="I1698" t="str">
        <f t="shared" si="5071"/>
        <v xml:space="preserve"> </v>
      </c>
      <c r="J1698" t="s">
        <v>15803</v>
      </c>
      <c r="K1698" t="str">
        <f t="shared" si="5072"/>
        <v xml:space="preserve"> </v>
      </c>
      <c r="L1698" t="s">
        <v>15803</v>
      </c>
      <c r="M1698" t="str">
        <f t="shared" si="5072"/>
        <v xml:space="preserve"> </v>
      </c>
      <c r="N1698" t="s">
        <v>15803</v>
      </c>
      <c r="O1698" t="str">
        <f t="shared" ref="O1698" si="5166">IF(N1698=""," ",$B1698)</f>
        <v xml:space="preserve"> </v>
      </c>
      <c r="P1698" t="s">
        <v>15803</v>
      </c>
      <c r="Q1698" t="str">
        <f t="shared" ref="Q1698" si="5167">IF(P1698=""," ",$B1698)</f>
        <v xml:space="preserve"> </v>
      </c>
      <c r="R1698" t="s">
        <v>15803</v>
      </c>
      <c r="S1698" t="str">
        <f t="shared" ref="S1698" si="5168">IF(R1698=""," ",$B1698)</f>
        <v xml:space="preserve"> </v>
      </c>
    </row>
    <row r="1699" spans="1:19" ht="24" x14ac:dyDescent="0.2">
      <c r="A1699" s="230">
        <v>2332</v>
      </c>
      <c r="B1699" s="244" t="s">
        <v>8899</v>
      </c>
      <c r="C1699" s="232" t="s">
        <v>7711</v>
      </c>
      <c r="D1699" s="244" t="s">
        <v>8899</v>
      </c>
      <c r="E1699" s="244" t="s">
        <v>8899</v>
      </c>
      <c r="F1699" t="s">
        <v>15803</v>
      </c>
      <c r="G1699" t="str">
        <f t="shared" si="5070"/>
        <v xml:space="preserve"> </v>
      </c>
      <c r="H1699" t="s">
        <v>15803</v>
      </c>
      <c r="I1699" t="str">
        <f t="shared" si="5071"/>
        <v xml:space="preserve"> </v>
      </c>
      <c r="J1699" t="s">
        <v>15803</v>
      </c>
      <c r="K1699" t="str">
        <f t="shared" si="5072"/>
        <v xml:space="preserve"> </v>
      </c>
      <c r="L1699" t="s">
        <v>15803</v>
      </c>
      <c r="M1699" t="str">
        <f t="shared" si="5072"/>
        <v xml:space="preserve"> </v>
      </c>
      <c r="N1699" t="s">
        <v>15803</v>
      </c>
      <c r="O1699" t="str">
        <f t="shared" ref="O1699" si="5169">IF(N1699=""," ",$B1699)</f>
        <v xml:space="preserve"> </v>
      </c>
      <c r="P1699" t="s">
        <v>15803</v>
      </c>
      <c r="Q1699" t="str">
        <f t="shared" ref="Q1699" si="5170">IF(P1699=""," ",$B1699)</f>
        <v xml:space="preserve"> </v>
      </c>
      <c r="R1699" t="s">
        <v>15803</v>
      </c>
      <c r="S1699" t="str">
        <f t="shared" ref="S1699" si="5171">IF(R1699=""," ",$B1699)</f>
        <v xml:space="preserve"> </v>
      </c>
    </row>
    <row r="1700" spans="1:19" x14ac:dyDescent="0.2">
      <c r="A1700" s="230">
        <v>2333</v>
      </c>
      <c r="B1700" s="244" t="s">
        <v>8896</v>
      </c>
      <c r="C1700" s="232" t="s">
        <v>7708</v>
      </c>
      <c r="D1700" s="244" t="s">
        <v>8896</v>
      </c>
      <c r="E1700" s="244" t="s">
        <v>8896</v>
      </c>
      <c r="F1700" t="s">
        <v>15803</v>
      </c>
      <c r="G1700" t="str">
        <f t="shared" si="5070"/>
        <v xml:space="preserve"> </v>
      </c>
      <c r="H1700" t="s">
        <v>15803</v>
      </c>
      <c r="I1700" t="str">
        <f t="shared" si="5071"/>
        <v xml:space="preserve"> </v>
      </c>
      <c r="J1700" t="s">
        <v>15803</v>
      </c>
      <c r="K1700" t="str">
        <f t="shared" si="5072"/>
        <v xml:space="preserve"> </v>
      </c>
      <c r="L1700" t="s">
        <v>15803</v>
      </c>
      <c r="M1700" t="str">
        <f t="shared" si="5072"/>
        <v xml:space="preserve"> </v>
      </c>
      <c r="N1700" t="s">
        <v>15803</v>
      </c>
      <c r="O1700" t="str">
        <f t="shared" ref="O1700" si="5172">IF(N1700=""," ",$B1700)</f>
        <v xml:space="preserve"> </v>
      </c>
      <c r="P1700" t="s">
        <v>15803</v>
      </c>
      <c r="Q1700" t="str">
        <f t="shared" ref="Q1700" si="5173">IF(P1700=""," ",$B1700)</f>
        <v xml:space="preserve"> </v>
      </c>
      <c r="R1700" t="s">
        <v>15803</v>
      </c>
      <c r="S1700" t="str">
        <f t="shared" ref="S1700" si="5174">IF(R1700=""," ",$B1700)</f>
        <v xml:space="preserve"> </v>
      </c>
    </row>
    <row r="1701" spans="1:19" x14ac:dyDescent="0.2">
      <c r="A1701" s="230">
        <v>2334</v>
      </c>
      <c r="B1701" s="244" t="s">
        <v>8893</v>
      </c>
      <c r="C1701" s="232" t="s">
        <v>7701</v>
      </c>
      <c r="D1701" s="244" t="s">
        <v>8893</v>
      </c>
      <c r="E1701" s="244" t="s">
        <v>8893</v>
      </c>
      <c r="F1701" t="s">
        <v>15803</v>
      </c>
      <c r="G1701" t="str">
        <f t="shared" si="5070"/>
        <v xml:space="preserve"> </v>
      </c>
      <c r="H1701" t="s">
        <v>15803</v>
      </c>
      <c r="I1701" t="str">
        <f t="shared" si="5071"/>
        <v xml:space="preserve"> </v>
      </c>
      <c r="J1701" t="s">
        <v>15803</v>
      </c>
      <c r="K1701" t="str">
        <f t="shared" si="5072"/>
        <v xml:space="preserve"> </v>
      </c>
      <c r="L1701" t="s">
        <v>15803</v>
      </c>
      <c r="M1701" t="str">
        <f t="shared" si="5072"/>
        <v xml:space="preserve"> </v>
      </c>
      <c r="N1701" t="s">
        <v>15803</v>
      </c>
      <c r="O1701" t="str">
        <f t="shared" ref="O1701" si="5175">IF(N1701=""," ",$B1701)</f>
        <v xml:space="preserve"> </v>
      </c>
      <c r="P1701" t="s">
        <v>15803</v>
      </c>
      <c r="Q1701" t="str">
        <f t="shared" ref="Q1701" si="5176">IF(P1701=""," ",$B1701)</f>
        <v xml:space="preserve"> </v>
      </c>
      <c r="R1701" t="s">
        <v>15803</v>
      </c>
      <c r="S1701" t="str">
        <f t="shared" ref="S1701" si="5177">IF(R1701=""," ",$B1701)</f>
        <v xml:space="preserve"> </v>
      </c>
    </row>
    <row r="1702" spans="1:19" x14ac:dyDescent="0.2">
      <c r="A1702" s="230">
        <v>2335</v>
      </c>
      <c r="B1702" s="244" t="s">
        <v>8890</v>
      </c>
      <c r="C1702" s="232" t="s">
        <v>7698</v>
      </c>
      <c r="D1702" s="244" t="s">
        <v>8890</v>
      </c>
      <c r="E1702" s="244" t="s">
        <v>8890</v>
      </c>
      <c r="F1702" t="s">
        <v>15803</v>
      </c>
      <c r="G1702" t="str">
        <f t="shared" si="5070"/>
        <v xml:space="preserve"> </v>
      </c>
      <c r="H1702" t="s">
        <v>15803</v>
      </c>
      <c r="I1702" t="str">
        <f t="shared" si="5071"/>
        <v xml:space="preserve"> </v>
      </c>
      <c r="J1702" t="s">
        <v>15803</v>
      </c>
      <c r="K1702" t="str">
        <f t="shared" si="5072"/>
        <v xml:space="preserve"> </v>
      </c>
      <c r="L1702" t="s">
        <v>15803</v>
      </c>
      <c r="M1702" t="str">
        <f t="shared" si="5072"/>
        <v xml:space="preserve"> </v>
      </c>
      <c r="N1702" t="s">
        <v>15803</v>
      </c>
      <c r="O1702" t="str">
        <f t="shared" ref="O1702" si="5178">IF(N1702=""," ",$B1702)</f>
        <v xml:space="preserve"> </v>
      </c>
      <c r="P1702" t="s">
        <v>15803</v>
      </c>
      <c r="Q1702" t="str">
        <f t="shared" ref="Q1702" si="5179">IF(P1702=""," ",$B1702)</f>
        <v xml:space="preserve"> </v>
      </c>
      <c r="R1702" t="s">
        <v>15803</v>
      </c>
      <c r="S1702" t="str">
        <f t="shared" ref="S1702" si="5180">IF(R1702=""," ",$B1702)</f>
        <v xml:space="preserve"> </v>
      </c>
    </row>
    <row r="1703" spans="1:19" ht="24" x14ac:dyDescent="0.2">
      <c r="A1703" s="230">
        <v>2336</v>
      </c>
      <c r="B1703" s="244" t="s">
        <v>8887</v>
      </c>
      <c r="C1703" s="232" t="s">
        <v>7694</v>
      </c>
      <c r="D1703" s="244" t="s">
        <v>8887</v>
      </c>
      <c r="E1703" s="244" t="s">
        <v>8887</v>
      </c>
      <c r="F1703" t="s">
        <v>15803</v>
      </c>
      <c r="G1703" t="str">
        <f t="shared" si="5070"/>
        <v xml:space="preserve"> </v>
      </c>
      <c r="H1703" t="s">
        <v>15803</v>
      </c>
      <c r="I1703" t="str">
        <f t="shared" si="5071"/>
        <v xml:space="preserve"> </v>
      </c>
      <c r="J1703" t="s">
        <v>15803</v>
      </c>
      <c r="K1703" t="str">
        <f t="shared" si="5072"/>
        <v xml:space="preserve"> </v>
      </c>
      <c r="L1703" t="s">
        <v>15803</v>
      </c>
      <c r="M1703" t="str">
        <f t="shared" si="5072"/>
        <v xml:space="preserve"> </v>
      </c>
      <c r="N1703" t="s">
        <v>15803</v>
      </c>
      <c r="O1703" t="str">
        <f t="shared" ref="O1703" si="5181">IF(N1703=""," ",$B1703)</f>
        <v xml:space="preserve"> </v>
      </c>
      <c r="P1703" t="s">
        <v>15803</v>
      </c>
      <c r="Q1703" t="str">
        <f t="shared" ref="Q1703" si="5182">IF(P1703=""," ",$B1703)</f>
        <v xml:space="preserve"> </v>
      </c>
      <c r="R1703" t="s">
        <v>15803</v>
      </c>
      <c r="S1703" t="str">
        <f t="shared" ref="S1703" si="5183">IF(R1703=""," ",$B1703)</f>
        <v xml:space="preserve"> </v>
      </c>
    </row>
    <row r="1704" spans="1:19" x14ac:dyDescent="0.2">
      <c r="A1704" s="230">
        <v>2337</v>
      </c>
      <c r="B1704" s="244" t="s">
        <v>8884</v>
      </c>
      <c r="C1704" s="232" t="s">
        <v>7690</v>
      </c>
      <c r="D1704" s="244" t="s">
        <v>8884</v>
      </c>
      <c r="E1704" s="244" t="s">
        <v>8884</v>
      </c>
      <c r="F1704" t="s">
        <v>15803</v>
      </c>
      <c r="G1704" t="str">
        <f t="shared" si="5070"/>
        <v xml:space="preserve"> </v>
      </c>
      <c r="H1704" t="s">
        <v>15803</v>
      </c>
      <c r="I1704" t="str">
        <f t="shared" si="5071"/>
        <v xml:space="preserve"> </v>
      </c>
      <c r="J1704" t="s">
        <v>15803</v>
      </c>
      <c r="K1704" t="str">
        <f t="shared" si="5072"/>
        <v xml:space="preserve"> </v>
      </c>
      <c r="L1704" t="s">
        <v>15803</v>
      </c>
      <c r="M1704" t="str">
        <f t="shared" si="5072"/>
        <v xml:space="preserve"> </v>
      </c>
      <c r="N1704" t="s">
        <v>15803</v>
      </c>
      <c r="O1704" t="str">
        <f t="shared" ref="O1704" si="5184">IF(N1704=""," ",$B1704)</f>
        <v xml:space="preserve"> </v>
      </c>
      <c r="P1704" t="s">
        <v>15803</v>
      </c>
      <c r="Q1704" t="str">
        <f t="shared" ref="Q1704" si="5185">IF(P1704=""," ",$B1704)</f>
        <v xml:space="preserve"> </v>
      </c>
      <c r="R1704" t="s">
        <v>15803</v>
      </c>
      <c r="S1704" t="str">
        <f t="shared" ref="S1704" si="5186">IF(R1704=""," ",$B1704)</f>
        <v xml:space="preserve"> </v>
      </c>
    </row>
    <row r="1705" spans="1:19" x14ac:dyDescent="0.2">
      <c r="A1705" s="230">
        <v>2338</v>
      </c>
      <c r="B1705" s="244" t="s">
        <v>8881</v>
      </c>
      <c r="C1705" s="232" t="s">
        <v>7687</v>
      </c>
      <c r="D1705" s="244" t="s">
        <v>8881</v>
      </c>
      <c r="E1705" s="244" t="s">
        <v>8881</v>
      </c>
      <c r="F1705" t="s">
        <v>15803</v>
      </c>
      <c r="G1705" t="str">
        <f t="shared" si="5070"/>
        <v xml:space="preserve"> </v>
      </c>
      <c r="H1705" t="s">
        <v>15803</v>
      </c>
      <c r="I1705" t="str">
        <f t="shared" si="5071"/>
        <v xml:space="preserve"> </v>
      </c>
      <c r="J1705" t="s">
        <v>15803</v>
      </c>
      <c r="K1705" t="str">
        <f t="shared" si="5072"/>
        <v xml:space="preserve"> </v>
      </c>
      <c r="L1705" t="s">
        <v>15803</v>
      </c>
      <c r="M1705" t="str">
        <f t="shared" si="5072"/>
        <v xml:space="preserve"> </v>
      </c>
      <c r="N1705" t="s">
        <v>15803</v>
      </c>
      <c r="O1705" t="str">
        <f t="shared" ref="O1705" si="5187">IF(N1705=""," ",$B1705)</f>
        <v xml:space="preserve"> </v>
      </c>
      <c r="P1705" t="s">
        <v>15803</v>
      </c>
      <c r="Q1705" t="str">
        <f t="shared" ref="Q1705" si="5188">IF(P1705=""," ",$B1705)</f>
        <v xml:space="preserve"> </v>
      </c>
      <c r="R1705" t="s">
        <v>15803</v>
      </c>
      <c r="S1705" t="str">
        <f t="shared" ref="S1705" si="5189">IF(R1705=""," ",$B1705)</f>
        <v xml:space="preserve"> </v>
      </c>
    </row>
    <row r="1706" spans="1:19" x14ac:dyDescent="0.2">
      <c r="A1706" s="230">
        <v>2339</v>
      </c>
      <c r="B1706" s="244" t="s">
        <v>8878</v>
      </c>
      <c r="C1706" s="232" t="s">
        <v>7682</v>
      </c>
      <c r="D1706" s="244" t="s">
        <v>8878</v>
      </c>
      <c r="E1706" s="244" t="s">
        <v>8878</v>
      </c>
      <c r="F1706" t="s">
        <v>15803</v>
      </c>
      <c r="G1706" t="str">
        <f t="shared" si="5070"/>
        <v xml:space="preserve"> </v>
      </c>
      <c r="H1706" t="s">
        <v>15803</v>
      </c>
      <c r="I1706" t="str">
        <f t="shared" si="5071"/>
        <v xml:space="preserve"> </v>
      </c>
      <c r="J1706" t="s">
        <v>15803</v>
      </c>
      <c r="K1706" t="str">
        <f t="shared" si="5072"/>
        <v xml:space="preserve"> </v>
      </c>
      <c r="L1706" t="s">
        <v>15803</v>
      </c>
      <c r="M1706" t="str">
        <f t="shared" si="5072"/>
        <v xml:space="preserve"> </v>
      </c>
      <c r="N1706" t="s">
        <v>15803</v>
      </c>
      <c r="O1706" t="str">
        <f t="shared" ref="O1706" si="5190">IF(N1706=""," ",$B1706)</f>
        <v xml:space="preserve"> </v>
      </c>
      <c r="P1706" t="s">
        <v>15803</v>
      </c>
      <c r="Q1706" t="str">
        <f t="shared" ref="Q1706" si="5191">IF(P1706=""," ",$B1706)</f>
        <v xml:space="preserve"> </v>
      </c>
      <c r="R1706" t="s">
        <v>15803</v>
      </c>
      <c r="S1706" t="str">
        <f t="shared" ref="S1706" si="5192">IF(R1706=""," ",$B1706)</f>
        <v xml:space="preserve"> </v>
      </c>
    </row>
    <row r="1707" spans="1:19" ht="24" x14ac:dyDescent="0.2">
      <c r="A1707" s="230">
        <v>2340</v>
      </c>
      <c r="B1707" s="244" t="s">
        <v>8875</v>
      </c>
      <c r="C1707" s="232" t="s">
        <v>7674</v>
      </c>
      <c r="D1707" s="244" t="s">
        <v>8875</v>
      </c>
      <c r="E1707" s="244" t="s">
        <v>8875</v>
      </c>
      <c r="F1707" t="s">
        <v>15803</v>
      </c>
      <c r="G1707" t="str">
        <f t="shared" si="5070"/>
        <v xml:space="preserve"> </v>
      </c>
      <c r="H1707" t="s">
        <v>15803</v>
      </c>
      <c r="I1707" t="str">
        <f t="shared" si="5071"/>
        <v xml:space="preserve"> </v>
      </c>
      <c r="J1707" t="s">
        <v>15803</v>
      </c>
      <c r="K1707" t="str">
        <f t="shared" si="5072"/>
        <v xml:space="preserve"> </v>
      </c>
      <c r="L1707" t="s">
        <v>15803</v>
      </c>
      <c r="M1707" t="str">
        <f t="shared" si="5072"/>
        <v xml:space="preserve"> </v>
      </c>
      <c r="N1707" t="s">
        <v>15803</v>
      </c>
      <c r="O1707" t="str">
        <f t="shared" ref="O1707" si="5193">IF(N1707=""," ",$B1707)</f>
        <v xml:space="preserve"> </v>
      </c>
      <c r="P1707" t="s">
        <v>15803</v>
      </c>
      <c r="Q1707" t="str">
        <f t="shared" ref="Q1707" si="5194">IF(P1707=""," ",$B1707)</f>
        <v xml:space="preserve"> </v>
      </c>
      <c r="R1707" t="s">
        <v>15803</v>
      </c>
      <c r="S1707" t="str">
        <f t="shared" ref="S1707" si="5195">IF(R1707=""," ",$B1707)</f>
        <v xml:space="preserve"> </v>
      </c>
    </row>
    <row r="1708" spans="1:19" ht="24" x14ac:dyDescent="0.2">
      <c r="A1708" s="230">
        <v>2341</v>
      </c>
      <c r="B1708" s="244" t="s">
        <v>8872</v>
      </c>
      <c r="C1708" s="232" t="s">
        <v>7671</v>
      </c>
      <c r="D1708" s="244" t="s">
        <v>8872</v>
      </c>
      <c r="E1708" s="244" t="s">
        <v>8872</v>
      </c>
      <c r="F1708" t="s">
        <v>15803</v>
      </c>
      <c r="G1708" t="str">
        <f t="shared" si="5070"/>
        <v xml:space="preserve"> </v>
      </c>
      <c r="H1708" t="s">
        <v>15803</v>
      </c>
      <c r="I1708" t="str">
        <f t="shared" si="5071"/>
        <v xml:space="preserve"> </v>
      </c>
      <c r="J1708" t="s">
        <v>15803</v>
      </c>
      <c r="K1708" t="str">
        <f t="shared" si="5072"/>
        <v xml:space="preserve"> </v>
      </c>
      <c r="L1708" t="s">
        <v>15803</v>
      </c>
      <c r="M1708" t="str">
        <f t="shared" si="5072"/>
        <v xml:space="preserve"> </v>
      </c>
      <c r="N1708" t="s">
        <v>15803</v>
      </c>
      <c r="O1708" t="str">
        <f t="shared" ref="O1708" si="5196">IF(N1708=""," ",$B1708)</f>
        <v xml:space="preserve"> </v>
      </c>
      <c r="P1708" t="s">
        <v>15803</v>
      </c>
      <c r="Q1708" t="str">
        <f t="shared" ref="Q1708" si="5197">IF(P1708=""," ",$B1708)</f>
        <v xml:space="preserve"> </v>
      </c>
      <c r="R1708" t="s">
        <v>15803</v>
      </c>
      <c r="S1708" t="str">
        <f t="shared" ref="S1708" si="5198">IF(R1708=""," ",$B1708)</f>
        <v xml:space="preserve"> </v>
      </c>
    </row>
    <row r="1709" spans="1:19" x14ac:dyDescent="0.2">
      <c r="A1709" s="230">
        <v>2342</v>
      </c>
      <c r="B1709" s="244" t="s">
        <v>8869</v>
      </c>
      <c r="C1709" s="232" t="s">
        <v>7668</v>
      </c>
      <c r="D1709" s="244" t="s">
        <v>8869</v>
      </c>
      <c r="E1709" s="244" t="s">
        <v>8869</v>
      </c>
      <c r="F1709" t="s">
        <v>15803</v>
      </c>
      <c r="G1709" t="str">
        <f t="shared" si="5070"/>
        <v xml:space="preserve"> </v>
      </c>
      <c r="H1709" t="s">
        <v>15803</v>
      </c>
      <c r="I1709" t="str">
        <f t="shared" si="5071"/>
        <v xml:space="preserve"> </v>
      </c>
      <c r="J1709" t="s">
        <v>15803</v>
      </c>
      <c r="K1709" t="str">
        <f t="shared" si="5072"/>
        <v xml:space="preserve"> </v>
      </c>
      <c r="L1709" t="s">
        <v>15803</v>
      </c>
      <c r="M1709" t="str">
        <f t="shared" si="5072"/>
        <v xml:space="preserve"> </v>
      </c>
      <c r="N1709" t="s">
        <v>15803</v>
      </c>
      <c r="O1709" t="str">
        <f t="shared" ref="O1709" si="5199">IF(N1709=""," ",$B1709)</f>
        <v xml:space="preserve"> </v>
      </c>
      <c r="P1709" t="s">
        <v>15803</v>
      </c>
      <c r="Q1709" t="str">
        <f t="shared" ref="Q1709" si="5200">IF(P1709=""," ",$B1709)</f>
        <v xml:space="preserve"> </v>
      </c>
      <c r="R1709" t="s">
        <v>15803</v>
      </c>
      <c r="S1709" t="str">
        <f t="shared" ref="S1709" si="5201">IF(R1709=""," ",$B1709)</f>
        <v xml:space="preserve"> </v>
      </c>
    </row>
    <row r="1710" spans="1:19" x14ac:dyDescent="0.2">
      <c r="A1710" s="230">
        <v>2343</v>
      </c>
      <c r="B1710" s="244" t="s">
        <v>8867</v>
      </c>
      <c r="C1710" s="232" t="s">
        <v>7665</v>
      </c>
      <c r="D1710" s="244" t="s">
        <v>8867</v>
      </c>
      <c r="E1710" s="244" t="s">
        <v>8867</v>
      </c>
      <c r="F1710" t="s">
        <v>15803</v>
      </c>
      <c r="G1710" t="str">
        <f t="shared" si="5070"/>
        <v xml:space="preserve"> </v>
      </c>
      <c r="H1710" t="s">
        <v>15803</v>
      </c>
      <c r="I1710" t="str">
        <f t="shared" si="5071"/>
        <v xml:space="preserve"> </v>
      </c>
      <c r="J1710" t="s">
        <v>15803</v>
      </c>
      <c r="K1710" t="str">
        <f t="shared" si="5072"/>
        <v xml:space="preserve"> </v>
      </c>
      <c r="L1710" t="s">
        <v>15803</v>
      </c>
      <c r="M1710" t="str">
        <f t="shared" si="5072"/>
        <v xml:space="preserve"> </v>
      </c>
      <c r="N1710" t="s">
        <v>15803</v>
      </c>
      <c r="O1710" t="str">
        <f t="shared" ref="O1710" si="5202">IF(N1710=""," ",$B1710)</f>
        <v xml:space="preserve"> </v>
      </c>
      <c r="P1710" t="s">
        <v>15803</v>
      </c>
      <c r="Q1710" t="str">
        <f t="shared" ref="Q1710" si="5203">IF(P1710=""," ",$B1710)</f>
        <v xml:space="preserve"> </v>
      </c>
      <c r="R1710" t="s">
        <v>15803</v>
      </c>
      <c r="S1710" t="str">
        <f t="shared" ref="S1710" si="5204">IF(R1710=""," ",$B1710)</f>
        <v xml:space="preserve"> </v>
      </c>
    </row>
    <row r="1711" spans="1:19" ht="24" x14ac:dyDescent="0.2">
      <c r="A1711" s="230">
        <v>2344</v>
      </c>
      <c r="B1711" s="244" t="s">
        <v>8864</v>
      </c>
      <c r="C1711" s="232" t="s">
        <v>7662</v>
      </c>
      <c r="D1711" s="244" t="s">
        <v>8864</v>
      </c>
      <c r="E1711" s="244" t="s">
        <v>8864</v>
      </c>
      <c r="F1711" t="s">
        <v>15803</v>
      </c>
      <c r="G1711" t="str">
        <f t="shared" si="5070"/>
        <v xml:space="preserve"> </v>
      </c>
      <c r="H1711" t="s">
        <v>15803</v>
      </c>
      <c r="I1711" t="str">
        <f t="shared" si="5071"/>
        <v xml:space="preserve"> </v>
      </c>
      <c r="J1711" t="s">
        <v>15803</v>
      </c>
      <c r="K1711" t="str">
        <f t="shared" si="5072"/>
        <v xml:space="preserve"> </v>
      </c>
      <c r="L1711" t="s">
        <v>15803</v>
      </c>
      <c r="M1711" t="str">
        <f t="shared" si="5072"/>
        <v xml:space="preserve"> </v>
      </c>
      <c r="N1711" t="s">
        <v>15803</v>
      </c>
      <c r="O1711" t="str">
        <f t="shared" ref="O1711" si="5205">IF(N1711=""," ",$B1711)</f>
        <v xml:space="preserve"> </v>
      </c>
      <c r="P1711" t="s">
        <v>15803</v>
      </c>
      <c r="Q1711" t="str">
        <f t="shared" ref="Q1711" si="5206">IF(P1711=""," ",$B1711)</f>
        <v xml:space="preserve"> </v>
      </c>
      <c r="R1711" t="s">
        <v>15803</v>
      </c>
      <c r="S1711" t="str">
        <f t="shared" ref="S1711" si="5207">IF(R1711=""," ",$B1711)</f>
        <v xml:space="preserve"> </v>
      </c>
    </row>
    <row r="1712" spans="1:19" ht="36" x14ac:dyDescent="0.2">
      <c r="A1712" s="230">
        <v>2345</v>
      </c>
      <c r="B1712" s="244" t="s">
        <v>8861</v>
      </c>
      <c r="C1712" s="232" t="s">
        <v>7656</v>
      </c>
      <c r="D1712" s="244" t="s">
        <v>8861</v>
      </c>
      <c r="E1712" s="244" t="s">
        <v>8861</v>
      </c>
      <c r="F1712" t="s">
        <v>15803</v>
      </c>
      <c r="G1712" t="str">
        <f t="shared" si="5070"/>
        <v xml:space="preserve"> </v>
      </c>
      <c r="H1712" t="s">
        <v>15803</v>
      </c>
      <c r="I1712" t="str">
        <f t="shared" si="5071"/>
        <v xml:space="preserve"> </v>
      </c>
      <c r="J1712" t="s">
        <v>15803</v>
      </c>
      <c r="K1712" t="str">
        <f t="shared" si="5072"/>
        <v xml:space="preserve"> </v>
      </c>
      <c r="L1712" t="s">
        <v>15803</v>
      </c>
      <c r="M1712" t="str">
        <f t="shared" si="5072"/>
        <v xml:space="preserve"> </v>
      </c>
      <c r="N1712" t="s">
        <v>15803</v>
      </c>
      <c r="O1712" t="str">
        <f t="shared" ref="O1712" si="5208">IF(N1712=""," ",$B1712)</f>
        <v xml:space="preserve"> </v>
      </c>
      <c r="P1712" t="s">
        <v>15803</v>
      </c>
      <c r="Q1712" t="str">
        <f t="shared" ref="Q1712" si="5209">IF(P1712=""," ",$B1712)</f>
        <v xml:space="preserve"> </v>
      </c>
      <c r="R1712" t="s">
        <v>15803</v>
      </c>
      <c r="S1712" t="str">
        <f t="shared" ref="S1712" si="5210">IF(R1712=""," ",$B1712)</f>
        <v xml:space="preserve"> </v>
      </c>
    </row>
    <row r="1713" spans="1:19" ht="24" x14ac:dyDescent="0.2">
      <c r="A1713" s="230">
        <v>2346</v>
      </c>
      <c r="B1713" s="244" t="s">
        <v>8858</v>
      </c>
      <c r="C1713" s="232" t="s">
        <v>7650</v>
      </c>
      <c r="D1713" s="244" t="s">
        <v>8858</v>
      </c>
      <c r="E1713" s="244" t="s">
        <v>8858</v>
      </c>
      <c r="F1713" t="s">
        <v>15803</v>
      </c>
      <c r="G1713" t="str">
        <f t="shared" si="5070"/>
        <v xml:space="preserve"> </v>
      </c>
      <c r="H1713" t="s">
        <v>15803</v>
      </c>
      <c r="I1713" t="str">
        <f t="shared" si="5071"/>
        <v xml:space="preserve"> </v>
      </c>
      <c r="J1713" t="s">
        <v>15803</v>
      </c>
      <c r="K1713" t="str">
        <f t="shared" si="5072"/>
        <v xml:space="preserve"> </v>
      </c>
      <c r="L1713" t="s">
        <v>15803</v>
      </c>
      <c r="M1713" t="str">
        <f t="shared" si="5072"/>
        <v xml:space="preserve"> </v>
      </c>
      <c r="N1713" t="s">
        <v>15803</v>
      </c>
      <c r="O1713" t="str">
        <f t="shared" ref="O1713" si="5211">IF(N1713=""," ",$B1713)</f>
        <v xml:space="preserve"> </v>
      </c>
      <c r="P1713" t="s">
        <v>15803</v>
      </c>
      <c r="Q1713" t="str">
        <f t="shared" ref="Q1713" si="5212">IF(P1713=""," ",$B1713)</f>
        <v xml:space="preserve"> </v>
      </c>
      <c r="R1713" t="s">
        <v>15803</v>
      </c>
      <c r="S1713" t="str">
        <f t="shared" ref="S1713" si="5213">IF(R1713=""," ",$B1713)</f>
        <v xml:space="preserve"> </v>
      </c>
    </row>
    <row r="1714" spans="1:19" ht="36" x14ac:dyDescent="0.2">
      <c r="A1714" s="230">
        <v>2347</v>
      </c>
      <c r="B1714" s="244" t="s">
        <v>8855</v>
      </c>
      <c r="C1714" s="232" t="s">
        <v>7644</v>
      </c>
      <c r="D1714" s="244" t="s">
        <v>8855</v>
      </c>
      <c r="E1714" s="244" t="s">
        <v>8855</v>
      </c>
      <c r="F1714" t="s">
        <v>15803</v>
      </c>
      <c r="G1714" t="str">
        <f t="shared" si="5070"/>
        <v xml:space="preserve"> </v>
      </c>
      <c r="H1714" t="s">
        <v>15803</v>
      </c>
      <c r="I1714" t="str">
        <f t="shared" si="5071"/>
        <v xml:space="preserve"> </v>
      </c>
      <c r="J1714" t="s">
        <v>15803</v>
      </c>
      <c r="K1714" t="str">
        <f t="shared" si="5072"/>
        <v xml:space="preserve"> </v>
      </c>
      <c r="L1714" t="s">
        <v>15803</v>
      </c>
      <c r="M1714" t="str">
        <f t="shared" si="5072"/>
        <v xml:space="preserve"> </v>
      </c>
      <c r="N1714" t="s">
        <v>15803</v>
      </c>
      <c r="O1714" t="str">
        <f t="shared" ref="O1714" si="5214">IF(N1714=""," ",$B1714)</f>
        <v xml:space="preserve"> </v>
      </c>
      <c r="P1714" t="s">
        <v>15803</v>
      </c>
      <c r="Q1714" t="str">
        <f t="shared" ref="Q1714" si="5215">IF(P1714=""," ",$B1714)</f>
        <v xml:space="preserve"> </v>
      </c>
      <c r="R1714" t="s">
        <v>15803</v>
      </c>
      <c r="S1714" t="str">
        <f t="shared" ref="S1714" si="5216">IF(R1714=""," ",$B1714)</f>
        <v xml:space="preserve"> </v>
      </c>
    </row>
    <row r="1715" spans="1:19" x14ac:dyDescent="0.2">
      <c r="A1715" s="230">
        <v>2348</v>
      </c>
      <c r="B1715" s="244" t="s">
        <v>8852</v>
      </c>
      <c r="C1715" s="232" t="s">
        <v>7641</v>
      </c>
      <c r="D1715" s="244" t="s">
        <v>8852</v>
      </c>
      <c r="E1715" s="244" t="s">
        <v>8852</v>
      </c>
      <c r="F1715" t="s">
        <v>15803</v>
      </c>
      <c r="G1715" t="str">
        <f t="shared" si="5070"/>
        <v xml:space="preserve"> </v>
      </c>
      <c r="H1715" t="s">
        <v>15803</v>
      </c>
      <c r="I1715" t="str">
        <f t="shared" si="5071"/>
        <v xml:space="preserve"> </v>
      </c>
      <c r="J1715" t="s">
        <v>15803</v>
      </c>
      <c r="K1715" t="str">
        <f t="shared" si="5072"/>
        <v xml:space="preserve"> </v>
      </c>
      <c r="L1715" t="s">
        <v>15803</v>
      </c>
      <c r="M1715" t="str">
        <f t="shared" si="5072"/>
        <v xml:space="preserve"> </v>
      </c>
      <c r="N1715" t="s">
        <v>15803</v>
      </c>
      <c r="O1715" t="str">
        <f t="shared" ref="O1715" si="5217">IF(N1715=""," ",$B1715)</f>
        <v xml:space="preserve"> </v>
      </c>
      <c r="P1715" t="s">
        <v>15803</v>
      </c>
      <c r="Q1715" t="str">
        <f t="shared" ref="Q1715" si="5218">IF(P1715=""," ",$B1715)</f>
        <v xml:space="preserve"> </v>
      </c>
      <c r="R1715" t="s">
        <v>15803</v>
      </c>
      <c r="S1715" t="str">
        <f t="shared" ref="S1715" si="5219">IF(R1715=""," ",$B1715)</f>
        <v xml:space="preserve"> </v>
      </c>
    </row>
    <row r="1716" spans="1:19" ht="24" x14ac:dyDescent="0.2">
      <c r="A1716" s="230">
        <v>2349</v>
      </c>
      <c r="B1716" s="244" t="s">
        <v>8849</v>
      </c>
      <c r="C1716" s="232" t="s">
        <v>7638</v>
      </c>
      <c r="D1716" s="244" t="s">
        <v>8849</v>
      </c>
      <c r="E1716" s="244" t="s">
        <v>8849</v>
      </c>
      <c r="F1716" t="s">
        <v>15803</v>
      </c>
      <c r="G1716" t="str">
        <f t="shared" si="5070"/>
        <v xml:space="preserve"> </v>
      </c>
      <c r="H1716" t="s">
        <v>15803</v>
      </c>
      <c r="I1716" t="str">
        <f t="shared" si="5071"/>
        <v xml:space="preserve"> </v>
      </c>
      <c r="J1716" t="s">
        <v>15803</v>
      </c>
      <c r="K1716" t="str">
        <f t="shared" si="5072"/>
        <v xml:space="preserve"> </v>
      </c>
      <c r="L1716" t="s">
        <v>15803</v>
      </c>
      <c r="M1716" t="str">
        <f t="shared" si="5072"/>
        <v xml:space="preserve"> </v>
      </c>
      <c r="N1716" t="s">
        <v>15803</v>
      </c>
      <c r="O1716" t="str">
        <f t="shared" ref="O1716" si="5220">IF(N1716=""," ",$B1716)</f>
        <v xml:space="preserve"> </v>
      </c>
      <c r="P1716" t="s">
        <v>15803</v>
      </c>
      <c r="Q1716" t="str">
        <f t="shared" ref="Q1716" si="5221">IF(P1716=""," ",$B1716)</f>
        <v xml:space="preserve"> </v>
      </c>
      <c r="R1716" t="s">
        <v>15803</v>
      </c>
      <c r="S1716" t="str">
        <f t="shared" ref="S1716" si="5222">IF(R1716=""," ",$B1716)</f>
        <v xml:space="preserve"> </v>
      </c>
    </row>
    <row r="1717" spans="1:19" x14ac:dyDescent="0.2">
      <c r="A1717" s="230">
        <v>2350</v>
      </c>
      <c r="B1717" s="244" t="s">
        <v>8846</v>
      </c>
      <c r="C1717" s="232" t="s">
        <v>7635</v>
      </c>
      <c r="D1717" s="244" t="s">
        <v>8846</v>
      </c>
      <c r="E1717" s="244" t="s">
        <v>8846</v>
      </c>
      <c r="F1717" t="s">
        <v>15803</v>
      </c>
      <c r="G1717" t="str">
        <f t="shared" si="5070"/>
        <v xml:space="preserve"> </v>
      </c>
      <c r="H1717" t="s">
        <v>15803</v>
      </c>
      <c r="I1717" t="str">
        <f t="shared" si="5071"/>
        <v xml:space="preserve"> </v>
      </c>
      <c r="J1717" t="s">
        <v>15803</v>
      </c>
      <c r="K1717" t="str">
        <f t="shared" si="5072"/>
        <v xml:space="preserve"> </v>
      </c>
      <c r="L1717" t="s">
        <v>15803</v>
      </c>
      <c r="M1717" t="str">
        <f t="shared" si="5072"/>
        <v xml:space="preserve"> </v>
      </c>
      <c r="N1717" t="s">
        <v>15803</v>
      </c>
      <c r="O1717" t="str">
        <f t="shared" ref="O1717" si="5223">IF(N1717=""," ",$B1717)</f>
        <v xml:space="preserve"> </v>
      </c>
      <c r="P1717" t="s">
        <v>15803</v>
      </c>
      <c r="Q1717" t="str">
        <f t="shared" ref="Q1717" si="5224">IF(P1717=""," ",$B1717)</f>
        <v xml:space="preserve"> </v>
      </c>
      <c r="R1717" t="s">
        <v>15803</v>
      </c>
      <c r="S1717" t="str">
        <f t="shared" ref="S1717" si="5225">IF(R1717=""," ",$B1717)</f>
        <v xml:space="preserve"> </v>
      </c>
    </row>
    <row r="1718" spans="1:19" x14ac:dyDescent="0.2">
      <c r="A1718" s="230">
        <v>2351</v>
      </c>
      <c r="B1718" s="244" t="s">
        <v>8843</v>
      </c>
      <c r="C1718" s="232" t="s">
        <v>7632</v>
      </c>
      <c r="D1718" s="244" t="s">
        <v>8843</v>
      </c>
      <c r="E1718" s="244" t="s">
        <v>8843</v>
      </c>
      <c r="F1718" t="s">
        <v>15803</v>
      </c>
      <c r="G1718" t="str">
        <f t="shared" si="5070"/>
        <v xml:space="preserve"> </v>
      </c>
      <c r="H1718" t="s">
        <v>15803</v>
      </c>
      <c r="I1718" t="str">
        <f t="shared" si="5071"/>
        <v xml:space="preserve"> </v>
      </c>
      <c r="J1718" t="s">
        <v>15803</v>
      </c>
      <c r="K1718" t="str">
        <f t="shared" si="5072"/>
        <v xml:space="preserve"> </v>
      </c>
      <c r="L1718" t="s">
        <v>15803</v>
      </c>
      <c r="M1718" t="str">
        <f t="shared" si="5072"/>
        <v xml:space="preserve"> </v>
      </c>
      <c r="N1718" t="s">
        <v>15803</v>
      </c>
      <c r="O1718" t="str">
        <f t="shared" ref="O1718" si="5226">IF(N1718=""," ",$B1718)</f>
        <v xml:space="preserve"> </v>
      </c>
      <c r="P1718" t="s">
        <v>15803</v>
      </c>
      <c r="Q1718" t="str">
        <f t="shared" ref="Q1718" si="5227">IF(P1718=""," ",$B1718)</f>
        <v xml:space="preserve"> </v>
      </c>
      <c r="R1718" t="s">
        <v>15803</v>
      </c>
      <c r="S1718" t="str">
        <f t="shared" ref="S1718" si="5228">IF(R1718=""," ",$B1718)</f>
        <v xml:space="preserve"> </v>
      </c>
    </row>
    <row r="1719" spans="1:19" ht="36" x14ac:dyDescent="0.2">
      <c r="A1719" s="230">
        <v>2352</v>
      </c>
      <c r="B1719" s="244" t="s">
        <v>8841</v>
      </c>
      <c r="C1719" s="232" t="s">
        <v>7629</v>
      </c>
      <c r="D1719" s="244" t="s">
        <v>8841</v>
      </c>
      <c r="E1719" s="244" t="s">
        <v>8841</v>
      </c>
      <c r="F1719" t="s">
        <v>15803</v>
      </c>
      <c r="G1719" t="str">
        <f t="shared" si="5070"/>
        <v xml:space="preserve"> </v>
      </c>
      <c r="H1719" t="s">
        <v>15803</v>
      </c>
      <c r="I1719" t="str">
        <f t="shared" si="5071"/>
        <v xml:space="preserve"> </v>
      </c>
      <c r="J1719" t="s">
        <v>15803</v>
      </c>
      <c r="K1719" t="str">
        <f t="shared" si="5072"/>
        <v xml:space="preserve"> </v>
      </c>
      <c r="L1719" t="s">
        <v>15803</v>
      </c>
      <c r="M1719" t="str">
        <f t="shared" si="5072"/>
        <v xml:space="preserve"> </v>
      </c>
      <c r="N1719" t="s">
        <v>15803</v>
      </c>
      <c r="O1719" t="str">
        <f t="shared" ref="O1719" si="5229">IF(N1719=""," ",$B1719)</f>
        <v xml:space="preserve"> </v>
      </c>
      <c r="P1719" t="s">
        <v>15803</v>
      </c>
      <c r="Q1719" t="str">
        <f t="shared" ref="Q1719" si="5230">IF(P1719=""," ",$B1719)</f>
        <v xml:space="preserve"> </v>
      </c>
      <c r="R1719" t="s">
        <v>15803</v>
      </c>
      <c r="S1719" t="str">
        <f t="shared" ref="S1719" si="5231">IF(R1719=""," ",$B1719)</f>
        <v xml:space="preserve"> </v>
      </c>
    </row>
    <row r="1720" spans="1:19" ht="24" x14ac:dyDescent="0.2">
      <c r="A1720" s="230">
        <v>2353</v>
      </c>
      <c r="B1720" s="244" t="s">
        <v>8838</v>
      </c>
      <c r="C1720" s="232" t="s">
        <v>7622</v>
      </c>
      <c r="D1720" s="244" t="s">
        <v>8838</v>
      </c>
      <c r="E1720" s="244" t="s">
        <v>8838</v>
      </c>
      <c r="F1720" t="s">
        <v>15803</v>
      </c>
      <c r="G1720" t="str">
        <f t="shared" si="5070"/>
        <v xml:space="preserve"> </v>
      </c>
      <c r="H1720" t="s">
        <v>15803</v>
      </c>
      <c r="I1720" t="str">
        <f t="shared" si="5071"/>
        <v xml:space="preserve"> </v>
      </c>
      <c r="J1720" t="s">
        <v>15803</v>
      </c>
      <c r="K1720" t="str">
        <f t="shared" si="5072"/>
        <v xml:space="preserve"> </v>
      </c>
      <c r="L1720" t="s">
        <v>15803</v>
      </c>
      <c r="M1720" t="str">
        <f t="shared" si="5072"/>
        <v xml:space="preserve"> </v>
      </c>
      <c r="N1720" t="s">
        <v>15803</v>
      </c>
      <c r="O1720" t="str">
        <f t="shared" ref="O1720" si="5232">IF(N1720=""," ",$B1720)</f>
        <v xml:space="preserve"> </v>
      </c>
      <c r="P1720" t="s">
        <v>15803</v>
      </c>
      <c r="Q1720" t="str">
        <f t="shared" ref="Q1720" si="5233">IF(P1720=""," ",$B1720)</f>
        <v xml:space="preserve"> </v>
      </c>
      <c r="R1720" t="s">
        <v>15803</v>
      </c>
      <c r="S1720" t="str">
        <f t="shared" ref="S1720" si="5234">IF(R1720=""," ",$B1720)</f>
        <v xml:space="preserve"> </v>
      </c>
    </row>
    <row r="1721" spans="1:19" x14ac:dyDescent="0.2">
      <c r="A1721" s="230">
        <v>2354</v>
      </c>
      <c r="B1721" s="244" t="s">
        <v>8835</v>
      </c>
      <c r="C1721" s="232" t="s">
        <v>7619</v>
      </c>
      <c r="D1721" s="244" t="s">
        <v>8835</v>
      </c>
      <c r="E1721" s="244" t="s">
        <v>8835</v>
      </c>
      <c r="F1721" t="s">
        <v>15803</v>
      </c>
      <c r="G1721" t="str">
        <f t="shared" si="5070"/>
        <v xml:space="preserve"> </v>
      </c>
      <c r="H1721" t="s">
        <v>15803</v>
      </c>
      <c r="I1721" t="str">
        <f t="shared" si="5071"/>
        <v xml:space="preserve"> </v>
      </c>
      <c r="J1721" t="s">
        <v>15803</v>
      </c>
      <c r="K1721" t="str">
        <f t="shared" si="5072"/>
        <v xml:space="preserve"> </v>
      </c>
      <c r="L1721" t="s">
        <v>15803</v>
      </c>
      <c r="M1721" t="str">
        <f t="shared" si="5072"/>
        <v xml:space="preserve"> </v>
      </c>
      <c r="N1721" t="s">
        <v>15803</v>
      </c>
      <c r="O1721" t="str">
        <f t="shared" ref="O1721" si="5235">IF(N1721=""," ",$B1721)</f>
        <v xml:space="preserve"> </v>
      </c>
      <c r="P1721" t="s">
        <v>15803</v>
      </c>
      <c r="Q1721" t="str">
        <f t="shared" ref="Q1721" si="5236">IF(P1721=""," ",$B1721)</f>
        <v xml:space="preserve"> </v>
      </c>
      <c r="R1721" t="s">
        <v>15803</v>
      </c>
      <c r="S1721" t="str">
        <f t="shared" ref="S1721" si="5237">IF(R1721=""," ",$B1721)</f>
        <v xml:space="preserve"> </v>
      </c>
    </row>
    <row r="1722" spans="1:19" x14ac:dyDescent="0.2">
      <c r="A1722" s="230">
        <v>2355</v>
      </c>
      <c r="B1722" s="244" t="s">
        <v>8832</v>
      </c>
      <c r="C1722" s="232" t="s">
        <v>7616</v>
      </c>
      <c r="D1722" s="244" t="s">
        <v>8832</v>
      </c>
      <c r="E1722" s="244" t="s">
        <v>8832</v>
      </c>
      <c r="F1722" t="s">
        <v>15803</v>
      </c>
      <c r="G1722" t="str">
        <f t="shared" si="5070"/>
        <v xml:space="preserve"> </v>
      </c>
      <c r="H1722" t="s">
        <v>15803</v>
      </c>
      <c r="I1722" t="str">
        <f t="shared" si="5071"/>
        <v xml:space="preserve"> </v>
      </c>
      <c r="J1722" t="s">
        <v>15803</v>
      </c>
      <c r="K1722" t="str">
        <f t="shared" si="5072"/>
        <v xml:space="preserve"> </v>
      </c>
      <c r="L1722" t="s">
        <v>15803</v>
      </c>
      <c r="M1722" t="str">
        <f t="shared" si="5072"/>
        <v xml:space="preserve"> </v>
      </c>
      <c r="N1722" t="s">
        <v>15803</v>
      </c>
      <c r="O1722" t="str">
        <f t="shared" ref="O1722" si="5238">IF(N1722=""," ",$B1722)</f>
        <v xml:space="preserve"> </v>
      </c>
      <c r="P1722" t="s">
        <v>15803</v>
      </c>
      <c r="Q1722" t="str">
        <f t="shared" ref="Q1722" si="5239">IF(P1722=""," ",$B1722)</f>
        <v xml:space="preserve"> </v>
      </c>
      <c r="R1722" t="s">
        <v>15803</v>
      </c>
      <c r="S1722" t="str">
        <f t="shared" ref="S1722" si="5240">IF(R1722=""," ",$B1722)</f>
        <v xml:space="preserve"> </v>
      </c>
    </row>
    <row r="1723" spans="1:19" ht="24" x14ac:dyDescent="0.2">
      <c r="A1723" s="230">
        <v>2356</v>
      </c>
      <c r="B1723" s="244" t="s">
        <v>8829</v>
      </c>
      <c r="C1723" s="232" t="s">
        <v>7613</v>
      </c>
      <c r="D1723" s="244" t="s">
        <v>8829</v>
      </c>
      <c r="E1723" s="244" t="s">
        <v>8829</v>
      </c>
      <c r="F1723" t="s">
        <v>15803</v>
      </c>
      <c r="G1723" t="str">
        <f t="shared" si="5070"/>
        <v xml:space="preserve"> </v>
      </c>
      <c r="H1723" t="s">
        <v>15803</v>
      </c>
      <c r="I1723" t="str">
        <f t="shared" si="5071"/>
        <v xml:space="preserve"> </v>
      </c>
      <c r="J1723" t="s">
        <v>15803</v>
      </c>
      <c r="K1723" t="str">
        <f t="shared" si="5072"/>
        <v xml:space="preserve"> </v>
      </c>
      <c r="L1723" t="s">
        <v>15803</v>
      </c>
      <c r="M1723" t="str">
        <f t="shared" si="5072"/>
        <v xml:space="preserve"> </v>
      </c>
      <c r="N1723" t="s">
        <v>15803</v>
      </c>
      <c r="O1723" t="str">
        <f t="shared" ref="O1723" si="5241">IF(N1723=""," ",$B1723)</f>
        <v xml:space="preserve"> </v>
      </c>
      <c r="P1723" t="s">
        <v>15803</v>
      </c>
      <c r="Q1723" t="str">
        <f t="shared" ref="Q1723" si="5242">IF(P1723=""," ",$B1723)</f>
        <v xml:space="preserve"> </v>
      </c>
      <c r="R1723" t="s">
        <v>15803</v>
      </c>
      <c r="S1723" t="str">
        <f t="shared" ref="S1723" si="5243">IF(R1723=""," ",$B1723)</f>
        <v xml:space="preserve"> </v>
      </c>
    </row>
    <row r="1724" spans="1:19" ht="36" x14ac:dyDescent="0.2">
      <c r="A1724" s="230">
        <v>2357</v>
      </c>
      <c r="B1724" s="244" t="s">
        <v>8826</v>
      </c>
      <c r="C1724" s="232" t="s">
        <v>7610</v>
      </c>
      <c r="D1724" s="244" t="s">
        <v>8826</v>
      </c>
      <c r="E1724" s="244" t="s">
        <v>8826</v>
      </c>
      <c r="F1724" t="s">
        <v>15803</v>
      </c>
      <c r="G1724" t="str">
        <f t="shared" si="5070"/>
        <v xml:space="preserve"> </v>
      </c>
      <c r="H1724" t="s">
        <v>15803</v>
      </c>
      <c r="I1724" t="str">
        <f t="shared" si="5071"/>
        <v xml:space="preserve"> </v>
      </c>
      <c r="J1724" t="s">
        <v>15803</v>
      </c>
      <c r="K1724" t="str">
        <f t="shared" si="5072"/>
        <v xml:space="preserve"> </v>
      </c>
      <c r="L1724" t="s">
        <v>15803</v>
      </c>
      <c r="M1724" t="str">
        <f t="shared" si="5072"/>
        <v xml:space="preserve"> </v>
      </c>
      <c r="N1724" t="s">
        <v>15803</v>
      </c>
      <c r="O1724" t="str">
        <f t="shared" ref="O1724" si="5244">IF(N1724=""," ",$B1724)</f>
        <v xml:space="preserve"> </v>
      </c>
      <c r="P1724" t="s">
        <v>15803</v>
      </c>
      <c r="Q1724" t="str">
        <f t="shared" ref="Q1724" si="5245">IF(P1724=""," ",$B1724)</f>
        <v xml:space="preserve"> </v>
      </c>
      <c r="R1724" t="s">
        <v>15803</v>
      </c>
      <c r="S1724" t="str">
        <f t="shared" ref="S1724" si="5246">IF(R1724=""," ",$B1724)</f>
        <v xml:space="preserve"> </v>
      </c>
    </row>
    <row r="1725" spans="1:19" ht="24" x14ac:dyDescent="0.2">
      <c r="A1725" s="230">
        <v>2361</v>
      </c>
      <c r="B1725" s="244" t="s">
        <v>8816</v>
      </c>
      <c r="C1725" s="232" t="s">
        <v>7598</v>
      </c>
      <c r="D1725" s="244" t="s">
        <v>15701</v>
      </c>
      <c r="E1725" s="244" t="s">
        <v>8816</v>
      </c>
      <c r="F1725" t="s">
        <v>15700</v>
      </c>
      <c r="G1725" t="str">
        <f t="shared" si="5070"/>
        <v>28.410.01</v>
      </c>
      <c r="H1725" t="s">
        <v>15803</v>
      </c>
      <c r="I1725" t="str">
        <f t="shared" si="5071"/>
        <v xml:space="preserve"> </v>
      </c>
      <c r="J1725" t="s">
        <v>15803</v>
      </c>
      <c r="K1725" t="str">
        <f t="shared" si="5072"/>
        <v xml:space="preserve"> </v>
      </c>
      <c r="L1725" t="s">
        <v>15803</v>
      </c>
      <c r="M1725" t="str">
        <f t="shared" si="5072"/>
        <v xml:space="preserve"> </v>
      </c>
      <c r="N1725" t="s">
        <v>15803</v>
      </c>
      <c r="O1725" t="str">
        <f t="shared" ref="O1725" si="5247">IF(N1725=""," ",$B1725)</f>
        <v xml:space="preserve"> </v>
      </c>
      <c r="P1725" t="s">
        <v>15803</v>
      </c>
      <c r="Q1725" t="str">
        <f t="shared" ref="Q1725" si="5248">IF(P1725=""," ",$B1725)</f>
        <v xml:space="preserve"> </v>
      </c>
      <c r="R1725" t="s">
        <v>15803</v>
      </c>
      <c r="S1725" t="str">
        <f t="shared" ref="S1725" si="5249">IF(R1725=""," ",$B1725)</f>
        <v xml:space="preserve"> </v>
      </c>
    </row>
    <row r="1726" spans="1:19" ht="36" x14ac:dyDescent="0.2">
      <c r="A1726" s="230">
        <v>2362</v>
      </c>
      <c r="B1726" s="244" t="s">
        <v>8813</v>
      </c>
      <c r="C1726" s="232" t="s">
        <v>7595</v>
      </c>
      <c r="D1726" s="244" t="s">
        <v>8813</v>
      </c>
      <c r="E1726" s="244" t="s">
        <v>8813</v>
      </c>
      <c r="F1726" t="s">
        <v>15803</v>
      </c>
      <c r="G1726" t="str">
        <f t="shared" si="5070"/>
        <v xml:space="preserve"> </v>
      </c>
      <c r="H1726" t="s">
        <v>15803</v>
      </c>
      <c r="I1726" t="str">
        <f t="shared" si="5071"/>
        <v xml:space="preserve"> </v>
      </c>
      <c r="J1726" t="s">
        <v>15803</v>
      </c>
      <c r="K1726" t="str">
        <f t="shared" si="5072"/>
        <v xml:space="preserve"> </v>
      </c>
      <c r="L1726" t="s">
        <v>15803</v>
      </c>
      <c r="M1726" t="str">
        <f t="shared" si="5072"/>
        <v xml:space="preserve"> </v>
      </c>
      <c r="N1726" t="s">
        <v>15803</v>
      </c>
      <c r="O1726" t="str">
        <f t="shared" ref="O1726" si="5250">IF(N1726=""," ",$B1726)</f>
        <v xml:space="preserve"> </v>
      </c>
      <c r="P1726" t="s">
        <v>15803</v>
      </c>
      <c r="Q1726" t="str">
        <f t="shared" ref="Q1726" si="5251">IF(P1726=""," ",$B1726)</f>
        <v xml:space="preserve"> </v>
      </c>
      <c r="R1726" t="s">
        <v>15803</v>
      </c>
      <c r="S1726" t="str">
        <f t="shared" ref="S1726" si="5252">IF(R1726=""," ",$B1726)</f>
        <v xml:space="preserve"> </v>
      </c>
    </row>
    <row r="1727" spans="1:19" x14ac:dyDescent="0.2">
      <c r="A1727" s="230">
        <v>2363</v>
      </c>
      <c r="B1727" s="244" t="s">
        <v>8810</v>
      </c>
      <c r="C1727" s="232" t="s">
        <v>7589</v>
      </c>
      <c r="D1727" s="244" t="s">
        <v>8810</v>
      </c>
      <c r="E1727" s="244" t="s">
        <v>8810</v>
      </c>
      <c r="F1727" t="s">
        <v>15803</v>
      </c>
      <c r="G1727" t="str">
        <f t="shared" si="5070"/>
        <v xml:space="preserve"> </v>
      </c>
      <c r="H1727" t="s">
        <v>15803</v>
      </c>
      <c r="I1727" t="str">
        <f t="shared" si="5071"/>
        <v xml:space="preserve"> </v>
      </c>
      <c r="J1727" t="s">
        <v>15803</v>
      </c>
      <c r="K1727" t="str">
        <f t="shared" si="5072"/>
        <v xml:space="preserve"> </v>
      </c>
      <c r="L1727" t="s">
        <v>15803</v>
      </c>
      <c r="M1727" t="str">
        <f t="shared" si="5072"/>
        <v xml:space="preserve"> </v>
      </c>
      <c r="N1727" t="s">
        <v>15803</v>
      </c>
      <c r="O1727" t="str">
        <f t="shared" ref="O1727" si="5253">IF(N1727=""," ",$B1727)</f>
        <v xml:space="preserve"> </v>
      </c>
      <c r="P1727" t="s">
        <v>15803</v>
      </c>
      <c r="Q1727" t="str">
        <f t="shared" ref="Q1727" si="5254">IF(P1727=""," ",$B1727)</f>
        <v xml:space="preserve"> </v>
      </c>
      <c r="R1727" t="s">
        <v>15803</v>
      </c>
      <c r="S1727" t="str">
        <f t="shared" ref="S1727" si="5255">IF(R1727=""," ",$B1727)</f>
        <v xml:space="preserve"> </v>
      </c>
    </row>
    <row r="1728" spans="1:19" ht="36" x14ac:dyDescent="0.2">
      <c r="A1728" s="230">
        <v>2364</v>
      </c>
      <c r="B1728" s="244" t="s">
        <v>8807</v>
      </c>
      <c r="C1728" s="232" t="s">
        <v>7586</v>
      </c>
      <c r="D1728" s="244" t="s">
        <v>15631</v>
      </c>
      <c r="E1728" s="244" t="s">
        <v>15631</v>
      </c>
      <c r="F1728" t="s">
        <v>15803</v>
      </c>
      <c r="G1728" t="str">
        <f t="shared" si="5070"/>
        <v xml:space="preserve"> </v>
      </c>
      <c r="H1728" t="s">
        <v>15803</v>
      </c>
      <c r="I1728" t="str">
        <f t="shared" si="5071"/>
        <v xml:space="preserve"> </v>
      </c>
      <c r="J1728" t="s">
        <v>15803</v>
      </c>
      <c r="K1728" t="str">
        <f t="shared" si="5072"/>
        <v xml:space="preserve"> </v>
      </c>
      <c r="L1728" t="s">
        <v>15803</v>
      </c>
      <c r="M1728" t="str">
        <f t="shared" si="5072"/>
        <v xml:space="preserve"> </v>
      </c>
      <c r="N1728" t="s">
        <v>15803</v>
      </c>
      <c r="O1728" t="str">
        <f t="shared" ref="O1728" si="5256">IF(N1728=""," ",$B1728)</f>
        <v xml:space="preserve"> </v>
      </c>
      <c r="P1728" t="s">
        <v>15803</v>
      </c>
      <c r="Q1728" t="str">
        <f t="shared" ref="Q1728" si="5257">IF(P1728=""," ",$B1728)</f>
        <v xml:space="preserve"> </v>
      </c>
      <c r="R1728" t="s">
        <v>15803</v>
      </c>
      <c r="S1728" t="str">
        <f t="shared" ref="S1728" si="5258">IF(R1728=""," ",$B1728)</f>
        <v xml:space="preserve"> </v>
      </c>
    </row>
    <row r="1729" spans="1:19" ht="24" x14ac:dyDescent="0.2">
      <c r="A1729" s="230">
        <v>2365</v>
      </c>
      <c r="B1729" s="244" t="s">
        <v>8805</v>
      </c>
      <c r="C1729" s="232" t="s">
        <v>7584</v>
      </c>
      <c r="D1729" s="244" t="s">
        <v>8805</v>
      </c>
      <c r="E1729" s="244" t="s">
        <v>8805</v>
      </c>
      <c r="F1729" t="s">
        <v>15803</v>
      </c>
      <c r="G1729" t="str">
        <f t="shared" si="5070"/>
        <v xml:space="preserve"> </v>
      </c>
      <c r="H1729" t="s">
        <v>15803</v>
      </c>
      <c r="I1729" t="str">
        <f t="shared" si="5071"/>
        <v xml:space="preserve"> </v>
      </c>
      <c r="J1729" t="s">
        <v>15803</v>
      </c>
      <c r="K1729" t="str">
        <f t="shared" si="5072"/>
        <v xml:space="preserve"> </v>
      </c>
      <c r="L1729" t="s">
        <v>15803</v>
      </c>
      <c r="M1729" t="str">
        <f t="shared" si="5072"/>
        <v xml:space="preserve"> </v>
      </c>
      <c r="N1729" t="s">
        <v>15803</v>
      </c>
      <c r="O1729" t="str">
        <f t="shared" ref="O1729" si="5259">IF(N1729=""," ",$B1729)</f>
        <v xml:space="preserve"> </v>
      </c>
      <c r="P1729" t="s">
        <v>15803</v>
      </c>
      <c r="Q1729" t="str">
        <f t="shared" ref="Q1729" si="5260">IF(P1729=""," ",$B1729)</f>
        <v xml:space="preserve"> </v>
      </c>
      <c r="R1729" t="s">
        <v>15803</v>
      </c>
      <c r="S1729" t="str">
        <f t="shared" ref="S1729" si="5261">IF(R1729=""," ",$B1729)</f>
        <v xml:space="preserve"> </v>
      </c>
    </row>
    <row r="1730" spans="1:19" ht="36" x14ac:dyDescent="0.2">
      <c r="A1730" s="230">
        <v>2366</v>
      </c>
      <c r="B1730" s="244" t="s">
        <v>8802</v>
      </c>
      <c r="C1730" s="232" t="s">
        <v>7581</v>
      </c>
      <c r="D1730" s="244" t="s">
        <v>15696</v>
      </c>
      <c r="E1730" s="244" t="s">
        <v>15696</v>
      </c>
      <c r="F1730" t="s">
        <v>15803</v>
      </c>
      <c r="G1730" t="str">
        <f t="shared" si="5070"/>
        <v xml:space="preserve"> </v>
      </c>
      <c r="H1730" t="s">
        <v>15803</v>
      </c>
      <c r="I1730" t="str">
        <f t="shared" si="5071"/>
        <v xml:space="preserve"> </v>
      </c>
      <c r="J1730" t="s">
        <v>15803</v>
      </c>
      <c r="K1730" t="str">
        <f t="shared" si="5072"/>
        <v xml:space="preserve"> </v>
      </c>
      <c r="L1730" t="s">
        <v>15803</v>
      </c>
      <c r="M1730" t="str">
        <f t="shared" si="5072"/>
        <v xml:space="preserve"> </v>
      </c>
      <c r="N1730" t="s">
        <v>15803</v>
      </c>
      <c r="O1730" t="str">
        <f t="shared" ref="O1730" si="5262">IF(N1730=""," ",$B1730)</f>
        <v xml:space="preserve"> </v>
      </c>
      <c r="P1730" t="s">
        <v>15803</v>
      </c>
      <c r="Q1730" t="str">
        <f t="shared" ref="Q1730" si="5263">IF(P1730=""," ",$B1730)</f>
        <v xml:space="preserve"> </v>
      </c>
      <c r="R1730" t="s">
        <v>15803</v>
      </c>
      <c r="S1730" t="str">
        <f t="shared" ref="S1730" si="5264">IF(R1730=""," ",$B1730)</f>
        <v xml:space="preserve"> </v>
      </c>
    </row>
    <row r="1731" spans="1:19" ht="24" x14ac:dyDescent="0.2">
      <c r="A1731" s="230">
        <v>2367</v>
      </c>
      <c r="B1731" s="244" t="s">
        <v>8800</v>
      </c>
      <c r="C1731" s="232" t="s">
        <v>7575</v>
      </c>
      <c r="D1731" s="244" t="s">
        <v>8800</v>
      </c>
      <c r="E1731" s="244" t="s">
        <v>8800</v>
      </c>
      <c r="F1731" t="s">
        <v>15803</v>
      </c>
      <c r="G1731" t="str">
        <f t="shared" ref="G1731:G1794" si="5265">IF(F1731=""," ",B1731)</f>
        <v xml:space="preserve"> </v>
      </c>
      <c r="H1731" t="s">
        <v>15803</v>
      </c>
      <c r="I1731" t="str">
        <f t="shared" ref="I1731:I1794" si="5266">IF(H1731=""," ",B1731)</f>
        <v xml:space="preserve"> </v>
      </c>
      <c r="J1731" t="s">
        <v>15803</v>
      </c>
      <c r="K1731" t="str">
        <f t="shared" ref="K1731:M1794" si="5267">IF(J1731=""," ",$B1731)</f>
        <v xml:space="preserve"> </v>
      </c>
      <c r="L1731" t="s">
        <v>15803</v>
      </c>
      <c r="M1731" t="str">
        <f t="shared" si="5267"/>
        <v xml:space="preserve"> </v>
      </c>
      <c r="N1731" t="s">
        <v>15803</v>
      </c>
      <c r="O1731" t="str">
        <f t="shared" ref="O1731" si="5268">IF(N1731=""," ",$B1731)</f>
        <v xml:space="preserve"> </v>
      </c>
      <c r="P1731" t="s">
        <v>15803</v>
      </c>
      <c r="Q1731" t="str">
        <f t="shared" ref="Q1731" si="5269">IF(P1731=""," ",$B1731)</f>
        <v xml:space="preserve"> </v>
      </c>
      <c r="R1731" t="s">
        <v>15803</v>
      </c>
      <c r="S1731" t="str">
        <f t="shared" ref="S1731" si="5270">IF(R1731=""," ",$B1731)</f>
        <v xml:space="preserve"> </v>
      </c>
    </row>
    <row r="1732" spans="1:19" ht="24" x14ac:dyDescent="0.2">
      <c r="A1732" s="230">
        <v>2368</v>
      </c>
      <c r="B1732" s="244" t="s">
        <v>8798</v>
      </c>
      <c r="C1732" s="232" t="s">
        <v>7572</v>
      </c>
      <c r="D1732" s="244" t="s">
        <v>15697</v>
      </c>
      <c r="E1732" s="244" t="s">
        <v>15697</v>
      </c>
      <c r="F1732" t="s">
        <v>15803</v>
      </c>
      <c r="G1732" t="str">
        <f t="shared" si="5265"/>
        <v xml:space="preserve"> </v>
      </c>
      <c r="H1732" t="s">
        <v>15803</v>
      </c>
      <c r="I1732" t="str">
        <f t="shared" si="5266"/>
        <v xml:space="preserve"> </v>
      </c>
      <c r="J1732" t="s">
        <v>15803</v>
      </c>
      <c r="K1732" t="str">
        <f t="shared" si="5267"/>
        <v xml:space="preserve"> </v>
      </c>
      <c r="L1732" t="s">
        <v>15803</v>
      </c>
      <c r="M1732" t="str">
        <f t="shared" si="5267"/>
        <v xml:space="preserve"> </v>
      </c>
      <c r="N1732" t="s">
        <v>15803</v>
      </c>
      <c r="O1732" t="str">
        <f t="shared" ref="O1732" si="5271">IF(N1732=""," ",$B1732)</f>
        <v xml:space="preserve"> </v>
      </c>
      <c r="P1732" t="s">
        <v>15803</v>
      </c>
      <c r="Q1732" t="str">
        <f t="shared" ref="Q1732" si="5272">IF(P1732=""," ",$B1732)</f>
        <v xml:space="preserve"> </v>
      </c>
      <c r="R1732" t="s">
        <v>15803</v>
      </c>
      <c r="S1732" t="str">
        <f t="shared" ref="S1732" si="5273">IF(R1732=""," ",$B1732)</f>
        <v xml:space="preserve"> </v>
      </c>
    </row>
    <row r="1733" spans="1:19" ht="24" x14ac:dyDescent="0.2">
      <c r="A1733" s="230">
        <v>2369</v>
      </c>
      <c r="B1733" s="244" t="s">
        <v>8795</v>
      </c>
      <c r="C1733" s="232" t="s">
        <v>7569</v>
      </c>
      <c r="D1733" s="244" t="s">
        <v>8795</v>
      </c>
      <c r="E1733" s="244" t="s">
        <v>8795</v>
      </c>
      <c r="F1733" t="s">
        <v>15803</v>
      </c>
      <c r="G1733" t="str">
        <f t="shared" si="5265"/>
        <v xml:space="preserve"> </v>
      </c>
      <c r="H1733" t="s">
        <v>15803</v>
      </c>
      <c r="I1733" t="str">
        <f t="shared" si="5266"/>
        <v xml:space="preserve"> </v>
      </c>
      <c r="J1733" t="s">
        <v>15803</v>
      </c>
      <c r="K1733" t="str">
        <f t="shared" si="5267"/>
        <v xml:space="preserve"> </v>
      </c>
      <c r="L1733" t="s">
        <v>15803</v>
      </c>
      <c r="M1733" t="str">
        <f t="shared" si="5267"/>
        <v xml:space="preserve"> </v>
      </c>
      <c r="N1733" t="s">
        <v>15803</v>
      </c>
      <c r="O1733" t="str">
        <f t="shared" ref="O1733" si="5274">IF(N1733=""," ",$B1733)</f>
        <v xml:space="preserve"> </v>
      </c>
      <c r="P1733" t="s">
        <v>15803</v>
      </c>
      <c r="Q1733" t="str">
        <f t="shared" ref="Q1733" si="5275">IF(P1733=""," ",$B1733)</f>
        <v xml:space="preserve"> </v>
      </c>
      <c r="R1733" t="s">
        <v>15803</v>
      </c>
      <c r="S1733" t="str">
        <f t="shared" ref="S1733" si="5276">IF(R1733=""," ",$B1733)</f>
        <v xml:space="preserve"> </v>
      </c>
    </row>
    <row r="1734" spans="1:19" ht="36" x14ac:dyDescent="0.2">
      <c r="A1734" s="230">
        <v>2370</v>
      </c>
      <c r="B1734" s="244" t="s">
        <v>8792</v>
      </c>
      <c r="C1734" s="232" t="s">
        <v>7566</v>
      </c>
      <c r="D1734" s="244" t="s">
        <v>15698</v>
      </c>
      <c r="E1734" s="244" t="s">
        <v>15698</v>
      </c>
      <c r="F1734" t="s">
        <v>15803</v>
      </c>
      <c r="G1734" t="str">
        <f t="shared" si="5265"/>
        <v xml:space="preserve"> </v>
      </c>
      <c r="H1734" t="s">
        <v>15803</v>
      </c>
      <c r="I1734" t="str">
        <f t="shared" si="5266"/>
        <v xml:space="preserve"> </v>
      </c>
      <c r="J1734" t="s">
        <v>15803</v>
      </c>
      <c r="K1734" t="str">
        <f t="shared" si="5267"/>
        <v xml:space="preserve"> </v>
      </c>
      <c r="L1734" t="s">
        <v>15803</v>
      </c>
      <c r="M1734" t="str">
        <f t="shared" si="5267"/>
        <v xml:space="preserve"> </v>
      </c>
      <c r="N1734" t="s">
        <v>15803</v>
      </c>
      <c r="O1734" t="str">
        <f t="shared" ref="O1734" si="5277">IF(N1734=""," ",$B1734)</f>
        <v xml:space="preserve"> </v>
      </c>
      <c r="P1734" t="s">
        <v>15803</v>
      </c>
      <c r="Q1734" t="str">
        <f t="shared" ref="Q1734" si="5278">IF(P1734=""," ",$B1734)</f>
        <v xml:space="preserve"> </v>
      </c>
      <c r="R1734" t="s">
        <v>15803</v>
      </c>
      <c r="S1734" t="str">
        <f t="shared" ref="S1734" si="5279">IF(R1734=""," ",$B1734)</f>
        <v xml:space="preserve"> </v>
      </c>
    </row>
    <row r="1735" spans="1:19" ht="24" x14ac:dyDescent="0.2">
      <c r="A1735" s="230">
        <v>2371</v>
      </c>
      <c r="B1735" s="244" t="s">
        <v>8789</v>
      </c>
      <c r="C1735" s="232" t="s">
        <v>7561</v>
      </c>
      <c r="D1735" s="244" t="s">
        <v>8789</v>
      </c>
      <c r="E1735" s="244" t="s">
        <v>8789</v>
      </c>
      <c r="F1735" t="s">
        <v>15803</v>
      </c>
      <c r="G1735" t="str">
        <f t="shared" si="5265"/>
        <v xml:space="preserve"> </v>
      </c>
      <c r="H1735" t="s">
        <v>15803</v>
      </c>
      <c r="I1735" t="str">
        <f t="shared" si="5266"/>
        <v xml:space="preserve"> </v>
      </c>
      <c r="J1735" t="s">
        <v>15803</v>
      </c>
      <c r="K1735" t="str">
        <f t="shared" si="5267"/>
        <v xml:space="preserve"> </v>
      </c>
      <c r="L1735" t="s">
        <v>15803</v>
      </c>
      <c r="M1735" t="str">
        <f t="shared" si="5267"/>
        <v xml:space="preserve"> </v>
      </c>
      <c r="N1735" t="s">
        <v>15803</v>
      </c>
      <c r="O1735" t="str">
        <f t="shared" ref="O1735" si="5280">IF(N1735=""," ",$B1735)</f>
        <v xml:space="preserve"> </v>
      </c>
      <c r="P1735" t="s">
        <v>15803</v>
      </c>
      <c r="Q1735" t="str">
        <f t="shared" ref="Q1735" si="5281">IF(P1735=""," ",$B1735)</f>
        <v xml:space="preserve"> </v>
      </c>
      <c r="R1735" t="s">
        <v>15803</v>
      </c>
      <c r="S1735" t="str">
        <f t="shared" ref="S1735" si="5282">IF(R1735=""," ",$B1735)</f>
        <v xml:space="preserve"> </v>
      </c>
    </row>
    <row r="1736" spans="1:19" ht="36" x14ac:dyDescent="0.2">
      <c r="A1736" s="230">
        <v>2372</v>
      </c>
      <c r="B1736" s="244" t="s">
        <v>8786</v>
      </c>
      <c r="C1736" s="232" t="s">
        <v>7556</v>
      </c>
      <c r="D1736" s="244" t="s">
        <v>8786</v>
      </c>
      <c r="E1736" s="244" t="s">
        <v>8786</v>
      </c>
      <c r="F1736" t="s">
        <v>15803</v>
      </c>
      <c r="G1736" t="str">
        <f t="shared" si="5265"/>
        <v xml:space="preserve"> </v>
      </c>
      <c r="H1736" t="s">
        <v>15803</v>
      </c>
      <c r="I1736" t="str">
        <f t="shared" si="5266"/>
        <v xml:space="preserve"> </v>
      </c>
      <c r="J1736" t="s">
        <v>15803</v>
      </c>
      <c r="K1736" t="str">
        <f t="shared" si="5267"/>
        <v xml:space="preserve"> </v>
      </c>
      <c r="L1736" t="s">
        <v>15803</v>
      </c>
      <c r="M1736" t="str">
        <f t="shared" si="5267"/>
        <v xml:space="preserve"> </v>
      </c>
      <c r="N1736" t="s">
        <v>15803</v>
      </c>
      <c r="O1736" t="str">
        <f t="shared" ref="O1736" si="5283">IF(N1736=""," ",$B1736)</f>
        <v xml:space="preserve"> </v>
      </c>
      <c r="P1736" t="s">
        <v>15803</v>
      </c>
      <c r="Q1736" t="str">
        <f t="shared" ref="Q1736" si="5284">IF(P1736=""," ",$B1736)</f>
        <v xml:space="preserve"> </v>
      </c>
      <c r="R1736" t="s">
        <v>15803</v>
      </c>
      <c r="S1736" t="str">
        <f t="shared" ref="S1736" si="5285">IF(R1736=""," ",$B1736)</f>
        <v xml:space="preserve"> </v>
      </c>
    </row>
    <row r="1737" spans="1:19" ht="48" x14ac:dyDescent="0.2">
      <c r="A1737" s="230">
        <v>2375</v>
      </c>
      <c r="B1737" s="244" t="s">
        <v>8778</v>
      </c>
      <c r="C1737" s="232" t="s">
        <v>7547</v>
      </c>
      <c r="D1737" s="244" t="s">
        <v>8778</v>
      </c>
      <c r="E1737" s="244" t="s">
        <v>8778</v>
      </c>
      <c r="F1737" t="s">
        <v>15803</v>
      </c>
      <c r="G1737" t="str">
        <f t="shared" si="5265"/>
        <v xml:space="preserve"> </v>
      </c>
      <c r="H1737" t="s">
        <v>15803</v>
      </c>
      <c r="I1737" t="str">
        <f t="shared" si="5266"/>
        <v xml:space="preserve"> </v>
      </c>
      <c r="J1737" t="s">
        <v>15803</v>
      </c>
      <c r="K1737" t="str">
        <f t="shared" si="5267"/>
        <v xml:space="preserve"> </v>
      </c>
      <c r="L1737" t="s">
        <v>15803</v>
      </c>
      <c r="M1737" t="str">
        <f t="shared" si="5267"/>
        <v xml:space="preserve"> </v>
      </c>
      <c r="N1737" t="s">
        <v>15803</v>
      </c>
      <c r="O1737" t="str">
        <f t="shared" ref="O1737" si="5286">IF(N1737=""," ",$B1737)</f>
        <v xml:space="preserve"> </v>
      </c>
      <c r="P1737" t="s">
        <v>15803</v>
      </c>
      <c r="Q1737" t="str">
        <f t="shared" ref="Q1737" si="5287">IF(P1737=""," ",$B1737)</f>
        <v xml:space="preserve"> </v>
      </c>
      <c r="R1737" t="s">
        <v>15803</v>
      </c>
      <c r="S1737" t="str">
        <f t="shared" ref="S1737" si="5288">IF(R1737=""," ",$B1737)</f>
        <v xml:space="preserve"> </v>
      </c>
    </row>
    <row r="1738" spans="1:19" ht="36" x14ac:dyDescent="0.2">
      <c r="A1738" s="230">
        <v>2376</v>
      </c>
      <c r="B1738" s="244" t="s">
        <v>8775</v>
      </c>
      <c r="C1738" s="232" t="s">
        <v>7545</v>
      </c>
      <c r="D1738" s="244" t="s">
        <v>8775</v>
      </c>
      <c r="E1738" s="244" t="s">
        <v>8775</v>
      </c>
      <c r="F1738" t="s">
        <v>15803</v>
      </c>
      <c r="G1738" t="str">
        <f t="shared" si="5265"/>
        <v xml:space="preserve"> </v>
      </c>
      <c r="H1738" t="s">
        <v>15803</v>
      </c>
      <c r="I1738" t="str">
        <f t="shared" si="5266"/>
        <v xml:space="preserve"> </v>
      </c>
      <c r="J1738" t="s">
        <v>15803</v>
      </c>
      <c r="K1738" t="str">
        <f t="shared" si="5267"/>
        <v xml:space="preserve"> </v>
      </c>
      <c r="L1738" t="s">
        <v>15803</v>
      </c>
      <c r="M1738" t="str">
        <f t="shared" si="5267"/>
        <v xml:space="preserve"> </v>
      </c>
      <c r="N1738" t="s">
        <v>15803</v>
      </c>
      <c r="O1738" t="str">
        <f t="shared" ref="O1738" si="5289">IF(N1738=""," ",$B1738)</f>
        <v xml:space="preserve"> </v>
      </c>
      <c r="P1738" t="s">
        <v>15803</v>
      </c>
      <c r="Q1738" t="str">
        <f t="shared" ref="Q1738" si="5290">IF(P1738=""," ",$B1738)</f>
        <v xml:space="preserve"> </v>
      </c>
      <c r="R1738" t="s">
        <v>15803</v>
      </c>
      <c r="S1738" t="str">
        <f t="shared" ref="S1738" si="5291">IF(R1738=""," ",$B1738)</f>
        <v xml:space="preserve"> </v>
      </c>
    </row>
    <row r="1739" spans="1:19" ht="48" x14ac:dyDescent="0.2">
      <c r="A1739" s="230">
        <v>2377</v>
      </c>
      <c r="B1739" s="244" t="s">
        <v>8770</v>
      </c>
      <c r="C1739" s="232" t="s">
        <v>7542</v>
      </c>
      <c r="D1739" s="244" t="s">
        <v>15699</v>
      </c>
      <c r="E1739" s="244" t="s">
        <v>15631</v>
      </c>
      <c r="F1739" t="s">
        <v>15696</v>
      </c>
      <c r="G1739" t="str">
        <f t="shared" si="5265"/>
        <v>28.490.03</v>
      </c>
      <c r="H1739" t="s">
        <v>15697</v>
      </c>
      <c r="I1739" t="str">
        <f t="shared" si="5266"/>
        <v>28.490.03</v>
      </c>
      <c r="J1739" t="s">
        <v>15698</v>
      </c>
      <c r="K1739" t="str">
        <f t="shared" si="5267"/>
        <v>28.490.03</v>
      </c>
      <c r="L1739" t="s">
        <v>15803</v>
      </c>
      <c r="M1739" t="str">
        <f t="shared" si="5267"/>
        <v xml:space="preserve"> </v>
      </c>
      <c r="N1739" t="s">
        <v>15803</v>
      </c>
      <c r="O1739" t="str">
        <f t="shared" ref="O1739" si="5292">IF(N1739=""," ",$B1739)</f>
        <v xml:space="preserve"> </v>
      </c>
      <c r="P1739" t="s">
        <v>15803</v>
      </c>
      <c r="Q1739" t="str">
        <f t="shared" ref="Q1739" si="5293">IF(P1739=""," ",$B1739)</f>
        <v xml:space="preserve"> </v>
      </c>
      <c r="R1739" t="s">
        <v>15803</v>
      </c>
      <c r="S1739" t="str">
        <f t="shared" ref="S1739" si="5294">IF(R1739=""," ",$B1739)</f>
        <v xml:space="preserve"> </v>
      </c>
    </row>
    <row r="1740" spans="1:19" ht="24" x14ac:dyDescent="0.2">
      <c r="A1740" s="230">
        <v>2378</v>
      </c>
      <c r="B1740" s="244" t="s">
        <v>8766</v>
      </c>
      <c r="C1740" s="232" t="s">
        <v>7536</v>
      </c>
      <c r="D1740" s="244" t="s">
        <v>8770</v>
      </c>
      <c r="E1740" s="244" t="s">
        <v>8770</v>
      </c>
      <c r="F1740" t="s">
        <v>15803</v>
      </c>
      <c r="G1740" t="str">
        <f t="shared" si="5265"/>
        <v xml:space="preserve"> </v>
      </c>
      <c r="H1740" t="s">
        <v>15803</v>
      </c>
      <c r="I1740" t="str">
        <f t="shared" si="5266"/>
        <v xml:space="preserve"> </v>
      </c>
      <c r="J1740" t="s">
        <v>15803</v>
      </c>
      <c r="K1740" t="str">
        <f t="shared" si="5267"/>
        <v xml:space="preserve"> </v>
      </c>
      <c r="L1740" t="s">
        <v>15803</v>
      </c>
      <c r="M1740" t="str">
        <f t="shared" si="5267"/>
        <v xml:space="preserve"> </v>
      </c>
      <c r="N1740" t="s">
        <v>15803</v>
      </c>
      <c r="O1740" t="str">
        <f t="shared" ref="O1740" si="5295">IF(N1740=""," ",$B1740)</f>
        <v xml:space="preserve"> </v>
      </c>
      <c r="P1740" t="s">
        <v>15803</v>
      </c>
      <c r="Q1740" t="str">
        <f t="shared" ref="Q1740" si="5296">IF(P1740=""," ",$B1740)</f>
        <v xml:space="preserve"> </v>
      </c>
      <c r="R1740" t="s">
        <v>15803</v>
      </c>
      <c r="S1740" t="str">
        <f t="shared" ref="S1740" si="5297">IF(R1740=""," ",$B1740)</f>
        <v xml:space="preserve"> </v>
      </c>
    </row>
    <row r="1741" spans="1:19" x14ac:dyDescent="0.2">
      <c r="A1741" s="230">
        <v>2379</v>
      </c>
      <c r="B1741" s="244" t="s">
        <v>8763</v>
      </c>
      <c r="C1741" s="232" t="s">
        <v>7533</v>
      </c>
      <c r="D1741" s="244" t="s">
        <v>8766</v>
      </c>
      <c r="E1741" s="244" t="s">
        <v>8766</v>
      </c>
      <c r="F1741" t="s">
        <v>15803</v>
      </c>
      <c r="G1741" t="str">
        <f t="shared" si="5265"/>
        <v xml:space="preserve"> </v>
      </c>
      <c r="H1741" t="s">
        <v>15803</v>
      </c>
      <c r="I1741" t="str">
        <f t="shared" si="5266"/>
        <v xml:space="preserve"> </v>
      </c>
      <c r="J1741" t="s">
        <v>15803</v>
      </c>
      <c r="K1741" t="str">
        <f t="shared" si="5267"/>
        <v xml:space="preserve"> </v>
      </c>
      <c r="L1741" t="s">
        <v>15803</v>
      </c>
      <c r="M1741" t="str">
        <f t="shared" si="5267"/>
        <v xml:space="preserve"> </v>
      </c>
      <c r="N1741" t="s">
        <v>15803</v>
      </c>
      <c r="O1741" t="str">
        <f t="shared" ref="O1741" si="5298">IF(N1741=""," ",$B1741)</f>
        <v xml:space="preserve"> </v>
      </c>
      <c r="P1741" t="s">
        <v>15803</v>
      </c>
      <c r="Q1741" t="str">
        <f t="shared" ref="Q1741" si="5299">IF(P1741=""," ",$B1741)</f>
        <v xml:space="preserve"> </v>
      </c>
      <c r="R1741" t="s">
        <v>15803</v>
      </c>
      <c r="S1741" t="str">
        <f t="shared" ref="S1741" si="5300">IF(R1741=""," ",$B1741)</f>
        <v xml:space="preserve"> </v>
      </c>
    </row>
    <row r="1742" spans="1:19" ht="24" x14ac:dyDescent="0.2">
      <c r="A1742" s="230">
        <v>2380</v>
      </c>
      <c r="B1742" s="244" t="s">
        <v>8760</v>
      </c>
      <c r="C1742" s="232" t="s">
        <v>7530</v>
      </c>
      <c r="D1742" s="244" t="s">
        <v>8763</v>
      </c>
      <c r="E1742" s="244" t="s">
        <v>8763</v>
      </c>
      <c r="F1742" t="s">
        <v>15803</v>
      </c>
      <c r="G1742" t="str">
        <f t="shared" si="5265"/>
        <v xml:space="preserve"> </v>
      </c>
      <c r="H1742" t="s">
        <v>15803</v>
      </c>
      <c r="I1742" t="str">
        <f t="shared" si="5266"/>
        <v xml:space="preserve"> </v>
      </c>
      <c r="J1742" t="s">
        <v>15803</v>
      </c>
      <c r="K1742" t="str">
        <f t="shared" si="5267"/>
        <v xml:space="preserve"> </v>
      </c>
      <c r="L1742" t="s">
        <v>15803</v>
      </c>
      <c r="M1742" t="str">
        <f t="shared" si="5267"/>
        <v xml:space="preserve"> </v>
      </c>
      <c r="N1742" t="s">
        <v>15803</v>
      </c>
      <c r="O1742" t="str">
        <f t="shared" ref="O1742" si="5301">IF(N1742=""," ",$B1742)</f>
        <v xml:space="preserve"> </v>
      </c>
      <c r="P1742" t="s">
        <v>15803</v>
      </c>
      <c r="Q1742" t="str">
        <f t="shared" ref="Q1742" si="5302">IF(P1742=""," ",$B1742)</f>
        <v xml:space="preserve"> </v>
      </c>
      <c r="R1742" t="s">
        <v>15803</v>
      </c>
      <c r="S1742" t="str">
        <f t="shared" ref="S1742" si="5303">IF(R1742=""," ",$B1742)</f>
        <v xml:space="preserve"> </v>
      </c>
    </row>
    <row r="1743" spans="1:19" ht="36" x14ac:dyDescent="0.2">
      <c r="A1743" s="230">
        <v>2381</v>
      </c>
      <c r="B1743" s="244" t="s">
        <v>8755</v>
      </c>
      <c r="C1743" s="232" t="s">
        <v>7527</v>
      </c>
      <c r="D1743" s="244" t="s">
        <v>8760</v>
      </c>
      <c r="E1743" s="244" t="s">
        <v>8760</v>
      </c>
      <c r="F1743" t="s">
        <v>15803</v>
      </c>
      <c r="G1743" t="str">
        <f t="shared" si="5265"/>
        <v xml:space="preserve"> </v>
      </c>
      <c r="H1743" t="s">
        <v>15803</v>
      </c>
      <c r="I1743" t="str">
        <f t="shared" si="5266"/>
        <v xml:space="preserve"> </v>
      </c>
      <c r="J1743" t="s">
        <v>15803</v>
      </c>
      <c r="K1743" t="str">
        <f t="shared" si="5267"/>
        <v xml:space="preserve"> </v>
      </c>
      <c r="L1743" t="s">
        <v>15803</v>
      </c>
      <c r="M1743" t="str">
        <f t="shared" si="5267"/>
        <v xml:space="preserve"> </v>
      </c>
      <c r="N1743" t="s">
        <v>15803</v>
      </c>
      <c r="O1743" t="str">
        <f t="shared" ref="O1743" si="5304">IF(N1743=""," ",$B1743)</f>
        <v xml:space="preserve"> </v>
      </c>
      <c r="P1743" t="s">
        <v>15803</v>
      </c>
      <c r="Q1743" t="str">
        <f t="shared" ref="Q1743" si="5305">IF(P1743=""," ",$B1743)</f>
        <v xml:space="preserve"> </v>
      </c>
      <c r="R1743" t="s">
        <v>15803</v>
      </c>
      <c r="S1743" t="str">
        <f t="shared" ref="S1743" si="5306">IF(R1743=""," ",$B1743)</f>
        <v xml:space="preserve"> </v>
      </c>
    </row>
    <row r="1744" spans="1:19" ht="36" x14ac:dyDescent="0.2">
      <c r="A1744" s="230">
        <v>2382</v>
      </c>
      <c r="B1744" s="244" t="s">
        <v>8756</v>
      </c>
      <c r="C1744" s="232" t="s">
        <v>7522</v>
      </c>
      <c r="D1744" s="244" t="s">
        <v>8755</v>
      </c>
      <c r="E1744" s="244" t="s">
        <v>8755</v>
      </c>
      <c r="F1744" t="s">
        <v>15803</v>
      </c>
      <c r="G1744" t="str">
        <f t="shared" si="5265"/>
        <v xml:space="preserve"> </v>
      </c>
      <c r="H1744" t="s">
        <v>15803</v>
      </c>
      <c r="I1744" t="str">
        <f t="shared" si="5266"/>
        <v xml:space="preserve"> </v>
      </c>
      <c r="J1744" t="s">
        <v>15803</v>
      </c>
      <c r="K1744" t="str">
        <f t="shared" si="5267"/>
        <v xml:space="preserve"> </v>
      </c>
      <c r="L1744" t="s">
        <v>15803</v>
      </c>
      <c r="M1744" t="str">
        <f t="shared" si="5267"/>
        <v xml:space="preserve"> </v>
      </c>
      <c r="N1744" t="s">
        <v>15803</v>
      </c>
      <c r="O1744" t="str">
        <f t="shared" ref="O1744" si="5307">IF(N1744=""," ",$B1744)</f>
        <v xml:space="preserve"> </v>
      </c>
      <c r="P1744" t="s">
        <v>15803</v>
      </c>
      <c r="Q1744" t="str">
        <f t="shared" ref="Q1744" si="5308">IF(P1744=""," ",$B1744)</f>
        <v xml:space="preserve"> </v>
      </c>
      <c r="R1744" t="s">
        <v>15803</v>
      </c>
      <c r="S1744" t="str">
        <f t="shared" ref="S1744" si="5309">IF(R1744=""," ",$B1744)</f>
        <v xml:space="preserve"> </v>
      </c>
    </row>
    <row r="1745" spans="1:19" ht="24" x14ac:dyDescent="0.2">
      <c r="A1745" s="230">
        <v>2386</v>
      </c>
      <c r="B1745" s="244" t="s">
        <v>8745</v>
      </c>
      <c r="C1745" s="232" t="s">
        <v>7510</v>
      </c>
      <c r="D1745" s="244" t="s">
        <v>8745</v>
      </c>
      <c r="E1745" s="244" t="s">
        <v>8745</v>
      </c>
      <c r="F1745" t="s">
        <v>15803</v>
      </c>
      <c r="G1745" t="str">
        <f t="shared" si="5265"/>
        <v xml:space="preserve"> </v>
      </c>
      <c r="H1745" t="s">
        <v>15803</v>
      </c>
      <c r="I1745" t="str">
        <f t="shared" si="5266"/>
        <v xml:space="preserve"> </v>
      </c>
      <c r="J1745" t="s">
        <v>15803</v>
      </c>
      <c r="K1745" t="str">
        <f t="shared" si="5267"/>
        <v xml:space="preserve"> </v>
      </c>
      <c r="L1745" t="s">
        <v>15803</v>
      </c>
      <c r="M1745" t="str">
        <f t="shared" si="5267"/>
        <v xml:space="preserve"> </v>
      </c>
      <c r="N1745" t="s">
        <v>15803</v>
      </c>
      <c r="O1745" t="str">
        <f t="shared" ref="O1745" si="5310">IF(N1745=""," ",$B1745)</f>
        <v xml:space="preserve"> </v>
      </c>
      <c r="P1745" t="s">
        <v>15803</v>
      </c>
      <c r="Q1745" t="str">
        <f t="shared" ref="Q1745" si="5311">IF(P1745=""," ",$B1745)</f>
        <v xml:space="preserve"> </v>
      </c>
      <c r="R1745" t="s">
        <v>15803</v>
      </c>
      <c r="S1745" t="str">
        <f t="shared" ref="S1745" si="5312">IF(R1745=""," ",$B1745)</f>
        <v xml:space="preserve"> </v>
      </c>
    </row>
    <row r="1746" spans="1:19" ht="24" x14ac:dyDescent="0.2">
      <c r="A1746" s="230">
        <v>2387</v>
      </c>
      <c r="B1746" s="244" t="s">
        <v>8742</v>
      </c>
      <c r="C1746" s="232" t="s">
        <v>7507</v>
      </c>
      <c r="D1746" s="244" t="s">
        <v>8742</v>
      </c>
      <c r="E1746" s="244" t="s">
        <v>8742</v>
      </c>
      <c r="F1746" t="s">
        <v>15803</v>
      </c>
      <c r="G1746" t="str">
        <f t="shared" si="5265"/>
        <v xml:space="preserve"> </v>
      </c>
      <c r="H1746" t="s">
        <v>15803</v>
      </c>
      <c r="I1746" t="str">
        <f t="shared" si="5266"/>
        <v xml:space="preserve"> </v>
      </c>
      <c r="J1746" t="s">
        <v>15803</v>
      </c>
      <c r="K1746" t="str">
        <f t="shared" si="5267"/>
        <v xml:space="preserve"> </v>
      </c>
      <c r="L1746" t="s">
        <v>15803</v>
      </c>
      <c r="M1746" t="str">
        <f t="shared" si="5267"/>
        <v xml:space="preserve"> </v>
      </c>
      <c r="N1746" t="s">
        <v>15803</v>
      </c>
      <c r="O1746" t="str">
        <f t="shared" ref="O1746" si="5313">IF(N1746=""," ",$B1746)</f>
        <v xml:space="preserve"> </v>
      </c>
      <c r="P1746" t="s">
        <v>15803</v>
      </c>
      <c r="Q1746" t="str">
        <f t="shared" ref="Q1746" si="5314">IF(P1746=""," ",$B1746)</f>
        <v xml:space="preserve"> </v>
      </c>
      <c r="R1746" t="s">
        <v>15803</v>
      </c>
      <c r="S1746" t="str">
        <f t="shared" ref="S1746" si="5315">IF(R1746=""," ",$B1746)</f>
        <v xml:space="preserve"> </v>
      </c>
    </row>
    <row r="1747" spans="1:19" ht="24" x14ac:dyDescent="0.2">
      <c r="A1747" s="230">
        <v>2388</v>
      </c>
      <c r="B1747" s="244" t="s">
        <v>8739</v>
      </c>
      <c r="C1747" s="232" t="s">
        <v>7502</v>
      </c>
      <c r="D1747" s="244" t="s">
        <v>8739</v>
      </c>
      <c r="E1747" s="244" t="s">
        <v>8739</v>
      </c>
      <c r="F1747" t="s">
        <v>15803</v>
      </c>
      <c r="G1747" t="str">
        <f t="shared" si="5265"/>
        <v xml:space="preserve"> </v>
      </c>
      <c r="H1747" t="s">
        <v>15803</v>
      </c>
      <c r="I1747" t="str">
        <f t="shared" si="5266"/>
        <v xml:space="preserve"> </v>
      </c>
      <c r="J1747" t="s">
        <v>15803</v>
      </c>
      <c r="K1747" t="str">
        <f t="shared" si="5267"/>
        <v xml:space="preserve"> </v>
      </c>
      <c r="L1747" t="s">
        <v>15803</v>
      </c>
      <c r="M1747" t="str">
        <f t="shared" si="5267"/>
        <v xml:space="preserve"> </v>
      </c>
      <c r="N1747" t="s">
        <v>15803</v>
      </c>
      <c r="O1747" t="str">
        <f t="shared" ref="O1747" si="5316">IF(N1747=""," ",$B1747)</f>
        <v xml:space="preserve"> </v>
      </c>
      <c r="P1747" t="s">
        <v>15803</v>
      </c>
      <c r="Q1747" t="str">
        <f t="shared" ref="Q1747" si="5317">IF(P1747=""," ",$B1747)</f>
        <v xml:space="preserve"> </v>
      </c>
      <c r="R1747" t="s">
        <v>15803</v>
      </c>
      <c r="S1747" t="str">
        <f t="shared" ref="S1747" si="5318">IF(R1747=""," ",$B1747)</f>
        <v xml:space="preserve"> </v>
      </c>
    </row>
    <row r="1748" spans="1:19" ht="24" x14ac:dyDescent="0.2">
      <c r="A1748" s="230">
        <v>2391</v>
      </c>
      <c r="B1748" s="244" t="s">
        <v>8731</v>
      </c>
      <c r="C1748" s="232" t="s">
        <v>7493</v>
      </c>
      <c r="D1748" s="244" t="s">
        <v>8731</v>
      </c>
      <c r="E1748" s="244" t="s">
        <v>8731</v>
      </c>
      <c r="F1748" t="s">
        <v>15803</v>
      </c>
      <c r="G1748" t="str">
        <f t="shared" si="5265"/>
        <v xml:space="preserve"> </v>
      </c>
      <c r="H1748" t="s">
        <v>15803</v>
      </c>
      <c r="I1748" t="str">
        <f t="shared" si="5266"/>
        <v xml:space="preserve"> </v>
      </c>
      <c r="J1748" t="s">
        <v>15803</v>
      </c>
      <c r="K1748" t="str">
        <f t="shared" si="5267"/>
        <v xml:space="preserve"> </v>
      </c>
      <c r="L1748" t="s">
        <v>15803</v>
      </c>
      <c r="M1748" t="str">
        <f t="shared" si="5267"/>
        <v xml:space="preserve"> </v>
      </c>
      <c r="N1748" t="s">
        <v>15803</v>
      </c>
      <c r="O1748" t="str">
        <f t="shared" ref="O1748" si="5319">IF(N1748=""," ",$B1748)</f>
        <v xml:space="preserve"> </v>
      </c>
      <c r="P1748" t="s">
        <v>15803</v>
      </c>
      <c r="Q1748" t="str">
        <f t="shared" ref="Q1748" si="5320">IF(P1748=""," ",$B1748)</f>
        <v xml:space="preserve"> </v>
      </c>
      <c r="R1748" t="s">
        <v>15803</v>
      </c>
      <c r="S1748" t="str">
        <f t="shared" ref="S1748" si="5321">IF(R1748=""," ",$B1748)</f>
        <v xml:space="preserve"> </v>
      </c>
    </row>
    <row r="1749" spans="1:19" ht="48" x14ac:dyDescent="0.2">
      <c r="A1749" s="230">
        <v>2392</v>
      </c>
      <c r="B1749" s="244" t="s">
        <v>8728</v>
      </c>
      <c r="C1749" s="232" t="s">
        <v>7490</v>
      </c>
      <c r="D1749" s="244" t="s">
        <v>8728</v>
      </c>
      <c r="E1749" s="244" t="s">
        <v>8728</v>
      </c>
      <c r="F1749" t="s">
        <v>15803</v>
      </c>
      <c r="G1749" t="str">
        <f t="shared" si="5265"/>
        <v xml:space="preserve"> </v>
      </c>
      <c r="H1749" t="s">
        <v>15803</v>
      </c>
      <c r="I1749" t="str">
        <f t="shared" si="5266"/>
        <v xml:space="preserve"> </v>
      </c>
      <c r="J1749" t="s">
        <v>15803</v>
      </c>
      <c r="K1749" t="str">
        <f t="shared" si="5267"/>
        <v xml:space="preserve"> </v>
      </c>
      <c r="L1749" t="s">
        <v>15803</v>
      </c>
      <c r="M1749" t="str">
        <f t="shared" si="5267"/>
        <v xml:space="preserve"> </v>
      </c>
      <c r="N1749" t="s">
        <v>15803</v>
      </c>
      <c r="O1749" t="str">
        <f t="shared" ref="O1749" si="5322">IF(N1749=""," ",$B1749)</f>
        <v xml:space="preserve"> </v>
      </c>
      <c r="P1749" t="s">
        <v>15803</v>
      </c>
      <c r="Q1749" t="str">
        <f t="shared" ref="Q1749" si="5323">IF(P1749=""," ",$B1749)</f>
        <v xml:space="preserve"> </v>
      </c>
      <c r="R1749" t="s">
        <v>15803</v>
      </c>
      <c r="S1749" t="str">
        <f t="shared" ref="S1749" si="5324">IF(R1749=""," ",$B1749)</f>
        <v xml:space="preserve"> </v>
      </c>
    </row>
    <row r="1750" spans="1:19" x14ac:dyDescent="0.2">
      <c r="A1750" s="230">
        <v>2393</v>
      </c>
      <c r="B1750" s="244" t="s">
        <v>8725</v>
      </c>
      <c r="C1750" s="232" t="s">
        <v>7484</v>
      </c>
      <c r="D1750" s="244" t="s">
        <v>8725</v>
      </c>
      <c r="E1750" s="244" t="s">
        <v>8725</v>
      </c>
      <c r="F1750" t="s">
        <v>15803</v>
      </c>
      <c r="G1750" t="str">
        <f t="shared" si="5265"/>
        <v xml:space="preserve"> </v>
      </c>
      <c r="H1750" t="s">
        <v>15803</v>
      </c>
      <c r="I1750" t="str">
        <f t="shared" si="5266"/>
        <v xml:space="preserve"> </v>
      </c>
      <c r="J1750" t="s">
        <v>15803</v>
      </c>
      <c r="K1750" t="str">
        <f t="shared" si="5267"/>
        <v xml:space="preserve"> </v>
      </c>
      <c r="L1750" t="s">
        <v>15803</v>
      </c>
      <c r="M1750" t="str">
        <f t="shared" si="5267"/>
        <v xml:space="preserve"> </v>
      </c>
      <c r="N1750" t="s">
        <v>15803</v>
      </c>
      <c r="O1750" t="str">
        <f t="shared" ref="O1750" si="5325">IF(N1750=""," ",$B1750)</f>
        <v xml:space="preserve"> </v>
      </c>
      <c r="P1750" t="s">
        <v>15803</v>
      </c>
      <c r="Q1750" t="str">
        <f t="shared" ref="Q1750" si="5326">IF(P1750=""," ",$B1750)</f>
        <v xml:space="preserve"> </v>
      </c>
      <c r="R1750" t="s">
        <v>15803</v>
      </c>
      <c r="S1750" t="str">
        <f t="shared" ref="S1750" si="5327">IF(R1750=""," ",$B1750)</f>
        <v xml:space="preserve"> </v>
      </c>
    </row>
    <row r="1751" spans="1:19" ht="24" x14ac:dyDescent="0.2">
      <c r="A1751" s="230">
        <v>2394</v>
      </c>
      <c r="B1751" s="244" t="s">
        <v>8723</v>
      </c>
      <c r="C1751" s="232" t="s">
        <v>7481</v>
      </c>
      <c r="D1751" s="244" t="s">
        <v>8722</v>
      </c>
      <c r="E1751" s="244" t="s">
        <v>8723</v>
      </c>
      <c r="F1751" t="s">
        <v>8718</v>
      </c>
      <c r="G1751" t="str">
        <f t="shared" si="5265"/>
        <v>28.920.04</v>
      </c>
      <c r="H1751" t="s">
        <v>15803</v>
      </c>
      <c r="I1751" t="str">
        <f t="shared" si="5266"/>
        <v xml:space="preserve"> </v>
      </c>
      <c r="J1751" t="s">
        <v>15803</v>
      </c>
      <c r="K1751" t="str">
        <f t="shared" si="5267"/>
        <v xml:space="preserve"> </v>
      </c>
      <c r="L1751" t="s">
        <v>15803</v>
      </c>
      <c r="M1751" t="str">
        <f t="shared" si="5267"/>
        <v xml:space="preserve"> </v>
      </c>
      <c r="N1751" t="s">
        <v>15803</v>
      </c>
      <c r="O1751" t="str">
        <f t="shared" ref="O1751" si="5328">IF(N1751=""," ",$B1751)</f>
        <v xml:space="preserve"> </v>
      </c>
      <c r="P1751" t="s">
        <v>15803</v>
      </c>
      <c r="Q1751" t="str">
        <f t="shared" ref="Q1751" si="5329">IF(P1751=""," ",$B1751)</f>
        <v xml:space="preserve"> </v>
      </c>
      <c r="R1751" t="s">
        <v>15803</v>
      </c>
      <c r="S1751" t="str">
        <f t="shared" ref="S1751" si="5330">IF(R1751=""," ",$B1751)</f>
        <v xml:space="preserve"> </v>
      </c>
    </row>
    <row r="1752" spans="1:19" x14ac:dyDescent="0.2">
      <c r="A1752" s="230">
        <v>2395</v>
      </c>
      <c r="B1752" s="244" t="s">
        <v>8718</v>
      </c>
      <c r="C1752" s="232" t="s">
        <v>7478</v>
      </c>
      <c r="D1752" s="244" t="s">
        <v>8715</v>
      </c>
      <c r="E1752" s="244" t="s">
        <v>8715</v>
      </c>
      <c r="F1752" t="s">
        <v>15803</v>
      </c>
      <c r="G1752" t="str">
        <f t="shared" si="5265"/>
        <v xml:space="preserve"> </v>
      </c>
      <c r="H1752" t="s">
        <v>15803</v>
      </c>
      <c r="I1752" t="str">
        <f t="shared" si="5266"/>
        <v xml:space="preserve"> </v>
      </c>
      <c r="J1752" t="s">
        <v>15803</v>
      </c>
      <c r="K1752" t="str">
        <f t="shared" si="5267"/>
        <v xml:space="preserve"> </v>
      </c>
      <c r="L1752" t="s">
        <v>15803</v>
      </c>
      <c r="M1752" t="str">
        <f t="shared" si="5267"/>
        <v xml:space="preserve"> </v>
      </c>
      <c r="N1752" t="s">
        <v>15803</v>
      </c>
      <c r="O1752" t="str">
        <f t="shared" ref="O1752" si="5331">IF(N1752=""," ",$B1752)</f>
        <v xml:space="preserve"> </v>
      </c>
      <c r="P1752" t="s">
        <v>15803</v>
      </c>
      <c r="Q1752" t="str">
        <f t="shared" ref="Q1752" si="5332">IF(P1752=""," ",$B1752)</f>
        <v xml:space="preserve"> </v>
      </c>
      <c r="R1752" t="s">
        <v>15803</v>
      </c>
      <c r="S1752" t="str">
        <f t="shared" ref="S1752" si="5333">IF(R1752=""," ",$B1752)</f>
        <v xml:space="preserve"> </v>
      </c>
    </row>
    <row r="1753" spans="1:19" ht="24" x14ac:dyDescent="0.2">
      <c r="A1753" s="230">
        <v>2396</v>
      </c>
      <c r="B1753" s="244" t="s">
        <v>8715</v>
      </c>
      <c r="C1753" s="232" t="s">
        <v>7476</v>
      </c>
      <c r="D1753" s="244" t="s">
        <v>8713</v>
      </c>
      <c r="E1753" s="244" t="s">
        <v>8713</v>
      </c>
      <c r="F1753" t="s">
        <v>15803</v>
      </c>
      <c r="G1753" t="str">
        <f t="shared" si="5265"/>
        <v xml:space="preserve"> </v>
      </c>
      <c r="H1753" t="s">
        <v>15803</v>
      </c>
      <c r="I1753" t="str">
        <f t="shared" si="5266"/>
        <v xml:space="preserve"> </v>
      </c>
      <c r="J1753" t="s">
        <v>15803</v>
      </c>
      <c r="K1753" t="str">
        <f t="shared" si="5267"/>
        <v xml:space="preserve"> </v>
      </c>
      <c r="L1753" t="s">
        <v>15803</v>
      </c>
      <c r="M1753" t="str">
        <f t="shared" si="5267"/>
        <v xml:space="preserve"> </v>
      </c>
      <c r="N1753" t="s">
        <v>15803</v>
      </c>
      <c r="O1753" t="str">
        <f t="shared" ref="O1753" si="5334">IF(N1753=""," ",$B1753)</f>
        <v xml:space="preserve"> </v>
      </c>
      <c r="P1753" t="s">
        <v>15803</v>
      </c>
      <c r="Q1753" t="str">
        <f t="shared" ref="Q1753" si="5335">IF(P1753=""," ",$B1753)</f>
        <v xml:space="preserve"> </v>
      </c>
      <c r="R1753" t="s">
        <v>15803</v>
      </c>
      <c r="S1753" t="str">
        <f t="shared" ref="S1753" si="5336">IF(R1753=""," ",$B1753)</f>
        <v xml:space="preserve"> </v>
      </c>
    </row>
    <row r="1754" spans="1:19" ht="36" x14ac:dyDescent="0.2">
      <c r="A1754" s="230">
        <v>2397</v>
      </c>
      <c r="B1754" s="244" t="s">
        <v>8713</v>
      </c>
      <c r="C1754" s="232" t="s">
        <v>7473</v>
      </c>
      <c r="D1754" s="244" t="s">
        <v>8710</v>
      </c>
      <c r="E1754" s="244" t="s">
        <v>8710</v>
      </c>
      <c r="F1754" t="s">
        <v>15803</v>
      </c>
      <c r="G1754" t="str">
        <f t="shared" si="5265"/>
        <v xml:space="preserve"> </v>
      </c>
      <c r="H1754" t="s">
        <v>15803</v>
      </c>
      <c r="I1754" t="str">
        <f t="shared" si="5266"/>
        <v xml:space="preserve"> </v>
      </c>
      <c r="J1754" t="s">
        <v>15803</v>
      </c>
      <c r="K1754" t="str">
        <f t="shared" si="5267"/>
        <v xml:space="preserve"> </v>
      </c>
      <c r="L1754" t="s">
        <v>15803</v>
      </c>
      <c r="M1754" t="str">
        <f t="shared" si="5267"/>
        <v xml:space="preserve"> </v>
      </c>
      <c r="N1754" t="s">
        <v>15803</v>
      </c>
      <c r="O1754" t="str">
        <f t="shared" ref="O1754" si="5337">IF(N1754=""," ",$B1754)</f>
        <v xml:space="preserve"> </v>
      </c>
      <c r="P1754" t="s">
        <v>15803</v>
      </c>
      <c r="Q1754" t="str">
        <f t="shared" ref="Q1754" si="5338">IF(P1754=""," ",$B1754)</f>
        <v xml:space="preserve"> </v>
      </c>
      <c r="R1754" t="s">
        <v>15803</v>
      </c>
      <c r="S1754" t="str">
        <f t="shared" ref="S1754" si="5339">IF(R1754=""," ",$B1754)</f>
        <v xml:space="preserve"> </v>
      </c>
    </row>
    <row r="1755" spans="1:19" ht="36" x14ac:dyDescent="0.2">
      <c r="A1755" s="230">
        <v>2398</v>
      </c>
      <c r="B1755" s="244" t="s">
        <v>8710</v>
      </c>
      <c r="C1755" s="232" t="s">
        <v>7471</v>
      </c>
      <c r="D1755" s="244" t="s">
        <v>8707</v>
      </c>
      <c r="E1755" s="244" t="s">
        <v>8707</v>
      </c>
      <c r="F1755" t="s">
        <v>15803</v>
      </c>
      <c r="G1755" t="str">
        <f t="shared" si="5265"/>
        <v xml:space="preserve"> </v>
      </c>
      <c r="H1755" t="s">
        <v>15803</v>
      </c>
      <c r="I1755" t="str">
        <f t="shared" si="5266"/>
        <v xml:space="preserve"> </v>
      </c>
      <c r="J1755" t="s">
        <v>15803</v>
      </c>
      <c r="K1755" t="str">
        <f t="shared" si="5267"/>
        <v xml:space="preserve"> </v>
      </c>
      <c r="L1755" t="s">
        <v>15803</v>
      </c>
      <c r="M1755" t="str">
        <f t="shared" si="5267"/>
        <v xml:space="preserve"> </v>
      </c>
      <c r="N1755" t="s">
        <v>15803</v>
      </c>
      <c r="O1755" t="str">
        <f t="shared" ref="O1755" si="5340">IF(N1755=""," ",$B1755)</f>
        <v xml:space="preserve"> </v>
      </c>
      <c r="P1755" t="s">
        <v>15803</v>
      </c>
      <c r="Q1755" t="str">
        <f t="shared" ref="Q1755" si="5341">IF(P1755=""," ",$B1755)</f>
        <v xml:space="preserve"> </v>
      </c>
      <c r="R1755" t="s">
        <v>15803</v>
      </c>
      <c r="S1755" t="str">
        <f t="shared" ref="S1755" si="5342">IF(R1755=""," ",$B1755)</f>
        <v xml:space="preserve"> </v>
      </c>
    </row>
    <row r="1756" spans="1:19" x14ac:dyDescent="0.2">
      <c r="A1756" s="230">
        <v>2399</v>
      </c>
      <c r="B1756" s="244" t="s">
        <v>8707</v>
      </c>
      <c r="C1756" s="232" t="s">
        <v>7469</v>
      </c>
      <c r="D1756" s="244" t="s">
        <v>8703</v>
      </c>
      <c r="E1756" s="244" t="s">
        <v>8703</v>
      </c>
      <c r="F1756" t="s">
        <v>15803</v>
      </c>
      <c r="G1756" t="str">
        <f t="shared" si="5265"/>
        <v xml:space="preserve"> </v>
      </c>
      <c r="H1756" t="s">
        <v>15803</v>
      </c>
      <c r="I1756" t="str">
        <f t="shared" si="5266"/>
        <v xml:space="preserve"> </v>
      </c>
      <c r="J1756" t="s">
        <v>15803</v>
      </c>
      <c r="K1756" t="str">
        <f t="shared" si="5267"/>
        <v xml:space="preserve"> </v>
      </c>
      <c r="L1756" t="s">
        <v>15803</v>
      </c>
      <c r="M1756" t="str">
        <f t="shared" si="5267"/>
        <v xml:space="preserve"> </v>
      </c>
      <c r="N1756" t="s">
        <v>15803</v>
      </c>
      <c r="O1756" t="str">
        <f t="shared" ref="O1756" si="5343">IF(N1756=""," ",$B1756)</f>
        <v xml:space="preserve"> </v>
      </c>
      <c r="P1756" t="s">
        <v>15803</v>
      </c>
      <c r="Q1756" t="str">
        <f t="shared" ref="Q1756" si="5344">IF(P1756=""," ",$B1756)</f>
        <v xml:space="preserve"> </v>
      </c>
      <c r="R1756" t="s">
        <v>15803</v>
      </c>
      <c r="S1756" t="str">
        <f t="shared" ref="S1756" si="5345">IF(R1756=""," ",$B1756)</f>
        <v xml:space="preserve"> </v>
      </c>
    </row>
    <row r="1757" spans="1:19" ht="24" x14ac:dyDescent="0.2">
      <c r="A1757" s="230">
        <v>2400</v>
      </c>
      <c r="B1757" s="244" t="s">
        <v>8703</v>
      </c>
      <c r="C1757" s="232" t="s">
        <v>7466</v>
      </c>
      <c r="D1757" s="244" t="s">
        <v>8699</v>
      </c>
      <c r="E1757" s="244" t="s">
        <v>8699</v>
      </c>
      <c r="F1757" t="s">
        <v>15803</v>
      </c>
      <c r="G1757" t="str">
        <f t="shared" si="5265"/>
        <v xml:space="preserve"> </v>
      </c>
      <c r="H1757" t="s">
        <v>15803</v>
      </c>
      <c r="I1757" t="str">
        <f t="shared" si="5266"/>
        <v xml:space="preserve"> </v>
      </c>
      <c r="J1757" t="s">
        <v>15803</v>
      </c>
      <c r="K1757" t="str">
        <f t="shared" si="5267"/>
        <v xml:space="preserve"> </v>
      </c>
      <c r="L1757" t="s">
        <v>15803</v>
      </c>
      <c r="M1757" t="str">
        <f t="shared" si="5267"/>
        <v xml:space="preserve"> </v>
      </c>
      <c r="N1757" t="s">
        <v>15803</v>
      </c>
      <c r="O1757" t="str">
        <f t="shared" ref="O1757" si="5346">IF(N1757=""," ",$B1757)</f>
        <v xml:space="preserve"> </v>
      </c>
      <c r="P1757" t="s">
        <v>15803</v>
      </c>
      <c r="Q1757" t="str">
        <f t="shared" ref="Q1757" si="5347">IF(P1757=""," ",$B1757)</f>
        <v xml:space="preserve"> </v>
      </c>
      <c r="R1757" t="s">
        <v>15803</v>
      </c>
      <c r="S1757" t="str">
        <f t="shared" ref="S1757" si="5348">IF(R1757=""," ",$B1757)</f>
        <v xml:space="preserve"> </v>
      </c>
    </row>
    <row r="1758" spans="1:19" ht="24" x14ac:dyDescent="0.2">
      <c r="A1758" s="230">
        <v>2401</v>
      </c>
      <c r="B1758" s="244" t="s">
        <v>8699</v>
      </c>
      <c r="C1758" s="232" t="s">
        <v>7462</v>
      </c>
      <c r="D1758" s="244" t="s">
        <v>8696</v>
      </c>
      <c r="E1758" s="244" t="s">
        <v>8696</v>
      </c>
      <c r="F1758" t="s">
        <v>15803</v>
      </c>
      <c r="G1758" t="str">
        <f t="shared" si="5265"/>
        <v xml:space="preserve"> </v>
      </c>
      <c r="H1758" t="s">
        <v>15803</v>
      </c>
      <c r="I1758" t="str">
        <f t="shared" si="5266"/>
        <v xml:space="preserve"> </v>
      </c>
      <c r="J1758" t="s">
        <v>15803</v>
      </c>
      <c r="K1758" t="str">
        <f t="shared" si="5267"/>
        <v xml:space="preserve"> </v>
      </c>
      <c r="L1758" t="s">
        <v>15803</v>
      </c>
      <c r="M1758" t="str">
        <f t="shared" si="5267"/>
        <v xml:space="preserve"> </v>
      </c>
      <c r="N1758" t="s">
        <v>15803</v>
      </c>
      <c r="O1758" t="str">
        <f t="shared" ref="O1758" si="5349">IF(N1758=""," ",$B1758)</f>
        <v xml:space="preserve"> </v>
      </c>
      <c r="P1758" t="s">
        <v>15803</v>
      </c>
      <c r="Q1758" t="str">
        <f t="shared" ref="Q1758" si="5350">IF(P1758=""," ",$B1758)</f>
        <v xml:space="preserve"> </v>
      </c>
      <c r="R1758" t="s">
        <v>15803</v>
      </c>
      <c r="S1758" t="str">
        <f t="shared" ref="S1758" si="5351">IF(R1758=""," ",$B1758)</f>
        <v xml:space="preserve"> </v>
      </c>
    </row>
    <row r="1759" spans="1:19" ht="48" x14ac:dyDescent="0.2">
      <c r="A1759" s="230">
        <v>2402</v>
      </c>
      <c r="B1759" s="244" t="s">
        <v>8696</v>
      </c>
      <c r="C1759" s="232" t="s">
        <v>7457</v>
      </c>
      <c r="D1759" s="244" t="s">
        <v>8694</v>
      </c>
      <c r="E1759" s="244" t="s">
        <v>8694</v>
      </c>
      <c r="F1759" t="s">
        <v>15803</v>
      </c>
      <c r="G1759" t="str">
        <f t="shared" si="5265"/>
        <v xml:space="preserve"> </v>
      </c>
      <c r="H1759" t="s">
        <v>15803</v>
      </c>
      <c r="I1759" t="str">
        <f t="shared" si="5266"/>
        <v xml:space="preserve"> </v>
      </c>
      <c r="J1759" t="s">
        <v>15803</v>
      </c>
      <c r="K1759" t="str">
        <f t="shared" si="5267"/>
        <v xml:space="preserve"> </v>
      </c>
      <c r="L1759" t="s">
        <v>15803</v>
      </c>
      <c r="M1759" t="str">
        <f t="shared" si="5267"/>
        <v xml:space="preserve"> </v>
      </c>
      <c r="N1759" t="s">
        <v>15803</v>
      </c>
      <c r="O1759" t="str">
        <f t="shared" ref="O1759" si="5352">IF(N1759=""," ",$B1759)</f>
        <v xml:space="preserve"> </v>
      </c>
      <c r="P1759" t="s">
        <v>15803</v>
      </c>
      <c r="Q1759" t="str">
        <f t="shared" ref="Q1759" si="5353">IF(P1759=""," ",$B1759)</f>
        <v xml:space="preserve"> </v>
      </c>
      <c r="R1759" t="s">
        <v>15803</v>
      </c>
      <c r="S1759" t="str">
        <f t="shared" ref="S1759" si="5354">IF(R1759=""," ",$B1759)</f>
        <v xml:space="preserve"> </v>
      </c>
    </row>
    <row r="1760" spans="1:19" x14ac:dyDescent="0.2">
      <c r="A1760" s="230">
        <v>2403</v>
      </c>
      <c r="B1760" s="244" t="s">
        <v>8694</v>
      </c>
      <c r="C1760" s="232" t="s">
        <v>7453</v>
      </c>
      <c r="D1760" s="244" t="s">
        <v>8691</v>
      </c>
      <c r="E1760" s="244" t="s">
        <v>8691</v>
      </c>
      <c r="F1760" t="s">
        <v>15803</v>
      </c>
      <c r="G1760" t="str">
        <f t="shared" si="5265"/>
        <v xml:space="preserve"> </v>
      </c>
      <c r="H1760" t="s">
        <v>15803</v>
      </c>
      <c r="I1760" t="str">
        <f t="shared" si="5266"/>
        <v xml:space="preserve"> </v>
      </c>
      <c r="J1760" t="s">
        <v>15803</v>
      </c>
      <c r="K1760" t="str">
        <f t="shared" si="5267"/>
        <v xml:space="preserve"> </v>
      </c>
      <c r="L1760" t="s">
        <v>15803</v>
      </c>
      <c r="M1760" t="str">
        <f t="shared" si="5267"/>
        <v xml:space="preserve"> </v>
      </c>
      <c r="N1760" t="s">
        <v>15803</v>
      </c>
      <c r="O1760" t="str">
        <f t="shared" ref="O1760" si="5355">IF(N1760=""," ",$B1760)</f>
        <v xml:space="preserve"> </v>
      </c>
      <c r="P1760" t="s">
        <v>15803</v>
      </c>
      <c r="Q1760" t="str">
        <f t="shared" ref="Q1760" si="5356">IF(P1760=""," ",$B1760)</f>
        <v xml:space="preserve"> </v>
      </c>
      <c r="R1760" t="s">
        <v>15803</v>
      </c>
      <c r="S1760" t="str">
        <f t="shared" ref="S1760" si="5357">IF(R1760=""," ",$B1760)</f>
        <v xml:space="preserve"> </v>
      </c>
    </row>
    <row r="1761" spans="1:19" ht="36" x14ac:dyDescent="0.2">
      <c r="A1761" s="230">
        <v>2404</v>
      </c>
      <c r="B1761" s="244" t="s">
        <v>8691</v>
      </c>
      <c r="C1761" s="232" t="s">
        <v>7448</v>
      </c>
      <c r="D1761" s="244" t="s">
        <v>8689</v>
      </c>
      <c r="E1761" s="244" t="s">
        <v>8689</v>
      </c>
      <c r="F1761" t="s">
        <v>15803</v>
      </c>
      <c r="G1761" t="str">
        <f t="shared" si="5265"/>
        <v xml:space="preserve"> </v>
      </c>
      <c r="H1761" t="s">
        <v>15803</v>
      </c>
      <c r="I1761" t="str">
        <f t="shared" si="5266"/>
        <v xml:space="preserve"> </v>
      </c>
      <c r="J1761" t="s">
        <v>15803</v>
      </c>
      <c r="K1761" t="str">
        <f t="shared" si="5267"/>
        <v xml:space="preserve"> </v>
      </c>
      <c r="L1761" t="s">
        <v>15803</v>
      </c>
      <c r="M1761" t="str">
        <f t="shared" si="5267"/>
        <v xml:space="preserve"> </v>
      </c>
      <c r="N1761" t="s">
        <v>15803</v>
      </c>
      <c r="O1761" t="str">
        <f t="shared" ref="O1761" si="5358">IF(N1761=""," ",$B1761)</f>
        <v xml:space="preserve"> </v>
      </c>
      <c r="P1761" t="s">
        <v>15803</v>
      </c>
      <c r="Q1761" t="str">
        <f t="shared" ref="Q1761" si="5359">IF(P1761=""," ",$B1761)</f>
        <v xml:space="preserve"> </v>
      </c>
      <c r="R1761" t="s">
        <v>15803</v>
      </c>
      <c r="S1761" t="str">
        <f t="shared" ref="S1761" si="5360">IF(R1761=""," ",$B1761)</f>
        <v xml:space="preserve"> </v>
      </c>
    </row>
    <row r="1762" spans="1:19" ht="36" x14ac:dyDescent="0.2">
      <c r="A1762" s="230">
        <v>2405</v>
      </c>
      <c r="B1762" s="244" t="s">
        <v>8689</v>
      </c>
      <c r="C1762" s="232" t="s">
        <v>7445</v>
      </c>
      <c r="D1762" s="244" t="s">
        <v>8686</v>
      </c>
      <c r="E1762" s="244" t="s">
        <v>8686</v>
      </c>
      <c r="F1762" t="s">
        <v>15803</v>
      </c>
      <c r="G1762" t="str">
        <f t="shared" si="5265"/>
        <v xml:space="preserve"> </v>
      </c>
      <c r="H1762" t="s">
        <v>15803</v>
      </c>
      <c r="I1762" t="str">
        <f t="shared" si="5266"/>
        <v xml:space="preserve"> </v>
      </c>
      <c r="J1762" t="s">
        <v>15803</v>
      </c>
      <c r="K1762" t="str">
        <f t="shared" si="5267"/>
        <v xml:space="preserve"> </v>
      </c>
      <c r="L1762" t="s">
        <v>15803</v>
      </c>
      <c r="M1762" t="str">
        <f t="shared" si="5267"/>
        <v xml:space="preserve"> </v>
      </c>
      <c r="N1762" t="s">
        <v>15803</v>
      </c>
      <c r="O1762" t="str">
        <f t="shared" ref="O1762" si="5361">IF(N1762=""," ",$B1762)</f>
        <v xml:space="preserve"> </v>
      </c>
      <c r="P1762" t="s">
        <v>15803</v>
      </c>
      <c r="Q1762" t="str">
        <f t="shared" ref="Q1762" si="5362">IF(P1762=""," ",$B1762)</f>
        <v xml:space="preserve"> </v>
      </c>
      <c r="R1762" t="s">
        <v>15803</v>
      </c>
      <c r="S1762" t="str">
        <f t="shared" ref="S1762" si="5363">IF(R1762=""," ",$B1762)</f>
        <v xml:space="preserve"> </v>
      </c>
    </row>
    <row r="1763" spans="1:19" ht="36" x14ac:dyDescent="0.2">
      <c r="A1763" s="230">
        <v>2406</v>
      </c>
      <c r="B1763" s="244" t="s">
        <v>8686</v>
      </c>
      <c r="C1763" s="232" t="s">
        <v>7441</v>
      </c>
      <c r="D1763" s="244" t="s">
        <v>8685</v>
      </c>
      <c r="E1763" s="244" t="s">
        <v>8685</v>
      </c>
      <c r="F1763" t="s">
        <v>15803</v>
      </c>
      <c r="G1763" t="str">
        <f t="shared" si="5265"/>
        <v xml:space="preserve"> </v>
      </c>
      <c r="H1763" t="s">
        <v>15803</v>
      </c>
      <c r="I1763" t="str">
        <f t="shared" si="5266"/>
        <v xml:space="preserve"> </v>
      </c>
      <c r="J1763" t="s">
        <v>15803</v>
      </c>
      <c r="K1763" t="str">
        <f t="shared" si="5267"/>
        <v xml:space="preserve"> </v>
      </c>
      <c r="L1763" t="s">
        <v>15803</v>
      </c>
      <c r="M1763" t="str">
        <f t="shared" si="5267"/>
        <v xml:space="preserve"> </v>
      </c>
      <c r="N1763" t="s">
        <v>15803</v>
      </c>
      <c r="O1763" t="str">
        <f t="shared" ref="O1763" si="5364">IF(N1763=""," ",$B1763)</f>
        <v xml:space="preserve"> </v>
      </c>
      <c r="P1763" t="s">
        <v>15803</v>
      </c>
      <c r="Q1763" t="str">
        <f t="shared" ref="Q1763" si="5365">IF(P1763=""," ",$B1763)</f>
        <v xml:space="preserve"> </v>
      </c>
      <c r="R1763" t="s">
        <v>15803</v>
      </c>
      <c r="S1763" t="str">
        <f t="shared" ref="S1763" si="5366">IF(R1763=""," ",$B1763)</f>
        <v xml:space="preserve"> </v>
      </c>
    </row>
    <row r="1764" spans="1:19" x14ac:dyDescent="0.2">
      <c r="A1764" s="230">
        <v>2409</v>
      </c>
      <c r="B1764" s="244" t="s">
        <v>8678</v>
      </c>
      <c r="C1764" s="232" t="s">
        <v>7433</v>
      </c>
      <c r="D1764" s="244" t="s">
        <v>8678</v>
      </c>
      <c r="E1764" s="244" t="s">
        <v>8678</v>
      </c>
      <c r="F1764" t="s">
        <v>15803</v>
      </c>
      <c r="G1764" t="str">
        <f t="shared" si="5265"/>
        <v xml:space="preserve"> </v>
      </c>
      <c r="H1764" t="s">
        <v>15803</v>
      </c>
      <c r="I1764" t="str">
        <f t="shared" si="5266"/>
        <v xml:space="preserve"> </v>
      </c>
      <c r="J1764" t="s">
        <v>15803</v>
      </c>
      <c r="K1764" t="str">
        <f t="shared" si="5267"/>
        <v xml:space="preserve"> </v>
      </c>
      <c r="L1764" t="s">
        <v>15803</v>
      </c>
      <c r="M1764" t="str">
        <f t="shared" si="5267"/>
        <v xml:space="preserve"> </v>
      </c>
      <c r="N1764" t="s">
        <v>15803</v>
      </c>
      <c r="O1764" t="str">
        <f t="shared" ref="O1764" si="5367">IF(N1764=""," ",$B1764)</f>
        <v xml:space="preserve"> </v>
      </c>
      <c r="P1764" t="s">
        <v>15803</v>
      </c>
      <c r="Q1764" t="str">
        <f t="shared" ref="Q1764" si="5368">IF(P1764=""," ",$B1764)</f>
        <v xml:space="preserve"> </v>
      </c>
      <c r="R1764" t="s">
        <v>15803</v>
      </c>
      <c r="S1764" t="str">
        <f t="shared" ref="S1764" si="5369">IF(R1764=""," ",$B1764)</f>
        <v xml:space="preserve"> </v>
      </c>
    </row>
    <row r="1765" spans="1:19" ht="24" x14ac:dyDescent="0.2">
      <c r="A1765" s="230">
        <v>2410</v>
      </c>
      <c r="B1765" s="244" t="s">
        <v>8675</v>
      </c>
      <c r="C1765" s="232" t="s">
        <v>7431</v>
      </c>
      <c r="D1765" s="244" t="s">
        <v>8675</v>
      </c>
      <c r="E1765" s="244" t="s">
        <v>8675</v>
      </c>
      <c r="F1765" t="s">
        <v>15803</v>
      </c>
      <c r="G1765" t="str">
        <f t="shared" si="5265"/>
        <v xml:space="preserve"> </v>
      </c>
      <c r="H1765" t="s">
        <v>15803</v>
      </c>
      <c r="I1765" t="str">
        <f t="shared" si="5266"/>
        <v xml:space="preserve"> </v>
      </c>
      <c r="J1765" t="s">
        <v>15803</v>
      </c>
      <c r="K1765" t="str">
        <f t="shared" si="5267"/>
        <v xml:space="preserve"> </v>
      </c>
      <c r="L1765" t="s">
        <v>15803</v>
      </c>
      <c r="M1765" t="str">
        <f t="shared" si="5267"/>
        <v xml:space="preserve"> </v>
      </c>
      <c r="N1765" t="s">
        <v>15803</v>
      </c>
      <c r="O1765" t="str">
        <f t="shared" ref="O1765" si="5370">IF(N1765=""," ",$B1765)</f>
        <v xml:space="preserve"> </v>
      </c>
      <c r="P1765" t="s">
        <v>15803</v>
      </c>
      <c r="Q1765" t="str">
        <f t="shared" ref="Q1765" si="5371">IF(P1765=""," ",$B1765)</f>
        <v xml:space="preserve"> </v>
      </c>
      <c r="R1765" t="s">
        <v>15803</v>
      </c>
      <c r="S1765" t="str">
        <f t="shared" ref="S1765" si="5372">IF(R1765=""," ",$B1765)</f>
        <v xml:space="preserve"> </v>
      </c>
    </row>
    <row r="1766" spans="1:19" ht="36" x14ac:dyDescent="0.2">
      <c r="A1766" s="230">
        <v>2411</v>
      </c>
      <c r="B1766" s="244" t="s">
        <v>8672</v>
      </c>
      <c r="C1766" s="59" t="s">
        <v>7428</v>
      </c>
      <c r="D1766" s="244" t="s">
        <v>8672</v>
      </c>
      <c r="E1766" s="244" t="s">
        <v>8672</v>
      </c>
      <c r="F1766" t="s">
        <v>15803</v>
      </c>
      <c r="G1766" t="str">
        <f t="shared" si="5265"/>
        <v xml:space="preserve"> </v>
      </c>
      <c r="H1766" t="s">
        <v>15803</v>
      </c>
      <c r="I1766" t="str">
        <f t="shared" si="5266"/>
        <v xml:space="preserve"> </v>
      </c>
      <c r="J1766" t="s">
        <v>15803</v>
      </c>
      <c r="K1766" t="str">
        <f t="shared" si="5267"/>
        <v xml:space="preserve"> </v>
      </c>
      <c r="L1766" t="s">
        <v>15803</v>
      </c>
      <c r="M1766" t="str">
        <f t="shared" si="5267"/>
        <v xml:space="preserve"> </v>
      </c>
      <c r="N1766" t="s">
        <v>15803</v>
      </c>
      <c r="O1766" t="str">
        <f t="shared" ref="O1766" si="5373">IF(N1766=""," ",$B1766)</f>
        <v xml:space="preserve"> </v>
      </c>
      <c r="P1766" t="s">
        <v>15803</v>
      </c>
      <c r="Q1766" t="str">
        <f t="shared" ref="Q1766" si="5374">IF(P1766=""," ",$B1766)</f>
        <v xml:space="preserve"> </v>
      </c>
      <c r="R1766" t="s">
        <v>15803</v>
      </c>
      <c r="S1766" t="str">
        <f t="shared" ref="S1766" si="5375">IF(R1766=""," ",$B1766)</f>
        <v xml:space="preserve"> </v>
      </c>
    </row>
    <row r="1767" spans="1:19" ht="36" x14ac:dyDescent="0.2">
      <c r="A1767" s="230">
        <v>2412</v>
      </c>
      <c r="B1767" s="244" t="s">
        <v>8669</v>
      </c>
      <c r="C1767" s="232" t="s">
        <v>7425</v>
      </c>
      <c r="D1767" s="244" t="s">
        <v>8669</v>
      </c>
      <c r="E1767" s="244" t="s">
        <v>8669</v>
      </c>
      <c r="F1767" t="s">
        <v>15803</v>
      </c>
      <c r="G1767" t="str">
        <f t="shared" si="5265"/>
        <v xml:space="preserve"> </v>
      </c>
      <c r="H1767" t="s">
        <v>15803</v>
      </c>
      <c r="I1767" t="str">
        <f t="shared" si="5266"/>
        <v xml:space="preserve"> </v>
      </c>
      <c r="J1767" t="s">
        <v>15803</v>
      </c>
      <c r="K1767" t="str">
        <f t="shared" si="5267"/>
        <v xml:space="preserve"> </v>
      </c>
      <c r="L1767" t="s">
        <v>15803</v>
      </c>
      <c r="M1767" t="str">
        <f t="shared" si="5267"/>
        <v xml:space="preserve"> </v>
      </c>
      <c r="N1767" t="s">
        <v>15803</v>
      </c>
      <c r="O1767" t="str">
        <f t="shared" ref="O1767" si="5376">IF(N1767=""," ",$B1767)</f>
        <v xml:space="preserve"> </v>
      </c>
      <c r="P1767" t="s">
        <v>15803</v>
      </c>
      <c r="Q1767" t="str">
        <f t="shared" ref="Q1767" si="5377">IF(P1767=""," ",$B1767)</f>
        <v xml:space="preserve"> </v>
      </c>
      <c r="R1767" t="s">
        <v>15803</v>
      </c>
      <c r="S1767" t="str">
        <f t="shared" ref="S1767" si="5378">IF(R1767=""," ",$B1767)</f>
        <v xml:space="preserve"> </v>
      </c>
    </row>
    <row r="1768" spans="1:19" ht="48" x14ac:dyDescent="0.2">
      <c r="A1768" s="230">
        <v>2413</v>
      </c>
      <c r="B1768" s="244" t="s">
        <v>8666</v>
      </c>
      <c r="C1768" s="232" t="s">
        <v>7423</v>
      </c>
      <c r="D1768" s="244" t="s">
        <v>8666</v>
      </c>
      <c r="E1768" s="244" t="s">
        <v>8666</v>
      </c>
      <c r="F1768" t="s">
        <v>15803</v>
      </c>
      <c r="G1768" t="str">
        <f t="shared" si="5265"/>
        <v xml:space="preserve"> </v>
      </c>
      <c r="H1768" t="s">
        <v>15803</v>
      </c>
      <c r="I1768" t="str">
        <f t="shared" si="5266"/>
        <v xml:space="preserve"> </v>
      </c>
      <c r="J1768" t="s">
        <v>15803</v>
      </c>
      <c r="K1768" t="str">
        <f t="shared" si="5267"/>
        <v xml:space="preserve"> </v>
      </c>
      <c r="L1768" t="s">
        <v>15803</v>
      </c>
      <c r="M1768" t="str">
        <f t="shared" si="5267"/>
        <v xml:space="preserve"> </v>
      </c>
      <c r="N1768" t="s">
        <v>15803</v>
      </c>
      <c r="O1768" t="str">
        <f t="shared" ref="O1768" si="5379">IF(N1768=""," ",$B1768)</f>
        <v xml:space="preserve"> </v>
      </c>
      <c r="P1768" t="s">
        <v>15803</v>
      </c>
      <c r="Q1768" t="str">
        <f t="shared" ref="Q1768" si="5380">IF(P1768=""," ",$B1768)</f>
        <v xml:space="preserve"> </v>
      </c>
      <c r="R1768" t="s">
        <v>15803</v>
      </c>
      <c r="S1768" t="str">
        <f t="shared" ref="S1768" si="5381">IF(R1768=""," ",$B1768)</f>
        <v xml:space="preserve"> </v>
      </c>
    </row>
    <row r="1769" spans="1:19" ht="24" x14ac:dyDescent="0.2">
      <c r="A1769" s="230">
        <v>2414</v>
      </c>
      <c r="B1769" s="244" t="s">
        <v>8663</v>
      </c>
      <c r="C1769" s="232" t="s">
        <v>7420</v>
      </c>
      <c r="D1769" s="244" t="s">
        <v>8663</v>
      </c>
      <c r="E1769" s="244" t="s">
        <v>8663</v>
      </c>
      <c r="F1769" t="s">
        <v>15803</v>
      </c>
      <c r="G1769" t="str">
        <f t="shared" si="5265"/>
        <v xml:space="preserve"> </v>
      </c>
      <c r="H1769" t="s">
        <v>15803</v>
      </c>
      <c r="I1769" t="str">
        <f t="shared" si="5266"/>
        <v xml:space="preserve"> </v>
      </c>
      <c r="J1769" t="s">
        <v>15803</v>
      </c>
      <c r="K1769" t="str">
        <f t="shared" si="5267"/>
        <v xml:space="preserve"> </v>
      </c>
      <c r="L1769" t="s">
        <v>15803</v>
      </c>
      <c r="M1769" t="str">
        <f t="shared" si="5267"/>
        <v xml:space="preserve"> </v>
      </c>
      <c r="N1769" t="s">
        <v>15803</v>
      </c>
      <c r="O1769" t="str">
        <f t="shared" ref="O1769" si="5382">IF(N1769=""," ",$B1769)</f>
        <v xml:space="preserve"> </v>
      </c>
      <c r="P1769" t="s">
        <v>15803</v>
      </c>
      <c r="Q1769" t="str">
        <f t="shared" ref="Q1769" si="5383">IF(P1769=""," ",$B1769)</f>
        <v xml:space="preserve"> </v>
      </c>
      <c r="R1769" t="s">
        <v>15803</v>
      </c>
      <c r="S1769" t="str">
        <f t="shared" ref="S1769" si="5384">IF(R1769=""," ",$B1769)</f>
        <v xml:space="preserve"> </v>
      </c>
    </row>
    <row r="1770" spans="1:19" ht="48" x14ac:dyDescent="0.2">
      <c r="A1770" s="230">
        <v>2415</v>
      </c>
      <c r="B1770" s="244" t="s">
        <v>8660</v>
      </c>
      <c r="C1770" s="240" t="s">
        <v>7417</v>
      </c>
      <c r="D1770" s="244" t="s">
        <v>8660</v>
      </c>
      <c r="E1770" s="244" t="s">
        <v>8660</v>
      </c>
      <c r="F1770" t="s">
        <v>15803</v>
      </c>
      <c r="G1770" t="str">
        <f t="shared" si="5265"/>
        <v xml:space="preserve"> </v>
      </c>
      <c r="H1770" t="s">
        <v>15803</v>
      </c>
      <c r="I1770" t="str">
        <f t="shared" si="5266"/>
        <v xml:space="preserve"> </v>
      </c>
      <c r="J1770" t="s">
        <v>15803</v>
      </c>
      <c r="K1770" t="str">
        <f t="shared" si="5267"/>
        <v xml:space="preserve"> </v>
      </c>
      <c r="L1770" t="s">
        <v>15803</v>
      </c>
      <c r="M1770" t="str">
        <f t="shared" si="5267"/>
        <v xml:space="preserve"> </v>
      </c>
      <c r="N1770" t="s">
        <v>15803</v>
      </c>
      <c r="O1770" t="str">
        <f t="shared" ref="O1770" si="5385">IF(N1770=""," ",$B1770)</f>
        <v xml:space="preserve"> </v>
      </c>
      <c r="P1770" t="s">
        <v>15803</v>
      </c>
      <c r="Q1770" t="str">
        <f t="shared" ref="Q1770" si="5386">IF(P1770=""," ",$B1770)</f>
        <v xml:space="preserve"> </v>
      </c>
      <c r="R1770" t="s">
        <v>15803</v>
      </c>
      <c r="S1770" t="str">
        <f t="shared" ref="S1770" si="5387">IF(R1770=""," ",$B1770)</f>
        <v xml:space="preserve"> </v>
      </c>
    </row>
    <row r="1771" spans="1:19" ht="24" x14ac:dyDescent="0.2">
      <c r="A1771" s="230">
        <v>2416</v>
      </c>
      <c r="B1771" s="244" t="s">
        <v>8657</v>
      </c>
      <c r="C1771" s="232" t="s">
        <v>7415</v>
      </c>
      <c r="D1771" s="244" t="s">
        <v>8657</v>
      </c>
      <c r="E1771" s="244" t="s">
        <v>8657</v>
      </c>
      <c r="F1771" t="s">
        <v>15803</v>
      </c>
      <c r="G1771" t="str">
        <f t="shared" si="5265"/>
        <v xml:space="preserve"> </v>
      </c>
      <c r="H1771" t="s">
        <v>15803</v>
      </c>
      <c r="I1771" t="str">
        <f t="shared" si="5266"/>
        <v xml:space="preserve"> </v>
      </c>
      <c r="J1771" t="s">
        <v>15803</v>
      </c>
      <c r="K1771" t="str">
        <f t="shared" si="5267"/>
        <v xml:space="preserve"> </v>
      </c>
      <c r="L1771" t="s">
        <v>15803</v>
      </c>
      <c r="M1771" t="str">
        <f t="shared" si="5267"/>
        <v xml:space="preserve"> </v>
      </c>
      <c r="N1771" t="s">
        <v>15803</v>
      </c>
      <c r="O1771" t="str">
        <f t="shared" ref="O1771" si="5388">IF(N1771=""," ",$B1771)</f>
        <v xml:space="preserve"> </v>
      </c>
      <c r="P1771" t="s">
        <v>15803</v>
      </c>
      <c r="Q1771" t="str">
        <f t="shared" ref="Q1771" si="5389">IF(P1771=""," ",$B1771)</f>
        <v xml:space="preserve"> </v>
      </c>
      <c r="R1771" t="s">
        <v>15803</v>
      </c>
      <c r="S1771" t="str">
        <f t="shared" ref="S1771" si="5390">IF(R1771=""," ",$B1771)</f>
        <v xml:space="preserve"> </v>
      </c>
    </row>
    <row r="1772" spans="1:19" ht="24" x14ac:dyDescent="0.2">
      <c r="A1772" s="230">
        <v>2417</v>
      </c>
      <c r="B1772" s="244" t="s">
        <v>8653</v>
      </c>
      <c r="C1772" s="232" t="s">
        <v>7411</v>
      </c>
      <c r="D1772" s="244" t="s">
        <v>8653</v>
      </c>
      <c r="E1772" s="244" t="s">
        <v>8653</v>
      </c>
      <c r="F1772" t="s">
        <v>15803</v>
      </c>
      <c r="G1772" t="str">
        <f t="shared" si="5265"/>
        <v xml:space="preserve"> </v>
      </c>
      <c r="H1772" t="s">
        <v>15803</v>
      </c>
      <c r="I1772" t="str">
        <f t="shared" si="5266"/>
        <v xml:space="preserve"> </v>
      </c>
      <c r="J1772" t="s">
        <v>15803</v>
      </c>
      <c r="K1772" t="str">
        <f t="shared" si="5267"/>
        <v xml:space="preserve"> </v>
      </c>
      <c r="L1772" t="s">
        <v>15803</v>
      </c>
      <c r="M1772" t="str">
        <f t="shared" si="5267"/>
        <v xml:space="preserve"> </v>
      </c>
      <c r="N1772" t="s">
        <v>15803</v>
      </c>
      <c r="O1772" t="str">
        <f t="shared" ref="O1772" si="5391">IF(N1772=""," ",$B1772)</f>
        <v xml:space="preserve"> </v>
      </c>
      <c r="P1772" t="s">
        <v>15803</v>
      </c>
      <c r="Q1772" t="str">
        <f t="shared" ref="Q1772" si="5392">IF(P1772=""," ",$B1772)</f>
        <v xml:space="preserve"> </v>
      </c>
      <c r="R1772" t="s">
        <v>15803</v>
      </c>
      <c r="S1772" t="str">
        <f t="shared" ref="S1772" si="5393">IF(R1772=""," ",$B1772)</f>
        <v xml:space="preserve"> </v>
      </c>
    </row>
    <row r="1773" spans="1:19" ht="24" x14ac:dyDescent="0.2">
      <c r="A1773" s="230">
        <v>2418</v>
      </c>
      <c r="B1773" s="244" t="s">
        <v>8650</v>
      </c>
      <c r="C1773" s="232" t="s">
        <v>7405</v>
      </c>
      <c r="D1773" s="244" t="s">
        <v>8650</v>
      </c>
      <c r="E1773" s="244" t="s">
        <v>8650</v>
      </c>
      <c r="F1773" t="s">
        <v>15803</v>
      </c>
      <c r="G1773" t="str">
        <f t="shared" si="5265"/>
        <v xml:space="preserve"> </v>
      </c>
      <c r="H1773" t="s">
        <v>15803</v>
      </c>
      <c r="I1773" t="str">
        <f t="shared" si="5266"/>
        <v xml:space="preserve"> </v>
      </c>
      <c r="J1773" t="s">
        <v>15803</v>
      </c>
      <c r="K1773" t="str">
        <f t="shared" si="5267"/>
        <v xml:space="preserve"> </v>
      </c>
      <c r="L1773" t="s">
        <v>15803</v>
      </c>
      <c r="M1773" t="str">
        <f t="shared" si="5267"/>
        <v xml:space="preserve"> </v>
      </c>
      <c r="N1773" t="s">
        <v>15803</v>
      </c>
      <c r="O1773" t="str">
        <f t="shared" ref="O1773" si="5394">IF(N1773=""," ",$B1773)</f>
        <v xml:space="preserve"> </v>
      </c>
      <c r="P1773" t="s">
        <v>15803</v>
      </c>
      <c r="Q1773" t="str">
        <f t="shared" ref="Q1773" si="5395">IF(P1773=""," ",$B1773)</f>
        <v xml:space="preserve"> </v>
      </c>
      <c r="R1773" t="s">
        <v>15803</v>
      </c>
      <c r="S1773" t="str">
        <f t="shared" ref="S1773" si="5396">IF(R1773=""," ",$B1773)</f>
        <v xml:space="preserve"> </v>
      </c>
    </row>
    <row r="1774" spans="1:19" ht="36" x14ac:dyDescent="0.2">
      <c r="A1774" s="230">
        <v>2419</v>
      </c>
      <c r="B1774" s="244" t="s">
        <v>8647</v>
      </c>
      <c r="C1774" s="232" t="s">
        <v>7402</v>
      </c>
      <c r="D1774" s="244" t="s">
        <v>8647</v>
      </c>
      <c r="E1774" s="244" t="s">
        <v>8647</v>
      </c>
      <c r="F1774" t="s">
        <v>15803</v>
      </c>
      <c r="G1774" t="str">
        <f t="shared" si="5265"/>
        <v xml:space="preserve"> </v>
      </c>
      <c r="H1774" t="s">
        <v>15803</v>
      </c>
      <c r="I1774" t="str">
        <f t="shared" si="5266"/>
        <v xml:space="preserve"> </v>
      </c>
      <c r="J1774" t="s">
        <v>15803</v>
      </c>
      <c r="K1774" t="str">
        <f t="shared" si="5267"/>
        <v xml:space="preserve"> </v>
      </c>
      <c r="L1774" t="s">
        <v>15803</v>
      </c>
      <c r="M1774" t="str">
        <f t="shared" si="5267"/>
        <v xml:space="preserve"> </v>
      </c>
      <c r="N1774" t="s">
        <v>15803</v>
      </c>
      <c r="O1774" t="str">
        <f t="shared" ref="O1774" si="5397">IF(N1774=""," ",$B1774)</f>
        <v xml:space="preserve"> </v>
      </c>
      <c r="P1774" t="s">
        <v>15803</v>
      </c>
      <c r="Q1774" t="str">
        <f t="shared" ref="Q1774" si="5398">IF(P1774=""," ",$B1774)</f>
        <v xml:space="preserve"> </v>
      </c>
      <c r="R1774" t="s">
        <v>15803</v>
      </c>
      <c r="S1774" t="str">
        <f t="shared" ref="S1774" si="5399">IF(R1774=""," ",$B1774)</f>
        <v xml:space="preserve"> </v>
      </c>
    </row>
    <row r="1775" spans="1:19" ht="24" x14ac:dyDescent="0.2">
      <c r="A1775" s="230">
        <v>2420</v>
      </c>
      <c r="B1775" s="244" t="s">
        <v>8644</v>
      </c>
      <c r="C1775" s="232" t="s">
        <v>7399</v>
      </c>
      <c r="D1775" s="244" t="s">
        <v>8644</v>
      </c>
      <c r="E1775" s="244" t="s">
        <v>8644</v>
      </c>
      <c r="F1775" t="s">
        <v>15803</v>
      </c>
      <c r="G1775" t="str">
        <f t="shared" si="5265"/>
        <v xml:space="preserve"> </v>
      </c>
      <c r="H1775" t="s">
        <v>15803</v>
      </c>
      <c r="I1775" t="str">
        <f t="shared" si="5266"/>
        <v xml:space="preserve"> </v>
      </c>
      <c r="J1775" t="s">
        <v>15803</v>
      </c>
      <c r="K1775" t="str">
        <f t="shared" si="5267"/>
        <v xml:space="preserve"> </v>
      </c>
      <c r="L1775" t="s">
        <v>15803</v>
      </c>
      <c r="M1775" t="str">
        <f t="shared" si="5267"/>
        <v xml:space="preserve"> </v>
      </c>
      <c r="N1775" t="s">
        <v>15803</v>
      </c>
      <c r="O1775" t="str">
        <f t="shared" ref="O1775" si="5400">IF(N1775=""," ",$B1775)</f>
        <v xml:space="preserve"> </v>
      </c>
      <c r="P1775" t="s">
        <v>15803</v>
      </c>
      <c r="Q1775" t="str">
        <f t="shared" ref="Q1775" si="5401">IF(P1775=""," ",$B1775)</f>
        <v xml:space="preserve"> </v>
      </c>
      <c r="R1775" t="s">
        <v>15803</v>
      </c>
      <c r="S1775" t="str">
        <f t="shared" ref="S1775" si="5402">IF(R1775=""," ",$B1775)</f>
        <v xml:space="preserve"> </v>
      </c>
    </row>
    <row r="1776" spans="1:19" ht="24" x14ac:dyDescent="0.2">
      <c r="A1776" s="230">
        <v>2421</v>
      </c>
      <c r="B1776" s="244" t="s">
        <v>8641</v>
      </c>
      <c r="C1776" s="232" t="s">
        <v>7397</v>
      </c>
      <c r="D1776" s="244" t="s">
        <v>8641</v>
      </c>
      <c r="E1776" s="244" t="s">
        <v>8641</v>
      </c>
      <c r="F1776" t="s">
        <v>15803</v>
      </c>
      <c r="G1776" t="str">
        <f t="shared" si="5265"/>
        <v xml:space="preserve"> </v>
      </c>
      <c r="H1776" t="s">
        <v>15803</v>
      </c>
      <c r="I1776" t="str">
        <f t="shared" si="5266"/>
        <v xml:space="preserve"> </v>
      </c>
      <c r="J1776" t="s">
        <v>15803</v>
      </c>
      <c r="K1776" t="str">
        <f t="shared" si="5267"/>
        <v xml:space="preserve"> </v>
      </c>
      <c r="L1776" t="s">
        <v>15803</v>
      </c>
      <c r="M1776" t="str">
        <f t="shared" si="5267"/>
        <v xml:space="preserve"> </v>
      </c>
      <c r="N1776" t="s">
        <v>15803</v>
      </c>
      <c r="O1776" t="str">
        <f t="shared" ref="O1776" si="5403">IF(N1776=""," ",$B1776)</f>
        <v xml:space="preserve"> </v>
      </c>
      <c r="P1776" t="s">
        <v>15803</v>
      </c>
      <c r="Q1776" t="str">
        <f t="shared" ref="Q1776" si="5404">IF(P1776=""," ",$B1776)</f>
        <v xml:space="preserve"> </v>
      </c>
      <c r="R1776" t="s">
        <v>15803</v>
      </c>
      <c r="S1776" t="str">
        <f t="shared" ref="S1776" si="5405">IF(R1776=""," ",$B1776)</f>
        <v xml:space="preserve"> </v>
      </c>
    </row>
    <row r="1777" spans="1:19" ht="36" x14ac:dyDescent="0.2">
      <c r="A1777" s="230">
        <v>2422</v>
      </c>
      <c r="B1777" s="244" t="s">
        <v>8638</v>
      </c>
      <c r="C1777" s="232" t="s">
        <v>7393</v>
      </c>
      <c r="D1777" s="244" t="s">
        <v>8638</v>
      </c>
      <c r="E1777" s="244" t="s">
        <v>8638</v>
      </c>
      <c r="F1777" t="s">
        <v>15803</v>
      </c>
      <c r="G1777" t="str">
        <f t="shared" si="5265"/>
        <v xml:space="preserve"> </v>
      </c>
      <c r="H1777" t="s">
        <v>15803</v>
      </c>
      <c r="I1777" t="str">
        <f t="shared" si="5266"/>
        <v xml:space="preserve"> </v>
      </c>
      <c r="J1777" t="s">
        <v>15803</v>
      </c>
      <c r="K1777" t="str">
        <f t="shared" si="5267"/>
        <v xml:space="preserve"> </v>
      </c>
      <c r="L1777" t="s">
        <v>15803</v>
      </c>
      <c r="M1777" t="str">
        <f t="shared" si="5267"/>
        <v xml:space="preserve"> </v>
      </c>
      <c r="N1777" t="s">
        <v>15803</v>
      </c>
      <c r="O1777" t="str">
        <f t="shared" ref="O1777" si="5406">IF(N1777=""," ",$B1777)</f>
        <v xml:space="preserve"> </v>
      </c>
      <c r="P1777" t="s">
        <v>15803</v>
      </c>
      <c r="Q1777" t="str">
        <f t="shared" ref="Q1777" si="5407">IF(P1777=""," ",$B1777)</f>
        <v xml:space="preserve"> </v>
      </c>
      <c r="R1777" t="s">
        <v>15803</v>
      </c>
      <c r="S1777" t="str">
        <f t="shared" ref="S1777" si="5408">IF(R1777=""," ",$B1777)</f>
        <v xml:space="preserve"> </v>
      </c>
    </row>
    <row r="1778" spans="1:19" ht="48" x14ac:dyDescent="0.2">
      <c r="A1778" s="230">
        <v>2425</v>
      </c>
      <c r="B1778" s="244" t="s">
        <v>8630</v>
      </c>
      <c r="C1778" s="232" t="s">
        <v>7383</v>
      </c>
      <c r="D1778" s="244" t="s">
        <v>8630</v>
      </c>
      <c r="E1778" s="244" t="s">
        <v>8630</v>
      </c>
      <c r="F1778" t="s">
        <v>15803</v>
      </c>
      <c r="G1778" t="str">
        <f t="shared" si="5265"/>
        <v xml:space="preserve"> </v>
      </c>
      <c r="H1778" t="s">
        <v>15803</v>
      </c>
      <c r="I1778" t="str">
        <f t="shared" si="5266"/>
        <v xml:space="preserve"> </v>
      </c>
      <c r="J1778" t="s">
        <v>15803</v>
      </c>
      <c r="K1778" t="str">
        <f t="shared" si="5267"/>
        <v xml:space="preserve"> </v>
      </c>
      <c r="L1778" t="s">
        <v>15803</v>
      </c>
      <c r="M1778" t="str">
        <f t="shared" si="5267"/>
        <v xml:space="preserve"> </v>
      </c>
      <c r="N1778" t="s">
        <v>15803</v>
      </c>
      <c r="O1778" t="str">
        <f t="shared" ref="O1778" si="5409">IF(N1778=""," ",$B1778)</f>
        <v xml:space="preserve"> </v>
      </c>
      <c r="P1778" t="s">
        <v>15803</v>
      </c>
      <c r="Q1778" t="str">
        <f t="shared" ref="Q1778" si="5410">IF(P1778=""," ",$B1778)</f>
        <v xml:space="preserve"> </v>
      </c>
      <c r="R1778" t="s">
        <v>15803</v>
      </c>
      <c r="S1778" t="str">
        <f t="shared" ref="S1778" si="5411">IF(R1778=""," ",$B1778)</f>
        <v xml:space="preserve"> </v>
      </c>
    </row>
    <row r="1779" spans="1:19" ht="24" x14ac:dyDescent="0.2">
      <c r="A1779" s="230">
        <v>2426</v>
      </c>
      <c r="B1779" s="244" t="s">
        <v>8627</v>
      </c>
      <c r="C1779" s="232" t="s">
        <v>7379</v>
      </c>
      <c r="D1779" s="244" t="s">
        <v>8627</v>
      </c>
      <c r="E1779" s="244" t="s">
        <v>8627</v>
      </c>
      <c r="F1779" t="s">
        <v>15803</v>
      </c>
      <c r="G1779" t="str">
        <f t="shared" si="5265"/>
        <v xml:space="preserve"> </v>
      </c>
      <c r="H1779" t="s">
        <v>15803</v>
      </c>
      <c r="I1779" t="str">
        <f t="shared" si="5266"/>
        <v xml:space="preserve"> </v>
      </c>
      <c r="J1779" t="s">
        <v>15803</v>
      </c>
      <c r="K1779" t="str">
        <f t="shared" si="5267"/>
        <v xml:space="preserve"> </v>
      </c>
      <c r="L1779" t="s">
        <v>15803</v>
      </c>
      <c r="M1779" t="str">
        <f t="shared" si="5267"/>
        <v xml:space="preserve"> </v>
      </c>
      <c r="N1779" t="s">
        <v>15803</v>
      </c>
      <c r="O1779" t="str">
        <f t="shared" ref="O1779" si="5412">IF(N1779=""," ",$B1779)</f>
        <v xml:space="preserve"> </v>
      </c>
      <c r="P1779" t="s">
        <v>15803</v>
      </c>
      <c r="Q1779" t="str">
        <f t="shared" ref="Q1779" si="5413">IF(P1779=""," ",$B1779)</f>
        <v xml:space="preserve"> </v>
      </c>
      <c r="R1779" t="s">
        <v>15803</v>
      </c>
      <c r="S1779" t="str">
        <f t="shared" ref="S1779" si="5414">IF(R1779=""," ",$B1779)</f>
        <v xml:space="preserve"> </v>
      </c>
    </row>
    <row r="1780" spans="1:19" x14ac:dyDescent="0.2">
      <c r="A1780" s="230">
        <v>2427</v>
      </c>
      <c r="B1780" s="244" t="s">
        <v>8624</v>
      </c>
      <c r="C1780" s="232" t="s">
        <v>7375</v>
      </c>
      <c r="D1780" s="244" t="s">
        <v>8624</v>
      </c>
      <c r="E1780" s="244" t="s">
        <v>8624</v>
      </c>
      <c r="F1780" t="s">
        <v>15803</v>
      </c>
      <c r="G1780" t="str">
        <f t="shared" si="5265"/>
        <v xml:space="preserve"> </v>
      </c>
      <c r="H1780" t="s">
        <v>15803</v>
      </c>
      <c r="I1780" t="str">
        <f t="shared" si="5266"/>
        <v xml:space="preserve"> </v>
      </c>
      <c r="J1780" t="s">
        <v>15803</v>
      </c>
      <c r="K1780" t="str">
        <f t="shared" si="5267"/>
        <v xml:space="preserve"> </v>
      </c>
      <c r="L1780" t="s">
        <v>15803</v>
      </c>
      <c r="M1780" t="str">
        <f t="shared" si="5267"/>
        <v xml:space="preserve"> </v>
      </c>
      <c r="N1780" t="s">
        <v>15803</v>
      </c>
      <c r="O1780" t="str">
        <f t="shared" ref="O1780" si="5415">IF(N1780=""," ",$B1780)</f>
        <v xml:space="preserve"> </v>
      </c>
      <c r="P1780" t="s">
        <v>15803</v>
      </c>
      <c r="Q1780" t="str">
        <f t="shared" ref="Q1780" si="5416">IF(P1780=""," ",$B1780)</f>
        <v xml:space="preserve"> </v>
      </c>
      <c r="R1780" t="s">
        <v>15803</v>
      </c>
      <c r="S1780" t="str">
        <f t="shared" ref="S1780" si="5417">IF(R1780=""," ",$B1780)</f>
        <v xml:space="preserve"> </v>
      </c>
    </row>
    <row r="1781" spans="1:19" ht="24" x14ac:dyDescent="0.2">
      <c r="A1781" s="230">
        <v>2428</v>
      </c>
      <c r="B1781" s="244" t="s">
        <v>8621</v>
      </c>
      <c r="C1781" s="232" t="s">
        <v>7371</v>
      </c>
      <c r="D1781" s="244" t="s">
        <v>8621</v>
      </c>
      <c r="E1781" s="244" t="s">
        <v>8621</v>
      </c>
      <c r="F1781" t="s">
        <v>15803</v>
      </c>
      <c r="G1781" t="str">
        <f t="shared" si="5265"/>
        <v xml:space="preserve"> </v>
      </c>
      <c r="H1781" t="s">
        <v>15803</v>
      </c>
      <c r="I1781" t="str">
        <f t="shared" si="5266"/>
        <v xml:space="preserve"> </v>
      </c>
      <c r="J1781" t="s">
        <v>15803</v>
      </c>
      <c r="K1781" t="str">
        <f t="shared" si="5267"/>
        <v xml:space="preserve"> </v>
      </c>
      <c r="L1781" t="s">
        <v>15803</v>
      </c>
      <c r="M1781" t="str">
        <f t="shared" si="5267"/>
        <v xml:space="preserve"> </v>
      </c>
      <c r="N1781" t="s">
        <v>15803</v>
      </c>
      <c r="O1781" t="str">
        <f t="shared" ref="O1781" si="5418">IF(N1781=""," ",$B1781)</f>
        <v xml:space="preserve"> </v>
      </c>
      <c r="P1781" t="s">
        <v>15803</v>
      </c>
      <c r="Q1781" t="str">
        <f t="shared" ref="Q1781" si="5419">IF(P1781=""," ",$B1781)</f>
        <v xml:space="preserve"> </v>
      </c>
      <c r="R1781" t="s">
        <v>15803</v>
      </c>
      <c r="S1781" t="str">
        <f t="shared" ref="S1781" si="5420">IF(R1781=""," ",$B1781)</f>
        <v xml:space="preserve"> </v>
      </c>
    </row>
    <row r="1782" spans="1:19" ht="36" x14ac:dyDescent="0.2">
      <c r="A1782" s="230">
        <v>2429</v>
      </c>
      <c r="B1782" s="244" t="s">
        <v>8619</v>
      </c>
      <c r="C1782" s="232" t="s">
        <v>7367</v>
      </c>
      <c r="D1782" s="244" t="s">
        <v>8619</v>
      </c>
      <c r="E1782" s="244" t="s">
        <v>8619</v>
      </c>
      <c r="F1782" t="s">
        <v>15803</v>
      </c>
      <c r="G1782" t="str">
        <f t="shared" si="5265"/>
        <v xml:space="preserve"> </v>
      </c>
      <c r="H1782" t="s">
        <v>15803</v>
      </c>
      <c r="I1782" t="str">
        <f t="shared" si="5266"/>
        <v xml:space="preserve"> </v>
      </c>
      <c r="J1782" t="s">
        <v>15803</v>
      </c>
      <c r="K1782" t="str">
        <f t="shared" si="5267"/>
        <v xml:space="preserve"> </v>
      </c>
      <c r="L1782" t="s">
        <v>15803</v>
      </c>
      <c r="M1782" t="str">
        <f t="shared" si="5267"/>
        <v xml:space="preserve"> </v>
      </c>
      <c r="N1782" t="s">
        <v>15803</v>
      </c>
      <c r="O1782" t="str">
        <f t="shared" ref="O1782" si="5421">IF(N1782=""," ",$B1782)</f>
        <v xml:space="preserve"> </v>
      </c>
      <c r="P1782" t="s">
        <v>15803</v>
      </c>
      <c r="Q1782" t="str">
        <f t="shared" ref="Q1782" si="5422">IF(P1782=""," ",$B1782)</f>
        <v xml:space="preserve"> </v>
      </c>
      <c r="R1782" t="s">
        <v>15803</v>
      </c>
      <c r="S1782" t="str">
        <f t="shared" ref="S1782" si="5423">IF(R1782=""," ",$B1782)</f>
        <v xml:space="preserve"> </v>
      </c>
    </row>
    <row r="1783" spans="1:19" ht="60" x14ac:dyDescent="0.2">
      <c r="A1783" s="230">
        <v>2430</v>
      </c>
      <c r="B1783" s="244" t="s">
        <v>8616</v>
      </c>
      <c r="C1783" s="232" t="s">
        <v>7357</v>
      </c>
      <c r="D1783" s="244" t="s">
        <v>8616</v>
      </c>
      <c r="E1783" s="244" t="s">
        <v>8616</v>
      </c>
      <c r="F1783" t="s">
        <v>15803</v>
      </c>
      <c r="G1783" t="str">
        <f t="shared" si="5265"/>
        <v xml:space="preserve"> </v>
      </c>
      <c r="H1783" t="s">
        <v>15803</v>
      </c>
      <c r="I1783" t="str">
        <f t="shared" si="5266"/>
        <v xml:space="preserve"> </v>
      </c>
      <c r="J1783" t="s">
        <v>15803</v>
      </c>
      <c r="K1783" t="str">
        <f t="shared" si="5267"/>
        <v xml:space="preserve"> </v>
      </c>
      <c r="L1783" t="s">
        <v>15803</v>
      </c>
      <c r="M1783" t="str">
        <f t="shared" si="5267"/>
        <v xml:space="preserve"> </v>
      </c>
      <c r="N1783" t="s">
        <v>15803</v>
      </c>
      <c r="O1783" t="str">
        <f t="shared" ref="O1783" si="5424">IF(N1783=""," ",$B1783)</f>
        <v xml:space="preserve"> </v>
      </c>
      <c r="P1783" t="s">
        <v>15803</v>
      </c>
      <c r="Q1783" t="str">
        <f t="shared" ref="Q1783" si="5425">IF(P1783=""," ",$B1783)</f>
        <v xml:space="preserve"> </v>
      </c>
      <c r="R1783" t="s">
        <v>15803</v>
      </c>
      <c r="S1783" t="str">
        <f t="shared" ref="S1783" si="5426">IF(R1783=""," ",$B1783)</f>
        <v xml:space="preserve"> </v>
      </c>
    </row>
    <row r="1784" spans="1:19" ht="36" x14ac:dyDescent="0.2">
      <c r="A1784" s="230">
        <v>2431</v>
      </c>
      <c r="B1784" s="244" t="s">
        <v>8613</v>
      </c>
      <c r="C1784" s="232" t="s">
        <v>7352</v>
      </c>
      <c r="D1784" s="244" t="s">
        <v>8613</v>
      </c>
      <c r="E1784" s="244" t="s">
        <v>8613</v>
      </c>
      <c r="F1784" t="s">
        <v>15803</v>
      </c>
      <c r="G1784" t="str">
        <f t="shared" si="5265"/>
        <v xml:space="preserve"> </v>
      </c>
      <c r="H1784" t="s">
        <v>15803</v>
      </c>
      <c r="I1784" t="str">
        <f t="shared" si="5266"/>
        <v xml:space="preserve"> </v>
      </c>
      <c r="J1784" t="s">
        <v>15803</v>
      </c>
      <c r="K1784" t="str">
        <f t="shared" si="5267"/>
        <v xml:space="preserve"> </v>
      </c>
      <c r="L1784" t="s">
        <v>15803</v>
      </c>
      <c r="M1784" t="str">
        <f t="shared" si="5267"/>
        <v xml:space="preserve"> </v>
      </c>
      <c r="N1784" t="s">
        <v>15803</v>
      </c>
      <c r="O1784" t="str">
        <f t="shared" ref="O1784" si="5427">IF(N1784=""," ",$B1784)</f>
        <v xml:space="preserve"> </v>
      </c>
      <c r="P1784" t="s">
        <v>15803</v>
      </c>
      <c r="Q1784" t="str">
        <f t="shared" ref="Q1784" si="5428">IF(P1784=""," ",$B1784)</f>
        <v xml:space="preserve"> </v>
      </c>
      <c r="R1784" t="s">
        <v>15803</v>
      </c>
      <c r="S1784" t="str">
        <f t="shared" ref="S1784" si="5429">IF(R1784=""," ",$B1784)</f>
        <v xml:space="preserve"> </v>
      </c>
    </row>
    <row r="1785" spans="1:19" x14ac:dyDescent="0.2">
      <c r="A1785" s="230">
        <v>2432</v>
      </c>
      <c r="B1785" s="244" t="s">
        <v>8611</v>
      </c>
      <c r="C1785" s="232" t="s">
        <v>7346</v>
      </c>
      <c r="D1785" s="244" t="s">
        <v>8611</v>
      </c>
      <c r="E1785" s="244" t="s">
        <v>8611</v>
      </c>
      <c r="F1785" t="s">
        <v>15803</v>
      </c>
      <c r="G1785" t="str">
        <f t="shared" si="5265"/>
        <v xml:space="preserve"> </v>
      </c>
      <c r="H1785" t="s">
        <v>15803</v>
      </c>
      <c r="I1785" t="str">
        <f t="shared" si="5266"/>
        <v xml:space="preserve"> </v>
      </c>
      <c r="J1785" t="s">
        <v>15803</v>
      </c>
      <c r="K1785" t="str">
        <f t="shared" si="5267"/>
        <v xml:space="preserve"> </v>
      </c>
      <c r="L1785" t="s">
        <v>15803</v>
      </c>
      <c r="M1785" t="str">
        <f t="shared" si="5267"/>
        <v xml:space="preserve"> </v>
      </c>
      <c r="N1785" t="s">
        <v>15803</v>
      </c>
      <c r="O1785" t="str">
        <f t="shared" ref="O1785" si="5430">IF(N1785=""," ",$B1785)</f>
        <v xml:space="preserve"> </v>
      </c>
      <c r="P1785" t="s">
        <v>15803</v>
      </c>
      <c r="Q1785" t="str">
        <f t="shared" ref="Q1785" si="5431">IF(P1785=""," ",$B1785)</f>
        <v xml:space="preserve"> </v>
      </c>
      <c r="R1785" t="s">
        <v>15803</v>
      </c>
      <c r="S1785" t="str">
        <f t="shared" ref="S1785" si="5432">IF(R1785=""," ",$B1785)</f>
        <v xml:space="preserve"> </v>
      </c>
    </row>
    <row r="1786" spans="1:19" ht="24" x14ac:dyDescent="0.2">
      <c r="A1786" s="230">
        <v>2433</v>
      </c>
      <c r="B1786" s="244" t="s">
        <v>8608</v>
      </c>
      <c r="C1786" s="232" t="s">
        <v>7343</v>
      </c>
      <c r="D1786" s="244" t="s">
        <v>8608</v>
      </c>
      <c r="E1786" s="244" t="s">
        <v>8608</v>
      </c>
      <c r="F1786" t="s">
        <v>15803</v>
      </c>
      <c r="G1786" t="str">
        <f t="shared" si="5265"/>
        <v xml:space="preserve"> </v>
      </c>
      <c r="H1786" t="s">
        <v>15803</v>
      </c>
      <c r="I1786" t="str">
        <f t="shared" si="5266"/>
        <v xml:space="preserve"> </v>
      </c>
      <c r="J1786" t="s">
        <v>15803</v>
      </c>
      <c r="K1786" t="str">
        <f t="shared" si="5267"/>
        <v xml:space="preserve"> </v>
      </c>
      <c r="L1786" t="s">
        <v>15803</v>
      </c>
      <c r="M1786" t="str">
        <f t="shared" si="5267"/>
        <v xml:space="preserve"> </v>
      </c>
      <c r="N1786" t="s">
        <v>15803</v>
      </c>
      <c r="O1786" t="str">
        <f t="shared" ref="O1786" si="5433">IF(N1786=""," ",$B1786)</f>
        <v xml:space="preserve"> </v>
      </c>
      <c r="P1786" t="s">
        <v>15803</v>
      </c>
      <c r="Q1786" t="str">
        <f t="shared" ref="Q1786" si="5434">IF(P1786=""," ",$B1786)</f>
        <v xml:space="preserve"> </v>
      </c>
      <c r="R1786" t="s">
        <v>15803</v>
      </c>
      <c r="S1786" t="str">
        <f t="shared" ref="S1786" si="5435">IF(R1786=""," ",$B1786)</f>
        <v xml:space="preserve"> </v>
      </c>
    </row>
    <row r="1787" spans="1:19" ht="60" x14ac:dyDescent="0.2">
      <c r="A1787" s="230">
        <v>2434</v>
      </c>
      <c r="B1787" s="244" t="s">
        <v>8605</v>
      </c>
      <c r="C1787" s="232" t="s">
        <v>7340</v>
      </c>
      <c r="D1787" s="244" t="s">
        <v>8605</v>
      </c>
      <c r="E1787" s="244" t="s">
        <v>8605</v>
      </c>
      <c r="F1787" t="s">
        <v>15803</v>
      </c>
      <c r="G1787" t="str">
        <f t="shared" si="5265"/>
        <v xml:space="preserve"> </v>
      </c>
      <c r="H1787" t="s">
        <v>15803</v>
      </c>
      <c r="I1787" t="str">
        <f t="shared" si="5266"/>
        <v xml:space="preserve"> </v>
      </c>
      <c r="J1787" t="s">
        <v>15803</v>
      </c>
      <c r="K1787" t="str">
        <f t="shared" si="5267"/>
        <v xml:space="preserve"> </v>
      </c>
      <c r="L1787" t="s">
        <v>15803</v>
      </c>
      <c r="M1787" t="str">
        <f t="shared" si="5267"/>
        <v xml:space="preserve"> </v>
      </c>
      <c r="N1787" t="s">
        <v>15803</v>
      </c>
      <c r="O1787" t="str">
        <f t="shared" ref="O1787" si="5436">IF(N1787=""," ",$B1787)</f>
        <v xml:space="preserve"> </v>
      </c>
      <c r="P1787" t="s">
        <v>15803</v>
      </c>
      <c r="Q1787" t="str">
        <f t="shared" ref="Q1787" si="5437">IF(P1787=""," ",$B1787)</f>
        <v xml:space="preserve"> </v>
      </c>
      <c r="R1787" t="s">
        <v>15803</v>
      </c>
      <c r="S1787" t="str">
        <f t="shared" ref="S1787" si="5438">IF(R1787=""," ",$B1787)</f>
        <v xml:space="preserve"> </v>
      </c>
    </row>
    <row r="1788" spans="1:19" x14ac:dyDescent="0.2">
      <c r="A1788" s="230">
        <v>2435</v>
      </c>
      <c r="B1788" s="244" t="s">
        <v>8602</v>
      </c>
      <c r="C1788" s="232" t="s">
        <v>7334</v>
      </c>
      <c r="D1788" s="244" t="s">
        <v>8602</v>
      </c>
      <c r="E1788" s="244" t="s">
        <v>8602</v>
      </c>
      <c r="F1788" t="s">
        <v>15803</v>
      </c>
      <c r="G1788" t="str">
        <f t="shared" si="5265"/>
        <v xml:space="preserve"> </v>
      </c>
      <c r="H1788" t="s">
        <v>15803</v>
      </c>
      <c r="I1788" t="str">
        <f t="shared" si="5266"/>
        <v xml:space="preserve"> </v>
      </c>
      <c r="J1788" t="s">
        <v>15803</v>
      </c>
      <c r="K1788" t="str">
        <f t="shared" si="5267"/>
        <v xml:space="preserve"> </v>
      </c>
      <c r="L1788" t="s">
        <v>15803</v>
      </c>
      <c r="M1788" t="str">
        <f t="shared" si="5267"/>
        <v xml:space="preserve"> </v>
      </c>
      <c r="N1788" t="s">
        <v>15803</v>
      </c>
      <c r="O1788" t="str">
        <f t="shared" ref="O1788" si="5439">IF(N1788=""," ",$B1788)</f>
        <v xml:space="preserve"> </v>
      </c>
      <c r="P1788" t="s">
        <v>15803</v>
      </c>
      <c r="Q1788" t="str">
        <f t="shared" ref="Q1788" si="5440">IF(P1788=""," ",$B1788)</f>
        <v xml:space="preserve"> </v>
      </c>
      <c r="R1788" t="s">
        <v>15803</v>
      </c>
      <c r="S1788" t="str">
        <f t="shared" ref="S1788" si="5441">IF(R1788=""," ",$B1788)</f>
        <v xml:space="preserve"> </v>
      </c>
    </row>
    <row r="1789" spans="1:19" ht="24" x14ac:dyDescent="0.2">
      <c r="A1789" s="230">
        <v>2436</v>
      </c>
      <c r="B1789" s="244" t="s">
        <v>8599</v>
      </c>
      <c r="C1789" s="232" t="s">
        <v>7328</v>
      </c>
      <c r="D1789" s="244" t="s">
        <v>8599</v>
      </c>
      <c r="E1789" s="244" t="s">
        <v>8599</v>
      </c>
      <c r="F1789" t="s">
        <v>15803</v>
      </c>
      <c r="G1789" t="str">
        <f t="shared" si="5265"/>
        <v xml:space="preserve"> </v>
      </c>
      <c r="H1789" t="s">
        <v>15803</v>
      </c>
      <c r="I1789" t="str">
        <f t="shared" si="5266"/>
        <v xml:space="preserve"> </v>
      </c>
      <c r="J1789" t="s">
        <v>15803</v>
      </c>
      <c r="K1789" t="str">
        <f t="shared" si="5267"/>
        <v xml:space="preserve"> </v>
      </c>
      <c r="L1789" t="s">
        <v>15803</v>
      </c>
      <c r="M1789" t="str">
        <f t="shared" si="5267"/>
        <v xml:space="preserve"> </v>
      </c>
      <c r="N1789" t="s">
        <v>15803</v>
      </c>
      <c r="O1789" t="str">
        <f t="shared" ref="O1789" si="5442">IF(N1789=""," ",$B1789)</f>
        <v xml:space="preserve"> </v>
      </c>
      <c r="P1789" t="s">
        <v>15803</v>
      </c>
      <c r="Q1789" t="str">
        <f t="shared" ref="Q1789" si="5443">IF(P1789=""," ",$B1789)</f>
        <v xml:space="preserve"> </v>
      </c>
      <c r="R1789" t="s">
        <v>15803</v>
      </c>
      <c r="S1789" t="str">
        <f t="shared" ref="S1789" si="5444">IF(R1789=""," ",$B1789)</f>
        <v xml:space="preserve"> </v>
      </c>
    </row>
    <row r="1790" spans="1:19" ht="36" x14ac:dyDescent="0.2">
      <c r="A1790" s="230">
        <v>2437</v>
      </c>
      <c r="B1790" s="244" t="s">
        <v>8596</v>
      </c>
      <c r="C1790" s="232" t="s">
        <v>7324</v>
      </c>
      <c r="D1790" s="244" t="s">
        <v>8596</v>
      </c>
      <c r="E1790" s="244" t="s">
        <v>8596</v>
      </c>
      <c r="F1790" t="s">
        <v>15803</v>
      </c>
      <c r="G1790" t="str">
        <f t="shared" si="5265"/>
        <v xml:space="preserve"> </v>
      </c>
      <c r="H1790" t="s">
        <v>15803</v>
      </c>
      <c r="I1790" t="str">
        <f t="shared" si="5266"/>
        <v xml:space="preserve"> </v>
      </c>
      <c r="J1790" t="s">
        <v>15803</v>
      </c>
      <c r="K1790" t="str">
        <f t="shared" si="5267"/>
        <v xml:space="preserve"> </v>
      </c>
      <c r="L1790" t="s">
        <v>15803</v>
      </c>
      <c r="M1790" t="str">
        <f t="shared" si="5267"/>
        <v xml:space="preserve"> </v>
      </c>
      <c r="N1790" t="s">
        <v>15803</v>
      </c>
      <c r="O1790" t="str">
        <f t="shared" ref="O1790" si="5445">IF(N1790=""," ",$B1790)</f>
        <v xml:space="preserve"> </v>
      </c>
      <c r="P1790" t="s">
        <v>15803</v>
      </c>
      <c r="Q1790" t="str">
        <f t="shared" ref="Q1790" si="5446">IF(P1790=""," ",$B1790)</f>
        <v xml:space="preserve"> </v>
      </c>
      <c r="R1790" t="s">
        <v>15803</v>
      </c>
      <c r="S1790" t="str">
        <f t="shared" ref="S1790" si="5447">IF(R1790=""," ",$B1790)</f>
        <v xml:space="preserve"> </v>
      </c>
    </row>
    <row r="1791" spans="1:19" ht="36" x14ac:dyDescent="0.2">
      <c r="A1791" s="230">
        <v>2438</v>
      </c>
      <c r="B1791" s="244" t="s">
        <v>8593</v>
      </c>
      <c r="C1791" s="232" t="s">
        <v>7321</v>
      </c>
      <c r="D1791" s="244" t="s">
        <v>8593</v>
      </c>
      <c r="E1791" s="244" t="s">
        <v>8593</v>
      </c>
      <c r="F1791" t="s">
        <v>15803</v>
      </c>
      <c r="G1791" t="str">
        <f t="shared" si="5265"/>
        <v xml:space="preserve"> </v>
      </c>
      <c r="H1791" t="s">
        <v>15803</v>
      </c>
      <c r="I1791" t="str">
        <f t="shared" si="5266"/>
        <v xml:space="preserve"> </v>
      </c>
      <c r="J1791" t="s">
        <v>15803</v>
      </c>
      <c r="K1791" t="str">
        <f t="shared" si="5267"/>
        <v xml:space="preserve"> </v>
      </c>
      <c r="L1791" t="s">
        <v>15803</v>
      </c>
      <c r="M1791" t="str">
        <f t="shared" si="5267"/>
        <v xml:space="preserve"> </v>
      </c>
      <c r="N1791" t="s">
        <v>15803</v>
      </c>
      <c r="O1791" t="str">
        <f t="shared" ref="O1791" si="5448">IF(N1791=""," ",$B1791)</f>
        <v xml:space="preserve"> </v>
      </c>
      <c r="P1791" t="s">
        <v>15803</v>
      </c>
      <c r="Q1791" t="str">
        <f t="shared" ref="Q1791" si="5449">IF(P1791=""," ",$B1791)</f>
        <v xml:space="preserve"> </v>
      </c>
      <c r="R1791" t="s">
        <v>15803</v>
      </c>
      <c r="S1791" t="str">
        <f t="shared" ref="S1791" si="5450">IF(R1791=""," ",$B1791)</f>
        <v xml:space="preserve"> </v>
      </c>
    </row>
    <row r="1792" spans="1:19" ht="24" x14ac:dyDescent="0.2">
      <c r="A1792" s="230">
        <v>2441</v>
      </c>
      <c r="B1792" s="244" t="s">
        <v>8584</v>
      </c>
      <c r="C1792" s="232" t="s">
        <v>7312</v>
      </c>
      <c r="D1792" s="244" t="s">
        <v>8584</v>
      </c>
      <c r="E1792" s="244" t="s">
        <v>8584</v>
      </c>
      <c r="F1792" t="s">
        <v>15803</v>
      </c>
      <c r="G1792" t="str">
        <f t="shared" si="5265"/>
        <v xml:space="preserve"> </v>
      </c>
      <c r="H1792" t="s">
        <v>15803</v>
      </c>
      <c r="I1792" t="str">
        <f t="shared" si="5266"/>
        <v xml:space="preserve"> </v>
      </c>
      <c r="J1792" t="s">
        <v>15803</v>
      </c>
      <c r="K1792" t="str">
        <f t="shared" si="5267"/>
        <v xml:space="preserve"> </v>
      </c>
      <c r="L1792" t="s">
        <v>15803</v>
      </c>
      <c r="M1792" t="str">
        <f t="shared" si="5267"/>
        <v xml:space="preserve"> </v>
      </c>
      <c r="N1792" t="s">
        <v>15803</v>
      </c>
      <c r="O1792" t="str">
        <f t="shared" ref="O1792" si="5451">IF(N1792=""," ",$B1792)</f>
        <v xml:space="preserve"> </v>
      </c>
      <c r="P1792" t="s">
        <v>15803</v>
      </c>
      <c r="Q1792" t="str">
        <f t="shared" ref="Q1792" si="5452">IF(P1792=""," ",$B1792)</f>
        <v xml:space="preserve"> </v>
      </c>
      <c r="R1792" t="s">
        <v>15803</v>
      </c>
      <c r="S1792" t="str">
        <f t="shared" ref="S1792" si="5453">IF(R1792=""," ",$B1792)</f>
        <v xml:space="preserve"> </v>
      </c>
    </row>
    <row r="1793" spans="1:19" ht="24" x14ac:dyDescent="0.2">
      <c r="A1793" s="230">
        <v>2442</v>
      </c>
      <c r="B1793" s="244" t="s">
        <v>8582</v>
      </c>
      <c r="C1793" s="232" t="s">
        <v>7309</v>
      </c>
      <c r="D1793" s="244" t="s">
        <v>8582</v>
      </c>
      <c r="E1793" s="244" t="s">
        <v>8582</v>
      </c>
      <c r="F1793" t="s">
        <v>15803</v>
      </c>
      <c r="G1793" t="str">
        <f t="shared" si="5265"/>
        <v xml:space="preserve"> </v>
      </c>
      <c r="H1793" t="s">
        <v>15803</v>
      </c>
      <c r="I1793" t="str">
        <f t="shared" si="5266"/>
        <v xml:space="preserve"> </v>
      </c>
      <c r="J1793" t="s">
        <v>15803</v>
      </c>
      <c r="K1793" t="str">
        <f t="shared" si="5267"/>
        <v xml:space="preserve"> </v>
      </c>
      <c r="L1793" t="s">
        <v>15803</v>
      </c>
      <c r="M1793" t="str">
        <f t="shared" si="5267"/>
        <v xml:space="preserve"> </v>
      </c>
      <c r="N1793" t="s">
        <v>15803</v>
      </c>
      <c r="O1793" t="str">
        <f t="shared" ref="O1793" si="5454">IF(N1793=""," ",$B1793)</f>
        <v xml:space="preserve"> </v>
      </c>
      <c r="P1793" t="s">
        <v>15803</v>
      </c>
      <c r="Q1793" t="str">
        <f t="shared" ref="Q1793" si="5455">IF(P1793=""," ",$B1793)</f>
        <v xml:space="preserve"> </v>
      </c>
      <c r="R1793" t="s">
        <v>15803</v>
      </c>
      <c r="S1793" t="str">
        <f t="shared" ref="S1793" si="5456">IF(R1793=""," ",$B1793)</f>
        <v xml:space="preserve"> </v>
      </c>
    </row>
    <row r="1794" spans="1:19" ht="36" x14ac:dyDescent="0.2">
      <c r="A1794" s="230">
        <v>2443</v>
      </c>
      <c r="B1794" s="244" t="s">
        <v>8579</v>
      </c>
      <c r="C1794" s="232" t="s">
        <v>7305</v>
      </c>
      <c r="D1794" s="244" t="s">
        <v>8579</v>
      </c>
      <c r="E1794" s="244" t="s">
        <v>8579</v>
      </c>
      <c r="F1794" t="s">
        <v>15803</v>
      </c>
      <c r="G1794" t="str">
        <f t="shared" si="5265"/>
        <v xml:space="preserve"> </v>
      </c>
      <c r="H1794" t="s">
        <v>15803</v>
      </c>
      <c r="I1794" t="str">
        <f t="shared" si="5266"/>
        <v xml:space="preserve"> </v>
      </c>
      <c r="J1794" t="s">
        <v>15803</v>
      </c>
      <c r="K1794" t="str">
        <f t="shared" si="5267"/>
        <v xml:space="preserve"> </v>
      </c>
      <c r="L1794" t="s">
        <v>15803</v>
      </c>
      <c r="M1794" t="str">
        <f t="shared" si="5267"/>
        <v xml:space="preserve"> </v>
      </c>
      <c r="N1794" t="s">
        <v>15803</v>
      </c>
      <c r="O1794" t="str">
        <f t="shared" ref="O1794" si="5457">IF(N1794=""," ",$B1794)</f>
        <v xml:space="preserve"> </v>
      </c>
      <c r="P1794" t="s">
        <v>15803</v>
      </c>
      <c r="Q1794" t="str">
        <f t="shared" ref="Q1794" si="5458">IF(P1794=""," ",$B1794)</f>
        <v xml:space="preserve"> </v>
      </c>
      <c r="R1794" t="s">
        <v>15803</v>
      </c>
      <c r="S1794" t="str">
        <f t="shared" ref="S1794" si="5459">IF(R1794=""," ",$B1794)</f>
        <v xml:space="preserve"> </v>
      </c>
    </row>
    <row r="1795" spans="1:19" ht="36" x14ac:dyDescent="0.2">
      <c r="A1795" s="230">
        <v>2446</v>
      </c>
      <c r="B1795" s="244" t="s">
        <v>8573</v>
      </c>
      <c r="C1795" s="232" t="s">
        <v>7297</v>
      </c>
      <c r="D1795" s="244" t="s">
        <v>8573</v>
      </c>
      <c r="E1795" s="244" t="s">
        <v>8573</v>
      </c>
      <c r="F1795" t="s">
        <v>15803</v>
      </c>
      <c r="G1795" t="str">
        <f t="shared" ref="G1795:G1858" si="5460">IF(F1795=""," ",B1795)</f>
        <v xml:space="preserve"> </v>
      </c>
      <c r="H1795" t="s">
        <v>15803</v>
      </c>
      <c r="I1795" t="str">
        <f t="shared" ref="I1795:I1858" si="5461">IF(H1795=""," ",B1795)</f>
        <v xml:space="preserve"> </v>
      </c>
      <c r="J1795" t="s">
        <v>15803</v>
      </c>
      <c r="K1795" t="str">
        <f t="shared" ref="K1795:M1858" si="5462">IF(J1795=""," ",$B1795)</f>
        <v xml:space="preserve"> </v>
      </c>
      <c r="L1795" t="s">
        <v>15803</v>
      </c>
      <c r="M1795" t="str">
        <f t="shared" si="5462"/>
        <v xml:space="preserve"> </v>
      </c>
      <c r="N1795" t="s">
        <v>15803</v>
      </c>
      <c r="O1795" t="str">
        <f t="shared" ref="O1795" si="5463">IF(N1795=""," ",$B1795)</f>
        <v xml:space="preserve"> </v>
      </c>
      <c r="P1795" t="s">
        <v>15803</v>
      </c>
      <c r="Q1795" t="str">
        <f t="shared" ref="Q1795" si="5464">IF(P1795=""," ",$B1795)</f>
        <v xml:space="preserve"> </v>
      </c>
      <c r="R1795" t="s">
        <v>15803</v>
      </c>
      <c r="S1795" t="str">
        <f t="shared" ref="S1795" si="5465">IF(R1795=""," ",$B1795)</f>
        <v xml:space="preserve"> </v>
      </c>
    </row>
    <row r="1796" spans="1:19" ht="36" x14ac:dyDescent="0.2">
      <c r="A1796" s="230">
        <v>2447</v>
      </c>
      <c r="B1796" s="244" t="s">
        <v>8570</v>
      </c>
      <c r="C1796" s="232" t="s">
        <v>7292</v>
      </c>
      <c r="D1796" s="244" t="s">
        <v>8570</v>
      </c>
      <c r="E1796" s="244" t="s">
        <v>8570</v>
      </c>
      <c r="F1796" t="s">
        <v>15803</v>
      </c>
      <c r="G1796" t="str">
        <f t="shared" si="5460"/>
        <v xml:space="preserve"> </v>
      </c>
      <c r="H1796" t="s">
        <v>15803</v>
      </c>
      <c r="I1796" t="str">
        <f t="shared" si="5461"/>
        <v xml:space="preserve"> </v>
      </c>
      <c r="J1796" t="s">
        <v>15803</v>
      </c>
      <c r="K1796" t="str">
        <f t="shared" si="5462"/>
        <v xml:space="preserve"> </v>
      </c>
      <c r="L1796" t="s">
        <v>15803</v>
      </c>
      <c r="M1796" t="str">
        <f t="shared" si="5462"/>
        <v xml:space="preserve"> </v>
      </c>
      <c r="N1796" t="s">
        <v>15803</v>
      </c>
      <c r="O1796" t="str">
        <f t="shared" ref="O1796" si="5466">IF(N1796=""," ",$B1796)</f>
        <v xml:space="preserve"> </v>
      </c>
      <c r="P1796" t="s">
        <v>15803</v>
      </c>
      <c r="Q1796" t="str">
        <f t="shared" ref="Q1796" si="5467">IF(P1796=""," ",$B1796)</f>
        <v xml:space="preserve"> </v>
      </c>
      <c r="R1796" t="s">
        <v>15803</v>
      </c>
      <c r="S1796" t="str">
        <f t="shared" ref="S1796" si="5468">IF(R1796=""," ",$B1796)</f>
        <v xml:space="preserve"> </v>
      </c>
    </row>
    <row r="1797" spans="1:19" ht="36" x14ac:dyDescent="0.2">
      <c r="A1797" s="230">
        <v>2448</v>
      </c>
      <c r="B1797" s="244" t="s">
        <v>8567</v>
      </c>
      <c r="C1797" s="232" t="s">
        <v>7287</v>
      </c>
      <c r="D1797" s="244" t="s">
        <v>8567</v>
      </c>
      <c r="E1797" s="244" t="s">
        <v>8567</v>
      </c>
      <c r="F1797" t="s">
        <v>15803</v>
      </c>
      <c r="G1797" t="str">
        <f t="shared" si="5460"/>
        <v xml:space="preserve"> </v>
      </c>
      <c r="H1797" t="s">
        <v>15803</v>
      </c>
      <c r="I1797" t="str">
        <f t="shared" si="5461"/>
        <v xml:space="preserve"> </v>
      </c>
      <c r="J1797" t="s">
        <v>15803</v>
      </c>
      <c r="K1797" t="str">
        <f t="shared" si="5462"/>
        <v xml:space="preserve"> </v>
      </c>
      <c r="L1797" t="s">
        <v>15803</v>
      </c>
      <c r="M1797" t="str">
        <f t="shared" si="5462"/>
        <v xml:space="preserve"> </v>
      </c>
      <c r="N1797" t="s">
        <v>15803</v>
      </c>
      <c r="O1797" t="str">
        <f t="shared" ref="O1797" si="5469">IF(N1797=""," ",$B1797)</f>
        <v xml:space="preserve"> </v>
      </c>
      <c r="P1797" t="s">
        <v>15803</v>
      </c>
      <c r="Q1797" t="str">
        <f t="shared" ref="Q1797" si="5470">IF(P1797=""," ",$B1797)</f>
        <v xml:space="preserve"> </v>
      </c>
      <c r="R1797" t="s">
        <v>15803</v>
      </c>
      <c r="S1797" t="str">
        <f t="shared" ref="S1797" si="5471">IF(R1797=""," ",$B1797)</f>
        <v xml:space="preserve"> </v>
      </c>
    </row>
    <row r="1798" spans="1:19" ht="24" x14ac:dyDescent="0.2">
      <c r="A1798" s="230">
        <v>2451</v>
      </c>
      <c r="B1798" s="244" t="s">
        <v>8559</v>
      </c>
      <c r="C1798" s="232" t="s">
        <v>7279</v>
      </c>
      <c r="D1798" s="244" t="s">
        <v>8559</v>
      </c>
      <c r="E1798" s="244" t="s">
        <v>8559</v>
      </c>
      <c r="F1798" t="s">
        <v>15803</v>
      </c>
      <c r="G1798" t="str">
        <f t="shared" si="5460"/>
        <v xml:space="preserve"> </v>
      </c>
      <c r="H1798" t="s">
        <v>15803</v>
      </c>
      <c r="I1798" t="str">
        <f t="shared" si="5461"/>
        <v xml:space="preserve"> </v>
      </c>
      <c r="J1798" t="s">
        <v>15803</v>
      </c>
      <c r="K1798" t="str">
        <f t="shared" si="5462"/>
        <v xml:space="preserve"> </v>
      </c>
      <c r="L1798" t="s">
        <v>15803</v>
      </c>
      <c r="M1798" t="str">
        <f t="shared" si="5462"/>
        <v xml:space="preserve"> </v>
      </c>
      <c r="N1798" t="s">
        <v>15803</v>
      </c>
      <c r="O1798" t="str">
        <f t="shared" ref="O1798" si="5472">IF(N1798=""," ",$B1798)</f>
        <v xml:space="preserve"> </v>
      </c>
      <c r="P1798" t="s">
        <v>15803</v>
      </c>
      <c r="Q1798" t="str">
        <f t="shared" ref="Q1798" si="5473">IF(P1798=""," ",$B1798)</f>
        <v xml:space="preserve"> </v>
      </c>
      <c r="R1798" t="s">
        <v>15803</v>
      </c>
      <c r="S1798" t="str">
        <f t="shared" ref="S1798" si="5474">IF(R1798=""," ",$B1798)</f>
        <v xml:space="preserve"> </v>
      </c>
    </row>
    <row r="1799" spans="1:19" ht="36" x14ac:dyDescent="0.2">
      <c r="A1799" s="230">
        <v>2452</v>
      </c>
      <c r="B1799" s="244" t="s">
        <v>8556</v>
      </c>
      <c r="C1799" s="232" t="s">
        <v>7276</v>
      </c>
      <c r="D1799" s="244" t="s">
        <v>8556</v>
      </c>
      <c r="E1799" s="244" t="s">
        <v>8556</v>
      </c>
      <c r="F1799" t="s">
        <v>15803</v>
      </c>
      <c r="G1799" t="str">
        <f t="shared" si="5460"/>
        <v xml:space="preserve"> </v>
      </c>
      <c r="H1799" t="s">
        <v>15803</v>
      </c>
      <c r="I1799" t="str">
        <f t="shared" si="5461"/>
        <v xml:space="preserve"> </v>
      </c>
      <c r="J1799" t="s">
        <v>15803</v>
      </c>
      <c r="K1799" t="str">
        <f t="shared" si="5462"/>
        <v xml:space="preserve"> </v>
      </c>
      <c r="L1799" t="s">
        <v>15803</v>
      </c>
      <c r="M1799" t="str">
        <f t="shared" si="5462"/>
        <v xml:space="preserve"> </v>
      </c>
      <c r="N1799" t="s">
        <v>15803</v>
      </c>
      <c r="O1799" t="str">
        <f t="shared" ref="O1799" si="5475">IF(N1799=""," ",$B1799)</f>
        <v xml:space="preserve"> </v>
      </c>
      <c r="P1799" t="s">
        <v>15803</v>
      </c>
      <c r="Q1799" t="str">
        <f t="shared" ref="Q1799" si="5476">IF(P1799=""," ",$B1799)</f>
        <v xml:space="preserve"> </v>
      </c>
      <c r="R1799" t="s">
        <v>15803</v>
      </c>
      <c r="S1799" t="str">
        <f t="shared" ref="S1799" si="5477">IF(R1799=""," ",$B1799)</f>
        <v xml:space="preserve"> </v>
      </c>
    </row>
    <row r="1800" spans="1:19" ht="24" x14ac:dyDescent="0.2">
      <c r="A1800" s="230">
        <v>2453</v>
      </c>
      <c r="B1800" s="244" t="s">
        <v>8553</v>
      </c>
      <c r="C1800" s="232" t="s">
        <v>7273</v>
      </c>
      <c r="D1800" s="244" t="s">
        <v>8553</v>
      </c>
      <c r="E1800" s="244" t="s">
        <v>8553</v>
      </c>
      <c r="F1800" t="s">
        <v>15803</v>
      </c>
      <c r="G1800" t="str">
        <f t="shared" si="5460"/>
        <v xml:space="preserve"> </v>
      </c>
      <c r="H1800" t="s">
        <v>15803</v>
      </c>
      <c r="I1800" t="str">
        <f t="shared" si="5461"/>
        <v xml:space="preserve"> </v>
      </c>
      <c r="J1800" t="s">
        <v>15803</v>
      </c>
      <c r="K1800" t="str">
        <f t="shared" si="5462"/>
        <v xml:space="preserve"> </v>
      </c>
      <c r="L1800" t="s">
        <v>15803</v>
      </c>
      <c r="M1800" t="str">
        <f t="shared" si="5462"/>
        <v xml:space="preserve"> </v>
      </c>
      <c r="N1800" t="s">
        <v>15803</v>
      </c>
      <c r="O1800" t="str">
        <f t="shared" ref="O1800" si="5478">IF(N1800=""," ",$B1800)</f>
        <v xml:space="preserve"> </v>
      </c>
      <c r="P1800" t="s">
        <v>15803</v>
      </c>
      <c r="Q1800" t="str">
        <f t="shared" ref="Q1800" si="5479">IF(P1800=""," ",$B1800)</f>
        <v xml:space="preserve"> </v>
      </c>
      <c r="R1800" t="s">
        <v>15803</v>
      </c>
      <c r="S1800" t="str">
        <f t="shared" ref="S1800" si="5480">IF(R1800=""," ",$B1800)</f>
        <v xml:space="preserve"> </v>
      </c>
    </row>
    <row r="1801" spans="1:19" ht="24" x14ac:dyDescent="0.2">
      <c r="A1801" s="230">
        <v>2454</v>
      </c>
      <c r="B1801" s="244" t="s">
        <v>8550</v>
      </c>
      <c r="C1801" s="232" t="s">
        <v>7270</v>
      </c>
      <c r="D1801" s="244" t="s">
        <v>8550</v>
      </c>
      <c r="E1801" s="244" t="s">
        <v>8550</v>
      </c>
      <c r="F1801" t="s">
        <v>15803</v>
      </c>
      <c r="G1801" t="str">
        <f t="shared" si="5460"/>
        <v xml:space="preserve"> </v>
      </c>
      <c r="H1801" t="s">
        <v>15803</v>
      </c>
      <c r="I1801" t="str">
        <f t="shared" si="5461"/>
        <v xml:space="preserve"> </v>
      </c>
      <c r="J1801" t="s">
        <v>15803</v>
      </c>
      <c r="K1801" t="str">
        <f t="shared" si="5462"/>
        <v xml:space="preserve"> </v>
      </c>
      <c r="L1801" t="s">
        <v>15803</v>
      </c>
      <c r="M1801" t="str">
        <f t="shared" si="5462"/>
        <v xml:space="preserve"> </v>
      </c>
      <c r="N1801" t="s">
        <v>15803</v>
      </c>
      <c r="O1801" t="str">
        <f t="shared" ref="O1801" si="5481">IF(N1801=""," ",$B1801)</f>
        <v xml:space="preserve"> </v>
      </c>
      <c r="P1801" t="s">
        <v>15803</v>
      </c>
      <c r="Q1801" t="str">
        <f t="shared" ref="Q1801" si="5482">IF(P1801=""," ",$B1801)</f>
        <v xml:space="preserve"> </v>
      </c>
      <c r="R1801" t="s">
        <v>15803</v>
      </c>
      <c r="S1801" t="str">
        <f t="shared" ref="S1801" si="5483">IF(R1801=""," ",$B1801)</f>
        <v xml:space="preserve"> </v>
      </c>
    </row>
    <row r="1802" spans="1:19" ht="84" x14ac:dyDescent="0.2">
      <c r="A1802" s="230">
        <v>2455</v>
      </c>
      <c r="B1802" s="244" t="s">
        <v>8546</v>
      </c>
      <c r="C1802" s="232" t="s">
        <v>7266</v>
      </c>
      <c r="D1802" s="244" t="s">
        <v>8546</v>
      </c>
      <c r="E1802" s="244" t="s">
        <v>8546</v>
      </c>
      <c r="F1802" t="s">
        <v>15803</v>
      </c>
      <c r="G1802" t="str">
        <f t="shared" si="5460"/>
        <v xml:space="preserve"> </v>
      </c>
      <c r="H1802" t="s">
        <v>15803</v>
      </c>
      <c r="I1802" t="str">
        <f t="shared" si="5461"/>
        <v xml:space="preserve"> </v>
      </c>
      <c r="J1802" t="s">
        <v>15803</v>
      </c>
      <c r="K1802" t="str">
        <f t="shared" si="5462"/>
        <v xml:space="preserve"> </v>
      </c>
      <c r="L1802" t="s">
        <v>15803</v>
      </c>
      <c r="M1802" t="str">
        <f t="shared" si="5462"/>
        <v xml:space="preserve"> </v>
      </c>
      <c r="N1802" t="s">
        <v>15803</v>
      </c>
      <c r="O1802" t="str">
        <f t="shared" ref="O1802" si="5484">IF(N1802=""," ",$B1802)</f>
        <v xml:space="preserve"> </v>
      </c>
      <c r="P1802" t="s">
        <v>15803</v>
      </c>
      <c r="Q1802" t="str">
        <f t="shared" ref="Q1802" si="5485">IF(P1802=""," ",$B1802)</f>
        <v xml:space="preserve"> </v>
      </c>
      <c r="R1802" t="s">
        <v>15803</v>
      </c>
      <c r="S1802" t="str">
        <f t="shared" ref="S1802" si="5486">IF(R1802=""," ",$B1802)</f>
        <v xml:space="preserve"> </v>
      </c>
    </row>
    <row r="1803" spans="1:19" ht="36" x14ac:dyDescent="0.2">
      <c r="A1803" s="230">
        <v>2456</v>
      </c>
      <c r="B1803" s="244" t="s">
        <v>8543</v>
      </c>
      <c r="C1803" s="232" t="s">
        <v>7260</v>
      </c>
      <c r="D1803" s="244" t="s">
        <v>8543</v>
      </c>
      <c r="E1803" s="244" t="s">
        <v>8543</v>
      </c>
      <c r="F1803" t="s">
        <v>15803</v>
      </c>
      <c r="G1803" t="str">
        <f t="shared" si="5460"/>
        <v xml:space="preserve"> </v>
      </c>
      <c r="H1803" t="s">
        <v>15803</v>
      </c>
      <c r="I1803" t="str">
        <f t="shared" si="5461"/>
        <v xml:space="preserve"> </v>
      </c>
      <c r="J1803" t="s">
        <v>15803</v>
      </c>
      <c r="K1803" t="str">
        <f t="shared" si="5462"/>
        <v xml:space="preserve"> </v>
      </c>
      <c r="L1803" t="s">
        <v>15803</v>
      </c>
      <c r="M1803" t="str">
        <f t="shared" si="5462"/>
        <v xml:space="preserve"> </v>
      </c>
      <c r="N1803" t="s">
        <v>15803</v>
      </c>
      <c r="O1803" t="str">
        <f t="shared" ref="O1803" si="5487">IF(N1803=""," ",$B1803)</f>
        <v xml:space="preserve"> </v>
      </c>
      <c r="P1803" t="s">
        <v>15803</v>
      </c>
      <c r="Q1803" t="str">
        <f t="shared" ref="Q1803" si="5488">IF(P1803=""," ",$B1803)</f>
        <v xml:space="preserve"> </v>
      </c>
      <c r="R1803" t="s">
        <v>15803</v>
      </c>
      <c r="S1803" t="str">
        <f t="shared" ref="S1803" si="5489">IF(R1803=""," ",$B1803)</f>
        <v xml:space="preserve"> </v>
      </c>
    </row>
    <row r="1804" spans="1:19" ht="24" x14ac:dyDescent="0.2">
      <c r="A1804" s="230">
        <v>2457</v>
      </c>
      <c r="B1804" s="244" t="s">
        <v>8539</v>
      </c>
      <c r="C1804" s="232" t="s">
        <v>7257</v>
      </c>
      <c r="D1804" s="244" t="s">
        <v>8539</v>
      </c>
      <c r="E1804" s="244" t="s">
        <v>8539</v>
      </c>
      <c r="F1804" t="s">
        <v>15803</v>
      </c>
      <c r="G1804" t="str">
        <f t="shared" si="5460"/>
        <v xml:space="preserve"> </v>
      </c>
      <c r="H1804" t="s">
        <v>15803</v>
      </c>
      <c r="I1804" t="str">
        <f t="shared" si="5461"/>
        <v xml:space="preserve"> </v>
      </c>
      <c r="J1804" t="s">
        <v>15803</v>
      </c>
      <c r="K1804" t="str">
        <f t="shared" si="5462"/>
        <v xml:space="preserve"> </v>
      </c>
      <c r="L1804" t="s">
        <v>15803</v>
      </c>
      <c r="M1804" t="str">
        <f t="shared" si="5462"/>
        <v xml:space="preserve"> </v>
      </c>
      <c r="N1804" t="s">
        <v>15803</v>
      </c>
      <c r="O1804" t="str">
        <f t="shared" ref="O1804" si="5490">IF(N1804=""," ",$B1804)</f>
        <v xml:space="preserve"> </v>
      </c>
      <c r="P1804" t="s">
        <v>15803</v>
      </c>
      <c r="Q1804" t="str">
        <f t="shared" ref="Q1804" si="5491">IF(P1804=""," ",$B1804)</f>
        <v xml:space="preserve"> </v>
      </c>
      <c r="R1804" t="s">
        <v>15803</v>
      </c>
      <c r="S1804" t="str">
        <f t="shared" ref="S1804" si="5492">IF(R1804=""," ",$B1804)</f>
        <v xml:space="preserve"> </v>
      </c>
    </row>
    <row r="1805" spans="1:19" ht="48" x14ac:dyDescent="0.2">
      <c r="A1805" s="230">
        <v>2458</v>
      </c>
      <c r="B1805" s="244" t="s">
        <v>8536</v>
      </c>
      <c r="C1805" s="232" t="s">
        <v>7254</v>
      </c>
      <c r="D1805" s="244" t="s">
        <v>15700</v>
      </c>
      <c r="E1805" s="244" t="s">
        <v>15700</v>
      </c>
      <c r="F1805" t="s">
        <v>15803</v>
      </c>
      <c r="G1805" t="str">
        <f t="shared" si="5460"/>
        <v xml:space="preserve"> </v>
      </c>
      <c r="H1805" t="s">
        <v>15803</v>
      </c>
      <c r="I1805" t="str">
        <f t="shared" si="5461"/>
        <v xml:space="preserve"> </v>
      </c>
      <c r="J1805" t="s">
        <v>15803</v>
      </c>
      <c r="K1805" t="str">
        <f t="shared" si="5462"/>
        <v xml:space="preserve"> </v>
      </c>
      <c r="L1805" t="s">
        <v>15803</v>
      </c>
      <c r="M1805" t="str">
        <f t="shared" si="5462"/>
        <v xml:space="preserve"> </v>
      </c>
      <c r="N1805" t="s">
        <v>15803</v>
      </c>
      <c r="O1805" t="str">
        <f t="shared" ref="O1805" si="5493">IF(N1805=""," ",$B1805)</f>
        <v xml:space="preserve"> </v>
      </c>
      <c r="P1805" t="s">
        <v>15803</v>
      </c>
      <c r="Q1805" t="str">
        <f t="shared" ref="Q1805" si="5494">IF(P1805=""," ",$B1805)</f>
        <v xml:space="preserve"> </v>
      </c>
      <c r="R1805" t="s">
        <v>15803</v>
      </c>
      <c r="S1805" t="str">
        <f t="shared" ref="S1805" si="5495">IF(R1805=""," ",$B1805)</f>
        <v xml:space="preserve"> </v>
      </c>
    </row>
    <row r="1806" spans="1:19" ht="24" x14ac:dyDescent="0.2">
      <c r="A1806" s="230">
        <v>2459</v>
      </c>
      <c r="B1806" s="244" t="s">
        <v>8534</v>
      </c>
      <c r="C1806" s="232" t="s">
        <v>7249</v>
      </c>
      <c r="D1806" s="244" t="s">
        <v>8534</v>
      </c>
      <c r="E1806" s="244" t="s">
        <v>8534</v>
      </c>
      <c r="F1806" t="s">
        <v>15803</v>
      </c>
      <c r="G1806" t="str">
        <f t="shared" si="5460"/>
        <v xml:space="preserve"> </v>
      </c>
      <c r="H1806" t="s">
        <v>15803</v>
      </c>
      <c r="I1806" t="str">
        <f t="shared" si="5461"/>
        <v xml:space="preserve"> </v>
      </c>
      <c r="J1806" t="s">
        <v>15803</v>
      </c>
      <c r="K1806" t="str">
        <f t="shared" si="5462"/>
        <v xml:space="preserve"> </v>
      </c>
      <c r="L1806" t="s">
        <v>15803</v>
      </c>
      <c r="M1806" t="str">
        <f t="shared" si="5462"/>
        <v xml:space="preserve"> </v>
      </c>
      <c r="N1806" t="s">
        <v>15803</v>
      </c>
      <c r="O1806" t="str">
        <f t="shared" ref="O1806" si="5496">IF(N1806=""," ",$B1806)</f>
        <v xml:space="preserve"> </v>
      </c>
      <c r="P1806" t="s">
        <v>15803</v>
      </c>
      <c r="Q1806" t="str">
        <f t="shared" ref="Q1806" si="5497">IF(P1806=""," ",$B1806)</f>
        <v xml:space="preserve"> </v>
      </c>
      <c r="R1806" t="s">
        <v>15803</v>
      </c>
      <c r="S1806" t="str">
        <f t="shared" ref="S1806" si="5498">IF(R1806=""," ",$B1806)</f>
        <v xml:space="preserve"> </v>
      </c>
    </row>
    <row r="1807" spans="1:19" ht="84" x14ac:dyDescent="0.2">
      <c r="A1807" s="230">
        <v>2460</v>
      </c>
      <c r="B1807" s="244" t="s">
        <v>8531</v>
      </c>
      <c r="C1807" s="232" t="s">
        <v>7243</v>
      </c>
      <c r="D1807" s="244" t="s">
        <v>8531</v>
      </c>
      <c r="E1807" s="244" t="s">
        <v>8531</v>
      </c>
      <c r="F1807" t="s">
        <v>15803</v>
      </c>
      <c r="G1807" t="str">
        <f t="shared" si="5460"/>
        <v xml:space="preserve"> </v>
      </c>
      <c r="H1807" t="s">
        <v>15803</v>
      </c>
      <c r="I1807" t="str">
        <f t="shared" si="5461"/>
        <v xml:space="preserve"> </v>
      </c>
      <c r="J1807" t="s">
        <v>15803</v>
      </c>
      <c r="K1807" t="str">
        <f t="shared" si="5462"/>
        <v xml:space="preserve"> </v>
      </c>
      <c r="L1807" t="s">
        <v>15803</v>
      </c>
      <c r="M1807" t="str">
        <f t="shared" si="5462"/>
        <v xml:space="preserve"> </v>
      </c>
      <c r="N1807" t="s">
        <v>15803</v>
      </c>
      <c r="O1807" t="str">
        <f t="shared" ref="O1807" si="5499">IF(N1807=""," ",$B1807)</f>
        <v xml:space="preserve"> </v>
      </c>
      <c r="P1807" t="s">
        <v>15803</v>
      </c>
      <c r="Q1807" t="str">
        <f t="shared" ref="Q1807" si="5500">IF(P1807=""," ",$B1807)</f>
        <v xml:space="preserve"> </v>
      </c>
      <c r="R1807" t="s">
        <v>15803</v>
      </c>
      <c r="S1807" t="str">
        <f t="shared" ref="S1807" si="5501">IF(R1807=""," ",$B1807)</f>
        <v xml:space="preserve"> </v>
      </c>
    </row>
    <row r="1808" spans="1:19" x14ac:dyDescent="0.2">
      <c r="A1808" s="230">
        <v>2461</v>
      </c>
      <c r="B1808" s="244" t="s">
        <v>8528</v>
      </c>
      <c r="C1808" s="232" t="s">
        <v>7240</v>
      </c>
      <c r="D1808" s="244" t="s">
        <v>8528</v>
      </c>
      <c r="E1808" s="244" t="s">
        <v>8528</v>
      </c>
      <c r="F1808" t="s">
        <v>15803</v>
      </c>
      <c r="G1808" t="str">
        <f t="shared" si="5460"/>
        <v xml:space="preserve"> </v>
      </c>
      <c r="H1808" t="s">
        <v>15803</v>
      </c>
      <c r="I1808" t="str">
        <f t="shared" si="5461"/>
        <v xml:space="preserve"> </v>
      </c>
      <c r="J1808" t="s">
        <v>15803</v>
      </c>
      <c r="K1808" t="str">
        <f t="shared" si="5462"/>
        <v xml:space="preserve"> </v>
      </c>
      <c r="L1808" t="s">
        <v>15803</v>
      </c>
      <c r="M1808" t="str">
        <f t="shared" si="5462"/>
        <v xml:space="preserve"> </v>
      </c>
      <c r="N1808" t="s">
        <v>15803</v>
      </c>
      <c r="O1808" t="str">
        <f t="shared" ref="O1808" si="5502">IF(N1808=""," ",$B1808)</f>
        <v xml:space="preserve"> </v>
      </c>
      <c r="P1808" t="s">
        <v>15803</v>
      </c>
      <c r="Q1808" t="str">
        <f t="shared" ref="Q1808" si="5503">IF(P1808=""," ",$B1808)</f>
        <v xml:space="preserve"> </v>
      </c>
      <c r="R1808" t="s">
        <v>15803</v>
      </c>
      <c r="S1808" t="str">
        <f t="shared" ref="S1808" si="5504">IF(R1808=""," ",$B1808)</f>
        <v xml:space="preserve"> </v>
      </c>
    </row>
    <row r="1809" spans="1:19" ht="36" x14ac:dyDescent="0.2">
      <c r="A1809" s="230">
        <v>2462</v>
      </c>
      <c r="B1809" s="244" t="s">
        <v>8525</v>
      </c>
      <c r="C1809" s="232" t="s">
        <v>7235</v>
      </c>
      <c r="D1809" s="244" t="s">
        <v>8525</v>
      </c>
      <c r="E1809" s="244" t="s">
        <v>8525</v>
      </c>
      <c r="F1809" t="s">
        <v>15803</v>
      </c>
      <c r="G1809" t="str">
        <f t="shared" si="5460"/>
        <v xml:space="preserve"> </v>
      </c>
      <c r="H1809" t="s">
        <v>15803</v>
      </c>
      <c r="I1809" t="str">
        <f t="shared" si="5461"/>
        <v xml:space="preserve"> </v>
      </c>
      <c r="J1809" t="s">
        <v>15803</v>
      </c>
      <c r="K1809" t="str">
        <f t="shared" si="5462"/>
        <v xml:space="preserve"> </v>
      </c>
      <c r="L1809" t="s">
        <v>15803</v>
      </c>
      <c r="M1809" t="str">
        <f t="shared" si="5462"/>
        <v xml:space="preserve"> </v>
      </c>
      <c r="N1809" t="s">
        <v>15803</v>
      </c>
      <c r="O1809" t="str">
        <f t="shared" ref="O1809" si="5505">IF(N1809=""," ",$B1809)</f>
        <v xml:space="preserve"> </v>
      </c>
      <c r="P1809" t="s">
        <v>15803</v>
      </c>
      <c r="Q1809" t="str">
        <f t="shared" ref="Q1809" si="5506">IF(P1809=""," ",$B1809)</f>
        <v xml:space="preserve"> </v>
      </c>
      <c r="R1809" t="s">
        <v>15803</v>
      </c>
      <c r="S1809" t="str">
        <f t="shared" ref="S1809" si="5507">IF(R1809=""," ",$B1809)</f>
        <v xml:space="preserve"> </v>
      </c>
    </row>
    <row r="1810" spans="1:19" ht="48" x14ac:dyDescent="0.2">
      <c r="A1810" s="230">
        <v>2467</v>
      </c>
      <c r="B1810" s="232" t="s">
        <v>8509</v>
      </c>
      <c r="C1810" s="246" t="s">
        <v>8510</v>
      </c>
      <c r="D1810" s="232" t="s">
        <v>8509</v>
      </c>
      <c r="E1810" s="232" t="s">
        <v>8509</v>
      </c>
      <c r="F1810" t="s">
        <v>15803</v>
      </c>
      <c r="G1810" t="str">
        <f t="shared" si="5460"/>
        <v xml:space="preserve"> </v>
      </c>
      <c r="H1810" t="s">
        <v>15803</v>
      </c>
      <c r="I1810" t="str">
        <f t="shared" si="5461"/>
        <v xml:space="preserve"> </v>
      </c>
      <c r="J1810" t="s">
        <v>15803</v>
      </c>
      <c r="K1810" t="str">
        <f t="shared" si="5462"/>
        <v xml:space="preserve"> </v>
      </c>
      <c r="L1810" t="s">
        <v>15803</v>
      </c>
      <c r="M1810" t="str">
        <f t="shared" si="5462"/>
        <v xml:space="preserve"> </v>
      </c>
      <c r="N1810" t="s">
        <v>15803</v>
      </c>
      <c r="O1810" t="str">
        <f t="shared" ref="O1810" si="5508">IF(N1810=""," ",$B1810)</f>
        <v xml:space="preserve"> </v>
      </c>
      <c r="P1810" t="s">
        <v>15803</v>
      </c>
      <c r="Q1810" t="str">
        <f t="shared" ref="Q1810" si="5509">IF(P1810=""," ",$B1810)</f>
        <v xml:space="preserve"> </v>
      </c>
      <c r="R1810" t="s">
        <v>15803</v>
      </c>
      <c r="S1810" t="str">
        <f t="shared" ref="S1810" si="5510">IF(R1810=""," ",$B1810)</f>
        <v xml:space="preserve"> </v>
      </c>
    </row>
    <row r="1811" spans="1:19" ht="48" x14ac:dyDescent="0.2">
      <c r="A1811" s="230">
        <v>2468</v>
      </c>
      <c r="B1811" s="232" t="s">
        <v>8504</v>
      </c>
      <c r="C1811" s="237" t="s">
        <v>8505</v>
      </c>
      <c r="D1811" s="232" t="s">
        <v>8504</v>
      </c>
      <c r="E1811" s="232" t="s">
        <v>8504</v>
      </c>
      <c r="F1811" t="s">
        <v>15803</v>
      </c>
      <c r="G1811" t="str">
        <f t="shared" si="5460"/>
        <v xml:space="preserve"> </v>
      </c>
      <c r="H1811" t="s">
        <v>15803</v>
      </c>
      <c r="I1811" t="str">
        <f t="shared" si="5461"/>
        <v xml:space="preserve"> </v>
      </c>
      <c r="J1811" t="s">
        <v>15803</v>
      </c>
      <c r="K1811" t="str">
        <f t="shared" si="5462"/>
        <v xml:space="preserve"> </v>
      </c>
      <c r="L1811" t="s">
        <v>15803</v>
      </c>
      <c r="M1811" t="str">
        <f t="shared" si="5462"/>
        <v xml:space="preserve"> </v>
      </c>
      <c r="N1811" t="s">
        <v>15803</v>
      </c>
      <c r="O1811" t="str">
        <f t="shared" ref="O1811" si="5511">IF(N1811=""," ",$B1811)</f>
        <v xml:space="preserve"> </v>
      </c>
      <c r="P1811" t="s">
        <v>15803</v>
      </c>
      <c r="Q1811" t="str">
        <f t="shared" ref="Q1811" si="5512">IF(P1811=""," ",$B1811)</f>
        <v xml:space="preserve"> </v>
      </c>
      <c r="R1811" t="s">
        <v>15803</v>
      </c>
      <c r="S1811" t="str">
        <f t="shared" ref="S1811" si="5513">IF(R1811=""," ",$B1811)</f>
        <v xml:space="preserve"> </v>
      </c>
    </row>
    <row r="1812" spans="1:19" ht="36" x14ac:dyDescent="0.2">
      <c r="A1812" s="230">
        <v>2469</v>
      </c>
      <c r="B1812" s="232" t="s">
        <v>8500</v>
      </c>
      <c r="C1812" s="237" t="s">
        <v>8501</v>
      </c>
      <c r="D1812" s="232" t="s">
        <v>8500</v>
      </c>
      <c r="E1812" s="232" t="s">
        <v>8500</v>
      </c>
      <c r="F1812" t="s">
        <v>15803</v>
      </c>
      <c r="G1812" t="str">
        <f t="shared" si="5460"/>
        <v xml:space="preserve"> </v>
      </c>
      <c r="H1812" t="s">
        <v>15803</v>
      </c>
      <c r="I1812" t="str">
        <f t="shared" si="5461"/>
        <v xml:space="preserve"> </v>
      </c>
      <c r="J1812" t="s">
        <v>15803</v>
      </c>
      <c r="K1812" t="str">
        <f t="shared" si="5462"/>
        <v xml:space="preserve"> </v>
      </c>
      <c r="L1812" t="s">
        <v>15803</v>
      </c>
      <c r="M1812" t="str">
        <f t="shared" si="5462"/>
        <v xml:space="preserve"> </v>
      </c>
      <c r="N1812" t="s">
        <v>15803</v>
      </c>
      <c r="O1812" t="str">
        <f t="shared" ref="O1812" si="5514">IF(N1812=""," ",$B1812)</f>
        <v xml:space="preserve"> </v>
      </c>
      <c r="P1812" t="s">
        <v>15803</v>
      </c>
      <c r="Q1812" t="str">
        <f t="shared" ref="Q1812" si="5515">IF(P1812=""," ",$B1812)</f>
        <v xml:space="preserve"> </v>
      </c>
      <c r="R1812" t="s">
        <v>15803</v>
      </c>
      <c r="S1812" t="str">
        <f t="shared" ref="S1812" si="5516">IF(R1812=""," ",$B1812)</f>
        <v xml:space="preserve"> </v>
      </c>
    </row>
    <row r="1813" spans="1:19" ht="36" x14ac:dyDescent="0.2">
      <c r="A1813" s="230">
        <v>2470</v>
      </c>
      <c r="B1813" s="237" t="s">
        <v>8496</v>
      </c>
      <c r="C1813" s="234" t="s">
        <v>8497</v>
      </c>
      <c r="D1813" s="237" t="s">
        <v>8496</v>
      </c>
      <c r="E1813" s="237" t="s">
        <v>8496</v>
      </c>
      <c r="F1813" t="s">
        <v>15803</v>
      </c>
      <c r="G1813" t="str">
        <f t="shared" si="5460"/>
        <v xml:space="preserve"> </v>
      </c>
      <c r="H1813" t="s">
        <v>15803</v>
      </c>
      <c r="I1813" t="str">
        <f t="shared" si="5461"/>
        <v xml:space="preserve"> </v>
      </c>
      <c r="J1813" t="s">
        <v>15803</v>
      </c>
      <c r="K1813" t="str">
        <f t="shared" si="5462"/>
        <v xml:space="preserve"> </v>
      </c>
      <c r="L1813" t="s">
        <v>15803</v>
      </c>
      <c r="M1813" t="str">
        <f t="shared" si="5462"/>
        <v xml:space="preserve"> </v>
      </c>
      <c r="N1813" t="s">
        <v>15803</v>
      </c>
      <c r="O1813" t="str">
        <f t="shared" ref="O1813" si="5517">IF(N1813=""," ",$B1813)</f>
        <v xml:space="preserve"> </v>
      </c>
      <c r="P1813" t="s">
        <v>15803</v>
      </c>
      <c r="Q1813" t="str">
        <f t="shared" ref="Q1813" si="5518">IF(P1813=""," ",$B1813)</f>
        <v xml:space="preserve"> </v>
      </c>
      <c r="R1813" t="s">
        <v>15803</v>
      </c>
      <c r="S1813" t="str">
        <f t="shared" ref="S1813" si="5519">IF(R1813=""," ",$B1813)</f>
        <v xml:space="preserve"> </v>
      </c>
    </row>
    <row r="1814" spans="1:19" ht="36" x14ac:dyDescent="0.2">
      <c r="A1814" s="230">
        <v>2471</v>
      </c>
      <c r="B1814" s="237" t="s">
        <v>8493</v>
      </c>
      <c r="C1814" s="234" t="s">
        <v>8494</v>
      </c>
      <c r="D1814" s="237" t="s">
        <v>8493</v>
      </c>
      <c r="E1814" s="237" t="s">
        <v>8493</v>
      </c>
      <c r="F1814" t="s">
        <v>15803</v>
      </c>
      <c r="G1814" t="str">
        <f t="shared" si="5460"/>
        <v xml:space="preserve"> </v>
      </c>
      <c r="H1814" t="s">
        <v>15803</v>
      </c>
      <c r="I1814" t="str">
        <f t="shared" si="5461"/>
        <v xml:space="preserve"> </v>
      </c>
      <c r="J1814" t="s">
        <v>15803</v>
      </c>
      <c r="K1814" t="str">
        <f t="shared" si="5462"/>
        <v xml:space="preserve"> </v>
      </c>
      <c r="L1814" t="s">
        <v>15803</v>
      </c>
      <c r="M1814" t="str">
        <f t="shared" si="5462"/>
        <v xml:space="preserve"> </v>
      </c>
      <c r="N1814" t="s">
        <v>15803</v>
      </c>
      <c r="O1814" t="str">
        <f t="shared" ref="O1814" si="5520">IF(N1814=""," ",$B1814)</f>
        <v xml:space="preserve"> </v>
      </c>
      <c r="P1814" t="s">
        <v>15803</v>
      </c>
      <c r="Q1814" t="str">
        <f t="shared" ref="Q1814" si="5521">IF(P1814=""," ",$B1814)</f>
        <v xml:space="preserve"> </v>
      </c>
      <c r="R1814" t="s">
        <v>15803</v>
      </c>
      <c r="S1814" t="str">
        <f t="shared" ref="S1814" si="5522">IF(R1814=""," ",$B1814)</f>
        <v xml:space="preserve"> </v>
      </c>
    </row>
    <row r="1815" spans="1:19" ht="48" x14ac:dyDescent="0.2">
      <c r="A1815" s="230">
        <v>2472</v>
      </c>
      <c r="B1815" s="232" t="s">
        <v>8489</v>
      </c>
      <c r="C1815" s="234" t="s">
        <v>8490</v>
      </c>
      <c r="D1815" s="232" t="s">
        <v>8489</v>
      </c>
      <c r="E1815" s="232" t="s">
        <v>8489</v>
      </c>
      <c r="F1815" t="s">
        <v>15803</v>
      </c>
      <c r="G1815" t="str">
        <f t="shared" si="5460"/>
        <v xml:space="preserve"> </v>
      </c>
      <c r="H1815" t="s">
        <v>15803</v>
      </c>
      <c r="I1815" t="str">
        <f t="shared" si="5461"/>
        <v xml:space="preserve"> </v>
      </c>
      <c r="J1815" t="s">
        <v>15803</v>
      </c>
      <c r="K1815" t="str">
        <f t="shared" si="5462"/>
        <v xml:space="preserve"> </v>
      </c>
      <c r="L1815" t="s">
        <v>15803</v>
      </c>
      <c r="M1815" t="str">
        <f t="shared" si="5462"/>
        <v xml:space="preserve"> </v>
      </c>
      <c r="N1815" t="s">
        <v>15803</v>
      </c>
      <c r="O1815" t="str">
        <f t="shared" ref="O1815" si="5523">IF(N1815=""," ",$B1815)</f>
        <v xml:space="preserve"> </v>
      </c>
      <c r="P1815" t="s">
        <v>15803</v>
      </c>
      <c r="Q1815" t="str">
        <f t="shared" ref="Q1815" si="5524">IF(P1815=""," ",$B1815)</f>
        <v xml:space="preserve"> </v>
      </c>
      <c r="R1815" t="s">
        <v>15803</v>
      </c>
      <c r="S1815" t="str">
        <f t="shared" ref="S1815" si="5525">IF(R1815=""," ",$B1815)</f>
        <v xml:space="preserve"> </v>
      </c>
    </row>
    <row r="1816" spans="1:19" x14ac:dyDescent="0.2">
      <c r="A1816" s="230">
        <v>2473</v>
      </c>
      <c r="B1816" s="232" t="s">
        <v>8486</v>
      </c>
      <c r="C1816" s="237" t="s">
        <v>8487</v>
      </c>
      <c r="D1816" s="232" t="s">
        <v>8486</v>
      </c>
      <c r="E1816" s="232" t="s">
        <v>8486</v>
      </c>
      <c r="F1816" t="s">
        <v>15803</v>
      </c>
      <c r="G1816" t="str">
        <f t="shared" si="5460"/>
        <v xml:space="preserve"> </v>
      </c>
      <c r="H1816" t="s">
        <v>15803</v>
      </c>
      <c r="I1816" t="str">
        <f t="shared" si="5461"/>
        <v xml:space="preserve"> </v>
      </c>
      <c r="J1816" t="s">
        <v>15803</v>
      </c>
      <c r="K1816" t="str">
        <f t="shared" si="5462"/>
        <v xml:space="preserve"> </v>
      </c>
      <c r="L1816" t="s">
        <v>15803</v>
      </c>
      <c r="M1816" t="str">
        <f t="shared" si="5462"/>
        <v xml:space="preserve"> </v>
      </c>
      <c r="N1816" t="s">
        <v>15803</v>
      </c>
      <c r="O1816" t="str">
        <f t="shared" ref="O1816" si="5526">IF(N1816=""," ",$B1816)</f>
        <v xml:space="preserve"> </v>
      </c>
      <c r="P1816" t="s">
        <v>15803</v>
      </c>
      <c r="Q1816" t="str">
        <f t="shared" ref="Q1816" si="5527">IF(P1816=""," ",$B1816)</f>
        <v xml:space="preserve"> </v>
      </c>
      <c r="R1816" t="s">
        <v>15803</v>
      </c>
      <c r="S1816" t="str">
        <f t="shared" ref="S1816" si="5528">IF(R1816=""," ",$B1816)</f>
        <v xml:space="preserve"> </v>
      </c>
    </row>
    <row r="1817" spans="1:19" ht="24" x14ac:dyDescent="0.2">
      <c r="A1817" s="230">
        <v>2474</v>
      </c>
      <c r="B1817" s="232" t="s">
        <v>8482</v>
      </c>
      <c r="C1817" s="237" t="s">
        <v>8483</v>
      </c>
      <c r="D1817" s="232" t="s">
        <v>8482</v>
      </c>
      <c r="E1817" s="232" t="s">
        <v>8482</v>
      </c>
      <c r="F1817" t="s">
        <v>15803</v>
      </c>
      <c r="G1817" t="str">
        <f t="shared" si="5460"/>
        <v xml:space="preserve"> </v>
      </c>
      <c r="H1817" t="s">
        <v>15803</v>
      </c>
      <c r="I1817" t="str">
        <f t="shared" si="5461"/>
        <v xml:space="preserve"> </v>
      </c>
      <c r="J1817" t="s">
        <v>15803</v>
      </c>
      <c r="K1817" t="str">
        <f t="shared" si="5462"/>
        <v xml:space="preserve"> </v>
      </c>
      <c r="L1817" t="s">
        <v>15803</v>
      </c>
      <c r="M1817" t="str">
        <f t="shared" si="5462"/>
        <v xml:space="preserve"> </v>
      </c>
      <c r="N1817" t="s">
        <v>15803</v>
      </c>
      <c r="O1817" t="str">
        <f t="shared" ref="O1817" si="5529">IF(N1817=""," ",$B1817)</f>
        <v xml:space="preserve"> </v>
      </c>
      <c r="P1817" t="s">
        <v>15803</v>
      </c>
      <c r="Q1817" t="str">
        <f t="shared" ref="Q1817" si="5530">IF(P1817=""," ",$B1817)</f>
        <v xml:space="preserve"> </v>
      </c>
      <c r="R1817" t="s">
        <v>15803</v>
      </c>
      <c r="S1817" t="str">
        <f t="shared" ref="S1817" si="5531">IF(R1817=""," ",$B1817)</f>
        <v xml:space="preserve"> </v>
      </c>
    </row>
    <row r="1818" spans="1:19" ht="36" x14ac:dyDescent="0.2">
      <c r="A1818" s="230">
        <v>2475</v>
      </c>
      <c r="B1818" s="232" t="s">
        <v>8479</v>
      </c>
      <c r="C1818" s="237" t="s">
        <v>7175</v>
      </c>
      <c r="D1818" s="232" t="s">
        <v>8479</v>
      </c>
      <c r="E1818" s="232" t="s">
        <v>8479</v>
      </c>
      <c r="F1818" t="s">
        <v>15803</v>
      </c>
      <c r="G1818" t="str">
        <f t="shared" si="5460"/>
        <v xml:space="preserve"> </v>
      </c>
      <c r="H1818" t="s">
        <v>15803</v>
      </c>
      <c r="I1818" t="str">
        <f t="shared" si="5461"/>
        <v xml:space="preserve"> </v>
      </c>
      <c r="J1818" t="s">
        <v>15803</v>
      </c>
      <c r="K1818" t="str">
        <f t="shared" si="5462"/>
        <v xml:space="preserve"> </v>
      </c>
      <c r="L1818" t="s">
        <v>15803</v>
      </c>
      <c r="M1818" t="str">
        <f t="shared" si="5462"/>
        <v xml:space="preserve"> </v>
      </c>
      <c r="N1818" t="s">
        <v>15803</v>
      </c>
      <c r="O1818" t="str">
        <f t="shared" ref="O1818" si="5532">IF(N1818=""," ",$B1818)</f>
        <v xml:space="preserve"> </v>
      </c>
      <c r="P1818" t="s">
        <v>15803</v>
      </c>
      <c r="Q1818" t="str">
        <f t="shared" ref="Q1818" si="5533">IF(P1818=""," ",$B1818)</f>
        <v xml:space="preserve"> </v>
      </c>
      <c r="R1818" t="s">
        <v>15803</v>
      </c>
      <c r="S1818" t="str">
        <f t="shared" ref="S1818" si="5534">IF(R1818=""," ",$B1818)</f>
        <v xml:space="preserve"> </v>
      </c>
    </row>
    <row r="1819" spans="1:19" x14ac:dyDescent="0.2">
      <c r="A1819" s="230">
        <v>2476</v>
      </c>
      <c r="B1819" s="232" t="s">
        <v>8475</v>
      </c>
      <c r="C1819" s="237" t="s">
        <v>8476</v>
      </c>
      <c r="D1819" s="232" t="s">
        <v>8475</v>
      </c>
      <c r="E1819" s="232" t="s">
        <v>8475</v>
      </c>
      <c r="F1819" t="s">
        <v>15803</v>
      </c>
      <c r="G1819" t="str">
        <f t="shared" si="5460"/>
        <v xml:space="preserve"> </v>
      </c>
      <c r="H1819" t="s">
        <v>15803</v>
      </c>
      <c r="I1819" t="str">
        <f t="shared" si="5461"/>
        <v xml:space="preserve"> </v>
      </c>
      <c r="J1819" t="s">
        <v>15803</v>
      </c>
      <c r="K1819" t="str">
        <f t="shared" si="5462"/>
        <v xml:space="preserve"> </v>
      </c>
      <c r="L1819" t="s">
        <v>15803</v>
      </c>
      <c r="M1819" t="str">
        <f t="shared" si="5462"/>
        <v xml:space="preserve"> </v>
      </c>
      <c r="N1819" t="s">
        <v>15803</v>
      </c>
      <c r="O1819" t="str">
        <f t="shared" ref="O1819" si="5535">IF(N1819=""," ",$B1819)</f>
        <v xml:space="preserve"> </v>
      </c>
      <c r="P1819" t="s">
        <v>15803</v>
      </c>
      <c r="Q1819" t="str">
        <f t="shared" ref="Q1819" si="5536">IF(P1819=""," ",$B1819)</f>
        <v xml:space="preserve"> </v>
      </c>
      <c r="R1819" t="s">
        <v>15803</v>
      </c>
      <c r="S1819" t="str">
        <f t="shared" ref="S1819" si="5537">IF(R1819=""," ",$B1819)</f>
        <v xml:space="preserve"> </v>
      </c>
    </row>
    <row r="1820" spans="1:19" ht="36" x14ac:dyDescent="0.2">
      <c r="A1820" s="230">
        <v>2477</v>
      </c>
      <c r="B1820" s="232" t="s">
        <v>8471</v>
      </c>
      <c r="C1820" s="237" t="s">
        <v>8472</v>
      </c>
      <c r="D1820" s="232" t="s">
        <v>8471</v>
      </c>
      <c r="E1820" s="232" t="s">
        <v>8471</v>
      </c>
      <c r="F1820" t="s">
        <v>15803</v>
      </c>
      <c r="G1820" t="str">
        <f t="shared" si="5460"/>
        <v xml:space="preserve"> </v>
      </c>
      <c r="H1820" t="s">
        <v>15803</v>
      </c>
      <c r="I1820" t="str">
        <f t="shared" si="5461"/>
        <v xml:space="preserve"> </v>
      </c>
      <c r="J1820" t="s">
        <v>15803</v>
      </c>
      <c r="K1820" t="str">
        <f t="shared" si="5462"/>
        <v xml:space="preserve"> </v>
      </c>
      <c r="L1820" t="s">
        <v>15803</v>
      </c>
      <c r="M1820" t="str">
        <f t="shared" si="5462"/>
        <v xml:space="preserve"> </v>
      </c>
      <c r="N1820" t="s">
        <v>15803</v>
      </c>
      <c r="O1820" t="str">
        <f t="shared" ref="O1820" si="5538">IF(N1820=""," ",$B1820)</f>
        <v xml:space="preserve"> </v>
      </c>
      <c r="P1820" t="s">
        <v>15803</v>
      </c>
      <c r="Q1820" t="str">
        <f t="shared" ref="Q1820" si="5539">IF(P1820=""," ",$B1820)</f>
        <v xml:space="preserve"> </v>
      </c>
      <c r="R1820" t="s">
        <v>15803</v>
      </c>
      <c r="S1820" t="str">
        <f t="shared" ref="S1820" si="5540">IF(R1820=""," ",$B1820)</f>
        <v xml:space="preserve"> </v>
      </c>
    </row>
    <row r="1821" spans="1:19" ht="36" x14ac:dyDescent="0.2">
      <c r="A1821" s="230">
        <v>2479</v>
      </c>
      <c r="B1821" s="232" t="s">
        <v>8464</v>
      </c>
      <c r="C1821" s="232" t="s">
        <v>8465</v>
      </c>
      <c r="D1821" s="232" t="s">
        <v>8464</v>
      </c>
      <c r="E1821" s="232" t="s">
        <v>8464</v>
      </c>
      <c r="F1821" t="s">
        <v>15803</v>
      </c>
      <c r="G1821" t="str">
        <f t="shared" si="5460"/>
        <v xml:space="preserve"> </v>
      </c>
      <c r="H1821" t="s">
        <v>15803</v>
      </c>
      <c r="I1821" t="str">
        <f t="shared" si="5461"/>
        <v xml:space="preserve"> </v>
      </c>
      <c r="J1821" t="s">
        <v>15803</v>
      </c>
      <c r="K1821" t="str">
        <f t="shared" si="5462"/>
        <v xml:space="preserve"> </v>
      </c>
      <c r="L1821" t="s">
        <v>15803</v>
      </c>
      <c r="M1821" t="str">
        <f t="shared" si="5462"/>
        <v xml:space="preserve"> </v>
      </c>
      <c r="N1821" t="s">
        <v>15803</v>
      </c>
      <c r="O1821" t="str">
        <f t="shared" ref="O1821" si="5541">IF(N1821=""," ",$B1821)</f>
        <v xml:space="preserve"> </v>
      </c>
      <c r="P1821" t="s">
        <v>15803</v>
      </c>
      <c r="Q1821" t="str">
        <f t="shared" ref="Q1821" si="5542">IF(P1821=""," ",$B1821)</f>
        <v xml:space="preserve"> </v>
      </c>
      <c r="R1821" t="s">
        <v>15803</v>
      </c>
      <c r="S1821" t="str">
        <f t="shared" ref="S1821" si="5543">IF(R1821=""," ",$B1821)</f>
        <v xml:space="preserve"> </v>
      </c>
    </row>
    <row r="1822" spans="1:19" ht="24" x14ac:dyDescent="0.2">
      <c r="A1822" s="230">
        <v>2480</v>
      </c>
      <c r="B1822" s="232" t="s">
        <v>8459</v>
      </c>
      <c r="C1822" s="232" t="s">
        <v>8460</v>
      </c>
      <c r="D1822" s="232" t="s">
        <v>8459</v>
      </c>
      <c r="E1822" s="232" t="s">
        <v>8459</v>
      </c>
      <c r="F1822" t="s">
        <v>15803</v>
      </c>
      <c r="G1822" t="str">
        <f t="shared" si="5460"/>
        <v xml:space="preserve"> </v>
      </c>
      <c r="H1822" t="s">
        <v>15803</v>
      </c>
      <c r="I1822" t="str">
        <f t="shared" si="5461"/>
        <v xml:space="preserve"> </v>
      </c>
      <c r="J1822" t="s">
        <v>15803</v>
      </c>
      <c r="K1822" t="str">
        <f t="shared" si="5462"/>
        <v xml:space="preserve"> </v>
      </c>
      <c r="L1822" t="s">
        <v>15803</v>
      </c>
      <c r="M1822" t="str">
        <f t="shared" si="5462"/>
        <v xml:space="preserve"> </v>
      </c>
      <c r="N1822" t="s">
        <v>15803</v>
      </c>
      <c r="O1822" t="str">
        <f t="shared" ref="O1822" si="5544">IF(N1822=""," ",$B1822)</f>
        <v xml:space="preserve"> </v>
      </c>
      <c r="P1822" t="s">
        <v>15803</v>
      </c>
      <c r="Q1822" t="str">
        <f t="shared" ref="Q1822" si="5545">IF(P1822=""," ",$B1822)</f>
        <v xml:space="preserve"> </v>
      </c>
      <c r="R1822" t="s">
        <v>15803</v>
      </c>
      <c r="S1822" t="str">
        <f t="shared" ref="S1822" si="5546">IF(R1822=""," ",$B1822)</f>
        <v xml:space="preserve"> </v>
      </c>
    </row>
    <row r="1823" spans="1:19" ht="24" x14ac:dyDescent="0.2">
      <c r="A1823" s="230">
        <v>2481</v>
      </c>
      <c r="B1823" s="232" t="s">
        <v>8456</v>
      </c>
      <c r="C1823" s="232" t="s">
        <v>7196</v>
      </c>
      <c r="D1823" s="232" t="s">
        <v>8456</v>
      </c>
      <c r="E1823" s="232" t="s">
        <v>8456</v>
      </c>
      <c r="F1823" t="s">
        <v>15803</v>
      </c>
      <c r="G1823" t="str">
        <f t="shared" si="5460"/>
        <v xml:space="preserve"> </v>
      </c>
      <c r="H1823" t="s">
        <v>15803</v>
      </c>
      <c r="I1823" t="str">
        <f t="shared" si="5461"/>
        <v xml:space="preserve"> </v>
      </c>
      <c r="J1823" t="s">
        <v>15803</v>
      </c>
      <c r="K1823" t="str">
        <f t="shared" si="5462"/>
        <v xml:space="preserve"> </v>
      </c>
      <c r="L1823" t="s">
        <v>15803</v>
      </c>
      <c r="M1823" t="str">
        <f t="shared" si="5462"/>
        <v xml:space="preserve"> </v>
      </c>
      <c r="N1823" t="s">
        <v>15803</v>
      </c>
      <c r="O1823" t="str">
        <f t="shared" ref="O1823" si="5547">IF(N1823=""," ",$B1823)</f>
        <v xml:space="preserve"> </v>
      </c>
      <c r="P1823" t="s">
        <v>15803</v>
      </c>
      <c r="Q1823" t="str">
        <f t="shared" ref="Q1823" si="5548">IF(P1823=""," ",$B1823)</f>
        <v xml:space="preserve"> </v>
      </c>
      <c r="R1823" t="s">
        <v>15803</v>
      </c>
      <c r="S1823" t="str">
        <f t="shared" ref="S1823" si="5549">IF(R1823=""," ",$B1823)</f>
        <v xml:space="preserve"> </v>
      </c>
    </row>
    <row r="1824" spans="1:19" ht="48" x14ac:dyDescent="0.2">
      <c r="A1824" s="230">
        <v>2482</v>
      </c>
      <c r="B1824" s="232" t="s">
        <v>8453</v>
      </c>
      <c r="C1824" s="240" t="s">
        <v>7191</v>
      </c>
      <c r="D1824" s="232" t="s">
        <v>8453</v>
      </c>
      <c r="E1824" s="232" t="s">
        <v>8453</v>
      </c>
      <c r="F1824" t="s">
        <v>15803</v>
      </c>
      <c r="G1824" t="str">
        <f t="shared" si="5460"/>
        <v xml:space="preserve"> </v>
      </c>
      <c r="H1824" t="s">
        <v>15803</v>
      </c>
      <c r="I1824" t="str">
        <f t="shared" si="5461"/>
        <v xml:space="preserve"> </v>
      </c>
      <c r="J1824" t="s">
        <v>15803</v>
      </c>
      <c r="K1824" t="str">
        <f t="shared" si="5462"/>
        <v xml:space="preserve"> </v>
      </c>
      <c r="L1824" t="s">
        <v>15803</v>
      </c>
      <c r="M1824" t="str">
        <f t="shared" si="5462"/>
        <v xml:space="preserve"> </v>
      </c>
      <c r="N1824" t="s">
        <v>15803</v>
      </c>
      <c r="O1824" t="str">
        <f t="shared" ref="O1824" si="5550">IF(N1824=""," ",$B1824)</f>
        <v xml:space="preserve"> </v>
      </c>
      <c r="P1824" t="s">
        <v>15803</v>
      </c>
      <c r="Q1824" t="str">
        <f t="shared" ref="Q1824" si="5551">IF(P1824=""," ",$B1824)</f>
        <v xml:space="preserve"> </v>
      </c>
      <c r="R1824" t="s">
        <v>15803</v>
      </c>
      <c r="S1824" t="str">
        <f t="shared" ref="S1824" si="5552">IF(R1824=""," ",$B1824)</f>
        <v xml:space="preserve"> </v>
      </c>
    </row>
    <row r="1825" spans="1:19" ht="36" x14ac:dyDescent="0.2">
      <c r="A1825" s="230">
        <v>2483</v>
      </c>
      <c r="B1825" s="232" t="s">
        <v>8450</v>
      </c>
      <c r="C1825" s="240" t="s">
        <v>7188</v>
      </c>
      <c r="D1825" s="232" t="s">
        <v>8450</v>
      </c>
      <c r="E1825" s="232" t="s">
        <v>8450</v>
      </c>
      <c r="F1825" t="s">
        <v>15803</v>
      </c>
      <c r="G1825" t="str">
        <f t="shared" si="5460"/>
        <v xml:space="preserve"> </v>
      </c>
      <c r="H1825" t="s">
        <v>15803</v>
      </c>
      <c r="I1825" t="str">
        <f t="shared" si="5461"/>
        <v xml:space="preserve"> </v>
      </c>
      <c r="J1825" t="s">
        <v>15803</v>
      </c>
      <c r="K1825" t="str">
        <f t="shared" si="5462"/>
        <v xml:space="preserve"> </v>
      </c>
      <c r="L1825" t="s">
        <v>15803</v>
      </c>
      <c r="M1825" t="str">
        <f t="shared" si="5462"/>
        <v xml:space="preserve"> </v>
      </c>
      <c r="N1825" t="s">
        <v>15803</v>
      </c>
      <c r="O1825" t="str">
        <f t="shared" ref="O1825" si="5553">IF(N1825=""," ",$B1825)</f>
        <v xml:space="preserve"> </v>
      </c>
      <c r="P1825" t="s">
        <v>15803</v>
      </c>
      <c r="Q1825" t="str">
        <f t="shared" ref="Q1825" si="5554">IF(P1825=""," ",$B1825)</f>
        <v xml:space="preserve"> </v>
      </c>
      <c r="R1825" t="s">
        <v>15803</v>
      </c>
      <c r="S1825" t="str">
        <f t="shared" ref="S1825" si="5555">IF(R1825=""," ",$B1825)</f>
        <v xml:space="preserve"> </v>
      </c>
    </row>
    <row r="1826" spans="1:19" x14ac:dyDescent="0.2">
      <c r="A1826" s="230">
        <v>2484</v>
      </c>
      <c r="B1826" s="232" t="s">
        <v>8447</v>
      </c>
      <c r="C1826" s="232" t="s">
        <v>7185</v>
      </c>
      <c r="D1826" s="232" t="s">
        <v>8447</v>
      </c>
      <c r="E1826" s="232" t="s">
        <v>8447</v>
      </c>
      <c r="F1826" t="s">
        <v>15803</v>
      </c>
      <c r="G1826" t="str">
        <f t="shared" si="5460"/>
        <v xml:space="preserve"> </v>
      </c>
      <c r="H1826" t="s">
        <v>15803</v>
      </c>
      <c r="I1826" t="str">
        <f t="shared" si="5461"/>
        <v xml:space="preserve"> </v>
      </c>
      <c r="J1826" t="s">
        <v>15803</v>
      </c>
      <c r="K1826" t="str">
        <f t="shared" si="5462"/>
        <v xml:space="preserve"> </v>
      </c>
      <c r="L1826" t="s">
        <v>15803</v>
      </c>
      <c r="M1826" t="str">
        <f t="shared" si="5462"/>
        <v xml:space="preserve"> </v>
      </c>
      <c r="N1826" t="s">
        <v>15803</v>
      </c>
      <c r="O1826" t="str">
        <f t="shared" ref="O1826" si="5556">IF(N1826=""," ",$B1826)</f>
        <v xml:space="preserve"> </v>
      </c>
      <c r="P1826" t="s">
        <v>15803</v>
      </c>
      <c r="Q1826" t="str">
        <f t="shared" ref="Q1826" si="5557">IF(P1826=""," ",$B1826)</f>
        <v xml:space="preserve"> </v>
      </c>
      <c r="R1826" t="s">
        <v>15803</v>
      </c>
      <c r="S1826" t="str">
        <f t="shared" ref="S1826" si="5558">IF(R1826=""," ",$B1826)</f>
        <v xml:space="preserve"> </v>
      </c>
    </row>
    <row r="1827" spans="1:19" ht="24" x14ac:dyDescent="0.2">
      <c r="A1827" s="230">
        <v>2485</v>
      </c>
      <c r="B1827" s="232" t="s">
        <v>8443</v>
      </c>
      <c r="C1827" s="232" t="s">
        <v>8444</v>
      </c>
      <c r="D1827" s="232" t="s">
        <v>8443</v>
      </c>
      <c r="E1827" s="232" t="s">
        <v>8443</v>
      </c>
      <c r="F1827" t="s">
        <v>15803</v>
      </c>
      <c r="G1827" t="str">
        <f t="shared" si="5460"/>
        <v xml:space="preserve"> </v>
      </c>
      <c r="H1827" t="s">
        <v>15803</v>
      </c>
      <c r="I1827" t="str">
        <f t="shared" si="5461"/>
        <v xml:space="preserve"> </v>
      </c>
      <c r="J1827" t="s">
        <v>15803</v>
      </c>
      <c r="K1827" t="str">
        <f t="shared" si="5462"/>
        <v xml:space="preserve"> </v>
      </c>
      <c r="L1827" t="s">
        <v>15803</v>
      </c>
      <c r="M1827" t="str">
        <f t="shared" si="5462"/>
        <v xml:space="preserve"> </v>
      </c>
      <c r="N1827" t="s">
        <v>15803</v>
      </c>
      <c r="O1827" t="str">
        <f t="shared" ref="O1827" si="5559">IF(N1827=""," ",$B1827)</f>
        <v xml:space="preserve"> </v>
      </c>
      <c r="P1827" t="s">
        <v>15803</v>
      </c>
      <c r="Q1827" t="str">
        <f t="shared" ref="Q1827" si="5560">IF(P1827=""," ",$B1827)</f>
        <v xml:space="preserve"> </v>
      </c>
      <c r="R1827" t="s">
        <v>15803</v>
      </c>
      <c r="S1827" t="str">
        <f t="shared" ref="S1827" si="5561">IF(R1827=""," ",$B1827)</f>
        <v xml:space="preserve"> </v>
      </c>
    </row>
    <row r="1828" spans="1:19" x14ac:dyDescent="0.2">
      <c r="A1828" s="230">
        <v>2486</v>
      </c>
      <c r="B1828" s="232" t="s">
        <v>8439</v>
      </c>
      <c r="C1828" s="232" t="s">
        <v>7177</v>
      </c>
      <c r="D1828" s="232" t="s">
        <v>8439</v>
      </c>
      <c r="E1828" s="232" t="s">
        <v>8439</v>
      </c>
      <c r="F1828" t="s">
        <v>15803</v>
      </c>
      <c r="G1828" t="str">
        <f t="shared" si="5460"/>
        <v xml:space="preserve"> </v>
      </c>
      <c r="H1828" t="s">
        <v>15803</v>
      </c>
      <c r="I1828" t="str">
        <f t="shared" si="5461"/>
        <v xml:space="preserve"> </v>
      </c>
      <c r="J1828" t="s">
        <v>15803</v>
      </c>
      <c r="K1828" t="str">
        <f t="shared" si="5462"/>
        <v xml:space="preserve"> </v>
      </c>
      <c r="L1828" t="s">
        <v>15803</v>
      </c>
      <c r="M1828" t="str">
        <f t="shared" si="5462"/>
        <v xml:space="preserve"> </v>
      </c>
      <c r="N1828" t="s">
        <v>15803</v>
      </c>
      <c r="O1828" t="str">
        <f t="shared" ref="O1828" si="5562">IF(N1828=""," ",$B1828)</f>
        <v xml:space="preserve"> </v>
      </c>
      <c r="P1828" t="s">
        <v>15803</v>
      </c>
      <c r="Q1828" t="str">
        <f t="shared" ref="Q1828" si="5563">IF(P1828=""," ",$B1828)</f>
        <v xml:space="preserve"> </v>
      </c>
      <c r="R1828" t="s">
        <v>15803</v>
      </c>
      <c r="S1828" t="str">
        <f t="shared" ref="S1828" si="5564">IF(R1828=""," ",$B1828)</f>
        <v xml:space="preserve"> </v>
      </c>
    </row>
    <row r="1829" spans="1:19" ht="24" x14ac:dyDescent="0.2">
      <c r="A1829" s="230">
        <v>2487</v>
      </c>
      <c r="B1829" s="232" t="s">
        <v>8435</v>
      </c>
      <c r="C1829" s="232" t="s">
        <v>8436</v>
      </c>
      <c r="D1829" s="232" t="s">
        <v>8435</v>
      </c>
      <c r="E1829" s="232" t="s">
        <v>8435</v>
      </c>
      <c r="F1829" t="s">
        <v>15803</v>
      </c>
      <c r="G1829" t="str">
        <f t="shared" si="5460"/>
        <v xml:space="preserve"> </v>
      </c>
      <c r="H1829" t="s">
        <v>15803</v>
      </c>
      <c r="I1829" t="str">
        <f t="shared" si="5461"/>
        <v xml:space="preserve"> </v>
      </c>
      <c r="J1829" t="s">
        <v>15803</v>
      </c>
      <c r="K1829" t="str">
        <f t="shared" si="5462"/>
        <v xml:space="preserve"> </v>
      </c>
      <c r="L1829" t="s">
        <v>15803</v>
      </c>
      <c r="M1829" t="str">
        <f t="shared" si="5462"/>
        <v xml:space="preserve"> </v>
      </c>
      <c r="N1829" t="s">
        <v>15803</v>
      </c>
      <c r="O1829" t="str">
        <f t="shared" ref="O1829" si="5565">IF(N1829=""," ",$B1829)</f>
        <v xml:space="preserve"> </v>
      </c>
      <c r="P1829" t="s">
        <v>15803</v>
      </c>
      <c r="Q1829" t="str">
        <f t="shared" ref="Q1829" si="5566">IF(P1829=""," ",$B1829)</f>
        <v xml:space="preserve"> </v>
      </c>
      <c r="R1829" t="s">
        <v>15803</v>
      </c>
      <c r="S1829" t="str">
        <f t="shared" ref="S1829" si="5567">IF(R1829=""," ",$B1829)</f>
        <v xml:space="preserve"> </v>
      </c>
    </row>
    <row r="1830" spans="1:19" ht="24" x14ac:dyDescent="0.2">
      <c r="A1830" s="230">
        <v>2488</v>
      </c>
      <c r="B1830" s="232" t="s">
        <v>8430</v>
      </c>
      <c r="C1830" s="232" t="s">
        <v>8431</v>
      </c>
      <c r="D1830" s="232" t="s">
        <v>8430</v>
      </c>
      <c r="E1830" s="232" t="s">
        <v>8430</v>
      </c>
      <c r="F1830" t="s">
        <v>15803</v>
      </c>
      <c r="G1830" t="str">
        <f t="shared" si="5460"/>
        <v xml:space="preserve"> </v>
      </c>
      <c r="H1830" t="s">
        <v>15803</v>
      </c>
      <c r="I1830" t="str">
        <f t="shared" si="5461"/>
        <v xml:space="preserve"> </v>
      </c>
      <c r="J1830" t="s">
        <v>15803</v>
      </c>
      <c r="K1830" t="str">
        <f t="shared" si="5462"/>
        <v xml:space="preserve"> </v>
      </c>
      <c r="L1830" t="s">
        <v>15803</v>
      </c>
      <c r="M1830" t="str">
        <f t="shared" si="5462"/>
        <v xml:space="preserve"> </v>
      </c>
      <c r="N1830" t="s">
        <v>15803</v>
      </c>
      <c r="O1830" t="str">
        <f t="shared" ref="O1830" si="5568">IF(N1830=""," ",$B1830)</f>
        <v xml:space="preserve"> </v>
      </c>
      <c r="P1830" t="s">
        <v>15803</v>
      </c>
      <c r="Q1830" t="str">
        <f t="shared" ref="Q1830" si="5569">IF(P1830=""," ",$B1830)</f>
        <v xml:space="preserve"> </v>
      </c>
      <c r="R1830" t="s">
        <v>15803</v>
      </c>
      <c r="S1830" t="str">
        <f t="shared" ref="S1830" si="5570">IF(R1830=""," ",$B1830)</f>
        <v xml:space="preserve"> </v>
      </c>
    </row>
    <row r="1831" spans="1:19" x14ac:dyDescent="0.2">
      <c r="A1831" s="230">
        <v>2492</v>
      </c>
      <c r="B1831" s="244" t="s">
        <v>8419</v>
      </c>
      <c r="C1831" s="232" t="s">
        <v>7151</v>
      </c>
      <c r="D1831" s="244" t="s">
        <v>8419</v>
      </c>
      <c r="E1831" s="244" t="s">
        <v>8419</v>
      </c>
      <c r="F1831" t="s">
        <v>15803</v>
      </c>
      <c r="G1831" t="str">
        <f t="shared" si="5460"/>
        <v xml:space="preserve"> </v>
      </c>
      <c r="H1831" t="s">
        <v>15803</v>
      </c>
      <c r="I1831" t="str">
        <f t="shared" si="5461"/>
        <v xml:space="preserve"> </v>
      </c>
      <c r="J1831" t="s">
        <v>15803</v>
      </c>
      <c r="K1831" t="str">
        <f t="shared" si="5462"/>
        <v xml:space="preserve"> </v>
      </c>
      <c r="L1831" t="s">
        <v>15803</v>
      </c>
      <c r="M1831" t="str">
        <f t="shared" si="5462"/>
        <v xml:space="preserve"> </v>
      </c>
      <c r="N1831" t="s">
        <v>15803</v>
      </c>
      <c r="O1831" t="str">
        <f t="shared" ref="O1831" si="5571">IF(N1831=""," ",$B1831)</f>
        <v xml:space="preserve"> </v>
      </c>
      <c r="P1831" t="s">
        <v>15803</v>
      </c>
      <c r="Q1831" t="str">
        <f t="shared" ref="Q1831" si="5572">IF(P1831=""," ",$B1831)</f>
        <v xml:space="preserve"> </v>
      </c>
      <c r="R1831" t="s">
        <v>15803</v>
      </c>
      <c r="S1831" t="str">
        <f t="shared" ref="S1831" si="5573">IF(R1831=""," ",$B1831)</f>
        <v xml:space="preserve"> </v>
      </c>
    </row>
    <row r="1832" spans="1:19" ht="36" x14ac:dyDescent="0.2">
      <c r="A1832" s="230">
        <v>2493</v>
      </c>
      <c r="B1832" s="244" t="s">
        <v>8416</v>
      </c>
      <c r="C1832" s="232" t="s">
        <v>7146</v>
      </c>
      <c r="D1832" s="244" t="s">
        <v>8416</v>
      </c>
      <c r="E1832" s="244" t="s">
        <v>8416</v>
      </c>
      <c r="F1832" t="s">
        <v>15803</v>
      </c>
      <c r="G1832" t="str">
        <f t="shared" si="5460"/>
        <v xml:space="preserve"> </v>
      </c>
      <c r="H1832" t="s">
        <v>15803</v>
      </c>
      <c r="I1832" t="str">
        <f t="shared" si="5461"/>
        <v xml:space="preserve"> </v>
      </c>
      <c r="J1832" t="s">
        <v>15803</v>
      </c>
      <c r="K1832" t="str">
        <f t="shared" si="5462"/>
        <v xml:space="preserve"> </v>
      </c>
      <c r="L1832" t="s">
        <v>15803</v>
      </c>
      <c r="M1832" t="str">
        <f t="shared" si="5462"/>
        <v xml:space="preserve"> </v>
      </c>
      <c r="N1832" t="s">
        <v>15803</v>
      </c>
      <c r="O1832" t="str">
        <f t="shared" ref="O1832" si="5574">IF(N1832=""," ",$B1832)</f>
        <v xml:space="preserve"> </v>
      </c>
      <c r="P1832" t="s">
        <v>15803</v>
      </c>
      <c r="Q1832" t="str">
        <f t="shared" ref="Q1832" si="5575">IF(P1832=""," ",$B1832)</f>
        <v xml:space="preserve"> </v>
      </c>
      <c r="R1832" t="s">
        <v>15803</v>
      </c>
      <c r="S1832" t="str">
        <f t="shared" ref="S1832" si="5576">IF(R1832=""," ",$B1832)</f>
        <v xml:space="preserve"> </v>
      </c>
    </row>
    <row r="1833" spans="1:19" ht="36" x14ac:dyDescent="0.2">
      <c r="A1833" s="230">
        <v>2494</v>
      </c>
      <c r="B1833" s="244" t="s">
        <v>8413</v>
      </c>
      <c r="C1833" s="232" t="s">
        <v>7143</v>
      </c>
      <c r="D1833" s="244" t="s">
        <v>8413</v>
      </c>
      <c r="E1833" s="244" t="s">
        <v>8413</v>
      </c>
      <c r="F1833" t="s">
        <v>15803</v>
      </c>
      <c r="G1833" t="str">
        <f t="shared" si="5460"/>
        <v xml:space="preserve"> </v>
      </c>
      <c r="H1833" t="s">
        <v>15803</v>
      </c>
      <c r="I1833" t="str">
        <f t="shared" si="5461"/>
        <v xml:space="preserve"> </v>
      </c>
      <c r="J1833" t="s">
        <v>15803</v>
      </c>
      <c r="K1833" t="str">
        <f t="shared" si="5462"/>
        <v xml:space="preserve"> </v>
      </c>
      <c r="L1833" t="s">
        <v>15803</v>
      </c>
      <c r="M1833" t="str">
        <f t="shared" si="5462"/>
        <v xml:space="preserve"> </v>
      </c>
      <c r="N1833" t="s">
        <v>15803</v>
      </c>
      <c r="O1833" t="str">
        <f t="shared" ref="O1833" si="5577">IF(N1833=""," ",$B1833)</f>
        <v xml:space="preserve"> </v>
      </c>
      <c r="P1833" t="s">
        <v>15803</v>
      </c>
      <c r="Q1833" t="str">
        <f t="shared" ref="Q1833" si="5578">IF(P1833=""," ",$B1833)</f>
        <v xml:space="preserve"> </v>
      </c>
      <c r="R1833" t="s">
        <v>15803</v>
      </c>
      <c r="S1833" t="str">
        <f t="shared" ref="S1833" si="5579">IF(R1833=""," ",$B1833)</f>
        <v xml:space="preserve"> </v>
      </c>
    </row>
    <row r="1834" spans="1:19" x14ac:dyDescent="0.2">
      <c r="A1834" s="230">
        <v>2495</v>
      </c>
      <c r="B1834" s="244" t="s">
        <v>8411</v>
      </c>
      <c r="C1834" s="232" t="s">
        <v>7140</v>
      </c>
      <c r="D1834" s="244" t="s">
        <v>8411</v>
      </c>
      <c r="E1834" s="244" t="s">
        <v>8411</v>
      </c>
      <c r="F1834" t="s">
        <v>15803</v>
      </c>
      <c r="G1834" t="str">
        <f t="shared" si="5460"/>
        <v xml:space="preserve"> </v>
      </c>
      <c r="H1834" t="s">
        <v>15803</v>
      </c>
      <c r="I1834" t="str">
        <f t="shared" si="5461"/>
        <v xml:space="preserve"> </v>
      </c>
      <c r="J1834" t="s">
        <v>15803</v>
      </c>
      <c r="K1834" t="str">
        <f t="shared" si="5462"/>
        <v xml:space="preserve"> </v>
      </c>
      <c r="L1834" t="s">
        <v>15803</v>
      </c>
      <c r="M1834" t="str">
        <f t="shared" si="5462"/>
        <v xml:space="preserve"> </v>
      </c>
      <c r="N1834" t="s">
        <v>15803</v>
      </c>
      <c r="O1834" t="str">
        <f t="shared" ref="O1834" si="5580">IF(N1834=""," ",$B1834)</f>
        <v xml:space="preserve"> </v>
      </c>
      <c r="P1834" t="s">
        <v>15803</v>
      </c>
      <c r="Q1834" t="str">
        <f t="shared" ref="Q1834" si="5581">IF(P1834=""," ",$B1834)</f>
        <v xml:space="preserve"> </v>
      </c>
      <c r="R1834" t="s">
        <v>15803</v>
      </c>
      <c r="S1834" t="str">
        <f t="shared" ref="S1834" si="5582">IF(R1834=""," ",$B1834)</f>
        <v xml:space="preserve"> </v>
      </c>
    </row>
    <row r="1835" spans="1:19" ht="36" x14ac:dyDescent="0.2">
      <c r="A1835" s="230">
        <v>2496</v>
      </c>
      <c r="B1835" s="244" t="s">
        <v>8408</v>
      </c>
      <c r="C1835" s="232" t="s">
        <v>7135</v>
      </c>
      <c r="D1835" s="244" t="s">
        <v>8408</v>
      </c>
      <c r="E1835" s="244" t="s">
        <v>8408</v>
      </c>
      <c r="F1835" t="s">
        <v>15803</v>
      </c>
      <c r="G1835" t="str">
        <f t="shared" si="5460"/>
        <v xml:space="preserve"> </v>
      </c>
      <c r="H1835" t="s">
        <v>15803</v>
      </c>
      <c r="I1835" t="str">
        <f t="shared" si="5461"/>
        <v xml:space="preserve"> </v>
      </c>
      <c r="J1835" t="s">
        <v>15803</v>
      </c>
      <c r="K1835" t="str">
        <f t="shared" si="5462"/>
        <v xml:space="preserve"> </v>
      </c>
      <c r="L1835" t="s">
        <v>15803</v>
      </c>
      <c r="M1835" t="str">
        <f t="shared" si="5462"/>
        <v xml:space="preserve"> </v>
      </c>
      <c r="N1835" t="s">
        <v>15803</v>
      </c>
      <c r="O1835" t="str">
        <f t="shared" ref="O1835" si="5583">IF(N1835=""," ",$B1835)</f>
        <v xml:space="preserve"> </v>
      </c>
      <c r="P1835" t="s">
        <v>15803</v>
      </c>
      <c r="Q1835" t="str">
        <f t="shared" ref="Q1835" si="5584">IF(P1835=""," ",$B1835)</f>
        <v xml:space="preserve"> </v>
      </c>
      <c r="R1835" t="s">
        <v>15803</v>
      </c>
      <c r="S1835" t="str">
        <f t="shared" ref="S1835" si="5585">IF(R1835=""," ",$B1835)</f>
        <v xml:space="preserve"> </v>
      </c>
    </row>
    <row r="1836" spans="1:19" ht="24" x14ac:dyDescent="0.2">
      <c r="A1836" s="230">
        <v>2497</v>
      </c>
      <c r="B1836" s="244" t="s">
        <v>8406</v>
      </c>
      <c r="C1836" s="232" t="s">
        <v>7130</v>
      </c>
      <c r="D1836" s="244" t="s">
        <v>8406</v>
      </c>
      <c r="E1836" s="244" t="s">
        <v>8406</v>
      </c>
      <c r="F1836" t="s">
        <v>15803</v>
      </c>
      <c r="G1836" t="str">
        <f t="shared" si="5460"/>
        <v xml:space="preserve"> </v>
      </c>
      <c r="H1836" t="s">
        <v>15803</v>
      </c>
      <c r="I1836" t="str">
        <f t="shared" si="5461"/>
        <v xml:space="preserve"> </v>
      </c>
      <c r="J1836" t="s">
        <v>15803</v>
      </c>
      <c r="K1836" t="str">
        <f t="shared" si="5462"/>
        <v xml:space="preserve"> </v>
      </c>
      <c r="L1836" t="s">
        <v>15803</v>
      </c>
      <c r="M1836" t="str">
        <f t="shared" si="5462"/>
        <v xml:space="preserve"> </v>
      </c>
      <c r="N1836" t="s">
        <v>15803</v>
      </c>
      <c r="O1836" t="str">
        <f t="shared" ref="O1836" si="5586">IF(N1836=""," ",$B1836)</f>
        <v xml:space="preserve"> </v>
      </c>
      <c r="P1836" t="s">
        <v>15803</v>
      </c>
      <c r="Q1836" t="str">
        <f t="shared" ref="Q1836" si="5587">IF(P1836=""," ",$B1836)</f>
        <v xml:space="preserve"> </v>
      </c>
      <c r="R1836" t="s">
        <v>15803</v>
      </c>
      <c r="S1836" t="str">
        <f t="shared" ref="S1836" si="5588">IF(R1836=""," ",$B1836)</f>
        <v xml:space="preserve"> </v>
      </c>
    </row>
    <row r="1837" spans="1:19" ht="24" x14ac:dyDescent="0.2">
      <c r="A1837" s="230">
        <v>2498</v>
      </c>
      <c r="B1837" s="244" t="s">
        <v>8403</v>
      </c>
      <c r="C1837" s="232" t="s">
        <v>7125</v>
      </c>
      <c r="D1837" s="244" t="s">
        <v>8403</v>
      </c>
      <c r="E1837" s="244" t="s">
        <v>8403</v>
      </c>
      <c r="F1837" t="s">
        <v>15803</v>
      </c>
      <c r="G1837" t="str">
        <f t="shared" si="5460"/>
        <v xml:space="preserve"> </v>
      </c>
      <c r="H1837" t="s">
        <v>15803</v>
      </c>
      <c r="I1837" t="str">
        <f t="shared" si="5461"/>
        <v xml:space="preserve"> </v>
      </c>
      <c r="J1837" t="s">
        <v>15803</v>
      </c>
      <c r="K1837" t="str">
        <f t="shared" si="5462"/>
        <v xml:space="preserve"> </v>
      </c>
      <c r="L1837" t="s">
        <v>15803</v>
      </c>
      <c r="M1837" t="str">
        <f t="shared" si="5462"/>
        <v xml:space="preserve"> </v>
      </c>
      <c r="N1837" t="s">
        <v>15803</v>
      </c>
      <c r="O1837" t="str">
        <f t="shared" ref="O1837" si="5589">IF(N1837=""," ",$B1837)</f>
        <v xml:space="preserve"> </v>
      </c>
      <c r="P1837" t="s">
        <v>15803</v>
      </c>
      <c r="Q1837" t="str">
        <f t="shared" ref="Q1837" si="5590">IF(P1837=""," ",$B1837)</f>
        <v xml:space="preserve"> </v>
      </c>
      <c r="R1837" t="s">
        <v>15803</v>
      </c>
      <c r="S1837" t="str">
        <f t="shared" ref="S1837" si="5591">IF(R1837=""," ",$B1837)</f>
        <v xml:space="preserve"> </v>
      </c>
    </row>
    <row r="1838" spans="1:19" ht="36" x14ac:dyDescent="0.2">
      <c r="A1838" s="230">
        <v>2499</v>
      </c>
      <c r="B1838" s="244" t="s">
        <v>8400</v>
      </c>
      <c r="C1838" s="232" t="s">
        <v>7120</v>
      </c>
      <c r="D1838" s="244" t="s">
        <v>8400</v>
      </c>
      <c r="E1838" s="244" t="s">
        <v>8400</v>
      </c>
      <c r="F1838" t="s">
        <v>15803</v>
      </c>
      <c r="G1838" t="str">
        <f t="shared" si="5460"/>
        <v xml:space="preserve"> </v>
      </c>
      <c r="H1838" t="s">
        <v>15803</v>
      </c>
      <c r="I1838" t="str">
        <f t="shared" si="5461"/>
        <v xml:space="preserve"> </v>
      </c>
      <c r="J1838" t="s">
        <v>15803</v>
      </c>
      <c r="K1838" t="str">
        <f t="shared" si="5462"/>
        <v xml:space="preserve"> </v>
      </c>
      <c r="L1838" t="s">
        <v>15803</v>
      </c>
      <c r="M1838" t="str">
        <f t="shared" si="5462"/>
        <v xml:space="preserve"> </v>
      </c>
      <c r="N1838" t="s">
        <v>15803</v>
      </c>
      <c r="O1838" t="str">
        <f t="shared" ref="O1838" si="5592">IF(N1838=""," ",$B1838)</f>
        <v xml:space="preserve"> </v>
      </c>
      <c r="P1838" t="s">
        <v>15803</v>
      </c>
      <c r="Q1838" t="str">
        <f t="shared" ref="Q1838" si="5593">IF(P1838=""," ",$B1838)</f>
        <v xml:space="preserve"> </v>
      </c>
      <c r="R1838" t="s">
        <v>15803</v>
      </c>
      <c r="S1838" t="str">
        <f t="shared" ref="S1838" si="5594">IF(R1838=""," ",$B1838)</f>
        <v xml:space="preserve"> </v>
      </c>
    </row>
    <row r="1839" spans="1:19" ht="36" x14ac:dyDescent="0.2">
      <c r="A1839" s="230">
        <v>2503</v>
      </c>
      <c r="B1839" s="244" t="s">
        <v>8391</v>
      </c>
      <c r="C1839" s="232" t="s">
        <v>7109</v>
      </c>
      <c r="D1839" s="244" t="s">
        <v>8391</v>
      </c>
      <c r="E1839" s="244" t="s">
        <v>8391</v>
      </c>
      <c r="F1839" t="s">
        <v>15803</v>
      </c>
      <c r="G1839" t="str">
        <f t="shared" si="5460"/>
        <v xml:space="preserve"> </v>
      </c>
      <c r="H1839" t="s">
        <v>15803</v>
      </c>
      <c r="I1839" t="str">
        <f t="shared" si="5461"/>
        <v xml:space="preserve"> </v>
      </c>
      <c r="J1839" t="s">
        <v>15803</v>
      </c>
      <c r="K1839" t="str">
        <f t="shared" si="5462"/>
        <v xml:space="preserve"> </v>
      </c>
      <c r="L1839" t="s">
        <v>15803</v>
      </c>
      <c r="M1839" t="str">
        <f t="shared" si="5462"/>
        <v xml:space="preserve"> </v>
      </c>
      <c r="N1839" t="s">
        <v>15803</v>
      </c>
      <c r="O1839" t="str">
        <f t="shared" ref="O1839" si="5595">IF(N1839=""," ",$B1839)</f>
        <v xml:space="preserve"> </v>
      </c>
      <c r="P1839" t="s">
        <v>15803</v>
      </c>
      <c r="Q1839" t="str">
        <f t="shared" ref="Q1839" si="5596">IF(P1839=""," ",$B1839)</f>
        <v xml:space="preserve"> </v>
      </c>
      <c r="R1839" t="s">
        <v>15803</v>
      </c>
      <c r="S1839" t="str">
        <f t="shared" ref="S1839" si="5597">IF(R1839=""," ",$B1839)</f>
        <v xml:space="preserve"> </v>
      </c>
    </row>
    <row r="1840" spans="1:19" ht="36" x14ac:dyDescent="0.2">
      <c r="A1840" s="230">
        <v>2504</v>
      </c>
      <c r="B1840" s="244" t="s">
        <v>8388</v>
      </c>
      <c r="C1840" s="232" t="s">
        <v>7102</v>
      </c>
      <c r="D1840" s="244" t="s">
        <v>8388</v>
      </c>
      <c r="E1840" s="244" t="s">
        <v>8388</v>
      </c>
      <c r="F1840" t="s">
        <v>15803</v>
      </c>
      <c r="G1840" t="str">
        <f t="shared" si="5460"/>
        <v xml:space="preserve"> </v>
      </c>
      <c r="H1840" t="s">
        <v>15803</v>
      </c>
      <c r="I1840" t="str">
        <f t="shared" si="5461"/>
        <v xml:space="preserve"> </v>
      </c>
      <c r="J1840" t="s">
        <v>15803</v>
      </c>
      <c r="K1840" t="str">
        <f t="shared" si="5462"/>
        <v xml:space="preserve"> </v>
      </c>
      <c r="L1840" t="s">
        <v>15803</v>
      </c>
      <c r="M1840" t="str">
        <f t="shared" si="5462"/>
        <v xml:space="preserve"> </v>
      </c>
      <c r="N1840" t="s">
        <v>15803</v>
      </c>
      <c r="O1840" t="str">
        <f t="shared" ref="O1840" si="5598">IF(N1840=""," ",$B1840)</f>
        <v xml:space="preserve"> </v>
      </c>
      <c r="P1840" t="s">
        <v>15803</v>
      </c>
      <c r="Q1840" t="str">
        <f t="shared" ref="Q1840" si="5599">IF(P1840=""," ",$B1840)</f>
        <v xml:space="preserve"> </v>
      </c>
      <c r="R1840" t="s">
        <v>15803</v>
      </c>
      <c r="S1840" t="str">
        <f t="shared" ref="S1840" si="5600">IF(R1840=""," ",$B1840)</f>
        <v xml:space="preserve"> </v>
      </c>
    </row>
    <row r="1841" spans="1:19" ht="36" x14ac:dyDescent="0.2">
      <c r="A1841" s="230">
        <v>2505</v>
      </c>
      <c r="B1841" s="244" t="s">
        <v>8385</v>
      </c>
      <c r="C1841" s="232" t="s">
        <v>7100</v>
      </c>
      <c r="D1841" s="244" t="s">
        <v>8385</v>
      </c>
      <c r="E1841" s="244" t="s">
        <v>8385</v>
      </c>
      <c r="F1841" t="s">
        <v>15803</v>
      </c>
      <c r="G1841" t="str">
        <f t="shared" si="5460"/>
        <v xml:space="preserve"> </v>
      </c>
      <c r="H1841" t="s">
        <v>15803</v>
      </c>
      <c r="I1841" t="str">
        <f t="shared" si="5461"/>
        <v xml:space="preserve"> </v>
      </c>
      <c r="J1841" t="s">
        <v>15803</v>
      </c>
      <c r="K1841" t="str">
        <f t="shared" si="5462"/>
        <v xml:space="preserve"> </v>
      </c>
      <c r="L1841" t="s">
        <v>15803</v>
      </c>
      <c r="M1841" t="str">
        <f t="shared" si="5462"/>
        <v xml:space="preserve"> </v>
      </c>
      <c r="N1841" t="s">
        <v>15803</v>
      </c>
      <c r="O1841" t="str">
        <f t="shared" ref="O1841" si="5601">IF(N1841=""," ",$B1841)</f>
        <v xml:space="preserve"> </v>
      </c>
      <c r="P1841" t="s">
        <v>15803</v>
      </c>
      <c r="Q1841" t="str">
        <f t="shared" ref="Q1841" si="5602">IF(P1841=""," ",$B1841)</f>
        <v xml:space="preserve"> </v>
      </c>
      <c r="R1841" t="s">
        <v>15803</v>
      </c>
      <c r="S1841" t="str">
        <f t="shared" ref="S1841" si="5603">IF(R1841=""," ",$B1841)</f>
        <v xml:space="preserve"> </v>
      </c>
    </row>
    <row r="1842" spans="1:19" ht="48" x14ac:dyDescent="0.2">
      <c r="A1842" s="230">
        <v>2506</v>
      </c>
      <c r="B1842" s="244" t="s">
        <v>8382</v>
      </c>
      <c r="C1842" s="232" t="s">
        <v>7098</v>
      </c>
      <c r="D1842" s="244" t="s">
        <v>8382</v>
      </c>
      <c r="E1842" s="244" t="s">
        <v>8382</v>
      </c>
      <c r="F1842" t="s">
        <v>15803</v>
      </c>
      <c r="G1842" t="str">
        <f t="shared" si="5460"/>
        <v xml:space="preserve"> </v>
      </c>
      <c r="H1842" t="s">
        <v>15803</v>
      </c>
      <c r="I1842" t="str">
        <f t="shared" si="5461"/>
        <v xml:space="preserve"> </v>
      </c>
      <c r="J1842" t="s">
        <v>15803</v>
      </c>
      <c r="K1842" t="str">
        <f t="shared" si="5462"/>
        <v xml:space="preserve"> </v>
      </c>
      <c r="L1842" t="s">
        <v>15803</v>
      </c>
      <c r="M1842" t="str">
        <f t="shared" si="5462"/>
        <v xml:space="preserve"> </v>
      </c>
      <c r="N1842" t="s">
        <v>15803</v>
      </c>
      <c r="O1842" t="str">
        <f t="shared" ref="O1842" si="5604">IF(N1842=""," ",$B1842)</f>
        <v xml:space="preserve"> </v>
      </c>
      <c r="P1842" t="s">
        <v>15803</v>
      </c>
      <c r="Q1842" t="str">
        <f t="shared" ref="Q1842" si="5605">IF(P1842=""," ",$B1842)</f>
        <v xml:space="preserve"> </v>
      </c>
      <c r="R1842" t="s">
        <v>15803</v>
      </c>
      <c r="S1842" t="str">
        <f t="shared" ref="S1842" si="5606">IF(R1842=""," ",$B1842)</f>
        <v xml:space="preserve"> </v>
      </c>
    </row>
    <row r="1843" spans="1:19" ht="24" x14ac:dyDescent="0.2">
      <c r="A1843" s="230">
        <v>2507</v>
      </c>
      <c r="B1843" s="244" t="s">
        <v>8379</v>
      </c>
      <c r="C1843" s="232" t="s">
        <v>7091</v>
      </c>
      <c r="D1843" s="244" t="s">
        <v>8379</v>
      </c>
      <c r="E1843" s="244" t="s">
        <v>8379</v>
      </c>
      <c r="F1843" t="s">
        <v>15803</v>
      </c>
      <c r="G1843" t="str">
        <f t="shared" si="5460"/>
        <v xml:space="preserve"> </v>
      </c>
      <c r="H1843" t="s">
        <v>15803</v>
      </c>
      <c r="I1843" t="str">
        <f t="shared" si="5461"/>
        <v xml:space="preserve"> </v>
      </c>
      <c r="J1843" t="s">
        <v>15803</v>
      </c>
      <c r="K1843" t="str">
        <f t="shared" si="5462"/>
        <v xml:space="preserve"> </v>
      </c>
      <c r="L1843" t="s">
        <v>15803</v>
      </c>
      <c r="M1843" t="str">
        <f t="shared" si="5462"/>
        <v xml:space="preserve"> </v>
      </c>
      <c r="N1843" t="s">
        <v>15803</v>
      </c>
      <c r="O1843" t="str">
        <f t="shared" ref="O1843" si="5607">IF(N1843=""," ",$B1843)</f>
        <v xml:space="preserve"> </v>
      </c>
      <c r="P1843" t="s">
        <v>15803</v>
      </c>
      <c r="Q1843" t="str">
        <f t="shared" ref="Q1843" si="5608">IF(P1843=""," ",$B1843)</f>
        <v xml:space="preserve"> </v>
      </c>
      <c r="R1843" t="s">
        <v>15803</v>
      </c>
      <c r="S1843" t="str">
        <f t="shared" ref="S1843" si="5609">IF(R1843=""," ",$B1843)</f>
        <v xml:space="preserve"> </v>
      </c>
    </row>
    <row r="1844" spans="1:19" ht="36" x14ac:dyDescent="0.2">
      <c r="A1844" s="230">
        <v>2508</v>
      </c>
      <c r="B1844" s="244" t="s">
        <v>8375</v>
      </c>
      <c r="C1844" s="232" t="s">
        <v>7086</v>
      </c>
      <c r="D1844" s="244" t="s">
        <v>8375</v>
      </c>
      <c r="E1844" s="244" t="s">
        <v>8375</v>
      </c>
      <c r="F1844" t="s">
        <v>15803</v>
      </c>
      <c r="G1844" t="str">
        <f t="shared" si="5460"/>
        <v xml:space="preserve"> </v>
      </c>
      <c r="H1844" t="s">
        <v>15803</v>
      </c>
      <c r="I1844" t="str">
        <f t="shared" si="5461"/>
        <v xml:space="preserve"> </v>
      </c>
      <c r="J1844" t="s">
        <v>15803</v>
      </c>
      <c r="K1844" t="str">
        <f t="shared" si="5462"/>
        <v xml:space="preserve"> </v>
      </c>
      <c r="L1844" t="s">
        <v>15803</v>
      </c>
      <c r="M1844" t="str">
        <f t="shared" si="5462"/>
        <v xml:space="preserve"> </v>
      </c>
      <c r="N1844" t="s">
        <v>15803</v>
      </c>
      <c r="O1844" t="str">
        <f t="shared" ref="O1844" si="5610">IF(N1844=""," ",$B1844)</f>
        <v xml:space="preserve"> </v>
      </c>
      <c r="P1844" t="s">
        <v>15803</v>
      </c>
      <c r="Q1844" t="str">
        <f t="shared" ref="Q1844" si="5611">IF(P1844=""," ",$B1844)</f>
        <v xml:space="preserve"> </v>
      </c>
      <c r="R1844" t="s">
        <v>15803</v>
      </c>
      <c r="S1844" t="str">
        <f t="shared" ref="S1844" si="5612">IF(R1844=""," ",$B1844)</f>
        <v xml:space="preserve"> </v>
      </c>
    </row>
    <row r="1845" spans="1:19" x14ac:dyDescent="0.2">
      <c r="A1845" s="230">
        <v>2511</v>
      </c>
      <c r="B1845" s="244" t="s">
        <v>8367</v>
      </c>
      <c r="C1845" s="232" t="s">
        <v>7078</v>
      </c>
      <c r="D1845" s="244" t="s">
        <v>8367</v>
      </c>
      <c r="E1845" s="244" t="s">
        <v>8367</v>
      </c>
      <c r="F1845" t="s">
        <v>15803</v>
      </c>
      <c r="G1845" t="str">
        <f t="shared" si="5460"/>
        <v xml:space="preserve"> </v>
      </c>
      <c r="H1845" t="s">
        <v>15803</v>
      </c>
      <c r="I1845" t="str">
        <f t="shared" si="5461"/>
        <v xml:space="preserve"> </v>
      </c>
      <c r="J1845" t="s">
        <v>15803</v>
      </c>
      <c r="K1845" t="str">
        <f t="shared" si="5462"/>
        <v xml:space="preserve"> </v>
      </c>
      <c r="L1845" t="s">
        <v>15803</v>
      </c>
      <c r="M1845" t="str">
        <f t="shared" si="5462"/>
        <v xml:space="preserve"> </v>
      </c>
      <c r="N1845" t="s">
        <v>15803</v>
      </c>
      <c r="O1845" t="str">
        <f t="shared" ref="O1845" si="5613">IF(N1845=""," ",$B1845)</f>
        <v xml:space="preserve"> </v>
      </c>
      <c r="P1845" t="s">
        <v>15803</v>
      </c>
      <c r="Q1845" t="str">
        <f t="shared" ref="Q1845" si="5614">IF(P1845=""," ",$B1845)</f>
        <v xml:space="preserve"> </v>
      </c>
      <c r="R1845" t="s">
        <v>15803</v>
      </c>
      <c r="S1845" t="str">
        <f t="shared" ref="S1845" si="5615">IF(R1845=""," ",$B1845)</f>
        <v xml:space="preserve"> </v>
      </c>
    </row>
    <row r="1846" spans="1:19" ht="24" x14ac:dyDescent="0.2">
      <c r="A1846" s="230">
        <v>2512</v>
      </c>
      <c r="B1846" s="244" t="s">
        <v>8364</v>
      </c>
      <c r="C1846" s="232" t="s">
        <v>7072</v>
      </c>
      <c r="D1846" s="244" t="s">
        <v>8364</v>
      </c>
      <c r="E1846" s="244" t="s">
        <v>8364</v>
      </c>
      <c r="F1846" t="s">
        <v>15803</v>
      </c>
      <c r="G1846" t="str">
        <f t="shared" si="5460"/>
        <v xml:space="preserve"> </v>
      </c>
      <c r="H1846" t="s">
        <v>15803</v>
      </c>
      <c r="I1846" t="str">
        <f t="shared" si="5461"/>
        <v xml:space="preserve"> </v>
      </c>
      <c r="J1846" t="s">
        <v>15803</v>
      </c>
      <c r="K1846" t="str">
        <f t="shared" si="5462"/>
        <v xml:space="preserve"> </v>
      </c>
      <c r="L1846" t="s">
        <v>15803</v>
      </c>
      <c r="M1846" t="str">
        <f t="shared" si="5462"/>
        <v xml:space="preserve"> </v>
      </c>
      <c r="N1846" t="s">
        <v>15803</v>
      </c>
      <c r="O1846" t="str">
        <f t="shared" ref="O1846" si="5616">IF(N1846=""," ",$B1846)</f>
        <v xml:space="preserve"> </v>
      </c>
      <c r="P1846" t="s">
        <v>15803</v>
      </c>
      <c r="Q1846" t="str">
        <f t="shared" ref="Q1846" si="5617">IF(P1846=""," ",$B1846)</f>
        <v xml:space="preserve"> </v>
      </c>
      <c r="R1846" t="s">
        <v>15803</v>
      </c>
      <c r="S1846" t="str">
        <f t="shared" ref="S1846" si="5618">IF(R1846=""," ",$B1846)</f>
        <v xml:space="preserve"> </v>
      </c>
    </row>
    <row r="1847" spans="1:19" ht="24" x14ac:dyDescent="0.2">
      <c r="A1847" s="230">
        <v>2513</v>
      </c>
      <c r="B1847" s="244" t="s">
        <v>8361</v>
      </c>
      <c r="C1847" s="232" t="s">
        <v>7068</v>
      </c>
      <c r="D1847" s="244" t="s">
        <v>8361</v>
      </c>
      <c r="E1847" s="244" t="s">
        <v>8361</v>
      </c>
      <c r="F1847" t="s">
        <v>15803</v>
      </c>
      <c r="G1847" t="str">
        <f t="shared" si="5460"/>
        <v xml:space="preserve"> </v>
      </c>
      <c r="H1847" t="s">
        <v>15803</v>
      </c>
      <c r="I1847" t="str">
        <f t="shared" si="5461"/>
        <v xml:space="preserve"> </v>
      </c>
      <c r="J1847" t="s">
        <v>15803</v>
      </c>
      <c r="K1847" t="str">
        <f t="shared" si="5462"/>
        <v xml:space="preserve"> </v>
      </c>
      <c r="L1847" t="s">
        <v>15803</v>
      </c>
      <c r="M1847" t="str">
        <f t="shared" si="5462"/>
        <v xml:space="preserve"> </v>
      </c>
      <c r="N1847" t="s">
        <v>15803</v>
      </c>
      <c r="O1847" t="str">
        <f t="shared" ref="O1847" si="5619">IF(N1847=""," ",$B1847)</f>
        <v xml:space="preserve"> </v>
      </c>
      <c r="P1847" t="s">
        <v>15803</v>
      </c>
      <c r="Q1847" t="str">
        <f t="shared" ref="Q1847" si="5620">IF(P1847=""," ",$B1847)</f>
        <v xml:space="preserve"> </v>
      </c>
      <c r="R1847" t="s">
        <v>15803</v>
      </c>
      <c r="S1847" t="str">
        <f t="shared" ref="S1847" si="5621">IF(R1847=""," ",$B1847)</f>
        <v xml:space="preserve"> </v>
      </c>
    </row>
    <row r="1848" spans="1:19" ht="36" x14ac:dyDescent="0.2">
      <c r="A1848" s="230">
        <v>2514</v>
      </c>
      <c r="B1848" s="244" t="s">
        <v>8358</v>
      </c>
      <c r="C1848" s="232" t="s">
        <v>7063</v>
      </c>
      <c r="D1848" s="244" t="s">
        <v>8358</v>
      </c>
      <c r="E1848" s="244" t="s">
        <v>8358</v>
      </c>
      <c r="F1848" t="s">
        <v>15803</v>
      </c>
      <c r="G1848" t="str">
        <f t="shared" si="5460"/>
        <v xml:space="preserve"> </v>
      </c>
      <c r="H1848" t="s">
        <v>15803</v>
      </c>
      <c r="I1848" t="str">
        <f t="shared" si="5461"/>
        <v xml:space="preserve"> </v>
      </c>
      <c r="J1848" t="s">
        <v>15803</v>
      </c>
      <c r="K1848" t="str">
        <f t="shared" si="5462"/>
        <v xml:space="preserve"> </v>
      </c>
      <c r="L1848" t="s">
        <v>15803</v>
      </c>
      <c r="M1848" t="str">
        <f t="shared" si="5462"/>
        <v xml:space="preserve"> </v>
      </c>
      <c r="N1848" t="s">
        <v>15803</v>
      </c>
      <c r="O1848" t="str">
        <f t="shared" ref="O1848" si="5622">IF(N1848=""," ",$B1848)</f>
        <v xml:space="preserve"> </v>
      </c>
      <c r="P1848" t="s">
        <v>15803</v>
      </c>
      <c r="Q1848" t="str">
        <f t="shared" ref="Q1848" si="5623">IF(P1848=""," ",$B1848)</f>
        <v xml:space="preserve"> </v>
      </c>
      <c r="R1848" t="s">
        <v>15803</v>
      </c>
      <c r="S1848" t="str">
        <f t="shared" ref="S1848" si="5624">IF(R1848=""," ",$B1848)</f>
        <v xml:space="preserve"> </v>
      </c>
    </row>
    <row r="1849" spans="1:19" ht="24" x14ac:dyDescent="0.2">
      <c r="A1849" s="230">
        <v>2515</v>
      </c>
      <c r="B1849" s="244" t="s">
        <v>8355</v>
      </c>
      <c r="C1849" s="232" t="s">
        <v>7061</v>
      </c>
      <c r="D1849" s="244" t="s">
        <v>8355</v>
      </c>
      <c r="E1849" s="244" t="s">
        <v>8355</v>
      </c>
      <c r="F1849" t="s">
        <v>15803</v>
      </c>
      <c r="G1849" t="str">
        <f t="shared" si="5460"/>
        <v xml:space="preserve"> </v>
      </c>
      <c r="H1849" t="s">
        <v>15803</v>
      </c>
      <c r="I1849" t="str">
        <f t="shared" si="5461"/>
        <v xml:space="preserve"> </v>
      </c>
      <c r="J1849" t="s">
        <v>15803</v>
      </c>
      <c r="K1849" t="str">
        <f t="shared" si="5462"/>
        <v xml:space="preserve"> </v>
      </c>
      <c r="L1849" t="s">
        <v>15803</v>
      </c>
      <c r="M1849" t="str">
        <f t="shared" si="5462"/>
        <v xml:space="preserve"> </v>
      </c>
      <c r="N1849" t="s">
        <v>15803</v>
      </c>
      <c r="O1849" t="str">
        <f t="shared" ref="O1849" si="5625">IF(N1849=""," ",$B1849)</f>
        <v xml:space="preserve"> </v>
      </c>
      <c r="P1849" t="s">
        <v>15803</v>
      </c>
      <c r="Q1849" t="str">
        <f t="shared" ref="Q1849" si="5626">IF(P1849=""," ",$B1849)</f>
        <v xml:space="preserve"> </v>
      </c>
      <c r="R1849" t="s">
        <v>15803</v>
      </c>
      <c r="S1849" t="str">
        <f t="shared" ref="S1849" si="5627">IF(R1849=""," ",$B1849)</f>
        <v xml:space="preserve"> </v>
      </c>
    </row>
    <row r="1850" spans="1:19" ht="36" x14ac:dyDescent="0.2">
      <c r="A1850" s="230">
        <v>2516</v>
      </c>
      <c r="B1850" s="244" t="s">
        <v>8352</v>
      </c>
      <c r="C1850" s="232" t="s">
        <v>7059</v>
      </c>
      <c r="D1850" s="244" t="s">
        <v>8352</v>
      </c>
      <c r="E1850" s="244" t="s">
        <v>8352</v>
      </c>
      <c r="F1850" t="s">
        <v>15803</v>
      </c>
      <c r="G1850" t="str">
        <f t="shared" si="5460"/>
        <v xml:space="preserve"> </v>
      </c>
      <c r="H1850" t="s">
        <v>15803</v>
      </c>
      <c r="I1850" t="str">
        <f t="shared" si="5461"/>
        <v xml:space="preserve"> </v>
      </c>
      <c r="J1850" t="s">
        <v>15803</v>
      </c>
      <c r="K1850" t="str">
        <f t="shared" si="5462"/>
        <v xml:space="preserve"> </v>
      </c>
      <c r="L1850" t="s">
        <v>15803</v>
      </c>
      <c r="M1850" t="str">
        <f t="shared" si="5462"/>
        <v xml:space="preserve"> </v>
      </c>
      <c r="N1850" t="s">
        <v>15803</v>
      </c>
      <c r="O1850" t="str">
        <f t="shared" ref="O1850" si="5628">IF(N1850=""," ",$B1850)</f>
        <v xml:space="preserve"> </v>
      </c>
      <c r="P1850" t="s">
        <v>15803</v>
      </c>
      <c r="Q1850" t="str">
        <f t="shared" ref="Q1850" si="5629">IF(P1850=""," ",$B1850)</f>
        <v xml:space="preserve"> </v>
      </c>
      <c r="R1850" t="s">
        <v>15803</v>
      </c>
      <c r="S1850" t="str">
        <f t="shared" ref="S1850" si="5630">IF(R1850=""," ",$B1850)</f>
        <v xml:space="preserve"> </v>
      </c>
    </row>
    <row r="1851" spans="1:19" x14ac:dyDescent="0.2">
      <c r="A1851" s="230">
        <v>2521</v>
      </c>
      <c r="B1851" s="244" t="s">
        <v>8339</v>
      </c>
      <c r="C1851" s="232" t="s">
        <v>7046</v>
      </c>
      <c r="D1851" s="244" t="s">
        <v>8339</v>
      </c>
      <c r="E1851" s="244" t="s">
        <v>8339</v>
      </c>
      <c r="F1851" t="s">
        <v>15803</v>
      </c>
      <c r="G1851" t="str">
        <f t="shared" si="5460"/>
        <v xml:space="preserve"> </v>
      </c>
      <c r="H1851" t="s">
        <v>15803</v>
      </c>
      <c r="I1851" t="str">
        <f t="shared" si="5461"/>
        <v xml:space="preserve"> </v>
      </c>
      <c r="J1851" t="s">
        <v>15803</v>
      </c>
      <c r="K1851" t="str">
        <f t="shared" si="5462"/>
        <v xml:space="preserve"> </v>
      </c>
      <c r="L1851" t="s">
        <v>15803</v>
      </c>
      <c r="M1851" t="str">
        <f t="shared" si="5462"/>
        <v xml:space="preserve"> </v>
      </c>
      <c r="N1851" t="s">
        <v>15803</v>
      </c>
      <c r="O1851" t="str">
        <f t="shared" ref="O1851" si="5631">IF(N1851=""," ",$B1851)</f>
        <v xml:space="preserve"> </v>
      </c>
      <c r="P1851" t="s">
        <v>15803</v>
      </c>
      <c r="Q1851" t="str">
        <f t="shared" ref="Q1851" si="5632">IF(P1851=""," ",$B1851)</f>
        <v xml:space="preserve"> </v>
      </c>
      <c r="R1851" t="s">
        <v>15803</v>
      </c>
      <c r="S1851" t="str">
        <f t="shared" ref="S1851" si="5633">IF(R1851=""," ",$B1851)</f>
        <v xml:space="preserve"> </v>
      </c>
    </row>
    <row r="1852" spans="1:19" ht="24" x14ac:dyDescent="0.2">
      <c r="A1852" s="230">
        <v>2522</v>
      </c>
      <c r="B1852" s="244" t="s">
        <v>8337</v>
      </c>
      <c r="C1852" s="232" t="s">
        <v>7040</v>
      </c>
      <c r="D1852" s="244" t="s">
        <v>8337</v>
      </c>
      <c r="E1852" s="244" t="s">
        <v>8337</v>
      </c>
      <c r="F1852" t="s">
        <v>15803</v>
      </c>
      <c r="G1852" t="str">
        <f t="shared" si="5460"/>
        <v xml:space="preserve"> </v>
      </c>
      <c r="H1852" t="s">
        <v>15803</v>
      </c>
      <c r="I1852" t="str">
        <f t="shared" si="5461"/>
        <v xml:space="preserve"> </v>
      </c>
      <c r="J1852" t="s">
        <v>15803</v>
      </c>
      <c r="K1852" t="str">
        <f t="shared" si="5462"/>
        <v xml:space="preserve"> </v>
      </c>
      <c r="L1852" t="s">
        <v>15803</v>
      </c>
      <c r="M1852" t="str">
        <f t="shared" si="5462"/>
        <v xml:space="preserve"> </v>
      </c>
      <c r="N1852" t="s">
        <v>15803</v>
      </c>
      <c r="O1852" t="str">
        <f t="shared" ref="O1852" si="5634">IF(N1852=""," ",$B1852)</f>
        <v xml:space="preserve"> </v>
      </c>
      <c r="P1852" t="s">
        <v>15803</v>
      </c>
      <c r="Q1852" t="str">
        <f t="shared" ref="Q1852" si="5635">IF(P1852=""," ",$B1852)</f>
        <v xml:space="preserve"> </v>
      </c>
      <c r="R1852" t="s">
        <v>15803</v>
      </c>
      <c r="S1852" t="str">
        <f t="shared" ref="S1852" si="5636">IF(R1852=""," ",$B1852)</f>
        <v xml:space="preserve"> </v>
      </c>
    </row>
    <row r="1853" spans="1:19" ht="24" x14ac:dyDescent="0.2">
      <c r="A1853" s="230">
        <v>2523</v>
      </c>
      <c r="B1853" s="244" t="s">
        <v>8334</v>
      </c>
      <c r="C1853" s="232" t="s">
        <v>7037</v>
      </c>
      <c r="D1853" s="244" t="s">
        <v>8334</v>
      </c>
      <c r="E1853" s="244" t="s">
        <v>8334</v>
      </c>
      <c r="F1853" t="s">
        <v>15803</v>
      </c>
      <c r="G1853" t="str">
        <f t="shared" si="5460"/>
        <v xml:space="preserve"> </v>
      </c>
      <c r="H1853" t="s">
        <v>15803</v>
      </c>
      <c r="I1853" t="str">
        <f t="shared" si="5461"/>
        <v xml:space="preserve"> </v>
      </c>
      <c r="J1853" t="s">
        <v>15803</v>
      </c>
      <c r="K1853" t="str">
        <f t="shared" si="5462"/>
        <v xml:space="preserve"> </v>
      </c>
      <c r="L1853" t="s">
        <v>15803</v>
      </c>
      <c r="M1853" t="str">
        <f t="shared" si="5462"/>
        <v xml:space="preserve"> </v>
      </c>
      <c r="N1853" t="s">
        <v>15803</v>
      </c>
      <c r="O1853" t="str">
        <f t="shared" ref="O1853" si="5637">IF(N1853=""," ",$B1853)</f>
        <v xml:space="preserve"> </v>
      </c>
      <c r="P1853" t="s">
        <v>15803</v>
      </c>
      <c r="Q1853" t="str">
        <f t="shared" ref="Q1853" si="5638">IF(P1853=""," ",$B1853)</f>
        <v xml:space="preserve"> </v>
      </c>
      <c r="R1853" t="s">
        <v>15803</v>
      </c>
      <c r="S1853" t="str">
        <f t="shared" ref="S1853" si="5639">IF(R1853=""," ",$B1853)</f>
        <v xml:space="preserve"> </v>
      </c>
    </row>
    <row r="1854" spans="1:19" x14ac:dyDescent="0.2">
      <c r="A1854" s="230">
        <v>2524</v>
      </c>
      <c r="B1854" s="244" t="s">
        <v>8332</v>
      </c>
      <c r="C1854" s="232" t="s">
        <v>7034</v>
      </c>
      <c r="D1854" s="244" t="s">
        <v>8332</v>
      </c>
      <c r="E1854" s="244" t="s">
        <v>8332</v>
      </c>
      <c r="F1854" t="s">
        <v>15803</v>
      </c>
      <c r="G1854" t="str">
        <f t="shared" si="5460"/>
        <v xml:space="preserve"> </v>
      </c>
      <c r="H1854" t="s">
        <v>15803</v>
      </c>
      <c r="I1854" t="str">
        <f t="shared" si="5461"/>
        <v xml:space="preserve"> </v>
      </c>
      <c r="J1854" t="s">
        <v>15803</v>
      </c>
      <c r="K1854" t="str">
        <f t="shared" si="5462"/>
        <v xml:space="preserve"> </v>
      </c>
      <c r="L1854" t="s">
        <v>15803</v>
      </c>
      <c r="M1854" t="str">
        <f t="shared" si="5462"/>
        <v xml:space="preserve"> </v>
      </c>
      <c r="N1854" t="s">
        <v>15803</v>
      </c>
      <c r="O1854" t="str">
        <f t="shared" ref="O1854" si="5640">IF(N1854=""," ",$B1854)</f>
        <v xml:space="preserve"> </v>
      </c>
      <c r="P1854" t="s">
        <v>15803</v>
      </c>
      <c r="Q1854" t="str">
        <f t="shared" ref="Q1854" si="5641">IF(P1854=""," ",$B1854)</f>
        <v xml:space="preserve"> </v>
      </c>
      <c r="R1854" t="s">
        <v>15803</v>
      </c>
      <c r="S1854" t="str">
        <f t="shared" ref="S1854" si="5642">IF(R1854=""," ",$B1854)</f>
        <v xml:space="preserve"> </v>
      </c>
    </row>
    <row r="1855" spans="1:19" x14ac:dyDescent="0.2">
      <c r="A1855" s="230">
        <v>2525</v>
      </c>
      <c r="B1855" s="244" t="s">
        <v>8329</v>
      </c>
      <c r="C1855" s="232" t="s">
        <v>7031</v>
      </c>
      <c r="D1855" s="244" t="s">
        <v>8329</v>
      </c>
      <c r="E1855" s="244" t="s">
        <v>8329</v>
      </c>
      <c r="F1855" t="s">
        <v>15803</v>
      </c>
      <c r="G1855" t="str">
        <f t="shared" si="5460"/>
        <v xml:space="preserve"> </v>
      </c>
      <c r="H1855" t="s">
        <v>15803</v>
      </c>
      <c r="I1855" t="str">
        <f t="shared" si="5461"/>
        <v xml:space="preserve"> </v>
      </c>
      <c r="J1855" t="s">
        <v>15803</v>
      </c>
      <c r="K1855" t="str">
        <f t="shared" si="5462"/>
        <v xml:space="preserve"> </v>
      </c>
      <c r="L1855" t="s">
        <v>15803</v>
      </c>
      <c r="M1855" t="str">
        <f t="shared" si="5462"/>
        <v xml:space="preserve"> </v>
      </c>
      <c r="N1855" t="s">
        <v>15803</v>
      </c>
      <c r="O1855" t="str">
        <f t="shared" ref="O1855" si="5643">IF(N1855=""," ",$B1855)</f>
        <v xml:space="preserve"> </v>
      </c>
      <c r="P1855" t="s">
        <v>15803</v>
      </c>
      <c r="Q1855" t="str">
        <f t="shared" ref="Q1855" si="5644">IF(P1855=""," ",$B1855)</f>
        <v xml:space="preserve"> </v>
      </c>
      <c r="R1855" t="s">
        <v>15803</v>
      </c>
      <c r="S1855" t="str">
        <f t="shared" ref="S1855" si="5645">IF(R1855=""," ",$B1855)</f>
        <v xml:space="preserve"> </v>
      </c>
    </row>
    <row r="1856" spans="1:19" ht="36" x14ac:dyDescent="0.2">
      <c r="A1856" s="230">
        <v>2526</v>
      </c>
      <c r="B1856" s="244" t="s">
        <v>8326</v>
      </c>
      <c r="C1856" s="232" t="s">
        <v>7023</v>
      </c>
      <c r="D1856" s="244" t="s">
        <v>8326</v>
      </c>
      <c r="E1856" s="244" t="s">
        <v>8326</v>
      </c>
      <c r="F1856" t="s">
        <v>15803</v>
      </c>
      <c r="G1856" t="str">
        <f t="shared" si="5460"/>
        <v xml:space="preserve"> </v>
      </c>
      <c r="H1856" t="s">
        <v>15803</v>
      </c>
      <c r="I1856" t="str">
        <f t="shared" si="5461"/>
        <v xml:space="preserve"> </v>
      </c>
      <c r="J1856" t="s">
        <v>15803</v>
      </c>
      <c r="K1856" t="str">
        <f t="shared" si="5462"/>
        <v xml:space="preserve"> </v>
      </c>
      <c r="L1856" t="s">
        <v>15803</v>
      </c>
      <c r="M1856" t="str">
        <f t="shared" si="5462"/>
        <v xml:space="preserve"> </v>
      </c>
      <c r="N1856" t="s">
        <v>15803</v>
      </c>
      <c r="O1856" t="str">
        <f t="shared" ref="O1856" si="5646">IF(N1856=""," ",$B1856)</f>
        <v xml:space="preserve"> </v>
      </c>
      <c r="P1856" t="s">
        <v>15803</v>
      </c>
      <c r="Q1856" t="str">
        <f t="shared" ref="Q1856" si="5647">IF(P1856=""," ",$B1856)</f>
        <v xml:space="preserve"> </v>
      </c>
      <c r="R1856" t="s">
        <v>15803</v>
      </c>
      <c r="S1856" t="str">
        <f t="shared" ref="S1856" si="5648">IF(R1856=""," ",$B1856)</f>
        <v xml:space="preserve"> </v>
      </c>
    </row>
    <row r="1857" spans="1:19" ht="24" x14ac:dyDescent="0.2">
      <c r="A1857" s="230">
        <v>2527</v>
      </c>
      <c r="B1857" s="244" t="s">
        <v>8323</v>
      </c>
      <c r="C1857" s="232" t="s">
        <v>7020</v>
      </c>
      <c r="D1857" s="244" t="s">
        <v>8323</v>
      </c>
      <c r="E1857" s="244" t="s">
        <v>8323</v>
      </c>
      <c r="F1857" t="s">
        <v>15803</v>
      </c>
      <c r="G1857" t="str">
        <f t="shared" si="5460"/>
        <v xml:space="preserve"> </v>
      </c>
      <c r="H1857" t="s">
        <v>15803</v>
      </c>
      <c r="I1857" t="str">
        <f t="shared" si="5461"/>
        <v xml:space="preserve"> </v>
      </c>
      <c r="J1857" t="s">
        <v>15803</v>
      </c>
      <c r="K1857" t="str">
        <f t="shared" si="5462"/>
        <v xml:space="preserve"> </v>
      </c>
      <c r="L1857" t="s">
        <v>15803</v>
      </c>
      <c r="M1857" t="str">
        <f t="shared" si="5462"/>
        <v xml:space="preserve"> </v>
      </c>
      <c r="N1857" t="s">
        <v>15803</v>
      </c>
      <c r="O1857" t="str">
        <f t="shared" ref="O1857" si="5649">IF(N1857=""," ",$B1857)</f>
        <v xml:space="preserve"> </v>
      </c>
      <c r="P1857" t="s">
        <v>15803</v>
      </c>
      <c r="Q1857" t="str">
        <f t="shared" ref="Q1857" si="5650">IF(P1857=""," ",$B1857)</f>
        <v xml:space="preserve"> </v>
      </c>
      <c r="R1857" t="s">
        <v>15803</v>
      </c>
      <c r="S1857" t="str">
        <f t="shared" ref="S1857" si="5651">IF(R1857=""," ",$B1857)</f>
        <v xml:space="preserve"> </v>
      </c>
    </row>
    <row r="1858" spans="1:19" ht="24" x14ac:dyDescent="0.2">
      <c r="A1858" s="230">
        <v>2528</v>
      </c>
      <c r="B1858" s="244" t="s">
        <v>8320</v>
      </c>
      <c r="C1858" s="232" t="s">
        <v>7017</v>
      </c>
      <c r="D1858" s="244" t="s">
        <v>8320</v>
      </c>
      <c r="E1858" s="244" t="s">
        <v>8320</v>
      </c>
      <c r="F1858" t="s">
        <v>15803</v>
      </c>
      <c r="G1858" t="str">
        <f t="shared" si="5460"/>
        <v xml:space="preserve"> </v>
      </c>
      <c r="H1858" t="s">
        <v>15803</v>
      </c>
      <c r="I1858" t="str">
        <f t="shared" si="5461"/>
        <v xml:space="preserve"> </v>
      </c>
      <c r="J1858" t="s">
        <v>15803</v>
      </c>
      <c r="K1858" t="str">
        <f t="shared" si="5462"/>
        <v xml:space="preserve"> </v>
      </c>
      <c r="L1858" t="s">
        <v>15803</v>
      </c>
      <c r="M1858" t="str">
        <f t="shared" si="5462"/>
        <v xml:space="preserve"> </v>
      </c>
      <c r="N1858" t="s">
        <v>15803</v>
      </c>
      <c r="O1858" t="str">
        <f t="shared" ref="O1858" si="5652">IF(N1858=""," ",$B1858)</f>
        <v xml:space="preserve"> </v>
      </c>
      <c r="P1858" t="s">
        <v>15803</v>
      </c>
      <c r="Q1858" t="str">
        <f t="shared" ref="Q1858" si="5653">IF(P1858=""," ",$B1858)</f>
        <v xml:space="preserve"> </v>
      </c>
      <c r="R1858" t="s">
        <v>15803</v>
      </c>
      <c r="S1858" t="str">
        <f t="shared" ref="S1858" si="5654">IF(R1858=""," ",$B1858)</f>
        <v xml:space="preserve"> </v>
      </c>
    </row>
    <row r="1859" spans="1:19" x14ac:dyDescent="0.2">
      <c r="A1859" s="230">
        <v>2529</v>
      </c>
      <c r="B1859" s="244" t="s">
        <v>8317</v>
      </c>
      <c r="C1859" s="232" t="s">
        <v>7010</v>
      </c>
      <c r="D1859" s="244" t="s">
        <v>8317</v>
      </c>
      <c r="E1859" s="244" t="s">
        <v>8317</v>
      </c>
      <c r="F1859" t="s">
        <v>15803</v>
      </c>
      <c r="G1859" t="str">
        <f t="shared" ref="G1859:G1922" si="5655">IF(F1859=""," ",B1859)</f>
        <v xml:space="preserve"> </v>
      </c>
      <c r="H1859" t="s">
        <v>15803</v>
      </c>
      <c r="I1859" t="str">
        <f t="shared" ref="I1859:I1922" si="5656">IF(H1859=""," ",B1859)</f>
        <v xml:space="preserve"> </v>
      </c>
      <c r="J1859" t="s">
        <v>15803</v>
      </c>
      <c r="K1859" t="str">
        <f t="shared" ref="K1859:M1922" si="5657">IF(J1859=""," ",$B1859)</f>
        <v xml:space="preserve"> </v>
      </c>
      <c r="L1859" t="s">
        <v>15803</v>
      </c>
      <c r="M1859" t="str">
        <f t="shared" si="5657"/>
        <v xml:space="preserve"> </v>
      </c>
      <c r="N1859" t="s">
        <v>15803</v>
      </c>
      <c r="O1859" t="str">
        <f t="shared" ref="O1859" si="5658">IF(N1859=""," ",$B1859)</f>
        <v xml:space="preserve"> </v>
      </c>
      <c r="P1859" t="s">
        <v>15803</v>
      </c>
      <c r="Q1859" t="str">
        <f t="shared" ref="Q1859" si="5659">IF(P1859=""," ",$B1859)</f>
        <v xml:space="preserve"> </v>
      </c>
      <c r="R1859" t="s">
        <v>15803</v>
      </c>
      <c r="S1859" t="str">
        <f t="shared" ref="S1859" si="5660">IF(R1859=""," ",$B1859)</f>
        <v xml:space="preserve"> </v>
      </c>
    </row>
    <row r="1860" spans="1:19" ht="24" x14ac:dyDescent="0.2">
      <c r="A1860" s="230">
        <v>2530</v>
      </c>
      <c r="B1860" s="244" t="s">
        <v>8315</v>
      </c>
      <c r="C1860" s="232" t="s">
        <v>7005</v>
      </c>
      <c r="D1860" s="244" t="s">
        <v>8315</v>
      </c>
      <c r="E1860" s="244" t="s">
        <v>8315</v>
      </c>
      <c r="F1860" t="s">
        <v>15803</v>
      </c>
      <c r="G1860" t="str">
        <f t="shared" si="5655"/>
        <v xml:space="preserve"> </v>
      </c>
      <c r="H1860" t="s">
        <v>15803</v>
      </c>
      <c r="I1860" t="str">
        <f t="shared" si="5656"/>
        <v xml:space="preserve"> </v>
      </c>
      <c r="J1860" t="s">
        <v>15803</v>
      </c>
      <c r="K1860" t="str">
        <f t="shared" si="5657"/>
        <v xml:space="preserve"> </v>
      </c>
      <c r="L1860" t="s">
        <v>15803</v>
      </c>
      <c r="M1860" t="str">
        <f t="shared" si="5657"/>
        <v xml:space="preserve"> </v>
      </c>
      <c r="N1860" t="s">
        <v>15803</v>
      </c>
      <c r="O1860" t="str">
        <f t="shared" ref="O1860" si="5661">IF(N1860=""," ",$B1860)</f>
        <v xml:space="preserve"> </v>
      </c>
      <c r="P1860" t="s">
        <v>15803</v>
      </c>
      <c r="Q1860" t="str">
        <f t="shared" ref="Q1860" si="5662">IF(P1860=""," ",$B1860)</f>
        <v xml:space="preserve"> </v>
      </c>
      <c r="R1860" t="s">
        <v>15803</v>
      </c>
      <c r="S1860" t="str">
        <f t="shared" ref="S1860" si="5663">IF(R1860=""," ",$B1860)</f>
        <v xml:space="preserve"> </v>
      </c>
    </row>
    <row r="1861" spans="1:19" ht="24" x14ac:dyDescent="0.2">
      <c r="A1861" s="230">
        <v>2531</v>
      </c>
      <c r="B1861" s="244" t="s">
        <v>8311</v>
      </c>
      <c r="C1861" s="232" t="s">
        <v>6999</v>
      </c>
      <c r="D1861" s="244" t="s">
        <v>8311</v>
      </c>
      <c r="E1861" s="244" t="s">
        <v>8311</v>
      </c>
      <c r="F1861" t="s">
        <v>15803</v>
      </c>
      <c r="G1861" t="str">
        <f t="shared" si="5655"/>
        <v xml:space="preserve"> </v>
      </c>
      <c r="H1861" t="s">
        <v>15803</v>
      </c>
      <c r="I1861" t="str">
        <f t="shared" si="5656"/>
        <v xml:space="preserve"> </v>
      </c>
      <c r="J1861" t="s">
        <v>15803</v>
      </c>
      <c r="K1861" t="str">
        <f t="shared" si="5657"/>
        <v xml:space="preserve"> </v>
      </c>
      <c r="L1861" t="s">
        <v>15803</v>
      </c>
      <c r="M1861" t="str">
        <f t="shared" si="5657"/>
        <v xml:space="preserve"> </v>
      </c>
      <c r="N1861" t="s">
        <v>15803</v>
      </c>
      <c r="O1861" t="str">
        <f t="shared" ref="O1861" si="5664">IF(N1861=""," ",$B1861)</f>
        <v xml:space="preserve"> </v>
      </c>
      <c r="P1861" t="s">
        <v>15803</v>
      </c>
      <c r="Q1861" t="str">
        <f t="shared" ref="Q1861" si="5665">IF(P1861=""," ",$B1861)</f>
        <v xml:space="preserve"> </v>
      </c>
      <c r="R1861" t="s">
        <v>15803</v>
      </c>
      <c r="S1861" t="str">
        <f t="shared" ref="S1861" si="5666">IF(R1861=""," ",$B1861)</f>
        <v xml:space="preserve"> </v>
      </c>
    </row>
    <row r="1862" spans="1:19" ht="24" x14ac:dyDescent="0.2">
      <c r="A1862" s="230">
        <v>2532</v>
      </c>
      <c r="B1862" s="244" t="s">
        <v>8309</v>
      </c>
      <c r="C1862" s="232" t="s">
        <v>6996</v>
      </c>
      <c r="D1862" s="244" t="s">
        <v>8309</v>
      </c>
      <c r="E1862" s="244" t="s">
        <v>8309</v>
      </c>
      <c r="F1862" t="s">
        <v>15803</v>
      </c>
      <c r="G1862" t="str">
        <f t="shared" si="5655"/>
        <v xml:space="preserve"> </v>
      </c>
      <c r="H1862" t="s">
        <v>15803</v>
      </c>
      <c r="I1862" t="str">
        <f t="shared" si="5656"/>
        <v xml:space="preserve"> </v>
      </c>
      <c r="J1862" t="s">
        <v>15803</v>
      </c>
      <c r="K1862" t="str">
        <f t="shared" si="5657"/>
        <v xml:space="preserve"> </v>
      </c>
      <c r="L1862" t="s">
        <v>15803</v>
      </c>
      <c r="M1862" t="str">
        <f t="shared" si="5657"/>
        <v xml:space="preserve"> </v>
      </c>
      <c r="N1862" t="s">
        <v>15803</v>
      </c>
      <c r="O1862" t="str">
        <f t="shared" ref="O1862" si="5667">IF(N1862=""," ",$B1862)</f>
        <v xml:space="preserve"> </v>
      </c>
      <c r="P1862" t="s">
        <v>15803</v>
      </c>
      <c r="Q1862" t="str">
        <f t="shared" ref="Q1862" si="5668">IF(P1862=""," ",$B1862)</f>
        <v xml:space="preserve"> </v>
      </c>
      <c r="R1862" t="s">
        <v>15803</v>
      </c>
      <c r="S1862" t="str">
        <f t="shared" ref="S1862" si="5669">IF(R1862=""," ",$B1862)</f>
        <v xml:space="preserve"> </v>
      </c>
    </row>
    <row r="1863" spans="1:19" ht="24" x14ac:dyDescent="0.2">
      <c r="A1863" s="230">
        <v>2533</v>
      </c>
      <c r="B1863" s="244" t="s">
        <v>8305</v>
      </c>
      <c r="C1863" s="232" t="s">
        <v>6993</v>
      </c>
      <c r="D1863" s="244" t="s">
        <v>8305</v>
      </c>
      <c r="E1863" s="244" t="s">
        <v>8305</v>
      </c>
      <c r="F1863" t="s">
        <v>15803</v>
      </c>
      <c r="G1863" t="str">
        <f t="shared" si="5655"/>
        <v xml:space="preserve"> </v>
      </c>
      <c r="H1863" t="s">
        <v>15803</v>
      </c>
      <c r="I1863" t="str">
        <f t="shared" si="5656"/>
        <v xml:space="preserve"> </v>
      </c>
      <c r="J1863" t="s">
        <v>15803</v>
      </c>
      <c r="K1863" t="str">
        <f t="shared" si="5657"/>
        <v xml:space="preserve"> </v>
      </c>
      <c r="L1863" t="s">
        <v>15803</v>
      </c>
      <c r="M1863" t="str">
        <f t="shared" si="5657"/>
        <v xml:space="preserve"> </v>
      </c>
      <c r="N1863" t="s">
        <v>15803</v>
      </c>
      <c r="O1863" t="str">
        <f t="shared" ref="O1863" si="5670">IF(N1863=""," ",$B1863)</f>
        <v xml:space="preserve"> </v>
      </c>
      <c r="P1863" t="s">
        <v>15803</v>
      </c>
      <c r="Q1863" t="str">
        <f t="shared" ref="Q1863" si="5671">IF(P1863=""," ",$B1863)</f>
        <v xml:space="preserve"> </v>
      </c>
      <c r="R1863" t="s">
        <v>15803</v>
      </c>
      <c r="S1863" t="str">
        <f t="shared" ref="S1863" si="5672">IF(R1863=""," ",$B1863)</f>
        <v xml:space="preserve"> </v>
      </c>
    </row>
    <row r="1864" spans="1:19" ht="24" x14ac:dyDescent="0.2">
      <c r="A1864" s="230">
        <v>2536</v>
      </c>
      <c r="B1864" s="244" t="s">
        <v>8297</v>
      </c>
      <c r="C1864" s="232" t="s">
        <v>6982</v>
      </c>
      <c r="D1864" s="244" t="s">
        <v>8297</v>
      </c>
      <c r="E1864" s="244" t="s">
        <v>8297</v>
      </c>
      <c r="F1864" t="s">
        <v>15803</v>
      </c>
      <c r="G1864" t="str">
        <f t="shared" si="5655"/>
        <v xml:space="preserve"> </v>
      </c>
      <c r="H1864" t="s">
        <v>15803</v>
      </c>
      <c r="I1864" t="str">
        <f t="shared" si="5656"/>
        <v xml:space="preserve"> </v>
      </c>
      <c r="J1864" t="s">
        <v>15803</v>
      </c>
      <c r="K1864" t="str">
        <f t="shared" si="5657"/>
        <v xml:space="preserve"> </v>
      </c>
      <c r="L1864" t="s">
        <v>15803</v>
      </c>
      <c r="M1864" t="str">
        <f t="shared" si="5657"/>
        <v xml:space="preserve"> </v>
      </c>
      <c r="N1864" t="s">
        <v>15803</v>
      </c>
      <c r="O1864" t="str">
        <f t="shared" ref="O1864" si="5673">IF(N1864=""," ",$B1864)</f>
        <v xml:space="preserve"> </v>
      </c>
      <c r="P1864" t="s">
        <v>15803</v>
      </c>
      <c r="Q1864" t="str">
        <f t="shared" ref="Q1864" si="5674">IF(P1864=""," ",$B1864)</f>
        <v xml:space="preserve"> </v>
      </c>
      <c r="R1864" t="s">
        <v>15803</v>
      </c>
      <c r="S1864" t="str">
        <f t="shared" ref="S1864" si="5675">IF(R1864=""," ",$B1864)</f>
        <v xml:space="preserve"> </v>
      </c>
    </row>
    <row r="1865" spans="1:19" x14ac:dyDescent="0.2">
      <c r="A1865" s="230">
        <v>2537</v>
      </c>
      <c r="B1865" s="244" t="s">
        <v>8294</v>
      </c>
      <c r="C1865" s="232" t="s">
        <v>6980</v>
      </c>
      <c r="D1865" s="244" t="s">
        <v>8294</v>
      </c>
      <c r="E1865" s="244" t="s">
        <v>8294</v>
      </c>
      <c r="F1865" t="s">
        <v>15803</v>
      </c>
      <c r="G1865" t="str">
        <f t="shared" si="5655"/>
        <v xml:space="preserve"> </v>
      </c>
      <c r="H1865" t="s">
        <v>15803</v>
      </c>
      <c r="I1865" t="str">
        <f t="shared" si="5656"/>
        <v xml:space="preserve"> </v>
      </c>
      <c r="J1865" t="s">
        <v>15803</v>
      </c>
      <c r="K1865" t="str">
        <f t="shared" si="5657"/>
        <v xml:space="preserve"> </v>
      </c>
      <c r="L1865" t="s">
        <v>15803</v>
      </c>
      <c r="M1865" t="str">
        <f t="shared" si="5657"/>
        <v xml:space="preserve"> </v>
      </c>
      <c r="N1865" t="s">
        <v>15803</v>
      </c>
      <c r="O1865" t="str">
        <f t="shared" ref="O1865" si="5676">IF(N1865=""," ",$B1865)</f>
        <v xml:space="preserve"> </v>
      </c>
      <c r="P1865" t="s">
        <v>15803</v>
      </c>
      <c r="Q1865" t="str">
        <f t="shared" ref="Q1865" si="5677">IF(P1865=""," ",$B1865)</f>
        <v xml:space="preserve"> </v>
      </c>
      <c r="R1865" t="s">
        <v>15803</v>
      </c>
      <c r="S1865" t="str">
        <f t="shared" ref="S1865" si="5678">IF(R1865=""," ",$B1865)</f>
        <v xml:space="preserve"> </v>
      </c>
    </row>
    <row r="1866" spans="1:19" x14ac:dyDescent="0.2">
      <c r="A1866" s="230">
        <v>2538</v>
      </c>
      <c r="B1866" s="244" t="s">
        <v>8291</v>
      </c>
      <c r="C1866" s="232" t="s">
        <v>6978</v>
      </c>
      <c r="D1866" s="244" t="s">
        <v>8291</v>
      </c>
      <c r="E1866" s="244" t="s">
        <v>8291</v>
      </c>
      <c r="F1866" t="s">
        <v>15803</v>
      </c>
      <c r="G1866" t="str">
        <f t="shared" si="5655"/>
        <v xml:space="preserve"> </v>
      </c>
      <c r="H1866" t="s">
        <v>15803</v>
      </c>
      <c r="I1866" t="str">
        <f t="shared" si="5656"/>
        <v xml:space="preserve"> </v>
      </c>
      <c r="J1866" t="s">
        <v>15803</v>
      </c>
      <c r="K1866" t="str">
        <f t="shared" si="5657"/>
        <v xml:space="preserve"> </v>
      </c>
      <c r="L1866" t="s">
        <v>15803</v>
      </c>
      <c r="M1866" t="str">
        <f t="shared" si="5657"/>
        <v xml:space="preserve"> </v>
      </c>
      <c r="N1866" t="s">
        <v>15803</v>
      </c>
      <c r="O1866" t="str">
        <f t="shared" ref="O1866" si="5679">IF(N1866=""," ",$B1866)</f>
        <v xml:space="preserve"> </v>
      </c>
      <c r="P1866" t="s">
        <v>15803</v>
      </c>
      <c r="Q1866" t="str">
        <f t="shared" ref="Q1866" si="5680">IF(P1866=""," ",$B1866)</f>
        <v xml:space="preserve"> </v>
      </c>
      <c r="R1866" t="s">
        <v>15803</v>
      </c>
      <c r="S1866" t="str">
        <f t="shared" ref="S1866" si="5681">IF(R1866=""," ",$B1866)</f>
        <v xml:space="preserve"> </v>
      </c>
    </row>
    <row r="1867" spans="1:19" ht="24" x14ac:dyDescent="0.2">
      <c r="A1867" s="230">
        <v>2539</v>
      </c>
      <c r="B1867" s="244" t="s">
        <v>8288</v>
      </c>
      <c r="C1867" s="232" t="s">
        <v>6973</v>
      </c>
      <c r="D1867" s="244" t="s">
        <v>8288</v>
      </c>
      <c r="E1867" s="244" t="s">
        <v>8288</v>
      </c>
      <c r="F1867" t="s">
        <v>15803</v>
      </c>
      <c r="G1867" t="str">
        <f t="shared" si="5655"/>
        <v xml:space="preserve"> </v>
      </c>
      <c r="H1867" t="s">
        <v>15803</v>
      </c>
      <c r="I1867" t="str">
        <f t="shared" si="5656"/>
        <v xml:space="preserve"> </v>
      </c>
      <c r="J1867" t="s">
        <v>15803</v>
      </c>
      <c r="K1867" t="str">
        <f t="shared" si="5657"/>
        <v xml:space="preserve"> </v>
      </c>
      <c r="L1867" t="s">
        <v>15803</v>
      </c>
      <c r="M1867" t="str">
        <f t="shared" si="5657"/>
        <v xml:space="preserve"> </v>
      </c>
      <c r="N1867" t="s">
        <v>15803</v>
      </c>
      <c r="O1867" t="str">
        <f t="shared" ref="O1867" si="5682">IF(N1867=""," ",$B1867)</f>
        <v xml:space="preserve"> </v>
      </c>
      <c r="P1867" t="s">
        <v>15803</v>
      </c>
      <c r="Q1867" t="str">
        <f t="shared" ref="Q1867" si="5683">IF(P1867=""," ",$B1867)</f>
        <v xml:space="preserve"> </v>
      </c>
      <c r="R1867" t="s">
        <v>15803</v>
      </c>
      <c r="S1867" t="str">
        <f t="shared" ref="S1867" si="5684">IF(R1867=""," ",$B1867)</f>
        <v xml:space="preserve"> </v>
      </c>
    </row>
    <row r="1868" spans="1:19" ht="24" x14ac:dyDescent="0.2">
      <c r="A1868" s="230">
        <v>2543</v>
      </c>
      <c r="B1868" s="244" t="s">
        <v>8279</v>
      </c>
      <c r="C1868" s="232" t="s">
        <v>6962</v>
      </c>
      <c r="D1868" s="244" t="s">
        <v>8279</v>
      </c>
      <c r="E1868" s="244" t="s">
        <v>8279</v>
      </c>
      <c r="F1868" t="s">
        <v>15803</v>
      </c>
      <c r="G1868" t="str">
        <f t="shared" si="5655"/>
        <v xml:space="preserve"> </v>
      </c>
      <c r="H1868" t="s">
        <v>15803</v>
      </c>
      <c r="I1868" t="str">
        <f t="shared" si="5656"/>
        <v xml:space="preserve"> </v>
      </c>
      <c r="J1868" t="s">
        <v>15803</v>
      </c>
      <c r="K1868" t="str">
        <f t="shared" si="5657"/>
        <v xml:space="preserve"> </v>
      </c>
      <c r="L1868" t="s">
        <v>15803</v>
      </c>
      <c r="M1868" t="str">
        <f t="shared" si="5657"/>
        <v xml:space="preserve"> </v>
      </c>
      <c r="N1868" t="s">
        <v>15803</v>
      </c>
      <c r="O1868" t="str">
        <f t="shared" ref="O1868" si="5685">IF(N1868=""," ",$B1868)</f>
        <v xml:space="preserve"> </v>
      </c>
      <c r="P1868" t="s">
        <v>15803</v>
      </c>
      <c r="Q1868" t="str">
        <f t="shared" ref="Q1868" si="5686">IF(P1868=""," ",$B1868)</f>
        <v xml:space="preserve"> </v>
      </c>
      <c r="R1868" t="s">
        <v>15803</v>
      </c>
      <c r="S1868" t="str">
        <f t="shared" ref="S1868" si="5687">IF(R1868=""," ",$B1868)</f>
        <v xml:space="preserve"> </v>
      </c>
    </row>
    <row r="1869" spans="1:19" x14ac:dyDescent="0.2">
      <c r="A1869" s="230">
        <v>2544</v>
      </c>
      <c r="B1869" s="244" t="s">
        <v>8276</v>
      </c>
      <c r="C1869" s="232" t="s">
        <v>6959</v>
      </c>
      <c r="D1869" s="244" t="s">
        <v>8276</v>
      </c>
      <c r="E1869" s="244" t="s">
        <v>8276</v>
      </c>
      <c r="F1869" t="s">
        <v>15803</v>
      </c>
      <c r="G1869" t="str">
        <f t="shared" si="5655"/>
        <v xml:space="preserve"> </v>
      </c>
      <c r="H1869" t="s">
        <v>15803</v>
      </c>
      <c r="I1869" t="str">
        <f t="shared" si="5656"/>
        <v xml:space="preserve"> </v>
      </c>
      <c r="J1869" t="s">
        <v>15803</v>
      </c>
      <c r="K1869" t="str">
        <f t="shared" si="5657"/>
        <v xml:space="preserve"> </v>
      </c>
      <c r="L1869" t="s">
        <v>15803</v>
      </c>
      <c r="M1869" t="str">
        <f t="shared" si="5657"/>
        <v xml:space="preserve"> </v>
      </c>
      <c r="N1869" t="s">
        <v>15803</v>
      </c>
      <c r="O1869" t="str">
        <f t="shared" ref="O1869" si="5688">IF(N1869=""," ",$B1869)</f>
        <v xml:space="preserve"> </v>
      </c>
      <c r="P1869" t="s">
        <v>15803</v>
      </c>
      <c r="Q1869" t="str">
        <f t="shared" ref="Q1869" si="5689">IF(P1869=""," ",$B1869)</f>
        <v xml:space="preserve"> </v>
      </c>
      <c r="R1869" t="s">
        <v>15803</v>
      </c>
      <c r="S1869" t="str">
        <f t="shared" ref="S1869" si="5690">IF(R1869=""," ",$B1869)</f>
        <v xml:space="preserve"> </v>
      </c>
    </row>
    <row r="1870" spans="1:19" x14ac:dyDescent="0.2">
      <c r="A1870" s="230">
        <v>2545</v>
      </c>
      <c r="B1870" s="244" t="s">
        <v>8273</v>
      </c>
      <c r="C1870" s="232" t="s">
        <v>6957</v>
      </c>
      <c r="D1870" s="244" t="s">
        <v>8273</v>
      </c>
      <c r="E1870" s="244" t="s">
        <v>8273</v>
      </c>
      <c r="F1870" t="s">
        <v>15803</v>
      </c>
      <c r="G1870" t="str">
        <f t="shared" si="5655"/>
        <v xml:space="preserve"> </v>
      </c>
      <c r="H1870" t="s">
        <v>15803</v>
      </c>
      <c r="I1870" t="str">
        <f t="shared" si="5656"/>
        <v xml:space="preserve"> </v>
      </c>
      <c r="J1870" t="s">
        <v>15803</v>
      </c>
      <c r="K1870" t="str">
        <f t="shared" si="5657"/>
        <v xml:space="preserve"> </v>
      </c>
      <c r="L1870" t="s">
        <v>15803</v>
      </c>
      <c r="M1870" t="str">
        <f t="shared" si="5657"/>
        <v xml:space="preserve"> </v>
      </c>
      <c r="N1870" t="s">
        <v>15803</v>
      </c>
      <c r="O1870" t="str">
        <f t="shared" ref="O1870" si="5691">IF(N1870=""," ",$B1870)</f>
        <v xml:space="preserve"> </v>
      </c>
      <c r="P1870" t="s">
        <v>15803</v>
      </c>
      <c r="Q1870" t="str">
        <f t="shared" ref="Q1870" si="5692">IF(P1870=""," ",$B1870)</f>
        <v xml:space="preserve"> </v>
      </c>
      <c r="R1870" t="s">
        <v>15803</v>
      </c>
      <c r="S1870" t="str">
        <f t="shared" ref="S1870" si="5693">IF(R1870=""," ",$B1870)</f>
        <v xml:space="preserve"> </v>
      </c>
    </row>
    <row r="1871" spans="1:19" ht="36" x14ac:dyDescent="0.2">
      <c r="A1871" s="230">
        <v>2546</v>
      </c>
      <c r="B1871" s="244" t="s">
        <v>8270</v>
      </c>
      <c r="C1871" s="232" t="s">
        <v>6952</v>
      </c>
      <c r="D1871" s="244" t="s">
        <v>8270</v>
      </c>
      <c r="E1871" s="244" t="s">
        <v>8270</v>
      </c>
      <c r="F1871" t="s">
        <v>15803</v>
      </c>
      <c r="G1871" t="str">
        <f t="shared" si="5655"/>
        <v xml:space="preserve"> </v>
      </c>
      <c r="H1871" t="s">
        <v>15803</v>
      </c>
      <c r="I1871" t="str">
        <f t="shared" si="5656"/>
        <v xml:space="preserve"> </v>
      </c>
      <c r="J1871" t="s">
        <v>15803</v>
      </c>
      <c r="K1871" t="str">
        <f t="shared" si="5657"/>
        <v xml:space="preserve"> </v>
      </c>
      <c r="L1871" t="s">
        <v>15803</v>
      </c>
      <c r="M1871" t="str">
        <f t="shared" si="5657"/>
        <v xml:space="preserve"> </v>
      </c>
      <c r="N1871" t="s">
        <v>15803</v>
      </c>
      <c r="O1871" t="str">
        <f t="shared" ref="O1871" si="5694">IF(N1871=""," ",$B1871)</f>
        <v xml:space="preserve"> </v>
      </c>
      <c r="P1871" t="s">
        <v>15803</v>
      </c>
      <c r="Q1871" t="str">
        <f t="shared" ref="Q1871" si="5695">IF(P1871=""," ",$B1871)</f>
        <v xml:space="preserve"> </v>
      </c>
      <c r="R1871" t="s">
        <v>15803</v>
      </c>
      <c r="S1871" t="str">
        <f t="shared" ref="S1871" si="5696">IF(R1871=""," ",$B1871)</f>
        <v xml:space="preserve"> </v>
      </c>
    </row>
    <row r="1872" spans="1:19" ht="24" x14ac:dyDescent="0.2">
      <c r="A1872" s="230">
        <v>2547</v>
      </c>
      <c r="B1872" s="244" t="s">
        <v>8267</v>
      </c>
      <c r="C1872" s="232" t="s">
        <v>6947</v>
      </c>
      <c r="D1872" s="244" t="s">
        <v>8267</v>
      </c>
      <c r="E1872" s="244" t="s">
        <v>8267</v>
      </c>
      <c r="F1872" t="s">
        <v>15803</v>
      </c>
      <c r="G1872" t="str">
        <f t="shared" si="5655"/>
        <v xml:space="preserve"> </v>
      </c>
      <c r="H1872" t="s">
        <v>15803</v>
      </c>
      <c r="I1872" t="str">
        <f t="shared" si="5656"/>
        <v xml:space="preserve"> </v>
      </c>
      <c r="J1872" t="s">
        <v>15803</v>
      </c>
      <c r="K1872" t="str">
        <f t="shared" si="5657"/>
        <v xml:space="preserve"> </v>
      </c>
      <c r="L1872" t="s">
        <v>15803</v>
      </c>
      <c r="M1872" t="str">
        <f t="shared" si="5657"/>
        <v xml:space="preserve"> </v>
      </c>
      <c r="N1872" t="s">
        <v>15803</v>
      </c>
      <c r="O1872" t="str">
        <f t="shared" ref="O1872" si="5697">IF(N1872=""," ",$B1872)</f>
        <v xml:space="preserve"> </v>
      </c>
      <c r="P1872" t="s">
        <v>15803</v>
      </c>
      <c r="Q1872" t="str">
        <f t="shared" ref="Q1872" si="5698">IF(P1872=""," ",$B1872)</f>
        <v xml:space="preserve"> </v>
      </c>
      <c r="R1872" t="s">
        <v>15803</v>
      </c>
      <c r="S1872" t="str">
        <f t="shared" ref="S1872" si="5699">IF(R1872=""," ",$B1872)</f>
        <v xml:space="preserve"> </v>
      </c>
    </row>
    <row r="1873" spans="1:19" ht="36" x14ac:dyDescent="0.2">
      <c r="A1873" s="230">
        <v>2548</v>
      </c>
      <c r="B1873" s="244" t="s">
        <v>8264</v>
      </c>
      <c r="C1873" s="232" t="s">
        <v>6945</v>
      </c>
      <c r="D1873" s="244" t="s">
        <v>8264</v>
      </c>
      <c r="E1873" s="244" t="s">
        <v>8264</v>
      </c>
      <c r="F1873" t="s">
        <v>15803</v>
      </c>
      <c r="G1873" t="str">
        <f t="shared" si="5655"/>
        <v xml:space="preserve"> </v>
      </c>
      <c r="H1873" t="s">
        <v>15803</v>
      </c>
      <c r="I1873" t="str">
        <f t="shared" si="5656"/>
        <v xml:space="preserve"> </v>
      </c>
      <c r="J1873" t="s">
        <v>15803</v>
      </c>
      <c r="K1873" t="str">
        <f t="shared" si="5657"/>
        <v xml:space="preserve"> </v>
      </c>
      <c r="L1873" t="s">
        <v>15803</v>
      </c>
      <c r="M1873" t="str">
        <f t="shared" si="5657"/>
        <v xml:space="preserve"> </v>
      </c>
      <c r="N1873" t="s">
        <v>15803</v>
      </c>
      <c r="O1873" t="str">
        <f t="shared" ref="O1873" si="5700">IF(N1873=""," ",$B1873)</f>
        <v xml:space="preserve"> </v>
      </c>
      <c r="P1873" t="s">
        <v>15803</v>
      </c>
      <c r="Q1873" t="str">
        <f t="shared" ref="Q1873" si="5701">IF(P1873=""," ",$B1873)</f>
        <v xml:space="preserve"> </v>
      </c>
      <c r="R1873" t="s">
        <v>15803</v>
      </c>
      <c r="S1873" t="str">
        <f t="shared" ref="S1873" si="5702">IF(R1873=""," ",$B1873)</f>
        <v xml:space="preserve"> </v>
      </c>
    </row>
    <row r="1874" spans="1:19" ht="24" x14ac:dyDescent="0.2">
      <c r="A1874" s="230">
        <v>2549</v>
      </c>
      <c r="B1874" s="244" t="s">
        <v>8261</v>
      </c>
      <c r="C1874" s="232" t="s">
        <v>6942</v>
      </c>
      <c r="D1874" s="244" t="s">
        <v>8261</v>
      </c>
      <c r="E1874" s="244" t="s">
        <v>8261</v>
      </c>
      <c r="F1874" t="s">
        <v>15803</v>
      </c>
      <c r="G1874" t="str">
        <f t="shared" si="5655"/>
        <v xml:space="preserve"> </v>
      </c>
      <c r="H1874" t="s">
        <v>15803</v>
      </c>
      <c r="I1874" t="str">
        <f t="shared" si="5656"/>
        <v xml:space="preserve"> </v>
      </c>
      <c r="J1874" t="s">
        <v>15803</v>
      </c>
      <c r="K1874" t="str">
        <f t="shared" si="5657"/>
        <v xml:space="preserve"> </v>
      </c>
      <c r="L1874" t="s">
        <v>15803</v>
      </c>
      <c r="M1874" t="str">
        <f t="shared" si="5657"/>
        <v xml:space="preserve"> </v>
      </c>
      <c r="N1874" t="s">
        <v>15803</v>
      </c>
      <c r="O1874" t="str">
        <f t="shared" ref="O1874" si="5703">IF(N1874=""," ",$B1874)</f>
        <v xml:space="preserve"> </v>
      </c>
      <c r="P1874" t="s">
        <v>15803</v>
      </c>
      <c r="Q1874" t="str">
        <f t="shared" ref="Q1874" si="5704">IF(P1874=""," ",$B1874)</f>
        <v xml:space="preserve"> </v>
      </c>
      <c r="R1874" t="s">
        <v>15803</v>
      </c>
      <c r="S1874" t="str">
        <f t="shared" ref="S1874" si="5705">IF(R1874=""," ",$B1874)</f>
        <v xml:space="preserve"> </v>
      </c>
    </row>
    <row r="1875" spans="1:19" ht="36" x14ac:dyDescent="0.2">
      <c r="A1875" s="230">
        <v>2550</v>
      </c>
      <c r="B1875" s="244" t="s">
        <v>8258</v>
      </c>
      <c r="C1875" s="232" t="s">
        <v>6937</v>
      </c>
      <c r="D1875" s="244" t="s">
        <v>8258</v>
      </c>
      <c r="E1875" s="244" t="s">
        <v>8258</v>
      </c>
      <c r="F1875" t="s">
        <v>15803</v>
      </c>
      <c r="G1875" t="str">
        <f t="shared" si="5655"/>
        <v xml:space="preserve"> </v>
      </c>
      <c r="H1875" t="s">
        <v>15803</v>
      </c>
      <c r="I1875" t="str">
        <f t="shared" si="5656"/>
        <v xml:space="preserve"> </v>
      </c>
      <c r="J1875" t="s">
        <v>15803</v>
      </c>
      <c r="K1875" t="str">
        <f t="shared" si="5657"/>
        <v xml:space="preserve"> </v>
      </c>
      <c r="L1875" t="s">
        <v>15803</v>
      </c>
      <c r="M1875" t="str">
        <f t="shared" si="5657"/>
        <v xml:space="preserve"> </v>
      </c>
      <c r="N1875" t="s">
        <v>15803</v>
      </c>
      <c r="O1875" t="str">
        <f t="shared" ref="O1875" si="5706">IF(N1875=""," ",$B1875)</f>
        <v xml:space="preserve"> </v>
      </c>
      <c r="P1875" t="s">
        <v>15803</v>
      </c>
      <c r="Q1875" t="str">
        <f t="shared" ref="Q1875" si="5707">IF(P1875=""," ",$B1875)</f>
        <v xml:space="preserve"> </v>
      </c>
      <c r="R1875" t="s">
        <v>15803</v>
      </c>
      <c r="S1875" t="str">
        <f t="shared" ref="S1875" si="5708">IF(R1875=""," ",$B1875)</f>
        <v xml:space="preserve"> </v>
      </c>
    </row>
    <row r="1876" spans="1:19" ht="36" x14ac:dyDescent="0.2">
      <c r="A1876" s="230">
        <v>2551</v>
      </c>
      <c r="B1876" s="244" t="s">
        <v>8255</v>
      </c>
      <c r="C1876" s="232" t="s">
        <v>6931</v>
      </c>
      <c r="D1876" s="244" t="s">
        <v>8255</v>
      </c>
      <c r="E1876" s="244" t="s">
        <v>8255</v>
      </c>
      <c r="F1876" t="s">
        <v>15803</v>
      </c>
      <c r="G1876" t="str">
        <f t="shared" si="5655"/>
        <v xml:space="preserve"> </v>
      </c>
      <c r="H1876" t="s">
        <v>15803</v>
      </c>
      <c r="I1876" t="str">
        <f t="shared" si="5656"/>
        <v xml:space="preserve"> </v>
      </c>
      <c r="J1876" t="s">
        <v>15803</v>
      </c>
      <c r="K1876" t="str">
        <f t="shared" si="5657"/>
        <v xml:space="preserve"> </v>
      </c>
      <c r="L1876" t="s">
        <v>15803</v>
      </c>
      <c r="M1876" t="str">
        <f t="shared" si="5657"/>
        <v xml:space="preserve"> </v>
      </c>
      <c r="N1876" t="s">
        <v>15803</v>
      </c>
      <c r="O1876" t="str">
        <f t="shared" ref="O1876" si="5709">IF(N1876=""," ",$B1876)</f>
        <v xml:space="preserve"> </v>
      </c>
      <c r="P1876" t="s">
        <v>15803</v>
      </c>
      <c r="Q1876" t="str">
        <f t="shared" ref="Q1876" si="5710">IF(P1876=""," ",$B1876)</f>
        <v xml:space="preserve"> </v>
      </c>
      <c r="R1876" t="s">
        <v>15803</v>
      </c>
      <c r="S1876" t="str">
        <f t="shared" ref="S1876" si="5711">IF(R1876=""," ",$B1876)</f>
        <v xml:space="preserve"> </v>
      </c>
    </row>
    <row r="1877" spans="1:19" ht="24" x14ac:dyDescent="0.2">
      <c r="A1877" s="230">
        <v>2552</v>
      </c>
      <c r="B1877" s="244" t="s">
        <v>8252</v>
      </c>
      <c r="C1877" s="232" t="s">
        <v>6928</v>
      </c>
      <c r="D1877" s="244" t="s">
        <v>8252</v>
      </c>
      <c r="E1877" s="244" t="s">
        <v>8252</v>
      </c>
      <c r="F1877" t="s">
        <v>15803</v>
      </c>
      <c r="G1877" t="str">
        <f t="shared" si="5655"/>
        <v xml:space="preserve"> </v>
      </c>
      <c r="H1877" t="s">
        <v>15803</v>
      </c>
      <c r="I1877" t="str">
        <f t="shared" si="5656"/>
        <v xml:space="preserve"> </v>
      </c>
      <c r="J1877" t="s">
        <v>15803</v>
      </c>
      <c r="K1877" t="str">
        <f t="shared" si="5657"/>
        <v xml:space="preserve"> </v>
      </c>
      <c r="L1877" t="s">
        <v>15803</v>
      </c>
      <c r="M1877" t="str">
        <f t="shared" si="5657"/>
        <v xml:space="preserve"> </v>
      </c>
      <c r="N1877" t="s">
        <v>15803</v>
      </c>
      <c r="O1877" t="str">
        <f t="shared" ref="O1877" si="5712">IF(N1877=""," ",$B1877)</f>
        <v xml:space="preserve"> </v>
      </c>
      <c r="P1877" t="s">
        <v>15803</v>
      </c>
      <c r="Q1877" t="str">
        <f t="shared" ref="Q1877" si="5713">IF(P1877=""," ",$B1877)</f>
        <v xml:space="preserve"> </v>
      </c>
      <c r="R1877" t="s">
        <v>15803</v>
      </c>
      <c r="S1877" t="str">
        <f t="shared" ref="S1877" si="5714">IF(R1877=""," ",$B1877)</f>
        <v xml:space="preserve"> </v>
      </c>
    </row>
    <row r="1878" spans="1:19" x14ac:dyDescent="0.2">
      <c r="A1878" s="230">
        <v>2556</v>
      </c>
      <c r="B1878" s="244" t="s">
        <v>8242</v>
      </c>
      <c r="C1878" s="232" t="s">
        <v>6918</v>
      </c>
      <c r="D1878" s="244" t="s">
        <v>8242</v>
      </c>
      <c r="E1878" s="244" t="s">
        <v>8242</v>
      </c>
      <c r="F1878" t="s">
        <v>15803</v>
      </c>
      <c r="G1878" t="str">
        <f t="shared" si="5655"/>
        <v xml:space="preserve"> </v>
      </c>
      <c r="H1878" t="s">
        <v>15803</v>
      </c>
      <c r="I1878" t="str">
        <f t="shared" si="5656"/>
        <v xml:space="preserve"> </v>
      </c>
      <c r="J1878" t="s">
        <v>15803</v>
      </c>
      <c r="K1878" t="str">
        <f t="shared" si="5657"/>
        <v xml:space="preserve"> </v>
      </c>
      <c r="L1878" t="s">
        <v>15803</v>
      </c>
      <c r="M1878" t="str">
        <f t="shared" si="5657"/>
        <v xml:space="preserve"> </v>
      </c>
      <c r="N1878" t="s">
        <v>15803</v>
      </c>
      <c r="O1878" t="str">
        <f t="shared" ref="O1878" si="5715">IF(N1878=""," ",$B1878)</f>
        <v xml:space="preserve"> </v>
      </c>
      <c r="P1878" t="s">
        <v>15803</v>
      </c>
      <c r="Q1878" t="str">
        <f t="shared" ref="Q1878" si="5716">IF(P1878=""," ",$B1878)</f>
        <v xml:space="preserve"> </v>
      </c>
      <c r="R1878" t="s">
        <v>15803</v>
      </c>
      <c r="S1878" t="str">
        <f t="shared" ref="S1878" si="5717">IF(R1878=""," ",$B1878)</f>
        <v xml:space="preserve"> </v>
      </c>
    </row>
    <row r="1879" spans="1:19" x14ac:dyDescent="0.2">
      <c r="A1879" s="230">
        <v>2557</v>
      </c>
      <c r="B1879" s="244" t="s">
        <v>8239</v>
      </c>
      <c r="C1879" s="232" t="s">
        <v>6915</v>
      </c>
      <c r="D1879" s="244" t="s">
        <v>8239</v>
      </c>
      <c r="E1879" s="244" t="s">
        <v>8239</v>
      </c>
      <c r="F1879" t="s">
        <v>15803</v>
      </c>
      <c r="G1879" t="str">
        <f t="shared" si="5655"/>
        <v xml:space="preserve"> </v>
      </c>
      <c r="H1879" t="s">
        <v>15803</v>
      </c>
      <c r="I1879" t="str">
        <f t="shared" si="5656"/>
        <v xml:space="preserve"> </v>
      </c>
      <c r="J1879" t="s">
        <v>15803</v>
      </c>
      <c r="K1879" t="str">
        <f t="shared" si="5657"/>
        <v xml:space="preserve"> </v>
      </c>
      <c r="L1879" t="s">
        <v>15803</v>
      </c>
      <c r="M1879" t="str">
        <f t="shared" si="5657"/>
        <v xml:space="preserve"> </v>
      </c>
      <c r="N1879" t="s">
        <v>15803</v>
      </c>
      <c r="O1879" t="str">
        <f t="shared" ref="O1879" si="5718">IF(N1879=""," ",$B1879)</f>
        <v xml:space="preserve"> </v>
      </c>
      <c r="P1879" t="s">
        <v>15803</v>
      </c>
      <c r="Q1879" t="str">
        <f t="shared" ref="Q1879" si="5719">IF(P1879=""," ",$B1879)</f>
        <v xml:space="preserve"> </v>
      </c>
      <c r="R1879" t="s">
        <v>15803</v>
      </c>
      <c r="S1879" t="str">
        <f t="shared" ref="S1879" si="5720">IF(R1879=""," ",$B1879)</f>
        <v xml:space="preserve"> </v>
      </c>
    </row>
    <row r="1880" spans="1:19" x14ac:dyDescent="0.2">
      <c r="A1880" s="230">
        <v>2558</v>
      </c>
      <c r="B1880" s="244" t="s">
        <v>8237</v>
      </c>
      <c r="C1880" s="232" t="s">
        <v>6912</v>
      </c>
      <c r="D1880" s="244" t="s">
        <v>8237</v>
      </c>
      <c r="E1880" s="244" t="s">
        <v>8237</v>
      </c>
      <c r="F1880" t="s">
        <v>15803</v>
      </c>
      <c r="G1880" t="str">
        <f t="shared" si="5655"/>
        <v xml:space="preserve"> </v>
      </c>
      <c r="H1880" t="s">
        <v>15803</v>
      </c>
      <c r="I1880" t="str">
        <f t="shared" si="5656"/>
        <v xml:space="preserve"> </v>
      </c>
      <c r="J1880" t="s">
        <v>15803</v>
      </c>
      <c r="K1880" t="str">
        <f t="shared" si="5657"/>
        <v xml:space="preserve"> </v>
      </c>
      <c r="L1880" t="s">
        <v>15803</v>
      </c>
      <c r="M1880" t="str">
        <f t="shared" si="5657"/>
        <v xml:space="preserve"> </v>
      </c>
      <c r="N1880" t="s">
        <v>15803</v>
      </c>
      <c r="O1880" t="str">
        <f t="shared" ref="O1880" si="5721">IF(N1880=""," ",$B1880)</f>
        <v xml:space="preserve"> </v>
      </c>
      <c r="P1880" t="s">
        <v>15803</v>
      </c>
      <c r="Q1880" t="str">
        <f t="shared" ref="Q1880" si="5722">IF(P1880=""," ",$B1880)</f>
        <v xml:space="preserve"> </v>
      </c>
      <c r="R1880" t="s">
        <v>15803</v>
      </c>
      <c r="S1880" t="str">
        <f t="shared" ref="S1880" si="5723">IF(R1880=""," ",$B1880)</f>
        <v xml:space="preserve"> </v>
      </c>
    </row>
    <row r="1881" spans="1:19" ht="24" x14ac:dyDescent="0.2">
      <c r="A1881" s="230">
        <v>2559</v>
      </c>
      <c r="B1881" s="244" t="s">
        <v>8234</v>
      </c>
      <c r="C1881" s="232" t="s">
        <v>6909</v>
      </c>
      <c r="D1881" s="244" t="s">
        <v>8234</v>
      </c>
      <c r="E1881" s="244" t="s">
        <v>8234</v>
      </c>
      <c r="F1881" t="s">
        <v>15803</v>
      </c>
      <c r="G1881" t="str">
        <f t="shared" si="5655"/>
        <v xml:space="preserve"> </v>
      </c>
      <c r="H1881" t="s">
        <v>15803</v>
      </c>
      <c r="I1881" t="str">
        <f t="shared" si="5656"/>
        <v xml:space="preserve"> </v>
      </c>
      <c r="J1881" t="s">
        <v>15803</v>
      </c>
      <c r="K1881" t="str">
        <f t="shared" si="5657"/>
        <v xml:space="preserve"> </v>
      </c>
      <c r="L1881" t="s">
        <v>15803</v>
      </c>
      <c r="M1881" t="str">
        <f t="shared" si="5657"/>
        <v xml:space="preserve"> </v>
      </c>
      <c r="N1881" t="s">
        <v>15803</v>
      </c>
      <c r="O1881" t="str">
        <f t="shared" ref="O1881" si="5724">IF(N1881=""," ",$B1881)</f>
        <v xml:space="preserve"> </v>
      </c>
      <c r="P1881" t="s">
        <v>15803</v>
      </c>
      <c r="Q1881" t="str">
        <f t="shared" ref="Q1881" si="5725">IF(P1881=""," ",$B1881)</f>
        <v xml:space="preserve"> </v>
      </c>
      <c r="R1881" t="s">
        <v>15803</v>
      </c>
      <c r="S1881" t="str">
        <f t="shared" ref="S1881" si="5726">IF(R1881=""," ",$B1881)</f>
        <v xml:space="preserve"> </v>
      </c>
    </row>
    <row r="1882" spans="1:19" ht="24" x14ac:dyDescent="0.2">
      <c r="A1882" s="230">
        <v>2560</v>
      </c>
      <c r="B1882" s="244" t="s">
        <v>8231</v>
      </c>
      <c r="C1882" s="232" t="s">
        <v>6906</v>
      </c>
      <c r="D1882" s="244" t="s">
        <v>8231</v>
      </c>
      <c r="E1882" s="244" t="s">
        <v>8231</v>
      </c>
      <c r="F1882" t="s">
        <v>15803</v>
      </c>
      <c r="G1882" t="str">
        <f t="shared" si="5655"/>
        <v xml:space="preserve"> </v>
      </c>
      <c r="H1882" t="s">
        <v>15803</v>
      </c>
      <c r="I1882" t="str">
        <f t="shared" si="5656"/>
        <v xml:space="preserve"> </v>
      </c>
      <c r="J1882" t="s">
        <v>15803</v>
      </c>
      <c r="K1882" t="str">
        <f t="shared" si="5657"/>
        <v xml:space="preserve"> </v>
      </c>
      <c r="L1882" t="s">
        <v>15803</v>
      </c>
      <c r="M1882" t="str">
        <f t="shared" si="5657"/>
        <v xml:space="preserve"> </v>
      </c>
      <c r="N1882" t="s">
        <v>15803</v>
      </c>
      <c r="O1882" t="str">
        <f t="shared" ref="O1882" si="5727">IF(N1882=""," ",$B1882)</f>
        <v xml:space="preserve"> </v>
      </c>
      <c r="P1882" t="s">
        <v>15803</v>
      </c>
      <c r="Q1882" t="str">
        <f t="shared" ref="Q1882" si="5728">IF(P1882=""," ",$B1882)</f>
        <v xml:space="preserve"> </v>
      </c>
      <c r="R1882" t="s">
        <v>15803</v>
      </c>
      <c r="S1882" t="str">
        <f t="shared" ref="S1882" si="5729">IF(R1882=""," ",$B1882)</f>
        <v xml:space="preserve"> </v>
      </c>
    </row>
    <row r="1883" spans="1:19" ht="24" x14ac:dyDescent="0.2">
      <c r="A1883" s="230">
        <v>2561</v>
      </c>
      <c r="B1883" s="244" t="s">
        <v>8228</v>
      </c>
      <c r="C1883" s="232" t="s">
        <v>6903</v>
      </c>
      <c r="D1883" s="244" t="s">
        <v>8228</v>
      </c>
      <c r="E1883" s="244" t="s">
        <v>8228</v>
      </c>
      <c r="F1883" t="s">
        <v>15803</v>
      </c>
      <c r="G1883" t="str">
        <f t="shared" si="5655"/>
        <v xml:space="preserve"> </v>
      </c>
      <c r="H1883" t="s">
        <v>15803</v>
      </c>
      <c r="I1883" t="str">
        <f t="shared" si="5656"/>
        <v xml:space="preserve"> </v>
      </c>
      <c r="J1883" t="s">
        <v>15803</v>
      </c>
      <c r="K1883" t="str">
        <f t="shared" si="5657"/>
        <v xml:space="preserve"> </v>
      </c>
      <c r="L1883" t="s">
        <v>15803</v>
      </c>
      <c r="M1883" t="str">
        <f t="shared" si="5657"/>
        <v xml:space="preserve"> </v>
      </c>
      <c r="N1883" t="s">
        <v>15803</v>
      </c>
      <c r="O1883" t="str">
        <f t="shared" ref="O1883" si="5730">IF(N1883=""," ",$B1883)</f>
        <v xml:space="preserve"> </v>
      </c>
      <c r="P1883" t="s">
        <v>15803</v>
      </c>
      <c r="Q1883" t="str">
        <f t="shared" ref="Q1883" si="5731">IF(P1883=""," ",$B1883)</f>
        <v xml:space="preserve"> </v>
      </c>
      <c r="R1883" t="s">
        <v>15803</v>
      </c>
      <c r="S1883" t="str">
        <f t="shared" ref="S1883" si="5732">IF(R1883=""," ",$B1883)</f>
        <v xml:space="preserve"> </v>
      </c>
    </row>
    <row r="1884" spans="1:19" ht="24" x14ac:dyDescent="0.2">
      <c r="A1884" s="230">
        <v>2562</v>
      </c>
      <c r="B1884" s="244" t="s">
        <v>8225</v>
      </c>
      <c r="C1884" s="232" t="s">
        <v>6899</v>
      </c>
      <c r="D1884" s="244" t="s">
        <v>8225</v>
      </c>
      <c r="E1884" s="244" t="s">
        <v>8225</v>
      </c>
      <c r="F1884" t="s">
        <v>15803</v>
      </c>
      <c r="G1884" t="str">
        <f t="shared" si="5655"/>
        <v xml:space="preserve"> </v>
      </c>
      <c r="H1884" t="s">
        <v>15803</v>
      </c>
      <c r="I1884" t="str">
        <f t="shared" si="5656"/>
        <v xml:space="preserve"> </v>
      </c>
      <c r="J1884" t="s">
        <v>15803</v>
      </c>
      <c r="K1884" t="str">
        <f t="shared" si="5657"/>
        <v xml:space="preserve"> </v>
      </c>
      <c r="L1884" t="s">
        <v>15803</v>
      </c>
      <c r="M1884" t="str">
        <f t="shared" si="5657"/>
        <v xml:space="preserve"> </v>
      </c>
      <c r="N1884" t="s">
        <v>15803</v>
      </c>
      <c r="O1884" t="str">
        <f t="shared" ref="O1884" si="5733">IF(N1884=""," ",$B1884)</f>
        <v xml:space="preserve"> </v>
      </c>
      <c r="P1884" t="s">
        <v>15803</v>
      </c>
      <c r="Q1884" t="str">
        <f t="shared" ref="Q1884" si="5734">IF(P1884=""," ",$B1884)</f>
        <v xml:space="preserve"> </v>
      </c>
      <c r="R1884" t="s">
        <v>15803</v>
      </c>
      <c r="S1884" t="str">
        <f t="shared" ref="S1884" si="5735">IF(R1884=""," ",$B1884)</f>
        <v xml:space="preserve"> </v>
      </c>
    </row>
    <row r="1885" spans="1:19" x14ac:dyDescent="0.2">
      <c r="A1885" s="230">
        <v>2563</v>
      </c>
      <c r="B1885" s="244" t="s">
        <v>8223</v>
      </c>
      <c r="C1885" s="232" t="s">
        <v>6894</v>
      </c>
      <c r="D1885" s="244" t="s">
        <v>8223</v>
      </c>
      <c r="E1885" s="244" t="s">
        <v>8223</v>
      </c>
      <c r="F1885" t="s">
        <v>15803</v>
      </c>
      <c r="G1885" t="str">
        <f t="shared" si="5655"/>
        <v xml:space="preserve"> </v>
      </c>
      <c r="H1885" t="s">
        <v>15803</v>
      </c>
      <c r="I1885" t="str">
        <f t="shared" si="5656"/>
        <v xml:space="preserve"> </v>
      </c>
      <c r="J1885" t="s">
        <v>15803</v>
      </c>
      <c r="K1885" t="str">
        <f t="shared" si="5657"/>
        <v xml:space="preserve"> </v>
      </c>
      <c r="L1885" t="s">
        <v>15803</v>
      </c>
      <c r="M1885" t="str">
        <f t="shared" si="5657"/>
        <v xml:space="preserve"> </v>
      </c>
      <c r="N1885" t="s">
        <v>15803</v>
      </c>
      <c r="O1885" t="str">
        <f t="shared" ref="O1885" si="5736">IF(N1885=""," ",$B1885)</f>
        <v xml:space="preserve"> </v>
      </c>
      <c r="P1885" t="s">
        <v>15803</v>
      </c>
      <c r="Q1885" t="str">
        <f t="shared" ref="Q1885" si="5737">IF(P1885=""," ",$B1885)</f>
        <v xml:space="preserve"> </v>
      </c>
      <c r="R1885" t="s">
        <v>15803</v>
      </c>
      <c r="S1885" t="str">
        <f t="shared" ref="S1885" si="5738">IF(R1885=""," ",$B1885)</f>
        <v xml:space="preserve"> </v>
      </c>
    </row>
    <row r="1886" spans="1:19" ht="24" x14ac:dyDescent="0.2">
      <c r="A1886" s="230">
        <v>2564</v>
      </c>
      <c r="B1886" s="244" t="s">
        <v>8220</v>
      </c>
      <c r="C1886" s="232" t="s">
        <v>6891</v>
      </c>
      <c r="D1886" s="244" t="s">
        <v>8220</v>
      </c>
      <c r="E1886" s="244" t="s">
        <v>8220</v>
      </c>
      <c r="F1886" t="s">
        <v>15803</v>
      </c>
      <c r="G1886" t="str">
        <f t="shared" si="5655"/>
        <v xml:space="preserve"> </v>
      </c>
      <c r="H1886" t="s">
        <v>15803</v>
      </c>
      <c r="I1886" t="str">
        <f t="shared" si="5656"/>
        <v xml:space="preserve"> </v>
      </c>
      <c r="J1886" t="s">
        <v>15803</v>
      </c>
      <c r="K1886" t="str">
        <f t="shared" si="5657"/>
        <v xml:space="preserve"> </v>
      </c>
      <c r="L1886" t="s">
        <v>15803</v>
      </c>
      <c r="M1886" t="str">
        <f t="shared" si="5657"/>
        <v xml:space="preserve"> </v>
      </c>
      <c r="N1886" t="s">
        <v>15803</v>
      </c>
      <c r="O1886" t="str">
        <f t="shared" ref="O1886" si="5739">IF(N1886=""," ",$B1886)</f>
        <v xml:space="preserve"> </v>
      </c>
      <c r="P1886" t="s">
        <v>15803</v>
      </c>
      <c r="Q1886" t="str">
        <f t="shared" ref="Q1886" si="5740">IF(P1886=""," ",$B1886)</f>
        <v xml:space="preserve"> </v>
      </c>
      <c r="R1886" t="s">
        <v>15803</v>
      </c>
      <c r="S1886" t="str">
        <f t="shared" ref="S1886" si="5741">IF(R1886=""," ",$B1886)</f>
        <v xml:space="preserve"> </v>
      </c>
    </row>
    <row r="1887" spans="1:19" ht="24" x14ac:dyDescent="0.2">
      <c r="A1887" s="230">
        <v>2565</v>
      </c>
      <c r="B1887" s="244" t="s">
        <v>8218</v>
      </c>
      <c r="C1887" s="232" t="s">
        <v>6888</v>
      </c>
      <c r="D1887" s="244" t="s">
        <v>8218</v>
      </c>
      <c r="E1887" s="244" t="s">
        <v>8218</v>
      </c>
      <c r="F1887" t="s">
        <v>15803</v>
      </c>
      <c r="G1887" t="str">
        <f t="shared" si="5655"/>
        <v xml:space="preserve"> </v>
      </c>
      <c r="H1887" t="s">
        <v>15803</v>
      </c>
      <c r="I1887" t="str">
        <f t="shared" si="5656"/>
        <v xml:space="preserve"> </v>
      </c>
      <c r="J1887" t="s">
        <v>15803</v>
      </c>
      <c r="K1887" t="str">
        <f t="shared" si="5657"/>
        <v xml:space="preserve"> </v>
      </c>
      <c r="L1887" t="s">
        <v>15803</v>
      </c>
      <c r="M1887" t="str">
        <f t="shared" si="5657"/>
        <v xml:space="preserve"> </v>
      </c>
      <c r="N1887" t="s">
        <v>15803</v>
      </c>
      <c r="O1887" t="str">
        <f t="shared" ref="O1887" si="5742">IF(N1887=""," ",$B1887)</f>
        <v xml:space="preserve"> </v>
      </c>
      <c r="P1887" t="s">
        <v>15803</v>
      </c>
      <c r="Q1887" t="str">
        <f t="shared" ref="Q1887" si="5743">IF(P1887=""," ",$B1887)</f>
        <v xml:space="preserve"> </v>
      </c>
      <c r="R1887" t="s">
        <v>15803</v>
      </c>
      <c r="S1887" t="str">
        <f t="shared" ref="S1887" si="5744">IF(R1887=""," ",$B1887)</f>
        <v xml:space="preserve"> </v>
      </c>
    </row>
    <row r="1888" spans="1:19" ht="24" x14ac:dyDescent="0.2">
      <c r="A1888" s="230">
        <v>2566</v>
      </c>
      <c r="B1888" s="244" t="s">
        <v>8215</v>
      </c>
      <c r="C1888" s="232" t="s">
        <v>6886</v>
      </c>
      <c r="D1888" s="244" t="s">
        <v>8215</v>
      </c>
      <c r="E1888" s="244" t="s">
        <v>8215</v>
      </c>
      <c r="F1888" t="s">
        <v>15803</v>
      </c>
      <c r="G1888" t="str">
        <f t="shared" si="5655"/>
        <v xml:space="preserve"> </v>
      </c>
      <c r="H1888" t="s">
        <v>15803</v>
      </c>
      <c r="I1888" t="str">
        <f t="shared" si="5656"/>
        <v xml:space="preserve"> </v>
      </c>
      <c r="J1888" t="s">
        <v>15803</v>
      </c>
      <c r="K1888" t="str">
        <f t="shared" si="5657"/>
        <v xml:space="preserve"> </v>
      </c>
      <c r="L1888" t="s">
        <v>15803</v>
      </c>
      <c r="M1888" t="str">
        <f t="shared" si="5657"/>
        <v xml:space="preserve"> </v>
      </c>
      <c r="N1888" t="s">
        <v>15803</v>
      </c>
      <c r="O1888" t="str">
        <f t="shared" ref="O1888" si="5745">IF(N1888=""," ",$B1888)</f>
        <v xml:space="preserve"> </v>
      </c>
      <c r="P1888" t="s">
        <v>15803</v>
      </c>
      <c r="Q1888" t="str">
        <f t="shared" ref="Q1888" si="5746">IF(P1888=""," ",$B1888)</f>
        <v xml:space="preserve"> </v>
      </c>
      <c r="R1888" t="s">
        <v>15803</v>
      </c>
      <c r="S1888" t="str">
        <f t="shared" ref="S1888" si="5747">IF(R1888=""," ",$B1888)</f>
        <v xml:space="preserve"> </v>
      </c>
    </row>
    <row r="1889" spans="1:19" ht="24" x14ac:dyDescent="0.2">
      <c r="A1889" s="230">
        <v>2567</v>
      </c>
      <c r="B1889" s="244" t="s">
        <v>8212</v>
      </c>
      <c r="C1889" s="232" t="s">
        <v>6881</v>
      </c>
      <c r="D1889" s="244" t="s">
        <v>8212</v>
      </c>
      <c r="E1889" s="244" t="s">
        <v>8212</v>
      </c>
      <c r="F1889" t="s">
        <v>15803</v>
      </c>
      <c r="G1889" t="str">
        <f t="shared" si="5655"/>
        <v xml:space="preserve"> </v>
      </c>
      <c r="H1889" t="s">
        <v>15803</v>
      </c>
      <c r="I1889" t="str">
        <f t="shared" si="5656"/>
        <v xml:space="preserve"> </v>
      </c>
      <c r="J1889" t="s">
        <v>15803</v>
      </c>
      <c r="K1889" t="str">
        <f t="shared" si="5657"/>
        <v xml:space="preserve"> </v>
      </c>
      <c r="L1889" t="s">
        <v>15803</v>
      </c>
      <c r="M1889" t="str">
        <f t="shared" si="5657"/>
        <v xml:space="preserve"> </v>
      </c>
      <c r="N1889" t="s">
        <v>15803</v>
      </c>
      <c r="O1889" t="str">
        <f t="shared" ref="O1889" si="5748">IF(N1889=""," ",$B1889)</f>
        <v xml:space="preserve"> </v>
      </c>
      <c r="P1889" t="s">
        <v>15803</v>
      </c>
      <c r="Q1889" t="str">
        <f t="shared" ref="Q1889" si="5749">IF(P1889=""," ",$B1889)</f>
        <v xml:space="preserve"> </v>
      </c>
      <c r="R1889" t="s">
        <v>15803</v>
      </c>
      <c r="S1889" t="str">
        <f t="shared" ref="S1889" si="5750">IF(R1889=""," ",$B1889)</f>
        <v xml:space="preserve"> </v>
      </c>
    </row>
    <row r="1890" spans="1:19" x14ac:dyDescent="0.2">
      <c r="A1890" s="230">
        <v>2568</v>
      </c>
      <c r="B1890" s="244" t="s">
        <v>8208</v>
      </c>
      <c r="C1890" s="232" t="s">
        <v>6876</v>
      </c>
      <c r="D1890" s="244" t="s">
        <v>8208</v>
      </c>
      <c r="E1890" s="244" t="s">
        <v>8208</v>
      </c>
      <c r="F1890" t="s">
        <v>15803</v>
      </c>
      <c r="G1890" t="str">
        <f t="shared" si="5655"/>
        <v xml:space="preserve"> </v>
      </c>
      <c r="H1890" t="s">
        <v>15803</v>
      </c>
      <c r="I1890" t="str">
        <f t="shared" si="5656"/>
        <v xml:space="preserve"> </v>
      </c>
      <c r="J1890" t="s">
        <v>15803</v>
      </c>
      <c r="K1890" t="str">
        <f t="shared" si="5657"/>
        <v xml:space="preserve"> </v>
      </c>
      <c r="L1890" t="s">
        <v>15803</v>
      </c>
      <c r="M1890" t="str">
        <f t="shared" si="5657"/>
        <v xml:space="preserve"> </v>
      </c>
      <c r="N1890" t="s">
        <v>15803</v>
      </c>
      <c r="O1890" t="str">
        <f t="shared" ref="O1890" si="5751">IF(N1890=""," ",$B1890)</f>
        <v xml:space="preserve"> </v>
      </c>
      <c r="P1890" t="s">
        <v>15803</v>
      </c>
      <c r="Q1890" t="str">
        <f t="shared" ref="Q1890" si="5752">IF(P1890=""," ",$B1890)</f>
        <v xml:space="preserve"> </v>
      </c>
      <c r="R1890" t="s">
        <v>15803</v>
      </c>
      <c r="S1890" t="str">
        <f t="shared" ref="S1890" si="5753">IF(R1890=""," ",$B1890)</f>
        <v xml:space="preserve"> </v>
      </c>
    </row>
    <row r="1891" spans="1:19" ht="24" x14ac:dyDescent="0.2">
      <c r="A1891" s="230">
        <v>2569</v>
      </c>
      <c r="B1891" s="244" t="s">
        <v>8205</v>
      </c>
      <c r="C1891" s="232" t="s">
        <v>6870</v>
      </c>
      <c r="D1891" s="244" t="s">
        <v>8205</v>
      </c>
      <c r="E1891" s="244" t="s">
        <v>8205</v>
      </c>
      <c r="F1891" t="s">
        <v>15803</v>
      </c>
      <c r="G1891" t="str">
        <f t="shared" si="5655"/>
        <v xml:space="preserve"> </v>
      </c>
      <c r="H1891" t="s">
        <v>15803</v>
      </c>
      <c r="I1891" t="str">
        <f t="shared" si="5656"/>
        <v xml:space="preserve"> </v>
      </c>
      <c r="J1891" t="s">
        <v>15803</v>
      </c>
      <c r="K1891" t="str">
        <f t="shared" si="5657"/>
        <v xml:space="preserve"> </v>
      </c>
      <c r="L1891" t="s">
        <v>15803</v>
      </c>
      <c r="M1891" t="str">
        <f t="shared" si="5657"/>
        <v xml:space="preserve"> </v>
      </c>
      <c r="N1891" t="s">
        <v>15803</v>
      </c>
      <c r="O1891" t="str">
        <f t="shared" ref="O1891" si="5754">IF(N1891=""," ",$B1891)</f>
        <v xml:space="preserve"> </v>
      </c>
      <c r="P1891" t="s">
        <v>15803</v>
      </c>
      <c r="Q1891" t="str">
        <f t="shared" ref="Q1891" si="5755">IF(P1891=""," ",$B1891)</f>
        <v xml:space="preserve"> </v>
      </c>
      <c r="R1891" t="s">
        <v>15803</v>
      </c>
      <c r="S1891" t="str">
        <f t="shared" ref="S1891" si="5756">IF(R1891=""," ",$B1891)</f>
        <v xml:space="preserve"> </v>
      </c>
    </row>
    <row r="1892" spans="1:19" ht="36" x14ac:dyDescent="0.2">
      <c r="A1892" s="230">
        <v>2570</v>
      </c>
      <c r="B1892" s="244" t="s">
        <v>8202</v>
      </c>
      <c r="C1892" s="232" t="s">
        <v>6865</v>
      </c>
      <c r="D1892" s="244" t="s">
        <v>8202</v>
      </c>
      <c r="E1892" s="244" t="s">
        <v>8202</v>
      </c>
      <c r="F1892" t="s">
        <v>15803</v>
      </c>
      <c r="G1892" t="str">
        <f t="shared" si="5655"/>
        <v xml:space="preserve"> </v>
      </c>
      <c r="H1892" t="s">
        <v>15803</v>
      </c>
      <c r="I1892" t="str">
        <f t="shared" si="5656"/>
        <v xml:space="preserve"> </v>
      </c>
      <c r="J1892" t="s">
        <v>15803</v>
      </c>
      <c r="K1892" t="str">
        <f t="shared" si="5657"/>
        <v xml:space="preserve"> </v>
      </c>
      <c r="L1892" t="s">
        <v>15803</v>
      </c>
      <c r="M1892" t="str">
        <f t="shared" si="5657"/>
        <v xml:space="preserve"> </v>
      </c>
      <c r="N1892" t="s">
        <v>15803</v>
      </c>
      <c r="O1892" t="str">
        <f t="shared" ref="O1892" si="5757">IF(N1892=""," ",$B1892)</f>
        <v xml:space="preserve"> </v>
      </c>
      <c r="P1892" t="s">
        <v>15803</v>
      </c>
      <c r="Q1892" t="str">
        <f t="shared" ref="Q1892" si="5758">IF(P1892=""," ",$B1892)</f>
        <v xml:space="preserve"> </v>
      </c>
      <c r="R1892" t="s">
        <v>15803</v>
      </c>
      <c r="S1892" t="str">
        <f t="shared" ref="S1892" si="5759">IF(R1892=""," ",$B1892)</f>
        <v xml:space="preserve"> </v>
      </c>
    </row>
    <row r="1893" spans="1:19" ht="24" x14ac:dyDescent="0.2">
      <c r="A1893" s="230">
        <v>2574</v>
      </c>
      <c r="B1893" s="244" t="s">
        <v>8192</v>
      </c>
      <c r="C1893" s="232" t="s">
        <v>6855</v>
      </c>
      <c r="D1893" s="244" t="s">
        <v>8192</v>
      </c>
      <c r="E1893" s="244" t="s">
        <v>8192</v>
      </c>
      <c r="F1893" t="s">
        <v>15803</v>
      </c>
      <c r="G1893" t="str">
        <f t="shared" si="5655"/>
        <v xml:space="preserve"> </v>
      </c>
      <c r="H1893" t="s">
        <v>15803</v>
      </c>
      <c r="I1893" t="str">
        <f t="shared" si="5656"/>
        <v xml:space="preserve"> </v>
      </c>
      <c r="J1893" t="s">
        <v>15803</v>
      </c>
      <c r="K1893" t="str">
        <f t="shared" si="5657"/>
        <v xml:space="preserve"> </v>
      </c>
      <c r="L1893" t="s">
        <v>15803</v>
      </c>
      <c r="M1893" t="str">
        <f t="shared" si="5657"/>
        <v xml:space="preserve"> </v>
      </c>
      <c r="N1893" t="s">
        <v>15803</v>
      </c>
      <c r="O1893" t="str">
        <f t="shared" ref="O1893" si="5760">IF(N1893=""," ",$B1893)</f>
        <v xml:space="preserve"> </v>
      </c>
      <c r="P1893" t="s">
        <v>15803</v>
      </c>
      <c r="Q1893" t="str">
        <f t="shared" ref="Q1893" si="5761">IF(P1893=""," ",$B1893)</f>
        <v xml:space="preserve"> </v>
      </c>
      <c r="R1893" t="s">
        <v>15803</v>
      </c>
      <c r="S1893" t="str">
        <f t="shared" ref="S1893" si="5762">IF(R1893=""," ",$B1893)</f>
        <v xml:space="preserve"> </v>
      </c>
    </row>
    <row r="1894" spans="1:19" ht="24" x14ac:dyDescent="0.2">
      <c r="A1894" s="230">
        <v>2575</v>
      </c>
      <c r="B1894" s="244" t="s">
        <v>8189</v>
      </c>
      <c r="C1894" s="232" t="s">
        <v>6851</v>
      </c>
      <c r="D1894" s="244" t="s">
        <v>8189</v>
      </c>
      <c r="E1894" s="244" t="s">
        <v>8189</v>
      </c>
      <c r="F1894" t="s">
        <v>15803</v>
      </c>
      <c r="G1894" t="str">
        <f t="shared" si="5655"/>
        <v xml:space="preserve"> </v>
      </c>
      <c r="H1894" t="s">
        <v>15803</v>
      </c>
      <c r="I1894" t="str">
        <f t="shared" si="5656"/>
        <v xml:space="preserve"> </v>
      </c>
      <c r="J1894" t="s">
        <v>15803</v>
      </c>
      <c r="K1894" t="str">
        <f t="shared" si="5657"/>
        <v xml:space="preserve"> </v>
      </c>
      <c r="L1894" t="s">
        <v>15803</v>
      </c>
      <c r="M1894" t="str">
        <f t="shared" si="5657"/>
        <v xml:space="preserve"> </v>
      </c>
      <c r="N1894" t="s">
        <v>15803</v>
      </c>
      <c r="O1894" t="str">
        <f t="shared" ref="O1894" si="5763">IF(N1894=""," ",$B1894)</f>
        <v xml:space="preserve"> </v>
      </c>
      <c r="P1894" t="s">
        <v>15803</v>
      </c>
      <c r="Q1894" t="str">
        <f t="shared" ref="Q1894" si="5764">IF(P1894=""," ",$B1894)</f>
        <v xml:space="preserve"> </v>
      </c>
      <c r="R1894" t="s">
        <v>15803</v>
      </c>
      <c r="S1894" t="str">
        <f t="shared" ref="S1894" si="5765">IF(R1894=""," ",$B1894)</f>
        <v xml:space="preserve"> </v>
      </c>
    </row>
    <row r="1895" spans="1:19" ht="48" x14ac:dyDescent="0.2">
      <c r="A1895" s="230">
        <v>2579</v>
      </c>
      <c r="B1895" s="244" t="s">
        <v>8179</v>
      </c>
      <c r="C1895" s="232" t="s">
        <v>6839</v>
      </c>
      <c r="D1895" s="244" t="s">
        <v>8179</v>
      </c>
      <c r="E1895" s="244" t="s">
        <v>8179</v>
      </c>
      <c r="F1895" t="s">
        <v>15803</v>
      </c>
      <c r="G1895" t="str">
        <f t="shared" si="5655"/>
        <v xml:space="preserve"> </v>
      </c>
      <c r="H1895" t="s">
        <v>15803</v>
      </c>
      <c r="I1895" t="str">
        <f t="shared" si="5656"/>
        <v xml:space="preserve"> </v>
      </c>
      <c r="J1895" t="s">
        <v>15803</v>
      </c>
      <c r="K1895" t="str">
        <f t="shared" si="5657"/>
        <v xml:space="preserve"> </v>
      </c>
      <c r="L1895" t="s">
        <v>15803</v>
      </c>
      <c r="M1895" t="str">
        <f t="shared" si="5657"/>
        <v xml:space="preserve"> </v>
      </c>
      <c r="N1895" t="s">
        <v>15803</v>
      </c>
      <c r="O1895" t="str">
        <f t="shared" ref="O1895" si="5766">IF(N1895=""," ",$B1895)</f>
        <v xml:space="preserve"> </v>
      </c>
      <c r="P1895" t="s">
        <v>15803</v>
      </c>
      <c r="Q1895" t="str">
        <f t="shared" ref="Q1895" si="5767">IF(P1895=""," ",$B1895)</f>
        <v xml:space="preserve"> </v>
      </c>
      <c r="R1895" t="s">
        <v>15803</v>
      </c>
      <c r="S1895" t="str">
        <f t="shared" ref="S1895" si="5768">IF(R1895=""," ",$B1895)</f>
        <v xml:space="preserve"> </v>
      </c>
    </row>
    <row r="1896" spans="1:19" ht="36" x14ac:dyDescent="0.2">
      <c r="A1896" s="230">
        <v>2580</v>
      </c>
      <c r="B1896" s="244" t="s">
        <v>8176</v>
      </c>
      <c r="C1896" s="232" t="s">
        <v>6835</v>
      </c>
      <c r="D1896" s="244" t="s">
        <v>8176</v>
      </c>
      <c r="E1896" s="244" t="s">
        <v>8176</v>
      </c>
      <c r="F1896" t="s">
        <v>15803</v>
      </c>
      <c r="G1896" t="str">
        <f t="shared" si="5655"/>
        <v xml:space="preserve"> </v>
      </c>
      <c r="H1896" t="s">
        <v>15803</v>
      </c>
      <c r="I1896" t="str">
        <f t="shared" si="5656"/>
        <v xml:space="preserve"> </v>
      </c>
      <c r="J1896" t="s">
        <v>15803</v>
      </c>
      <c r="K1896" t="str">
        <f t="shared" si="5657"/>
        <v xml:space="preserve"> </v>
      </c>
      <c r="L1896" t="s">
        <v>15803</v>
      </c>
      <c r="M1896" t="str">
        <f t="shared" si="5657"/>
        <v xml:space="preserve"> </v>
      </c>
      <c r="N1896" t="s">
        <v>15803</v>
      </c>
      <c r="O1896" t="str">
        <f t="shared" ref="O1896" si="5769">IF(N1896=""," ",$B1896)</f>
        <v xml:space="preserve"> </v>
      </c>
      <c r="P1896" t="s">
        <v>15803</v>
      </c>
      <c r="Q1896" t="str">
        <f t="shared" ref="Q1896" si="5770">IF(P1896=""," ",$B1896)</f>
        <v xml:space="preserve"> </v>
      </c>
      <c r="R1896" t="s">
        <v>15803</v>
      </c>
      <c r="S1896" t="str">
        <f t="shared" ref="S1896" si="5771">IF(R1896=""," ",$B1896)</f>
        <v xml:space="preserve"> </v>
      </c>
    </row>
    <row r="1897" spans="1:19" x14ac:dyDescent="0.2">
      <c r="A1897" s="230">
        <v>2581</v>
      </c>
      <c r="B1897" s="244" t="s">
        <v>8173</v>
      </c>
      <c r="C1897" s="232" t="s">
        <v>6833</v>
      </c>
      <c r="D1897" s="244" t="s">
        <v>8173</v>
      </c>
      <c r="E1897" s="244" t="s">
        <v>8173</v>
      </c>
      <c r="F1897" t="s">
        <v>15803</v>
      </c>
      <c r="G1897" t="str">
        <f t="shared" si="5655"/>
        <v xml:space="preserve"> </v>
      </c>
      <c r="H1897" t="s">
        <v>15803</v>
      </c>
      <c r="I1897" t="str">
        <f t="shared" si="5656"/>
        <v xml:space="preserve"> </v>
      </c>
      <c r="J1897" t="s">
        <v>15803</v>
      </c>
      <c r="K1897" t="str">
        <f t="shared" si="5657"/>
        <v xml:space="preserve"> </v>
      </c>
      <c r="L1897" t="s">
        <v>15803</v>
      </c>
      <c r="M1897" t="str">
        <f t="shared" si="5657"/>
        <v xml:space="preserve"> </v>
      </c>
      <c r="N1897" t="s">
        <v>15803</v>
      </c>
      <c r="O1897" t="str">
        <f t="shared" ref="O1897" si="5772">IF(N1897=""," ",$B1897)</f>
        <v xml:space="preserve"> </v>
      </c>
      <c r="P1897" t="s">
        <v>15803</v>
      </c>
      <c r="Q1897" t="str">
        <f t="shared" ref="Q1897" si="5773">IF(P1897=""," ",$B1897)</f>
        <v xml:space="preserve"> </v>
      </c>
      <c r="R1897" t="s">
        <v>15803</v>
      </c>
      <c r="S1897" t="str">
        <f t="shared" ref="S1897" si="5774">IF(R1897=""," ",$B1897)</f>
        <v xml:space="preserve"> </v>
      </c>
    </row>
    <row r="1898" spans="1:19" ht="24" x14ac:dyDescent="0.2">
      <c r="A1898" s="230">
        <v>2582</v>
      </c>
      <c r="B1898" s="244" t="s">
        <v>8170</v>
      </c>
      <c r="C1898" s="232" t="s">
        <v>6829</v>
      </c>
      <c r="D1898" s="244" t="s">
        <v>8170</v>
      </c>
      <c r="E1898" s="244" t="s">
        <v>8170</v>
      </c>
      <c r="F1898" t="s">
        <v>15803</v>
      </c>
      <c r="G1898" t="str">
        <f t="shared" si="5655"/>
        <v xml:space="preserve"> </v>
      </c>
      <c r="H1898" t="s">
        <v>15803</v>
      </c>
      <c r="I1898" t="str">
        <f t="shared" si="5656"/>
        <v xml:space="preserve"> </v>
      </c>
      <c r="J1898" t="s">
        <v>15803</v>
      </c>
      <c r="K1898" t="str">
        <f t="shared" si="5657"/>
        <v xml:space="preserve"> </v>
      </c>
      <c r="L1898" t="s">
        <v>15803</v>
      </c>
      <c r="M1898" t="str">
        <f t="shared" si="5657"/>
        <v xml:space="preserve"> </v>
      </c>
      <c r="N1898" t="s">
        <v>15803</v>
      </c>
      <c r="O1898" t="str">
        <f t="shared" ref="O1898" si="5775">IF(N1898=""," ",$B1898)</f>
        <v xml:space="preserve"> </v>
      </c>
      <c r="P1898" t="s">
        <v>15803</v>
      </c>
      <c r="Q1898" t="str">
        <f t="shared" ref="Q1898" si="5776">IF(P1898=""," ",$B1898)</f>
        <v xml:space="preserve"> </v>
      </c>
      <c r="R1898" t="s">
        <v>15803</v>
      </c>
      <c r="S1898" t="str">
        <f t="shared" ref="S1898" si="5777">IF(R1898=""," ",$B1898)</f>
        <v xml:space="preserve"> </v>
      </c>
    </row>
    <row r="1899" spans="1:19" ht="48" x14ac:dyDescent="0.2">
      <c r="A1899" s="230">
        <v>2583</v>
      </c>
      <c r="B1899" s="244" t="s">
        <v>8167</v>
      </c>
      <c r="C1899" s="232" t="s">
        <v>6824</v>
      </c>
      <c r="D1899" s="244" t="s">
        <v>8167</v>
      </c>
      <c r="E1899" s="244" t="s">
        <v>8167</v>
      </c>
      <c r="F1899" t="s">
        <v>15803</v>
      </c>
      <c r="G1899" t="str">
        <f t="shared" si="5655"/>
        <v xml:space="preserve"> </v>
      </c>
      <c r="H1899" t="s">
        <v>15803</v>
      </c>
      <c r="I1899" t="str">
        <f t="shared" si="5656"/>
        <v xml:space="preserve"> </v>
      </c>
      <c r="J1899" t="s">
        <v>15803</v>
      </c>
      <c r="K1899" t="str">
        <f t="shared" si="5657"/>
        <v xml:space="preserve"> </v>
      </c>
      <c r="L1899" t="s">
        <v>15803</v>
      </c>
      <c r="M1899" t="str">
        <f t="shared" si="5657"/>
        <v xml:space="preserve"> </v>
      </c>
      <c r="N1899" t="s">
        <v>15803</v>
      </c>
      <c r="O1899" t="str">
        <f t="shared" ref="O1899" si="5778">IF(N1899=""," ",$B1899)</f>
        <v xml:space="preserve"> </v>
      </c>
      <c r="P1899" t="s">
        <v>15803</v>
      </c>
      <c r="Q1899" t="str">
        <f t="shared" ref="Q1899" si="5779">IF(P1899=""," ",$B1899)</f>
        <v xml:space="preserve"> </v>
      </c>
      <c r="R1899" t="s">
        <v>15803</v>
      </c>
      <c r="S1899" t="str">
        <f t="shared" ref="S1899" si="5780">IF(R1899=""," ",$B1899)</f>
        <v xml:space="preserve"> </v>
      </c>
    </row>
    <row r="1900" spans="1:19" ht="48" x14ac:dyDescent="0.2">
      <c r="A1900" s="230">
        <v>2584</v>
      </c>
      <c r="B1900" s="244" t="s">
        <v>8165</v>
      </c>
      <c r="C1900" s="232" t="s">
        <v>6820</v>
      </c>
      <c r="D1900" s="244" t="s">
        <v>8165</v>
      </c>
      <c r="E1900" s="244" t="s">
        <v>8165</v>
      </c>
      <c r="F1900" t="s">
        <v>15803</v>
      </c>
      <c r="G1900" t="str">
        <f t="shared" si="5655"/>
        <v xml:space="preserve"> </v>
      </c>
      <c r="H1900" t="s">
        <v>15803</v>
      </c>
      <c r="I1900" t="str">
        <f t="shared" si="5656"/>
        <v xml:space="preserve"> </v>
      </c>
      <c r="J1900" t="s">
        <v>15803</v>
      </c>
      <c r="K1900" t="str">
        <f t="shared" si="5657"/>
        <v xml:space="preserve"> </v>
      </c>
      <c r="L1900" t="s">
        <v>15803</v>
      </c>
      <c r="M1900" t="str">
        <f t="shared" si="5657"/>
        <v xml:space="preserve"> </v>
      </c>
      <c r="N1900" t="s">
        <v>15803</v>
      </c>
      <c r="O1900" t="str">
        <f t="shared" ref="O1900" si="5781">IF(N1900=""," ",$B1900)</f>
        <v xml:space="preserve"> </v>
      </c>
      <c r="P1900" t="s">
        <v>15803</v>
      </c>
      <c r="Q1900" t="str">
        <f t="shared" ref="Q1900" si="5782">IF(P1900=""," ",$B1900)</f>
        <v xml:space="preserve"> </v>
      </c>
      <c r="R1900" t="s">
        <v>15803</v>
      </c>
      <c r="S1900" t="str">
        <f t="shared" ref="S1900" si="5783">IF(R1900=""," ",$B1900)</f>
        <v xml:space="preserve"> </v>
      </c>
    </row>
    <row r="1901" spans="1:19" ht="24" x14ac:dyDescent="0.2">
      <c r="A1901" s="230">
        <v>2585</v>
      </c>
      <c r="B1901" s="244" t="s">
        <v>8162</v>
      </c>
      <c r="C1901" s="232" t="s">
        <v>6814</v>
      </c>
      <c r="D1901" s="244" t="s">
        <v>8162</v>
      </c>
      <c r="E1901" s="244" t="s">
        <v>8162</v>
      </c>
      <c r="F1901" t="s">
        <v>15803</v>
      </c>
      <c r="G1901" t="str">
        <f t="shared" si="5655"/>
        <v xml:space="preserve"> </v>
      </c>
      <c r="H1901" t="s">
        <v>15803</v>
      </c>
      <c r="I1901" t="str">
        <f t="shared" si="5656"/>
        <v xml:space="preserve"> </v>
      </c>
      <c r="J1901" t="s">
        <v>15803</v>
      </c>
      <c r="K1901" t="str">
        <f t="shared" si="5657"/>
        <v xml:space="preserve"> </v>
      </c>
      <c r="L1901" t="s">
        <v>15803</v>
      </c>
      <c r="M1901" t="str">
        <f t="shared" si="5657"/>
        <v xml:space="preserve"> </v>
      </c>
      <c r="N1901" t="s">
        <v>15803</v>
      </c>
      <c r="O1901" t="str">
        <f t="shared" ref="O1901" si="5784">IF(N1901=""," ",$B1901)</f>
        <v xml:space="preserve"> </v>
      </c>
      <c r="P1901" t="s">
        <v>15803</v>
      </c>
      <c r="Q1901" t="str">
        <f t="shared" ref="Q1901" si="5785">IF(P1901=""," ",$B1901)</f>
        <v xml:space="preserve"> </v>
      </c>
      <c r="R1901" t="s">
        <v>15803</v>
      </c>
      <c r="S1901" t="str">
        <f t="shared" ref="S1901" si="5786">IF(R1901=""," ",$B1901)</f>
        <v xml:space="preserve"> </v>
      </c>
    </row>
    <row r="1902" spans="1:19" x14ac:dyDescent="0.2">
      <c r="A1902" s="230">
        <v>2588</v>
      </c>
      <c r="B1902" s="244" t="s">
        <v>8151</v>
      </c>
      <c r="C1902" s="232" t="s">
        <v>6805</v>
      </c>
      <c r="D1902" s="244" t="s">
        <v>8151</v>
      </c>
      <c r="E1902" s="244" t="s">
        <v>8151</v>
      </c>
      <c r="F1902" t="s">
        <v>15803</v>
      </c>
      <c r="G1902" t="str">
        <f t="shared" si="5655"/>
        <v xml:space="preserve"> </v>
      </c>
      <c r="H1902" t="s">
        <v>15803</v>
      </c>
      <c r="I1902" t="str">
        <f t="shared" si="5656"/>
        <v xml:space="preserve"> </v>
      </c>
      <c r="J1902" t="s">
        <v>15803</v>
      </c>
      <c r="K1902" t="str">
        <f t="shared" si="5657"/>
        <v xml:space="preserve"> </v>
      </c>
      <c r="L1902" t="s">
        <v>15803</v>
      </c>
      <c r="M1902" t="str">
        <f t="shared" si="5657"/>
        <v xml:space="preserve"> </v>
      </c>
      <c r="N1902" t="s">
        <v>15803</v>
      </c>
      <c r="O1902" t="str">
        <f t="shared" ref="O1902" si="5787">IF(N1902=""," ",$B1902)</f>
        <v xml:space="preserve"> </v>
      </c>
      <c r="P1902" t="s">
        <v>15803</v>
      </c>
      <c r="Q1902" t="str">
        <f t="shared" ref="Q1902" si="5788">IF(P1902=""," ",$B1902)</f>
        <v xml:space="preserve"> </v>
      </c>
      <c r="R1902" t="s">
        <v>15803</v>
      </c>
      <c r="S1902" t="str">
        <f t="shared" ref="S1902" si="5789">IF(R1902=""," ",$B1902)</f>
        <v xml:space="preserve"> </v>
      </c>
    </row>
    <row r="1903" spans="1:19" x14ac:dyDescent="0.2">
      <c r="A1903" s="230">
        <v>2589</v>
      </c>
      <c r="B1903" s="244" t="s">
        <v>8147</v>
      </c>
      <c r="C1903" s="232" t="s">
        <v>6797</v>
      </c>
      <c r="D1903" s="244" t="s">
        <v>8147</v>
      </c>
      <c r="E1903" s="244" t="s">
        <v>8147</v>
      </c>
      <c r="F1903" t="s">
        <v>15803</v>
      </c>
      <c r="G1903" t="str">
        <f t="shared" si="5655"/>
        <v xml:space="preserve"> </v>
      </c>
      <c r="H1903" t="s">
        <v>15803</v>
      </c>
      <c r="I1903" t="str">
        <f t="shared" si="5656"/>
        <v xml:space="preserve"> </v>
      </c>
      <c r="J1903" t="s">
        <v>15803</v>
      </c>
      <c r="K1903" t="str">
        <f t="shared" si="5657"/>
        <v xml:space="preserve"> </v>
      </c>
      <c r="L1903" t="s">
        <v>15803</v>
      </c>
      <c r="M1903" t="str">
        <f t="shared" si="5657"/>
        <v xml:space="preserve"> </v>
      </c>
      <c r="N1903" t="s">
        <v>15803</v>
      </c>
      <c r="O1903" t="str">
        <f t="shared" ref="O1903" si="5790">IF(N1903=""," ",$B1903)</f>
        <v xml:space="preserve"> </v>
      </c>
      <c r="P1903" t="s">
        <v>15803</v>
      </c>
      <c r="Q1903" t="str">
        <f t="shared" ref="Q1903" si="5791">IF(P1903=""," ",$B1903)</f>
        <v xml:space="preserve"> </v>
      </c>
      <c r="R1903" t="s">
        <v>15803</v>
      </c>
      <c r="S1903" t="str">
        <f t="shared" ref="S1903" si="5792">IF(R1903=""," ",$B1903)</f>
        <v xml:space="preserve"> </v>
      </c>
    </row>
    <row r="1904" spans="1:19" ht="36" x14ac:dyDescent="0.2">
      <c r="A1904" s="230">
        <v>2590</v>
      </c>
      <c r="B1904" s="244" t="s">
        <v>8143</v>
      </c>
      <c r="C1904" s="232" t="s">
        <v>6793</v>
      </c>
      <c r="D1904" s="244" t="s">
        <v>8143</v>
      </c>
      <c r="E1904" s="244" t="s">
        <v>8143</v>
      </c>
      <c r="F1904" t="s">
        <v>15803</v>
      </c>
      <c r="G1904" t="str">
        <f t="shared" si="5655"/>
        <v xml:space="preserve"> </v>
      </c>
      <c r="H1904" t="s">
        <v>15803</v>
      </c>
      <c r="I1904" t="str">
        <f t="shared" si="5656"/>
        <v xml:space="preserve"> </v>
      </c>
      <c r="J1904" t="s">
        <v>15803</v>
      </c>
      <c r="K1904" t="str">
        <f t="shared" si="5657"/>
        <v xml:space="preserve"> </v>
      </c>
      <c r="L1904" t="s">
        <v>15803</v>
      </c>
      <c r="M1904" t="str">
        <f t="shared" si="5657"/>
        <v xml:space="preserve"> </v>
      </c>
      <c r="N1904" t="s">
        <v>15803</v>
      </c>
      <c r="O1904" t="str">
        <f t="shared" ref="O1904" si="5793">IF(N1904=""," ",$B1904)</f>
        <v xml:space="preserve"> </v>
      </c>
      <c r="P1904" t="s">
        <v>15803</v>
      </c>
      <c r="Q1904" t="str">
        <f t="shared" ref="Q1904" si="5794">IF(P1904=""," ",$B1904)</f>
        <v xml:space="preserve"> </v>
      </c>
      <c r="R1904" t="s">
        <v>15803</v>
      </c>
      <c r="S1904" t="str">
        <f t="shared" ref="S1904" si="5795">IF(R1904=""," ",$B1904)</f>
        <v xml:space="preserve"> </v>
      </c>
    </row>
    <row r="1905" spans="1:19" x14ac:dyDescent="0.2">
      <c r="A1905" s="230">
        <v>2591</v>
      </c>
      <c r="B1905" s="244" t="s">
        <v>8139</v>
      </c>
      <c r="C1905" s="232" t="s">
        <v>6786</v>
      </c>
      <c r="D1905" s="244" t="s">
        <v>8139</v>
      </c>
      <c r="E1905" s="244" t="s">
        <v>8139</v>
      </c>
      <c r="F1905" t="s">
        <v>15803</v>
      </c>
      <c r="G1905" t="str">
        <f t="shared" si="5655"/>
        <v xml:space="preserve"> </v>
      </c>
      <c r="H1905" t="s">
        <v>15803</v>
      </c>
      <c r="I1905" t="str">
        <f t="shared" si="5656"/>
        <v xml:space="preserve"> </v>
      </c>
      <c r="J1905" t="s">
        <v>15803</v>
      </c>
      <c r="K1905" t="str">
        <f t="shared" si="5657"/>
        <v xml:space="preserve"> </v>
      </c>
      <c r="L1905" t="s">
        <v>15803</v>
      </c>
      <c r="M1905" t="str">
        <f t="shared" si="5657"/>
        <v xml:space="preserve"> </v>
      </c>
      <c r="N1905" t="s">
        <v>15803</v>
      </c>
      <c r="O1905" t="str">
        <f t="shared" ref="O1905" si="5796">IF(N1905=""," ",$B1905)</f>
        <v xml:space="preserve"> </v>
      </c>
      <c r="P1905" t="s">
        <v>15803</v>
      </c>
      <c r="Q1905" t="str">
        <f t="shared" ref="Q1905" si="5797">IF(P1905=""," ",$B1905)</f>
        <v xml:space="preserve"> </v>
      </c>
      <c r="R1905" t="s">
        <v>15803</v>
      </c>
      <c r="S1905" t="str">
        <f t="shared" ref="S1905" si="5798">IF(R1905=""," ",$B1905)</f>
        <v xml:space="preserve"> </v>
      </c>
    </row>
    <row r="1906" spans="1:19" ht="24" x14ac:dyDescent="0.2">
      <c r="A1906" s="230">
        <v>2592</v>
      </c>
      <c r="B1906" s="244" t="s">
        <v>8135</v>
      </c>
      <c r="C1906" s="232" t="s">
        <v>6781</v>
      </c>
      <c r="D1906" s="244" t="s">
        <v>8135</v>
      </c>
      <c r="E1906" s="244" t="s">
        <v>8135</v>
      </c>
      <c r="F1906" t="s">
        <v>15803</v>
      </c>
      <c r="G1906" t="str">
        <f t="shared" si="5655"/>
        <v xml:space="preserve"> </v>
      </c>
      <c r="H1906" t="s">
        <v>15803</v>
      </c>
      <c r="I1906" t="str">
        <f t="shared" si="5656"/>
        <v xml:space="preserve"> </v>
      </c>
      <c r="J1906" t="s">
        <v>15803</v>
      </c>
      <c r="K1906" t="str">
        <f t="shared" si="5657"/>
        <v xml:space="preserve"> </v>
      </c>
      <c r="L1906" t="s">
        <v>15803</v>
      </c>
      <c r="M1906" t="str">
        <f t="shared" si="5657"/>
        <v xml:space="preserve"> </v>
      </c>
      <c r="N1906" t="s">
        <v>15803</v>
      </c>
      <c r="O1906" t="str">
        <f t="shared" ref="O1906" si="5799">IF(N1906=""," ",$B1906)</f>
        <v xml:space="preserve"> </v>
      </c>
      <c r="P1906" t="s">
        <v>15803</v>
      </c>
      <c r="Q1906" t="str">
        <f t="shared" ref="Q1906" si="5800">IF(P1906=""," ",$B1906)</f>
        <v xml:space="preserve"> </v>
      </c>
      <c r="R1906" t="s">
        <v>15803</v>
      </c>
      <c r="S1906" t="str">
        <f t="shared" ref="S1906" si="5801">IF(R1906=""," ",$B1906)</f>
        <v xml:space="preserve"> </v>
      </c>
    </row>
    <row r="1907" spans="1:19" x14ac:dyDescent="0.2">
      <c r="A1907" s="230">
        <v>2595</v>
      </c>
      <c r="B1907" s="244" t="s">
        <v>8127</v>
      </c>
      <c r="C1907" s="232" t="s">
        <v>6775</v>
      </c>
      <c r="D1907" s="244" t="s">
        <v>8127</v>
      </c>
      <c r="E1907" s="244" t="s">
        <v>8127</v>
      </c>
      <c r="F1907" t="s">
        <v>15803</v>
      </c>
      <c r="G1907" t="str">
        <f t="shared" si="5655"/>
        <v xml:space="preserve"> </v>
      </c>
      <c r="H1907" t="s">
        <v>15803</v>
      </c>
      <c r="I1907" t="str">
        <f t="shared" si="5656"/>
        <v xml:space="preserve"> </v>
      </c>
      <c r="J1907" t="s">
        <v>15803</v>
      </c>
      <c r="K1907" t="str">
        <f t="shared" si="5657"/>
        <v xml:space="preserve"> </v>
      </c>
      <c r="L1907" t="s">
        <v>15803</v>
      </c>
      <c r="M1907" t="str">
        <f t="shared" si="5657"/>
        <v xml:space="preserve"> </v>
      </c>
      <c r="N1907" t="s">
        <v>15803</v>
      </c>
      <c r="O1907" t="str">
        <f t="shared" ref="O1907" si="5802">IF(N1907=""," ",$B1907)</f>
        <v xml:space="preserve"> </v>
      </c>
      <c r="P1907" t="s">
        <v>15803</v>
      </c>
      <c r="Q1907" t="str">
        <f t="shared" ref="Q1907" si="5803">IF(P1907=""," ",$B1907)</f>
        <v xml:space="preserve"> </v>
      </c>
      <c r="R1907" t="s">
        <v>15803</v>
      </c>
      <c r="S1907" t="str">
        <f t="shared" ref="S1907" si="5804">IF(R1907=""," ",$B1907)</f>
        <v xml:space="preserve"> </v>
      </c>
    </row>
    <row r="1908" spans="1:19" ht="36" x14ac:dyDescent="0.2">
      <c r="A1908" s="230">
        <v>2596</v>
      </c>
      <c r="B1908" s="244" t="s">
        <v>8125</v>
      </c>
      <c r="C1908" s="232" t="s">
        <v>6771</v>
      </c>
      <c r="D1908" s="244" t="s">
        <v>8125</v>
      </c>
      <c r="E1908" s="244" t="s">
        <v>8125</v>
      </c>
      <c r="F1908" t="s">
        <v>15803</v>
      </c>
      <c r="G1908" t="str">
        <f t="shared" si="5655"/>
        <v xml:space="preserve"> </v>
      </c>
      <c r="H1908" t="s">
        <v>15803</v>
      </c>
      <c r="I1908" t="str">
        <f t="shared" si="5656"/>
        <v xml:space="preserve"> </v>
      </c>
      <c r="J1908" t="s">
        <v>15803</v>
      </c>
      <c r="K1908" t="str">
        <f t="shared" si="5657"/>
        <v xml:space="preserve"> </v>
      </c>
      <c r="L1908" t="s">
        <v>15803</v>
      </c>
      <c r="M1908" t="str">
        <f t="shared" si="5657"/>
        <v xml:space="preserve"> </v>
      </c>
      <c r="N1908" t="s">
        <v>15803</v>
      </c>
      <c r="O1908" t="str">
        <f t="shared" ref="O1908" si="5805">IF(N1908=""," ",$B1908)</f>
        <v xml:space="preserve"> </v>
      </c>
      <c r="P1908" t="s">
        <v>15803</v>
      </c>
      <c r="Q1908" t="str">
        <f t="shared" ref="Q1908" si="5806">IF(P1908=""," ",$B1908)</f>
        <v xml:space="preserve"> </v>
      </c>
      <c r="R1908" t="s">
        <v>15803</v>
      </c>
      <c r="S1908" t="str">
        <f t="shared" ref="S1908" si="5807">IF(R1908=""," ",$B1908)</f>
        <v xml:space="preserve"> </v>
      </c>
    </row>
    <row r="1909" spans="1:19" x14ac:dyDescent="0.2">
      <c r="A1909" s="230">
        <v>2601</v>
      </c>
      <c r="B1909" s="244" t="s">
        <v>8112</v>
      </c>
      <c r="C1909" s="232" t="s">
        <v>6759</v>
      </c>
      <c r="D1909" s="247" t="s">
        <v>8112</v>
      </c>
      <c r="E1909" s="247" t="s">
        <v>8112</v>
      </c>
      <c r="F1909" t="s">
        <v>15803</v>
      </c>
      <c r="G1909" t="str">
        <f t="shared" si="5655"/>
        <v xml:space="preserve"> </v>
      </c>
      <c r="H1909" t="s">
        <v>15803</v>
      </c>
      <c r="I1909" t="str">
        <f t="shared" si="5656"/>
        <v xml:space="preserve"> </v>
      </c>
      <c r="J1909" t="s">
        <v>15803</v>
      </c>
      <c r="K1909" t="str">
        <f t="shared" si="5657"/>
        <v xml:space="preserve"> </v>
      </c>
      <c r="L1909" t="s">
        <v>15803</v>
      </c>
      <c r="M1909" t="str">
        <f t="shared" si="5657"/>
        <v xml:space="preserve"> </v>
      </c>
      <c r="N1909" t="s">
        <v>15803</v>
      </c>
      <c r="O1909" t="str">
        <f t="shared" ref="O1909" si="5808">IF(N1909=""," ",$B1909)</f>
        <v xml:space="preserve"> </v>
      </c>
      <c r="P1909" t="s">
        <v>15803</v>
      </c>
      <c r="Q1909" t="str">
        <f t="shared" ref="Q1909" si="5809">IF(P1909=""," ",$B1909)</f>
        <v xml:space="preserve"> </v>
      </c>
      <c r="R1909" t="s">
        <v>15803</v>
      </c>
      <c r="S1909" t="str">
        <f t="shared" ref="S1909" si="5810">IF(R1909=""," ",$B1909)</f>
        <v xml:space="preserve"> </v>
      </c>
    </row>
    <row r="1910" spans="1:19" x14ac:dyDescent="0.2">
      <c r="A1910" s="230">
        <v>2602</v>
      </c>
      <c r="B1910" s="244" t="s">
        <v>8108</v>
      </c>
      <c r="C1910" s="232" t="s">
        <v>6755</v>
      </c>
      <c r="D1910" s="247" t="s">
        <v>8108</v>
      </c>
      <c r="E1910" s="247" t="s">
        <v>8108</v>
      </c>
      <c r="F1910" t="s">
        <v>15803</v>
      </c>
      <c r="G1910" t="str">
        <f t="shared" si="5655"/>
        <v xml:space="preserve"> </v>
      </c>
      <c r="H1910" t="s">
        <v>15803</v>
      </c>
      <c r="I1910" t="str">
        <f t="shared" si="5656"/>
        <v xml:space="preserve"> </v>
      </c>
      <c r="J1910" t="s">
        <v>15803</v>
      </c>
      <c r="K1910" t="str">
        <f t="shared" si="5657"/>
        <v xml:space="preserve"> </v>
      </c>
      <c r="L1910" t="s">
        <v>15803</v>
      </c>
      <c r="M1910" t="str">
        <f t="shared" si="5657"/>
        <v xml:space="preserve"> </v>
      </c>
      <c r="N1910" t="s">
        <v>15803</v>
      </c>
      <c r="O1910" t="str">
        <f t="shared" ref="O1910" si="5811">IF(N1910=""," ",$B1910)</f>
        <v xml:space="preserve"> </v>
      </c>
      <c r="P1910" t="s">
        <v>15803</v>
      </c>
      <c r="Q1910" t="str">
        <f t="shared" ref="Q1910" si="5812">IF(P1910=""," ",$B1910)</f>
        <v xml:space="preserve"> </v>
      </c>
      <c r="R1910" t="s">
        <v>15803</v>
      </c>
      <c r="S1910" t="str">
        <f t="shared" ref="S1910" si="5813">IF(R1910=""," ",$B1910)</f>
        <v xml:space="preserve"> </v>
      </c>
    </row>
    <row r="1911" spans="1:19" x14ac:dyDescent="0.2">
      <c r="A1911" s="230">
        <v>2603</v>
      </c>
      <c r="B1911" s="244" t="s">
        <v>8105</v>
      </c>
      <c r="C1911" s="232" t="s">
        <v>6752</v>
      </c>
      <c r="D1911" s="247" t="s">
        <v>8105</v>
      </c>
      <c r="E1911" s="247" t="s">
        <v>8105</v>
      </c>
      <c r="F1911" t="s">
        <v>15803</v>
      </c>
      <c r="G1911" t="str">
        <f t="shared" si="5655"/>
        <v xml:space="preserve"> </v>
      </c>
      <c r="H1911" t="s">
        <v>15803</v>
      </c>
      <c r="I1911" t="str">
        <f t="shared" si="5656"/>
        <v xml:space="preserve"> </v>
      </c>
      <c r="J1911" t="s">
        <v>15803</v>
      </c>
      <c r="K1911" t="str">
        <f t="shared" si="5657"/>
        <v xml:space="preserve"> </v>
      </c>
      <c r="L1911" t="s">
        <v>15803</v>
      </c>
      <c r="M1911" t="str">
        <f t="shared" si="5657"/>
        <v xml:space="preserve"> </v>
      </c>
      <c r="N1911" t="s">
        <v>15803</v>
      </c>
      <c r="O1911" t="str">
        <f t="shared" ref="O1911" si="5814">IF(N1911=""," ",$B1911)</f>
        <v xml:space="preserve"> </v>
      </c>
      <c r="P1911" t="s">
        <v>15803</v>
      </c>
      <c r="Q1911" t="str">
        <f t="shared" ref="Q1911" si="5815">IF(P1911=""," ",$B1911)</f>
        <v xml:space="preserve"> </v>
      </c>
      <c r="R1911" t="s">
        <v>15803</v>
      </c>
      <c r="S1911" t="str">
        <f t="shared" ref="S1911" si="5816">IF(R1911=""," ",$B1911)</f>
        <v xml:space="preserve"> </v>
      </c>
    </row>
    <row r="1912" spans="1:19" x14ac:dyDescent="0.2">
      <c r="A1912" s="230">
        <v>2604</v>
      </c>
      <c r="B1912" s="244" t="s">
        <v>8102</v>
      </c>
      <c r="C1912" s="232" t="s">
        <v>6750</v>
      </c>
      <c r="D1912" s="247" t="s">
        <v>8102</v>
      </c>
      <c r="E1912" s="247" t="s">
        <v>8102</v>
      </c>
      <c r="F1912" t="s">
        <v>15803</v>
      </c>
      <c r="G1912" t="str">
        <f t="shared" si="5655"/>
        <v xml:space="preserve"> </v>
      </c>
      <c r="H1912" t="s">
        <v>15803</v>
      </c>
      <c r="I1912" t="str">
        <f t="shared" si="5656"/>
        <v xml:space="preserve"> </v>
      </c>
      <c r="J1912" t="s">
        <v>15803</v>
      </c>
      <c r="K1912" t="str">
        <f t="shared" si="5657"/>
        <v xml:space="preserve"> </v>
      </c>
      <c r="L1912" t="s">
        <v>15803</v>
      </c>
      <c r="M1912" t="str">
        <f t="shared" si="5657"/>
        <v xml:space="preserve"> </v>
      </c>
      <c r="N1912" t="s">
        <v>15803</v>
      </c>
      <c r="O1912" t="str">
        <f t="shared" ref="O1912" si="5817">IF(N1912=""," ",$B1912)</f>
        <v xml:space="preserve"> </v>
      </c>
      <c r="P1912" t="s">
        <v>15803</v>
      </c>
      <c r="Q1912" t="str">
        <f t="shared" ref="Q1912" si="5818">IF(P1912=""," ",$B1912)</f>
        <v xml:space="preserve"> </v>
      </c>
      <c r="R1912" t="s">
        <v>15803</v>
      </c>
      <c r="S1912" t="str">
        <f t="shared" ref="S1912" si="5819">IF(R1912=""," ",$B1912)</f>
        <v xml:space="preserve"> </v>
      </c>
    </row>
    <row r="1913" spans="1:19" x14ac:dyDescent="0.2">
      <c r="A1913" s="230">
        <v>2605</v>
      </c>
      <c r="B1913" s="244" t="s">
        <v>8099</v>
      </c>
      <c r="C1913" s="232" t="s">
        <v>6742</v>
      </c>
      <c r="D1913" s="247" t="s">
        <v>8099</v>
      </c>
      <c r="E1913" s="247" t="s">
        <v>8099</v>
      </c>
      <c r="F1913" t="s">
        <v>15803</v>
      </c>
      <c r="G1913" t="str">
        <f t="shared" si="5655"/>
        <v xml:space="preserve"> </v>
      </c>
      <c r="H1913" t="s">
        <v>15803</v>
      </c>
      <c r="I1913" t="str">
        <f t="shared" si="5656"/>
        <v xml:space="preserve"> </v>
      </c>
      <c r="J1913" t="s">
        <v>15803</v>
      </c>
      <c r="K1913" t="str">
        <f t="shared" si="5657"/>
        <v xml:space="preserve"> </v>
      </c>
      <c r="L1913" t="s">
        <v>15803</v>
      </c>
      <c r="M1913" t="str">
        <f t="shared" si="5657"/>
        <v xml:space="preserve"> </v>
      </c>
      <c r="N1913" t="s">
        <v>15803</v>
      </c>
      <c r="O1913" t="str">
        <f t="shared" ref="O1913" si="5820">IF(N1913=""," ",$B1913)</f>
        <v xml:space="preserve"> </v>
      </c>
      <c r="P1913" t="s">
        <v>15803</v>
      </c>
      <c r="Q1913" t="str">
        <f t="shared" ref="Q1913" si="5821">IF(P1913=""," ",$B1913)</f>
        <v xml:space="preserve"> </v>
      </c>
      <c r="R1913" t="s">
        <v>15803</v>
      </c>
      <c r="S1913" t="str">
        <f t="shared" ref="S1913" si="5822">IF(R1913=""," ",$B1913)</f>
        <v xml:space="preserve"> </v>
      </c>
    </row>
    <row r="1914" spans="1:19" ht="24" x14ac:dyDescent="0.2">
      <c r="A1914" s="230">
        <v>2606</v>
      </c>
      <c r="B1914" s="244" t="s">
        <v>8096</v>
      </c>
      <c r="C1914" s="265" t="s">
        <v>6736</v>
      </c>
      <c r="D1914" s="247" t="s">
        <v>8096</v>
      </c>
      <c r="E1914" s="247" t="s">
        <v>8096</v>
      </c>
      <c r="F1914" t="s">
        <v>15803</v>
      </c>
      <c r="G1914" t="str">
        <f t="shared" si="5655"/>
        <v xml:space="preserve"> </v>
      </c>
      <c r="H1914" t="s">
        <v>15803</v>
      </c>
      <c r="I1914" t="str">
        <f t="shared" si="5656"/>
        <v xml:space="preserve"> </v>
      </c>
      <c r="J1914" t="s">
        <v>15803</v>
      </c>
      <c r="K1914" t="str">
        <f t="shared" si="5657"/>
        <v xml:space="preserve"> </v>
      </c>
      <c r="L1914" t="s">
        <v>15803</v>
      </c>
      <c r="M1914" t="str">
        <f t="shared" si="5657"/>
        <v xml:space="preserve"> </v>
      </c>
      <c r="N1914" t="s">
        <v>15803</v>
      </c>
      <c r="O1914" t="str">
        <f t="shared" ref="O1914" si="5823">IF(N1914=""," ",$B1914)</f>
        <v xml:space="preserve"> </v>
      </c>
      <c r="P1914" t="s">
        <v>15803</v>
      </c>
      <c r="Q1914" t="str">
        <f t="shared" ref="Q1914" si="5824">IF(P1914=""," ",$B1914)</f>
        <v xml:space="preserve"> </v>
      </c>
      <c r="R1914" t="s">
        <v>15803</v>
      </c>
      <c r="S1914" t="str">
        <f t="shared" ref="S1914" si="5825">IF(R1914=""," ",$B1914)</f>
        <v xml:space="preserve"> </v>
      </c>
    </row>
    <row r="1915" spans="1:19" ht="36" x14ac:dyDescent="0.2">
      <c r="A1915" s="230">
        <v>2607</v>
      </c>
      <c r="B1915" s="244" t="s">
        <v>8092</v>
      </c>
      <c r="C1915" s="232" t="s">
        <v>6733</v>
      </c>
      <c r="D1915" s="247" t="s">
        <v>8092</v>
      </c>
      <c r="E1915" s="247" t="s">
        <v>8092</v>
      </c>
      <c r="F1915" t="s">
        <v>15803</v>
      </c>
      <c r="G1915" t="str">
        <f t="shared" si="5655"/>
        <v xml:space="preserve"> </v>
      </c>
      <c r="H1915" t="s">
        <v>15803</v>
      </c>
      <c r="I1915" t="str">
        <f t="shared" si="5656"/>
        <v xml:space="preserve"> </v>
      </c>
      <c r="J1915" t="s">
        <v>15803</v>
      </c>
      <c r="K1915" t="str">
        <f t="shared" si="5657"/>
        <v xml:space="preserve"> </v>
      </c>
      <c r="L1915" t="s">
        <v>15803</v>
      </c>
      <c r="M1915" t="str">
        <f t="shared" si="5657"/>
        <v xml:space="preserve"> </v>
      </c>
      <c r="N1915" t="s">
        <v>15803</v>
      </c>
      <c r="O1915" t="str">
        <f t="shared" ref="O1915" si="5826">IF(N1915=""," ",$B1915)</f>
        <v xml:space="preserve"> </v>
      </c>
      <c r="P1915" t="s">
        <v>15803</v>
      </c>
      <c r="Q1915" t="str">
        <f t="shared" ref="Q1915" si="5827">IF(P1915=""," ",$B1915)</f>
        <v xml:space="preserve"> </v>
      </c>
      <c r="R1915" t="s">
        <v>15803</v>
      </c>
      <c r="S1915" t="str">
        <f t="shared" ref="S1915" si="5828">IF(R1915=""," ",$B1915)</f>
        <v xml:space="preserve"> </v>
      </c>
    </row>
    <row r="1916" spans="1:19" x14ac:dyDescent="0.2">
      <c r="A1916" s="230">
        <v>2610</v>
      </c>
      <c r="B1916" s="244" t="s">
        <v>8082</v>
      </c>
      <c r="C1916" s="232" t="s">
        <v>8083</v>
      </c>
      <c r="D1916" s="244" t="s">
        <v>8082</v>
      </c>
      <c r="E1916" s="244" t="s">
        <v>8082</v>
      </c>
      <c r="F1916" t="s">
        <v>15803</v>
      </c>
      <c r="G1916" t="str">
        <f t="shared" si="5655"/>
        <v xml:space="preserve"> </v>
      </c>
      <c r="H1916" t="s">
        <v>15803</v>
      </c>
      <c r="I1916" t="str">
        <f t="shared" si="5656"/>
        <v xml:space="preserve"> </v>
      </c>
      <c r="J1916" t="s">
        <v>15803</v>
      </c>
      <c r="K1916" t="str">
        <f t="shared" si="5657"/>
        <v xml:space="preserve"> </v>
      </c>
      <c r="L1916" t="s">
        <v>15803</v>
      </c>
      <c r="M1916" t="str">
        <f t="shared" si="5657"/>
        <v xml:space="preserve"> </v>
      </c>
      <c r="N1916" t="s">
        <v>15803</v>
      </c>
      <c r="O1916" t="str">
        <f t="shared" ref="O1916" si="5829">IF(N1916=""," ",$B1916)</f>
        <v xml:space="preserve"> </v>
      </c>
      <c r="P1916" t="s">
        <v>15803</v>
      </c>
      <c r="Q1916" t="str">
        <f t="shared" ref="Q1916" si="5830">IF(P1916=""," ",$B1916)</f>
        <v xml:space="preserve"> </v>
      </c>
      <c r="R1916" t="s">
        <v>15803</v>
      </c>
      <c r="S1916" t="str">
        <f t="shared" ref="S1916" si="5831">IF(R1916=""," ",$B1916)</f>
        <v xml:space="preserve"> </v>
      </c>
    </row>
    <row r="1917" spans="1:19" x14ac:dyDescent="0.2">
      <c r="A1917" s="230">
        <v>2611</v>
      </c>
      <c r="B1917" s="244" t="s">
        <v>8078</v>
      </c>
      <c r="C1917" s="232" t="s">
        <v>8079</v>
      </c>
      <c r="D1917" s="244" t="s">
        <v>8078</v>
      </c>
      <c r="E1917" s="244" t="s">
        <v>8078</v>
      </c>
      <c r="F1917" t="s">
        <v>15803</v>
      </c>
      <c r="G1917" t="str">
        <f t="shared" si="5655"/>
        <v xml:space="preserve"> </v>
      </c>
      <c r="H1917" t="s">
        <v>15803</v>
      </c>
      <c r="I1917" t="str">
        <f t="shared" si="5656"/>
        <v xml:space="preserve"> </v>
      </c>
      <c r="J1917" t="s">
        <v>15803</v>
      </c>
      <c r="K1917" t="str">
        <f t="shared" si="5657"/>
        <v xml:space="preserve"> </v>
      </c>
      <c r="L1917" t="s">
        <v>15803</v>
      </c>
      <c r="M1917" t="str">
        <f t="shared" si="5657"/>
        <v xml:space="preserve"> </v>
      </c>
      <c r="N1917" t="s">
        <v>15803</v>
      </c>
      <c r="O1917" t="str">
        <f t="shared" ref="O1917" si="5832">IF(N1917=""," ",$B1917)</f>
        <v xml:space="preserve"> </v>
      </c>
      <c r="P1917" t="s">
        <v>15803</v>
      </c>
      <c r="Q1917" t="str">
        <f t="shared" ref="Q1917" si="5833">IF(P1917=""," ",$B1917)</f>
        <v xml:space="preserve"> </v>
      </c>
      <c r="R1917" t="s">
        <v>15803</v>
      </c>
      <c r="S1917" t="str">
        <f t="shared" ref="S1917" si="5834">IF(R1917=""," ",$B1917)</f>
        <v xml:space="preserve"> </v>
      </c>
    </row>
    <row r="1918" spans="1:19" x14ac:dyDescent="0.2">
      <c r="A1918" s="230">
        <v>2612</v>
      </c>
      <c r="B1918" s="244" t="s">
        <v>8074</v>
      </c>
      <c r="C1918" s="232" t="s">
        <v>8075</v>
      </c>
      <c r="D1918" s="244" t="s">
        <v>8074</v>
      </c>
      <c r="E1918" s="244" t="s">
        <v>8074</v>
      </c>
      <c r="F1918" t="s">
        <v>15803</v>
      </c>
      <c r="G1918" t="str">
        <f t="shared" si="5655"/>
        <v xml:space="preserve"> </v>
      </c>
      <c r="H1918" t="s">
        <v>15803</v>
      </c>
      <c r="I1918" t="str">
        <f t="shared" si="5656"/>
        <v xml:space="preserve"> </v>
      </c>
      <c r="J1918" t="s">
        <v>15803</v>
      </c>
      <c r="K1918" t="str">
        <f t="shared" si="5657"/>
        <v xml:space="preserve"> </v>
      </c>
      <c r="L1918" t="s">
        <v>15803</v>
      </c>
      <c r="M1918" t="str">
        <f t="shared" si="5657"/>
        <v xml:space="preserve"> </v>
      </c>
      <c r="N1918" t="s">
        <v>15803</v>
      </c>
      <c r="O1918" t="str">
        <f t="shared" ref="O1918" si="5835">IF(N1918=""," ",$B1918)</f>
        <v xml:space="preserve"> </v>
      </c>
      <c r="P1918" t="s">
        <v>15803</v>
      </c>
      <c r="Q1918" t="str">
        <f t="shared" ref="Q1918" si="5836">IF(P1918=""," ",$B1918)</f>
        <v xml:space="preserve"> </v>
      </c>
      <c r="R1918" t="s">
        <v>15803</v>
      </c>
      <c r="S1918" t="str">
        <f t="shared" ref="S1918" si="5837">IF(R1918=""," ",$B1918)</f>
        <v xml:space="preserve"> </v>
      </c>
    </row>
    <row r="1919" spans="1:19" ht="24" x14ac:dyDescent="0.2">
      <c r="A1919" s="230">
        <v>2613</v>
      </c>
      <c r="B1919" s="244" t="s">
        <v>8070</v>
      </c>
      <c r="C1919" s="232" t="s">
        <v>8071</v>
      </c>
      <c r="D1919" s="244" t="s">
        <v>8070</v>
      </c>
      <c r="E1919" s="244" t="s">
        <v>8070</v>
      </c>
      <c r="F1919" t="s">
        <v>15803</v>
      </c>
      <c r="G1919" t="str">
        <f t="shared" si="5655"/>
        <v xml:space="preserve"> </v>
      </c>
      <c r="H1919" t="s">
        <v>15803</v>
      </c>
      <c r="I1919" t="str">
        <f t="shared" si="5656"/>
        <v xml:space="preserve"> </v>
      </c>
      <c r="J1919" t="s">
        <v>15803</v>
      </c>
      <c r="K1919" t="str">
        <f t="shared" si="5657"/>
        <v xml:space="preserve"> </v>
      </c>
      <c r="L1919" t="s">
        <v>15803</v>
      </c>
      <c r="M1919" t="str">
        <f t="shared" si="5657"/>
        <v xml:space="preserve"> </v>
      </c>
      <c r="N1919" t="s">
        <v>15803</v>
      </c>
      <c r="O1919" t="str">
        <f t="shared" ref="O1919" si="5838">IF(N1919=""," ",$B1919)</f>
        <v xml:space="preserve"> </v>
      </c>
      <c r="P1919" t="s">
        <v>15803</v>
      </c>
      <c r="Q1919" t="str">
        <f t="shared" ref="Q1919" si="5839">IF(P1919=""," ",$B1919)</f>
        <v xml:space="preserve"> </v>
      </c>
      <c r="R1919" t="s">
        <v>15803</v>
      </c>
      <c r="S1919" t="str">
        <f t="shared" ref="S1919" si="5840">IF(R1919=""," ",$B1919)</f>
        <v xml:space="preserve"> </v>
      </c>
    </row>
    <row r="1920" spans="1:19" x14ac:dyDescent="0.2">
      <c r="A1920" s="230">
        <v>2615</v>
      </c>
      <c r="B1920" s="244" t="s">
        <v>8062</v>
      </c>
      <c r="C1920" s="232" t="s">
        <v>8063</v>
      </c>
      <c r="D1920" s="244" t="s">
        <v>8062</v>
      </c>
      <c r="E1920" s="244" t="s">
        <v>8062</v>
      </c>
      <c r="F1920" t="s">
        <v>15803</v>
      </c>
      <c r="G1920" t="str">
        <f t="shared" si="5655"/>
        <v xml:space="preserve"> </v>
      </c>
      <c r="H1920" t="s">
        <v>15803</v>
      </c>
      <c r="I1920" t="str">
        <f t="shared" si="5656"/>
        <v xml:space="preserve"> </v>
      </c>
      <c r="J1920" t="s">
        <v>15803</v>
      </c>
      <c r="K1920" t="str">
        <f t="shared" si="5657"/>
        <v xml:space="preserve"> </v>
      </c>
      <c r="L1920" t="s">
        <v>15803</v>
      </c>
      <c r="M1920" t="str">
        <f t="shared" si="5657"/>
        <v xml:space="preserve"> </v>
      </c>
      <c r="N1920" t="s">
        <v>15803</v>
      </c>
      <c r="O1920" t="str">
        <f t="shared" ref="O1920" si="5841">IF(N1920=""," ",$B1920)</f>
        <v xml:space="preserve"> </v>
      </c>
      <c r="P1920" t="s">
        <v>15803</v>
      </c>
      <c r="Q1920" t="str">
        <f t="shared" ref="Q1920" si="5842">IF(P1920=""," ",$B1920)</f>
        <v xml:space="preserve"> </v>
      </c>
      <c r="R1920" t="s">
        <v>15803</v>
      </c>
      <c r="S1920" t="str">
        <f t="shared" ref="S1920" si="5843">IF(R1920=""," ",$B1920)</f>
        <v xml:space="preserve"> </v>
      </c>
    </row>
    <row r="1921" spans="1:19" x14ac:dyDescent="0.2">
      <c r="A1921" s="230">
        <v>2616</v>
      </c>
      <c r="B1921" s="244" t="s">
        <v>8058</v>
      </c>
      <c r="C1921" s="232" t="s">
        <v>8059</v>
      </c>
      <c r="D1921" s="244" t="s">
        <v>8058</v>
      </c>
      <c r="E1921" s="244" t="s">
        <v>8058</v>
      </c>
      <c r="F1921" t="s">
        <v>15803</v>
      </c>
      <c r="G1921" t="str">
        <f t="shared" si="5655"/>
        <v xml:space="preserve"> </v>
      </c>
      <c r="H1921" t="s">
        <v>15803</v>
      </c>
      <c r="I1921" t="str">
        <f t="shared" si="5656"/>
        <v xml:space="preserve"> </v>
      </c>
      <c r="J1921" t="s">
        <v>15803</v>
      </c>
      <c r="K1921" t="str">
        <f t="shared" si="5657"/>
        <v xml:space="preserve"> </v>
      </c>
      <c r="L1921" t="s">
        <v>15803</v>
      </c>
      <c r="M1921" t="str">
        <f t="shared" si="5657"/>
        <v xml:space="preserve"> </v>
      </c>
      <c r="N1921" t="s">
        <v>15803</v>
      </c>
      <c r="O1921" t="str">
        <f t="shared" ref="O1921" si="5844">IF(N1921=""," ",$B1921)</f>
        <v xml:space="preserve"> </v>
      </c>
      <c r="P1921" t="s">
        <v>15803</v>
      </c>
      <c r="Q1921" t="str">
        <f t="shared" ref="Q1921" si="5845">IF(P1921=""," ",$B1921)</f>
        <v xml:space="preserve"> </v>
      </c>
      <c r="R1921" t="s">
        <v>15803</v>
      </c>
      <c r="S1921" t="str">
        <f t="shared" ref="S1921" si="5846">IF(R1921=""," ",$B1921)</f>
        <v xml:space="preserve"> </v>
      </c>
    </row>
    <row r="1922" spans="1:19" x14ac:dyDescent="0.2">
      <c r="A1922" s="230">
        <v>2617</v>
      </c>
      <c r="B1922" s="244" t="s">
        <v>8053</v>
      </c>
      <c r="C1922" s="232" t="s">
        <v>8054</v>
      </c>
      <c r="D1922" s="244" t="s">
        <v>8053</v>
      </c>
      <c r="E1922" s="244" t="s">
        <v>8053</v>
      </c>
      <c r="F1922" t="s">
        <v>15803</v>
      </c>
      <c r="G1922" t="str">
        <f t="shared" si="5655"/>
        <v xml:space="preserve"> </v>
      </c>
      <c r="H1922" t="s">
        <v>15803</v>
      </c>
      <c r="I1922" t="str">
        <f t="shared" si="5656"/>
        <v xml:space="preserve"> </v>
      </c>
      <c r="J1922" t="s">
        <v>15803</v>
      </c>
      <c r="K1922" t="str">
        <f t="shared" si="5657"/>
        <v xml:space="preserve"> </v>
      </c>
      <c r="L1922" t="s">
        <v>15803</v>
      </c>
      <c r="M1922" t="str">
        <f t="shared" si="5657"/>
        <v xml:space="preserve"> </v>
      </c>
      <c r="N1922" t="s">
        <v>15803</v>
      </c>
      <c r="O1922" t="str">
        <f t="shared" ref="O1922" si="5847">IF(N1922=""," ",$B1922)</f>
        <v xml:space="preserve"> </v>
      </c>
      <c r="P1922" t="s">
        <v>15803</v>
      </c>
      <c r="Q1922" t="str">
        <f t="shared" ref="Q1922" si="5848">IF(P1922=""," ",$B1922)</f>
        <v xml:space="preserve"> </v>
      </c>
      <c r="R1922" t="s">
        <v>15803</v>
      </c>
      <c r="S1922" t="str">
        <f t="shared" ref="S1922" si="5849">IF(R1922=""," ",$B1922)</f>
        <v xml:space="preserve"> </v>
      </c>
    </row>
    <row r="1923" spans="1:19" ht="36" x14ac:dyDescent="0.2">
      <c r="A1923" s="230">
        <v>2618</v>
      </c>
      <c r="B1923" s="244" t="s">
        <v>8048</v>
      </c>
      <c r="C1923" s="232" t="s">
        <v>8049</v>
      </c>
      <c r="D1923" s="244" t="s">
        <v>8048</v>
      </c>
      <c r="E1923" s="244" t="s">
        <v>8048</v>
      </c>
      <c r="F1923" t="s">
        <v>15803</v>
      </c>
      <c r="G1923" t="str">
        <f t="shared" ref="G1923:G1986" si="5850">IF(F1923=""," ",B1923)</f>
        <v xml:space="preserve"> </v>
      </c>
      <c r="H1923" t="s">
        <v>15803</v>
      </c>
      <c r="I1923" t="str">
        <f t="shared" ref="I1923:I1986" si="5851">IF(H1923=""," ",B1923)</f>
        <v xml:space="preserve"> </v>
      </c>
      <c r="J1923" t="s">
        <v>15803</v>
      </c>
      <c r="K1923" t="str">
        <f t="shared" ref="K1923:M1986" si="5852">IF(J1923=""," ",$B1923)</f>
        <v xml:space="preserve"> </v>
      </c>
      <c r="L1923" t="s">
        <v>15803</v>
      </c>
      <c r="M1923" t="str">
        <f t="shared" si="5852"/>
        <v xml:space="preserve"> </v>
      </c>
      <c r="N1923" t="s">
        <v>15803</v>
      </c>
      <c r="O1923" t="str">
        <f t="shared" ref="O1923" si="5853">IF(N1923=""," ",$B1923)</f>
        <v xml:space="preserve"> </v>
      </c>
      <c r="P1923" t="s">
        <v>15803</v>
      </c>
      <c r="Q1923" t="str">
        <f t="shared" ref="Q1923" si="5854">IF(P1923=""," ",$B1923)</f>
        <v xml:space="preserve"> </v>
      </c>
      <c r="R1923" t="s">
        <v>15803</v>
      </c>
      <c r="S1923" t="str">
        <f t="shared" ref="S1923" si="5855">IF(R1923=""," ",$B1923)</f>
        <v xml:space="preserve"> </v>
      </c>
    </row>
    <row r="1924" spans="1:19" x14ac:dyDescent="0.2">
      <c r="A1924" s="230">
        <v>2621</v>
      </c>
      <c r="B1924" s="244" t="s">
        <v>8038</v>
      </c>
      <c r="C1924" s="232" t="s">
        <v>8039</v>
      </c>
      <c r="D1924" s="244" t="s">
        <v>8038</v>
      </c>
      <c r="E1924" s="244" t="s">
        <v>8038</v>
      </c>
      <c r="F1924" t="s">
        <v>15803</v>
      </c>
      <c r="G1924" t="str">
        <f t="shared" si="5850"/>
        <v xml:space="preserve"> </v>
      </c>
      <c r="H1924" t="s">
        <v>15803</v>
      </c>
      <c r="I1924" t="str">
        <f t="shared" si="5851"/>
        <v xml:space="preserve"> </v>
      </c>
      <c r="J1924" t="s">
        <v>15803</v>
      </c>
      <c r="K1924" t="str">
        <f t="shared" si="5852"/>
        <v xml:space="preserve"> </v>
      </c>
      <c r="L1924" t="s">
        <v>15803</v>
      </c>
      <c r="M1924" t="str">
        <f t="shared" si="5852"/>
        <v xml:space="preserve"> </v>
      </c>
      <c r="N1924" t="s">
        <v>15803</v>
      </c>
      <c r="O1924" t="str">
        <f t="shared" ref="O1924" si="5856">IF(N1924=""," ",$B1924)</f>
        <v xml:space="preserve"> </v>
      </c>
      <c r="P1924" t="s">
        <v>15803</v>
      </c>
      <c r="Q1924" t="str">
        <f t="shared" ref="Q1924" si="5857">IF(P1924=""," ",$B1924)</f>
        <v xml:space="preserve"> </v>
      </c>
      <c r="R1924" t="s">
        <v>15803</v>
      </c>
      <c r="S1924" t="str">
        <f t="shared" ref="S1924" si="5858">IF(R1924=""," ",$B1924)</f>
        <v xml:space="preserve"> </v>
      </c>
    </row>
    <row r="1925" spans="1:19" ht="24" x14ac:dyDescent="0.2">
      <c r="A1925" s="230">
        <v>2622</v>
      </c>
      <c r="B1925" s="244" t="s">
        <v>8033</v>
      </c>
      <c r="C1925" s="232" t="s">
        <v>8034</v>
      </c>
      <c r="D1925" s="244" t="s">
        <v>8033</v>
      </c>
      <c r="E1925" s="244" t="s">
        <v>8033</v>
      </c>
      <c r="F1925" t="s">
        <v>15803</v>
      </c>
      <c r="G1925" t="str">
        <f t="shared" si="5850"/>
        <v xml:space="preserve"> </v>
      </c>
      <c r="H1925" t="s">
        <v>15803</v>
      </c>
      <c r="I1925" t="str">
        <f t="shared" si="5851"/>
        <v xml:space="preserve"> </v>
      </c>
      <c r="J1925" t="s">
        <v>15803</v>
      </c>
      <c r="K1925" t="str">
        <f t="shared" si="5852"/>
        <v xml:space="preserve"> </v>
      </c>
      <c r="L1925" t="s">
        <v>15803</v>
      </c>
      <c r="M1925" t="str">
        <f t="shared" si="5852"/>
        <v xml:space="preserve"> </v>
      </c>
      <c r="N1925" t="s">
        <v>15803</v>
      </c>
      <c r="O1925" t="str">
        <f t="shared" ref="O1925" si="5859">IF(N1925=""," ",$B1925)</f>
        <v xml:space="preserve"> </v>
      </c>
      <c r="P1925" t="s">
        <v>15803</v>
      </c>
      <c r="Q1925" t="str">
        <f t="shared" ref="Q1925" si="5860">IF(P1925=""," ",$B1925)</f>
        <v xml:space="preserve"> </v>
      </c>
      <c r="R1925" t="s">
        <v>15803</v>
      </c>
      <c r="S1925" t="str">
        <f t="shared" ref="S1925" si="5861">IF(R1925=""," ",$B1925)</f>
        <v xml:space="preserve"> </v>
      </c>
    </row>
    <row r="1926" spans="1:19" x14ac:dyDescent="0.2">
      <c r="A1926" s="230">
        <v>2624</v>
      </c>
      <c r="B1926" s="244" t="s">
        <v>8027</v>
      </c>
      <c r="C1926" s="232" t="s">
        <v>8028</v>
      </c>
      <c r="D1926" s="244" t="s">
        <v>8027</v>
      </c>
      <c r="E1926" s="244" t="s">
        <v>8027</v>
      </c>
      <c r="F1926" t="s">
        <v>15803</v>
      </c>
      <c r="G1926" t="str">
        <f t="shared" si="5850"/>
        <v xml:space="preserve"> </v>
      </c>
      <c r="H1926" t="s">
        <v>15803</v>
      </c>
      <c r="I1926" t="str">
        <f t="shared" si="5851"/>
        <v xml:space="preserve"> </v>
      </c>
      <c r="J1926" t="s">
        <v>15803</v>
      </c>
      <c r="K1926" t="str">
        <f t="shared" si="5852"/>
        <v xml:space="preserve"> </v>
      </c>
      <c r="L1926" t="s">
        <v>15803</v>
      </c>
      <c r="M1926" t="str">
        <f t="shared" si="5852"/>
        <v xml:space="preserve"> </v>
      </c>
      <c r="N1926" t="s">
        <v>15803</v>
      </c>
      <c r="O1926" t="str">
        <f t="shared" ref="O1926" si="5862">IF(N1926=""," ",$B1926)</f>
        <v xml:space="preserve"> </v>
      </c>
      <c r="P1926" t="s">
        <v>15803</v>
      </c>
      <c r="Q1926" t="str">
        <f t="shared" ref="Q1926" si="5863">IF(P1926=""," ",$B1926)</f>
        <v xml:space="preserve"> </v>
      </c>
      <c r="R1926" t="s">
        <v>15803</v>
      </c>
      <c r="S1926" t="str">
        <f t="shared" ref="S1926" si="5864">IF(R1926=""," ",$B1926)</f>
        <v xml:space="preserve"> </v>
      </c>
    </row>
    <row r="1927" spans="1:19" ht="24" x14ac:dyDescent="0.2">
      <c r="A1927" s="230">
        <v>2625</v>
      </c>
      <c r="B1927" s="244" t="s">
        <v>8023</v>
      </c>
      <c r="C1927" s="232" t="s">
        <v>8024</v>
      </c>
      <c r="D1927" s="244" t="s">
        <v>8023</v>
      </c>
      <c r="E1927" s="244" t="s">
        <v>8023</v>
      </c>
      <c r="F1927" t="s">
        <v>15803</v>
      </c>
      <c r="G1927" t="str">
        <f t="shared" si="5850"/>
        <v xml:space="preserve"> </v>
      </c>
      <c r="H1927" t="s">
        <v>15803</v>
      </c>
      <c r="I1927" t="str">
        <f t="shared" si="5851"/>
        <v xml:space="preserve"> </v>
      </c>
      <c r="J1927" t="s">
        <v>15803</v>
      </c>
      <c r="K1927" t="str">
        <f t="shared" si="5852"/>
        <v xml:space="preserve"> </v>
      </c>
      <c r="L1927" t="s">
        <v>15803</v>
      </c>
      <c r="M1927" t="str">
        <f t="shared" si="5852"/>
        <v xml:space="preserve"> </v>
      </c>
      <c r="N1927" t="s">
        <v>15803</v>
      </c>
      <c r="O1927" t="str">
        <f t="shared" ref="O1927" si="5865">IF(N1927=""," ",$B1927)</f>
        <v xml:space="preserve"> </v>
      </c>
      <c r="P1927" t="s">
        <v>15803</v>
      </c>
      <c r="Q1927" t="str">
        <f t="shared" ref="Q1927" si="5866">IF(P1927=""," ",$B1927)</f>
        <v xml:space="preserve"> </v>
      </c>
      <c r="R1927" t="s">
        <v>15803</v>
      </c>
      <c r="S1927" t="str">
        <f t="shared" ref="S1927" si="5867">IF(R1927=""," ",$B1927)</f>
        <v xml:space="preserve"> </v>
      </c>
    </row>
    <row r="1928" spans="1:19" x14ac:dyDescent="0.2">
      <c r="A1928" s="230">
        <v>2628</v>
      </c>
      <c r="B1928" s="244" t="s">
        <v>8015</v>
      </c>
      <c r="C1928" s="232" t="s">
        <v>6687</v>
      </c>
      <c r="D1928" s="244" t="s">
        <v>8015</v>
      </c>
      <c r="E1928" s="244" t="s">
        <v>8015</v>
      </c>
      <c r="F1928" t="s">
        <v>15803</v>
      </c>
      <c r="G1928" t="str">
        <f t="shared" si="5850"/>
        <v xml:space="preserve"> </v>
      </c>
      <c r="H1928" t="s">
        <v>15803</v>
      </c>
      <c r="I1928" t="str">
        <f t="shared" si="5851"/>
        <v xml:space="preserve"> </v>
      </c>
      <c r="J1928" t="s">
        <v>15803</v>
      </c>
      <c r="K1928" t="str">
        <f t="shared" si="5852"/>
        <v xml:space="preserve"> </v>
      </c>
      <c r="L1928" t="s">
        <v>15803</v>
      </c>
      <c r="M1928" t="str">
        <f t="shared" si="5852"/>
        <v xml:space="preserve"> </v>
      </c>
      <c r="N1928" t="s">
        <v>15803</v>
      </c>
      <c r="O1928" t="str">
        <f t="shared" ref="O1928" si="5868">IF(N1928=""," ",$B1928)</f>
        <v xml:space="preserve"> </v>
      </c>
      <c r="P1928" t="s">
        <v>15803</v>
      </c>
      <c r="Q1928" t="str">
        <f t="shared" ref="Q1928" si="5869">IF(P1928=""," ",$B1928)</f>
        <v xml:space="preserve"> </v>
      </c>
      <c r="R1928" t="s">
        <v>15803</v>
      </c>
      <c r="S1928" t="str">
        <f t="shared" ref="S1928" si="5870">IF(R1928=""," ",$B1928)</f>
        <v xml:space="preserve"> </v>
      </c>
    </row>
    <row r="1929" spans="1:19" x14ac:dyDescent="0.2">
      <c r="A1929" s="230">
        <v>2629</v>
      </c>
      <c r="B1929" s="244" t="s">
        <v>8012</v>
      </c>
      <c r="C1929" s="232" t="s">
        <v>6683</v>
      </c>
      <c r="D1929" s="244" t="s">
        <v>8012</v>
      </c>
      <c r="E1929" s="244" t="s">
        <v>8012</v>
      </c>
      <c r="F1929" t="s">
        <v>15803</v>
      </c>
      <c r="G1929" t="str">
        <f t="shared" si="5850"/>
        <v xml:space="preserve"> </v>
      </c>
      <c r="H1929" t="s">
        <v>15803</v>
      </c>
      <c r="I1929" t="str">
        <f t="shared" si="5851"/>
        <v xml:space="preserve"> </v>
      </c>
      <c r="J1929" t="s">
        <v>15803</v>
      </c>
      <c r="K1929" t="str">
        <f t="shared" si="5852"/>
        <v xml:space="preserve"> </v>
      </c>
      <c r="L1929" t="s">
        <v>15803</v>
      </c>
      <c r="M1929" t="str">
        <f t="shared" si="5852"/>
        <v xml:space="preserve"> </v>
      </c>
      <c r="N1929" t="s">
        <v>15803</v>
      </c>
      <c r="O1929" t="str">
        <f t="shared" ref="O1929" si="5871">IF(N1929=""," ",$B1929)</f>
        <v xml:space="preserve"> </v>
      </c>
      <c r="P1929" t="s">
        <v>15803</v>
      </c>
      <c r="Q1929" t="str">
        <f t="shared" ref="Q1929" si="5872">IF(P1929=""," ",$B1929)</f>
        <v xml:space="preserve"> </v>
      </c>
      <c r="R1929" t="s">
        <v>15803</v>
      </c>
      <c r="S1929" t="str">
        <f t="shared" ref="S1929" si="5873">IF(R1929=""," ",$B1929)</f>
        <v xml:space="preserve"> </v>
      </c>
    </row>
    <row r="1930" spans="1:19" ht="24" x14ac:dyDescent="0.2">
      <c r="A1930" s="230">
        <v>2630</v>
      </c>
      <c r="B1930" s="244" t="s">
        <v>8009</v>
      </c>
      <c r="C1930" s="232" t="s">
        <v>6678</v>
      </c>
      <c r="D1930" s="244" t="s">
        <v>8009</v>
      </c>
      <c r="E1930" s="244" t="s">
        <v>8009</v>
      </c>
      <c r="F1930" t="s">
        <v>15803</v>
      </c>
      <c r="G1930" t="str">
        <f t="shared" si="5850"/>
        <v xml:space="preserve"> </v>
      </c>
      <c r="H1930" t="s">
        <v>15803</v>
      </c>
      <c r="I1930" t="str">
        <f t="shared" si="5851"/>
        <v xml:space="preserve"> </v>
      </c>
      <c r="J1930" t="s">
        <v>15803</v>
      </c>
      <c r="K1930" t="str">
        <f t="shared" si="5852"/>
        <v xml:space="preserve"> </v>
      </c>
      <c r="L1930" t="s">
        <v>15803</v>
      </c>
      <c r="M1930" t="str">
        <f t="shared" si="5852"/>
        <v xml:space="preserve"> </v>
      </c>
      <c r="N1930" t="s">
        <v>15803</v>
      </c>
      <c r="O1930" t="str">
        <f t="shared" ref="O1930" si="5874">IF(N1930=""," ",$B1930)</f>
        <v xml:space="preserve"> </v>
      </c>
      <c r="P1930" t="s">
        <v>15803</v>
      </c>
      <c r="Q1930" t="str">
        <f t="shared" ref="Q1930" si="5875">IF(P1930=""," ",$B1930)</f>
        <v xml:space="preserve"> </v>
      </c>
      <c r="R1930" t="s">
        <v>15803</v>
      </c>
      <c r="S1930" t="str">
        <f t="shared" ref="S1930" si="5876">IF(R1930=""," ",$B1930)</f>
        <v xml:space="preserve"> </v>
      </c>
    </row>
    <row r="1931" spans="1:19" x14ac:dyDescent="0.2">
      <c r="A1931" s="230">
        <v>2633</v>
      </c>
      <c r="B1931" s="244" t="s">
        <v>8001</v>
      </c>
      <c r="C1931" s="232" t="s">
        <v>6669</v>
      </c>
      <c r="D1931" s="244" t="s">
        <v>8001</v>
      </c>
      <c r="E1931" s="244" t="s">
        <v>8001</v>
      </c>
      <c r="F1931" t="s">
        <v>15803</v>
      </c>
      <c r="G1931" t="str">
        <f t="shared" si="5850"/>
        <v xml:space="preserve"> </v>
      </c>
      <c r="H1931" t="s">
        <v>15803</v>
      </c>
      <c r="I1931" t="str">
        <f t="shared" si="5851"/>
        <v xml:space="preserve"> </v>
      </c>
      <c r="J1931" t="s">
        <v>15803</v>
      </c>
      <c r="K1931" t="str">
        <f t="shared" si="5852"/>
        <v xml:space="preserve"> </v>
      </c>
      <c r="L1931" t="s">
        <v>15803</v>
      </c>
      <c r="M1931" t="str">
        <f t="shared" si="5852"/>
        <v xml:space="preserve"> </v>
      </c>
      <c r="N1931" t="s">
        <v>15803</v>
      </c>
      <c r="O1931" t="str">
        <f t="shared" ref="O1931" si="5877">IF(N1931=""," ",$B1931)</f>
        <v xml:space="preserve"> </v>
      </c>
      <c r="P1931" t="s">
        <v>15803</v>
      </c>
      <c r="Q1931" t="str">
        <f t="shared" ref="Q1931" si="5878">IF(P1931=""," ",$B1931)</f>
        <v xml:space="preserve"> </v>
      </c>
      <c r="R1931" t="s">
        <v>15803</v>
      </c>
      <c r="S1931" t="str">
        <f t="shared" ref="S1931" si="5879">IF(R1931=""," ",$B1931)</f>
        <v xml:space="preserve"> </v>
      </c>
    </row>
    <row r="1932" spans="1:19" ht="24" x14ac:dyDescent="0.2">
      <c r="A1932" s="230">
        <v>2634</v>
      </c>
      <c r="B1932" s="244" t="s">
        <v>7997</v>
      </c>
      <c r="C1932" s="232" t="s">
        <v>6664</v>
      </c>
      <c r="D1932" s="244" t="s">
        <v>7997</v>
      </c>
      <c r="E1932" s="244" t="s">
        <v>7997</v>
      </c>
      <c r="F1932" t="s">
        <v>15803</v>
      </c>
      <c r="G1932" t="str">
        <f t="shared" si="5850"/>
        <v xml:space="preserve"> </v>
      </c>
      <c r="H1932" t="s">
        <v>15803</v>
      </c>
      <c r="I1932" t="str">
        <f t="shared" si="5851"/>
        <v xml:space="preserve"> </v>
      </c>
      <c r="J1932" t="s">
        <v>15803</v>
      </c>
      <c r="K1932" t="str">
        <f t="shared" si="5852"/>
        <v xml:space="preserve"> </v>
      </c>
      <c r="L1932" t="s">
        <v>15803</v>
      </c>
      <c r="M1932" t="str">
        <f t="shared" si="5852"/>
        <v xml:space="preserve"> </v>
      </c>
      <c r="N1932" t="s">
        <v>15803</v>
      </c>
      <c r="O1932" t="str">
        <f t="shared" ref="O1932" si="5880">IF(N1932=""," ",$B1932)</f>
        <v xml:space="preserve"> </v>
      </c>
      <c r="P1932" t="s">
        <v>15803</v>
      </c>
      <c r="Q1932" t="str">
        <f t="shared" ref="Q1932" si="5881">IF(P1932=""," ",$B1932)</f>
        <v xml:space="preserve"> </v>
      </c>
      <c r="R1932" t="s">
        <v>15803</v>
      </c>
      <c r="S1932" t="str">
        <f t="shared" ref="S1932" si="5882">IF(R1932=""," ",$B1932)</f>
        <v xml:space="preserve"> </v>
      </c>
    </row>
    <row r="1933" spans="1:19" x14ac:dyDescent="0.2">
      <c r="A1933" s="230">
        <v>2635</v>
      </c>
      <c r="B1933" s="244" t="s">
        <v>7994</v>
      </c>
      <c r="C1933" s="232" t="s">
        <v>6661</v>
      </c>
      <c r="D1933" s="244" t="s">
        <v>7994</v>
      </c>
      <c r="E1933" s="244" t="s">
        <v>7994</v>
      </c>
      <c r="F1933" t="s">
        <v>15803</v>
      </c>
      <c r="G1933" t="str">
        <f t="shared" si="5850"/>
        <v xml:space="preserve"> </v>
      </c>
      <c r="H1933" t="s">
        <v>15803</v>
      </c>
      <c r="I1933" t="str">
        <f t="shared" si="5851"/>
        <v xml:space="preserve"> </v>
      </c>
      <c r="J1933" t="s">
        <v>15803</v>
      </c>
      <c r="K1933" t="str">
        <f t="shared" si="5852"/>
        <v xml:space="preserve"> </v>
      </c>
      <c r="L1933" t="s">
        <v>15803</v>
      </c>
      <c r="M1933" t="str">
        <f t="shared" si="5852"/>
        <v xml:space="preserve"> </v>
      </c>
      <c r="N1933" t="s">
        <v>15803</v>
      </c>
      <c r="O1933" t="str">
        <f t="shared" ref="O1933" si="5883">IF(N1933=""," ",$B1933)</f>
        <v xml:space="preserve"> </v>
      </c>
      <c r="P1933" t="s">
        <v>15803</v>
      </c>
      <c r="Q1933" t="str">
        <f t="shared" ref="Q1933" si="5884">IF(P1933=""," ",$B1933)</f>
        <v xml:space="preserve"> </v>
      </c>
      <c r="R1933" t="s">
        <v>15803</v>
      </c>
      <c r="S1933" t="str">
        <f t="shared" ref="S1933" si="5885">IF(R1933=""," ",$B1933)</f>
        <v xml:space="preserve"> </v>
      </c>
    </row>
    <row r="1934" spans="1:19" ht="24" x14ac:dyDescent="0.2">
      <c r="A1934" s="230">
        <v>2636</v>
      </c>
      <c r="B1934" s="244" t="s">
        <v>7991</v>
      </c>
      <c r="C1934" s="232" t="s">
        <v>6658</v>
      </c>
      <c r="D1934" s="244" t="s">
        <v>7991</v>
      </c>
      <c r="E1934" s="244" t="s">
        <v>7991</v>
      </c>
      <c r="F1934" t="s">
        <v>15803</v>
      </c>
      <c r="G1934" t="str">
        <f t="shared" si="5850"/>
        <v xml:space="preserve"> </v>
      </c>
      <c r="H1934" t="s">
        <v>15803</v>
      </c>
      <c r="I1934" t="str">
        <f t="shared" si="5851"/>
        <v xml:space="preserve"> </v>
      </c>
      <c r="J1934" t="s">
        <v>15803</v>
      </c>
      <c r="K1934" t="str">
        <f t="shared" si="5852"/>
        <v xml:space="preserve"> </v>
      </c>
      <c r="L1934" t="s">
        <v>15803</v>
      </c>
      <c r="M1934" t="str">
        <f t="shared" si="5852"/>
        <v xml:space="preserve"> </v>
      </c>
      <c r="N1934" t="s">
        <v>15803</v>
      </c>
      <c r="O1934" t="str">
        <f t="shared" ref="O1934" si="5886">IF(N1934=""," ",$B1934)</f>
        <v xml:space="preserve"> </v>
      </c>
      <c r="P1934" t="s">
        <v>15803</v>
      </c>
      <c r="Q1934" t="str">
        <f t="shared" ref="Q1934" si="5887">IF(P1934=""," ",$B1934)</f>
        <v xml:space="preserve"> </v>
      </c>
      <c r="R1934" t="s">
        <v>15803</v>
      </c>
      <c r="S1934" t="str">
        <f t="shared" ref="S1934" si="5888">IF(R1934=""," ",$B1934)</f>
        <v xml:space="preserve"> </v>
      </c>
    </row>
    <row r="1935" spans="1:19" ht="36" x14ac:dyDescent="0.2">
      <c r="A1935" s="230">
        <v>2637</v>
      </c>
      <c r="B1935" s="244" t="s">
        <v>7988</v>
      </c>
      <c r="C1935" s="240" t="s">
        <v>6653</v>
      </c>
      <c r="D1935" s="244" t="s">
        <v>7988</v>
      </c>
      <c r="E1935" s="244" t="s">
        <v>7988</v>
      </c>
      <c r="F1935" t="s">
        <v>15803</v>
      </c>
      <c r="G1935" t="str">
        <f t="shared" si="5850"/>
        <v xml:space="preserve"> </v>
      </c>
      <c r="H1935" t="s">
        <v>15803</v>
      </c>
      <c r="I1935" t="str">
        <f t="shared" si="5851"/>
        <v xml:space="preserve"> </v>
      </c>
      <c r="J1935" t="s">
        <v>15803</v>
      </c>
      <c r="K1935" t="str">
        <f t="shared" si="5852"/>
        <v xml:space="preserve"> </v>
      </c>
      <c r="L1935" t="s">
        <v>15803</v>
      </c>
      <c r="M1935" t="str">
        <f t="shared" si="5852"/>
        <v xml:space="preserve"> </v>
      </c>
      <c r="N1935" t="s">
        <v>15803</v>
      </c>
      <c r="O1935" t="str">
        <f t="shared" ref="O1935" si="5889">IF(N1935=""," ",$B1935)</f>
        <v xml:space="preserve"> </v>
      </c>
      <c r="P1935" t="s">
        <v>15803</v>
      </c>
      <c r="Q1935" t="str">
        <f t="shared" ref="Q1935" si="5890">IF(P1935=""," ",$B1935)</f>
        <v xml:space="preserve"> </v>
      </c>
      <c r="R1935" t="s">
        <v>15803</v>
      </c>
      <c r="S1935" t="str">
        <f t="shared" ref="S1935" si="5891">IF(R1935=""," ",$B1935)</f>
        <v xml:space="preserve"> </v>
      </c>
    </row>
    <row r="1936" spans="1:19" ht="24" x14ac:dyDescent="0.2">
      <c r="A1936" s="230">
        <v>2638</v>
      </c>
      <c r="B1936" s="244" t="s">
        <v>7985</v>
      </c>
      <c r="C1936" s="232" t="s">
        <v>6650</v>
      </c>
      <c r="D1936" s="244" t="s">
        <v>7985</v>
      </c>
      <c r="E1936" s="244" t="s">
        <v>7985</v>
      </c>
      <c r="F1936" t="s">
        <v>15803</v>
      </c>
      <c r="G1936" t="str">
        <f t="shared" si="5850"/>
        <v xml:space="preserve"> </v>
      </c>
      <c r="H1936" t="s">
        <v>15803</v>
      </c>
      <c r="I1936" t="str">
        <f t="shared" si="5851"/>
        <v xml:space="preserve"> </v>
      </c>
      <c r="J1936" t="s">
        <v>15803</v>
      </c>
      <c r="K1936" t="str">
        <f t="shared" si="5852"/>
        <v xml:space="preserve"> </v>
      </c>
      <c r="L1936" t="s">
        <v>15803</v>
      </c>
      <c r="M1936" t="str">
        <f t="shared" si="5852"/>
        <v xml:space="preserve"> </v>
      </c>
      <c r="N1936" t="s">
        <v>15803</v>
      </c>
      <c r="O1936" t="str">
        <f t="shared" ref="O1936" si="5892">IF(N1936=""," ",$B1936)</f>
        <v xml:space="preserve"> </v>
      </c>
      <c r="P1936" t="s">
        <v>15803</v>
      </c>
      <c r="Q1936" t="str">
        <f t="shared" ref="Q1936" si="5893">IF(P1936=""," ",$B1936)</f>
        <v xml:space="preserve"> </v>
      </c>
      <c r="R1936" t="s">
        <v>15803</v>
      </c>
      <c r="S1936" t="str">
        <f t="shared" ref="S1936" si="5894">IF(R1936=""," ",$B1936)</f>
        <v xml:space="preserve"> </v>
      </c>
    </row>
    <row r="1937" spans="1:19" x14ac:dyDescent="0.2">
      <c r="A1937" s="230">
        <v>2643</v>
      </c>
      <c r="B1937" s="244" t="s">
        <v>7973</v>
      </c>
      <c r="C1937" s="232" t="s">
        <v>6637</v>
      </c>
      <c r="D1937" s="244" t="s">
        <v>7973</v>
      </c>
      <c r="E1937" s="244" t="s">
        <v>7973</v>
      </c>
      <c r="F1937" t="s">
        <v>15803</v>
      </c>
      <c r="G1937" t="str">
        <f t="shared" si="5850"/>
        <v xml:space="preserve"> </v>
      </c>
      <c r="H1937" t="s">
        <v>15803</v>
      </c>
      <c r="I1937" t="str">
        <f t="shared" si="5851"/>
        <v xml:space="preserve"> </v>
      </c>
      <c r="J1937" t="s">
        <v>15803</v>
      </c>
      <c r="K1937" t="str">
        <f t="shared" si="5852"/>
        <v xml:space="preserve"> </v>
      </c>
      <c r="L1937" t="s">
        <v>15803</v>
      </c>
      <c r="M1937" t="str">
        <f t="shared" si="5852"/>
        <v xml:space="preserve"> </v>
      </c>
      <c r="N1937" t="s">
        <v>15803</v>
      </c>
      <c r="O1937" t="str">
        <f t="shared" ref="O1937" si="5895">IF(N1937=""," ",$B1937)</f>
        <v xml:space="preserve"> </v>
      </c>
      <c r="P1937" t="s">
        <v>15803</v>
      </c>
      <c r="Q1937" t="str">
        <f t="shared" ref="Q1937" si="5896">IF(P1937=""," ",$B1937)</f>
        <v xml:space="preserve"> </v>
      </c>
      <c r="R1937" t="s">
        <v>15803</v>
      </c>
      <c r="S1937" t="str">
        <f t="shared" ref="S1937" si="5897">IF(R1937=""," ",$B1937)</f>
        <v xml:space="preserve"> </v>
      </c>
    </row>
    <row r="1938" spans="1:19" ht="24" x14ac:dyDescent="0.2">
      <c r="A1938" s="230">
        <v>2644</v>
      </c>
      <c r="B1938" s="244" t="s">
        <v>7970</v>
      </c>
      <c r="C1938" s="232" t="s">
        <v>6631</v>
      </c>
      <c r="D1938" s="244" t="s">
        <v>7970</v>
      </c>
      <c r="E1938" s="244" t="s">
        <v>7970</v>
      </c>
      <c r="F1938" t="s">
        <v>15803</v>
      </c>
      <c r="G1938" t="str">
        <f t="shared" si="5850"/>
        <v xml:space="preserve"> </v>
      </c>
      <c r="H1938" t="s">
        <v>15803</v>
      </c>
      <c r="I1938" t="str">
        <f t="shared" si="5851"/>
        <v xml:space="preserve"> </v>
      </c>
      <c r="J1938" t="s">
        <v>15803</v>
      </c>
      <c r="K1938" t="str">
        <f t="shared" si="5852"/>
        <v xml:space="preserve"> </v>
      </c>
      <c r="L1938" t="s">
        <v>15803</v>
      </c>
      <c r="M1938" t="str">
        <f t="shared" si="5852"/>
        <v xml:space="preserve"> </v>
      </c>
      <c r="N1938" t="s">
        <v>15803</v>
      </c>
      <c r="O1938" t="str">
        <f t="shared" ref="O1938" si="5898">IF(N1938=""," ",$B1938)</f>
        <v xml:space="preserve"> </v>
      </c>
      <c r="P1938" t="s">
        <v>15803</v>
      </c>
      <c r="Q1938" t="str">
        <f t="shared" ref="Q1938" si="5899">IF(P1938=""," ",$B1938)</f>
        <v xml:space="preserve"> </v>
      </c>
      <c r="R1938" t="s">
        <v>15803</v>
      </c>
      <c r="S1938" t="str">
        <f t="shared" ref="S1938" si="5900">IF(R1938=""," ",$B1938)</f>
        <v xml:space="preserve"> </v>
      </c>
    </row>
    <row r="1939" spans="1:19" ht="36" x14ac:dyDescent="0.2">
      <c r="A1939" s="230">
        <v>2647</v>
      </c>
      <c r="B1939" s="244" t="s">
        <v>7962</v>
      </c>
      <c r="C1939" s="232" t="s">
        <v>6620</v>
      </c>
      <c r="D1939" s="244" t="s">
        <v>7962</v>
      </c>
      <c r="E1939" s="244" t="s">
        <v>7962</v>
      </c>
      <c r="F1939" t="s">
        <v>15803</v>
      </c>
      <c r="G1939" t="str">
        <f t="shared" si="5850"/>
        <v xml:space="preserve"> </v>
      </c>
      <c r="H1939" t="s">
        <v>15803</v>
      </c>
      <c r="I1939" t="str">
        <f t="shared" si="5851"/>
        <v xml:space="preserve"> </v>
      </c>
      <c r="J1939" t="s">
        <v>15803</v>
      </c>
      <c r="K1939" t="str">
        <f t="shared" si="5852"/>
        <v xml:space="preserve"> </v>
      </c>
      <c r="L1939" t="s">
        <v>15803</v>
      </c>
      <c r="M1939" t="str">
        <f t="shared" si="5852"/>
        <v xml:space="preserve"> </v>
      </c>
      <c r="N1939" t="s">
        <v>15803</v>
      </c>
      <c r="O1939" t="str">
        <f t="shared" ref="O1939" si="5901">IF(N1939=""," ",$B1939)</f>
        <v xml:space="preserve"> </v>
      </c>
      <c r="P1939" t="s">
        <v>15803</v>
      </c>
      <c r="Q1939" t="str">
        <f t="shared" ref="Q1939" si="5902">IF(P1939=""," ",$B1939)</f>
        <v xml:space="preserve"> </v>
      </c>
      <c r="R1939" t="s">
        <v>15803</v>
      </c>
      <c r="S1939" t="str">
        <f t="shared" ref="S1939" si="5903">IF(R1939=""," ",$B1939)</f>
        <v xml:space="preserve"> </v>
      </c>
    </row>
    <row r="1940" spans="1:19" ht="36" x14ac:dyDescent="0.2">
      <c r="A1940" s="230">
        <v>2648</v>
      </c>
      <c r="B1940" s="244" t="s">
        <v>7959</v>
      </c>
      <c r="C1940" s="232" t="s">
        <v>6618</v>
      </c>
      <c r="D1940" s="244" t="s">
        <v>7959</v>
      </c>
      <c r="E1940" s="244" t="s">
        <v>7959</v>
      </c>
      <c r="F1940" t="s">
        <v>15803</v>
      </c>
      <c r="G1940" t="str">
        <f t="shared" si="5850"/>
        <v xml:space="preserve"> </v>
      </c>
      <c r="H1940" t="s">
        <v>15803</v>
      </c>
      <c r="I1940" t="str">
        <f t="shared" si="5851"/>
        <v xml:space="preserve"> </v>
      </c>
      <c r="J1940" t="s">
        <v>15803</v>
      </c>
      <c r="K1940" t="str">
        <f t="shared" si="5852"/>
        <v xml:space="preserve"> </v>
      </c>
      <c r="L1940" t="s">
        <v>15803</v>
      </c>
      <c r="M1940" t="str">
        <f t="shared" si="5852"/>
        <v xml:space="preserve"> </v>
      </c>
      <c r="N1940" t="s">
        <v>15803</v>
      </c>
      <c r="O1940" t="str">
        <f t="shared" ref="O1940" si="5904">IF(N1940=""," ",$B1940)</f>
        <v xml:space="preserve"> </v>
      </c>
      <c r="P1940" t="s">
        <v>15803</v>
      </c>
      <c r="Q1940" t="str">
        <f t="shared" ref="Q1940" si="5905">IF(P1940=""," ",$B1940)</f>
        <v xml:space="preserve"> </v>
      </c>
      <c r="R1940" t="s">
        <v>15803</v>
      </c>
      <c r="S1940" t="str">
        <f t="shared" ref="S1940" si="5906">IF(R1940=""," ",$B1940)</f>
        <v xml:space="preserve"> </v>
      </c>
    </row>
    <row r="1941" spans="1:19" ht="36" x14ac:dyDescent="0.2">
      <c r="A1941" s="230">
        <v>2649</v>
      </c>
      <c r="B1941" s="244" t="s">
        <v>7956</v>
      </c>
      <c r="C1941" s="240" t="s">
        <v>6614</v>
      </c>
      <c r="D1941" s="244" t="s">
        <v>7956</v>
      </c>
      <c r="E1941" s="244" t="s">
        <v>7956</v>
      </c>
      <c r="F1941" t="s">
        <v>15803</v>
      </c>
      <c r="G1941" t="str">
        <f t="shared" si="5850"/>
        <v xml:space="preserve"> </v>
      </c>
      <c r="H1941" t="s">
        <v>15803</v>
      </c>
      <c r="I1941" t="str">
        <f t="shared" si="5851"/>
        <v xml:space="preserve"> </v>
      </c>
      <c r="J1941" t="s">
        <v>15803</v>
      </c>
      <c r="K1941" t="str">
        <f t="shared" si="5852"/>
        <v xml:space="preserve"> </v>
      </c>
      <c r="L1941" t="s">
        <v>15803</v>
      </c>
      <c r="M1941" t="str">
        <f t="shared" si="5852"/>
        <v xml:space="preserve"> </v>
      </c>
      <c r="N1941" t="s">
        <v>15803</v>
      </c>
      <c r="O1941" t="str">
        <f t="shared" ref="O1941" si="5907">IF(N1941=""," ",$B1941)</f>
        <v xml:space="preserve"> </v>
      </c>
      <c r="P1941" t="s">
        <v>15803</v>
      </c>
      <c r="Q1941" t="str">
        <f t="shared" ref="Q1941" si="5908">IF(P1941=""," ",$B1941)</f>
        <v xml:space="preserve"> </v>
      </c>
      <c r="R1941" t="s">
        <v>15803</v>
      </c>
      <c r="S1941" t="str">
        <f t="shared" ref="S1941" si="5909">IF(R1941=""," ",$B1941)</f>
        <v xml:space="preserve"> </v>
      </c>
    </row>
    <row r="1942" spans="1:19" ht="36" x14ac:dyDescent="0.2">
      <c r="A1942" s="230">
        <v>2650</v>
      </c>
      <c r="B1942" s="244" t="s">
        <v>7954</v>
      </c>
      <c r="C1942" s="232" t="s">
        <v>6610</v>
      </c>
      <c r="D1942" s="244" t="s">
        <v>7954</v>
      </c>
      <c r="E1942" s="244" t="s">
        <v>7954</v>
      </c>
      <c r="F1942" t="s">
        <v>15803</v>
      </c>
      <c r="G1942" t="str">
        <f t="shared" si="5850"/>
        <v xml:space="preserve"> </v>
      </c>
      <c r="H1942" t="s">
        <v>15803</v>
      </c>
      <c r="I1942" t="str">
        <f t="shared" si="5851"/>
        <v xml:space="preserve"> </v>
      </c>
      <c r="J1942" t="s">
        <v>15803</v>
      </c>
      <c r="K1942" t="str">
        <f t="shared" si="5852"/>
        <v xml:space="preserve"> </v>
      </c>
      <c r="L1942" t="s">
        <v>15803</v>
      </c>
      <c r="M1942" t="str">
        <f t="shared" si="5852"/>
        <v xml:space="preserve"> </v>
      </c>
      <c r="N1942" t="s">
        <v>15803</v>
      </c>
      <c r="O1942" t="str">
        <f t="shared" ref="O1942" si="5910">IF(N1942=""," ",$B1942)</f>
        <v xml:space="preserve"> </v>
      </c>
      <c r="P1942" t="s">
        <v>15803</v>
      </c>
      <c r="Q1942" t="str">
        <f t="shared" ref="Q1942" si="5911">IF(P1942=""," ",$B1942)</f>
        <v xml:space="preserve"> </v>
      </c>
      <c r="R1942" t="s">
        <v>15803</v>
      </c>
      <c r="S1942" t="str">
        <f t="shared" ref="S1942" si="5912">IF(R1942=""," ",$B1942)</f>
        <v xml:space="preserve"> </v>
      </c>
    </row>
    <row r="1943" spans="1:19" ht="36" x14ac:dyDescent="0.2">
      <c r="A1943" s="230">
        <v>2651</v>
      </c>
      <c r="B1943" s="244" t="s">
        <v>7951</v>
      </c>
      <c r="C1943" s="232" t="s">
        <v>6604</v>
      </c>
      <c r="D1943" s="244" t="s">
        <v>7951</v>
      </c>
      <c r="E1943" s="244" t="s">
        <v>7951</v>
      </c>
      <c r="F1943" t="s">
        <v>15803</v>
      </c>
      <c r="G1943" t="str">
        <f t="shared" si="5850"/>
        <v xml:space="preserve"> </v>
      </c>
      <c r="H1943" t="s">
        <v>15803</v>
      </c>
      <c r="I1943" t="str">
        <f t="shared" si="5851"/>
        <v xml:space="preserve"> </v>
      </c>
      <c r="J1943" t="s">
        <v>15803</v>
      </c>
      <c r="K1943" t="str">
        <f t="shared" si="5852"/>
        <v xml:space="preserve"> </v>
      </c>
      <c r="L1943" t="s">
        <v>15803</v>
      </c>
      <c r="M1943" t="str">
        <f t="shared" si="5852"/>
        <v xml:space="preserve"> </v>
      </c>
      <c r="N1943" t="s">
        <v>15803</v>
      </c>
      <c r="O1943" t="str">
        <f t="shared" ref="O1943" si="5913">IF(N1943=""," ",$B1943)</f>
        <v xml:space="preserve"> </v>
      </c>
      <c r="P1943" t="s">
        <v>15803</v>
      </c>
      <c r="Q1943" t="str">
        <f t="shared" ref="Q1943" si="5914">IF(P1943=""," ",$B1943)</f>
        <v xml:space="preserve"> </v>
      </c>
      <c r="R1943" t="s">
        <v>15803</v>
      </c>
      <c r="S1943" t="str">
        <f t="shared" ref="S1943" si="5915">IF(R1943=""," ",$B1943)</f>
        <v xml:space="preserve"> </v>
      </c>
    </row>
    <row r="1944" spans="1:19" x14ac:dyDescent="0.2">
      <c r="A1944" s="230">
        <v>2654</v>
      </c>
      <c r="B1944" s="244" t="s">
        <v>7943</v>
      </c>
      <c r="C1944" s="232" t="s">
        <v>6593</v>
      </c>
      <c r="D1944" s="244" t="s">
        <v>7943</v>
      </c>
      <c r="E1944" s="244" t="s">
        <v>7943</v>
      </c>
      <c r="F1944" t="s">
        <v>15803</v>
      </c>
      <c r="G1944" t="str">
        <f t="shared" si="5850"/>
        <v xml:space="preserve"> </v>
      </c>
      <c r="H1944" t="s">
        <v>15803</v>
      </c>
      <c r="I1944" t="str">
        <f t="shared" si="5851"/>
        <v xml:space="preserve"> </v>
      </c>
      <c r="J1944" t="s">
        <v>15803</v>
      </c>
      <c r="K1944" t="str">
        <f t="shared" si="5852"/>
        <v xml:space="preserve"> </v>
      </c>
      <c r="L1944" t="s">
        <v>15803</v>
      </c>
      <c r="M1944" t="str">
        <f t="shared" si="5852"/>
        <v xml:space="preserve"> </v>
      </c>
      <c r="N1944" t="s">
        <v>15803</v>
      </c>
      <c r="O1944" t="str">
        <f t="shared" ref="O1944" si="5916">IF(N1944=""," ",$B1944)</f>
        <v xml:space="preserve"> </v>
      </c>
      <c r="P1944" t="s">
        <v>15803</v>
      </c>
      <c r="Q1944" t="str">
        <f t="shared" ref="Q1944" si="5917">IF(P1944=""," ",$B1944)</f>
        <v xml:space="preserve"> </v>
      </c>
      <c r="R1944" t="s">
        <v>15803</v>
      </c>
      <c r="S1944" t="str">
        <f t="shared" ref="S1944" si="5918">IF(R1944=""," ",$B1944)</f>
        <v xml:space="preserve"> </v>
      </c>
    </row>
    <row r="1945" spans="1:19" ht="24" x14ac:dyDescent="0.2">
      <c r="A1945" s="230">
        <v>2655</v>
      </c>
      <c r="B1945" s="244" t="s">
        <v>7940</v>
      </c>
      <c r="C1945" s="232" t="s">
        <v>6586</v>
      </c>
      <c r="D1945" s="244" t="s">
        <v>7940</v>
      </c>
      <c r="E1945" s="244" t="s">
        <v>7940</v>
      </c>
      <c r="F1945" t="s">
        <v>15803</v>
      </c>
      <c r="G1945" t="str">
        <f t="shared" si="5850"/>
        <v xml:space="preserve"> </v>
      </c>
      <c r="H1945" t="s">
        <v>15803</v>
      </c>
      <c r="I1945" t="str">
        <f t="shared" si="5851"/>
        <v xml:space="preserve"> </v>
      </c>
      <c r="J1945" t="s">
        <v>15803</v>
      </c>
      <c r="K1945" t="str">
        <f t="shared" si="5852"/>
        <v xml:space="preserve"> </v>
      </c>
      <c r="L1945" t="s">
        <v>15803</v>
      </c>
      <c r="M1945" t="str">
        <f t="shared" si="5852"/>
        <v xml:space="preserve"> </v>
      </c>
      <c r="N1945" t="s">
        <v>15803</v>
      </c>
      <c r="O1945" t="str">
        <f t="shared" ref="O1945" si="5919">IF(N1945=""," ",$B1945)</f>
        <v xml:space="preserve"> </v>
      </c>
      <c r="P1945" t="s">
        <v>15803</v>
      </c>
      <c r="Q1945" t="str">
        <f t="shared" ref="Q1945" si="5920">IF(P1945=""," ",$B1945)</f>
        <v xml:space="preserve"> </v>
      </c>
      <c r="R1945" t="s">
        <v>15803</v>
      </c>
      <c r="S1945" t="str">
        <f t="shared" ref="S1945" si="5921">IF(R1945=""," ",$B1945)</f>
        <v xml:space="preserve"> </v>
      </c>
    </row>
    <row r="1946" spans="1:19" ht="24" x14ac:dyDescent="0.2">
      <c r="A1946" s="230">
        <v>2659</v>
      </c>
      <c r="B1946" s="244" t="s">
        <v>7930</v>
      </c>
      <c r="C1946" s="232" t="s">
        <v>6569</v>
      </c>
      <c r="D1946" s="244" t="s">
        <v>7930</v>
      </c>
      <c r="E1946" s="244" t="s">
        <v>7930</v>
      </c>
      <c r="F1946" t="s">
        <v>15803</v>
      </c>
      <c r="G1946" t="str">
        <f t="shared" si="5850"/>
        <v xml:space="preserve"> </v>
      </c>
      <c r="H1946" t="s">
        <v>15803</v>
      </c>
      <c r="I1946" t="str">
        <f t="shared" si="5851"/>
        <v xml:space="preserve"> </v>
      </c>
      <c r="J1946" t="s">
        <v>15803</v>
      </c>
      <c r="K1946" t="str">
        <f t="shared" si="5852"/>
        <v xml:space="preserve"> </v>
      </c>
      <c r="L1946" t="s">
        <v>15803</v>
      </c>
      <c r="M1946" t="str">
        <f t="shared" si="5852"/>
        <v xml:space="preserve"> </v>
      </c>
      <c r="N1946" t="s">
        <v>15803</v>
      </c>
      <c r="O1946" t="str">
        <f t="shared" ref="O1946" si="5922">IF(N1946=""," ",$B1946)</f>
        <v xml:space="preserve"> </v>
      </c>
      <c r="P1946" t="s">
        <v>15803</v>
      </c>
      <c r="Q1946" t="str">
        <f t="shared" ref="Q1946" si="5923">IF(P1946=""," ",$B1946)</f>
        <v xml:space="preserve"> </v>
      </c>
      <c r="R1946" t="s">
        <v>15803</v>
      </c>
      <c r="S1946" t="str">
        <f t="shared" ref="S1946" si="5924">IF(R1946=""," ",$B1946)</f>
        <v xml:space="preserve"> </v>
      </c>
    </row>
    <row r="1947" spans="1:19" ht="24" x14ac:dyDescent="0.2">
      <c r="A1947" s="230">
        <v>2660</v>
      </c>
      <c r="B1947" s="244" t="s">
        <v>7927</v>
      </c>
      <c r="C1947" s="232" t="s">
        <v>6564</v>
      </c>
      <c r="D1947" s="244" t="s">
        <v>7927</v>
      </c>
      <c r="E1947" s="244" t="s">
        <v>7927</v>
      </c>
      <c r="F1947" t="s">
        <v>15803</v>
      </c>
      <c r="G1947" t="str">
        <f t="shared" si="5850"/>
        <v xml:space="preserve"> </v>
      </c>
      <c r="H1947" t="s">
        <v>15803</v>
      </c>
      <c r="I1947" t="str">
        <f t="shared" si="5851"/>
        <v xml:space="preserve"> </v>
      </c>
      <c r="J1947" t="s">
        <v>15803</v>
      </c>
      <c r="K1947" t="str">
        <f t="shared" si="5852"/>
        <v xml:space="preserve"> </v>
      </c>
      <c r="L1947" t="s">
        <v>15803</v>
      </c>
      <c r="M1947" t="str">
        <f t="shared" si="5852"/>
        <v xml:space="preserve"> </v>
      </c>
      <c r="N1947" t="s">
        <v>15803</v>
      </c>
      <c r="O1947" t="str">
        <f t="shared" ref="O1947" si="5925">IF(N1947=""," ",$B1947)</f>
        <v xml:space="preserve"> </v>
      </c>
      <c r="P1947" t="s">
        <v>15803</v>
      </c>
      <c r="Q1947" t="str">
        <f t="shared" ref="Q1947" si="5926">IF(P1947=""," ",$B1947)</f>
        <v xml:space="preserve"> </v>
      </c>
      <c r="R1947" t="s">
        <v>15803</v>
      </c>
      <c r="S1947" t="str">
        <f t="shared" ref="S1947" si="5927">IF(R1947=""," ",$B1947)</f>
        <v xml:space="preserve"> </v>
      </c>
    </row>
    <row r="1948" spans="1:19" ht="36" x14ac:dyDescent="0.2">
      <c r="A1948" s="230">
        <v>2661</v>
      </c>
      <c r="B1948" s="244" t="s">
        <v>7924</v>
      </c>
      <c r="C1948" s="232" t="s">
        <v>6559</v>
      </c>
      <c r="D1948" s="244" t="s">
        <v>7924</v>
      </c>
      <c r="E1948" s="244" t="s">
        <v>7924</v>
      </c>
      <c r="F1948" t="s">
        <v>15803</v>
      </c>
      <c r="G1948" t="str">
        <f t="shared" si="5850"/>
        <v xml:space="preserve"> </v>
      </c>
      <c r="H1948" t="s">
        <v>15803</v>
      </c>
      <c r="I1948" t="str">
        <f t="shared" si="5851"/>
        <v xml:space="preserve"> </v>
      </c>
      <c r="J1948" t="s">
        <v>15803</v>
      </c>
      <c r="K1948" t="str">
        <f t="shared" si="5852"/>
        <v xml:space="preserve"> </v>
      </c>
      <c r="L1948" t="s">
        <v>15803</v>
      </c>
      <c r="M1948" t="str">
        <f t="shared" si="5852"/>
        <v xml:space="preserve"> </v>
      </c>
      <c r="N1948" t="s">
        <v>15803</v>
      </c>
      <c r="O1948" t="str">
        <f t="shared" ref="O1948" si="5928">IF(N1948=""," ",$B1948)</f>
        <v xml:space="preserve"> </v>
      </c>
      <c r="P1948" t="s">
        <v>15803</v>
      </c>
      <c r="Q1948" t="str">
        <f t="shared" ref="Q1948" si="5929">IF(P1948=""," ",$B1948)</f>
        <v xml:space="preserve"> </v>
      </c>
      <c r="R1948" t="s">
        <v>15803</v>
      </c>
      <c r="S1948" t="str">
        <f t="shared" ref="S1948" si="5930">IF(R1948=""," ",$B1948)</f>
        <v xml:space="preserve"> </v>
      </c>
    </row>
    <row r="1949" spans="1:19" ht="24" x14ac:dyDescent="0.2">
      <c r="A1949" s="230">
        <v>2662</v>
      </c>
      <c r="B1949" s="244" t="s">
        <v>7921</v>
      </c>
      <c r="C1949" s="232" t="s">
        <v>6557</v>
      </c>
      <c r="D1949" s="244" t="s">
        <v>7921</v>
      </c>
      <c r="E1949" s="244" t="s">
        <v>7921</v>
      </c>
      <c r="F1949" t="s">
        <v>15803</v>
      </c>
      <c r="G1949" t="str">
        <f t="shared" si="5850"/>
        <v xml:space="preserve"> </v>
      </c>
      <c r="H1949" t="s">
        <v>15803</v>
      </c>
      <c r="I1949" t="str">
        <f t="shared" si="5851"/>
        <v xml:space="preserve"> </v>
      </c>
      <c r="J1949" t="s">
        <v>15803</v>
      </c>
      <c r="K1949" t="str">
        <f t="shared" si="5852"/>
        <v xml:space="preserve"> </v>
      </c>
      <c r="L1949" t="s">
        <v>15803</v>
      </c>
      <c r="M1949" t="str">
        <f t="shared" si="5852"/>
        <v xml:space="preserve"> </v>
      </c>
      <c r="N1949" t="s">
        <v>15803</v>
      </c>
      <c r="O1949" t="str">
        <f t="shared" ref="O1949" si="5931">IF(N1949=""," ",$B1949)</f>
        <v xml:space="preserve"> </v>
      </c>
      <c r="P1949" t="s">
        <v>15803</v>
      </c>
      <c r="Q1949" t="str">
        <f t="shared" ref="Q1949" si="5932">IF(P1949=""," ",$B1949)</f>
        <v xml:space="preserve"> </v>
      </c>
      <c r="R1949" t="s">
        <v>15803</v>
      </c>
      <c r="S1949" t="str">
        <f t="shared" ref="S1949" si="5933">IF(R1949=""," ",$B1949)</f>
        <v xml:space="preserve"> </v>
      </c>
    </row>
    <row r="1950" spans="1:19" ht="24" x14ac:dyDescent="0.2">
      <c r="A1950" s="230">
        <v>2663</v>
      </c>
      <c r="B1950" s="244" t="s">
        <v>7919</v>
      </c>
      <c r="C1950" s="232" t="s">
        <v>6555</v>
      </c>
      <c r="D1950" s="244" t="s">
        <v>7919</v>
      </c>
      <c r="E1950" s="244" t="s">
        <v>7919</v>
      </c>
      <c r="F1950" t="s">
        <v>15803</v>
      </c>
      <c r="G1950" t="str">
        <f t="shared" si="5850"/>
        <v xml:space="preserve"> </v>
      </c>
      <c r="H1950" t="s">
        <v>15803</v>
      </c>
      <c r="I1950" t="str">
        <f t="shared" si="5851"/>
        <v xml:space="preserve"> </v>
      </c>
      <c r="J1950" t="s">
        <v>15803</v>
      </c>
      <c r="K1950" t="str">
        <f t="shared" si="5852"/>
        <v xml:space="preserve"> </v>
      </c>
      <c r="L1950" t="s">
        <v>15803</v>
      </c>
      <c r="M1950" t="str">
        <f t="shared" si="5852"/>
        <v xml:space="preserve"> </v>
      </c>
      <c r="N1950" t="s">
        <v>15803</v>
      </c>
      <c r="O1950" t="str">
        <f t="shared" ref="O1950" si="5934">IF(N1950=""," ",$B1950)</f>
        <v xml:space="preserve"> </v>
      </c>
      <c r="P1950" t="s">
        <v>15803</v>
      </c>
      <c r="Q1950" t="str">
        <f t="shared" ref="Q1950" si="5935">IF(P1950=""," ",$B1950)</f>
        <v xml:space="preserve"> </v>
      </c>
      <c r="R1950" t="s">
        <v>15803</v>
      </c>
      <c r="S1950" t="str">
        <f t="shared" ref="S1950" si="5936">IF(R1950=""," ",$B1950)</f>
        <v xml:space="preserve"> </v>
      </c>
    </row>
    <row r="1951" spans="1:19" ht="36" x14ac:dyDescent="0.2">
      <c r="A1951" s="230">
        <v>2664</v>
      </c>
      <c r="B1951" s="244" t="s">
        <v>7916</v>
      </c>
      <c r="C1951" s="232" t="s">
        <v>6551</v>
      </c>
      <c r="D1951" s="244" t="s">
        <v>7916</v>
      </c>
      <c r="E1951" s="244" t="s">
        <v>7916</v>
      </c>
      <c r="F1951" t="s">
        <v>15803</v>
      </c>
      <c r="G1951" t="str">
        <f t="shared" si="5850"/>
        <v xml:space="preserve"> </v>
      </c>
      <c r="H1951" t="s">
        <v>15803</v>
      </c>
      <c r="I1951" t="str">
        <f t="shared" si="5851"/>
        <v xml:space="preserve"> </v>
      </c>
      <c r="J1951" t="s">
        <v>15803</v>
      </c>
      <c r="K1951" t="str">
        <f t="shared" si="5852"/>
        <v xml:space="preserve"> </v>
      </c>
      <c r="L1951" t="s">
        <v>15803</v>
      </c>
      <c r="M1951" t="str">
        <f t="shared" si="5852"/>
        <v xml:space="preserve"> </v>
      </c>
      <c r="N1951" t="s">
        <v>15803</v>
      </c>
      <c r="O1951" t="str">
        <f t="shared" ref="O1951" si="5937">IF(N1951=""," ",$B1951)</f>
        <v xml:space="preserve"> </v>
      </c>
      <c r="P1951" t="s">
        <v>15803</v>
      </c>
      <c r="Q1951" t="str">
        <f t="shared" ref="Q1951" si="5938">IF(P1951=""," ",$B1951)</f>
        <v xml:space="preserve"> </v>
      </c>
      <c r="R1951" t="s">
        <v>15803</v>
      </c>
      <c r="S1951" t="str">
        <f t="shared" ref="S1951" si="5939">IF(R1951=""," ",$B1951)</f>
        <v xml:space="preserve"> </v>
      </c>
    </row>
    <row r="1952" spans="1:19" x14ac:dyDescent="0.2">
      <c r="A1952" s="230">
        <v>2665</v>
      </c>
      <c r="B1952" s="244" t="s">
        <v>7914</v>
      </c>
      <c r="C1952" s="232" t="s">
        <v>6545</v>
      </c>
      <c r="D1952" s="244" t="s">
        <v>7914</v>
      </c>
      <c r="E1952" s="244" t="s">
        <v>7914</v>
      </c>
      <c r="F1952" t="s">
        <v>15803</v>
      </c>
      <c r="G1952" t="str">
        <f t="shared" si="5850"/>
        <v xml:space="preserve"> </v>
      </c>
      <c r="H1952" t="s">
        <v>15803</v>
      </c>
      <c r="I1952" t="str">
        <f t="shared" si="5851"/>
        <v xml:space="preserve"> </v>
      </c>
      <c r="J1952" t="s">
        <v>15803</v>
      </c>
      <c r="K1952" t="str">
        <f t="shared" si="5852"/>
        <v xml:space="preserve"> </v>
      </c>
      <c r="L1952" t="s">
        <v>15803</v>
      </c>
      <c r="M1952" t="str">
        <f t="shared" si="5852"/>
        <v xml:space="preserve"> </v>
      </c>
      <c r="N1952" t="s">
        <v>15803</v>
      </c>
      <c r="O1952" t="str">
        <f t="shared" ref="O1952" si="5940">IF(N1952=""," ",$B1952)</f>
        <v xml:space="preserve"> </v>
      </c>
      <c r="P1952" t="s">
        <v>15803</v>
      </c>
      <c r="Q1952" t="str">
        <f t="shared" ref="Q1952" si="5941">IF(P1952=""," ",$B1952)</f>
        <v xml:space="preserve"> </v>
      </c>
      <c r="R1952" t="s">
        <v>15803</v>
      </c>
      <c r="S1952" t="str">
        <f t="shared" ref="S1952" si="5942">IF(R1952=""," ",$B1952)</f>
        <v xml:space="preserve"> </v>
      </c>
    </row>
    <row r="1953" spans="1:19" ht="24" x14ac:dyDescent="0.2">
      <c r="A1953" s="230">
        <v>2666</v>
      </c>
      <c r="B1953" s="244" t="s">
        <v>7911</v>
      </c>
      <c r="C1953" s="232" t="s">
        <v>6539</v>
      </c>
      <c r="D1953" s="244" t="s">
        <v>7911</v>
      </c>
      <c r="E1953" s="244" t="s">
        <v>7911</v>
      </c>
      <c r="F1953" t="s">
        <v>15803</v>
      </c>
      <c r="G1953" t="str">
        <f t="shared" si="5850"/>
        <v xml:space="preserve"> </v>
      </c>
      <c r="H1953" t="s">
        <v>15803</v>
      </c>
      <c r="I1953" t="str">
        <f t="shared" si="5851"/>
        <v xml:space="preserve"> </v>
      </c>
      <c r="J1953" t="s">
        <v>15803</v>
      </c>
      <c r="K1953" t="str">
        <f t="shared" si="5852"/>
        <v xml:space="preserve"> </v>
      </c>
      <c r="L1953" t="s">
        <v>15803</v>
      </c>
      <c r="M1953" t="str">
        <f t="shared" si="5852"/>
        <v xml:space="preserve"> </v>
      </c>
      <c r="N1953" t="s">
        <v>15803</v>
      </c>
      <c r="O1953" t="str">
        <f t="shared" ref="O1953" si="5943">IF(N1953=""," ",$B1953)</f>
        <v xml:space="preserve"> </v>
      </c>
      <c r="P1953" t="s">
        <v>15803</v>
      </c>
      <c r="Q1953" t="str">
        <f t="shared" ref="Q1953" si="5944">IF(P1953=""," ",$B1953)</f>
        <v xml:space="preserve"> </v>
      </c>
      <c r="R1953" t="s">
        <v>15803</v>
      </c>
      <c r="S1953" t="str">
        <f t="shared" ref="S1953" si="5945">IF(R1953=""," ",$B1953)</f>
        <v xml:space="preserve"> </v>
      </c>
    </row>
    <row r="1954" spans="1:19" ht="36" x14ac:dyDescent="0.2">
      <c r="A1954" s="230">
        <v>2670</v>
      </c>
      <c r="B1954" s="244" t="s">
        <v>7902</v>
      </c>
      <c r="C1954" s="232" t="s">
        <v>6528</v>
      </c>
      <c r="D1954" s="244" t="s">
        <v>7902</v>
      </c>
      <c r="E1954" s="244" t="s">
        <v>7902</v>
      </c>
      <c r="F1954" t="s">
        <v>15803</v>
      </c>
      <c r="G1954" t="str">
        <f t="shared" si="5850"/>
        <v xml:space="preserve"> </v>
      </c>
      <c r="H1954" t="s">
        <v>15803</v>
      </c>
      <c r="I1954" t="str">
        <f t="shared" si="5851"/>
        <v xml:space="preserve"> </v>
      </c>
      <c r="J1954" t="s">
        <v>15803</v>
      </c>
      <c r="K1954" t="str">
        <f t="shared" si="5852"/>
        <v xml:space="preserve"> </v>
      </c>
      <c r="L1954" t="s">
        <v>15803</v>
      </c>
      <c r="M1954" t="str">
        <f t="shared" si="5852"/>
        <v xml:space="preserve"> </v>
      </c>
      <c r="N1954" t="s">
        <v>15803</v>
      </c>
      <c r="O1954" t="str">
        <f t="shared" ref="O1954" si="5946">IF(N1954=""," ",$B1954)</f>
        <v xml:space="preserve"> </v>
      </c>
      <c r="P1954" t="s">
        <v>15803</v>
      </c>
      <c r="Q1954" t="str">
        <f t="shared" ref="Q1954" si="5947">IF(P1954=""," ",$B1954)</f>
        <v xml:space="preserve"> </v>
      </c>
      <c r="R1954" t="s">
        <v>15803</v>
      </c>
      <c r="S1954" t="str">
        <f t="shared" ref="S1954" si="5948">IF(R1954=""," ",$B1954)</f>
        <v xml:space="preserve"> </v>
      </c>
    </row>
    <row r="1955" spans="1:19" x14ac:dyDescent="0.2">
      <c r="A1955" s="230">
        <v>2671</v>
      </c>
      <c r="B1955" s="244" t="s">
        <v>7899</v>
      </c>
      <c r="C1955" s="232" t="s">
        <v>6525</v>
      </c>
      <c r="D1955" s="244" t="s">
        <v>7899</v>
      </c>
      <c r="E1955" s="244" t="s">
        <v>7899</v>
      </c>
      <c r="F1955" t="s">
        <v>15803</v>
      </c>
      <c r="G1955" t="str">
        <f t="shared" si="5850"/>
        <v xml:space="preserve"> </v>
      </c>
      <c r="H1955" t="s">
        <v>15803</v>
      </c>
      <c r="I1955" t="str">
        <f t="shared" si="5851"/>
        <v xml:space="preserve"> </v>
      </c>
      <c r="J1955" t="s">
        <v>15803</v>
      </c>
      <c r="K1955" t="str">
        <f t="shared" si="5852"/>
        <v xml:space="preserve"> </v>
      </c>
      <c r="L1955" t="s">
        <v>15803</v>
      </c>
      <c r="M1955" t="str">
        <f t="shared" si="5852"/>
        <v xml:space="preserve"> </v>
      </c>
      <c r="N1955" t="s">
        <v>15803</v>
      </c>
      <c r="O1955" t="str">
        <f t="shared" ref="O1955" si="5949">IF(N1955=""," ",$B1955)</f>
        <v xml:space="preserve"> </v>
      </c>
      <c r="P1955" t="s">
        <v>15803</v>
      </c>
      <c r="Q1955" t="str">
        <f t="shared" ref="Q1955" si="5950">IF(P1955=""," ",$B1955)</f>
        <v xml:space="preserve"> </v>
      </c>
      <c r="R1955" t="s">
        <v>15803</v>
      </c>
      <c r="S1955" t="str">
        <f t="shared" ref="S1955" si="5951">IF(R1955=""," ",$B1955)</f>
        <v xml:space="preserve"> </v>
      </c>
    </row>
    <row r="1956" spans="1:19" ht="24" x14ac:dyDescent="0.2">
      <c r="A1956" s="230">
        <v>2672</v>
      </c>
      <c r="B1956" s="244" t="s">
        <v>7896</v>
      </c>
      <c r="C1956" s="232" t="s">
        <v>6520</v>
      </c>
      <c r="D1956" s="244" t="s">
        <v>7896</v>
      </c>
      <c r="E1956" s="244" t="s">
        <v>7896</v>
      </c>
      <c r="F1956" t="s">
        <v>15803</v>
      </c>
      <c r="G1956" t="str">
        <f t="shared" si="5850"/>
        <v xml:space="preserve"> </v>
      </c>
      <c r="H1956" t="s">
        <v>15803</v>
      </c>
      <c r="I1956" t="str">
        <f t="shared" si="5851"/>
        <v xml:space="preserve"> </v>
      </c>
      <c r="J1956" t="s">
        <v>15803</v>
      </c>
      <c r="K1956" t="str">
        <f t="shared" si="5852"/>
        <v xml:space="preserve"> </v>
      </c>
      <c r="L1956" t="s">
        <v>15803</v>
      </c>
      <c r="M1956" t="str">
        <f t="shared" si="5852"/>
        <v xml:space="preserve"> </v>
      </c>
      <c r="N1956" t="s">
        <v>15803</v>
      </c>
      <c r="O1956" t="str">
        <f t="shared" ref="O1956" si="5952">IF(N1956=""," ",$B1956)</f>
        <v xml:space="preserve"> </v>
      </c>
      <c r="P1956" t="s">
        <v>15803</v>
      </c>
      <c r="Q1956" t="str">
        <f t="shared" ref="Q1956" si="5953">IF(P1956=""," ",$B1956)</f>
        <v xml:space="preserve"> </v>
      </c>
      <c r="R1956" t="s">
        <v>15803</v>
      </c>
      <c r="S1956" t="str">
        <f t="shared" ref="S1956" si="5954">IF(R1956=""," ",$B1956)</f>
        <v xml:space="preserve"> </v>
      </c>
    </row>
    <row r="1957" spans="1:19" ht="24" x14ac:dyDescent="0.2">
      <c r="A1957" s="230">
        <v>2673</v>
      </c>
      <c r="B1957" s="244" t="s">
        <v>7893</v>
      </c>
      <c r="C1957" s="232" t="s">
        <v>6517</v>
      </c>
      <c r="D1957" s="244" t="s">
        <v>7893</v>
      </c>
      <c r="E1957" s="244" t="s">
        <v>7893</v>
      </c>
      <c r="F1957" t="s">
        <v>15803</v>
      </c>
      <c r="G1957" t="str">
        <f t="shared" si="5850"/>
        <v xml:space="preserve"> </v>
      </c>
      <c r="H1957" t="s">
        <v>15803</v>
      </c>
      <c r="I1957" t="str">
        <f t="shared" si="5851"/>
        <v xml:space="preserve"> </v>
      </c>
      <c r="J1957" t="s">
        <v>15803</v>
      </c>
      <c r="K1957" t="str">
        <f t="shared" si="5852"/>
        <v xml:space="preserve"> </v>
      </c>
      <c r="L1957" t="s">
        <v>15803</v>
      </c>
      <c r="M1957" t="str">
        <f t="shared" si="5852"/>
        <v xml:space="preserve"> </v>
      </c>
      <c r="N1957" t="s">
        <v>15803</v>
      </c>
      <c r="O1957" t="str">
        <f t="shared" ref="O1957" si="5955">IF(N1957=""," ",$B1957)</f>
        <v xml:space="preserve"> </v>
      </c>
      <c r="P1957" t="s">
        <v>15803</v>
      </c>
      <c r="Q1957" t="str">
        <f t="shared" ref="Q1957" si="5956">IF(P1957=""," ",$B1957)</f>
        <v xml:space="preserve"> </v>
      </c>
      <c r="R1957" t="s">
        <v>15803</v>
      </c>
      <c r="S1957" t="str">
        <f t="shared" ref="S1957" si="5957">IF(R1957=""," ",$B1957)</f>
        <v xml:space="preserve"> </v>
      </c>
    </row>
    <row r="1958" spans="1:19" ht="36" x14ac:dyDescent="0.2">
      <c r="A1958" s="230">
        <v>2674</v>
      </c>
      <c r="B1958" s="244" t="s">
        <v>7890</v>
      </c>
      <c r="C1958" s="232" t="s">
        <v>6512</v>
      </c>
      <c r="D1958" s="244" t="s">
        <v>7890</v>
      </c>
      <c r="E1958" s="244" t="s">
        <v>7890</v>
      </c>
      <c r="F1958" t="s">
        <v>15803</v>
      </c>
      <c r="G1958" t="str">
        <f t="shared" si="5850"/>
        <v xml:space="preserve"> </v>
      </c>
      <c r="H1958" t="s">
        <v>15803</v>
      </c>
      <c r="I1958" t="str">
        <f t="shared" si="5851"/>
        <v xml:space="preserve"> </v>
      </c>
      <c r="J1958" t="s">
        <v>15803</v>
      </c>
      <c r="K1958" t="str">
        <f t="shared" si="5852"/>
        <v xml:space="preserve"> </v>
      </c>
      <c r="L1958" t="s">
        <v>15803</v>
      </c>
      <c r="M1958" t="str">
        <f t="shared" si="5852"/>
        <v xml:space="preserve"> </v>
      </c>
      <c r="N1958" t="s">
        <v>15803</v>
      </c>
      <c r="O1958" t="str">
        <f t="shared" ref="O1958" si="5958">IF(N1958=""," ",$B1958)</f>
        <v xml:space="preserve"> </v>
      </c>
      <c r="P1958" t="s">
        <v>15803</v>
      </c>
      <c r="Q1958" t="str">
        <f t="shared" ref="Q1958" si="5959">IF(P1958=""," ",$B1958)</f>
        <v xml:space="preserve"> </v>
      </c>
      <c r="R1958" t="s">
        <v>15803</v>
      </c>
      <c r="S1958" t="str">
        <f t="shared" ref="S1958" si="5960">IF(R1958=""," ",$B1958)</f>
        <v xml:space="preserve"> </v>
      </c>
    </row>
    <row r="1959" spans="1:19" ht="24" x14ac:dyDescent="0.2">
      <c r="A1959" s="230">
        <v>2675</v>
      </c>
      <c r="B1959" s="244" t="s">
        <v>7887</v>
      </c>
      <c r="C1959" s="232" t="s">
        <v>6510</v>
      </c>
      <c r="D1959" s="244" t="s">
        <v>7887</v>
      </c>
      <c r="E1959" s="244" t="s">
        <v>7887</v>
      </c>
      <c r="F1959" t="s">
        <v>15803</v>
      </c>
      <c r="G1959" t="str">
        <f t="shared" si="5850"/>
        <v xml:space="preserve"> </v>
      </c>
      <c r="H1959" t="s">
        <v>15803</v>
      </c>
      <c r="I1959" t="str">
        <f t="shared" si="5851"/>
        <v xml:space="preserve"> </v>
      </c>
      <c r="J1959" t="s">
        <v>15803</v>
      </c>
      <c r="K1959" t="str">
        <f t="shared" si="5852"/>
        <v xml:space="preserve"> </v>
      </c>
      <c r="L1959" t="s">
        <v>15803</v>
      </c>
      <c r="M1959" t="str">
        <f t="shared" si="5852"/>
        <v xml:space="preserve"> </v>
      </c>
      <c r="N1959" t="s">
        <v>15803</v>
      </c>
      <c r="O1959" t="str">
        <f t="shared" ref="O1959" si="5961">IF(N1959=""," ",$B1959)</f>
        <v xml:space="preserve"> </v>
      </c>
      <c r="P1959" t="s">
        <v>15803</v>
      </c>
      <c r="Q1959" t="str">
        <f t="shared" ref="Q1959" si="5962">IF(P1959=""," ",$B1959)</f>
        <v xml:space="preserve"> </v>
      </c>
      <c r="R1959" t="s">
        <v>15803</v>
      </c>
      <c r="S1959" t="str">
        <f t="shared" ref="S1959" si="5963">IF(R1959=""," ",$B1959)</f>
        <v xml:space="preserve"> </v>
      </c>
    </row>
    <row r="1960" spans="1:19" ht="24" x14ac:dyDescent="0.2">
      <c r="A1960" s="230">
        <v>2676</v>
      </c>
      <c r="B1960" s="244" t="s">
        <v>7884</v>
      </c>
      <c r="C1960" s="232" t="s">
        <v>6505</v>
      </c>
      <c r="D1960" s="244" t="s">
        <v>7884</v>
      </c>
      <c r="E1960" s="244" t="s">
        <v>7884</v>
      </c>
      <c r="F1960" t="s">
        <v>15803</v>
      </c>
      <c r="G1960" t="str">
        <f t="shared" si="5850"/>
        <v xml:space="preserve"> </v>
      </c>
      <c r="H1960" t="s">
        <v>15803</v>
      </c>
      <c r="I1960" t="str">
        <f t="shared" si="5851"/>
        <v xml:space="preserve"> </v>
      </c>
      <c r="J1960" t="s">
        <v>15803</v>
      </c>
      <c r="K1960" t="str">
        <f t="shared" si="5852"/>
        <v xml:space="preserve"> </v>
      </c>
      <c r="L1960" t="s">
        <v>15803</v>
      </c>
      <c r="M1960" t="str">
        <f t="shared" si="5852"/>
        <v xml:space="preserve"> </v>
      </c>
      <c r="N1960" t="s">
        <v>15803</v>
      </c>
      <c r="O1960" t="str">
        <f t="shared" ref="O1960" si="5964">IF(N1960=""," ",$B1960)</f>
        <v xml:space="preserve"> </v>
      </c>
      <c r="P1960" t="s">
        <v>15803</v>
      </c>
      <c r="Q1960" t="str">
        <f t="shared" ref="Q1960" si="5965">IF(P1960=""," ",$B1960)</f>
        <v xml:space="preserve"> </v>
      </c>
      <c r="R1960" t="s">
        <v>15803</v>
      </c>
      <c r="S1960" t="str">
        <f t="shared" ref="S1960" si="5966">IF(R1960=""," ",$B1960)</f>
        <v xml:space="preserve"> </v>
      </c>
    </row>
    <row r="1961" spans="1:19" x14ac:dyDescent="0.2">
      <c r="A1961" s="230">
        <v>2680</v>
      </c>
      <c r="B1961" s="244" t="s">
        <v>7874</v>
      </c>
      <c r="C1961" s="232" t="s">
        <v>6494</v>
      </c>
      <c r="D1961" s="244" t="s">
        <v>7874</v>
      </c>
      <c r="E1961" s="244" t="s">
        <v>7874</v>
      </c>
      <c r="F1961" t="s">
        <v>15803</v>
      </c>
      <c r="G1961" t="str">
        <f t="shared" si="5850"/>
        <v xml:space="preserve"> </v>
      </c>
      <c r="H1961" t="s">
        <v>15803</v>
      </c>
      <c r="I1961" t="str">
        <f t="shared" si="5851"/>
        <v xml:space="preserve"> </v>
      </c>
      <c r="J1961" t="s">
        <v>15803</v>
      </c>
      <c r="K1961" t="str">
        <f t="shared" si="5852"/>
        <v xml:space="preserve"> </v>
      </c>
      <c r="L1961" t="s">
        <v>15803</v>
      </c>
      <c r="M1961" t="str">
        <f t="shared" si="5852"/>
        <v xml:space="preserve"> </v>
      </c>
      <c r="N1961" t="s">
        <v>15803</v>
      </c>
      <c r="O1961" t="str">
        <f t="shared" ref="O1961" si="5967">IF(N1961=""," ",$B1961)</f>
        <v xml:space="preserve"> </v>
      </c>
      <c r="P1961" t="s">
        <v>15803</v>
      </c>
      <c r="Q1961" t="str">
        <f t="shared" ref="Q1961" si="5968">IF(P1961=""," ",$B1961)</f>
        <v xml:space="preserve"> </v>
      </c>
      <c r="R1961" t="s">
        <v>15803</v>
      </c>
      <c r="S1961" t="str">
        <f t="shared" ref="S1961" si="5969">IF(R1961=""," ",$B1961)</f>
        <v xml:space="preserve"> </v>
      </c>
    </row>
    <row r="1962" spans="1:19" ht="24" x14ac:dyDescent="0.2">
      <c r="A1962" s="230">
        <v>2681</v>
      </c>
      <c r="B1962" s="244" t="s">
        <v>7871</v>
      </c>
      <c r="C1962" s="232" t="s">
        <v>6491</v>
      </c>
      <c r="D1962" s="244" t="s">
        <v>7871</v>
      </c>
      <c r="E1962" s="244" t="s">
        <v>7871</v>
      </c>
      <c r="F1962" t="s">
        <v>15803</v>
      </c>
      <c r="G1962" t="str">
        <f t="shared" si="5850"/>
        <v xml:space="preserve"> </v>
      </c>
      <c r="H1962" t="s">
        <v>15803</v>
      </c>
      <c r="I1962" t="str">
        <f t="shared" si="5851"/>
        <v xml:space="preserve"> </v>
      </c>
      <c r="J1962" t="s">
        <v>15803</v>
      </c>
      <c r="K1962" t="str">
        <f t="shared" si="5852"/>
        <v xml:space="preserve"> </v>
      </c>
      <c r="L1962" t="s">
        <v>15803</v>
      </c>
      <c r="M1962" t="str">
        <f t="shared" si="5852"/>
        <v xml:space="preserve"> </v>
      </c>
      <c r="N1962" t="s">
        <v>15803</v>
      </c>
      <c r="O1962" t="str">
        <f t="shared" ref="O1962" si="5970">IF(N1962=""," ",$B1962)</f>
        <v xml:space="preserve"> </v>
      </c>
      <c r="P1962" t="s">
        <v>15803</v>
      </c>
      <c r="Q1962" t="str">
        <f t="shared" ref="Q1962" si="5971">IF(P1962=""," ",$B1962)</f>
        <v xml:space="preserve"> </v>
      </c>
      <c r="R1962" t="s">
        <v>15803</v>
      </c>
      <c r="S1962" t="str">
        <f t="shared" ref="S1962" si="5972">IF(R1962=""," ",$B1962)</f>
        <v xml:space="preserve"> </v>
      </c>
    </row>
    <row r="1963" spans="1:19" ht="24" x14ac:dyDescent="0.2">
      <c r="A1963" s="230">
        <v>2682</v>
      </c>
      <c r="B1963" s="244" t="s">
        <v>7867</v>
      </c>
      <c r="C1963" s="232" t="s">
        <v>6487</v>
      </c>
      <c r="D1963" s="244" t="s">
        <v>7867</v>
      </c>
      <c r="E1963" s="244" t="s">
        <v>7867</v>
      </c>
      <c r="F1963" t="s">
        <v>15803</v>
      </c>
      <c r="G1963" t="str">
        <f t="shared" si="5850"/>
        <v xml:space="preserve"> </v>
      </c>
      <c r="H1963" t="s">
        <v>15803</v>
      </c>
      <c r="I1963" t="str">
        <f t="shared" si="5851"/>
        <v xml:space="preserve"> </v>
      </c>
      <c r="J1963" t="s">
        <v>15803</v>
      </c>
      <c r="K1963" t="str">
        <f t="shared" si="5852"/>
        <v xml:space="preserve"> </v>
      </c>
      <c r="L1963" t="s">
        <v>15803</v>
      </c>
      <c r="M1963" t="str">
        <f t="shared" si="5852"/>
        <v xml:space="preserve"> </v>
      </c>
      <c r="N1963" t="s">
        <v>15803</v>
      </c>
      <c r="O1963" t="str">
        <f t="shared" ref="O1963" si="5973">IF(N1963=""," ",$B1963)</f>
        <v xml:space="preserve"> </v>
      </c>
      <c r="P1963" t="s">
        <v>15803</v>
      </c>
      <c r="Q1963" t="str">
        <f t="shared" ref="Q1963" si="5974">IF(P1963=""," ",$B1963)</f>
        <v xml:space="preserve"> </v>
      </c>
      <c r="R1963" t="s">
        <v>15803</v>
      </c>
      <c r="S1963" t="str">
        <f t="shared" ref="S1963" si="5975">IF(R1963=""," ",$B1963)</f>
        <v xml:space="preserve"> </v>
      </c>
    </row>
    <row r="1964" spans="1:19" ht="36" x14ac:dyDescent="0.2">
      <c r="A1964" s="230">
        <v>2683</v>
      </c>
      <c r="B1964" s="244" t="s">
        <v>7865</v>
      </c>
      <c r="C1964" s="232" t="s">
        <v>6480</v>
      </c>
      <c r="D1964" s="244" t="s">
        <v>7865</v>
      </c>
      <c r="E1964" s="244" t="s">
        <v>7865</v>
      </c>
      <c r="F1964" t="s">
        <v>15803</v>
      </c>
      <c r="G1964" t="str">
        <f t="shared" si="5850"/>
        <v xml:space="preserve"> </v>
      </c>
      <c r="H1964" t="s">
        <v>15803</v>
      </c>
      <c r="I1964" t="str">
        <f t="shared" si="5851"/>
        <v xml:space="preserve"> </v>
      </c>
      <c r="J1964" t="s">
        <v>15803</v>
      </c>
      <c r="K1964" t="str">
        <f t="shared" si="5852"/>
        <v xml:space="preserve"> </v>
      </c>
      <c r="L1964" t="s">
        <v>15803</v>
      </c>
      <c r="M1964" t="str">
        <f t="shared" si="5852"/>
        <v xml:space="preserve"> </v>
      </c>
      <c r="N1964" t="s">
        <v>15803</v>
      </c>
      <c r="O1964" t="str">
        <f t="shared" ref="O1964" si="5976">IF(N1964=""," ",$B1964)</f>
        <v xml:space="preserve"> </v>
      </c>
      <c r="P1964" t="s">
        <v>15803</v>
      </c>
      <c r="Q1964" t="str">
        <f t="shared" ref="Q1964" si="5977">IF(P1964=""," ",$B1964)</f>
        <v xml:space="preserve"> </v>
      </c>
      <c r="R1964" t="s">
        <v>15803</v>
      </c>
      <c r="S1964" t="str">
        <f t="shared" ref="S1964" si="5978">IF(R1964=""," ",$B1964)</f>
        <v xml:space="preserve"> </v>
      </c>
    </row>
    <row r="1965" spans="1:19" ht="24" x14ac:dyDescent="0.2">
      <c r="A1965" s="230">
        <v>2684</v>
      </c>
      <c r="B1965" s="244" t="s">
        <v>7862</v>
      </c>
      <c r="C1965" s="232" t="s">
        <v>6474</v>
      </c>
      <c r="D1965" s="244" t="s">
        <v>7862</v>
      </c>
      <c r="E1965" s="244" t="s">
        <v>7862</v>
      </c>
      <c r="F1965" t="s">
        <v>15803</v>
      </c>
      <c r="G1965" t="str">
        <f t="shared" si="5850"/>
        <v xml:space="preserve"> </v>
      </c>
      <c r="H1965" t="s">
        <v>15803</v>
      </c>
      <c r="I1965" t="str">
        <f t="shared" si="5851"/>
        <v xml:space="preserve"> </v>
      </c>
      <c r="J1965" t="s">
        <v>15803</v>
      </c>
      <c r="K1965" t="str">
        <f t="shared" si="5852"/>
        <v xml:space="preserve"> </v>
      </c>
      <c r="L1965" t="s">
        <v>15803</v>
      </c>
      <c r="M1965" t="str">
        <f t="shared" si="5852"/>
        <v xml:space="preserve"> </v>
      </c>
      <c r="N1965" t="s">
        <v>15803</v>
      </c>
      <c r="O1965" t="str">
        <f t="shared" ref="O1965" si="5979">IF(N1965=""," ",$B1965)</f>
        <v xml:space="preserve"> </v>
      </c>
      <c r="P1965" t="s">
        <v>15803</v>
      </c>
      <c r="Q1965" t="str">
        <f t="shared" ref="Q1965" si="5980">IF(P1965=""," ",$B1965)</f>
        <v xml:space="preserve"> </v>
      </c>
      <c r="R1965" t="s">
        <v>15803</v>
      </c>
      <c r="S1965" t="str">
        <f t="shared" ref="S1965" si="5981">IF(R1965=""," ",$B1965)</f>
        <v xml:space="preserve"> </v>
      </c>
    </row>
    <row r="1966" spans="1:19" x14ac:dyDescent="0.2">
      <c r="A1966" s="230">
        <v>2685</v>
      </c>
      <c r="B1966" s="244" t="s">
        <v>7859</v>
      </c>
      <c r="C1966" s="232" t="s">
        <v>6472</v>
      </c>
      <c r="D1966" s="244" t="s">
        <v>7859</v>
      </c>
      <c r="E1966" s="244" t="s">
        <v>7859</v>
      </c>
      <c r="F1966" t="s">
        <v>15803</v>
      </c>
      <c r="G1966" t="str">
        <f t="shared" si="5850"/>
        <v xml:space="preserve"> </v>
      </c>
      <c r="H1966" t="s">
        <v>15803</v>
      </c>
      <c r="I1966" t="str">
        <f t="shared" si="5851"/>
        <v xml:space="preserve"> </v>
      </c>
      <c r="J1966" t="s">
        <v>15803</v>
      </c>
      <c r="K1966" t="str">
        <f t="shared" si="5852"/>
        <v xml:space="preserve"> </v>
      </c>
      <c r="L1966" t="s">
        <v>15803</v>
      </c>
      <c r="M1966" t="str">
        <f t="shared" si="5852"/>
        <v xml:space="preserve"> </v>
      </c>
      <c r="N1966" t="s">
        <v>15803</v>
      </c>
      <c r="O1966" t="str">
        <f t="shared" ref="O1966" si="5982">IF(N1966=""," ",$B1966)</f>
        <v xml:space="preserve"> </v>
      </c>
      <c r="P1966" t="s">
        <v>15803</v>
      </c>
      <c r="Q1966" t="str">
        <f t="shared" ref="Q1966" si="5983">IF(P1966=""," ",$B1966)</f>
        <v xml:space="preserve"> </v>
      </c>
      <c r="R1966" t="s">
        <v>15803</v>
      </c>
      <c r="S1966" t="str">
        <f t="shared" ref="S1966" si="5984">IF(R1966=""," ",$B1966)</f>
        <v xml:space="preserve"> </v>
      </c>
    </row>
    <row r="1967" spans="1:19" x14ac:dyDescent="0.2">
      <c r="A1967" s="230">
        <v>2686</v>
      </c>
      <c r="B1967" s="244" t="s">
        <v>7856</v>
      </c>
      <c r="C1967" s="232" t="s">
        <v>6470</v>
      </c>
      <c r="D1967" s="244" t="s">
        <v>7856</v>
      </c>
      <c r="E1967" s="244" t="s">
        <v>7856</v>
      </c>
      <c r="F1967" t="s">
        <v>15803</v>
      </c>
      <c r="G1967" t="str">
        <f t="shared" si="5850"/>
        <v xml:space="preserve"> </v>
      </c>
      <c r="H1967" t="s">
        <v>15803</v>
      </c>
      <c r="I1967" t="str">
        <f t="shared" si="5851"/>
        <v xml:space="preserve"> </v>
      </c>
      <c r="J1967" t="s">
        <v>15803</v>
      </c>
      <c r="K1967" t="str">
        <f t="shared" si="5852"/>
        <v xml:space="preserve"> </v>
      </c>
      <c r="L1967" t="s">
        <v>15803</v>
      </c>
      <c r="M1967" t="str">
        <f t="shared" si="5852"/>
        <v xml:space="preserve"> </v>
      </c>
      <c r="N1967" t="s">
        <v>15803</v>
      </c>
      <c r="O1967" t="str">
        <f t="shared" ref="O1967" si="5985">IF(N1967=""," ",$B1967)</f>
        <v xml:space="preserve"> </v>
      </c>
      <c r="P1967" t="s">
        <v>15803</v>
      </c>
      <c r="Q1967" t="str">
        <f t="shared" ref="Q1967" si="5986">IF(P1967=""," ",$B1967)</f>
        <v xml:space="preserve"> </v>
      </c>
      <c r="R1967" t="s">
        <v>15803</v>
      </c>
      <c r="S1967" t="str">
        <f t="shared" ref="S1967" si="5987">IF(R1967=""," ",$B1967)</f>
        <v xml:space="preserve"> </v>
      </c>
    </row>
    <row r="1968" spans="1:19" x14ac:dyDescent="0.2">
      <c r="A1968" s="230">
        <v>2687</v>
      </c>
      <c r="B1968" s="244" t="s">
        <v>7853</v>
      </c>
      <c r="C1968" s="232" t="s">
        <v>6464</v>
      </c>
      <c r="D1968" s="244" t="s">
        <v>7853</v>
      </c>
      <c r="E1968" s="244" t="s">
        <v>7853</v>
      </c>
      <c r="F1968" t="s">
        <v>15803</v>
      </c>
      <c r="G1968" t="str">
        <f t="shared" si="5850"/>
        <v xml:space="preserve"> </v>
      </c>
      <c r="H1968" t="s">
        <v>15803</v>
      </c>
      <c r="I1968" t="str">
        <f t="shared" si="5851"/>
        <v xml:space="preserve"> </v>
      </c>
      <c r="J1968" t="s">
        <v>15803</v>
      </c>
      <c r="K1968" t="str">
        <f t="shared" si="5852"/>
        <v xml:space="preserve"> </v>
      </c>
      <c r="L1968" t="s">
        <v>15803</v>
      </c>
      <c r="M1968" t="str">
        <f t="shared" si="5852"/>
        <v xml:space="preserve"> </v>
      </c>
      <c r="N1968" t="s">
        <v>15803</v>
      </c>
      <c r="O1968" t="str">
        <f t="shared" ref="O1968" si="5988">IF(N1968=""," ",$B1968)</f>
        <v xml:space="preserve"> </v>
      </c>
      <c r="P1968" t="s">
        <v>15803</v>
      </c>
      <c r="Q1968" t="str">
        <f t="shared" ref="Q1968" si="5989">IF(P1968=""," ",$B1968)</f>
        <v xml:space="preserve"> </v>
      </c>
      <c r="R1968" t="s">
        <v>15803</v>
      </c>
      <c r="S1968" t="str">
        <f t="shared" ref="S1968" si="5990">IF(R1968=""," ",$B1968)</f>
        <v xml:space="preserve"> </v>
      </c>
    </row>
    <row r="1969" spans="1:19" ht="36" x14ac:dyDescent="0.2">
      <c r="A1969" s="230">
        <v>2688</v>
      </c>
      <c r="B1969" s="244" t="s">
        <v>7850</v>
      </c>
      <c r="C1969" s="232" t="s">
        <v>6461</v>
      </c>
      <c r="D1969" s="244" t="s">
        <v>7850</v>
      </c>
      <c r="E1969" s="244" t="s">
        <v>7850</v>
      </c>
      <c r="F1969" t="s">
        <v>15803</v>
      </c>
      <c r="G1969" t="str">
        <f t="shared" si="5850"/>
        <v xml:space="preserve"> </v>
      </c>
      <c r="H1969" t="s">
        <v>15803</v>
      </c>
      <c r="I1969" t="str">
        <f t="shared" si="5851"/>
        <v xml:space="preserve"> </v>
      </c>
      <c r="J1969" t="s">
        <v>15803</v>
      </c>
      <c r="K1969" t="str">
        <f t="shared" si="5852"/>
        <v xml:space="preserve"> </v>
      </c>
      <c r="L1969" t="s">
        <v>15803</v>
      </c>
      <c r="M1969" t="str">
        <f t="shared" si="5852"/>
        <v xml:space="preserve"> </v>
      </c>
      <c r="N1969" t="s">
        <v>15803</v>
      </c>
      <c r="O1969" t="str">
        <f t="shared" ref="O1969" si="5991">IF(N1969=""," ",$B1969)</f>
        <v xml:space="preserve"> </v>
      </c>
      <c r="P1969" t="s">
        <v>15803</v>
      </c>
      <c r="Q1969" t="str">
        <f t="shared" ref="Q1969" si="5992">IF(P1969=""," ",$B1969)</f>
        <v xml:space="preserve"> </v>
      </c>
      <c r="R1969" t="s">
        <v>15803</v>
      </c>
      <c r="S1969" t="str">
        <f t="shared" ref="S1969" si="5993">IF(R1969=""," ",$B1969)</f>
        <v xml:space="preserve"> </v>
      </c>
    </row>
    <row r="1970" spans="1:19" ht="24" x14ac:dyDescent="0.2">
      <c r="A1970" s="230">
        <v>2689</v>
      </c>
      <c r="B1970" s="244" t="s">
        <v>7847</v>
      </c>
      <c r="C1970" s="232" t="s">
        <v>6455</v>
      </c>
      <c r="D1970" s="244" t="s">
        <v>7847</v>
      </c>
      <c r="E1970" s="244" t="s">
        <v>7847</v>
      </c>
      <c r="F1970" t="s">
        <v>15803</v>
      </c>
      <c r="G1970" t="str">
        <f t="shared" si="5850"/>
        <v xml:space="preserve"> </v>
      </c>
      <c r="H1970" t="s">
        <v>15803</v>
      </c>
      <c r="I1970" t="str">
        <f t="shared" si="5851"/>
        <v xml:space="preserve"> </v>
      </c>
      <c r="J1970" t="s">
        <v>15803</v>
      </c>
      <c r="K1970" t="str">
        <f t="shared" si="5852"/>
        <v xml:space="preserve"> </v>
      </c>
      <c r="L1970" t="s">
        <v>15803</v>
      </c>
      <c r="M1970" t="str">
        <f t="shared" si="5852"/>
        <v xml:space="preserve"> </v>
      </c>
      <c r="N1970" t="s">
        <v>15803</v>
      </c>
      <c r="O1970" t="str">
        <f t="shared" ref="O1970" si="5994">IF(N1970=""," ",$B1970)</f>
        <v xml:space="preserve"> </v>
      </c>
      <c r="P1970" t="s">
        <v>15803</v>
      </c>
      <c r="Q1970" t="str">
        <f t="shared" ref="Q1970" si="5995">IF(P1970=""," ",$B1970)</f>
        <v xml:space="preserve"> </v>
      </c>
      <c r="R1970" t="s">
        <v>15803</v>
      </c>
      <c r="S1970" t="str">
        <f t="shared" ref="S1970" si="5996">IF(R1970=""," ",$B1970)</f>
        <v xml:space="preserve"> </v>
      </c>
    </row>
    <row r="1971" spans="1:19" x14ac:dyDescent="0.2">
      <c r="A1971" s="230">
        <v>2693</v>
      </c>
      <c r="B1971" s="244" t="s">
        <v>7838</v>
      </c>
      <c r="C1971" s="232" t="s">
        <v>6445</v>
      </c>
      <c r="D1971" s="244" t="s">
        <v>7838</v>
      </c>
      <c r="E1971" s="244" t="s">
        <v>7838</v>
      </c>
      <c r="F1971" t="s">
        <v>15803</v>
      </c>
      <c r="G1971" t="str">
        <f t="shared" si="5850"/>
        <v xml:space="preserve"> </v>
      </c>
      <c r="H1971" t="s">
        <v>15803</v>
      </c>
      <c r="I1971" t="str">
        <f t="shared" si="5851"/>
        <v xml:space="preserve"> </v>
      </c>
      <c r="J1971" t="s">
        <v>15803</v>
      </c>
      <c r="K1971" t="str">
        <f t="shared" si="5852"/>
        <v xml:space="preserve"> </v>
      </c>
      <c r="L1971" t="s">
        <v>15803</v>
      </c>
      <c r="M1971" t="str">
        <f t="shared" si="5852"/>
        <v xml:space="preserve"> </v>
      </c>
      <c r="N1971" t="s">
        <v>15803</v>
      </c>
      <c r="O1971" t="str">
        <f t="shared" ref="O1971" si="5997">IF(N1971=""," ",$B1971)</f>
        <v xml:space="preserve"> </v>
      </c>
      <c r="P1971" t="s">
        <v>15803</v>
      </c>
      <c r="Q1971" t="str">
        <f t="shared" ref="Q1971" si="5998">IF(P1971=""," ",$B1971)</f>
        <v xml:space="preserve"> </v>
      </c>
      <c r="R1971" t="s">
        <v>15803</v>
      </c>
      <c r="S1971" t="str">
        <f t="shared" ref="S1971" si="5999">IF(R1971=""," ",$B1971)</f>
        <v xml:space="preserve"> </v>
      </c>
    </row>
    <row r="1972" spans="1:19" ht="24" x14ac:dyDescent="0.2">
      <c r="A1972" s="230">
        <v>2694</v>
      </c>
      <c r="B1972" s="244" t="s">
        <v>7835</v>
      </c>
      <c r="C1972" s="232" t="s">
        <v>6441</v>
      </c>
      <c r="D1972" s="244" t="s">
        <v>7835</v>
      </c>
      <c r="E1972" s="244" t="s">
        <v>7835</v>
      </c>
      <c r="F1972" t="s">
        <v>15803</v>
      </c>
      <c r="G1972" t="str">
        <f t="shared" si="5850"/>
        <v xml:space="preserve"> </v>
      </c>
      <c r="H1972" t="s">
        <v>15803</v>
      </c>
      <c r="I1972" t="str">
        <f t="shared" si="5851"/>
        <v xml:space="preserve"> </v>
      </c>
      <c r="J1972" t="s">
        <v>15803</v>
      </c>
      <c r="K1972" t="str">
        <f t="shared" si="5852"/>
        <v xml:space="preserve"> </v>
      </c>
      <c r="L1972" t="s">
        <v>15803</v>
      </c>
      <c r="M1972" t="str">
        <f t="shared" si="5852"/>
        <v xml:space="preserve"> </v>
      </c>
      <c r="N1972" t="s">
        <v>15803</v>
      </c>
      <c r="O1972" t="str">
        <f t="shared" ref="O1972" si="6000">IF(N1972=""," ",$B1972)</f>
        <v xml:space="preserve"> </v>
      </c>
      <c r="P1972" t="s">
        <v>15803</v>
      </c>
      <c r="Q1972" t="str">
        <f t="shared" ref="Q1972" si="6001">IF(P1972=""," ",$B1972)</f>
        <v xml:space="preserve"> </v>
      </c>
      <c r="R1972" t="s">
        <v>15803</v>
      </c>
      <c r="S1972" t="str">
        <f t="shared" ref="S1972" si="6002">IF(R1972=""," ",$B1972)</f>
        <v xml:space="preserve"> </v>
      </c>
    </row>
    <row r="1973" spans="1:19" ht="36" x14ac:dyDescent="0.2">
      <c r="A1973" s="230">
        <v>2695</v>
      </c>
      <c r="B1973" s="244" t="s">
        <v>7833</v>
      </c>
      <c r="C1973" s="232" t="s">
        <v>6437</v>
      </c>
      <c r="D1973" s="244" t="s">
        <v>7833</v>
      </c>
      <c r="E1973" s="244" t="s">
        <v>7833</v>
      </c>
      <c r="F1973" t="s">
        <v>15803</v>
      </c>
      <c r="G1973" t="str">
        <f t="shared" si="5850"/>
        <v xml:space="preserve"> </v>
      </c>
      <c r="H1973" t="s">
        <v>15803</v>
      </c>
      <c r="I1973" t="str">
        <f t="shared" si="5851"/>
        <v xml:space="preserve"> </v>
      </c>
      <c r="J1973" t="s">
        <v>15803</v>
      </c>
      <c r="K1973" t="str">
        <f t="shared" si="5852"/>
        <v xml:space="preserve"> </v>
      </c>
      <c r="L1973" t="s">
        <v>15803</v>
      </c>
      <c r="M1973" t="str">
        <f t="shared" si="5852"/>
        <v xml:space="preserve"> </v>
      </c>
      <c r="N1973" t="s">
        <v>15803</v>
      </c>
      <c r="O1973" t="str">
        <f t="shared" ref="O1973" si="6003">IF(N1973=""," ",$B1973)</f>
        <v xml:space="preserve"> </v>
      </c>
      <c r="P1973" t="s">
        <v>15803</v>
      </c>
      <c r="Q1973" t="str">
        <f t="shared" ref="Q1973" si="6004">IF(P1973=""," ",$B1973)</f>
        <v xml:space="preserve"> </v>
      </c>
      <c r="R1973" t="s">
        <v>15803</v>
      </c>
      <c r="S1973" t="str">
        <f t="shared" ref="S1973" si="6005">IF(R1973=""," ",$B1973)</f>
        <v xml:space="preserve"> </v>
      </c>
    </row>
    <row r="1974" spans="1:19" ht="24" x14ac:dyDescent="0.2">
      <c r="A1974" s="230">
        <v>2696</v>
      </c>
      <c r="B1974" s="244" t="s">
        <v>7830</v>
      </c>
      <c r="C1974" s="232" t="s">
        <v>6428</v>
      </c>
      <c r="D1974" s="244" t="s">
        <v>7830</v>
      </c>
      <c r="E1974" s="244" t="s">
        <v>7830</v>
      </c>
      <c r="F1974" t="s">
        <v>15803</v>
      </c>
      <c r="G1974" t="str">
        <f t="shared" si="5850"/>
        <v xml:space="preserve"> </v>
      </c>
      <c r="H1974" t="s">
        <v>15803</v>
      </c>
      <c r="I1974" t="str">
        <f t="shared" si="5851"/>
        <v xml:space="preserve"> </v>
      </c>
      <c r="J1974" t="s">
        <v>15803</v>
      </c>
      <c r="K1974" t="str">
        <f t="shared" si="5852"/>
        <v xml:space="preserve"> </v>
      </c>
      <c r="L1974" t="s">
        <v>15803</v>
      </c>
      <c r="M1974" t="str">
        <f t="shared" si="5852"/>
        <v xml:space="preserve"> </v>
      </c>
      <c r="N1974" t="s">
        <v>15803</v>
      </c>
      <c r="O1974" t="str">
        <f t="shared" ref="O1974" si="6006">IF(N1974=""," ",$B1974)</f>
        <v xml:space="preserve"> </v>
      </c>
      <c r="P1974" t="s">
        <v>15803</v>
      </c>
      <c r="Q1974" t="str">
        <f t="shared" ref="Q1974" si="6007">IF(P1974=""," ",$B1974)</f>
        <v xml:space="preserve"> </v>
      </c>
      <c r="R1974" t="s">
        <v>15803</v>
      </c>
      <c r="S1974" t="str">
        <f t="shared" ref="S1974" si="6008">IF(R1974=""," ",$B1974)</f>
        <v xml:space="preserve"> </v>
      </c>
    </row>
    <row r="1975" spans="1:19" ht="36" x14ac:dyDescent="0.2">
      <c r="A1975" s="230">
        <v>2697</v>
      </c>
      <c r="B1975" s="244" t="s">
        <v>7827</v>
      </c>
      <c r="C1975" s="232" t="s">
        <v>6426</v>
      </c>
      <c r="D1975" s="244" t="s">
        <v>7827</v>
      </c>
      <c r="E1975" s="244" t="s">
        <v>7827</v>
      </c>
      <c r="F1975" t="s">
        <v>15803</v>
      </c>
      <c r="G1975" t="str">
        <f t="shared" si="5850"/>
        <v xml:space="preserve"> </v>
      </c>
      <c r="H1975" t="s">
        <v>15803</v>
      </c>
      <c r="I1975" t="str">
        <f t="shared" si="5851"/>
        <v xml:space="preserve"> </v>
      </c>
      <c r="J1975" t="s">
        <v>15803</v>
      </c>
      <c r="K1975" t="str">
        <f t="shared" si="5852"/>
        <v xml:space="preserve"> </v>
      </c>
      <c r="L1975" t="s">
        <v>15803</v>
      </c>
      <c r="M1975" t="str">
        <f t="shared" si="5852"/>
        <v xml:space="preserve"> </v>
      </c>
      <c r="N1975" t="s">
        <v>15803</v>
      </c>
      <c r="O1975" t="str">
        <f t="shared" ref="O1975" si="6009">IF(N1975=""," ",$B1975)</f>
        <v xml:space="preserve"> </v>
      </c>
      <c r="P1975" t="s">
        <v>15803</v>
      </c>
      <c r="Q1975" t="str">
        <f t="shared" ref="Q1975" si="6010">IF(P1975=""," ",$B1975)</f>
        <v xml:space="preserve"> </v>
      </c>
      <c r="R1975" t="s">
        <v>15803</v>
      </c>
      <c r="S1975" t="str">
        <f t="shared" ref="S1975" si="6011">IF(R1975=""," ",$B1975)</f>
        <v xml:space="preserve"> </v>
      </c>
    </row>
    <row r="1976" spans="1:19" ht="24" x14ac:dyDescent="0.2">
      <c r="A1976" s="230">
        <v>2698</v>
      </c>
      <c r="B1976" s="244" t="s">
        <v>7824</v>
      </c>
      <c r="C1976" s="232" t="s">
        <v>6422</v>
      </c>
      <c r="D1976" s="244" t="s">
        <v>7824</v>
      </c>
      <c r="E1976" s="244" t="s">
        <v>7824</v>
      </c>
      <c r="F1976" t="s">
        <v>15803</v>
      </c>
      <c r="G1976" t="str">
        <f t="shared" si="5850"/>
        <v xml:space="preserve"> </v>
      </c>
      <c r="H1976" t="s">
        <v>15803</v>
      </c>
      <c r="I1976" t="str">
        <f t="shared" si="5851"/>
        <v xml:space="preserve"> </v>
      </c>
      <c r="J1976" t="s">
        <v>15803</v>
      </c>
      <c r="K1976" t="str">
        <f t="shared" si="5852"/>
        <v xml:space="preserve"> </v>
      </c>
      <c r="L1976" t="s">
        <v>15803</v>
      </c>
      <c r="M1976" t="str">
        <f t="shared" si="5852"/>
        <v xml:space="preserve"> </v>
      </c>
      <c r="N1976" t="s">
        <v>15803</v>
      </c>
      <c r="O1976" t="str">
        <f t="shared" ref="O1976" si="6012">IF(N1976=""," ",$B1976)</f>
        <v xml:space="preserve"> </v>
      </c>
      <c r="P1976" t="s">
        <v>15803</v>
      </c>
      <c r="Q1976" t="str">
        <f t="shared" ref="Q1976" si="6013">IF(P1976=""," ",$B1976)</f>
        <v xml:space="preserve"> </v>
      </c>
      <c r="R1976" t="s">
        <v>15803</v>
      </c>
      <c r="S1976" t="str">
        <f t="shared" ref="S1976" si="6014">IF(R1976=""," ",$B1976)</f>
        <v xml:space="preserve"> </v>
      </c>
    </row>
    <row r="1977" spans="1:19" ht="36" x14ac:dyDescent="0.2">
      <c r="A1977" s="230">
        <v>2699</v>
      </c>
      <c r="B1977" s="244" t="s">
        <v>7821</v>
      </c>
      <c r="C1977" s="232" t="s">
        <v>6415</v>
      </c>
      <c r="D1977" s="244" t="s">
        <v>7821</v>
      </c>
      <c r="E1977" s="244" t="s">
        <v>7821</v>
      </c>
      <c r="F1977" t="s">
        <v>15803</v>
      </c>
      <c r="G1977" t="str">
        <f t="shared" si="5850"/>
        <v xml:space="preserve"> </v>
      </c>
      <c r="H1977" t="s">
        <v>15803</v>
      </c>
      <c r="I1977" t="str">
        <f t="shared" si="5851"/>
        <v xml:space="preserve"> </v>
      </c>
      <c r="J1977" t="s">
        <v>15803</v>
      </c>
      <c r="K1977" t="str">
        <f t="shared" si="5852"/>
        <v xml:space="preserve"> </v>
      </c>
      <c r="L1977" t="s">
        <v>15803</v>
      </c>
      <c r="M1977" t="str">
        <f t="shared" si="5852"/>
        <v xml:space="preserve"> </v>
      </c>
      <c r="N1977" t="s">
        <v>15803</v>
      </c>
      <c r="O1977" t="str">
        <f t="shared" ref="O1977" si="6015">IF(N1977=""," ",$B1977)</f>
        <v xml:space="preserve"> </v>
      </c>
      <c r="P1977" t="s">
        <v>15803</v>
      </c>
      <c r="Q1977" t="str">
        <f t="shared" ref="Q1977" si="6016">IF(P1977=""," ",$B1977)</f>
        <v xml:space="preserve"> </v>
      </c>
      <c r="R1977" t="s">
        <v>15803</v>
      </c>
      <c r="S1977" t="str">
        <f t="shared" ref="S1977" si="6017">IF(R1977=""," ",$B1977)</f>
        <v xml:space="preserve"> </v>
      </c>
    </row>
    <row r="1978" spans="1:19" x14ac:dyDescent="0.2">
      <c r="A1978" s="230">
        <v>2700</v>
      </c>
      <c r="B1978" s="244" t="s">
        <v>7818</v>
      </c>
      <c r="C1978" s="232" t="s">
        <v>6409</v>
      </c>
      <c r="D1978" s="244" t="s">
        <v>7818</v>
      </c>
      <c r="E1978" s="244" t="s">
        <v>7818</v>
      </c>
      <c r="F1978" t="s">
        <v>15803</v>
      </c>
      <c r="G1978" t="str">
        <f t="shared" si="5850"/>
        <v xml:space="preserve"> </v>
      </c>
      <c r="H1978" t="s">
        <v>15803</v>
      </c>
      <c r="I1978" t="str">
        <f t="shared" si="5851"/>
        <v xml:space="preserve"> </v>
      </c>
      <c r="J1978" t="s">
        <v>15803</v>
      </c>
      <c r="K1978" t="str">
        <f t="shared" si="5852"/>
        <v xml:space="preserve"> </v>
      </c>
      <c r="L1978" t="s">
        <v>15803</v>
      </c>
      <c r="M1978" t="str">
        <f t="shared" si="5852"/>
        <v xml:space="preserve"> </v>
      </c>
      <c r="N1978" t="s">
        <v>15803</v>
      </c>
      <c r="O1978" t="str">
        <f t="shared" ref="O1978" si="6018">IF(N1978=""," ",$B1978)</f>
        <v xml:space="preserve"> </v>
      </c>
      <c r="P1978" t="s">
        <v>15803</v>
      </c>
      <c r="Q1978" t="str">
        <f t="shared" ref="Q1978" si="6019">IF(P1978=""," ",$B1978)</f>
        <v xml:space="preserve"> </v>
      </c>
      <c r="R1978" t="s">
        <v>15803</v>
      </c>
      <c r="S1978" t="str">
        <f t="shared" ref="S1978" si="6020">IF(R1978=""," ",$B1978)</f>
        <v xml:space="preserve"> </v>
      </c>
    </row>
    <row r="1979" spans="1:19" ht="24" x14ac:dyDescent="0.2">
      <c r="A1979" s="230">
        <v>2701</v>
      </c>
      <c r="B1979" s="244" t="s">
        <v>7815</v>
      </c>
      <c r="C1979" s="232" t="s">
        <v>6405</v>
      </c>
      <c r="D1979" s="244" t="s">
        <v>7815</v>
      </c>
      <c r="E1979" s="244" t="s">
        <v>7815</v>
      </c>
      <c r="F1979" t="s">
        <v>15803</v>
      </c>
      <c r="G1979" t="str">
        <f t="shared" si="5850"/>
        <v xml:space="preserve"> </v>
      </c>
      <c r="H1979" t="s">
        <v>15803</v>
      </c>
      <c r="I1979" t="str">
        <f t="shared" si="5851"/>
        <v xml:space="preserve"> </v>
      </c>
      <c r="J1979" t="s">
        <v>15803</v>
      </c>
      <c r="K1979" t="str">
        <f t="shared" si="5852"/>
        <v xml:space="preserve"> </v>
      </c>
      <c r="L1979" t="s">
        <v>15803</v>
      </c>
      <c r="M1979" t="str">
        <f t="shared" si="5852"/>
        <v xml:space="preserve"> </v>
      </c>
      <c r="N1979" t="s">
        <v>15803</v>
      </c>
      <c r="O1979" t="str">
        <f t="shared" ref="O1979" si="6021">IF(N1979=""," ",$B1979)</f>
        <v xml:space="preserve"> </v>
      </c>
      <c r="P1979" t="s">
        <v>15803</v>
      </c>
      <c r="Q1979" t="str">
        <f t="shared" ref="Q1979" si="6022">IF(P1979=""," ",$B1979)</f>
        <v xml:space="preserve"> </v>
      </c>
      <c r="R1979" t="s">
        <v>15803</v>
      </c>
      <c r="S1979" t="str">
        <f t="shared" ref="S1979" si="6023">IF(R1979=""," ",$B1979)</f>
        <v xml:space="preserve"> </v>
      </c>
    </row>
    <row r="1980" spans="1:19" x14ac:dyDescent="0.2">
      <c r="A1980" s="230">
        <v>2702</v>
      </c>
      <c r="B1980" s="244" t="s">
        <v>7812</v>
      </c>
      <c r="C1980" s="232" t="s">
        <v>6401</v>
      </c>
      <c r="D1980" s="244" t="s">
        <v>7812</v>
      </c>
      <c r="E1980" s="244" t="s">
        <v>7812</v>
      </c>
      <c r="F1980" t="s">
        <v>15803</v>
      </c>
      <c r="G1980" t="str">
        <f t="shared" si="5850"/>
        <v xml:space="preserve"> </v>
      </c>
      <c r="H1980" t="s">
        <v>15803</v>
      </c>
      <c r="I1980" t="str">
        <f t="shared" si="5851"/>
        <v xml:space="preserve"> </v>
      </c>
      <c r="J1980" t="s">
        <v>15803</v>
      </c>
      <c r="K1980" t="str">
        <f t="shared" si="5852"/>
        <v xml:space="preserve"> </v>
      </c>
      <c r="L1980" t="s">
        <v>15803</v>
      </c>
      <c r="M1980" t="str">
        <f t="shared" si="5852"/>
        <v xml:space="preserve"> </v>
      </c>
      <c r="N1980" t="s">
        <v>15803</v>
      </c>
      <c r="O1980" t="str">
        <f t="shared" ref="O1980" si="6024">IF(N1980=""," ",$B1980)</f>
        <v xml:space="preserve"> </v>
      </c>
      <c r="P1980" t="s">
        <v>15803</v>
      </c>
      <c r="Q1980" t="str">
        <f t="shared" ref="Q1980" si="6025">IF(P1980=""," ",$B1980)</f>
        <v xml:space="preserve"> </v>
      </c>
      <c r="R1980" t="s">
        <v>15803</v>
      </c>
      <c r="S1980" t="str">
        <f t="shared" ref="S1980" si="6026">IF(R1980=""," ",$B1980)</f>
        <v xml:space="preserve"> </v>
      </c>
    </row>
    <row r="1981" spans="1:19" ht="24" x14ac:dyDescent="0.2">
      <c r="A1981" s="230">
        <v>2703</v>
      </c>
      <c r="B1981" s="244" t="s">
        <v>7809</v>
      </c>
      <c r="C1981" s="232" t="s">
        <v>6397</v>
      </c>
      <c r="D1981" s="244" t="s">
        <v>7809</v>
      </c>
      <c r="E1981" s="244" t="s">
        <v>7809</v>
      </c>
      <c r="F1981" t="s">
        <v>15803</v>
      </c>
      <c r="G1981" t="str">
        <f t="shared" si="5850"/>
        <v xml:space="preserve"> </v>
      </c>
      <c r="H1981" t="s">
        <v>15803</v>
      </c>
      <c r="I1981" t="str">
        <f t="shared" si="5851"/>
        <v xml:space="preserve"> </v>
      </c>
      <c r="J1981" t="s">
        <v>15803</v>
      </c>
      <c r="K1981" t="str">
        <f t="shared" si="5852"/>
        <v xml:space="preserve"> </v>
      </c>
      <c r="L1981" t="s">
        <v>15803</v>
      </c>
      <c r="M1981" t="str">
        <f t="shared" si="5852"/>
        <v xml:space="preserve"> </v>
      </c>
      <c r="N1981" t="s">
        <v>15803</v>
      </c>
      <c r="O1981" t="str">
        <f t="shared" ref="O1981" si="6027">IF(N1981=""," ",$B1981)</f>
        <v xml:space="preserve"> </v>
      </c>
      <c r="P1981" t="s">
        <v>15803</v>
      </c>
      <c r="Q1981" t="str">
        <f t="shared" ref="Q1981" si="6028">IF(P1981=""," ",$B1981)</f>
        <v xml:space="preserve"> </v>
      </c>
      <c r="R1981" t="s">
        <v>15803</v>
      </c>
      <c r="S1981" t="str">
        <f t="shared" ref="S1981" si="6029">IF(R1981=""," ",$B1981)</f>
        <v xml:space="preserve"> </v>
      </c>
    </row>
    <row r="1982" spans="1:19" ht="24" x14ac:dyDescent="0.2">
      <c r="A1982" s="230">
        <v>2704</v>
      </c>
      <c r="B1982" s="244" t="s">
        <v>7806</v>
      </c>
      <c r="C1982" s="232" t="s">
        <v>6391</v>
      </c>
      <c r="D1982" s="244" t="s">
        <v>7805</v>
      </c>
      <c r="E1982" s="244" t="s">
        <v>11321</v>
      </c>
      <c r="F1982" t="s">
        <v>7806</v>
      </c>
      <c r="G1982" t="str">
        <f t="shared" si="5850"/>
        <v>32.501.12</v>
      </c>
      <c r="H1982" t="s">
        <v>15803</v>
      </c>
      <c r="I1982" t="str">
        <f t="shared" si="5851"/>
        <v xml:space="preserve"> </v>
      </c>
      <c r="J1982" t="s">
        <v>15803</v>
      </c>
      <c r="K1982" t="str">
        <f t="shared" si="5852"/>
        <v xml:space="preserve"> </v>
      </c>
      <c r="L1982" t="s">
        <v>15803</v>
      </c>
      <c r="M1982" t="str">
        <f t="shared" si="5852"/>
        <v xml:space="preserve"> </v>
      </c>
      <c r="N1982" t="s">
        <v>15803</v>
      </c>
      <c r="O1982" t="str">
        <f t="shared" ref="O1982" si="6030">IF(N1982=""," ",$B1982)</f>
        <v xml:space="preserve"> </v>
      </c>
      <c r="P1982" t="s">
        <v>15803</v>
      </c>
      <c r="Q1982" t="str">
        <f t="shared" ref="Q1982" si="6031">IF(P1982=""," ",$B1982)</f>
        <v xml:space="preserve"> </v>
      </c>
      <c r="R1982" t="s">
        <v>15803</v>
      </c>
      <c r="S1982" t="str">
        <f t="shared" ref="S1982" si="6032">IF(R1982=""," ",$B1982)</f>
        <v xml:space="preserve"> </v>
      </c>
    </row>
    <row r="1983" spans="1:19" ht="36" x14ac:dyDescent="0.2">
      <c r="A1983" s="230">
        <v>2705</v>
      </c>
      <c r="B1983" s="244" t="s">
        <v>7801</v>
      </c>
      <c r="C1983" s="232" t="s">
        <v>7802</v>
      </c>
      <c r="D1983" s="244" t="s">
        <v>7801</v>
      </c>
      <c r="E1983" s="244" t="s">
        <v>7801</v>
      </c>
      <c r="F1983" t="s">
        <v>15803</v>
      </c>
      <c r="G1983" t="str">
        <f t="shared" si="5850"/>
        <v xml:space="preserve"> </v>
      </c>
      <c r="H1983" t="s">
        <v>15803</v>
      </c>
      <c r="I1983" t="str">
        <f t="shared" si="5851"/>
        <v xml:space="preserve"> </v>
      </c>
      <c r="J1983" t="s">
        <v>15803</v>
      </c>
      <c r="K1983" t="str">
        <f t="shared" si="5852"/>
        <v xml:space="preserve"> </v>
      </c>
      <c r="L1983" t="s">
        <v>15803</v>
      </c>
      <c r="M1983" t="str">
        <f t="shared" si="5852"/>
        <v xml:space="preserve"> </v>
      </c>
      <c r="N1983" t="s">
        <v>15803</v>
      </c>
      <c r="O1983" t="str">
        <f t="shared" ref="O1983" si="6033">IF(N1983=""," ",$B1983)</f>
        <v xml:space="preserve"> </v>
      </c>
      <c r="P1983" t="s">
        <v>15803</v>
      </c>
      <c r="Q1983" t="str">
        <f t="shared" ref="Q1983" si="6034">IF(P1983=""," ",$B1983)</f>
        <v xml:space="preserve"> </v>
      </c>
      <c r="R1983" t="s">
        <v>15803</v>
      </c>
      <c r="S1983" t="str">
        <f t="shared" ref="S1983" si="6035">IF(R1983=""," ",$B1983)</f>
        <v xml:space="preserve"> </v>
      </c>
    </row>
    <row r="1984" spans="1:19" x14ac:dyDescent="0.2">
      <c r="A1984" s="230">
        <v>2707</v>
      </c>
      <c r="B1984" s="244" t="s">
        <v>7793</v>
      </c>
      <c r="C1984" s="232" t="s">
        <v>7794</v>
      </c>
      <c r="D1984" s="244" t="s">
        <v>7793</v>
      </c>
      <c r="E1984" s="244" t="s">
        <v>7793</v>
      </c>
      <c r="F1984" t="s">
        <v>15803</v>
      </c>
      <c r="G1984" t="str">
        <f t="shared" si="5850"/>
        <v xml:space="preserve"> </v>
      </c>
      <c r="H1984" t="s">
        <v>15803</v>
      </c>
      <c r="I1984" t="str">
        <f t="shared" si="5851"/>
        <v xml:space="preserve"> </v>
      </c>
      <c r="J1984" t="s">
        <v>15803</v>
      </c>
      <c r="K1984" t="str">
        <f t="shared" si="5852"/>
        <v xml:space="preserve"> </v>
      </c>
      <c r="L1984" t="s">
        <v>15803</v>
      </c>
      <c r="M1984" t="str">
        <f t="shared" si="5852"/>
        <v xml:space="preserve"> </v>
      </c>
      <c r="N1984" t="s">
        <v>15803</v>
      </c>
      <c r="O1984" t="str">
        <f t="shared" ref="O1984" si="6036">IF(N1984=""," ",$B1984)</f>
        <v xml:space="preserve"> </v>
      </c>
      <c r="P1984" t="s">
        <v>15803</v>
      </c>
      <c r="Q1984" t="str">
        <f t="shared" ref="Q1984" si="6037">IF(P1984=""," ",$B1984)</f>
        <v xml:space="preserve"> </v>
      </c>
      <c r="R1984" t="s">
        <v>15803</v>
      </c>
      <c r="S1984" t="str">
        <f t="shared" ref="S1984" si="6038">IF(R1984=""," ",$B1984)</f>
        <v xml:space="preserve"> </v>
      </c>
    </row>
    <row r="1985" spans="1:19" ht="24" x14ac:dyDescent="0.2">
      <c r="A1985" s="230">
        <v>2708</v>
      </c>
      <c r="B1985" s="244" t="s">
        <v>7788</v>
      </c>
      <c r="C1985" s="232" t="s">
        <v>7789</v>
      </c>
      <c r="D1985" s="244" t="s">
        <v>7788</v>
      </c>
      <c r="E1985" s="244" t="s">
        <v>7788</v>
      </c>
      <c r="F1985" t="s">
        <v>15803</v>
      </c>
      <c r="G1985" t="str">
        <f t="shared" si="5850"/>
        <v xml:space="preserve"> </v>
      </c>
      <c r="H1985" t="s">
        <v>15803</v>
      </c>
      <c r="I1985" t="str">
        <f t="shared" si="5851"/>
        <v xml:space="preserve"> </v>
      </c>
      <c r="J1985" t="s">
        <v>15803</v>
      </c>
      <c r="K1985" t="str">
        <f t="shared" si="5852"/>
        <v xml:space="preserve"> </v>
      </c>
      <c r="L1985" t="s">
        <v>15803</v>
      </c>
      <c r="M1985" t="str">
        <f t="shared" si="5852"/>
        <v xml:space="preserve"> </v>
      </c>
      <c r="N1985" t="s">
        <v>15803</v>
      </c>
      <c r="O1985" t="str">
        <f t="shared" ref="O1985" si="6039">IF(N1985=""," ",$B1985)</f>
        <v xml:space="preserve"> </v>
      </c>
      <c r="P1985" t="s">
        <v>15803</v>
      </c>
      <c r="Q1985" t="str">
        <f t="shared" ref="Q1985" si="6040">IF(P1985=""," ",$B1985)</f>
        <v xml:space="preserve"> </v>
      </c>
      <c r="R1985" t="s">
        <v>15803</v>
      </c>
      <c r="S1985" t="str">
        <f t="shared" ref="S1985" si="6041">IF(R1985=""," ",$B1985)</f>
        <v xml:space="preserve"> </v>
      </c>
    </row>
    <row r="1986" spans="1:19" x14ac:dyDescent="0.2">
      <c r="A1986" s="230">
        <v>2712</v>
      </c>
      <c r="B1986" s="244" t="s">
        <v>7774</v>
      </c>
      <c r="C1986" s="232" t="s">
        <v>6372</v>
      </c>
      <c r="D1986" s="244" t="s">
        <v>7774</v>
      </c>
      <c r="E1986" s="244" t="s">
        <v>7774</v>
      </c>
      <c r="F1986" t="s">
        <v>15803</v>
      </c>
      <c r="G1986" t="str">
        <f t="shared" si="5850"/>
        <v xml:space="preserve"> </v>
      </c>
      <c r="H1986" t="s">
        <v>15803</v>
      </c>
      <c r="I1986" t="str">
        <f t="shared" si="5851"/>
        <v xml:space="preserve"> </v>
      </c>
      <c r="J1986" t="s">
        <v>15803</v>
      </c>
      <c r="K1986" t="str">
        <f t="shared" si="5852"/>
        <v xml:space="preserve"> </v>
      </c>
      <c r="L1986" t="s">
        <v>15803</v>
      </c>
      <c r="M1986" t="str">
        <f t="shared" si="5852"/>
        <v xml:space="preserve"> </v>
      </c>
      <c r="N1986" t="s">
        <v>15803</v>
      </c>
      <c r="O1986" t="str">
        <f t="shared" ref="O1986" si="6042">IF(N1986=""," ",$B1986)</f>
        <v xml:space="preserve"> </v>
      </c>
      <c r="P1986" t="s">
        <v>15803</v>
      </c>
      <c r="Q1986" t="str">
        <f t="shared" ref="Q1986" si="6043">IF(P1986=""," ",$B1986)</f>
        <v xml:space="preserve"> </v>
      </c>
      <c r="R1986" t="s">
        <v>15803</v>
      </c>
      <c r="S1986" t="str">
        <f t="shared" ref="S1986" si="6044">IF(R1986=""," ",$B1986)</f>
        <v xml:space="preserve"> </v>
      </c>
    </row>
    <row r="1987" spans="1:19" ht="48" x14ac:dyDescent="0.2">
      <c r="A1987" s="230">
        <v>2713</v>
      </c>
      <c r="B1987" s="244" t="s">
        <v>7771</v>
      </c>
      <c r="C1987" s="232" t="s">
        <v>6368</v>
      </c>
      <c r="D1987" s="244" t="s">
        <v>7771</v>
      </c>
      <c r="E1987" s="244" t="s">
        <v>7771</v>
      </c>
      <c r="F1987" t="s">
        <v>15803</v>
      </c>
      <c r="G1987" t="str">
        <f t="shared" ref="G1987:G2050" si="6045">IF(F1987=""," ",B1987)</f>
        <v xml:space="preserve"> </v>
      </c>
      <c r="H1987" t="s">
        <v>15803</v>
      </c>
      <c r="I1987" t="str">
        <f t="shared" ref="I1987:I2050" si="6046">IF(H1987=""," ",B1987)</f>
        <v xml:space="preserve"> </v>
      </c>
      <c r="J1987" t="s">
        <v>15803</v>
      </c>
      <c r="K1987" t="str">
        <f t="shared" ref="K1987:M2050" si="6047">IF(J1987=""," ",$B1987)</f>
        <v xml:space="preserve"> </v>
      </c>
      <c r="L1987" t="s">
        <v>15803</v>
      </c>
      <c r="M1987" t="str">
        <f t="shared" si="6047"/>
        <v xml:space="preserve"> </v>
      </c>
      <c r="N1987" t="s">
        <v>15803</v>
      </c>
      <c r="O1987" t="str">
        <f t="shared" ref="O1987" si="6048">IF(N1987=""," ",$B1987)</f>
        <v xml:space="preserve"> </v>
      </c>
      <c r="P1987" t="s">
        <v>15803</v>
      </c>
      <c r="Q1987" t="str">
        <f t="shared" ref="Q1987" si="6049">IF(P1987=""," ",$B1987)</f>
        <v xml:space="preserve"> </v>
      </c>
      <c r="R1987" t="s">
        <v>15803</v>
      </c>
      <c r="S1987" t="str">
        <f t="shared" ref="S1987" si="6050">IF(R1987=""," ",$B1987)</f>
        <v xml:space="preserve"> </v>
      </c>
    </row>
    <row r="1988" spans="1:19" x14ac:dyDescent="0.2">
      <c r="A1988" s="230">
        <v>2714</v>
      </c>
      <c r="B1988" s="244" t="s">
        <v>7768</v>
      </c>
      <c r="C1988" s="232" t="s">
        <v>6364</v>
      </c>
      <c r="D1988" s="244" t="s">
        <v>7768</v>
      </c>
      <c r="E1988" s="244" t="s">
        <v>7768</v>
      </c>
      <c r="F1988" t="s">
        <v>15803</v>
      </c>
      <c r="G1988" t="str">
        <f t="shared" si="6045"/>
        <v xml:space="preserve"> </v>
      </c>
      <c r="H1988" t="s">
        <v>15803</v>
      </c>
      <c r="I1988" t="str">
        <f t="shared" si="6046"/>
        <v xml:space="preserve"> </v>
      </c>
      <c r="J1988" t="s">
        <v>15803</v>
      </c>
      <c r="K1988" t="str">
        <f t="shared" si="6047"/>
        <v xml:space="preserve"> </v>
      </c>
      <c r="L1988" t="s">
        <v>15803</v>
      </c>
      <c r="M1988" t="str">
        <f t="shared" si="6047"/>
        <v xml:space="preserve"> </v>
      </c>
      <c r="N1988" t="s">
        <v>15803</v>
      </c>
      <c r="O1988" t="str">
        <f t="shared" ref="O1988" si="6051">IF(N1988=""," ",$B1988)</f>
        <v xml:space="preserve"> </v>
      </c>
      <c r="P1988" t="s">
        <v>15803</v>
      </c>
      <c r="Q1988" t="str">
        <f t="shared" ref="Q1988" si="6052">IF(P1988=""," ",$B1988)</f>
        <v xml:space="preserve"> </v>
      </c>
      <c r="R1988" t="s">
        <v>15803</v>
      </c>
      <c r="S1988" t="str">
        <f t="shared" ref="S1988" si="6053">IF(R1988=""," ",$B1988)</f>
        <v xml:space="preserve"> </v>
      </c>
    </row>
    <row r="1989" spans="1:19" ht="24" x14ac:dyDescent="0.2">
      <c r="A1989" s="230">
        <v>2715</v>
      </c>
      <c r="B1989" s="244" t="s">
        <v>7765</v>
      </c>
      <c r="C1989" s="232" t="s">
        <v>6357</v>
      </c>
      <c r="D1989" s="244" t="s">
        <v>7765</v>
      </c>
      <c r="E1989" s="244" t="s">
        <v>7765</v>
      </c>
      <c r="F1989" t="s">
        <v>15803</v>
      </c>
      <c r="G1989" t="str">
        <f t="shared" si="6045"/>
        <v xml:space="preserve"> </v>
      </c>
      <c r="H1989" t="s">
        <v>15803</v>
      </c>
      <c r="I1989" t="str">
        <f t="shared" si="6046"/>
        <v xml:space="preserve"> </v>
      </c>
      <c r="J1989" t="s">
        <v>15803</v>
      </c>
      <c r="K1989" t="str">
        <f t="shared" si="6047"/>
        <v xml:space="preserve"> </v>
      </c>
      <c r="L1989" t="s">
        <v>15803</v>
      </c>
      <c r="M1989" t="str">
        <f t="shared" si="6047"/>
        <v xml:space="preserve"> </v>
      </c>
      <c r="N1989" t="s">
        <v>15803</v>
      </c>
      <c r="O1989" t="str">
        <f t="shared" ref="O1989" si="6054">IF(N1989=""," ",$B1989)</f>
        <v xml:space="preserve"> </v>
      </c>
      <c r="P1989" t="s">
        <v>15803</v>
      </c>
      <c r="Q1989" t="str">
        <f t="shared" ref="Q1989" si="6055">IF(P1989=""," ",$B1989)</f>
        <v xml:space="preserve"> </v>
      </c>
      <c r="R1989" t="s">
        <v>15803</v>
      </c>
      <c r="S1989" t="str">
        <f t="shared" ref="S1989" si="6056">IF(R1989=""," ",$B1989)</f>
        <v xml:space="preserve"> </v>
      </c>
    </row>
    <row r="1990" spans="1:19" x14ac:dyDescent="0.2">
      <c r="A1990" s="230">
        <v>2718</v>
      </c>
      <c r="B1990" s="244" t="s">
        <v>7758</v>
      </c>
      <c r="C1990" s="232" t="s">
        <v>6347</v>
      </c>
      <c r="D1990" s="244" t="s">
        <v>7758</v>
      </c>
      <c r="E1990" s="244" t="s">
        <v>7758</v>
      </c>
      <c r="F1990" t="s">
        <v>15803</v>
      </c>
      <c r="G1990" t="str">
        <f t="shared" si="6045"/>
        <v xml:space="preserve"> </v>
      </c>
      <c r="H1990" t="s">
        <v>15803</v>
      </c>
      <c r="I1990" t="str">
        <f t="shared" si="6046"/>
        <v xml:space="preserve"> </v>
      </c>
      <c r="J1990" t="s">
        <v>15803</v>
      </c>
      <c r="K1990" t="str">
        <f t="shared" si="6047"/>
        <v xml:space="preserve"> </v>
      </c>
      <c r="L1990" t="s">
        <v>15803</v>
      </c>
      <c r="M1990" t="str">
        <f t="shared" si="6047"/>
        <v xml:space="preserve"> </v>
      </c>
      <c r="N1990" t="s">
        <v>15803</v>
      </c>
      <c r="O1990" t="str">
        <f t="shared" ref="O1990" si="6057">IF(N1990=""," ",$B1990)</f>
        <v xml:space="preserve"> </v>
      </c>
      <c r="P1990" t="s">
        <v>15803</v>
      </c>
      <c r="Q1990" t="str">
        <f t="shared" ref="Q1990" si="6058">IF(P1990=""," ",$B1990)</f>
        <v xml:space="preserve"> </v>
      </c>
      <c r="R1990" t="s">
        <v>15803</v>
      </c>
      <c r="S1990" t="str">
        <f t="shared" ref="S1990" si="6059">IF(R1990=""," ",$B1990)</f>
        <v xml:space="preserve"> </v>
      </c>
    </row>
    <row r="1991" spans="1:19" ht="24" x14ac:dyDescent="0.2">
      <c r="A1991" s="230">
        <v>2719</v>
      </c>
      <c r="B1991" s="244" t="s">
        <v>7755</v>
      </c>
      <c r="C1991" s="232" t="s">
        <v>6343</v>
      </c>
      <c r="D1991" s="244" t="s">
        <v>7755</v>
      </c>
      <c r="E1991" s="244" t="s">
        <v>7755</v>
      </c>
      <c r="F1991" t="s">
        <v>15803</v>
      </c>
      <c r="G1991" t="str">
        <f t="shared" si="6045"/>
        <v xml:space="preserve"> </v>
      </c>
      <c r="H1991" t="s">
        <v>15803</v>
      </c>
      <c r="I1991" t="str">
        <f t="shared" si="6046"/>
        <v xml:space="preserve"> </v>
      </c>
      <c r="J1991" t="s">
        <v>15803</v>
      </c>
      <c r="K1991" t="str">
        <f t="shared" si="6047"/>
        <v xml:space="preserve"> </v>
      </c>
      <c r="L1991" t="s">
        <v>15803</v>
      </c>
      <c r="M1991" t="str">
        <f t="shared" si="6047"/>
        <v xml:space="preserve"> </v>
      </c>
      <c r="N1991" t="s">
        <v>15803</v>
      </c>
      <c r="O1991" t="str">
        <f t="shared" ref="O1991" si="6060">IF(N1991=""," ",$B1991)</f>
        <v xml:space="preserve"> </v>
      </c>
      <c r="P1991" t="s">
        <v>15803</v>
      </c>
      <c r="Q1991" t="str">
        <f t="shared" ref="Q1991" si="6061">IF(P1991=""," ",$B1991)</f>
        <v xml:space="preserve"> </v>
      </c>
      <c r="R1991" t="s">
        <v>15803</v>
      </c>
      <c r="S1991" t="str">
        <f t="shared" ref="S1991" si="6062">IF(R1991=""," ",$B1991)</f>
        <v xml:space="preserve"> </v>
      </c>
    </row>
    <row r="1992" spans="1:19" ht="24" x14ac:dyDescent="0.2">
      <c r="A1992" s="230">
        <v>2720</v>
      </c>
      <c r="B1992" s="244" t="s">
        <v>7752</v>
      </c>
      <c r="C1992" s="232" t="s">
        <v>6339</v>
      </c>
      <c r="D1992" s="244" t="s">
        <v>7752</v>
      </c>
      <c r="E1992" s="244" t="s">
        <v>7752</v>
      </c>
      <c r="F1992" t="s">
        <v>15803</v>
      </c>
      <c r="G1992" t="str">
        <f t="shared" si="6045"/>
        <v xml:space="preserve"> </v>
      </c>
      <c r="H1992" t="s">
        <v>15803</v>
      </c>
      <c r="I1992" t="str">
        <f t="shared" si="6046"/>
        <v xml:space="preserve"> </v>
      </c>
      <c r="J1992" t="s">
        <v>15803</v>
      </c>
      <c r="K1992" t="str">
        <f t="shared" si="6047"/>
        <v xml:space="preserve"> </v>
      </c>
      <c r="L1992" t="s">
        <v>15803</v>
      </c>
      <c r="M1992" t="str">
        <f t="shared" si="6047"/>
        <v xml:space="preserve"> </v>
      </c>
      <c r="N1992" t="s">
        <v>15803</v>
      </c>
      <c r="O1992" t="str">
        <f t="shared" ref="O1992" si="6063">IF(N1992=""," ",$B1992)</f>
        <v xml:space="preserve"> </v>
      </c>
      <c r="P1992" t="s">
        <v>15803</v>
      </c>
      <c r="Q1992" t="str">
        <f t="shared" ref="Q1992" si="6064">IF(P1992=""," ",$B1992)</f>
        <v xml:space="preserve"> </v>
      </c>
      <c r="R1992" t="s">
        <v>15803</v>
      </c>
      <c r="S1992" t="str">
        <f t="shared" ref="S1992" si="6065">IF(R1992=""," ",$B1992)</f>
        <v xml:space="preserve"> </v>
      </c>
    </row>
    <row r="1993" spans="1:19" ht="24" x14ac:dyDescent="0.2">
      <c r="A1993" s="230">
        <v>2721</v>
      </c>
      <c r="B1993" s="244" t="s">
        <v>7749</v>
      </c>
      <c r="C1993" s="232" t="s">
        <v>6337</v>
      </c>
      <c r="D1993" s="244" t="s">
        <v>7749</v>
      </c>
      <c r="E1993" s="244" t="s">
        <v>7749</v>
      </c>
      <c r="F1993" t="s">
        <v>15803</v>
      </c>
      <c r="G1993" t="str">
        <f t="shared" si="6045"/>
        <v xml:space="preserve"> </v>
      </c>
      <c r="H1993" t="s">
        <v>15803</v>
      </c>
      <c r="I1993" t="str">
        <f t="shared" si="6046"/>
        <v xml:space="preserve"> </v>
      </c>
      <c r="J1993" t="s">
        <v>15803</v>
      </c>
      <c r="K1993" t="str">
        <f t="shared" si="6047"/>
        <v xml:space="preserve"> </v>
      </c>
      <c r="L1993" t="s">
        <v>15803</v>
      </c>
      <c r="M1993" t="str">
        <f t="shared" si="6047"/>
        <v xml:space="preserve"> </v>
      </c>
      <c r="N1993" t="s">
        <v>15803</v>
      </c>
      <c r="O1993" t="str">
        <f t="shared" ref="O1993" si="6066">IF(N1993=""," ",$B1993)</f>
        <v xml:space="preserve"> </v>
      </c>
      <c r="P1993" t="s">
        <v>15803</v>
      </c>
      <c r="Q1993" t="str">
        <f t="shared" ref="Q1993" si="6067">IF(P1993=""," ",$B1993)</f>
        <v xml:space="preserve"> </v>
      </c>
      <c r="R1993" t="s">
        <v>15803</v>
      </c>
      <c r="S1993" t="str">
        <f t="shared" ref="S1993" si="6068">IF(R1993=""," ",$B1993)</f>
        <v xml:space="preserve"> </v>
      </c>
    </row>
    <row r="1994" spans="1:19" ht="48" x14ac:dyDescent="0.2">
      <c r="A1994" s="230">
        <v>2722</v>
      </c>
      <c r="B1994" s="244" t="s">
        <v>7746</v>
      </c>
      <c r="C1994" s="232" t="s">
        <v>6333</v>
      </c>
      <c r="D1994" s="244" t="s">
        <v>7746</v>
      </c>
      <c r="E1994" s="244" t="s">
        <v>7746</v>
      </c>
      <c r="F1994" t="s">
        <v>15803</v>
      </c>
      <c r="G1994" t="str">
        <f t="shared" si="6045"/>
        <v xml:space="preserve"> </v>
      </c>
      <c r="H1994" t="s">
        <v>15803</v>
      </c>
      <c r="I1994" t="str">
        <f t="shared" si="6046"/>
        <v xml:space="preserve"> </v>
      </c>
      <c r="J1994" t="s">
        <v>15803</v>
      </c>
      <c r="K1994" t="str">
        <f t="shared" si="6047"/>
        <v xml:space="preserve"> </v>
      </c>
      <c r="L1994" t="s">
        <v>15803</v>
      </c>
      <c r="M1994" t="str">
        <f t="shared" si="6047"/>
        <v xml:space="preserve"> </v>
      </c>
      <c r="N1994" t="s">
        <v>15803</v>
      </c>
      <c r="O1994" t="str">
        <f t="shared" ref="O1994" si="6069">IF(N1994=""," ",$B1994)</f>
        <v xml:space="preserve"> </v>
      </c>
      <c r="P1994" t="s">
        <v>15803</v>
      </c>
      <c r="Q1994" t="str">
        <f t="shared" ref="Q1994" si="6070">IF(P1994=""," ",$B1994)</f>
        <v xml:space="preserve"> </v>
      </c>
      <c r="R1994" t="s">
        <v>15803</v>
      </c>
      <c r="S1994" t="str">
        <f t="shared" ref="S1994" si="6071">IF(R1994=""," ",$B1994)</f>
        <v xml:space="preserve"> </v>
      </c>
    </row>
    <row r="1995" spans="1:19" ht="48" x14ac:dyDescent="0.2">
      <c r="A1995" s="230">
        <v>2723</v>
      </c>
      <c r="B1995" s="244" t="s">
        <v>7743</v>
      </c>
      <c r="C1995" s="232" t="s">
        <v>6329</v>
      </c>
      <c r="D1995" s="244" t="s">
        <v>7743</v>
      </c>
      <c r="E1995" s="244" t="s">
        <v>7743</v>
      </c>
      <c r="F1995" t="s">
        <v>15803</v>
      </c>
      <c r="G1995" t="str">
        <f t="shared" si="6045"/>
        <v xml:space="preserve"> </v>
      </c>
      <c r="H1995" t="s">
        <v>15803</v>
      </c>
      <c r="I1995" t="str">
        <f t="shared" si="6046"/>
        <v xml:space="preserve"> </v>
      </c>
      <c r="J1995" t="s">
        <v>15803</v>
      </c>
      <c r="K1995" t="str">
        <f t="shared" si="6047"/>
        <v xml:space="preserve"> </v>
      </c>
      <c r="L1995" t="s">
        <v>15803</v>
      </c>
      <c r="M1995" t="str">
        <f t="shared" si="6047"/>
        <v xml:space="preserve"> </v>
      </c>
      <c r="N1995" t="s">
        <v>15803</v>
      </c>
      <c r="O1995" t="str">
        <f t="shared" ref="O1995" si="6072">IF(N1995=""," ",$B1995)</f>
        <v xml:space="preserve"> </v>
      </c>
      <c r="P1995" t="s">
        <v>15803</v>
      </c>
      <c r="Q1995" t="str">
        <f t="shared" ref="Q1995" si="6073">IF(P1995=""," ",$B1995)</f>
        <v xml:space="preserve"> </v>
      </c>
      <c r="R1995" t="s">
        <v>15803</v>
      </c>
      <c r="S1995" t="str">
        <f t="shared" ref="S1995" si="6074">IF(R1995=""," ",$B1995)</f>
        <v xml:space="preserve"> </v>
      </c>
    </row>
    <row r="1996" spans="1:19" ht="24" x14ac:dyDescent="0.2">
      <c r="A1996" s="230">
        <v>2724</v>
      </c>
      <c r="B1996" s="244" t="s">
        <v>7740</v>
      </c>
      <c r="C1996" s="267" t="s">
        <v>6321</v>
      </c>
      <c r="D1996" s="244" t="s">
        <v>15676</v>
      </c>
      <c r="E1996" s="244" t="s">
        <v>7740</v>
      </c>
      <c r="F1996" t="s">
        <v>15806</v>
      </c>
      <c r="G1996" t="str">
        <f t="shared" si="6045"/>
        <v>32.990.07</v>
      </c>
      <c r="H1996" t="s">
        <v>15803</v>
      </c>
      <c r="I1996" t="str">
        <f t="shared" si="6046"/>
        <v xml:space="preserve"> </v>
      </c>
      <c r="J1996" t="s">
        <v>15803</v>
      </c>
      <c r="K1996" t="str">
        <f t="shared" si="6047"/>
        <v xml:space="preserve"> </v>
      </c>
      <c r="L1996" t="s">
        <v>15803</v>
      </c>
      <c r="M1996" t="str">
        <f t="shared" si="6047"/>
        <v xml:space="preserve"> </v>
      </c>
      <c r="N1996" t="s">
        <v>15803</v>
      </c>
      <c r="O1996" t="str">
        <f t="shared" ref="O1996" si="6075">IF(N1996=""," ",$B1996)</f>
        <v xml:space="preserve"> </v>
      </c>
      <c r="P1996" t="s">
        <v>15803</v>
      </c>
      <c r="Q1996" t="str">
        <f t="shared" ref="Q1996" si="6076">IF(P1996=""," ",$B1996)</f>
        <v xml:space="preserve"> </v>
      </c>
      <c r="R1996" t="s">
        <v>15803</v>
      </c>
      <c r="S1996" t="str">
        <f t="shared" ref="S1996" si="6077">IF(R1996=""," ",$B1996)</f>
        <v xml:space="preserve"> </v>
      </c>
    </row>
    <row r="1997" spans="1:19" ht="24" x14ac:dyDescent="0.2">
      <c r="A1997" s="230">
        <v>2725</v>
      </c>
      <c r="B1997" s="244" t="s">
        <v>7737</v>
      </c>
      <c r="C1997" s="240" t="s">
        <v>6319</v>
      </c>
      <c r="D1997" s="244" t="s">
        <v>15677</v>
      </c>
      <c r="E1997" s="244" t="s">
        <v>7737</v>
      </c>
      <c r="F1997" t="s">
        <v>15806</v>
      </c>
      <c r="G1997" t="str">
        <f t="shared" si="6045"/>
        <v>32.990.08</v>
      </c>
      <c r="H1997" t="s">
        <v>15803</v>
      </c>
      <c r="I1997" t="str">
        <f t="shared" si="6046"/>
        <v xml:space="preserve"> </v>
      </c>
      <c r="J1997" t="s">
        <v>15803</v>
      </c>
      <c r="K1997" t="str">
        <f t="shared" si="6047"/>
        <v xml:space="preserve"> </v>
      </c>
      <c r="L1997" t="s">
        <v>15803</v>
      </c>
      <c r="M1997" t="str">
        <f t="shared" si="6047"/>
        <v xml:space="preserve"> </v>
      </c>
      <c r="N1997" t="s">
        <v>15803</v>
      </c>
      <c r="O1997" t="str">
        <f t="shared" ref="O1997" si="6078">IF(N1997=""," ",$B1997)</f>
        <v xml:space="preserve"> </v>
      </c>
      <c r="P1997" t="s">
        <v>15803</v>
      </c>
      <c r="Q1997" t="str">
        <f t="shared" ref="Q1997" si="6079">IF(P1997=""," ",$B1997)</f>
        <v xml:space="preserve"> </v>
      </c>
      <c r="R1997" t="s">
        <v>15803</v>
      </c>
      <c r="S1997" t="str">
        <f t="shared" ref="S1997" si="6080">IF(R1997=""," ",$B1997)</f>
        <v xml:space="preserve"> </v>
      </c>
    </row>
    <row r="1998" spans="1:19" ht="24" x14ac:dyDescent="0.2">
      <c r="A1998" s="230">
        <v>2726</v>
      </c>
      <c r="B1998" s="244" t="s">
        <v>7734</v>
      </c>
      <c r="C1998" s="267" t="s">
        <v>6315</v>
      </c>
      <c r="D1998" s="244" t="s">
        <v>7734</v>
      </c>
      <c r="E1998" s="244" t="s">
        <v>7734</v>
      </c>
      <c r="F1998" t="s">
        <v>15803</v>
      </c>
      <c r="G1998" t="str">
        <f t="shared" si="6045"/>
        <v xml:space="preserve"> </v>
      </c>
      <c r="H1998" t="s">
        <v>15803</v>
      </c>
      <c r="I1998" t="str">
        <f t="shared" si="6046"/>
        <v xml:space="preserve"> </v>
      </c>
      <c r="J1998" t="s">
        <v>15803</v>
      </c>
      <c r="K1998" t="str">
        <f t="shared" si="6047"/>
        <v xml:space="preserve"> </v>
      </c>
      <c r="L1998" t="s">
        <v>15803</v>
      </c>
      <c r="M1998" t="str">
        <f t="shared" si="6047"/>
        <v xml:space="preserve"> </v>
      </c>
      <c r="N1998" t="s">
        <v>15803</v>
      </c>
      <c r="O1998" t="str">
        <f t="shared" ref="O1998" si="6081">IF(N1998=""," ",$B1998)</f>
        <v xml:space="preserve"> </v>
      </c>
      <c r="P1998" t="s">
        <v>15803</v>
      </c>
      <c r="Q1998" t="str">
        <f t="shared" ref="Q1998" si="6082">IF(P1998=""," ",$B1998)</f>
        <v xml:space="preserve"> </v>
      </c>
      <c r="R1998" t="s">
        <v>15803</v>
      </c>
      <c r="S1998" t="str">
        <f t="shared" ref="S1998" si="6083">IF(R1998=""," ",$B1998)</f>
        <v xml:space="preserve"> </v>
      </c>
    </row>
    <row r="1999" spans="1:19" ht="24" x14ac:dyDescent="0.2">
      <c r="A1999" s="230">
        <v>2727</v>
      </c>
      <c r="B1999" s="244" t="s">
        <v>7732</v>
      </c>
      <c r="C1999" s="232" t="s">
        <v>6311</v>
      </c>
      <c r="D1999" s="244" t="s">
        <v>7732</v>
      </c>
      <c r="E1999" s="244" t="s">
        <v>7732</v>
      </c>
      <c r="F1999" t="s">
        <v>15803</v>
      </c>
      <c r="G1999" t="str">
        <f t="shared" si="6045"/>
        <v xml:space="preserve"> </v>
      </c>
      <c r="H1999" t="s">
        <v>15803</v>
      </c>
      <c r="I1999" t="str">
        <f t="shared" si="6046"/>
        <v xml:space="preserve"> </v>
      </c>
      <c r="J1999" t="s">
        <v>15803</v>
      </c>
      <c r="K1999" t="str">
        <f t="shared" si="6047"/>
        <v xml:space="preserve"> </v>
      </c>
      <c r="L1999" t="s">
        <v>15803</v>
      </c>
      <c r="M1999" t="str">
        <f t="shared" si="6047"/>
        <v xml:space="preserve"> </v>
      </c>
      <c r="N1999" t="s">
        <v>15803</v>
      </c>
      <c r="O1999" t="str">
        <f t="shared" ref="O1999" si="6084">IF(N1999=""," ",$B1999)</f>
        <v xml:space="preserve"> </v>
      </c>
      <c r="P1999" t="s">
        <v>15803</v>
      </c>
      <c r="Q1999" t="str">
        <f t="shared" ref="Q1999" si="6085">IF(P1999=""," ",$B1999)</f>
        <v xml:space="preserve"> </v>
      </c>
      <c r="R1999" t="s">
        <v>15803</v>
      </c>
      <c r="S1999" t="str">
        <f t="shared" ref="S1999" si="6086">IF(R1999=""," ",$B1999)</f>
        <v xml:space="preserve"> </v>
      </c>
    </row>
    <row r="2000" spans="1:19" ht="24" x14ac:dyDescent="0.2">
      <c r="A2000" s="230">
        <v>2728</v>
      </c>
      <c r="B2000" s="244" t="s">
        <v>7729</v>
      </c>
      <c r="C2000" s="232" t="s">
        <v>6304</v>
      </c>
      <c r="D2000" s="244" t="s">
        <v>7729</v>
      </c>
      <c r="E2000" s="244" t="s">
        <v>7729</v>
      </c>
      <c r="F2000" t="s">
        <v>15803</v>
      </c>
      <c r="G2000" t="str">
        <f t="shared" si="6045"/>
        <v xml:space="preserve"> </v>
      </c>
      <c r="H2000" t="s">
        <v>15803</v>
      </c>
      <c r="I2000" t="str">
        <f t="shared" si="6046"/>
        <v xml:space="preserve"> </v>
      </c>
      <c r="J2000" t="s">
        <v>15803</v>
      </c>
      <c r="K2000" t="str">
        <f t="shared" si="6047"/>
        <v xml:space="preserve"> </v>
      </c>
      <c r="L2000" t="s">
        <v>15803</v>
      </c>
      <c r="M2000" t="str">
        <f t="shared" si="6047"/>
        <v xml:space="preserve"> </v>
      </c>
      <c r="N2000" t="s">
        <v>15803</v>
      </c>
      <c r="O2000" t="str">
        <f t="shared" ref="O2000" si="6087">IF(N2000=""," ",$B2000)</f>
        <v xml:space="preserve"> </v>
      </c>
      <c r="P2000" t="s">
        <v>15803</v>
      </c>
      <c r="Q2000" t="str">
        <f t="shared" ref="Q2000" si="6088">IF(P2000=""," ",$B2000)</f>
        <v xml:space="preserve"> </v>
      </c>
      <c r="R2000" t="s">
        <v>15803</v>
      </c>
      <c r="S2000" t="str">
        <f t="shared" ref="S2000" si="6089">IF(R2000=""," ",$B2000)</f>
        <v xml:space="preserve"> </v>
      </c>
    </row>
    <row r="2001" spans="1:19" ht="36" x14ac:dyDescent="0.2">
      <c r="A2001" s="230">
        <v>2729</v>
      </c>
      <c r="B2001" s="244" t="s">
        <v>7727</v>
      </c>
      <c r="C2001" s="232" t="s">
        <v>6298</v>
      </c>
      <c r="D2001" s="244" t="s">
        <v>7727</v>
      </c>
      <c r="E2001" s="244" t="s">
        <v>7727</v>
      </c>
      <c r="F2001" t="s">
        <v>15803</v>
      </c>
      <c r="G2001" t="str">
        <f t="shared" si="6045"/>
        <v xml:space="preserve"> </v>
      </c>
      <c r="H2001" t="s">
        <v>15803</v>
      </c>
      <c r="I2001" t="str">
        <f t="shared" si="6046"/>
        <v xml:space="preserve"> </v>
      </c>
      <c r="J2001" t="s">
        <v>15803</v>
      </c>
      <c r="K2001" t="str">
        <f t="shared" si="6047"/>
        <v xml:space="preserve"> </v>
      </c>
      <c r="L2001" t="s">
        <v>15803</v>
      </c>
      <c r="M2001" t="str">
        <f t="shared" si="6047"/>
        <v xml:space="preserve"> </v>
      </c>
      <c r="N2001" t="s">
        <v>15803</v>
      </c>
      <c r="O2001" t="str">
        <f t="shared" ref="O2001" si="6090">IF(N2001=""," ",$B2001)</f>
        <v xml:space="preserve"> </v>
      </c>
      <c r="P2001" t="s">
        <v>15803</v>
      </c>
      <c r="Q2001" t="str">
        <f t="shared" ref="Q2001" si="6091">IF(P2001=""," ",$B2001)</f>
        <v xml:space="preserve"> </v>
      </c>
      <c r="R2001" t="s">
        <v>15803</v>
      </c>
      <c r="S2001" t="str">
        <f t="shared" ref="S2001" si="6092">IF(R2001=""," ",$B2001)</f>
        <v xml:space="preserve"> </v>
      </c>
    </row>
    <row r="2002" spans="1:19" ht="24" x14ac:dyDescent="0.2">
      <c r="A2002" s="230">
        <v>2730</v>
      </c>
      <c r="B2002" s="244" t="s">
        <v>7724</v>
      </c>
      <c r="C2002" s="232" t="s">
        <v>6294</v>
      </c>
      <c r="D2002" s="244" t="s">
        <v>7724</v>
      </c>
      <c r="E2002" s="244" t="s">
        <v>7724</v>
      </c>
      <c r="F2002" t="s">
        <v>15803</v>
      </c>
      <c r="G2002" t="str">
        <f t="shared" si="6045"/>
        <v xml:space="preserve"> </v>
      </c>
      <c r="H2002" t="s">
        <v>15803</v>
      </c>
      <c r="I2002" t="str">
        <f t="shared" si="6046"/>
        <v xml:space="preserve"> </v>
      </c>
      <c r="J2002" t="s">
        <v>15803</v>
      </c>
      <c r="K2002" t="str">
        <f t="shared" si="6047"/>
        <v xml:space="preserve"> </v>
      </c>
      <c r="L2002" t="s">
        <v>15803</v>
      </c>
      <c r="M2002" t="str">
        <f t="shared" si="6047"/>
        <v xml:space="preserve"> </v>
      </c>
      <c r="N2002" t="s">
        <v>15803</v>
      </c>
      <c r="O2002" t="str">
        <f t="shared" ref="O2002" si="6093">IF(N2002=""," ",$B2002)</f>
        <v xml:space="preserve"> </v>
      </c>
      <c r="P2002" t="s">
        <v>15803</v>
      </c>
      <c r="Q2002" t="str">
        <f t="shared" ref="Q2002" si="6094">IF(P2002=""," ",$B2002)</f>
        <v xml:space="preserve"> </v>
      </c>
      <c r="R2002" t="s">
        <v>15803</v>
      </c>
      <c r="S2002" t="str">
        <f t="shared" ref="S2002" si="6095">IF(R2002=""," ",$B2002)</f>
        <v xml:space="preserve"> </v>
      </c>
    </row>
    <row r="2003" spans="1:19" ht="36" x14ac:dyDescent="0.2">
      <c r="A2003" s="230">
        <v>2731</v>
      </c>
      <c r="B2003" s="244" t="s">
        <v>7722</v>
      </c>
      <c r="C2003" s="232" t="s">
        <v>6292</v>
      </c>
      <c r="D2003" s="244" t="s">
        <v>7722</v>
      </c>
      <c r="E2003" s="244" t="s">
        <v>7722</v>
      </c>
      <c r="F2003" t="s">
        <v>15803</v>
      </c>
      <c r="G2003" t="str">
        <f t="shared" si="6045"/>
        <v xml:space="preserve"> </v>
      </c>
      <c r="H2003" t="s">
        <v>15803</v>
      </c>
      <c r="I2003" t="str">
        <f t="shared" si="6046"/>
        <v xml:space="preserve"> </v>
      </c>
      <c r="J2003" t="s">
        <v>15803</v>
      </c>
      <c r="K2003" t="str">
        <f t="shared" si="6047"/>
        <v xml:space="preserve"> </v>
      </c>
      <c r="L2003" t="s">
        <v>15803</v>
      </c>
      <c r="M2003" t="str">
        <f t="shared" si="6047"/>
        <v xml:space="preserve"> </v>
      </c>
      <c r="N2003" t="s">
        <v>15803</v>
      </c>
      <c r="O2003" t="str">
        <f t="shared" ref="O2003" si="6096">IF(N2003=""," ",$B2003)</f>
        <v xml:space="preserve"> </v>
      </c>
      <c r="P2003" t="s">
        <v>15803</v>
      </c>
      <c r="Q2003" t="str">
        <f t="shared" ref="Q2003" si="6097">IF(P2003=""," ",$B2003)</f>
        <v xml:space="preserve"> </v>
      </c>
      <c r="R2003" t="s">
        <v>15803</v>
      </c>
      <c r="S2003" t="str">
        <f t="shared" ref="S2003" si="6098">IF(R2003=""," ",$B2003)</f>
        <v xml:space="preserve"> </v>
      </c>
    </row>
    <row r="2004" spans="1:19" ht="36" x14ac:dyDescent="0.2">
      <c r="A2004" s="230">
        <v>2732</v>
      </c>
      <c r="B2004" s="244" t="s">
        <v>7719</v>
      </c>
      <c r="C2004" s="232" t="s">
        <v>6288</v>
      </c>
      <c r="D2004" s="244" t="s">
        <v>7719</v>
      </c>
      <c r="E2004" s="244" t="s">
        <v>7719</v>
      </c>
      <c r="F2004" t="s">
        <v>15803</v>
      </c>
      <c r="G2004" t="str">
        <f t="shared" si="6045"/>
        <v xml:space="preserve"> </v>
      </c>
      <c r="H2004" t="s">
        <v>15803</v>
      </c>
      <c r="I2004" t="str">
        <f t="shared" si="6046"/>
        <v xml:space="preserve"> </v>
      </c>
      <c r="J2004" t="s">
        <v>15803</v>
      </c>
      <c r="K2004" t="str">
        <f t="shared" si="6047"/>
        <v xml:space="preserve"> </v>
      </c>
      <c r="L2004" t="s">
        <v>15803</v>
      </c>
      <c r="M2004" t="str">
        <f t="shared" si="6047"/>
        <v xml:space="preserve"> </v>
      </c>
      <c r="N2004" t="s">
        <v>15803</v>
      </c>
      <c r="O2004" t="str">
        <f t="shared" ref="O2004" si="6099">IF(N2004=""," ",$B2004)</f>
        <v xml:space="preserve"> </v>
      </c>
      <c r="P2004" t="s">
        <v>15803</v>
      </c>
      <c r="Q2004" t="str">
        <f t="shared" ref="Q2004" si="6100">IF(P2004=""," ",$B2004)</f>
        <v xml:space="preserve"> </v>
      </c>
      <c r="R2004" t="s">
        <v>15803</v>
      </c>
      <c r="S2004" t="str">
        <f t="shared" ref="S2004" si="6101">IF(R2004=""," ",$B2004)</f>
        <v xml:space="preserve"> </v>
      </c>
    </row>
    <row r="2005" spans="1:19" ht="24" x14ac:dyDescent="0.2">
      <c r="A2005" s="230">
        <v>2733</v>
      </c>
      <c r="B2005" s="244" t="s">
        <v>7716</v>
      </c>
      <c r="C2005" s="240" t="s">
        <v>6285</v>
      </c>
      <c r="D2005" s="244" t="s">
        <v>7716</v>
      </c>
      <c r="E2005" s="244" t="s">
        <v>7716</v>
      </c>
      <c r="F2005" t="s">
        <v>15803</v>
      </c>
      <c r="G2005" t="str">
        <f t="shared" si="6045"/>
        <v xml:space="preserve"> </v>
      </c>
      <c r="H2005" t="s">
        <v>15803</v>
      </c>
      <c r="I2005" t="str">
        <f t="shared" si="6046"/>
        <v xml:space="preserve"> </v>
      </c>
      <c r="J2005" t="s">
        <v>15803</v>
      </c>
      <c r="K2005" t="str">
        <f t="shared" si="6047"/>
        <v xml:space="preserve"> </v>
      </c>
      <c r="L2005" t="s">
        <v>15803</v>
      </c>
      <c r="M2005" t="str">
        <f t="shared" si="6047"/>
        <v xml:space="preserve"> </v>
      </c>
      <c r="N2005" t="s">
        <v>15803</v>
      </c>
      <c r="O2005" t="str">
        <f t="shared" ref="O2005" si="6102">IF(N2005=""," ",$B2005)</f>
        <v xml:space="preserve"> </v>
      </c>
      <c r="P2005" t="s">
        <v>15803</v>
      </c>
      <c r="Q2005" t="str">
        <f t="shared" ref="Q2005" si="6103">IF(P2005=""," ",$B2005)</f>
        <v xml:space="preserve"> </v>
      </c>
      <c r="R2005" t="s">
        <v>15803</v>
      </c>
      <c r="S2005" t="str">
        <f t="shared" ref="S2005" si="6104">IF(R2005=""," ",$B2005)</f>
        <v xml:space="preserve"> </v>
      </c>
    </row>
    <row r="2006" spans="1:19" ht="24" x14ac:dyDescent="0.2">
      <c r="A2006" s="230">
        <v>2734</v>
      </c>
      <c r="B2006" s="244" t="s">
        <v>7713</v>
      </c>
      <c r="C2006" s="232" t="s">
        <v>6282</v>
      </c>
      <c r="D2006" s="244" t="s">
        <v>7713</v>
      </c>
      <c r="E2006" s="244" t="s">
        <v>7713</v>
      </c>
      <c r="F2006" t="s">
        <v>15803</v>
      </c>
      <c r="G2006" t="str">
        <f t="shared" si="6045"/>
        <v xml:space="preserve"> </v>
      </c>
      <c r="H2006" t="s">
        <v>15803</v>
      </c>
      <c r="I2006" t="str">
        <f t="shared" si="6046"/>
        <v xml:space="preserve"> </v>
      </c>
      <c r="J2006" t="s">
        <v>15803</v>
      </c>
      <c r="K2006" t="str">
        <f t="shared" si="6047"/>
        <v xml:space="preserve"> </v>
      </c>
      <c r="L2006" t="s">
        <v>15803</v>
      </c>
      <c r="M2006" t="str">
        <f t="shared" si="6047"/>
        <v xml:space="preserve"> </v>
      </c>
      <c r="N2006" t="s">
        <v>15803</v>
      </c>
      <c r="O2006" t="str">
        <f t="shared" ref="O2006" si="6105">IF(N2006=""," ",$B2006)</f>
        <v xml:space="preserve"> </v>
      </c>
      <c r="P2006" t="s">
        <v>15803</v>
      </c>
      <c r="Q2006" t="str">
        <f t="shared" ref="Q2006" si="6106">IF(P2006=""," ",$B2006)</f>
        <v xml:space="preserve"> </v>
      </c>
      <c r="R2006" t="s">
        <v>15803</v>
      </c>
      <c r="S2006" t="str">
        <f t="shared" ref="S2006" si="6107">IF(R2006=""," ",$B2006)</f>
        <v xml:space="preserve"> </v>
      </c>
    </row>
    <row r="2007" spans="1:19" x14ac:dyDescent="0.2">
      <c r="A2007" s="230">
        <v>2735</v>
      </c>
      <c r="B2007" s="244" t="s">
        <v>7710</v>
      </c>
      <c r="C2007" s="232" t="s">
        <v>6279</v>
      </c>
      <c r="D2007" s="244" t="s">
        <v>7710</v>
      </c>
      <c r="E2007" s="244" t="s">
        <v>7710</v>
      </c>
      <c r="F2007" t="s">
        <v>15803</v>
      </c>
      <c r="G2007" t="str">
        <f t="shared" si="6045"/>
        <v xml:space="preserve"> </v>
      </c>
      <c r="H2007" t="s">
        <v>15803</v>
      </c>
      <c r="I2007" t="str">
        <f t="shared" si="6046"/>
        <v xml:space="preserve"> </v>
      </c>
      <c r="J2007" t="s">
        <v>15803</v>
      </c>
      <c r="K2007" t="str">
        <f t="shared" si="6047"/>
        <v xml:space="preserve"> </v>
      </c>
      <c r="L2007" t="s">
        <v>15803</v>
      </c>
      <c r="M2007" t="str">
        <f t="shared" si="6047"/>
        <v xml:space="preserve"> </v>
      </c>
      <c r="N2007" t="s">
        <v>15803</v>
      </c>
      <c r="O2007" t="str">
        <f t="shared" ref="O2007" si="6108">IF(N2007=""," ",$B2007)</f>
        <v xml:space="preserve"> </v>
      </c>
      <c r="P2007" t="s">
        <v>15803</v>
      </c>
      <c r="Q2007" t="str">
        <f t="shared" ref="Q2007" si="6109">IF(P2007=""," ",$B2007)</f>
        <v xml:space="preserve"> </v>
      </c>
      <c r="R2007" t="s">
        <v>15803</v>
      </c>
      <c r="S2007" t="str">
        <f t="shared" ref="S2007" si="6110">IF(R2007=""," ",$B2007)</f>
        <v xml:space="preserve"> </v>
      </c>
    </row>
    <row r="2008" spans="1:19" ht="24" x14ac:dyDescent="0.2">
      <c r="A2008" s="230">
        <v>2736</v>
      </c>
      <c r="B2008" s="244" t="s">
        <v>7707</v>
      </c>
      <c r="C2008" s="232" t="s">
        <v>6276</v>
      </c>
      <c r="D2008" s="244" t="s">
        <v>7707</v>
      </c>
      <c r="E2008" s="244" t="s">
        <v>7707</v>
      </c>
      <c r="F2008" t="s">
        <v>15803</v>
      </c>
      <c r="G2008" t="str">
        <f t="shared" si="6045"/>
        <v xml:space="preserve"> </v>
      </c>
      <c r="H2008" t="s">
        <v>15803</v>
      </c>
      <c r="I2008" t="str">
        <f t="shared" si="6046"/>
        <v xml:space="preserve"> </v>
      </c>
      <c r="J2008" t="s">
        <v>15803</v>
      </c>
      <c r="K2008" t="str">
        <f t="shared" si="6047"/>
        <v xml:space="preserve"> </v>
      </c>
      <c r="L2008" t="s">
        <v>15803</v>
      </c>
      <c r="M2008" t="str">
        <f t="shared" si="6047"/>
        <v xml:space="preserve"> </v>
      </c>
      <c r="N2008" t="s">
        <v>15803</v>
      </c>
      <c r="O2008" t="str">
        <f t="shared" ref="O2008" si="6111">IF(N2008=""," ",$B2008)</f>
        <v xml:space="preserve"> </v>
      </c>
      <c r="P2008" t="s">
        <v>15803</v>
      </c>
      <c r="Q2008" t="str">
        <f t="shared" ref="Q2008" si="6112">IF(P2008=""," ",$B2008)</f>
        <v xml:space="preserve"> </v>
      </c>
      <c r="R2008" t="s">
        <v>15803</v>
      </c>
      <c r="S2008" t="str">
        <f t="shared" ref="S2008" si="6113">IF(R2008=""," ",$B2008)</f>
        <v xml:space="preserve"> </v>
      </c>
    </row>
    <row r="2009" spans="1:19" x14ac:dyDescent="0.2">
      <c r="A2009" s="230">
        <v>2737</v>
      </c>
      <c r="B2009" s="244" t="s">
        <v>7703</v>
      </c>
      <c r="C2009" s="232" t="s">
        <v>6273</v>
      </c>
      <c r="D2009" s="244" t="s">
        <v>7703</v>
      </c>
      <c r="E2009" s="244" t="s">
        <v>7703</v>
      </c>
      <c r="F2009" t="s">
        <v>15803</v>
      </c>
      <c r="G2009" t="str">
        <f t="shared" si="6045"/>
        <v xml:space="preserve"> </v>
      </c>
      <c r="H2009" t="s">
        <v>15803</v>
      </c>
      <c r="I2009" t="str">
        <f t="shared" si="6046"/>
        <v xml:space="preserve"> </v>
      </c>
      <c r="J2009" t="s">
        <v>15803</v>
      </c>
      <c r="K2009" t="str">
        <f t="shared" si="6047"/>
        <v xml:space="preserve"> </v>
      </c>
      <c r="L2009" t="s">
        <v>15803</v>
      </c>
      <c r="M2009" t="str">
        <f t="shared" si="6047"/>
        <v xml:space="preserve"> </v>
      </c>
      <c r="N2009" t="s">
        <v>15803</v>
      </c>
      <c r="O2009" t="str">
        <f t="shared" ref="O2009" si="6114">IF(N2009=""," ",$B2009)</f>
        <v xml:space="preserve"> </v>
      </c>
      <c r="P2009" t="s">
        <v>15803</v>
      </c>
      <c r="Q2009" t="str">
        <f t="shared" ref="Q2009" si="6115">IF(P2009=""," ",$B2009)</f>
        <v xml:space="preserve"> </v>
      </c>
      <c r="R2009" t="s">
        <v>15803</v>
      </c>
      <c r="S2009" t="str">
        <f t="shared" ref="S2009" si="6116">IF(R2009=""," ",$B2009)</f>
        <v xml:space="preserve"> </v>
      </c>
    </row>
    <row r="2010" spans="1:19" x14ac:dyDescent="0.2">
      <c r="A2010" s="230">
        <v>2738</v>
      </c>
      <c r="B2010" s="244" t="s">
        <v>7700</v>
      </c>
      <c r="C2010" s="232" t="s">
        <v>6269</v>
      </c>
      <c r="D2010" s="244" t="s">
        <v>7700</v>
      </c>
      <c r="E2010" s="244" t="s">
        <v>7700</v>
      </c>
      <c r="F2010" t="s">
        <v>15803</v>
      </c>
      <c r="G2010" t="str">
        <f t="shared" si="6045"/>
        <v xml:space="preserve"> </v>
      </c>
      <c r="H2010" t="s">
        <v>15803</v>
      </c>
      <c r="I2010" t="str">
        <f t="shared" si="6046"/>
        <v xml:space="preserve"> </v>
      </c>
      <c r="J2010" t="s">
        <v>15803</v>
      </c>
      <c r="K2010" t="str">
        <f t="shared" si="6047"/>
        <v xml:space="preserve"> </v>
      </c>
      <c r="L2010" t="s">
        <v>15803</v>
      </c>
      <c r="M2010" t="str">
        <f t="shared" si="6047"/>
        <v xml:space="preserve"> </v>
      </c>
      <c r="N2010" t="s">
        <v>15803</v>
      </c>
      <c r="O2010" t="str">
        <f t="shared" ref="O2010" si="6117">IF(N2010=""," ",$B2010)</f>
        <v xml:space="preserve"> </v>
      </c>
      <c r="P2010" t="s">
        <v>15803</v>
      </c>
      <c r="Q2010" t="str">
        <f t="shared" ref="Q2010" si="6118">IF(P2010=""," ",$B2010)</f>
        <v xml:space="preserve"> </v>
      </c>
      <c r="R2010" t="s">
        <v>15803</v>
      </c>
      <c r="S2010" t="str">
        <f t="shared" ref="S2010" si="6119">IF(R2010=""," ",$B2010)</f>
        <v xml:space="preserve"> </v>
      </c>
    </row>
    <row r="2011" spans="1:19" ht="24" x14ac:dyDescent="0.2">
      <c r="A2011" s="230">
        <v>2739</v>
      </c>
      <c r="B2011" s="244" t="s">
        <v>7697</v>
      </c>
      <c r="C2011" s="232" t="s">
        <v>6264</v>
      </c>
      <c r="D2011" s="244" t="s">
        <v>7697</v>
      </c>
      <c r="E2011" s="244" t="s">
        <v>7697</v>
      </c>
      <c r="F2011" t="s">
        <v>15803</v>
      </c>
      <c r="G2011" t="str">
        <f t="shared" si="6045"/>
        <v xml:space="preserve"> </v>
      </c>
      <c r="H2011" t="s">
        <v>15803</v>
      </c>
      <c r="I2011" t="str">
        <f t="shared" si="6046"/>
        <v xml:space="preserve"> </v>
      </c>
      <c r="J2011" t="s">
        <v>15803</v>
      </c>
      <c r="K2011" t="str">
        <f t="shared" si="6047"/>
        <v xml:space="preserve"> </v>
      </c>
      <c r="L2011" t="s">
        <v>15803</v>
      </c>
      <c r="M2011" t="str">
        <f t="shared" si="6047"/>
        <v xml:space="preserve"> </v>
      </c>
      <c r="N2011" t="s">
        <v>15803</v>
      </c>
      <c r="O2011" t="str">
        <f t="shared" ref="O2011" si="6120">IF(N2011=""," ",$B2011)</f>
        <v xml:space="preserve"> </v>
      </c>
      <c r="P2011" t="s">
        <v>15803</v>
      </c>
      <c r="Q2011" t="str">
        <f t="shared" ref="Q2011" si="6121">IF(P2011=""," ",$B2011)</f>
        <v xml:space="preserve"> </v>
      </c>
      <c r="R2011" t="s">
        <v>15803</v>
      </c>
      <c r="S2011" t="str">
        <f t="shared" ref="S2011" si="6122">IF(R2011=""," ",$B2011)</f>
        <v xml:space="preserve"> </v>
      </c>
    </row>
    <row r="2012" spans="1:19" ht="24" x14ac:dyDescent="0.2">
      <c r="A2012" s="230">
        <v>2744</v>
      </c>
      <c r="B2012" s="244" t="s">
        <v>7681</v>
      </c>
      <c r="C2012" s="232" t="s">
        <v>6252</v>
      </c>
      <c r="D2012" s="244" t="s">
        <v>7681</v>
      </c>
      <c r="E2012" s="244" t="s">
        <v>7681</v>
      </c>
      <c r="F2012" t="s">
        <v>15803</v>
      </c>
      <c r="G2012" t="str">
        <f t="shared" si="6045"/>
        <v xml:space="preserve"> </v>
      </c>
      <c r="H2012" t="s">
        <v>15803</v>
      </c>
      <c r="I2012" t="str">
        <f t="shared" si="6046"/>
        <v xml:space="preserve"> </v>
      </c>
      <c r="J2012" t="s">
        <v>15803</v>
      </c>
      <c r="K2012" t="str">
        <f t="shared" si="6047"/>
        <v xml:space="preserve"> </v>
      </c>
      <c r="L2012" t="s">
        <v>15803</v>
      </c>
      <c r="M2012" t="str">
        <f t="shared" si="6047"/>
        <v xml:space="preserve"> </v>
      </c>
      <c r="N2012" t="s">
        <v>15803</v>
      </c>
      <c r="O2012" t="str">
        <f t="shared" ref="O2012" si="6123">IF(N2012=""," ",$B2012)</f>
        <v xml:space="preserve"> </v>
      </c>
      <c r="P2012" t="s">
        <v>15803</v>
      </c>
      <c r="Q2012" t="str">
        <f t="shared" ref="Q2012" si="6124">IF(P2012=""," ",$B2012)</f>
        <v xml:space="preserve"> </v>
      </c>
      <c r="R2012" t="s">
        <v>15803</v>
      </c>
      <c r="S2012" t="str">
        <f t="shared" ref="S2012" si="6125">IF(R2012=""," ",$B2012)</f>
        <v xml:space="preserve"> </v>
      </c>
    </row>
    <row r="2013" spans="1:19" ht="36" x14ac:dyDescent="0.2">
      <c r="A2013" s="230">
        <v>2745</v>
      </c>
      <c r="B2013" s="244" t="s">
        <v>7677</v>
      </c>
      <c r="C2013" s="232" t="s">
        <v>6249</v>
      </c>
      <c r="D2013" s="244" t="s">
        <v>7677</v>
      </c>
      <c r="E2013" s="244" t="s">
        <v>7677</v>
      </c>
      <c r="F2013" t="s">
        <v>15803</v>
      </c>
      <c r="G2013" t="str">
        <f t="shared" si="6045"/>
        <v xml:space="preserve"> </v>
      </c>
      <c r="H2013" t="s">
        <v>15803</v>
      </c>
      <c r="I2013" t="str">
        <f t="shared" si="6046"/>
        <v xml:space="preserve"> </v>
      </c>
      <c r="J2013" t="s">
        <v>15803</v>
      </c>
      <c r="K2013" t="str">
        <f t="shared" si="6047"/>
        <v xml:space="preserve"> </v>
      </c>
      <c r="L2013" t="s">
        <v>15803</v>
      </c>
      <c r="M2013" t="str">
        <f t="shared" si="6047"/>
        <v xml:space="preserve"> </v>
      </c>
      <c r="N2013" t="s">
        <v>15803</v>
      </c>
      <c r="O2013" t="str">
        <f t="shared" ref="O2013" si="6126">IF(N2013=""," ",$B2013)</f>
        <v xml:space="preserve"> </v>
      </c>
      <c r="P2013" t="s">
        <v>15803</v>
      </c>
      <c r="Q2013" t="str">
        <f t="shared" ref="Q2013" si="6127">IF(P2013=""," ",$B2013)</f>
        <v xml:space="preserve"> </v>
      </c>
      <c r="R2013" t="s">
        <v>15803</v>
      </c>
      <c r="S2013" t="str">
        <f t="shared" ref="S2013" si="6128">IF(R2013=""," ",$B2013)</f>
        <v xml:space="preserve"> </v>
      </c>
    </row>
    <row r="2014" spans="1:19" ht="36" x14ac:dyDescent="0.2">
      <c r="A2014" s="230">
        <v>2746</v>
      </c>
      <c r="B2014" s="244" t="s">
        <v>7673</v>
      </c>
      <c r="C2014" s="232" t="s">
        <v>6247</v>
      </c>
      <c r="D2014" s="244" t="s">
        <v>7673</v>
      </c>
      <c r="E2014" s="244" t="s">
        <v>7673</v>
      </c>
      <c r="F2014" t="s">
        <v>15803</v>
      </c>
      <c r="G2014" t="str">
        <f t="shared" si="6045"/>
        <v xml:space="preserve"> </v>
      </c>
      <c r="H2014" t="s">
        <v>15803</v>
      </c>
      <c r="I2014" t="str">
        <f t="shared" si="6046"/>
        <v xml:space="preserve"> </v>
      </c>
      <c r="J2014" t="s">
        <v>15803</v>
      </c>
      <c r="K2014" t="str">
        <f t="shared" si="6047"/>
        <v xml:space="preserve"> </v>
      </c>
      <c r="L2014" t="s">
        <v>15803</v>
      </c>
      <c r="M2014" t="str">
        <f t="shared" si="6047"/>
        <v xml:space="preserve"> </v>
      </c>
      <c r="N2014" t="s">
        <v>15803</v>
      </c>
      <c r="O2014" t="str">
        <f t="shared" ref="O2014" si="6129">IF(N2014=""," ",$B2014)</f>
        <v xml:space="preserve"> </v>
      </c>
      <c r="P2014" t="s">
        <v>15803</v>
      </c>
      <c r="Q2014" t="str">
        <f t="shared" ref="Q2014" si="6130">IF(P2014=""," ",$B2014)</f>
        <v xml:space="preserve"> </v>
      </c>
      <c r="R2014" t="s">
        <v>15803</v>
      </c>
      <c r="S2014" t="str">
        <f t="shared" ref="S2014" si="6131">IF(R2014=""," ",$B2014)</f>
        <v xml:space="preserve"> </v>
      </c>
    </row>
    <row r="2015" spans="1:19" ht="24" x14ac:dyDescent="0.2">
      <c r="A2015" s="230">
        <v>2747</v>
      </c>
      <c r="B2015" s="244" t="s">
        <v>7670</v>
      </c>
      <c r="C2015" s="232" t="s">
        <v>6245</v>
      </c>
      <c r="D2015" s="244" t="s">
        <v>7670</v>
      </c>
      <c r="E2015" s="244" t="s">
        <v>7670</v>
      </c>
      <c r="F2015" t="s">
        <v>15803</v>
      </c>
      <c r="G2015" t="str">
        <f t="shared" si="6045"/>
        <v xml:space="preserve"> </v>
      </c>
      <c r="H2015" t="s">
        <v>15803</v>
      </c>
      <c r="I2015" t="str">
        <f t="shared" si="6046"/>
        <v xml:space="preserve"> </v>
      </c>
      <c r="J2015" t="s">
        <v>15803</v>
      </c>
      <c r="K2015" t="str">
        <f t="shared" si="6047"/>
        <v xml:space="preserve"> </v>
      </c>
      <c r="L2015" t="s">
        <v>15803</v>
      </c>
      <c r="M2015" t="str">
        <f t="shared" si="6047"/>
        <v xml:space="preserve"> </v>
      </c>
      <c r="N2015" t="s">
        <v>15803</v>
      </c>
      <c r="O2015" t="str">
        <f t="shared" ref="O2015" si="6132">IF(N2015=""," ",$B2015)</f>
        <v xml:space="preserve"> </v>
      </c>
      <c r="P2015" t="s">
        <v>15803</v>
      </c>
      <c r="Q2015" t="str">
        <f t="shared" ref="Q2015" si="6133">IF(P2015=""," ",$B2015)</f>
        <v xml:space="preserve"> </v>
      </c>
      <c r="R2015" t="s">
        <v>15803</v>
      </c>
      <c r="S2015" t="str">
        <f t="shared" ref="S2015" si="6134">IF(R2015=""," ",$B2015)</f>
        <v xml:space="preserve"> </v>
      </c>
    </row>
    <row r="2016" spans="1:19" ht="24" x14ac:dyDescent="0.2">
      <c r="A2016" s="230">
        <v>2748</v>
      </c>
      <c r="B2016" s="244" t="s">
        <v>7667</v>
      </c>
      <c r="C2016" s="232" t="s">
        <v>6242</v>
      </c>
      <c r="D2016" s="244" t="s">
        <v>7667</v>
      </c>
      <c r="E2016" s="244" t="s">
        <v>7667</v>
      </c>
      <c r="F2016" t="s">
        <v>15803</v>
      </c>
      <c r="G2016" t="str">
        <f t="shared" si="6045"/>
        <v xml:space="preserve"> </v>
      </c>
      <c r="H2016" t="s">
        <v>15803</v>
      </c>
      <c r="I2016" t="str">
        <f t="shared" si="6046"/>
        <v xml:space="preserve"> </v>
      </c>
      <c r="J2016" t="s">
        <v>15803</v>
      </c>
      <c r="K2016" t="str">
        <f t="shared" si="6047"/>
        <v xml:space="preserve"> </v>
      </c>
      <c r="L2016" t="s">
        <v>15803</v>
      </c>
      <c r="M2016" t="str">
        <f t="shared" si="6047"/>
        <v xml:space="preserve"> </v>
      </c>
      <c r="N2016" t="s">
        <v>15803</v>
      </c>
      <c r="O2016" t="str">
        <f t="shared" ref="O2016" si="6135">IF(N2016=""," ",$B2016)</f>
        <v xml:space="preserve"> </v>
      </c>
      <c r="P2016" t="s">
        <v>15803</v>
      </c>
      <c r="Q2016" t="str">
        <f t="shared" ref="Q2016" si="6136">IF(P2016=""," ",$B2016)</f>
        <v xml:space="preserve"> </v>
      </c>
      <c r="R2016" t="s">
        <v>15803</v>
      </c>
      <c r="S2016" t="str">
        <f t="shared" ref="S2016" si="6137">IF(R2016=""," ",$B2016)</f>
        <v xml:space="preserve"> </v>
      </c>
    </row>
    <row r="2017" spans="1:19" ht="36" x14ac:dyDescent="0.2">
      <c r="A2017" s="230">
        <v>2751</v>
      </c>
      <c r="B2017" s="244" t="s">
        <v>7658</v>
      </c>
      <c r="C2017" s="232" t="s">
        <v>6234</v>
      </c>
      <c r="D2017" s="244" t="s">
        <v>7658</v>
      </c>
      <c r="E2017" s="244" t="s">
        <v>7658</v>
      </c>
      <c r="F2017" t="s">
        <v>15803</v>
      </c>
      <c r="G2017" t="str">
        <f t="shared" si="6045"/>
        <v xml:space="preserve"> </v>
      </c>
      <c r="H2017" t="s">
        <v>15803</v>
      </c>
      <c r="I2017" t="str">
        <f t="shared" si="6046"/>
        <v xml:space="preserve"> </v>
      </c>
      <c r="J2017" t="s">
        <v>15803</v>
      </c>
      <c r="K2017" t="str">
        <f t="shared" si="6047"/>
        <v xml:space="preserve"> </v>
      </c>
      <c r="L2017" t="s">
        <v>15803</v>
      </c>
      <c r="M2017" t="str">
        <f t="shared" si="6047"/>
        <v xml:space="preserve"> </v>
      </c>
      <c r="N2017" t="s">
        <v>15803</v>
      </c>
      <c r="O2017" t="str">
        <f t="shared" ref="O2017" si="6138">IF(N2017=""," ",$B2017)</f>
        <v xml:space="preserve"> </v>
      </c>
      <c r="P2017" t="s">
        <v>15803</v>
      </c>
      <c r="Q2017" t="str">
        <f t="shared" ref="Q2017" si="6139">IF(P2017=""," ",$B2017)</f>
        <v xml:space="preserve"> </v>
      </c>
      <c r="R2017" t="s">
        <v>15803</v>
      </c>
      <c r="S2017" t="str">
        <f t="shared" ref="S2017" si="6140">IF(R2017=""," ",$B2017)</f>
        <v xml:space="preserve"> </v>
      </c>
    </row>
    <row r="2018" spans="1:19" ht="36" x14ac:dyDescent="0.2">
      <c r="A2018" s="230">
        <v>2752</v>
      </c>
      <c r="B2018" s="244" t="s">
        <v>7655</v>
      </c>
      <c r="C2018" s="232" t="s">
        <v>6231</v>
      </c>
      <c r="D2018" s="244" t="s">
        <v>7655</v>
      </c>
      <c r="E2018" s="244" t="s">
        <v>7655</v>
      </c>
      <c r="F2018" t="s">
        <v>15803</v>
      </c>
      <c r="G2018" t="str">
        <f t="shared" si="6045"/>
        <v xml:space="preserve"> </v>
      </c>
      <c r="H2018" t="s">
        <v>15803</v>
      </c>
      <c r="I2018" t="str">
        <f t="shared" si="6046"/>
        <v xml:space="preserve"> </v>
      </c>
      <c r="J2018" t="s">
        <v>15803</v>
      </c>
      <c r="K2018" t="str">
        <f t="shared" si="6047"/>
        <v xml:space="preserve"> </v>
      </c>
      <c r="L2018" t="s">
        <v>15803</v>
      </c>
      <c r="M2018" t="str">
        <f t="shared" si="6047"/>
        <v xml:space="preserve"> </v>
      </c>
      <c r="N2018" t="s">
        <v>15803</v>
      </c>
      <c r="O2018" t="str">
        <f t="shared" ref="O2018" si="6141">IF(N2018=""," ",$B2018)</f>
        <v xml:space="preserve"> </v>
      </c>
      <c r="P2018" t="s">
        <v>15803</v>
      </c>
      <c r="Q2018" t="str">
        <f t="shared" ref="Q2018" si="6142">IF(P2018=""," ",$B2018)</f>
        <v xml:space="preserve"> </v>
      </c>
      <c r="R2018" t="s">
        <v>15803</v>
      </c>
      <c r="S2018" t="str">
        <f t="shared" ref="S2018" si="6143">IF(R2018=""," ",$B2018)</f>
        <v xml:space="preserve"> </v>
      </c>
    </row>
    <row r="2019" spans="1:19" ht="36" x14ac:dyDescent="0.2">
      <c r="A2019" s="230">
        <v>2753</v>
      </c>
      <c r="B2019" s="244" t="s">
        <v>7652</v>
      </c>
      <c r="C2019" s="232" t="s">
        <v>6228</v>
      </c>
      <c r="D2019" s="244" t="s">
        <v>7652</v>
      </c>
      <c r="E2019" s="244" t="s">
        <v>7652</v>
      </c>
      <c r="F2019" t="s">
        <v>15803</v>
      </c>
      <c r="G2019" t="str">
        <f t="shared" si="6045"/>
        <v xml:space="preserve"> </v>
      </c>
      <c r="H2019" t="s">
        <v>15803</v>
      </c>
      <c r="I2019" t="str">
        <f t="shared" si="6046"/>
        <v xml:space="preserve"> </v>
      </c>
      <c r="J2019" t="s">
        <v>15803</v>
      </c>
      <c r="K2019" t="str">
        <f t="shared" si="6047"/>
        <v xml:space="preserve"> </v>
      </c>
      <c r="L2019" t="s">
        <v>15803</v>
      </c>
      <c r="M2019" t="str">
        <f t="shared" si="6047"/>
        <v xml:space="preserve"> </v>
      </c>
      <c r="N2019" t="s">
        <v>15803</v>
      </c>
      <c r="O2019" t="str">
        <f t="shared" ref="O2019" si="6144">IF(N2019=""," ",$B2019)</f>
        <v xml:space="preserve"> </v>
      </c>
      <c r="P2019" t="s">
        <v>15803</v>
      </c>
      <c r="Q2019" t="str">
        <f t="shared" ref="Q2019" si="6145">IF(P2019=""," ",$B2019)</f>
        <v xml:space="preserve"> </v>
      </c>
      <c r="R2019" t="s">
        <v>15803</v>
      </c>
      <c r="S2019" t="str">
        <f t="shared" ref="S2019" si="6146">IF(R2019=""," ",$B2019)</f>
        <v xml:space="preserve"> </v>
      </c>
    </row>
    <row r="2020" spans="1:19" ht="24" x14ac:dyDescent="0.2">
      <c r="A2020" s="230">
        <v>2754</v>
      </c>
      <c r="B2020" s="244" t="s">
        <v>7649</v>
      </c>
      <c r="C2020" s="232" t="s">
        <v>6225</v>
      </c>
      <c r="D2020" s="244" t="s">
        <v>7649</v>
      </c>
      <c r="E2020" s="244" t="s">
        <v>7649</v>
      </c>
      <c r="F2020" t="s">
        <v>15803</v>
      </c>
      <c r="G2020" t="str">
        <f t="shared" si="6045"/>
        <v xml:space="preserve"> </v>
      </c>
      <c r="H2020" t="s">
        <v>15803</v>
      </c>
      <c r="I2020" t="str">
        <f t="shared" si="6046"/>
        <v xml:space="preserve"> </v>
      </c>
      <c r="J2020" t="s">
        <v>15803</v>
      </c>
      <c r="K2020" t="str">
        <f t="shared" si="6047"/>
        <v xml:space="preserve"> </v>
      </c>
      <c r="L2020" t="s">
        <v>15803</v>
      </c>
      <c r="M2020" t="str">
        <f t="shared" si="6047"/>
        <v xml:space="preserve"> </v>
      </c>
      <c r="N2020" t="s">
        <v>15803</v>
      </c>
      <c r="O2020" t="str">
        <f t="shared" ref="O2020" si="6147">IF(N2020=""," ",$B2020)</f>
        <v xml:space="preserve"> </v>
      </c>
      <c r="P2020" t="s">
        <v>15803</v>
      </c>
      <c r="Q2020" t="str">
        <f t="shared" ref="Q2020" si="6148">IF(P2020=""," ",$B2020)</f>
        <v xml:space="preserve"> </v>
      </c>
      <c r="R2020" t="s">
        <v>15803</v>
      </c>
      <c r="S2020" t="str">
        <f t="shared" ref="S2020" si="6149">IF(R2020=""," ",$B2020)</f>
        <v xml:space="preserve"> </v>
      </c>
    </row>
    <row r="2021" spans="1:19" ht="24" x14ac:dyDescent="0.2">
      <c r="A2021" s="230">
        <v>2755</v>
      </c>
      <c r="B2021" s="244" t="s">
        <v>7646</v>
      </c>
      <c r="C2021" s="232" t="s">
        <v>6223</v>
      </c>
      <c r="D2021" s="244" t="s">
        <v>7646</v>
      </c>
      <c r="E2021" s="244" t="s">
        <v>7646</v>
      </c>
      <c r="F2021" t="s">
        <v>15803</v>
      </c>
      <c r="G2021" t="str">
        <f t="shared" si="6045"/>
        <v xml:space="preserve"> </v>
      </c>
      <c r="H2021" t="s">
        <v>15803</v>
      </c>
      <c r="I2021" t="str">
        <f t="shared" si="6046"/>
        <v xml:space="preserve"> </v>
      </c>
      <c r="J2021" t="s">
        <v>15803</v>
      </c>
      <c r="K2021" t="str">
        <f t="shared" si="6047"/>
        <v xml:space="preserve"> </v>
      </c>
      <c r="L2021" t="s">
        <v>15803</v>
      </c>
      <c r="M2021" t="str">
        <f t="shared" si="6047"/>
        <v xml:space="preserve"> </v>
      </c>
      <c r="N2021" t="s">
        <v>15803</v>
      </c>
      <c r="O2021" t="str">
        <f t="shared" ref="O2021" si="6150">IF(N2021=""," ",$B2021)</f>
        <v xml:space="preserve"> </v>
      </c>
      <c r="P2021" t="s">
        <v>15803</v>
      </c>
      <c r="Q2021" t="str">
        <f t="shared" ref="Q2021" si="6151">IF(P2021=""," ",$B2021)</f>
        <v xml:space="preserve"> </v>
      </c>
      <c r="R2021" t="s">
        <v>15803</v>
      </c>
      <c r="S2021" t="str">
        <f t="shared" ref="S2021" si="6152">IF(R2021=""," ",$B2021)</f>
        <v xml:space="preserve"> </v>
      </c>
    </row>
    <row r="2022" spans="1:19" ht="36" x14ac:dyDescent="0.2">
      <c r="A2022" s="230">
        <v>2756</v>
      </c>
      <c r="B2022" s="244" t="s">
        <v>7643</v>
      </c>
      <c r="C2022" s="232" t="s">
        <v>6220</v>
      </c>
      <c r="D2022" s="244" t="s">
        <v>7643</v>
      </c>
      <c r="E2022" s="244" t="s">
        <v>7643</v>
      </c>
      <c r="F2022" t="s">
        <v>15803</v>
      </c>
      <c r="G2022" t="str">
        <f t="shared" si="6045"/>
        <v xml:space="preserve"> </v>
      </c>
      <c r="H2022" t="s">
        <v>15803</v>
      </c>
      <c r="I2022" t="str">
        <f t="shared" si="6046"/>
        <v xml:space="preserve"> </v>
      </c>
      <c r="J2022" t="s">
        <v>15803</v>
      </c>
      <c r="K2022" t="str">
        <f t="shared" si="6047"/>
        <v xml:space="preserve"> </v>
      </c>
      <c r="L2022" t="s">
        <v>15803</v>
      </c>
      <c r="M2022" t="str">
        <f t="shared" si="6047"/>
        <v xml:space="preserve"> </v>
      </c>
      <c r="N2022" t="s">
        <v>15803</v>
      </c>
      <c r="O2022" t="str">
        <f t="shared" ref="O2022" si="6153">IF(N2022=""," ",$B2022)</f>
        <v xml:space="preserve"> </v>
      </c>
      <c r="P2022" t="s">
        <v>15803</v>
      </c>
      <c r="Q2022" t="str">
        <f t="shared" ref="Q2022" si="6154">IF(P2022=""," ",$B2022)</f>
        <v xml:space="preserve"> </v>
      </c>
      <c r="R2022" t="s">
        <v>15803</v>
      </c>
      <c r="S2022" t="str">
        <f t="shared" ref="S2022" si="6155">IF(R2022=""," ",$B2022)</f>
        <v xml:space="preserve"> </v>
      </c>
    </row>
    <row r="2023" spans="1:19" ht="24" x14ac:dyDescent="0.2">
      <c r="A2023" s="230">
        <v>2757</v>
      </c>
      <c r="B2023" s="244" t="s">
        <v>7640</v>
      </c>
      <c r="C2023" s="232" t="s">
        <v>6217</v>
      </c>
      <c r="D2023" s="244" t="s">
        <v>7640</v>
      </c>
      <c r="E2023" s="244" t="s">
        <v>7640</v>
      </c>
      <c r="F2023" t="s">
        <v>15803</v>
      </c>
      <c r="G2023" t="str">
        <f t="shared" si="6045"/>
        <v xml:space="preserve"> </v>
      </c>
      <c r="H2023" t="s">
        <v>15803</v>
      </c>
      <c r="I2023" t="str">
        <f t="shared" si="6046"/>
        <v xml:space="preserve"> </v>
      </c>
      <c r="J2023" t="s">
        <v>15803</v>
      </c>
      <c r="K2023" t="str">
        <f t="shared" si="6047"/>
        <v xml:space="preserve"> </v>
      </c>
      <c r="L2023" t="s">
        <v>15803</v>
      </c>
      <c r="M2023" t="str">
        <f t="shared" si="6047"/>
        <v xml:space="preserve"> </v>
      </c>
      <c r="N2023" t="s">
        <v>15803</v>
      </c>
      <c r="O2023" t="str">
        <f t="shared" ref="O2023" si="6156">IF(N2023=""," ",$B2023)</f>
        <v xml:space="preserve"> </v>
      </c>
      <c r="P2023" t="s">
        <v>15803</v>
      </c>
      <c r="Q2023" t="str">
        <f t="shared" ref="Q2023" si="6157">IF(P2023=""," ",$B2023)</f>
        <v xml:space="preserve"> </v>
      </c>
      <c r="R2023" t="s">
        <v>15803</v>
      </c>
      <c r="S2023" t="str">
        <f t="shared" ref="S2023" si="6158">IF(R2023=""," ",$B2023)</f>
        <v xml:space="preserve"> </v>
      </c>
    </row>
    <row r="2024" spans="1:19" ht="36" x14ac:dyDescent="0.2">
      <c r="A2024" s="230">
        <v>2758</v>
      </c>
      <c r="B2024" s="244" t="s">
        <v>7637</v>
      </c>
      <c r="C2024" s="232" t="s">
        <v>6214</v>
      </c>
      <c r="D2024" s="244" t="s">
        <v>7637</v>
      </c>
      <c r="E2024" s="244" t="s">
        <v>7637</v>
      </c>
      <c r="F2024" t="s">
        <v>15803</v>
      </c>
      <c r="G2024" t="str">
        <f t="shared" si="6045"/>
        <v xml:space="preserve"> </v>
      </c>
      <c r="H2024" t="s">
        <v>15803</v>
      </c>
      <c r="I2024" t="str">
        <f t="shared" si="6046"/>
        <v xml:space="preserve"> </v>
      </c>
      <c r="J2024" t="s">
        <v>15803</v>
      </c>
      <c r="K2024" t="str">
        <f t="shared" si="6047"/>
        <v xml:space="preserve"> </v>
      </c>
      <c r="L2024" t="s">
        <v>15803</v>
      </c>
      <c r="M2024" t="str">
        <f t="shared" si="6047"/>
        <v xml:space="preserve"> </v>
      </c>
      <c r="N2024" t="s">
        <v>15803</v>
      </c>
      <c r="O2024" t="str">
        <f t="shared" ref="O2024" si="6159">IF(N2024=""," ",$B2024)</f>
        <v xml:space="preserve"> </v>
      </c>
      <c r="P2024" t="s">
        <v>15803</v>
      </c>
      <c r="Q2024" t="str">
        <f t="shared" ref="Q2024" si="6160">IF(P2024=""," ",$B2024)</f>
        <v xml:space="preserve"> </v>
      </c>
      <c r="R2024" t="s">
        <v>15803</v>
      </c>
      <c r="S2024" t="str">
        <f t="shared" ref="S2024" si="6161">IF(R2024=""," ",$B2024)</f>
        <v xml:space="preserve"> </v>
      </c>
    </row>
    <row r="2025" spans="1:19" ht="24" x14ac:dyDescent="0.2">
      <c r="A2025" s="230">
        <v>2759</v>
      </c>
      <c r="B2025" s="244" t="s">
        <v>7634</v>
      </c>
      <c r="C2025" s="232" t="s">
        <v>6211</v>
      </c>
      <c r="D2025" s="244" t="s">
        <v>7634</v>
      </c>
      <c r="E2025" s="244" t="s">
        <v>7634</v>
      </c>
      <c r="F2025" t="s">
        <v>15803</v>
      </c>
      <c r="G2025" t="str">
        <f t="shared" si="6045"/>
        <v xml:space="preserve"> </v>
      </c>
      <c r="H2025" t="s">
        <v>15803</v>
      </c>
      <c r="I2025" t="str">
        <f t="shared" si="6046"/>
        <v xml:space="preserve"> </v>
      </c>
      <c r="J2025" t="s">
        <v>15803</v>
      </c>
      <c r="K2025" t="str">
        <f t="shared" si="6047"/>
        <v xml:space="preserve"> </v>
      </c>
      <c r="L2025" t="s">
        <v>15803</v>
      </c>
      <c r="M2025" t="str">
        <f t="shared" si="6047"/>
        <v xml:space="preserve"> </v>
      </c>
      <c r="N2025" t="s">
        <v>15803</v>
      </c>
      <c r="O2025" t="str">
        <f t="shared" ref="O2025" si="6162">IF(N2025=""," ",$B2025)</f>
        <v xml:space="preserve"> </v>
      </c>
      <c r="P2025" t="s">
        <v>15803</v>
      </c>
      <c r="Q2025" t="str">
        <f t="shared" ref="Q2025" si="6163">IF(P2025=""," ",$B2025)</f>
        <v xml:space="preserve"> </v>
      </c>
      <c r="R2025" t="s">
        <v>15803</v>
      </c>
      <c r="S2025" t="str">
        <f t="shared" ref="S2025" si="6164">IF(R2025=""," ",$B2025)</f>
        <v xml:space="preserve"> </v>
      </c>
    </row>
    <row r="2026" spans="1:19" ht="24" x14ac:dyDescent="0.2">
      <c r="A2026" s="230">
        <v>2760</v>
      </c>
      <c r="B2026" s="244" t="s">
        <v>7631</v>
      </c>
      <c r="C2026" s="232" t="s">
        <v>6206</v>
      </c>
      <c r="D2026" s="244" t="s">
        <v>7631</v>
      </c>
      <c r="E2026" s="244" t="s">
        <v>7631</v>
      </c>
      <c r="F2026" t="s">
        <v>15803</v>
      </c>
      <c r="G2026" t="str">
        <f t="shared" si="6045"/>
        <v xml:space="preserve"> </v>
      </c>
      <c r="H2026" t="s">
        <v>15803</v>
      </c>
      <c r="I2026" t="str">
        <f t="shared" si="6046"/>
        <v xml:space="preserve"> </v>
      </c>
      <c r="J2026" t="s">
        <v>15803</v>
      </c>
      <c r="K2026" t="str">
        <f t="shared" si="6047"/>
        <v xml:space="preserve"> </v>
      </c>
      <c r="L2026" t="s">
        <v>15803</v>
      </c>
      <c r="M2026" t="str">
        <f t="shared" si="6047"/>
        <v xml:space="preserve"> </v>
      </c>
      <c r="N2026" t="s">
        <v>15803</v>
      </c>
      <c r="O2026" t="str">
        <f t="shared" ref="O2026" si="6165">IF(N2026=""," ",$B2026)</f>
        <v xml:space="preserve"> </v>
      </c>
      <c r="P2026" t="s">
        <v>15803</v>
      </c>
      <c r="Q2026" t="str">
        <f t="shared" ref="Q2026" si="6166">IF(P2026=""," ",$B2026)</f>
        <v xml:space="preserve"> </v>
      </c>
      <c r="R2026" t="s">
        <v>15803</v>
      </c>
      <c r="S2026" t="str">
        <f t="shared" ref="S2026" si="6167">IF(R2026=""," ",$B2026)</f>
        <v xml:space="preserve"> </v>
      </c>
    </row>
    <row r="2027" spans="1:19" ht="36" x14ac:dyDescent="0.2">
      <c r="A2027" s="230">
        <v>2761</v>
      </c>
      <c r="B2027" s="244" t="s">
        <v>7628</v>
      </c>
      <c r="C2027" s="232" t="s">
        <v>6203</v>
      </c>
      <c r="D2027" s="244" t="s">
        <v>7628</v>
      </c>
      <c r="E2027" s="244" t="s">
        <v>7628</v>
      </c>
      <c r="F2027" t="s">
        <v>15803</v>
      </c>
      <c r="G2027" t="str">
        <f t="shared" si="6045"/>
        <v xml:space="preserve"> </v>
      </c>
      <c r="H2027" t="s">
        <v>15803</v>
      </c>
      <c r="I2027" t="str">
        <f t="shared" si="6046"/>
        <v xml:space="preserve"> </v>
      </c>
      <c r="J2027" t="s">
        <v>15803</v>
      </c>
      <c r="K2027" t="str">
        <f t="shared" si="6047"/>
        <v xml:space="preserve"> </v>
      </c>
      <c r="L2027" t="s">
        <v>15803</v>
      </c>
      <c r="M2027" t="str">
        <f t="shared" si="6047"/>
        <v xml:space="preserve"> </v>
      </c>
      <c r="N2027" t="s">
        <v>15803</v>
      </c>
      <c r="O2027" t="str">
        <f t="shared" ref="O2027" si="6168">IF(N2027=""," ",$B2027)</f>
        <v xml:space="preserve"> </v>
      </c>
      <c r="P2027" t="s">
        <v>15803</v>
      </c>
      <c r="Q2027" t="str">
        <f t="shared" ref="Q2027" si="6169">IF(P2027=""," ",$B2027)</f>
        <v xml:space="preserve"> </v>
      </c>
      <c r="R2027" t="s">
        <v>15803</v>
      </c>
      <c r="S2027" t="str">
        <f t="shared" ref="S2027" si="6170">IF(R2027=""," ",$B2027)</f>
        <v xml:space="preserve"> </v>
      </c>
    </row>
    <row r="2028" spans="1:19" ht="24" x14ac:dyDescent="0.2">
      <c r="A2028" s="230">
        <v>2762</v>
      </c>
      <c r="B2028" s="244" t="s">
        <v>7624</v>
      </c>
      <c r="C2028" s="232" t="s">
        <v>6200</v>
      </c>
      <c r="D2028" s="244" t="s">
        <v>7624</v>
      </c>
      <c r="E2028" s="244" t="s">
        <v>7624</v>
      </c>
      <c r="F2028" t="s">
        <v>15803</v>
      </c>
      <c r="G2028" t="str">
        <f t="shared" si="6045"/>
        <v xml:space="preserve"> </v>
      </c>
      <c r="H2028" t="s">
        <v>15803</v>
      </c>
      <c r="I2028" t="str">
        <f t="shared" si="6046"/>
        <v xml:space="preserve"> </v>
      </c>
      <c r="J2028" t="s">
        <v>15803</v>
      </c>
      <c r="K2028" t="str">
        <f t="shared" si="6047"/>
        <v xml:space="preserve"> </v>
      </c>
      <c r="L2028" t="s">
        <v>15803</v>
      </c>
      <c r="M2028" t="str">
        <f t="shared" si="6047"/>
        <v xml:space="preserve"> </v>
      </c>
      <c r="N2028" t="s">
        <v>15803</v>
      </c>
      <c r="O2028" t="str">
        <f t="shared" ref="O2028" si="6171">IF(N2028=""," ",$B2028)</f>
        <v xml:space="preserve"> </v>
      </c>
      <c r="P2028" t="s">
        <v>15803</v>
      </c>
      <c r="Q2028" t="str">
        <f t="shared" ref="Q2028" si="6172">IF(P2028=""," ",$B2028)</f>
        <v xml:space="preserve"> </v>
      </c>
      <c r="R2028" t="s">
        <v>15803</v>
      </c>
      <c r="S2028" t="str">
        <f t="shared" ref="S2028" si="6173">IF(R2028=""," ",$B2028)</f>
        <v xml:space="preserve"> </v>
      </c>
    </row>
    <row r="2029" spans="1:19" ht="24" x14ac:dyDescent="0.2">
      <c r="A2029" s="230">
        <v>2763</v>
      </c>
      <c r="B2029" s="244" t="s">
        <v>7621</v>
      </c>
      <c r="C2029" s="232" t="s">
        <v>6198</v>
      </c>
      <c r="D2029" s="244" t="s">
        <v>7621</v>
      </c>
      <c r="E2029" s="244" t="s">
        <v>7621</v>
      </c>
      <c r="F2029" t="s">
        <v>15803</v>
      </c>
      <c r="G2029" t="str">
        <f t="shared" si="6045"/>
        <v xml:space="preserve"> </v>
      </c>
      <c r="H2029" t="s">
        <v>15803</v>
      </c>
      <c r="I2029" t="str">
        <f t="shared" si="6046"/>
        <v xml:space="preserve"> </v>
      </c>
      <c r="J2029" t="s">
        <v>15803</v>
      </c>
      <c r="K2029" t="str">
        <f t="shared" si="6047"/>
        <v xml:space="preserve"> </v>
      </c>
      <c r="L2029" t="s">
        <v>15803</v>
      </c>
      <c r="M2029" t="str">
        <f t="shared" si="6047"/>
        <v xml:space="preserve"> </v>
      </c>
      <c r="N2029" t="s">
        <v>15803</v>
      </c>
      <c r="O2029" t="str">
        <f t="shared" ref="O2029" si="6174">IF(N2029=""," ",$B2029)</f>
        <v xml:space="preserve"> </v>
      </c>
      <c r="P2029" t="s">
        <v>15803</v>
      </c>
      <c r="Q2029" t="str">
        <f t="shared" ref="Q2029" si="6175">IF(P2029=""," ",$B2029)</f>
        <v xml:space="preserve"> </v>
      </c>
      <c r="R2029" t="s">
        <v>15803</v>
      </c>
      <c r="S2029" t="str">
        <f t="shared" ref="S2029" si="6176">IF(R2029=""," ",$B2029)</f>
        <v xml:space="preserve"> </v>
      </c>
    </row>
    <row r="2030" spans="1:19" ht="36" x14ac:dyDescent="0.2">
      <c r="A2030" s="230">
        <v>2764</v>
      </c>
      <c r="B2030" s="244" t="s">
        <v>7618</v>
      </c>
      <c r="C2030" s="232" t="s">
        <v>6195</v>
      </c>
      <c r="D2030" s="244" t="s">
        <v>7618</v>
      </c>
      <c r="E2030" s="244" t="s">
        <v>7618</v>
      </c>
      <c r="F2030" t="s">
        <v>15803</v>
      </c>
      <c r="G2030" t="str">
        <f t="shared" si="6045"/>
        <v xml:space="preserve"> </v>
      </c>
      <c r="H2030" t="s">
        <v>15803</v>
      </c>
      <c r="I2030" t="str">
        <f t="shared" si="6046"/>
        <v xml:space="preserve"> </v>
      </c>
      <c r="J2030" t="s">
        <v>15803</v>
      </c>
      <c r="K2030" t="str">
        <f t="shared" si="6047"/>
        <v xml:space="preserve"> </v>
      </c>
      <c r="L2030" t="s">
        <v>15803</v>
      </c>
      <c r="M2030" t="str">
        <f t="shared" si="6047"/>
        <v xml:space="preserve"> </v>
      </c>
      <c r="N2030" t="s">
        <v>15803</v>
      </c>
      <c r="O2030" t="str">
        <f t="shared" ref="O2030" si="6177">IF(N2030=""," ",$B2030)</f>
        <v xml:space="preserve"> </v>
      </c>
      <c r="P2030" t="s">
        <v>15803</v>
      </c>
      <c r="Q2030" t="str">
        <f t="shared" ref="Q2030" si="6178">IF(P2030=""," ",$B2030)</f>
        <v xml:space="preserve"> </v>
      </c>
      <c r="R2030" t="s">
        <v>15803</v>
      </c>
      <c r="S2030" t="str">
        <f t="shared" ref="S2030" si="6179">IF(R2030=""," ",$B2030)</f>
        <v xml:space="preserve"> </v>
      </c>
    </row>
    <row r="2031" spans="1:19" ht="36" x14ac:dyDescent="0.2">
      <c r="A2031" s="230">
        <v>2765</v>
      </c>
      <c r="B2031" s="244" t="s">
        <v>7615</v>
      </c>
      <c r="C2031" s="232" t="s">
        <v>6192</v>
      </c>
      <c r="D2031" s="244" t="s">
        <v>7615</v>
      </c>
      <c r="E2031" s="244" t="s">
        <v>7615</v>
      </c>
      <c r="F2031" t="s">
        <v>15803</v>
      </c>
      <c r="G2031" t="str">
        <f t="shared" si="6045"/>
        <v xml:space="preserve"> </v>
      </c>
      <c r="H2031" t="s">
        <v>15803</v>
      </c>
      <c r="I2031" t="str">
        <f t="shared" si="6046"/>
        <v xml:space="preserve"> </v>
      </c>
      <c r="J2031" t="s">
        <v>15803</v>
      </c>
      <c r="K2031" t="str">
        <f t="shared" si="6047"/>
        <v xml:space="preserve"> </v>
      </c>
      <c r="L2031" t="s">
        <v>15803</v>
      </c>
      <c r="M2031" t="str">
        <f t="shared" si="6047"/>
        <v xml:space="preserve"> </v>
      </c>
      <c r="N2031" t="s">
        <v>15803</v>
      </c>
      <c r="O2031" t="str">
        <f t="shared" ref="O2031" si="6180">IF(N2031=""," ",$B2031)</f>
        <v xml:space="preserve"> </v>
      </c>
      <c r="P2031" t="s">
        <v>15803</v>
      </c>
      <c r="Q2031" t="str">
        <f t="shared" ref="Q2031" si="6181">IF(P2031=""," ",$B2031)</f>
        <v xml:space="preserve"> </v>
      </c>
      <c r="R2031" t="s">
        <v>15803</v>
      </c>
      <c r="S2031" t="str">
        <f t="shared" ref="S2031" si="6182">IF(R2031=""," ",$B2031)</f>
        <v xml:space="preserve"> </v>
      </c>
    </row>
    <row r="2032" spans="1:19" ht="24" x14ac:dyDescent="0.2">
      <c r="A2032" s="230">
        <v>2766</v>
      </c>
      <c r="B2032" s="244" t="s">
        <v>7612</v>
      </c>
      <c r="C2032" s="232" t="s">
        <v>6190</v>
      </c>
      <c r="D2032" s="244" t="s">
        <v>7612</v>
      </c>
      <c r="E2032" s="244" t="s">
        <v>7612</v>
      </c>
      <c r="F2032" t="s">
        <v>15803</v>
      </c>
      <c r="G2032" t="str">
        <f t="shared" si="6045"/>
        <v xml:space="preserve"> </v>
      </c>
      <c r="H2032" t="s">
        <v>15803</v>
      </c>
      <c r="I2032" t="str">
        <f t="shared" si="6046"/>
        <v xml:space="preserve"> </v>
      </c>
      <c r="J2032" t="s">
        <v>15803</v>
      </c>
      <c r="K2032" t="str">
        <f t="shared" si="6047"/>
        <v xml:space="preserve"> </v>
      </c>
      <c r="L2032" t="s">
        <v>15803</v>
      </c>
      <c r="M2032" t="str">
        <f t="shared" si="6047"/>
        <v xml:space="preserve"> </v>
      </c>
      <c r="N2032" t="s">
        <v>15803</v>
      </c>
      <c r="O2032" t="str">
        <f t="shared" ref="O2032" si="6183">IF(N2032=""," ",$B2032)</f>
        <v xml:space="preserve"> </v>
      </c>
      <c r="P2032" t="s">
        <v>15803</v>
      </c>
      <c r="Q2032" t="str">
        <f t="shared" ref="Q2032" si="6184">IF(P2032=""," ",$B2032)</f>
        <v xml:space="preserve"> </v>
      </c>
      <c r="R2032" t="s">
        <v>15803</v>
      </c>
      <c r="S2032" t="str">
        <f t="shared" ref="S2032" si="6185">IF(R2032=""," ",$B2032)</f>
        <v xml:space="preserve"> </v>
      </c>
    </row>
    <row r="2033" spans="1:19" ht="24" x14ac:dyDescent="0.2">
      <c r="A2033" s="230">
        <v>2767</v>
      </c>
      <c r="B2033" s="244" t="s">
        <v>7609</v>
      </c>
      <c r="C2033" s="232" t="s">
        <v>6187</v>
      </c>
      <c r="D2033" s="244" t="s">
        <v>7609</v>
      </c>
      <c r="E2033" s="244" t="s">
        <v>7609</v>
      </c>
      <c r="F2033" t="s">
        <v>15803</v>
      </c>
      <c r="G2033" t="str">
        <f t="shared" si="6045"/>
        <v xml:space="preserve"> </v>
      </c>
      <c r="H2033" t="s">
        <v>15803</v>
      </c>
      <c r="I2033" t="str">
        <f t="shared" si="6046"/>
        <v xml:space="preserve"> </v>
      </c>
      <c r="J2033" t="s">
        <v>15803</v>
      </c>
      <c r="K2033" t="str">
        <f t="shared" si="6047"/>
        <v xml:space="preserve"> </v>
      </c>
      <c r="L2033" t="s">
        <v>15803</v>
      </c>
      <c r="M2033" t="str">
        <f t="shared" si="6047"/>
        <v xml:space="preserve"> </v>
      </c>
      <c r="N2033" t="s">
        <v>15803</v>
      </c>
      <c r="O2033" t="str">
        <f t="shared" ref="O2033" si="6186">IF(N2033=""," ",$B2033)</f>
        <v xml:space="preserve"> </v>
      </c>
      <c r="P2033" t="s">
        <v>15803</v>
      </c>
      <c r="Q2033" t="str">
        <f t="shared" ref="Q2033" si="6187">IF(P2033=""," ",$B2033)</f>
        <v xml:space="preserve"> </v>
      </c>
      <c r="R2033" t="s">
        <v>15803</v>
      </c>
      <c r="S2033" t="str">
        <f t="shared" ref="S2033" si="6188">IF(R2033=""," ",$B2033)</f>
        <v xml:space="preserve"> </v>
      </c>
    </row>
    <row r="2034" spans="1:19" ht="24" x14ac:dyDescent="0.2">
      <c r="A2034" s="230">
        <v>2768</v>
      </c>
      <c r="B2034" s="244" t="s">
        <v>7606</v>
      </c>
      <c r="C2034" s="232" t="s">
        <v>6184</v>
      </c>
      <c r="D2034" s="244" t="s">
        <v>7606</v>
      </c>
      <c r="E2034" s="244" t="s">
        <v>7606</v>
      </c>
      <c r="F2034" t="s">
        <v>15803</v>
      </c>
      <c r="G2034" t="str">
        <f t="shared" si="6045"/>
        <v xml:space="preserve"> </v>
      </c>
      <c r="H2034" t="s">
        <v>15803</v>
      </c>
      <c r="I2034" t="str">
        <f t="shared" si="6046"/>
        <v xml:space="preserve"> </v>
      </c>
      <c r="J2034" t="s">
        <v>15803</v>
      </c>
      <c r="K2034" t="str">
        <f t="shared" si="6047"/>
        <v xml:space="preserve"> </v>
      </c>
      <c r="L2034" t="s">
        <v>15803</v>
      </c>
      <c r="M2034" t="str">
        <f t="shared" si="6047"/>
        <v xml:space="preserve"> </v>
      </c>
      <c r="N2034" t="s">
        <v>15803</v>
      </c>
      <c r="O2034" t="str">
        <f t="shared" ref="O2034" si="6189">IF(N2034=""," ",$B2034)</f>
        <v xml:space="preserve"> </v>
      </c>
      <c r="P2034" t="s">
        <v>15803</v>
      </c>
      <c r="Q2034" t="str">
        <f t="shared" ref="Q2034" si="6190">IF(P2034=""," ",$B2034)</f>
        <v xml:space="preserve"> </v>
      </c>
      <c r="R2034" t="s">
        <v>15803</v>
      </c>
      <c r="S2034" t="str">
        <f t="shared" ref="S2034" si="6191">IF(R2034=""," ",$B2034)</f>
        <v xml:space="preserve"> </v>
      </c>
    </row>
    <row r="2035" spans="1:19" ht="36" x14ac:dyDescent="0.2">
      <c r="A2035" s="230">
        <v>2771</v>
      </c>
      <c r="B2035" s="244" t="s">
        <v>7597</v>
      </c>
      <c r="C2035" s="232" t="s">
        <v>6176</v>
      </c>
      <c r="D2035" s="244" t="s">
        <v>7597</v>
      </c>
      <c r="E2035" s="244" t="s">
        <v>7597</v>
      </c>
      <c r="F2035" t="s">
        <v>15803</v>
      </c>
      <c r="G2035" t="str">
        <f t="shared" si="6045"/>
        <v xml:space="preserve"> </v>
      </c>
      <c r="H2035" t="s">
        <v>15803</v>
      </c>
      <c r="I2035" t="str">
        <f t="shared" si="6046"/>
        <v xml:space="preserve"> </v>
      </c>
      <c r="J2035" t="s">
        <v>15803</v>
      </c>
      <c r="K2035" t="str">
        <f t="shared" si="6047"/>
        <v xml:space="preserve"> </v>
      </c>
      <c r="L2035" t="s">
        <v>15803</v>
      </c>
      <c r="M2035" t="str">
        <f t="shared" si="6047"/>
        <v xml:space="preserve"> </v>
      </c>
      <c r="N2035" t="s">
        <v>15803</v>
      </c>
      <c r="O2035" t="str">
        <f t="shared" ref="O2035" si="6192">IF(N2035=""," ",$B2035)</f>
        <v xml:space="preserve"> </v>
      </c>
      <c r="P2035" t="s">
        <v>15803</v>
      </c>
      <c r="Q2035" t="str">
        <f t="shared" ref="Q2035" si="6193">IF(P2035=""," ",$B2035)</f>
        <v xml:space="preserve"> </v>
      </c>
      <c r="R2035" t="s">
        <v>15803</v>
      </c>
      <c r="S2035" t="str">
        <f t="shared" ref="S2035" si="6194">IF(R2035=""," ",$B2035)</f>
        <v xml:space="preserve"> </v>
      </c>
    </row>
    <row r="2036" spans="1:19" ht="36" x14ac:dyDescent="0.2">
      <c r="A2036" s="230">
        <v>2772</v>
      </c>
      <c r="B2036" s="244" t="s">
        <v>7594</v>
      </c>
      <c r="C2036" s="232" t="s">
        <v>6173</v>
      </c>
      <c r="D2036" s="244" t="s">
        <v>7594</v>
      </c>
      <c r="E2036" s="244" t="s">
        <v>7594</v>
      </c>
      <c r="F2036" t="s">
        <v>15803</v>
      </c>
      <c r="G2036" t="str">
        <f t="shared" si="6045"/>
        <v xml:space="preserve"> </v>
      </c>
      <c r="H2036" t="s">
        <v>15803</v>
      </c>
      <c r="I2036" t="str">
        <f t="shared" si="6046"/>
        <v xml:space="preserve"> </v>
      </c>
      <c r="J2036" t="s">
        <v>15803</v>
      </c>
      <c r="K2036" t="str">
        <f t="shared" si="6047"/>
        <v xml:space="preserve"> </v>
      </c>
      <c r="L2036" t="s">
        <v>15803</v>
      </c>
      <c r="M2036" t="str">
        <f t="shared" si="6047"/>
        <v xml:space="preserve"> </v>
      </c>
      <c r="N2036" t="s">
        <v>15803</v>
      </c>
      <c r="O2036" t="str">
        <f t="shared" ref="O2036" si="6195">IF(N2036=""," ",$B2036)</f>
        <v xml:space="preserve"> </v>
      </c>
      <c r="P2036" t="s">
        <v>15803</v>
      </c>
      <c r="Q2036" t="str">
        <f t="shared" ref="Q2036" si="6196">IF(P2036=""," ",$B2036)</f>
        <v xml:space="preserve"> </v>
      </c>
      <c r="R2036" t="s">
        <v>15803</v>
      </c>
      <c r="S2036" t="str">
        <f t="shared" ref="S2036" si="6197">IF(R2036=""," ",$B2036)</f>
        <v xml:space="preserve"> </v>
      </c>
    </row>
    <row r="2037" spans="1:19" ht="36" x14ac:dyDescent="0.2">
      <c r="A2037" s="230">
        <v>2773</v>
      </c>
      <c r="B2037" s="244" t="s">
        <v>7591</v>
      </c>
      <c r="C2037" s="232" t="s">
        <v>6170</v>
      </c>
      <c r="D2037" s="244" t="s">
        <v>7591</v>
      </c>
      <c r="E2037" s="244" t="s">
        <v>7591</v>
      </c>
      <c r="F2037" t="s">
        <v>15803</v>
      </c>
      <c r="G2037" t="str">
        <f t="shared" si="6045"/>
        <v xml:space="preserve"> </v>
      </c>
      <c r="H2037" t="s">
        <v>15803</v>
      </c>
      <c r="I2037" t="str">
        <f t="shared" si="6046"/>
        <v xml:space="preserve"> </v>
      </c>
      <c r="J2037" t="s">
        <v>15803</v>
      </c>
      <c r="K2037" t="str">
        <f t="shared" si="6047"/>
        <v xml:space="preserve"> </v>
      </c>
      <c r="L2037" t="s">
        <v>15803</v>
      </c>
      <c r="M2037" t="str">
        <f t="shared" si="6047"/>
        <v xml:space="preserve"> </v>
      </c>
      <c r="N2037" t="s">
        <v>15803</v>
      </c>
      <c r="O2037" t="str">
        <f t="shared" ref="O2037" si="6198">IF(N2037=""," ",$B2037)</f>
        <v xml:space="preserve"> </v>
      </c>
      <c r="P2037" t="s">
        <v>15803</v>
      </c>
      <c r="Q2037" t="str">
        <f t="shared" ref="Q2037" si="6199">IF(P2037=""," ",$B2037)</f>
        <v xml:space="preserve"> </v>
      </c>
      <c r="R2037" t="s">
        <v>15803</v>
      </c>
      <c r="S2037" t="str">
        <f t="shared" ref="S2037" si="6200">IF(R2037=""," ",$B2037)</f>
        <v xml:space="preserve"> </v>
      </c>
    </row>
    <row r="2038" spans="1:19" ht="36" x14ac:dyDescent="0.2">
      <c r="A2038" s="230">
        <v>2774</v>
      </c>
      <c r="B2038" s="244" t="s">
        <v>7588</v>
      </c>
      <c r="C2038" s="232" t="s">
        <v>6168</v>
      </c>
      <c r="D2038" s="244" t="s">
        <v>7588</v>
      </c>
      <c r="E2038" s="244" t="s">
        <v>7588</v>
      </c>
      <c r="F2038" t="s">
        <v>15803</v>
      </c>
      <c r="G2038" t="str">
        <f t="shared" si="6045"/>
        <v xml:space="preserve"> </v>
      </c>
      <c r="H2038" t="s">
        <v>15803</v>
      </c>
      <c r="I2038" t="str">
        <f t="shared" si="6046"/>
        <v xml:space="preserve"> </v>
      </c>
      <c r="J2038" t="s">
        <v>15803</v>
      </c>
      <c r="K2038" t="str">
        <f t="shared" si="6047"/>
        <v xml:space="preserve"> </v>
      </c>
      <c r="L2038" t="s">
        <v>15803</v>
      </c>
      <c r="M2038" t="str">
        <f t="shared" si="6047"/>
        <v xml:space="preserve"> </v>
      </c>
      <c r="N2038" t="s">
        <v>15803</v>
      </c>
      <c r="O2038" t="str">
        <f t="shared" ref="O2038" si="6201">IF(N2038=""," ",$B2038)</f>
        <v xml:space="preserve"> </v>
      </c>
      <c r="P2038" t="s">
        <v>15803</v>
      </c>
      <c r="Q2038" t="str">
        <f t="shared" ref="Q2038" si="6202">IF(P2038=""," ",$B2038)</f>
        <v xml:space="preserve"> </v>
      </c>
      <c r="R2038" t="s">
        <v>15803</v>
      </c>
      <c r="S2038" t="str">
        <f t="shared" ref="S2038" si="6203">IF(R2038=""," ",$B2038)</f>
        <v xml:space="preserve"> </v>
      </c>
    </row>
    <row r="2039" spans="1:19" ht="36" x14ac:dyDescent="0.2">
      <c r="A2039" s="230">
        <v>2777</v>
      </c>
      <c r="B2039" s="244" t="s">
        <v>7580</v>
      </c>
      <c r="C2039" s="232" t="s">
        <v>6159</v>
      </c>
      <c r="D2039" s="244" t="s">
        <v>7580</v>
      </c>
      <c r="E2039" s="244" t="s">
        <v>7580</v>
      </c>
      <c r="F2039" t="s">
        <v>15803</v>
      </c>
      <c r="G2039" t="str">
        <f t="shared" si="6045"/>
        <v xml:space="preserve"> </v>
      </c>
      <c r="H2039" t="s">
        <v>15803</v>
      </c>
      <c r="I2039" t="str">
        <f t="shared" si="6046"/>
        <v xml:space="preserve"> </v>
      </c>
      <c r="J2039" t="s">
        <v>15803</v>
      </c>
      <c r="K2039" t="str">
        <f t="shared" si="6047"/>
        <v xml:space="preserve"> </v>
      </c>
      <c r="L2039" t="s">
        <v>15803</v>
      </c>
      <c r="M2039" t="str">
        <f t="shared" si="6047"/>
        <v xml:space="preserve"> </v>
      </c>
      <c r="N2039" t="s">
        <v>15803</v>
      </c>
      <c r="O2039" t="str">
        <f t="shared" ref="O2039" si="6204">IF(N2039=""," ",$B2039)</f>
        <v xml:space="preserve"> </v>
      </c>
      <c r="P2039" t="s">
        <v>15803</v>
      </c>
      <c r="Q2039" t="str">
        <f t="shared" ref="Q2039" si="6205">IF(P2039=""," ",$B2039)</f>
        <v xml:space="preserve"> </v>
      </c>
      <c r="R2039" t="s">
        <v>15803</v>
      </c>
      <c r="S2039" t="str">
        <f t="shared" ref="S2039" si="6206">IF(R2039=""," ",$B2039)</f>
        <v xml:space="preserve"> </v>
      </c>
    </row>
    <row r="2040" spans="1:19" ht="24" x14ac:dyDescent="0.2">
      <c r="A2040" s="230">
        <v>2778</v>
      </c>
      <c r="B2040" s="244" t="s">
        <v>7577</v>
      </c>
      <c r="C2040" s="232" t="s">
        <v>6155</v>
      </c>
      <c r="D2040" s="244" t="s">
        <v>7577</v>
      </c>
      <c r="E2040" s="244" t="s">
        <v>7577</v>
      </c>
      <c r="F2040" t="s">
        <v>15803</v>
      </c>
      <c r="G2040" t="str">
        <f t="shared" si="6045"/>
        <v xml:space="preserve"> </v>
      </c>
      <c r="H2040" t="s">
        <v>15803</v>
      </c>
      <c r="I2040" t="str">
        <f t="shared" si="6046"/>
        <v xml:space="preserve"> </v>
      </c>
      <c r="J2040" t="s">
        <v>15803</v>
      </c>
      <c r="K2040" t="str">
        <f t="shared" si="6047"/>
        <v xml:space="preserve"> </v>
      </c>
      <c r="L2040" t="s">
        <v>15803</v>
      </c>
      <c r="M2040" t="str">
        <f t="shared" si="6047"/>
        <v xml:space="preserve"> </v>
      </c>
      <c r="N2040" t="s">
        <v>15803</v>
      </c>
      <c r="O2040" t="str">
        <f t="shared" ref="O2040" si="6207">IF(N2040=""," ",$B2040)</f>
        <v xml:space="preserve"> </v>
      </c>
      <c r="P2040" t="s">
        <v>15803</v>
      </c>
      <c r="Q2040" t="str">
        <f t="shared" ref="Q2040" si="6208">IF(P2040=""," ",$B2040)</f>
        <v xml:space="preserve"> </v>
      </c>
      <c r="R2040" t="s">
        <v>15803</v>
      </c>
      <c r="S2040" t="str">
        <f t="shared" ref="S2040" si="6209">IF(R2040=""," ",$B2040)</f>
        <v xml:space="preserve"> </v>
      </c>
    </row>
    <row r="2041" spans="1:19" ht="24" x14ac:dyDescent="0.2">
      <c r="A2041" s="230">
        <v>2781</v>
      </c>
      <c r="B2041" s="244" t="s">
        <v>7568</v>
      </c>
      <c r="C2041" s="232" t="s">
        <v>6149</v>
      </c>
      <c r="D2041" s="244" t="s">
        <v>7568</v>
      </c>
      <c r="E2041" s="244" t="s">
        <v>7568</v>
      </c>
      <c r="F2041" t="s">
        <v>15803</v>
      </c>
      <c r="G2041" t="str">
        <f t="shared" si="6045"/>
        <v xml:space="preserve"> </v>
      </c>
      <c r="H2041" t="s">
        <v>15803</v>
      </c>
      <c r="I2041" t="str">
        <f t="shared" si="6046"/>
        <v xml:space="preserve"> </v>
      </c>
      <c r="J2041" t="s">
        <v>15803</v>
      </c>
      <c r="K2041" t="str">
        <f t="shared" si="6047"/>
        <v xml:space="preserve"> </v>
      </c>
      <c r="L2041" t="s">
        <v>15803</v>
      </c>
      <c r="M2041" t="str">
        <f t="shared" si="6047"/>
        <v xml:space="preserve"> </v>
      </c>
      <c r="N2041" t="s">
        <v>15803</v>
      </c>
      <c r="O2041" t="str">
        <f t="shared" ref="O2041" si="6210">IF(N2041=""," ",$B2041)</f>
        <v xml:space="preserve"> </v>
      </c>
      <c r="P2041" t="s">
        <v>15803</v>
      </c>
      <c r="Q2041" t="str">
        <f t="shared" ref="Q2041" si="6211">IF(P2041=""," ",$B2041)</f>
        <v xml:space="preserve"> </v>
      </c>
      <c r="R2041" t="s">
        <v>15803</v>
      </c>
      <c r="S2041" t="str">
        <f t="shared" ref="S2041" si="6212">IF(R2041=""," ",$B2041)</f>
        <v xml:space="preserve"> </v>
      </c>
    </row>
    <row r="2042" spans="1:19" ht="24" x14ac:dyDescent="0.2">
      <c r="A2042" s="230">
        <v>2784</v>
      </c>
      <c r="B2042" s="244" t="s">
        <v>7560</v>
      </c>
      <c r="C2042" s="232" t="s">
        <v>6144</v>
      </c>
      <c r="D2042" s="244" t="s">
        <v>7560</v>
      </c>
      <c r="E2042" s="244" t="s">
        <v>7560</v>
      </c>
      <c r="F2042" t="s">
        <v>15803</v>
      </c>
      <c r="G2042" t="str">
        <f t="shared" si="6045"/>
        <v xml:space="preserve"> </v>
      </c>
      <c r="H2042" t="s">
        <v>15803</v>
      </c>
      <c r="I2042" t="str">
        <f t="shared" si="6046"/>
        <v xml:space="preserve"> </v>
      </c>
      <c r="J2042" t="s">
        <v>15803</v>
      </c>
      <c r="K2042" t="str">
        <f t="shared" si="6047"/>
        <v xml:space="preserve"> </v>
      </c>
      <c r="L2042" t="s">
        <v>15803</v>
      </c>
      <c r="M2042" t="str">
        <f t="shared" si="6047"/>
        <v xml:space="preserve"> </v>
      </c>
      <c r="N2042" t="s">
        <v>15803</v>
      </c>
      <c r="O2042" t="str">
        <f t="shared" ref="O2042" si="6213">IF(N2042=""," ",$B2042)</f>
        <v xml:space="preserve"> </v>
      </c>
      <c r="P2042" t="s">
        <v>15803</v>
      </c>
      <c r="Q2042" t="str">
        <f t="shared" ref="Q2042" si="6214">IF(P2042=""," ",$B2042)</f>
        <v xml:space="preserve"> </v>
      </c>
      <c r="R2042" t="s">
        <v>15803</v>
      </c>
      <c r="S2042" t="str">
        <f t="shared" ref="S2042" si="6215">IF(R2042=""," ",$B2042)</f>
        <v xml:space="preserve"> </v>
      </c>
    </row>
    <row r="2043" spans="1:19" ht="24" x14ac:dyDescent="0.2">
      <c r="A2043" s="230">
        <v>2787</v>
      </c>
      <c r="B2043" s="244" t="s">
        <v>7552</v>
      </c>
      <c r="C2043" s="232" t="s">
        <v>6136</v>
      </c>
      <c r="D2043" s="244" t="s">
        <v>7552</v>
      </c>
      <c r="E2043" s="244" t="s">
        <v>7552</v>
      </c>
      <c r="F2043" t="s">
        <v>15803</v>
      </c>
      <c r="G2043" t="str">
        <f t="shared" si="6045"/>
        <v xml:space="preserve"> </v>
      </c>
      <c r="H2043" t="s">
        <v>15803</v>
      </c>
      <c r="I2043" t="str">
        <f t="shared" si="6046"/>
        <v xml:space="preserve"> </v>
      </c>
      <c r="J2043" t="s">
        <v>15803</v>
      </c>
      <c r="K2043" t="str">
        <f t="shared" si="6047"/>
        <v xml:space="preserve"> </v>
      </c>
      <c r="L2043" t="s">
        <v>15803</v>
      </c>
      <c r="M2043" t="str">
        <f t="shared" si="6047"/>
        <v xml:space="preserve"> </v>
      </c>
      <c r="N2043" t="s">
        <v>15803</v>
      </c>
      <c r="O2043" t="str">
        <f t="shared" ref="O2043" si="6216">IF(N2043=""," ",$B2043)</f>
        <v xml:space="preserve"> </v>
      </c>
      <c r="P2043" t="s">
        <v>15803</v>
      </c>
      <c r="Q2043" t="str">
        <f t="shared" ref="Q2043" si="6217">IF(P2043=""," ",$B2043)</f>
        <v xml:space="preserve"> </v>
      </c>
      <c r="R2043" t="s">
        <v>15803</v>
      </c>
      <c r="S2043" t="str">
        <f t="shared" ref="S2043" si="6218">IF(R2043=""," ",$B2043)</f>
        <v xml:space="preserve"> </v>
      </c>
    </row>
    <row r="2044" spans="1:19" ht="24" x14ac:dyDescent="0.2">
      <c r="A2044" s="230">
        <v>2788</v>
      </c>
      <c r="B2044" s="244" t="s">
        <v>7549</v>
      </c>
      <c r="C2044" s="232" t="s">
        <v>6133</v>
      </c>
      <c r="D2044" s="244" t="s">
        <v>7549</v>
      </c>
      <c r="E2044" s="244" t="s">
        <v>7549</v>
      </c>
      <c r="F2044" t="s">
        <v>15803</v>
      </c>
      <c r="G2044" t="str">
        <f t="shared" si="6045"/>
        <v xml:space="preserve"> </v>
      </c>
      <c r="H2044" t="s">
        <v>15803</v>
      </c>
      <c r="I2044" t="str">
        <f t="shared" si="6046"/>
        <v xml:space="preserve"> </v>
      </c>
      <c r="J2044" t="s">
        <v>15803</v>
      </c>
      <c r="K2044" t="str">
        <f t="shared" si="6047"/>
        <v xml:space="preserve"> </v>
      </c>
      <c r="L2044" t="s">
        <v>15803</v>
      </c>
      <c r="M2044" t="str">
        <f t="shared" si="6047"/>
        <v xml:space="preserve"> </v>
      </c>
      <c r="N2044" t="s">
        <v>15803</v>
      </c>
      <c r="O2044" t="str">
        <f t="shared" ref="O2044" si="6219">IF(N2044=""," ",$B2044)</f>
        <v xml:space="preserve"> </v>
      </c>
      <c r="P2044" t="s">
        <v>15803</v>
      </c>
      <c r="Q2044" t="str">
        <f t="shared" ref="Q2044" si="6220">IF(P2044=""," ",$B2044)</f>
        <v xml:space="preserve"> </v>
      </c>
      <c r="R2044" t="s">
        <v>15803</v>
      </c>
      <c r="S2044" t="str">
        <f t="shared" ref="S2044" si="6221">IF(R2044=""," ",$B2044)</f>
        <v xml:space="preserve"> </v>
      </c>
    </row>
    <row r="2045" spans="1:19" ht="24" x14ac:dyDescent="0.2">
      <c r="A2045" s="230">
        <v>2791</v>
      </c>
      <c r="B2045" s="244" t="s">
        <v>7541</v>
      </c>
      <c r="C2045" s="232" t="s">
        <v>6126</v>
      </c>
      <c r="D2045" s="244" t="s">
        <v>7541</v>
      </c>
      <c r="E2045" s="244" t="s">
        <v>7541</v>
      </c>
      <c r="F2045" t="s">
        <v>15803</v>
      </c>
      <c r="G2045" t="str">
        <f t="shared" si="6045"/>
        <v xml:space="preserve"> </v>
      </c>
      <c r="H2045" t="s">
        <v>15803</v>
      </c>
      <c r="I2045" t="str">
        <f t="shared" si="6046"/>
        <v xml:space="preserve"> </v>
      </c>
      <c r="J2045" t="s">
        <v>15803</v>
      </c>
      <c r="K2045" t="str">
        <f t="shared" si="6047"/>
        <v xml:space="preserve"> </v>
      </c>
      <c r="L2045" t="s">
        <v>15803</v>
      </c>
      <c r="M2045" t="str">
        <f t="shared" si="6047"/>
        <v xml:space="preserve"> </v>
      </c>
      <c r="N2045" t="s">
        <v>15803</v>
      </c>
      <c r="O2045" t="str">
        <f t="shared" ref="O2045" si="6222">IF(N2045=""," ",$B2045)</f>
        <v xml:space="preserve"> </v>
      </c>
      <c r="P2045" t="s">
        <v>15803</v>
      </c>
      <c r="Q2045" t="str">
        <f t="shared" ref="Q2045" si="6223">IF(P2045=""," ",$B2045)</f>
        <v xml:space="preserve"> </v>
      </c>
      <c r="R2045" t="s">
        <v>15803</v>
      </c>
      <c r="S2045" t="str">
        <f t="shared" ref="S2045" si="6224">IF(R2045=""," ",$B2045)</f>
        <v xml:space="preserve"> </v>
      </c>
    </row>
    <row r="2046" spans="1:19" ht="60" x14ac:dyDescent="0.2">
      <c r="A2046" s="230">
        <v>2795</v>
      </c>
      <c r="B2046" s="244" t="s">
        <v>7529</v>
      </c>
      <c r="C2046" s="232" t="s">
        <v>6115</v>
      </c>
      <c r="D2046" s="244" t="s">
        <v>7529</v>
      </c>
      <c r="E2046" s="244" t="s">
        <v>7529</v>
      </c>
      <c r="F2046" t="s">
        <v>15803</v>
      </c>
      <c r="G2046" t="str">
        <f t="shared" si="6045"/>
        <v xml:space="preserve"> </v>
      </c>
      <c r="H2046" t="s">
        <v>15803</v>
      </c>
      <c r="I2046" t="str">
        <f t="shared" si="6046"/>
        <v xml:space="preserve"> </v>
      </c>
      <c r="J2046" t="s">
        <v>15803</v>
      </c>
      <c r="K2046" t="str">
        <f t="shared" si="6047"/>
        <v xml:space="preserve"> </v>
      </c>
      <c r="L2046" t="s">
        <v>15803</v>
      </c>
      <c r="M2046" t="str">
        <f t="shared" si="6047"/>
        <v xml:space="preserve"> </v>
      </c>
      <c r="N2046" t="s">
        <v>15803</v>
      </c>
      <c r="O2046" t="str">
        <f t="shared" ref="O2046" si="6225">IF(N2046=""," ",$B2046)</f>
        <v xml:space="preserve"> </v>
      </c>
      <c r="P2046" t="s">
        <v>15803</v>
      </c>
      <c r="Q2046" t="str">
        <f t="shared" ref="Q2046" si="6226">IF(P2046=""," ",$B2046)</f>
        <v xml:space="preserve"> </v>
      </c>
      <c r="R2046" t="s">
        <v>15803</v>
      </c>
      <c r="S2046" t="str">
        <f t="shared" ref="S2046" si="6227">IF(R2046=""," ",$B2046)</f>
        <v xml:space="preserve"> </v>
      </c>
    </row>
    <row r="2047" spans="1:19" ht="24" x14ac:dyDescent="0.2">
      <c r="A2047" s="230">
        <v>2796</v>
      </c>
      <c r="B2047" s="244" t="s">
        <v>7526</v>
      </c>
      <c r="C2047" s="232" t="s">
        <v>6111</v>
      </c>
      <c r="D2047" s="244" t="s">
        <v>7526</v>
      </c>
      <c r="E2047" s="244" t="s">
        <v>7526</v>
      </c>
      <c r="F2047" t="s">
        <v>15803</v>
      </c>
      <c r="G2047" t="str">
        <f t="shared" si="6045"/>
        <v xml:space="preserve"> </v>
      </c>
      <c r="H2047" t="s">
        <v>15803</v>
      </c>
      <c r="I2047" t="str">
        <f t="shared" si="6046"/>
        <v xml:space="preserve"> </v>
      </c>
      <c r="J2047" t="s">
        <v>15803</v>
      </c>
      <c r="K2047" t="str">
        <f t="shared" si="6047"/>
        <v xml:space="preserve"> </v>
      </c>
      <c r="L2047" t="s">
        <v>15803</v>
      </c>
      <c r="M2047" t="str">
        <f t="shared" si="6047"/>
        <v xml:space="preserve"> </v>
      </c>
      <c r="N2047" t="s">
        <v>15803</v>
      </c>
      <c r="O2047" t="str">
        <f t="shared" ref="O2047" si="6228">IF(N2047=""," ",$B2047)</f>
        <v xml:space="preserve"> </v>
      </c>
      <c r="P2047" t="s">
        <v>15803</v>
      </c>
      <c r="Q2047" t="str">
        <f t="shared" ref="Q2047" si="6229">IF(P2047=""," ",$B2047)</f>
        <v xml:space="preserve"> </v>
      </c>
      <c r="R2047" t="s">
        <v>15803</v>
      </c>
      <c r="S2047" t="str">
        <f t="shared" ref="S2047" si="6230">IF(R2047=""," ",$B2047)</f>
        <v xml:space="preserve"> </v>
      </c>
    </row>
    <row r="2048" spans="1:19" ht="24" x14ac:dyDescent="0.2">
      <c r="A2048" s="230">
        <v>2797</v>
      </c>
      <c r="B2048" s="244" t="s">
        <v>7524</v>
      </c>
      <c r="C2048" s="232" t="s">
        <v>6104</v>
      </c>
      <c r="D2048" s="244" t="s">
        <v>7524</v>
      </c>
      <c r="E2048" s="244" t="s">
        <v>7524</v>
      </c>
      <c r="F2048" t="s">
        <v>15803</v>
      </c>
      <c r="G2048" t="str">
        <f t="shared" si="6045"/>
        <v xml:space="preserve"> </v>
      </c>
      <c r="H2048" t="s">
        <v>15803</v>
      </c>
      <c r="I2048" t="str">
        <f t="shared" si="6046"/>
        <v xml:space="preserve"> </v>
      </c>
      <c r="J2048" t="s">
        <v>15803</v>
      </c>
      <c r="K2048" t="str">
        <f t="shared" si="6047"/>
        <v xml:space="preserve"> </v>
      </c>
      <c r="L2048" t="s">
        <v>15803</v>
      </c>
      <c r="M2048" t="str">
        <f t="shared" si="6047"/>
        <v xml:space="preserve"> </v>
      </c>
      <c r="N2048" t="s">
        <v>15803</v>
      </c>
      <c r="O2048" t="str">
        <f t="shared" ref="O2048" si="6231">IF(N2048=""," ",$B2048)</f>
        <v xml:space="preserve"> </v>
      </c>
      <c r="P2048" t="s">
        <v>15803</v>
      </c>
      <c r="Q2048" t="str">
        <f t="shared" ref="Q2048" si="6232">IF(P2048=""," ",$B2048)</f>
        <v xml:space="preserve"> </v>
      </c>
      <c r="R2048" t="s">
        <v>15803</v>
      </c>
      <c r="S2048" t="str">
        <f t="shared" ref="S2048" si="6233">IF(R2048=""," ",$B2048)</f>
        <v xml:space="preserve"> </v>
      </c>
    </row>
    <row r="2049" spans="1:19" ht="24" x14ac:dyDescent="0.2">
      <c r="A2049" s="230">
        <v>2798</v>
      </c>
      <c r="B2049" s="244" t="s">
        <v>7521</v>
      </c>
      <c r="C2049" s="232" t="s">
        <v>6101</v>
      </c>
      <c r="D2049" s="244" t="s">
        <v>7521</v>
      </c>
      <c r="E2049" s="244" t="s">
        <v>7521</v>
      </c>
      <c r="F2049" t="s">
        <v>15803</v>
      </c>
      <c r="G2049" t="str">
        <f t="shared" si="6045"/>
        <v xml:space="preserve"> </v>
      </c>
      <c r="H2049" t="s">
        <v>15803</v>
      </c>
      <c r="I2049" t="str">
        <f t="shared" si="6046"/>
        <v xml:space="preserve"> </v>
      </c>
      <c r="J2049" t="s">
        <v>15803</v>
      </c>
      <c r="K2049" t="str">
        <f t="shared" si="6047"/>
        <v xml:space="preserve"> </v>
      </c>
      <c r="L2049" t="s">
        <v>15803</v>
      </c>
      <c r="M2049" t="str">
        <f t="shared" si="6047"/>
        <v xml:space="preserve"> </v>
      </c>
      <c r="N2049" t="s">
        <v>15803</v>
      </c>
      <c r="O2049" t="str">
        <f t="shared" ref="O2049" si="6234">IF(N2049=""," ",$B2049)</f>
        <v xml:space="preserve"> </v>
      </c>
      <c r="P2049" t="s">
        <v>15803</v>
      </c>
      <c r="Q2049" t="str">
        <f t="shared" ref="Q2049" si="6235">IF(P2049=""," ",$B2049)</f>
        <v xml:space="preserve"> </v>
      </c>
      <c r="R2049" t="s">
        <v>15803</v>
      </c>
      <c r="S2049" t="str">
        <f t="shared" ref="S2049" si="6236">IF(R2049=""," ",$B2049)</f>
        <v xml:space="preserve"> </v>
      </c>
    </row>
    <row r="2050" spans="1:19" ht="24" x14ac:dyDescent="0.2">
      <c r="A2050" s="230">
        <v>2799</v>
      </c>
      <c r="B2050" s="244" t="s">
        <v>7518</v>
      </c>
      <c r="C2050" s="232" t="s">
        <v>6094</v>
      </c>
      <c r="D2050" s="244" t="s">
        <v>7518</v>
      </c>
      <c r="E2050" s="244" t="s">
        <v>7518</v>
      </c>
      <c r="F2050" t="s">
        <v>15803</v>
      </c>
      <c r="G2050" t="str">
        <f t="shared" si="6045"/>
        <v xml:space="preserve"> </v>
      </c>
      <c r="H2050" t="s">
        <v>15803</v>
      </c>
      <c r="I2050" t="str">
        <f t="shared" si="6046"/>
        <v xml:space="preserve"> </v>
      </c>
      <c r="J2050" t="s">
        <v>15803</v>
      </c>
      <c r="K2050" t="str">
        <f t="shared" si="6047"/>
        <v xml:space="preserve"> </v>
      </c>
      <c r="L2050" t="s">
        <v>15803</v>
      </c>
      <c r="M2050" t="str">
        <f t="shared" si="6047"/>
        <v xml:space="preserve"> </v>
      </c>
      <c r="N2050" t="s">
        <v>15803</v>
      </c>
      <c r="O2050" t="str">
        <f t="shared" ref="O2050" si="6237">IF(N2050=""," ",$B2050)</f>
        <v xml:space="preserve"> </v>
      </c>
      <c r="P2050" t="s">
        <v>15803</v>
      </c>
      <c r="Q2050" t="str">
        <f t="shared" ref="Q2050" si="6238">IF(P2050=""," ",$B2050)</f>
        <v xml:space="preserve"> </v>
      </c>
      <c r="R2050" t="s">
        <v>15803</v>
      </c>
      <c r="S2050" t="str">
        <f t="shared" ref="S2050" si="6239">IF(R2050=""," ",$B2050)</f>
        <v xml:space="preserve"> </v>
      </c>
    </row>
    <row r="2051" spans="1:19" ht="24" x14ac:dyDescent="0.2">
      <c r="A2051" s="230">
        <v>2800</v>
      </c>
      <c r="B2051" s="244" t="s">
        <v>7515</v>
      </c>
      <c r="C2051" s="232" t="s">
        <v>6089</v>
      </c>
      <c r="D2051" s="244" t="s">
        <v>7515</v>
      </c>
      <c r="E2051" s="244" t="s">
        <v>7515</v>
      </c>
      <c r="F2051" t="s">
        <v>15803</v>
      </c>
      <c r="G2051" t="str">
        <f t="shared" ref="G2051:G2114" si="6240">IF(F2051=""," ",B2051)</f>
        <v xml:space="preserve"> </v>
      </c>
      <c r="H2051" t="s">
        <v>15803</v>
      </c>
      <c r="I2051" t="str">
        <f t="shared" ref="I2051:I2114" si="6241">IF(H2051=""," ",B2051)</f>
        <v xml:space="preserve"> </v>
      </c>
      <c r="J2051" t="s">
        <v>15803</v>
      </c>
      <c r="K2051" t="str">
        <f t="shared" ref="K2051:M2114" si="6242">IF(J2051=""," ",$B2051)</f>
        <v xml:space="preserve"> </v>
      </c>
      <c r="L2051" t="s">
        <v>15803</v>
      </c>
      <c r="M2051" t="str">
        <f t="shared" si="6242"/>
        <v xml:space="preserve"> </v>
      </c>
      <c r="N2051" t="s">
        <v>15803</v>
      </c>
      <c r="O2051" t="str">
        <f t="shared" ref="O2051" si="6243">IF(N2051=""," ",$B2051)</f>
        <v xml:space="preserve"> </v>
      </c>
      <c r="P2051" t="s">
        <v>15803</v>
      </c>
      <c r="Q2051" t="str">
        <f t="shared" ref="Q2051" si="6244">IF(P2051=""," ",$B2051)</f>
        <v xml:space="preserve"> </v>
      </c>
      <c r="R2051" t="s">
        <v>15803</v>
      </c>
      <c r="S2051" t="str">
        <f t="shared" ref="S2051" si="6245">IF(R2051=""," ",$B2051)</f>
        <v xml:space="preserve"> </v>
      </c>
    </row>
    <row r="2052" spans="1:19" ht="24" x14ac:dyDescent="0.2">
      <c r="A2052" s="230">
        <v>2801</v>
      </c>
      <c r="B2052" s="244" t="s">
        <v>7512</v>
      </c>
      <c r="C2052" s="232" t="s">
        <v>6086</v>
      </c>
      <c r="D2052" s="244" t="s">
        <v>7512</v>
      </c>
      <c r="E2052" s="244" t="s">
        <v>7512</v>
      </c>
      <c r="F2052" t="s">
        <v>15803</v>
      </c>
      <c r="G2052" t="str">
        <f t="shared" si="6240"/>
        <v xml:space="preserve"> </v>
      </c>
      <c r="H2052" t="s">
        <v>15803</v>
      </c>
      <c r="I2052" t="str">
        <f t="shared" si="6241"/>
        <v xml:space="preserve"> </v>
      </c>
      <c r="J2052" t="s">
        <v>15803</v>
      </c>
      <c r="K2052" t="str">
        <f t="shared" si="6242"/>
        <v xml:space="preserve"> </v>
      </c>
      <c r="L2052" t="s">
        <v>15803</v>
      </c>
      <c r="M2052" t="str">
        <f t="shared" si="6242"/>
        <v xml:space="preserve"> </v>
      </c>
      <c r="N2052" t="s">
        <v>15803</v>
      </c>
      <c r="O2052" t="str">
        <f t="shared" ref="O2052" si="6246">IF(N2052=""," ",$B2052)</f>
        <v xml:space="preserve"> </v>
      </c>
      <c r="P2052" t="s">
        <v>15803</v>
      </c>
      <c r="Q2052" t="str">
        <f t="shared" ref="Q2052" si="6247">IF(P2052=""," ",$B2052)</f>
        <v xml:space="preserve"> </v>
      </c>
      <c r="R2052" t="s">
        <v>15803</v>
      </c>
      <c r="S2052" t="str">
        <f t="shared" ref="S2052" si="6248">IF(R2052=""," ",$B2052)</f>
        <v xml:space="preserve"> </v>
      </c>
    </row>
    <row r="2053" spans="1:19" ht="36" x14ac:dyDescent="0.2">
      <c r="A2053" s="230">
        <v>2802</v>
      </c>
      <c r="B2053" s="244" t="s">
        <v>7509</v>
      </c>
      <c r="C2053" s="232" t="s">
        <v>6082</v>
      </c>
      <c r="D2053" s="244" t="s">
        <v>7509</v>
      </c>
      <c r="E2053" s="244" t="s">
        <v>7509</v>
      </c>
      <c r="F2053" t="s">
        <v>15803</v>
      </c>
      <c r="G2053" t="str">
        <f t="shared" si="6240"/>
        <v xml:space="preserve"> </v>
      </c>
      <c r="H2053" t="s">
        <v>15803</v>
      </c>
      <c r="I2053" t="str">
        <f t="shared" si="6241"/>
        <v xml:space="preserve"> </v>
      </c>
      <c r="J2053" t="s">
        <v>15803</v>
      </c>
      <c r="K2053" t="str">
        <f t="shared" si="6242"/>
        <v xml:space="preserve"> </v>
      </c>
      <c r="L2053" t="s">
        <v>15803</v>
      </c>
      <c r="M2053" t="str">
        <f t="shared" si="6242"/>
        <v xml:space="preserve"> </v>
      </c>
      <c r="N2053" t="s">
        <v>15803</v>
      </c>
      <c r="O2053" t="str">
        <f t="shared" ref="O2053" si="6249">IF(N2053=""," ",$B2053)</f>
        <v xml:space="preserve"> </v>
      </c>
      <c r="P2053" t="s">
        <v>15803</v>
      </c>
      <c r="Q2053" t="str">
        <f t="shared" ref="Q2053" si="6250">IF(P2053=""," ",$B2053)</f>
        <v xml:space="preserve"> </v>
      </c>
      <c r="R2053" t="s">
        <v>15803</v>
      </c>
      <c r="S2053" t="str">
        <f t="shared" ref="S2053" si="6251">IF(R2053=""," ",$B2053)</f>
        <v xml:space="preserve"> </v>
      </c>
    </row>
    <row r="2054" spans="1:19" ht="36" x14ac:dyDescent="0.2">
      <c r="A2054" s="230">
        <v>2803</v>
      </c>
      <c r="B2054" s="244" t="s">
        <v>7506</v>
      </c>
      <c r="C2054" s="232" t="s">
        <v>6080</v>
      </c>
      <c r="D2054" s="244" t="s">
        <v>7506</v>
      </c>
      <c r="E2054" s="244" t="s">
        <v>7506</v>
      </c>
      <c r="F2054" t="s">
        <v>15803</v>
      </c>
      <c r="G2054" t="str">
        <f t="shared" si="6240"/>
        <v xml:space="preserve"> </v>
      </c>
      <c r="H2054" t="s">
        <v>15803</v>
      </c>
      <c r="I2054" t="str">
        <f t="shared" si="6241"/>
        <v xml:space="preserve"> </v>
      </c>
      <c r="J2054" t="s">
        <v>15803</v>
      </c>
      <c r="K2054" t="str">
        <f t="shared" si="6242"/>
        <v xml:space="preserve"> </v>
      </c>
      <c r="L2054" t="s">
        <v>15803</v>
      </c>
      <c r="M2054" t="str">
        <f t="shared" si="6242"/>
        <v xml:space="preserve"> </v>
      </c>
      <c r="N2054" t="s">
        <v>15803</v>
      </c>
      <c r="O2054" t="str">
        <f t="shared" ref="O2054" si="6252">IF(N2054=""," ",$B2054)</f>
        <v xml:space="preserve"> </v>
      </c>
      <c r="P2054" t="s">
        <v>15803</v>
      </c>
      <c r="Q2054" t="str">
        <f t="shared" ref="Q2054" si="6253">IF(P2054=""," ",$B2054)</f>
        <v xml:space="preserve"> </v>
      </c>
      <c r="R2054" t="s">
        <v>15803</v>
      </c>
      <c r="S2054" t="str">
        <f t="shared" ref="S2054" si="6254">IF(R2054=""," ",$B2054)</f>
        <v xml:space="preserve"> </v>
      </c>
    </row>
    <row r="2055" spans="1:19" ht="48" x14ac:dyDescent="0.2">
      <c r="A2055" s="230">
        <v>2804</v>
      </c>
      <c r="B2055" s="244" t="s">
        <v>7504</v>
      </c>
      <c r="C2055" s="232" t="s">
        <v>6077</v>
      </c>
      <c r="D2055" s="244" t="s">
        <v>7504</v>
      </c>
      <c r="E2055" s="244" t="s">
        <v>7504</v>
      </c>
      <c r="F2055" t="s">
        <v>15803</v>
      </c>
      <c r="G2055" t="str">
        <f t="shared" si="6240"/>
        <v xml:space="preserve"> </v>
      </c>
      <c r="H2055" t="s">
        <v>15803</v>
      </c>
      <c r="I2055" t="str">
        <f t="shared" si="6241"/>
        <v xml:space="preserve"> </v>
      </c>
      <c r="J2055" t="s">
        <v>15803</v>
      </c>
      <c r="K2055" t="str">
        <f t="shared" si="6242"/>
        <v xml:space="preserve"> </v>
      </c>
      <c r="L2055" t="s">
        <v>15803</v>
      </c>
      <c r="M2055" t="str">
        <f t="shared" si="6242"/>
        <v xml:space="preserve"> </v>
      </c>
      <c r="N2055" t="s">
        <v>15803</v>
      </c>
      <c r="O2055" t="str">
        <f t="shared" ref="O2055" si="6255">IF(N2055=""," ",$B2055)</f>
        <v xml:space="preserve"> </v>
      </c>
      <c r="P2055" t="s">
        <v>15803</v>
      </c>
      <c r="Q2055" t="str">
        <f t="shared" ref="Q2055" si="6256">IF(P2055=""," ",$B2055)</f>
        <v xml:space="preserve"> </v>
      </c>
      <c r="R2055" t="s">
        <v>15803</v>
      </c>
      <c r="S2055" t="str">
        <f t="shared" ref="S2055" si="6257">IF(R2055=""," ",$B2055)</f>
        <v xml:space="preserve"> </v>
      </c>
    </row>
    <row r="2056" spans="1:19" ht="36" x14ac:dyDescent="0.2">
      <c r="A2056" s="230">
        <v>2805</v>
      </c>
      <c r="B2056" s="244" t="s">
        <v>7501</v>
      </c>
      <c r="C2056" s="232" t="s">
        <v>6074</v>
      </c>
      <c r="D2056" s="244" t="s">
        <v>7501</v>
      </c>
      <c r="E2056" s="244" t="s">
        <v>7501</v>
      </c>
      <c r="F2056" t="s">
        <v>15803</v>
      </c>
      <c r="G2056" t="str">
        <f t="shared" si="6240"/>
        <v xml:space="preserve"> </v>
      </c>
      <c r="H2056" t="s">
        <v>15803</v>
      </c>
      <c r="I2056" t="str">
        <f t="shared" si="6241"/>
        <v xml:space="preserve"> </v>
      </c>
      <c r="J2056" t="s">
        <v>15803</v>
      </c>
      <c r="K2056" t="str">
        <f t="shared" si="6242"/>
        <v xml:space="preserve"> </v>
      </c>
      <c r="L2056" t="s">
        <v>15803</v>
      </c>
      <c r="M2056" t="str">
        <f t="shared" si="6242"/>
        <v xml:space="preserve"> </v>
      </c>
      <c r="N2056" t="s">
        <v>15803</v>
      </c>
      <c r="O2056" t="str">
        <f t="shared" ref="O2056" si="6258">IF(N2056=""," ",$B2056)</f>
        <v xml:space="preserve"> </v>
      </c>
      <c r="P2056" t="s">
        <v>15803</v>
      </c>
      <c r="Q2056" t="str">
        <f t="shared" ref="Q2056" si="6259">IF(P2056=""," ",$B2056)</f>
        <v xml:space="preserve"> </v>
      </c>
      <c r="R2056" t="s">
        <v>15803</v>
      </c>
      <c r="S2056" t="str">
        <f t="shared" ref="S2056" si="6260">IF(R2056=""," ",$B2056)</f>
        <v xml:space="preserve"> </v>
      </c>
    </row>
    <row r="2057" spans="1:19" ht="36" x14ac:dyDescent="0.2">
      <c r="A2057" s="230">
        <v>2806</v>
      </c>
      <c r="B2057" s="244" t="s">
        <v>7498</v>
      </c>
      <c r="C2057" s="232" t="s">
        <v>6071</v>
      </c>
      <c r="D2057" s="244" t="s">
        <v>7498</v>
      </c>
      <c r="E2057" s="244" t="s">
        <v>7498</v>
      </c>
      <c r="F2057" t="s">
        <v>15803</v>
      </c>
      <c r="G2057" t="str">
        <f t="shared" si="6240"/>
        <v xml:space="preserve"> </v>
      </c>
      <c r="H2057" t="s">
        <v>15803</v>
      </c>
      <c r="I2057" t="str">
        <f t="shared" si="6241"/>
        <v xml:space="preserve"> </v>
      </c>
      <c r="J2057" t="s">
        <v>15803</v>
      </c>
      <c r="K2057" t="str">
        <f t="shared" si="6242"/>
        <v xml:space="preserve"> </v>
      </c>
      <c r="L2057" t="s">
        <v>15803</v>
      </c>
      <c r="M2057" t="str">
        <f t="shared" si="6242"/>
        <v xml:space="preserve"> </v>
      </c>
      <c r="N2057" t="s">
        <v>15803</v>
      </c>
      <c r="O2057" t="str">
        <f t="shared" ref="O2057" si="6261">IF(N2057=""," ",$B2057)</f>
        <v xml:space="preserve"> </v>
      </c>
      <c r="P2057" t="s">
        <v>15803</v>
      </c>
      <c r="Q2057" t="str">
        <f t="shared" ref="Q2057" si="6262">IF(P2057=""," ",$B2057)</f>
        <v xml:space="preserve"> </v>
      </c>
      <c r="R2057" t="s">
        <v>15803</v>
      </c>
      <c r="S2057" t="str">
        <f t="shared" ref="S2057" si="6263">IF(R2057=""," ",$B2057)</f>
        <v xml:space="preserve"> </v>
      </c>
    </row>
    <row r="2058" spans="1:19" ht="24" x14ac:dyDescent="0.2">
      <c r="A2058" s="230">
        <v>2807</v>
      </c>
      <c r="B2058" s="244" t="s">
        <v>7495</v>
      </c>
      <c r="C2058" s="232" t="s">
        <v>6069</v>
      </c>
      <c r="D2058" s="244" t="s">
        <v>7495</v>
      </c>
      <c r="E2058" s="244" t="s">
        <v>7495</v>
      </c>
      <c r="F2058" t="s">
        <v>15803</v>
      </c>
      <c r="G2058" t="str">
        <f t="shared" si="6240"/>
        <v xml:space="preserve"> </v>
      </c>
      <c r="H2058" t="s">
        <v>15803</v>
      </c>
      <c r="I2058" t="str">
        <f t="shared" si="6241"/>
        <v xml:space="preserve"> </v>
      </c>
      <c r="J2058" t="s">
        <v>15803</v>
      </c>
      <c r="K2058" t="str">
        <f t="shared" si="6242"/>
        <v xml:space="preserve"> </v>
      </c>
      <c r="L2058" t="s">
        <v>15803</v>
      </c>
      <c r="M2058" t="str">
        <f t="shared" si="6242"/>
        <v xml:space="preserve"> </v>
      </c>
      <c r="N2058" t="s">
        <v>15803</v>
      </c>
      <c r="O2058" t="str">
        <f t="shared" ref="O2058" si="6264">IF(N2058=""," ",$B2058)</f>
        <v xml:space="preserve"> </v>
      </c>
      <c r="P2058" t="s">
        <v>15803</v>
      </c>
      <c r="Q2058" t="str">
        <f t="shared" ref="Q2058" si="6265">IF(P2058=""," ",$B2058)</f>
        <v xml:space="preserve"> </v>
      </c>
      <c r="R2058" t="s">
        <v>15803</v>
      </c>
      <c r="S2058" t="str">
        <f t="shared" ref="S2058" si="6266">IF(R2058=""," ",$B2058)</f>
        <v xml:space="preserve"> </v>
      </c>
    </row>
    <row r="2059" spans="1:19" ht="48" x14ac:dyDescent="0.2">
      <c r="A2059" s="230">
        <v>2808</v>
      </c>
      <c r="B2059" s="244" t="s">
        <v>7492</v>
      </c>
      <c r="C2059" s="232" t="s">
        <v>6063</v>
      </c>
      <c r="D2059" s="244" t="s">
        <v>7492</v>
      </c>
      <c r="E2059" s="244" t="s">
        <v>7492</v>
      </c>
      <c r="F2059" t="s">
        <v>15803</v>
      </c>
      <c r="G2059" t="str">
        <f t="shared" si="6240"/>
        <v xml:space="preserve"> </v>
      </c>
      <c r="H2059" t="s">
        <v>15803</v>
      </c>
      <c r="I2059" t="str">
        <f t="shared" si="6241"/>
        <v xml:space="preserve"> </v>
      </c>
      <c r="J2059" t="s">
        <v>15803</v>
      </c>
      <c r="K2059" t="str">
        <f t="shared" si="6242"/>
        <v xml:space="preserve"> </v>
      </c>
      <c r="L2059" t="s">
        <v>15803</v>
      </c>
      <c r="M2059" t="str">
        <f t="shared" si="6242"/>
        <v xml:space="preserve"> </v>
      </c>
      <c r="N2059" t="s">
        <v>15803</v>
      </c>
      <c r="O2059" t="str">
        <f t="shared" ref="O2059" si="6267">IF(N2059=""," ",$B2059)</f>
        <v xml:space="preserve"> </v>
      </c>
      <c r="P2059" t="s">
        <v>15803</v>
      </c>
      <c r="Q2059" t="str">
        <f t="shared" ref="Q2059" si="6268">IF(P2059=""," ",$B2059)</f>
        <v xml:space="preserve"> </v>
      </c>
      <c r="R2059" t="s">
        <v>15803</v>
      </c>
      <c r="S2059" t="str">
        <f t="shared" ref="S2059" si="6269">IF(R2059=""," ",$B2059)</f>
        <v xml:space="preserve"> </v>
      </c>
    </row>
    <row r="2060" spans="1:19" ht="24" x14ac:dyDescent="0.2">
      <c r="A2060" s="230">
        <v>2809</v>
      </c>
      <c r="B2060" s="244" t="s">
        <v>7489</v>
      </c>
      <c r="C2060" s="232" t="s">
        <v>6061</v>
      </c>
      <c r="D2060" s="244" t="s">
        <v>7489</v>
      </c>
      <c r="E2060" s="244" t="s">
        <v>7489</v>
      </c>
      <c r="F2060" t="s">
        <v>15803</v>
      </c>
      <c r="G2060" t="str">
        <f t="shared" si="6240"/>
        <v xml:space="preserve"> </v>
      </c>
      <c r="H2060" t="s">
        <v>15803</v>
      </c>
      <c r="I2060" t="str">
        <f t="shared" si="6241"/>
        <v xml:space="preserve"> </v>
      </c>
      <c r="J2060" t="s">
        <v>15803</v>
      </c>
      <c r="K2060" t="str">
        <f t="shared" si="6242"/>
        <v xml:space="preserve"> </v>
      </c>
      <c r="L2060" t="s">
        <v>15803</v>
      </c>
      <c r="M2060" t="str">
        <f t="shared" si="6242"/>
        <v xml:space="preserve"> </v>
      </c>
      <c r="N2060" t="s">
        <v>15803</v>
      </c>
      <c r="O2060" t="str">
        <f t="shared" ref="O2060" si="6270">IF(N2060=""," ",$B2060)</f>
        <v xml:space="preserve"> </v>
      </c>
      <c r="P2060" t="s">
        <v>15803</v>
      </c>
      <c r="Q2060" t="str">
        <f t="shared" ref="Q2060" si="6271">IF(P2060=""," ",$B2060)</f>
        <v xml:space="preserve"> </v>
      </c>
      <c r="R2060" t="s">
        <v>15803</v>
      </c>
      <c r="S2060" t="str">
        <f t="shared" ref="S2060" si="6272">IF(R2060=""," ",$B2060)</f>
        <v xml:space="preserve"> </v>
      </c>
    </row>
    <row r="2061" spans="1:19" x14ac:dyDescent="0.2">
      <c r="A2061" s="230">
        <v>2810</v>
      </c>
      <c r="B2061" s="244" t="s">
        <v>7486</v>
      </c>
      <c r="C2061" s="232" t="s">
        <v>6056</v>
      </c>
      <c r="D2061" s="244" t="s">
        <v>7486</v>
      </c>
      <c r="E2061" s="244" t="s">
        <v>7486</v>
      </c>
      <c r="F2061" t="s">
        <v>15803</v>
      </c>
      <c r="G2061" t="str">
        <f t="shared" si="6240"/>
        <v xml:space="preserve"> </v>
      </c>
      <c r="H2061" t="s">
        <v>15803</v>
      </c>
      <c r="I2061" t="str">
        <f t="shared" si="6241"/>
        <v xml:space="preserve"> </v>
      </c>
      <c r="J2061" t="s">
        <v>15803</v>
      </c>
      <c r="K2061" t="str">
        <f t="shared" si="6242"/>
        <v xml:space="preserve"> </v>
      </c>
      <c r="L2061" t="s">
        <v>15803</v>
      </c>
      <c r="M2061" t="str">
        <f t="shared" si="6242"/>
        <v xml:space="preserve"> </v>
      </c>
      <c r="N2061" t="s">
        <v>15803</v>
      </c>
      <c r="O2061" t="str">
        <f t="shared" ref="O2061" si="6273">IF(N2061=""," ",$B2061)</f>
        <v xml:space="preserve"> </v>
      </c>
      <c r="P2061" t="s">
        <v>15803</v>
      </c>
      <c r="Q2061" t="str">
        <f t="shared" ref="Q2061" si="6274">IF(P2061=""," ",$B2061)</f>
        <v xml:space="preserve"> </v>
      </c>
      <c r="R2061" t="s">
        <v>15803</v>
      </c>
      <c r="S2061" t="str">
        <f t="shared" ref="S2061" si="6275">IF(R2061=""," ",$B2061)</f>
        <v xml:space="preserve"> </v>
      </c>
    </row>
    <row r="2062" spans="1:19" ht="24" x14ac:dyDescent="0.2">
      <c r="A2062" s="230">
        <v>2811</v>
      </c>
      <c r="B2062" s="244" t="s">
        <v>7483</v>
      </c>
      <c r="C2062" s="232" t="s">
        <v>6052</v>
      </c>
      <c r="D2062" s="244" t="s">
        <v>7483</v>
      </c>
      <c r="E2062" s="244" t="s">
        <v>7483</v>
      </c>
      <c r="F2062" t="s">
        <v>15803</v>
      </c>
      <c r="G2062" t="str">
        <f t="shared" si="6240"/>
        <v xml:space="preserve"> </v>
      </c>
      <c r="H2062" t="s">
        <v>15803</v>
      </c>
      <c r="I2062" t="str">
        <f t="shared" si="6241"/>
        <v xml:space="preserve"> </v>
      </c>
      <c r="J2062" t="s">
        <v>15803</v>
      </c>
      <c r="K2062" t="str">
        <f t="shared" si="6242"/>
        <v xml:space="preserve"> </v>
      </c>
      <c r="L2062" t="s">
        <v>15803</v>
      </c>
      <c r="M2062" t="str">
        <f t="shared" si="6242"/>
        <v xml:space="preserve"> </v>
      </c>
      <c r="N2062" t="s">
        <v>15803</v>
      </c>
      <c r="O2062" t="str">
        <f t="shared" ref="O2062" si="6276">IF(N2062=""," ",$B2062)</f>
        <v xml:space="preserve"> </v>
      </c>
      <c r="P2062" t="s">
        <v>15803</v>
      </c>
      <c r="Q2062" t="str">
        <f t="shared" ref="Q2062" si="6277">IF(P2062=""," ",$B2062)</f>
        <v xml:space="preserve"> </v>
      </c>
      <c r="R2062" t="s">
        <v>15803</v>
      </c>
      <c r="S2062" t="str">
        <f t="shared" ref="S2062" si="6278">IF(R2062=""," ",$B2062)</f>
        <v xml:space="preserve"> </v>
      </c>
    </row>
    <row r="2063" spans="1:19" x14ac:dyDescent="0.2">
      <c r="A2063" s="230">
        <v>2812</v>
      </c>
      <c r="B2063" s="244" t="s">
        <v>7480</v>
      </c>
      <c r="C2063" s="232" t="s">
        <v>6047</v>
      </c>
      <c r="D2063" s="244" t="s">
        <v>7480</v>
      </c>
      <c r="E2063" s="244" t="s">
        <v>7480</v>
      </c>
      <c r="F2063" t="s">
        <v>15803</v>
      </c>
      <c r="G2063" t="str">
        <f t="shared" si="6240"/>
        <v xml:space="preserve"> </v>
      </c>
      <c r="H2063" t="s">
        <v>15803</v>
      </c>
      <c r="I2063" t="str">
        <f t="shared" si="6241"/>
        <v xml:space="preserve"> </v>
      </c>
      <c r="J2063" t="s">
        <v>15803</v>
      </c>
      <c r="K2063" t="str">
        <f t="shared" si="6242"/>
        <v xml:space="preserve"> </v>
      </c>
      <c r="L2063" t="s">
        <v>15803</v>
      </c>
      <c r="M2063" t="str">
        <f t="shared" si="6242"/>
        <v xml:space="preserve"> </v>
      </c>
      <c r="N2063" t="s">
        <v>15803</v>
      </c>
      <c r="O2063" t="str">
        <f t="shared" ref="O2063" si="6279">IF(N2063=""," ",$B2063)</f>
        <v xml:space="preserve"> </v>
      </c>
      <c r="P2063" t="s">
        <v>15803</v>
      </c>
      <c r="Q2063" t="str">
        <f t="shared" ref="Q2063" si="6280">IF(P2063=""," ",$B2063)</f>
        <v xml:space="preserve"> </v>
      </c>
      <c r="R2063" t="s">
        <v>15803</v>
      </c>
      <c r="S2063" t="str">
        <f t="shared" ref="S2063" si="6281">IF(R2063=""," ",$B2063)</f>
        <v xml:space="preserve"> </v>
      </c>
    </row>
    <row r="2064" spans="1:19" x14ac:dyDescent="0.2">
      <c r="A2064" s="230">
        <v>2818</v>
      </c>
      <c r="B2064" s="244" t="s">
        <v>7465</v>
      </c>
      <c r="C2064" s="232" t="s">
        <v>6033</v>
      </c>
      <c r="D2064" s="244" t="s">
        <v>7465</v>
      </c>
      <c r="E2064" s="244" t="s">
        <v>7465</v>
      </c>
      <c r="F2064" t="s">
        <v>15803</v>
      </c>
      <c r="G2064" t="str">
        <f t="shared" si="6240"/>
        <v xml:space="preserve"> </v>
      </c>
      <c r="H2064" t="s">
        <v>15803</v>
      </c>
      <c r="I2064" t="str">
        <f t="shared" si="6241"/>
        <v xml:space="preserve"> </v>
      </c>
      <c r="J2064" t="s">
        <v>15803</v>
      </c>
      <c r="K2064" t="str">
        <f t="shared" si="6242"/>
        <v xml:space="preserve"> </v>
      </c>
      <c r="L2064" t="s">
        <v>15803</v>
      </c>
      <c r="M2064" t="str">
        <f t="shared" si="6242"/>
        <v xml:space="preserve"> </v>
      </c>
      <c r="N2064" t="s">
        <v>15803</v>
      </c>
      <c r="O2064" t="str">
        <f t="shared" ref="O2064" si="6282">IF(N2064=""," ",$B2064)</f>
        <v xml:space="preserve"> </v>
      </c>
      <c r="P2064" t="s">
        <v>15803</v>
      </c>
      <c r="Q2064" t="str">
        <f t="shared" ref="Q2064" si="6283">IF(P2064=""," ",$B2064)</f>
        <v xml:space="preserve"> </v>
      </c>
      <c r="R2064" t="s">
        <v>15803</v>
      </c>
      <c r="S2064" t="str">
        <f t="shared" ref="S2064" si="6284">IF(R2064=""," ",$B2064)</f>
        <v xml:space="preserve"> </v>
      </c>
    </row>
    <row r="2065" spans="1:19" x14ac:dyDescent="0.2">
      <c r="A2065" s="230">
        <v>2821</v>
      </c>
      <c r="B2065" s="244" t="s">
        <v>7459</v>
      </c>
      <c r="C2065" s="232" t="s">
        <v>6025</v>
      </c>
      <c r="D2065" s="244" t="s">
        <v>7459</v>
      </c>
      <c r="E2065" s="244" t="s">
        <v>7459</v>
      </c>
      <c r="F2065" t="s">
        <v>15803</v>
      </c>
      <c r="G2065" t="str">
        <f t="shared" si="6240"/>
        <v xml:space="preserve"> </v>
      </c>
      <c r="H2065" t="s">
        <v>15803</v>
      </c>
      <c r="I2065" t="str">
        <f t="shared" si="6241"/>
        <v xml:space="preserve"> </v>
      </c>
      <c r="J2065" t="s">
        <v>15803</v>
      </c>
      <c r="K2065" t="str">
        <f t="shared" si="6242"/>
        <v xml:space="preserve"> </v>
      </c>
      <c r="L2065" t="s">
        <v>15803</v>
      </c>
      <c r="M2065" t="str">
        <f t="shared" si="6242"/>
        <v xml:space="preserve"> </v>
      </c>
      <c r="N2065" t="s">
        <v>15803</v>
      </c>
      <c r="O2065" t="str">
        <f t="shared" ref="O2065" si="6285">IF(N2065=""," ",$B2065)</f>
        <v xml:space="preserve"> </v>
      </c>
      <c r="P2065" t="s">
        <v>15803</v>
      </c>
      <c r="Q2065" t="str">
        <f t="shared" ref="Q2065" si="6286">IF(P2065=""," ",$B2065)</f>
        <v xml:space="preserve"> </v>
      </c>
      <c r="R2065" t="s">
        <v>15803</v>
      </c>
      <c r="S2065" t="str">
        <f t="shared" ref="S2065" si="6287">IF(R2065=""," ",$B2065)</f>
        <v xml:space="preserve"> </v>
      </c>
    </row>
    <row r="2066" spans="1:19" x14ac:dyDescent="0.2">
      <c r="A2066" s="230">
        <v>2824</v>
      </c>
      <c r="B2066" s="244" t="s">
        <v>7452</v>
      </c>
      <c r="C2066" s="232" t="s">
        <v>6017</v>
      </c>
      <c r="D2066" s="244" t="s">
        <v>7452</v>
      </c>
      <c r="E2066" s="244" t="s">
        <v>7452</v>
      </c>
      <c r="F2066" t="s">
        <v>15803</v>
      </c>
      <c r="G2066" t="str">
        <f t="shared" si="6240"/>
        <v xml:space="preserve"> </v>
      </c>
      <c r="H2066" t="s">
        <v>15803</v>
      </c>
      <c r="I2066" t="str">
        <f t="shared" si="6241"/>
        <v xml:space="preserve"> </v>
      </c>
      <c r="J2066" t="s">
        <v>15803</v>
      </c>
      <c r="K2066" t="str">
        <f t="shared" si="6242"/>
        <v xml:space="preserve"> </v>
      </c>
      <c r="L2066" t="s">
        <v>15803</v>
      </c>
      <c r="M2066" t="str">
        <f t="shared" si="6242"/>
        <v xml:space="preserve"> </v>
      </c>
      <c r="N2066" t="s">
        <v>15803</v>
      </c>
      <c r="O2066" t="str">
        <f t="shared" ref="O2066" si="6288">IF(N2066=""," ",$B2066)</f>
        <v xml:space="preserve"> </v>
      </c>
      <c r="P2066" t="s">
        <v>15803</v>
      </c>
      <c r="Q2066" t="str">
        <f t="shared" ref="Q2066" si="6289">IF(P2066=""," ",$B2066)</f>
        <v xml:space="preserve"> </v>
      </c>
      <c r="R2066" t="s">
        <v>15803</v>
      </c>
      <c r="S2066" t="str">
        <f t="shared" ref="S2066" si="6290">IF(R2066=""," ",$B2066)</f>
        <v xml:space="preserve"> </v>
      </c>
    </row>
    <row r="2067" spans="1:19" x14ac:dyDescent="0.2">
      <c r="A2067" s="230">
        <v>2827</v>
      </c>
      <c r="B2067" s="244" t="s">
        <v>7444</v>
      </c>
      <c r="C2067" s="232" t="s">
        <v>6010</v>
      </c>
      <c r="D2067" s="244" t="s">
        <v>7444</v>
      </c>
      <c r="E2067" s="244" t="s">
        <v>7444</v>
      </c>
      <c r="F2067" t="s">
        <v>15803</v>
      </c>
      <c r="G2067" t="str">
        <f t="shared" si="6240"/>
        <v xml:space="preserve"> </v>
      </c>
      <c r="H2067" t="s">
        <v>15803</v>
      </c>
      <c r="I2067" t="str">
        <f t="shared" si="6241"/>
        <v xml:space="preserve"> </v>
      </c>
      <c r="J2067" t="s">
        <v>15803</v>
      </c>
      <c r="K2067" t="str">
        <f t="shared" si="6242"/>
        <v xml:space="preserve"> </v>
      </c>
      <c r="L2067" t="s">
        <v>15803</v>
      </c>
      <c r="M2067" t="str">
        <f t="shared" si="6242"/>
        <v xml:space="preserve"> </v>
      </c>
      <c r="N2067" t="s">
        <v>15803</v>
      </c>
      <c r="O2067" t="str">
        <f t="shared" ref="O2067" si="6291">IF(N2067=""," ",$B2067)</f>
        <v xml:space="preserve"> </v>
      </c>
      <c r="P2067" t="s">
        <v>15803</v>
      </c>
      <c r="Q2067" t="str">
        <f t="shared" ref="Q2067" si="6292">IF(P2067=""," ",$B2067)</f>
        <v xml:space="preserve"> </v>
      </c>
      <c r="R2067" t="s">
        <v>15803</v>
      </c>
      <c r="S2067" t="str">
        <f t="shared" ref="S2067" si="6293">IF(R2067=""," ",$B2067)</f>
        <v xml:space="preserve"> </v>
      </c>
    </row>
    <row r="2068" spans="1:19" ht="24" x14ac:dyDescent="0.2">
      <c r="A2068" s="230">
        <v>2831</v>
      </c>
      <c r="B2068" s="244" t="s">
        <v>7435</v>
      </c>
      <c r="C2068" s="232" t="s">
        <v>5999</v>
      </c>
      <c r="D2068" s="244" t="s">
        <v>7435</v>
      </c>
      <c r="E2068" s="244" t="s">
        <v>7435</v>
      </c>
      <c r="F2068" t="s">
        <v>15803</v>
      </c>
      <c r="G2068" t="str">
        <f t="shared" si="6240"/>
        <v xml:space="preserve"> </v>
      </c>
      <c r="H2068" t="s">
        <v>15803</v>
      </c>
      <c r="I2068" t="str">
        <f t="shared" si="6241"/>
        <v xml:space="preserve"> </v>
      </c>
      <c r="J2068" t="s">
        <v>15803</v>
      </c>
      <c r="K2068" t="str">
        <f t="shared" si="6242"/>
        <v xml:space="preserve"> </v>
      </c>
      <c r="L2068" t="s">
        <v>15803</v>
      </c>
      <c r="M2068" t="str">
        <f t="shared" si="6242"/>
        <v xml:space="preserve"> </v>
      </c>
      <c r="N2068" t="s">
        <v>15803</v>
      </c>
      <c r="O2068" t="str">
        <f t="shared" ref="O2068" si="6294">IF(N2068=""," ",$B2068)</f>
        <v xml:space="preserve"> </v>
      </c>
      <c r="P2068" t="s">
        <v>15803</v>
      </c>
      <c r="Q2068" t="str">
        <f t="shared" ref="Q2068" si="6295">IF(P2068=""," ",$B2068)</f>
        <v xml:space="preserve"> </v>
      </c>
      <c r="R2068" t="s">
        <v>15803</v>
      </c>
      <c r="S2068" t="str">
        <f t="shared" ref="S2068" si="6296">IF(R2068=""," ",$B2068)</f>
        <v xml:space="preserve"> </v>
      </c>
    </row>
    <row r="2069" spans="1:19" ht="24" x14ac:dyDescent="0.2">
      <c r="A2069" s="230">
        <v>2834</v>
      </c>
      <c r="B2069" s="244" t="s">
        <v>7427</v>
      </c>
      <c r="C2069" s="232" t="s">
        <v>5991</v>
      </c>
      <c r="D2069" s="244" t="s">
        <v>7427</v>
      </c>
      <c r="E2069" s="244" t="s">
        <v>7427</v>
      </c>
      <c r="F2069" t="s">
        <v>15803</v>
      </c>
      <c r="G2069" t="str">
        <f t="shared" si="6240"/>
        <v xml:space="preserve"> </v>
      </c>
      <c r="H2069" t="s">
        <v>15803</v>
      </c>
      <c r="I2069" t="str">
        <f t="shared" si="6241"/>
        <v xml:space="preserve"> </v>
      </c>
      <c r="J2069" t="s">
        <v>15803</v>
      </c>
      <c r="K2069" t="str">
        <f t="shared" si="6242"/>
        <v xml:space="preserve"> </v>
      </c>
      <c r="L2069" t="s">
        <v>15803</v>
      </c>
      <c r="M2069" t="str">
        <f t="shared" si="6242"/>
        <v xml:space="preserve"> </v>
      </c>
      <c r="N2069" t="s">
        <v>15803</v>
      </c>
      <c r="O2069" t="str">
        <f t="shared" ref="O2069" si="6297">IF(N2069=""," ",$B2069)</f>
        <v xml:space="preserve"> </v>
      </c>
      <c r="P2069" t="s">
        <v>15803</v>
      </c>
      <c r="Q2069" t="str">
        <f t="shared" ref="Q2069" si="6298">IF(P2069=""," ",$B2069)</f>
        <v xml:space="preserve"> </v>
      </c>
      <c r="R2069" t="s">
        <v>15803</v>
      </c>
      <c r="S2069" t="str">
        <f t="shared" ref="S2069" si="6299">IF(R2069=""," ",$B2069)</f>
        <v xml:space="preserve"> </v>
      </c>
    </row>
    <row r="2070" spans="1:19" x14ac:dyDescent="0.2">
      <c r="A2070" s="230">
        <v>2837</v>
      </c>
      <c r="B2070" s="244" t="s">
        <v>7419</v>
      </c>
      <c r="C2070" s="232" t="s">
        <v>5986</v>
      </c>
      <c r="D2070" s="244" t="s">
        <v>7419</v>
      </c>
      <c r="E2070" s="244" t="s">
        <v>7419</v>
      </c>
      <c r="F2070" t="s">
        <v>15803</v>
      </c>
      <c r="G2070" t="str">
        <f t="shared" si="6240"/>
        <v xml:space="preserve"> </v>
      </c>
      <c r="H2070" t="s">
        <v>15803</v>
      </c>
      <c r="I2070" t="str">
        <f t="shared" si="6241"/>
        <v xml:space="preserve"> </v>
      </c>
      <c r="J2070" t="s">
        <v>15803</v>
      </c>
      <c r="K2070" t="str">
        <f t="shared" si="6242"/>
        <v xml:space="preserve"> </v>
      </c>
      <c r="L2070" t="s">
        <v>15803</v>
      </c>
      <c r="M2070" t="str">
        <f t="shared" si="6242"/>
        <v xml:space="preserve"> </v>
      </c>
      <c r="N2070" t="s">
        <v>15803</v>
      </c>
      <c r="O2070" t="str">
        <f t="shared" ref="O2070" si="6300">IF(N2070=""," ",$B2070)</f>
        <v xml:space="preserve"> </v>
      </c>
      <c r="P2070" t="s">
        <v>15803</v>
      </c>
      <c r="Q2070" t="str">
        <f t="shared" ref="Q2070" si="6301">IF(P2070=""," ",$B2070)</f>
        <v xml:space="preserve"> </v>
      </c>
      <c r="R2070" t="s">
        <v>15803</v>
      </c>
      <c r="S2070" t="str">
        <f t="shared" ref="S2070" si="6302">IF(R2070=""," ",$B2070)</f>
        <v xml:space="preserve"> </v>
      </c>
    </row>
    <row r="2071" spans="1:19" x14ac:dyDescent="0.2">
      <c r="A2071" s="230">
        <v>2841</v>
      </c>
      <c r="B2071" s="244" t="s">
        <v>7410</v>
      </c>
      <c r="C2071" s="232" t="s">
        <v>5973</v>
      </c>
      <c r="D2071" s="244" t="s">
        <v>7410</v>
      </c>
      <c r="E2071" s="244" t="s">
        <v>7410</v>
      </c>
      <c r="F2071" t="s">
        <v>15803</v>
      </c>
      <c r="G2071" t="str">
        <f t="shared" si="6240"/>
        <v xml:space="preserve"> </v>
      </c>
      <c r="H2071" t="s">
        <v>15803</v>
      </c>
      <c r="I2071" t="str">
        <f t="shared" si="6241"/>
        <v xml:space="preserve"> </v>
      </c>
      <c r="J2071" t="s">
        <v>15803</v>
      </c>
      <c r="K2071" t="str">
        <f t="shared" si="6242"/>
        <v xml:space="preserve"> </v>
      </c>
      <c r="L2071" t="s">
        <v>15803</v>
      </c>
      <c r="M2071" t="str">
        <f t="shared" si="6242"/>
        <v xml:space="preserve"> </v>
      </c>
      <c r="N2071" t="s">
        <v>15803</v>
      </c>
      <c r="O2071" t="str">
        <f t="shared" ref="O2071" si="6303">IF(N2071=""," ",$B2071)</f>
        <v xml:space="preserve"> </v>
      </c>
      <c r="P2071" t="s">
        <v>15803</v>
      </c>
      <c r="Q2071" t="str">
        <f t="shared" ref="Q2071" si="6304">IF(P2071=""," ",$B2071)</f>
        <v xml:space="preserve"> </v>
      </c>
      <c r="R2071" t="s">
        <v>15803</v>
      </c>
      <c r="S2071" t="str">
        <f t="shared" ref="S2071" si="6305">IF(R2071=""," ",$B2071)</f>
        <v xml:space="preserve"> </v>
      </c>
    </row>
    <row r="2072" spans="1:19" ht="24" x14ac:dyDescent="0.2">
      <c r="A2072" s="230">
        <v>2842</v>
      </c>
      <c r="B2072" s="244" t="s">
        <v>7407</v>
      </c>
      <c r="C2072" s="232" t="s">
        <v>5970</v>
      </c>
      <c r="D2072" s="244" t="s">
        <v>7407</v>
      </c>
      <c r="E2072" s="244" t="s">
        <v>7407</v>
      </c>
      <c r="F2072" t="s">
        <v>15803</v>
      </c>
      <c r="G2072" t="str">
        <f t="shared" si="6240"/>
        <v xml:space="preserve"> </v>
      </c>
      <c r="H2072" t="s">
        <v>15803</v>
      </c>
      <c r="I2072" t="str">
        <f t="shared" si="6241"/>
        <v xml:space="preserve"> </v>
      </c>
      <c r="J2072" t="s">
        <v>15803</v>
      </c>
      <c r="K2072" t="str">
        <f t="shared" si="6242"/>
        <v xml:space="preserve"> </v>
      </c>
      <c r="L2072" t="s">
        <v>15803</v>
      </c>
      <c r="M2072" t="str">
        <f t="shared" si="6242"/>
        <v xml:space="preserve"> </v>
      </c>
      <c r="N2072" t="s">
        <v>15803</v>
      </c>
      <c r="O2072" t="str">
        <f t="shared" ref="O2072" si="6306">IF(N2072=""," ",$B2072)</f>
        <v xml:space="preserve"> </v>
      </c>
      <c r="P2072" t="s">
        <v>15803</v>
      </c>
      <c r="Q2072" t="str">
        <f t="shared" ref="Q2072" si="6307">IF(P2072=""," ",$B2072)</f>
        <v xml:space="preserve"> </v>
      </c>
      <c r="R2072" t="s">
        <v>15803</v>
      </c>
      <c r="S2072" t="str">
        <f t="shared" ref="S2072" si="6308">IF(R2072=""," ",$B2072)</f>
        <v xml:space="preserve"> </v>
      </c>
    </row>
    <row r="2073" spans="1:19" ht="24" x14ac:dyDescent="0.2">
      <c r="A2073" s="230">
        <v>2843</v>
      </c>
      <c r="B2073" s="244" t="s">
        <v>7404</v>
      </c>
      <c r="C2073" s="232" t="s">
        <v>5963</v>
      </c>
      <c r="D2073" s="244" t="s">
        <v>7404</v>
      </c>
      <c r="E2073" s="244" t="s">
        <v>7404</v>
      </c>
      <c r="F2073" t="s">
        <v>15803</v>
      </c>
      <c r="G2073" t="str">
        <f t="shared" si="6240"/>
        <v xml:space="preserve"> </v>
      </c>
      <c r="H2073" t="s">
        <v>15803</v>
      </c>
      <c r="I2073" t="str">
        <f t="shared" si="6241"/>
        <v xml:space="preserve"> </v>
      </c>
      <c r="J2073" t="s">
        <v>15803</v>
      </c>
      <c r="K2073" t="str">
        <f t="shared" si="6242"/>
        <v xml:space="preserve"> </v>
      </c>
      <c r="L2073" t="s">
        <v>15803</v>
      </c>
      <c r="M2073" t="str">
        <f t="shared" si="6242"/>
        <v xml:space="preserve"> </v>
      </c>
      <c r="N2073" t="s">
        <v>15803</v>
      </c>
      <c r="O2073" t="str">
        <f t="shared" ref="O2073" si="6309">IF(N2073=""," ",$B2073)</f>
        <v xml:space="preserve"> </v>
      </c>
      <c r="P2073" t="s">
        <v>15803</v>
      </c>
      <c r="Q2073" t="str">
        <f t="shared" ref="Q2073" si="6310">IF(P2073=""," ",$B2073)</f>
        <v xml:space="preserve"> </v>
      </c>
      <c r="R2073" t="s">
        <v>15803</v>
      </c>
      <c r="S2073" t="str">
        <f t="shared" ref="S2073" si="6311">IF(R2073=""," ",$B2073)</f>
        <v xml:space="preserve"> </v>
      </c>
    </row>
    <row r="2074" spans="1:19" x14ac:dyDescent="0.2">
      <c r="A2074" s="230">
        <v>2844</v>
      </c>
      <c r="B2074" s="244" t="s">
        <v>7401</v>
      </c>
      <c r="C2074" s="232" t="s">
        <v>5960</v>
      </c>
      <c r="D2074" s="244" t="s">
        <v>7401</v>
      </c>
      <c r="E2074" s="244" t="s">
        <v>7401</v>
      </c>
      <c r="F2074" t="s">
        <v>15803</v>
      </c>
      <c r="G2074" t="str">
        <f t="shared" si="6240"/>
        <v xml:space="preserve"> </v>
      </c>
      <c r="H2074" t="s">
        <v>15803</v>
      </c>
      <c r="I2074" t="str">
        <f t="shared" si="6241"/>
        <v xml:space="preserve"> </v>
      </c>
      <c r="J2074" t="s">
        <v>15803</v>
      </c>
      <c r="K2074" t="str">
        <f t="shared" si="6242"/>
        <v xml:space="preserve"> </v>
      </c>
      <c r="L2074" t="s">
        <v>15803</v>
      </c>
      <c r="M2074" t="str">
        <f t="shared" si="6242"/>
        <v xml:space="preserve"> </v>
      </c>
      <c r="N2074" t="s">
        <v>15803</v>
      </c>
      <c r="O2074" t="str">
        <f t="shared" ref="O2074" si="6312">IF(N2074=""," ",$B2074)</f>
        <v xml:space="preserve"> </v>
      </c>
      <c r="P2074" t="s">
        <v>15803</v>
      </c>
      <c r="Q2074" t="str">
        <f t="shared" ref="Q2074" si="6313">IF(P2074=""," ",$B2074)</f>
        <v xml:space="preserve"> </v>
      </c>
      <c r="R2074" t="s">
        <v>15803</v>
      </c>
      <c r="S2074" t="str">
        <f t="shared" ref="S2074" si="6314">IF(R2074=""," ",$B2074)</f>
        <v xml:space="preserve"> </v>
      </c>
    </row>
    <row r="2075" spans="1:19" x14ac:dyDescent="0.2">
      <c r="A2075" s="230">
        <v>2850</v>
      </c>
      <c r="B2075" s="244" t="s">
        <v>7385</v>
      </c>
      <c r="C2075" s="232" t="s">
        <v>7386</v>
      </c>
      <c r="D2075" s="244" t="s">
        <v>7385</v>
      </c>
      <c r="E2075" s="244" t="s">
        <v>7385</v>
      </c>
      <c r="F2075" t="s">
        <v>15803</v>
      </c>
      <c r="G2075" t="str">
        <f t="shared" si="6240"/>
        <v xml:space="preserve"> </v>
      </c>
      <c r="H2075" t="s">
        <v>15803</v>
      </c>
      <c r="I2075" t="str">
        <f t="shared" si="6241"/>
        <v xml:space="preserve"> </v>
      </c>
      <c r="J2075" t="s">
        <v>15803</v>
      </c>
      <c r="K2075" t="str">
        <f t="shared" si="6242"/>
        <v xml:space="preserve"> </v>
      </c>
      <c r="L2075" t="s">
        <v>15803</v>
      </c>
      <c r="M2075" t="str">
        <f t="shared" si="6242"/>
        <v xml:space="preserve"> </v>
      </c>
      <c r="N2075" t="s">
        <v>15803</v>
      </c>
      <c r="O2075" t="str">
        <f t="shared" ref="O2075" si="6315">IF(N2075=""," ",$B2075)</f>
        <v xml:space="preserve"> </v>
      </c>
      <c r="P2075" t="s">
        <v>15803</v>
      </c>
      <c r="Q2075" t="str">
        <f t="shared" ref="Q2075" si="6316">IF(P2075=""," ",$B2075)</f>
        <v xml:space="preserve"> </v>
      </c>
      <c r="R2075" t="s">
        <v>15803</v>
      </c>
      <c r="S2075" t="str">
        <f t="shared" ref="S2075" si="6317">IF(R2075=""," ",$B2075)</f>
        <v xml:space="preserve"> </v>
      </c>
    </row>
    <row r="2076" spans="1:19" ht="24" x14ac:dyDescent="0.2">
      <c r="A2076" s="230">
        <v>2851</v>
      </c>
      <c r="B2076" s="244" t="s">
        <v>7381</v>
      </c>
      <c r="C2076" s="232" t="s">
        <v>7382</v>
      </c>
      <c r="D2076" s="244" t="s">
        <v>7381</v>
      </c>
      <c r="E2076" s="244" t="s">
        <v>7381</v>
      </c>
      <c r="F2076" t="s">
        <v>15803</v>
      </c>
      <c r="G2076" t="str">
        <f t="shared" si="6240"/>
        <v xml:space="preserve"> </v>
      </c>
      <c r="H2076" t="s">
        <v>15803</v>
      </c>
      <c r="I2076" t="str">
        <f t="shared" si="6241"/>
        <v xml:space="preserve"> </v>
      </c>
      <c r="J2076" t="s">
        <v>15803</v>
      </c>
      <c r="K2076" t="str">
        <f t="shared" si="6242"/>
        <v xml:space="preserve"> </v>
      </c>
      <c r="L2076" t="s">
        <v>15803</v>
      </c>
      <c r="M2076" t="str">
        <f t="shared" si="6242"/>
        <v xml:space="preserve"> </v>
      </c>
      <c r="N2076" t="s">
        <v>15803</v>
      </c>
      <c r="O2076" t="str">
        <f t="shared" ref="O2076" si="6318">IF(N2076=""," ",$B2076)</f>
        <v xml:space="preserve"> </v>
      </c>
      <c r="P2076" t="s">
        <v>15803</v>
      </c>
      <c r="Q2076" t="str">
        <f t="shared" ref="Q2076" si="6319">IF(P2076=""," ",$B2076)</f>
        <v xml:space="preserve"> </v>
      </c>
      <c r="R2076" t="s">
        <v>15803</v>
      </c>
      <c r="S2076" t="str">
        <f t="shared" ref="S2076" si="6320">IF(R2076=""," ",$B2076)</f>
        <v xml:space="preserve"> </v>
      </c>
    </row>
    <row r="2077" spans="1:19" x14ac:dyDescent="0.2">
      <c r="A2077" s="230">
        <v>2852</v>
      </c>
      <c r="B2077" s="244" t="s">
        <v>7377</v>
      </c>
      <c r="C2077" s="232" t="s">
        <v>7378</v>
      </c>
      <c r="D2077" s="244" t="s">
        <v>7377</v>
      </c>
      <c r="E2077" s="244" t="s">
        <v>7377</v>
      </c>
      <c r="F2077" t="s">
        <v>15803</v>
      </c>
      <c r="G2077" t="str">
        <f t="shared" si="6240"/>
        <v xml:space="preserve"> </v>
      </c>
      <c r="H2077" t="s">
        <v>15803</v>
      </c>
      <c r="I2077" t="str">
        <f t="shared" si="6241"/>
        <v xml:space="preserve"> </v>
      </c>
      <c r="J2077" t="s">
        <v>15803</v>
      </c>
      <c r="K2077" t="str">
        <f t="shared" si="6242"/>
        <v xml:space="preserve"> </v>
      </c>
      <c r="L2077" t="s">
        <v>15803</v>
      </c>
      <c r="M2077" t="str">
        <f t="shared" si="6242"/>
        <v xml:space="preserve"> </v>
      </c>
      <c r="N2077" t="s">
        <v>15803</v>
      </c>
      <c r="O2077" t="str">
        <f t="shared" ref="O2077" si="6321">IF(N2077=""," ",$B2077)</f>
        <v xml:space="preserve"> </v>
      </c>
      <c r="P2077" t="s">
        <v>15803</v>
      </c>
      <c r="Q2077" t="str">
        <f t="shared" ref="Q2077" si="6322">IF(P2077=""," ",$B2077)</f>
        <v xml:space="preserve"> </v>
      </c>
      <c r="R2077" t="s">
        <v>15803</v>
      </c>
      <c r="S2077" t="str">
        <f t="shared" ref="S2077" si="6323">IF(R2077=""," ",$B2077)</f>
        <v xml:space="preserve"> </v>
      </c>
    </row>
    <row r="2078" spans="1:19" x14ac:dyDescent="0.2">
      <c r="A2078" s="230">
        <v>2853</v>
      </c>
      <c r="B2078" s="244" t="s">
        <v>7373</v>
      </c>
      <c r="C2078" s="232" t="s">
        <v>7374</v>
      </c>
      <c r="D2078" s="244" t="s">
        <v>7373</v>
      </c>
      <c r="E2078" s="244" t="s">
        <v>7373</v>
      </c>
      <c r="F2078" t="s">
        <v>15803</v>
      </c>
      <c r="G2078" t="str">
        <f t="shared" si="6240"/>
        <v xml:space="preserve"> </v>
      </c>
      <c r="H2078" t="s">
        <v>15803</v>
      </c>
      <c r="I2078" t="str">
        <f t="shared" si="6241"/>
        <v xml:space="preserve"> </v>
      </c>
      <c r="J2078" t="s">
        <v>15803</v>
      </c>
      <c r="K2078" t="str">
        <f t="shared" si="6242"/>
        <v xml:space="preserve"> </v>
      </c>
      <c r="L2078" t="s">
        <v>15803</v>
      </c>
      <c r="M2078" t="str">
        <f t="shared" si="6242"/>
        <v xml:space="preserve"> </v>
      </c>
      <c r="N2078" t="s">
        <v>15803</v>
      </c>
      <c r="O2078" t="str">
        <f t="shared" ref="O2078" si="6324">IF(N2078=""," ",$B2078)</f>
        <v xml:space="preserve"> </v>
      </c>
      <c r="P2078" t="s">
        <v>15803</v>
      </c>
      <c r="Q2078" t="str">
        <f t="shared" ref="Q2078" si="6325">IF(P2078=""," ",$B2078)</f>
        <v xml:space="preserve"> </v>
      </c>
      <c r="R2078" t="s">
        <v>15803</v>
      </c>
      <c r="S2078" t="str">
        <f t="shared" ref="S2078" si="6326">IF(R2078=""," ",$B2078)</f>
        <v xml:space="preserve"> </v>
      </c>
    </row>
    <row r="2079" spans="1:19" x14ac:dyDescent="0.2">
      <c r="A2079" s="230">
        <v>2855</v>
      </c>
      <c r="B2079" s="244" t="s">
        <v>7365</v>
      </c>
      <c r="C2079" s="232" t="s">
        <v>7366</v>
      </c>
      <c r="D2079" s="244" t="s">
        <v>7365</v>
      </c>
      <c r="E2079" s="244" t="s">
        <v>7365</v>
      </c>
      <c r="F2079" t="s">
        <v>15803</v>
      </c>
      <c r="G2079" t="str">
        <f t="shared" si="6240"/>
        <v xml:space="preserve"> </v>
      </c>
      <c r="H2079" t="s">
        <v>15803</v>
      </c>
      <c r="I2079" t="str">
        <f t="shared" si="6241"/>
        <v xml:space="preserve"> </v>
      </c>
      <c r="J2079" t="s">
        <v>15803</v>
      </c>
      <c r="K2079" t="str">
        <f t="shared" si="6242"/>
        <v xml:space="preserve"> </v>
      </c>
      <c r="L2079" t="s">
        <v>15803</v>
      </c>
      <c r="M2079" t="str">
        <f t="shared" si="6242"/>
        <v xml:space="preserve"> </v>
      </c>
      <c r="N2079" t="s">
        <v>15803</v>
      </c>
      <c r="O2079" t="str">
        <f t="shared" ref="O2079" si="6327">IF(N2079=""," ",$B2079)</f>
        <v xml:space="preserve"> </v>
      </c>
      <c r="P2079" t="s">
        <v>15803</v>
      </c>
      <c r="Q2079" t="str">
        <f t="shared" ref="Q2079" si="6328">IF(P2079=""," ",$B2079)</f>
        <v xml:space="preserve"> </v>
      </c>
      <c r="R2079" t="s">
        <v>15803</v>
      </c>
      <c r="S2079" t="str">
        <f t="shared" ref="S2079" si="6329">IF(R2079=""," ",$B2079)</f>
        <v xml:space="preserve"> </v>
      </c>
    </row>
    <row r="2080" spans="1:19" ht="24" x14ac:dyDescent="0.2">
      <c r="A2080" s="230">
        <v>2856</v>
      </c>
      <c r="B2080" s="244" t="s">
        <v>7360</v>
      </c>
      <c r="C2080" s="232" t="s">
        <v>7361</v>
      </c>
      <c r="D2080" s="244" t="s">
        <v>7360</v>
      </c>
      <c r="E2080" s="244" t="s">
        <v>7360</v>
      </c>
      <c r="F2080" t="s">
        <v>15803</v>
      </c>
      <c r="G2080" t="str">
        <f t="shared" si="6240"/>
        <v xml:space="preserve"> </v>
      </c>
      <c r="H2080" t="s">
        <v>15803</v>
      </c>
      <c r="I2080" t="str">
        <f t="shared" si="6241"/>
        <v xml:space="preserve"> </v>
      </c>
      <c r="J2080" t="s">
        <v>15803</v>
      </c>
      <c r="K2080" t="str">
        <f t="shared" si="6242"/>
        <v xml:space="preserve"> </v>
      </c>
      <c r="L2080" t="s">
        <v>15803</v>
      </c>
      <c r="M2080" t="str">
        <f t="shared" si="6242"/>
        <v xml:space="preserve"> </v>
      </c>
      <c r="N2080" t="s">
        <v>15803</v>
      </c>
      <c r="O2080" t="str">
        <f t="shared" ref="O2080" si="6330">IF(N2080=""," ",$B2080)</f>
        <v xml:space="preserve"> </v>
      </c>
      <c r="P2080" t="s">
        <v>15803</v>
      </c>
      <c r="Q2080" t="str">
        <f t="shared" ref="Q2080" si="6331">IF(P2080=""," ",$B2080)</f>
        <v xml:space="preserve"> </v>
      </c>
      <c r="R2080" t="s">
        <v>15803</v>
      </c>
      <c r="S2080" t="str">
        <f t="shared" ref="S2080" si="6332">IF(R2080=""," ",$B2080)</f>
        <v xml:space="preserve"> </v>
      </c>
    </row>
    <row r="2081" spans="1:19" x14ac:dyDescent="0.2">
      <c r="A2081" s="230">
        <v>2857</v>
      </c>
      <c r="B2081" s="244" t="s">
        <v>7355</v>
      </c>
      <c r="C2081" s="232" t="s">
        <v>7356</v>
      </c>
      <c r="D2081" s="244" t="s">
        <v>7355</v>
      </c>
      <c r="E2081" s="244" t="s">
        <v>7355</v>
      </c>
      <c r="F2081" t="s">
        <v>15803</v>
      </c>
      <c r="G2081" t="str">
        <f t="shared" si="6240"/>
        <v xml:space="preserve"> </v>
      </c>
      <c r="H2081" t="s">
        <v>15803</v>
      </c>
      <c r="I2081" t="str">
        <f t="shared" si="6241"/>
        <v xml:space="preserve"> </v>
      </c>
      <c r="J2081" t="s">
        <v>15803</v>
      </c>
      <c r="K2081" t="str">
        <f t="shared" si="6242"/>
        <v xml:space="preserve"> </v>
      </c>
      <c r="L2081" t="s">
        <v>15803</v>
      </c>
      <c r="M2081" t="str">
        <f t="shared" si="6242"/>
        <v xml:space="preserve"> </v>
      </c>
      <c r="N2081" t="s">
        <v>15803</v>
      </c>
      <c r="O2081" t="str">
        <f t="shared" ref="O2081" si="6333">IF(N2081=""," ",$B2081)</f>
        <v xml:space="preserve"> </v>
      </c>
      <c r="P2081" t="s">
        <v>15803</v>
      </c>
      <c r="Q2081" t="str">
        <f t="shared" ref="Q2081" si="6334">IF(P2081=""," ",$B2081)</f>
        <v xml:space="preserve"> </v>
      </c>
      <c r="R2081" t="s">
        <v>15803</v>
      </c>
      <c r="S2081" t="str">
        <f t="shared" ref="S2081" si="6335">IF(R2081=""," ",$B2081)</f>
        <v xml:space="preserve"> </v>
      </c>
    </row>
    <row r="2082" spans="1:19" x14ac:dyDescent="0.2">
      <c r="A2082" s="230">
        <v>2858</v>
      </c>
      <c r="B2082" s="244" t="s">
        <v>7350</v>
      </c>
      <c r="C2082" s="232" t="s">
        <v>7351</v>
      </c>
      <c r="D2082" s="244" t="s">
        <v>7350</v>
      </c>
      <c r="E2082" s="244" t="s">
        <v>7350</v>
      </c>
      <c r="F2082" t="s">
        <v>15803</v>
      </c>
      <c r="G2082" t="str">
        <f t="shared" si="6240"/>
        <v xml:space="preserve"> </v>
      </c>
      <c r="H2082" t="s">
        <v>15803</v>
      </c>
      <c r="I2082" t="str">
        <f t="shared" si="6241"/>
        <v xml:space="preserve"> </v>
      </c>
      <c r="J2082" t="s">
        <v>15803</v>
      </c>
      <c r="K2082" t="str">
        <f t="shared" si="6242"/>
        <v xml:space="preserve"> </v>
      </c>
      <c r="L2082" t="s">
        <v>15803</v>
      </c>
      <c r="M2082" t="str">
        <f t="shared" si="6242"/>
        <v xml:space="preserve"> </v>
      </c>
      <c r="N2082" t="s">
        <v>15803</v>
      </c>
      <c r="O2082" t="str">
        <f t="shared" ref="O2082" si="6336">IF(N2082=""," ",$B2082)</f>
        <v xml:space="preserve"> </v>
      </c>
      <c r="P2082" t="s">
        <v>15803</v>
      </c>
      <c r="Q2082" t="str">
        <f t="shared" ref="Q2082" si="6337">IF(P2082=""," ",$B2082)</f>
        <v xml:space="preserve"> </v>
      </c>
      <c r="R2082" t="s">
        <v>15803</v>
      </c>
      <c r="S2082" t="str">
        <f t="shared" ref="S2082" si="6338">IF(R2082=""," ",$B2082)</f>
        <v xml:space="preserve"> </v>
      </c>
    </row>
    <row r="2083" spans="1:19" ht="24" x14ac:dyDescent="0.2">
      <c r="A2083" s="230">
        <v>2863</v>
      </c>
      <c r="B2083" s="244" t="s">
        <v>7337</v>
      </c>
      <c r="C2083" s="232" t="s">
        <v>5925</v>
      </c>
      <c r="D2083" s="244" t="s">
        <v>7337</v>
      </c>
      <c r="E2083" s="244" t="s">
        <v>7337</v>
      </c>
      <c r="F2083" t="s">
        <v>15803</v>
      </c>
      <c r="G2083" t="str">
        <f t="shared" si="6240"/>
        <v xml:space="preserve"> </v>
      </c>
      <c r="H2083" t="s">
        <v>15803</v>
      </c>
      <c r="I2083" t="str">
        <f t="shared" si="6241"/>
        <v xml:space="preserve"> </v>
      </c>
      <c r="J2083" t="s">
        <v>15803</v>
      </c>
      <c r="K2083" t="str">
        <f t="shared" si="6242"/>
        <v xml:space="preserve"> </v>
      </c>
      <c r="L2083" t="s">
        <v>15803</v>
      </c>
      <c r="M2083" t="str">
        <f t="shared" si="6242"/>
        <v xml:space="preserve"> </v>
      </c>
      <c r="N2083" t="s">
        <v>15803</v>
      </c>
      <c r="O2083" t="str">
        <f t="shared" ref="O2083" si="6339">IF(N2083=""," ",$B2083)</f>
        <v xml:space="preserve"> </v>
      </c>
      <c r="P2083" t="s">
        <v>15803</v>
      </c>
      <c r="Q2083" t="str">
        <f t="shared" ref="Q2083" si="6340">IF(P2083=""," ",$B2083)</f>
        <v xml:space="preserve"> </v>
      </c>
      <c r="R2083" t="s">
        <v>15803</v>
      </c>
      <c r="S2083" t="str">
        <f t="shared" ref="S2083" si="6341">IF(R2083=""," ",$B2083)</f>
        <v xml:space="preserve"> </v>
      </c>
    </row>
    <row r="2084" spans="1:19" ht="24" x14ac:dyDescent="0.2">
      <c r="A2084" s="230">
        <v>2864</v>
      </c>
      <c r="B2084" s="244" t="s">
        <v>7333</v>
      </c>
      <c r="C2084" s="232" t="s">
        <v>5922</v>
      </c>
      <c r="D2084" s="244" t="s">
        <v>7333</v>
      </c>
      <c r="E2084" s="244" t="s">
        <v>7333</v>
      </c>
      <c r="F2084" t="s">
        <v>15803</v>
      </c>
      <c r="G2084" t="str">
        <f t="shared" si="6240"/>
        <v xml:space="preserve"> </v>
      </c>
      <c r="H2084" t="s">
        <v>15803</v>
      </c>
      <c r="I2084" t="str">
        <f t="shared" si="6241"/>
        <v xml:space="preserve"> </v>
      </c>
      <c r="J2084" t="s">
        <v>15803</v>
      </c>
      <c r="K2084" t="str">
        <f t="shared" si="6242"/>
        <v xml:space="preserve"> </v>
      </c>
      <c r="L2084" t="s">
        <v>15803</v>
      </c>
      <c r="M2084" t="str">
        <f t="shared" si="6242"/>
        <v xml:space="preserve"> </v>
      </c>
      <c r="N2084" t="s">
        <v>15803</v>
      </c>
      <c r="O2084" t="str">
        <f t="shared" ref="O2084" si="6342">IF(N2084=""," ",$B2084)</f>
        <v xml:space="preserve"> </v>
      </c>
      <c r="P2084" t="s">
        <v>15803</v>
      </c>
      <c r="Q2084" t="str">
        <f t="shared" ref="Q2084" si="6343">IF(P2084=""," ",$B2084)</f>
        <v xml:space="preserve"> </v>
      </c>
      <c r="R2084" t="s">
        <v>15803</v>
      </c>
      <c r="S2084" t="str">
        <f t="shared" ref="S2084" si="6344">IF(R2084=""," ",$B2084)</f>
        <v xml:space="preserve"> </v>
      </c>
    </row>
    <row r="2085" spans="1:19" x14ac:dyDescent="0.2">
      <c r="A2085" s="230">
        <v>2865</v>
      </c>
      <c r="B2085" s="244" t="s">
        <v>7330</v>
      </c>
      <c r="C2085" s="232" t="s">
        <v>5918</v>
      </c>
      <c r="D2085" s="244" t="s">
        <v>7330</v>
      </c>
      <c r="E2085" s="244" t="s">
        <v>7330</v>
      </c>
      <c r="F2085" t="s">
        <v>15803</v>
      </c>
      <c r="G2085" t="str">
        <f t="shared" si="6240"/>
        <v xml:space="preserve"> </v>
      </c>
      <c r="H2085" t="s">
        <v>15803</v>
      </c>
      <c r="I2085" t="str">
        <f t="shared" si="6241"/>
        <v xml:space="preserve"> </v>
      </c>
      <c r="J2085" t="s">
        <v>15803</v>
      </c>
      <c r="K2085" t="str">
        <f t="shared" si="6242"/>
        <v xml:space="preserve"> </v>
      </c>
      <c r="L2085" t="s">
        <v>15803</v>
      </c>
      <c r="M2085" t="str">
        <f t="shared" si="6242"/>
        <v xml:space="preserve"> </v>
      </c>
      <c r="N2085" t="s">
        <v>15803</v>
      </c>
      <c r="O2085" t="str">
        <f t="shared" ref="O2085" si="6345">IF(N2085=""," ",$B2085)</f>
        <v xml:space="preserve"> </v>
      </c>
      <c r="P2085" t="s">
        <v>15803</v>
      </c>
      <c r="Q2085" t="str">
        <f t="shared" ref="Q2085" si="6346">IF(P2085=""," ",$B2085)</f>
        <v xml:space="preserve"> </v>
      </c>
      <c r="R2085" t="s">
        <v>15803</v>
      </c>
      <c r="S2085" t="str">
        <f t="shared" ref="S2085" si="6347">IF(R2085=""," ",$B2085)</f>
        <v xml:space="preserve"> </v>
      </c>
    </row>
    <row r="2086" spans="1:19" ht="24" x14ac:dyDescent="0.2">
      <c r="A2086" s="230">
        <v>2870</v>
      </c>
      <c r="B2086" s="244" t="s">
        <v>7317</v>
      </c>
      <c r="C2086" s="232" t="s">
        <v>5903</v>
      </c>
      <c r="D2086" s="244" t="s">
        <v>7317</v>
      </c>
      <c r="E2086" s="244" t="s">
        <v>7317</v>
      </c>
      <c r="F2086" t="s">
        <v>15803</v>
      </c>
      <c r="G2086" t="str">
        <f t="shared" si="6240"/>
        <v xml:space="preserve"> </v>
      </c>
      <c r="H2086" t="s">
        <v>15803</v>
      </c>
      <c r="I2086" t="str">
        <f t="shared" si="6241"/>
        <v xml:space="preserve"> </v>
      </c>
      <c r="J2086" t="s">
        <v>15803</v>
      </c>
      <c r="K2086" t="str">
        <f t="shared" si="6242"/>
        <v xml:space="preserve"> </v>
      </c>
      <c r="L2086" t="s">
        <v>15803</v>
      </c>
      <c r="M2086" t="str">
        <f t="shared" si="6242"/>
        <v xml:space="preserve"> </v>
      </c>
      <c r="N2086" t="s">
        <v>15803</v>
      </c>
      <c r="O2086" t="str">
        <f t="shared" ref="O2086" si="6348">IF(N2086=""," ",$B2086)</f>
        <v xml:space="preserve"> </v>
      </c>
      <c r="P2086" t="s">
        <v>15803</v>
      </c>
      <c r="Q2086" t="str">
        <f t="shared" ref="Q2086" si="6349">IF(P2086=""," ",$B2086)</f>
        <v xml:space="preserve"> </v>
      </c>
      <c r="R2086" t="s">
        <v>15803</v>
      </c>
      <c r="S2086" t="str">
        <f t="shared" ref="S2086" si="6350">IF(R2086=""," ",$B2086)</f>
        <v xml:space="preserve"> </v>
      </c>
    </row>
    <row r="2087" spans="1:19" ht="24" x14ac:dyDescent="0.2">
      <c r="A2087" s="230">
        <v>2871</v>
      </c>
      <c r="B2087" s="244" t="s">
        <v>7314</v>
      </c>
      <c r="C2087" s="232" t="s">
        <v>5899</v>
      </c>
      <c r="D2087" s="244" t="s">
        <v>7314</v>
      </c>
      <c r="E2087" s="244" t="s">
        <v>7314</v>
      </c>
      <c r="F2087" t="s">
        <v>15803</v>
      </c>
      <c r="G2087" t="str">
        <f t="shared" si="6240"/>
        <v xml:space="preserve"> </v>
      </c>
      <c r="H2087" t="s">
        <v>15803</v>
      </c>
      <c r="I2087" t="str">
        <f t="shared" si="6241"/>
        <v xml:space="preserve"> </v>
      </c>
      <c r="J2087" t="s">
        <v>15803</v>
      </c>
      <c r="K2087" t="str">
        <f t="shared" si="6242"/>
        <v xml:space="preserve"> </v>
      </c>
      <c r="L2087" t="s">
        <v>15803</v>
      </c>
      <c r="M2087" t="str">
        <f t="shared" si="6242"/>
        <v xml:space="preserve"> </v>
      </c>
      <c r="N2087" t="s">
        <v>15803</v>
      </c>
      <c r="O2087" t="str">
        <f t="shared" ref="O2087" si="6351">IF(N2087=""," ",$B2087)</f>
        <v xml:space="preserve"> </v>
      </c>
      <c r="P2087" t="s">
        <v>15803</v>
      </c>
      <c r="Q2087" t="str">
        <f t="shared" ref="Q2087" si="6352">IF(P2087=""," ",$B2087)</f>
        <v xml:space="preserve"> </v>
      </c>
      <c r="R2087" t="s">
        <v>15803</v>
      </c>
      <c r="S2087" t="str">
        <f t="shared" ref="S2087" si="6353">IF(R2087=""," ",$B2087)</f>
        <v xml:space="preserve"> </v>
      </c>
    </row>
    <row r="2088" spans="1:19" ht="24" x14ac:dyDescent="0.2">
      <c r="A2088" s="230">
        <v>2872</v>
      </c>
      <c r="B2088" s="244" t="s">
        <v>7311</v>
      </c>
      <c r="C2088" s="232" t="s">
        <v>5892</v>
      </c>
      <c r="D2088" s="244" t="s">
        <v>7311</v>
      </c>
      <c r="E2088" s="244" t="s">
        <v>7311</v>
      </c>
      <c r="F2088" t="s">
        <v>15803</v>
      </c>
      <c r="G2088" t="str">
        <f t="shared" si="6240"/>
        <v xml:space="preserve"> </v>
      </c>
      <c r="H2088" t="s">
        <v>15803</v>
      </c>
      <c r="I2088" t="str">
        <f t="shared" si="6241"/>
        <v xml:space="preserve"> </v>
      </c>
      <c r="J2088" t="s">
        <v>15803</v>
      </c>
      <c r="K2088" t="str">
        <f t="shared" si="6242"/>
        <v xml:space="preserve"> </v>
      </c>
      <c r="L2088" t="s">
        <v>15803</v>
      </c>
      <c r="M2088" t="str">
        <f t="shared" si="6242"/>
        <v xml:space="preserve"> </v>
      </c>
      <c r="N2088" t="s">
        <v>15803</v>
      </c>
      <c r="O2088" t="str">
        <f t="shared" ref="O2088" si="6354">IF(N2088=""," ",$B2088)</f>
        <v xml:space="preserve"> </v>
      </c>
      <c r="P2088" t="s">
        <v>15803</v>
      </c>
      <c r="Q2088" t="str">
        <f t="shared" ref="Q2088" si="6355">IF(P2088=""," ",$B2088)</f>
        <v xml:space="preserve"> </v>
      </c>
      <c r="R2088" t="s">
        <v>15803</v>
      </c>
      <c r="S2088" t="str">
        <f t="shared" ref="S2088" si="6356">IF(R2088=""," ",$B2088)</f>
        <v xml:space="preserve"> </v>
      </c>
    </row>
    <row r="2089" spans="1:19" ht="24" x14ac:dyDescent="0.2">
      <c r="A2089" s="230">
        <v>2873</v>
      </c>
      <c r="B2089" s="244" t="s">
        <v>7308</v>
      </c>
      <c r="C2089" s="232" t="s">
        <v>5887</v>
      </c>
      <c r="D2089" s="244" t="s">
        <v>7308</v>
      </c>
      <c r="E2089" s="244" t="s">
        <v>7308</v>
      </c>
      <c r="F2089" t="s">
        <v>15803</v>
      </c>
      <c r="G2089" t="str">
        <f t="shared" si="6240"/>
        <v xml:space="preserve"> </v>
      </c>
      <c r="H2089" t="s">
        <v>15803</v>
      </c>
      <c r="I2089" t="str">
        <f t="shared" si="6241"/>
        <v xml:space="preserve"> </v>
      </c>
      <c r="J2089" t="s">
        <v>15803</v>
      </c>
      <c r="K2089" t="str">
        <f t="shared" si="6242"/>
        <v xml:space="preserve"> </v>
      </c>
      <c r="L2089" t="s">
        <v>15803</v>
      </c>
      <c r="M2089" t="str">
        <f t="shared" si="6242"/>
        <v xml:space="preserve"> </v>
      </c>
      <c r="N2089" t="s">
        <v>15803</v>
      </c>
      <c r="O2089" t="str">
        <f t="shared" ref="O2089" si="6357">IF(N2089=""," ",$B2089)</f>
        <v xml:space="preserve"> </v>
      </c>
      <c r="P2089" t="s">
        <v>15803</v>
      </c>
      <c r="Q2089" t="str">
        <f t="shared" ref="Q2089" si="6358">IF(P2089=""," ",$B2089)</f>
        <v xml:space="preserve"> </v>
      </c>
      <c r="R2089" t="s">
        <v>15803</v>
      </c>
      <c r="S2089" t="str">
        <f t="shared" ref="S2089" si="6359">IF(R2089=""," ",$B2089)</f>
        <v xml:space="preserve"> </v>
      </c>
    </row>
    <row r="2090" spans="1:19" ht="24" x14ac:dyDescent="0.2">
      <c r="A2090" s="230">
        <v>2874</v>
      </c>
      <c r="B2090" s="244" t="s">
        <v>7139</v>
      </c>
      <c r="C2090" s="232" t="s">
        <v>5881</v>
      </c>
      <c r="D2090" s="244" t="s">
        <v>15633</v>
      </c>
      <c r="E2090" s="244" t="s">
        <v>15633</v>
      </c>
      <c r="F2090" t="s">
        <v>15803</v>
      </c>
      <c r="G2090" t="str">
        <f t="shared" si="6240"/>
        <v xml:space="preserve"> </v>
      </c>
      <c r="H2090" t="s">
        <v>15803</v>
      </c>
      <c r="I2090" t="str">
        <f t="shared" si="6241"/>
        <v xml:space="preserve"> </v>
      </c>
      <c r="J2090" t="s">
        <v>15803</v>
      </c>
      <c r="K2090" t="str">
        <f t="shared" si="6242"/>
        <v xml:space="preserve"> </v>
      </c>
      <c r="L2090" t="s">
        <v>15803</v>
      </c>
      <c r="M2090" t="str">
        <f t="shared" si="6242"/>
        <v xml:space="preserve"> </v>
      </c>
      <c r="N2090" t="s">
        <v>15803</v>
      </c>
      <c r="O2090" t="str">
        <f t="shared" ref="O2090" si="6360">IF(N2090=""," ",$B2090)</f>
        <v xml:space="preserve"> </v>
      </c>
      <c r="P2090" t="s">
        <v>15803</v>
      </c>
      <c r="Q2090" t="str">
        <f t="shared" ref="Q2090" si="6361">IF(P2090=""," ",$B2090)</f>
        <v xml:space="preserve"> </v>
      </c>
      <c r="R2090" t="s">
        <v>15803</v>
      </c>
      <c r="S2090" t="str">
        <f t="shared" ref="S2090" si="6362">IF(R2090=""," ",$B2090)</f>
        <v xml:space="preserve"> </v>
      </c>
    </row>
    <row r="2091" spans="1:19" x14ac:dyDescent="0.2">
      <c r="A2091" s="230">
        <v>2875</v>
      </c>
      <c r="B2091" s="244" t="s">
        <v>7304</v>
      </c>
      <c r="C2091" s="232" t="s">
        <v>5878</v>
      </c>
      <c r="D2091" s="244" t="s">
        <v>7304</v>
      </c>
      <c r="E2091" s="244" t="s">
        <v>7304</v>
      </c>
      <c r="F2091" t="s">
        <v>15803</v>
      </c>
      <c r="G2091" t="str">
        <f t="shared" si="6240"/>
        <v xml:space="preserve"> </v>
      </c>
      <c r="H2091" t="s">
        <v>15803</v>
      </c>
      <c r="I2091" t="str">
        <f t="shared" si="6241"/>
        <v xml:space="preserve"> </v>
      </c>
      <c r="J2091" t="s">
        <v>15803</v>
      </c>
      <c r="K2091" t="str">
        <f t="shared" si="6242"/>
        <v xml:space="preserve"> </v>
      </c>
      <c r="L2091" t="s">
        <v>15803</v>
      </c>
      <c r="M2091" t="str">
        <f t="shared" si="6242"/>
        <v xml:space="preserve"> </v>
      </c>
      <c r="N2091" t="s">
        <v>15803</v>
      </c>
      <c r="O2091" t="str">
        <f t="shared" ref="O2091" si="6363">IF(N2091=""," ",$B2091)</f>
        <v xml:space="preserve"> </v>
      </c>
      <c r="P2091" t="s">
        <v>15803</v>
      </c>
      <c r="Q2091" t="str">
        <f t="shared" ref="Q2091" si="6364">IF(P2091=""," ",$B2091)</f>
        <v xml:space="preserve"> </v>
      </c>
      <c r="R2091" t="s">
        <v>15803</v>
      </c>
      <c r="S2091" t="str">
        <f t="shared" ref="S2091" si="6365">IF(R2091=""," ",$B2091)</f>
        <v xml:space="preserve"> </v>
      </c>
    </row>
    <row r="2092" spans="1:19" ht="24" x14ac:dyDescent="0.2">
      <c r="A2092" s="230">
        <v>2876</v>
      </c>
      <c r="B2092" s="244" t="s">
        <v>7301</v>
      </c>
      <c r="C2092" s="232" t="s">
        <v>5870</v>
      </c>
      <c r="D2092" s="244" t="s">
        <v>7301</v>
      </c>
      <c r="E2092" s="244" t="s">
        <v>7301</v>
      </c>
      <c r="F2092" t="s">
        <v>15803</v>
      </c>
      <c r="G2092" t="str">
        <f t="shared" si="6240"/>
        <v xml:space="preserve"> </v>
      </c>
      <c r="H2092" t="s">
        <v>15803</v>
      </c>
      <c r="I2092" t="str">
        <f t="shared" si="6241"/>
        <v xml:space="preserve"> </v>
      </c>
      <c r="J2092" t="s">
        <v>15803</v>
      </c>
      <c r="K2092" t="str">
        <f t="shared" si="6242"/>
        <v xml:space="preserve"> </v>
      </c>
      <c r="L2092" t="s">
        <v>15803</v>
      </c>
      <c r="M2092" t="str">
        <f t="shared" si="6242"/>
        <v xml:space="preserve"> </v>
      </c>
      <c r="N2092" t="s">
        <v>15803</v>
      </c>
      <c r="O2092" t="str">
        <f t="shared" ref="O2092" si="6366">IF(N2092=""," ",$B2092)</f>
        <v xml:space="preserve"> </v>
      </c>
      <c r="P2092" t="s">
        <v>15803</v>
      </c>
      <c r="Q2092" t="str">
        <f t="shared" ref="Q2092" si="6367">IF(P2092=""," ",$B2092)</f>
        <v xml:space="preserve"> </v>
      </c>
      <c r="R2092" t="s">
        <v>15803</v>
      </c>
      <c r="S2092" t="str">
        <f t="shared" ref="S2092" si="6368">IF(R2092=""," ",$B2092)</f>
        <v xml:space="preserve"> </v>
      </c>
    </row>
    <row r="2093" spans="1:19" ht="24" x14ac:dyDescent="0.2">
      <c r="A2093" s="230">
        <v>2877</v>
      </c>
      <c r="B2093" s="244" t="s">
        <v>7299</v>
      </c>
      <c r="C2093" s="240" t="s">
        <v>5867</v>
      </c>
      <c r="D2093" s="244" t="s">
        <v>7299</v>
      </c>
      <c r="E2093" s="244" t="s">
        <v>7299</v>
      </c>
      <c r="F2093" t="s">
        <v>15803</v>
      </c>
      <c r="G2093" t="str">
        <f t="shared" si="6240"/>
        <v xml:space="preserve"> </v>
      </c>
      <c r="H2093" t="s">
        <v>15803</v>
      </c>
      <c r="I2093" t="str">
        <f t="shared" si="6241"/>
        <v xml:space="preserve"> </v>
      </c>
      <c r="J2093" t="s">
        <v>15803</v>
      </c>
      <c r="K2093" t="str">
        <f t="shared" si="6242"/>
        <v xml:space="preserve"> </v>
      </c>
      <c r="L2093" t="s">
        <v>15803</v>
      </c>
      <c r="M2093" t="str">
        <f t="shared" si="6242"/>
        <v xml:space="preserve"> </v>
      </c>
      <c r="N2093" t="s">
        <v>15803</v>
      </c>
      <c r="O2093" t="str">
        <f t="shared" ref="O2093" si="6369">IF(N2093=""," ",$B2093)</f>
        <v xml:space="preserve"> </v>
      </c>
      <c r="P2093" t="s">
        <v>15803</v>
      </c>
      <c r="Q2093" t="str">
        <f t="shared" ref="Q2093" si="6370">IF(P2093=""," ",$B2093)</f>
        <v xml:space="preserve"> </v>
      </c>
      <c r="R2093" t="s">
        <v>15803</v>
      </c>
      <c r="S2093" t="str">
        <f t="shared" ref="S2093" si="6371">IF(R2093=""," ",$B2093)</f>
        <v xml:space="preserve"> </v>
      </c>
    </row>
    <row r="2094" spans="1:19" x14ac:dyDescent="0.2">
      <c r="A2094" s="230">
        <v>2878</v>
      </c>
      <c r="B2094" s="244" t="s">
        <v>7296</v>
      </c>
      <c r="C2094" s="232" t="s">
        <v>5861</v>
      </c>
      <c r="D2094" s="244" t="s">
        <v>7296</v>
      </c>
      <c r="E2094" s="244" t="s">
        <v>7296</v>
      </c>
      <c r="F2094" t="s">
        <v>15803</v>
      </c>
      <c r="G2094" t="str">
        <f t="shared" si="6240"/>
        <v xml:space="preserve"> </v>
      </c>
      <c r="H2094" t="s">
        <v>15803</v>
      </c>
      <c r="I2094" t="str">
        <f t="shared" si="6241"/>
        <v xml:space="preserve"> </v>
      </c>
      <c r="J2094" t="s">
        <v>15803</v>
      </c>
      <c r="K2094" t="str">
        <f t="shared" si="6242"/>
        <v xml:space="preserve"> </v>
      </c>
      <c r="L2094" t="s">
        <v>15803</v>
      </c>
      <c r="M2094" t="str">
        <f t="shared" si="6242"/>
        <v xml:space="preserve"> </v>
      </c>
      <c r="N2094" t="s">
        <v>15803</v>
      </c>
      <c r="O2094" t="str">
        <f t="shared" ref="O2094" si="6372">IF(N2094=""," ",$B2094)</f>
        <v xml:space="preserve"> </v>
      </c>
      <c r="P2094" t="s">
        <v>15803</v>
      </c>
      <c r="Q2094" t="str">
        <f t="shared" ref="Q2094" si="6373">IF(P2094=""," ",$B2094)</f>
        <v xml:space="preserve"> </v>
      </c>
      <c r="R2094" t="s">
        <v>15803</v>
      </c>
      <c r="S2094" t="str">
        <f t="shared" ref="S2094" si="6374">IF(R2094=""," ",$B2094)</f>
        <v xml:space="preserve"> </v>
      </c>
    </row>
    <row r="2095" spans="1:19" x14ac:dyDescent="0.2">
      <c r="A2095" s="230">
        <v>2879</v>
      </c>
      <c r="B2095" s="244" t="s">
        <v>7294</v>
      </c>
      <c r="C2095" s="232" t="s">
        <v>5859</v>
      </c>
      <c r="D2095" s="244" t="s">
        <v>7294</v>
      </c>
      <c r="E2095" s="244" t="s">
        <v>7294</v>
      </c>
      <c r="F2095" t="s">
        <v>15803</v>
      </c>
      <c r="G2095" t="str">
        <f t="shared" si="6240"/>
        <v xml:space="preserve"> </v>
      </c>
      <c r="H2095" t="s">
        <v>15803</v>
      </c>
      <c r="I2095" t="str">
        <f t="shared" si="6241"/>
        <v xml:space="preserve"> </v>
      </c>
      <c r="J2095" t="s">
        <v>15803</v>
      </c>
      <c r="K2095" t="str">
        <f t="shared" si="6242"/>
        <v xml:space="preserve"> </v>
      </c>
      <c r="L2095" t="s">
        <v>15803</v>
      </c>
      <c r="M2095" t="str">
        <f t="shared" si="6242"/>
        <v xml:space="preserve"> </v>
      </c>
      <c r="N2095" t="s">
        <v>15803</v>
      </c>
      <c r="O2095" t="str">
        <f t="shared" ref="O2095" si="6375">IF(N2095=""," ",$B2095)</f>
        <v xml:space="preserve"> </v>
      </c>
      <c r="P2095" t="s">
        <v>15803</v>
      </c>
      <c r="Q2095" t="str">
        <f t="shared" ref="Q2095" si="6376">IF(P2095=""," ",$B2095)</f>
        <v xml:space="preserve"> </v>
      </c>
      <c r="R2095" t="s">
        <v>15803</v>
      </c>
      <c r="S2095" t="str">
        <f t="shared" ref="S2095" si="6377">IF(R2095=""," ",$B2095)</f>
        <v xml:space="preserve"> </v>
      </c>
    </row>
    <row r="2096" spans="1:19" ht="24" x14ac:dyDescent="0.2">
      <c r="A2096" s="230">
        <v>2880</v>
      </c>
      <c r="B2096" s="244" t="s">
        <v>7291</v>
      </c>
      <c r="C2096" s="232" t="s">
        <v>5856</v>
      </c>
      <c r="D2096" s="244" t="s">
        <v>7291</v>
      </c>
      <c r="E2096" s="244" t="s">
        <v>7291</v>
      </c>
      <c r="F2096" t="s">
        <v>15803</v>
      </c>
      <c r="G2096" t="str">
        <f t="shared" si="6240"/>
        <v xml:space="preserve"> </v>
      </c>
      <c r="H2096" t="s">
        <v>15803</v>
      </c>
      <c r="I2096" t="str">
        <f t="shared" si="6241"/>
        <v xml:space="preserve"> </v>
      </c>
      <c r="J2096" t="s">
        <v>15803</v>
      </c>
      <c r="K2096" t="str">
        <f t="shared" si="6242"/>
        <v xml:space="preserve"> </v>
      </c>
      <c r="L2096" t="s">
        <v>15803</v>
      </c>
      <c r="M2096" t="str">
        <f t="shared" si="6242"/>
        <v xml:space="preserve"> </v>
      </c>
      <c r="N2096" t="s">
        <v>15803</v>
      </c>
      <c r="O2096" t="str">
        <f t="shared" ref="O2096" si="6378">IF(N2096=""," ",$B2096)</f>
        <v xml:space="preserve"> </v>
      </c>
      <c r="P2096" t="s">
        <v>15803</v>
      </c>
      <c r="Q2096" t="str">
        <f t="shared" ref="Q2096" si="6379">IF(P2096=""," ",$B2096)</f>
        <v xml:space="preserve"> </v>
      </c>
      <c r="R2096" t="s">
        <v>15803</v>
      </c>
      <c r="S2096" t="str">
        <f t="shared" ref="S2096" si="6380">IF(R2096=""," ",$B2096)</f>
        <v xml:space="preserve"> </v>
      </c>
    </row>
    <row r="2097" spans="1:19" x14ac:dyDescent="0.2">
      <c r="A2097" s="230">
        <v>2881</v>
      </c>
      <c r="B2097" s="244" t="s">
        <v>7289</v>
      </c>
      <c r="C2097" s="232" t="s">
        <v>5853</v>
      </c>
      <c r="D2097" s="244" t="s">
        <v>7289</v>
      </c>
      <c r="E2097" s="244" t="s">
        <v>7289</v>
      </c>
      <c r="F2097" t="s">
        <v>15803</v>
      </c>
      <c r="G2097" t="str">
        <f t="shared" si="6240"/>
        <v xml:space="preserve"> </v>
      </c>
      <c r="H2097" t="s">
        <v>15803</v>
      </c>
      <c r="I2097" t="str">
        <f t="shared" si="6241"/>
        <v xml:space="preserve"> </v>
      </c>
      <c r="J2097" t="s">
        <v>15803</v>
      </c>
      <c r="K2097" t="str">
        <f t="shared" si="6242"/>
        <v xml:space="preserve"> </v>
      </c>
      <c r="L2097" t="s">
        <v>15803</v>
      </c>
      <c r="M2097" t="str">
        <f t="shared" si="6242"/>
        <v xml:space="preserve"> </v>
      </c>
      <c r="N2097" t="s">
        <v>15803</v>
      </c>
      <c r="O2097" t="str">
        <f t="shared" ref="O2097" si="6381">IF(N2097=""," ",$B2097)</f>
        <v xml:space="preserve"> </v>
      </c>
      <c r="P2097" t="s">
        <v>15803</v>
      </c>
      <c r="Q2097" t="str">
        <f t="shared" ref="Q2097" si="6382">IF(P2097=""," ",$B2097)</f>
        <v xml:space="preserve"> </v>
      </c>
      <c r="R2097" t="s">
        <v>15803</v>
      </c>
      <c r="S2097" t="str">
        <f t="shared" ref="S2097" si="6383">IF(R2097=""," ",$B2097)</f>
        <v xml:space="preserve"> </v>
      </c>
    </row>
    <row r="2098" spans="1:19" x14ac:dyDescent="0.2">
      <c r="A2098" s="230">
        <v>2882</v>
      </c>
      <c r="B2098" s="244" t="s">
        <v>7286</v>
      </c>
      <c r="C2098" s="232" t="s">
        <v>5850</v>
      </c>
      <c r="D2098" s="244" t="s">
        <v>7286</v>
      </c>
      <c r="E2098" s="244" t="s">
        <v>7286</v>
      </c>
      <c r="F2098" t="s">
        <v>15803</v>
      </c>
      <c r="G2098" t="str">
        <f t="shared" si="6240"/>
        <v xml:space="preserve"> </v>
      </c>
      <c r="H2098" t="s">
        <v>15803</v>
      </c>
      <c r="I2098" t="str">
        <f t="shared" si="6241"/>
        <v xml:space="preserve"> </v>
      </c>
      <c r="J2098" t="s">
        <v>15803</v>
      </c>
      <c r="K2098" t="str">
        <f t="shared" si="6242"/>
        <v xml:space="preserve"> </v>
      </c>
      <c r="L2098" t="s">
        <v>15803</v>
      </c>
      <c r="M2098" t="str">
        <f t="shared" si="6242"/>
        <v xml:space="preserve"> </v>
      </c>
      <c r="N2098" t="s">
        <v>15803</v>
      </c>
      <c r="O2098" t="str">
        <f t="shared" ref="O2098" si="6384">IF(N2098=""," ",$B2098)</f>
        <v xml:space="preserve"> </v>
      </c>
      <c r="P2098" t="s">
        <v>15803</v>
      </c>
      <c r="Q2098" t="str">
        <f t="shared" ref="Q2098" si="6385">IF(P2098=""," ",$B2098)</f>
        <v xml:space="preserve"> </v>
      </c>
      <c r="R2098" t="s">
        <v>15803</v>
      </c>
      <c r="S2098" t="str">
        <f t="shared" ref="S2098" si="6386">IF(R2098=""," ",$B2098)</f>
        <v xml:space="preserve"> </v>
      </c>
    </row>
    <row r="2099" spans="1:19" x14ac:dyDescent="0.2">
      <c r="A2099" s="230">
        <v>2883</v>
      </c>
      <c r="B2099" s="244" t="s">
        <v>7284</v>
      </c>
      <c r="C2099" s="232" t="s">
        <v>5847</v>
      </c>
      <c r="D2099" s="244" t="s">
        <v>7284</v>
      </c>
      <c r="E2099" s="244" t="s">
        <v>7284</v>
      </c>
      <c r="F2099" t="s">
        <v>15803</v>
      </c>
      <c r="G2099" t="str">
        <f t="shared" si="6240"/>
        <v xml:space="preserve"> </v>
      </c>
      <c r="H2099" t="s">
        <v>15803</v>
      </c>
      <c r="I2099" t="str">
        <f t="shared" si="6241"/>
        <v xml:space="preserve"> </v>
      </c>
      <c r="J2099" t="s">
        <v>15803</v>
      </c>
      <c r="K2099" t="str">
        <f t="shared" si="6242"/>
        <v xml:space="preserve"> </v>
      </c>
      <c r="L2099" t="s">
        <v>15803</v>
      </c>
      <c r="M2099" t="str">
        <f t="shared" si="6242"/>
        <v xml:space="preserve"> </v>
      </c>
      <c r="N2099" t="s">
        <v>15803</v>
      </c>
      <c r="O2099" t="str">
        <f t="shared" ref="O2099" si="6387">IF(N2099=""," ",$B2099)</f>
        <v xml:space="preserve"> </v>
      </c>
      <c r="P2099" t="s">
        <v>15803</v>
      </c>
      <c r="Q2099" t="str">
        <f t="shared" ref="Q2099" si="6388">IF(P2099=""," ",$B2099)</f>
        <v xml:space="preserve"> </v>
      </c>
      <c r="R2099" t="s">
        <v>15803</v>
      </c>
      <c r="S2099" t="str">
        <f t="shared" ref="S2099" si="6389">IF(R2099=""," ",$B2099)</f>
        <v xml:space="preserve"> </v>
      </c>
    </row>
    <row r="2100" spans="1:19" x14ac:dyDescent="0.2">
      <c r="A2100" s="230">
        <v>2884</v>
      </c>
      <c r="B2100" s="244" t="s">
        <v>7281</v>
      </c>
      <c r="C2100" s="232" t="s">
        <v>5845</v>
      </c>
      <c r="D2100" s="244" t="s">
        <v>7281</v>
      </c>
      <c r="E2100" s="244" t="s">
        <v>7281</v>
      </c>
      <c r="F2100" t="s">
        <v>15803</v>
      </c>
      <c r="G2100" t="str">
        <f t="shared" si="6240"/>
        <v xml:space="preserve"> </v>
      </c>
      <c r="H2100" t="s">
        <v>15803</v>
      </c>
      <c r="I2100" t="str">
        <f t="shared" si="6241"/>
        <v xml:space="preserve"> </v>
      </c>
      <c r="J2100" t="s">
        <v>15803</v>
      </c>
      <c r="K2100" t="str">
        <f t="shared" si="6242"/>
        <v xml:space="preserve"> </v>
      </c>
      <c r="L2100" t="s">
        <v>15803</v>
      </c>
      <c r="M2100" t="str">
        <f t="shared" si="6242"/>
        <v xml:space="preserve"> </v>
      </c>
      <c r="N2100" t="s">
        <v>15803</v>
      </c>
      <c r="O2100" t="str">
        <f t="shared" ref="O2100" si="6390">IF(N2100=""," ",$B2100)</f>
        <v xml:space="preserve"> </v>
      </c>
      <c r="P2100" t="s">
        <v>15803</v>
      </c>
      <c r="Q2100" t="str">
        <f t="shared" ref="Q2100" si="6391">IF(P2100=""," ",$B2100)</f>
        <v xml:space="preserve"> </v>
      </c>
      <c r="R2100" t="s">
        <v>15803</v>
      </c>
      <c r="S2100" t="str">
        <f t="shared" ref="S2100" si="6392">IF(R2100=""," ",$B2100)</f>
        <v xml:space="preserve"> </v>
      </c>
    </row>
    <row r="2101" spans="1:19" x14ac:dyDescent="0.2">
      <c r="A2101" s="230">
        <v>2885</v>
      </c>
      <c r="B2101" s="244" t="s">
        <v>7278</v>
      </c>
      <c r="C2101" s="232" t="s">
        <v>5842</v>
      </c>
      <c r="D2101" s="244" t="s">
        <v>7278</v>
      </c>
      <c r="E2101" s="244" t="s">
        <v>7278</v>
      </c>
      <c r="F2101" t="s">
        <v>15803</v>
      </c>
      <c r="G2101" t="str">
        <f t="shared" si="6240"/>
        <v xml:space="preserve"> </v>
      </c>
      <c r="H2101" t="s">
        <v>15803</v>
      </c>
      <c r="I2101" t="str">
        <f t="shared" si="6241"/>
        <v xml:space="preserve"> </v>
      </c>
      <c r="J2101" t="s">
        <v>15803</v>
      </c>
      <c r="K2101" t="str">
        <f t="shared" si="6242"/>
        <v xml:space="preserve"> </v>
      </c>
      <c r="L2101" t="s">
        <v>15803</v>
      </c>
      <c r="M2101" t="str">
        <f t="shared" si="6242"/>
        <v xml:space="preserve"> </v>
      </c>
      <c r="N2101" t="s">
        <v>15803</v>
      </c>
      <c r="O2101" t="str">
        <f t="shared" ref="O2101" si="6393">IF(N2101=""," ",$B2101)</f>
        <v xml:space="preserve"> </v>
      </c>
      <c r="P2101" t="s">
        <v>15803</v>
      </c>
      <c r="Q2101" t="str">
        <f t="shared" ref="Q2101" si="6394">IF(P2101=""," ",$B2101)</f>
        <v xml:space="preserve"> </v>
      </c>
      <c r="R2101" t="s">
        <v>15803</v>
      </c>
      <c r="S2101" t="str">
        <f t="shared" ref="S2101" si="6395">IF(R2101=""," ",$B2101)</f>
        <v xml:space="preserve"> </v>
      </c>
    </row>
    <row r="2102" spans="1:19" x14ac:dyDescent="0.2">
      <c r="A2102" s="230">
        <v>2886</v>
      </c>
      <c r="B2102" s="244" t="s">
        <v>7275</v>
      </c>
      <c r="C2102" s="232" t="s">
        <v>5839</v>
      </c>
      <c r="D2102" s="244" t="s">
        <v>7275</v>
      </c>
      <c r="E2102" s="244" t="s">
        <v>7275</v>
      </c>
      <c r="F2102" t="s">
        <v>15803</v>
      </c>
      <c r="G2102" t="str">
        <f t="shared" si="6240"/>
        <v xml:space="preserve"> </v>
      </c>
      <c r="H2102" t="s">
        <v>15803</v>
      </c>
      <c r="I2102" t="str">
        <f t="shared" si="6241"/>
        <v xml:space="preserve"> </v>
      </c>
      <c r="J2102" t="s">
        <v>15803</v>
      </c>
      <c r="K2102" t="str">
        <f t="shared" si="6242"/>
        <v xml:space="preserve"> </v>
      </c>
      <c r="L2102" t="s">
        <v>15803</v>
      </c>
      <c r="M2102" t="str">
        <f t="shared" si="6242"/>
        <v xml:space="preserve"> </v>
      </c>
      <c r="N2102" t="s">
        <v>15803</v>
      </c>
      <c r="O2102" t="str">
        <f t="shared" ref="O2102" si="6396">IF(N2102=""," ",$B2102)</f>
        <v xml:space="preserve"> </v>
      </c>
      <c r="P2102" t="s">
        <v>15803</v>
      </c>
      <c r="Q2102" t="str">
        <f t="shared" ref="Q2102" si="6397">IF(P2102=""," ",$B2102)</f>
        <v xml:space="preserve"> </v>
      </c>
      <c r="R2102" t="s">
        <v>15803</v>
      </c>
      <c r="S2102" t="str">
        <f t="shared" ref="S2102" si="6398">IF(R2102=""," ",$B2102)</f>
        <v xml:space="preserve"> </v>
      </c>
    </row>
    <row r="2103" spans="1:19" ht="36" x14ac:dyDescent="0.2">
      <c r="A2103" s="230">
        <v>2887</v>
      </c>
      <c r="B2103" s="244" t="s">
        <v>7272</v>
      </c>
      <c r="C2103" s="232" t="s">
        <v>5833</v>
      </c>
      <c r="D2103" s="244" t="s">
        <v>7272</v>
      </c>
      <c r="E2103" s="244" t="s">
        <v>7272</v>
      </c>
      <c r="F2103" t="s">
        <v>15803</v>
      </c>
      <c r="G2103" t="str">
        <f t="shared" si="6240"/>
        <v xml:space="preserve"> </v>
      </c>
      <c r="H2103" t="s">
        <v>15803</v>
      </c>
      <c r="I2103" t="str">
        <f t="shared" si="6241"/>
        <v xml:space="preserve"> </v>
      </c>
      <c r="J2103" t="s">
        <v>15803</v>
      </c>
      <c r="K2103" t="str">
        <f t="shared" si="6242"/>
        <v xml:space="preserve"> </v>
      </c>
      <c r="L2103" t="s">
        <v>15803</v>
      </c>
      <c r="M2103" t="str">
        <f t="shared" si="6242"/>
        <v xml:space="preserve"> </v>
      </c>
      <c r="N2103" t="s">
        <v>15803</v>
      </c>
      <c r="O2103" t="str">
        <f t="shared" ref="O2103" si="6399">IF(N2103=""," ",$B2103)</f>
        <v xml:space="preserve"> </v>
      </c>
      <c r="P2103" t="s">
        <v>15803</v>
      </c>
      <c r="Q2103" t="str">
        <f t="shared" ref="Q2103" si="6400">IF(P2103=""," ",$B2103)</f>
        <v xml:space="preserve"> </v>
      </c>
      <c r="R2103" t="s">
        <v>15803</v>
      </c>
      <c r="S2103" t="str">
        <f t="shared" ref="S2103" si="6401">IF(R2103=""," ",$B2103)</f>
        <v xml:space="preserve"> </v>
      </c>
    </row>
    <row r="2104" spans="1:19" ht="24" x14ac:dyDescent="0.2">
      <c r="A2104" s="230">
        <v>2888</v>
      </c>
      <c r="B2104" s="244" t="s">
        <v>7269</v>
      </c>
      <c r="C2104" s="232" t="s">
        <v>5830</v>
      </c>
      <c r="D2104" s="244" t="s">
        <v>7269</v>
      </c>
      <c r="E2104" s="244" t="s">
        <v>7269</v>
      </c>
      <c r="F2104" t="s">
        <v>15803</v>
      </c>
      <c r="G2104" t="str">
        <f t="shared" si="6240"/>
        <v xml:space="preserve"> </v>
      </c>
      <c r="H2104" t="s">
        <v>15803</v>
      </c>
      <c r="I2104" t="str">
        <f t="shared" si="6241"/>
        <v xml:space="preserve"> </v>
      </c>
      <c r="J2104" t="s">
        <v>15803</v>
      </c>
      <c r="K2104" t="str">
        <f t="shared" si="6242"/>
        <v xml:space="preserve"> </v>
      </c>
      <c r="L2104" t="s">
        <v>15803</v>
      </c>
      <c r="M2104" t="str">
        <f t="shared" si="6242"/>
        <v xml:space="preserve"> </v>
      </c>
      <c r="N2104" t="s">
        <v>15803</v>
      </c>
      <c r="O2104" t="str">
        <f t="shared" ref="O2104" si="6402">IF(N2104=""," ",$B2104)</f>
        <v xml:space="preserve"> </v>
      </c>
      <c r="P2104" t="s">
        <v>15803</v>
      </c>
      <c r="Q2104" t="str">
        <f t="shared" ref="Q2104" si="6403">IF(P2104=""," ",$B2104)</f>
        <v xml:space="preserve"> </v>
      </c>
      <c r="R2104" t="s">
        <v>15803</v>
      </c>
      <c r="S2104" t="str">
        <f t="shared" ref="S2104" si="6404">IF(R2104=""," ",$B2104)</f>
        <v xml:space="preserve"> </v>
      </c>
    </row>
    <row r="2105" spans="1:19" ht="24" x14ac:dyDescent="0.2">
      <c r="A2105" s="230">
        <v>2891</v>
      </c>
      <c r="B2105" s="244" t="s">
        <v>7262</v>
      </c>
      <c r="C2105" s="232" t="s">
        <v>5821</v>
      </c>
      <c r="D2105" s="244" t="s">
        <v>7262</v>
      </c>
      <c r="E2105" s="244" t="s">
        <v>7262</v>
      </c>
      <c r="F2105" t="s">
        <v>15803</v>
      </c>
      <c r="G2105" t="str">
        <f t="shared" si="6240"/>
        <v xml:space="preserve"> </v>
      </c>
      <c r="H2105" t="s">
        <v>15803</v>
      </c>
      <c r="I2105" t="str">
        <f t="shared" si="6241"/>
        <v xml:space="preserve"> </v>
      </c>
      <c r="J2105" t="s">
        <v>15803</v>
      </c>
      <c r="K2105" t="str">
        <f t="shared" si="6242"/>
        <v xml:space="preserve"> </v>
      </c>
      <c r="L2105" t="s">
        <v>15803</v>
      </c>
      <c r="M2105" t="str">
        <f t="shared" si="6242"/>
        <v xml:space="preserve"> </v>
      </c>
      <c r="N2105" t="s">
        <v>15803</v>
      </c>
      <c r="O2105" t="str">
        <f t="shared" ref="O2105" si="6405">IF(N2105=""," ",$B2105)</f>
        <v xml:space="preserve"> </v>
      </c>
      <c r="P2105" t="s">
        <v>15803</v>
      </c>
      <c r="Q2105" t="str">
        <f t="shared" ref="Q2105" si="6406">IF(P2105=""," ",$B2105)</f>
        <v xml:space="preserve"> </v>
      </c>
      <c r="R2105" t="s">
        <v>15803</v>
      </c>
      <c r="S2105" t="str">
        <f t="shared" ref="S2105" si="6407">IF(R2105=""," ",$B2105)</f>
        <v xml:space="preserve"> </v>
      </c>
    </row>
    <row r="2106" spans="1:19" ht="24" x14ac:dyDescent="0.2">
      <c r="A2106" s="230">
        <v>2892</v>
      </c>
      <c r="B2106" s="244" t="s">
        <v>7259</v>
      </c>
      <c r="C2106" s="232" t="s">
        <v>5818</v>
      </c>
      <c r="D2106" s="244" t="s">
        <v>7259</v>
      </c>
      <c r="E2106" s="244" t="s">
        <v>7259</v>
      </c>
      <c r="F2106" t="s">
        <v>15803</v>
      </c>
      <c r="G2106" t="str">
        <f t="shared" si="6240"/>
        <v xml:space="preserve"> </v>
      </c>
      <c r="H2106" t="s">
        <v>15803</v>
      </c>
      <c r="I2106" t="str">
        <f t="shared" si="6241"/>
        <v xml:space="preserve"> </v>
      </c>
      <c r="J2106" t="s">
        <v>15803</v>
      </c>
      <c r="K2106" t="str">
        <f t="shared" si="6242"/>
        <v xml:space="preserve"> </v>
      </c>
      <c r="L2106" t="s">
        <v>15803</v>
      </c>
      <c r="M2106" t="str">
        <f t="shared" si="6242"/>
        <v xml:space="preserve"> </v>
      </c>
      <c r="N2106" t="s">
        <v>15803</v>
      </c>
      <c r="O2106" t="str">
        <f t="shared" ref="O2106" si="6408">IF(N2106=""," ",$B2106)</f>
        <v xml:space="preserve"> </v>
      </c>
      <c r="P2106" t="s">
        <v>15803</v>
      </c>
      <c r="Q2106" t="str">
        <f t="shared" ref="Q2106" si="6409">IF(P2106=""," ",$B2106)</f>
        <v xml:space="preserve"> </v>
      </c>
      <c r="R2106" t="s">
        <v>15803</v>
      </c>
      <c r="S2106" t="str">
        <f t="shared" ref="S2106" si="6410">IF(R2106=""," ",$B2106)</f>
        <v xml:space="preserve"> </v>
      </c>
    </row>
    <row r="2107" spans="1:19" ht="24" x14ac:dyDescent="0.2">
      <c r="A2107" s="230">
        <v>2893</v>
      </c>
      <c r="B2107" s="244" t="s">
        <v>7256</v>
      </c>
      <c r="C2107" s="232" t="s">
        <v>5815</v>
      </c>
      <c r="D2107" s="244" t="s">
        <v>7256</v>
      </c>
      <c r="E2107" s="244" t="s">
        <v>7256</v>
      </c>
      <c r="F2107" t="s">
        <v>15803</v>
      </c>
      <c r="G2107" t="str">
        <f t="shared" si="6240"/>
        <v xml:space="preserve"> </v>
      </c>
      <c r="H2107" t="s">
        <v>15803</v>
      </c>
      <c r="I2107" t="str">
        <f t="shared" si="6241"/>
        <v xml:space="preserve"> </v>
      </c>
      <c r="J2107" t="s">
        <v>15803</v>
      </c>
      <c r="K2107" t="str">
        <f t="shared" si="6242"/>
        <v xml:space="preserve"> </v>
      </c>
      <c r="L2107" t="s">
        <v>15803</v>
      </c>
      <c r="M2107" t="str">
        <f t="shared" si="6242"/>
        <v xml:space="preserve"> </v>
      </c>
      <c r="N2107" t="s">
        <v>15803</v>
      </c>
      <c r="O2107" t="str">
        <f t="shared" ref="O2107" si="6411">IF(N2107=""," ",$B2107)</f>
        <v xml:space="preserve"> </v>
      </c>
      <c r="P2107" t="s">
        <v>15803</v>
      </c>
      <c r="Q2107" t="str">
        <f t="shared" ref="Q2107" si="6412">IF(P2107=""," ",$B2107)</f>
        <v xml:space="preserve"> </v>
      </c>
      <c r="R2107" t="s">
        <v>15803</v>
      </c>
      <c r="S2107" t="str">
        <f t="shared" ref="S2107" si="6413">IF(R2107=""," ",$B2107)</f>
        <v xml:space="preserve"> </v>
      </c>
    </row>
    <row r="2108" spans="1:19" ht="24" x14ac:dyDescent="0.2">
      <c r="A2108" s="230">
        <v>2894</v>
      </c>
      <c r="B2108" s="244" t="s">
        <v>7253</v>
      </c>
      <c r="C2108" s="232" t="s">
        <v>5809</v>
      </c>
      <c r="D2108" s="244" t="s">
        <v>7253</v>
      </c>
      <c r="E2108" s="244" t="s">
        <v>7253</v>
      </c>
      <c r="F2108" t="s">
        <v>15803</v>
      </c>
      <c r="G2108" t="str">
        <f t="shared" si="6240"/>
        <v xml:space="preserve"> </v>
      </c>
      <c r="H2108" t="s">
        <v>15803</v>
      </c>
      <c r="I2108" t="str">
        <f t="shared" si="6241"/>
        <v xml:space="preserve"> </v>
      </c>
      <c r="J2108" t="s">
        <v>15803</v>
      </c>
      <c r="K2108" t="str">
        <f t="shared" si="6242"/>
        <v xml:space="preserve"> </v>
      </c>
      <c r="L2108" t="s">
        <v>15803</v>
      </c>
      <c r="M2108" t="str">
        <f t="shared" si="6242"/>
        <v xml:space="preserve"> </v>
      </c>
      <c r="N2108" t="s">
        <v>15803</v>
      </c>
      <c r="O2108" t="str">
        <f t="shared" ref="O2108" si="6414">IF(N2108=""," ",$B2108)</f>
        <v xml:space="preserve"> </v>
      </c>
      <c r="P2108" t="s">
        <v>15803</v>
      </c>
      <c r="Q2108" t="str">
        <f t="shared" ref="Q2108" si="6415">IF(P2108=""," ",$B2108)</f>
        <v xml:space="preserve"> </v>
      </c>
      <c r="R2108" t="s">
        <v>15803</v>
      </c>
      <c r="S2108" t="str">
        <f t="shared" ref="S2108" si="6416">IF(R2108=""," ",$B2108)</f>
        <v xml:space="preserve"> </v>
      </c>
    </row>
    <row r="2109" spans="1:19" x14ac:dyDescent="0.2">
      <c r="A2109" s="230">
        <v>2895</v>
      </c>
      <c r="B2109" s="244" t="s">
        <v>7251</v>
      </c>
      <c r="C2109" s="232" t="s">
        <v>5806</v>
      </c>
      <c r="D2109" s="244" t="s">
        <v>7251</v>
      </c>
      <c r="E2109" s="244" t="s">
        <v>7251</v>
      </c>
      <c r="F2109" t="s">
        <v>15803</v>
      </c>
      <c r="G2109" t="str">
        <f t="shared" si="6240"/>
        <v xml:space="preserve"> </v>
      </c>
      <c r="H2109" t="s">
        <v>15803</v>
      </c>
      <c r="I2109" t="str">
        <f t="shared" si="6241"/>
        <v xml:space="preserve"> </v>
      </c>
      <c r="J2109" t="s">
        <v>15803</v>
      </c>
      <c r="K2109" t="str">
        <f t="shared" si="6242"/>
        <v xml:space="preserve"> </v>
      </c>
      <c r="L2109" t="s">
        <v>15803</v>
      </c>
      <c r="M2109" t="str">
        <f t="shared" si="6242"/>
        <v xml:space="preserve"> </v>
      </c>
      <c r="N2109" t="s">
        <v>15803</v>
      </c>
      <c r="O2109" t="str">
        <f t="shared" ref="O2109" si="6417">IF(N2109=""," ",$B2109)</f>
        <v xml:space="preserve"> </v>
      </c>
      <c r="P2109" t="s">
        <v>15803</v>
      </c>
      <c r="Q2109" t="str">
        <f t="shared" ref="Q2109" si="6418">IF(P2109=""," ",$B2109)</f>
        <v xml:space="preserve"> </v>
      </c>
      <c r="R2109" t="s">
        <v>15803</v>
      </c>
      <c r="S2109" t="str">
        <f t="shared" ref="S2109" si="6419">IF(R2109=""," ",$B2109)</f>
        <v xml:space="preserve"> </v>
      </c>
    </row>
    <row r="2110" spans="1:19" x14ac:dyDescent="0.2">
      <c r="A2110" s="230">
        <v>2896</v>
      </c>
      <c r="B2110" s="244" t="s">
        <v>7248</v>
      </c>
      <c r="C2110" s="232" t="s">
        <v>5803</v>
      </c>
      <c r="D2110" s="244" t="s">
        <v>7248</v>
      </c>
      <c r="E2110" s="244" t="s">
        <v>7248</v>
      </c>
      <c r="F2110" t="s">
        <v>15803</v>
      </c>
      <c r="G2110" t="str">
        <f t="shared" si="6240"/>
        <v xml:space="preserve"> </v>
      </c>
      <c r="H2110" t="s">
        <v>15803</v>
      </c>
      <c r="I2110" t="str">
        <f t="shared" si="6241"/>
        <v xml:space="preserve"> </v>
      </c>
      <c r="J2110" t="s">
        <v>15803</v>
      </c>
      <c r="K2110" t="str">
        <f t="shared" si="6242"/>
        <v xml:space="preserve"> </v>
      </c>
      <c r="L2110" t="s">
        <v>15803</v>
      </c>
      <c r="M2110" t="str">
        <f t="shared" si="6242"/>
        <v xml:space="preserve"> </v>
      </c>
      <c r="N2110" t="s">
        <v>15803</v>
      </c>
      <c r="O2110" t="str">
        <f t="shared" ref="O2110" si="6420">IF(N2110=""," ",$B2110)</f>
        <v xml:space="preserve"> </v>
      </c>
      <c r="P2110" t="s">
        <v>15803</v>
      </c>
      <c r="Q2110" t="str">
        <f t="shared" ref="Q2110" si="6421">IF(P2110=""," ",$B2110)</f>
        <v xml:space="preserve"> </v>
      </c>
      <c r="R2110" t="s">
        <v>15803</v>
      </c>
      <c r="S2110" t="str">
        <f t="shared" ref="S2110" si="6422">IF(R2110=""," ",$B2110)</f>
        <v xml:space="preserve"> </v>
      </c>
    </row>
    <row r="2111" spans="1:19" x14ac:dyDescent="0.2">
      <c r="A2111" s="230">
        <v>2897</v>
      </c>
      <c r="B2111" s="244" t="s">
        <v>7245</v>
      </c>
      <c r="C2111" s="232" t="s">
        <v>5799</v>
      </c>
      <c r="D2111" s="244" t="s">
        <v>7245</v>
      </c>
      <c r="E2111" s="244" t="s">
        <v>7245</v>
      </c>
      <c r="F2111" t="s">
        <v>15803</v>
      </c>
      <c r="G2111" t="str">
        <f t="shared" si="6240"/>
        <v xml:space="preserve"> </v>
      </c>
      <c r="H2111" t="s">
        <v>15803</v>
      </c>
      <c r="I2111" t="str">
        <f t="shared" si="6241"/>
        <v xml:space="preserve"> </v>
      </c>
      <c r="J2111" t="s">
        <v>15803</v>
      </c>
      <c r="K2111" t="str">
        <f t="shared" si="6242"/>
        <v xml:space="preserve"> </v>
      </c>
      <c r="L2111" t="s">
        <v>15803</v>
      </c>
      <c r="M2111" t="str">
        <f t="shared" si="6242"/>
        <v xml:space="preserve"> </v>
      </c>
      <c r="N2111" t="s">
        <v>15803</v>
      </c>
      <c r="O2111" t="str">
        <f t="shared" ref="O2111" si="6423">IF(N2111=""," ",$B2111)</f>
        <v xml:space="preserve"> </v>
      </c>
      <c r="P2111" t="s">
        <v>15803</v>
      </c>
      <c r="Q2111" t="str">
        <f t="shared" ref="Q2111" si="6424">IF(P2111=""," ",$B2111)</f>
        <v xml:space="preserve"> </v>
      </c>
      <c r="R2111" t="s">
        <v>15803</v>
      </c>
      <c r="S2111" t="str">
        <f t="shared" ref="S2111" si="6425">IF(R2111=""," ",$B2111)</f>
        <v xml:space="preserve"> </v>
      </c>
    </row>
    <row r="2112" spans="1:19" x14ac:dyDescent="0.2">
      <c r="A2112" s="230">
        <v>2898</v>
      </c>
      <c r="B2112" s="244" t="s">
        <v>7242</v>
      </c>
      <c r="C2112" s="232" t="s">
        <v>5796</v>
      </c>
      <c r="D2112" s="244" t="s">
        <v>7242</v>
      </c>
      <c r="E2112" s="244" t="s">
        <v>7242</v>
      </c>
      <c r="F2112" t="s">
        <v>15803</v>
      </c>
      <c r="G2112" t="str">
        <f t="shared" si="6240"/>
        <v xml:space="preserve"> </v>
      </c>
      <c r="H2112" t="s">
        <v>15803</v>
      </c>
      <c r="I2112" t="str">
        <f t="shared" si="6241"/>
        <v xml:space="preserve"> </v>
      </c>
      <c r="J2112" t="s">
        <v>15803</v>
      </c>
      <c r="K2112" t="str">
        <f t="shared" si="6242"/>
        <v xml:space="preserve"> </v>
      </c>
      <c r="L2112" t="s">
        <v>15803</v>
      </c>
      <c r="M2112" t="str">
        <f t="shared" si="6242"/>
        <v xml:space="preserve"> </v>
      </c>
      <c r="N2112" t="s">
        <v>15803</v>
      </c>
      <c r="O2112" t="str">
        <f t="shared" ref="O2112" si="6426">IF(N2112=""," ",$B2112)</f>
        <v xml:space="preserve"> </v>
      </c>
      <c r="P2112" t="s">
        <v>15803</v>
      </c>
      <c r="Q2112" t="str">
        <f t="shared" ref="Q2112" si="6427">IF(P2112=""," ",$B2112)</f>
        <v xml:space="preserve"> </v>
      </c>
      <c r="R2112" t="s">
        <v>15803</v>
      </c>
      <c r="S2112" t="str">
        <f t="shared" ref="S2112" si="6428">IF(R2112=""," ",$B2112)</f>
        <v xml:space="preserve"> </v>
      </c>
    </row>
    <row r="2113" spans="1:19" x14ac:dyDescent="0.2">
      <c r="A2113" s="230">
        <v>2899</v>
      </c>
      <c r="B2113" s="244" t="s">
        <v>7239</v>
      </c>
      <c r="C2113" s="232" t="s">
        <v>5794</v>
      </c>
      <c r="D2113" s="244" t="s">
        <v>7239</v>
      </c>
      <c r="E2113" s="244" t="s">
        <v>7239</v>
      </c>
      <c r="F2113" t="s">
        <v>15803</v>
      </c>
      <c r="G2113" t="str">
        <f t="shared" si="6240"/>
        <v xml:space="preserve"> </v>
      </c>
      <c r="H2113" t="s">
        <v>15803</v>
      </c>
      <c r="I2113" t="str">
        <f t="shared" si="6241"/>
        <v xml:space="preserve"> </v>
      </c>
      <c r="J2113" t="s">
        <v>15803</v>
      </c>
      <c r="K2113" t="str">
        <f t="shared" si="6242"/>
        <v xml:space="preserve"> </v>
      </c>
      <c r="L2113" t="s">
        <v>15803</v>
      </c>
      <c r="M2113" t="str">
        <f t="shared" si="6242"/>
        <v xml:space="preserve"> </v>
      </c>
      <c r="N2113" t="s">
        <v>15803</v>
      </c>
      <c r="O2113" t="str">
        <f t="shared" ref="O2113" si="6429">IF(N2113=""," ",$B2113)</f>
        <v xml:space="preserve"> </v>
      </c>
      <c r="P2113" t="s">
        <v>15803</v>
      </c>
      <c r="Q2113" t="str">
        <f t="shared" ref="Q2113" si="6430">IF(P2113=""," ",$B2113)</f>
        <v xml:space="preserve"> </v>
      </c>
      <c r="R2113" t="s">
        <v>15803</v>
      </c>
      <c r="S2113" t="str">
        <f t="shared" ref="S2113" si="6431">IF(R2113=""," ",$B2113)</f>
        <v xml:space="preserve"> </v>
      </c>
    </row>
    <row r="2114" spans="1:19" ht="24" x14ac:dyDescent="0.2">
      <c r="A2114" s="230">
        <v>2900</v>
      </c>
      <c r="B2114" s="244" t="s">
        <v>7237</v>
      </c>
      <c r="C2114" s="232" t="s">
        <v>5789</v>
      </c>
      <c r="D2114" s="244" t="s">
        <v>7237</v>
      </c>
      <c r="E2114" s="244" t="s">
        <v>7237</v>
      </c>
      <c r="F2114" t="s">
        <v>15803</v>
      </c>
      <c r="G2114" t="str">
        <f t="shared" si="6240"/>
        <v xml:space="preserve"> </v>
      </c>
      <c r="H2114" t="s">
        <v>15803</v>
      </c>
      <c r="I2114" t="str">
        <f t="shared" si="6241"/>
        <v xml:space="preserve"> </v>
      </c>
      <c r="J2114" t="s">
        <v>15803</v>
      </c>
      <c r="K2114" t="str">
        <f t="shared" si="6242"/>
        <v xml:space="preserve"> </v>
      </c>
      <c r="L2114" t="s">
        <v>15803</v>
      </c>
      <c r="M2114" t="str">
        <f t="shared" si="6242"/>
        <v xml:space="preserve"> </v>
      </c>
      <c r="N2114" t="s">
        <v>15803</v>
      </c>
      <c r="O2114" t="str">
        <f t="shared" ref="O2114" si="6432">IF(N2114=""," ",$B2114)</f>
        <v xml:space="preserve"> </v>
      </c>
      <c r="P2114" t="s">
        <v>15803</v>
      </c>
      <c r="Q2114" t="str">
        <f t="shared" ref="Q2114" si="6433">IF(P2114=""," ",$B2114)</f>
        <v xml:space="preserve"> </v>
      </c>
      <c r="R2114" t="s">
        <v>15803</v>
      </c>
      <c r="S2114" t="str">
        <f t="shared" ref="S2114" si="6434">IF(R2114=""," ",$B2114)</f>
        <v xml:space="preserve"> </v>
      </c>
    </row>
    <row r="2115" spans="1:19" x14ac:dyDescent="0.2">
      <c r="A2115" s="230">
        <v>2901</v>
      </c>
      <c r="B2115" s="244" t="s">
        <v>7234</v>
      </c>
      <c r="C2115" s="232" t="s">
        <v>5786</v>
      </c>
      <c r="D2115" s="244" t="s">
        <v>7234</v>
      </c>
      <c r="E2115" s="244" t="s">
        <v>7234</v>
      </c>
      <c r="F2115" t="s">
        <v>15803</v>
      </c>
      <c r="G2115" t="str">
        <f t="shared" ref="G2115:G2178" si="6435">IF(F2115=""," ",B2115)</f>
        <v xml:space="preserve"> </v>
      </c>
      <c r="H2115" t="s">
        <v>15803</v>
      </c>
      <c r="I2115" t="str">
        <f t="shared" ref="I2115:I2178" si="6436">IF(H2115=""," ",B2115)</f>
        <v xml:space="preserve"> </v>
      </c>
      <c r="J2115" t="s">
        <v>15803</v>
      </c>
      <c r="K2115" t="str">
        <f t="shared" ref="K2115:M2178" si="6437">IF(J2115=""," ",$B2115)</f>
        <v xml:space="preserve"> </v>
      </c>
      <c r="L2115" t="s">
        <v>15803</v>
      </c>
      <c r="M2115" t="str">
        <f t="shared" si="6437"/>
        <v xml:space="preserve"> </v>
      </c>
      <c r="N2115" t="s">
        <v>15803</v>
      </c>
      <c r="O2115" t="str">
        <f t="shared" ref="O2115" si="6438">IF(N2115=""," ",$B2115)</f>
        <v xml:space="preserve"> </v>
      </c>
      <c r="P2115" t="s">
        <v>15803</v>
      </c>
      <c r="Q2115" t="str">
        <f t="shared" ref="Q2115" si="6439">IF(P2115=""," ",$B2115)</f>
        <v xml:space="preserve"> </v>
      </c>
      <c r="R2115" t="s">
        <v>15803</v>
      </c>
      <c r="S2115" t="str">
        <f t="shared" ref="S2115" si="6440">IF(R2115=""," ",$B2115)</f>
        <v xml:space="preserve"> </v>
      </c>
    </row>
    <row r="2116" spans="1:19" ht="24" x14ac:dyDescent="0.2">
      <c r="A2116" s="230">
        <v>2902</v>
      </c>
      <c r="B2116" s="244" t="s">
        <v>7232</v>
      </c>
      <c r="C2116" s="232" t="s">
        <v>5781</v>
      </c>
      <c r="D2116" s="244" t="s">
        <v>7232</v>
      </c>
      <c r="E2116" s="244" t="s">
        <v>7232</v>
      </c>
      <c r="F2116" t="s">
        <v>15803</v>
      </c>
      <c r="G2116" t="str">
        <f t="shared" si="6435"/>
        <v xml:space="preserve"> </v>
      </c>
      <c r="H2116" t="s">
        <v>15803</v>
      </c>
      <c r="I2116" t="str">
        <f t="shared" si="6436"/>
        <v xml:space="preserve"> </v>
      </c>
      <c r="J2116" t="s">
        <v>15803</v>
      </c>
      <c r="K2116" t="str">
        <f t="shared" si="6437"/>
        <v xml:space="preserve"> </v>
      </c>
      <c r="L2116" t="s">
        <v>15803</v>
      </c>
      <c r="M2116" t="str">
        <f t="shared" si="6437"/>
        <v xml:space="preserve"> </v>
      </c>
      <c r="N2116" t="s">
        <v>15803</v>
      </c>
      <c r="O2116" t="str">
        <f t="shared" ref="O2116" si="6441">IF(N2116=""," ",$B2116)</f>
        <v xml:space="preserve"> </v>
      </c>
      <c r="P2116" t="s">
        <v>15803</v>
      </c>
      <c r="Q2116" t="str">
        <f t="shared" ref="Q2116" si="6442">IF(P2116=""," ",$B2116)</f>
        <v xml:space="preserve"> </v>
      </c>
      <c r="R2116" t="s">
        <v>15803</v>
      </c>
      <c r="S2116" t="str">
        <f t="shared" ref="S2116" si="6443">IF(R2116=""," ",$B2116)</f>
        <v xml:space="preserve"> </v>
      </c>
    </row>
    <row r="2117" spans="1:19" ht="24" x14ac:dyDescent="0.2">
      <c r="A2117" s="230">
        <v>2906</v>
      </c>
      <c r="B2117" s="244" t="s">
        <v>7223</v>
      </c>
      <c r="C2117" s="232" t="s">
        <v>5771</v>
      </c>
      <c r="D2117" s="244" t="s">
        <v>7223</v>
      </c>
      <c r="E2117" s="244" t="s">
        <v>7223</v>
      </c>
      <c r="F2117" t="s">
        <v>15803</v>
      </c>
      <c r="G2117" t="str">
        <f t="shared" si="6435"/>
        <v xml:space="preserve"> </v>
      </c>
      <c r="H2117" t="s">
        <v>15803</v>
      </c>
      <c r="I2117" t="str">
        <f t="shared" si="6436"/>
        <v xml:space="preserve"> </v>
      </c>
      <c r="J2117" t="s">
        <v>15803</v>
      </c>
      <c r="K2117" t="str">
        <f t="shared" si="6437"/>
        <v xml:space="preserve"> </v>
      </c>
      <c r="L2117" t="s">
        <v>15803</v>
      </c>
      <c r="M2117" t="str">
        <f t="shared" si="6437"/>
        <v xml:space="preserve"> </v>
      </c>
      <c r="N2117" t="s">
        <v>15803</v>
      </c>
      <c r="O2117" t="str">
        <f t="shared" ref="O2117" si="6444">IF(N2117=""," ",$B2117)</f>
        <v xml:space="preserve"> </v>
      </c>
      <c r="P2117" t="s">
        <v>15803</v>
      </c>
      <c r="Q2117" t="str">
        <f t="shared" ref="Q2117" si="6445">IF(P2117=""," ",$B2117)</f>
        <v xml:space="preserve"> </v>
      </c>
      <c r="R2117" t="s">
        <v>15803</v>
      </c>
      <c r="S2117" t="str">
        <f t="shared" ref="S2117" si="6446">IF(R2117=""," ",$B2117)</f>
        <v xml:space="preserve"> </v>
      </c>
    </row>
    <row r="2118" spans="1:19" x14ac:dyDescent="0.2">
      <c r="A2118" s="230">
        <v>2907</v>
      </c>
      <c r="B2118" s="244" t="s">
        <v>7220</v>
      </c>
      <c r="C2118" s="232" t="s">
        <v>5766</v>
      </c>
      <c r="D2118" s="244" t="s">
        <v>7220</v>
      </c>
      <c r="E2118" s="244" t="s">
        <v>7220</v>
      </c>
      <c r="F2118" t="s">
        <v>15803</v>
      </c>
      <c r="G2118" t="str">
        <f t="shared" si="6435"/>
        <v xml:space="preserve"> </v>
      </c>
      <c r="H2118" t="s">
        <v>15803</v>
      </c>
      <c r="I2118" t="str">
        <f t="shared" si="6436"/>
        <v xml:space="preserve"> </v>
      </c>
      <c r="J2118" t="s">
        <v>15803</v>
      </c>
      <c r="K2118" t="str">
        <f t="shared" si="6437"/>
        <v xml:space="preserve"> </v>
      </c>
      <c r="L2118" t="s">
        <v>15803</v>
      </c>
      <c r="M2118" t="str">
        <f t="shared" si="6437"/>
        <v xml:space="preserve"> </v>
      </c>
      <c r="N2118" t="s">
        <v>15803</v>
      </c>
      <c r="O2118" t="str">
        <f t="shared" ref="O2118" si="6447">IF(N2118=""," ",$B2118)</f>
        <v xml:space="preserve"> </v>
      </c>
      <c r="P2118" t="s">
        <v>15803</v>
      </c>
      <c r="Q2118" t="str">
        <f t="shared" ref="Q2118" si="6448">IF(P2118=""," ",$B2118)</f>
        <v xml:space="preserve"> </v>
      </c>
      <c r="R2118" t="s">
        <v>15803</v>
      </c>
      <c r="S2118" t="str">
        <f t="shared" ref="S2118" si="6449">IF(R2118=""," ",$B2118)</f>
        <v xml:space="preserve"> </v>
      </c>
    </row>
    <row r="2119" spans="1:19" x14ac:dyDescent="0.2">
      <c r="A2119" s="230">
        <v>2908</v>
      </c>
      <c r="B2119" s="244" t="s">
        <v>7217</v>
      </c>
      <c r="C2119" s="232" t="s">
        <v>5763</v>
      </c>
      <c r="D2119" s="244" t="s">
        <v>7217</v>
      </c>
      <c r="E2119" s="244" t="s">
        <v>7217</v>
      </c>
      <c r="F2119" t="s">
        <v>15803</v>
      </c>
      <c r="G2119" t="str">
        <f t="shared" si="6435"/>
        <v xml:space="preserve"> </v>
      </c>
      <c r="H2119" t="s">
        <v>15803</v>
      </c>
      <c r="I2119" t="str">
        <f t="shared" si="6436"/>
        <v xml:space="preserve"> </v>
      </c>
      <c r="J2119" t="s">
        <v>15803</v>
      </c>
      <c r="K2119" t="str">
        <f t="shared" si="6437"/>
        <v xml:space="preserve"> </v>
      </c>
      <c r="L2119" t="s">
        <v>15803</v>
      </c>
      <c r="M2119" t="str">
        <f t="shared" si="6437"/>
        <v xml:space="preserve"> </v>
      </c>
      <c r="N2119" t="s">
        <v>15803</v>
      </c>
      <c r="O2119" t="str">
        <f t="shared" ref="O2119" si="6450">IF(N2119=""," ",$B2119)</f>
        <v xml:space="preserve"> </v>
      </c>
      <c r="P2119" t="s">
        <v>15803</v>
      </c>
      <c r="Q2119" t="str">
        <f t="shared" ref="Q2119" si="6451">IF(P2119=""," ",$B2119)</f>
        <v xml:space="preserve"> </v>
      </c>
      <c r="R2119" t="s">
        <v>15803</v>
      </c>
      <c r="S2119" t="str">
        <f t="shared" ref="S2119" si="6452">IF(R2119=""," ",$B2119)</f>
        <v xml:space="preserve"> </v>
      </c>
    </row>
    <row r="2120" spans="1:19" ht="24" x14ac:dyDescent="0.2">
      <c r="A2120" s="230">
        <v>2909</v>
      </c>
      <c r="B2120" s="244" t="s">
        <v>7214</v>
      </c>
      <c r="C2120" s="232" t="s">
        <v>5759</v>
      </c>
      <c r="D2120" s="244" t="s">
        <v>7214</v>
      </c>
      <c r="E2120" s="244" t="s">
        <v>7214</v>
      </c>
      <c r="F2120" t="s">
        <v>15803</v>
      </c>
      <c r="G2120" t="str">
        <f t="shared" si="6435"/>
        <v xml:space="preserve"> </v>
      </c>
      <c r="H2120" t="s">
        <v>15803</v>
      </c>
      <c r="I2120" t="str">
        <f t="shared" si="6436"/>
        <v xml:space="preserve"> </v>
      </c>
      <c r="J2120" t="s">
        <v>15803</v>
      </c>
      <c r="K2120" t="str">
        <f t="shared" si="6437"/>
        <v xml:space="preserve"> </v>
      </c>
      <c r="L2120" t="s">
        <v>15803</v>
      </c>
      <c r="M2120" t="str">
        <f t="shared" si="6437"/>
        <v xml:space="preserve"> </v>
      </c>
      <c r="N2120" t="s">
        <v>15803</v>
      </c>
      <c r="O2120" t="str">
        <f t="shared" ref="O2120" si="6453">IF(N2120=""," ",$B2120)</f>
        <v xml:space="preserve"> </v>
      </c>
      <c r="P2120" t="s">
        <v>15803</v>
      </c>
      <c r="Q2120" t="str">
        <f t="shared" ref="Q2120" si="6454">IF(P2120=""," ",$B2120)</f>
        <v xml:space="preserve"> </v>
      </c>
      <c r="R2120" t="s">
        <v>15803</v>
      </c>
      <c r="S2120" t="str">
        <f t="shared" ref="S2120" si="6455">IF(R2120=""," ",$B2120)</f>
        <v xml:space="preserve"> </v>
      </c>
    </row>
    <row r="2121" spans="1:19" ht="24" x14ac:dyDescent="0.2">
      <c r="A2121" s="230">
        <v>2910</v>
      </c>
      <c r="B2121" s="244" t="s">
        <v>7210</v>
      </c>
      <c r="C2121" s="232" t="s">
        <v>7211</v>
      </c>
      <c r="D2121" s="244" t="s">
        <v>7210</v>
      </c>
      <c r="E2121" s="244" t="s">
        <v>7210</v>
      </c>
      <c r="F2121" t="s">
        <v>15803</v>
      </c>
      <c r="G2121" t="str">
        <f t="shared" si="6435"/>
        <v xml:space="preserve"> </v>
      </c>
      <c r="H2121" t="s">
        <v>15803</v>
      </c>
      <c r="I2121" t="str">
        <f t="shared" si="6436"/>
        <v xml:space="preserve"> </v>
      </c>
      <c r="J2121" t="s">
        <v>15803</v>
      </c>
      <c r="K2121" t="str">
        <f t="shared" si="6437"/>
        <v xml:space="preserve"> </v>
      </c>
      <c r="L2121" t="s">
        <v>15803</v>
      </c>
      <c r="M2121" t="str">
        <f t="shared" si="6437"/>
        <v xml:space="preserve"> </v>
      </c>
      <c r="N2121" t="s">
        <v>15803</v>
      </c>
      <c r="O2121" t="str">
        <f t="shared" ref="O2121" si="6456">IF(N2121=""," ",$B2121)</f>
        <v xml:space="preserve"> </v>
      </c>
      <c r="P2121" t="s">
        <v>15803</v>
      </c>
      <c r="Q2121" t="str">
        <f t="shared" ref="Q2121" si="6457">IF(P2121=""," ",$B2121)</f>
        <v xml:space="preserve"> </v>
      </c>
      <c r="R2121" t="s">
        <v>15803</v>
      </c>
      <c r="S2121" t="str">
        <f t="shared" ref="S2121" si="6458">IF(R2121=""," ",$B2121)</f>
        <v xml:space="preserve"> </v>
      </c>
    </row>
    <row r="2122" spans="1:19" ht="24" x14ac:dyDescent="0.2">
      <c r="A2122" s="230">
        <v>2911</v>
      </c>
      <c r="B2122" s="244" t="s">
        <v>7207</v>
      </c>
      <c r="C2122" s="232" t="s">
        <v>5756</v>
      </c>
      <c r="D2122" s="244" t="s">
        <v>7207</v>
      </c>
      <c r="E2122" s="244" t="s">
        <v>7207</v>
      </c>
      <c r="F2122" t="s">
        <v>15803</v>
      </c>
      <c r="G2122" t="str">
        <f t="shared" si="6435"/>
        <v xml:space="preserve"> </v>
      </c>
      <c r="H2122" t="s">
        <v>15803</v>
      </c>
      <c r="I2122" t="str">
        <f t="shared" si="6436"/>
        <v xml:space="preserve"> </v>
      </c>
      <c r="J2122" t="s">
        <v>15803</v>
      </c>
      <c r="K2122" t="str">
        <f t="shared" si="6437"/>
        <v xml:space="preserve"> </v>
      </c>
      <c r="L2122" t="s">
        <v>15803</v>
      </c>
      <c r="M2122" t="str">
        <f t="shared" si="6437"/>
        <v xml:space="preserve"> </v>
      </c>
      <c r="N2122" t="s">
        <v>15803</v>
      </c>
      <c r="O2122" t="str">
        <f t="shared" ref="O2122" si="6459">IF(N2122=""," ",$B2122)</f>
        <v xml:space="preserve"> </v>
      </c>
      <c r="P2122" t="s">
        <v>15803</v>
      </c>
      <c r="Q2122" t="str">
        <f t="shared" ref="Q2122" si="6460">IF(P2122=""," ",$B2122)</f>
        <v xml:space="preserve"> </v>
      </c>
      <c r="R2122" t="s">
        <v>15803</v>
      </c>
      <c r="S2122" t="str">
        <f t="shared" ref="S2122" si="6461">IF(R2122=""," ",$B2122)</f>
        <v xml:space="preserve"> </v>
      </c>
    </row>
    <row r="2123" spans="1:19" x14ac:dyDescent="0.2">
      <c r="A2123" s="230">
        <v>2912</v>
      </c>
      <c r="B2123" s="244" t="s">
        <v>7203</v>
      </c>
      <c r="C2123" s="232" t="s">
        <v>5749</v>
      </c>
      <c r="D2123" s="244" t="s">
        <v>7203</v>
      </c>
      <c r="E2123" s="244" t="s">
        <v>7203</v>
      </c>
      <c r="F2123" t="s">
        <v>15803</v>
      </c>
      <c r="G2123" t="str">
        <f t="shared" si="6435"/>
        <v xml:space="preserve"> </v>
      </c>
      <c r="H2123" t="s">
        <v>15803</v>
      </c>
      <c r="I2123" t="str">
        <f t="shared" si="6436"/>
        <v xml:space="preserve"> </v>
      </c>
      <c r="J2123" t="s">
        <v>15803</v>
      </c>
      <c r="K2123" t="str">
        <f t="shared" si="6437"/>
        <v xml:space="preserve"> </v>
      </c>
      <c r="L2123" t="s">
        <v>15803</v>
      </c>
      <c r="M2123" t="str">
        <f t="shared" si="6437"/>
        <v xml:space="preserve"> </v>
      </c>
      <c r="N2123" t="s">
        <v>15803</v>
      </c>
      <c r="O2123" t="str">
        <f t="shared" ref="O2123" si="6462">IF(N2123=""," ",$B2123)</f>
        <v xml:space="preserve"> </v>
      </c>
      <c r="P2123" t="s">
        <v>15803</v>
      </c>
      <c r="Q2123" t="str">
        <f t="shared" ref="Q2123" si="6463">IF(P2123=""," ",$B2123)</f>
        <v xml:space="preserve"> </v>
      </c>
      <c r="R2123" t="s">
        <v>15803</v>
      </c>
      <c r="S2123" t="str">
        <f t="shared" ref="S2123" si="6464">IF(R2123=""," ",$B2123)</f>
        <v xml:space="preserve"> </v>
      </c>
    </row>
    <row r="2124" spans="1:19" x14ac:dyDescent="0.2">
      <c r="A2124" s="230">
        <v>2913</v>
      </c>
      <c r="B2124" s="244" t="s">
        <v>7200</v>
      </c>
      <c r="C2124" s="232" t="s">
        <v>5744</v>
      </c>
      <c r="D2124" s="244" t="s">
        <v>7200</v>
      </c>
      <c r="E2124" s="244" t="s">
        <v>7200</v>
      </c>
      <c r="F2124" t="s">
        <v>15803</v>
      </c>
      <c r="G2124" t="str">
        <f t="shared" si="6435"/>
        <v xml:space="preserve"> </v>
      </c>
      <c r="H2124" t="s">
        <v>15803</v>
      </c>
      <c r="I2124" t="str">
        <f t="shared" si="6436"/>
        <v xml:space="preserve"> </v>
      </c>
      <c r="J2124" t="s">
        <v>15803</v>
      </c>
      <c r="K2124" t="str">
        <f t="shared" si="6437"/>
        <v xml:space="preserve"> </v>
      </c>
      <c r="L2124" t="s">
        <v>15803</v>
      </c>
      <c r="M2124" t="str">
        <f t="shared" si="6437"/>
        <v xml:space="preserve"> </v>
      </c>
      <c r="N2124" t="s">
        <v>15803</v>
      </c>
      <c r="O2124" t="str">
        <f t="shared" ref="O2124" si="6465">IF(N2124=""," ",$B2124)</f>
        <v xml:space="preserve"> </v>
      </c>
      <c r="P2124" t="s">
        <v>15803</v>
      </c>
      <c r="Q2124" t="str">
        <f t="shared" ref="Q2124" si="6466">IF(P2124=""," ",$B2124)</f>
        <v xml:space="preserve"> </v>
      </c>
      <c r="R2124" t="s">
        <v>15803</v>
      </c>
      <c r="S2124" t="str">
        <f t="shared" ref="S2124" si="6467">IF(R2124=""," ",$B2124)</f>
        <v xml:space="preserve"> </v>
      </c>
    </row>
    <row r="2125" spans="1:19" ht="24" x14ac:dyDescent="0.2">
      <c r="A2125" s="230">
        <v>2914</v>
      </c>
      <c r="B2125" s="244" t="s">
        <v>7198</v>
      </c>
      <c r="C2125" s="281" t="s">
        <v>5738</v>
      </c>
      <c r="D2125" s="244" t="s">
        <v>15702</v>
      </c>
      <c r="E2125" s="244" t="s">
        <v>15633</v>
      </c>
      <c r="F2125" t="s">
        <v>15807</v>
      </c>
      <c r="G2125" t="str">
        <f t="shared" si="6435"/>
        <v>38.210.09</v>
      </c>
      <c r="H2125" t="s">
        <v>15803</v>
      </c>
      <c r="I2125" t="str">
        <f t="shared" si="6436"/>
        <v xml:space="preserve"> </v>
      </c>
      <c r="J2125" t="s">
        <v>15803</v>
      </c>
      <c r="K2125" t="str">
        <f t="shared" si="6437"/>
        <v xml:space="preserve"> </v>
      </c>
      <c r="L2125" t="s">
        <v>15803</v>
      </c>
      <c r="M2125" t="str">
        <f t="shared" si="6437"/>
        <v xml:space="preserve"> </v>
      </c>
      <c r="N2125" t="s">
        <v>15803</v>
      </c>
      <c r="O2125" t="str">
        <f t="shared" ref="O2125" si="6468">IF(N2125=""," ",$B2125)</f>
        <v xml:space="preserve"> </v>
      </c>
      <c r="P2125" t="s">
        <v>15803</v>
      </c>
      <c r="Q2125" t="str">
        <f t="shared" ref="Q2125" si="6469">IF(P2125=""," ",$B2125)</f>
        <v xml:space="preserve"> </v>
      </c>
      <c r="R2125" t="s">
        <v>15803</v>
      </c>
      <c r="S2125" t="str">
        <f t="shared" ref="S2125" si="6470">IF(R2125=""," ",$B2125)</f>
        <v xml:space="preserve"> </v>
      </c>
    </row>
    <row r="2126" spans="1:19" x14ac:dyDescent="0.2">
      <c r="A2126" s="230">
        <v>2917</v>
      </c>
      <c r="B2126" s="244" t="s">
        <v>7190</v>
      </c>
      <c r="C2126" s="232" t="s">
        <v>5729</v>
      </c>
      <c r="D2126" s="244" t="s">
        <v>7190</v>
      </c>
      <c r="E2126" s="244" t="s">
        <v>7190</v>
      </c>
      <c r="F2126" t="s">
        <v>15803</v>
      </c>
      <c r="G2126" t="str">
        <f t="shared" si="6435"/>
        <v xml:space="preserve"> </v>
      </c>
      <c r="H2126" t="s">
        <v>15803</v>
      </c>
      <c r="I2126" t="str">
        <f t="shared" si="6436"/>
        <v xml:space="preserve"> </v>
      </c>
      <c r="J2126" t="s">
        <v>15803</v>
      </c>
      <c r="K2126" t="str">
        <f t="shared" si="6437"/>
        <v xml:space="preserve"> </v>
      </c>
      <c r="L2126" t="s">
        <v>15803</v>
      </c>
      <c r="M2126" t="str">
        <f t="shared" si="6437"/>
        <v xml:space="preserve"> </v>
      </c>
      <c r="N2126" t="s">
        <v>15803</v>
      </c>
      <c r="O2126" t="str">
        <f t="shared" ref="O2126" si="6471">IF(N2126=""," ",$B2126)</f>
        <v xml:space="preserve"> </v>
      </c>
      <c r="P2126" t="s">
        <v>15803</v>
      </c>
      <c r="Q2126" t="str">
        <f t="shared" ref="Q2126" si="6472">IF(P2126=""," ",$B2126)</f>
        <v xml:space="preserve"> </v>
      </c>
      <c r="R2126" t="s">
        <v>15803</v>
      </c>
      <c r="S2126" t="str">
        <f t="shared" ref="S2126" si="6473">IF(R2126=""," ",$B2126)</f>
        <v xml:space="preserve"> </v>
      </c>
    </row>
    <row r="2127" spans="1:19" ht="24" x14ac:dyDescent="0.2">
      <c r="A2127" s="230">
        <v>2918</v>
      </c>
      <c r="B2127" s="244" t="s">
        <v>7187</v>
      </c>
      <c r="C2127" s="232" t="s">
        <v>5726</v>
      </c>
      <c r="D2127" s="244" t="s">
        <v>7187</v>
      </c>
      <c r="E2127" s="244" t="s">
        <v>7187</v>
      </c>
      <c r="F2127" t="s">
        <v>15803</v>
      </c>
      <c r="G2127" t="str">
        <f t="shared" si="6435"/>
        <v xml:space="preserve"> </v>
      </c>
      <c r="H2127" t="s">
        <v>15803</v>
      </c>
      <c r="I2127" t="str">
        <f t="shared" si="6436"/>
        <v xml:space="preserve"> </v>
      </c>
      <c r="J2127" t="s">
        <v>15803</v>
      </c>
      <c r="K2127" t="str">
        <f t="shared" si="6437"/>
        <v xml:space="preserve"> </v>
      </c>
      <c r="L2127" t="s">
        <v>15803</v>
      </c>
      <c r="M2127" t="str">
        <f t="shared" si="6437"/>
        <v xml:space="preserve"> </v>
      </c>
      <c r="N2127" t="s">
        <v>15803</v>
      </c>
      <c r="O2127" t="str">
        <f t="shared" ref="O2127" si="6474">IF(N2127=""," ",$B2127)</f>
        <v xml:space="preserve"> </v>
      </c>
      <c r="P2127" t="s">
        <v>15803</v>
      </c>
      <c r="Q2127" t="str">
        <f t="shared" ref="Q2127" si="6475">IF(P2127=""," ",$B2127)</f>
        <v xml:space="preserve"> </v>
      </c>
      <c r="R2127" t="s">
        <v>15803</v>
      </c>
      <c r="S2127" t="str">
        <f t="shared" ref="S2127" si="6476">IF(R2127=""," ",$B2127)</f>
        <v xml:space="preserve"> </v>
      </c>
    </row>
    <row r="2128" spans="1:19" x14ac:dyDescent="0.2">
      <c r="A2128" s="230">
        <v>2919</v>
      </c>
      <c r="B2128" s="244" t="s">
        <v>7184</v>
      </c>
      <c r="C2128" s="232" t="s">
        <v>5719</v>
      </c>
      <c r="D2128" s="244" t="s">
        <v>7184</v>
      </c>
      <c r="E2128" s="244" t="s">
        <v>7184</v>
      </c>
      <c r="F2128" t="s">
        <v>15803</v>
      </c>
      <c r="G2128" t="str">
        <f t="shared" si="6435"/>
        <v xml:space="preserve"> </v>
      </c>
      <c r="H2128" t="s">
        <v>15803</v>
      </c>
      <c r="I2128" t="str">
        <f t="shared" si="6436"/>
        <v xml:space="preserve"> </v>
      </c>
      <c r="J2128" t="s">
        <v>15803</v>
      </c>
      <c r="K2128" t="str">
        <f t="shared" si="6437"/>
        <v xml:space="preserve"> </v>
      </c>
      <c r="L2128" t="s">
        <v>15803</v>
      </c>
      <c r="M2128" t="str">
        <f t="shared" si="6437"/>
        <v xml:space="preserve"> </v>
      </c>
      <c r="N2128" t="s">
        <v>15803</v>
      </c>
      <c r="O2128" t="str">
        <f t="shared" ref="O2128" si="6477">IF(N2128=""," ",$B2128)</f>
        <v xml:space="preserve"> </v>
      </c>
      <c r="P2128" t="s">
        <v>15803</v>
      </c>
      <c r="Q2128" t="str">
        <f t="shared" ref="Q2128" si="6478">IF(P2128=""," ",$B2128)</f>
        <v xml:space="preserve"> </v>
      </c>
      <c r="R2128" t="s">
        <v>15803</v>
      </c>
      <c r="S2128" t="str">
        <f t="shared" ref="S2128" si="6479">IF(R2128=""," ",$B2128)</f>
        <v xml:space="preserve"> </v>
      </c>
    </row>
    <row r="2129" spans="1:19" ht="24" x14ac:dyDescent="0.2">
      <c r="A2129" s="230">
        <v>2920</v>
      </c>
      <c r="B2129" s="244" t="s">
        <v>7181</v>
      </c>
      <c r="C2129" s="232" t="s">
        <v>5714</v>
      </c>
      <c r="D2129" s="244" t="s">
        <v>7181</v>
      </c>
      <c r="E2129" s="244" t="s">
        <v>7181</v>
      </c>
      <c r="F2129" t="s">
        <v>15803</v>
      </c>
      <c r="G2129" t="str">
        <f t="shared" si="6435"/>
        <v xml:space="preserve"> </v>
      </c>
      <c r="H2129" t="s">
        <v>15803</v>
      </c>
      <c r="I2129" t="str">
        <f t="shared" si="6436"/>
        <v xml:space="preserve"> </v>
      </c>
      <c r="J2129" t="s">
        <v>15803</v>
      </c>
      <c r="K2129" t="str">
        <f t="shared" si="6437"/>
        <v xml:space="preserve"> </v>
      </c>
      <c r="L2129" t="s">
        <v>15803</v>
      </c>
      <c r="M2129" t="str">
        <f t="shared" si="6437"/>
        <v xml:space="preserve"> </v>
      </c>
      <c r="N2129" t="s">
        <v>15803</v>
      </c>
      <c r="O2129" t="str">
        <f t="shared" ref="O2129" si="6480">IF(N2129=""," ",$B2129)</f>
        <v xml:space="preserve"> </v>
      </c>
      <c r="P2129" t="s">
        <v>15803</v>
      </c>
      <c r="Q2129" t="str">
        <f t="shared" ref="Q2129" si="6481">IF(P2129=""," ",$B2129)</f>
        <v xml:space="preserve"> </v>
      </c>
      <c r="R2129" t="s">
        <v>15803</v>
      </c>
      <c r="S2129" t="str">
        <f t="shared" ref="S2129" si="6482">IF(R2129=""," ",$B2129)</f>
        <v xml:space="preserve"> </v>
      </c>
    </row>
    <row r="2130" spans="1:19" ht="24" x14ac:dyDescent="0.2">
      <c r="A2130" s="230">
        <v>2924</v>
      </c>
      <c r="B2130" s="244" t="s">
        <v>7169</v>
      </c>
      <c r="C2130" s="232" t="s">
        <v>7170</v>
      </c>
      <c r="D2130" s="244" t="s">
        <v>7169</v>
      </c>
      <c r="E2130" s="244" t="s">
        <v>7169</v>
      </c>
      <c r="F2130" t="s">
        <v>15803</v>
      </c>
      <c r="G2130" t="str">
        <f t="shared" si="6435"/>
        <v xml:space="preserve"> </v>
      </c>
      <c r="H2130" t="s">
        <v>15803</v>
      </c>
      <c r="I2130" t="str">
        <f t="shared" si="6436"/>
        <v xml:space="preserve"> </v>
      </c>
      <c r="J2130" t="s">
        <v>15803</v>
      </c>
      <c r="K2130" t="str">
        <f t="shared" si="6437"/>
        <v xml:space="preserve"> </v>
      </c>
      <c r="L2130" t="s">
        <v>15803</v>
      </c>
      <c r="M2130" t="str">
        <f t="shared" si="6437"/>
        <v xml:space="preserve"> </v>
      </c>
      <c r="N2130" t="s">
        <v>15803</v>
      </c>
      <c r="O2130" t="str">
        <f t="shared" ref="O2130" si="6483">IF(N2130=""," ",$B2130)</f>
        <v xml:space="preserve"> </v>
      </c>
      <c r="P2130" t="s">
        <v>15803</v>
      </c>
      <c r="Q2130" t="str">
        <f t="shared" ref="Q2130" si="6484">IF(P2130=""," ",$B2130)</f>
        <v xml:space="preserve"> </v>
      </c>
      <c r="R2130" t="s">
        <v>15803</v>
      </c>
      <c r="S2130" t="str">
        <f t="shared" ref="S2130" si="6485">IF(R2130=""," ",$B2130)</f>
        <v xml:space="preserve"> </v>
      </c>
    </row>
    <row r="2131" spans="1:19" ht="24" x14ac:dyDescent="0.2">
      <c r="A2131" s="230">
        <v>2926</v>
      </c>
      <c r="B2131" s="244" t="s">
        <v>7163</v>
      </c>
      <c r="C2131" s="232" t="s">
        <v>7164</v>
      </c>
      <c r="D2131" s="244" t="s">
        <v>7163</v>
      </c>
      <c r="E2131" s="244" t="s">
        <v>7163</v>
      </c>
      <c r="F2131" t="s">
        <v>15803</v>
      </c>
      <c r="G2131" t="str">
        <f t="shared" si="6435"/>
        <v xml:space="preserve"> </v>
      </c>
      <c r="H2131" t="s">
        <v>15803</v>
      </c>
      <c r="I2131" t="str">
        <f t="shared" si="6436"/>
        <v xml:space="preserve"> </v>
      </c>
      <c r="J2131" t="s">
        <v>15803</v>
      </c>
      <c r="K2131" t="str">
        <f t="shared" si="6437"/>
        <v xml:space="preserve"> </v>
      </c>
      <c r="L2131" t="s">
        <v>15803</v>
      </c>
      <c r="M2131" t="str">
        <f t="shared" si="6437"/>
        <v xml:space="preserve"> </v>
      </c>
      <c r="N2131" t="s">
        <v>15803</v>
      </c>
      <c r="O2131" t="str">
        <f t="shared" ref="O2131" si="6486">IF(N2131=""," ",$B2131)</f>
        <v xml:space="preserve"> </v>
      </c>
      <c r="P2131" t="s">
        <v>15803</v>
      </c>
      <c r="Q2131" t="str">
        <f t="shared" ref="Q2131" si="6487">IF(P2131=""," ",$B2131)</f>
        <v xml:space="preserve"> </v>
      </c>
      <c r="R2131" t="s">
        <v>15803</v>
      </c>
      <c r="S2131" t="str">
        <f t="shared" ref="S2131" si="6488">IF(R2131=""," ",$B2131)</f>
        <v xml:space="preserve"> </v>
      </c>
    </row>
    <row r="2132" spans="1:19" x14ac:dyDescent="0.2">
      <c r="A2132" s="230">
        <v>2928</v>
      </c>
      <c r="B2132" s="244" t="s">
        <v>7157</v>
      </c>
      <c r="C2132" s="232" t="s">
        <v>5705</v>
      </c>
      <c r="D2132" s="244" t="s">
        <v>7157</v>
      </c>
      <c r="E2132" s="244" t="s">
        <v>7157</v>
      </c>
      <c r="F2132" t="s">
        <v>15803</v>
      </c>
      <c r="G2132" t="str">
        <f t="shared" si="6435"/>
        <v xml:space="preserve"> </v>
      </c>
      <c r="H2132" t="s">
        <v>15803</v>
      </c>
      <c r="I2132" t="str">
        <f t="shared" si="6436"/>
        <v xml:space="preserve"> </v>
      </c>
      <c r="J2132" t="s">
        <v>15803</v>
      </c>
      <c r="K2132" t="str">
        <f t="shared" si="6437"/>
        <v xml:space="preserve"> </v>
      </c>
      <c r="L2132" t="s">
        <v>15803</v>
      </c>
      <c r="M2132" t="str">
        <f t="shared" si="6437"/>
        <v xml:space="preserve"> </v>
      </c>
      <c r="N2132" t="s">
        <v>15803</v>
      </c>
      <c r="O2132" t="str">
        <f t="shared" ref="O2132" si="6489">IF(N2132=""," ",$B2132)</f>
        <v xml:space="preserve"> </v>
      </c>
      <c r="P2132" t="s">
        <v>15803</v>
      </c>
      <c r="Q2132" t="str">
        <f t="shared" ref="Q2132" si="6490">IF(P2132=""," ",$B2132)</f>
        <v xml:space="preserve"> </v>
      </c>
      <c r="R2132" t="s">
        <v>15803</v>
      </c>
      <c r="S2132" t="str">
        <f t="shared" ref="S2132" si="6491">IF(R2132=""," ",$B2132)</f>
        <v xml:space="preserve"> </v>
      </c>
    </row>
    <row r="2133" spans="1:19" ht="36" x14ac:dyDescent="0.2">
      <c r="A2133" s="230">
        <v>2929</v>
      </c>
      <c r="B2133" s="244" t="s">
        <v>7154</v>
      </c>
      <c r="C2133" s="232" t="s">
        <v>7155</v>
      </c>
      <c r="D2133" s="244" t="s">
        <v>7154</v>
      </c>
      <c r="E2133" s="244" t="s">
        <v>7154</v>
      </c>
      <c r="F2133" t="s">
        <v>15803</v>
      </c>
      <c r="G2133" t="str">
        <f t="shared" si="6435"/>
        <v xml:space="preserve"> </v>
      </c>
      <c r="H2133" t="s">
        <v>15803</v>
      </c>
      <c r="I2133" t="str">
        <f t="shared" si="6436"/>
        <v xml:space="preserve"> </v>
      </c>
      <c r="J2133" t="s">
        <v>15803</v>
      </c>
      <c r="K2133" t="str">
        <f t="shared" si="6437"/>
        <v xml:space="preserve"> </v>
      </c>
      <c r="L2133" t="s">
        <v>15803</v>
      </c>
      <c r="M2133" t="str">
        <f t="shared" si="6437"/>
        <v xml:space="preserve"> </v>
      </c>
      <c r="N2133" t="s">
        <v>15803</v>
      </c>
      <c r="O2133" t="str">
        <f t="shared" ref="O2133" si="6492">IF(N2133=""," ",$B2133)</f>
        <v xml:space="preserve"> </v>
      </c>
      <c r="P2133" t="s">
        <v>15803</v>
      </c>
      <c r="Q2133" t="str">
        <f t="shared" ref="Q2133" si="6493">IF(P2133=""," ",$B2133)</f>
        <v xml:space="preserve"> </v>
      </c>
      <c r="R2133" t="s">
        <v>15803</v>
      </c>
      <c r="S2133" t="str">
        <f t="shared" ref="S2133" si="6494">IF(R2133=""," ",$B2133)</f>
        <v xml:space="preserve"> </v>
      </c>
    </row>
    <row r="2134" spans="1:19" ht="24" x14ac:dyDescent="0.2">
      <c r="A2134" s="230">
        <v>2932</v>
      </c>
      <c r="B2134" s="244" t="s">
        <v>7145</v>
      </c>
      <c r="C2134" s="232" t="s">
        <v>5694</v>
      </c>
      <c r="D2134" s="244" t="s">
        <v>7145</v>
      </c>
      <c r="E2134" s="244" t="s">
        <v>7145</v>
      </c>
      <c r="F2134" t="s">
        <v>15803</v>
      </c>
      <c r="G2134" t="str">
        <f t="shared" si="6435"/>
        <v xml:space="preserve"> </v>
      </c>
      <c r="H2134" t="s">
        <v>15803</v>
      </c>
      <c r="I2134" t="str">
        <f t="shared" si="6436"/>
        <v xml:space="preserve"> </v>
      </c>
      <c r="J2134" t="s">
        <v>15803</v>
      </c>
      <c r="K2134" t="str">
        <f t="shared" si="6437"/>
        <v xml:space="preserve"> </v>
      </c>
      <c r="L2134" t="s">
        <v>15803</v>
      </c>
      <c r="M2134" t="str">
        <f t="shared" si="6437"/>
        <v xml:space="preserve"> </v>
      </c>
      <c r="N2134" t="s">
        <v>15803</v>
      </c>
      <c r="O2134" t="str">
        <f t="shared" ref="O2134" si="6495">IF(N2134=""," ",$B2134)</f>
        <v xml:space="preserve"> </v>
      </c>
      <c r="P2134" t="s">
        <v>15803</v>
      </c>
      <c r="Q2134" t="str">
        <f t="shared" ref="Q2134" si="6496">IF(P2134=""," ",$B2134)</f>
        <v xml:space="preserve"> </v>
      </c>
      <c r="R2134" t="s">
        <v>15803</v>
      </c>
      <c r="S2134" t="str">
        <f t="shared" ref="S2134" si="6497">IF(R2134=""," ",$B2134)</f>
        <v xml:space="preserve"> </v>
      </c>
    </row>
    <row r="2135" spans="1:19" ht="24" x14ac:dyDescent="0.2">
      <c r="A2135" s="230">
        <v>2933</v>
      </c>
      <c r="B2135" s="244" t="s">
        <v>7142</v>
      </c>
      <c r="C2135" s="232" t="s">
        <v>5690</v>
      </c>
      <c r="D2135" s="244" t="s">
        <v>7142</v>
      </c>
      <c r="E2135" s="244" t="s">
        <v>7142</v>
      </c>
      <c r="F2135" t="s">
        <v>15803</v>
      </c>
      <c r="G2135" t="str">
        <f t="shared" si="6435"/>
        <v xml:space="preserve"> </v>
      </c>
      <c r="H2135" t="s">
        <v>15803</v>
      </c>
      <c r="I2135" t="str">
        <f t="shared" si="6436"/>
        <v xml:space="preserve"> </v>
      </c>
      <c r="J2135" t="s">
        <v>15803</v>
      </c>
      <c r="K2135" t="str">
        <f t="shared" si="6437"/>
        <v xml:space="preserve"> </v>
      </c>
      <c r="L2135" t="s">
        <v>15803</v>
      </c>
      <c r="M2135" t="str">
        <f t="shared" si="6437"/>
        <v xml:space="preserve"> </v>
      </c>
      <c r="N2135" t="s">
        <v>15803</v>
      </c>
      <c r="O2135" t="str">
        <f t="shared" ref="O2135" si="6498">IF(N2135=""," ",$B2135)</f>
        <v xml:space="preserve"> </v>
      </c>
      <c r="P2135" t="s">
        <v>15803</v>
      </c>
      <c r="Q2135" t="str">
        <f t="shared" ref="Q2135" si="6499">IF(P2135=""," ",$B2135)</f>
        <v xml:space="preserve"> </v>
      </c>
      <c r="R2135" t="s">
        <v>15803</v>
      </c>
      <c r="S2135" t="str">
        <f t="shared" ref="S2135" si="6500">IF(R2135=""," ",$B2135)</f>
        <v xml:space="preserve"> </v>
      </c>
    </row>
    <row r="2136" spans="1:19" ht="24" x14ac:dyDescent="0.2">
      <c r="A2136" s="230">
        <v>2934</v>
      </c>
      <c r="B2136" s="244" t="s">
        <v>7137</v>
      </c>
      <c r="C2136" s="240" t="s">
        <v>5686</v>
      </c>
      <c r="D2136" s="244" t="s">
        <v>15633</v>
      </c>
      <c r="E2136" s="244" t="s">
        <v>15633</v>
      </c>
      <c r="F2136" t="s">
        <v>15803</v>
      </c>
      <c r="G2136" t="str">
        <f t="shared" si="6435"/>
        <v xml:space="preserve"> </v>
      </c>
      <c r="H2136" t="s">
        <v>15803</v>
      </c>
      <c r="I2136" t="str">
        <f t="shared" si="6436"/>
        <v xml:space="preserve"> </v>
      </c>
      <c r="J2136" t="s">
        <v>15803</v>
      </c>
      <c r="K2136" t="str">
        <f t="shared" si="6437"/>
        <v xml:space="preserve"> </v>
      </c>
      <c r="L2136" t="s">
        <v>15803</v>
      </c>
      <c r="M2136" t="str">
        <f t="shared" si="6437"/>
        <v xml:space="preserve"> </v>
      </c>
      <c r="N2136" t="s">
        <v>15803</v>
      </c>
      <c r="O2136" t="str">
        <f t="shared" ref="O2136" si="6501">IF(N2136=""," ",$B2136)</f>
        <v xml:space="preserve"> </v>
      </c>
      <c r="P2136" t="s">
        <v>15803</v>
      </c>
      <c r="Q2136" t="str">
        <f t="shared" ref="Q2136" si="6502">IF(P2136=""," ",$B2136)</f>
        <v xml:space="preserve"> </v>
      </c>
      <c r="R2136" t="s">
        <v>15803</v>
      </c>
      <c r="S2136" t="str">
        <f t="shared" ref="S2136" si="6503">IF(R2136=""," ",$B2136)</f>
        <v xml:space="preserve"> </v>
      </c>
    </row>
    <row r="2137" spans="1:19" x14ac:dyDescent="0.2">
      <c r="A2137" s="230">
        <v>2935</v>
      </c>
      <c r="B2137" s="244" t="s">
        <v>7134</v>
      </c>
      <c r="C2137" s="232" t="s">
        <v>5677</v>
      </c>
      <c r="D2137" s="244" t="s">
        <v>7137</v>
      </c>
      <c r="E2137" s="244" t="s">
        <v>7137</v>
      </c>
      <c r="F2137" t="s">
        <v>15803</v>
      </c>
      <c r="G2137" t="str">
        <f t="shared" si="6435"/>
        <v xml:space="preserve"> </v>
      </c>
      <c r="H2137" t="s">
        <v>15803</v>
      </c>
      <c r="I2137" t="str">
        <f t="shared" si="6436"/>
        <v xml:space="preserve"> </v>
      </c>
      <c r="J2137" t="s">
        <v>15803</v>
      </c>
      <c r="K2137" t="str">
        <f t="shared" si="6437"/>
        <v xml:space="preserve"> </v>
      </c>
      <c r="L2137" t="s">
        <v>15803</v>
      </c>
      <c r="M2137" t="str">
        <f t="shared" si="6437"/>
        <v xml:space="preserve"> </v>
      </c>
      <c r="N2137" t="s">
        <v>15803</v>
      </c>
      <c r="O2137" t="str">
        <f t="shared" ref="O2137" si="6504">IF(N2137=""," ",$B2137)</f>
        <v xml:space="preserve"> </v>
      </c>
      <c r="P2137" t="s">
        <v>15803</v>
      </c>
      <c r="Q2137" t="str">
        <f t="shared" ref="Q2137" si="6505">IF(P2137=""," ",$B2137)</f>
        <v xml:space="preserve"> </v>
      </c>
      <c r="R2137" t="s">
        <v>15803</v>
      </c>
      <c r="S2137" t="str">
        <f t="shared" ref="S2137" si="6506">IF(R2137=""," ",$B2137)</f>
        <v xml:space="preserve"> </v>
      </c>
    </row>
    <row r="2138" spans="1:19" x14ac:dyDescent="0.2">
      <c r="A2138" s="230">
        <v>2936</v>
      </c>
      <c r="B2138" s="244" t="s">
        <v>7132</v>
      </c>
      <c r="C2138" s="232" t="s">
        <v>5673</v>
      </c>
      <c r="D2138" s="244" t="s">
        <v>7134</v>
      </c>
      <c r="E2138" s="244" t="s">
        <v>7134</v>
      </c>
      <c r="F2138" t="s">
        <v>15803</v>
      </c>
      <c r="G2138" t="str">
        <f t="shared" si="6435"/>
        <v xml:space="preserve"> </v>
      </c>
      <c r="H2138" t="s">
        <v>15803</v>
      </c>
      <c r="I2138" t="str">
        <f t="shared" si="6436"/>
        <v xml:space="preserve"> </v>
      </c>
      <c r="J2138" t="s">
        <v>15803</v>
      </c>
      <c r="K2138" t="str">
        <f t="shared" si="6437"/>
        <v xml:space="preserve"> </v>
      </c>
      <c r="L2138" t="s">
        <v>15803</v>
      </c>
      <c r="M2138" t="str">
        <f t="shared" si="6437"/>
        <v xml:space="preserve"> </v>
      </c>
      <c r="N2138" t="s">
        <v>15803</v>
      </c>
      <c r="O2138" t="str">
        <f t="shared" ref="O2138" si="6507">IF(N2138=""," ",$B2138)</f>
        <v xml:space="preserve"> </v>
      </c>
      <c r="P2138" t="s">
        <v>15803</v>
      </c>
      <c r="Q2138" t="str">
        <f t="shared" ref="Q2138" si="6508">IF(P2138=""," ",$B2138)</f>
        <v xml:space="preserve"> </v>
      </c>
      <c r="R2138" t="s">
        <v>15803</v>
      </c>
      <c r="S2138" t="str">
        <f t="shared" ref="S2138" si="6509">IF(R2138=""," ",$B2138)</f>
        <v xml:space="preserve"> </v>
      </c>
    </row>
    <row r="2139" spans="1:19" x14ac:dyDescent="0.2">
      <c r="A2139" s="230">
        <v>2937</v>
      </c>
      <c r="B2139" s="244" t="s">
        <v>7129</v>
      </c>
      <c r="C2139" s="232" t="s">
        <v>5669</v>
      </c>
      <c r="D2139" s="244" t="s">
        <v>7132</v>
      </c>
      <c r="E2139" s="244" t="s">
        <v>7132</v>
      </c>
      <c r="F2139" t="s">
        <v>15803</v>
      </c>
      <c r="G2139" t="str">
        <f t="shared" si="6435"/>
        <v xml:space="preserve"> </v>
      </c>
      <c r="H2139" t="s">
        <v>15803</v>
      </c>
      <c r="I2139" t="str">
        <f t="shared" si="6436"/>
        <v xml:space="preserve"> </v>
      </c>
      <c r="J2139" t="s">
        <v>15803</v>
      </c>
      <c r="K2139" t="str">
        <f t="shared" si="6437"/>
        <v xml:space="preserve"> </v>
      </c>
      <c r="L2139" t="s">
        <v>15803</v>
      </c>
      <c r="M2139" t="str">
        <f t="shared" si="6437"/>
        <v xml:space="preserve"> </v>
      </c>
      <c r="N2139" t="s">
        <v>15803</v>
      </c>
      <c r="O2139" t="str">
        <f t="shared" ref="O2139" si="6510">IF(N2139=""," ",$B2139)</f>
        <v xml:space="preserve"> </v>
      </c>
      <c r="P2139" t="s">
        <v>15803</v>
      </c>
      <c r="Q2139" t="str">
        <f t="shared" ref="Q2139" si="6511">IF(P2139=""," ",$B2139)</f>
        <v xml:space="preserve"> </v>
      </c>
      <c r="R2139" t="s">
        <v>15803</v>
      </c>
      <c r="S2139" t="str">
        <f t="shared" ref="S2139" si="6512">IF(R2139=""," ",$B2139)</f>
        <v xml:space="preserve"> </v>
      </c>
    </row>
    <row r="2140" spans="1:19" x14ac:dyDescent="0.2">
      <c r="A2140" s="230">
        <v>2938</v>
      </c>
      <c r="B2140" s="244" t="s">
        <v>7127</v>
      </c>
      <c r="C2140" s="232" t="s">
        <v>5665</v>
      </c>
      <c r="D2140" s="244" t="s">
        <v>7129</v>
      </c>
      <c r="E2140" s="244" t="s">
        <v>7129</v>
      </c>
      <c r="F2140" t="s">
        <v>15803</v>
      </c>
      <c r="G2140" t="str">
        <f t="shared" si="6435"/>
        <v xml:space="preserve"> </v>
      </c>
      <c r="H2140" t="s">
        <v>15803</v>
      </c>
      <c r="I2140" t="str">
        <f t="shared" si="6436"/>
        <v xml:space="preserve"> </v>
      </c>
      <c r="J2140" t="s">
        <v>15803</v>
      </c>
      <c r="K2140" t="str">
        <f t="shared" si="6437"/>
        <v xml:space="preserve"> </v>
      </c>
      <c r="L2140" t="s">
        <v>15803</v>
      </c>
      <c r="M2140" t="str">
        <f t="shared" si="6437"/>
        <v xml:space="preserve"> </v>
      </c>
      <c r="N2140" t="s">
        <v>15803</v>
      </c>
      <c r="O2140" t="str">
        <f t="shared" ref="O2140" si="6513">IF(N2140=""," ",$B2140)</f>
        <v xml:space="preserve"> </v>
      </c>
      <c r="P2140" t="s">
        <v>15803</v>
      </c>
      <c r="Q2140" t="str">
        <f t="shared" ref="Q2140" si="6514">IF(P2140=""," ",$B2140)</f>
        <v xml:space="preserve"> </v>
      </c>
      <c r="R2140" t="s">
        <v>15803</v>
      </c>
      <c r="S2140" t="str">
        <f t="shared" ref="S2140" si="6515">IF(R2140=""," ",$B2140)</f>
        <v xml:space="preserve"> </v>
      </c>
    </row>
    <row r="2141" spans="1:19" x14ac:dyDescent="0.2">
      <c r="A2141" s="230">
        <v>2939</v>
      </c>
      <c r="B2141" s="244" t="s">
        <v>7124</v>
      </c>
      <c r="C2141" s="232" t="s">
        <v>5661</v>
      </c>
      <c r="D2141" s="244" t="s">
        <v>7127</v>
      </c>
      <c r="E2141" s="244" t="s">
        <v>7127</v>
      </c>
      <c r="F2141" t="s">
        <v>15803</v>
      </c>
      <c r="G2141" t="str">
        <f t="shared" si="6435"/>
        <v xml:space="preserve"> </v>
      </c>
      <c r="H2141" t="s">
        <v>15803</v>
      </c>
      <c r="I2141" t="str">
        <f t="shared" si="6436"/>
        <v xml:space="preserve"> </v>
      </c>
      <c r="J2141" t="s">
        <v>15803</v>
      </c>
      <c r="K2141" t="str">
        <f t="shared" si="6437"/>
        <v xml:space="preserve"> </v>
      </c>
      <c r="L2141" t="s">
        <v>15803</v>
      </c>
      <c r="M2141" t="str">
        <f t="shared" si="6437"/>
        <v xml:space="preserve"> </v>
      </c>
      <c r="N2141" t="s">
        <v>15803</v>
      </c>
      <c r="O2141" t="str">
        <f t="shared" ref="O2141" si="6516">IF(N2141=""," ",$B2141)</f>
        <v xml:space="preserve"> </v>
      </c>
      <c r="P2141" t="s">
        <v>15803</v>
      </c>
      <c r="Q2141" t="str">
        <f t="shared" ref="Q2141" si="6517">IF(P2141=""," ",$B2141)</f>
        <v xml:space="preserve"> </v>
      </c>
      <c r="R2141" t="s">
        <v>15803</v>
      </c>
      <c r="S2141" t="str">
        <f t="shared" ref="S2141" si="6518">IF(R2141=""," ",$B2141)</f>
        <v xml:space="preserve"> </v>
      </c>
    </row>
    <row r="2142" spans="1:19" x14ac:dyDescent="0.2">
      <c r="A2142" s="230">
        <v>2940</v>
      </c>
      <c r="B2142" s="244" t="s">
        <v>7122</v>
      </c>
      <c r="C2142" s="232" t="s">
        <v>5657</v>
      </c>
      <c r="D2142" s="244" t="s">
        <v>7124</v>
      </c>
      <c r="E2142" s="244" t="s">
        <v>7124</v>
      </c>
      <c r="F2142" t="s">
        <v>15803</v>
      </c>
      <c r="G2142" t="str">
        <f t="shared" si="6435"/>
        <v xml:space="preserve"> </v>
      </c>
      <c r="H2142" t="s">
        <v>15803</v>
      </c>
      <c r="I2142" t="str">
        <f t="shared" si="6436"/>
        <v xml:space="preserve"> </v>
      </c>
      <c r="J2142" t="s">
        <v>15803</v>
      </c>
      <c r="K2142" t="str">
        <f t="shared" si="6437"/>
        <v xml:space="preserve"> </v>
      </c>
      <c r="L2142" t="s">
        <v>15803</v>
      </c>
      <c r="M2142" t="str">
        <f t="shared" si="6437"/>
        <v xml:space="preserve"> </v>
      </c>
      <c r="N2142" t="s">
        <v>15803</v>
      </c>
      <c r="O2142" t="str">
        <f t="shared" ref="O2142" si="6519">IF(N2142=""," ",$B2142)</f>
        <v xml:space="preserve"> </v>
      </c>
      <c r="P2142" t="s">
        <v>15803</v>
      </c>
      <c r="Q2142" t="str">
        <f t="shared" ref="Q2142" si="6520">IF(P2142=""," ",$B2142)</f>
        <v xml:space="preserve"> </v>
      </c>
      <c r="R2142" t="s">
        <v>15803</v>
      </c>
      <c r="S2142" t="str">
        <f t="shared" ref="S2142" si="6521">IF(R2142=""," ",$B2142)</f>
        <v xml:space="preserve"> </v>
      </c>
    </row>
    <row r="2143" spans="1:19" x14ac:dyDescent="0.2">
      <c r="A2143" s="230">
        <v>2941</v>
      </c>
      <c r="B2143" s="244" t="s">
        <v>7119</v>
      </c>
      <c r="C2143" s="232" t="s">
        <v>5649</v>
      </c>
      <c r="D2143" s="244" t="s">
        <v>7122</v>
      </c>
      <c r="E2143" s="244" t="s">
        <v>7122</v>
      </c>
      <c r="F2143" t="s">
        <v>15803</v>
      </c>
      <c r="G2143" t="str">
        <f t="shared" si="6435"/>
        <v xml:space="preserve"> </v>
      </c>
      <c r="H2143" t="s">
        <v>15803</v>
      </c>
      <c r="I2143" t="str">
        <f t="shared" si="6436"/>
        <v xml:space="preserve"> </v>
      </c>
      <c r="J2143" t="s">
        <v>15803</v>
      </c>
      <c r="K2143" t="str">
        <f t="shared" si="6437"/>
        <v xml:space="preserve"> </v>
      </c>
      <c r="L2143" t="s">
        <v>15803</v>
      </c>
      <c r="M2143" t="str">
        <f t="shared" si="6437"/>
        <v xml:space="preserve"> </v>
      </c>
      <c r="N2143" t="s">
        <v>15803</v>
      </c>
      <c r="O2143" t="str">
        <f t="shared" ref="O2143" si="6522">IF(N2143=""," ",$B2143)</f>
        <v xml:space="preserve"> </v>
      </c>
      <c r="P2143" t="s">
        <v>15803</v>
      </c>
      <c r="Q2143" t="str">
        <f t="shared" ref="Q2143" si="6523">IF(P2143=""," ",$B2143)</f>
        <v xml:space="preserve"> </v>
      </c>
      <c r="R2143" t="s">
        <v>15803</v>
      </c>
      <c r="S2143" t="str">
        <f t="shared" ref="S2143" si="6524">IF(R2143=""," ",$B2143)</f>
        <v xml:space="preserve"> </v>
      </c>
    </row>
    <row r="2144" spans="1:19" x14ac:dyDescent="0.2">
      <c r="A2144" s="230">
        <v>2942</v>
      </c>
      <c r="B2144" s="244" t="s">
        <v>7116</v>
      </c>
      <c r="C2144" s="232" t="s">
        <v>5645</v>
      </c>
      <c r="D2144" s="244" t="s">
        <v>7119</v>
      </c>
      <c r="E2144" s="244" t="s">
        <v>7119</v>
      </c>
      <c r="F2144" t="s">
        <v>15803</v>
      </c>
      <c r="G2144" t="str">
        <f t="shared" si="6435"/>
        <v xml:space="preserve"> </v>
      </c>
      <c r="H2144" t="s">
        <v>15803</v>
      </c>
      <c r="I2144" t="str">
        <f t="shared" si="6436"/>
        <v xml:space="preserve"> </v>
      </c>
      <c r="J2144" t="s">
        <v>15803</v>
      </c>
      <c r="K2144" t="str">
        <f t="shared" si="6437"/>
        <v xml:space="preserve"> </v>
      </c>
      <c r="L2144" t="s">
        <v>15803</v>
      </c>
      <c r="M2144" t="str">
        <f t="shared" si="6437"/>
        <v xml:space="preserve"> </v>
      </c>
      <c r="N2144" t="s">
        <v>15803</v>
      </c>
      <c r="O2144" t="str">
        <f t="shared" ref="O2144" si="6525">IF(N2144=""," ",$B2144)</f>
        <v xml:space="preserve"> </v>
      </c>
      <c r="P2144" t="s">
        <v>15803</v>
      </c>
      <c r="Q2144" t="str">
        <f t="shared" ref="Q2144" si="6526">IF(P2144=""," ",$B2144)</f>
        <v xml:space="preserve"> </v>
      </c>
      <c r="R2144" t="s">
        <v>15803</v>
      </c>
      <c r="S2144" t="str">
        <f t="shared" ref="S2144" si="6527">IF(R2144=""," ",$B2144)</f>
        <v xml:space="preserve"> </v>
      </c>
    </row>
    <row r="2145" spans="1:19" x14ac:dyDescent="0.2">
      <c r="A2145" s="230">
        <v>2943</v>
      </c>
      <c r="B2145" s="244" t="s">
        <v>7113</v>
      </c>
      <c r="C2145" s="232" t="s">
        <v>5641</v>
      </c>
      <c r="D2145" s="244" t="s">
        <v>7116</v>
      </c>
      <c r="E2145" s="244" t="s">
        <v>7116</v>
      </c>
      <c r="F2145" t="s">
        <v>15803</v>
      </c>
      <c r="G2145" t="str">
        <f t="shared" si="6435"/>
        <v xml:space="preserve"> </v>
      </c>
      <c r="H2145" t="s">
        <v>15803</v>
      </c>
      <c r="I2145" t="str">
        <f t="shared" si="6436"/>
        <v xml:space="preserve"> </v>
      </c>
      <c r="J2145" t="s">
        <v>15803</v>
      </c>
      <c r="K2145" t="str">
        <f t="shared" si="6437"/>
        <v xml:space="preserve"> </v>
      </c>
      <c r="L2145" t="s">
        <v>15803</v>
      </c>
      <c r="M2145" t="str">
        <f t="shared" si="6437"/>
        <v xml:space="preserve"> </v>
      </c>
      <c r="N2145" t="s">
        <v>15803</v>
      </c>
      <c r="O2145" t="str">
        <f t="shared" ref="O2145" si="6528">IF(N2145=""," ",$B2145)</f>
        <v xml:space="preserve"> </v>
      </c>
      <c r="P2145" t="s">
        <v>15803</v>
      </c>
      <c r="Q2145" t="str">
        <f t="shared" ref="Q2145" si="6529">IF(P2145=""," ",$B2145)</f>
        <v xml:space="preserve"> </v>
      </c>
      <c r="R2145" t="s">
        <v>15803</v>
      </c>
      <c r="S2145" t="str">
        <f t="shared" ref="S2145" si="6530">IF(R2145=""," ",$B2145)</f>
        <v xml:space="preserve"> </v>
      </c>
    </row>
    <row r="2146" spans="1:19" x14ac:dyDescent="0.2">
      <c r="A2146" s="230">
        <v>2944</v>
      </c>
      <c r="B2146" s="244" t="s">
        <v>7111</v>
      </c>
      <c r="C2146" s="232" t="s">
        <v>5637</v>
      </c>
      <c r="D2146" s="244" t="s">
        <v>7113</v>
      </c>
      <c r="E2146" s="244" t="s">
        <v>7113</v>
      </c>
      <c r="F2146" t="s">
        <v>15803</v>
      </c>
      <c r="G2146" t="str">
        <f t="shared" si="6435"/>
        <v xml:space="preserve"> </v>
      </c>
      <c r="H2146" t="s">
        <v>15803</v>
      </c>
      <c r="I2146" t="str">
        <f t="shared" si="6436"/>
        <v xml:space="preserve"> </v>
      </c>
      <c r="J2146" t="s">
        <v>15803</v>
      </c>
      <c r="K2146" t="str">
        <f t="shared" si="6437"/>
        <v xml:space="preserve"> </v>
      </c>
      <c r="L2146" t="s">
        <v>15803</v>
      </c>
      <c r="M2146" t="str">
        <f t="shared" si="6437"/>
        <v xml:space="preserve"> </v>
      </c>
      <c r="N2146" t="s">
        <v>15803</v>
      </c>
      <c r="O2146" t="str">
        <f t="shared" ref="O2146" si="6531">IF(N2146=""," ",$B2146)</f>
        <v xml:space="preserve"> </v>
      </c>
      <c r="P2146" t="s">
        <v>15803</v>
      </c>
      <c r="Q2146" t="str">
        <f t="shared" ref="Q2146" si="6532">IF(P2146=""," ",$B2146)</f>
        <v xml:space="preserve"> </v>
      </c>
      <c r="R2146" t="s">
        <v>15803</v>
      </c>
      <c r="S2146" t="str">
        <f t="shared" ref="S2146" si="6533">IF(R2146=""," ",$B2146)</f>
        <v xml:space="preserve"> </v>
      </c>
    </row>
    <row r="2147" spans="1:19" x14ac:dyDescent="0.2">
      <c r="A2147" s="230">
        <v>2945</v>
      </c>
      <c r="B2147" s="244" t="s">
        <v>7107</v>
      </c>
      <c r="C2147" s="232" t="s">
        <v>5633</v>
      </c>
      <c r="D2147" s="244" t="s">
        <v>7111</v>
      </c>
      <c r="E2147" s="244" t="s">
        <v>7111</v>
      </c>
      <c r="F2147" t="s">
        <v>15803</v>
      </c>
      <c r="G2147" t="str">
        <f t="shared" si="6435"/>
        <v xml:space="preserve"> </v>
      </c>
      <c r="H2147" t="s">
        <v>15803</v>
      </c>
      <c r="I2147" t="str">
        <f t="shared" si="6436"/>
        <v xml:space="preserve"> </v>
      </c>
      <c r="J2147" t="s">
        <v>15803</v>
      </c>
      <c r="K2147" t="str">
        <f t="shared" si="6437"/>
        <v xml:space="preserve"> </v>
      </c>
      <c r="L2147" t="s">
        <v>15803</v>
      </c>
      <c r="M2147" t="str">
        <f t="shared" si="6437"/>
        <v xml:space="preserve"> </v>
      </c>
      <c r="N2147" t="s">
        <v>15803</v>
      </c>
      <c r="O2147" t="str">
        <f t="shared" ref="O2147" si="6534">IF(N2147=""," ",$B2147)</f>
        <v xml:space="preserve"> </v>
      </c>
      <c r="P2147" t="s">
        <v>15803</v>
      </c>
      <c r="Q2147" t="str">
        <f t="shared" ref="Q2147" si="6535">IF(P2147=""," ",$B2147)</f>
        <v xml:space="preserve"> </v>
      </c>
      <c r="R2147" t="s">
        <v>15803</v>
      </c>
      <c r="S2147" t="str">
        <f t="shared" ref="S2147" si="6536">IF(R2147=""," ",$B2147)</f>
        <v xml:space="preserve"> </v>
      </c>
    </row>
    <row r="2148" spans="1:19" x14ac:dyDescent="0.2">
      <c r="A2148" s="230">
        <v>2946</v>
      </c>
      <c r="B2148" s="244" t="s">
        <v>7108</v>
      </c>
      <c r="C2148" s="232" t="s">
        <v>5629</v>
      </c>
      <c r="D2148" s="244" t="s">
        <v>7107</v>
      </c>
      <c r="E2148" s="244" t="s">
        <v>7107</v>
      </c>
      <c r="F2148" t="s">
        <v>15803</v>
      </c>
      <c r="G2148" t="str">
        <f t="shared" si="6435"/>
        <v xml:space="preserve"> </v>
      </c>
      <c r="H2148" t="s">
        <v>15803</v>
      </c>
      <c r="I2148" t="str">
        <f t="shared" si="6436"/>
        <v xml:space="preserve"> </v>
      </c>
      <c r="J2148" t="s">
        <v>15803</v>
      </c>
      <c r="K2148" t="str">
        <f t="shared" si="6437"/>
        <v xml:space="preserve"> </v>
      </c>
      <c r="L2148" t="s">
        <v>15803</v>
      </c>
      <c r="M2148" t="str">
        <f t="shared" si="6437"/>
        <v xml:space="preserve"> </v>
      </c>
      <c r="N2148" t="s">
        <v>15803</v>
      </c>
      <c r="O2148" t="str">
        <f t="shared" ref="O2148" si="6537">IF(N2148=""," ",$B2148)</f>
        <v xml:space="preserve"> </v>
      </c>
      <c r="P2148" t="s">
        <v>15803</v>
      </c>
      <c r="Q2148" t="str">
        <f t="shared" ref="Q2148" si="6538">IF(P2148=""," ",$B2148)</f>
        <v xml:space="preserve"> </v>
      </c>
      <c r="R2148" t="s">
        <v>15803</v>
      </c>
      <c r="S2148" t="str">
        <f t="shared" ref="S2148" si="6539">IF(R2148=""," ",$B2148)</f>
        <v xml:space="preserve"> </v>
      </c>
    </row>
    <row r="2149" spans="1:19" ht="36" x14ac:dyDescent="0.2">
      <c r="A2149" s="230">
        <v>2951</v>
      </c>
      <c r="B2149" s="244" t="s">
        <v>7094</v>
      </c>
      <c r="C2149" s="232" t="s">
        <v>5612</v>
      </c>
      <c r="D2149" s="244" t="s">
        <v>7094</v>
      </c>
      <c r="E2149" s="244" t="s">
        <v>7094</v>
      </c>
      <c r="F2149" t="s">
        <v>15803</v>
      </c>
      <c r="G2149" t="str">
        <f t="shared" si="6435"/>
        <v xml:space="preserve"> </v>
      </c>
      <c r="H2149" t="s">
        <v>15803</v>
      </c>
      <c r="I2149" t="str">
        <f t="shared" si="6436"/>
        <v xml:space="preserve"> </v>
      </c>
      <c r="J2149" t="s">
        <v>15803</v>
      </c>
      <c r="K2149" t="str">
        <f t="shared" si="6437"/>
        <v xml:space="preserve"> </v>
      </c>
      <c r="L2149" t="s">
        <v>15803</v>
      </c>
      <c r="M2149" t="str">
        <f t="shared" si="6437"/>
        <v xml:space="preserve"> </v>
      </c>
      <c r="N2149" t="s">
        <v>15803</v>
      </c>
      <c r="O2149" t="str">
        <f t="shared" ref="O2149" si="6540">IF(N2149=""," ",$B2149)</f>
        <v xml:space="preserve"> </v>
      </c>
      <c r="P2149" t="s">
        <v>15803</v>
      </c>
      <c r="Q2149" t="str">
        <f t="shared" ref="Q2149" si="6541">IF(P2149=""," ",$B2149)</f>
        <v xml:space="preserve"> </v>
      </c>
      <c r="R2149" t="s">
        <v>15803</v>
      </c>
      <c r="S2149" t="str">
        <f t="shared" ref="S2149" si="6542">IF(R2149=""," ",$B2149)</f>
        <v xml:space="preserve"> </v>
      </c>
    </row>
    <row r="2150" spans="1:19" ht="24" x14ac:dyDescent="0.2">
      <c r="A2150" s="230">
        <v>2952</v>
      </c>
      <c r="B2150" s="244" t="s">
        <v>7090</v>
      </c>
      <c r="C2150" s="232" t="s">
        <v>5608</v>
      </c>
      <c r="D2150" s="244" t="s">
        <v>7090</v>
      </c>
      <c r="E2150" s="244" t="s">
        <v>7090</v>
      </c>
      <c r="F2150" t="s">
        <v>15803</v>
      </c>
      <c r="G2150" t="str">
        <f t="shared" si="6435"/>
        <v xml:space="preserve"> </v>
      </c>
      <c r="H2150" t="s">
        <v>15803</v>
      </c>
      <c r="I2150" t="str">
        <f t="shared" si="6436"/>
        <v xml:space="preserve"> </v>
      </c>
      <c r="J2150" t="s">
        <v>15803</v>
      </c>
      <c r="K2150" t="str">
        <f t="shared" si="6437"/>
        <v xml:space="preserve"> </v>
      </c>
      <c r="L2150" t="s">
        <v>15803</v>
      </c>
      <c r="M2150" t="str">
        <f t="shared" si="6437"/>
        <v xml:space="preserve"> </v>
      </c>
      <c r="N2150" t="s">
        <v>15803</v>
      </c>
      <c r="O2150" t="str">
        <f t="shared" ref="O2150" si="6543">IF(N2150=""," ",$B2150)</f>
        <v xml:space="preserve"> </v>
      </c>
      <c r="P2150" t="s">
        <v>15803</v>
      </c>
      <c r="Q2150" t="str">
        <f t="shared" ref="Q2150" si="6544">IF(P2150=""," ",$B2150)</f>
        <v xml:space="preserve"> </v>
      </c>
      <c r="R2150" t="s">
        <v>15803</v>
      </c>
      <c r="S2150" t="str">
        <f t="shared" ref="S2150" si="6545">IF(R2150=""," ",$B2150)</f>
        <v xml:space="preserve"> </v>
      </c>
    </row>
    <row r="2151" spans="1:19" ht="24" x14ac:dyDescent="0.2">
      <c r="A2151" s="230">
        <v>2953</v>
      </c>
      <c r="B2151" s="244" t="s">
        <v>7088</v>
      </c>
      <c r="C2151" s="232" t="s">
        <v>5604</v>
      </c>
      <c r="D2151" s="244" t="s">
        <v>7088</v>
      </c>
      <c r="E2151" s="244" t="s">
        <v>7088</v>
      </c>
      <c r="F2151" t="s">
        <v>15803</v>
      </c>
      <c r="G2151" t="str">
        <f t="shared" si="6435"/>
        <v xml:space="preserve"> </v>
      </c>
      <c r="H2151" t="s">
        <v>15803</v>
      </c>
      <c r="I2151" t="str">
        <f t="shared" si="6436"/>
        <v xml:space="preserve"> </v>
      </c>
      <c r="J2151" t="s">
        <v>15803</v>
      </c>
      <c r="K2151" t="str">
        <f t="shared" si="6437"/>
        <v xml:space="preserve"> </v>
      </c>
      <c r="L2151" t="s">
        <v>15803</v>
      </c>
      <c r="M2151" t="str">
        <f t="shared" si="6437"/>
        <v xml:space="preserve"> </v>
      </c>
      <c r="N2151" t="s">
        <v>15803</v>
      </c>
      <c r="O2151" t="str">
        <f t="shared" ref="O2151" si="6546">IF(N2151=""," ",$B2151)</f>
        <v xml:space="preserve"> </v>
      </c>
      <c r="P2151" t="s">
        <v>15803</v>
      </c>
      <c r="Q2151" t="str">
        <f t="shared" ref="Q2151" si="6547">IF(P2151=""," ",$B2151)</f>
        <v xml:space="preserve"> </v>
      </c>
      <c r="R2151" t="s">
        <v>15803</v>
      </c>
      <c r="S2151" t="str">
        <f t="shared" ref="S2151" si="6548">IF(R2151=""," ",$B2151)</f>
        <v xml:space="preserve"> </v>
      </c>
    </row>
    <row r="2152" spans="1:19" x14ac:dyDescent="0.2">
      <c r="A2152" s="230">
        <v>2954</v>
      </c>
      <c r="B2152" s="244" t="s">
        <v>7085</v>
      </c>
      <c r="C2152" s="232" t="s">
        <v>5600</v>
      </c>
      <c r="D2152" s="244" t="s">
        <v>7085</v>
      </c>
      <c r="E2152" s="244" t="s">
        <v>7085</v>
      </c>
      <c r="F2152" t="s">
        <v>15803</v>
      </c>
      <c r="G2152" t="str">
        <f t="shared" si="6435"/>
        <v xml:space="preserve"> </v>
      </c>
      <c r="H2152" t="s">
        <v>15803</v>
      </c>
      <c r="I2152" t="str">
        <f t="shared" si="6436"/>
        <v xml:space="preserve"> </v>
      </c>
      <c r="J2152" t="s">
        <v>15803</v>
      </c>
      <c r="K2152" t="str">
        <f t="shared" si="6437"/>
        <v xml:space="preserve"> </v>
      </c>
      <c r="L2152" t="s">
        <v>15803</v>
      </c>
      <c r="M2152" t="str">
        <f t="shared" si="6437"/>
        <v xml:space="preserve"> </v>
      </c>
      <c r="N2152" t="s">
        <v>15803</v>
      </c>
      <c r="O2152" t="str">
        <f t="shared" ref="O2152" si="6549">IF(N2152=""," ",$B2152)</f>
        <v xml:space="preserve"> </v>
      </c>
      <c r="P2152" t="s">
        <v>15803</v>
      </c>
      <c r="Q2152" t="str">
        <f t="shared" ref="Q2152" si="6550">IF(P2152=""," ",$B2152)</f>
        <v xml:space="preserve"> </v>
      </c>
      <c r="R2152" t="s">
        <v>15803</v>
      </c>
      <c r="S2152" t="str">
        <f t="shared" ref="S2152" si="6551">IF(R2152=""," ",$B2152)</f>
        <v xml:space="preserve"> </v>
      </c>
    </row>
    <row r="2153" spans="1:19" ht="24" x14ac:dyDescent="0.2">
      <c r="A2153" s="230">
        <v>2955</v>
      </c>
      <c r="B2153" s="244" t="s">
        <v>7082</v>
      </c>
      <c r="C2153" s="232" t="s">
        <v>5592</v>
      </c>
      <c r="D2153" s="244" t="s">
        <v>7082</v>
      </c>
      <c r="E2153" s="244" t="s">
        <v>7082</v>
      </c>
      <c r="F2153" t="s">
        <v>15803</v>
      </c>
      <c r="G2153" t="str">
        <f t="shared" si="6435"/>
        <v xml:space="preserve"> </v>
      </c>
      <c r="H2153" t="s">
        <v>15803</v>
      </c>
      <c r="I2153" t="str">
        <f t="shared" si="6436"/>
        <v xml:space="preserve"> </v>
      </c>
      <c r="J2153" t="s">
        <v>15803</v>
      </c>
      <c r="K2153" t="str">
        <f t="shared" si="6437"/>
        <v xml:space="preserve"> </v>
      </c>
      <c r="L2153" t="s">
        <v>15803</v>
      </c>
      <c r="M2153" t="str">
        <f t="shared" si="6437"/>
        <v xml:space="preserve"> </v>
      </c>
      <c r="N2153" t="s">
        <v>15803</v>
      </c>
      <c r="O2153" t="str">
        <f t="shared" ref="O2153" si="6552">IF(N2153=""," ",$B2153)</f>
        <v xml:space="preserve"> </v>
      </c>
      <c r="P2153" t="s">
        <v>15803</v>
      </c>
      <c r="Q2153" t="str">
        <f t="shared" ref="Q2153" si="6553">IF(P2153=""," ",$B2153)</f>
        <v xml:space="preserve"> </v>
      </c>
      <c r="R2153" t="s">
        <v>15803</v>
      </c>
      <c r="S2153" t="str">
        <f t="shared" ref="S2153" si="6554">IF(R2153=""," ",$B2153)</f>
        <v xml:space="preserve"> </v>
      </c>
    </row>
    <row r="2154" spans="1:19" x14ac:dyDescent="0.2">
      <c r="A2154" s="230">
        <v>2956</v>
      </c>
      <c r="B2154" s="244" t="s">
        <v>7080</v>
      </c>
      <c r="C2154" s="232" t="s">
        <v>5588</v>
      </c>
      <c r="D2154" s="244" t="s">
        <v>7080</v>
      </c>
      <c r="E2154" s="244" t="s">
        <v>7080</v>
      </c>
      <c r="F2154" t="s">
        <v>15803</v>
      </c>
      <c r="G2154" t="str">
        <f t="shared" si="6435"/>
        <v xml:space="preserve"> </v>
      </c>
      <c r="H2154" t="s">
        <v>15803</v>
      </c>
      <c r="I2154" t="str">
        <f t="shared" si="6436"/>
        <v xml:space="preserve"> </v>
      </c>
      <c r="J2154" t="s">
        <v>15803</v>
      </c>
      <c r="K2154" t="str">
        <f t="shared" si="6437"/>
        <v xml:space="preserve"> </v>
      </c>
      <c r="L2154" t="s">
        <v>15803</v>
      </c>
      <c r="M2154" t="str">
        <f t="shared" si="6437"/>
        <v xml:space="preserve"> </v>
      </c>
      <c r="N2154" t="s">
        <v>15803</v>
      </c>
      <c r="O2154" t="str">
        <f t="shared" ref="O2154" si="6555">IF(N2154=""," ",$B2154)</f>
        <v xml:space="preserve"> </v>
      </c>
      <c r="P2154" t="s">
        <v>15803</v>
      </c>
      <c r="Q2154" t="str">
        <f t="shared" ref="Q2154" si="6556">IF(P2154=""," ",$B2154)</f>
        <v xml:space="preserve"> </v>
      </c>
      <c r="R2154" t="s">
        <v>15803</v>
      </c>
      <c r="S2154" t="str">
        <f t="shared" ref="S2154" si="6557">IF(R2154=""," ",$B2154)</f>
        <v xml:space="preserve"> </v>
      </c>
    </row>
    <row r="2155" spans="1:19" ht="24" x14ac:dyDescent="0.2">
      <c r="A2155" s="230">
        <v>2957</v>
      </c>
      <c r="B2155" s="244" t="s">
        <v>7077</v>
      </c>
      <c r="C2155" s="232" t="s">
        <v>5584</v>
      </c>
      <c r="D2155" s="244" t="s">
        <v>7077</v>
      </c>
      <c r="E2155" s="244" t="s">
        <v>7077</v>
      </c>
      <c r="F2155" t="s">
        <v>15803</v>
      </c>
      <c r="G2155" t="str">
        <f t="shared" si="6435"/>
        <v xml:space="preserve"> </v>
      </c>
      <c r="H2155" t="s">
        <v>15803</v>
      </c>
      <c r="I2155" t="str">
        <f t="shared" si="6436"/>
        <v xml:space="preserve"> </v>
      </c>
      <c r="J2155" t="s">
        <v>15803</v>
      </c>
      <c r="K2155" t="str">
        <f t="shared" si="6437"/>
        <v xml:space="preserve"> </v>
      </c>
      <c r="L2155" t="s">
        <v>15803</v>
      </c>
      <c r="M2155" t="str">
        <f t="shared" si="6437"/>
        <v xml:space="preserve"> </v>
      </c>
      <c r="N2155" t="s">
        <v>15803</v>
      </c>
      <c r="O2155" t="str">
        <f t="shared" ref="O2155" si="6558">IF(N2155=""," ",$B2155)</f>
        <v xml:space="preserve"> </v>
      </c>
      <c r="P2155" t="s">
        <v>15803</v>
      </c>
      <c r="Q2155" t="str">
        <f t="shared" ref="Q2155" si="6559">IF(P2155=""," ",$B2155)</f>
        <v xml:space="preserve"> </v>
      </c>
      <c r="R2155" t="s">
        <v>15803</v>
      </c>
      <c r="S2155" t="str">
        <f t="shared" ref="S2155" si="6560">IF(R2155=""," ",$B2155)</f>
        <v xml:space="preserve"> </v>
      </c>
    </row>
    <row r="2156" spans="1:19" x14ac:dyDescent="0.2">
      <c r="A2156" s="230">
        <v>2963</v>
      </c>
      <c r="B2156" s="237" t="s">
        <v>7057</v>
      </c>
      <c r="C2156" s="273" t="s">
        <v>5563</v>
      </c>
      <c r="D2156" s="237" t="s">
        <v>15634</v>
      </c>
      <c r="E2156" s="237" t="s">
        <v>15634</v>
      </c>
      <c r="F2156" t="s">
        <v>15803</v>
      </c>
      <c r="G2156" t="str">
        <f t="shared" si="6435"/>
        <v xml:space="preserve"> </v>
      </c>
      <c r="H2156" t="s">
        <v>15803</v>
      </c>
      <c r="I2156" t="str">
        <f t="shared" si="6436"/>
        <v xml:space="preserve"> </v>
      </c>
      <c r="J2156" t="s">
        <v>15803</v>
      </c>
      <c r="K2156" t="str">
        <f t="shared" si="6437"/>
        <v xml:space="preserve"> </v>
      </c>
      <c r="L2156" t="s">
        <v>15803</v>
      </c>
      <c r="M2156" t="str">
        <f t="shared" si="6437"/>
        <v xml:space="preserve"> </v>
      </c>
      <c r="N2156" t="s">
        <v>15803</v>
      </c>
      <c r="O2156" t="str">
        <f t="shared" ref="O2156" si="6561">IF(N2156=""," ",$B2156)</f>
        <v xml:space="preserve"> </v>
      </c>
      <c r="P2156" t="s">
        <v>15803</v>
      </c>
      <c r="Q2156" t="str">
        <f t="shared" ref="Q2156" si="6562">IF(P2156=""," ",$B2156)</f>
        <v xml:space="preserve"> </v>
      </c>
      <c r="R2156" t="s">
        <v>15803</v>
      </c>
      <c r="S2156" t="str">
        <f t="shared" ref="S2156" si="6563">IF(R2156=""," ",$B2156)</f>
        <v xml:space="preserve"> </v>
      </c>
    </row>
    <row r="2157" spans="1:19" x14ac:dyDescent="0.2">
      <c r="A2157" s="230">
        <v>2964</v>
      </c>
      <c r="B2157" s="237" t="s">
        <v>7029</v>
      </c>
      <c r="C2157" s="273" t="s">
        <v>5559</v>
      </c>
      <c r="D2157" s="237" t="s">
        <v>15634</v>
      </c>
      <c r="E2157" s="237" t="s">
        <v>15634</v>
      </c>
      <c r="F2157" t="s">
        <v>15803</v>
      </c>
      <c r="G2157" t="str">
        <f t="shared" si="6435"/>
        <v xml:space="preserve"> </v>
      </c>
      <c r="H2157" t="s">
        <v>15803</v>
      </c>
      <c r="I2157" t="str">
        <f t="shared" si="6436"/>
        <v xml:space="preserve"> </v>
      </c>
      <c r="J2157" t="s">
        <v>15803</v>
      </c>
      <c r="K2157" t="str">
        <f t="shared" si="6437"/>
        <v xml:space="preserve"> </v>
      </c>
      <c r="L2157" t="s">
        <v>15803</v>
      </c>
      <c r="M2157" t="str">
        <f t="shared" si="6437"/>
        <v xml:space="preserve"> </v>
      </c>
      <c r="N2157" t="s">
        <v>15803</v>
      </c>
      <c r="O2157" t="str">
        <f t="shared" ref="O2157" si="6564">IF(N2157=""," ",$B2157)</f>
        <v xml:space="preserve"> </v>
      </c>
      <c r="P2157" t="s">
        <v>15803</v>
      </c>
      <c r="Q2157" t="str">
        <f t="shared" ref="Q2157" si="6565">IF(P2157=""," ",$B2157)</f>
        <v xml:space="preserve"> </v>
      </c>
      <c r="R2157" t="s">
        <v>15803</v>
      </c>
      <c r="S2157" t="str">
        <f t="shared" ref="S2157" si="6566">IF(R2157=""," ",$B2157)</f>
        <v xml:space="preserve"> </v>
      </c>
    </row>
    <row r="2158" spans="1:19" x14ac:dyDescent="0.2">
      <c r="A2158" s="230">
        <v>2965</v>
      </c>
      <c r="B2158" s="237" t="s">
        <v>7015</v>
      </c>
      <c r="C2158" s="273" t="s">
        <v>5555</v>
      </c>
      <c r="D2158" s="237" t="s">
        <v>15634</v>
      </c>
      <c r="E2158" s="237" t="s">
        <v>15634</v>
      </c>
      <c r="F2158" t="s">
        <v>15803</v>
      </c>
      <c r="G2158" t="str">
        <f t="shared" si="6435"/>
        <v xml:space="preserve"> </v>
      </c>
      <c r="H2158" t="s">
        <v>15803</v>
      </c>
      <c r="I2158" t="str">
        <f t="shared" si="6436"/>
        <v xml:space="preserve"> </v>
      </c>
      <c r="J2158" t="s">
        <v>15803</v>
      </c>
      <c r="K2158" t="str">
        <f t="shared" si="6437"/>
        <v xml:space="preserve"> </v>
      </c>
      <c r="L2158" t="s">
        <v>15803</v>
      </c>
      <c r="M2158" t="str">
        <f t="shared" si="6437"/>
        <v xml:space="preserve"> </v>
      </c>
      <c r="N2158" t="s">
        <v>15803</v>
      </c>
      <c r="O2158" t="str">
        <f t="shared" ref="O2158" si="6567">IF(N2158=""," ",$B2158)</f>
        <v xml:space="preserve"> </v>
      </c>
      <c r="P2158" t="s">
        <v>15803</v>
      </c>
      <c r="Q2158" t="str">
        <f t="shared" ref="Q2158" si="6568">IF(P2158=""," ",$B2158)</f>
        <v xml:space="preserve"> </v>
      </c>
      <c r="R2158" t="s">
        <v>15803</v>
      </c>
      <c r="S2158" t="str">
        <f t="shared" ref="S2158" si="6569">IF(R2158=""," ",$B2158)</f>
        <v xml:space="preserve"> </v>
      </c>
    </row>
    <row r="2159" spans="1:19" x14ac:dyDescent="0.2">
      <c r="A2159" s="230">
        <v>2966</v>
      </c>
      <c r="B2159" s="237" t="s">
        <v>6988</v>
      </c>
      <c r="C2159" s="273" t="s">
        <v>5551</v>
      </c>
      <c r="D2159" s="237" t="s">
        <v>15634</v>
      </c>
      <c r="E2159" s="237" t="s">
        <v>15634</v>
      </c>
      <c r="F2159" t="s">
        <v>15803</v>
      </c>
      <c r="G2159" t="str">
        <f t="shared" si="6435"/>
        <v xml:space="preserve"> </v>
      </c>
      <c r="H2159" t="s">
        <v>15803</v>
      </c>
      <c r="I2159" t="str">
        <f t="shared" si="6436"/>
        <v xml:space="preserve"> </v>
      </c>
      <c r="J2159" t="s">
        <v>15803</v>
      </c>
      <c r="K2159" t="str">
        <f t="shared" si="6437"/>
        <v xml:space="preserve"> </v>
      </c>
      <c r="L2159" t="s">
        <v>15803</v>
      </c>
      <c r="M2159" t="str">
        <f t="shared" si="6437"/>
        <v xml:space="preserve"> </v>
      </c>
      <c r="N2159" t="s">
        <v>15803</v>
      </c>
      <c r="O2159" t="str">
        <f t="shared" ref="O2159" si="6570">IF(N2159=""," ",$B2159)</f>
        <v xml:space="preserve"> </v>
      </c>
      <c r="P2159" t="s">
        <v>15803</v>
      </c>
      <c r="Q2159" t="str">
        <f t="shared" ref="Q2159" si="6571">IF(P2159=""," ",$B2159)</f>
        <v xml:space="preserve"> </v>
      </c>
      <c r="R2159" t="s">
        <v>15803</v>
      </c>
      <c r="S2159" t="str">
        <f t="shared" ref="S2159" si="6572">IF(R2159=""," ",$B2159)</f>
        <v xml:space="preserve"> </v>
      </c>
    </row>
    <row r="2160" spans="1:19" x14ac:dyDescent="0.2">
      <c r="A2160" s="230">
        <v>2967</v>
      </c>
      <c r="B2160" s="71" t="s">
        <v>7053</v>
      </c>
      <c r="C2160" s="273" t="s">
        <v>5543</v>
      </c>
      <c r="D2160" s="237" t="s">
        <v>15635</v>
      </c>
      <c r="E2160" s="237" t="s">
        <v>15635</v>
      </c>
      <c r="F2160" t="s">
        <v>15803</v>
      </c>
      <c r="G2160" t="str">
        <f t="shared" si="6435"/>
        <v xml:space="preserve"> </v>
      </c>
      <c r="H2160" t="s">
        <v>15803</v>
      </c>
      <c r="I2160" t="str">
        <f t="shared" si="6436"/>
        <v xml:space="preserve"> </v>
      </c>
      <c r="J2160" t="s">
        <v>15803</v>
      </c>
      <c r="K2160" t="str">
        <f t="shared" si="6437"/>
        <v xml:space="preserve"> </v>
      </c>
      <c r="L2160" t="s">
        <v>15803</v>
      </c>
      <c r="M2160" t="str">
        <f t="shared" si="6437"/>
        <v xml:space="preserve"> </v>
      </c>
      <c r="N2160" t="s">
        <v>15803</v>
      </c>
      <c r="O2160" t="str">
        <f t="shared" ref="O2160" si="6573">IF(N2160=""," ",$B2160)</f>
        <v xml:space="preserve"> </v>
      </c>
      <c r="P2160" t="s">
        <v>15803</v>
      </c>
      <c r="Q2160" t="str">
        <f t="shared" ref="Q2160" si="6574">IF(P2160=""," ",$B2160)</f>
        <v xml:space="preserve"> </v>
      </c>
      <c r="R2160" t="s">
        <v>15803</v>
      </c>
      <c r="S2160" t="str">
        <f t="shared" ref="S2160" si="6575">IF(R2160=""," ",$B2160)</f>
        <v xml:space="preserve"> </v>
      </c>
    </row>
    <row r="2161" spans="1:19" x14ac:dyDescent="0.2">
      <c r="A2161" s="230">
        <v>2968</v>
      </c>
      <c r="B2161" s="71" t="s">
        <v>7050</v>
      </c>
      <c r="C2161" s="273" t="s">
        <v>5539</v>
      </c>
      <c r="D2161" s="237" t="s">
        <v>15635</v>
      </c>
      <c r="E2161" s="237" t="s">
        <v>15635</v>
      </c>
      <c r="F2161" t="s">
        <v>15803</v>
      </c>
      <c r="G2161" t="str">
        <f t="shared" si="6435"/>
        <v xml:space="preserve"> </v>
      </c>
      <c r="H2161" t="s">
        <v>15803</v>
      </c>
      <c r="I2161" t="str">
        <f t="shared" si="6436"/>
        <v xml:space="preserve"> </v>
      </c>
      <c r="J2161" t="s">
        <v>15803</v>
      </c>
      <c r="K2161" t="str">
        <f t="shared" si="6437"/>
        <v xml:space="preserve"> </v>
      </c>
      <c r="L2161" t="s">
        <v>15803</v>
      </c>
      <c r="M2161" t="str">
        <f t="shared" si="6437"/>
        <v xml:space="preserve"> </v>
      </c>
      <c r="N2161" t="s">
        <v>15803</v>
      </c>
      <c r="O2161" t="str">
        <f t="shared" ref="O2161" si="6576">IF(N2161=""," ",$B2161)</f>
        <v xml:space="preserve"> </v>
      </c>
      <c r="P2161" t="s">
        <v>15803</v>
      </c>
      <c r="Q2161" t="str">
        <f t="shared" ref="Q2161" si="6577">IF(P2161=""," ",$B2161)</f>
        <v xml:space="preserve"> </v>
      </c>
      <c r="R2161" t="s">
        <v>15803</v>
      </c>
      <c r="S2161" t="str">
        <f t="shared" ref="S2161" si="6578">IF(R2161=""," ",$B2161)</f>
        <v xml:space="preserve"> </v>
      </c>
    </row>
    <row r="2162" spans="1:19" x14ac:dyDescent="0.2">
      <c r="A2162" s="230">
        <v>2969</v>
      </c>
      <c r="B2162" s="71" t="s">
        <v>7048</v>
      </c>
      <c r="C2162" s="273" t="s">
        <v>5535</v>
      </c>
      <c r="D2162" s="237" t="s">
        <v>15635</v>
      </c>
      <c r="E2162" s="237" t="s">
        <v>15635</v>
      </c>
      <c r="F2162" t="s">
        <v>15803</v>
      </c>
      <c r="G2162" t="str">
        <f t="shared" si="6435"/>
        <v xml:space="preserve"> </v>
      </c>
      <c r="H2162" t="s">
        <v>15803</v>
      </c>
      <c r="I2162" t="str">
        <f t="shared" si="6436"/>
        <v xml:space="preserve"> </v>
      </c>
      <c r="J2162" t="s">
        <v>15803</v>
      </c>
      <c r="K2162" t="str">
        <f t="shared" si="6437"/>
        <v xml:space="preserve"> </v>
      </c>
      <c r="L2162" t="s">
        <v>15803</v>
      </c>
      <c r="M2162" t="str">
        <f t="shared" si="6437"/>
        <v xml:space="preserve"> </v>
      </c>
      <c r="N2162" t="s">
        <v>15803</v>
      </c>
      <c r="O2162" t="str">
        <f t="shared" ref="O2162" si="6579">IF(N2162=""," ",$B2162)</f>
        <v xml:space="preserve"> </v>
      </c>
      <c r="P2162" t="s">
        <v>15803</v>
      </c>
      <c r="Q2162" t="str">
        <f t="shared" ref="Q2162" si="6580">IF(P2162=""," ",$B2162)</f>
        <v xml:space="preserve"> </v>
      </c>
      <c r="R2162" t="s">
        <v>15803</v>
      </c>
      <c r="S2162" t="str">
        <f t="shared" ref="S2162" si="6581">IF(R2162=""," ",$B2162)</f>
        <v xml:space="preserve"> </v>
      </c>
    </row>
    <row r="2163" spans="1:19" x14ac:dyDescent="0.2">
      <c r="A2163" s="230">
        <v>2970</v>
      </c>
      <c r="B2163" s="71" t="s">
        <v>7045</v>
      </c>
      <c r="C2163" s="273" t="s">
        <v>5531</v>
      </c>
      <c r="D2163" s="237" t="s">
        <v>15635</v>
      </c>
      <c r="E2163" s="237" t="s">
        <v>15635</v>
      </c>
      <c r="F2163" t="s">
        <v>15803</v>
      </c>
      <c r="G2163" t="str">
        <f t="shared" si="6435"/>
        <v xml:space="preserve"> </v>
      </c>
      <c r="H2163" t="s">
        <v>15803</v>
      </c>
      <c r="I2163" t="str">
        <f t="shared" si="6436"/>
        <v xml:space="preserve"> </v>
      </c>
      <c r="J2163" t="s">
        <v>15803</v>
      </c>
      <c r="K2163" t="str">
        <f t="shared" si="6437"/>
        <v xml:space="preserve"> </v>
      </c>
      <c r="L2163" t="s">
        <v>15803</v>
      </c>
      <c r="M2163" t="str">
        <f t="shared" si="6437"/>
        <v xml:space="preserve"> </v>
      </c>
      <c r="N2163" t="s">
        <v>15803</v>
      </c>
      <c r="O2163" t="str">
        <f t="shared" ref="O2163" si="6582">IF(N2163=""," ",$B2163)</f>
        <v xml:space="preserve"> </v>
      </c>
      <c r="P2163" t="s">
        <v>15803</v>
      </c>
      <c r="Q2163" t="str">
        <f t="shared" ref="Q2163" si="6583">IF(P2163=""," ",$B2163)</f>
        <v xml:space="preserve"> </v>
      </c>
      <c r="R2163" t="s">
        <v>15803</v>
      </c>
      <c r="S2163" t="str">
        <f t="shared" ref="S2163" si="6584">IF(R2163=""," ",$B2163)</f>
        <v xml:space="preserve"> </v>
      </c>
    </row>
    <row r="2164" spans="1:19" x14ac:dyDescent="0.2">
      <c r="A2164" s="230">
        <v>2971</v>
      </c>
      <c r="B2164" s="71" t="s">
        <v>7042</v>
      </c>
      <c r="C2164" s="273" t="s">
        <v>5527</v>
      </c>
      <c r="D2164" s="237" t="s">
        <v>15635</v>
      </c>
      <c r="E2164" s="237" t="s">
        <v>15635</v>
      </c>
      <c r="F2164" t="s">
        <v>15803</v>
      </c>
      <c r="G2164" t="str">
        <f t="shared" si="6435"/>
        <v xml:space="preserve"> </v>
      </c>
      <c r="H2164" t="s">
        <v>15803</v>
      </c>
      <c r="I2164" t="str">
        <f t="shared" si="6436"/>
        <v xml:space="preserve"> </v>
      </c>
      <c r="J2164" t="s">
        <v>15803</v>
      </c>
      <c r="K2164" t="str">
        <f t="shared" si="6437"/>
        <v xml:space="preserve"> </v>
      </c>
      <c r="L2164" t="s">
        <v>15803</v>
      </c>
      <c r="M2164" t="str">
        <f t="shared" si="6437"/>
        <v xml:space="preserve"> </v>
      </c>
      <c r="N2164" t="s">
        <v>15803</v>
      </c>
      <c r="O2164" t="str">
        <f t="shared" ref="O2164" si="6585">IF(N2164=""," ",$B2164)</f>
        <v xml:space="preserve"> </v>
      </c>
      <c r="P2164" t="s">
        <v>15803</v>
      </c>
      <c r="Q2164" t="str">
        <f t="shared" ref="Q2164" si="6586">IF(P2164=""," ",$B2164)</f>
        <v xml:space="preserve"> </v>
      </c>
      <c r="R2164" t="s">
        <v>15803</v>
      </c>
      <c r="S2164" t="str">
        <f t="shared" ref="S2164" si="6587">IF(R2164=""," ",$B2164)</f>
        <v xml:space="preserve"> </v>
      </c>
    </row>
    <row r="2165" spans="1:19" x14ac:dyDescent="0.2">
      <c r="A2165" s="230">
        <v>2972</v>
      </c>
      <c r="B2165" s="71" t="s">
        <v>7039</v>
      </c>
      <c r="C2165" s="273" t="s">
        <v>5523</v>
      </c>
      <c r="D2165" s="237" t="s">
        <v>15635</v>
      </c>
      <c r="E2165" s="237" t="s">
        <v>15635</v>
      </c>
      <c r="F2165" t="s">
        <v>15803</v>
      </c>
      <c r="G2165" t="str">
        <f t="shared" si="6435"/>
        <v xml:space="preserve"> </v>
      </c>
      <c r="H2165" t="s">
        <v>15803</v>
      </c>
      <c r="I2165" t="str">
        <f t="shared" si="6436"/>
        <v xml:space="preserve"> </v>
      </c>
      <c r="J2165" t="s">
        <v>15803</v>
      </c>
      <c r="K2165" t="str">
        <f t="shared" si="6437"/>
        <v xml:space="preserve"> </v>
      </c>
      <c r="L2165" t="s">
        <v>15803</v>
      </c>
      <c r="M2165" t="str">
        <f t="shared" si="6437"/>
        <v xml:space="preserve"> </v>
      </c>
      <c r="N2165" t="s">
        <v>15803</v>
      </c>
      <c r="O2165" t="str">
        <f t="shared" ref="O2165" si="6588">IF(N2165=""," ",$B2165)</f>
        <v xml:space="preserve"> </v>
      </c>
      <c r="P2165" t="s">
        <v>15803</v>
      </c>
      <c r="Q2165" t="str">
        <f t="shared" ref="Q2165" si="6589">IF(P2165=""," ",$B2165)</f>
        <v xml:space="preserve"> </v>
      </c>
      <c r="R2165" t="s">
        <v>15803</v>
      </c>
      <c r="S2165" t="str">
        <f t="shared" ref="S2165" si="6590">IF(R2165=""," ",$B2165)</f>
        <v xml:space="preserve"> </v>
      </c>
    </row>
    <row r="2166" spans="1:19" x14ac:dyDescent="0.2">
      <c r="A2166" s="230">
        <v>2973</v>
      </c>
      <c r="B2166" s="71" t="s">
        <v>7036</v>
      </c>
      <c r="C2166" s="273" t="s">
        <v>5519</v>
      </c>
      <c r="D2166" s="237" t="s">
        <v>15635</v>
      </c>
      <c r="E2166" s="237" t="s">
        <v>15635</v>
      </c>
      <c r="F2166" t="s">
        <v>15803</v>
      </c>
      <c r="G2166" t="str">
        <f t="shared" si="6435"/>
        <v xml:space="preserve"> </v>
      </c>
      <c r="H2166" t="s">
        <v>15803</v>
      </c>
      <c r="I2166" t="str">
        <f t="shared" si="6436"/>
        <v xml:space="preserve"> </v>
      </c>
      <c r="J2166" t="s">
        <v>15803</v>
      </c>
      <c r="K2166" t="str">
        <f t="shared" si="6437"/>
        <v xml:space="preserve"> </v>
      </c>
      <c r="L2166" t="s">
        <v>15803</v>
      </c>
      <c r="M2166" t="str">
        <f t="shared" si="6437"/>
        <v xml:space="preserve"> </v>
      </c>
      <c r="N2166" t="s">
        <v>15803</v>
      </c>
      <c r="O2166" t="str">
        <f t="shared" ref="O2166" si="6591">IF(N2166=""," ",$B2166)</f>
        <v xml:space="preserve"> </v>
      </c>
      <c r="P2166" t="s">
        <v>15803</v>
      </c>
      <c r="Q2166" t="str">
        <f t="shared" ref="Q2166" si="6592">IF(P2166=""," ",$B2166)</f>
        <v xml:space="preserve"> </v>
      </c>
      <c r="R2166" t="s">
        <v>15803</v>
      </c>
      <c r="S2166" t="str">
        <f t="shared" ref="S2166" si="6593">IF(R2166=""," ",$B2166)</f>
        <v xml:space="preserve"> </v>
      </c>
    </row>
    <row r="2167" spans="1:19" ht="24" x14ac:dyDescent="0.2">
      <c r="A2167" s="230">
        <v>2974</v>
      </c>
      <c r="B2167" s="71" t="s">
        <v>7033</v>
      </c>
      <c r="C2167" s="273" t="s">
        <v>5515</v>
      </c>
      <c r="D2167" s="237" t="s">
        <v>15635</v>
      </c>
      <c r="E2167" s="237" t="s">
        <v>15635</v>
      </c>
      <c r="F2167" t="s">
        <v>15803</v>
      </c>
      <c r="G2167" t="str">
        <f t="shared" si="6435"/>
        <v xml:space="preserve"> </v>
      </c>
      <c r="H2167" t="s">
        <v>15803</v>
      </c>
      <c r="I2167" t="str">
        <f t="shared" si="6436"/>
        <v xml:space="preserve"> </v>
      </c>
      <c r="J2167" t="s">
        <v>15803</v>
      </c>
      <c r="K2167" t="str">
        <f t="shared" si="6437"/>
        <v xml:space="preserve"> </v>
      </c>
      <c r="L2167" t="s">
        <v>15803</v>
      </c>
      <c r="M2167" t="str">
        <f t="shared" si="6437"/>
        <v xml:space="preserve"> </v>
      </c>
      <c r="N2167" t="s">
        <v>15803</v>
      </c>
      <c r="O2167" t="str">
        <f t="shared" ref="O2167" si="6594">IF(N2167=""," ",$B2167)</f>
        <v xml:space="preserve"> </v>
      </c>
      <c r="P2167" t="s">
        <v>15803</v>
      </c>
      <c r="Q2167" t="str">
        <f t="shared" ref="Q2167" si="6595">IF(P2167=""," ",$B2167)</f>
        <v xml:space="preserve"> </v>
      </c>
      <c r="R2167" t="s">
        <v>15803</v>
      </c>
      <c r="S2167" t="str">
        <f t="shared" ref="S2167" si="6596">IF(R2167=""," ",$B2167)</f>
        <v xml:space="preserve"> </v>
      </c>
    </row>
    <row r="2168" spans="1:19" x14ac:dyDescent="0.2">
      <c r="A2168" s="230">
        <v>2975</v>
      </c>
      <c r="B2168" s="71" t="s">
        <v>7030</v>
      </c>
      <c r="C2168" s="273" t="s">
        <v>5511</v>
      </c>
      <c r="D2168" s="237" t="s">
        <v>15635</v>
      </c>
      <c r="E2168" s="237" t="s">
        <v>15635</v>
      </c>
      <c r="F2168" t="s">
        <v>15803</v>
      </c>
      <c r="G2168" t="str">
        <f t="shared" si="6435"/>
        <v xml:space="preserve"> </v>
      </c>
      <c r="H2168" t="s">
        <v>15803</v>
      </c>
      <c r="I2168" t="str">
        <f t="shared" si="6436"/>
        <v xml:space="preserve"> </v>
      </c>
      <c r="J2168" t="s">
        <v>15803</v>
      </c>
      <c r="K2168" t="str">
        <f t="shared" si="6437"/>
        <v xml:space="preserve"> </v>
      </c>
      <c r="L2168" t="s">
        <v>15803</v>
      </c>
      <c r="M2168" t="str">
        <f t="shared" si="6437"/>
        <v xml:space="preserve"> </v>
      </c>
      <c r="N2168" t="s">
        <v>15803</v>
      </c>
      <c r="O2168" t="str">
        <f t="shared" ref="O2168" si="6597">IF(N2168=""," ",$B2168)</f>
        <v xml:space="preserve"> </v>
      </c>
      <c r="P2168" t="s">
        <v>15803</v>
      </c>
      <c r="Q2168" t="str">
        <f t="shared" ref="Q2168" si="6598">IF(P2168=""," ",$B2168)</f>
        <v xml:space="preserve"> </v>
      </c>
      <c r="R2168" t="s">
        <v>15803</v>
      </c>
      <c r="S2168" t="str">
        <f t="shared" ref="S2168" si="6599">IF(R2168=""," ",$B2168)</f>
        <v xml:space="preserve"> </v>
      </c>
    </row>
    <row r="2169" spans="1:19" x14ac:dyDescent="0.2">
      <c r="A2169" s="230">
        <v>2976</v>
      </c>
      <c r="B2169" s="71" t="s">
        <v>7025</v>
      </c>
      <c r="C2169" s="273" t="s">
        <v>5503</v>
      </c>
      <c r="D2169" s="237" t="s">
        <v>15636</v>
      </c>
      <c r="E2169" s="237" t="s">
        <v>15636</v>
      </c>
      <c r="F2169" t="s">
        <v>15803</v>
      </c>
      <c r="G2169" t="str">
        <f t="shared" si="6435"/>
        <v xml:space="preserve"> </v>
      </c>
      <c r="H2169" t="s">
        <v>15803</v>
      </c>
      <c r="I2169" t="str">
        <f t="shared" si="6436"/>
        <v xml:space="preserve"> </v>
      </c>
      <c r="J2169" t="s">
        <v>15803</v>
      </c>
      <c r="K2169" t="str">
        <f t="shared" si="6437"/>
        <v xml:space="preserve"> </v>
      </c>
      <c r="L2169" t="s">
        <v>15803</v>
      </c>
      <c r="M2169" t="str">
        <f t="shared" si="6437"/>
        <v xml:space="preserve"> </v>
      </c>
      <c r="N2169" t="s">
        <v>15803</v>
      </c>
      <c r="O2169" t="str">
        <f t="shared" ref="O2169" si="6600">IF(N2169=""," ",$B2169)</f>
        <v xml:space="preserve"> </v>
      </c>
      <c r="P2169" t="s">
        <v>15803</v>
      </c>
      <c r="Q2169" t="str">
        <f t="shared" ref="Q2169" si="6601">IF(P2169=""," ",$B2169)</f>
        <v xml:space="preserve"> </v>
      </c>
      <c r="R2169" t="s">
        <v>15803</v>
      </c>
      <c r="S2169" t="str">
        <f t="shared" ref="S2169" si="6602">IF(R2169=""," ",$B2169)</f>
        <v xml:space="preserve"> </v>
      </c>
    </row>
    <row r="2170" spans="1:19" x14ac:dyDescent="0.2">
      <c r="A2170" s="230">
        <v>2977</v>
      </c>
      <c r="B2170" s="71" t="s">
        <v>7022</v>
      </c>
      <c r="C2170" s="273" t="s">
        <v>5499</v>
      </c>
      <c r="D2170" s="237" t="s">
        <v>15636</v>
      </c>
      <c r="E2170" s="237" t="s">
        <v>15636</v>
      </c>
      <c r="F2170" t="s">
        <v>15803</v>
      </c>
      <c r="G2170" t="str">
        <f t="shared" si="6435"/>
        <v xml:space="preserve"> </v>
      </c>
      <c r="H2170" t="s">
        <v>15803</v>
      </c>
      <c r="I2170" t="str">
        <f t="shared" si="6436"/>
        <v xml:space="preserve"> </v>
      </c>
      <c r="J2170" t="s">
        <v>15803</v>
      </c>
      <c r="K2170" t="str">
        <f t="shared" si="6437"/>
        <v xml:space="preserve"> </v>
      </c>
      <c r="L2170" t="s">
        <v>15803</v>
      </c>
      <c r="M2170" t="str">
        <f t="shared" si="6437"/>
        <v xml:space="preserve"> </v>
      </c>
      <c r="N2170" t="s">
        <v>15803</v>
      </c>
      <c r="O2170" t="str">
        <f t="shared" ref="O2170" si="6603">IF(N2170=""," ",$B2170)</f>
        <v xml:space="preserve"> </v>
      </c>
      <c r="P2170" t="s">
        <v>15803</v>
      </c>
      <c r="Q2170" t="str">
        <f t="shared" ref="Q2170" si="6604">IF(P2170=""," ",$B2170)</f>
        <v xml:space="preserve"> </v>
      </c>
      <c r="R2170" t="s">
        <v>15803</v>
      </c>
      <c r="S2170" t="str">
        <f t="shared" ref="S2170" si="6605">IF(R2170=""," ",$B2170)</f>
        <v xml:space="preserve"> </v>
      </c>
    </row>
    <row r="2171" spans="1:19" x14ac:dyDescent="0.2">
      <c r="A2171" s="230">
        <v>2978</v>
      </c>
      <c r="B2171" s="71" t="s">
        <v>7019</v>
      </c>
      <c r="C2171" s="273" t="s">
        <v>5495</v>
      </c>
      <c r="D2171" s="237" t="s">
        <v>15636</v>
      </c>
      <c r="E2171" s="237" t="s">
        <v>15636</v>
      </c>
      <c r="F2171" t="s">
        <v>15803</v>
      </c>
      <c r="G2171" t="str">
        <f t="shared" si="6435"/>
        <v xml:space="preserve"> </v>
      </c>
      <c r="H2171" t="s">
        <v>15803</v>
      </c>
      <c r="I2171" t="str">
        <f t="shared" si="6436"/>
        <v xml:space="preserve"> </v>
      </c>
      <c r="J2171" t="s">
        <v>15803</v>
      </c>
      <c r="K2171" t="str">
        <f t="shared" si="6437"/>
        <v xml:space="preserve"> </v>
      </c>
      <c r="L2171" t="s">
        <v>15803</v>
      </c>
      <c r="M2171" t="str">
        <f t="shared" si="6437"/>
        <v xml:space="preserve"> </v>
      </c>
      <c r="N2171" t="s">
        <v>15803</v>
      </c>
      <c r="O2171" t="str">
        <f t="shared" ref="O2171" si="6606">IF(N2171=""," ",$B2171)</f>
        <v xml:space="preserve"> </v>
      </c>
      <c r="P2171" t="s">
        <v>15803</v>
      </c>
      <c r="Q2171" t="str">
        <f t="shared" ref="Q2171" si="6607">IF(P2171=""," ",$B2171)</f>
        <v xml:space="preserve"> </v>
      </c>
      <c r="R2171" t="s">
        <v>15803</v>
      </c>
      <c r="S2171" t="str">
        <f t="shared" ref="S2171" si="6608">IF(R2171=""," ",$B2171)</f>
        <v xml:space="preserve"> </v>
      </c>
    </row>
    <row r="2172" spans="1:19" x14ac:dyDescent="0.2">
      <c r="A2172" s="230">
        <v>2979</v>
      </c>
      <c r="B2172" s="71" t="s">
        <v>7016</v>
      </c>
      <c r="C2172" s="273" t="s">
        <v>5491</v>
      </c>
      <c r="D2172" s="237" t="s">
        <v>15636</v>
      </c>
      <c r="E2172" s="237" t="s">
        <v>15636</v>
      </c>
      <c r="F2172" t="s">
        <v>15803</v>
      </c>
      <c r="G2172" t="str">
        <f t="shared" si="6435"/>
        <v xml:space="preserve"> </v>
      </c>
      <c r="H2172" t="s">
        <v>15803</v>
      </c>
      <c r="I2172" t="str">
        <f t="shared" si="6436"/>
        <v xml:space="preserve"> </v>
      </c>
      <c r="J2172" t="s">
        <v>15803</v>
      </c>
      <c r="K2172" t="str">
        <f t="shared" si="6437"/>
        <v xml:space="preserve"> </v>
      </c>
      <c r="L2172" t="s">
        <v>15803</v>
      </c>
      <c r="M2172" t="str">
        <f t="shared" si="6437"/>
        <v xml:space="preserve"> </v>
      </c>
      <c r="N2172" t="s">
        <v>15803</v>
      </c>
      <c r="O2172" t="str">
        <f t="shared" ref="O2172" si="6609">IF(N2172=""," ",$B2172)</f>
        <v xml:space="preserve"> </v>
      </c>
      <c r="P2172" t="s">
        <v>15803</v>
      </c>
      <c r="Q2172" t="str">
        <f t="shared" ref="Q2172" si="6610">IF(P2172=""," ",$B2172)</f>
        <v xml:space="preserve"> </v>
      </c>
      <c r="R2172" t="s">
        <v>15803</v>
      </c>
      <c r="S2172" t="str">
        <f t="shared" ref="S2172" si="6611">IF(R2172=""," ",$B2172)</f>
        <v xml:space="preserve"> </v>
      </c>
    </row>
    <row r="2173" spans="1:19" x14ac:dyDescent="0.2">
      <c r="A2173" s="230">
        <v>2980</v>
      </c>
      <c r="B2173" s="71" t="s">
        <v>7012</v>
      </c>
      <c r="C2173" s="273" t="s">
        <v>5484</v>
      </c>
      <c r="D2173" s="237" t="s">
        <v>15637</v>
      </c>
      <c r="E2173" s="237" t="s">
        <v>15637</v>
      </c>
      <c r="F2173" t="s">
        <v>15803</v>
      </c>
      <c r="G2173" t="str">
        <f t="shared" si="6435"/>
        <v xml:space="preserve"> </v>
      </c>
      <c r="H2173" t="s">
        <v>15803</v>
      </c>
      <c r="I2173" t="str">
        <f t="shared" si="6436"/>
        <v xml:space="preserve"> </v>
      </c>
      <c r="J2173" t="s">
        <v>15803</v>
      </c>
      <c r="K2173" t="str">
        <f t="shared" si="6437"/>
        <v xml:space="preserve"> </v>
      </c>
      <c r="L2173" t="s">
        <v>15803</v>
      </c>
      <c r="M2173" t="str">
        <f t="shared" si="6437"/>
        <v xml:space="preserve"> </v>
      </c>
      <c r="N2173" t="s">
        <v>15803</v>
      </c>
      <c r="O2173" t="str">
        <f t="shared" ref="O2173" si="6612">IF(N2173=""," ",$B2173)</f>
        <v xml:space="preserve"> </v>
      </c>
      <c r="P2173" t="s">
        <v>15803</v>
      </c>
      <c r="Q2173" t="str">
        <f t="shared" ref="Q2173" si="6613">IF(P2173=""," ",$B2173)</f>
        <v xml:space="preserve"> </v>
      </c>
      <c r="R2173" t="s">
        <v>15803</v>
      </c>
      <c r="S2173" t="str">
        <f t="shared" ref="S2173" si="6614">IF(R2173=""," ",$B2173)</f>
        <v xml:space="preserve"> </v>
      </c>
    </row>
    <row r="2174" spans="1:19" x14ac:dyDescent="0.2">
      <c r="A2174" s="230">
        <v>2981</v>
      </c>
      <c r="B2174" s="71" t="s">
        <v>7009</v>
      </c>
      <c r="C2174" s="273" t="s">
        <v>5481</v>
      </c>
      <c r="D2174" s="237" t="s">
        <v>15637</v>
      </c>
      <c r="E2174" s="237" t="s">
        <v>15637</v>
      </c>
      <c r="F2174" t="s">
        <v>15803</v>
      </c>
      <c r="G2174" t="str">
        <f t="shared" si="6435"/>
        <v xml:space="preserve"> </v>
      </c>
      <c r="H2174" t="s">
        <v>15803</v>
      </c>
      <c r="I2174" t="str">
        <f t="shared" si="6436"/>
        <v xml:space="preserve"> </v>
      </c>
      <c r="J2174" t="s">
        <v>15803</v>
      </c>
      <c r="K2174" t="str">
        <f t="shared" si="6437"/>
        <v xml:space="preserve"> </v>
      </c>
      <c r="L2174" t="s">
        <v>15803</v>
      </c>
      <c r="M2174" t="str">
        <f t="shared" si="6437"/>
        <v xml:space="preserve"> </v>
      </c>
      <c r="N2174" t="s">
        <v>15803</v>
      </c>
      <c r="O2174" t="str">
        <f t="shared" ref="O2174" si="6615">IF(N2174=""," ",$B2174)</f>
        <v xml:space="preserve"> </v>
      </c>
      <c r="P2174" t="s">
        <v>15803</v>
      </c>
      <c r="Q2174" t="str">
        <f t="shared" ref="Q2174" si="6616">IF(P2174=""," ",$B2174)</f>
        <v xml:space="preserve"> </v>
      </c>
      <c r="R2174" t="s">
        <v>15803</v>
      </c>
      <c r="S2174" t="str">
        <f t="shared" ref="S2174" si="6617">IF(R2174=""," ",$B2174)</f>
        <v xml:space="preserve"> </v>
      </c>
    </row>
    <row r="2175" spans="1:19" x14ac:dyDescent="0.2">
      <c r="A2175" s="230">
        <v>2982</v>
      </c>
      <c r="B2175" s="71" t="s">
        <v>7007</v>
      </c>
      <c r="C2175" s="273" t="s">
        <v>5477</v>
      </c>
      <c r="D2175" s="237" t="s">
        <v>15637</v>
      </c>
      <c r="E2175" s="237" t="s">
        <v>15637</v>
      </c>
      <c r="F2175" t="s">
        <v>15803</v>
      </c>
      <c r="G2175" t="str">
        <f t="shared" si="6435"/>
        <v xml:space="preserve"> </v>
      </c>
      <c r="H2175" t="s">
        <v>15803</v>
      </c>
      <c r="I2175" t="str">
        <f t="shared" si="6436"/>
        <v xml:space="preserve"> </v>
      </c>
      <c r="J2175" t="s">
        <v>15803</v>
      </c>
      <c r="K2175" t="str">
        <f t="shared" si="6437"/>
        <v xml:space="preserve"> </v>
      </c>
      <c r="L2175" t="s">
        <v>15803</v>
      </c>
      <c r="M2175" t="str">
        <f t="shared" si="6437"/>
        <v xml:space="preserve"> </v>
      </c>
      <c r="N2175" t="s">
        <v>15803</v>
      </c>
      <c r="O2175" t="str">
        <f t="shared" ref="O2175" si="6618">IF(N2175=""," ",$B2175)</f>
        <v xml:space="preserve"> </v>
      </c>
      <c r="P2175" t="s">
        <v>15803</v>
      </c>
      <c r="Q2175" t="str">
        <f t="shared" ref="Q2175" si="6619">IF(P2175=""," ",$B2175)</f>
        <v xml:space="preserve"> </v>
      </c>
      <c r="R2175" t="s">
        <v>15803</v>
      </c>
      <c r="S2175" t="str">
        <f t="shared" ref="S2175" si="6620">IF(R2175=""," ",$B2175)</f>
        <v xml:space="preserve"> </v>
      </c>
    </row>
    <row r="2176" spans="1:19" ht="24" x14ac:dyDescent="0.2">
      <c r="A2176" s="230">
        <v>2983</v>
      </c>
      <c r="B2176" s="71" t="s">
        <v>7004</v>
      </c>
      <c r="C2176" s="273" t="s">
        <v>5473</v>
      </c>
      <c r="D2176" s="237" t="s">
        <v>15637</v>
      </c>
      <c r="E2176" s="237" t="s">
        <v>15637</v>
      </c>
      <c r="F2176" t="s">
        <v>15803</v>
      </c>
      <c r="G2176" t="str">
        <f t="shared" si="6435"/>
        <v xml:space="preserve"> </v>
      </c>
      <c r="H2176" t="s">
        <v>15803</v>
      </c>
      <c r="I2176" t="str">
        <f t="shared" si="6436"/>
        <v xml:space="preserve"> </v>
      </c>
      <c r="J2176" t="s">
        <v>15803</v>
      </c>
      <c r="K2176" t="str">
        <f t="shared" si="6437"/>
        <v xml:space="preserve"> </v>
      </c>
      <c r="L2176" t="s">
        <v>15803</v>
      </c>
      <c r="M2176" t="str">
        <f t="shared" si="6437"/>
        <v xml:space="preserve"> </v>
      </c>
      <c r="N2176" t="s">
        <v>15803</v>
      </c>
      <c r="O2176" t="str">
        <f t="shared" ref="O2176" si="6621">IF(N2176=""," ",$B2176)</f>
        <v xml:space="preserve"> </v>
      </c>
      <c r="P2176" t="s">
        <v>15803</v>
      </c>
      <c r="Q2176" t="str">
        <f t="shared" ref="Q2176" si="6622">IF(P2176=""," ",$B2176)</f>
        <v xml:space="preserve"> </v>
      </c>
      <c r="R2176" t="s">
        <v>15803</v>
      </c>
      <c r="S2176" t="str">
        <f t="shared" ref="S2176" si="6623">IF(R2176=""," ",$B2176)</f>
        <v xml:space="preserve"> </v>
      </c>
    </row>
    <row r="2177" spans="1:19" ht="24" x14ac:dyDescent="0.2">
      <c r="A2177" s="230">
        <v>2984</v>
      </c>
      <c r="B2177" s="71" t="s">
        <v>7001</v>
      </c>
      <c r="C2177" s="273" t="s">
        <v>5469</v>
      </c>
      <c r="D2177" s="237" t="s">
        <v>15637</v>
      </c>
      <c r="E2177" s="237" t="s">
        <v>15637</v>
      </c>
      <c r="F2177" t="s">
        <v>15803</v>
      </c>
      <c r="G2177" t="str">
        <f t="shared" si="6435"/>
        <v xml:space="preserve"> </v>
      </c>
      <c r="H2177" t="s">
        <v>15803</v>
      </c>
      <c r="I2177" t="str">
        <f t="shared" si="6436"/>
        <v xml:space="preserve"> </v>
      </c>
      <c r="J2177" t="s">
        <v>15803</v>
      </c>
      <c r="K2177" t="str">
        <f t="shared" si="6437"/>
        <v xml:space="preserve"> </v>
      </c>
      <c r="L2177" t="s">
        <v>15803</v>
      </c>
      <c r="M2177" t="str">
        <f t="shared" si="6437"/>
        <v xml:space="preserve"> </v>
      </c>
      <c r="N2177" t="s">
        <v>15803</v>
      </c>
      <c r="O2177" t="str">
        <f t="shared" ref="O2177" si="6624">IF(N2177=""," ",$B2177)</f>
        <v xml:space="preserve"> </v>
      </c>
      <c r="P2177" t="s">
        <v>15803</v>
      </c>
      <c r="Q2177" t="str">
        <f t="shared" ref="Q2177" si="6625">IF(P2177=""," ",$B2177)</f>
        <v xml:space="preserve"> </v>
      </c>
      <c r="R2177" t="s">
        <v>15803</v>
      </c>
      <c r="S2177" t="str">
        <f t="shared" ref="S2177" si="6626">IF(R2177=""," ",$B2177)</f>
        <v xml:space="preserve"> </v>
      </c>
    </row>
    <row r="2178" spans="1:19" ht="24" x14ac:dyDescent="0.2">
      <c r="A2178" s="230">
        <v>2985</v>
      </c>
      <c r="B2178" s="71" t="s">
        <v>6998</v>
      </c>
      <c r="C2178" s="273" t="s">
        <v>5465</v>
      </c>
      <c r="D2178" s="237" t="s">
        <v>15637</v>
      </c>
      <c r="E2178" s="237" t="s">
        <v>15637</v>
      </c>
      <c r="F2178" t="s">
        <v>15803</v>
      </c>
      <c r="G2178" t="str">
        <f t="shared" si="6435"/>
        <v xml:space="preserve"> </v>
      </c>
      <c r="H2178" t="s">
        <v>15803</v>
      </c>
      <c r="I2178" t="str">
        <f t="shared" si="6436"/>
        <v xml:space="preserve"> </v>
      </c>
      <c r="J2178" t="s">
        <v>15803</v>
      </c>
      <c r="K2178" t="str">
        <f t="shared" si="6437"/>
        <v xml:space="preserve"> </v>
      </c>
      <c r="L2178" t="s">
        <v>15803</v>
      </c>
      <c r="M2178" t="str">
        <f t="shared" si="6437"/>
        <v xml:space="preserve"> </v>
      </c>
      <c r="N2178" t="s">
        <v>15803</v>
      </c>
      <c r="O2178" t="str">
        <f t="shared" ref="O2178" si="6627">IF(N2178=""," ",$B2178)</f>
        <v xml:space="preserve"> </v>
      </c>
      <c r="P2178" t="s">
        <v>15803</v>
      </c>
      <c r="Q2178" t="str">
        <f t="shared" ref="Q2178" si="6628">IF(P2178=""," ",$B2178)</f>
        <v xml:space="preserve"> </v>
      </c>
      <c r="R2178" t="s">
        <v>15803</v>
      </c>
      <c r="S2178" t="str">
        <f t="shared" ref="S2178" si="6629">IF(R2178=""," ",$B2178)</f>
        <v xml:space="preserve"> </v>
      </c>
    </row>
    <row r="2179" spans="1:19" x14ac:dyDescent="0.2">
      <c r="A2179" s="230">
        <v>2986</v>
      </c>
      <c r="B2179" s="71" t="s">
        <v>6995</v>
      </c>
      <c r="C2179" s="273" t="s">
        <v>5461</v>
      </c>
      <c r="D2179" s="237" t="s">
        <v>15637</v>
      </c>
      <c r="E2179" s="237" t="s">
        <v>15637</v>
      </c>
      <c r="F2179" t="s">
        <v>15803</v>
      </c>
      <c r="G2179" t="str">
        <f t="shared" ref="G2179:G2242" si="6630">IF(F2179=""," ",B2179)</f>
        <v xml:space="preserve"> </v>
      </c>
      <c r="H2179" t="s">
        <v>15803</v>
      </c>
      <c r="I2179" t="str">
        <f t="shared" ref="I2179:I2242" si="6631">IF(H2179=""," ",B2179)</f>
        <v xml:space="preserve"> </v>
      </c>
      <c r="J2179" t="s">
        <v>15803</v>
      </c>
      <c r="K2179" t="str">
        <f t="shared" ref="K2179:M2242" si="6632">IF(J2179=""," ",$B2179)</f>
        <v xml:space="preserve"> </v>
      </c>
      <c r="L2179" t="s">
        <v>15803</v>
      </c>
      <c r="M2179" t="str">
        <f t="shared" si="6632"/>
        <v xml:space="preserve"> </v>
      </c>
      <c r="N2179" t="s">
        <v>15803</v>
      </c>
      <c r="O2179" t="str">
        <f t="shared" ref="O2179" si="6633">IF(N2179=""," ",$B2179)</f>
        <v xml:space="preserve"> </v>
      </c>
      <c r="P2179" t="s">
        <v>15803</v>
      </c>
      <c r="Q2179" t="str">
        <f t="shared" ref="Q2179" si="6634">IF(P2179=""," ",$B2179)</f>
        <v xml:space="preserve"> </v>
      </c>
      <c r="R2179" t="s">
        <v>15803</v>
      </c>
      <c r="S2179" t="str">
        <f t="shared" ref="S2179" si="6635">IF(R2179=""," ",$B2179)</f>
        <v xml:space="preserve"> </v>
      </c>
    </row>
    <row r="2180" spans="1:19" ht="36" x14ac:dyDescent="0.2">
      <c r="A2180" s="230">
        <v>2987</v>
      </c>
      <c r="B2180" s="71" t="s">
        <v>6992</v>
      </c>
      <c r="C2180" s="273" t="s">
        <v>5457</v>
      </c>
      <c r="D2180" s="237" t="s">
        <v>15637</v>
      </c>
      <c r="E2180" s="237" t="s">
        <v>15637</v>
      </c>
      <c r="F2180" t="s">
        <v>15803</v>
      </c>
      <c r="G2180" t="str">
        <f t="shared" si="6630"/>
        <v xml:space="preserve"> </v>
      </c>
      <c r="H2180" t="s">
        <v>15803</v>
      </c>
      <c r="I2180" t="str">
        <f t="shared" si="6631"/>
        <v xml:space="preserve"> </v>
      </c>
      <c r="J2180" t="s">
        <v>15803</v>
      </c>
      <c r="K2180" t="str">
        <f t="shared" si="6632"/>
        <v xml:space="preserve"> </v>
      </c>
      <c r="L2180" t="s">
        <v>15803</v>
      </c>
      <c r="M2180" t="str">
        <f t="shared" si="6632"/>
        <v xml:space="preserve"> </v>
      </c>
      <c r="N2180" t="s">
        <v>15803</v>
      </c>
      <c r="O2180" t="str">
        <f t="shared" ref="O2180" si="6636">IF(N2180=""," ",$B2180)</f>
        <v xml:space="preserve"> </v>
      </c>
      <c r="P2180" t="s">
        <v>15803</v>
      </c>
      <c r="Q2180" t="str">
        <f t="shared" ref="Q2180" si="6637">IF(P2180=""," ",$B2180)</f>
        <v xml:space="preserve"> </v>
      </c>
      <c r="R2180" t="s">
        <v>15803</v>
      </c>
      <c r="S2180" t="str">
        <f t="shared" ref="S2180" si="6638">IF(R2180=""," ",$B2180)</f>
        <v xml:space="preserve"> </v>
      </c>
    </row>
    <row r="2181" spans="1:19" x14ac:dyDescent="0.2">
      <c r="A2181" s="230">
        <v>2988</v>
      </c>
      <c r="B2181" s="71" t="s">
        <v>6989</v>
      </c>
      <c r="C2181" s="273" t="s">
        <v>5453</v>
      </c>
      <c r="D2181" s="237" t="s">
        <v>15637</v>
      </c>
      <c r="E2181" s="237" t="s">
        <v>15637</v>
      </c>
      <c r="F2181" t="s">
        <v>15803</v>
      </c>
      <c r="G2181" t="str">
        <f t="shared" si="6630"/>
        <v xml:space="preserve"> </v>
      </c>
      <c r="H2181" t="s">
        <v>15803</v>
      </c>
      <c r="I2181" t="str">
        <f t="shared" si="6631"/>
        <v xml:space="preserve"> </v>
      </c>
      <c r="J2181" t="s">
        <v>15803</v>
      </c>
      <c r="K2181" t="str">
        <f t="shared" si="6632"/>
        <v xml:space="preserve"> </v>
      </c>
      <c r="L2181" t="s">
        <v>15803</v>
      </c>
      <c r="M2181" t="str">
        <f t="shared" si="6632"/>
        <v xml:space="preserve"> </v>
      </c>
      <c r="N2181" t="s">
        <v>15803</v>
      </c>
      <c r="O2181" t="str">
        <f t="shared" ref="O2181" si="6639">IF(N2181=""," ",$B2181)</f>
        <v xml:space="preserve"> </v>
      </c>
      <c r="P2181" t="s">
        <v>15803</v>
      </c>
      <c r="Q2181" t="str">
        <f t="shared" ref="Q2181" si="6640">IF(P2181=""," ",$B2181)</f>
        <v xml:space="preserve"> </v>
      </c>
      <c r="R2181" t="s">
        <v>15803</v>
      </c>
      <c r="S2181" t="str">
        <f t="shared" ref="S2181" si="6641">IF(R2181=""," ",$B2181)</f>
        <v xml:space="preserve"> </v>
      </c>
    </row>
    <row r="2182" spans="1:19" ht="36" x14ac:dyDescent="0.2">
      <c r="A2182" s="230">
        <v>2993</v>
      </c>
      <c r="B2182" s="232" t="s">
        <v>6975</v>
      </c>
      <c r="C2182" s="232" t="s">
        <v>5435</v>
      </c>
      <c r="D2182" s="232" t="s">
        <v>6975</v>
      </c>
      <c r="E2182" s="232" t="s">
        <v>6975</v>
      </c>
      <c r="F2182" t="s">
        <v>15803</v>
      </c>
      <c r="G2182" t="str">
        <f t="shared" si="6630"/>
        <v xml:space="preserve"> </v>
      </c>
      <c r="H2182" t="s">
        <v>15803</v>
      </c>
      <c r="I2182" t="str">
        <f t="shared" si="6631"/>
        <v xml:space="preserve"> </v>
      </c>
      <c r="J2182" t="s">
        <v>15803</v>
      </c>
      <c r="K2182" t="str">
        <f t="shared" si="6632"/>
        <v xml:space="preserve"> </v>
      </c>
      <c r="L2182" t="s">
        <v>15803</v>
      </c>
      <c r="M2182" t="str">
        <f t="shared" si="6632"/>
        <v xml:space="preserve"> </v>
      </c>
      <c r="N2182" t="s">
        <v>15803</v>
      </c>
      <c r="O2182" t="str">
        <f t="shared" ref="O2182" si="6642">IF(N2182=""," ",$B2182)</f>
        <v xml:space="preserve"> </v>
      </c>
      <c r="P2182" t="s">
        <v>15803</v>
      </c>
      <c r="Q2182" t="str">
        <f t="shared" ref="Q2182" si="6643">IF(P2182=""," ",$B2182)</f>
        <v xml:space="preserve"> </v>
      </c>
      <c r="R2182" t="s">
        <v>15803</v>
      </c>
      <c r="S2182" t="str">
        <f t="shared" ref="S2182" si="6644">IF(R2182=""," ",$B2182)</f>
        <v xml:space="preserve"> </v>
      </c>
    </row>
    <row r="2183" spans="1:19" ht="36" x14ac:dyDescent="0.2">
      <c r="A2183" s="230">
        <v>2994</v>
      </c>
      <c r="B2183" s="232" t="s">
        <v>6972</v>
      </c>
      <c r="C2183" s="232" t="s">
        <v>5428</v>
      </c>
      <c r="D2183" s="232" t="s">
        <v>6972</v>
      </c>
      <c r="E2183" s="232" t="s">
        <v>6972</v>
      </c>
      <c r="F2183" t="s">
        <v>15803</v>
      </c>
      <c r="G2183" t="str">
        <f t="shared" si="6630"/>
        <v xml:space="preserve"> </v>
      </c>
      <c r="H2183" t="s">
        <v>15803</v>
      </c>
      <c r="I2183" t="str">
        <f t="shared" si="6631"/>
        <v xml:space="preserve"> </v>
      </c>
      <c r="J2183" t="s">
        <v>15803</v>
      </c>
      <c r="K2183" t="str">
        <f t="shared" si="6632"/>
        <v xml:space="preserve"> </v>
      </c>
      <c r="L2183" t="s">
        <v>15803</v>
      </c>
      <c r="M2183" t="str">
        <f t="shared" si="6632"/>
        <v xml:space="preserve"> </v>
      </c>
      <c r="N2183" t="s">
        <v>15803</v>
      </c>
      <c r="O2183" t="str">
        <f t="shared" ref="O2183" si="6645">IF(N2183=""," ",$B2183)</f>
        <v xml:space="preserve"> </v>
      </c>
      <c r="P2183" t="s">
        <v>15803</v>
      </c>
      <c r="Q2183" t="str">
        <f t="shared" ref="Q2183" si="6646">IF(P2183=""," ",$B2183)</f>
        <v xml:space="preserve"> </v>
      </c>
      <c r="R2183" t="s">
        <v>15803</v>
      </c>
      <c r="S2183" t="str">
        <f t="shared" ref="S2183" si="6647">IF(R2183=""," ",$B2183)</f>
        <v xml:space="preserve"> </v>
      </c>
    </row>
    <row r="2184" spans="1:19" x14ac:dyDescent="0.2">
      <c r="A2184" s="230">
        <v>2997</v>
      </c>
      <c r="B2184" s="232" t="s">
        <v>6964</v>
      </c>
      <c r="C2184" s="232" t="s">
        <v>5419</v>
      </c>
      <c r="D2184" s="232" t="s">
        <v>6964</v>
      </c>
      <c r="E2184" s="232" t="s">
        <v>6964</v>
      </c>
      <c r="F2184" t="s">
        <v>15803</v>
      </c>
      <c r="G2184" t="str">
        <f t="shared" si="6630"/>
        <v xml:space="preserve"> </v>
      </c>
      <c r="H2184" t="s">
        <v>15803</v>
      </c>
      <c r="I2184" t="str">
        <f t="shared" si="6631"/>
        <v xml:space="preserve"> </v>
      </c>
      <c r="J2184" t="s">
        <v>15803</v>
      </c>
      <c r="K2184" t="str">
        <f t="shared" si="6632"/>
        <v xml:space="preserve"> </v>
      </c>
      <c r="L2184" t="s">
        <v>15803</v>
      </c>
      <c r="M2184" t="str">
        <f t="shared" si="6632"/>
        <v xml:space="preserve"> </v>
      </c>
      <c r="N2184" t="s">
        <v>15803</v>
      </c>
      <c r="O2184" t="str">
        <f t="shared" ref="O2184" si="6648">IF(N2184=""," ",$B2184)</f>
        <v xml:space="preserve"> </v>
      </c>
      <c r="P2184" t="s">
        <v>15803</v>
      </c>
      <c r="Q2184" t="str">
        <f t="shared" ref="Q2184" si="6649">IF(P2184=""," ",$B2184)</f>
        <v xml:space="preserve"> </v>
      </c>
      <c r="R2184" t="s">
        <v>15803</v>
      </c>
      <c r="S2184" t="str">
        <f t="shared" ref="S2184" si="6650">IF(R2184=""," ",$B2184)</f>
        <v xml:space="preserve"> </v>
      </c>
    </row>
    <row r="2185" spans="1:19" x14ac:dyDescent="0.2">
      <c r="A2185" s="230">
        <v>2998</v>
      </c>
      <c r="B2185" s="232" t="s">
        <v>6961</v>
      </c>
      <c r="C2185" s="232" t="s">
        <v>5412</v>
      </c>
      <c r="D2185" s="232" t="s">
        <v>6961</v>
      </c>
      <c r="E2185" s="232" t="s">
        <v>6961</v>
      </c>
      <c r="F2185" t="s">
        <v>15803</v>
      </c>
      <c r="G2185" t="str">
        <f t="shared" si="6630"/>
        <v xml:space="preserve"> </v>
      </c>
      <c r="H2185" t="s">
        <v>15803</v>
      </c>
      <c r="I2185" t="str">
        <f t="shared" si="6631"/>
        <v xml:space="preserve"> </v>
      </c>
      <c r="J2185" t="s">
        <v>15803</v>
      </c>
      <c r="K2185" t="str">
        <f t="shared" si="6632"/>
        <v xml:space="preserve"> </v>
      </c>
      <c r="L2185" t="s">
        <v>15803</v>
      </c>
      <c r="M2185" t="str">
        <f t="shared" si="6632"/>
        <v xml:space="preserve"> </v>
      </c>
      <c r="N2185" t="s">
        <v>15803</v>
      </c>
      <c r="O2185" t="str">
        <f t="shared" ref="O2185" si="6651">IF(N2185=""," ",$B2185)</f>
        <v xml:space="preserve"> </v>
      </c>
      <c r="P2185" t="s">
        <v>15803</v>
      </c>
      <c r="Q2185" t="str">
        <f t="shared" ref="Q2185" si="6652">IF(P2185=""," ",$B2185)</f>
        <v xml:space="preserve"> </v>
      </c>
      <c r="R2185" t="s">
        <v>15803</v>
      </c>
      <c r="S2185" t="str">
        <f t="shared" ref="S2185" si="6653">IF(R2185=""," ",$B2185)</f>
        <v xml:space="preserve"> </v>
      </c>
    </row>
    <row r="2186" spans="1:19" x14ac:dyDescent="0.2">
      <c r="A2186" s="230">
        <v>3001</v>
      </c>
      <c r="B2186" s="232" t="s">
        <v>6954</v>
      </c>
      <c r="C2186" s="232" t="s">
        <v>5401</v>
      </c>
      <c r="D2186" s="232" t="s">
        <v>6954</v>
      </c>
      <c r="E2186" s="232" t="s">
        <v>6954</v>
      </c>
      <c r="F2186" t="s">
        <v>15803</v>
      </c>
      <c r="G2186" t="str">
        <f t="shared" si="6630"/>
        <v xml:space="preserve"> </v>
      </c>
      <c r="H2186" t="s">
        <v>15803</v>
      </c>
      <c r="I2186" t="str">
        <f t="shared" si="6631"/>
        <v xml:space="preserve"> </v>
      </c>
      <c r="J2186" t="s">
        <v>15803</v>
      </c>
      <c r="K2186" t="str">
        <f t="shared" si="6632"/>
        <v xml:space="preserve"> </v>
      </c>
      <c r="L2186" t="s">
        <v>15803</v>
      </c>
      <c r="M2186" t="str">
        <f t="shared" si="6632"/>
        <v xml:space="preserve"> </v>
      </c>
      <c r="N2186" t="s">
        <v>15803</v>
      </c>
      <c r="O2186" t="str">
        <f t="shared" ref="O2186" si="6654">IF(N2186=""," ",$B2186)</f>
        <v xml:space="preserve"> </v>
      </c>
      <c r="P2186" t="s">
        <v>15803</v>
      </c>
      <c r="Q2186" t="str">
        <f t="shared" ref="Q2186" si="6655">IF(P2186=""," ",$B2186)</f>
        <v xml:space="preserve"> </v>
      </c>
      <c r="R2186" t="s">
        <v>15803</v>
      </c>
      <c r="S2186" t="str">
        <f t="shared" ref="S2186" si="6656">IF(R2186=""," ",$B2186)</f>
        <v xml:space="preserve"> </v>
      </c>
    </row>
    <row r="2187" spans="1:19" x14ac:dyDescent="0.2">
      <c r="A2187" s="230">
        <v>3002</v>
      </c>
      <c r="B2187" s="232" t="s">
        <v>6951</v>
      </c>
      <c r="C2187" s="232" t="s">
        <v>5394</v>
      </c>
      <c r="D2187" s="232" t="s">
        <v>6951</v>
      </c>
      <c r="E2187" s="232" t="s">
        <v>6951</v>
      </c>
      <c r="F2187" t="s">
        <v>15803</v>
      </c>
      <c r="G2187" t="str">
        <f t="shared" si="6630"/>
        <v xml:space="preserve"> </v>
      </c>
      <c r="H2187" t="s">
        <v>15803</v>
      </c>
      <c r="I2187" t="str">
        <f t="shared" si="6631"/>
        <v xml:space="preserve"> </v>
      </c>
      <c r="J2187" t="s">
        <v>15803</v>
      </c>
      <c r="K2187" t="str">
        <f t="shared" si="6632"/>
        <v xml:space="preserve"> </v>
      </c>
      <c r="L2187" t="s">
        <v>15803</v>
      </c>
      <c r="M2187" t="str">
        <f t="shared" si="6632"/>
        <v xml:space="preserve"> </v>
      </c>
      <c r="N2187" t="s">
        <v>15803</v>
      </c>
      <c r="O2187" t="str">
        <f t="shared" ref="O2187" si="6657">IF(N2187=""," ",$B2187)</f>
        <v xml:space="preserve"> </v>
      </c>
      <c r="P2187" t="s">
        <v>15803</v>
      </c>
      <c r="Q2187" t="str">
        <f t="shared" ref="Q2187" si="6658">IF(P2187=""," ",$B2187)</f>
        <v xml:space="preserve"> </v>
      </c>
      <c r="R2187" t="s">
        <v>15803</v>
      </c>
      <c r="S2187" t="str">
        <f t="shared" ref="S2187" si="6659">IF(R2187=""," ",$B2187)</f>
        <v xml:space="preserve"> </v>
      </c>
    </row>
    <row r="2188" spans="1:19" ht="24" x14ac:dyDescent="0.2">
      <c r="A2188" s="230">
        <v>3006</v>
      </c>
      <c r="B2188" s="232" t="s">
        <v>6941</v>
      </c>
      <c r="C2188" s="232" t="s">
        <v>5377</v>
      </c>
      <c r="D2188" s="232" t="s">
        <v>6941</v>
      </c>
      <c r="E2188" s="232" t="s">
        <v>6941</v>
      </c>
      <c r="F2188" t="s">
        <v>15803</v>
      </c>
      <c r="G2188" t="str">
        <f t="shared" si="6630"/>
        <v xml:space="preserve"> </v>
      </c>
      <c r="H2188" t="s">
        <v>15803</v>
      </c>
      <c r="I2188" t="str">
        <f t="shared" si="6631"/>
        <v xml:space="preserve"> </v>
      </c>
      <c r="J2188" t="s">
        <v>15803</v>
      </c>
      <c r="K2188" t="str">
        <f t="shared" si="6632"/>
        <v xml:space="preserve"> </v>
      </c>
      <c r="L2188" t="s">
        <v>15803</v>
      </c>
      <c r="M2188" t="str">
        <f t="shared" si="6632"/>
        <v xml:space="preserve"> </v>
      </c>
      <c r="N2188" t="s">
        <v>15803</v>
      </c>
      <c r="O2188" t="str">
        <f t="shared" ref="O2188" si="6660">IF(N2188=""," ",$B2188)</f>
        <v xml:space="preserve"> </v>
      </c>
      <c r="P2188" t="s">
        <v>15803</v>
      </c>
      <c r="Q2188" t="str">
        <f t="shared" ref="Q2188" si="6661">IF(P2188=""," ",$B2188)</f>
        <v xml:space="preserve"> </v>
      </c>
      <c r="R2188" t="s">
        <v>15803</v>
      </c>
      <c r="S2188" t="str">
        <f t="shared" ref="S2188" si="6662">IF(R2188=""," ",$B2188)</f>
        <v xml:space="preserve"> </v>
      </c>
    </row>
    <row r="2189" spans="1:19" ht="24" x14ac:dyDescent="0.2">
      <c r="A2189" s="230">
        <v>3007</v>
      </c>
      <c r="B2189" s="232" t="s">
        <v>6939</v>
      </c>
      <c r="C2189" s="232" t="s">
        <v>5373</v>
      </c>
      <c r="D2189" s="232" t="s">
        <v>6939</v>
      </c>
      <c r="E2189" s="232" t="s">
        <v>6939</v>
      </c>
      <c r="F2189" t="s">
        <v>15803</v>
      </c>
      <c r="G2189" t="str">
        <f t="shared" si="6630"/>
        <v xml:space="preserve"> </v>
      </c>
      <c r="H2189" t="s">
        <v>15803</v>
      </c>
      <c r="I2189" t="str">
        <f t="shared" si="6631"/>
        <v xml:space="preserve"> </v>
      </c>
      <c r="J2189" t="s">
        <v>15803</v>
      </c>
      <c r="K2189" t="str">
        <f t="shared" si="6632"/>
        <v xml:space="preserve"> </v>
      </c>
      <c r="L2189" t="s">
        <v>15803</v>
      </c>
      <c r="M2189" t="str">
        <f t="shared" si="6632"/>
        <v xml:space="preserve"> </v>
      </c>
      <c r="N2189" t="s">
        <v>15803</v>
      </c>
      <c r="O2189" t="str">
        <f t="shared" ref="O2189" si="6663">IF(N2189=""," ",$B2189)</f>
        <v xml:space="preserve"> </v>
      </c>
      <c r="P2189" t="s">
        <v>15803</v>
      </c>
      <c r="Q2189" t="str">
        <f t="shared" ref="Q2189" si="6664">IF(P2189=""," ",$B2189)</f>
        <v xml:space="preserve"> </v>
      </c>
      <c r="R2189" t="s">
        <v>15803</v>
      </c>
      <c r="S2189" t="str">
        <f t="shared" ref="S2189" si="6665">IF(R2189=""," ",$B2189)</f>
        <v xml:space="preserve"> </v>
      </c>
    </row>
    <row r="2190" spans="1:19" ht="36" x14ac:dyDescent="0.2">
      <c r="A2190" s="230">
        <v>3008</v>
      </c>
      <c r="B2190" s="232" t="s">
        <v>6936</v>
      </c>
      <c r="C2190" s="232" t="s">
        <v>5369</v>
      </c>
      <c r="D2190" s="232" t="s">
        <v>6936</v>
      </c>
      <c r="E2190" s="232" t="s">
        <v>6936</v>
      </c>
      <c r="F2190" t="s">
        <v>15803</v>
      </c>
      <c r="G2190" t="str">
        <f t="shared" si="6630"/>
        <v xml:space="preserve"> </v>
      </c>
      <c r="H2190" t="s">
        <v>15803</v>
      </c>
      <c r="I2190" t="str">
        <f t="shared" si="6631"/>
        <v xml:space="preserve"> </v>
      </c>
      <c r="J2190" t="s">
        <v>15803</v>
      </c>
      <c r="K2190" t="str">
        <f t="shared" si="6632"/>
        <v xml:space="preserve"> </v>
      </c>
      <c r="L2190" t="s">
        <v>15803</v>
      </c>
      <c r="M2190" t="str">
        <f t="shared" si="6632"/>
        <v xml:space="preserve"> </v>
      </c>
      <c r="N2190" t="s">
        <v>15803</v>
      </c>
      <c r="O2190" t="str">
        <f t="shared" ref="O2190" si="6666">IF(N2190=""," ",$B2190)</f>
        <v xml:space="preserve"> </v>
      </c>
      <c r="P2190" t="s">
        <v>15803</v>
      </c>
      <c r="Q2190" t="str">
        <f t="shared" ref="Q2190" si="6667">IF(P2190=""," ",$B2190)</f>
        <v xml:space="preserve"> </v>
      </c>
      <c r="R2190" t="s">
        <v>15803</v>
      </c>
      <c r="S2190" t="str">
        <f t="shared" ref="S2190" si="6668">IF(R2190=""," ",$B2190)</f>
        <v xml:space="preserve"> </v>
      </c>
    </row>
    <row r="2191" spans="1:19" ht="24" x14ac:dyDescent="0.2">
      <c r="A2191" s="230">
        <v>3009</v>
      </c>
      <c r="B2191" s="232" t="s">
        <v>6933</v>
      </c>
      <c r="C2191" s="232" t="s">
        <v>5363</v>
      </c>
      <c r="D2191" s="232" t="s">
        <v>6933</v>
      </c>
      <c r="E2191" s="232" t="s">
        <v>6933</v>
      </c>
      <c r="F2191" t="s">
        <v>15803</v>
      </c>
      <c r="G2191" t="str">
        <f t="shared" si="6630"/>
        <v xml:space="preserve"> </v>
      </c>
      <c r="H2191" t="s">
        <v>15803</v>
      </c>
      <c r="I2191" t="str">
        <f t="shared" si="6631"/>
        <v xml:space="preserve"> </v>
      </c>
      <c r="J2191" t="s">
        <v>15803</v>
      </c>
      <c r="K2191" t="str">
        <f t="shared" si="6632"/>
        <v xml:space="preserve"> </v>
      </c>
      <c r="L2191" t="s">
        <v>15803</v>
      </c>
      <c r="M2191" t="str">
        <f t="shared" si="6632"/>
        <v xml:space="preserve"> </v>
      </c>
      <c r="N2191" t="s">
        <v>15803</v>
      </c>
      <c r="O2191" t="str">
        <f t="shared" ref="O2191" si="6669">IF(N2191=""," ",$B2191)</f>
        <v xml:space="preserve"> </v>
      </c>
      <c r="P2191" t="s">
        <v>15803</v>
      </c>
      <c r="Q2191" t="str">
        <f t="shared" ref="Q2191" si="6670">IF(P2191=""," ",$B2191)</f>
        <v xml:space="preserve"> </v>
      </c>
      <c r="R2191" t="s">
        <v>15803</v>
      </c>
      <c r="S2191" t="str">
        <f t="shared" ref="S2191" si="6671">IF(R2191=""," ",$B2191)</f>
        <v xml:space="preserve"> </v>
      </c>
    </row>
    <row r="2192" spans="1:19" ht="24" x14ac:dyDescent="0.2">
      <c r="A2192" s="230">
        <v>3010</v>
      </c>
      <c r="B2192" s="232" t="s">
        <v>6930</v>
      </c>
      <c r="C2192" s="232" t="s">
        <v>5361</v>
      </c>
      <c r="D2192" s="232" t="s">
        <v>6930</v>
      </c>
      <c r="E2192" s="232" t="s">
        <v>6930</v>
      </c>
      <c r="F2192" t="s">
        <v>15803</v>
      </c>
      <c r="G2192" t="str">
        <f t="shared" si="6630"/>
        <v xml:space="preserve"> </v>
      </c>
      <c r="H2192" t="s">
        <v>15803</v>
      </c>
      <c r="I2192" t="str">
        <f t="shared" si="6631"/>
        <v xml:space="preserve"> </v>
      </c>
      <c r="J2192" t="s">
        <v>15803</v>
      </c>
      <c r="K2192" t="str">
        <f t="shared" si="6632"/>
        <v xml:space="preserve"> </v>
      </c>
      <c r="L2192" t="s">
        <v>15803</v>
      </c>
      <c r="M2192" t="str">
        <f t="shared" si="6632"/>
        <v xml:space="preserve"> </v>
      </c>
      <c r="N2192" t="s">
        <v>15803</v>
      </c>
      <c r="O2192" t="str">
        <f t="shared" ref="O2192" si="6672">IF(N2192=""," ",$B2192)</f>
        <v xml:space="preserve"> </v>
      </c>
      <c r="P2192" t="s">
        <v>15803</v>
      </c>
      <c r="Q2192" t="str">
        <f t="shared" ref="Q2192" si="6673">IF(P2192=""," ",$B2192)</f>
        <v xml:space="preserve"> </v>
      </c>
      <c r="R2192" t="s">
        <v>15803</v>
      </c>
      <c r="S2192" t="str">
        <f t="shared" ref="S2192" si="6674">IF(R2192=""," ",$B2192)</f>
        <v xml:space="preserve"> </v>
      </c>
    </row>
    <row r="2193" spans="1:19" ht="36" x14ac:dyDescent="0.2">
      <c r="A2193" s="230">
        <v>3011</v>
      </c>
      <c r="B2193" s="232" t="s">
        <v>6927</v>
      </c>
      <c r="C2193" s="232" t="s">
        <v>5359</v>
      </c>
      <c r="D2193" s="232" t="s">
        <v>6927</v>
      </c>
      <c r="E2193" s="232" t="s">
        <v>6927</v>
      </c>
      <c r="F2193" t="s">
        <v>15803</v>
      </c>
      <c r="G2193" t="str">
        <f t="shared" si="6630"/>
        <v xml:space="preserve"> </v>
      </c>
      <c r="H2193" t="s">
        <v>15803</v>
      </c>
      <c r="I2193" t="str">
        <f t="shared" si="6631"/>
        <v xml:space="preserve"> </v>
      </c>
      <c r="J2193" t="s">
        <v>15803</v>
      </c>
      <c r="K2193" t="str">
        <f t="shared" si="6632"/>
        <v xml:space="preserve"> </v>
      </c>
      <c r="L2193" t="s">
        <v>15803</v>
      </c>
      <c r="M2193" t="str">
        <f t="shared" si="6632"/>
        <v xml:space="preserve"> </v>
      </c>
      <c r="N2193" t="s">
        <v>15803</v>
      </c>
      <c r="O2193" t="str">
        <f t="shared" ref="O2193" si="6675">IF(N2193=""," ",$B2193)</f>
        <v xml:space="preserve"> </v>
      </c>
      <c r="P2193" t="s">
        <v>15803</v>
      </c>
      <c r="Q2193" t="str">
        <f t="shared" ref="Q2193" si="6676">IF(P2193=""," ",$B2193)</f>
        <v xml:space="preserve"> </v>
      </c>
      <c r="R2193" t="s">
        <v>15803</v>
      </c>
      <c r="S2193" t="str">
        <f t="shared" ref="S2193" si="6677">IF(R2193=""," ",$B2193)</f>
        <v xml:space="preserve"> </v>
      </c>
    </row>
    <row r="2194" spans="1:19" ht="24" x14ac:dyDescent="0.2">
      <c r="A2194" s="230">
        <v>3012</v>
      </c>
      <c r="B2194" s="232" t="s">
        <v>6925</v>
      </c>
      <c r="C2194" s="232" t="s">
        <v>5356</v>
      </c>
      <c r="D2194" s="232" t="s">
        <v>6925</v>
      </c>
      <c r="E2194" s="232" t="s">
        <v>6925</v>
      </c>
      <c r="F2194" t="s">
        <v>15803</v>
      </c>
      <c r="G2194" t="str">
        <f t="shared" si="6630"/>
        <v xml:space="preserve"> </v>
      </c>
      <c r="H2194" t="s">
        <v>15803</v>
      </c>
      <c r="I2194" t="str">
        <f t="shared" si="6631"/>
        <v xml:space="preserve"> </v>
      </c>
      <c r="J2194" t="s">
        <v>15803</v>
      </c>
      <c r="K2194" t="str">
        <f t="shared" si="6632"/>
        <v xml:space="preserve"> </v>
      </c>
      <c r="L2194" t="s">
        <v>15803</v>
      </c>
      <c r="M2194" t="str">
        <f t="shared" si="6632"/>
        <v xml:space="preserve"> </v>
      </c>
      <c r="N2194" t="s">
        <v>15803</v>
      </c>
      <c r="O2194" t="str">
        <f t="shared" ref="O2194" si="6678">IF(N2194=""," ",$B2194)</f>
        <v xml:space="preserve"> </v>
      </c>
      <c r="P2194" t="s">
        <v>15803</v>
      </c>
      <c r="Q2194" t="str">
        <f t="shared" ref="Q2194" si="6679">IF(P2194=""," ",$B2194)</f>
        <v xml:space="preserve"> </v>
      </c>
      <c r="R2194" t="s">
        <v>15803</v>
      </c>
      <c r="S2194" t="str">
        <f t="shared" ref="S2194" si="6680">IF(R2194=""," ",$B2194)</f>
        <v xml:space="preserve"> </v>
      </c>
    </row>
    <row r="2195" spans="1:19" x14ac:dyDescent="0.2">
      <c r="A2195" s="230">
        <v>3015</v>
      </c>
      <c r="B2195" s="232" t="s">
        <v>6917</v>
      </c>
      <c r="C2195" s="232" t="s">
        <v>5348</v>
      </c>
      <c r="D2195" s="232" t="s">
        <v>6917</v>
      </c>
      <c r="E2195" s="232" t="s">
        <v>6917</v>
      </c>
      <c r="F2195" t="s">
        <v>15803</v>
      </c>
      <c r="G2195" t="str">
        <f t="shared" si="6630"/>
        <v xml:space="preserve"> </v>
      </c>
      <c r="H2195" t="s">
        <v>15803</v>
      </c>
      <c r="I2195" t="str">
        <f t="shared" si="6631"/>
        <v xml:space="preserve"> </v>
      </c>
      <c r="J2195" t="s">
        <v>15803</v>
      </c>
      <c r="K2195" t="str">
        <f t="shared" si="6632"/>
        <v xml:space="preserve"> </v>
      </c>
      <c r="L2195" t="s">
        <v>15803</v>
      </c>
      <c r="M2195" t="str">
        <f t="shared" si="6632"/>
        <v xml:space="preserve"> </v>
      </c>
      <c r="N2195" t="s">
        <v>15803</v>
      </c>
      <c r="O2195" t="str">
        <f t="shared" ref="O2195" si="6681">IF(N2195=""," ",$B2195)</f>
        <v xml:space="preserve"> </v>
      </c>
      <c r="P2195" t="s">
        <v>15803</v>
      </c>
      <c r="Q2195" t="str">
        <f t="shared" ref="Q2195" si="6682">IF(P2195=""," ",$B2195)</f>
        <v xml:space="preserve"> </v>
      </c>
      <c r="R2195" t="s">
        <v>15803</v>
      </c>
      <c r="S2195" t="str">
        <f t="shared" ref="S2195" si="6683">IF(R2195=""," ",$B2195)</f>
        <v xml:space="preserve"> </v>
      </c>
    </row>
    <row r="2196" spans="1:19" x14ac:dyDescent="0.2">
      <c r="A2196" s="230">
        <v>3016</v>
      </c>
      <c r="B2196" s="232" t="s">
        <v>6914</v>
      </c>
      <c r="C2196" s="232" t="s">
        <v>5346</v>
      </c>
      <c r="D2196" s="232" t="s">
        <v>6914</v>
      </c>
      <c r="E2196" s="232" t="s">
        <v>6914</v>
      </c>
      <c r="F2196" t="s">
        <v>15803</v>
      </c>
      <c r="G2196" t="str">
        <f t="shared" si="6630"/>
        <v xml:space="preserve"> </v>
      </c>
      <c r="H2196" t="s">
        <v>15803</v>
      </c>
      <c r="I2196" t="str">
        <f t="shared" si="6631"/>
        <v xml:space="preserve"> </v>
      </c>
      <c r="J2196" t="s">
        <v>15803</v>
      </c>
      <c r="K2196" t="str">
        <f t="shared" si="6632"/>
        <v xml:space="preserve"> </v>
      </c>
      <c r="L2196" t="s">
        <v>15803</v>
      </c>
      <c r="M2196" t="str">
        <f t="shared" si="6632"/>
        <v xml:space="preserve"> </v>
      </c>
      <c r="N2196" t="s">
        <v>15803</v>
      </c>
      <c r="O2196" t="str">
        <f t="shared" ref="O2196" si="6684">IF(N2196=""," ",$B2196)</f>
        <v xml:space="preserve"> </v>
      </c>
      <c r="P2196" t="s">
        <v>15803</v>
      </c>
      <c r="Q2196" t="str">
        <f t="shared" ref="Q2196" si="6685">IF(P2196=""," ",$B2196)</f>
        <v xml:space="preserve"> </v>
      </c>
      <c r="R2196" t="s">
        <v>15803</v>
      </c>
      <c r="S2196" t="str">
        <f t="shared" ref="S2196" si="6686">IF(R2196=""," ",$B2196)</f>
        <v xml:space="preserve"> </v>
      </c>
    </row>
    <row r="2197" spans="1:19" x14ac:dyDescent="0.2">
      <c r="A2197" s="230">
        <v>3017</v>
      </c>
      <c r="B2197" s="232" t="s">
        <v>6911</v>
      </c>
      <c r="C2197" s="232" t="s">
        <v>5343</v>
      </c>
      <c r="D2197" s="232" t="s">
        <v>6911</v>
      </c>
      <c r="E2197" s="232" t="s">
        <v>6911</v>
      </c>
      <c r="F2197" t="s">
        <v>15803</v>
      </c>
      <c r="G2197" t="str">
        <f t="shared" si="6630"/>
        <v xml:space="preserve"> </v>
      </c>
      <c r="H2197" t="s">
        <v>15803</v>
      </c>
      <c r="I2197" t="str">
        <f t="shared" si="6631"/>
        <v xml:space="preserve"> </v>
      </c>
      <c r="J2197" t="s">
        <v>15803</v>
      </c>
      <c r="K2197" t="str">
        <f t="shared" si="6632"/>
        <v xml:space="preserve"> </v>
      </c>
      <c r="L2197" t="s">
        <v>15803</v>
      </c>
      <c r="M2197" t="str">
        <f t="shared" si="6632"/>
        <v xml:space="preserve"> </v>
      </c>
      <c r="N2197" t="s">
        <v>15803</v>
      </c>
      <c r="O2197" t="str">
        <f t="shared" ref="O2197" si="6687">IF(N2197=""," ",$B2197)</f>
        <v xml:space="preserve"> </v>
      </c>
      <c r="P2197" t="s">
        <v>15803</v>
      </c>
      <c r="Q2197" t="str">
        <f t="shared" ref="Q2197" si="6688">IF(P2197=""," ",$B2197)</f>
        <v xml:space="preserve"> </v>
      </c>
      <c r="R2197" t="s">
        <v>15803</v>
      </c>
      <c r="S2197" t="str">
        <f t="shared" ref="S2197" si="6689">IF(R2197=""," ",$B2197)</f>
        <v xml:space="preserve"> </v>
      </c>
    </row>
    <row r="2198" spans="1:19" ht="24" x14ac:dyDescent="0.2">
      <c r="A2198" s="230">
        <v>3018</v>
      </c>
      <c r="B2198" s="232" t="s">
        <v>6908</v>
      </c>
      <c r="C2198" s="232" t="s">
        <v>5337</v>
      </c>
      <c r="D2198" s="232" t="s">
        <v>6908</v>
      </c>
      <c r="E2198" s="232" t="s">
        <v>6908</v>
      </c>
      <c r="F2198" t="s">
        <v>15803</v>
      </c>
      <c r="G2198" t="str">
        <f t="shared" si="6630"/>
        <v xml:space="preserve"> </v>
      </c>
      <c r="H2198" t="s">
        <v>15803</v>
      </c>
      <c r="I2198" t="str">
        <f t="shared" si="6631"/>
        <v xml:space="preserve"> </v>
      </c>
      <c r="J2198" t="s">
        <v>15803</v>
      </c>
      <c r="K2198" t="str">
        <f t="shared" si="6632"/>
        <v xml:space="preserve"> </v>
      </c>
      <c r="L2198" t="s">
        <v>15803</v>
      </c>
      <c r="M2198" t="str">
        <f t="shared" si="6632"/>
        <v xml:space="preserve"> </v>
      </c>
      <c r="N2198" t="s">
        <v>15803</v>
      </c>
      <c r="O2198" t="str">
        <f t="shared" ref="O2198" si="6690">IF(N2198=""," ",$B2198)</f>
        <v xml:space="preserve"> </v>
      </c>
      <c r="P2198" t="s">
        <v>15803</v>
      </c>
      <c r="Q2198" t="str">
        <f t="shared" ref="Q2198" si="6691">IF(P2198=""," ",$B2198)</f>
        <v xml:space="preserve"> </v>
      </c>
      <c r="R2198" t="s">
        <v>15803</v>
      </c>
      <c r="S2198" t="str">
        <f t="shared" ref="S2198" si="6692">IF(R2198=""," ",$B2198)</f>
        <v xml:space="preserve"> </v>
      </c>
    </row>
    <row r="2199" spans="1:19" ht="24" x14ac:dyDescent="0.2">
      <c r="A2199" s="230">
        <v>3019</v>
      </c>
      <c r="B2199" s="232" t="s">
        <v>6905</v>
      </c>
      <c r="C2199" s="232" t="s">
        <v>5334</v>
      </c>
      <c r="D2199" s="232" t="s">
        <v>6905</v>
      </c>
      <c r="E2199" s="232" t="s">
        <v>6905</v>
      </c>
      <c r="F2199" t="s">
        <v>15803</v>
      </c>
      <c r="G2199" t="str">
        <f t="shared" si="6630"/>
        <v xml:space="preserve"> </v>
      </c>
      <c r="H2199" t="s">
        <v>15803</v>
      </c>
      <c r="I2199" t="str">
        <f t="shared" si="6631"/>
        <v xml:space="preserve"> </v>
      </c>
      <c r="J2199" t="s">
        <v>15803</v>
      </c>
      <c r="K2199" t="str">
        <f t="shared" si="6632"/>
        <v xml:space="preserve"> </v>
      </c>
      <c r="L2199" t="s">
        <v>15803</v>
      </c>
      <c r="M2199" t="str">
        <f t="shared" si="6632"/>
        <v xml:space="preserve"> </v>
      </c>
      <c r="N2199" t="s">
        <v>15803</v>
      </c>
      <c r="O2199" t="str">
        <f t="shared" ref="O2199" si="6693">IF(N2199=""," ",$B2199)</f>
        <v xml:space="preserve"> </v>
      </c>
      <c r="P2199" t="s">
        <v>15803</v>
      </c>
      <c r="Q2199" t="str">
        <f t="shared" ref="Q2199" si="6694">IF(P2199=""," ",$B2199)</f>
        <v xml:space="preserve"> </v>
      </c>
      <c r="R2199" t="s">
        <v>15803</v>
      </c>
      <c r="S2199" t="str">
        <f t="shared" ref="S2199" si="6695">IF(R2199=""," ",$B2199)</f>
        <v xml:space="preserve"> </v>
      </c>
    </row>
    <row r="2200" spans="1:19" x14ac:dyDescent="0.2">
      <c r="A2200" s="230">
        <v>3020</v>
      </c>
      <c r="B2200" s="232" t="s">
        <v>6902</v>
      </c>
      <c r="C2200" s="232" t="s">
        <v>5331</v>
      </c>
      <c r="D2200" s="232" t="s">
        <v>6902</v>
      </c>
      <c r="E2200" s="232" t="s">
        <v>6902</v>
      </c>
      <c r="F2200" t="s">
        <v>15803</v>
      </c>
      <c r="G2200" t="str">
        <f t="shared" si="6630"/>
        <v xml:space="preserve"> </v>
      </c>
      <c r="H2200" t="s">
        <v>15803</v>
      </c>
      <c r="I2200" t="str">
        <f t="shared" si="6631"/>
        <v xml:space="preserve"> </v>
      </c>
      <c r="J2200" t="s">
        <v>15803</v>
      </c>
      <c r="K2200" t="str">
        <f t="shared" si="6632"/>
        <v xml:space="preserve"> </v>
      </c>
      <c r="L2200" t="s">
        <v>15803</v>
      </c>
      <c r="M2200" t="str">
        <f t="shared" si="6632"/>
        <v xml:space="preserve"> </v>
      </c>
      <c r="N2200" t="s">
        <v>15803</v>
      </c>
      <c r="O2200" t="str">
        <f t="shared" ref="O2200" si="6696">IF(N2200=""," ",$B2200)</f>
        <v xml:space="preserve"> </v>
      </c>
      <c r="P2200" t="s">
        <v>15803</v>
      </c>
      <c r="Q2200" t="str">
        <f t="shared" ref="Q2200" si="6697">IF(P2200=""," ",$B2200)</f>
        <v xml:space="preserve"> </v>
      </c>
      <c r="R2200" t="s">
        <v>15803</v>
      </c>
      <c r="S2200" t="str">
        <f t="shared" ref="S2200" si="6698">IF(R2200=""," ",$B2200)</f>
        <v xml:space="preserve"> </v>
      </c>
    </row>
    <row r="2201" spans="1:19" ht="24" x14ac:dyDescent="0.2">
      <c r="A2201" s="230">
        <v>3024</v>
      </c>
      <c r="B2201" s="232" t="s">
        <v>6893</v>
      </c>
      <c r="C2201" s="232" t="s">
        <v>5322</v>
      </c>
      <c r="D2201" s="232" t="s">
        <v>6893</v>
      </c>
      <c r="E2201" s="232" t="s">
        <v>6893</v>
      </c>
      <c r="F2201" t="s">
        <v>15803</v>
      </c>
      <c r="G2201" t="str">
        <f t="shared" si="6630"/>
        <v xml:space="preserve"> </v>
      </c>
      <c r="H2201" t="s">
        <v>15803</v>
      </c>
      <c r="I2201" t="str">
        <f t="shared" si="6631"/>
        <v xml:space="preserve"> </v>
      </c>
      <c r="J2201" t="s">
        <v>15803</v>
      </c>
      <c r="K2201" t="str">
        <f t="shared" si="6632"/>
        <v xml:space="preserve"> </v>
      </c>
      <c r="L2201" t="s">
        <v>15803</v>
      </c>
      <c r="M2201" t="str">
        <f t="shared" si="6632"/>
        <v xml:space="preserve"> </v>
      </c>
      <c r="N2201" t="s">
        <v>15803</v>
      </c>
      <c r="O2201" t="str">
        <f t="shared" ref="O2201" si="6699">IF(N2201=""," ",$B2201)</f>
        <v xml:space="preserve"> </v>
      </c>
      <c r="P2201" t="s">
        <v>15803</v>
      </c>
      <c r="Q2201" t="str">
        <f t="shared" ref="Q2201" si="6700">IF(P2201=""," ",$B2201)</f>
        <v xml:space="preserve"> </v>
      </c>
      <c r="R2201" t="s">
        <v>15803</v>
      </c>
      <c r="S2201" t="str">
        <f t="shared" ref="S2201" si="6701">IF(R2201=""," ",$B2201)</f>
        <v xml:space="preserve"> </v>
      </c>
    </row>
    <row r="2202" spans="1:19" ht="36" x14ac:dyDescent="0.2">
      <c r="A2202" s="230">
        <v>3025</v>
      </c>
      <c r="B2202" s="232" t="s">
        <v>6890</v>
      </c>
      <c r="C2202" s="232" t="s">
        <v>5317</v>
      </c>
      <c r="D2202" s="232" t="s">
        <v>6890</v>
      </c>
      <c r="E2202" s="232" t="s">
        <v>6890</v>
      </c>
      <c r="F2202" t="s">
        <v>15803</v>
      </c>
      <c r="G2202" t="str">
        <f t="shared" si="6630"/>
        <v xml:space="preserve"> </v>
      </c>
      <c r="H2202" t="s">
        <v>15803</v>
      </c>
      <c r="I2202" t="str">
        <f t="shared" si="6631"/>
        <v xml:space="preserve"> </v>
      </c>
      <c r="J2202" t="s">
        <v>15803</v>
      </c>
      <c r="K2202" t="str">
        <f t="shared" si="6632"/>
        <v xml:space="preserve"> </v>
      </c>
      <c r="L2202" t="s">
        <v>15803</v>
      </c>
      <c r="M2202" t="str">
        <f t="shared" si="6632"/>
        <v xml:space="preserve"> </v>
      </c>
      <c r="N2202" t="s">
        <v>15803</v>
      </c>
      <c r="O2202" t="str">
        <f t="shared" ref="O2202" si="6702">IF(N2202=""," ",$B2202)</f>
        <v xml:space="preserve"> </v>
      </c>
      <c r="P2202" t="s">
        <v>15803</v>
      </c>
      <c r="Q2202" t="str">
        <f t="shared" ref="Q2202" si="6703">IF(P2202=""," ",$B2202)</f>
        <v xml:space="preserve"> </v>
      </c>
      <c r="R2202" t="s">
        <v>15803</v>
      </c>
      <c r="S2202" t="str">
        <f t="shared" ref="S2202" si="6704">IF(R2202=""," ",$B2202)</f>
        <v xml:space="preserve"> </v>
      </c>
    </row>
    <row r="2203" spans="1:19" x14ac:dyDescent="0.2">
      <c r="A2203" s="230">
        <v>3028</v>
      </c>
      <c r="B2203" s="232" t="s">
        <v>6883</v>
      </c>
      <c r="C2203" s="232" t="s">
        <v>5306</v>
      </c>
      <c r="D2203" s="232" t="s">
        <v>6883</v>
      </c>
      <c r="E2203" s="232" t="s">
        <v>6883</v>
      </c>
      <c r="F2203" t="s">
        <v>15803</v>
      </c>
      <c r="G2203" t="str">
        <f t="shared" si="6630"/>
        <v xml:space="preserve"> </v>
      </c>
      <c r="H2203" t="s">
        <v>15803</v>
      </c>
      <c r="I2203" t="str">
        <f t="shared" si="6631"/>
        <v xml:space="preserve"> </v>
      </c>
      <c r="J2203" t="s">
        <v>15803</v>
      </c>
      <c r="K2203" t="str">
        <f t="shared" si="6632"/>
        <v xml:space="preserve"> </v>
      </c>
      <c r="L2203" t="s">
        <v>15803</v>
      </c>
      <c r="M2203" t="str">
        <f t="shared" si="6632"/>
        <v xml:space="preserve"> </v>
      </c>
      <c r="N2203" t="s">
        <v>15803</v>
      </c>
      <c r="O2203" t="str">
        <f t="shared" ref="O2203" si="6705">IF(N2203=""," ",$B2203)</f>
        <v xml:space="preserve"> </v>
      </c>
      <c r="P2203" t="s">
        <v>15803</v>
      </c>
      <c r="Q2203" t="str">
        <f t="shared" ref="Q2203" si="6706">IF(P2203=""," ",$B2203)</f>
        <v xml:space="preserve"> </v>
      </c>
      <c r="R2203" t="s">
        <v>15803</v>
      </c>
      <c r="S2203" t="str">
        <f t="shared" ref="S2203" si="6707">IF(R2203=""," ",$B2203)</f>
        <v xml:space="preserve"> </v>
      </c>
    </row>
    <row r="2204" spans="1:19" x14ac:dyDescent="0.2">
      <c r="A2204" s="230">
        <v>3029</v>
      </c>
      <c r="B2204" s="232" t="s">
        <v>6880</v>
      </c>
      <c r="C2204" s="232" t="s">
        <v>5303</v>
      </c>
      <c r="D2204" s="232" t="s">
        <v>6880</v>
      </c>
      <c r="E2204" s="232" t="s">
        <v>6880</v>
      </c>
      <c r="F2204" t="s">
        <v>15803</v>
      </c>
      <c r="G2204" t="str">
        <f t="shared" si="6630"/>
        <v xml:space="preserve"> </v>
      </c>
      <c r="H2204" t="s">
        <v>15803</v>
      </c>
      <c r="I2204" t="str">
        <f t="shared" si="6631"/>
        <v xml:space="preserve"> </v>
      </c>
      <c r="J2204" t="s">
        <v>15803</v>
      </c>
      <c r="K2204" t="str">
        <f t="shared" si="6632"/>
        <v xml:space="preserve"> </v>
      </c>
      <c r="L2204" t="s">
        <v>15803</v>
      </c>
      <c r="M2204" t="str">
        <f t="shared" si="6632"/>
        <v xml:space="preserve"> </v>
      </c>
      <c r="N2204" t="s">
        <v>15803</v>
      </c>
      <c r="O2204" t="str">
        <f t="shared" ref="O2204" si="6708">IF(N2204=""," ",$B2204)</f>
        <v xml:space="preserve"> </v>
      </c>
      <c r="P2204" t="s">
        <v>15803</v>
      </c>
      <c r="Q2204" t="str">
        <f t="shared" ref="Q2204" si="6709">IF(P2204=""," ",$B2204)</f>
        <v xml:space="preserve"> </v>
      </c>
      <c r="R2204" t="s">
        <v>15803</v>
      </c>
      <c r="S2204" t="str">
        <f t="shared" ref="S2204" si="6710">IF(R2204=""," ",$B2204)</f>
        <v xml:space="preserve"> </v>
      </c>
    </row>
    <row r="2205" spans="1:19" x14ac:dyDescent="0.2">
      <c r="A2205" s="230">
        <v>3030</v>
      </c>
      <c r="B2205" s="232" t="s">
        <v>6878</v>
      </c>
      <c r="C2205" s="232" t="s">
        <v>5299</v>
      </c>
      <c r="D2205" s="232" t="s">
        <v>6878</v>
      </c>
      <c r="E2205" s="232" t="s">
        <v>6878</v>
      </c>
      <c r="F2205" t="s">
        <v>15803</v>
      </c>
      <c r="G2205" t="str">
        <f t="shared" si="6630"/>
        <v xml:space="preserve"> </v>
      </c>
      <c r="H2205" t="s">
        <v>15803</v>
      </c>
      <c r="I2205" t="str">
        <f t="shared" si="6631"/>
        <v xml:space="preserve"> </v>
      </c>
      <c r="J2205" t="s">
        <v>15803</v>
      </c>
      <c r="K2205" t="str">
        <f t="shared" si="6632"/>
        <v xml:space="preserve"> </v>
      </c>
      <c r="L2205" t="s">
        <v>15803</v>
      </c>
      <c r="M2205" t="str">
        <f t="shared" si="6632"/>
        <v xml:space="preserve"> </v>
      </c>
      <c r="N2205" t="s">
        <v>15803</v>
      </c>
      <c r="O2205" t="str">
        <f t="shared" ref="O2205" si="6711">IF(N2205=""," ",$B2205)</f>
        <v xml:space="preserve"> </v>
      </c>
      <c r="P2205" t="s">
        <v>15803</v>
      </c>
      <c r="Q2205" t="str">
        <f t="shared" ref="Q2205" si="6712">IF(P2205=""," ",$B2205)</f>
        <v xml:space="preserve"> </v>
      </c>
      <c r="R2205" t="s">
        <v>15803</v>
      </c>
      <c r="S2205" t="str">
        <f t="shared" ref="S2205" si="6713">IF(R2205=""," ",$B2205)</f>
        <v xml:space="preserve"> </v>
      </c>
    </row>
    <row r="2206" spans="1:19" x14ac:dyDescent="0.2">
      <c r="A2206" s="230">
        <v>3031</v>
      </c>
      <c r="B2206" s="232" t="s">
        <v>6875</v>
      </c>
      <c r="C2206" s="232" t="s">
        <v>5293</v>
      </c>
      <c r="D2206" s="232" t="s">
        <v>6875</v>
      </c>
      <c r="E2206" s="232" t="s">
        <v>6875</v>
      </c>
      <c r="F2206" t="s">
        <v>15803</v>
      </c>
      <c r="G2206" t="str">
        <f t="shared" si="6630"/>
        <v xml:space="preserve"> </v>
      </c>
      <c r="H2206" t="s">
        <v>15803</v>
      </c>
      <c r="I2206" t="str">
        <f t="shared" si="6631"/>
        <v xml:space="preserve"> </v>
      </c>
      <c r="J2206" t="s">
        <v>15803</v>
      </c>
      <c r="K2206" t="str">
        <f t="shared" si="6632"/>
        <v xml:space="preserve"> </v>
      </c>
      <c r="L2206" t="s">
        <v>15803</v>
      </c>
      <c r="M2206" t="str">
        <f t="shared" si="6632"/>
        <v xml:space="preserve"> </v>
      </c>
      <c r="N2206" t="s">
        <v>15803</v>
      </c>
      <c r="O2206" t="str">
        <f t="shared" ref="O2206" si="6714">IF(N2206=""," ",$B2206)</f>
        <v xml:space="preserve"> </v>
      </c>
      <c r="P2206" t="s">
        <v>15803</v>
      </c>
      <c r="Q2206" t="str">
        <f t="shared" ref="Q2206" si="6715">IF(P2206=""," ",$B2206)</f>
        <v xml:space="preserve"> </v>
      </c>
      <c r="R2206" t="s">
        <v>15803</v>
      </c>
      <c r="S2206" t="str">
        <f t="shared" ref="S2206" si="6716">IF(R2206=""," ",$B2206)</f>
        <v xml:space="preserve"> </v>
      </c>
    </row>
    <row r="2207" spans="1:19" ht="24" x14ac:dyDescent="0.2">
      <c r="A2207" s="230">
        <v>3032</v>
      </c>
      <c r="B2207" s="232" t="s">
        <v>6872</v>
      </c>
      <c r="C2207" s="232" t="s">
        <v>5290</v>
      </c>
      <c r="D2207" s="232" t="s">
        <v>6872</v>
      </c>
      <c r="E2207" s="232" t="s">
        <v>6872</v>
      </c>
      <c r="F2207" t="s">
        <v>15803</v>
      </c>
      <c r="G2207" t="str">
        <f t="shared" si="6630"/>
        <v xml:space="preserve"> </v>
      </c>
      <c r="H2207" t="s">
        <v>15803</v>
      </c>
      <c r="I2207" t="str">
        <f t="shared" si="6631"/>
        <v xml:space="preserve"> </v>
      </c>
      <c r="J2207" t="s">
        <v>15803</v>
      </c>
      <c r="K2207" t="str">
        <f t="shared" si="6632"/>
        <v xml:space="preserve"> </v>
      </c>
      <c r="L2207" t="s">
        <v>15803</v>
      </c>
      <c r="M2207" t="str">
        <f t="shared" si="6632"/>
        <v xml:space="preserve"> </v>
      </c>
      <c r="N2207" t="s">
        <v>15803</v>
      </c>
      <c r="O2207" t="str">
        <f t="shared" ref="O2207" si="6717">IF(N2207=""," ",$B2207)</f>
        <v xml:space="preserve"> </v>
      </c>
      <c r="P2207" t="s">
        <v>15803</v>
      </c>
      <c r="Q2207" t="str">
        <f t="shared" ref="Q2207" si="6718">IF(P2207=""," ",$B2207)</f>
        <v xml:space="preserve"> </v>
      </c>
      <c r="R2207" t="s">
        <v>15803</v>
      </c>
      <c r="S2207" t="str">
        <f t="shared" ref="S2207" si="6719">IF(R2207=""," ",$B2207)</f>
        <v xml:space="preserve"> </v>
      </c>
    </row>
    <row r="2208" spans="1:19" x14ac:dyDescent="0.2">
      <c r="A2208" s="230">
        <v>3033</v>
      </c>
      <c r="B2208" s="232" t="s">
        <v>6869</v>
      </c>
      <c r="C2208" s="232" t="s">
        <v>5287</v>
      </c>
      <c r="D2208" s="232" t="s">
        <v>6869</v>
      </c>
      <c r="E2208" s="232" t="s">
        <v>6869</v>
      </c>
      <c r="F2208" t="s">
        <v>15803</v>
      </c>
      <c r="G2208" t="str">
        <f t="shared" si="6630"/>
        <v xml:space="preserve"> </v>
      </c>
      <c r="H2208" t="s">
        <v>15803</v>
      </c>
      <c r="I2208" t="str">
        <f t="shared" si="6631"/>
        <v xml:space="preserve"> </v>
      </c>
      <c r="J2208" t="s">
        <v>15803</v>
      </c>
      <c r="K2208" t="str">
        <f t="shared" si="6632"/>
        <v xml:space="preserve"> </v>
      </c>
      <c r="L2208" t="s">
        <v>15803</v>
      </c>
      <c r="M2208" t="str">
        <f t="shared" si="6632"/>
        <v xml:space="preserve"> </v>
      </c>
      <c r="N2208" t="s">
        <v>15803</v>
      </c>
      <c r="O2208" t="str">
        <f t="shared" ref="O2208" si="6720">IF(N2208=""," ",$B2208)</f>
        <v xml:space="preserve"> </v>
      </c>
      <c r="P2208" t="s">
        <v>15803</v>
      </c>
      <c r="Q2208" t="str">
        <f t="shared" ref="Q2208" si="6721">IF(P2208=""," ",$B2208)</f>
        <v xml:space="preserve"> </v>
      </c>
      <c r="R2208" t="s">
        <v>15803</v>
      </c>
      <c r="S2208" t="str">
        <f t="shared" ref="S2208" si="6722">IF(R2208=""," ",$B2208)</f>
        <v xml:space="preserve"> </v>
      </c>
    </row>
    <row r="2209" spans="1:19" x14ac:dyDescent="0.2">
      <c r="A2209" s="230">
        <v>3038</v>
      </c>
      <c r="B2209" s="232" t="s">
        <v>6857</v>
      </c>
      <c r="C2209" s="248" t="s">
        <v>6858</v>
      </c>
      <c r="D2209" s="232" t="s">
        <v>6857</v>
      </c>
      <c r="E2209" s="232" t="s">
        <v>6857</v>
      </c>
      <c r="F2209" t="s">
        <v>15803</v>
      </c>
      <c r="G2209" t="str">
        <f t="shared" si="6630"/>
        <v xml:space="preserve"> </v>
      </c>
      <c r="H2209" t="s">
        <v>15803</v>
      </c>
      <c r="I2209" t="str">
        <f t="shared" si="6631"/>
        <v xml:space="preserve"> </v>
      </c>
      <c r="J2209" t="s">
        <v>15803</v>
      </c>
      <c r="K2209" t="str">
        <f t="shared" si="6632"/>
        <v xml:space="preserve"> </v>
      </c>
      <c r="L2209" t="s">
        <v>15803</v>
      </c>
      <c r="M2209" t="str">
        <f t="shared" si="6632"/>
        <v xml:space="preserve"> </v>
      </c>
      <c r="N2209" t="s">
        <v>15803</v>
      </c>
      <c r="O2209" t="str">
        <f t="shared" ref="O2209" si="6723">IF(N2209=""," ",$B2209)</f>
        <v xml:space="preserve"> </v>
      </c>
      <c r="P2209" t="s">
        <v>15803</v>
      </c>
      <c r="Q2209" t="str">
        <f t="shared" ref="Q2209" si="6724">IF(P2209=""," ",$B2209)</f>
        <v xml:space="preserve"> </v>
      </c>
      <c r="R2209" t="s">
        <v>15803</v>
      </c>
      <c r="S2209" t="str">
        <f t="shared" ref="S2209" si="6725">IF(R2209=""," ",$B2209)</f>
        <v xml:space="preserve"> </v>
      </c>
    </row>
    <row r="2210" spans="1:19" ht="24" x14ac:dyDescent="0.2">
      <c r="A2210" s="230">
        <v>3041</v>
      </c>
      <c r="B2210" s="232" t="s">
        <v>6850</v>
      </c>
      <c r="C2210" s="232" t="s">
        <v>5262</v>
      </c>
      <c r="D2210" s="232" t="s">
        <v>6850</v>
      </c>
      <c r="E2210" s="232" t="s">
        <v>6850</v>
      </c>
      <c r="F2210" t="s">
        <v>15803</v>
      </c>
      <c r="G2210" t="str">
        <f t="shared" si="6630"/>
        <v xml:space="preserve"> </v>
      </c>
      <c r="H2210" t="s">
        <v>15803</v>
      </c>
      <c r="I2210" t="str">
        <f t="shared" si="6631"/>
        <v xml:space="preserve"> </v>
      </c>
      <c r="J2210" t="s">
        <v>15803</v>
      </c>
      <c r="K2210" t="str">
        <f t="shared" si="6632"/>
        <v xml:space="preserve"> </v>
      </c>
      <c r="L2210" t="s">
        <v>15803</v>
      </c>
      <c r="M2210" t="str">
        <f t="shared" si="6632"/>
        <v xml:space="preserve"> </v>
      </c>
      <c r="N2210" t="s">
        <v>15803</v>
      </c>
      <c r="O2210" t="str">
        <f t="shared" ref="O2210" si="6726">IF(N2210=""," ",$B2210)</f>
        <v xml:space="preserve"> </v>
      </c>
      <c r="P2210" t="s">
        <v>15803</v>
      </c>
      <c r="Q2210" t="str">
        <f t="shared" ref="Q2210" si="6727">IF(P2210=""," ",$B2210)</f>
        <v xml:space="preserve"> </v>
      </c>
      <c r="R2210" t="s">
        <v>15803</v>
      </c>
      <c r="S2210" t="str">
        <f t="shared" ref="S2210" si="6728">IF(R2210=""," ",$B2210)</f>
        <v xml:space="preserve"> </v>
      </c>
    </row>
    <row r="2211" spans="1:19" x14ac:dyDescent="0.2">
      <c r="A2211" s="230">
        <v>3042</v>
      </c>
      <c r="B2211" s="232" t="s">
        <v>6846</v>
      </c>
      <c r="C2211" s="232" t="s">
        <v>5258</v>
      </c>
      <c r="D2211" s="232" t="s">
        <v>6846</v>
      </c>
      <c r="E2211" s="232" t="s">
        <v>6846</v>
      </c>
      <c r="F2211" t="s">
        <v>15803</v>
      </c>
      <c r="G2211" t="str">
        <f t="shared" si="6630"/>
        <v xml:space="preserve"> </v>
      </c>
      <c r="H2211" t="s">
        <v>15803</v>
      </c>
      <c r="I2211" t="str">
        <f t="shared" si="6631"/>
        <v xml:space="preserve"> </v>
      </c>
      <c r="J2211" t="s">
        <v>15803</v>
      </c>
      <c r="K2211" t="str">
        <f t="shared" si="6632"/>
        <v xml:space="preserve"> </v>
      </c>
      <c r="L2211" t="s">
        <v>15803</v>
      </c>
      <c r="M2211" t="str">
        <f t="shared" si="6632"/>
        <v xml:space="preserve"> </v>
      </c>
      <c r="N2211" t="s">
        <v>15803</v>
      </c>
      <c r="O2211" t="str">
        <f t="shared" ref="O2211" si="6729">IF(N2211=""," ",$B2211)</f>
        <v xml:space="preserve"> </v>
      </c>
      <c r="P2211" t="s">
        <v>15803</v>
      </c>
      <c r="Q2211" t="str">
        <f t="shared" ref="Q2211" si="6730">IF(P2211=""," ",$B2211)</f>
        <v xml:space="preserve"> </v>
      </c>
      <c r="R2211" t="s">
        <v>15803</v>
      </c>
      <c r="S2211" t="str">
        <f t="shared" ref="S2211" si="6731">IF(R2211=""," ",$B2211)</f>
        <v xml:space="preserve"> </v>
      </c>
    </row>
    <row r="2212" spans="1:19" x14ac:dyDescent="0.2">
      <c r="A2212" s="230">
        <v>3045</v>
      </c>
      <c r="B2212" s="230" t="s">
        <v>6837</v>
      </c>
      <c r="C2212" s="236" t="s">
        <v>6838</v>
      </c>
      <c r="D2212" s="232" t="s">
        <v>6837</v>
      </c>
      <c r="E2212" s="232" t="s">
        <v>6837</v>
      </c>
      <c r="F2212" t="s">
        <v>15803</v>
      </c>
      <c r="G2212" t="str">
        <f t="shared" si="6630"/>
        <v xml:space="preserve"> </v>
      </c>
      <c r="H2212" t="s">
        <v>15803</v>
      </c>
      <c r="I2212" t="str">
        <f t="shared" si="6631"/>
        <v xml:space="preserve"> </v>
      </c>
      <c r="J2212" t="s">
        <v>15803</v>
      </c>
      <c r="K2212" t="str">
        <f t="shared" si="6632"/>
        <v xml:space="preserve"> </v>
      </c>
      <c r="L2212" t="s">
        <v>15803</v>
      </c>
      <c r="M2212" t="str">
        <f t="shared" si="6632"/>
        <v xml:space="preserve"> </v>
      </c>
      <c r="N2212" t="s">
        <v>15803</v>
      </c>
      <c r="O2212" t="str">
        <f t="shared" ref="O2212" si="6732">IF(N2212=""," ",$B2212)</f>
        <v xml:space="preserve"> </v>
      </c>
      <c r="P2212" t="s">
        <v>15803</v>
      </c>
      <c r="Q2212" t="str">
        <f t="shared" ref="Q2212" si="6733">IF(P2212=""," ",$B2212)</f>
        <v xml:space="preserve"> </v>
      </c>
      <c r="R2212" t="s">
        <v>15803</v>
      </c>
      <c r="S2212" t="str">
        <f t="shared" ref="S2212" si="6734">IF(R2212=""," ",$B2212)</f>
        <v xml:space="preserve"> </v>
      </c>
    </row>
    <row r="2213" spans="1:19" x14ac:dyDescent="0.2">
      <c r="A2213" s="230">
        <v>3049</v>
      </c>
      <c r="B2213" s="230" t="s">
        <v>6828</v>
      </c>
      <c r="C2213" s="232" t="s">
        <v>5239</v>
      </c>
      <c r="D2213" s="232" t="s">
        <v>6828</v>
      </c>
      <c r="E2213" s="232" t="s">
        <v>6828</v>
      </c>
      <c r="F2213" t="s">
        <v>15803</v>
      </c>
      <c r="G2213" t="str">
        <f t="shared" si="6630"/>
        <v xml:space="preserve"> </v>
      </c>
      <c r="H2213" t="s">
        <v>15803</v>
      </c>
      <c r="I2213" t="str">
        <f t="shared" si="6631"/>
        <v xml:space="preserve"> </v>
      </c>
      <c r="J2213" t="s">
        <v>15803</v>
      </c>
      <c r="K2213" t="str">
        <f t="shared" si="6632"/>
        <v xml:space="preserve"> </v>
      </c>
      <c r="L2213" t="s">
        <v>15803</v>
      </c>
      <c r="M2213" t="str">
        <f t="shared" si="6632"/>
        <v xml:space="preserve"> </v>
      </c>
      <c r="N2213" t="s">
        <v>15803</v>
      </c>
      <c r="O2213" t="str">
        <f t="shared" ref="O2213" si="6735">IF(N2213=""," ",$B2213)</f>
        <v xml:space="preserve"> </v>
      </c>
      <c r="P2213" t="s">
        <v>15803</v>
      </c>
      <c r="Q2213" t="str">
        <f t="shared" ref="Q2213" si="6736">IF(P2213=""," ",$B2213)</f>
        <v xml:space="preserve"> </v>
      </c>
      <c r="R2213" t="s">
        <v>15803</v>
      </c>
      <c r="S2213" t="str">
        <f t="shared" ref="S2213" si="6737">IF(R2213=""," ",$B2213)</f>
        <v xml:space="preserve"> </v>
      </c>
    </row>
    <row r="2214" spans="1:19" x14ac:dyDescent="0.2">
      <c r="A2214" s="230">
        <v>3052</v>
      </c>
      <c r="B2214" s="232" t="s">
        <v>6819</v>
      </c>
      <c r="C2214" s="232" t="s">
        <v>5228</v>
      </c>
      <c r="D2214" s="232" t="s">
        <v>6819</v>
      </c>
      <c r="E2214" s="232" t="s">
        <v>6819</v>
      </c>
      <c r="F2214" t="s">
        <v>15803</v>
      </c>
      <c r="G2214" t="str">
        <f t="shared" si="6630"/>
        <v xml:space="preserve"> </v>
      </c>
      <c r="H2214" t="s">
        <v>15803</v>
      </c>
      <c r="I2214" t="str">
        <f t="shared" si="6631"/>
        <v xml:space="preserve"> </v>
      </c>
      <c r="J2214" t="s">
        <v>15803</v>
      </c>
      <c r="K2214" t="str">
        <f t="shared" si="6632"/>
        <v xml:space="preserve"> </v>
      </c>
      <c r="L2214" t="s">
        <v>15803</v>
      </c>
      <c r="M2214" t="str">
        <f t="shared" si="6632"/>
        <v xml:space="preserve"> </v>
      </c>
      <c r="N2214" t="s">
        <v>15803</v>
      </c>
      <c r="O2214" t="str">
        <f t="shared" ref="O2214" si="6738">IF(N2214=""," ",$B2214)</f>
        <v xml:space="preserve"> </v>
      </c>
      <c r="P2214" t="s">
        <v>15803</v>
      </c>
      <c r="Q2214" t="str">
        <f t="shared" ref="Q2214" si="6739">IF(P2214=""," ",$B2214)</f>
        <v xml:space="preserve"> </v>
      </c>
      <c r="R2214" t="s">
        <v>15803</v>
      </c>
      <c r="S2214" t="str">
        <f t="shared" ref="S2214" si="6740">IF(R2214=""," ",$B2214)</f>
        <v xml:space="preserve"> </v>
      </c>
    </row>
    <row r="2215" spans="1:19" x14ac:dyDescent="0.2">
      <c r="A2215" s="230">
        <v>3053</v>
      </c>
      <c r="B2215" s="232" t="s">
        <v>6816</v>
      </c>
      <c r="C2215" s="232" t="s">
        <v>6817</v>
      </c>
      <c r="D2215" s="232" t="s">
        <v>6816</v>
      </c>
      <c r="E2215" s="232" t="s">
        <v>6816</v>
      </c>
      <c r="F2215" t="s">
        <v>15803</v>
      </c>
      <c r="G2215" t="str">
        <f t="shared" si="6630"/>
        <v xml:space="preserve"> </v>
      </c>
      <c r="H2215" t="s">
        <v>15803</v>
      </c>
      <c r="I2215" t="str">
        <f t="shared" si="6631"/>
        <v xml:space="preserve"> </v>
      </c>
      <c r="J2215" t="s">
        <v>15803</v>
      </c>
      <c r="K2215" t="str">
        <f t="shared" si="6632"/>
        <v xml:space="preserve"> </v>
      </c>
      <c r="L2215" t="s">
        <v>15803</v>
      </c>
      <c r="M2215" t="str">
        <f t="shared" si="6632"/>
        <v xml:space="preserve"> </v>
      </c>
      <c r="N2215" t="s">
        <v>15803</v>
      </c>
      <c r="O2215" t="str">
        <f t="shared" ref="O2215" si="6741">IF(N2215=""," ",$B2215)</f>
        <v xml:space="preserve"> </v>
      </c>
      <c r="P2215" t="s">
        <v>15803</v>
      </c>
      <c r="Q2215" t="str">
        <f t="shared" ref="Q2215" si="6742">IF(P2215=""," ",$B2215)</f>
        <v xml:space="preserve"> </v>
      </c>
      <c r="R2215" t="s">
        <v>15803</v>
      </c>
      <c r="S2215" t="str">
        <f t="shared" ref="S2215" si="6743">IF(R2215=""," ",$B2215)</f>
        <v xml:space="preserve"> </v>
      </c>
    </row>
    <row r="2216" spans="1:19" x14ac:dyDescent="0.2">
      <c r="A2216" s="230">
        <v>3055</v>
      </c>
      <c r="B2216" s="232" t="s">
        <v>6809</v>
      </c>
      <c r="C2216" s="232" t="s">
        <v>6810</v>
      </c>
      <c r="D2216" s="232" t="s">
        <v>6809</v>
      </c>
      <c r="E2216" s="232" t="s">
        <v>6809</v>
      </c>
      <c r="F2216" t="s">
        <v>15803</v>
      </c>
      <c r="G2216" t="str">
        <f t="shared" si="6630"/>
        <v xml:space="preserve"> </v>
      </c>
      <c r="H2216" t="s">
        <v>15803</v>
      </c>
      <c r="I2216" t="str">
        <f t="shared" si="6631"/>
        <v xml:space="preserve"> </v>
      </c>
      <c r="J2216" t="s">
        <v>15803</v>
      </c>
      <c r="K2216" t="str">
        <f t="shared" si="6632"/>
        <v xml:space="preserve"> </v>
      </c>
      <c r="L2216" t="s">
        <v>15803</v>
      </c>
      <c r="M2216" t="str">
        <f t="shared" si="6632"/>
        <v xml:space="preserve"> </v>
      </c>
      <c r="N2216" t="s">
        <v>15803</v>
      </c>
      <c r="O2216" t="str">
        <f t="shared" ref="O2216" si="6744">IF(N2216=""," ",$B2216)</f>
        <v xml:space="preserve"> </v>
      </c>
      <c r="P2216" t="s">
        <v>15803</v>
      </c>
      <c r="Q2216" t="str">
        <f t="shared" ref="Q2216" si="6745">IF(P2216=""," ",$B2216)</f>
        <v xml:space="preserve"> </v>
      </c>
      <c r="R2216" t="s">
        <v>15803</v>
      </c>
      <c r="S2216" t="str">
        <f t="shared" ref="S2216" si="6746">IF(R2216=""," ",$B2216)</f>
        <v xml:space="preserve"> </v>
      </c>
    </row>
    <row r="2217" spans="1:19" x14ac:dyDescent="0.2">
      <c r="A2217" s="230">
        <v>3057</v>
      </c>
      <c r="B2217" s="232" t="s">
        <v>6803</v>
      </c>
      <c r="C2217" s="232" t="s">
        <v>6804</v>
      </c>
      <c r="D2217" s="232" t="s">
        <v>6803</v>
      </c>
      <c r="E2217" s="232" t="s">
        <v>6803</v>
      </c>
      <c r="F2217" t="s">
        <v>15803</v>
      </c>
      <c r="G2217" t="str">
        <f t="shared" si="6630"/>
        <v xml:space="preserve"> </v>
      </c>
      <c r="H2217" t="s">
        <v>15803</v>
      </c>
      <c r="I2217" t="str">
        <f t="shared" si="6631"/>
        <v xml:space="preserve"> </v>
      </c>
      <c r="J2217" t="s">
        <v>15803</v>
      </c>
      <c r="K2217" t="str">
        <f t="shared" si="6632"/>
        <v xml:space="preserve"> </v>
      </c>
      <c r="L2217" t="s">
        <v>15803</v>
      </c>
      <c r="M2217" t="str">
        <f t="shared" si="6632"/>
        <v xml:space="preserve"> </v>
      </c>
      <c r="N2217" t="s">
        <v>15803</v>
      </c>
      <c r="O2217" t="str">
        <f t="shared" ref="O2217" si="6747">IF(N2217=""," ",$B2217)</f>
        <v xml:space="preserve"> </v>
      </c>
      <c r="P2217" t="s">
        <v>15803</v>
      </c>
      <c r="Q2217" t="str">
        <f t="shared" ref="Q2217" si="6748">IF(P2217=""," ",$B2217)</f>
        <v xml:space="preserve"> </v>
      </c>
      <c r="R2217" t="s">
        <v>15803</v>
      </c>
      <c r="S2217" t="str">
        <f t="shared" ref="S2217" si="6749">IF(R2217=""," ",$B2217)</f>
        <v xml:space="preserve"> </v>
      </c>
    </row>
    <row r="2218" spans="1:19" x14ac:dyDescent="0.2">
      <c r="A2218" s="230">
        <v>3059</v>
      </c>
      <c r="B2218" s="232" t="s">
        <v>6796</v>
      </c>
      <c r="C2218" s="232" t="s">
        <v>5218</v>
      </c>
      <c r="D2218" s="232" t="s">
        <v>6796</v>
      </c>
      <c r="E2218" s="232" t="s">
        <v>6796</v>
      </c>
      <c r="F2218" t="s">
        <v>15803</v>
      </c>
      <c r="G2218" t="str">
        <f t="shared" si="6630"/>
        <v xml:space="preserve"> </v>
      </c>
      <c r="H2218" t="s">
        <v>15803</v>
      </c>
      <c r="I2218" t="str">
        <f t="shared" si="6631"/>
        <v xml:space="preserve"> </v>
      </c>
      <c r="J2218" t="s">
        <v>15803</v>
      </c>
      <c r="K2218" t="str">
        <f t="shared" si="6632"/>
        <v xml:space="preserve"> </v>
      </c>
      <c r="L2218" t="s">
        <v>15803</v>
      </c>
      <c r="M2218" t="str">
        <f t="shared" si="6632"/>
        <v xml:space="preserve"> </v>
      </c>
      <c r="N2218" t="s">
        <v>15803</v>
      </c>
      <c r="O2218" t="str">
        <f t="shared" ref="O2218" si="6750">IF(N2218=""," ",$B2218)</f>
        <v xml:space="preserve"> </v>
      </c>
      <c r="P2218" t="s">
        <v>15803</v>
      </c>
      <c r="Q2218" t="str">
        <f t="shared" ref="Q2218" si="6751">IF(P2218=""," ",$B2218)</f>
        <v xml:space="preserve"> </v>
      </c>
      <c r="R2218" t="s">
        <v>15803</v>
      </c>
      <c r="S2218" t="str">
        <f t="shared" ref="S2218" si="6752">IF(R2218=""," ",$B2218)</f>
        <v xml:space="preserve"> </v>
      </c>
    </row>
    <row r="2219" spans="1:19" x14ac:dyDescent="0.2">
      <c r="A2219" s="230">
        <v>3062</v>
      </c>
      <c r="B2219" s="232" t="s">
        <v>6788</v>
      </c>
      <c r="C2219" s="232" t="s">
        <v>5207</v>
      </c>
      <c r="D2219" s="232" t="s">
        <v>6788</v>
      </c>
      <c r="E2219" s="232" t="s">
        <v>6788</v>
      </c>
      <c r="F2219" t="s">
        <v>15803</v>
      </c>
      <c r="G2219" t="str">
        <f t="shared" si="6630"/>
        <v xml:space="preserve"> </v>
      </c>
      <c r="H2219" t="s">
        <v>15803</v>
      </c>
      <c r="I2219" t="str">
        <f t="shared" si="6631"/>
        <v xml:space="preserve"> </v>
      </c>
      <c r="J2219" t="s">
        <v>15803</v>
      </c>
      <c r="K2219" t="str">
        <f t="shared" si="6632"/>
        <v xml:space="preserve"> </v>
      </c>
      <c r="L2219" t="s">
        <v>15803</v>
      </c>
      <c r="M2219" t="str">
        <f t="shared" si="6632"/>
        <v xml:space="preserve"> </v>
      </c>
      <c r="N2219" t="s">
        <v>15803</v>
      </c>
      <c r="O2219" t="str">
        <f t="shared" ref="O2219" si="6753">IF(N2219=""," ",$B2219)</f>
        <v xml:space="preserve"> </v>
      </c>
      <c r="P2219" t="s">
        <v>15803</v>
      </c>
      <c r="Q2219" t="str">
        <f t="shared" ref="Q2219" si="6754">IF(P2219=""," ",$B2219)</f>
        <v xml:space="preserve"> </v>
      </c>
      <c r="R2219" t="s">
        <v>15803</v>
      </c>
      <c r="S2219" t="str">
        <f t="shared" ref="S2219" si="6755">IF(R2219=""," ",$B2219)</f>
        <v xml:space="preserve"> </v>
      </c>
    </row>
    <row r="2220" spans="1:19" x14ac:dyDescent="0.2">
      <c r="A2220" s="230">
        <v>3063</v>
      </c>
      <c r="B2220" s="230" t="s">
        <v>6785</v>
      </c>
      <c r="C2220" s="232" t="s">
        <v>5204</v>
      </c>
      <c r="D2220" s="232" t="s">
        <v>6785</v>
      </c>
      <c r="E2220" s="232" t="s">
        <v>6785</v>
      </c>
      <c r="F2220" t="s">
        <v>15803</v>
      </c>
      <c r="G2220" t="str">
        <f t="shared" si="6630"/>
        <v xml:space="preserve"> </v>
      </c>
      <c r="H2220" t="s">
        <v>15803</v>
      </c>
      <c r="I2220" t="str">
        <f t="shared" si="6631"/>
        <v xml:space="preserve"> </v>
      </c>
      <c r="J2220" t="s">
        <v>15803</v>
      </c>
      <c r="K2220" t="str">
        <f t="shared" si="6632"/>
        <v xml:space="preserve"> </v>
      </c>
      <c r="L2220" t="s">
        <v>15803</v>
      </c>
      <c r="M2220" t="str">
        <f t="shared" si="6632"/>
        <v xml:space="preserve"> </v>
      </c>
      <c r="N2220" t="s">
        <v>15803</v>
      </c>
      <c r="O2220" t="str">
        <f t="shared" ref="O2220" si="6756">IF(N2220=""," ",$B2220)</f>
        <v xml:space="preserve"> </v>
      </c>
      <c r="P2220" t="s">
        <v>15803</v>
      </c>
      <c r="Q2220" t="str">
        <f t="shared" ref="Q2220" si="6757">IF(P2220=""," ",$B2220)</f>
        <v xml:space="preserve"> </v>
      </c>
      <c r="R2220" t="s">
        <v>15803</v>
      </c>
      <c r="S2220" t="str">
        <f t="shared" ref="S2220" si="6758">IF(R2220=""," ",$B2220)</f>
        <v xml:space="preserve"> </v>
      </c>
    </row>
    <row r="2221" spans="1:19" x14ac:dyDescent="0.2">
      <c r="A2221" s="230">
        <v>3064</v>
      </c>
      <c r="B2221" s="232" t="s">
        <v>6783</v>
      </c>
      <c r="C2221" s="232" t="s">
        <v>5200</v>
      </c>
      <c r="D2221" s="232" t="s">
        <v>6783</v>
      </c>
      <c r="E2221" s="232" t="s">
        <v>6783</v>
      </c>
      <c r="F2221" t="s">
        <v>15803</v>
      </c>
      <c r="G2221" t="str">
        <f t="shared" si="6630"/>
        <v xml:space="preserve"> </v>
      </c>
      <c r="H2221" t="s">
        <v>15803</v>
      </c>
      <c r="I2221" t="str">
        <f t="shared" si="6631"/>
        <v xml:space="preserve"> </v>
      </c>
      <c r="J2221" t="s">
        <v>15803</v>
      </c>
      <c r="K2221" t="str">
        <f t="shared" si="6632"/>
        <v xml:space="preserve"> </v>
      </c>
      <c r="L2221" t="s">
        <v>15803</v>
      </c>
      <c r="M2221" t="str">
        <f t="shared" si="6632"/>
        <v xml:space="preserve"> </v>
      </c>
      <c r="N2221" t="s">
        <v>15803</v>
      </c>
      <c r="O2221" t="str">
        <f t="shared" ref="O2221" si="6759">IF(N2221=""," ",$B2221)</f>
        <v xml:space="preserve"> </v>
      </c>
      <c r="P2221" t="s">
        <v>15803</v>
      </c>
      <c r="Q2221" t="str">
        <f t="shared" ref="Q2221" si="6760">IF(P2221=""," ",$B2221)</f>
        <v xml:space="preserve"> </v>
      </c>
      <c r="R2221" t="s">
        <v>15803</v>
      </c>
      <c r="S2221" t="str">
        <f t="shared" ref="S2221" si="6761">IF(R2221=""," ",$B2221)</f>
        <v xml:space="preserve"> </v>
      </c>
    </row>
    <row r="2222" spans="1:19" x14ac:dyDescent="0.2">
      <c r="A2222" s="230">
        <v>3068</v>
      </c>
      <c r="B2222" s="230" t="s">
        <v>6774</v>
      </c>
      <c r="C2222" s="232" t="s">
        <v>5190</v>
      </c>
      <c r="D2222" s="232" t="s">
        <v>6774</v>
      </c>
      <c r="E2222" s="232" t="s">
        <v>6774</v>
      </c>
      <c r="F2222" t="s">
        <v>15803</v>
      </c>
      <c r="G2222" t="str">
        <f t="shared" si="6630"/>
        <v xml:space="preserve"> </v>
      </c>
      <c r="H2222" t="s">
        <v>15803</v>
      </c>
      <c r="I2222" t="str">
        <f t="shared" si="6631"/>
        <v xml:space="preserve"> </v>
      </c>
      <c r="J2222" t="s">
        <v>15803</v>
      </c>
      <c r="K2222" t="str">
        <f t="shared" si="6632"/>
        <v xml:space="preserve"> </v>
      </c>
      <c r="L2222" t="s">
        <v>15803</v>
      </c>
      <c r="M2222" t="str">
        <f t="shared" si="6632"/>
        <v xml:space="preserve"> </v>
      </c>
      <c r="N2222" t="s">
        <v>15803</v>
      </c>
      <c r="O2222" t="str">
        <f t="shared" ref="O2222" si="6762">IF(N2222=""," ",$B2222)</f>
        <v xml:space="preserve"> </v>
      </c>
      <c r="P2222" t="s">
        <v>15803</v>
      </c>
      <c r="Q2222" t="str">
        <f t="shared" ref="Q2222" si="6763">IF(P2222=""," ",$B2222)</f>
        <v xml:space="preserve"> </v>
      </c>
      <c r="R2222" t="s">
        <v>15803</v>
      </c>
      <c r="S2222" t="str">
        <f t="shared" ref="S2222" si="6764">IF(R2222=""," ",$B2222)</f>
        <v xml:space="preserve"> </v>
      </c>
    </row>
    <row r="2223" spans="1:19" x14ac:dyDescent="0.2">
      <c r="A2223" s="230">
        <v>3071</v>
      </c>
      <c r="B2223" s="232" t="s">
        <v>6769</v>
      </c>
      <c r="C2223" s="232" t="s">
        <v>5183</v>
      </c>
      <c r="D2223" s="232" t="s">
        <v>6769</v>
      </c>
      <c r="E2223" s="232" t="s">
        <v>6769</v>
      </c>
      <c r="F2223" t="s">
        <v>15803</v>
      </c>
      <c r="G2223" t="str">
        <f t="shared" si="6630"/>
        <v xml:space="preserve"> </v>
      </c>
      <c r="H2223" t="s">
        <v>15803</v>
      </c>
      <c r="I2223" t="str">
        <f t="shared" si="6631"/>
        <v xml:space="preserve"> </v>
      </c>
      <c r="J2223" t="s">
        <v>15803</v>
      </c>
      <c r="K2223" t="str">
        <f t="shared" si="6632"/>
        <v xml:space="preserve"> </v>
      </c>
      <c r="L2223" t="s">
        <v>15803</v>
      </c>
      <c r="M2223" t="str">
        <f t="shared" si="6632"/>
        <v xml:space="preserve"> </v>
      </c>
      <c r="N2223" t="s">
        <v>15803</v>
      </c>
      <c r="O2223" t="str">
        <f t="shared" ref="O2223" si="6765">IF(N2223=""," ",$B2223)</f>
        <v xml:space="preserve"> </v>
      </c>
      <c r="P2223" t="s">
        <v>15803</v>
      </c>
      <c r="Q2223" t="str">
        <f t="shared" ref="Q2223" si="6766">IF(P2223=""," ",$B2223)</f>
        <v xml:space="preserve"> </v>
      </c>
      <c r="R2223" t="s">
        <v>15803</v>
      </c>
      <c r="S2223" t="str">
        <f t="shared" ref="S2223" si="6767">IF(R2223=""," ",$B2223)</f>
        <v xml:space="preserve"> </v>
      </c>
    </row>
    <row r="2224" spans="1:19" x14ac:dyDescent="0.2">
      <c r="A2224" s="230">
        <v>3074</v>
      </c>
      <c r="B2224" s="232" t="s">
        <v>6761</v>
      </c>
      <c r="C2224" s="232" t="s">
        <v>5176</v>
      </c>
      <c r="D2224" s="232" t="s">
        <v>6761</v>
      </c>
      <c r="E2224" s="232" t="s">
        <v>6761</v>
      </c>
      <c r="F2224" t="s">
        <v>15803</v>
      </c>
      <c r="G2224" t="str">
        <f t="shared" si="6630"/>
        <v xml:space="preserve"> </v>
      </c>
      <c r="H2224" t="s">
        <v>15803</v>
      </c>
      <c r="I2224" t="str">
        <f t="shared" si="6631"/>
        <v xml:space="preserve"> </v>
      </c>
      <c r="J2224" t="s">
        <v>15803</v>
      </c>
      <c r="K2224" t="str">
        <f t="shared" si="6632"/>
        <v xml:space="preserve"> </v>
      </c>
      <c r="L2224" t="s">
        <v>15803</v>
      </c>
      <c r="M2224" t="str">
        <f t="shared" si="6632"/>
        <v xml:space="preserve"> </v>
      </c>
      <c r="N2224" t="s">
        <v>15803</v>
      </c>
      <c r="O2224" t="str">
        <f t="shared" ref="O2224" si="6768">IF(N2224=""," ",$B2224)</f>
        <v xml:space="preserve"> </v>
      </c>
      <c r="P2224" t="s">
        <v>15803</v>
      </c>
      <c r="Q2224" t="str">
        <f t="shared" ref="Q2224" si="6769">IF(P2224=""," ",$B2224)</f>
        <v xml:space="preserve"> </v>
      </c>
      <c r="R2224" t="s">
        <v>15803</v>
      </c>
      <c r="S2224" t="str">
        <f t="shared" ref="S2224" si="6770">IF(R2224=""," ",$B2224)</f>
        <v xml:space="preserve"> </v>
      </c>
    </row>
    <row r="2225" spans="1:19" ht="24" x14ac:dyDescent="0.2">
      <c r="A2225" s="230">
        <v>3075</v>
      </c>
      <c r="B2225" s="230" t="s">
        <v>6758</v>
      </c>
      <c r="C2225" s="232" t="s">
        <v>5170</v>
      </c>
      <c r="D2225" s="232" t="s">
        <v>6758</v>
      </c>
      <c r="E2225" s="232" t="s">
        <v>6758</v>
      </c>
      <c r="F2225" t="s">
        <v>15803</v>
      </c>
      <c r="G2225" t="str">
        <f t="shared" si="6630"/>
        <v xml:space="preserve"> </v>
      </c>
      <c r="H2225" t="s">
        <v>15803</v>
      </c>
      <c r="I2225" t="str">
        <f t="shared" si="6631"/>
        <v xml:space="preserve"> </v>
      </c>
      <c r="J2225" t="s">
        <v>15803</v>
      </c>
      <c r="K2225" t="str">
        <f t="shared" si="6632"/>
        <v xml:space="preserve"> </v>
      </c>
      <c r="L2225" t="s">
        <v>15803</v>
      </c>
      <c r="M2225" t="str">
        <f t="shared" si="6632"/>
        <v xml:space="preserve"> </v>
      </c>
      <c r="N2225" t="s">
        <v>15803</v>
      </c>
      <c r="O2225" t="str">
        <f t="shared" ref="O2225" si="6771">IF(N2225=""," ",$B2225)</f>
        <v xml:space="preserve"> </v>
      </c>
      <c r="P2225" t="s">
        <v>15803</v>
      </c>
      <c r="Q2225" t="str">
        <f t="shared" ref="Q2225" si="6772">IF(P2225=""," ",$B2225)</f>
        <v xml:space="preserve"> </v>
      </c>
      <c r="R2225" t="s">
        <v>15803</v>
      </c>
      <c r="S2225" t="str">
        <f t="shared" ref="S2225" si="6773">IF(R2225=""," ",$B2225)</f>
        <v xml:space="preserve"> </v>
      </c>
    </row>
    <row r="2226" spans="1:19" ht="24" x14ac:dyDescent="0.2">
      <c r="A2226" s="230">
        <v>3076</v>
      </c>
      <c r="B2226" s="232" t="s">
        <v>6754</v>
      </c>
      <c r="C2226" s="232" t="s">
        <v>5166</v>
      </c>
      <c r="D2226" s="232" t="s">
        <v>6754</v>
      </c>
      <c r="E2226" s="232" t="s">
        <v>6754</v>
      </c>
      <c r="F2226" t="s">
        <v>15803</v>
      </c>
      <c r="G2226" t="str">
        <f t="shared" si="6630"/>
        <v xml:space="preserve"> </v>
      </c>
      <c r="H2226" t="s">
        <v>15803</v>
      </c>
      <c r="I2226" t="str">
        <f t="shared" si="6631"/>
        <v xml:space="preserve"> </v>
      </c>
      <c r="J2226" t="s">
        <v>15803</v>
      </c>
      <c r="K2226" t="str">
        <f t="shared" si="6632"/>
        <v xml:space="preserve"> </v>
      </c>
      <c r="L2226" t="s">
        <v>15803</v>
      </c>
      <c r="M2226" t="str">
        <f t="shared" si="6632"/>
        <v xml:space="preserve"> </v>
      </c>
      <c r="N2226" t="s">
        <v>15803</v>
      </c>
      <c r="O2226" t="str">
        <f t="shared" ref="O2226" si="6774">IF(N2226=""," ",$B2226)</f>
        <v xml:space="preserve"> </v>
      </c>
      <c r="P2226" t="s">
        <v>15803</v>
      </c>
      <c r="Q2226" t="str">
        <f t="shared" ref="Q2226" si="6775">IF(P2226=""," ",$B2226)</f>
        <v xml:space="preserve"> </v>
      </c>
      <c r="R2226" t="s">
        <v>15803</v>
      </c>
      <c r="S2226" t="str">
        <f t="shared" ref="S2226" si="6776">IF(R2226=""," ",$B2226)</f>
        <v xml:space="preserve"> </v>
      </c>
    </row>
    <row r="2227" spans="1:19" x14ac:dyDescent="0.2">
      <c r="A2227" s="230">
        <v>3079</v>
      </c>
      <c r="B2227" s="232" t="s">
        <v>6745</v>
      </c>
      <c r="C2227" s="232" t="s">
        <v>5155</v>
      </c>
      <c r="D2227" s="232" t="s">
        <v>6745</v>
      </c>
      <c r="E2227" s="232" t="s">
        <v>6745</v>
      </c>
      <c r="F2227" t="s">
        <v>15803</v>
      </c>
      <c r="G2227" t="str">
        <f t="shared" si="6630"/>
        <v xml:space="preserve"> </v>
      </c>
      <c r="H2227" t="s">
        <v>15803</v>
      </c>
      <c r="I2227" t="str">
        <f t="shared" si="6631"/>
        <v xml:space="preserve"> </v>
      </c>
      <c r="J2227" t="s">
        <v>15803</v>
      </c>
      <c r="K2227" t="str">
        <f t="shared" si="6632"/>
        <v xml:space="preserve"> </v>
      </c>
      <c r="L2227" t="s">
        <v>15803</v>
      </c>
      <c r="M2227" t="str">
        <f t="shared" si="6632"/>
        <v xml:space="preserve"> </v>
      </c>
      <c r="N2227" t="s">
        <v>15803</v>
      </c>
      <c r="O2227" t="str">
        <f t="shared" ref="O2227" si="6777">IF(N2227=""," ",$B2227)</f>
        <v xml:space="preserve"> </v>
      </c>
      <c r="P2227" t="s">
        <v>15803</v>
      </c>
      <c r="Q2227" t="str">
        <f t="shared" ref="Q2227" si="6778">IF(P2227=""," ",$B2227)</f>
        <v xml:space="preserve"> </v>
      </c>
      <c r="R2227" t="s">
        <v>15803</v>
      </c>
      <c r="S2227" t="str">
        <f t="shared" ref="S2227" si="6779">IF(R2227=""," ",$B2227)</f>
        <v xml:space="preserve"> </v>
      </c>
    </row>
    <row r="2228" spans="1:19" x14ac:dyDescent="0.2">
      <c r="A2228" s="230">
        <v>3081</v>
      </c>
      <c r="B2228" s="230" t="s">
        <v>6738</v>
      </c>
      <c r="C2228" s="232" t="s">
        <v>5149</v>
      </c>
      <c r="D2228" s="232" t="s">
        <v>6738</v>
      </c>
      <c r="E2228" s="232" t="s">
        <v>6738</v>
      </c>
      <c r="F2228" t="s">
        <v>15803</v>
      </c>
      <c r="G2228" t="str">
        <f t="shared" si="6630"/>
        <v xml:space="preserve"> </v>
      </c>
      <c r="H2228" t="s">
        <v>15803</v>
      </c>
      <c r="I2228" t="str">
        <f t="shared" si="6631"/>
        <v xml:space="preserve"> </v>
      </c>
      <c r="J2228" t="s">
        <v>15803</v>
      </c>
      <c r="K2228" t="str">
        <f t="shared" si="6632"/>
        <v xml:space="preserve"> </v>
      </c>
      <c r="L2228" t="s">
        <v>15803</v>
      </c>
      <c r="M2228" t="str">
        <f t="shared" si="6632"/>
        <v xml:space="preserve"> </v>
      </c>
      <c r="N2228" t="s">
        <v>15803</v>
      </c>
      <c r="O2228" t="str">
        <f t="shared" ref="O2228" si="6780">IF(N2228=""," ",$B2228)</f>
        <v xml:space="preserve"> </v>
      </c>
      <c r="P2228" t="s">
        <v>15803</v>
      </c>
      <c r="Q2228" t="str">
        <f t="shared" ref="Q2228" si="6781">IF(P2228=""," ",$B2228)</f>
        <v xml:space="preserve"> </v>
      </c>
      <c r="R2228" t="s">
        <v>15803</v>
      </c>
      <c r="S2228" t="str">
        <f t="shared" ref="S2228" si="6782">IF(R2228=""," ",$B2228)</f>
        <v xml:space="preserve"> </v>
      </c>
    </row>
    <row r="2229" spans="1:19" x14ac:dyDescent="0.2">
      <c r="A2229" s="230">
        <v>3084</v>
      </c>
      <c r="B2229" s="230" t="s">
        <v>6729</v>
      </c>
      <c r="C2229" s="232" t="s">
        <v>5142</v>
      </c>
      <c r="D2229" s="232" t="s">
        <v>6729</v>
      </c>
      <c r="E2229" s="232" t="s">
        <v>6729</v>
      </c>
      <c r="F2229" t="s">
        <v>15803</v>
      </c>
      <c r="G2229" t="str">
        <f t="shared" si="6630"/>
        <v xml:space="preserve"> </v>
      </c>
      <c r="H2229" t="s">
        <v>15803</v>
      </c>
      <c r="I2229" t="str">
        <f t="shared" si="6631"/>
        <v xml:space="preserve"> </v>
      </c>
      <c r="J2229" t="s">
        <v>15803</v>
      </c>
      <c r="K2229" t="str">
        <f t="shared" si="6632"/>
        <v xml:space="preserve"> </v>
      </c>
      <c r="L2229" t="s">
        <v>15803</v>
      </c>
      <c r="M2229" t="str">
        <f t="shared" si="6632"/>
        <v xml:space="preserve"> </v>
      </c>
      <c r="N2229" t="s">
        <v>15803</v>
      </c>
      <c r="O2229" t="str">
        <f t="shared" ref="O2229" si="6783">IF(N2229=""," ",$B2229)</f>
        <v xml:space="preserve"> </v>
      </c>
      <c r="P2229" t="s">
        <v>15803</v>
      </c>
      <c r="Q2229" t="str">
        <f t="shared" ref="Q2229" si="6784">IF(P2229=""," ",$B2229)</f>
        <v xml:space="preserve"> </v>
      </c>
      <c r="R2229" t="s">
        <v>15803</v>
      </c>
      <c r="S2229" t="str">
        <f t="shared" ref="S2229" si="6785">IF(R2229=""," ",$B2229)</f>
        <v xml:space="preserve"> </v>
      </c>
    </row>
    <row r="2230" spans="1:19" x14ac:dyDescent="0.2">
      <c r="A2230" s="230">
        <v>3085</v>
      </c>
      <c r="B2230" s="232" t="s">
        <v>6726</v>
      </c>
      <c r="C2230" s="232" t="s">
        <v>5138</v>
      </c>
      <c r="D2230" s="232" t="s">
        <v>6726</v>
      </c>
      <c r="E2230" s="232" t="s">
        <v>6726</v>
      </c>
      <c r="F2230" t="s">
        <v>15803</v>
      </c>
      <c r="G2230" t="str">
        <f t="shared" si="6630"/>
        <v xml:space="preserve"> </v>
      </c>
      <c r="H2230" t="s">
        <v>15803</v>
      </c>
      <c r="I2230" t="str">
        <f t="shared" si="6631"/>
        <v xml:space="preserve"> </v>
      </c>
      <c r="J2230" t="s">
        <v>15803</v>
      </c>
      <c r="K2230" t="str">
        <f t="shared" si="6632"/>
        <v xml:space="preserve"> </v>
      </c>
      <c r="L2230" t="s">
        <v>15803</v>
      </c>
      <c r="M2230" t="str">
        <f t="shared" si="6632"/>
        <v xml:space="preserve"> </v>
      </c>
      <c r="N2230" t="s">
        <v>15803</v>
      </c>
      <c r="O2230" t="str">
        <f t="shared" ref="O2230" si="6786">IF(N2230=""," ",$B2230)</f>
        <v xml:space="preserve"> </v>
      </c>
      <c r="P2230" t="s">
        <v>15803</v>
      </c>
      <c r="Q2230" t="str">
        <f t="shared" ref="Q2230" si="6787">IF(P2230=""," ",$B2230)</f>
        <v xml:space="preserve"> </v>
      </c>
      <c r="R2230" t="s">
        <v>15803</v>
      </c>
      <c r="S2230" t="str">
        <f t="shared" ref="S2230" si="6788">IF(R2230=""," ",$B2230)</f>
        <v xml:space="preserve"> </v>
      </c>
    </row>
    <row r="2231" spans="1:19" x14ac:dyDescent="0.2">
      <c r="A2231" s="230">
        <v>3089</v>
      </c>
      <c r="B2231" s="230" t="s">
        <v>6714</v>
      </c>
      <c r="C2231" s="232" t="s">
        <v>6715</v>
      </c>
      <c r="D2231" s="232" t="s">
        <v>6714</v>
      </c>
      <c r="E2231" s="232" t="s">
        <v>6714</v>
      </c>
      <c r="F2231" t="s">
        <v>15803</v>
      </c>
      <c r="G2231" t="str">
        <f t="shared" si="6630"/>
        <v xml:space="preserve"> </v>
      </c>
      <c r="H2231" t="s">
        <v>15803</v>
      </c>
      <c r="I2231" t="str">
        <f t="shared" si="6631"/>
        <v xml:space="preserve"> </v>
      </c>
      <c r="J2231" t="s">
        <v>15803</v>
      </c>
      <c r="K2231" t="str">
        <f t="shared" si="6632"/>
        <v xml:space="preserve"> </v>
      </c>
      <c r="L2231" t="s">
        <v>15803</v>
      </c>
      <c r="M2231" t="str">
        <f t="shared" si="6632"/>
        <v xml:space="preserve"> </v>
      </c>
      <c r="N2231" t="s">
        <v>15803</v>
      </c>
      <c r="O2231" t="str">
        <f t="shared" ref="O2231" si="6789">IF(N2231=""," ",$B2231)</f>
        <v xml:space="preserve"> </v>
      </c>
      <c r="P2231" t="s">
        <v>15803</v>
      </c>
      <c r="Q2231" t="str">
        <f t="shared" ref="Q2231" si="6790">IF(P2231=""," ",$B2231)</f>
        <v xml:space="preserve"> </v>
      </c>
      <c r="R2231" t="s">
        <v>15803</v>
      </c>
      <c r="S2231" t="str">
        <f t="shared" ref="S2231" si="6791">IF(R2231=""," ",$B2231)</f>
        <v xml:space="preserve"> </v>
      </c>
    </row>
    <row r="2232" spans="1:19" x14ac:dyDescent="0.2">
      <c r="A2232" s="230">
        <v>3091</v>
      </c>
      <c r="B2232" s="232" t="s">
        <v>6708</v>
      </c>
      <c r="C2232" s="232" t="s">
        <v>5122</v>
      </c>
      <c r="D2232" s="232" t="s">
        <v>6708</v>
      </c>
      <c r="E2232" s="232" t="s">
        <v>6708</v>
      </c>
      <c r="F2232" t="s">
        <v>15803</v>
      </c>
      <c r="G2232" t="str">
        <f t="shared" si="6630"/>
        <v xml:space="preserve"> </v>
      </c>
      <c r="H2232" t="s">
        <v>15803</v>
      </c>
      <c r="I2232" t="str">
        <f t="shared" si="6631"/>
        <v xml:space="preserve"> </v>
      </c>
      <c r="J2232" t="s">
        <v>15803</v>
      </c>
      <c r="K2232" t="str">
        <f t="shared" si="6632"/>
        <v xml:space="preserve"> </v>
      </c>
      <c r="L2232" t="s">
        <v>15803</v>
      </c>
      <c r="M2232" t="str">
        <f t="shared" si="6632"/>
        <v xml:space="preserve"> </v>
      </c>
      <c r="N2232" t="s">
        <v>15803</v>
      </c>
      <c r="O2232" t="str">
        <f t="shared" ref="O2232" si="6792">IF(N2232=""," ",$B2232)</f>
        <v xml:space="preserve"> </v>
      </c>
      <c r="P2232" t="s">
        <v>15803</v>
      </c>
      <c r="Q2232" t="str">
        <f t="shared" ref="Q2232" si="6793">IF(P2232=""," ",$B2232)</f>
        <v xml:space="preserve"> </v>
      </c>
      <c r="R2232" t="s">
        <v>15803</v>
      </c>
      <c r="S2232" t="str">
        <f t="shared" ref="S2232" si="6794">IF(R2232=""," ",$B2232)</f>
        <v xml:space="preserve"> </v>
      </c>
    </row>
    <row r="2233" spans="1:19" x14ac:dyDescent="0.2">
      <c r="A2233" s="230">
        <v>3092</v>
      </c>
      <c r="B2233" s="232" t="s">
        <v>6706</v>
      </c>
      <c r="C2233" s="232" t="s">
        <v>5118</v>
      </c>
      <c r="D2233" s="232" t="s">
        <v>6706</v>
      </c>
      <c r="E2233" s="232" t="s">
        <v>6706</v>
      </c>
      <c r="F2233" t="s">
        <v>15803</v>
      </c>
      <c r="G2233" t="str">
        <f t="shared" si="6630"/>
        <v xml:space="preserve"> </v>
      </c>
      <c r="H2233" t="s">
        <v>15803</v>
      </c>
      <c r="I2233" t="str">
        <f t="shared" si="6631"/>
        <v xml:space="preserve"> </v>
      </c>
      <c r="J2233" t="s">
        <v>15803</v>
      </c>
      <c r="K2233" t="str">
        <f t="shared" si="6632"/>
        <v xml:space="preserve"> </v>
      </c>
      <c r="L2233" t="s">
        <v>15803</v>
      </c>
      <c r="M2233" t="str">
        <f t="shared" si="6632"/>
        <v xml:space="preserve"> </v>
      </c>
      <c r="N2233" t="s">
        <v>15803</v>
      </c>
      <c r="O2233" t="str">
        <f t="shared" ref="O2233" si="6795">IF(N2233=""," ",$B2233)</f>
        <v xml:space="preserve"> </v>
      </c>
      <c r="P2233" t="s">
        <v>15803</v>
      </c>
      <c r="Q2233" t="str">
        <f t="shared" ref="Q2233" si="6796">IF(P2233=""," ",$B2233)</f>
        <v xml:space="preserve"> </v>
      </c>
      <c r="R2233" t="s">
        <v>15803</v>
      </c>
      <c r="S2233" t="str">
        <f t="shared" ref="S2233" si="6797">IF(R2233=""," ",$B2233)</f>
        <v xml:space="preserve"> </v>
      </c>
    </row>
    <row r="2234" spans="1:19" ht="24" x14ac:dyDescent="0.2">
      <c r="A2234" s="230">
        <v>3095</v>
      </c>
      <c r="B2234" s="232" t="s">
        <v>6696</v>
      </c>
      <c r="C2234" s="232" t="s">
        <v>6697</v>
      </c>
      <c r="D2234" s="232" t="s">
        <v>6696</v>
      </c>
      <c r="E2234" s="232" t="s">
        <v>6696</v>
      </c>
      <c r="F2234" t="s">
        <v>15803</v>
      </c>
      <c r="G2234" t="str">
        <f t="shared" si="6630"/>
        <v xml:space="preserve"> </v>
      </c>
      <c r="H2234" t="s">
        <v>15803</v>
      </c>
      <c r="I2234" t="str">
        <f t="shared" si="6631"/>
        <v xml:space="preserve"> </v>
      </c>
      <c r="J2234" t="s">
        <v>15803</v>
      </c>
      <c r="K2234" t="str">
        <f t="shared" si="6632"/>
        <v xml:space="preserve"> </v>
      </c>
      <c r="L2234" t="s">
        <v>15803</v>
      </c>
      <c r="M2234" t="str">
        <f t="shared" si="6632"/>
        <v xml:space="preserve"> </v>
      </c>
      <c r="N2234" t="s">
        <v>15803</v>
      </c>
      <c r="O2234" t="str">
        <f t="shared" ref="O2234" si="6798">IF(N2234=""," ",$B2234)</f>
        <v xml:space="preserve"> </v>
      </c>
      <c r="P2234" t="s">
        <v>15803</v>
      </c>
      <c r="Q2234" t="str">
        <f t="shared" ref="Q2234" si="6799">IF(P2234=""," ",$B2234)</f>
        <v xml:space="preserve"> </v>
      </c>
      <c r="R2234" t="s">
        <v>15803</v>
      </c>
      <c r="S2234" t="str">
        <f t="shared" ref="S2234" si="6800">IF(R2234=""," ",$B2234)</f>
        <v xml:space="preserve"> </v>
      </c>
    </row>
    <row r="2235" spans="1:19" ht="24" x14ac:dyDescent="0.2">
      <c r="A2235" s="230">
        <v>3097</v>
      </c>
      <c r="B2235" s="232" t="s">
        <v>6689</v>
      </c>
      <c r="C2235" s="232" t="s">
        <v>5106</v>
      </c>
      <c r="D2235" s="232" t="s">
        <v>6689</v>
      </c>
      <c r="E2235" s="232" t="s">
        <v>6689</v>
      </c>
      <c r="F2235" t="s">
        <v>15803</v>
      </c>
      <c r="G2235" t="str">
        <f t="shared" si="6630"/>
        <v xml:space="preserve"> </v>
      </c>
      <c r="H2235" t="s">
        <v>15803</v>
      </c>
      <c r="I2235" t="str">
        <f t="shared" si="6631"/>
        <v xml:space="preserve"> </v>
      </c>
      <c r="J2235" t="s">
        <v>15803</v>
      </c>
      <c r="K2235" t="str">
        <f t="shared" si="6632"/>
        <v xml:space="preserve"> </v>
      </c>
      <c r="L2235" t="s">
        <v>15803</v>
      </c>
      <c r="M2235" t="str">
        <f t="shared" si="6632"/>
        <v xml:space="preserve"> </v>
      </c>
      <c r="N2235" t="s">
        <v>15803</v>
      </c>
      <c r="O2235" t="str">
        <f t="shared" ref="O2235" si="6801">IF(N2235=""," ",$B2235)</f>
        <v xml:space="preserve"> </v>
      </c>
      <c r="P2235" t="s">
        <v>15803</v>
      </c>
      <c r="Q2235" t="str">
        <f t="shared" ref="Q2235" si="6802">IF(P2235=""," ",$B2235)</f>
        <v xml:space="preserve"> </v>
      </c>
      <c r="R2235" t="s">
        <v>15803</v>
      </c>
      <c r="S2235" t="str">
        <f t="shared" ref="S2235" si="6803">IF(R2235=""," ",$B2235)</f>
        <v xml:space="preserve"> </v>
      </c>
    </row>
    <row r="2236" spans="1:19" x14ac:dyDescent="0.2">
      <c r="A2236" s="230">
        <v>3098</v>
      </c>
      <c r="B2236" s="232" t="s">
        <v>6686</v>
      </c>
      <c r="C2236" s="232" t="s">
        <v>5098</v>
      </c>
      <c r="D2236" s="232" t="s">
        <v>6686</v>
      </c>
      <c r="E2236" s="232" t="s">
        <v>6686</v>
      </c>
      <c r="F2236" t="s">
        <v>15803</v>
      </c>
      <c r="G2236" t="str">
        <f t="shared" si="6630"/>
        <v xml:space="preserve"> </v>
      </c>
      <c r="H2236" t="s">
        <v>15803</v>
      </c>
      <c r="I2236" t="str">
        <f t="shared" si="6631"/>
        <v xml:space="preserve"> </v>
      </c>
      <c r="J2236" t="s">
        <v>15803</v>
      </c>
      <c r="K2236" t="str">
        <f t="shared" si="6632"/>
        <v xml:space="preserve"> </v>
      </c>
      <c r="L2236" t="s">
        <v>15803</v>
      </c>
      <c r="M2236" t="str">
        <f t="shared" si="6632"/>
        <v xml:space="preserve"> </v>
      </c>
      <c r="N2236" t="s">
        <v>15803</v>
      </c>
      <c r="O2236" t="str">
        <f t="shared" ref="O2236" si="6804">IF(N2236=""," ",$B2236)</f>
        <v xml:space="preserve"> </v>
      </c>
      <c r="P2236" t="s">
        <v>15803</v>
      </c>
      <c r="Q2236" t="str">
        <f t="shared" ref="Q2236" si="6805">IF(P2236=""," ",$B2236)</f>
        <v xml:space="preserve"> </v>
      </c>
      <c r="R2236" t="s">
        <v>15803</v>
      </c>
      <c r="S2236" t="str">
        <f t="shared" ref="S2236" si="6806">IF(R2236=""," ",$B2236)</f>
        <v xml:space="preserve"> </v>
      </c>
    </row>
    <row r="2237" spans="1:19" x14ac:dyDescent="0.2">
      <c r="A2237" s="230">
        <v>3099</v>
      </c>
      <c r="B2237" s="232" t="s">
        <v>6682</v>
      </c>
      <c r="C2237" s="232" t="s">
        <v>5091</v>
      </c>
      <c r="D2237" s="232" t="s">
        <v>6682</v>
      </c>
      <c r="E2237" s="232" t="s">
        <v>6682</v>
      </c>
      <c r="F2237" t="s">
        <v>15803</v>
      </c>
      <c r="G2237" t="str">
        <f t="shared" si="6630"/>
        <v xml:space="preserve"> </v>
      </c>
      <c r="H2237" t="s">
        <v>15803</v>
      </c>
      <c r="I2237" t="str">
        <f t="shared" si="6631"/>
        <v xml:space="preserve"> </v>
      </c>
      <c r="J2237" t="s">
        <v>15803</v>
      </c>
      <c r="K2237" t="str">
        <f t="shared" si="6632"/>
        <v xml:space="preserve"> </v>
      </c>
      <c r="L2237" t="s">
        <v>15803</v>
      </c>
      <c r="M2237" t="str">
        <f t="shared" si="6632"/>
        <v xml:space="preserve"> </v>
      </c>
      <c r="N2237" t="s">
        <v>15803</v>
      </c>
      <c r="O2237" t="str">
        <f t="shared" ref="O2237" si="6807">IF(N2237=""," ",$B2237)</f>
        <v xml:space="preserve"> </v>
      </c>
      <c r="P2237" t="s">
        <v>15803</v>
      </c>
      <c r="Q2237" t="str">
        <f t="shared" ref="Q2237" si="6808">IF(P2237=""," ",$B2237)</f>
        <v xml:space="preserve"> </v>
      </c>
      <c r="R2237" t="s">
        <v>15803</v>
      </c>
      <c r="S2237" t="str">
        <f t="shared" ref="S2237" si="6809">IF(R2237=""," ",$B2237)</f>
        <v xml:space="preserve"> </v>
      </c>
    </row>
    <row r="2238" spans="1:19" x14ac:dyDescent="0.2">
      <c r="A2238" s="230">
        <v>3100</v>
      </c>
      <c r="B2238" s="232" t="s">
        <v>6680</v>
      </c>
      <c r="C2238" s="232" t="s">
        <v>5083</v>
      </c>
      <c r="D2238" s="232" t="s">
        <v>6680</v>
      </c>
      <c r="E2238" s="232" t="s">
        <v>6680</v>
      </c>
      <c r="F2238" t="s">
        <v>15803</v>
      </c>
      <c r="G2238" t="str">
        <f t="shared" si="6630"/>
        <v xml:space="preserve"> </v>
      </c>
      <c r="H2238" t="s">
        <v>15803</v>
      </c>
      <c r="I2238" t="str">
        <f t="shared" si="6631"/>
        <v xml:space="preserve"> </v>
      </c>
      <c r="J2238" t="s">
        <v>15803</v>
      </c>
      <c r="K2238" t="str">
        <f t="shared" si="6632"/>
        <v xml:space="preserve"> </v>
      </c>
      <c r="L2238" t="s">
        <v>15803</v>
      </c>
      <c r="M2238" t="str">
        <f t="shared" si="6632"/>
        <v xml:space="preserve"> </v>
      </c>
      <c r="N2238" t="s">
        <v>15803</v>
      </c>
      <c r="O2238" t="str">
        <f t="shared" ref="O2238" si="6810">IF(N2238=""," ",$B2238)</f>
        <v xml:space="preserve"> </v>
      </c>
      <c r="P2238" t="s">
        <v>15803</v>
      </c>
      <c r="Q2238" t="str">
        <f t="shared" ref="Q2238" si="6811">IF(P2238=""," ",$B2238)</f>
        <v xml:space="preserve"> </v>
      </c>
      <c r="R2238" t="s">
        <v>15803</v>
      </c>
      <c r="S2238" t="str">
        <f t="shared" ref="S2238" si="6812">IF(R2238=""," ",$B2238)</f>
        <v xml:space="preserve"> </v>
      </c>
    </row>
    <row r="2239" spans="1:19" x14ac:dyDescent="0.2">
      <c r="A2239" s="230">
        <v>3101</v>
      </c>
      <c r="B2239" s="232" t="s">
        <v>6677</v>
      </c>
      <c r="C2239" s="232" t="s">
        <v>5076</v>
      </c>
      <c r="D2239" s="232" t="s">
        <v>6677</v>
      </c>
      <c r="E2239" s="232" t="s">
        <v>6677</v>
      </c>
      <c r="F2239" t="s">
        <v>15803</v>
      </c>
      <c r="G2239" t="str">
        <f t="shared" si="6630"/>
        <v xml:space="preserve"> </v>
      </c>
      <c r="H2239" t="s">
        <v>15803</v>
      </c>
      <c r="I2239" t="str">
        <f t="shared" si="6631"/>
        <v xml:space="preserve"> </v>
      </c>
      <c r="J2239" t="s">
        <v>15803</v>
      </c>
      <c r="K2239" t="str">
        <f t="shared" si="6632"/>
        <v xml:space="preserve"> </v>
      </c>
      <c r="L2239" t="s">
        <v>15803</v>
      </c>
      <c r="M2239" t="str">
        <f t="shared" si="6632"/>
        <v xml:space="preserve"> </v>
      </c>
      <c r="N2239" t="s">
        <v>15803</v>
      </c>
      <c r="O2239" t="str">
        <f t="shared" ref="O2239" si="6813">IF(N2239=""," ",$B2239)</f>
        <v xml:space="preserve"> </v>
      </c>
      <c r="P2239" t="s">
        <v>15803</v>
      </c>
      <c r="Q2239" t="str">
        <f t="shared" ref="Q2239" si="6814">IF(P2239=""," ",$B2239)</f>
        <v xml:space="preserve"> </v>
      </c>
      <c r="R2239" t="s">
        <v>15803</v>
      </c>
      <c r="S2239" t="str">
        <f t="shared" ref="S2239" si="6815">IF(R2239=""," ",$B2239)</f>
        <v xml:space="preserve"> </v>
      </c>
    </row>
    <row r="2240" spans="1:19" x14ac:dyDescent="0.2">
      <c r="A2240" s="230">
        <v>3102</v>
      </c>
      <c r="B2240" s="232" t="s">
        <v>6675</v>
      </c>
      <c r="C2240" s="232" t="s">
        <v>5070</v>
      </c>
      <c r="D2240" s="232" t="s">
        <v>6675</v>
      </c>
      <c r="E2240" s="232" t="s">
        <v>6675</v>
      </c>
      <c r="F2240" t="s">
        <v>15803</v>
      </c>
      <c r="G2240" t="str">
        <f t="shared" si="6630"/>
        <v xml:space="preserve"> </v>
      </c>
      <c r="H2240" t="s">
        <v>15803</v>
      </c>
      <c r="I2240" t="str">
        <f t="shared" si="6631"/>
        <v xml:space="preserve"> </v>
      </c>
      <c r="J2240" t="s">
        <v>15803</v>
      </c>
      <c r="K2240" t="str">
        <f t="shared" si="6632"/>
        <v xml:space="preserve"> </v>
      </c>
      <c r="L2240" t="s">
        <v>15803</v>
      </c>
      <c r="M2240" t="str">
        <f t="shared" si="6632"/>
        <v xml:space="preserve"> </v>
      </c>
      <c r="N2240" t="s">
        <v>15803</v>
      </c>
      <c r="O2240" t="str">
        <f t="shared" ref="O2240" si="6816">IF(N2240=""," ",$B2240)</f>
        <v xml:space="preserve"> </v>
      </c>
      <c r="P2240" t="s">
        <v>15803</v>
      </c>
      <c r="Q2240" t="str">
        <f t="shared" ref="Q2240" si="6817">IF(P2240=""," ",$B2240)</f>
        <v xml:space="preserve"> </v>
      </c>
      <c r="R2240" t="s">
        <v>15803</v>
      </c>
      <c r="S2240" t="str">
        <f t="shared" ref="S2240" si="6818">IF(R2240=""," ",$B2240)</f>
        <v xml:space="preserve"> </v>
      </c>
    </row>
    <row r="2241" spans="1:19" ht="24" x14ac:dyDescent="0.2">
      <c r="A2241" s="230">
        <v>3103</v>
      </c>
      <c r="B2241" s="232" t="s">
        <v>6672</v>
      </c>
      <c r="C2241" s="232" t="s">
        <v>5063</v>
      </c>
      <c r="D2241" s="232" t="s">
        <v>6672</v>
      </c>
      <c r="E2241" s="232" t="s">
        <v>6672</v>
      </c>
      <c r="F2241" t="s">
        <v>15803</v>
      </c>
      <c r="G2241" t="str">
        <f t="shared" si="6630"/>
        <v xml:space="preserve"> </v>
      </c>
      <c r="H2241" t="s">
        <v>15803</v>
      </c>
      <c r="I2241" t="str">
        <f t="shared" si="6631"/>
        <v xml:space="preserve"> </v>
      </c>
      <c r="J2241" t="s">
        <v>15803</v>
      </c>
      <c r="K2241" t="str">
        <f t="shared" si="6632"/>
        <v xml:space="preserve"> </v>
      </c>
      <c r="L2241" t="s">
        <v>15803</v>
      </c>
      <c r="M2241" t="str">
        <f t="shared" si="6632"/>
        <v xml:space="preserve"> </v>
      </c>
      <c r="N2241" t="s">
        <v>15803</v>
      </c>
      <c r="O2241" t="str">
        <f t="shared" ref="O2241" si="6819">IF(N2241=""," ",$B2241)</f>
        <v xml:space="preserve"> </v>
      </c>
      <c r="P2241" t="s">
        <v>15803</v>
      </c>
      <c r="Q2241" t="str">
        <f t="shared" ref="Q2241" si="6820">IF(P2241=""," ",$B2241)</f>
        <v xml:space="preserve"> </v>
      </c>
      <c r="R2241" t="s">
        <v>15803</v>
      </c>
      <c r="S2241" t="str">
        <f t="shared" ref="S2241" si="6821">IF(R2241=""," ",$B2241)</f>
        <v xml:space="preserve"> </v>
      </c>
    </row>
    <row r="2242" spans="1:19" ht="24" x14ac:dyDescent="0.2">
      <c r="A2242" s="230">
        <v>3104</v>
      </c>
      <c r="B2242" s="232" t="s">
        <v>6667</v>
      </c>
      <c r="C2242" s="232" t="s">
        <v>6668</v>
      </c>
      <c r="D2242" s="232" t="s">
        <v>6667</v>
      </c>
      <c r="E2242" s="232" t="s">
        <v>6667</v>
      </c>
      <c r="F2242" t="s">
        <v>15803</v>
      </c>
      <c r="G2242" t="str">
        <f t="shared" si="6630"/>
        <v xml:space="preserve"> </v>
      </c>
      <c r="H2242" t="s">
        <v>15803</v>
      </c>
      <c r="I2242" t="str">
        <f t="shared" si="6631"/>
        <v xml:space="preserve"> </v>
      </c>
      <c r="J2242" t="s">
        <v>15803</v>
      </c>
      <c r="K2242" t="str">
        <f t="shared" si="6632"/>
        <v xml:space="preserve"> </v>
      </c>
      <c r="L2242" t="s">
        <v>15803</v>
      </c>
      <c r="M2242" t="str">
        <f t="shared" si="6632"/>
        <v xml:space="preserve"> </v>
      </c>
      <c r="N2242" t="s">
        <v>15803</v>
      </c>
      <c r="O2242" t="str">
        <f t="shared" ref="O2242" si="6822">IF(N2242=""," ",$B2242)</f>
        <v xml:space="preserve"> </v>
      </c>
      <c r="P2242" t="s">
        <v>15803</v>
      </c>
      <c r="Q2242" t="str">
        <f t="shared" ref="Q2242" si="6823">IF(P2242=""," ",$B2242)</f>
        <v xml:space="preserve"> </v>
      </c>
      <c r="R2242" t="s">
        <v>15803</v>
      </c>
      <c r="S2242" t="str">
        <f t="shared" ref="S2242" si="6824">IF(R2242=""," ",$B2242)</f>
        <v xml:space="preserve"> </v>
      </c>
    </row>
    <row r="2243" spans="1:19" x14ac:dyDescent="0.2">
      <c r="A2243" s="230">
        <v>3110</v>
      </c>
      <c r="B2243" s="244" t="s">
        <v>6649</v>
      </c>
      <c r="C2243" s="232" t="s">
        <v>5034</v>
      </c>
      <c r="D2243" s="244" t="s">
        <v>6649</v>
      </c>
      <c r="E2243" s="244" t="s">
        <v>6649</v>
      </c>
      <c r="F2243" t="s">
        <v>15803</v>
      </c>
      <c r="G2243" t="str">
        <f t="shared" ref="G2243:G2306" si="6825">IF(F2243=""," ",B2243)</f>
        <v xml:space="preserve"> </v>
      </c>
      <c r="H2243" t="s">
        <v>15803</v>
      </c>
      <c r="I2243" t="str">
        <f t="shared" ref="I2243:I2306" si="6826">IF(H2243=""," ",B2243)</f>
        <v xml:space="preserve"> </v>
      </c>
      <c r="J2243" t="s">
        <v>15803</v>
      </c>
      <c r="K2243" t="str">
        <f t="shared" ref="K2243:M2306" si="6827">IF(J2243=""," ",$B2243)</f>
        <v xml:space="preserve"> </v>
      </c>
      <c r="L2243" t="s">
        <v>15803</v>
      </c>
      <c r="M2243" t="str">
        <f t="shared" si="6827"/>
        <v xml:space="preserve"> </v>
      </c>
      <c r="N2243" t="s">
        <v>15803</v>
      </c>
      <c r="O2243" t="str">
        <f t="shared" ref="O2243" si="6828">IF(N2243=""," ",$B2243)</f>
        <v xml:space="preserve"> </v>
      </c>
      <c r="P2243" t="s">
        <v>15803</v>
      </c>
      <c r="Q2243" t="str">
        <f t="shared" ref="Q2243" si="6829">IF(P2243=""," ",$B2243)</f>
        <v xml:space="preserve"> </v>
      </c>
      <c r="R2243" t="s">
        <v>15803</v>
      </c>
      <c r="S2243" t="str">
        <f t="shared" ref="S2243" si="6830">IF(R2243=""," ",$B2243)</f>
        <v xml:space="preserve"> </v>
      </c>
    </row>
    <row r="2244" spans="1:19" ht="36" x14ac:dyDescent="0.2">
      <c r="A2244" s="230">
        <v>3111</v>
      </c>
      <c r="B2244" s="244" t="s">
        <v>6647</v>
      </c>
      <c r="C2244" s="265" t="s">
        <v>5030</v>
      </c>
      <c r="D2244" s="244" t="s">
        <v>6647</v>
      </c>
      <c r="E2244" s="244" t="s">
        <v>6647</v>
      </c>
      <c r="F2244" t="s">
        <v>15803</v>
      </c>
      <c r="G2244" t="str">
        <f t="shared" si="6825"/>
        <v xml:space="preserve"> </v>
      </c>
      <c r="H2244" t="s">
        <v>15803</v>
      </c>
      <c r="I2244" t="str">
        <f t="shared" si="6826"/>
        <v xml:space="preserve"> </v>
      </c>
      <c r="J2244" t="s">
        <v>15803</v>
      </c>
      <c r="K2244" t="str">
        <f t="shared" si="6827"/>
        <v xml:space="preserve"> </v>
      </c>
      <c r="L2244" t="s">
        <v>15803</v>
      </c>
      <c r="M2244" t="str">
        <f t="shared" si="6827"/>
        <v xml:space="preserve"> </v>
      </c>
      <c r="N2244" t="s">
        <v>15803</v>
      </c>
      <c r="O2244" t="str">
        <f t="shared" ref="O2244" si="6831">IF(N2244=""," ",$B2244)</f>
        <v xml:space="preserve"> </v>
      </c>
      <c r="P2244" t="s">
        <v>15803</v>
      </c>
      <c r="Q2244" t="str">
        <f t="shared" ref="Q2244" si="6832">IF(P2244=""," ",$B2244)</f>
        <v xml:space="preserve"> </v>
      </c>
      <c r="R2244" t="s">
        <v>15803</v>
      </c>
      <c r="S2244" t="str">
        <f t="shared" ref="S2244" si="6833">IF(R2244=""," ",$B2244)</f>
        <v xml:space="preserve"> </v>
      </c>
    </row>
    <row r="2245" spans="1:19" ht="24" x14ac:dyDescent="0.2">
      <c r="A2245" s="230">
        <v>3112</v>
      </c>
      <c r="B2245" s="244" t="s">
        <v>6644</v>
      </c>
      <c r="C2245" s="268" t="s">
        <v>5022</v>
      </c>
      <c r="D2245" s="244" t="s">
        <v>6644</v>
      </c>
      <c r="E2245" s="244" t="s">
        <v>6644</v>
      </c>
      <c r="F2245" t="s">
        <v>15803</v>
      </c>
      <c r="G2245" t="str">
        <f t="shared" si="6825"/>
        <v xml:space="preserve"> </v>
      </c>
      <c r="H2245" t="s">
        <v>15803</v>
      </c>
      <c r="I2245" t="str">
        <f t="shared" si="6826"/>
        <v xml:space="preserve"> </v>
      </c>
      <c r="J2245" t="s">
        <v>15803</v>
      </c>
      <c r="K2245" t="str">
        <f t="shared" si="6827"/>
        <v xml:space="preserve"> </v>
      </c>
      <c r="L2245" t="s">
        <v>15803</v>
      </c>
      <c r="M2245" t="str">
        <f t="shared" si="6827"/>
        <v xml:space="preserve"> </v>
      </c>
      <c r="N2245" t="s">
        <v>15803</v>
      </c>
      <c r="O2245" t="str">
        <f t="shared" ref="O2245" si="6834">IF(N2245=""," ",$B2245)</f>
        <v xml:space="preserve"> </v>
      </c>
      <c r="P2245" t="s">
        <v>15803</v>
      </c>
      <c r="Q2245" t="str">
        <f t="shared" ref="Q2245" si="6835">IF(P2245=""," ",$B2245)</f>
        <v xml:space="preserve"> </v>
      </c>
      <c r="R2245" t="s">
        <v>15803</v>
      </c>
      <c r="S2245" t="str">
        <f t="shared" ref="S2245" si="6836">IF(R2245=""," ",$B2245)</f>
        <v xml:space="preserve"> </v>
      </c>
    </row>
    <row r="2246" spans="1:19" ht="24" x14ac:dyDescent="0.2">
      <c r="A2246" s="230">
        <v>3113</v>
      </c>
      <c r="B2246" s="244" t="s">
        <v>6642</v>
      </c>
      <c r="C2246" s="268" t="s">
        <v>5018</v>
      </c>
      <c r="D2246" s="244" t="s">
        <v>6642</v>
      </c>
      <c r="E2246" s="244" t="s">
        <v>6642</v>
      </c>
      <c r="F2246" t="s">
        <v>15803</v>
      </c>
      <c r="G2246" t="str">
        <f t="shared" si="6825"/>
        <v xml:space="preserve"> </v>
      </c>
      <c r="H2246" t="s">
        <v>15803</v>
      </c>
      <c r="I2246" t="str">
        <f t="shared" si="6826"/>
        <v xml:space="preserve"> </v>
      </c>
      <c r="J2246" t="s">
        <v>15803</v>
      </c>
      <c r="K2246" t="str">
        <f t="shared" si="6827"/>
        <v xml:space="preserve"> </v>
      </c>
      <c r="L2246" t="s">
        <v>15803</v>
      </c>
      <c r="M2246" t="str">
        <f t="shared" si="6827"/>
        <v xml:space="preserve"> </v>
      </c>
      <c r="N2246" t="s">
        <v>15803</v>
      </c>
      <c r="O2246" t="str">
        <f t="shared" ref="O2246" si="6837">IF(N2246=""," ",$B2246)</f>
        <v xml:space="preserve"> </v>
      </c>
      <c r="P2246" t="s">
        <v>15803</v>
      </c>
      <c r="Q2246" t="str">
        <f t="shared" ref="Q2246" si="6838">IF(P2246=""," ",$B2246)</f>
        <v xml:space="preserve"> </v>
      </c>
      <c r="R2246" t="s">
        <v>15803</v>
      </c>
      <c r="S2246" t="str">
        <f t="shared" ref="S2246" si="6839">IF(R2246=""," ",$B2246)</f>
        <v xml:space="preserve"> </v>
      </c>
    </row>
    <row r="2247" spans="1:19" ht="48" x14ac:dyDescent="0.2">
      <c r="A2247" s="230">
        <v>3114</v>
      </c>
      <c r="B2247" s="244" t="s">
        <v>6639</v>
      </c>
      <c r="C2247" s="265" t="s">
        <v>5014</v>
      </c>
      <c r="D2247" s="244" t="s">
        <v>6639</v>
      </c>
      <c r="E2247" s="244" t="s">
        <v>6639</v>
      </c>
      <c r="F2247" t="s">
        <v>15803</v>
      </c>
      <c r="G2247" t="str">
        <f t="shared" si="6825"/>
        <v xml:space="preserve"> </v>
      </c>
      <c r="H2247" t="s">
        <v>15803</v>
      </c>
      <c r="I2247" t="str">
        <f t="shared" si="6826"/>
        <v xml:space="preserve"> </v>
      </c>
      <c r="J2247" t="s">
        <v>15803</v>
      </c>
      <c r="K2247" t="str">
        <f t="shared" si="6827"/>
        <v xml:space="preserve"> </v>
      </c>
      <c r="L2247" t="s">
        <v>15803</v>
      </c>
      <c r="M2247" t="str">
        <f t="shared" si="6827"/>
        <v xml:space="preserve"> </v>
      </c>
      <c r="N2247" t="s">
        <v>15803</v>
      </c>
      <c r="O2247" t="str">
        <f t="shared" ref="O2247" si="6840">IF(N2247=""," ",$B2247)</f>
        <v xml:space="preserve"> </v>
      </c>
      <c r="P2247" t="s">
        <v>15803</v>
      </c>
      <c r="Q2247" t="str">
        <f t="shared" ref="Q2247" si="6841">IF(P2247=""," ",$B2247)</f>
        <v xml:space="preserve"> </v>
      </c>
      <c r="R2247" t="s">
        <v>15803</v>
      </c>
      <c r="S2247" t="str">
        <f t="shared" ref="S2247" si="6842">IF(R2247=""," ",$B2247)</f>
        <v xml:space="preserve"> </v>
      </c>
    </row>
    <row r="2248" spans="1:19" ht="48" x14ac:dyDescent="0.2">
      <c r="A2248" s="230">
        <v>3115</v>
      </c>
      <c r="B2248" s="244" t="s">
        <v>6636</v>
      </c>
      <c r="C2248" s="268" t="s">
        <v>5010</v>
      </c>
      <c r="D2248" s="244" t="s">
        <v>6636</v>
      </c>
      <c r="E2248" s="244" t="s">
        <v>6636</v>
      </c>
      <c r="F2248" t="s">
        <v>15803</v>
      </c>
      <c r="G2248" t="str">
        <f t="shared" si="6825"/>
        <v xml:space="preserve"> </v>
      </c>
      <c r="H2248" t="s">
        <v>15803</v>
      </c>
      <c r="I2248" t="str">
        <f t="shared" si="6826"/>
        <v xml:space="preserve"> </v>
      </c>
      <c r="J2248" t="s">
        <v>15803</v>
      </c>
      <c r="K2248" t="str">
        <f t="shared" si="6827"/>
        <v xml:space="preserve"> </v>
      </c>
      <c r="L2248" t="s">
        <v>15803</v>
      </c>
      <c r="M2248" t="str">
        <f t="shared" si="6827"/>
        <v xml:space="preserve"> </v>
      </c>
      <c r="N2248" t="s">
        <v>15803</v>
      </c>
      <c r="O2248" t="str">
        <f t="shared" ref="O2248" si="6843">IF(N2248=""," ",$B2248)</f>
        <v xml:space="preserve"> </v>
      </c>
      <c r="P2248" t="s">
        <v>15803</v>
      </c>
      <c r="Q2248" t="str">
        <f t="shared" ref="Q2248" si="6844">IF(P2248=""," ",$B2248)</f>
        <v xml:space="preserve"> </v>
      </c>
      <c r="R2248" t="s">
        <v>15803</v>
      </c>
      <c r="S2248" t="str">
        <f t="shared" ref="S2248" si="6845">IF(R2248=""," ",$B2248)</f>
        <v xml:space="preserve"> </v>
      </c>
    </row>
    <row r="2249" spans="1:19" ht="24" x14ac:dyDescent="0.2">
      <c r="A2249" s="230">
        <v>3116</v>
      </c>
      <c r="B2249" s="244" t="s">
        <v>6633</v>
      </c>
      <c r="C2249" s="268" t="s">
        <v>5002</v>
      </c>
      <c r="D2249" s="244" t="s">
        <v>6633</v>
      </c>
      <c r="E2249" s="244" t="s">
        <v>6633</v>
      </c>
      <c r="F2249" t="s">
        <v>15803</v>
      </c>
      <c r="G2249" t="str">
        <f t="shared" si="6825"/>
        <v xml:space="preserve"> </v>
      </c>
      <c r="H2249" t="s">
        <v>15803</v>
      </c>
      <c r="I2249" t="str">
        <f t="shared" si="6826"/>
        <v xml:space="preserve"> </v>
      </c>
      <c r="J2249" t="s">
        <v>15803</v>
      </c>
      <c r="K2249" t="str">
        <f t="shared" si="6827"/>
        <v xml:space="preserve"> </v>
      </c>
      <c r="L2249" t="s">
        <v>15803</v>
      </c>
      <c r="M2249" t="str">
        <f t="shared" si="6827"/>
        <v xml:space="preserve"> </v>
      </c>
      <c r="N2249" t="s">
        <v>15803</v>
      </c>
      <c r="O2249" t="str">
        <f t="shared" ref="O2249" si="6846">IF(N2249=""," ",$B2249)</f>
        <v xml:space="preserve"> </v>
      </c>
      <c r="P2249" t="s">
        <v>15803</v>
      </c>
      <c r="Q2249" t="str">
        <f t="shared" ref="Q2249" si="6847">IF(P2249=""," ",$B2249)</f>
        <v xml:space="preserve"> </v>
      </c>
      <c r="R2249" t="s">
        <v>15803</v>
      </c>
      <c r="S2249" t="str">
        <f t="shared" ref="S2249" si="6848">IF(R2249=""," ",$B2249)</f>
        <v xml:space="preserve"> </v>
      </c>
    </row>
    <row r="2250" spans="1:19" ht="24" x14ac:dyDescent="0.2">
      <c r="A2250" s="230">
        <v>3117</v>
      </c>
      <c r="B2250" s="244" t="s">
        <v>6630</v>
      </c>
      <c r="C2250" s="268" t="s">
        <v>4998</v>
      </c>
      <c r="D2250" s="244" t="s">
        <v>6630</v>
      </c>
      <c r="E2250" s="244" t="s">
        <v>6630</v>
      </c>
      <c r="F2250" t="s">
        <v>15803</v>
      </c>
      <c r="G2250" t="str">
        <f t="shared" si="6825"/>
        <v xml:space="preserve"> </v>
      </c>
      <c r="H2250" t="s">
        <v>15803</v>
      </c>
      <c r="I2250" t="str">
        <f t="shared" si="6826"/>
        <v xml:space="preserve"> </v>
      </c>
      <c r="J2250" t="s">
        <v>15803</v>
      </c>
      <c r="K2250" t="str">
        <f t="shared" si="6827"/>
        <v xml:space="preserve"> </v>
      </c>
      <c r="L2250" t="s">
        <v>15803</v>
      </c>
      <c r="M2250" t="str">
        <f t="shared" si="6827"/>
        <v xml:space="preserve"> </v>
      </c>
      <c r="N2250" t="s">
        <v>15803</v>
      </c>
      <c r="O2250" t="str">
        <f t="shared" ref="O2250" si="6849">IF(N2250=""," ",$B2250)</f>
        <v xml:space="preserve"> </v>
      </c>
      <c r="P2250" t="s">
        <v>15803</v>
      </c>
      <c r="Q2250" t="str">
        <f t="shared" ref="Q2250" si="6850">IF(P2250=""," ",$B2250)</f>
        <v xml:space="preserve"> </v>
      </c>
      <c r="R2250" t="s">
        <v>15803</v>
      </c>
      <c r="S2250" t="str">
        <f t="shared" ref="S2250" si="6851">IF(R2250=""," ",$B2250)</f>
        <v xml:space="preserve"> </v>
      </c>
    </row>
    <row r="2251" spans="1:19" ht="24" x14ac:dyDescent="0.2">
      <c r="A2251" s="230">
        <v>3118</v>
      </c>
      <c r="B2251" s="244" t="s">
        <v>6626</v>
      </c>
      <c r="C2251" s="279" t="s">
        <v>6627</v>
      </c>
      <c r="D2251" s="244" t="s">
        <v>6626</v>
      </c>
      <c r="E2251" s="244" t="s">
        <v>6626</v>
      </c>
      <c r="F2251" t="s">
        <v>15803</v>
      </c>
      <c r="G2251" t="str">
        <f t="shared" si="6825"/>
        <v xml:space="preserve"> </v>
      </c>
      <c r="H2251" t="s">
        <v>15803</v>
      </c>
      <c r="I2251" t="str">
        <f t="shared" si="6826"/>
        <v xml:space="preserve"> </v>
      </c>
      <c r="J2251" t="s">
        <v>15803</v>
      </c>
      <c r="K2251" t="str">
        <f t="shared" si="6827"/>
        <v xml:space="preserve"> </v>
      </c>
      <c r="L2251" t="s">
        <v>15803</v>
      </c>
      <c r="M2251" t="str">
        <f t="shared" si="6827"/>
        <v xml:space="preserve"> </v>
      </c>
      <c r="N2251" t="s">
        <v>15803</v>
      </c>
      <c r="O2251" t="str">
        <f t="shared" ref="O2251" si="6852">IF(N2251=""," ",$B2251)</f>
        <v xml:space="preserve"> </v>
      </c>
      <c r="P2251" t="s">
        <v>15803</v>
      </c>
      <c r="Q2251" t="str">
        <f t="shared" ref="Q2251" si="6853">IF(P2251=""," ",$B2251)</f>
        <v xml:space="preserve"> </v>
      </c>
      <c r="R2251" t="s">
        <v>15803</v>
      </c>
      <c r="S2251" t="str">
        <f t="shared" ref="S2251" si="6854">IF(R2251=""," ",$B2251)</f>
        <v xml:space="preserve"> </v>
      </c>
    </row>
    <row r="2252" spans="1:19" ht="24" x14ac:dyDescent="0.2">
      <c r="A2252" s="230">
        <v>3119</v>
      </c>
      <c r="B2252" s="244" t="s">
        <v>6622</v>
      </c>
      <c r="C2252" s="279" t="s">
        <v>6623</v>
      </c>
      <c r="D2252" s="244" t="s">
        <v>6622</v>
      </c>
      <c r="E2252" s="244" t="s">
        <v>6622</v>
      </c>
      <c r="F2252" t="s">
        <v>15803</v>
      </c>
      <c r="G2252" t="str">
        <f t="shared" si="6825"/>
        <v xml:space="preserve"> </v>
      </c>
      <c r="H2252" t="s">
        <v>15803</v>
      </c>
      <c r="I2252" t="str">
        <f t="shared" si="6826"/>
        <v xml:space="preserve"> </v>
      </c>
      <c r="J2252" t="s">
        <v>15803</v>
      </c>
      <c r="K2252" t="str">
        <f t="shared" si="6827"/>
        <v xml:space="preserve"> </v>
      </c>
      <c r="L2252" t="s">
        <v>15803</v>
      </c>
      <c r="M2252" t="str">
        <f t="shared" si="6827"/>
        <v xml:space="preserve"> </v>
      </c>
      <c r="N2252" t="s">
        <v>15803</v>
      </c>
      <c r="O2252" t="str">
        <f t="shared" ref="O2252" si="6855">IF(N2252=""," ",$B2252)</f>
        <v xml:space="preserve"> </v>
      </c>
      <c r="P2252" t="s">
        <v>15803</v>
      </c>
      <c r="Q2252" t="str">
        <f t="shared" ref="Q2252" si="6856">IF(P2252=""," ",$B2252)</f>
        <v xml:space="preserve"> </v>
      </c>
      <c r="R2252" t="s">
        <v>15803</v>
      </c>
      <c r="S2252" t="str">
        <f t="shared" ref="S2252" si="6857">IF(R2252=""," ",$B2252)</f>
        <v xml:space="preserve"> </v>
      </c>
    </row>
    <row r="2253" spans="1:19" ht="24" x14ac:dyDescent="0.2">
      <c r="A2253" s="230">
        <v>3122</v>
      </c>
      <c r="B2253" s="244" t="s">
        <v>6612</v>
      </c>
      <c r="C2253" s="232" t="s">
        <v>6613</v>
      </c>
      <c r="D2253" s="244" t="s">
        <v>6612</v>
      </c>
      <c r="E2253" s="244" t="s">
        <v>6612</v>
      </c>
      <c r="F2253" t="s">
        <v>15803</v>
      </c>
      <c r="G2253" t="str">
        <f t="shared" si="6825"/>
        <v xml:space="preserve"> </v>
      </c>
      <c r="H2253" t="s">
        <v>15803</v>
      </c>
      <c r="I2253" t="str">
        <f t="shared" si="6826"/>
        <v xml:space="preserve"> </v>
      </c>
      <c r="J2253" t="s">
        <v>15803</v>
      </c>
      <c r="K2253" t="str">
        <f t="shared" si="6827"/>
        <v xml:space="preserve"> </v>
      </c>
      <c r="L2253" t="s">
        <v>15803</v>
      </c>
      <c r="M2253" t="str">
        <f t="shared" si="6827"/>
        <v xml:space="preserve"> </v>
      </c>
      <c r="N2253" t="s">
        <v>15803</v>
      </c>
      <c r="O2253" t="str">
        <f t="shared" ref="O2253" si="6858">IF(N2253=""," ",$B2253)</f>
        <v xml:space="preserve"> </v>
      </c>
      <c r="P2253" t="s">
        <v>15803</v>
      </c>
      <c r="Q2253" t="str">
        <f t="shared" ref="Q2253" si="6859">IF(P2253=""," ",$B2253)</f>
        <v xml:space="preserve"> </v>
      </c>
      <c r="R2253" t="s">
        <v>15803</v>
      </c>
      <c r="S2253" t="str">
        <f t="shared" ref="S2253" si="6860">IF(R2253=""," ",$B2253)</f>
        <v xml:space="preserve"> </v>
      </c>
    </row>
    <row r="2254" spans="1:19" ht="36" x14ac:dyDescent="0.2">
      <c r="A2254" s="230">
        <v>3123</v>
      </c>
      <c r="B2254" s="244" t="s">
        <v>6609</v>
      </c>
      <c r="C2254" s="232" t="s">
        <v>4968</v>
      </c>
      <c r="D2254" s="244" t="s">
        <v>6609</v>
      </c>
      <c r="E2254" s="244" t="s">
        <v>6609</v>
      </c>
      <c r="F2254" t="s">
        <v>15803</v>
      </c>
      <c r="G2254" t="str">
        <f t="shared" si="6825"/>
        <v xml:space="preserve"> </v>
      </c>
      <c r="H2254" t="s">
        <v>15803</v>
      </c>
      <c r="I2254" t="str">
        <f t="shared" si="6826"/>
        <v xml:space="preserve"> </v>
      </c>
      <c r="J2254" t="s">
        <v>15803</v>
      </c>
      <c r="K2254" t="str">
        <f t="shared" si="6827"/>
        <v xml:space="preserve"> </v>
      </c>
      <c r="L2254" t="s">
        <v>15803</v>
      </c>
      <c r="M2254" t="str">
        <f t="shared" si="6827"/>
        <v xml:space="preserve"> </v>
      </c>
      <c r="N2254" t="s">
        <v>15803</v>
      </c>
      <c r="O2254" t="str">
        <f t="shared" ref="O2254" si="6861">IF(N2254=""," ",$B2254)</f>
        <v xml:space="preserve"> </v>
      </c>
      <c r="P2254" t="s">
        <v>15803</v>
      </c>
      <c r="Q2254" t="str">
        <f t="shared" ref="Q2254" si="6862">IF(P2254=""," ",$B2254)</f>
        <v xml:space="preserve"> </v>
      </c>
      <c r="R2254" t="s">
        <v>15803</v>
      </c>
      <c r="S2254" t="str">
        <f t="shared" ref="S2254" si="6863">IF(R2254=""," ",$B2254)</f>
        <v xml:space="preserve"> </v>
      </c>
    </row>
    <row r="2255" spans="1:19" ht="24" x14ac:dyDescent="0.2">
      <c r="A2255" s="230">
        <v>3124</v>
      </c>
      <c r="B2255" s="244" t="s">
        <v>6606</v>
      </c>
      <c r="C2255" s="249" t="s">
        <v>6607</v>
      </c>
      <c r="D2255" s="244" t="s">
        <v>6606</v>
      </c>
      <c r="E2255" s="244" t="s">
        <v>6606</v>
      </c>
      <c r="F2255" t="s">
        <v>15803</v>
      </c>
      <c r="G2255" t="str">
        <f t="shared" si="6825"/>
        <v xml:space="preserve"> </v>
      </c>
      <c r="H2255" t="s">
        <v>15803</v>
      </c>
      <c r="I2255" t="str">
        <f t="shared" si="6826"/>
        <v xml:space="preserve"> </v>
      </c>
      <c r="J2255" t="s">
        <v>15803</v>
      </c>
      <c r="K2255" t="str">
        <f t="shared" si="6827"/>
        <v xml:space="preserve"> </v>
      </c>
      <c r="L2255" t="s">
        <v>15803</v>
      </c>
      <c r="M2255" t="str">
        <f t="shared" si="6827"/>
        <v xml:space="preserve"> </v>
      </c>
      <c r="N2255" t="s">
        <v>15803</v>
      </c>
      <c r="O2255" t="str">
        <f t="shared" ref="O2255" si="6864">IF(N2255=""," ",$B2255)</f>
        <v xml:space="preserve"> </v>
      </c>
      <c r="P2255" t="s">
        <v>15803</v>
      </c>
      <c r="Q2255" t="str">
        <f t="shared" ref="Q2255" si="6865">IF(P2255=""," ",$B2255)</f>
        <v xml:space="preserve"> </v>
      </c>
      <c r="R2255" t="s">
        <v>15803</v>
      </c>
      <c r="S2255" t="str">
        <f t="shared" ref="S2255" si="6866">IF(R2255=""," ",$B2255)</f>
        <v xml:space="preserve"> </v>
      </c>
    </row>
    <row r="2256" spans="1:19" ht="24" x14ac:dyDescent="0.2">
      <c r="A2256" s="230">
        <v>3125</v>
      </c>
      <c r="B2256" s="244" t="s">
        <v>6602</v>
      </c>
      <c r="C2256" s="249" t="s">
        <v>6603</v>
      </c>
      <c r="D2256" s="244" t="s">
        <v>6602</v>
      </c>
      <c r="E2256" s="244" t="s">
        <v>6602</v>
      </c>
      <c r="F2256" t="s">
        <v>15803</v>
      </c>
      <c r="G2256" t="str">
        <f t="shared" si="6825"/>
        <v xml:space="preserve"> </v>
      </c>
      <c r="H2256" t="s">
        <v>15803</v>
      </c>
      <c r="I2256" t="str">
        <f t="shared" si="6826"/>
        <v xml:space="preserve"> </v>
      </c>
      <c r="J2256" t="s">
        <v>15803</v>
      </c>
      <c r="K2256" t="str">
        <f t="shared" si="6827"/>
        <v xml:space="preserve"> </v>
      </c>
      <c r="L2256" t="s">
        <v>15803</v>
      </c>
      <c r="M2256" t="str">
        <f t="shared" si="6827"/>
        <v xml:space="preserve"> </v>
      </c>
      <c r="N2256" t="s">
        <v>15803</v>
      </c>
      <c r="O2256" t="str">
        <f t="shared" ref="O2256" si="6867">IF(N2256=""," ",$B2256)</f>
        <v xml:space="preserve"> </v>
      </c>
      <c r="P2256" t="s">
        <v>15803</v>
      </c>
      <c r="Q2256" t="str">
        <f t="shared" ref="Q2256" si="6868">IF(P2256=""," ",$B2256)</f>
        <v xml:space="preserve"> </v>
      </c>
      <c r="R2256" t="s">
        <v>15803</v>
      </c>
      <c r="S2256" t="str">
        <f t="shared" ref="S2256" si="6869">IF(R2256=""," ",$B2256)</f>
        <v xml:space="preserve"> </v>
      </c>
    </row>
    <row r="2257" spans="1:19" ht="24" x14ac:dyDescent="0.2">
      <c r="A2257" s="230">
        <v>3127</v>
      </c>
      <c r="B2257" s="244" t="s">
        <v>6596</v>
      </c>
      <c r="C2257" s="232" t="s">
        <v>4974</v>
      </c>
      <c r="D2257" s="244" t="s">
        <v>6596</v>
      </c>
      <c r="E2257" s="244" t="s">
        <v>6596</v>
      </c>
      <c r="F2257" t="s">
        <v>15803</v>
      </c>
      <c r="G2257" t="str">
        <f t="shared" si="6825"/>
        <v xml:space="preserve"> </v>
      </c>
      <c r="H2257" t="s">
        <v>15803</v>
      </c>
      <c r="I2257" t="str">
        <f t="shared" si="6826"/>
        <v xml:space="preserve"> </v>
      </c>
      <c r="J2257" t="s">
        <v>15803</v>
      </c>
      <c r="K2257" t="str">
        <f t="shared" si="6827"/>
        <v xml:space="preserve"> </v>
      </c>
      <c r="L2257" t="s">
        <v>15803</v>
      </c>
      <c r="M2257" t="str">
        <f t="shared" si="6827"/>
        <v xml:space="preserve"> </v>
      </c>
      <c r="N2257" t="s">
        <v>15803</v>
      </c>
      <c r="O2257" t="str">
        <f t="shared" ref="O2257" si="6870">IF(N2257=""," ",$B2257)</f>
        <v xml:space="preserve"> </v>
      </c>
      <c r="P2257" t="s">
        <v>15803</v>
      </c>
      <c r="Q2257" t="str">
        <f t="shared" ref="Q2257" si="6871">IF(P2257=""," ",$B2257)</f>
        <v xml:space="preserve"> </v>
      </c>
      <c r="R2257" t="s">
        <v>15803</v>
      </c>
      <c r="S2257" t="str">
        <f t="shared" ref="S2257" si="6872">IF(R2257=""," ",$B2257)</f>
        <v xml:space="preserve"> </v>
      </c>
    </row>
    <row r="2258" spans="1:19" ht="24" x14ac:dyDescent="0.2">
      <c r="A2258" s="230">
        <v>3128</v>
      </c>
      <c r="B2258" s="244" t="s">
        <v>6591</v>
      </c>
      <c r="C2258" s="232" t="s">
        <v>6592</v>
      </c>
      <c r="D2258" s="244" t="s">
        <v>6591</v>
      </c>
      <c r="E2258" s="244" t="s">
        <v>6591</v>
      </c>
      <c r="F2258" t="s">
        <v>15803</v>
      </c>
      <c r="G2258" t="str">
        <f t="shared" si="6825"/>
        <v xml:space="preserve"> </v>
      </c>
      <c r="H2258" t="s">
        <v>15803</v>
      </c>
      <c r="I2258" t="str">
        <f t="shared" si="6826"/>
        <v xml:space="preserve"> </v>
      </c>
      <c r="J2258" t="s">
        <v>15803</v>
      </c>
      <c r="K2258" t="str">
        <f t="shared" si="6827"/>
        <v xml:space="preserve"> </v>
      </c>
      <c r="L2258" t="s">
        <v>15803</v>
      </c>
      <c r="M2258" t="str">
        <f t="shared" si="6827"/>
        <v xml:space="preserve"> </v>
      </c>
      <c r="N2258" t="s">
        <v>15803</v>
      </c>
      <c r="O2258" t="str">
        <f t="shared" ref="O2258" si="6873">IF(N2258=""," ",$B2258)</f>
        <v xml:space="preserve"> </v>
      </c>
      <c r="P2258" t="s">
        <v>15803</v>
      </c>
      <c r="Q2258" t="str">
        <f t="shared" ref="Q2258" si="6874">IF(P2258=""," ",$B2258)</f>
        <v xml:space="preserve"> </v>
      </c>
      <c r="R2258" t="s">
        <v>15803</v>
      </c>
      <c r="S2258" t="str">
        <f t="shared" ref="S2258" si="6875">IF(R2258=""," ",$B2258)</f>
        <v xml:space="preserve"> </v>
      </c>
    </row>
    <row r="2259" spans="1:19" ht="24" x14ac:dyDescent="0.2">
      <c r="A2259" s="230">
        <v>3129</v>
      </c>
      <c r="B2259" s="244" t="s">
        <v>6588</v>
      </c>
      <c r="C2259" s="232" t="s">
        <v>4965</v>
      </c>
      <c r="D2259" s="244" t="s">
        <v>6588</v>
      </c>
      <c r="E2259" s="244" t="s">
        <v>6588</v>
      </c>
      <c r="F2259" t="s">
        <v>15803</v>
      </c>
      <c r="G2259" t="str">
        <f t="shared" si="6825"/>
        <v xml:space="preserve"> </v>
      </c>
      <c r="H2259" t="s">
        <v>15803</v>
      </c>
      <c r="I2259" t="str">
        <f t="shared" si="6826"/>
        <v xml:space="preserve"> </v>
      </c>
      <c r="J2259" t="s">
        <v>15803</v>
      </c>
      <c r="K2259" t="str">
        <f t="shared" si="6827"/>
        <v xml:space="preserve"> </v>
      </c>
      <c r="L2259" t="s">
        <v>15803</v>
      </c>
      <c r="M2259" t="str">
        <f t="shared" si="6827"/>
        <v xml:space="preserve"> </v>
      </c>
      <c r="N2259" t="s">
        <v>15803</v>
      </c>
      <c r="O2259" t="str">
        <f t="shared" ref="O2259" si="6876">IF(N2259=""," ",$B2259)</f>
        <v xml:space="preserve"> </v>
      </c>
      <c r="P2259" t="s">
        <v>15803</v>
      </c>
      <c r="Q2259" t="str">
        <f t="shared" ref="Q2259" si="6877">IF(P2259=""," ",$B2259)</f>
        <v xml:space="preserve"> </v>
      </c>
      <c r="R2259" t="s">
        <v>15803</v>
      </c>
      <c r="S2259" t="str">
        <f t="shared" ref="S2259" si="6878">IF(R2259=""," ",$B2259)</f>
        <v xml:space="preserve"> </v>
      </c>
    </row>
    <row r="2260" spans="1:19" ht="24" x14ac:dyDescent="0.2">
      <c r="A2260" s="230">
        <v>3130</v>
      </c>
      <c r="B2260" s="244" t="s">
        <v>6584</v>
      </c>
      <c r="C2260" s="250" t="s">
        <v>6585</v>
      </c>
      <c r="D2260" s="244" t="s">
        <v>6584</v>
      </c>
      <c r="E2260" s="244" t="s">
        <v>6584</v>
      </c>
      <c r="F2260" t="s">
        <v>15803</v>
      </c>
      <c r="G2260" t="str">
        <f t="shared" si="6825"/>
        <v xml:space="preserve"> </v>
      </c>
      <c r="H2260" t="s">
        <v>15803</v>
      </c>
      <c r="I2260" t="str">
        <f t="shared" si="6826"/>
        <v xml:space="preserve"> </v>
      </c>
      <c r="J2260" t="s">
        <v>15803</v>
      </c>
      <c r="K2260" t="str">
        <f t="shared" si="6827"/>
        <v xml:space="preserve"> </v>
      </c>
      <c r="L2260" t="s">
        <v>15803</v>
      </c>
      <c r="M2260" t="str">
        <f t="shared" si="6827"/>
        <v xml:space="preserve"> </v>
      </c>
      <c r="N2260" t="s">
        <v>15803</v>
      </c>
      <c r="O2260" t="str">
        <f t="shared" ref="O2260" si="6879">IF(N2260=""," ",$B2260)</f>
        <v xml:space="preserve"> </v>
      </c>
      <c r="P2260" t="s">
        <v>15803</v>
      </c>
      <c r="Q2260" t="str">
        <f t="shared" ref="Q2260" si="6880">IF(P2260=""," ",$B2260)</f>
        <v xml:space="preserve"> </v>
      </c>
      <c r="R2260" t="s">
        <v>15803</v>
      </c>
      <c r="S2260" t="str">
        <f t="shared" ref="S2260" si="6881">IF(R2260=""," ",$B2260)</f>
        <v xml:space="preserve"> </v>
      </c>
    </row>
    <row r="2261" spans="1:19" ht="24" x14ac:dyDescent="0.2">
      <c r="A2261" s="230">
        <v>3131</v>
      </c>
      <c r="B2261" s="244" t="s">
        <v>6581</v>
      </c>
      <c r="C2261" s="250" t="s">
        <v>6582</v>
      </c>
      <c r="D2261" s="244" t="s">
        <v>6581</v>
      </c>
      <c r="E2261" s="244" t="s">
        <v>6581</v>
      </c>
      <c r="F2261" t="s">
        <v>15803</v>
      </c>
      <c r="G2261" t="str">
        <f t="shared" si="6825"/>
        <v xml:space="preserve"> </v>
      </c>
      <c r="H2261" t="s">
        <v>15803</v>
      </c>
      <c r="I2261" t="str">
        <f t="shared" si="6826"/>
        <v xml:space="preserve"> </v>
      </c>
      <c r="J2261" t="s">
        <v>15803</v>
      </c>
      <c r="K2261" t="str">
        <f t="shared" si="6827"/>
        <v xml:space="preserve"> </v>
      </c>
      <c r="L2261" t="s">
        <v>15803</v>
      </c>
      <c r="M2261" t="str">
        <f t="shared" si="6827"/>
        <v xml:space="preserve"> </v>
      </c>
      <c r="N2261" t="s">
        <v>15803</v>
      </c>
      <c r="O2261" t="str">
        <f t="shared" ref="O2261" si="6882">IF(N2261=""," ",$B2261)</f>
        <v xml:space="preserve"> </v>
      </c>
      <c r="P2261" t="s">
        <v>15803</v>
      </c>
      <c r="Q2261" t="str">
        <f t="shared" ref="Q2261" si="6883">IF(P2261=""," ",$B2261)</f>
        <v xml:space="preserve"> </v>
      </c>
      <c r="R2261" t="s">
        <v>15803</v>
      </c>
      <c r="S2261" t="str">
        <f t="shared" ref="S2261" si="6884">IF(R2261=""," ",$B2261)</f>
        <v xml:space="preserve"> </v>
      </c>
    </row>
    <row r="2262" spans="1:19" ht="24" x14ac:dyDescent="0.2">
      <c r="A2262" s="230">
        <v>3132</v>
      </c>
      <c r="B2262" s="244" t="s">
        <v>6577</v>
      </c>
      <c r="C2262" s="249" t="s">
        <v>6578</v>
      </c>
      <c r="D2262" s="244" t="s">
        <v>6577</v>
      </c>
      <c r="E2262" s="244" t="s">
        <v>6577</v>
      </c>
      <c r="F2262" t="s">
        <v>15803</v>
      </c>
      <c r="G2262" t="str">
        <f t="shared" si="6825"/>
        <v xml:space="preserve"> </v>
      </c>
      <c r="H2262" t="s">
        <v>15803</v>
      </c>
      <c r="I2262" t="str">
        <f t="shared" si="6826"/>
        <v xml:space="preserve"> </v>
      </c>
      <c r="J2262" t="s">
        <v>15803</v>
      </c>
      <c r="K2262" t="str">
        <f t="shared" si="6827"/>
        <v xml:space="preserve"> </v>
      </c>
      <c r="L2262" t="s">
        <v>15803</v>
      </c>
      <c r="M2262" t="str">
        <f t="shared" si="6827"/>
        <v xml:space="preserve"> </v>
      </c>
      <c r="N2262" t="s">
        <v>15803</v>
      </c>
      <c r="O2262" t="str">
        <f t="shared" ref="O2262" si="6885">IF(N2262=""," ",$B2262)</f>
        <v xml:space="preserve"> </v>
      </c>
      <c r="P2262" t="s">
        <v>15803</v>
      </c>
      <c r="Q2262" t="str">
        <f t="shared" ref="Q2262" si="6886">IF(P2262=""," ",$B2262)</f>
        <v xml:space="preserve"> </v>
      </c>
      <c r="R2262" t="s">
        <v>15803</v>
      </c>
      <c r="S2262" t="str">
        <f t="shared" ref="S2262" si="6887">IF(R2262=""," ",$B2262)</f>
        <v xml:space="preserve"> </v>
      </c>
    </row>
    <row r="2263" spans="1:19" ht="24" x14ac:dyDescent="0.2">
      <c r="A2263" s="230">
        <v>3133</v>
      </c>
      <c r="B2263" s="244" t="s">
        <v>6572</v>
      </c>
      <c r="C2263" s="249" t="s">
        <v>6573</v>
      </c>
      <c r="D2263" s="244" t="s">
        <v>6572</v>
      </c>
      <c r="E2263" s="244" t="s">
        <v>6572</v>
      </c>
      <c r="F2263" t="s">
        <v>15803</v>
      </c>
      <c r="G2263" t="str">
        <f t="shared" si="6825"/>
        <v xml:space="preserve"> </v>
      </c>
      <c r="H2263" t="s">
        <v>15803</v>
      </c>
      <c r="I2263" t="str">
        <f t="shared" si="6826"/>
        <v xml:space="preserve"> </v>
      </c>
      <c r="J2263" t="s">
        <v>15803</v>
      </c>
      <c r="K2263" t="str">
        <f t="shared" si="6827"/>
        <v xml:space="preserve"> </v>
      </c>
      <c r="L2263" t="s">
        <v>15803</v>
      </c>
      <c r="M2263" t="str">
        <f t="shared" si="6827"/>
        <v xml:space="preserve"> </v>
      </c>
      <c r="N2263" t="s">
        <v>15803</v>
      </c>
      <c r="O2263" t="str">
        <f t="shared" ref="O2263" si="6888">IF(N2263=""," ",$B2263)</f>
        <v xml:space="preserve"> </v>
      </c>
      <c r="P2263" t="s">
        <v>15803</v>
      </c>
      <c r="Q2263" t="str">
        <f t="shared" ref="Q2263" si="6889">IF(P2263=""," ",$B2263)</f>
        <v xml:space="preserve"> </v>
      </c>
      <c r="R2263" t="s">
        <v>15803</v>
      </c>
      <c r="S2263" t="str">
        <f t="shared" ref="S2263" si="6890">IF(R2263=""," ",$B2263)</f>
        <v xml:space="preserve"> </v>
      </c>
    </row>
    <row r="2264" spans="1:19" ht="24" x14ac:dyDescent="0.2">
      <c r="A2264" s="230">
        <v>3134</v>
      </c>
      <c r="B2264" s="244" t="s">
        <v>6567</v>
      </c>
      <c r="C2264" s="249" t="s">
        <v>6568</v>
      </c>
      <c r="D2264" s="244" t="s">
        <v>6567</v>
      </c>
      <c r="E2264" s="244" t="s">
        <v>6567</v>
      </c>
      <c r="F2264" t="s">
        <v>15803</v>
      </c>
      <c r="G2264" t="str">
        <f t="shared" si="6825"/>
        <v xml:space="preserve"> </v>
      </c>
      <c r="H2264" t="s">
        <v>15803</v>
      </c>
      <c r="I2264" t="str">
        <f t="shared" si="6826"/>
        <v xml:space="preserve"> </v>
      </c>
      <c r="J2264" t="s">
        <v>15803</v>
      </c>
      <c r="K2264" t="str">
        <f t="shared" si="6827"/>
        <v xml:space="preserve"> </v>
      </c>
      <c r="L2264" t="s">
        <v>15803</v>
      </c>
      <c r="M2264" t="str">
        <f t="shared" si="6827"/>
        <v xml:space="preserve"> </v>
      </c>
      <c r="N2264" t="s">
        <v>15803</v>
      </c>
      <c r="O2264" t="str">
        <f t="shared" ref="O2264" si="6891">IF(N2264=""," ",$B2264)</f>
        <v xml:space="preserve"> </v>
      </c>
      <c r="P2264" t="s">
        <v>15803</v>
      </c>
      <c r="Q2264" t="str">
        <f t="shared" ref="Q2264" si="6892">IF(P2264=""," ",$B2264)</f>
        <v xml:space="preserve"> </v>
      </c>
      <c r="R2264" t="s">
        <v>15803</v>
      </c>
      <c r="S2264" t="str">
        <f t="shared" ref="S2264" si="6893">IF(R2264=""," ",$B2264)</f>
        <v xml:space="preserve"> </v>
      </c>
    </row>
    <row r="2265" spans="1:19" ht="24" x14ac:dyDescent="0.2">
      <c r="A2265" s="230">
        <v>3135</v>
      </c>
      <c r="B2265" s="244" t="s">
        <v>6562</v>
      </c>
      <c r="C2265" s="249" t="s">
        <v>6563</v>
      </c>
      <c r="D2265" s="244" t="s">
        <v>6562</v>
      </c>
      <c r="E2265" s="244" t="s">
        <v>6562</v>
      </c>
      <c r="F2265" t="s">
        <v>15803</v>
      </c>
      <c r="G2265" t="str">
        <f t="shared" si="6825"/>
        <v xml:space="preserve"> </v>
      </c>
      <c r="H2265" t="s">
        <v>15803</v>
      </c>
      <c r="I2265" t="str">
        <f t="shared" si="6826"/>
        <v xml:space="preserve"> </v>
      </c>
      <c r="J2265" t="s">
        <v>15803</v>
      </c>
      <c r="K2265" t="str">
        <f t="shared" si="6827"/>
        <v xml:space="preserve"> </v>
      </c>
      <c r="L2265" t="s">
        <v>15803</v>
      </c>
      <c r="M2265" t="str">
        <f t="shared" si="6827"/>
        <v xml:space="preserve"> </v>
      </c>
      <c r="N2265" t="s">
        <v>15803</v>
      </c>
      <c r="O2265" t="str">
        <f t="shared" ref="O2265" si="6894">IF(N2265=""," ",$B2265)</f>
        <v xml:space="preserve"> </v>
      </c>
      <c r="P2265" t="s">
        <v>15803</v>
      </c>
      <c r="Q2265" t="str">
        <f t="shared" ref="Q2265" si="6895">IF(P2265=""," ",$B2265)</f>
        <v xml:space="preserve"> </v>
      </c>
      <c r="R2265" t="s">
        <v>15803</v>
      </c>
      <c r="S2265" t="str">
        <f t="shared" ref="S2265" si="6896">IF(R2265=""," ",$B2265)</f>
        <v xml:space="preserve"> </v>
      </c>
    </row>
    <row r="2266" spans="1:19" ht="48" x14ac:dyDescent="0.2">
      <c r="A2266" s="230">
        <v>3139</v>
      </c>
      <c r="B2266" s="232" t="s">
        <v>6550</v>
      </c>
      <c r="C2266" s="232" t="s">
        <v>4936</v>
      </c>
      <c r="D2266" s="232" t="s">
        <v>6550</v>
      </c>
      <c r="E2266" s="232" t="s">
        <v>6550</v>
      </c>
      <c r="F2266" t="s">
        <v>15803</v>
      </c>
      <c r="G2266" t="str">
        <f t="shared" si="6825"/>
        <v xml:space="preserve"> </v>
      </c>
      <c r="H2266" t="s">
        <v>15803</v>
      </c>
      <c r="I2266" t="str">
        <f t="shared" si="6826"/>
        <v xml:space="preserve"> </v>
      </c>
      <c r="J2266" t="s">
        <v>15803</v>
      </c>
      <c r="K2266" t="str">
        <f t="shared" si="6827"/>
        <v xml:space="preserve"> </v>
      </c>
      <c r="L2266" t="s">
        <v>15803</v>
      </c>
      <c r="M2266" t="str">
        <f t="shared" si="6827"/>
        <v xml:space="preserve"> </v>
      </c>
      <c r="N2266" t="s">
        <v>15803</v>
      </c>
      <c r="O2266" t="str">
        <f t="shared" ref="O2266" si="6897">IF(N2266=""," ",$B2266)</f>
        <v xml:space="preserve"> </v>
      </c>
      <c r="P2266" t="s">
        <v>15803</v>
      </c>
      <c r="Q2266" t="str">
        <f t="shared" ref="Q2266" si="6898">IF(P2266=""," ",$B2266)</f>
        <v xml:space="preserve"> </v>
      </c>
      <c r="R2266" t="s">
        <v>15803</v>
      </c>
      <c r="S2266" t="str">
        <f t="shared" ref="S2266" si="6899">IF(R2266=""," ",$B2266)</f>
        <v xml:space="preserve"> </v>
      </c>
    </row>
    <row r="2267" spans="1:19" ht="36" x14ac:dyDescent="0.2">
      <c r="A2267" s="230">
        <v>3140</v>
      </c>
      <c r="B2267" s="232" t="s">
        <v>6547</v>
      </c>
      <c r="C2267" s="232" t="s">
        <v>6548</v>
      </c>
      <c r="D2267" s="232" t="s">
        <v>6547</v>
      </c>
      <c r="E2267" s="232" t="s">
        <v>6547</v>
      </c>
      <c r="F2267" t="s">
        <v>15803</v>
      </c>
      <c r="G2267" t="str">
        <f t="shared" si="6825"/>
        <v xml:space="preserve"> </v>
      </c>
      <c r="H2267" t="s">
        <v>15803</v>
      </c>
      <c r="I2267" t="str">
        <f t="shared" si="6826"/>
        <v xml:space="preserve"> </v>
      </c>
      <c r="J2267" t="s">
        <v>15803</v>
      </c>
      <c r="K2267" t="str">
        <f t="shared" si="6827"/>
        <v xml:space="preserve"> </v>
      </c>
      <c r="L2267" t="s">
        <v>15803</v>
      </c>
      <c r="M2267" t="str">
        <f t="shared" si="6827"/>
        <v xml:space="preserve"> </v>
      </c>
      <c r="N2267" t="s">
        <v>15803</v>
      </c>
      <c r="O2267" t="str">
        <f t="shared" ref="O2267" si="6900">IF(N2267=""," ",$B2267)</f>
        <v xml:space="preserve"> </v>
      </c>
      <c r="P2267" t="s">
        <v>15803</v>
      </c>
      <c r="Q2267" t="str">
        <f t="shared" ref="Q2267" si="6901">IF(P2267=""," ",$B2267)</f>
        <v xml:space="preserve"> </v>
      </c>
      <c r="R2267" t="s">
        <v>15803</v>
      </c>
      <c r="S2267" t="str">
        <f t="shared" ref="S2267" si="6902">IF(R2267=""," ",$B2267)</f>
        <v xml:space="preserve"> </v>
      </c>
    </row>
    <row r="2268" spans="1:19" x14ac:dyDescent="0.2">
      <c r="A2268" s="230">
        <v>3141</v>
      </c>
      <c r="B2268" s="232" t="s">
        <v>6544</v>
      </c>
      <c r="C2268" s="273" t="s">
        <v>4908</v>
      </c>
      <c r="D2268" s="232" t="s">
        <v>6544</v>
      </c>
      <c r="E2268" s="232" t="s">
        <v>6544</v>
      </c>
      <c r="F2268" t="s">
        <v>15803</v>
      </c>
      <c r="G2268" t="str">
        <f t="shared" si="6825"/>
        <v xml:space="preserve"> </v>
      </c>
      <c r="H2268" t="s">
        <v>15803</v>
      </c>
      <c r="I2268" t="str">
        <f t="shared" si="6826"/>
        <v xml:space="preserve"> </v>
      </c>
      <c r="J2268" t="s">
        <v>15803</v>
      </c>
      <c r="K2268" t="str">
        <f t="shared" si="6827"/>
        <v xml:space="preserve"> </v>
      </c>
      <c r="L2268" t="s">
        <v>15803</v>
      </c>
      <c r="M2268" t="str">
        <f t="shared" si="6827"/>
        <v xml:space="preserve"> </v>
      </c>
      <c r="N2268" t="s">
        <v>15803</v>
      </c>
      <c r="O2268" t="str">
        <f t="shared" ref="O2268" si="6903">IF(N2268=""," ",$B2268)</f>
        <v xml:space="preserve"> </v>
      </c>
      <c r="P2268" t="s">
        <v>15803</v>
      </c>
      <c r="Q2268" t="str">
        <f t="shared" ref="Q2268" si="6904">IF(P2268=""," ",$B2268)</f>
        <v xml:space="preserve"> </v>
      </c>
      <c r="R2268" t="s">
        <v>15803</v>
      </c>
      <c r="S2268" t="str">
        <f t="shared" ref="S2268" si="6905">IF(R2268=""," ",$B2268)</f>
        <v xml:space="preserve"> </v>
      </c>
    </row>
    <row r="2269" spans="1:19" ht="48" x14ac:dyDescent="0.2">
      <c r="A2269" s="230">
        <v>3143</v>
      </c>
      <c r="B2269" s="232" t="s">
        <v>6538</v>
      </c>
      <c r="C2269" s="232" t="s">
        <v>4926</v>
      </c>
      <c r="D2269" s="232" t="s">
        <v>6538</v>
      </c>
      <c r="E2269" s="232" t="s">
        <v>6538</v>
      </c>
      <c r="F2269" t="s">
        <v>15803</v>
      </c>
      <c r="G2269" t="str">
        <f t="shared" si="6825"/>
        <v xml:space="preserve"> </v>
      </c>
      <c r="H2269" t="s">
        <v>15803</v>
      </c>
      <c r="I2269" t="str">
        <f t="shared" si="6826"/>
        <v xml:space="preserve"> </v>
      </c>
      <c r="J2269" t="s">
        <v>15803</v>
      </c>
      <c r="K2269" t="str">
        <f t="shared" si="6827"/>
        <v xml:space="preserve"> </v>
      </c>
      <c r="L2269" t="s">
        <v>15803</v>
      </c>
      <c r="M2269" t="str">
        <f t="shared" si="6827"/>
        <v xml:space="preserve"> </v>
      </c>
      <c r="N2269" t="s">
        <v>15803</v>
      </c>
      <c r="O2269" t="str">
        <f t="shared" ref="O2269" si="6906">IF(N2269=""," ",$B2269)</f>
        <v xml:space="preserve"> </v>
      </c>
      <c r="P2269" t="s">
        <v>15803</v>
      </c>
      <c r="Q2269" t="str">
        <f t="shared" ref="Q2269" si="6907">IF(P2269=""," ",$B2269)</f>
        <v xml:space="preserve"> </v>
      </c>
      <c r="R2269" t="s">
        <v>15803</v>
      </c>
      <c r="S2269" t="str">
        <f t="shared" ref="S2269" si="6908">IF(R2269=""," ",$B2269)</f>
        <v xml:space="preserve"> </v>
      </c>
    </row>
    <row r="2270" spans="1:19" ht="48" x14ac:dyDescent="0.2">
      <c r="A2270" s="230">
        <v>3144</v>
      </c>
      <c r="B2270" s="232" t="s">
        <v>6536</v>
      </c>
      <c r="C2270" s="232" t="s">
        <v>4913</v>
      </c>
      <c r="D2270" s="232" t="s">
        <v>6536</v>
      </c>
      <c r="E2270" s="232" t="s">
        <v>6536</v>
      </c>
      <c r="F2270" t="s">
        <v>15803</v>
      </c>
      <c r="G2270" t="str">
        <f t="shared" si="6825"/>
        <v xml:space="preserve"> </v>
      </c>
      <c r="H2270" t="s">
        <v>15803</v>
      </c>
      <c r="I2270" t="str">
        <f t="shared" si="6826"/>
        <v xml:space="preserve"> </v>
      </c>
      <c r="J2270" t="s">
        <v>15803</v>
      </c>
      <c r="K2270" t="str">
        <f t="shared" si="6827"/>
        <v xml:space="preserve"> </v>
      </c>
      <c r="L2270" t="s">
        <v>15803</v>
      </c>
      <c r="M2270" t="str">
        <f t="shared" si="6827"/>
        <v xml:space="preserve"> </v>
      </c>
      <c r="N2270" t="s">
        <v>15803</v>
      </c>
      <c r="O2270" t="str">
        <f t="shared" ref="O2270" si="6909">IF(N2270=""," ",$B2270)</f>
        <v xml:space="preserve"> </v>
      </c>
      <c r="P2270" t="s">
        <v>15803</v>
      </c>
      <c r="Q2270" t="str">
        <f t="shared" ref="Q2270" si="6910">IF(P2270=""," ",$B2270)</f>
        <v xml:space="preserve"> </v>
      </c>
      <c r="R2270" t="s">
        <v>15803</v>
      </c>
      <c r="S2270" t="str">
        <f t="shared" ref="S2270" si="6911">IF(R2270=""," ",$B2270)</f>
        <v xml:space="preserve"> </v>
      </c>
    </row>
    <row r="2271" spans="1:19" ht="24" x14ac:dyDescent="0.2">
      <c r="A2271" s="230">
        <v>3146</v>
      </c>
      <c r="B2271" s="232" t="s">
        <v>6530</v>
      </c>
      <c r="C2271" s="232" t="s">
        <v>4933</v>
      </c>
      <c r="D2271" s="232" t="s">
        <v>6530</v>
      </c>
      <c r="E2271" s="232" t="s">
        <v>6530</v>
      </c>
      <c r="F2271" t="s">
        <v>15803</v>
      </c>
      <c r="G2271" t="str">
        <f t="shared" si="6825"/>
        <v xml:space="preserve"> </v>
      </c>
      <c r="H2271" t="s">
        <v>15803</v>
      </c>
      <c r="I2271" t="str">
        <f t="shared" si="6826"/>
        <v xml:space="preserve"> </v>
      </c>
      <c r="J2271" t="s">
        <v>15803</v>
      </c>
      <c r="K2271" t="str">
        <f t="shared" si="6827"/>
        <v xml:space="preserve"> </v>
      </c>
      <c r="L2271" t="s">
        <v>15803</v>
      </c>
      <c r="M2271" t="str">
        <f t="shared" si="6827"/>
        <v xml:space="preserve"> </v>
      </c>
      <c r="N2271" t="s">
        <v>15803</v>
      </c>
      <c r="O2271" t="str">
        <f t="shared" ref="O2271" si="6912">IF(N2271=""," ",$B2271)</f>
        <v xml:space="preserve"> </v>
      </c>
      <c r="P2271" t="s">
        <v>15803</v>
      </c>
      <c r="Q2271" t="str">
        <f t="shared" ref="Q2271" si="6913">IF(P2271=""," ",$B2271)</f>
        <v xml:space="preserve"> </v>
      </c>
      <c r="R2271" t="s">
        <v>15803</v>
      </c>
      <c r="S2271" t="str">
        <f t="shared" ref="S2271" si="6914">IF(R2271=""," ",$B2271)</f>
        <v xml:space="preserve"> </v>
      </c>
    </row>
    <row r="2272" spans="1:19" x14ac:dyDescent="0.2">
      <c r="A2272" s="230">
        <v>3147</v>
      </c>
      <c r="B2272" s="232" t="s">
        <v>6527</v>
      </c>
      <c r="C2272" s="232" t="s">
        <v>4915</v>
      </c>
      <c r="D2272" s="232" t="s">
        <v>6527</v>
      </c>
      <c r="E2272" s="232" t="s">
        <v>6527</v>
      </c>
      <c r="F2272" t="s">
        <v>15803</v>
      </c>
      <c r="G2272" t="str">
        <f t="shared" si="6825"/>
        <v xml:space="preserve"> </v>
      </c>
      <c r="H2272" t="s">
        <v>15803</v>
      </c>
      <c r="I2272" t="str">
        <f t="shared" si="6826"/>
        <v xml:space="preserve"> </v>
      </c>
      <c r="J2272" t="s">
        <v>15803</v>
      </c>
      <c r="K2272" t="str">
        <f t="shared" si="6827"/>
        <v xml:space="preserve"> </v>
      </c>
      <c r="L2272" t="s">
        <v>15803</v>
      </c>
      <c r="M2272" t="str">
        <f t="shared" si="6827"/>
        <v xml:space="preserve"> </v>
      </c>
      <c r="N2272" t="s">
        <v>15803</v>
      </c>
      <c r="O2272" t="str">
        <f t="shared" ref="O2272" si="6915">IF(N2272=""," ",$B2272)</f>
        <v xml:space="preserve"> </v>
      </c>
      <c r="P2272" t="s">
        <v>15803</v>
      </c>
      <c r="Q2272" t="str">
        <f t="shared" ref="Q2272" si="6916">IF(P2272=""," ",$B2272)</f>
        <v xml:space="preserve"> </v>
      </c>
      <c r="R2272" t="s">
        <v>15803</v>
      </c>
      <c r="S2272" t="str">
        <f t="shared" ref="S2272" si="6917">IF(R2272=""," ",$B2272)</f>
        <v xml:space="preserve"> </v>
      </c>
    </row>
    <row r="2273" spans="1:19" ht="36" x14ac:dyDescent="0.2">
      <c r="A2273" s="230">
        <v>3149</v>
      </c>
      <c r="B2273" s="232" t="s">
        <v>6519</v>
      </c>
      <c r="C2273" s="232" t="s">
        <v>4930</v>
      </c>
      <c r="D2273" s="232" t="s">
        <v>6519</v>
      </c>
      <c r="E2273" s="232" t="s">
        <v>6519</v>
      </c>
      <c r="F2273" t="s">
        <v>15803</v>
      </c>
      <c r="G2273" t="str">
        <f t="shared" si="6825"/>
        <v xml:space="preserve"> </v>
      </c>
      <c r="H2273" t="s">
        <v>15803</v>
      </c>
      <c r="I2273" t="str">
        <f t="shared" si="6826"/>
        <v xml:space="preserve"> </v>
      </c>
      <c r="J2273" t="s">
        <v>15803</v>
      </c>
      <c r="K2273" t="str">
        <f t="shared" si="6827"/>
        <v xml:space="preserve"> </v>
      </c>
      <c r="L2273" t="s">
        <v>15803</v>
      </c>
      <c r="M2273" t="str">
        <f t="shared" si="6827"/>
        <v xml:space="preserve"> </v>
      </c>
      <c r="N2273" t="s">
        <v>15803</v>
      </c>
      <c r="O2273" t="str">
        <f t="shared" ref="O2273" si="6918">IF(N2273=""," ",$B2273)</f>
        <v xml:space="preserve"> </v>
      </c>
      <c r="P2273" t="s">
        <v>15803</v>
      </c>
      <c r="Q2273" t="str">
        <f t="shared" ref="Q2273" si="6919">IF(P2273=""," ",$B2273)</f>
        <v xml:space="preserve"> </v>
      </c>
      <c r="R2273" t="s">
        <v>15803</v>
      </c>
      <c r="S2273" t="str">
        <f t="shared" ref="S2273" si="6920">IF(R2273=""," ",$B2273)</f>
        <v xml:space="preserve"> </v>
      </c>
    </row>
    <row r="2274" spans="1:19" ht="24" x14ac:dyDescent="0.2">
      <c r="A2274" s="230">
        <v>3150</v>
      </c>
      <c r="B2274" s="232" t="s">
        <v>6515</v>
      </c>
      <c r="C2274" s="232" t="s">
        <v>6516</v>
      </c>
      <c r="D2274" s="232" t="s">
        <v>6515</v>
      </c>
      <c r="E2274" s="232" t="s">
        <v>6515</v>
      </c>
      <c r="F2274" t="s">
        <v>15803</v>
      </c>
      <c r="G2274" t="str">
        <f t="shared" si="6825"/>
        <v xml:space="preserve"> </v>
      </c>
      <c r="H2274" t="s">
        <v>15803</v>
      </c>
      <c r="I2274" t="str">
        <f t="shared" si="6826"/>
        <v xml:space="preserve"> </v>
      </c>
      <c r="J2274" t="s">
        <v>15803</v>
      </c>
      <c r="K2274" t="str">
        <f t="shared" si="6827"/>
        <v xml:space="preserve"> </v>
      </c>
      <c r="L2274" t="s">
        <v>15803</v>
      </c>
      <c r="M2274" t="str">
        <f t="shared" si="6827"/>
        <v xml:space="preserve"> </v>
      </c>
      <c r="N2274" t="s">
        <v>15803</v>
      </c>
      <c r="O2274" t="str">
        <f t="shared" ref="O2274" si="6921">IF(N2274=""," ",$B2274)</f>
        <v xml:space="preserve"> </v>
      </c>
      <c r="P2274" t="s">
        <v>15803</v>
      </c>
      <c r="Q2274" t="str">
        <f t="shared" ref="Q2274" si="6922">IF(P2274=""," ",$B2274)</f>
        <v xml:space="preserve"> </v>
      </c>
      <c r="R2274" t="s">
        <v>15803</v>
      </c>
      <c r="S2274" t="str">
        <f t="shared" ref="S2274" si="6923">IF(R2274=""," ",$B2274)</f>
        <v xml:space="preserve"> </v>
      </c>
    </row>
    <row r="2275" spans="1:19" x14ac:dyDescent="0.2">
      <c r="A2275" s="230">
        <v>3154</v>
      </c>
      <c r="B2275" s="244" t="s">
        <v>6504</v>
      </c>
      <c r="C2275" s="232" t="s">
        <v>4899</v>
      </c>
      <c r="D2275" s="244" t="s">
        <v>6504</v>
      </c>
      <c r="E2275" s="244" t="s">
        <v>6504</v>
      </c>
      <c r="F2275" t="s">
        <v>15803</v>
      </c>
      <c r="G2275" t="str">
        <f t="shared" si="6825"/>
        <v xml:space="preserve"> </v>
      </c>
      <c r="H2275" t="s">
        <v>15803</v>
      </c>
      <c r="I2275" t="str">
        <f t="shared" si="6826"/>
        <v xml:space="preserve"> </v>
      </c>
      <c r="J2275" t="s">
        <v>15803</v>
      </c>
      <c r="K2275" t="str">
        <f t="shared" si="6827"/>
        <v xml:space="preserve"> </v>
      </c>
      <c r="L2275" t="s">
        <v>15803</v>
      </c>
      <c r="M2275" t="str">
        <f t="shared" si="6827"/>
        <v xml:space="preserve"> </v>
      </c>
      <c r="N2275" t="s">
        <v>15803</v>
      </c>
      <c r="O2275" t="str">
        <f t="shared" ref="O2275" si="6924">IF(N2275=""," ",$B2275)</f>
        <v xml:space="preserve"> </v>
      </c>
      <c r="P2275" t="s">
        <v>15803</v>
      </c>
      <c r="Q2275" t="str">
        <f t="shared" ref="Q2275" si="6925">IF(P2275=""," ",$B2275)</f>
        <v xml:space="preserve"> </v>
      </c>
      <c r="R2275" t="s">
        <v>15803</v>
      </c>
      <c r="S2275" t="str">
        <f t="shared" ref="S2275" si="6926">IF(R2275=""," ",$B2275)</f>
        <v xml:space="preserve"> </v>
      </c>
    </row>
    <row r="2276" spans="1:19" ht="24" x14ac:dyDescent="0.2">
      <c r="A2276" s="230">
        <v>3155</v>
      </c>
      <c r="B2276" s="244" t="s">
        <v>6502</v>
      </c>
      <c r="C2276" s="232" t="s">
        <v>4896</v>
      </c>
      <c r="D2276" s="244" t="s">
        <v>6502</v>
      </c>
      <c r="E2276" s="244" t="s">
        <v>6502</v>
      </c>
      <c r="F2276" t="s">
        <v>15803</v>
      </c>
      <c r="G2276" t="str">
        <f t="shared" si="6825"/>
        <v xml:space="preserve"> </v>
      </c>
      <c r="H2276" t="s">
        <v>15803</v>
      </c>
      <c r="I2276" t="str">
        <f t="shared" si="6826"/>
        <v xml:space="preserve"> </v>
      </c>
      <c r="J2276" t="s">
        <v>15803</v>
      </c>
      <c r="K2276" t="str">
        <f t="shared" si="6827"/>
        <v xml:space="preserve"> </v>
      </c>
      <c r="L2276" t="s">
        <v>15803</v>
      </c>
      <c r="M2276" t="str">
        <f t="shared" si="6827"/>
        <v xml:space="preserve"> </v>
      </c>
      <c r="N2276" t="s">
        <v>15803</v>
      </c>
      <c r="O2276" t="str">
        <f t="shared" ref="O2276" si="6927">IF(N2276=""," ",$B2276)</f>
        <v xml:space="preserve"> </v>
      </c>
      <c r="P2276" t="s">
        <v>15803</v>
      </c>
      <c r="Q2276" t="str">
        <f t="shared" ref="Q2276" si="6928">IF(P2276=""," ",$B2276)</f>
        <v xml:space="preserve"> </v>
      </c>
      <c r="R2276" t="s">
        <v>15803</v>
      </c>
      <c r="S2276" t="str">
        <f t="shared" ref="S2276" si="6929">IF(R2276=""," ",$B2276)</f>
        <v xml:space="preserve"> </v>
      </c>
    </row>
    <row r="2277" spans="1:19" ht="24" x14ac:dyDescent="0.2">
      <c r="A2277" s="230">
        <v>3156</v>
      </c>
      <c r="B2277" s="244" t="s">
        <v>6498</v>
      </c>
      <c r="C2277" s="273" t="s">
        <v>6499</v>
      </c>
      <c r="D2277" s="244" t="s">
        <v>6498</v>
      </c>
      <c r="E2277" s="244" t="s">
        <v>6498</v>
      </c>
      <c r="F2277" t="s">
        <v>15803</v>
      </c>
      <c r="G2277" t="str">
        <f t="shared" si="6825"/>
        <v xml:space="preserve"> </v>
      </c>
      <c r="H2277" t="s">
        <v>15803</v>
      </c>
      <c r="I2277" t="str">
        <f t="shared" si="6826"/>
        <v xml:space="preserve"> </v>
      </c>
      <c r="J2277" t="s">
        <v>15803</v>
      </c>
      <c r="K2277" t="str">
        <f t="shared" si="6827"/>
        <v xml:space="preserve"> </v>
      </c>
      <c r="L2277" t="s">
        <v>15803</v>
      </c>
      <c r="M2277" t="str">
        <f t="shared" si="6827"/>
        <v xml:space="preserve"> </v>
      </c>
      <c r="N2277" t="s">
        <v>15803</v>
      </c>
      <c r="O2277" t="str">
        <f t="shared" ref="O2277" si="6930">IF(N2277=""," ",$B2277)</f>
        <v xml:space="preserve"> </v>
      </c>
      <c r="P2277" t="s">
        <v>15803</v>
      </c>
      <c r="Q2277" t="str">
        <f t="shared" ref="Q2277" si="6931">IF(P2277=""," ",$B2277)</f>
        <v xml:space="preserve"> </v>
      </c>
      <c r="R2277" t="s">
        <v>15803</v>
      </c>
      <c r="S2277" t="str">
        <f t="shared" ref="S2277" si="6932">IF(R2277=""," ",$B2277)</f>
        <v xml:space="preserve"> </v>
      </c>
    </row>
    <row r="2278" spans="1:19" x14ac:dyDescent="0.2">
      <c r="A2278" s="230">
        <v>3159</v>
      </c>
      <c r="B2278" s="244" t="s">
        <v>6490</v>
      </c>
      <c r="C2278" s="232" t="s">
        <v>4883</v>
      </c>
      <c r="D2278" s="244" t="s">
        <v>6490</v>
      </c>
      <c r="E2278" s="244" t="s">
        <v>6490</v>
      </c>
      <c r="F2278" t="s">
        <v>15803</v>
      </c>
      <c r="G2278" t="str">
        <f t="shared" si="6825"/>
        <v xml:space="preserve"> </v>
      </c>
      <c r="H2278" t="s">
        <v>15803</v>
      </c>
      <c r="I2278" t="str">
        <f t="shared" si="6826"/>
        <v xml:space="preserve"> </v>
      </c>
      <c r="J2278" t="s">
        <v>15803</v>
      </c>
      <c r="K2278" t="str">
        <f t="shared" si="6827"/>
        <v xml:space="preserve"> </v>
      </c>
      <c r="L2278" t="s">
        <v>15803</v>
      </c>
      <c r="M2278" t="str">
        <f t="shared" si="6827"/>
        <v xml:space="preserve"> </v>
      </c>
      <c r="N2278" t="s">
        <v>15803</v>
      </c>
      <c r="O2278" t="str">
        <f t="shared" ref="O2278" si="6933">IF(N2278=""," ",$B2278)</f>
        <v xml:space="preserve"> </v>
      </c>
      <c r="P2278" t="s">
        <v>15803</v>
      </c>
      <c r="Q2278" t="str">
        <f t="shared" ref="Q2278" si="6934">IF(P2278=""," ",$B2278)</f>
        <v xml:space="preserve"> </v>
      </c>
      <c r="R2278" t="s">
        <v>15803</v>
      </c>
      <c r="S2278" t="str">
        <f t="shared" ref="S2278" si="6935">IF(R2278=""," ",$B2278)</f>
        <v xml:space="preserve"> </v>
      </c>
    </row>
    <row r="2279" spans="1:19" ht="36" x14ac:dyDescent="0.2">
      <c r="A2279" s="230">
        <v>3160</v>
      </c>
      <c r="B2279" s="244" t="s">
        <v>6486</v>
      </c>
      <c r="C2279" s="232" t="s">
        <v>4881</v>
      </c>
      <c r="D2279" s="244" t="s">
        <v>6486</v>
      </c>
      <c r="E2279" s="244" t="s">
        <v>6486</v>
      </c>
      <c r="F2279" t="s">
        <v>15803</v>
      </c>
      <c r="G2279" t="str">
        <f t="shared" si="6825"/>
        <v xml:space="preserve"> </v>
      </c>
      <c r="H2279" t="s">
        <v>15803</v>
      </c>
      <c r="I2279" t="str">
        <f t="shared" si="6826"/>
        <v xml:space="preserve"> </v>
      </c>
      <c r="J2279" t="s">
        <v>15803</v>
      </c>
      <c r="K2279" t="str">
        <f t="shared" si="6827"/>
        <v xml:space="preserve"> </v>
      </c>
      <c r="L2279" t="s">
        <v>15803</v>
      </c>
      <c r="M2279" t="str">
        <f t="shared" si="6827"/>
        <v xml:space="preserve"> </v>
      </c>
      <c r="N2279" t="s">
        <v>15803</v>
      </c>
      <c r="O2279" t="str">
        <f t="shared" ref="O2279" si="6936">IF(N2279=""," ",$B2279)</f>
        <v xml:space="preserve"> </v>
      </c>
      <c r="P2279" t="s">
        <v>15803</v>
      </c>
      <c r="Q2279" t="str">
        <f t="shared" ref="Q2279" si="6937">IF(P2279=""," ",$B2279)</f>
        <v xml:space="preserve"> </v>
      </c>
      <c r="R2279" t="s">
        <v>15803</v>
      </c>
      <c r="S2279" t="str">
        <f t="shared" ref="S2279" si="6938">IF(R2279=""," ",$B2279)</f>
        <v xml:space="preserve"> </v>
      </c>
    </row>
    <row r="2280" spans="1:19" ht="24" x14ac:dyDescent="0.2">
      <c r="A2280" s="230">
        <v>3161</v>
      </c>
      <c r="B2280" s="244" t="s">
        <v>6483</v>
      </c>
      <c r="C2280" s="232" t="s">
        <v>6484</v>
      </c>
      <c r="D2280" s="244" t="s">
        <v>6483</v>
      </c>
      <c r="E2280" s="244" t="s">
        <v>6483</v>
      </c>
      <c r="F2280" t="s">
        <v>15803</v>
      </c>
      <c r="G2280" t="str">
        <f t="shared" si="6825"/>
        <v xml:space="preserve"> </v>
      </c>
      <c r="H2280" t="s">
        <v>15803</v>
      </c>
      <c r="I2280" t="str">
        <f t="shared" si="6826"/>
        <v xml:space="preserve"> </v>
      </c>
      <c r="J2280" t="s">
        <v>15803</v>
      </c>
      <c r="K2280" t="str">
        <f t="shared" si="6827"/>
        <v xml:space="preserve"> </v>
      </c>
      <c r="L2280" t="s">
        <v>15803</v>
      </c>
      <c r="M2280" t="str">
        <f t="shared" si="6827"/>
        <v xml:space="preserve"> </v>
      </c>
      <c r="N2280" t="s">
        <v>15803</v>
      </c>
      <c r="O2280" t="str">
        <f t="shared" ref="O2280" si="6939">IF(N2280=""," ",$B2280)</f>
        <v xml:space="preserve"> </v>
      </c>
      <c r="P2280" t="s">
        <v>15803</v>
      </c>
      <c r="Q2280" t="str">
        <f t="shared" ref="Q2280" si="6940">IF(P2280=""," ",$B2280)</f>
        <v xml:space="preserve"> </v>
      </c>
      <c r="R2280" t="s">
        <v>15803</v>
      </c>
      <c r="S2280" t="str">
        <f t="shared" ref="S2280" si="6941">IF(R2280=""," ",$B2280)</f>
        <v xml:space="preserve"> </v>
      </c>
    </row>
    <row r="2281" spans="1:19" ht="24" x14ac:dyDescent="0.2">
      <c r="A2281" s="230">
        <v>3162</v>
      </c>
      <c r="B2281" s="244" t="s">
        <v>6479</v>
      </c>
      <c r="C2281" s="232" t="s">
        <v>4870</v>
      </c>
      <c r="D2281" s="244" t="s">
        <v>6479</v>
      </c>
      <c r="E2281" s="244" t="s">
        <v>6479</v>
      </c>
      <c r="F2281" t="s">
        <v>15803</v>
      </c>
      <c r="G2281" t="str">
        <f t="shared" si="6825"/>
        <v xml:space="preserve"> </v>
      </c>
      <c r="H2281" t="s">
        <v>15803</v>
      </c>
      <c r="I2281" t="str">
        <f t="shared" si="6826"/>
        <v xml:space="preserve"> </v>
      </c>
      <c r="J2281" t="s">
        <v>15803</v>
      </c>
      <c r="K2281" t="str">
        <f t="shared" si="6827"/>
        <v xml:space="preserve"> </v>
      </c>
      <c r="L2281" t="s">
        <v>15803</v>
      </c>
      <c r="M2281" t="str">
        <f t="shared" si="6827"/>
        <v xml:space="preserve"> </v>
      </c>
      <c r="N2281" t="s">
        <v>15803</v>
      </c>
      <c r="O2281" t="str">
        <f t="shared" ref="O2281" si="6942">IF(N2281=""," ",$B2281)</f>
        <v xml:space="preserve"> </v>
      </c>
      <c r="P2281" t="s">
        <v>15803</v>
      </c>
      <c r="Q2281" t="str">
        <f t="shared" ref="Q2281" si="6943">IF(P2281=""," ",$B2281)</f>
        <v xml:space="preserve"> </v>
      </c>
      <c r="R2281" t="s">
        <v>15803</v>
      </c>
      <c r="S2281" t="str">
        <f t="shared" ref="S2281" si="6944">IF(R2281=""," ",$B2281)</f>
        <v xml:space="preserve"> </v>
      </c>
    </row>
    <row r="2282" spans="1:19" ht="24" x14ac:dyDescent="0.2">
      <c r="A2282" s="230">
        <v>3163</v>
      </c>
      <c r="B2282" s="244" t="s">
        <v>6476</v>
      </c>
      <c r="C2282" s="232" t="s">
        <v>4866</v>
      </c>
      <c r="D2282" s="244" t="s">
        <v>6476</v>
      </c>
      <c r="E2282" s="244" t="s">
        <v>6476</v>
      </c>
      <c r="F2282" t="s">
        <v>15803</v>
      </c>
      <c r="G2282" t="str">
        <f t="shared" si="6825"/>
        <v xml:space="preserve"> </v>
      </c>
      <c r="H2282" t="s">
        <v>15803</v>
      </c>
      <c r="I2282" t="str">
        <f t="shared" si="6826"/>
        <v xml:space="preserve"> </v>
      </c>
      <c r="J2282" t="s">
        <v>15803</v>
      </c>
      <c r="K2282" t="str">
        <f t="shared" si="6827"/>
        <v xml:space="preserve"> </v>
      </c>
      <c r="L2282" t="s">
        <v>15803</v>
      </c>
      <c r="M2282" t="str">
        <f t="shared" si="6827"/>
        <v xml:space="preserve"> </v>
      </c>
      <c r="N2282" t="s">
        <v>15803</v>
      </c>
      <c r="O2282" t="str">
        <f t="shared" ref="O2282" si="6945">IF(N2282=""," ",$B2282)</f>
        <v xml:space="preserve"> </v>
      </c>
      <c r="P2282" t="s">
        <v>15803</v>
      </c>
      <c r="Q2282" t="str">
        <f t="shared" ref="Q2282" si="6946">IF(P2282=""," ",$B2282)</f>
        <v xml:space="preserve"> </v>
      </c>
      <c r="R2282" t="s">
        <v>15803</v>
      </c>
      <c r="S2282" t="str">
        <f t="shared" ref="S2282" si="6947">IF(R2282=""," ",$B2282)</f>
        <v xml:space="preserve"> </v>
      </c>
    </row>
    <row r="2283" spans="1:19" ht="24" x14ac:dyDescent="0.2">
      <c r="A2283" s="230">
        <v>3167</v>
      </c>
      <c r="B2283" s="244" t="s">
        <v>6466</v>
      </c>
      <c r="C2283" s="232" t="s">
        <v>4855</v>
      </c>
      <c r="D2283" s="244" t="s">
        <v>6466</v>
      </c>
      <c r="E2283" s="244" t="s">
        <v>6466</v>
      </c>
      <c r="F2283" t="s">
        <v>15803</v>
      </c>
      <c r="G2283" t="str">
        <f t="shared" si="6825"/>
        <v xml:space="preserve"> </v>
      </c>
      <c r="H2283" t="s">
        <v>15803</v>
      </c>
      <c r="I2283" t="str">
        <f t="shared" si="6826"/>
        <v xml:space="preserve"> </v>
      </c>
      <c r="J2283" t="s">
        <v>15803</v>
      </c>
      <c r="K2283" t="str">
        <f t="shared" si="6827"/>
        <v xml:space="preserve"> </v>
      </c>
      <c r="L2283" t="s">
        <v>15803</v>
      </c>
      <c r="M2283" t="str">
        <f t="shared" si="6827"/>
        <v xml:space="preserve"> </v>
      </c>
      <c r="N2283" t="s">
        <v>15803</v>
      </c>
      <c r="O2283" t="str">
        <f t="shared" ref="O2283" si="6948">IF(N2283=""," ",$B2283)</f>
        <v xml:space="preserve"> </v>
      </c>
      <c r="P2283" t="s">
        <v>15803</v>
      </c>
      <c r="Q2283" t="str">
        <f t="shared" ref="Q2283" si="6949">IF(P2283=""," ",$B2283)</f>
        <v xml:space="preserve"> </v>
      </c>
      <c r="R2283" t="s">
        <v>15803</v>
      </c>
      <c r="S2283" t="str">
        <f t="shared" ref="S2283" si="6950">IF(R2283=""," ",$B2283)</f>
        <v xml:space="preserve"> </v>
      </c>
    </row>
    <row r="2284" spans="1:19" ht="36" x14ac:dyDescent="0.2">
      <c r="A2284" s="230">
        <v>3168</v>
      </c>
      <c r="B2284" s="244" t="s">
        <v>6463</v>
      </c>
      <c r="C2284" s="232" t="s">
        <v>4849</v>
      </c>
      <c r="D2284" s="244" t="s">
        <v>6463</v>
      </c>
      <c r="E2284" s="244" t="s">
        <v>6463</v>
      </c>
      <c r="F2284" t="s">
        <v>15803</v>
      </c>
      <c r="G2284" t="str">
        <f t="shared" si="6825"/>
        <v xml:space="preserve"> </v>
      </c>
      <c r="H2284" t="s">
        <v>15803</v>
      </c>
      <c r="I2284" t="str">
        <f t="shared" si="6826"/>
        <v xml:space="preserve"> </v>
      </c>
      <c r="J2284" t="s">
        <v>15803</v>
      </c>
      <c r="K2284" t="str">
        <f t="shared" si="6827"/>
        <v xml:space="preserve"> </v>
      </c>
      <c r="L2284" t="s">
        <v>15803</v>
      </c>
      <c r="M2284" t="str">
        <f t="shared" si="6827"/>
        <v xml:space="preserve"> </v>
      </c>
      <c r="N2284" t="s">
        <v>15803</v>
      </c>
      <c r="O2284" t="str">
        <f t="shared" ref="O2284" si="6951">IF(N2284=""," ",$B2284)</f>
        <v xml:space="preserve"> </v>
      </c>
      <c r="P2284" t="s">
        <v>15803</v>
      </c>
      <c r="Q2284" t="str">
        <f t="shared" ref="Q2284" si="6952">IF(P2284=""," ",$B2284)</f>
        <v xml:space="preserve"> </v>
      </c>
      <c r="R2284" t="s">
        <v>15803</v>
      </c>
      <c r="S2284" t="str">
        <f t="shared" ref="S2284" si="6953">IF(R2284=""," ",$B2284)</f>
        <v xml:space="preserve"> </v>
      </c>
    </row>
    <row r="2285" spans="1:19" ht="24" x14ac:dyDescent="0.2">
      <c r="A2285" s="230">
        <v>3169</v>
      </c>
      <c r="B2285" s="244" t="s">
        <v>6460</v>
      </c>
      <c r="C2285" s="232" t="s">
        <v>4844</v>
      </c>
      <c r="D2285" s="244" t="s">
        <v>6460</v>
      </c>
      <c r="E2285" s="244" t="s">
        <v>6460</v>
      </c>
      <c r="F2285" t="s">
        <v>15803</v>
      </c>
      <c r="G2285" t="str">
        <f t="shared" si="6825"/>
        <v xml:space="preserve"> </v>
      </c>
      <c r="H2285" t="s">
        <v>15803</v>
      </c>
      <c r="I2285" t="str">
        <f t="shared" si="6826"/>
        <v xml:space="preserve"> </v>
      </c>
      <c r="J2285" t="s">
        <v>15803</v>
      </c>
      <c r="K2285" t="str">
        <f t="shared" si="6827"/>
        <v xml:space="preserve"> </v>
      </c>
      <c r="L2285" t="s">
        <v>15803</v>
      </c>
      <c r="M2285" t="str">
        <f t="shared" si="6827"/>
        <v xml:space="preserve"> </v>
      </c>
      <c r="N2285" t="s">
        <v>15803</v>
      </c>
      <c r="O2285" t="str">
        <f t="shared" ref="O2285" si="6954">IF(N2285=""," ",$B2285)</f>
        <v xml:space="preserve"> </v>
      </c>
      <c r="P2285" t="s">
        <v>15803</v>
      </c>
      <c r="Q2285" t="str">
        <f t="shared" ref="Q2285" si="6955">IF(P2285=""," ",$B2285)</f>
        <v xml:space="preserve"> </v>
      </c>
      <c r="R2285" t="s">
        <v>15803</v>
      </c>
      <c r="S2285" t="str">
        <f t="shared" ref="S2285" si="6956">IF(R2285=""," ",$B2285)</f>
        <v xml:space="preserve"> </v>
      </c>
    </row>
    <row r="2286" spans="1:19" ht="24" x14ac:dyDescent="0.2">
      <c r="A2286" s="230">
        <v>3170</v>
      </c>
      <c r="B2286" s="244" t="s">
        <v>6457</v>
      </c>
      <c r="C2286" s="249" t="s">
        <v>6458</v>
      </c>
      <c r="D2286" s="244" t="s">
        <v>6457</v>
      </c>
      <c r="E2286" s="244" t="s">
        <v>6457</v>
      </c>
      <c r="F2286" t="s">
        <v>15803</v>
      </c>
      <c r="G2286" t="str">
        <f t="shared" si="6825"/>
        <v xml:space="preserve"> </v>
      </c>
      <c r="H2286" t="s">
        <v>15803</v>
      </c>
      <c r="I2286" t="str">
        <f t="shared" si="6826"/>
        <v xml:space="preserve"> </v>
      </c>
      <c r="J2286" t="s">
        <v>15803</v>
      </c>
      <c r="K2286" t="str">
        <f t="shared" si="6827"/>
        <v xml:space="preserve"> </v>
      </c>
      <c r="L2286" t="s">
        <v>15803</v>
      </c>
      <c r="M2286" t="str">
        <f t="shared" si="6827"/>
        <v xml:space="preserve"> </v>
      </c>
      <c r="N2286" t="s">
        <v>15803</v>
      </c>
      <c r="O2286" t="str">
        <f t="shared" ref="O2286" si="6957">IF(N2286=""," ",$B2286)</f>
        <v xml:space="preserve"> </v>
      </c>
      <c r="P2286" t="s">
        <v>15803</v>
      </c>
      <c r="Q2286" t="str">
        <f t="shared" ref="Q2286" si="6958">IF(P2286=""," ",$B2286)</f>
        <v xml:space="preserve"> </v>
      </c>
      <c r="R2286" t="s">
        <v>15803</v>
      </c>
      <c r="S2286" t="str">
        <f t="shared" ref="S2286" si="6959">IF(R2286=""," ",$B2286)</f>
        <v xml:space="preserve"> </v>
      </c>
    </row>
    <row r="2287" spans="1:19" x14ac:dyDescent="0.2">
      <c r="A2287" s="230">
        <v>3171</v>
      </c>
      <c r="B2287" s="244" t="s">
        <v>6454</v>
      </c>
      <c r="C2287" s="232" t="s">
        <v>4835</v>
      </c>
      <c r="D2287" s="244" t="s">
        <v>6454</v>
      </c>
      <c r="E2287" s="244" t="s">
        <v>6454</v>
      </c>
      <c r="F2287" t="s">
        <v>15803</v>
      </c>
      <c r="G2287" t="str">
        <f t="shared" si="6825"/>
        <v xml:space="preserve"> </v>
      </c>
      <c r="H2287" t="s">
        <v>15803</v>
      </c>
      <c r="I2287" t="str">
        <f t="shared" si="6826"/>
        <v xml:space="preserve"> </v>
      </c>
      <c r="J2287" t="s">
        <v>15803</v>
      </c>
      <c r="K2287" t="str">
        <f t="shared" si="6827"/>
        <v xml:space="preserve"> </v>
      </c>
      <c r="L2287" t="s">
        <v>15803</v>
      </c>
      <c r="M2287" t="str">
        <f t="shared" si="6827"/>
        <v xml:space="preserve"> </v>
      </c>
      <c r="N2287" t="s">
        <v>15803</v>
      </c>
      <c r="O2287" t="str">
        <f t="shared" ref="O2287" si="6960">IF(N2287=""," ",$B2287)</f>
        <v xml:space="preserve"> </v>
      </c>
      <c r="P2287" t="s">
        <v>15803</v>
      </c>
      <c r="Q2287" t="str">
        <f t="shared" ref="Q2287" si="6961">IF(P2287=""," ",$B2287)</f>
        <v xml:space="preserve"> </v>
      </c>
      <c r="R2287" t="s">
        <v>15803</v>
      </c>
      <c r="S2287" t="str">
        <f t="shared" ref="S2287" si="6962">IF(R2287=""," ",$B2287)</f>
        <v xml:space="preserve"> </v>
      </c>
    </row>
    <row r="2288" spans="1:19" x14ac:dyDescent="0.2">
      <c r="A2288" s="230">
        <v>3176</v>
      </c>
      <c r="B2288" s="244" t="s">
        <v>6439</v>
      </c>
      <c r="C2288" s="276" t="s">
        <v>6440</v>
      </c>
      <c r="D2288" s="244" t="s">
        <v>6439</v>
      </c>
      <c r="E2288" s="244" t="s">
        <v>6439</v>
      </c>
      <c r="F2288" t="s">
        <v>15803</v>
      </c>
      <c r="G2288" t="str">
        <f t="shared" si="6825"/>
        <v xml:space="preserve"> </v>
      </c>
      <c r="H2288" t="s">
        <v>15803</v>
      </c>
      <c r="I2288" t="str">
        <f t="shared" si="6826"/>
        <v xml:space="preserve"> </v>
      </c>
      <c r="J2288" t="s">
        <v>15803</v>
      </c>
      <c r="K2288" t="str">
        <f t="shared" si="6827"/>
        <v xml:space="preserve"> </v>
      </c>
      <c r="L2288" t="s">
        <v>15803</v>
      </c>
      <c r="M2288" t="str">
        <f t="shared" si="6827"/>
        <v xml:space="preserve"> </v>
      </c>
      <c r="N2288" t="s">
        <v>15803</v>
      </c>
      <c r="O2288" t="str">
        <f t="shared" ref="O2288" si="6963">IF(N2288=""," ",$B2288)</f>
        <v xml:space="preserve"> </v>
      </c>
      <c r="P2288" t="s">
        <v>15803</v>
      </c>
      <c r="Q2288" t="str">
        <f t="shared" ref="Q2288" si="6964">IF(P2288=""," ",$B2288)</f>
        <v xml:space="preserve"> </v>
      </c>
      <c r="R2288" t="s">
        <v>15803</v>
      </c>
      <c r="S2288" t="str">
        <f t="shared" ref="S2288" si="6965">IF(R2288=""," ",$B2288)</f>
        <v xml:space="preserve"> </v>
      </c>
    </row>
    <row r="2289" spans="1:19" x14ac:dyDescent="0.2">
      <c r="A2289" s="230">
        <v>3177</v>
      </c>
      <c r="B2289" s="244" t="s">
        <v>6435</v>
      </c>
      <c r="C2289" s="276" t="s">
        <v>6436</v>
      </c>
      <c r="D2289" s="244" t="s">
        <v>6435</v>
      </c>
      <c r="E2289" s="244" t="s">
        <v>6435</v>
      </c>
      <c r="F2289" t="s">
        <v>15803</v>
      </c>
      <c r="G2289" t="str">
        <f t="shared" si="6825"/>
        <v xml:space="preserve"> </v>
      </c>
      <c r="H2289" t="s">
        <v>15803</v>
      </c>
      <c r="I2289" t="str">
        <f t="shared" si="6826"/>
        <v xml:space="preserve"> </v>
      </c>
      <c r="J2289" t="s">
        <v>15803</v>
      </c>
      <c r="K2289" t="str">
        <f t="shared" si="6827"/>
        <v xml:space="preserve"> </v>
      </c>
      <c r="L2289" t="s">
        <v>15803</v>
      </c>
      <c r="M2289" t="str">
        <f t="shared" si="6827"/>
        <v xml:space="preserve"> </v>
      </c>
      <c r="N2289" t="s">
        <v>15803</v>
      </c>
      <c r="O2289" t="str">
        <f t="shared" ref="O2289" si="6966">IF(N2289=""," ",$B2289)</f>
        <v xml:space="preserve"> </v>
      </c>
      <c r="P2289" t="s">
        <v>15803</v>
      </c>
      <c r="Q2289" t="str">
        <f t="shared" ref="Q2289" si="6967">IF(P2289=""," ",$B2289)</f>
        <v xml:space="preserve"> </v>
      </c>
      <c r="R2289" t="s">
        <v>15803</v>
      </c>
      <c r="S2289" t="str">
        <f t="shared" ref="S2289" si="6968">IF(R2289=""," ",$B2289)</f>
        <v xml:space="preserve"> </v>
      </c>
    </row>
    <row r="2290" spans="1:19" ht="24" x14ac:dyDescent="0.2">
      <c r="A2290" s="230">
        <v>3178</v>
      </c>
      <c r="B2290" s="244" t="s">
        <v>6430</v>
      </c>
      <c r="C2290" s="276" t="s">
        <v>6431</v>
      </c>
      <c r="D2290" s="244" t="s">
        <v>6430</v>
      </c>
      <c r="E2290" s="244" t="s">
        <v>6430</v>
      </c>
      <c r="F2290" t="s">
        <v>15803</v>
      </c>
      <c r="G2290" t="str">
        <f t="shared" si="6825"/>
        <v xml:space="preserve"> </v>
      </c>
      <c r="H2290" t="s">
        <v>15803</v>
      </c>
      <c r="I2290" t="str">
        <f t="shared" si="6826"/>
        <v xml:space="preserve"> </v>
      </c>
      <c r="J2290" t="s">
        <v>15803</v>
      </c>
      <c r="K2290" t="str">
        <f t="shared" si="6827"/>
        <v xml:space="preserve"> </v>
      </c>
      <c r="L2290" t="s">
        <v>15803</v>
      </c>
      <c r="M2290" t="str">
        <f t="shared" si="6827"/>
        <v xml:space="preserve"> </v>
      </c>
      <c r="N2290" t="s">
        <v>15803</v>
      </c>
      <c r="O2290" t="str">
        <f t="shared" ref="O2290" si="6969">IF(N2290=""," ",$B2290)</f>
        <v xml:space="preserve"> </v>
      </c>
      <c r="P2290" t="s">
        <v>15803</v>
      </c>
      <c r="Q2290" t="str">
        <f t="shared" ref="Q2290" si="6970">IF(P2290=""," ",$B2290)</f>
        <v xml:space="preserve"> </v>
      </c>
      <c r="R2290" t="s">
        <v>15803</v>
      </c>
      <c r="S2290" t="str">
        <f t="shared" ref="S2290" si="6971">IF(R2290=""," ",$B2290)</f>
        <v xml:space="preserve"> </v>
      </c>
    </row>
    <row r="2291" spans="1:19" x14ac:dyDescent="0.2">
      <c r="A2291" s="230">
        <v>3181</v>
      </c>
      <c r="B2291" s="244" t="s">
        <v>6420</v>
      </c>
      <c r="C2291" s="276" t="s">
        <v>6421</v>
      </c>
      <c r="D2291" s="244" t="s">
        <v>6420</v>
      </c>
      <c r="E2291" s="244" t="s">
        <v>6420</v>
      </c>
      <c r="F2291" t="s">
        <v>15803</v>
      </c>
      <c r="G2291" t="str">
        <f t="shared" si="6825"/>
        <v xml:space="preserve"> </v>
      </c>
      <c r="H2291" t="s">
        <v>15803</v>
      </c>
      <c r="I2291" t="str">
        <f t="shared" si="6826"/>
        <v xml:space="preserve"> </v>
      </c>
      <c r="J2291" t="s">
        <v>15803</v>
      </c>
      <c r="K2291" t="str">
        <f t="shared" si="6827"/>
        <v xml:space="preserve"> </v>
      </c>
      <c r="L2291" t="s">
        <v>15803</v>
      </c>
      <c r="M2291" t="str">
        <f t="shared" si="6827"/>
        <v xml:space="preserve"> </v>
      </c>
      <c r="N2291" t="s">
        <v>15803</v>
      </c>
      <c r="O2291" t="str">
        <f t="shared" ref="O2291" si="6972">IF(N2291=""," ",$B2291)</f>
        <v xml:space="preserve"> </v>
      </c>
      <c r="P2291" t="s">
        <v>15803</v>
      </c>
      <c r="Q2291" t="str">
        <f t="shared" ref="Q2291" si="6973">IF(P2291=""," ",$B2291)</f>
        <v xml:space="preserve"> </v>
      </c>
      <c r="R2291" t="s">
        <v>15803</v>
      </c>
      <c r="S2291" t="str">
        <f t="shared" ref="S2291" si="6974">IF(R2291=""," ",$B2291)</f>
        <v xml:space="preserve"> </v>
      </c>
    </row>
    <row r="2292" spans="1:19" ht="24" x14ac:dyDescent="0.2">
      <c r="A2292" s="230">
        <v>3182</v>
      </c>
      <c r="B2292" s="244" t="s">
        <v>6417</v>
      </c>
      <c r="C2292" s="276" t="s">
        <v>6418</v>
      </c>
      <c r="D2292" s="244" t="s">
        <v>6417</v>
      </c>
      <c r="E2292" s="244" t="s">
        <v>6417</v>
      </c>
      <c r="F2292" t="s">
        <v>15803</v>
      </c>
      <c r="G2292" t="str">
        <f t="shared" si="6825"/>
        <v xml:space="preserve"> </v>
      </c>
      <c r="H2292" t="s">
        <v>15803</v>
      </c>
      <c r="I2292" t="str">
        <f t="shared" si="6826"/>
        <v xml:space="preserve"> </v>
      </c>
      <c r="J2292" t="s">
        <v>15803</v>
      </c>
      <c r="K2292" t="str">
        <f t="shared" si="6827"/>
        <v xml:space="preserve"> </v>
      </c>
      <c r="L2292" t="s">
        <v>15803</v>
      </c>
      <c r="M2292" t="str">
        <f t="shared" si="6827"/>
        <v xml:space="preserve"> </v>
      </c>
      <c r="N2292" t="s">
        <v>15803</v>
      </c>
      <c r="O2292" t="str">
        <f t="shared" ref="O2292" si="6975">IF(N2292=""," ",$B2292)</f>
        <v xml:space="preserve"> </v>
      </c>
      <c r="P2292" t="s">
        <v>15803</v>
      </c>
      <c r="Q2292" t="str">
        <f t="shared" ref="Q2292" si="6976">IF(P2292=""," ",$B2292)</f>
        <v xml:space="preserve"> </v>
      </c>
      <c r="R2292" t="s">
        <v>15803</v>
      </c>
      <c r="S2292" t="str">
        <f t="shared" ref="S2292" si="6977">IF(R2292=""," ",$B2292)</f>
        <v xml:space="preserve"> </v>
      </c>
    </row>
    <row r="2293" spans="1:19" ht="24" x14ac:dyDescent="0.2">
      <c r="A2293" s="230">
        <v>3183</v>
      </c>
      <c r="B2293" s="244" t="s">
        <v>6413</v>
      </c>
      <c r="C2293" s="248" t="s">
        <v>6414</v>
      </c>
      <c r="D2293" s="244" t="s">
        <v>6413</v>
      </c>
      <c r="E2293" s="244" t="s">
        <v>6413</v>
      </c>
      <c r="F2293" t="s">
        <v>15803</v>
      </c>
      <c r="G2293" t="str">
        <f t="shared" si="6825"/>
        <v xml:space="preserve"> </v>
      </c>
      <c r="H2293" t="s">
        <v>15803</v>
      </c>
      <c r="I2293" t="str">
        <f t="shared" si="6826"/>
        <v xml:space="preserve"> </v>
      </c>
      <c r="J2293" t="s">
        <v>15803</v>
      </c>
      <c r="K2293" t="str">
        <f t="shared" si="6827"/>
        <v xml:space="preserve"> </v>
      </c>
      <c r="L2293" t="s">
        <v>15803</v>
      </c>
      <c r="M2293" t="str">
        <f t="shared" si="6827"/>
        <v xml:space="preserve"> </v>
      </c>
      <c r="N2293" t="s">
        <v>15803</v>
      </c>
      <c r="O2293" t="str">
        <f t="shared" ref="O2293" si="6978">IF(N2293=""," ",$B2293)</f>
        <v xml:space="preserve"> </v>
      </c>
      <c r="P2293" t="s">
        <v>15803</v>
      </c>
      <c r="Q2293" t="str">
        <f t="shared" ref="Q2293" si="6979">IF(P2293=""," ",$B2293)</f>
        <v xml:space="preserve"> </v>
      </c>
      <c r="R2293" t="s">
        <v>15803</v>
      </c>
      <c r="S2293" t="str">
        <f t="shared" ref="S2293" si="6980">IF(R2293=""," ",$B2293)</f>
        <v xml:space="preserve"> </v>
      </c>
    </row>
    <row r="2294" spans="1:19" x14ac:dyDescent="0.2">
      <c r="A2294" s="230">
        <v>3186</v>
      </c>
      <c r="B2294" s="244" t="s">
        <v>6403</v>
      </c>
      <c r="C2294" s="276" t="s">
        <v>6404</v>
      </c>
      <c r="D2294" s="244" t="s">
        <v>6403</v>
      </c>
      <c r="E2294" s="244" t="s">
        <v>6403</v>
      </c>
      <c r="F2294" t="s">
        <v>15803</v>
      </c>
      <c r="G2294" t="str">
        <f t="shared" si="6825"/>
        <v xml:space="preserve"> </v>
      </c>
      <c r="H2294" t="s">
        <v>15803</v>
      </c>
      <c r="I2294" t="str">
        <f t="shared" si="6826"/>
        <v xml:space="preserve"> </v>
      </c>
      <c r="J2294" t="s">
        <v>15803</v>
      </c>
      <c r="K2294" t="str">
        <f t="shared" si="6827"/>
        <v xml:space="preserve"> </v>
      </c>
      <c r="L2294" t="s">
        <v>15803</v>
      </c>
      <c r="M2294" t="str">
        <f t="shared" si="6827"/>
        <v xml:space="preserve"> </v>
      </c>
      <c r="N2294" t="s">
        <v>15803</v>
      </c>
      <c r="O2294" t="str">
        <f t="shared" ref="O2294" si="6981">IF(N2294=""," ",$B2294)</f>
        <v xml:space="preserve"> </v>
      </c>
      <c r="P2294" t="s">
        <v>15803</v>
      </c>
      <c r="Q2294" t="str">
        <f t="shared" ref="Q2294" si="6982">IF(P2294=""," ",$B2294)</f>
        <v xml:space="preserve"> </v>
      </c>
      <c r="R2294" t="s">
        <v>15803</v>
      </c>
      <c r="S2294" t="str">
        <f t="shared" ref="S2294" si="6983">IF(R2294=""," ",$B2294)</f>
        <v xml:space="preserve"> </v>
      </c>
    </row>
    <row r="2295" spans="1:19" x14ac:dyDescent="0.2">
      <c r="A2295" s="230">
        <v>3187</v>
      </c>
      <c r="B2295" s="244" t="s">
        <v>6399</v>
      </c>
      <c r="C2295" s="276" t="s">
        <v>6400</v>
      </c>
      <c r="D2295" s="244" t="s">
        <v>6399</v>
      </c>
      <c r="E2295" s="244" t="s">
        <v>6399</v>
      </c>
      <c r="F2295" t="s">
        <v>15803</v>
      </c>
      <c r="G2295" t="str">
        <f t="shared" si="6825"/>
        <v xml:space="preserve"> </v>
      </c>
      <c r="H2295" t="s">
        <v>15803</v>
      </c>
      <c r="I2295" t="str">
        <f t="shared" si="6826"/>
        <v xml:space="preserve"> </v>
      </c>
      <c r="J2295" t="s">
        <v>15803</v>
      </c>
      <c r="K2295" t="str">
        <f t="shared" si="6827"/>
        <v xml:space="preserve"> </v>
      </c>
      <c r="L2295" t="s">
        <v>15803</v>
      </c>
      <c r="M2295" t="str">
        <f t="shared" si="6827"/>
        <v xml:space="preserve"> </v>
      </c>
      <c r="N2295" t="s">
        <v>15803</v>
      </c>
      <c r="O2295" t="str">
        <f t="shared" ref="O2295" si="6984">IF(N2295=""," ",$B2295)</f>
        <v xml:space="preserve"> </v>
      </c>
      <c r="P2295" t="s">
        <v>15803</v>
      </c>
      <c r="Q2295" t="str">
        <f t="shared" ref="Q2295" si="6985">IF(P2295=""," ",$B2295)</f>
        <v xml:space="preserve"> </v>
      </c>
      <c r="R2295" t="s">
        <v>15803</v>
      </c>
      <c r="S2295" t="str">
        <f t="shared" ref="S2295" si="6986">IF(R2295=""," ",$B2295)</f>
        <v xml:space="preserve"> </v>
      </c>
    </row>
    <row r="2296" spans="1:19" ht="24" x14ac:dyDescent="0.2">
      <c r="A2296" s="230">
        <v>3190</v>
      </c>
      <c r="B2296" s="244" t="s">
        <v>6389</v>
      </c>
      <c r="C2296" s="248" t="s">
        <v>6390</v>
      </c>
      <c r="D2296" s="244" t="s">
        <v>6389</v>
      </c>
      <c r="E2296" s="244" t="s">
        <v>6389</v>
      </c>
      <c r="F2296" t="s">
        <v>15803</v>
      </c>
      <c r="G2296" t="str">
        <f t="shared" si="6825"/>
        <v xml:space="preserve"> </v>
      </c>
      <c r="H2296" t="s">
        <v>15803</v>
      </c>
      <c r="I2296" t="str">
        <f t="shared" si="6826"/>
        <v xml:space="preserve"> </v>
      </c>
      <c r="J2296" t="s">
        <v>15803</v>
      </c>
      <c r="K2296" t="str">
        <f t="shared" si="6827"/>
        <v xml:space="preserve"> </v>
      </c>
      <c r="L2296" t="s">
        <v>15803</v>
      </c>
      <c r="M2296" t="str">
        <f t="shared" si="6827"/>
        <v xml:space="preserve"> </v>
      </c>
      <c r="N2296" t="s">
        <v>15803</v>
      </c>
      <c r="O2296" t="str">
        <f t="shared" ref="O2296" si="6987">IF(N2296=""," ",$B2296)</f>
        <v xml:space="preserve"> </v>
      </c>
      <c r="P2296" t="s">
        <v>15803</v>
      </c>
      <c r="Q2296" t="str">
        <f t="shared" ref="Q2296" si="6988">IF(P2296=""," ",$B2296)</f>
        <v xml:space="preserve"> </v>
      </c>
      <c r="R2296" t="s">
        <v>15803</v>
      </c>
      <c r="S2296" t="str">
        <f t="shared" ref="S2296" si="6989">IF(R2296=""," ",$B2296)</f>
        <v xml:space="preserve"> </v>
      </c>
    </row>
    <row r="2297" spans="1:19" ht="36" x14ac:dyDescent="0.2">
      <c r="A2297" s="230">
        <v>3191</v>
      </c>
      <c r="B2297" s="244" t="s">
        <v>6386</v>
      </c>
      <c r="C2297" s="248" t="s">
        <v>6387</v>
      </c>
      <c r="D2297" s="244" t="s">
        <v>6386</v>
      </c>
      <c r="E2297" s="244" t="s">
        <v>6386</v>
      </c>
      <c r="F2297" t="s">
        <v>15803</v>
      </c>
      <c r="G2297" t="str">
        <f t="shared" si="6825"/>
        <v xml:space="preserve"> </v>
      </c>
      <c r="H2297" t="s">
        <v>15803</v>
      </c>
      <c r="I2297" t="str">
        <f t="shared" si="6826"/>
        <v xml:space="preserve"> </v>
      </c>
      <c r="J2297" t="s">
        <v>15803</v>
      </c>
      <c r="K2297" t="str">
        <f t="shared" si="6827"/>
        <v xml:space="preserve"> </v>
      </c>
      <c r="L2297" t="s">
        <v>15803</v>
      </c>
      <c r="M2297" t="str">
        <f t="shared" si="6827"/>
        <v xml:space="preserve"> </v>
      </c>
      <c r="N2297" t="s">
        <v>15803</v>
      </c>
      <c r="O2297" t="str">
        <f t="shared" ref="O2297" si="6990">IF(N2297=""," ",$B2297)</f>
        <v xml:space="preserve"> </v>
      </c>
      <c r="P2297" t="s">
        <v>15803</v>
      </c>
      <c r="Q2297" t="str">
        <f t="shared" ref="Q2297" si="6991">IF(P2297=""," ",$B2297)</f>
        <v xml:space="preserve"> </v>
      </c>
      <c r="R2297" t="s">
        <v>15803</v>
      </c>
      <c r="S2297" t="str">
        <f t="shared" ref="S2297" si="6992">IF(R2297=""," ",$B2297)</f>
        <v xml:space="preserve"> </v>
      </c>
    </row>
    <row r="2298" spans="1:19" ht="24" x14ac:dyDescent="0.2">
      <c r="A2298" s="230">
        <v>3193</v>
      </c>
      <c r="B2298" s="244" t="s">
        <v>6379</v>
      </c>
      <c r="C2298" s="248" t="s">
        <v>6380</v>
      </c>
      <c r="D2298" s="244" t="s">
        <v>6379</v>
      </c>
      <c r="E2298" s="244" t="s">
        <v>6379</v>
      </c>
      <c r="F2298" t="s">
        <v>15803</v>
      </c>
      <c r="G2298" t="str">
        <f t="shared" si="6825"/>
        <v xml:space="preserve"> </v>
      </c>
      <c r="H2298" t="s">
        <v>15803</v>
      </c>
      <c r="I2298" t="str">
        <f t="shared" si="6826"/>
        <v xml:space="preserve"> </v>
      </c>
      <c r="J2298" t="s">
        <v>15803</v>
      </c>
      <c r="K2298" t="str">
        <f t="shared" si="6827"/>
        <v xml:space="preserve"> </v>
      </c>
      <c r="L2298" t="s">
        <v>15803</v>
      </c>
      <c r="M2298" t="str">
        <f t="shared" si="6827"/>
        <v xml:space="preserve"> </v>
      </c>
      <c r="N2298" t="s">
        <v>15803</v>
      </c>
      <c r="O2298" t="str">
        <f t="shared" ref="O2298" si="6993">IF(N2298=""," ",$B2298)</f>
        <v xml:space="preserve"> </v>
      </c>
      <c r="P2298" t="s">
        <v>15803</v>
      </c>
      <c r="Q2298" t="str">
        <f t="shared" ref="Q2298" si="6994">IF(P2298=""," ",$B2298)</f>
        <v xml:space="preserve"> </v>
      </c>
      <c r="R2298" t="s">
        <v>15803</v>
      </c>
      <c r="S2298" t="str">
        <f t="shared" ref="S2298" si="6995">IF(R2298=""," ",$B2298)</f>
        <v xml:space="preserve"> </v>
      </c>
    </row>
    <row r="2299" spans="1:19" x14ac:dyDescent="0.2">
      <c r="A2299" s="230">
        <v>3196</v>
      </c>
      <c r="B2299" s="244" t="s">
        <v>6370</v>
      </c>
      <c r="C2299" s="248" t="s">
        <v>6371</v>
      </c>
      <c r="D2299" s="244" t="s">
        <v>6370</v>
      </c>
      <c r="E2299" s="244" t="s">
        <v>6370</v>
      </c>
      <c r="F2299" t="s">
        <v>15803</v>
      </c>
      <c r="G2299" t="str">
        <f t="shared" si="6825"/>
        <v xml:space="preserve"> </v>
      </c>
      <c r="H2299" t="s">
        <v>15803</v>
      </c>
      <c r="I2299" t="str">
        <f t="shared" si="6826"/>
        <v xml:space="preserve"> </v>
      </c>
      <c r="J2299" t="s">
        <v>15803</v>
      </c>
      <c r="K2299" t="str">
        <f t="shared" si="6827"/>
        <v xml:space="preserve"> </v>
      </c>
      <c r="L2299" t="s">
        <v>15803</v>
      </c>
      <c r="M2299" t="str">
        <f t="shared" si="6827"/>
        <v xml:space="preserve"> </v>
      </c>
      <c r="N2299" t="s">
        <v>15803</v>
      </c>
      <c r="O2299" t="str">
        <f t="shared" ref="O2299" si="6996">IF(N2299=""," ",$B2299)</f>
        <v xml:space="preserve"> </v>
      </c>
      <c r="P2299" t="s">
        <v>15803</v>
      </c>
      <c r="Q2299" t="str">
        <f t="shared" ref="Q2299" si="6997">IF(P2299=""," ",$B2299)</f>
        <v xml:space="preserve"> </v>
      </c>
      <c r="R2299" t="s">
        <v>15803</v>
      </c>
      <c r="S2299" t="str">
        <f t="shared" ref="S2299" si="6998">IF(R2299=""," ",$B2299)</f>
        <v xml:space="preserve"> </v>
      </c>
    </row>
    <row r="2300" spans="1:19" ht="24" x14ac:dyDescent="0.2">
      <c r="A2300" s="230">
        <v>3197</v>
      </c>
      <c r="B2300" s="244" t="s">
        <v>6366</v>
      </c>
      <c r="C2300" s="248" t="s">
        <v>6367</v>
      </c>
      <c r="D2300" s="244" t="s">
        <v>6366</v>
      </c>
      <c r="E2300" s="244" t="s">
        <v>6366</v>
      </c>
      <c r="F2300" t="s">
        <v>15803</v>
      </c>
      <c r="G2300" t="str">
        <f t="shared" si="6825"/>
        <v xml:space="preserve"> </v>
      </c>
      <c r="H2300" t="s">
        <v>15803</v>
      </c>
      <c r="I2300" t="str">
        <f t="shared" si="6826"/>
        <v xml:space="preserve"> </v>
      </c>
      <c r="J2300" t="s">
        <v>15803</v>
      </c>
      <c r="K2300" t="str">
        <f t="shared" si="6827"/>
        <v xml:space="preserve"> </v>
      </c>
      <c r="L2300" t="s">
        <v>15803</v>
      </c>
      <c r="M2300" t="str">
        <f t="shared" si="6827"/>
        <v xml:space="preserve"> </v>
      </c>
      <c r="N2300" t="s">
        <v>15803</v>
      </c>
      <c r="O2300" t="str">
        <f t="shared" ref="O2300" si="6999">IF(N2300=""," ",$B2300)</f>
        <v xml:space="preserve"> </v>
      </c>
      <c r="P2300" t="s">
        <v>15803</v>
      </c>
      <c r="Q2300" t="str">
        <f t="shared" ref="Q2300" si="7000">IF(P2300=""," ",$B2300)</f>
        <v xml:space="preserve"> </v>
      </c>
      <c r="R2300" t="s">
        <v>15803</v>
      </c>
      <c r="S2300" t="str">
        <f t="shared" ref="S2300" si="7001">IF(R2300=""," ",$B2300)</f>
        <v xml:space="preserve"> </v>
      </c>
    </row>
    <row r="2301" spans="1:19" ht="24" x14ac:dyDescent="0.2">
      <c r="A2301" s="230">
        <v>3198</v>
      </c>
      <c r="B2301" s="244" t="s">
        <v>6362</v>
      </c>
      <c r="C2301" s="248" t="s">
        <v>6363</v>
      </c>
      <c r="D2301" s="244" t="s">
        <v>6362</v>
      </c>
      <c r="E2301" s="244" t="s">
        <v>6362</v>
      </c>
      <c r="F2301" t="s">
        <v>15803</v>
      </c>
      <c r="G2301" t="str">
        <f t="shared" si="6825"/>
        <v xml:space="preserve"> </v>
      </c>
      <c r="H2301" t="s">
        <v>15803</v>
      </c>
      <c r="I2301" t="str">
        <f t="shared" si="6826"/>
        <v xml:space="preserve"> </v>
      </c>
      <c r="J2301" t="s">
        <v>15803</v>
      </c>
      <c r="K2301" t="str">
        <f t="shared" si="6827"/>
        <v xml:space="preserve"> </v>
      </c>
      <c r="L2301" t="s">
        <v>15803</v>
      </c>
      <c r="M2301" t="str">
        <f t="shared" si="6827"/>
        <v xml:space="preserve"> </v>
      </c>
      <c r="N2301" t="s">
        <v>15803</v>
      </c>
      <c r="O2301" t="str">
        <f t="shared" ref="O2301" si="7002">IF(N2301=""," ",$B2301)</f>
        <v xml:space="preserve"> </v>
      </c>
      <c r="P2301" t="s">
        <v>15803</v>
      </c>
      <c r="Q2301" t="str">
        <f t="shared" ref="Q2301" si="7003">IF(P2301=""," ",$B2301)</f>
        <v xml:space="preserve"> </v>
      </c>
      <c r="R2301" t="s">
        <v>15803</v>
      </c>
      <c r="S2301" t="str">
        <f t="shared" ref="S2301" si="7004">IF(R2301=""," ",$B2301)</f>
        <v xml:space="preserve"> </v>
      </c>
    </row>
    <row r="2302" spans="1:19" ht="24" x14ac:dyDescent="0.2">
      <c r="A2302" s="230">
        <v>3199</v>
      </c>
      <c r="B2302" s="244" t="s">
        <v>6359</v>
      </c>
      <c r="C2302" s="248" t="s">
        <v>6360</v>
      </c>
      <c r="D2302" s="244" t="s">
        <v>6359</v>
      </c>
      <c r="E2302" s="244" t="s">
        <v>6359</v>
      </c>
      <c r="F2302" t="s">
        <v>15803</v>
      </c>
      <c r="G2302" t="str">
        <f t="shared" si="6825"/>
        <v xml:space="preserve"> </v>
      </c>
      <c r="H2302" t="s">
        <v>15803</v>
      </c>
      <c r="I2302" t="str">
        <f t="shared" si="6826"/>
        <v xml:space="preserve"> </v>
      </c>
      <c r="J2302" t="s">
        <v>15803</v>
      </c>
      <c r="K2302" t="str">
        <f t="shared" si="6827"/>
        <v xml:space="preserve"> </v>
      </c>
      <c r="L2302" t="s">
        <v>15803</v>
      </c>
      <c r="M2302" t="str">
        <f t="shared" si="6827"/>
        <v xml:space="preserve"> </v>
      </c>
      <c r="N2302" t="s">
        <v>15803</v>
      </c>
      <c r="O2302" t="str">
        <f t="shared" ref="O2302" si="7005">IF(N2302=""," ",$B2302)</f>
        <v xml:space="preserve"> </v>
      </c>
      <c r="P2302" t="s">
        <v>15803</v>
      </c>
      <c r="Q2302" t="str">
        <f t="shared" ref="Q2302" si="7006">IF(P2302=""," ",$B2302)</f>
        <v xml:space="preserve"> </v>
      </c>
      <c r="R2302" t="s">
        <v>15803</v>
      </c>
      <c r="S2302" t="str">
        <f t="shared" ref="S2302" si="7007">IF(R2302=""," ",$B2302)</f>
        <v xml:space="preserve"> </v>
      </c>
    </row>
    <row r="2303" spans="1:19" x14ac:dyDescent="0.2">
      <c r="A2303" s="230">
        <v>3202</v>
      </c>
      <c r="B2303" s="244" t="s">
        <v>6349</v>
      </c>
      <c r="C2303" s="248" t="s">
        <v>6350</v>
      </c>
      <c r="D2303" s="244" t="s">
        <v>6349</v>
      </c>
      <c r="E2303" s="244" t="s">
        <v>6349</v>
      </c>
      <c r="F2303" t="s">
        <v>15803</v>
      </c>
      <c r="G2303" t="str">
        <f t="shared" si="6825"/>
        <v xml:space="preserve"> </v>
      </c>
      <c r="H2303" t="s">
        <v>15803</v>
      </c>
      <c r="I2303" t="str">
        <f t="shared" si="6826"/>
        <v xml:space="preserve"> </v>
      </c>
      <c r="J2303" t="s">
        <v>15803</v>
      </c>
      <c r="K2303" t="str">
        <f t="shared" si="6827"/>
        <v xml:space="preserve"> </v>
      </c>
      <c r="L2303" t="s">
        <v>15803</v>
      </c>
      <c r="M2303" t="str">
        <f t="shared" si="6827"/>
        <v xml:space="preserve"> </v>
      </c>
      <c r="N2303" t="s">
        <v>15803</v>
      </c>
      <c r="O2303" t="str">
        <f t="shared" ref="O2303" si="7008">IF(N2303=""," ",$B2303)</f>
        <v xml:space="preserve"> </v>
      </c>
      <c r="P2303" t="s">
        <v>15803</v>
      </c>
      <c r="Q2303" t="str">
        <f t="shared" ref="Q2303" si="7009">IF(P2303=""," ",$B2303)</f>
        <v xml:space="preserve"> </v>
      </c>
      <c r="R2303" t="s">
        <v>15803</v>
      </c>
      <c r="S2303" t="str">
        <f t="shared" ref="S2303" si="7010">IF(R2303=""," ",$B2303)</f>
        <v xml:space="preserve"> </v>
      </c>
    </row>
    <row r="2304" spans="1:19" x14ac:dyDescent="0.2">
      <c r="A2304" s="230">
        <v>3203</v>
      </c>
      <c r="B2304" s="244" t="s">
        <v>6345</v>
      </c>
      <c r="C2304" s="248" t="s">
        <v>6346</v>
      </c>
      <c r="D2304" s="244" t="s">
        <v>6345</v>
      </c>
      <c r="E2304" s="244" t="s">
        <v>6345</v>
      </c>
      <c r="F2304" t="s">
        <v>15803</v>
      </c>
      <c r="G2304" t="str">
        <f t="shared" si="6825"/>
        <v xml:space="preserve"> </v>
      </c>
      <c r="H2304" t="s">
        <v>15803</v>
      </c>
      <c r="I2304" t="str">
        <f t="shared" si="6826"/>
        <v xml:space="preserve"> </v>
      </c>
      <c r="J2304" t="s">
        <v>15803</v>
      </c>
      <c r="K2304" t="str">
        <f t="shared" si="6827"/>
        <v xml:space="preserve"> </v>
      </c>
      <c r="L2304" t="s">
        <v>15803</v>
      </c>
      <c r="M2304" t="str">
        <f t="shared" si="6827"/>
        <v xml:space="preserve"> </v>
      </c>
      <c r="N2304" t="s">
        <v>15803</v>
      </c>
      <c r="O2304" t="str">
        <f t="shared" ref="O2304" si="7011">IF(N2304=""," ",$B2304)</f>
        <v xml:space="preserve"> </v>
      </c>
      <c r="P2304" t="s">
        <v>15803</v>
      </c>
      <c r="Q2304" t="str">
        <f t="shared" ref="Q2304" si="7012">IF(P2304=""," ",$B2304)</f>
        <v xml:space="preserve"> </v>
      </c>
      <c r="R2304" t="s">
        <v>15803</v>
      </c>
      <c r="S2304" t="str">
        <f t="shared" ref="S2304" si="7013">IF(R2304=""," ",$B2304)</f>
        <v xml:space="preserve"> </v>
      </c>
    </row>
    <row r="2305" spans="1:19" ht="24" x14ac:dyDescent="0.2">
      <c r="A2305" s="230">
        <v>3204</v>
      </c>
      <c r="B2305" s="244" t="s">
        <v>6341</v>
      </c>
      <c r="C2305" s="248" t="s">
        <v>6342</v>
      </c>
      <c r="D2305" s="244" t="s">
        <v>6341</v>
      </c>
      <c r="E2305" s="244" t="s">
        <v>6341</v>
      </c>
      <c r="F2305" t="s">
        <v>15803</v>
      </c>
      <c r="G2305" t="str">
        <f t="shared" si="6825"/>
        <v xml:space="preserve"> </v>
      </c>
      <c r="H2305" t="s">
        <v>15803</v>
      </c>
      <c r="I2305" t="str">
        <f t="shared" si="6826"/>
        <v xml:space="preserve"> </v>
      </c>
      <c r="J2305" t="s">
        <v>15803</v>
      </c>
      <c r="K2305" t="str">
        <f t="shared" si="6827"/>
        <v xml:space="preserve"> </v>
      </c>
      <c r="L2305" t="s">
        <v>15803</v>
      </c>
      <c r="M2305" t="str">
        <f t="shared" si="6827"/>
        <v xml:space="preserve"> </v>
      </c>
      <c r="N2305" t="s">
        <v>15803</v>
      </c>
      <c r="O2305" t="str">
        <f t="shared" ref="O2305" si="7014">IF(N2305=""," ",$B2305)</f>
        <v xml:space="preserve"> </v>
      </c>
      <c r="P2305" t="s">
        <v>15803</v>
      </c>
      <c r="Q2305" t="str">
        <f t="shared" ref="Q2305" si="7015">IF(P2305=""," ",$B2305)</f>
        <v xml:space="preserve"> </v>
      </c>
      <c r="R2305" t="s">
        <v>15803</v>
      </c>
      <c r="S2305" t="str">
        <f t="shared" ref="S2305" si="7016">IF(R2305=""," ",$B2305)</f>
        <v xml:space="preserve"> </v>
      </c>
    </row>
    <row r="2306" spans="1:19" x14ac:dyDescent="0.2">
      <c r="A2306" s="230">
        <v>3207</v>
      </c>
      <c r="B2306" s="244" t="s">
        <v>6331</v>
      </c>
      <c r="C2306" s="248" t="s">
        <v>6332</v>
      </c>
      <c r="D2306" s="244" t="s">
        <v>6331</v>
      </c>
      <c r="E2306" s="244" t="s">
        <v>6331</v>
      </c>
      <c r="F2306" t="s">
        <v>15803</v>
      </c>
      <c r="G2306" t="str">
        <f t="shared" si="6825"/>
        <v xml:space="preserve"> </v>
      </c>
      <c r="H2306" t="s">
        <v>15803</v>
      </c>
      <c r="I2306" t="str">
        <f t="shared" si="6826"/>
        <v xml:space="preserve"> </v>
      </c>
      <c r="J2306" t="s">
        <v>15803</v>
      </c>
      <c r="K2306" t="str">
        <f t="shared" si="6827"/>
        <v xml:space="preserve"> </v>
      </c>
      <c r="L2306" t="s">
        <v>15803</v>
      </c>
      <c r="M2306" t="str">
        <f t="shared" si="6827"/>
        <v xml:space="preserve"> </v>
      </c>
      <c r="N2306" t="s">
        <v>15803</v>
      </c>
      <c r="O2306" t="str">
        <f t="shared" ref="O2306" si="7017">IF(N2306=""," ",$B2306)</f>
        <v xml:space="preserve"> </v>
      </c>
      <c r="P2306" t="s">
        <v>15803</v>
      </c>
      <c r="Q2306" t="str">
        <f t="shared" ref="Q2306" si="7018">IF(P2306=""," ",$B2306)</f>
        <v xml:space="preserve"> </v>
      </c>
      <c r="R2306" t="s">
        <v>15803</v>
      </c>
      <c r="S2306" t="str">
        <f t="shared" ref="S2306" si="7019">IF(R2306=""," ",$B2306)</f>
        <v xml:space="preserve"> </v>
      </c>
    </row>
    <row r="2307" spans="1:19" x14ac:dyDescent="0.2">
      <c r="A2307" s="230">
        <v>3208</v>
      </c>
      <c r="B2307" s="244" t="s">
        <v>6327</v>
      </c>
      <c r="C2307" s="248" t="s">
        <v>6328</v>
      </c>
      <c r="D2307" s="244" t="s">
        <v>6327</v>
      </c>
      <c r="E2307" s="244" t="s">
        <v>6327</v>
      </c>
      <c r="F2307" t="s">
        <v>15803</v>
      </c>
      <c r="G2307" t="str">
        <f t="shared" ref="G2307:G2370" si="7020">IF(F2307=""," ",B2307)</f>
        <v xml:space="preserve"> </v>
      </c>
      <c r="H2307" t="s">
        <v>15803</v>
      </c>
      <c r="I2307" t="str">
        <f t="shared" ref="I2307:I2370" si="7021">IF(H2307=""," ",B2307)</f>
        <v xml:space="preserve"> </v>
      </c>
      <c r="J2307" t="s">
        <v>15803</v>
      </c>
      <c r="K2307" t="str">
        <f t="shared" ref="K2307:M2370" si="7022">IF(J2307=""," ",$B2307)</f>
        <v xml:space="preserve"> </v>
      </c>
      <c r="L2307" t="s">
        <v>15803</v>
      </c>
      <c r="M2307" t="str">
        <f t="shared" si="7022"/>
        <v xml:space="preserve"> </v>
      </c>
      <c r="N2307" t="s">
        <v>15803</v>
      </c>
      <c r="O2307" t="str">
        <f t="shared" ref="O2307" si="7023">IF(N2307=""," ",$B2307)</f>
        <v xml:space="preserve"> </v>
      </c>
      <c r="P2307" t="s">
        <v>15803</v>
      </c>
      <c r="Q2307" t="str">
        <f t="shared" ref="Q2307" si="7024">IF(P2307=""," ",$B2307)</f>
        <v xml:space="preserve"> </v>
      </c>
      <c r="R2307" t="s">
        <v>15803</v>
      </c>
      <c r="S2307" t="str">
        <f t="shared" ref="S2307" si="7025">IF(R2307=""," ",$B2307)</f>
        <v xml:space="preserve"> </v>
      </c>
    </row>
    <row r="2308" spans="1:19" x14ac:dyDescent="0.2">
      <c r="A2308" s="230">
        <v>3209</v>
      </c>
      <c r="B2308" s="244" t="s">
        <v>6323</v>
      </c>
      <c r="C2308" s="248" t="s">
        <v>6324</v>
      </c>
      <c r="D2308" s="244" t="s">
        <v>6323</v>
      </c>
      <c r="E2308" s="244" t="s">
        <v>6323</v>
      </c>
      <c r="F2308" t="s">
        <v>15803</v>
      </c>
      <c r="G2308" t="str">
        <f t="shared" si="7020"/>
        <v xml:space="preserve"> </v>
      </c>
      <c r="H2308" t="s">
        <v>15803</v>
      </c>
      <c r="I2308" t="str">
        <f t="shared" si="7021"/>
        <v xml:space="preserve"> </v>
      </c>
      <c r="J2308" t="s">
        <v>15803</v>
      </c>
      <c r="K2308" t="str">
        <f t="shared" si="7022"/>
        <v xml:space="preserve"> </v>
      </c>
      <c r="L2308" t="s">
        <v>15803</v>
      </c>
      <c r="M2308" t="str">
        <f t="shared" si="7022"/>
        <v xml:space="preserve"> </v>
      </c>
      <c r="N2308" t="s">
        <v>15803</v>
      </c>
      <c r="O2308" t="str">
        <f t="shared" ref="O2308" si="7026">IF(N2308=""," ",$B2308)</f>
        <v xml:space="preserve"> </v>
      </c>
      <c r="P2308" t="s">
        <v>15803</v>
      </c>
      <c r="Q2308" t="str">
        <f t="shared" ref="Q2308" si="7027">IF(P2308=""," ",$B2308)</f>
        <v xml:space="preserve"> </v>
      </c>
      <c r="R2308" t="s">
        <v>15803</v>
      </c>
      <c r="S2308" t="str">
        <f t="shared" ref="S2308" si="7028">IF(R2308=""," ",$B2308)</f>
        <v xml:space="preserve"> </v>
      </c>
    </row>
    <row r="2309" spans="1:19" ht="36" x14ac:dyDescent="0.2">
      <c r="A2309" s="230">
        <v>3212</v>
      </c>
      <c r="B2309" s="244" t="s">
        <v>6313</v>
      </c>
      <c r="C2309" s="248" t="s">
        <v>6314</v>
      </c>
      <c r="D2309" s="244" t="s">
        <v>6313</v>
      </c>
      <c r="E2309" s="244" t="s">
        <v>6313</v>
      </c>
      <c r="F2309" t="s">
        <v>15803</v>
      </c>
      <c r="G2309" t="str">
        <f t="shared" si="7020"/>
        <v xml:space="preserve"> </v>
      </c>
      <c r="H2309" t="s">
        <v>15803</v>
      </c>
      <c r="I2309" t="str">
        <f t="shared" si="7021"/>
        <v xml:space="preserve"> </v>
      </c>
      <c r="J2309" t="s">
        <v>15803</v>
      </c>
      <c r="K2309" t="str">
        <f t="shared" si="7022"/>
        <v xml:space="preserve"> </v>
      </c>
      <c r="L2309" t="s">
        <v>15803</v>
      </c>
      <c r="M2309" t="str">
        <f t="shared" si="7022"/>
        <v xml:space="preserve"> </v>
      </c>
      <c r="N2309" t="s">
        <v>15803</v>
      </c>
      <c r="O2309" t="str">
        <f t="shared" ref="O2309" si="7029">IF(N2309=""," ",$B2309)</f>
        <v xml:space="preserve"> </v>
      </c>
      <c r="P2309" t="s">
        <v>15803</v>
      </c>
      <c r="Q2309" t="str">
        <f t="shared" ref="Q2309" si="7030">IF(P2309=""," ",$B2309)</f>
        <v xml:space="preserve"> </v>
      </c>
      <c r="R2309" t="s">
        <v>15803</v>
      </c>
      <c r="S2309" t="str">
        <f t="shared" ref="S2309" si="7031">IF(R2309=""," ",$B2309)</f>
        <v xml:space="preserve"> </v>
      </c>
    </row>
    <row r="2310" spans="1:19" ht="60" x14ac:dyDescent="0.2">
      <c r="A2310" s="230">
        <v>3213</v>
      </c>
      <c r="B2310" s="244" t="s">
        <v>6309</v>
      </c>
      <c r="C2310" s="248" t="s">
        <v>6310</v>
      </c>
      <c r="D2310" s="244" t="s">
        <v>6309</v>
      </c>
      <c r="E2310" s="244" t="s">
        <v>6309</v>
      </c>
      <c r="F2310" t="s">
        <v>15803</v>
      </c>
      <c r="G2310" t="str">
        <f t="shared" si="7020"/>
        <v xml:space="preserve"> </v>
      </c>
      <c r="H2310" t="s">
        <v>15803</v>
      </c>
      <c r="I2310" t="str">
        <f t="shared" si="7021"/>
        <v xml:space="preserve"> </v>
      </c>
      <c r="J2310" t="s">
        <v>15803</v>
      </c>
      <c r="K2310" t="str">
        <f t="shared" si="7022"/>
        <v xml:space="preserve"> </v>
      </c>
      <c r="L2310" t="s">
        <v>15803</v>
      </c>
      <c r="M2310" t="str">
        <f t="shared" si="7022"/>
        <v xml:space="preserve"> </v>
      </c>
      <c r="N2310" t="s">
        <v>15803</v>
      </c>
      <c r="O2310" t="str">
        <f t="shared" ref="O2310" si="7032">IF(N2310=""," ",$B2310)</f>
        <v xml:space="preserve"> </v>
      </c>
      <c r="P2310" t="s">
        <v>15803</v>
      </c>
      <c r="Q2310" t="str">
        <f t="shared" ref="Q2310" si="7033">IF(P2310=""," ",$B2310)</f>
        <v xml:space="preserve"> </v>
      </c>
      <c r="R2310" t="s">
        <v>15803</v>
      </c>
      <c r="S2310" t="str">
        <f t="shared" ref="S2310" si="7034">IF(R2310=""," ",$B2310)</f>
        <v xml:space="preserve"> </v>
      </c>
    </row>
    <row r="2311" spans="1:19" x14ac:dyDescent="0.2">
      <c r="A2311" s="230">
        <v>3214</v>
      </c>
      <c r="B2311" s="244" t="s">
        <v>6306</v>
      </c>
      <c r="C2311" s="248" t="s">
        <v>6307</v>
      </c>
      <c r="D2311" s="244" t="s">
        <v>6306</v>
      </c>
      <c r="E2311" s="244" t="s">
        <v>6306</v>
      </c>
      <c r="F2311" t="s">
        <v>15803</v>
      </c>
      <c r="G2311" t="str">
        <f t="shared" si="7020"/>
        <v xml:space="preserve"> </v>
      </c>
      <c r="H2311" t="s">
        <v>15803</v>
      </c>
      <c r="I2311" t="str">
        <f t="shared" si="7021"/>
        <v xml:space="preserve"> </v>
      </c>
      <c r="J2311" t="s">
        <v>15803</v>
      </c>
      <c r="K2311" t="str">
        <f t="shared" si="7022"/>
        <v xml:space="preserve"> </v>
      </c>
      <c r="L2311" t="s">
        <v>15803</v>
      </c>
      <c r="M2311" t="str">
        <f t="shared" si="7022"/>
        <v xml:space="preserve"> </v>
      </c>
      <c r="N2311" t="s">
        <v>15803</v>
      </c>
      <c r="O2311" t="str">
        <f t="shared" ref="O2311" si="7035">IF(N2311=""," ",$B2311)</f>
        <v xml:space="preserve"> </v>
      </c>
      <c r="P2311" t="s">
        <v>15803</v>
      </c>
      <c r="Q2311" t="str">
        <f t="shared" ref="Q2311" si="7036">IF(P2311=""," ",$B2311)</f>
        <v xml:space="preserve"> </v>
      </c>
      <c r="R2311" t="s">
        <v>15803</v>
      </c>
      <c r="S2311" t="str">
        <f t="shared" ref="S2311" si="7037">IF(R2311=""," ",$B2311)</f>
        <v xml:space="preserve"> </v>
      </c>
    </row>
    <row r="2312" spans="1:19" x14ac:dyDescent="0.2">
      <c r="A2312" s="230">
        <v>3217</v>
      </c>
      <c r="B2312" s="244" t="s">
        <v>6296</v>
      </c>
      <c r="C2312" s="248" t="s">
        <v>6297</v>
      </c>
      <c r="D2312" s="244" t="s">
        <v>6296</v>
      </c>
      <c r="E2312" s="244" t="s">
        <v>6296</v>
      </c>
      <c r="F2312" t="s">
        <v>15803</v>
      </c>
      <c r="G2312" t="str">
        <f t="shared" si="7020"/>
        <v xml:space="preserve"> </v>
      </c>
      <c r="H2312" t="s">
        <v>15803</v>
      </c>
      <c r="I2312" t="str">
        <f t="shared" si="7021"/>
        <v xml:space="preserve"> </v>
      </c>
      <c r="J2312" t="s">
        <v>15803</v>
      </c>
      <c r="K2312" t="str">
        <f t="shared" si="7022"/>
        <v xml:space="preserve"> </v>
      </c>
      <c r="L2312" t="s">
        <v>15803</v>
      </c>
      <c r="M2312" t="str">
        <f t="shared" si="7022"/>
        <v xml:space="preserve"> </v>
      </c>
      <c r="N2312" t="s">
        <v>15803</v>
      </c>
      <c r="O2312" t="str">
        <f t="shared" ref="O2312" si="7038">IF(N2312=""," ",$B2312)</f>
        <v xml:space="preserve"> </v>
      </c>
      <c r="P2312" t="s">
        <v>15803</v>
      </c>
      <c r="Q2312" t="str">
        <f t="shared" ref="Q2312" si="7039">IF(P2312=""," ",$B2312)</f>
        <v xml:space="preserve"> </v>
      </c>
      <c r="R2312" t="s">
        <v>15803</v>
      </c>
      <c r="S2312" t="str">
        <f t="shared" ref="S2312" si="7040">IF(R2312=""," ",$B2312)</f>
        <v xml:space="preserve"> </v>
      </c>
    </row>
    <row r="2313" spans="1:19" x14ac:dyDescent="0.2">
      <c r="A2313" s="230">
        <v>3221</v>
      </c>
      <c r="B2313" s="244" t="s">
        <v>6287</v>
      </c>
      <c r="C2313" s="232" t="s">
        <v>4698</v>
      </c>
      <c r="D2313" s="244" t="s">
        <v>6287</v>
      </c>
      <c r="E2313" s="244" t="s">
        <v>6287</v>
      </c>
      <c r="F2313" t="s">
        <v>15803</v>
      </c>
      <c r="G2313" t="str">
        <f t="shared" si="7020"/>
        <v xml:space="preserve"> </v>
      </c>
      <c r="H2313" t="s">
        <v>15803</v>
      </c>
      <c r="I2313" t="str">
        <f t="shared" si="7021"/>
        <v xml:space="preserve"> </v>
      </c>
      <c r="J2313" t="s">
        <v>15803</v>
      </c>
      <c r="K2313" t="str">
        <f t="shared" si="7022"/>
        <v xml:space="preserve"> </v>
      </c>
      <c r="L2313" t="s">
        <v>15803</v>
      </c>
      <c r="M2313" t="str">
        <f t="shared" si="7022"/>
        <v xml:space="preserve"> </v>
      </c>
      <c r="N2313" t="s">
        <v>15803</v>
      </c>
      <c r="O2313" t="str">
        <f t="shared" ref="O2313" si="7041">IF(N2313=""," ",$B2313)</f>
        <v xml:space="preserve"> </v>
      </c>
      <c r="P2313" t="s">
        <v>15803</v>
      </c>
      <c r="Q2313" t="str">
        <f t="shared" ref="Q2313" si="7042">IF(P2313=""," ",$B2313)</f>
        <v xml:space="preserve"> </v>
      </c>
      <c r="R2313" t="s">
        <v>15803</v>
      </c>
      <c r="S2313" t="str">
        <f t="shared" ref="S2313" si="7043">IF(R2313=""," ",$B2313)</f>
        <v xml:space="preserve"> </v>
      </c>
    </row>
    <row r="2314" spans="1:19" x14ac:dyDescent="0.2">
      <c r="A2314" s="230">
        <v>3222</v>
      </c>
      <c r="B2314" s="244" t="s">
        <v>6284</v>
      </c>
      <c r="C2314" s="232" t="s">
        <v>4694</v>
      </c>
      <c r="D2314" s="244" t="s">
        <v>6284</v>
      </c>
      <c r="E2314" s="244" t="s">
        <v>6284</v>
      </c>
      <c r="F2314" t="s">
        <v>15803</v>
      </c>
      <c r="G2314" t="str">
        <f t="shared" si="7020"/>
        <v xml:space="preserve"> </v>
      </c>
      <c r="H2314" t="s">
        <v>15803</v>
      </c>
      <c r="I2314" t="str">
        <f t="shared" si="7021"/>
        <v xml:space="preserve"> </v>
      </c>
      <c r="J2314" t="s">
        <v>15803</v>
      </c>
      <c r="K2314" t="str">
        <f t="shared" si="7022"/>
        <v xml:space="preserve"> </v>
      </c>
      <c r="L2314" t="s">
        <v>15803</v>
      </c>
      <c r="M2314" t="str">
        <f t="shared" si="7022"/>
        <v xml:space="preserve"> </v>
      </c>
      <c r="N2314" t="s">
        <v>15803</v>
      </c>
      <c r="O2314" t="str">
        <f t="shared" ref="O2314" si="7044">IF(N2314=""," ",$B2314)</f>
        <v xml:space="preserve"> </v>
      </c>
      <c r="P2314" t="s">
        <v>15803</v>
      </c>
      <c r="Q2314" t="str">
        <f t="shared" ref="Q2314" si="7045">IF(P2314=""," ",$B2314)</f>
        <v xml:space="preserve"> </v>
      </c>
      <c r="R2314" t="s">
        <v>15803</v>
      </c>
      <c r="S2314" t="str">
        <f t="shared" ref="S2314" si="7046">IF(R2314=""," ",$B2314)</f>
        <v xml:space="preserve"> </v>
      </c>
    </row>
    <row r="2315" spans="1:19" ht="24" x14ac:dyDescent="0.2">
      <c r="A2315" s="230">
        <v>3223</v>
      </c>
      <c r="B2315" s="244" t="s">
        <v>6281</v>
      </c>
      <c r="C2315" s="232" t="s">
        <v>4691</v>
      </c>
      <c r="D2315" s="244" t="s">
        <v>6281</v>
      </c>
      <c r="E2315" s="244" t="s">
        <v>6281</v>
      </c>
      <c r="F2315" t="s">
        <v>15803</v>
      </c>
      <c r="G2315" t="str">
        <f t="shared" si="7020"/>
        <v xml:space="preserve"> </v>
      </c>
      <c r="H2315" t="s">
        <v>15803</v>
      </c>
      <c r="I2315" t="str">
        <f t="shared" si="7021"/>
        <v xml:space="preserve"> </v>
      </c>
      <c r="J2315" t="s">
        <v>15803</v>
      </c>
      <c r="K2315" t="str">
        <f t="shared" si="7022"/>
        <v xml:space="preserve"> </v>
      </c>
      <c r="L2315" t="s">
        <v>15803</v>
      </c>
      <c r="M2315" t="str">
        <f t="shared" si="7022"/>
        <v xml:space="preserve"> </v>
      </c>
      <c r="N2315" t="s">
        <v>15803</v>
      </c>
      <c r="O2315" t="str">
        <f t="shared" ref="O2315" si="7047">IF(N2315=""," ",$B2315)</f>
        <v xml:space="preserve"> </v>
      </c>
      <c r="P2315" t="s">
        <v>15803</v>
      </c>
      <c r="Q2315" t="str">
        <f t="shared" ref="Q2315" si="7048">IF(P2315=""," ",$B2315)</f>
        <v xml:space="preserve"> </v>
      </c>
      <c r="R2315" t="s">
        <v>15803</v>
      </c>
      <c r="S2315" t="str">
        <f t="shared" ref="S2315" si="7049">IF(R2315=""," ",$B2315)</f>
        <v xml:space="preserve"> </v>
      </c>
    </row>
    <row r="2316" spans="1:19" x14ac:dyDescent="0.2">
      <c r="A2316" s="230">
        <v>3224</v>
      </c>
      <c r="B2316" s="244" t="s">
        <v>6278</v>
      </c>
      <c r="C2316" s="232" t="s">
        <v>4687</v>
      </c>
      <c r="D2316" s="244" t="s">
        <v>6278</v>
      </c>
      <c r="E2316" s="244" t="s">
        <v>6278</v>
      </c>
      <c r="F2316" t="s">
        <v>15803</v>
      </c>
      <c r="G2316" t="str">
        <f t="shared" si="7020"/>
        <v xml:space="preserve"> </v>
      </c>
      <c r="H2316" t="s">
        <v>15803</v>
      </c>
      <c r="I2316" t="str">
        <f t="shared" si="7021"/>
        <v xml:space="preserve"> </v>
      </c>
      <c r="J2316" t="s">
        <v>15803</v>
      </c>
      <c r="K2316" t="str">
        <f t="shared" si="7022"/>
        <v xml:space="preserve"> </v>
      </c>
      <c r="L2316" t="s">
        <v>15803</v>
      </c>
      <c r="M2316" t="str">
        <f t="shared" si="7022"/>
        <v xml:space="preserve"> </v>
      </c>
      <c r="N2316" t="s">
        <v>15803</v>
      </c>
      <c r="O2316" t="str">
        <f t="shared" ref="O2316" si="7050">IF(N2316=""," ",$B2316)</f>
        <v xml:space="preserve"> </v>
      </c>
      <c r="P2316" t="s">
        <v>15803</v>
      </c>
      <c r="Q2316" t="str">
        <f t="shared" ref="Q2316" si="7051">IF(P2316=""," ",$B2316)</f>
        <v xml:space="preserve"> </v>
      </c>
      <c r="R2316" t="s">
        <v>15803</v>
      </c>
      <c r="S2316" t="str">
        <f t="shared" ref="S2316" si="7052">IF(R2316=""," ",$B2316)</f>
        <v xml:space="preserve"> </v>
      </c>
    </row>
    <row r="2317" spans="1:19" x14ac:dyDescent="0.2">
      <c r="A2317" s="230">
        <v>3225</v>
      </c>
      <c r="B2317" s="244" t="s">
        <v>6275</v>
      </c>
      <c r="C2317" s="232" t="s">
        <v>4683</v>
      </c>
      <c r="D2317" s="244" t="s">
        <v>6275</v>
      </c>
      <c r="E2317" s="244" t="s">
        <v>6275</v>
      </c>
      <c r="F2317" t="s">
        <v>15803</v>
      </c>
      <c r="G2317" t="str">
        <f t="shared" si="7020"/>
        <v xml:space="preserve"> </v>
      </c>
      <c r="H2317" t="s">
        <v>15803</v>
      </c>
      <c r="I2317" t="str">
        <f t="shared" si="7021"/>
        <v xml:space="preserve"> </v>
      </c>
      <c r="J2317" t="s">
        <v>15803</v>
      </c>
      <c r="K2317" t="str">
        <f t="shared" si="7022"/>
        <v xml:space="preserve"> </v>
      </c>
      <c r="L2317" t="s">
        <v>15803</v>
      </c>
      <c r="M2317" t="str">
        <f t="shared" si="7022"/>
        <v xml:space="preserve"> </v>
      </c>
      <c r="N2317" t="s">
        <v>15803</v>
      </c>
      <c r="O2317" t="str">
        <f t="shared" ref="O2317" si="7053">IF(N2317=""," ",$B2317)</f>
        <v xml:space="preserve"> </v>
      </c>
      <c r="P2317" t="s">
        <v>15803</v>
      </c>
      <c r="Q2317" t="str">
        <f t="shared" ref="Q2317" si="7054">IF(P2317=""," ",$B2317)</f>
        <v xml:space="preserve"> </v>
      </c>
      <c r="R2317" t="s">
        <v>15803</v>
      </c>
      <c r="S2317" t="str">
        <f t="shared" ref="S2317" si="7055">IF(R2317=""," ",$B2317)</f>
        <v xml:space="preserve"> </v>
      </c>
    </row>
    <row r="2318" spans="1:19" x14ac:dyDescent="0.2">
      <c r="A2318" s="230">
        <v>3226</v>
      </c>
      <c r="B2318" s="244" t="s">
        <v>6272</v>
      </c>
      <c r="C2318" s="232" t="s">
        <v>4678</v>
      </c>
      <c r="D2318" s="244" t="s">
        <v>6272</v>
      </c>
      <c r="E2318" s="244" t="s">
        <v>6272</v>
      </c>
      <c r="F2318" t="s">
        <v>15803</v>
      </c>
      <c r="G2318" t="str">
        <f t="shared" si="7020"/>
        <v xml:space="preserve"> </v>
      </c>
      <c r="H2318" t="s">
        <v>15803</v>
      </c>
      <c r="I2318" t="str">
        <f t="shared" si="7021"/>
        <v xml:space="preserve"> </v>
      </c>
      <c r="J2318" t="s">
        <v>15803</v>
      </c>
      <c r="K2318" t="str">
        <f t="shared" si="7022"/>
        <v xml:space="preserve"> </v>
      </c>
      <c r="L2318" t="s">
        <v>15803</v>
      </c>
      <c r="M2318" t="str">
        <f t="shared" si="7022"/>
        <v xml:space="preserve"> </v>
      </c>
      <c r="N2318" t="s">
        <v>15803</v>
      </c>
      <c r="O2318" t="str">
        <f t="shared" ref="O2318" si="7056">IF(N2318=""," ",$B2318)</f>
        <v xml:space="preserve"> </v>
      </c>
      <c r="P2318" t="s">
        <v>15803</v>
      </c>
      <c r="Q2318" t="str">
        <f t="shared" ref="Q2318" si="7057">IF(P2318=""," ",$B2318)</f>
        <v xml:space="preserve"> </v>
      </c>
      <c r="R2318" t="s">
        <v>15803</v>
      </c>
      <c r="S2318" t="str">
        <f t="shared" ref="S2318" si="7058">IF(R2318=""," ",$B2318)</f>
        <v xml:space="preserve"> </v>
      </c>
    </row>
    <row r="2319" spans="1:19" x14ac:dyDescent="0.2">
      <c r="A2319" s="230">
        <v>3229</v>
      </c>
      <c r="B2319" s="244" t="s">
        <v>6266</v>
      </c>
      <c r="C2319" s="232" t="s">
        <v>4670</v>
      </c>
      <c r="D2319" s="244" t="s">
        <v>6266</v>
      </c>
      <c r="E2319" s="244" t="s">
        <v>6266</v>
      </c>
      <c r="F2319" t="s">
        <v>15803</v>
      </c>
      <c r="G2319" t="str">
        <f t="shared" si="7020"/>
        <v xml:space="preserve"> </v>
      </c>
      <c r="H2319" t="s">
        <v>15803</v>
      </c>
      <c r="I2319" t="str">
        <f t="shared" si="7021"/>
        <v xml:space="preserve"> </v>
      </c>
      <c r="J2319" t="s">
        <v>15803</v>
      </c>
      <c r="K2319" t="str">
        <f t="shared" si="7022"/>
        <v xml:space="preserve"> </v>
      </c>
      <c r="L2319" t="s">
        <v>15803</v>
      </c>
      <c r="M2319" t="str">
        <f t="shared" si="7022"/>
        <v xml:space="preserve"> </v>
      </c>
      <c r="N2319" t="s">
        <v>15803</v>
      </c>
      <c r="O2319" t="str">
        <f t="shared" ref="O2319" si="7059">IF(N2319=""," ",$B2319)</f>
        <v xml:space="preserve"> </v>
      </c>
      <c r="P2319" t="s">
        <v>15803</v>
      </c>
      <c r="Q2319" t="str">
        <f t="shared" ref="Q2319" si="7060">IF(P2319=""," ",$B2319)</f>
        <v xml:space="preserve"> </v>
      </c>
      <c r="R2319" t="s">
        <v>15803</v>
      </c>
      <c r="S2319" t="str">
        <f t="shared" ref="S2319" si="7061">IF(R2319=""," ",$B2319)</f>
        <v xml:space="preserve"> </v>
      </c>
    </row>
    <row r="2320" spans="1:19" x14ac:dyDescent="0.2">
      <c r="A2320" s="230">
        <v>3232</v>
      </c>
      <c r="B2320" s="244" t="s">
        <v>6259</v>
      </c>
      <c r="C2320" s="232" t="s">
        <v>4662</v>
      </c>
      <c r="D2320" s="244" t="s">
        <v>6259</v>
      </c>
      <c r="E2320" s="244" t="s">
        <v>6259</v>
      </c>
      <c r="F2320" t="s">
        <v>15803</v>
      </c>
      <c r="G2320" t="str">
        <f t="shared" si="7020"/>
        <v xml:space="preserve"> </v>
      </c>
      <c r="H2320" t="s">
        <v>15803</v>
      </c>
      <c r="I2320" t="str">
        <f t="shared" si="7021"/>
        <v xml:space="preserve"> </v>
      </c>
      <c r="J2320" t="s">
        <v>15803</v>
      </c>
      <c r="K2320" t="str">
        <f t="shared" si="7022"/>
        <v xml:space="preserve"> </v>
      </c>
      <c r="L2320" t="s">
        <v>15803</v>
      </c>
      <c r="M2320" t="str">
        <f t="shared" si="7022"/>
        <v xml:space="preserve"> </v>
      </c>
      <c r="N2320" t="s">
        <v>15803</v>
      </c>
      <c r="O2320" t="str">
        <f t="shared" ref="O2320" si="7062">IF(N2320=""," ",$B2320)</f>
        <v xml:space="preserve"> </v>
      </c>
      <c r="P2320" t="s">
        <v>15803</v>
      </c>
      <c r="Q2320" t="str">
        <f t="shared" ref="Q2320" si="7063">IF(P2320=""," ",$B2320)</f>
        <v xml:space="preserve"> </v>
      </c>
      <c r="R2320" t="s">
        <v>15803</v>
      </c>
      <c r="S2320" t="str">
        <f t="shared" ref="S2320" si="7064">IF(R2320=""," ",$B2320)</f>
        <v xml:space="preserve"> </v>
      </c>
    </row>
    <row r="2321" spans="1:19" x14ac:dyDescent="0.2">
      <c r="A2321" s="230">
        <v>3235</v>
      </c>
      <c r="B2321" s="244" t="s">
        <v>6251</v>
      </c>
      <c r="C2321" s="232" t="s">
        <v>4655</v>
      </c>
      <c r="D2321" s="244" t="s">
        <v>6251</v>
      </c>
      <c r="E2321" s="244" t="s">
        <v>6251</v>
      </c>
      <c r="F2321" t="s">
        <v>15803</v>
      </c>
      <c r="G2321" t="str">
        <f t="shared" si="7020"/>
        <v xml:space="preserve"> </v>
      </c>
      <c r="H2321" t="s">
        <v>15803</v>
      </c>
      <c r="I2321" t="str">
        <f t="shared" si="7021"/>
        <v xml:space="preserve"> </v>
      </c>
      <c r="J2321" t="s">
        <v>15803</v>
      </c>
      <c r="K2321" t="str">
        <f t="shared" si="7022"/>
        <v xml:space="preserve"> </v>
      </c>
      <c r="L2321" t="s">
        <v>15803</v>
      </c>
      <c r="M2321" t="str">
        <f t="shared" si="7022"/>
        <v xml:space="preserve"> </v>
      </c>
      <c r="N2321" t="s">
        <v>15803</v>
      </c>
      <c r="O2321" t="str">
        <f t="shared" ref="O2321" si="7065">IF(N2321=""," ",$B2321)</f>
        <v xml:space="preserve"> </v>
      </c>
      <c r="P2321" t="s">
        <v>15803</v>
      </c>
      <c r="Q2321" t="str">
        <f t="shared" ref="Q2321" si="7066">IF(P2321=""," ",$B2321)</f>
        <v xml:space="preserve"> </v>
      </c>
      <c r="R2321" t="s">
        <v>15803</v>
      </c>
      <c r="S2321" t="str">
        <f t="shared" ref="S2321" si="7067">IF(R2321=""," ",$B2321)</f>
        <v xml:space="preserve"> </v>
      </c>
    </row>
    <row r="2322" spans="1:19" ht="24" x14ac:dyDescent="0.2">
      <c r="A2322" s="230">
        <v>3239</v>
      </c>
      <c r="B2322" s="244" t="s">
        <v>6241</v>
      </c>
      <c r="C2322" s="232" t="s">
        <v>4645</v>
      </c>
      <c r="D2322" s="244" t="s">
        <v>6241</v>
      </c>
      <c r="E2322" s="244" t="s">
        <v>6241</v>
      </c>
      <c r="F2322" t="s">
        <v>15803</v>
      </c>
      <c r="G2322" t="str">
        <f t="shared" si="7020"/>
        <v xml:space="preserve"> </v>
      </c>
      <c r="H2322" t="s">
        <v>15803</v>
      </c>
      <c r="I2322" t="str">
        <f t="shared" si="7021"/>
        <v xml:space="preserve"> </v>
      </c>
      <c r="J2322" t="s">
        <v>15803</v>
      </c>
      <c r="K2322" t="str">
        <f t="shared" si="7022"/>
        <v xml:space="preserve"> </v>
      </c>
      <c r="L2322" t="s">
        <v>15803</v>
      </c>
      <c r="M2322" t="str">
        <f t="shared" si="7022"/>
        <v xml:space="preserve"> </v>
      </c>
      <c r="N2322" t="s">
        <v>15803</v>
      </c>
      <c r="O2322" t="str">
        <f t="shared" ref="O2322" si="7068">IF(N2322=""," ",$B2322)</f>
        <v xml:space="preserve"> </v>
      </c>
      <c r="P2322" t="s">
        <v>15803</v>
      </c>
      <c r="Q2322" t="str">
        <f t="shared" ref="Q2322" si="7069">IF(P2322=""," ",$B2322)</f>
        <v xml:space="preserve"> </v>
      </c>
      <c r="R2322" t="s">
        <v>15803</v>
      </c>
      <c r="S2322" t="str">
        <f t="shared" ref="S2322" si="7070">IF(R2322=""," ",$B2322)</f>
        <v xml:space="preserve"> </v>
      </c>
    </row>
    <row r="2323" spans="1:19" x14ac:dyDescent="0.2">
      <c r="A2323" s="230">
        <v>3240</v>
      </c>
      <c r="B2323" s="244" t="s">
        <v>6238</v>
      </c>
      <c r="C2323" s="232" t="s">
        <v>4642</v>
      </c>
      <c r="D2323" s="244" t="s">
        <v>6238</v>
      </c>
      <c r="E2323" s="244" t="s">
        <v>6238</v>
      </c>
      <c r="F2323" t="s">
        <v>15803</v>
      </c>
      <c r="G2323" t="str">
        <f t="shared" si="7020"/>
        <v xml:space="preserve"> </v>
      </c>
      <c r="H2323" t="s">
        <v>15803</v>
      </c>
      <c r="I2323" t="str">
        <f t="shared" si="7021"/>
        <v xml:space="preserve"> </v>
      </c>
      <c r="J2323" t="s">
        <v>15803</v>
      </c>
      <c r="K2323" t="str">
        <f t="shared" si="7022"/>
        <v xml:space="preserve"> </v>
      </c>
      <c r="L2323" t="s">
        <v>15803</v>
      </c>
      <c r="M2323" t="str">
        <f t="shared" si="7022"/>
        <v xml:space="preserve"> </v>
      </c>
      <c r="N2323" t="s">
        <v>15803</v>
      </c>
      <c r="O2323" t="str">
        <f t="shared" ref="O2323" si="7071">IF(N2323=""," ",$B2323)</f>
        <v xml:space="preserve"> </v>
      </c>
      <c r="P2323" t="s">
        <v>15803</v>
      </c>
      <c r="Q2323" t="str">
        <f t="shared" ref="Q2323" si="7072">IF(P2323=""," ",$B2323)</f>
        <v xml:space="preserve"> </v>
      </c>
      <c r="R2323" t="s">
        <v>15803</v>
      </c>
      <c r="S2323" t="str">
        <f t="shared" ref="S2323" si="7073">IF(R2323=""," ",$B2323)</f>
        <v xml:space="preserve"> </v>
      </c>
    </row>
    <row r="2324" spans="1:19" x14ac:dyDescent="0.2">
      <c r="A2324" s="230">
        <v>3243</v>
      </c>
      <c r="B2324" s="244" t="s">
        <v>6230</v>
      </c>
      <c r="C2324" s="232" t="s">
        <v>4634</v>
      </c>
      <c r="D2324" s="244" t="s">
        <v>6230</v>
      </c>
      <c r="E2324" s="244" t="s">
        <v>6230</v>
      </c>
      <c r="F2324" t="s">
        <v>15803</v>
      </c>
      <c r="G2324" t="str">
        <f t="shared" si="7020"/>
        <v xml:space="preserve"> </v>
      </c>
      <c r="H2324" t="s">
        <v>15803</v>
      </c>
      <c r="I2324" t="str">
        <f t="shared" si="7021"/>
        <v xml:space="preserve"> </v>
      </c>
      <c r="J2324" t="s">
        <v>15803</v>
      </c>
      <c r="K2324" t="str">
        <f t="shared" si="7022"/>
        <v xml:space="preserve"> </v>
      </c>
      <c r="L2324" t="s">
        <v>15803</v>
      </c>
      <c r="M2324" t="str">
        <f t="shared" si="7022"/>
        <v xml:space="preserve"> </v>
      </c>
      <c r="N2324" t="s">
        <v>15803</v>
      </c>
      <c r="O2324" t="str">
        <f t="shared" ref="O2324" si="7074">IF(N2324=""," ",$B2324)</f>
        <v xml:space="preserve"> </v>
      </c>
      <c r="P2324" t="s">
        <v>15803</v>
      </c>
      <c r="Q2324" t="str">
        <f t="shared" ref="Q2324" si="7075">IF(P2324=""," ",$B2324)</f>
        <v xml:space="preserve"> </v>
      </c>
      <c r="R2324" t="s">
        <v>15803</v>
      </c>
      <c r="S2324" t="str">
        <f t="shared" ref="S2324" si="7076">IF(R2324=""," ",$B2324)</f>
        <v xml:space="preserve"> </v>
      </c>
    </row>
    <row r="2325" spans="1:19" x14ac:dyDescent="0.2">
      <c r="A2325" s="230">
        <v>3244</v>
      </c>
      <c r="B2325" s="244" t="s">
        <v>6227</v>
      </c>
      <c r="C2325" s="232" t="s">
        <v>4631</v>
      </c>
      <c r="D2325" s="244" t="s">
        <v>6227</v>
      </c>
      <c r="E2325" s="244" t="s">
        <v>6227</v>
      </c>
      <c r="F2325" t="s">
        <v>15803</v>
      </c>
      <c r="G2325" t="str">
        <f t="shared" si="7020"/>
        <v xml:space="preserve"> </v>
      </c>
      <c r="H2325" t="s">
        <v>15803</v>
      </c>
      <c r="I2325" t="str">
        <f t="shared" si="7021"/>
        <v xml:space="preserve"> </v>
      </c>
      <c r="J2325" t="s">
        <v>15803</v>
      </c>
      <c r="K2325" t="str">
        <f t="shared" si="7022"/>
        <v xml:space="preserve"> </v>
      </c>
      <c r="L2325" t="s">
        <v>15803</v>
      </c>
      <c r="M2325" t="str">
        <f t="shared" si="7022"/>
        <v xml:space="preserve"> </v>
      </c>
      <c r="N2325" t="s">
        <v>15803</v>
      </c>
      <c r="O2325" t="str">
        <f t="shared" ref="O2325" si="7077">IF(N2325=""," ",$B2325)</f>
        <v xml:space="preserve"> </v>
      </c>
      <c r="P2325" t="s">
        <v>15803</v>
      </c>
      <c r="Q2325" t="str">
        <f t="shared" ref="Q2325" si="7078">IF(P2325=""," ",$B2325)</f>
        <v xml:space="preserve"> </v>
      </c>
      <c r="R2325" t="s">
        <v>15803</v>
      </c>
      <c r="S2325" t="str">
        <f t="shared" ref="S2325" si="7079">IF(R2325=""," ",$B2325)</f>
        <v xml:space="preserve"> </v>
      </c>
    </row>
    <row r="2326" spans="1:19" x14ac:dyDescent="0.2">
      <c r="A2326" s="230">
        <v>3247</v>
      </c>
      <c r="B2326" s="244" t="s">
        <v>6219</v>
      </c>
      <c r="C2326" s="232" t="s">
        <v>4625</v>
      </c>
      <c r="D2326" s="244" t="s">
        <v>6219</v>
      </c>
      <c r="E2326" s="244" t="s">
        <v>6219</v>
      </c>
      <c r="F2326" t="s">
        <v>15803</v>
      </c>
      <c r="G2326" t="str">
        <f t="shared" si="7020"/>
        <v xml:space="preserve"> </v>
      </c>
      <c r="H2326" t="s">
        <v>15803</v>
      </c>
      <c r="I2326" t="str">
        <f t="shared" si="7021"/>
        <v xml:space="preserve"> </v>
      </c>
      <c r="J2326" t="s">
        <v>15803</v>
      </c>
      <c r="K2326" t="str">
        <f t="shared" si="7022"/>
        <v xml:space="preserve"> </v>
      </c>
      <c r="L2326" t="s">
        <v>15803</v>
      </c>
      <c r="M2326" t="str">
        <f t="shared" si="7022"/>
        <v xml:space="preserve"> </v>
      </c>
      <c r="N2326" t="s">
        <v>15803</v>
      </c>
      <c r="O2326" t="str">
        <f t="shared" ref="O2326" si="7080">IF(N2326=""," ",$B2326)</f>
        <v xml:space="preserve"> </v>
      </c>
      <c r="P2326" t="s">
        <v>15803</v>
      </c>
      <c r="Q2326" t="str">
        <f t="shared" ref="Q2326" si="7081">IF(P2326=""," ",$B2326)</f>
        <v xml:space="preserve"> </v>
      </c>
      <c r="R2326" t="s">
        <v>15803</v>
      </c>
      <c r="S2326" t="str">
        <f t="shared" ref="S2326" si="7082">IF(R2326=""," ",$B2326)</f>
        <v xml:space="preserve"> </v>
      </c>
    </row>
    <row r="2327" spans="1:19" x14ac:dyDescent="0.2">
      <c r="A2327" s="230">
        <v>3248</v>
      </c>
      <c r="B2327" s="244" t="s">
        <v>6216</v>
      </c>
      <c r="C2327" s="232" t="s">
        <v>4622</v>
      </c>
      <c r="D2327" s="244" t="s">
        <v>6216</v>
      </c>
      <c r="E2327" s="244" t="s">
        <v>6216</v>
      </c>
      <c r="F2327" t="s">
        <v>15803</v>
      </c>
      <c r="G2327" t="str">
        <f t="shared" si="7020"/>
        <v xml:space="preserve"> </v>
      </c>
      <c r="H2327" t="s">
        <v>15803</v>
      </c>
      <c r="I2327" t="str">
        <f t="shared" si="7021"/>
        <v xml:space="preserve"> </v>
      </c>
      <c r="J2327" t="s">
        <v>15803</v>
      </c>
      <c r="K2327" t="str">
        <f t="shared" si="7022"/>
        <v xml:space="preserve"> </v>
      </c>
      <c r="L2327" t="s">
        <v>15803</v>
      </c>
      <c r="M2327" t="str">
        <f t="shared" si="7022"/>
        <v xml:space="preserve"> </v>
      </c>
      <c r="N2327" t="s">
        <v>15803</v>
      </c>
      <c r="O2327" t="str">
        <f t="shared" ref="O2327" si="7083">IF(N2327=""," ",$B2327)</f>
        <v xml:space="preserve"> </v>
      </c>
      <c r="P2327" t="s">
        <v>15803</v>
      </c>
      <c r="Q2327" t="str">
        <f t="shared" ref="Q2327" si="7084">IF(P2327=""," ",$B2327)</f>
        <v xml:space="preserve"> </v>
      </c>
      <c r="R2327" t="s">
        <v>15803</v>
      </c>
      <c r="S2327" t="str">
        <f t="shared" ref="S2327" si="7085">IF(R2327=""," ",$B2327)</f>
        <v xml:space="preserve"> </v>
      </c>
    </row>
    <row r="2328" spans="1:19" x14ac:dyDescent="0.2">
      <c r="A2328" s="230">
        <v>3249</v>
      </c>
      <c r="B2328" s="244" t="s">
        <v>6213</v>
      </c>
      <c r="C2328" s="232" t="s">
        <v>4619</v>
      </c>
      <c r="D2328" s="244" t="s">
        <v>6213</v>
      </c>
      <c r="E2328" s="244" t="s">
        <v>6213</v>
      </c>
      <c r="F2328" t="s">
        <v>15803</v>
      </c>
      <c r="G2328" t="str">
        <f t="shared" si="7020"/>
        <v xml:space="preserve"> </v>
      </c>
      <c r="H2328" t="s">
        <v>15803</v>
      </c>
      <c r="I2328" t="str">
        <f t="shared" si="7021"/>
        <v xml:space="preserve"> </v>
      </c>
      <c r="J2328" t="s">
        <v>15803</v>
      </c>
      <c r="K2328" t="str">
        <f t="shared" si="7022"/>
        <v xml:space="preserve"> </v>
      </c>
      <c r="L2328" t="s">
        <v>15803</v>
      </c>
      <c r="M2328" t="str">
        <f t="shared" si="7022"/>
        <v xml:space="preserve"> </v>
      </c>
      <c r="N2328" t="s">
        <v>15803</v>
      </c>
      <c r="O2328" t="str">
        <f t="shared" ref="O2328" si="7086">IF(N2328=""," ",$B2328)</f>
        <v xml:space="preserve"> </v>
      </c>
      <c r="P2328" t="s">
        <v>15803</v>
      </c>
      <c r="Q2328" t="str">
        <f t="shared" ref="Q2328" si="7087">IF(P2328=""," ",$B2328)</f>
        <v xml:space="preserve"> </v>
      </c>
      <c r="R2328" t="s">
        <v>15803</v>
      </c>
      <c r="S2328" t="str">
        <f t="shared" ref="S2328" si="7088">IF(R2328=""," ",$B2328)</f>
        <v xml:space="preserve"> </v>
      </c>
    </row>
    <row r="2329" spans="1:19" ht="24" x14ac:dyDescent="0.2">
      <c r="A2329" s="230">
        <v>3252</v>
      </c>
      <c r="B2329" s="244" t="s">
        <v>6205</v>
      </c>
      <c r="C2329" s="240" t="s">
        <v>4611</v>
      </c>
      <c r="D2329" s="244" t="s">
        <v>6205</v>
      </c>
      <c r="E2329" s="244" t="s">
        <v>6205</v>
      </c>
      <c r="F2329" t="s">
        <v>15803</v>
      </c>
      <c r="G2329" t="str">
        <f t="shared" si="7020"/>
        <v xml:space="preserve"> </v>
      </c>
      <c r="H2329" t="s">
        <v>15803</v>
      </c>
      <c r="I2329" t="str">
        <f t="shared" si="7021"/>
        <v xml:space="preserve"> </v>
      </c>
      <c r="J2329" t="s">
        <v>15803</v>
      </c>
      <c r="K2329" t="str">
        <f t="shared" si="7022"/>
        <v xml:space="preserve"> </v>
      </c>
      <c r="L2329" t="s">
        <v>15803</v>
      </c>
      <c r="M2329" t="str">
        <f t="shared" si="7022"/>
        <v xml:space="preserve"> </v>
      </c>
      <c r="N2329" t="s">
        <v>15803</v>
      </c>
      <c r="O2329" t="str">
        <f t="shared" ref="O2329" si="7089">IF(N2329=""," ",$B2329)</f>
        <v xml:space="preserve"> </v>
      </c>
      <c r="P2329" t="s">
        <v>15803</v>
      </c>
      <c r="Q2329" t="str">
        <f t="shared" ref="Q2329" si="7090">IF(P2329=""," ",$B2329)</f>
        <v xml:space="preserve"> </v>
      </c>
      <c r="R2329" t="s">
        <v>15803</v>
      </c>
      <c r="S2329" t="str">
        <f t="shared" ref="S2329" si="7091">IF(R2329=""," ",$B2329)</f>
        <v xml:space="preserve"> </v>
      </c>
    </row>
    <row r="2330" spans="1:19" x14ac:dyDescent="0.2">
      <c r="A2330" s="230">
        <v>3253</v>
      </c>
      <c r="B2330" s="244" t="s">
        <v>6202</v>
      </c>
      <c r="C2330" s="232" t="s">
        <v>4608</v>
      </c>
      <c r="D2330" s="244" t="s">
        <v>6202</v>
      </c>
      <c r="E2330" s="244" t="s">
        <v>6202</v>
      </c>
      <c r="F2330" t="s">
        <v>15803</v>
      </c>
      <c r="G2330" t="str">
        <f t="shared" si="7020"/>
        <v xml:space="preserve"> </v>
      </c>
      <c r="H2330" t="s">
        <v>15803</v>
      </c>
      <c r="I2330" t="str">
        <f t="shared" si="7021"/>
        <v xml:space="preserve"> </v>
      </c>
      <c r="J2330" t="s">
        <v>15803</v>
      </c>
      <c r="K2330" t="str">
        <f t="shared" si="7022"/>
        <v xml:space="preserve"> </v>
      </c>
      <c r="L2330" t="s">
        <v>15803</v>
      </c>
      <c r="M2330" t="str">
        <f t="shared" si="7022"/>
        <v xml:space="preserve"> </v>
      </c>
      <c r="N2330" t="s">
        <v>15803</v>
      </c>
      <c r="O2330" t="str">
        <f t="shared" ref="O2330" si="7092">IF(N2330=""," ",$B2330)</f>
        <v xml:space="preserve"> </v>
      </c>
      <c r="P2330" t="s">
        <v>15803</v>
      </c>
      <c r="Q2330" t="str">
        <f t="shared" ref="Q2330" si="7093">IF(P2330=""," ",$B2330)</f>
        <v xml:space="preserve"> </v>
      </c>
      <c r="R2330" t="s">
        <v>15803</v>
      </c>
      <c r="S2330" t="str">
        <f t="shared" ref="S2330" si="7094">IF(R2330=""," ",$B2330)</f>
        <v xml:space="preserve"> </v>
      </c>
    </row>
    <row r="2331" spans="1:19" x14ac:dyDescent="0.2">
      <c r="A2331" s="230">
        <v>3256</v>
      </c>
      <c r="B2331" s="244" t="s">
        <v>6194</v>
      </c>
      <c r="C2331" s="232" t="s">
        <v>4600</v>
      </c>
      <c r="D2331" s="244" t="s">
        <v>6194</v>
      </c>
      <c r="E2331" s="244" t="s">
        <v>6194</v>
      </c>
      <c r="F2331" t="s">
        <v>15803</v>
      </c>
      <c r="G2331" t="str">
        <f t="shared" si="7020"/>
        <v xml:space="preserve"> </v>
      </c>
      <c r="H2331" t="s">
        <v>15803</v>
      </c>
      <c r="I2331" t="str">
        <f t="shared" si="7021"/>
        <v xml:space="preserve"> </v>
      </c>
      <c r="J2331" t="s">
        <v>15803</v>
      </c>
      <c r="K2331" t="str">
        <f t="shared" si="7022"/>
        <v xml:space="preserve"> </v>
      </c>
      <c r="L2331" t="s">
        <v>15803</v>
      </c>
      <c r="M2331" t="str">
        <f t="shared" si="7022"/>
        <v xml:space="preserve"> </v>
      </c>
      <c r="N2331" t="s">
        <v>15803</v>
      </c>
      <c r="O2331" t="str">
        <f t="shared" ref="O2331" si="7095">IF(N2331=""," ",$B2331)</f>
        <v xml:space="preserve"> </v>
      </c>
      <c r="P2331" t="s">
        <v>15803</v>
      </c>
      <c r="Q2331" t="str">
        <f t="shared" ref="Q2331" si="7096">IF(P2331=""," ",$B2331)</f>
        <v xml:space="preserve"> </v>
      </c>
      <c r="R2331" t="s">
        <v>15803</v>
      </c>
      <c r="S2331" t="str">
        <f t="shared" ref="S2331" si="7097">IF(R2331=""," ",$B2331)</f>
        <v xml:space="preserve"> </v>
      </c>
    </row>
    <row r="2332" spans="1:19" x14ac:dyDescent="0.2">
      <c r="A2332" s="230">
        <v>3259</v>
      </c>
      <c r="B2332" s="244" t="s">
        <v>6186</v>
      </c>
      <c r="C2332" s="232" t="s">
        <v>4592</v>
      </c>
      <c r="D2332" s="244" t="s">
        <v>6186</v>
      </c>
      <c r="E2332" s="244" t="s">
        <v>6186</v>
      </c>
      <c r="F2332" t="s">
        <v>15803</v>
      </c>
      <c r="G2332" t="str">
        <f t="shared" si="7020"/>
        <v xml:space="preserve"> </v>
      </c>
      <c r="H2332" t="s">
        <v>15803</v>
      </c>
      <c r="I2332" t="str">
        <f t="shared" si="7021"/>
        <v xml:space="preserve"> </v>
      </c>
      <c r="J2332" t="s">
        <v>15803</v>
      </c>
      <c r="K2332" t="str">
        <f t="shared" si="7022"/>
        <v xml:space="preserve"> </v>
      </c>
      <c r="L2332" t="s">
        <v>15803</v>
      </c>
      <c r="M2332" t="str">
        <f t="shared" si="7022"/>
        <v xml:space="preserve"> </v>
      </c>
      <c r="N2332" t="s">
        <v>15803</v>
      </c>
      <c r="O2332" t="str">
        <f t="shared" ref="O2332" si="7098">IF(N2332=""," ",$B2332)</f>
        <v xml:space="preserve"> </v>
      </c>
      <c r="P2332" t="s">
        <v>15803</v>
      </c>
      <c r="Q2332" t="str">
        <f t="shared" ref="Q2332" si="7099">IF(P2332=""," ",$B2332)</f>
        <v xml:space="preserve"> </v>
      </c>
      <c r="R2332" t="s">
        <v>15803</v>
      </c>
      <c r="S2332" t="str">
        <f t="shared" ref="S2332" si="7100">IF(R2332=""," ",$B2332)</f>
        <v xml:space="preserve"> </v>
      </c>
    </row>
    <row r="2333" spans="1:19" x14ac:dyDescent="0.2">
      <c r="A2333" s="230">
        <v>3260</v>
      </c>
      <c r="B2333" s="244" t="s">
        <v>6183</v>
      </c>
      <c r="C2333" s="232" t="s">
        <v>4589</v>
      </c>
      <c r="D2333" s="244" t="s">
        <v>6183</v>
      </c>
      <c r="E2333" s="244" t="s">
        <v>6183</v>
      </c>
      <c r="F2333" t="s">
        <v>15803</v>
      </c>
      <c r="G2333" t="str">
        <f t="shared" si="7020"/>
        <v xml:space="preserve"> </v>
      </c>
      <c r="H2333" t="s">
        <v>15803</v>
      </c>
      <c r="I2333" t="str">
        <f t="shared" si="7021"/>
        <v xml:space="preserve"> </v>
      </c>
      <c r="J2333" t="s">
        <v>15803</v>
      </c>
      <c r="K2333" t="str">
        <f t="shared" si="7022"/>
        <v xml:space="preserve"> </v>
      </c>
      <c r="L2333" t="s">
        <v>15803</v>
      </c>
      <c r="M2333" t="str">
        <f t="shared" si="7022"/>
        <v xml:space="preserve"> </v>
      </c>
      <c r="N2333" t="s">
        <v>15803</v>
      </c>
      <c r="O2333" t="str">
        <f t="shared" ref="O2333" si="7101">IF(N2333=""," ",$B2333)</f>
        <v xml:space="preserve"> </v>
      </c>
      <c r="P2333" t="s">
        <v>15803</v>
      </c>
      <c r="Q2333" t="str">
        <f t="shared" ref="Q2333" si="7102">IF(P2333=""," ",$B2333)</f>
        <v xml:space="preserve"> </v>
      </c>
      <c r="R2333" t="s">
        <v>15803</v>
      </c>
      <c r="S2333" t="str">
        <f t="shared" ref="S2333" si="7103">IF(R2333=""," ",$B2333)</f>
        <v xml:space="preserve"> </v>
      </c>
    </row>
    <row r="2334" spans="1:19" ht="24" x14ac:dyDescent="0.2">
      <c r="A2334" s="230">
        <v>3261</v>
      </c>
      <c r="B2334" s="244" t="s">
        <v>6180</v>
      </c>
      <c r="C2334" s="232" t="s">
        <v>4586</v>
      </c>
      <c r="D2334" s="244" t="s">
        <v>6180</v>
      </c>
      <c r="E2334" s="244" t="s">
        <v>6180</v>
      </c>
      <c r="F2334" t="s">
        <v>15803</v>
      </c>
      <c r="G2334" t="str">
        <f t="shared" si="7020"/>
        <v xml:space="preserve"> </v>
      </c>
      <c r="H2334" t="s">
        <v>15803</v>
      </c>
      <c r="I2334" t="str">
        <f t="shared" si="7021"/>
        <v xml:space="preserve"> </v>
      </c>
      <c r="J2334" t="s">
        <v>15803</v>
      </c>
      <c r="K2334" t="str">
        <f t="shared" si="7022"/>
        <v xml:space="preserve"> </v>
      </c>
      <c r="L2334" t="s">
        <v>15803</v>
      </c>
      <c r="M2334" t="str">
        <f t="shared" si="7022"/>
        <v xml:space="preserve"> </v>
      </c>
      <c r="N2334" t="s">
        <v>15803</v>
      </c>
      <c r="O2334" t="str">
        <f t="shared" ref="O2334" si="7104">IF(N2334=""," ",$B2334)</f>
        <v xml:space="preserve"> </v>
      </c>
      <c r="P2334" t="s">
        <v>15803</v>
      </c>
      <c r="Q2334" t="str">
        <f t="shared" ref="Q2334" si="7105">IF(P2334=""," ",$B2334)</f>
        <v xml:space="preserve"> </v>
      </c>
      <c r="R2334" t="s">
        <v>15803</v>
      </c>
      <c r="S2334" t="str">
        <f t="shared" ref="S2334" si="7106">IF(R2334=""," ",$B2334)</f>
        <v xml:space="preserve"> </v>
      </c>
    </row>
    <row r="2335" spans="1:19" x14ac:dyDescent="0.2">
      <c r="A2335" s="230">
        <v>3264</v>
      </c>
      <c r="B2335" s="244" t="s">
        <v>6172</v>
      </c>
      <c r="C2335" s="232" t="s">
        <v>4577</v>
      </c>
      <c r="D2335" s="244" t="s">
        <v>6172</v>
      </c>
      <c r="E2335" s="244" t="s">
        <v>6172</v>
      </c>
      <c r="F2335" t="s">
        <v>15803</v>
      </c>
      <c r="G2335" t="str">
        <f t="shared" si="7020"/>
        <v xml:space="preserve"> </v>
      </c>
      <c r="H2335" t="s">
        <v>15803</v>
      </c>
      <c r="I2335" t="str">
        <f t="shared" si="7021"/>
        <v xml:space="preserve"> </v>
      </c>
      <c r="J2335" t="s">
        <v>15803</v>
      </c>
      <c r="K2335" t="str">
        <f t="shared" si="7022"/>
        <v xml:space="preserve"> </v>
      </c>
      <c r="L2335" t="s">
        <v>15803</v>
      </c>
      <c r="M2335" t="str">
        <f t="shared" si="7022"/>
        <v xml:space="preserve"> </v>
      </c>
      <c r="N2335" t="s">
        <v>15803</v>
      </c>
      <c r="O2335" t="str">
        <f t="shared" ref="O2335" si="7107">IF(N2335=""," ",$B2335)</f>
        <v xml:space="preserve"> </v>
      </c>
      <c r="P2335" t="s">
        <v>15803</v>
      </c>
      <c r="Q2335" t="str">
        <f t="shared" ref="Q2335" si="7108">IF(P2335=""," ",$B2335)</f>
        <v xml:space="preserve"> </v>
      </c>
      <c r="R2335" t="s">
        <v>15803</v>
      </c>
      <c r="S2335" t="str">
        <f t="shared" ref="S2335" si="7109">IF(R2335=""," ",$B2335)</f>
        <v xml:space="preserve"> </v>
      </c>
    </row>
    <row r="2336" spans="1:19" x14ac:dyDescent="0.2">
      <c r="A2336" s="230">
        <v>3267</v>
      </c>
      <c r="B2336" s="244" t="s">
        <v>6164</v>
      </c>
      <c r="C2336" s="232" t="s">
        <v>4569</v>
      </c>
      <c r="D2336" s="244" t="s">
        <v>6164</v>
      </c>
      <c r="E2336" s="244" t="s">
        <v>6164</v>
      </c>
      <c r="F2336" t="s">
        <v>15803</v>
      </c>
      <c r="G2336" t="str">
        <f t="shared" si="7020"/>
        <v xml:space="preserve"> </v>
      </c>
      <c r="H2336" t="s">
        <v>15803</v>
      </c>
      <c r="I2336" t="str">
        <f t="shared" si="7021"/>
        <v xml:space="preserve"> </v>
      </c>
      <c r="J2336" t="s">
        <v>15803</v>
      </c>
      <c r="K2336" t="str">
        <f t="shared" si="7022"/>
        <v xml:space="preserve"> </v>
      </c>
      <c r="L2336" t="s">
        <v>15803</v>
      </c>
      <c r="M2336" t="str">
        <f t="shared" si="7022"/>
        <v xml:space="preserve"> </v>
      </c>
      <c r="N2336" t="s">
        <v>15803</v>
      </c>
      <c r="O2336" t="str">
        <f t="shared" ref="O2336" si="7110">IF(N2336=""," ",$B2336)</f>
        <v xml:space="preserve"> </v>
      </c>
      <c r="P2336" t="s">
        <v>15803</v>
      </c>
      <c r="Q2336" t="str">
        <f t="shared" ref="Q2336" si="7111">IF(P2336=""," ",$B2336)</f>
        <v xml:space="preserve"> </v>
      </c>
      <c r="R2336" t="s">
        <v>15803</v>
      </c>
      <c r="S2336" t="str">
        <f t="shared" ref="S2336" si="7112">IF(R2336=""," ",$B2336)</f>
        <v xml:space="preserve"> </v>
      </c>
    </row>
    <row r="2337" spans="1:19" ht="24" x14ac:dyDescent="0.2">
      <c r="A2337" s="230">
        <v>3268</v>
      </c>
      <c r="B2337" s="244" t="s">
        <v>6161</v>
      </c>
      <c r="C2337" s="232" t="s">
        <v>4563</v>
      </c>
      <c r="D2337" s="244" t="s">
        <v>6161</v>
      </c>
      <c r="E2337" s="244" t="s">
        <v>6161</v>
      </c>
      <c r="F2337" t="s">
        <v>15803</v>
      </c>
      <c r="G2337" t="str">
        <f t="shared" si="7020"/>
        <v xml:space="preserve"> </v>
      </c>
      <c r="H2337" t="s">
        <v>15803</v>
      </c>
      <c r="I2337" t="str">
        <f t="shared" si="7021"/>
        <v xml:space="preserve"> </v>
      </c>
      <c r="J2337" t="s">
        <v>15803</v>
      </c>
      <c r="K2337" t="str">
        <f t="shared" si="7022"/>
        <v xml:space="preserve"> </v>
      </c>
      <c r="L2337" t="s">
        <v>15803</v>
      </c>
      <c r="M2337" t="str">
        <f t="shared" si="7022"/>
        <v xml:space="preserve"> </v>
      </c>
      <c r="N2337" t="s">
        <v>15803</v>
      </c>
      <c r="O2337" t="str">
        <f t="shared" ref="O2337" si="7113">IF(N2337=""," ",$B2337)</f>
        <v xml:space="preserve"> </v>
      </c>
      <c r="P2337" t="s">
        <v>15803</v>
      </c>
      <c r="Q2337" t="str">
        <f t="shared" ref="Q2337" si="7114">IF(P2337=""," ",$B2337)</f>
        <v xml:space="preserve"> </v>
      </c>
      <c r="R2337" t="s">
        <v>15803</v>
      </c>
      <c r="S2337" t="str">
        <f t="shared" ref="S2337" si="7115">IF(R2337=""," ",$B2337)</f>
        <v xml:space="preserve"> </v>
      </c>
    </row>
    <row r="2338" spans="1:19" x14ac:dyDescent="0.2">
      <c r="A2338" s="230">
        <v>3269</v>
      </c>
      <c r="B2338" s="244" t="s">
        <v>6158</v>
      </c>
      <c r="C2338" s="232" t="s">
        <v>4561</v>
      </c>
      <c r="D2338" s="244" t="s">
        <v>6158</v>
      </c>
      <c r="E2338" s="244" t="s">
        <v>6158</v>
      </c>
      <c r="F2338" t="s">
        <v>15803</v>
      </c>
      <c r="G2338" t="str">
        <f t="shared" si="7020"/>
        <v xml:space="preserve"> </v>
      </c>
      <c r="H2338" t="s">
        <v>15803</v>
      </c>
      <c r="I2338" t="str">
        <f t="shared" si="7021"/>
        <v xml:space="preserve"> </v>
      </c>
      <c r="J2338" t="s">
        <v>15803</v>
      </c>
      <c r="K2338" t="str">
        <f t="shared" si="7022"/>
        <v xml:space="preserve"> </v>
      </c>
      <c r="L2338" t="s">
        <v>15803</v>
      </c>
      <c r="M2338" t="str">
        <f t="shared" si="7022"/>
        <v xml:space="preserve"> </v>
      </c>
      <c r="N2338" t="s">
        <v>15803</v>
      </c>
      <c r="O2338" t="str">
        <f t="shared" ref="O2338" si="7116">IF(N2338=""," ",$B2338)</f>
        <v xml:space="preserve"> </v>
      </c>
      <c r="P2338" t="s">
        <v>15803</v>
      </c>
      <c r="Q2338" t="str">
        <f t="shared" ref="Q2338" si="7117">IF(P2338=""," ",$B2338)</f>
        <v xml:space="preserve"> </v>
      </c>
      <c r="R2338" t="s">
        <v>15803</v>
      </c>
      <c r="S2338" t="str">
        <f t="shared" ref="S2338" si="7118">IF(R2338=""," ",$B2338)</f>
        <v xml:space="preserve"> </v>
      </c>
    </row>
    <row r="2339" spans="1:19" ht="24" x14ac:dyDescent="0.2">
      <c r="A2339" s="230">
        <v>3272</v>
      </c>
      <c r="B2339" s="244" t="s">
        <v>6151</v>
      </c>
      <c r="C2339" s="232" t="s">
        <v>4554</v>
      </c>
      <c r="D2339" s="244" t="s">
        <v>6151</v>
      </c>
      <c r="E2339" s="244" t="s">
        <v>6151</v>
      </c>
      <c r="F2339" t="s">
        <v>15803</v>
      </c>
      <c r="G2339" t="str">
        <f t="shared" si="7020"/>
        <v xml:space="preserve"> </v>
      </c>
      <c r="H2339" t="s">
        <v>15803</v>
      </c>
      <c r="I2339" t="str">
        <f t="shared" si="7021"/>
        <v xml:space="preserve"> </v>
      </c>
      <c r="J2339" t="s">
        <v>15803</v>
      </c>
      <c r="K2339" t="str">
        <f t="shared" si="7022"/>
        <v xml:space="preserve"> </v>
      </c>
      <c r="L2339" t="s">
        <v>15803</v>
      </c>
      <c r="M2339" t="str">
        <f t="shared" si="7022"/>
        <v xml:space="preserve"> </v>
      </c>
      <c r="N2339" t="s">
        <v>15803</v>
      </c>
      <c r="O2339" t="str">
        <f t="shared" ref="O2339" si="7119">IF(N2339=""," ",$B2339)</f>
        <v xml:space="preserve"> </v>
      </c>
      <c r="P2339" t="s">
        <v>15803</v>
      </c>
      <c r="Q2339" t="str">
        <f t="shared" ref="Q2339" si="7120">IF(P2339=""," ",$B2339)</f>
        <v xml:space="preserve"> </v>
      </c>
      <c r="R2339" t="s">
        <v>15803</v>
      </c>
      <c r="S2339" t="str">
        <f t="shared" ref="S2339" si="7121">IF(R2339=""," ",$B2339)</f>
        <v xml:space="preserve"> </v>
      </c>
    </row>
    <row r="2340" spans="1:19" ht="24" x14ac:dyDescent="0.2">
      <c r="A2340" s="230">
        <v>3273</v>
      </c>
      <c r="B2340" s="244" t="s">
        <v>6148</v>
      </c>
      <c r="C2340" s="232" t="s">
        <v>4551</v>
      </c>
      <c r="D2340" s="244" t="s">
        <v>6148</v>
      </c>
      <c r="E2340" s="244" t="s">
        <v>6148</v>
      </c>
      <c r="F2340" t="s">
        <v>15803</v>
      </c>
      <c r="G2340" t="str">
        <f t="shared" si="7020"/>
        <v xml:space="preserve"> </v>
      </c>
      <c r="H2340" t="s">
        <v>15803</v>
      </c>
      <c r="I2340" t="str">
        <f t="shared" si="7021"/>
        <v xml:space="preserve"> </v>
      </c>
      <c r="J2340" t="s">
        <v>15803</v>
      </c>
      <c r="K2340" t="str">
        <f t="shared" si="7022"/>
        <v xml:space="preserve"> </v>
      </c>
      <c r="L2340" t="s">
        <v>15803</v>
      </c>
      <c r="M2340" t="str">
        <f t="shared" si="7022"/>
        <v xml:space="preserve"> </v>
      </c>
      <c r="N2340" t="s">
        <v>15803</v>
      </c>
      <c r="O2340" t="str">
        <f t="shared" ref="O2340" si="7122">IF(N2340=""," ",$B2340)</f>
        <v xml:space="preserve"> </v>
      </c>
      <c r="P2340" t="s">
        <v>15803</v>
      </c>
      <c r="Q2340" t="str">
        <f t="shared" ref="Q2340" si="7123">IF(P2340=""," ",$B2340)</f>
        <v xml:space="preserve"> </v>
      </c>
      <c r="R2340" t="s">
        <v>15803</v>
      </c>
      <c r="S2340" t="str">
        <f t="shared" ref="S2340" si="7124">IF(R2340=""," ",$B2340)</f>
        <v xml:space="preserve"> </v>
      </c>
    </row>
    <row r="2341" spans="1:19" x14ac:dyDescent="0.2">
      <c r="A2341" s="230">
        <v>3277</v>
      </c>
      <c r="B2341" s="244" t="s">
        <v>6141</v>
      </c>
      <c r="C2341" s="232" t="s">
        <v>4542</v>
      </c>
      <c r="D2341" s="244" t="s">
        <v>6141</v>
      </c>
      <c r="E2341" s="244" t="s">
        <v>6141</v>
      </c>
      <c r="F2341" t="s">
        <v>15803</v>
      </c>
      <c r="G2341" t="str">
        <f t="shared" si="7020"/>
        <v xml:space="preserve"> </v>
      </c>
      <c r="H2341" t="s">
        <v>15803</v>
      </c>
      <c r="I2341" t="str">
        <f t="shared" si="7021"/>
        <v xml:space="preserve"> </v>
      </c>
      <c r="J2341" t="s">
        <v>15803</v>
      </c>
      <c r="K2341" t="str">
        <f t="shared" si="7022"/>
        <v xml:space="preserve"> </v>
      </c>
      <c r="L2341" t="s">
        <v>15803</v>
      </c>
      <c r="M2341" t="str">
        <f t="shared" si="7022"/>
        <v xml:space="preserve"> </v>
      </c>
      <c r="N2341" t="s">
        <v>15803</v>
      </c>
      <c r="O2341" t="str">
        <f t="shared" ref="O2341" si="7125">IF(N2341=""," ",$B2341)</f>
        <v xml:space="preserve"> </v>
      </c>
      <c r="P2341" t="s">
        <v>15803</v>
      </c>
      <c r="Q2341" t="str">
        <f t="shared" ref="Q2341" si="7126">IF(P2341=""," ",$B2341)</f>
        <v xml:space="preserve"> </v>
      </c>
      <c r="R2341" t="s">
        <v>15803</v>
      </c>
      <c r="S2341" t="str">
        <f t="shared" ref="S2341" si="7127">IF(R2341=""," ",$B2341)</f>
        <v xml:space="preserve"> </v>
      </c>
    </row>
    <row r="2342" spans="1:19" x14ac:dyDescent="0.2">
      <c r="A2342" s="230">
        <v>3278</v>
      </c>
      <c r="B2342" s="244" t="s">
        <v>6138</v>
      </c>
      <c r="C2342" s="232" t="s">
        <v>4539</v>
      </c>
      <c r="D2342" s="244" t="s">
        <v>6138</v>
      </c>
      <c r="E2342" s="244" t="s">
        <v>6138</v>
      </c>
      <c r="F2342" t="s">
        <v>15803</v>
      </c>
      <c r="G2342" t="str">
        <f t="shared" si="7020"/>
        <v xml:space="preserve"> </v>
      </c>
      <c r="H2342" t="s">
        <v>15803</v>
      </c>
      <c r="I2342" t="str">
        <f t="shared" si="7021"/>
        <v xml:space="preserve"> </v>
      </c>
      <c r="J2342" t="s">
        <v>15803</v>
      </c>
      <c r="K2342" t="str">
        <f t="shared" si="7022"/>
        <v xml:space="preserve"> </v>
      </c>
      <c r="L2342" t="s">
        <v>15803</v>
      </c>
      <c r="M2342" t="str">
        <f t="shared" si="7022"/>
        <v xml:space="preserve"> </v>
      </c>
      <c r="N2342" t="s">
        <v>15803</v>
      </c>
      <c r="O2342" t="str">
        <f t="shared" ref="O2342" si="7128">IF(N2342=""," ",$B2342)</f>
        <v xml:space="preserve"> </v>
      </c>
      <c r="P2342" t="s">
        <v>15803</v>
      </c>
      <c r="Q2342" t="str">
        <f t="shared" ref="Q2342" si="7129">IF(P2342=""," ",$B2342)</f>
        <v xml:space="preserve"> </v>
      </c>
      <c r="R2342" t="s">
        <v>15803</v>
      </c>
      <c r="S2342" t="str">
        <f t="shared" ref="S2342" si="7130">IF(R2342=""," ",$B2342)</f>
        <v xml:space="preserve"> </v>
      </c>
    </row>
    <row r="2343" spans="1:19" ht="24" x14ac:dyDescent="0.2">
      <c r="A2343" s="230">
        <v>3279</v>
      </c>
      <c r="B2343" s="244" t="s">
        <v>6135</v>
      </c>
      <c r="C2343" s="232" t="s">
        <v>4536</v>
      </c>
      <c r="D2343" s="244" t="s">
        <v>6135</v>
      </c>
      <c r="E2343" s="244" t="s">
        <v>6135</v>
      </c>
      <c r="F2343" t="s">
        <v>15803</v>
      </c>
      <c r="G2343" t="str">
        <f t="shared" si="7020"/>
        <v xml:space="preserve"> </v>
      </c>
      <c r="H2343" t="s">
        <v>15803</v>
      </c>
      <c r="I2343" t="str">
        <f t="shared" si="7021"/>
        <v xml:space="preserve"> </v>
      </c>
      <c r="J2343" t="s">
        <v>15803</v>
      </c>
      <c r="K2343" t="str">
        <f t="shared" si="7022"/>
        <v xml:space="preserve"> </v>
      </c>
      <c r="L2343" t="s">
        <v>15803</v>
      </c>
      <c r="M2343" t="str">
        <f t="shared" si="7022"/>
        <v xml:space="preserve"> </v>
      </c>
      <c r="N2343" t="s">
        <v>15803</v>
      </c>
      <c r="O2343" t="str">
        <f t="shared" ref="O2343" si="7131">IF(N2343=""," ",$B2343)</f>
        <v xml:space="preserve"> </v>
      </c>
      <c r="P2343" t="s">
        <v>15803</v>
      </c>
      <c r="Q2343" t="str">
        <f t="shared" ref="Q2343" si="7132">IF(P2343=""," ",$B2343)</f>
        <v xml:space="preserve"> </v>
      </c>
      <c r="R2343" t="s">
        <v>15803</v>
      </c>
      <c r="S2343" t="str">
        <f t="shared" ref="S2343" si="7133">IF(R2343=""," ",$B2343)</f>
        <v xml:space="preserve"> </v>
      </c>
    </row>
    <row r="2344" spans="1:19" x14ac:dyDescent="0.2">
      <c r="A2344" s="230">
        <v>3280</v>
      </c>
      <c r="B2344" s="244" t="s">
        <v>6132</v>
      </c>
      <c r="C2344" s="232" t="s">
        <v>4533</v>
      </c>
      <c r="D2344" s="244" t="s">
        <v>6132</v>
      </c>
      <c r="E2344" s="244" t="s">
        <v>6132</v>
      </c>
      <c r="F2344" t="s">
        <v>15803</v>
      </c>
      <c r="G2344" t="str">
        <f t="shared" si="7020"/>
        <v xml:space="preserve"> </v>
      </c>
      <c r="H2344" t="s">
        <v>15803</v>
      </c>
      <c r="I2344" t="str">
        <f t="shared" si="7021"/>
        <v xml:space="preserve"> </v>
      </c>
      <c r="J2344" t="s">
        <v>15803</v>
      </c>
      <c r="K2344" t="str">
        <f t="shared" si="7022"/>
        <v xml:space="preserve"> </v>
      </c>
      <c r="L2344" t="s">
        <v>15803</v>
      </c>
      <c r="M2344" t="str">
        <f t="shared" si="7022"/>
        <v xml:space="preserve"> </v>
      </c>
      <c r="N2344" t="s">
        <v>15803</v>
      </c>
      <c r="O2344" t="str">
        <f t="shared" ref="O2344" si="7134">IF(N2344=""," ",$B2344)</f>
        <v xml:space="preserve"> </v>
      </c>
      <c r="P2344" t="s">
        <v>15803</v>
      </c>
      <c r="Q2344" t="str">
        <f t="shared" ref="Q2344" si="7135">IF(P2344=""," ",$B2344)</f>
        <v xml:space="preserve"> </v>
      </c>
      <c r="R2344" t="s">
        <v>15803</v>
      </c>
      <c r="S2344" t="str">
        <f t="shared" ref="S2344" si="7136">IF(R2344=""," ",$B2344)</f>
        <v xml:space="preserve"> </v>
      </c>
    </row>
    <row r="2345" spans="1:19" x14ac:dyDescent="0.2">
      <c r="A2345" s="230">
        <v>3283</v>
      </c>
      <c r="B2345" s="244" t="s">
        <v>6125</v>
      </c>
      <c r="C2345" s="232" t="s">
        <v>4525</v>
      </c>
      <c r="D2345" s="244" t="s">
        <v>6125</v>
      </c>
      <c r="E2345" s="244" t="s">
        <v>6125</v>
      </c>
      <c r="F2345" t="s">
        <v>15803</v>
      </c>
      <c r="G2345" t="str">
        <f t="shared" si="7020"/>
        <v xml:space="preserve"> </v>
      </c>
      <c r="H2345" t="s">
        <v>15803</v>
      </c>
      <c r="I2345" t="str">
        <f t="shared" si="7021"/>
        <v xml:space="preserve"> </v>
      </c>
      <c r="J2345" t="s">
        <v>15803</v>
      </c>
      <c r="K2345" t="str">
        <f t="shared" si="7022"/>
        <v xml:space="preserve"> </v>
      </c>
      <c r="L2345" t="s">
        <v>15803</v>
      </c>
      <c r="M2345" t="str">
        <f t="shared" si="7022"/>
        <v xml:space="preserve"> </v>
      </c>
      <c r="N2345" t="s">
        <v>15803</v>
      </c>
      <c r="O2345" t="str">
        <f t="shared" ref="O2345" si="7137">IF(N2345=""," ",$B2345)</f>
        <v xml:space="preserve"> </v>
      </c>
      <c r="P2345" t="s">
        <v>15803</v>
      </c>
      <c r="Q2345" t="str">
        <f t="shared" ref="Q2345" si="7138">IF(P2345=""," ",$B2345)</f>
        <v xml:space="preserve"> </v>
      </c>
      <c r="R2345" t="s">
        <v>15803</v>
      </c>
      <c r="S2345" t="str">
        <f t="shared" ref="S2345" si="7139">IF(R2345=""," ",$B2345)</f>
        <v xml:space="preserve"> </v>
      </c>
    </row>
    <row r="2346" spans="1:19" x14ac:dyDescent="0.2">
      <c r="A2346" s="230">
        <v>3284</v>
      </c>
      <c r="B2346" s="244" t="s">
        <v>6123</v>
      </c>
      <c r="C2346" s="232" t="s">
        <v>4521</v>
      </c>
      <c r="D2346" s="244" t="s">
        <v>6123</v>
      </c>
      <c r="E2346" s="244" t="s">
        <v>6123</v>
      </c>
      <c r="F2346" t="s">
        <v>15803</v>
      </c>
      <c r="G2346" t="str">
        <f t="shared" si="7020"/>
        <v xml:space="preserve"> </v>
      </c>
      <c r="H2346" t="s">
        <v>15803</v>
      </c>
      <c r="I2346" t="str">
        <f t="shared" si="7021"/>
        <v xml:space="preserve"> </v>
      </c>
      <c r="J2346" t="s">
        <v>15803</v>
      </c>
      <c r="K2346" t="str">
        <f t="shared" si="7022"/>
        <v xml:space="preserve"> </v>
      </c>
      <c r="L2346" t="s">
        <v>15803</v>
      </c>
      <c r="M2346" t="str">
        <f t="shared" si="7022"/>
        <v xml:space="preserve"> </v>
      </c>
      <c r="N2346" t="s">
        <v>15803</v>
      </c>
      <c r="O2346" t="str">
        <f t="shared" ref="O2346" si="7140">IF(N2346=""," ",$B2346)</f>
        <v xml:space="preserve"> </v>
      </c>
      <c r="P2346" t="s">
        <v>15803</v>
      </c>
      <c r="Q2346" t="str">
        <f t="shared" ref="Q2346" si="7141">IF(P2346=""," ",$B2346)</f>
        <v xml:space="preserve"> </v>
      </c>
      <c r="R2346" t="s">
        <v>15803</v>
      </c>
      <c r="S2346" t="str">
        <f t="shared" ref="S2346" si="7142">IF(R2346=""," ",$B2346)</f>
        <v xml:space="preserve"> </v>
      </c>
    </row>
    <row r="2347" spans="1:19" ht="24" x14ac:dyDescent="0.2">
      <c r="A2347" s="230">
        <v>3287</v>
      </c>
      <c r="B2347" s="244" t="s">
        <v>6113</v>
      </c>
      <c r="C2347" s="237" t="s">
        <v>6114</v>
      </c>
      <c r="D2347" s="244" t="s">
        <v>6113</v>
      </c>
      <c r="E2347" s="244" t="s">
        <v>6113</v>
      </c>
      <c r="F2347" t="s">
        <v>15803</v>
      </c>
      <c r="G2347" t="str">
        <f t="shared" si="7020"/>
        <v xml:space="preserve"> </v>
      </c>
      <c r="H2347" t="s">
        <v>15803</v>
      </c>
      <c r="I2347" t="str">
        <f t="shared" si="7021"/>
        <v xml:space="preserve"> </v>
      </c>
      <c r="J2347" t="s">
        <v>15803</v>
      </c>
      <c r="K2347" t="str">
        <f t="shared" si="7022"/>
        <v xml:space="preserve"> </v>
      </c>
      <c r="L2347" t="s">
        <v>15803</v>
      </c>
      <c r="M2347" t="str">
        <f t="shared" si="7022"/>
        <v xml:space="preserve"> </v>
      </c>
      <c r="N2347" t="s">
        <v>15803</v>
      </c>
      <c r="O2347" t="str">
        <f t="shared" ref="O2347" si="7143">IF(N2347=""," ",$B2347)</f>
        <v xml:space="preserve"> </v>
      </c>
      <c r="P2347" t="s">
        <v>15803</v>
      </c>
      <c r="Q2347" t="str">
        <f t="shared" ref="Q2347" si="7144">IF(P2347=""," ",$B2347)</f>
        <v xml:space="preserve"> </v>
      </c>
      <c r="R2347" t="s">
        <v>15803</v>
      </c>
      <c r="S2347" t="str">
        <f t="shared" ref="S2347" si="7145">IF(R2347=""," ",$B2347)</f>
        <v xml:space="preserve"> </v>
      </c>
    </row>
    <row r="2348" spans="1:19" ht="24" x14ac:dyDescent="0.2">
      <c r="A2348" s="230">
        <v>3289</v>
      </c>
      <c r="B2348" s="244" t="s">
        <v>6106</v>
      </c>
      <c r="C2348" s="248" t="s">
        <v>6107</v>
      </c>
      <c r="D2348" s="244" t="s">
        <v>6106</v>
      </c>
      <c r="E2348" s="244" t="s">
        <v>6106</v>
      </c>
      <c r="F2348" t="s">
        <v>15803</v>
      </c>
      <c r="G2348" t="str">
        <f t="shared" si="7020"/>
        <v xml:space="preserve"> </v>
      </c>
      <c r="H2348" t="s">
        <v>15803</v>
      </c>
      <c r="I2348" t="str">
        <f t="shared" si="7021"/>
        <v xml:space="preserve"> </v>
      </c>
      <c r="J2348" t="s">
        <v>15803</v>
      </c>
      <c r="K2348" t="str">
        <f t="shared" si="7022"/>
        <v xml:space="preserve"> </v>
      </c>
      <c r="L2348" t="s">
        <v>15803</v>
      </c>
      <c r="M2348" t="str">
        <f t="shared" si="7022"/>
        <v xml:space="preserve"> </v>
      </c>
      <c r="N2348" t="s">
        <v>15803</v>
      </c>
      <c r="O2348" t="str">
        <f t="shared" ref="O2348" si="7146">IF(N2348=""," ",$B2348)</f>
        <v xml:space="preserve"> </v>
      </c>
      <c r="P2348" t="s">
        <v>15803</v>
      </c>
      <c r="Q2348" t="str">
        <f t="shared" ref="Q2348" si="7147">IF(P2348=""," ",$B2348)</f>
        <v xml:space="preserve"> </v>
      </c>
      <c r="R2348" t="s">
        <v>15803</v>
      </c>
      <c r="S2348" t="str">
        <f t="shared" ref="S2348" si="7148">IF(R2348=""," ",$B2348)</f>
        <v xml:space="preserve"> </v>
      </c>
    </row>
    <row r="2349" spans="1:19" ht="24" x14ac:dyDescent="0.2">
      <c r="A2349" s="230">
        <v>3291</v>
      </c>
      <c r="B2349" s="244" t="s">
        <v>6099</v>
      </c>
      <c r="C2349" s="248" t="s">
        <v>6100</v>
      </c>
      <c r="D2349" s="244" t="s">
        <v>6099</v>
      </c>
      <c r="E2349" s="244" t="s">
        <v>6099</v>
      </c>
      <c r="F2349" t="s">
        <v>15803</v>
      </c>
      <c r="G2349" t="str">
        <f t="shared" si="7020"/>
        <v xml:space="preserve"> </v>
      </c>
      <c r="H2349" t="s">
        <v>15803</v>
      </c>
      <c r="I2349" t="str">
        <f t="shared" si="7021"/>
        <v xml:space="preserve"> </v>
      </c>
      <c r="J2349" t="s">
        <v>15803</v>
      </c>
      <c r="K2349" t="str">
        <f t="shared" si="7022"/>
        <v xml:space="preserve"> </v>
      </c>
      <c r="L2349" t="s">
        <v>15803</v>
      </c>
      <c r="M2349" t="str">
        <f t="shared" si="7022"/>
        <v xml:space="preserve"> </v>
      </c>
      <c r="N2349" t="s">
        <v>15803</v>
      </c>
      <c r="O2349" t="str">
        <f t="shared" ref="O2349" si="7149">IF(N2349=""," ",$B2349)</f>
        <v xml:space="preserve"> </v>
      </c>
      <c r="P2349" t="s">
        <v>15803</v>
      </c>
      <c r="Q2349" t="str">
        <f t="shared" ref="Q2349" si="7150">IF(P2349=""," ",$B2349)</f>
        <v xml:space="preserve"> </v>
      </c>
      <c r="R2349" t="s">
        <v>15803</v>
      </c>
      <c r="S2349" t="str">
        <f t="shared" ref="S2349" si="7151">IF(R2349=""," ",$B2349)</f>
        <v xml:space="preserve"> </v>
      </c>
    </row>
    <row r="2350" spans="1:19" x14ac:dyDescent="0.2">
      <c r="A2350" s="230">
        <v>3293</v>
      </c>
      <c r="B2350" s="244" t="s">
        <v>6092</v>
      </c>
      <c r="C2350" s="248" t="s">
        <v>6093</v>
      </c>
      <c r="D2350" s="244" t="s">
        <v>6092</v>
      </c>
      <c r="E2350" s="244" t="s">
        <v>6092</v>
      </c>
      <c r="F2350" t="s">
        <v>15803</v>
      </c>
      <c r="G2350" t="str">
        <f t="shared" si="7020"/>
        <v xml:space="preserve"> </v>
      </c>
      <c r="H2350" t="s">
        <v>15803</v>
      </c>
      <c r="I2350" t="str">
        <f t="shared" si="7021"/>
        <v xml:space="preserve"> </v>
      </c>
      <c r="J2350" t="s">
        <v>15803</v>
      </c>
      <c r="K2350" t="str">
        <f t="shared" si="7022"/>
        <v xml:space="preserve"> </v>
      </c>
      <c r="L2350" t="s">
        <v>15803</v>
      </c>
      <c r="M2350" t="str">
        <f t="shared" si="7022"/>
        <v xml:space="preserve"> </v>
      </c>
      <c r="N2350" t="s">
        <v>15803</v>
      </c>
      <c r="O2350" t="str">
        <f t="shared" ref="O2350" si="7152">IF(N2350=""," ",$B2350)</f>
        <v xml:space="preserve"> </v>
      </c>
      <c r="P2350" t="s">
        <v>15803</v>
      </c>
      <c r="Q2350" t="str">
        <f t="shared" ref="Q2350" si="7153">IF(P2350=""," ",$B2350)</f>
        <v xml:space="preserve"> </v>
      </c>
      <c r="R2350" t="s">
        <v>15803</v>
      </c>
      <c r="S2350" t="str">
        <f t="shared" ref="S2350" si="7154">IF(R2350=""," ",$B2350)</f>
        <v xml:space="preserve"> </v>
      </c>
    </row>
    <row r="2351" spans="1:19" ht="24" x14ac:dyDescent="0.2">
      <c r="A2351" s="230">
        <v>3295</v>
      </c>
      <c r="B2351" s="244" t="s">
        <v>6084</v>
      </c>
      <c r="C2351" s="248" t="s">
        <v>6085</v>
      </c>
      <c r="D2351" s="244" t="s">
        <v>6084</v>
      </c>
      <c r="E2351" s="244" t="s">
        <v>6084</v>
      </c>
      <c r="F2351" t="s">
        <v>15803</v>
      </c>
      <c r="G2351" t="str">
        <f t="shared" si="7020"/>
        <v xml:space="preserve"> </v>
      </c>
      <c r="H2351" t="s">
        <v>15803</v>
      </c>
      <c r="I2351" t="str">
        <f t="shared" si="7021"/>
        <v xml:space="preserve"> </v>
      </c>
      <c r="J2351" t="s">
        <v>15803</v>
      </c>
      <c r="K2351" t="str">
        <f t="shared" si="7022"/>
        <v xml:space="preserve"> </v>
      </c>
      <c r="L2351" t="s">
        <v>15803</v>
      </c>
      <c r="M2351" t="str">
        <f t="shared" si="7022"/>
        <v xml:space="preserve"> </v>
      </c>
      <c r="N2351" t="s">
        <v>15803</v>
      </c>
      <c r="O2351" t="str">
        <f t="shared" ref="O2351" si="7155">IF(N2351=""," ",$B2351)</f>
        <v xml:space="preserve"> </v>
      </c>
      <c r="P2351" t="s">
        <v>15803</v>
      </c>
      <c r="Q2351" t="str">
        <f t="shared" ref="Q2351" si="7156">IF(P2351=""," ",$B2351)</f>
        <v xml:space="preserve"> </v>
      </c>
      <c r="R2351" t="s">
        <v>15803</v>
      </c>
      <c r="S2351" t="str">
        <f t="shared" ref="S2351" si="7157">IF(R2351=""," ",$B2351)</f>
        <v xml:space="preserve"> </v>
      </c>
    </row>
    <row r="2352" spans="1:19" ht="24" x14ac:dyDescent="0.2">
      <c r="A2352" s="230">
        <v>3298</v>
      </c>
      <c r="B2352" s="244" t="s">
        <v>6076</v>
      </c>
      <c r="C2352" s="237" t="s">
        <v>4492</v>
      </c>
      <c r="D2352" s="244" t="s">
        <v>6076</v>
      </c>
      <c r="E2352" s="244" t="s">
        <v>6076</v>
      </c>
      <c r="F2352" t="s">
        <v>15803</v>
      </c>
      <c r="G2352" t="str">
        <f t="shared" si="7020"/>
        <v xml:space="preserve"> </v>
      </c>
      <c r="H2352" t="s">
        <v>15803</v>
      </c>
      <c r="I2352" t="str">
        <f t="shared" si="7021"/>
        <v xml:space="preserve"> </v>
      </c>
      <c r="J2352" t="s">
        <v>15803</v>
      </c>
      <c r="K2352" t="str">
        <f t="shared" si="7022"/>
        <v xml:space="preserve"> </v>
      </c>
      <c r="L2352" t="s">
        <v>15803</v>
      </c>
      <c r="M2352" t="str">
        <f t="shared" si="7022"/>
        <v xml:space="preserve"> </v>
      </c>
      <c r="N2352" t="s">
        <v>15803</v>
      </c>
      <c r="O2352" t="str">
        <f t="shared" ref="O2352" si="7158">IF(N2352=""," ",$B2352)</f>
        <v xml:space="preserve"> </v>
      </c>
      <c r="P2352" t="s">
        <v>15803</v>
      </c>
      <c r="Q2352" t="str">
        <f t="shared" ref="Q2352" si="7159">IF(P2352=""," ",$B2352)</f>
        <v xml:space="preserve"> </v>
      </c>
      <c r="R2352" t="s">
        <v>15803</v>
      </c>
      <c r="S2352" t="str">
        <f t="shared" ref="S2352" si="7160">IF(R2352=""," ",$B2352)</f>
        <v xml:space="preserve"> </v>
      </c>
    </row>
    <row r="2353" spans="1:19" x14ac:dyDescent="0.2">
      <c r="A2353" s="230">
        <v>3299</v>
      </c>
      <c r="B2353" s="244" t="s">
        <v>6073</v>
      </c>
      <c r="C2353" s="237" t="s">
        <v>4489</v>
      </c>
      <c r="D2353" s="244" t="s">
        <v>6073</v>
      </c>
      <c r="E2353" s="244" t="s">
        <v>6073</v>
      </c>
      <c r="F2353" t="s">
        <v>15803</v>
      </c>
      <c r="G2353" t="str">
        <f t="shared" si="7020"/>
        <v xml:space="preserve"> </v>
      </c>
      <c r="H2353" t="s">
        <v>15803</v>
      </c>
      <c r="I2353" t="str">
        <f t="shared" si="7021"/>
        <v xml:space="preserve"> </v>
      </c>
      <c r="J2353" t="s">
        <v>15803</v>
      </c>
      <c r="K2353" t="str">
        <f t="shared" si="7022"/>
        <v xml:space="preserve"> </v>
      </c>
      <c r="L2353" t="s">
        <v>15803</v>
      </c>
      <c r="M2353" t="str">
        <f t="shared" si="7022"/>
        <v xml:space="preserve"> </v>
      </c>
      <c r="N2353" t="s">
        <v>15803</v>
      </c>
      <c r="O2353" t="str">
        <f t="shared" ref="O2353" si="7161">IF(N2353=""," ",$B2353)</f>
        <v xml:space="preserve"> </v>
      </c>
      <c r="P2353" t="s">
        <v>15803</v>
      </c>
      <c r="Q2353" t="str">
        <f t="shared" ref="Q2353" si="7162">IF(P2353=""," ",$B2353)</f>
        <v xml:space="preserve"> </v>
      </c>
      <c r="R2353" t="s">
        <v>15803</v>
      </c>
      <c r="S2353" t="str">
        <f t="shared" ref="S2353" si="7163">IF(R2353=""," ",$B2353)</f>
        <v xml:space="preserve"> </v>
      </c>
    </row>
    <row r="2354" spans="1:19" x14ac:dyDescent="0.2">
      <c r="A2354" s="230">
        <v>3302</v>
      </c>
      <c r="B2354" s="244" t="s">
        <v>6065</v>
      </c>
      <c r="C2354" s="232" t="s">
        <v>4482</v>
      </c>
      <c r="D2354" s="244" t="s">
        <v>6065</v>
      </c>
      <c r="E2354" s="244" t="s">
        <v>6065</v>
      </c>
      <c r="F2354" t="s">
        <v>15803</v>
      </c>
      <c r="G2354" t="str">
        <f t="shared" si="7020"/>
        <v xml:space="preserve"> </v>
      </c>
      <c r="H2354" t="s">
        <v>15803</v>
      </c>
      <c r="I2354" t="str">
        <f t="shared" si="7021"/>
        <v xml:space="preserve"> </v>
      </c>
      <c r="J2354" t="s">
        <v>15803</v>
      </c>
      <c r="K2354" t="str">
        <f t="shared" si="7022"/>
        <v xml:space="preserve"> </v>
      </c>
      <c r="L2354" t="s">
        <v>15803</v>
      </c>
      <c r="M2354" t="str">
        <f t="shared" si="7022"/>
        <v xml:space="preserve"> </v>
      </c>
      <c r="N2354" t="s">
        <v>15803</v>
      </c>
      <c r="O2354" t="str">
        <f t="shared" ref="O2354" si="7164">IF(N2354=""," ",$B2354)</f>
        <v xml:space="preserve"> </v>
      </c>
      <c r="P2354" t="s">
        <v>15803</v>
      </c>
      <c r="Q2354" t="str">
        <f t="shared" ref="Q2354" si="7165">IF(P2354=""," ",$B2354)</f>
        <v xml:space="preserve"> </v>
      </c>
      <c r="R2354" t="s">
        <v>15803</v>
      </c>
      <c r="S2354" t="str">
        <f t="shared" ref="S2354" si="7166">IF(R2354=""," ",$B2354)</f>
        <v xml:space="preserve"> </v>
      </c>
    </row>
    <row r="2355" spans="1:19" ht="24" x14ac:dyDescent="0.2">
      <c r="A2355" s="230">
        <v>3305</v>
      </c>
      <c r="B2355" s="244" t="s">
        <v>6058</v>
      </c>
      <c r="C2355" s="232" t="s">
        <v>4471</v>
      </c>
      <c r="D2355" s="244" t="s">
        <v>6058</v>
      </c>
      <c r="E2355" s="244" t="s">
        <v>6058</v>
      </c>
      <c r="F2355" t="s">
        <v>15803</v>
      </c>
      <c r="G2355" t="str">
        <f t="shared" si="7020"/>
        <v xml:space="preserve"> </v>
      </c>
      <c r="H2355" t="s">
        <v>15803</v>
      </c>
      <c r="I2355" t="str">
        <f t="shared" si="7021"/>
        <v xml:space="preserve"> </v>
      </c>
      <c r="J2355" t="s">
        <v>15803</v>
      </c>
      <c r="K2355" t="str">
        <f t="shared" si="7022"/>
        <v xml:space="preserve"> </v>
      </c>
      <c r="L2355" t="s">
        <v>15803</v>
      </c>
      <c r="M2355" t="str">
        <f t="shared" si="7022"/>
        <v xml:space="preserve"> </v>
      </c>
      <c r="N2355" t="s">
        <v>15803</v>
      </c>
      <c r="O2355" t="str">
        <f t="shared" ref="O2355" si="7167">IF(N2355=""," ",$B2355)</f>
        <v xml:space="preserve"> </v>
      </c>
      <c r="P2355" t="s">
        <v>15803</v>
      </c>
      <c r="Q2355" t="str">
        <f t="shared" ref="Q2355" si="7168">IF(P2355=""," ",$B2355)</f>
        <v xml:space="preserve"> </v>
      </c>
      <c r="R2355" t="s">
        <v>15803</v>
      </c>
      <c r="S2355" t="str">
        <f t="shared" ref="S2355" si="7169">IF(R2355=""," ",$B2355)</f>
        <v xml:space="preserve"> </v>
      </c>
    </row>
    <row r="2356" spans="1:19" ht="24" x14ac:dyDescent="0.2">
      <c r="A2356" s="230">
        <v>3306</v>
      </c>
      <c r="B2356" s="244" t="s">
        <v>6055</v>
      </c>
      <c r="C2356" s="232" t="s">
        <v>4467</v>
      </c>
      <c r="D2356" s="244" t="s">
        <v>6055</v>
      </c>
      <c r="E2356" s="244" t="s">
        <v>6055</v>
      </c>
      <c r="F2356" t="s">
        <v>15803</v>
      </c>
      <c r="G2356" t="str">
        <f t="shared" si="7020"/>
        <v xml:space="preserve"> </v>
      </c>
      <c r="H2356" t="s">
        <v>15803</v>
      </c>
      <c r="I2356" t="str">
        <f t="shared" si="7021"/>
        <v xml:space="preserve"> </v>
      </c>
      <c r="J2356" t="s">
        <v>15803</v>
      </c>
      <c r="K2356" t="str">
        <f t="shared" si="7022"/>
        <v xml:space="preserve"> </v>
      </c>
      <c r="L2356" t="s">
        <v>15803</v>
      </c>
      <c r="M2356" t="str">
        <f t="shared" si="7022"/>
        <v xml:space="preserve"> </v>
      </c>
      <c r="N2356" t="s">
        <v>15803</v>
      </c>
      <c r="O2356" t="str">
        <f t="shared" ref="O2356" si="7170">IF(N2356=""," ",$B2356)</f>
        <v xml:space="preserve"> </v>
      </c>
      <c r="P2356" t="s">
        <v>15803</v>
      </c>
      <c r="Q2356" t="str">
        <f t="shared" ref="Q2356" si="7171">IF(P2356=""," ",$B2356)</f>
        <v xml:space="preserve"> </v>
      </c>
      <c r="R2356" t="s">
        <v>15803</v>
      </c>
      <c r="S2356" t="str">
        <f t="shared" ref="S2356" si="7172">IF(R2356=""," ",$B2356)</f>
        <v xml:space="preserve"> </v>
      </c>
    </row>
    <row r="2357" spans="1:19" x14ac:dyDescent="0.2">
      <c r="A2357" s="230">
        <v>3309</v>
      </c>
      <c r="B2357" s="244" t="s">
        <v>6049</v>
      </c>
      <c r="C2357" s="232" t="s">
        <v>4455</v>
      </c>
      <c r="D2357" s="244" t="s">
        <v>6049</v>
      </c>
      <c r="E2357" s="244" t="s">
        <v>6049</v>
      </c>
      <c r="F2357" t="s">
        <v>15803</v>
      </c>
      <c r="G2357" t="str">
        <f t="shared" si="7020"/>
        <v xml:space="preserve"> </v>
      </c>
      <c r="H2357" t="s">
        <v>15803</v>
      </c>
      <c r="I2357" t="str">
        <f t="shared" si="7021"/>
        <v xml:space="preserve"> </v>
      </c>
      <c r="J2357" t="s">
        <v>15803</v>
      </c>
      <c r="K2357" t="str">
        <f t="shared" si="7022"/>
        <v xml:space="preserve"> </v>
      </c>
      <c r="L2357" t="s">
        <v>15803</v>
      </c>
      <c r="M2357" t="str">
        <f t="shared" si="7022"/>
        <v xml:space="preserve"> </v>
      </c>
      <c r="N2357" t="s">
        <v>15803</v>
      </c>
      <c r="O2357" t="str">
        <f t="shared" ref="O2357" si="7173">IF(N2357=""," ",$B2357)</f>
        <v xml:space="preserve"> </v>
      </c>
      <c r="P2357" t="s">
        <v>15803</v>
      </c>
      <c r="Q2357" t="str">
        <f t="shared" ref="Q2357" si="7174">IF(P2357=""," ",$B2357)</f>
        <v xml:space="preserve"> </v>
      </c>
      <c r="R2357" t="s">
        <v>15803</v>
      </c>
      <c r="S2357" t="str">
        <f t="shared" ref="S2357" si="7175">IF(R2357=""," ",$B2357)</f>
        <v xml:space="preserve"> </v>
      </c>
    </row>
    <row r="2358" spans="1:19" x14ac:dyDescent="0.2">
      <c r="A2358" s="230">
        <v>3310</v>
      </c>
      <c r="B2358" s="244" t="s">
        <v>6046</v>
      </c>
      <c r="C2358" s="232" t="s">
        <v>4450</v>
      </c>
      <c r="D2358" s="244" t="s">
        <v>6046</v>
      </c>
      <c r="E2358" s="244" t="s">
        <v>6046</v>
      </c>
      <c r="F2358" t="s">
        <v>15803</v>
      </c>
      <c r="G2358" t="str">
        <f t="shared" si="7020"/>
        <v xml:space="preserve"> </v>
      </c>
      <c r="H2358" t="s">
        <v>15803</v>
      </c>
      <c r="I2358" t="str">
        <f t="shared" si="7021"/>
        <v xml:space="preserve"> </v>
      </c>
      <c r="J2358" t="s">
        <v>15803</v>
      </c>
      <c r="K2358" t="str">
        <f t="shared" si="7022"/>
        <v xml:space="preserve"> </v>
      </c>
      <c r="L2358" t="s">
        <v>15803</v>
      </c>
      <c r="M2358" t="str">
        <f t="shared" si="7022"/>
        <v xml:space="preserve"> </v>
      </c>
      <c r="N2358" t="s">
        <v>15803</v>
      </c>
      <c r="O2358" t="str">
        <f t="shared" ref="O2358" si="7176">IF(N2358=""," ",$B2358)</f>
        <v xml:space="preserve"> </v>
      </c>
      <c r="P2358" t="s">
        <v>15803</v>
      </c>
      <c r="Q2358" t="str">
        <f t="shared" ref="Q2358" si="7177">IF(P2358=""," ",$B2358)</f>
        <v xml:space="preserve"> </v>
      </c>
      <c r="R2358" t="s">
        <v>15803</v>
      </c>
      <c r="S2358" t="str">
        <f t="shared" ref="S2358" si="7178">IF(R2358=""," ",$B2358)</f>
        <v xml:space="preserve"> </v>
      </c>
    </row>
    <row r="2359" spans="1:19" x14ac:dyDescent="0.2">
      <c r="A2359" s="230">
        <v>3311</v>
      </c>
      <c r="B2359" s="244" t="s">
        <v>6043</v>
      </c>
      <c r="C2359" s="232" t="s">
        <v>4446</v>
      </c>
      <c r="D2359" s="244" t="s">
        <v>6043</v>
      </c>
      <c r="E2359" s="244" t="s">
        <v>6043</v>
      </c>
      <c r="F2359" t="s">
        <v>15803</v>
      </c>
      <c r="G2359" t="str">
        <f t="shared" si="7020"/>
        <v xml:space="preserve"> </v>
      </c>
      <c r="H2359" t="s">
        <v>15803</v>
      </c>
      <c r="I2359" t="str">
        <f t="shared" si="7021"/>
        <v xml:space="preserve"> </v>
      </c>
      <c r="J2359" t="s">
        <v>15803</v>
      </c>
      <c r="K2359" t="str">
        <f t="shared" si="7022"/>
        <v xml:space="preserve"> </v>
      </c>
      <c r="L2359" t="s">
        <v>15803</v>
      </c>
      <c r="M2359" t="str">
        <f t="shared" si="7022"/>
        <v xml:space="preserve"> </v>
      </c>
      <c r="N2359" t="s">
        <v>15803</v>
      </c>
      <c r="O2359" t="str">
        <f t="shared" ref="O2359" si="7179">IF(N2359=""," ",$B2359)</f>
        <v xml:space="preserve"> </v>
      </c>
      <c r="P2359" t="s">
        <v>15803</v>
      </c>
      <c r="Q2359" t="str">
        <f t="shared" ref="Q2359" si="7180">IF(P2359=""," ",$B2359)</f>
        <v xml:space="preserve"> </v>
      </c>
      <c r="R2359" t="s">
        <v>15803</v>
      </c>
      <c r="S2359" t="str">
        <f t="shared" ref="S2359" si="7181">IF(R2359=""," ",$B2359)</f>
        <v xml:space="preserve"> </v>
      </c>
    </row>
    <row r="2360" spans="1:19" ht="24" x14ac:dyDescent="0.2">
      <c r="A2360" s="230">
        <v>3314</v>
      </c>
      <c r="B2360" s="244" t="s">
        <v>6036</v>
      </c>
      <c r="C2360" s="232" t="s">
        <v>4439</v>
      </c>
      <c r="D2360" s="244" t="s">
        <v>6036</v>
      </c>
      <c r="E2360" s="244" t="s">
        <v>6036</v>
      </c>
      <c r="F2360" t="s">
        <v>15803</v>
      </c>
      <c r="G2360" t="str">
        <f t="shared" si="7020"/>
        <v xml:space="preserve"> </v>
      </c>
      <c r="H2360" t="s">
        <v>15803</v>
      </c>
      <c r="I2360" t="str">
        <f t="shared" si="7021"/>
        <v xml:space="preserve"> </v>
      </c>
      <c r="J2360" t="s">
        <v>15803</v>
      </c>
      <c r="K2360" t="str">
        <f t="shared" si="7022"/>
        <v xml:space="preserve"> </v>
      </c>
      <c r="L2360" t="s">
        <v>15803</v>
      </c>
      <c r="M2360" t="str">
        <f t="shared" si="7022"/>
        <v xml:space="preserve"> </v>
      </c>
      <c r="N2360" t="s">
        <v>15803</v>
      </c>
      <c r="O2360" t="str">
        <f t="shared" ref="O2360" si="7182">IF(N2360=""," ",$B2360)</f>
        <v xml:space="preserve"> </v>
      </c>
      <c r="P2360" t="s">
        <v>15803</v>
      </c>
      <c r="Q2360" t="str">
        <f t="shared" ref="Q2360" si="7183">IF(P2360=""," ",$B2360)</f>
        <v xml:space="preserve"> </v>
      </c>
      <c r="R2360" t="s">
        <v>15803</v>
      </c>
      <c r="S2360" t="str">
        <f t="shared" ref="S2360" si="7184">IF(R2360=""," ",$B2360)</f>
        <v xml:space="preserve"> </v>
      </c>
    </row>
    <row r="2361" spans="1:19" ht="24" x14ac:dyDescent="0.2">
      <c r="A2361" s="230">
        <v>3317</v>
      </c>
      <c r="B2361" s="244" t="s">
        <v>6030</v>
      </c>
      <c r="C2361" s="233" t="s">
        <v>4401</v>
      </c>
      <c r="D2361" s="244" t="s">
        <v>6030</v>
      </c>
      <c r="E2361" s="244" t="s">
        <v>6030</v>
      </c>
      <c r="F2361" t="s">
        <v>15803</v>
      </c>
      <c r="G2361" t="str">
        <f t="shared" si="7020"/>
        <v xml:space="preserve"> </v>
      </c>
      <c r="H2361" t="s">
        <v>15803</v>
      </c>
      <c r="I2361" t="str">
        <f t="shared" si="7021"/>
        <v xml:space="preserve"> </v>
      </c>
      <c r="J2361" t="s">
        <v>15803</v>
      </c>
      <c r="K2361" t="str">
        <f t="shared" si="7022"/>
        <v xml:space="preserve"> </v>
      </c>
      <c r="L2361" t="s">
        <v>15803</v>
      </c>
      <c r="M2361" t="str">
        <f t="shared" si="7022"/>
        <v xml:space="preserve"> </v>
      </c>
      <c r="N2361" t="s">
        <v>15803</v>
      </c>
      <c r="O2361" t="str">
        <f t="shared" ref="O2361" si="7185">IF(N2361=""," ",$B2361)</f>
        <v xml:space="preserve"> </v>
      </c>
      <c r="P2361" t="s">
        <v>15803</v>
      </c>
      <c r="Q2361" t="str">
        <f t="shared" ref="Q2361" si="7186">IF(P2361=""," ",$B2361)</f>
        <v xml:space="preserve"> </v>
      </c>
      <c r="R2361" t="s">
        <v>15803</v>
      </c>
      <c r="S2361" t="str">
        <f t="shared" ref="S2361" si="7187">IF(R2361=""," ",$B2361)</f>
        <v xml:space="preserve"> </v>
      </c>
    </row>
    <row r="2362" spans="1:19" x14ac:dyDescent="0.2">
      <c r="A2362" s="230">
        <v>3319</v>
      </c>
      <c r="B2362" s="244" t="s">
        <v>6024</v>
      </c>
      <c r="C2362" s="232" t="s">
        <v>4413</v>
      </c>
      <c r="D2362" s="244" t="s">
        <v>6024</v>
      </c>
      <c r="E2362" s="244" t="s">
        <v>6024</v>
      </c>
      <c r="F2362" t="s">
        <v>15803</v>
      </c>
      <c r="G2362" t="str">
        <f t="shared" si="7020"/>
        <v xml:space="preserve"> </v>
      </c>
      <c r="H2362" t="s">
        <v>15803</v>
      </c>
      <c r="I2362" t="str">
        <f t="shared" si="7021"/>
        <v xml:space="preserve"> </v>
      </c>
      <c r="J2362" t="s">
        <v>15803</v>
      </c>
      <c r="K2362" t="str">
        <f t="shared" si="7022"/>
        <v xml:space="preserve"> </v>
      </c>
      <c r="L2362" t="s">
        <v>15803</v>
      </c>
      <c r="M2362" t="str">
        <f t="shared" si="7022"/>
        <v xml:space="preserve"> </v>
      </c>
      <c r="N2362" t="s">
        <v>15803</v>
      </c>
      <c r="O2362" t="str">
        <f t="shared" ref="O2362" si="7188">IF(N2362=""," ",$B2362)</f>
        <v xml:space="preserve"> </v>
      </c>
      <c r="P2362" t="s">
        <v>15803</v>
      </c>
      <c r="Q2362" t="str">
        <f t="shared" ref="Q2362" si="7189">IF(P2362=""," ",$B2362)</f>
        <v xml:space="preserve"> </v>
      </c>
      <c r="R2362" t="s">
        <v>15803</v>
      </c>
      <c r="S2362" t="str">
        <f t="shared" ref="S2362" si="7190">IF(R2362=""," ",$B2362)</f>
        <v xml:space="preserve"> </v>
      </c>
    </row>
    <row r="2363" spans="1:19" ht="24" x14ac:dyDescent="0.2">
      <c r="A2363" s="230">
        <v>3321</v>
      </c>
      <c r="B2363" s="244" t="s">
        <v>6019</v>
      </c>
      <c r="C2363" s="232" t="s">
        <v>4430</v>
      </c>
      <c r="D2363" s="244" t="s">
        <v>6019</v>
      </c>
      <c r="E2363" s="244" t="s">
        <v>6019</v>
      </c>
      <c r="F2363" t="s">
        <v>15803</v>
      </c>
      <c r="G2363" t="str">
        <f t="shared" si="7020"/>
        <v xml:space="preserve"> </v>
      </c>
      <c r="H2363" t="s">
        <v>15803</v>
      </c>
      <c r="I2363" t="str">
        <f t="shared" si="7021"/>
        <v xml:space="preserve"> </v>
      </c>
      <c r="J2363" t="s">
        <v>15803</v>
      </c>
      <c r="K2363" t="str">
        <f t="shared" si="7022"/>
        <v xml:space="preserve"> </v>
      </c>
      <c r="L2363" t="s">
        <v>15803</v>
      </c>
      <c r="M2363" t="str">
        <f t="shared" si="7022"/>
        <v xml:space="preserve"> </v>
      </c>
      <c r="N2363" t="s">
        <v>15803</v>
      </c>
      <c r="O2363" t="str">
        <f t="shared" ref="O2363" si="7191">IF(N2363=""," ",$B2363)</f>
        <v xml:space="preserve"> </v>
      </c>
      <c r="P2363" t="s">
        <v>15803</v>
      </c>
      <c r="Q2363" t="str">
        <f t="shared" ref="Q2363" si="7192">IF(P2363=""," ",$B2363)</f>
        <v xml:space="preserve"> </v>
      </c>
      <c r="R2363" t="s">
        <v>15803</v>
      </c>
      <c r="S2363" t="str">
        <f t="shared" ref="S2363" si="7193">IF(R2363=""," ",$B2363)</f>
        <v xml:space="preserve"> </v>
      </c>
    </row>
    <row r="2364" spans="1:19" ht="24" x14ac:dyDescent="0.2">
      <c r="A2364" s="230">
        <v>3322</v>
      </c>
      <c r="B2364" s="244" t="s">
        <v>6016</v>
      </c>
      <c r="C2364" s="232" t="s">
        <v>4427</v>
      </c>
      <c r="D2364" s="244" t="s">
        <v>6016</v>
      </c>
      <c r="E2364" s="244" t="s">
        <v>6016</v>
      </c>
      <c r="F2364" t="s">
        <v>15803</v>
      </c>
      <c r="G2364" t="str">
        <f t="shared" si="7020"/>
        <v xml:space="preserve"> </v>
      </c>
      <c r="H2364" t="s">
        <v>15803</v>
      </c>
      <c r="I2364" t="str">
        <f t="shared" si="7021"/>
        <v xml:space="preserve"> </v>
      </c>
      <c r="J2364" t="s">
        <v>15803</v>
      </c>
      <c r="K2364" t="str">
        <f t="shared" si="7022"/>
        <v xml:space="preserve"> </v>
      </c>
      <c r="L2364" t="s">
        <v>15803</v>
      </c>
      <c r="M2364" t="str">
        <f t="shared" si="7022"/>
        <v xml:space="preserve"> </v>
      </c>
      <c r="N2364" t="s">
        <v>15803</v>
      </c>
      <c r="O2364" t="str">
        <f t="shared" ref="O2364" si="7194">IF(N2364=""," ",$B2364)</f>
        <v xml:space="preserve"> </v>
      </c>
      <c r="P2364" t="s">
        <v>15803</v>
      </c>
      <c r="Q2364" t="str">
        <f t="shared" ref="Q2364" si="7195">IF(P2364=""," ",$B2364)</f>
        <v xml:space="preserve"> </v>
      </c>
      <c r="R2364" t="s">
        <v>15803</v>
      </c>
      <c r="S2364" t="str">
        <f t="shared" ref="S2364" si="7196">IF(R2364=""," ",$B2364)</f>
        <v xml:space="preserve"> </v>
      </c>
    </row>
    <row r="2365" spans="1:19" ht="24" x14ac:dyDescent="0.2">
      <c r="A2365" s="230">
        <v>3323</v>
      </c>
      <c r="B2365" s="244" t="s">
        <v>6014</v>
      </c>
      <c r="C2365" s="232" t="s">
        <v>4424</v>
      </c>
      <c r="D2365" s="244" t="s">
        <v>6014</v>
      </c>
      <c r="E2365" s="244" t="s">
        <v>6014</v>
      </c>
      <c r="F2365" t="s">
        <v>15803</v>
      </c>
      <c r="G2365" t="str">
        <f t="shared" si="7020"/>
        <v xml:space="preserve"> </v>
      </c>
      <c r="H2365" t="s">
        <v>15803</v>
      </c>
      <c r="I2365" t="str">
        <f t="shared" si="7021"/>
        <v xml:space="preserve"> </v>
      </c>
      <c r="J2365" t="s">
        <v>15803</v>
      </c>
      <c r="K2365" t="str">
        <f t="shared" si="7022"/>
        <v xml:space="preserve"> </v>
      </c>
      <c r="L2365" t="s">
        <v>15803</v>
      </c>
      <c r="M2365" t="str">
        <f t="shared" si="7022"/>
        <v xml:space="preserve"> </v>
      </c>
      <c r="N2365" t="s">
        <v>15803</v>
      </c>
      <c r="O2365" t="str">
        <f t="shared" ref="O2365" si="7197">IF(N2365=""," ",$B2365)</f>
        <v xml:space="preserve"> </v>
      </c>
      <c r="P2365" t="s">
        <v>15803</v>
      </c>
      <c r="Q2365" t="str">
        <f t="shared" ref="Q2365" si="7198">IF(P2365=""," ",$B2365)</f>
        <v xml:space="preserve"> </v>
      </c>
      <c r="R2365" t="s">
        <v>15803</v>
      </c>
      <c r="S2365" t="str">
        <f t="shared" ref="S2365" si="7199">IF(R2365=""," ",$B2365)</f>
        <v xml:space="preserve"> </v>
      </c>
    </row>
    <row r="2366" spans="1:19" x14ac:dyDescent="0.2">
      <c r="A2366" s="230">
        <v>3324</v>
      </c>
      <c r="B2366" s="244" t="s">
        <v>6012</v>
      </c>
      <c r="C2366" s="232" t="s">
        <v>4419</v>
      </c>
      <c r="D2366" s="244" t="s">
        <v>6012</v>
      </c>
      <c r="E2366" s="244" t="s">
        <v>6012</v>
      </c>
      <c r="F2366" t="s">
        <v>15803</v>
      </c>
      <c r="G2366" t="str">
        <f t="shared" si="7020"/>
        <v xml:space="preserve"> </v>
      </c>
      <c r="H2366" t="s">
        <v>15803</v>
      </c>
      <c r="I2366" t="str">
        <f t="shared" si="7021"/>
        <v xml:space="preserve"> </v>
      </c>
      <c r="J2366" t="s">
        <v>15803</v>
      </c>
      <c r="K2366" t="str">
        <f t="shared" si="7022"/>
        <v xml:space="preserve"> </v>
      </c>
      <c r="L2366" t="s">
        <v>15803</v>
      </c>
      <c r="M2366" t="str">
        <f t="shared" si="7022"/>
        <v xml:space="preserve"> </v>
      </c>
      <c r="N2366" t="s">
        <v>15803</v>
      </c>
      <c r="O2366" t="str">
        <f t="shared" ref="O2366" si="7200">IF(N2366=""," ",$B2366)</f>
        <v xml:space="preserve"> </v>
      </c>
      <c r="P2366" t="s">
        <v>15803</v>
      </c>
      <c r="Q2366" t="str">
        <f t="shared" ref="Q2366" si="7201">IF(P2366=""," ",$B2366)</f>
        <v xml:space="preserve"> </v>
      </c>
      <c r="R2366" t="s">
        <v>15803</v>
      </c>
      <c r="S2366" t="str">
        <f t="shared" ref="S2366" si="7202">IF(R2366=""," ",$B2366)</f>
        <v xml:space="preserve"> </v>
      </c>
    </row>
    <row r="2367" spans="1:19" x14ac:dyDescent="0.2">
      <c r="A2367" s="230">
        <v>3325</v>
      </c>
      <c r="B2367" s="244" t="s">
        <v>6009</v>
      </c>
      <c r="C2367" s="232" t="s">
        <v>4416</v>
      </c>
      <c r="D2367" s="244" t="s">
        <v>6009</v>
      </c>
      <c r="E2367" s="244" t="s">
        <v>6009</v>
      </c>
      <c r="F2367" t="s">
        <v>15803</v>
      </c>
      <c r="G2367" t="str">
        <f t="shared" si="7020"/>
        <v xml:space="preserve"> </v>
      </c>
      <c r="H2367" t="s">
        <v>15803</v>
      </c>
      <c r="I2367" t="str">
        <f t="shared" si="7021"/>
        <v xml:space="preserve"> </v>
      </c>
      <c r="J2367" t="s">
        <v>15803</v>
      </c>
      <c r="K2367" t="str">
        <f t="shared" si="7022"/>
        <v xml:space="preserve"> </v>
      </c>
      <c r="L2367" t="s">
        <v>15803</v>
      </c>
      <c r="M2367" t="str">
        <f t="shared" si="7022"/>
        <v xml:space="preserve"> </v>
      </c>
      <c r="N2367" t="s">
        <v>15803</v>
      </c>
      <c r="O2367" t="str">
        <f t="shared" ref="O2367" si="7203">IF(N2367=""," ",$B2367)</f>
        <v xml:space="preserve"> </v>
      </c>
      <c r="P2367" t="s">
        <v>15803</v>
      </c>
      <c r="Q2367" t="str">
        <f t="shared" ref="Q2367" si="7204">IF(P2367=""," ",$B2367)</f>
        <v xml:space="preserve"> </v>
      </c>
      <c r="R2367" t="s">
        <v>15803</v>
      </c>
      <c r="S2367" t="str">
        <f t="shared" ref="S2367" si="7205">IF(R2367=""," ",$B2367)</f>
        <v xml:space="preserve"> </v>
      </c>
    </row>
    <row r="2368" spans="1:19" x14ac:dyDescent="0.2">
      <c r="A2368" s="230">
        <v>3326</v>
      </c>
      <c r="B2368" s="244" t="s">
        <v>6006</v>
      </c>
      <c r="C2368" s="232" t="s">
        <v>4407</v>
      </c>
      <c r="D2368" s="244" t="s">
        <v>6006</v>
      </c>
      <c r="E2368" s="244" t="s">
        <v>6006</v>
      </c>
      <c r="F2368" t="s">
        <v>15803</v>
      </c>
      <c r="G2368" t="str">
        <f t="shared" si="7020"/>
        <v xml:space="preserve"> </v>
      </c>
      <c r="H2368" t="s">
        <v>15803</v>
      </c>
      <c r="I2368" t="str">
        <f t="shared" si="7021"/>
        <v xml:space="preserve"> </v>
      </c>
      <c r="J2368" t="s">
        <v>15803</v>
      </c>
      <c r="K2368" t="str">
        <f t="shared" si="7022"/>
        <v xml:space="preserve"> </v>
      </c>
      <c r="L2368" t="s">
        <v>15803</v>
      </c>
      <c r="M2368" t="str">
        <f t="shared" si="7022"/>
        <v xml:space="preserve"> </v>
      </c>
      <c r="N2368" t="s">
        <v>15803</v>
      </c>
      <c r="O2368" t="str">
        <f t="shared" ref="O2368" si="7206">IF(N2368=""," ",$B2368)</f>
        <v xml:space="preserve"> </v>
      </c>
      <c r="P2368" t="s">
        <v>15803</v>
      </c>
      <c r="Q2368" t="str">
        <f t="shared" ref="Q2368" si="7207">IF(P2368=""," ",$B2368)</f>
        <v xml:space="preserve"> </v>
      </c>
      <c r="R2368" t="s">
        <v>15803</v>
      </c>
      <c r="S2368" t="str">
        <f t="shared" ref="S2368" si="7208">IF(R2368=""," ",$B2368)</f>
        <v xml:space="preserve"> </v>
      </c>
    </row>
    <row r="2369" spans="1:19" x14ac:dyDescent="0.2">
      <c r="A2369" s="230">
        <v>3327</v>
      </c>
      <c r="B2369" s="244" t="s">
        <v>6003</v>
      </c>
      <c r="C2369" s="232" t="s">
        <v>4404</v>
      </c>
      <c r="D2369" s="244" t="s">
        <v>6003</v>
      </c>
      <c r="E2369" s="244" t="s">
        <v>6003</v>
      </c>
      <c r="F2369" t="s">
        <v>15803</v>
      </c>
      <c r="G2369" t="str">
        <f t="shared" si="7020"/>
        <v xml:space="preserve"> </v>
      </c>
      <c r="H2369" t="s">
        <v>15803</v>
      </c>
      <c r="I2369" t="str">
        <f t="shared" si="7021"/>
        <v xml:space="preserve"> </v>
      </c>
      <c r="J2369" t="s">
        <v>15803</v>
      </c>
      <c r="K2369" t="str">
        <f t="shared" si="7022"/>
        <v xml:space="preserve"> </v>
      </c>
      <c r="L2369" t="s">
        <v>15803</v>
      </c>
      <c r="M2369" t="str">
        <f t="shared" si="7022"/>
        <v xml:space="preserve"> </v>
      </c>
      <c r="N2369" t="s">
        <v>15803</v>
      </c>
      <c r="O2369" t="str">
        <f t="shared" ref="O2369" si="7209">IF(N2369=""," ",$B2369)</f>
        <v xml:space="preserve"> </v>
      </c>
      <c r="P2369" t="s">
        <v>15803</v>
      </c>
      <c r="Q2369" t="str">
        <f t="shared" ref="Q2369" si="7210">IF(P2369=""," ",$B2369)</f>
        <v xml:space="preserve"> </v>
      </c>
      <c r="R2369" t="s">
        <v>15803</v>
      </c>
      <c r="S2369" t="str">
        <f t="shared" ref="S2369" si="7211">IF(R2369=""," ",$B2369)</f>
        <v xml:space="preserve"> </v>
      </c>
    </row>
    <row r="2370" spans="1:19" x14ac:dyDescent="0.2">
      <c r="A2370" s="230">
        <v>3328</v>
      </c>
      <c r="B2370" s="244" t="s">
        <v>6001</v>
      </c>
      <c r="C2370" s="232" t="s">
        <v>4398</v>
      </c>
      <c r="D2370" s="244" t="s">
        <v>6001</v>
      </c>
      <c r="E2370" s="244" t="s">
        <v>6001</v>
      </c>
      <c r="F2370" t="s">
        <v>15803</v>
      </c>
      <c r="G2370" t="str">
        <f t="shared" si="7020"/>
        <v xml:space="preserve"> </v>
      </c>
      <c r="H2370" t="s">
        <v>15803</v>
      </c>
      <c r="I2370" t="str">
        <f t="shared" si="7021"/>
        <v xml:space="preserve"> </v>
      </c>
      <c r="J2370" t="s">
        <v>15803</v>
      </c>
      <c r="K2370" t="str">
        <f t="shared" si="7022"/>
        <v xml:space="preserve"> </v>
      </c>
      <c r="L2370" t="s">
        <v>15803</v>
      </c>
      <c r="M2370" t="str">
        <f t="shared" si="7022"/>
        <v xml:space="preserve"> </v>
      </c>
      <c r="N2370" t="s">
        <v>15803</v>
      </c>
      <c r="O2370" t="str">
        <f t="shared" ref="O2370" si="7212">IF(N2370=""," ",$B2370)</f>
        <v xml:space="preserve"> </v>
      </c>
      <c r="P2370" t="s">
        <v>15803</v>
      </c>
      <c r="Q2370" t="str">
        <f t="shared" ref="Q2370" si="7213">IF(P2370=""," ",$B2370)</f>
        <v xml:space="preserve"> </v>
      </c>
      <c r="R2370" t="s">
        <v>15803</v>
      </c>
      <c r="S2370" t="str">
        <f t="shared" ref="S2370" si="7214">IF(R2370=""," ",$B2370)</f>
        <v xml:space="preserve"> </v>
      </c>
    </row>
    <row r="2371" spans="1:19" x14ac:dyDescent="0.2">
      <c r="A2371" s="230">
        <v>3329</v>
      </c>
      <c r="B2371" s="244" t="s">
        <v>5998</v>
      </c>
      <c r="C2371" s="232" t="s">
        <v>4395</v>
      </c>
      <c r="D2371" s="244" t="s">
        <v>5998</v>
      </c>
      <c r="E2371" s="244" t="s">
        <v>5998</v>
      </c>
      <c r="F2371" t="s">
        <v>15803</v>
      </c>
      <c r="G2371" t="str">
        <f t="shared" ref="G2371:G2434" si="7215">IF(F2371=""," ",B2371)</f>
        <v xml:space="preserve"> </v>
      </c>
      <c r="H2371" t="s">
        <v>15803</v>
      </c>
      <c r="I2371" t="str">
        <f t="shared" ref="I2371:I2434" si="7216">IF(H2371=""," ",B2371)</f>
        <v xml:space="preserve"> </v>
      </c>
      <c r="J2371" t="s">
        <v>15803</v>
      </c>
      <c r="K2371" t="str">
        <f t="shared" ref="K2371:M2434" si="7217">IF(J2371=""," ",$B2371)</f>
        <v xml:space="preserve"> </v>
      </c>
      <c r="L2371" t="s">
        <v>15803</v>
      </c>
      <c r="M2371" t="str">
        <f t="shared" si="7217"/>
        <v xml:space="preserve"> </v>
      </c>
      <c r="N2371" t="s">
        <v>15803</v>
      </c>
      <c r="O2371" t="str">
        <f t="shared" ref="O2371" si="7218">IF(N2371=""," ",$B2371)</f>
        <v xml:space="preserve"> </v>
      </c>
      <c r="P2371" t="s">
        <v>15803</v>
      </c>
      <c r="Q2371" t="str">
        <f t="shared" ref="Q2371" si="7219">IF(P2371=""," ",$B2371)</f>
        <v xml:space="preserve"> </v>
      </c>
      <c r="R2371" t="s">
        <v>15803</v>
      </c>
      <c r="S2371" t="str">
        <f t="shared" ref="S2371" si="7220">IF(R2371=""," ",$B2371)</f>
        <v xml:space="preserve"> </v>
      </c>
    </row>
    <row r="2372" spans="1:19" x14ac:dyDescent="0.2">
      <c r="A2372" s="230">
        <v>3330</v>
      </c>
      <c r="B2372" s="244" t="s">
        <v>5996</v>
      </c>
      <c r="C2372" s="232" t="s">
        <v>4391</v>
      </c>
      <c r="D2372" s="244" t="s">
        <v>5996</v>
      </c>
      <c r="E2372" s="244" t="s">
        <v>5996</v>
      </c>
      <c r="F2372" t="s">
        <v>15803</v>
      </c>
      <c r="G2372" t="str">
        <f t="shared" si="7215"/>
        <v xml:space="preserve"> </v>
      </c>
      <c r="H2372" t="s">
        <v>15803</v>
      </c>
      <c r="I2372" t="str">
        <f t="shared" si="7216"/>
        <v xml:space="preserve"> </v>
      </c>
      <c r="J2372" t="s">
        <v>15803</v>
      </c>
      <c r="K2372" t="str">
        <f t="shared" si="7217"/>
        <v xml:space="preserve"> </v>
      </c>
      <c r="L2372" t="s">
        <v>15803</v>
      </c>
      <c r="M2372" t="str">
        <f t="shared" si="7217"/>
        <v xml:space="preserve"> </v>
      </c>
      <c r="N2372" t="s">
        <v>15803</v>
      </c>
      <c r="O2372" t="str">
        <f t="shared" ref="O2372" si="7221">IF(N2372=""," ",$B2372)</f>
        <v xml:space="preserve"> </v>
      </c>
      <c r="P2372" t="s">
        <v>15803</v>
      </c>
      <c r="Q2372" t="str">
        <f t="shared" ref="Q2372" si="7222">IF(P2372=""," ",$B2372)</f>
        <v xml:space="preserve"> </v>
      </c>
      <c r="R2372" t="s">
        <v>15803</v>
      </c>
      <c r="S2372" t="str">
        <f t="shared" ref="S2372" si="7223">IF(R2372=""," ",$B2372)</f>
        <v xml:space="preserve"> </v>
      </c>
    </row>
    <row r="2373" spans="1:19" x14ac:dyDescent="0.2">
      <c r="A2373" s="230">
        <v>3331</v>
      </c>
      <c r="B2373" s="244" t="s">
        <v>5993</v>
      </c>
      <c r="C2373" s="232" t="s">
        <v>4388</v>
      </c>
      <c r="D2373" s="244" t="s">
        <v>5993</v>
      </c>
      <c r="E2373" s="244" t="s">
        <v>5993</v>
      </c>
      <c r="F2373" t="s">
        <v>15803</v>
      </c>
      <c r="G2373" t="str">
        <f t="shared" si="7215"/>
        <v xml:space="preserve"> </v>
      </c>
      <c r="H2373" t="s">
        <v>15803</v>
      </c>
      <c r="I2373" t="str">
        <f t="shared" si="7216"/>
        <v xml:space="preserve"> </v>
      </c>
      <c r="J2373" t="s">
        <v>15803</v>
      </c>
      <c r="K2373" t="str">
        <f t="shared" si="7217"/>
        <v xml:space="preserve"> </v>
      </c>
      <c r="L2373" t="s">
        <v>15803</v>
      </c>
      <c r="M2373" t="str">
        <f t="shared" si="7217"/>
        <v xml:space="preserve"> </v>
      </c>
      <c r="N2373" t="s">
        <v>15803</v>
      </c>
      <c r="O2373" t="str">
        <f t="shared" ref="O2373" si="7224">IF(N2373=""," ",$B2373)</f>
        <v xml:space="preserve"> </v>
      </c>
      <c r="P2373" t="s">
        <v>15803</v>
      </c>
      <c r="Q2373" t="str">
        <f t="shared" ref="Q2373" si="7225">IF(P2373=""," ",$B2373)</f>
        <v xml:space="preserve"> </v>
      </c>
      <c r="R2373" t="s">
        <v>15803</v>
      </c>
      <c r="S2373" t="str">
        <f t="shared" ref="S2373" si="7226">IF(R2373=""," ",$B2373)</f>
        <v xml:space="preserve"> </v>
      </c>
    </row>
    <row r="2374" spans="1:19" ht="24" x14ac:dyDescent="0.2">
      <c r="A2374" s="230">
        <v>3335</v>
      </c>
      <c r="B2374" s="244" t="s">
        <v>5985</v>
      </c>
      <c r="C2374" s="232" t="s">
        <v>4380</v>
      </c>
      <c r="D2374" s="244" t="s">
        <v>5985</v>
      </c>
      <c r="E2374" s="244" t="s">
        <v>5985</v>
      </c>
      <c r="F2374" t="s">
        <v>15803</v>
      </c>
      <c r="G2374" t="str">
        <f t="shared" si="7215"/>
        <v xml:space="preserve"> </v>
      </c>
      <c r="H2374" t="s">
        <v>15803</v>
      </c>
      <c r="I2374" t="str">
        <f t="shared" si="7216"/>
        <v xml:space="preserve"> </v>
      </c>
      <c r="J2374" t="s">
        <v>15803</v>
      </c>
      <c r="K2374" t="str">
        <f t="shared" si="7217"/>
        <v xml:space="preserve"> </v>
      </c>
      <c r="L2374" t="s">
        <v>15803</v>
      </c>
      <c r="M2374" t="str">
        <f t="shared" si="7217"/>
        <v xml:space="preserve"> </v>
      </c>
      <c r="N2374" t="s">
        <v>15803</v>
      </c>
      <c r="O2374" t="str">
        <f t="shared" ref="O2374" si="7227">IF(N2374=""," ",$B2374)</f>
        <v xml:space="preserve"> </v>
      </c>
      <c r="P2374" t="s">
        <v>15803</v>
      </c>
      <c r="Q2374" t="str">
        <f t="shared" ref="Q2374" si="7228">IF(P2374=""," ",$B2374)</f>
        <v xml:space="preserve"> </v>
      </c>
      <c r="R2374" t="s">
        <v>15803</v>
      </c>
      <c r="S2374" t="str">
        <f t="shared" ref="S2374" si="7229">IF(R2374=""," ",$B2374)</f>
        <v xml:space="preserve"> </v>
      </c>
    </row>
    <row r="2375" spans="1:19" x14ac:dyDescent="0.2">
      <c r="A2375" s="230">
        <v>3338</v>
      </c>
      <c r="B2375" s="244" t="s">
        <v>5976</v>
      </c>
      <c r="C2375" s="232" t="s">
        <v>4367</v>
      </c>
      <c r="D2375" s="244" t="s">
        <v>5976</v>
      </c>
      <c r="E2375" s="244" t="s">
        <v>5976</v>
      </c>
      <c r="F2375" t="s">
        <v>15803</v>
      </c>
      <c r="G2375" t="str">
        <f t="shared" si="7215"/>
        <v xml:space="preserve"> </v>
      </c>
      <c r="H2375" t="s">
        <v>15803</v>
      </c>
      <c r="I2375" t="str">
        <f t="shared" si="7216"/>
        <v xml:space="preserve"> </v>
      </c>
      <c r="J2375" t="s">
        <v>15803</v>
      </c>
      <c r="K2375" t="str">
        <f t="shared" si="7217"/>
        <v xml:space="preserve"> </v>
      </c>
      <c r="L2375" t="s">
        <v>15803</v>
      </c>
      <c r="M2375" t="str">
        <f t="shared" si="7217"/>
        <v xml:space="preserve"> </v>
      </c>
      <c r="N2375" t="s">
        <v>15803</v>
      </c>
      <c r="O2375" t="str">
        <f t="shared" ref="O2375" si="7230">IF(N2375=""," ",$B2375)</f>
        <v xml:space="preserve"> </v>
      </c>
      <c r="P2375" t="s">
        <v>15803</v>
      </c>
      <c r="Q2375" t="str">
        <f t="shared" ref="Q2375" si="7231">IF(P2375=""," ",$B2375)</f>
        <v xml:space="preserve"> </v>
      </c>
      <c r="R2375" t="s">
        <v>15803</v>
      </c>
      <c r="S2375" t="str">
        <f t="shared" ref="S2375" si="7232">IF(R2375=""," ",$B2375)</f>
        <v xml:space="preserve"> </v>
      </c>
    </row>
    <row r="2376" spans="1:19" ht="36" x14ac:dyDescent="0.2">
      <c r="A2376" s="230">
        <v>3339</v>
      </c>
      <c r="B2376" s="244" t="s">
        <v>5972</v>
      </c>
      <c r="C2376" s="232" t="s">
        <v>4364</v>
      </c>
      <c r="D2376" s="244" t="s">
        <v>5972</v>
      </c>
      <c r="E2376" s="244" t="s">
        <v>5972</v>
      </c>
      <c r="F2376" t="s">
        <v>15803</v>
      </c>
      <c r="G2376" t="str">
        <f t="shared" si="7215"/>
        <v xml:space="preserve"> </v>
      </c>
      <c r="H2376" t="s">
        <v>15803</v>
      </c>
      <c r="I2376" t="str">
        <f t="shared" si="7216"/>
        <v xml:space="preserve"> </v>
      </c>
      <c r="J2376" t="s">
        <v>15803</v>
      </c>
      <c r="K2376" t="str">
        <f t="shared" si="7217"/>
        <v xml:space="preserve"> </v>
      </c>
      <c r="L2376" t="s">
        <v>15803</v>
      </c>
      <c r="M2376" t="str">
        <f t="shared" si="7217"/>
        <v xml:space="preserve"> </v>
      </c>
      <c r="N2376" t="s">
        <v>15803</v>
      </c>
      <c r="O2376" t="str">
        <f t="shared" ref="O2376" si="7233">IF(N2376=""," ",$B2376)</f>
        <v xml:space="preserve"> </v>
      </c>
      <c r="P2376" t="s">
        <v>15803</v>
      </c>
      <c r="Q2376" t="str">
        <f t="shared" ref="Q2376" si="7234">IF(P2376=""," ",$B2376)</f>
        <v xml:space="preserve"> </v>
      </c>
      <c r="R2376" t="s">
        <v>15803</v>
      </c>
      <c r="S2376" t="str">
        <f t="shared" ref="S2376" si="7235">IF(R2376=""," ",$B2376)</f>
        <v xml:space="preserve"> </v>
      </c>
    </row>
    <row r="2377" spans="1:19" x14ac:dyDescent="0.2">
      <c r="A2377" s="230">
        <v>3341</v>
      </c>
      <c r="B2377" s="244" t="s">
        <v>5965</v>
      </c>
      <c r="C2377" s="234" t="s">
        <v>5966</v>
      </c>
      <c r="D2377" s="244" t="s">
        <v>5965</v>
      </c>
      <c r="E2377" s="244" t="s">
        <v>5965</v>
      </c>
      <c r="F2377" t="s">
        <v>15803</v>
      </c>
      <c r="G2377" t="str">
        <f t="shared" si="7215"/>
        <v xml:space="preserve"> </v>
      </c>
      <c r="H2377" t="s">
        <v>15803</v>
      </c>
      <c r="I2377" t="str">
        <f t="shared" si="7216"/>
        <v xml:space="preserve"> </v>
      </c>
      <c r="J2377" t="s">
        <v>15803</v>
      </c>
      <c r="K2377" t="str">
        <f t="shared" si="7217"/>
        <v xml:space="preserve"> </v>
      </c>
      <c r="L2377" t="s">
        <v>15803</v>
      </c>
      <c r="M2377" t="str">
        <f t="shared" si="7217"/>
        <v xml:space="preserve"> </v>
      </c>
      <c r="N2377" t="s">
        <v>15803</v>
      </c>
      <c r="O2377" t="str">
        <f t="shared" ref="O2377" si="7236">IF(N2377=""," ",$B2377)</f>
        <v xml:space="preserve"> </v>
      </c>
      <c r="P2377" t="s">
        <v>15803</v>
      </c>
      <c r="Q2377" t="str">
        <f t="shared" ref="Q2377" si="7237">IF(P2377=""," ",$B2377)</f>
        <v xml:space="preserve"> </v>
      </c>
      <c r="R2377" t="s">
        <v>15803</v>
      </c>
      <c r="S2377" t="str">
        <f t="shared" ref="S2377" si="7238">IF(R2377=""," ",$B2377)</f>
        <v xml:space="preserve"> </v>
      </c>
    </row>
    <row r="2378" spans="1:19" ht="36" x14ac:dyDescent="0.2">
      <c r="A2378" s="230">
        <v>3345</v>
      </c>
      <c r="B2378" s="244" t="s">
        <v>5956</v>
      </c>
      <c r="C2378" s="232" t="s">
        <v>4352</v>
      </c>
      <c r="D2378" s="244" t="s">
        <v>5956</v>
      </c>
      <c r="E2378" s="244" t="s">
        <v>5956</v>
      </c>
      <c r="F2378" t="s">
        <v>15803</v>
      </c>
      <c r="G2378" t="str">
        <f t="shared" si="7215"/>
        <v xml:space="preserve"> </v>
      </c>
      <c r="H2378" t="s">
        <v>15803</v>
      </c>
      <c r="I2378" t="str">
        <f t="shared" si="7216"/>
        <v xml:space="preserve"> </v>
      </c>
      <c r="J2378" t="s">
        <v>15803</v>
      </c>
      <c r="K2378" t="str">
        <f t="shared" si="7217"/>
        <v xml:space="preserve"> </v>
      </c>
      <c r="L2378" t="s">
        <v>15803</v>
      </c>
      <c r="M2378" t="str">
        <f t="shared" si="7217"/>
        <v xml:space="preserve"> </v>
      </c>
      <c r="N2378" t="s">
        <v>15803</v>
      </c>
      <c r="O2378" t="str">
        <f t="shared" ref="O2378" si="7239">IF(N2378=""," ",$B2378)</f>
        <v xml:space="preserve"> </v>
      </c>
      <c r="P2378" t="s">
        <v>15803</v>
      </c>
      <c r="Q2378" t="str">
        <f t="shared" ref="Q2378" si="7240">IF(P2378=""," ",$B2378)</f>
        <v xml:space="preserve"> </v>
      </c>
      <c r="R2378" t="s">
        <v>15803</v>
      </c>
      <c r="S2378" t="str">
        <f t="shared" ref="S2378" si="7241">IF(R2378=""," ",$B2378)</f>
        <v xml:space="preserve"> </v>
      </c>
    </row>
    <row r="2379" spans="1:19" ht="24" x14ac:dyDescent="0.2">
      <c r="A2379" s="230">
        <v>3346</v>
      </c>
      <c r="B2379" s="244" t="s">
        <v>5954</v>
      </c>
      <c r="C2379" s="232" t="s">
        <v>4349</v>
      </c>
      <c r="D2379" s="244" t="s">
        <v>5954</v>
      </c>
      <c r="E2379" s="244" t="s">
        <v>5954</v>
      </c>
      <c r="F2379" t="s">
        <v>15803</v>
      </c>
      <c r="G2379" t="str">
        <f t="shared" si="7215"/>
        <v xml:space="preserve"> </v>
      </c>
      <c r="H2379" t="s">
        <v>15803</v>
      </c>
      <c r="I2379" t="str">
        <f t="shared" si="7216"/>
        <v xml:space="preserve"> </v>
      </c>
      <c r="J2379" t="s">
        <v>15803</v>
      </c>
      <c r="K2379" t="str">
        <f t="shared" si="7217"/>
        <v xml:space="preserve"> </v>
      </c>
      <c r="L2379" t="s">
        <v>15803</v>
      </c>
      <c r="M2379" t="str">
        <f t="shared" si="7217"/>
        <v xml:space="preserve"> </v>
      </c>
      <c r="N2379" t="s">
        <v>15803</v>
      </c>
      <c r="O2379" t="str">
        <f t="shared" ref="O2379" si="7242">IF(N2379=""," ",$B2379)</f>
        <v xml:space="preserve"> </v>
      </c>
      <c r="P2379" t="s">
        <v>15803</v>
      </c>
      <c r="Q2379" t="str">
        <f t="shared" ref="Q2379" si="7243">IF(P2379=""," ",$B2379)</f>
        <v xml:space="preserve"> </v>
      </c>
      <c r="R2379" t="s">
        <v>15803</v>
      </c>
      <c r="S2379" t="str">
        <f t="shared" ref="S2379" si="7244">IF(R2379=""," ",$B2379)</f>
        <v xml:space="preserve"> </v>
      </c>
    </row>
    <row r="2380" spans="1:19" ht="24" x14ac:dyDescent="0.2">
      <c r="A2380" s="230">
        <v>3349</v>
      </c>
      <c r="B2380" s="244" t="s">
        <v>5946</v>
      </c>
      <c r="C2380" s="232" t="s">
        <v>4341</v>
      </c>
      <c r="D2380" s="244" t="s">
        <v>5946</v>
      </c>
      <c r="E2380" s="244" t="s">
        <v>5946</v>
      </c>
      <c r="F2380" t="s">
        <v>15803</v>
      </c>
      <c r="G2380" t="str">
        <f t="shared" si="7215"/>
        <v xml:space="preserve"> </v>
      </c>
      <c r="H2380" t="s">
        <v>15803</v>
      </c>
      <c r="I2380" t="str">
        <f t="shared" si="7216"/>
        <v xml:space="preserve"> </v>
      </c>
      <c r="J2380" t="s">
        <v>15803</v>
      </c>
      <c r="K2380" t="str">
        <f t="shared" si="7217"/>
        <v xml:space="preserve"> </v>
      </c>
      <c r="L2380" t="s">
        <v>15803</v>
      </c>
      <c r="M2380" t="str">
        <f t="shared" si="7217"/>
        <v xml:space="preserve"> </v>
      </c>
      <c r="N2380" t="s">
        <v>15803</v>
      </c>
      <c r="O2380" t="str">
        <f t="shared" ref="O2380" si="7245">IF(N2380=""," ",$B2380)</f>
        <v xml:space="preserve"> </v>
      </c>
      <c r="P2380" t="s">
        <v>15803</v>
      </c>
      <c r="Q2380" t="str">
        <f t="shared" ref="Q2380" si="7246">IF(P2380=""," ",$B2380)</f>
        <v xml:space="preserve"> </v>
      </c>
      <c r="R2380" t="s">
        <v>15803</v>
      </c>
      <c r="S2380" t="str">
        <f t="shared" ref="S2380" si="7247">IF(R2380=""," ",$B2380)</f>
        <v xml:space="preserve"> </v>
      </c>
    </row>
    <row r="2381" spans="1:19" ht="24" x14ac:dyDescent="0.2">
      <c r="A2381" s="230">
        <v>3350</v>
      </c>
      <c r="B2381" s="244" t="s">
        <v>5943</v>
      </c>
      <c r="C2381" s="232" t="s">
        <v>4338</v>
      </c>
      <c r="D2381" s="244" t="s">
        <v>5943</v>
      </c>
      <c r="E2381" s="244" t="s">
        <v>5943</v>
      </c>
      <c r="F2381" t="s">
        <v>15803</v>
      </c>
      <c r="G2381" t="str">
        <f t="shared" si="7215"/>
        <v xml:space="preserve"> </v>
      </c>
      <c r="H2381" t="s">
        <v>15803</v>
      </c>
      <c r="I2381" t="str">
        <f t="shared" si="7216"/>
        <v xml:space="preserve"> </v>
      </c>
      <c r="J2381" t="s">
        <v>15803</v>
      </c>
      <c r="K2381" t="str">
        <f t="shared" si="7217"/>
        <v xml:space="preserve"> </v>
      </c>
      <c r="L2381" t="s">
        <v>15803</v>
      </c>
      <c r="M2381" t="str">
        <f t="shared" si="7217"/>
        <v xml:space="preserve"> </v>
      </c>
      <c r="N2381" t="s">
        <v>15803</v>
      </c>
      <c r="O2381" t="str">
        <f t="shared" ref="O2381" si="7248">IF(N2381=""," ",$B2381)</f>
        <v xml:space="preserve"> </v>
      </c>
      <c r="P2381" t="s">
        <v>15803</v>
      </c>
      <c r="Q2381" t="str">
        <f t="shared" ref="Q2381" si="7249">IF(P2381=""," ",$B2381)</f>
        <v xml:space="preserve"> </v>
      </c>
      <c r="R2381" t="s">
        <v>15803</v>
      </c>
      <c r="S2381" t="str">
        <f t="shared" ref="S2381" si="7250">IF(R2381=""," ",$B2381)</f>
        <v xml:space="preserve"> </v>
      </c>
    </row>
    <row r="2382" spans="1:19" ht="24" x14ac:dyDescent="0.2">
      <c r="A2382" s="230">
        <v>3351</v>
      </c>
      <c r="B2382" s="244" t="s">
        <v>5941</v>
      </c>
      <c r="C2382" s="232" t="s">
        <v>4335</v>
      </c>
      <c r="D2382" s="244" t="s">
        <v>5941</v>
      </c>
      <c r="E2382" s="244" t="s">
        <v>5941</v>
      </c>
      <c r="F2382" t="s">
        <v>15803</v>
      </c>
      <c r="G2382" t="str">
        <f t="shared" si="7215"/>
        <v xml:space="preserve"> </v>
      </c>
      <c r="H2382" t="s">
        <v>15803</v>
      </c>
      <c r="I2382" t="str">
        <f t="shared" si="7216"/>
        <v xml:space="preserve"> </v>
      </c>
      <c r="J2382" t="s">
        <v>15803</v>
      </c>
      <c r="K2382" t="str">
        <f t="shared" si="7217"/>
        <v xml:space="preserve"> </v>
      </c>
      <c r="L2382" t="s">
        <v>15803</v>
      </c>
      <c r="M2382" t="str">
        <f t="shared" si="7217"/>
        <v xml:space="preserve"> </v>
      </c>
      <c r="N2382" t="s">
        <v>15803</v>
      </c>
      <c r="O2382" t="str">
        <f t="shared" ref="O2382" si="7251">IF(N2382=""," ",$B2382)</f>
        <v xml:space="preserve"> </v>
      </c>
      <c r="P2382" t="s">
        <v>15803</v>
      </c>
      <c r="Q2382" t="str">
        <f t="shared" ref="Q2382" si="7252">IF(P2382=""," ",$B2382)</f>
        <v xml:space="preserve"> </v>
      </c>
      <c r="R2382" t="s">
        <v>15803</v>
      </c>
      <c r="S2382" t="str">
        <f t="shared" ref="S2382" si="7253">IF(R2382=""," ",$B2382)</f>
        <v xml:space="preserve"> </v>
      </c>
    </row>
    <row r="2383" spans="1:19" ht="24" x14ac:dyDescent="0.2">
      <c r="A2383" s="230">
        <v>3354</v>
      </c>
      <c r="B2383" s="244" t="s">
        <v>5934</v>
      </c>
      <c r="C2383" s="232" t="s">
        <v>4328</v>
      </c>
      <c r="D2383" s="244" t="s">
        <v>5934</v>
      </c>
      <c r="E2383" s="244" t="s">
        <v>5934</v>
      </c>
      <c r="F2383" t="s">
        <v>15803</v>
      </c>
      <c r="G2383" t="str">
        <f t="shared" si="7215"/>
        <v xml:space="preserve"> </v>
      </c>
      <c r="H2383" t="s">
        <v>15803</v>
      </c>
      <c r="I2383" t="str">
        <f t="shared" si="7216"/>
        <v xml:space="preserve"> </v>
      </c>
      <c r="J2383" t="s">
        <v>15803</v>
      </c>
      <c r="K2383" t="str">
        <f t="shared" si="7217"/>
        <v xml:space="preserve"> </v>
      </c>
      <c r="L2383" t="s">
        <v>15803</v>
      </c>
      <c r="M2383" t="str">
        <f t="shared" si="7217"/>
        <v xml:space="preserve"> </v>
      </c>
      <c r="N2383" t="s">
        <v>15803</v>
      </c>
      <c r="O2383" t="str">
        <f t="shared" ref="O2383" si="7254">IF(N2383=""," ",$B2383)</f>
        <v xml:space="preserve"> </v>
      </c>
      <c r="P2383" t="s">
        <v>15803</v>
      </c>
      <c r="Q2383" t="str">
        <f t="shared" ref="Q2383" si="7255">IF(P2383=""," ",$B2383)</f>
        <v xml:space="preserve"> </v>
      </c>
      <c r="R2383" t="s">
        <v>15803</v>
      </c>
      <c r="S2383" t="str">
        <f t="shared" ref="S2383" si="7256">IF(R2383=""," ",$B2383)</f>
        <v xml:space="preserve"> </v>
      </c>
    </row>
    <row r="2384" spans="1:19" x14ac:dyDescent="0.2">
      <c r="A2384" s="230">
        <v>3357</v>
      </c>
      <c r="B2384" s="244" t="s">
        <v>5929</v>
      </c>
      <c r="C2384" s="232" t="s">
        <v>4318</v>
      </c>
      <c r="D2384" s="244" t="s">
        <v>5929</v>
      </c>
      <c r="E2384" s="244" t="s">
        <v>5929</v>
      </c>
      <c r="F2384" t="s">
        <v>15803</v>
      </c>
      <c r="G2384" t="str">
        <f t="shared" si="7215"/>
        <v xml:space="preserve"> </v>
      </c>
      <c r="H2384" t="s">
        <v>15803</v>
      </c>
      <c r="I2384" t="str">
        <f t="shared" si="7216"/>
        <v xml:space="preserve"> </v>
      </c>
      <c r="J2384" t="s">
        <v>15803</v>
      </c>
      <c r="K2384" t="str">
        <f t="shared" si="7217"/>
        <v xml:space="preserve"> </v>
      </c>
      <c r="L2384" t="s">
        <v>15803</v>
      </c>
      <c r="M2384" t="str">
        <f t="shared" si="7217"/>
        <v xml:space="preserve"> </v>
      </c>
      <c r="N2384" t="s">
        <v>15803</v>
      </c>
      <c r="O2384" t="str">
        <f t="shared" ref="O2384" si="7257">IF(N2384=""," ",$B2384)</f>
        <v xml:space="preserve"> </v>
      </c>
      <c r="P2384" t="s">
        <v>15803</v>
      </c>
      <c r="Q2384" t="str">
        <f t="shared" ref="Q2384" si="7258">IF(P2384=""," ",$B2384)</f>
        <v xml:space="preserve"> </v>
      </c>
      <c r="R2384" t="s">
        <v>15803</v>
      </c>
      <c r="S2384" t="str">
        <f t="shared" ref="S2384" si="7259">IF(R2384=""," ",$B2384)</f>
        <v xml:space="preserve"> </v>
      </c>
    </row>
    <row r="2385" spans="1:19" x14ac:dyDescent="0.2">
      <c r="A2385" s="230">
        <v>3360</v>
      </c>
      <c r="B2385" s="244" t="s">
        <v>5921</v>
      </c>
      <c r="C2385" s="232" t="s">
        <v>4309</v>
      </c>
      <c r="D2385" s="244" t="s">
        <v>5921</v>
      </c>
      <c r="E2385" s="244" t="s">
        <v>5921</v>
      </c>
      <c r="F2385" t="s">
        <v>15803</v>
      </c>
      <c r="G2385" t="str">
        <f t="shared" si="7215"/>
        <v xml:space="preserve"> </v>
      </c>
      <c r="H2385" t="s">
        <v>15803</v>
      </c>
      <c r="I2385" t="str">
        <f t="shared" si="7216"/>
        <v xml:space="preserve"> </v>
      </c>
      <c r="J2385" t="s">
        <v>15803</v>
      </c>
      <c r="K2385" t="str">
        <f t="shared" si="7217"/>
        <v xml:space="preserve"> </v>
      </c>
      <c r="L2385" t="s">
        <v>15803</v>
      </c>
      <c r="M2385" t="str">
        <f t="shared" si="7217"/>
        <v xml:space="preserve"> </v>
      </c>
      <c r="N2385" t="s">
        <v>15803</v>
      </c>
      <c r="O2385" t="str">
        <f t="shared" ref="O2385" si="7260">IF(N2385=""," ",$B2385)</f>
        <v xml:space="preserve"> </v>
      </c>
      <c r="P2385" t="s">
        <v>15803</v>
      </c>
      <c r="Q2385" t="str">
        <f t="shared" ref="Q2385" si="7261">IF(P2385=""," ",$B2385)</f>
        <v xml:space="preserve"> </v>
      </c>
      <c r="R2385" t="s">
        <v>15803</v>
      </c>
      <c r="S2385" t="str">
        <f t="shared" ref="S2385" si="7262">IF(R2385=""," ",$B2385)</f>
        <v xml:space="preserve"> </v>
      </c>
    </row>
    <row r="2386" spans="1:19" ht="24" x14ac:dyDescent="0.2">
      <c r="A2386" s="230">
        <v>3363</v>
      </c>
      <c r="B2386" s="244" t="s">
        <v>5915</v>
      </c>
      <c r="C2386" s="232" t="s">
        <v>4303</v>
      </c>
      <c r="D2386" s="244" t="s">
        <v>5915</v>
      </c>
      <c r="E2386" s="244" t="s">
        <v>5915</v>
      </c>
      <c r="F2386" t="s">
        <v>15803</v>
      </c>
      <c r="G2386" t="str">
        <f t="shared" si="7215"/>
        <v xml:space="preserve"> </v>
      </c>
      <c r="H2386" t="s">
        <v>15803</v>
      </c>
      <c r="I2386" t="str">
        <f t="shared" si="7216"/>
        <v xml:space="preserve"> </v>
      </c>
      <c r="J2386" t="s">
        <v>15803</v>
      </c>
      <c r="K2386" t="str">
        <f t="shared" si="7217"/>
        <v xml:space="preserve"> </v>
      </c>
      <c r="L2386" t="s">
        <v>15803</v>
      </c>
      <c r="M2386" t="str">
        <f t="shared" si="7217"/>
        <v xml:space="preserve"> </v>
      </c>
      <c r="N2386" t="s">
        <v>15803</v>
      </c>
      <c r="O2386" t="str">
        <f t="shared" ref="O2386" si="7263">IF(N2386=""," ",$B2386)</f>
        <v xml:space="preserve"> </v>
      </c>
      <c r="P2386" t="s">
        <v>15803</v>
      </c>
      <c r="Q2386" t="str">
        <f t="shared" ref="Q2386" si="7264">IF(P2386=""," ",$B2386)</f>
        <v xml:space="preserve"> </v>
      </c>
      <c r="R2386" t="s">
        <v>15803</v>
      </c>
      <c r="S2386" t="str">
        <f t="shared" ref="S2386" si="7265">IF(R2386=""," ",$B2386)</f>
        <v xml:space="preserve"> </v>
      </c>
    </row>
    <row r="2387" spans="1:19" ht="48" x14ac:dyDescent="0.2">
      <c r="A2387" s="230">
        <v>3366</v>
      </c>
      <c r="B2387" s="244" t="s">
        <v>5905</v>
      </c>
      <c r="C2387" s="244" t="s">
        <v>5906</v>
      </c>
      <c r="D2387" s="244" t="s">
        <v>5905</v>
      </c>
      <c r="E2387" s="244" t="s">
        <v>5905</v>
      </c>
      <c r="F2387" t="s">
        <v>15803</v>
      </c>
      <c r="G2387" t="str">
        <f t="shared" si="7215"/>
        <v xml:space="preserve"> </v>
      </c>
      <c r="H2387" t="s">
        <v>15803</v>
      </c>
      <c r="I2387" t="str">
        <f t="shared" si="7216"/>
        <v xml:space="preserve"> </v>
      </c>
      <c r="J2387" t="s">
        <v>15803</v>
      </c>
      <c r="K2387" t="str">
        <f t="shared" si="7217"/>
        <v xml:space="preserve"> </v>
      </c>
      <c r="L2387" t="s">
        <v>15803</v>
      </c>
      <c r="M2387" t="str">
        <f t="shared" si="7217"/>
        <v xml:space="preserve"> </v>
      </c>
      <c r="N2387" t="s">
        <v>15803</v>
      </c>
      <c r="O2387" t="str">
        <f t="shared" ref="O2387" si="7266">IF(N2387=""," ",$B2387)</f>
        <v xml:space="preserve"> </v>
      </c>
      <c r="P2387" t="s">
        <v>15803</v>
      </c>
      <c r="Q2387" t="str">
        <f t="shared" ref="Q2387" si="7267">IF(P2387=""," ",$B2387)</f>
        <v xml:space="preserve"> </v>
      </c>
      <c r="R2387" t="s">
        <v>15803</v>
      </c>
      <c r="S2387" t="str">
        <f t="shared" ref="S2387" si="7268">IF(R2387=""," ",$B2387)</f>
        <v xml:space="preserve"> </v>
      </c>
    </row>
    <row r="2388" spans="1:19" ht="24" x14ac:dyDescent="0.2">
      <c r="A2388" s="230">
        <v>3367</v>
      </c>
      <c r="B2388" s="244" t="s">
        <v>5901</v>
      </c>
      <c r="C2388" s="244" t="s">
        <v>5902</v>
      </c>
      <c r="D2388" s="244" t="s">
        <v>5901</v>
      </c>
      <c r="E2388" s="244" t="s">
        <v>5901</v>
      </c>
      <c r="F2388" t="s">
        <v>15803</v>
      </c>
      <c r="G2388" t="str">
        <f t="shared" si="7215"/>
        <v xml:space="preserve"> </v>
      </c>
      <c r="H2388" t="s">
        <v>15803</v>
      </c>
      <c r="I2388" t="str">
        <f t="shared" si="7216"/>
        <v xml:space="preserve"> </v>
      </c>
      <c r="J2388" t="s">
        <v>15803</v>
      </c>
      <c r="K2388" t="str">
        <f t="shared" si="7217"/>
        <v xml:space="preserve"> </v>
      </c>
      <c r="L2388" t="s">
        <v>15803</v>
      </c>
      <c r="M2388" t="str">
        <f t="shared" si="7217"/>
        <v xml:space="preserve"> </v>
      </c>
      <c r="N2388" t="s">
        <v>15803</v>
      </c>
      <c r="O2388" t="str">
        <f t="shared" ref="O2388" si="7269">IF(N2388=""," ",$B2388)</f>
        <v xml:space="preserve"> </v>
      </c>
      <c r="P2388" t="s">
        <v>15803</v>
      </c>
      <c r="Q2388" t="str">
        <f t="shared" ref="Q2388" si="7270">IF(P2388=""," ",$B2388)</f>
        <v xml:space="preserve"> </v>
      </c>
      <c r="R2388" t="s">
        <v>15803</v>
      </c>
      <c r="S2388" t="str">
        <f t="shared" ref="S2388" si="7271">IF(R2388=""," ",$B2388)</f>
        <v xml:space="preserve"> </v>
      </c>
    </row>
    <row r="2389" spans="1:19" ht="24" x14ac:dyDescent="0.2">
      <c r="A2389" s="230">
        <v>3369</v>
      </c>
      <c r="B2389" s="244" t="s">
        <v>5894</v>
      </c>
      <c r="C2389" s="244" t="s">
        <v>5895</v>
      </c>
      <c r="D2389" s="244" t="s">
        <v>5894</v>
      </c>
      <c r="E2389" s="244" t="s">
        <v>5894</v>
      </c>
      <c r="F2389" t="s">
        <v>15803</v>
      </c>
      <c r="G2389" t="str">
        <f t="shared" si="7215"/>
        <v xml:space="preserve"> </v>
      </c>
      <c r="H2389" t="s">
        <v>15803</v>
      </c>
      <c r="I2389" t="str">
        <f t="shared" si="7216"/>
        <v xml:space="preserve"> </v>
      </c>
      <c r="J2389" t="s">
        <v>15803</v>
      </c>
      <c r="K2389" t="str">
        <f t="shared" si="7217"/>
        <v xml:space="preserve"> </v>
      </c>
      <c r="L2389" t="s">
        <v>15803</v>
      </c>
      <c r="M2389" t="str">
        <f t="shared" si="7217"/>
        <v xml:space="preserve"> </v>
      </c>
      <c r="N2389" t="s">
        <v>15803</v>
      </c>
      <c r="O2389" t="str">
        <f t="shared" ref="O2389" si="7272">IF(N2389=""," ",$B2389)</f>
        <v xml:space="preserve"> </v>
      </c>
      <c r="P2389" t="s">
        <v>15803</v>
      </c>
      <c r="Q2389" t="str">
        <f t="shared" ref="Q2389" si="7273">IF(P2389=""," ",$B2389)</f>
        <v xml:space="preserve"> </v>
      </c>
      <c r="R2389" t="s">
        <v>15803</v>
      </c>
      <c r="S2389" t="str">
        <f t="shared" ref="S2389" si="7274">IF(R2389=""," ",$B2389)</f>
        <v xml:space="preserve"> </v>
      </c>
    </row>
    <row r="2390" spans="1:19" ht="24" x14ac:dyDescent="0.2">
      <c r="A2390" s="230">
        <v>3371</v>
      </c>
      <c r="B2390" s="244" t="s">
        <v>5886</v>
      </c>
      <c r="C2390" s="232" t="s">
        <v>4293</v>
      </c>
      <c r="D2390" s="244" t="s">
        <v>5886</v>
      </c>
      <c r="E2390" s="244" t="s">
        <v>5886</v>
      </c>
      <c r="F2390" t="s">
        <v>15803</v>
      </c>
      <c r="G2390" t="str">
        <f t="shared" si="7215"/>
        <v xml:space="preserve"> </v>
      </c>
      <c r="H2390" t="s">
        <v>15803</v>
      </c>
      <c r="I2390" t="str">
        <f t="shared" si="7216"/>
        <v xml:space="preserve"> </v>
      </c>
      <c r="J2390" t="s">
        <v>15803</v>
      </c>
      <c r="K2390" t="str">
        <f t="shared" si="7217"/>
        <v xml:space="preserve"> </v>
      </c>
      <c r="L2390" t="s">
        <v>15803</v>
      </c>
      <c r="M2390" t="str">
        <f t="shared" si="7217"/>
        <v xml:space="preserve"> </v>
      </c>
      <c r="N2390" t="s">
        <v>15803</v>
      </c>
      <c r="O2390" t="str">
        <f t="shared" ref="O2390" si="7275">IF(N2390=""," ",$B2390)</f>
        <v xml:space="preserve"> </v>
      </c>
      <c r="P2390" t="s">
        <v>15803</v>
      </c>
      <c r="Q2390" t="str">
        <f t="shared" ref="Q2390" si="7276">IF(P2390=""," ",$B2390)</f>
        <v xml:space="preserve"> </v>
      </c>
      <c r="R2390" t="s">
        <v>15803</v>
      </c>
      <c r="S2390" t="str">
        <f t="shared" ref="S2390" si="7277">IF(R2390=""," ",$B2390)</f>
        <v xml:space="preserve"> </v>
      </c>
    </row>
    <row r="2391" spans="1:19" ht="24" x14ac:dyDescent="0.2">
      <c r="A2391" s="230">
        <v>3372</v>
      </c>
      <c r="B2391" s="244" t="s">
        <v>5883</v>
      </c>
      <c r="C2391" s="232" t="s">
        <v>4290</v>
      </c>
      <c r="D2391" s="244" t="s">
        <v>5883</v>
      </c>
      <c r="E2391" s="244" t="s">
        <v>5883</v>
      </c>
      <c r="F2391" t="s">
        <v>15803</v>
      </c>
      <c r="G2391" t="str">
        <f t="shared" si="7215"/>
        <v xml:space="preserve"> </v>
      </c>
      <c r="H2391" t="s">
        <v>15803</v>
      </c>
      <c r="I2391" t="str">
        <f t="shared" si="7216"/>
        <v xml:space="preserve"> </v>
      </c>
      <c r="J2391" t="s">
        <v>15803</v>
      </c>
      <c r="K2391" t="str">
        <f t="shared" si="7217"/>
        <v xml:space="preserve"> </v>
      </c>
      <c r="L2391" t="s">
        <v>15803</v>
      </c>
      <c r="M2391" t="str">
        <f t="shared" si="7217"/>
        <v xml:space="preserve"> </v>
      </c>
      <c r="N2391" t="s">
        <v>15803</v>
      </c>
      <c r="O2391" t="str">
        <f t="shared" ref="O2391" si="7278">IF(N2391=""," ",$B2391)</f>
        <v xml:space="preserve"> </v>
      </c>
      <c r="P2391" t="s">
        <v>15803</v>
      </c>
      <c r="Q2391" t="str">
        <f t="shared" ref="Q2391" si="7279">IF(P2391=""," ",$B2391)</f>
        <v xml:space="preserve"> </v>
      </c>
      <c r="R2391" t="s">
        <v>15803</v>
      </c>
      <c r="S2391" t="str">
        <f t="shared" ref="S2391" si="7280">IF(R2391=""," ",$B2391)</f>
        <v xml:space="preserve"> </v>
      </c>
    </row>
    <row r="2392" spans="1:19" x14ac:dyDescent="0.2">
      <c r="A2392" s="230">
        <v>3373</v>
      </c>
      <c r="B2392" s="244" t="s">
        <v>5880</v>
      </c>
      <c r="C2392" s="232" t="s">
        <v>4287</v>
      </c>
      <c r="D2392" s="244" t="s">
        <v>5880</v>
      </c>
      <c r="E2392" s="244" t="s">
        <v>5880</v>
      </c>
      <c r="F2392" t="s">
        <v>15803</v>
      </c>
      <c r="G2392" t="str">
        <f t="shared" si="7215"/>
        <v xml:space="preserve"> </v>
      </c>
      <c r="H2392" t="s">
        <v>15803</v>
      </c>
      <c r="I2392" t="str">
        <f t="shared" si="7216"/>
        <v xml:space="preserve"> </v>
      </c>
      <c r="J2392" t="s">
        <v>15803</v>
      </c>
      <c r="K2392" t="str">
        <f t="shared" si="7217"/>
        <v xml:space="preserve"> </v>
      </c>
      <c r="L2392" t="s">
        <v>15803</v>
      </c>
      <c r="M2392" t="str">
        <f t="shared" si="7217"/>
        <v xml:space="preserve"> </v>
      </c>
      <c r="N2392" t="s">
        <v>15803</v>
      </c>
      <c r="O2392" t="str">
        <f t="shared" ref="O2392" si="7281">IF(N2392=""," ",$B2392)</f>
        <v xml:space="preserve"> </v>
      </c>
      <c r="P2392" t="s">
        <v>15803</v>
      </c>
      <c r="Q2392" t="str">
        <f t="shared" ref="Q2392" si="7282">IF(P2392=""," ",$B2392)</f>
        <v xml:space="preserve"> </v>
      </c>
      <c r="R2392" t="s">
        <v>15803</v>
      </c>
      <c r="S2392" t="str">
        <f t="shared" ref="S2392" si="7283">IF(R2392=""," ",$B2392)</f>
        <v xml:space="preserve"> </v>
      </c>
    </row>
    <row r="2393" spans="1:19" ht="24" x14ac:dyDescent="0.2">
      <c r="A2393" s="230">
        <v>3374</v>
      </c>
      <c r="B2393" s="244" t="s">
        <v>5877</v>
      </c>
      <c r="C2393" s="232" t="s">
        <v>4284</v>
      </c>
      <c r="D2393" s="244" t="s">
        <v>5877</v>
      </c>
      <c r="E2393" s="244" t="s">
        <v>5877</v>
      </c>
      <c r="F2393" t="s">
        <v>15803</v>
      </c>
      <c r="G2393" t="str">
        <f t="shared" si="7215"/>
        <v xml:space="preserve"> </v>
      </c>
      <c r="H2393" t="s">
        <v>15803</v>
      </c>
      <c r="I2393" t="str">
        <f t="shared" si="7216"/>
        <v xml:space="preserve"> </v>
      </c>
      <c r="J2393" t="s">
        <v>15803</v>
      </c>
      <c r="K2393" t="str">
        <f t="shared" si="7217"/>
        <v xml:space="preserve"> </v>
      </c>
      <c r="L2393" t="s">
        <v>15803</v>
      </c>
      <c r="M2393" t="str">
        <f t="shared" si="7217"/>
        <v xml:space="preserve"> </v>
      </c>
      <c r="N2393" t="s">
        <v>15803</v>
      </c>
      <c r="O2393" t="str">
        <f t="shared" ref="O2393" si="7284">IF(N2393=""," ",$B2393)</f>
        <v xml:space="preserve"> </v>
      </c>
      <c r="P2393" t="s">
        <v>15803</v>
      </c>
      <c r="Q2393" t="str">
        <f t="shared" ref="Q2393" si="7285">IF(P2393=""," ",$B2393)</f>
        <v xml:space="preserve"> </v>
      </c>
      <c r="R2393" t="s">
        <v>15803</v>
      </c>
      <c r="S2393" t="str">
        <f t="shared" ref="S2393" si="7286">IF(R2393=""," ",$B2393)</f>
        <v xml:space="preserve"> </v>
      </c>
    </row>
    <row r="2394" spans="1:19" ht="36" x14ac:dyDescent="0.2">
      <c r="A2394" s="230">
        <v>3375</v>
      </c>
      <c r="B2394" s="244" t="s">
        <v>5873</v>
      </c>
      <c r="C2394" s="232" t="s">
        <v>5874</v>
      </c>
      <c r="D2394" s="244" t="s">
        <v>5873</v>
      </c>
      <c r="E2394" s="244" t="s">
        <v>5873</v>
      </c>
      <c r="F2394" t="s">
        <v>15803</v>
      </c>
      <c r="G2394" t="str">
        <f t="shared" si="7215"/>
        <v xml:space="preserve"> </v>
      </c>
      <c r="H2394" t="s">
        <v>15803</v>
      </c>
      <c r="I2394" t="str">
        <f t="shared" si="7216"/>
        <v xml:space="preserve"> </v>
      </c>
      <c r="J2394" t="s">
        <v>15803</v>
      </c>
      <c r="K2394" t="str">
        <f t="shared" si="7217"/>
        <v xml:space="preserve"> </v>
      </c>
      <c r="L2394" t="s">
        <v>15803</v>
      </c>
      <c r="M2394" t="str">
        <f t="shared" si="7217"/>
        <v xml:space="preserve"> </v>
      </c>
      <c r="N2394" t="s">
        <v>15803</v>
      </c>
      <c r="O2394" t="str">
        <f t="shared" ref="O2394" si="7287">IF(N2394=""," ",$B2394)</f>
        <v xml:space="preserve"> </v>
      </c>
      <c r="P2394" t="s">
        <v>15803</v>
      </c>
      <c r="Q2394" t="str">
        <f t="shared" ref="Q2394" si="7288">IF(P2394=""," ",$B2394)</f>
        <v xml:space="preserve"> </v>
      </c>
      <c r="R2394" t="s">
        <v>15803</v>
      </c>
      <c r="S2394" t="str">
        <f t="shared" ref="S2394" si="7289">IF(R2394=""," ",$B2394)</f>
        <v xml:space="preserve"> </v>
      </c>
    </row>
    <row r="2395" spans="1:19" x14ac:dyDescent="0.2">
      <c r="A2395" s="230">
        <v>3376</v>
      </c>
      <c r="B2395" s="244" t="s">
        <v>5869</v>
      </c>
      <c r="C2395" s="232" t="s">
        <v>4277</v>
      </c>
      <c r="D2395" s="244" t="s">
        <v>5869</v>
      </c>
      <c r="E2395" s="244" t="s">
        <v>5869</v>
      </c>
      <c r="F2395" t="s">
        <v>15803</v>
      </c>
      <c r="G2395" t="str">
        <f t="shared" si="7215"/>
        <v xml:space="preserve"> </v>
      </c>
      <c r="H2395" t="s">
        <v>15803</v>
      </c>
      <c r="I2395" t="str">
        <f t="shared" si="7216"/>
        <v xml:space="preserve"> </v>
      </c>
      <c r="J2395" t="s">
        <v>15803</v>
      </c>
      <c r="K2395" t="str">
        <f t="shared" si="7217"/>
        <v xml:space="preserve"> </v>
      </c>
      <c r="L2395" t="s">
        <v>15803</v>
      </c>
      <c r="M2395" t="str">
        <f t="shared" si="7217"/>
        <v xml:space="preserve"> </v>
      </c>
      <c r="N2395" t="s">
        <v>15803</v>
      </c>
      <c r="O2395" t="str">
        <f t="shared" ref="O2395" si="7290">IF(N2395=""," ",$B2395)</f>
        <v xml:space="preserve"> </v>
      </c>
      <c r="P2395" t="s">
        <v>15803</v>
      </c>
      <c r="Q2395" t="str">
        <f t="shared" ref="Q2395" si="7291">IF(P2395=""," ",$B2395)</f>
        <v xml:space="preserve"> </v>
      </c>
      <c r="R2395" t="s">
        <v>15803</v>
      </c>
      <c r="S2395" t="str">
        <f t="shared" ref="S2395" si="7292">IF(R2395=""," ",$B2395)</f>
        <v xml:space="preserve"> </v>
      </c>
    </row>
    <row r="2396" spans="1:19" ht="36" x14ac:dyDescent="0.2">
      <c r="A2396" s="230">
        <v>3377</v>
      </c>
      <c r="B2396" s="244" t="s">
        <v>5866</v>
      </c>
      <c r="C2396" s="232" t="s">
        <v>4273</v>
      </c>
      <c r="D2396" s="244" t="s">
        <v>5866</v>
      </c>
      <c r="E2396" s="244" t="s">
        <v>5866</v>
      </c>
      <c r="F2396" t="s">
        <v>15803</v>
      </c>
      <c r="G2396" t="str">
        <f t="shared" si="7215"/>
        <v xml:space="preserve"> </v>
      </c>
      <c r="H2396" t="s">
        <v>15803</v>
      </c>
      <c r="I2396" t="str">
        <f t="shared" si="7216"/>
        <v xml:space="preserve"> </v>
      </c>
      <c r="J2396" t="s">
        <v>15803</v>
      </c>
      <c r="K2396" t="str">
        <f t="shared" si="7217"/>
        <v xml:space="preserve"> </v>
      </c>
      <c r="L2396" t="s">
        <v>15803</v>
      </c>
      <c r="M2396" t="str">
        <f t="shared" si="7217"/>
        <v xml:space="preserve"> </v>
      </c>
      <c r="N2396" t="s">
        <v>15803</v>
      </c>
      <c r="O2396" t="str">
        <f t="shared" ref="O2396" si="7293">IF(N2396=""," ",$B2396)</f>
        <v xml:space="preserve"> </v>
      </c>
      <c r="P2396" t="s">
        <v>15803</v>
      </c>
      <c r="Q2396" t="str">
        <f t="shared" ref="Q2396" si="7294">IF(P2396=""," ",$B2396)</f>
        <v xml:space="preserve"> </v>
      </c>
      <c r="R2396" t="s">
        <v>15803</v>
      </c>
      <c r="S2396" t="str">
        <f t="shared" ref="S2396" si="7295">IF(R2396=""," ",$B2396)</f>
        <v xml:space="preserve"> </v>
      </c>
    </row>
    <row r="2397" spans="1:19" x14ac:dyDescent="0.2">
      <c r="A2397" s="230">
        <v>3381</v>
      </c>
      <c r="B2397" s="244" t="s">
        <v>5855</v>
      </c>
      <c r="C2397" s="232" t="s">
        <v>4258</v>
      </c>
      <c r="D2397" s="244" t="s">
        <v>5855</v>
      </c>
      <c r="E2397" s="244" t="s">
        <v>5855</v>
      </c>
      <c r="F2397" t="s">
        <v>15803</v>
      </c>
      <c r="G2397" t="str">
        <f t="shared" si="7215"/>
        <v xml:space="preserve"> </v>
      </c>
      <c r="H2397" t="s">
        <v>15803</v>
      </c>
      <c r="I2397" t="str">
        <f t="shared" si="7216"/>
        <v xml:space="preserve"> </v>
      </c>
      <c r="J2397" t="s">
        <v>15803</v>
      </c>
      <c r="K2397" t="str">
        <f t="shared" si="7217"/>
        <v xml:space="preserve"> </v>
      </c>
      <c r="L2397" t="s">
        <v>15803</v>
      </c>
      <c r="M2397" t="str">
        <f t="shared" si="7217"/>
        <v xml:space="preserve"> </v>
      </c>
      <c r="N2397" t="s">
        <v>15803</v>
      </c>
      <c r="O2397" t="str">
        <f t="shared" ref="O2397" si="7296">IF(N2397=""," ",$B2397)</f>
        <v xml:space="preserve"> </v>
      </c>
      <c r="P2397" t="s">
        <v>15803</v>
      </c>
      <c r="Q2397" t="str">
        <f t="shared" ref="Q2397" si="7297">IF(P2397=""," ",$B2397)</f>
        <v xml:space="preserve"> </v>
      </c>
      <c r="R2397" t="s">
        <v>15803</v>
      </c>
      <c r="S2397" t="str">
        <f t="shared" ref="S2397" si="7298">IF(R2397=""," ",$B2397)</f>
        <v xml:space="preserve"> </v>
      </c>
    </row>
    <row r="2398" spans="1:19" ht="24" x14ac:dyDescent="0.2">
      <c r="A2398" s="230">
        <v>3382</v>
      </c>
      <c r="B2398" s="244" t="s">
        <v>5852</v>
      </c>
      <c r="C2398" s="232" t="s">
        <v>4253</v>
      </c>
      <c r="D2398" s="244" t="s">
        <v>5852</v>
      </c>
      <c r="E2398" s="244" t="s">
        <v>5852</v>
      </c>
      <c r="F2398" t="s">
        <v>15803</v>
      </c>
      <c r="G2398" t="str">
        <f t="shared" si="7215"/>
        <v xml:space="preserve"> </v>
      </c>
      <c r="H2398" t="s">
        <v>15803</v>
      </c>
      <c r="I2398" t="str">
        <f t="shared" si="7216"/>
        <v xml:space="preserve"> </v>
      </c>
      <c r="J2398" t="s">
        <v>15803</v>
      </c>
      <c r="K2398" t="str">
        <f t="shared" si="7217"/>
        <v xml:space="preserve"> </v>
      </c>
      <c r="L2398" t="s">
        <v>15803</v>
      </c>
      <c r="M2398" t="str">
        <f t="shared" si="7217"/>
        <v xml:space="preserve"> </v>
      </c>
      <c r="N2398" t="s">
        <v>15803</v>
      </c>
      <c r="O2398" t="str">
        <f t="shared" ref="O2398" si="7299">IF(N2398=""," ",$B2398)</f>
        <v xml:space="preserve"> </v>
      </c>
      <c r="P2398" t="s">
        <v>15803</v>
      </c>
      <c r="Q2398" t="str">
        <f t="shared" ref="Q2398" si="7300">IF(P2398=""," ",$B2398)</f>
        <v xml:space="preserve"> </v>
      </c>
      <c r="R2398" t="s">
        <v>15803</v>
      </c>
      <c r="S2398" t="str">
        <f t="shared" ref="S2398" si="7301">IF(R2398=""," ",$B2398)</f>
        <v xml:space="preserve"> </v>
      </c>
    </row>
    <row r="2399" spans="1:19" ht="24" x14ac:dyDescent="0.2">
      <c r="A2399" s="230">
        <v>3383</v>
      </c>
      <c r="B2399" s="244" t="s">
        <v>5849</v>
      </c>
      <c r="C2399" s="232" t="s">
        <v>4247</v>
      </c>
      <c r="D2399" s="244" t="s">
        <v>5849</v>
      </c>
      <c r="E2399" s="244" t="s">
        <v>5849</v>
      </c>
      <c r="F2399" t="s">
        <v>15803</v>
      </c>
      <c r="G2399" t="str">
        <f t="shared" si="7215"/>
        <v xml:space="preserve"> </v>
      </c>
      <c r="H2399" t="s">
        <v>15803</v>
      </c>
      <c r="I2399" t="str">
        <f t="shared" si="7216"/>
        <v xml:space="preserve"> </v>
      </c>
      <c r="J2399" t="s">
        <v>15803</v>
      </c>
      <c r="K2399" t="str">
        <f t="shared" si="7217"/>
        <v xml:space="preserve"> </v>
      </c>
      <c r="L2399" t="s">
        <v>15803</v>
      </c>
      <c r="M2399" t="str">
        <f t="shared" si="7217"/>
        <v xml:space="preserve"> </v>
      </c>
      <c r="N2399" t="s">
        <v>15803</v>
      </c>
      <c r="O2399" t="str">
        <f t="shared" ref="O2399" si="7302">IF(N2399=""," ",$B2399)</f>
        <v xml:space="preserve"> </v>
      </c>
      <c r="P2399" t="s">
        <v>15803</v>
      </c>
      <c r="Q2399" t="str">
        <f t="shared" ref="Q2399" si="7303">IF(P2399=""," ",$B2399)</f>
        <v xml:space="preserve"> </v>
      </c>
      <c r="R2399" t="s">
        <v>15803</v>
      </c>
      <c r="S2399" t="str">
        <f t="shared" ref="S2399" si="7304">IF(R2399=""," ",$B2399)</f>
        <v xml:space="preserve"> </v>
      </c>
    </row>
    <row r="2400" spans="1:19" x14ac:dyDescent="0.2">
      <c r="A2400" s="230">
        <v>3386</v>
      </c>
      <c r="B2400" s="244" t="s">
        <v>5841</v>
      </c>
      <c r="C2400" s="232" t="s">
        <v>4240</v>
      </c>
      <c r="D2400" s="244" t="s">
        <v>5841</v>
      </c>
      <c r="E2400" s="244" t="s">
        <v>5841</v>
      </c>
      <c r="F2400" t="s">
        <v>15803</v>
      </c>
      <c r="G2400" t="str">
        <f t="shared" si="7215"/>
        <v xml:space="preserve"> </v>
      </c>
      <c r="H2400" t="s">
        <v>15803</v>
      </c>
      <c r="I2400" t="str">
        <f t="shared" si="7216"/>
        <v xml:space="preserve"> </v>
      </c>
      <c r="J2400" t="s">
        <v>15803</v>
      </c>
      <c r="K2400" t="str">
        <f t="shared" si="7217"/>
        <v xml:space="preserve"> </v>
      </c>
      <c r="L2400" t="s">
        <v>15803</v>
      </c>
      <c r="M2400" t="str">
        <f t="shared" si="7217"/>
        <v xml:space="preserve"> </v>
      </c>
      <c r="N2400" t="s">
        <v>15803</v>
      </c>
      <c r="O2400" t="str">
        <f t="shared" ref="O2400" si="7305">IF(N2400=""," ",$B2400)</f>
        <v xml:space="preserve"> </v>
      </c>
      <c r="P2400" t="s">
        <v>15803</v>
      </c>
      <c r="Q2400" t="str">
        <f t="shared" ref="Q2400" si="7306">IF(P2400=""," ",$B2400)</f>
        <v xml:space="preserve"> </v>
      </c>
      <c r="R2400" t="s">
        <v>15803</v>
      </c>
      <c r="S2400" t="str">
        <f t="shared" ref="S2400" si="7307">IF(R2400=""," ",$B2400)</f>
        <v xml:space="preserve"> </v>
      </c>
    </row>
    <row r="2401" spans="1:19" x14ac:dyDescent="0.2">
      <c r="A2401" s="230">
        <v>3387</v>
      </c>
      <c r="B2401" s="244" t="s">
        <v>5838</v>
      </c>
      <c r="C2401" s="232" t="s">
        <v>4238</v>
      </c>
      <c r="D2401" s="244" t="s">
        <v>5838</v>
      </c>
      <c r="E2401" s="244" t="s">
        <v>5838</v>
      </c>
      <c r="F2401" t="s">
        <v>15803</v>
      </c>
      <c r="G2401" t="str">
        <f t="shared" si="7215"/>
        <v xml:space="preserve"> </v>
      </c>
      <c r="H2401" t="s">
        <v>15803</v>
      </c>
      <c r="I2401" t="str">
        <f t="shared" si="7216"/>
        <v xml:space="preserve"> </v>
      </c>
      <c r="J2401" t="s">
        <v>15803</v>
      </c>
      <c r="K2401" t="str">
        <f t="shared" si="7217"/>
        <v xml:space="preserve"> </v>
      </c>
      <c r="L2401" t="s">
        <v>15803</v>
      </c>
      <c r="M2401" t="str">
        <f t="shared" si="7217"/>
        <v xml:space="preserve"> </v>
      </c>
      <c r="N2401" t="s">
        <v>15803</v>
      </c>
      <c r="O2401" t="str">
        <f t="shared" ref="O2401" si="7308">IF(N2401=""," ",$B2401)</f>
        <v xml:space="preserve"> </v>
      </c>
      <c r="P2401" t="s">
        <v>15803</v>
      </c>
      <c r="Q2401" t="str">
        <f t="shared" ref="Q2401" si="7309">IF(P2401=""," ",$B2401)</f>
        <v xml:space="preserve"> </v>
      </c>
      <c r="R2401" t="s">
        <v>15803</v>
      </c>
      <c r="S2401" t="str">
        <f t="shared" ref="S2401" si="7310">IF(R2401=""," ",$B2401)</f>
        <v xml:space="preserve"> </v>
      </c>
    </row>
    <row r="2402" spans="1:19" x14ac:dyDescent="0.2">
      <c r="A2402" s="230">
        <v>3388</v>
      </c>
      <c r="B2402" s="244" t="s">
        <v>5835</v>
      </c>
      <c r="C2402" s="232" t="s">
        <v>4236</v>
      </c>
      <c r="D2402" s="244" t="s">
        <v>5835</v>
      </c>
      <c r="E2402" s="244" t="s">
        <v>5835</v>
      </c>
      <c r="F2402" t="s">
        <v>15803</v>
      </c>
      <c r="G2402" t="str">
        <f t="shared" si="7215"/>
        <v xml:space="preserve"> </v>
      </c>
      <c r="H2402" t="s">
        <v>15803</v>
      </c>
      <c r="I2402" t="str">
        <f t="shared" si="7216"/>
        <v xml:space="preserve"> </v>
      </c>
      <c r="J2402" t="s">
        <v>15803</v>
      </c>
      <c r="K2402" t="str">
        <f t="shared" si="7217"/>
        <v xml:space="preserve"> </v>
      </c>
      <c r="L2402" t="s">
        <v>15803</v>
      </c>
      <c r="M2402" t="str">
        <f t="shared" si="7217"/>
        <v xml:space="preserve"> </v>
      </c>
      <c r="N2402" t="s">
        <v>15803</v>
      </c>
      <c r="O2402" t="str">
        <f t="shared" ref="O2402" si="7311">IF(N2402=""," ",$B2402)</f>
        <v xml:space="preserve"> </v>
      </c>
      <c r="P2402" t="s">
        <v>15803</v>
      </c>
      <c r="Q2402" t="str">
        <f t="shared" ref="Q2402" si="7312">IF(P2402=""," ",$B2402)</f>
        <v xml:space="preserve"> </v>
      </c>
      <c r="R2402" t="s">
        <v>15803</v>
      </c>
      <c r="S2402" t="str">
        <f t="shared" ref="S2402" si="7313">IF(R2402=""," ",$B2402)</f>
        <v xml:space="preserve"> </v>
      </c>
    </row>
    <row r="2403" spans="1:19" x14ac:dyDescent="0.2">
      <c r="A2403" s="230">
        <v>3389</v>
      </c>
      <c r="B2403" s="244" t="s">
        <v>5832</v>
      </c>
      <c r="C2403" s="232" t="s">
        <v>4233</v>
      </c>
      <c r="D2403" s="244" t="s">
        <v>5832</v>
      </c>
      <c r="E2403" s="244" t="s">
        <v>5832</v>
      </c>
      <c r="F2403" t="s">
        <v>15803</v>
      </c>
      <c r="G2403" t="str">
        <f t="shared" si="7215"/>
        <v xml:space="preserve"> </v>
      </c>
      <c r="H2403" t="s">
        <v>15803</v>
      </c>
      <c r="I2403" t="str">
        <f t="shared" si="7216"/>
        <v xml:space="preserve"> </v>
      </c>
      <c r="J2403" t="s">
        <v>15803</v>
      </c>
      <c r="K2403" t="str">
        <f t="shared" si="7217"/>
        <v xml:space="preserve"> </v>
      </c>
      <c r="L2403" t="s">
        <v>15803</v>
      </c>
      <c r="M2403" t="str">
        <f t="shared" si="7217"/>
        <v xml:space="preserve"> </v>
      </c>
      <c r="N2403" t="s">
        <v>15803</v>
      </c>
      <c r="O2403" t="str">
        <f t="shared" ref="O2403" si="7314">IF(N2403=""," ",$B2403)</f>
        <v xml:space="preserve"> </v>
      </c>
      <c r="P2403" t="s">
        <v>15803</v>
      </c>
      <c r="Q2403" t="str">
        <f t="shared" ref="Q2403" si="7315">IF(P2403=""," ",$B2403)</f>
        <v xml:space="preserve"> </v>
      </c>
      <c r="R2403" t="s">
        <v>15803</v>
      </c>
      <c r="S2403" t="str">
        <f t="shared" ref="S2403" si="7316">IF(R2403=""," ",$B2403)</f>
        <v xml:space="preserve"> </v>
      </c>
    </row>
    <row r="2404" spans="1:19" x14ac:dyDescent="0.2">
      <c r="A2404" s="230">
        <v>3392</v>
      </c>
      <c r="B2404" s="244" t="s">
        <v>5823</v>
      </c>
      <c r="C2404" s="232" t="s">
        <v>4225</v>
      </c>
      <c r="D2404" s="244" t="s">
        <v>5823</v>
      </c>
      <c r="E2404" s="244" t="s">
        <v>5823</v>
      </c>
      <c r="F2404" t="s">
        <v>15803</v>
      </c>
      <c r="G2404" t="str">
        <f t="shared" si="7215"/>
        <v xml:space="preserve"> </v>
      </c>
      <c r="H2404" t="s">
        <v>15803</v>
      </c>
      <c r="I2404" t="str">
        <f t="shared" si="7216"/>
        <v xml:space="preserve"> </v>
      </c>
      <c r="J2404" t="s">
        <v>15803</v>
      </c>
      <c r="K2404" t="str">
        <f t="shared" si="7217"/>
        <v xml:space="preserve"> </v>
      </c>
      <c r="L2404" t="s">
        <v>15803</v>
      </c>
      <c r="M2404" t="str">
        <f t="shared" si="7217"/>
        <v xml:space="preserve"> </v>
      </c>
      <c r="N2404" t="s">
        <v>15803</v>
      </c>
      <c r="O2404" t="str">
        <f t="shared" ref="O2404" si="7317">IF(N2404=""," ",$B2404)</f>
        <v xml:space="preserve"> </v>
      </c>
      <c r="P2404" t="s">
        <v>15803</v>
      </c>
      <c r="Q2404" t="str">
        <f t="shared" ref="Q2404" si="7318">IF(P2404=""," ",$B2404)</f>
        <v xml:space="preserve"> </v>
      </c>
      <c r="R2404" t="s">
        <v>15803</v>
      </c>
      <c r="S2404" t="str">
        <f t="shared" ref="S2404" si="7319">IF(R2404=""," ",$B2404)</f>
        <v xml:space="preserve"> </v>
      </c>
    </row>
    <row r="2405" spans="1:19" x14ac:dyDescent="0.2">
      <c r="A2405" s="230">
        <v>3393</v>
      </c>
      <c r="B2405" s="244" t="s">
        <v>5820</v>
      </c>
      <c r="C2405" s="232" t="s">
        <v>4222</v>
      </c>
      <c r="D2405" s="244" t="s">
        <v>5820</v>
      </c>
      <c r="E2405" s="244" t="s">
        <v>5820</v>
      </c>
      <c r="F2405" t="s">
        <v>15803</v>
      </c>
      <c r="G2405" t="str">
        <f t="shared" si="7215"/>
        <v xml:space="preserve"> </v>
      </c>
      <c r="H2405" t="s">
        <v>15803</v>
      </c>
      <c r="I2405" t="str">
        <f t="shared" si="7216"/>
        <v xml:space="preserve"> </v>
      </c>
      <c r="J2405" t="s">
        <v>15803</v>
      </c>
      <c r="K2405" t="str">
        <f t="shared" si="7217"/>
        <v xml:space="preserve"> </v>
      </c>
      <c r="L2405" t="s">
        <v>15803</v>
      </c>
      <c r="M2405" t="str">
        <f t="shared" si="7217"/>
        <v xml:space="preserve"> </v>
      </c>
      <c r="N2405" t="s">
        <v>15803</v>
      </c>
      <c r="O2405" t="str">
        <f t="shared" ref="O2405" si="7320">IF(N2405=""," ",$B2405)</f>
        <v xml:space="preserve"> </v>
      </c>
      <c r="P2405" t="s">
        <v>15803</v>
      </c>
      <c r="Q2405" t="str">
        <f t="shared" ref="Q2405" si="7321">IF(P2405=""," ",$B2405)</f>
        <v xml:space="preserve"> </v>
      </c>
      <c r="R2405" t="s">
        <v>15803</v>
      </c>
      <c r="S2405" t="str">
        <f t="shared" ref="S2405" si="7322">IF(R2405=""," ",$B2405)</f>
        <v xml:space="preserve"> </v>
      </c>
    </row>
    <row r="2406" spans="1:19" x14ac:dyDescent="0.2">
      <c r="A2406" s="230">
        <v>3394</v>
      </c>
      <c r="B2406" s="244" t="s">
        <v>5817</v>
      </c>
      <c r="C2406" s="232" t="s">
        <v>4216</v>
      </c>
      <c r="D2406" s="244" t="s">
        <v>5817</v>
      </c>
      <c r="E2406" s="244" t="s">
        <v>5817</v>
      </c>
      <c r="F2406" t="s">
        <v>15803</v>
      </c>
      <c r="G2406" t="str">
        <f t="shared" si="7215"/>
        <v xml:space="preserve"> </v>
      </c>
      <c r="H2406" t="s">
        <v>15803</v>
      </c>
      <c r="I2406" t="str">
        <f t="shared" si="7216"/>
        <v xml:space="preserve"> </v>
      </c>
      <c r="J2406" t="s">
        <v>15803</v>
      </c>
      <c r="K2406" t="str">
        <f t="shared" si="7217"/>
        <v xml:space="preserve"> </v>
      </c>
      <c r="L2406" t="s">
        <v>15803</v>
      </c>
      <c r="M2406" t="str">
        <f t="shared" si="7217"/>
        <v xml:space="preserve"> </v>
      </c>
      <c r="N2406" t="s">
        <v>15803</v>
      </c>
      <c r="O2406" t="str">
        <f t="shared" ref="O2406" si="7323">IF(N2406=""," ",$B2406)</f>
        <v xml:space="preserve"> </v>
      </c>
      <c r="P2406" t="s">
        <v>15803</v>
      </c>
      <c r="Q2406" t="str">
        <f t="shared" ref="Q2406" si="7324">IF(P2406=""," ",$B2406)</f>
        <v xml:space="preserve"> </v>
      </c>
      <c r="R2406" t="s">
        <v>15803</v>
      </c>
      <c r="S2406" t="str">
        <f t="shared" ref="S2406" si="7325">IF(R2406=""," ",$B2406)</f>
        <v xml:space="preserve"> </v>
      </c>
    </row>
    <row r="2407" spans="1:19" x14ac:dyDescent="0.2">
      <c r="A2407" s="230">
        <v>3395</v>
      </c>
      <c r="B2407" s="244" t="s">
        <v>5814</v>
      </c>
      <c r="C2407" s="232" t="s">
        <v>4213</v>
      </c>
      <c r="D2407" s="244" t="s">
        <v>5814</v>
      </c>
      <c r="E2407" s="244" t="s">
        <v>5814</v>
      </c>
      <c r="F2407" t="s">
        <v>15803</v>
      </c>
      <c r="G2407" t="str">
        <f t="shared" si="7215"/>
        <v xml:space="preserve"> </v>
      </c>
      <c r="H2407" t="s">
        <v>15803</v>
      </c>
      <c r="I2407" t="str">
        <f t="shared" si="7216"/>
        <v xml:space="preserve"> </v>
      </c>
      <c r="J2407" t="s">
        <v>15803</v>
      </c>
      <c r="K2407" t="str">
        <f t="shared" si="7217"/>
        <v xml:space="preserve"> </v>
      </c>
      <c r="L2407" t="s">
        <v>15803</v>
      </c>
      <c r="M2407" t="str">
        <f t="shared" si="7217"/>
        <v xml:space="preserve"> </v>
      </c>
      <c r="N2407" t="s">
        <v>15803</v>
      </c>
      <c r="O2407" t="str">
        <f t="shared" ref="O2407" si="7326">IF(N2407=""," ",$B2407)</f>
        <v xml:space="preserve"> </v>
      </c>
      <c r="P2407" t="s">
        <v>15803</v>
      </c>
      <c r="Q2407" t="str">
        <f t="shared" ref="Q2407" si="7327">IF(P2407=""," ",$B2407)</f>
        <v xml:space="preserve"> </v>
      </c>
      <c r="R2407" t="s">
        <v>15803</v>
      </c>
      <c r="S2407" t="str">
        <f t="shared" ref="S2407" si="7328">IF(R2407=""," ",$B2407)</f>
        <v xml:space="preserve"> </v>
      </c>
    </row>
    <row r="2408" spans="1:19" x14ac:dyDescent="0.2">
      <c r="A2408" s="230">
        <v>3396</v>
      </c>
      <c r="B2408" s="244" t="s">
        <v>5811</v>
      </c>
      <c r="C2408" s="232" t="s">
        <v>4210</v>
      </c>
      <c r="D2408" s="244" t="s">
        <v>5811</v>
      </c>
      <c r="E2408" s="244" t="s">
        <v>5811</v>
      </c>
      <c r="F2408" t="s">
        <v>15803</v>
      </c>
      <c r="G2408" t="str">
        <f t="shared" si="7215"/>
        <v xml:space="preserve"> </v>
      </c>
      <c r="H2408" t="s">
        <v>15803</v>
      </c>
      <c r="I2408" t="str">
        <f t="shared" si="7216"/>
        <v xml:space="preserve"> </v>
      </c>
      <c r="J2408" t="s">
        <v>15803</v>
      </c>
      <c r="K2408" t="str">
        <f t="shared" si="7217"/>
        <v xml:space="preserve"> </v>
      </c>
      <c r="L2408" t="s">
        <v>15803</v>
      </c>
      <c r="M2408" t="str">
        <f t="shared" si="7217"/>
        <v xml:space="preserve"> </v>
      </c>
      <c r="N2408" t="s">
        <v>15803</v>
      </c>
      <c r="O2408" t="str">
        <f t="shared" ref="O2408" si="7329">IF(N2408=""," ",$B2408)</f>
        <v xml:space="preserve"> </v>
      </c>
      <c r="P2408" t="s">
        <v>15803</v>
      </c>
      <c r="Q2408" t="str">
        <f t="shared" ref="Q2408" si="7330">IF(P2408=""," ",$B2408)</f>
        <v xml:space="preserve"> </v>
      </c>
      <c r="R2408" t="s">
        <v>15803</v>
      </c>
      <c r="S2408" t="str">
        <f t="shared" ref="S2408" si="7331">IF(R2408=""," ",$B2408)</f>
        <v xml:space="preserve"> </v>
      </c>
    </row>
    <row r="2409" spans="1:19" x14ac:dyDescent="0.2">
      <c r="A2409" s="230">
        <v>3397</v>
      </c>
      <c r="B2409" s="244" t="s">
        <v>5808</v>
      </c>
      <c r="C2409" s="232" t="s">
        <v>4207</v>
      </c>
      <c r="D2409" s="244" t="s">
        <v>5808</v>
      </c>
      <c r="E2409" s="244" t="s">
        <v>5808</v>
      </c>
      <c r="F2409" t="s">
        <v>15803</v>
      </c>
      <c r="G2409" t="str">
        <f t="shared" si="7215"/>
        <v xml:space="preserve"> </v>
      </c>
      <c r="H2409" t="s">
        <v>15803</v>
      </c>
      <c r="I2409" t="str">
        <f t="shared" si="7216"/>
        <v xml:space="preserve"> </v>
      </c>
      <c r="J2409" t="s">
        <v>15803</v>
      </c>
      <c r="K2409" t="str">
        <f t="shared" si="7217"/>
        <v xml:space="preserve"> </v>
      </c>
      <c r="L2409" t="s">
        <v>15803</v>
      </c>
      <c r="M2409" t="str">
        <f t="shared" si="7217"/>
        <v xml:space="preserve"> </v>
      </c>
      <c r="N2409" t="s">
        <v>15803</v>
      </c>
      <c r="O2409" t="str">
        <f t="shared" ref="O2409" si="7332">IF(N2409=""," ",$B2409)</f>
        <v xml:space="preserve"> </v>
      </c>
      <c r="P2409" t="s">
        <v>15803</v>
      </c>
      <c r="Q2409" t="str">
        <f t="shared" ref="Q2409" si="7333">IF(P2409=""," ",$B2409)</f>
        <v xml:space="preserve"> </v>
      </c>
      <c r="R2409" t="s">
        <v>15803</v>
      </c>
      <c r="S2409" t="str">
        <f t="shared" ref="S2409" si="7334">IF(R2409=""," ",$B2409)</f>
        <v xml:space="preserve"> </v>
      </c>
    </row>
    <row r="2410" spans="1:19" ht="24" x14ac:dyDescent="0.2">
      <c r="A2410" s="230">
        <v>3398</v>
      </c>
      <c r="B2410" s="244" t="s">
        <v>5805</v>
      </c>
      <c r="C2410" s="232" t="s">
        <v>4204</v>
      </c>
      <c r="D2410" s="244" t="s">
        <v>5805</v>
      </c>
      <c r="E2410" s="244" t="s">
        <v>5805</v>
      </c>
      <c r="F2410" t="s">
        <v>15803</v>
      </c>
      <c r="G2410" t="str">
        <f t="shared" si="7215"/>
        <v xml:space="preserve"> </v>
      </c>
      <c r="H2410" t="s">
        <v>15803</v>
      </c>
      <c r="I2410" t="str">
        <f t="shared" si="7216"/>
        <v xml:space="preserve"> </v>
      </c>
      <c r="J2410" t="s">
        <v>15803</v>
      </c>
      <c r="K2410" t="str">
        <f t="shared" si="7217"/>
        <v xml:space="preserve"> </v>
      </c>
      <c r="L2410" t="s">
        <v>15803</v>
      </c>
      <c r="M2410" t="str">
        <f t="shared" si="7217"/>
        <v xml:space="preserve"> </v>
      </c>
      <c r="N2410" t="s">
        <v>15803</v>
      </c>
      <c r="O2410" t="str">
        <f t="shared" ref="O2410" si="7335">IF(N2410=""," ",$B2410)</f>
        <v xml:space="preserve"> </v>
      </c>
      <c r="P2410" t="s">
        <v>15803</v>
      </c>
      <c r="Q2410" t="str">
        <f t="shared" ref="Q2410" si="7336">IF(P2410=""," ",$B2410)</f>
        <v xml:space="preserve"> </v>
      </c>
      <c r="R2410" t="s">
        <v>15803</v>
      </c>
      <c r="S2410" t="str">
        <f t="shared" ref="S2410" si="7337">IF(R2410=""," ",$B2410)</f>
        <v xml:space="preserve"> </v>
      </c>
    </row>
    <row r="2411" spans="1:19" x14ac:dyDescent="0.2">
      <c r="A2411" s="230">
        <v>3400</v>
      </c>
      <c r="B2411" s="244" t="s">
        <v>5798</v>
      </c>
      <c r="C2411" s="232" t="s">
        <v>4219</v>
      </c>
      <c r="D2411" s="244" t="s">
        <v>5798</v>
      </c>
      <c r="E2411" s="244" t="s">
        <v>5798</v>
      </c>
      <c r="F2411" t="s">
        <v>15803</v>
      </c>
      <c r="G2411" t="str">
        <f t="shared" si="7215"/>
        <v xml:space="preserve"> </v>
      </c>
      <c r="H2411" t="s">
        <v>15803</v>
      </c>
      <c r="I2411" t="str">
        <f t="shared" si="7216"/>
        <v xml:space="preserve"> </v>
      </c>
      <c r="J2411" t="s">
        <v>15803</v>
      </c>
      <c r="K2411" t="str">
        <f t="shared" si="7217"/>
        <v xml:space="preserve"> </v>
      </c>
      <c r="L2411" t="s">
        <v>15803</v>
      </c>
      <c r="M2411" t="str">
        <f t="shared" si="7217"/>
        <v xml:space="preserve"> </v>
      </c>
      <c r="N2411" t="s">
        <v>15803</v>
      </c>
      <c r="O2411" t="str">
        <f t="shared" ref="O2411" si="7338">IF(N2411=""," ",$B2411)</f>
        <v xml:space="preserve"> </v>
      </c>
      <c r="P2411" t="s">
        <v>15803</v>
      </c>
      <c r="Q2411" t="str">
        <f t="shared" ref="Q2411" si="7339">IF(P2411=""," ",$B2411)</f>
        <v xml:space="preserve"> </v>
      </c>
      <c r="R2411" t="s">
        <v>15803</v>
      </c>
      <c r="S2411" t="str">
        <f t="shared" ref="S2411" si="7340">IF(R2411=""," ",$B2411)</f>
        <v xml:space="preserve"> </v>
      </c>
    </row>
    <row r="2412" spans="1:19" ht="24" x14ac:dyDescent="0.2">
      <c r="A2412" s="230">
        <v>3403</v>
      </c>
      <c r="B2412" s="244" t="s">
        <v>5788</v>
      </c>
      <c r="C2412" s="232" t="s">
        <v>4196</v>
      </c>
      <c r="D2412" s="244" t="s">
        <v>5788</v>
      </c>
      <c r="E2412" s="244" t="s">
        <v>5788</v>
      </c>
      <c r="F2412" t="s">
        <v>15803</v>
      </c>
      <c r="G2412" t="str">
        <f t="shared" si="7215"/>
        <v xml:space="preserve"> </v>
      </c>
      <c r="H2412" t="s">
        <v>15803</v>
      </c>
      <c r="I2412" t="str">
        <f t="shared" si="7216"/>
        <v xml:space="preserve"> </v>
      </c>
      <c r="J2412" t="s">
        <v>15803</v>
      </c>
      <c r="K2412" t="str">
        <f t="shared" si="7217"/>
        <v xml:space="preserve"> </v>
      </c>
      <c r="L2412" t="s">
        <v>15803</v>
      </c>
      <c r="M2412" t="str">
        <f t="shared" si="7217"/>
        <v xml:space="preserve"> </v>
      </c>
      <c r="N2412" t="s">
        <v>15803</v>
      </c>
      <c r="O2412" t="str">
        <f t="shared" ref="O2412" si="7341">IF(N2412=""," ",$B2412)</f>
        <v xml:space="preserve"> </v>
      </c>
      <c r="P2412" t="s">
        <v>15803</v>
      </c>
      <c r="Q2412" t="str">
        <f t="shared" ref="Q2412" si="7342">IF(P2412=""," ",$B2412)</f>
        <v xml:space="preserve"> </v>
      </c>
      <c r="R2412" t="s">
        <v>15803</v>
      </c>
      <c r="S2412" t="str">
        <f t="shared" ref="S2412" si="7343">IF(R2412=""," ",$B2412)</f>
        <v xml:space="preserve"> </v>
      </c>
    </row>
    <row r="2413" spans="1:19" x14ac:dyDescent="0.2">
      <c r="A2413" s="230">
        <v>3404</v>
      </c>
      <c r="B2413" s="244" t="s">
        <v>5785</v>
      </c>
      <c r="C2413" s="232" t="s">
        <v>4191</v>
      </c>
      <c r="D2413" s="244" t="s">
        <v>5785</v>
      </c>
      <c r="E2413" s="244" t="s">
        <v>5785</v>
      </c>
      <c r="F2413" t="s">
        <v>15803</v>
      </c>
      <c r="G2413" t="str">
        <f t="shared" si="7215"/>
        <v xml:space="preserve"> </v>
      </c>
      <c r="H2413" t="s">
        <v>15803</v>
      </c>
      <c r="I2413" t="str">
        <f t="shared" si="7216"/>
        <v xml:space="preserve"> </v>
      </c>
      <c r="J2413" t="s">
        <v>15803</v>
      </c>
      <c r="K2413" t="str">
        <f t="shared" si="7217"/>
        <v xml:space="preserve"> </v>
      </c>
      <c r="L2413" t="s">
        <v>15803</v>
      </c>
      <c r="M2413" t="str">
        <f t="shared" si="7217"/>
        <v xml:space="preserve"> </v>
      </c>
      <c r="N2413" t="s">
        <v>15803</v>
      </c>
      <c r="O2413" t="str">
        <f t="shared" ref="O2413" si="7344">IF(N2413=""," ",$B2413)</f>
        <v xml:space="preserve"> </v>
      </c>
      <c r="P2413" t="s">
        <v>15803</v>
      </c>
      <c r="Q2413" t="str">
        <f t="shared" ref="Q2413" si="7345">IF(P2413=""," ",$B2413)</f>
        <v xml:space="preserve"> </v>
      </c>
      <c r="R2413" t="s">
        <v>15803</v>
      </c>
      <c r="S2413" t="str">
        <f t="shared" ref="S2413" si="7346">IF(R2413=""," ",$B2413)</f>
        <v xml:space="preserve"> </v>
      </c>
    </row>
    <row r="2414" spans="1:19" x14ac:dyDescent="0.2">
      <c r="A2414" s="230">
        <v>3406</v>
      </c>
      <c r="B2414" s="244" t="s">
        <v>5780</v>
      </c>
      <c r="C2414" s="251" t="s">
        <v>4194</v>
      </c>
      <c r="D2414" s="244" t="s">
        <v>5780</v>
      </c>
      <c r="E2414" s="244" t="s">
        <v>5780</v>
      </c>
      <c r="F2414" t="s">
        <v>15803</v>
      </c>
      <c r="G2414" t="str">
        <f t="shared" si="7215"/>
        <v xml:space="preserve"> </v>
      </c>
      <c r="H2414" t="s">
        <v>15803</v>
      </c>
      <c r="I2414" t="str">
        <f t="shared" si="7216"/>
        <v xml:space="preserve"> </v>
      </c>
      <c r="J2414" t="s">
        <v>15803</v>
      </c>
      <c r="K2414" t="str">
        <f t="shared" si="7217"/>
        <v xml:space="preserve"> </v>
      </c>
      <c r="L2414" t="s">
        <v>15803</v>
      </c>
      <c r="M2414" t="str">
        <f t="shared" si="7217"/>
        <v xml:space="preserve"> </v>
      </c>
      <c r="N2414" t="s">
        <v>15803</v>
      </c>
      <c r="O2414" t="str">
        <f t="shared" ref="O2414" si="7347">IF(N2414=""," ",$B2414)</f>
        <v xml:space="preserve"> </v>
      </c>
      <c r="P2414" t="s">
        <v>15803</v>
      </c>
      <c r="Q2414" t="str">
        <f t="shared" ref="Q2414" si="7348">IF(P2414=""," ",$B2414)</f>
        <v xml:space="preserve"> </v>
      </c>
      <c r="R2414" t="s">
        <v>15803</v>
      </c>
      <c r="S2414" t="str">
        <f t="shared" ref="S2414" si="7349">IF(R2414=""," ",$B2414)</f>
        <v xml:space="preserve"> </v>
      </c>
    </row>
    <row r="2415" spans="1:19" ht="24" x14ac:dyDescent="0.2">
      <c r="A2415" s="230">
        <v>3409</v>
      </c>
      <c r="B2415" s="244" t="s">
        <v>5773</v>
      </c>
      <c r="C2415" s="232" t="s">
        <v>4182</v>
      </c>
      <c r="D2415" s="244" t="s">
        <v>5773</v>
      </c>
      <c r="E2415" s="244" t="s">
        <v>5773</v>
      </c>
      <c r="F2415" t="s">
        <v>15803</v>
      </c>
      <c r="G2415" t="str">
        <f t="shared" si="7215"/>
        <v xml:space="preserve"> </v>
      </c>
      <c r="H2415" t="s">
        <v>15803</v>
      </c>
      <c r="I2415" t="str">
        <f t="shared" si="7216"/>
        <v xml:space="preserve"> </v>
      </c>
      <c r="J2415" t="s">
        <v>15803</v>
      </c>
      <c r="K2415" t="str">
        <f t="shared" si="7217"/>
        <v xml:space="preserve"> </v>
      </c>
      <c r="L2415" t="s">
        <v>15803</v>
      </c>
      <c r="M2415" t="str">
        <f t="shared" si="7217"/>
        <v xml:space="preserve"> </v>
      </c>
      <c r="N2415" t="s">
        <v>15803</v>
      </c>
      <c r="O2415" t="str">
        <f t="shared" ref="O2415" si="7350">IF(N2415=""," ",$B2415)</f>
        <v xml:space="preserve"> </v>
      </c>
      <c r="P2415" t="s">
        <v>15803</v>
      </c>
      <c r="Q2415" t="str">
        <f t="shared" ref="Q2415" si="7351">IF(P2415=""," ",$B2415)</f>
        <v xml:space="preserve"> </v>
      </c>
      <c r="R2415" t="s">
        <v>15803</v>
      </c>
      <c r="S2415" t="str">
        <f t="shared" ref="S2415" si="7352">IF(R2415=""," ",$B2415)</f>
        <v xml:space="preserve"> </v>
      </c>
    </row>
    <row r="2416" spans="1:19" x14ac:dyDescent="0.2">
      <c r="A2416" s="230">
        <v>3410</v>
      </c>
      <c r="B2416" s="244" t="s">
        <v>5770</v>
      </c>
      <c r="C2416" s="232" t="s">
        <v>4179</v>
      </c>
      <c r="D2416" s="244" t="s">
        <v>5770</v>
      </c>
      <c r="E2416" s="244" t="s">
        <v>5770</v>
      </c>
      <c r="F2416" t="s">
        <v>15803</v>
      </c>
      <c r="G2416" t="str">
        <f t="shared" si="7215"/>
        <v xml:space="preserve"> </v>
      </c>
      <c r="H2416" t="s">
        <v>15803</v>
      </c>
      <c r="I2416" t="str">
        <f t="shared" si="7216"/>
        <v xml:space="preserve"> </v>
      </c>
      <c r="J2416" t="s">
        <v>15803</v>
      </c>
      <c r="K2416" t="str">
        <f t="shared" si="7217"/>
        <v xml:space="preserve"> </v>
      </c>
      <c r="L2416" t="s">
        <v>15803</v>
      </c>
      <c r="M2416" t="str">
        <f t="shared" si="7217"/>
        <v xml:space="preserve"> </v>
      </c>
      <c r="N2416" t="s">
        <v>15803</v>
      </c>
      <c r="O2416" t="str">
        <f t="shared" ref="O2416" si="7353">IF(N2416=""," ",$B2416)</f>
        <v xml:space="preserve"> </v>
      </c>
      <c r="P2416" t="s">
        <v>15803</v>
      </c>
      <c r="Q2416" t="str">
        <f t="shared" ref="Q2416" si="7354">IF(P2416=""," ",$B2416)</f>
        <v xml:space="preserve"> </v>
      </c>
      <c r="R2416" t="s">
        <v>15803</v>
      </c>
      <c r="S2416" t="str">
        <f t="shared" ref="S2416" si="7355">IF(R2416=""," ",$B2416)</f>
        <v xml:space="preserve"> </v>
      </c>
    </row>
    <row r="2417" spans="1:19" x14ac:dyDescent="0.2">
      <c r="A2417" s="230">
        <v>3413</v>
      </c>
      <c r="B2417" s="244" t="s">
        <v>5761</v>
      </c>
      <c r="C2417" s="232" t="s">
        <v>5762</v>
      </c>
      <c r="D2417" s="244" t="s">
        <v>5761</v>
      </c>
      <c r="E2417" s="244" t="s">
        <v>5761</v>
      </c>
      <c r="F2417" t="s">
        <v>15803</v>
      </c>
      <c r="G2417" t="str">
        <f t="shared" si="7215"/>
        <v xml:space="preserve"> </v>
      </c>
      <c r="H2417" t="s">
        <v>15803</v>
      </c>
      <c r="I2417" t="str">
        <f t="shared" si="7216"/>
        <v xml:space="preserve"> </v>
      </c>
      <c r="J2417" t="s">
        <v>15803</v>
      </c>
      <c r="K2417" t="str">
        <f t="shared" si="7217"/>
        <v xml:space="preserve"> </v>
      </c>
      <c r="L2417" t="s">
        <v>15803</v>
      </c>
      <c r="M2417" t="str">
        <f t="shared" si="7217"/>
        <v xml:space="preserve"> </v>
      </c>
      <c r="N2417" t="s">
        <v>15803</v>
      </c>
      <c r="O2417" t="str">
        <f t="shared" ref="O2417" si="7356">IF(N2417=""," ",$B2417)</f>
        <v xml:space="preserve"> </v>
      </c>
      <c r="P2417" t="s">
        <v>15803</v>
      </c>
      <c r="Q2417" t="str">
        <f t="shared" ref="Q2417" si="7357">IF(P2417=""," ",$B2417)</f>
        <v xml:space="preserve"> </v>
      </c>
      <c r="R2417" t="s">
        <v>15803</v>
      </c>
      <c r="S2417" t="str">
        <f t="shared" ref="S2417" si="7358">IF(R2417=""," ",$B2417)</f>
        <v xml:space="preserve"> </v>
      </c>
    </row>
    <row r="2418" spans="1:19" x14ac:dyDescent="0.2">
      <c r="A2418" s="230">
        <v>3415</v>
      </c>
      <c r="B2418" s="244" t="s">
        <v>5754</v>
      </c>
      <c r="C2418" s="232" t="s">
        <v>5755</v>
      </c>
      <c r="D2418" s="244" t="s">
        <v>5754</v>
      </c>
      <c r="E2418" s="244" t="s">
        <v>5754</v>
      </c>
      <c r="F2418" t="s">
        <v>15803</v>
      </c>
      <c r="G2418" t="str">
        <f t="shared" si="7215"/>
        <v xml:space="preserve"> </v>
      </c>
      <c r="H2418" t="s">
        <v>15803</v>
      </c>
      <c r="I2418" t="str">
        <f t="shared" si="7216"/>
        <v xml:space="preserve"> </v>
      </c>
      <c r="J2418" t="s">
        <v>15803</v>
      </c>
      <c r="K2418" t="str">
        <f t="shared" si="7217"/>
        <v xml:space="preserve"> </v>
      </c>
      <c r="L2418" t="s">
        <v>15803</v>
      </c>
      <c r="M2418" t="str">
        <f t="shared" si="7217"/>
        <v xml:space="preserve"> </v>
      </c>
      <c r="N2418" t="s">
        <v>15803</v>
      </c>
      <c r="O2418" t="str">
        <f t="shared" ref="O2418" si="7359">IF(N2418=""," ",$B2418)</f>
        <v xml:space="preserve"> </v>
      </c>
      <c r="P2418" t="s">
        <v>15803</v>
      </c>
      <c r="Q2418" t="str">
        <f t="shared" ref="Q2418" si="7360">IF(P2418=""," ",$B2418)</f>
        <v xml:space="preserve"> </v>
      </c>
      <c r="R2418" t="s">
        <v>15803</v>
      </c>
      <c r="S2418" t="str">
        <f t="shared" ref="S2418" si="7361">IF(R2418=""," ",$B2418)</f>
        <v xml:space="preserve"> </v>
      </c>
    </row>
    <row r="2419" spans="1:19" x14ac:dyDescent="0.2">
      <c r="A2419" s="230">
        <v>3417</v>
      </c>
      <c r="B2419" s="244" t="s">
        <v>5748</v>
      </c>
      <c r="C2419" s="232" t="s">
        <v>4173</v>
      </c>
      <c r="D2419" s="244" t="s">
        <v>5748</v>
      </c>
      <c r="E2419" s="244" t="s">
        <v>5748</v>
      </c>
      <c r="F2419" t="s">
        <v>15803</v>
      </c>
      <c r="G2419" t="str">
        <f t="shared" si="7215"/>
        <v xml:space="preserve"> </v>
      </c>
      <c r="H2419" t="s">
        <v>15803</v>
      </c>
      <c r="I2419" t="str">
        <f t="shared" si="7216"/>
        <v xml:space="preserve"> </v>
      </c>
      <c r="J2419" t="s">
        <v>15803</v>
      </c>
      <c r="K2419" t="str">
        <f t="shared" si="7217"/>
        <v xml:space="preserve"> </v>
      </c>
      <c r="L2419" t="s">
        <v>15803</v>
      </c>
      <c r="M2419" t="str">
        <f t="shared" si="7217"/>
        <v xml:space="preserve"> </v>
      </c>
      <c r="N2419" t="s">
        <v>15803</v>
      </c>
      <c r="O2419" t="str">
        <f t="shared" ref="O2419" si="7362">IF(N2419=""," ",$B2419)</f>
        <v xml:space="preserve"> </v>
      </c>
      <c r="P2419" t="s">
        <v>15803</v>
      </c>
      <c r="Q2419" t="str">
        <f t="shared" ref="Q2419" si="7363">IF(P2419=""," ",$B2419)</f>
        <v xml:space="preserve"> </v>
      </c>
      <c r="R2419" t="s">
        <v>15803</v>
      </c>
      <c r="S2419" t="str">
        <f t="shared" ref="S2419" si="7364">IF(R2419=""," ",$B2419)</f>
        <v xml:space="preserve"> </v>
      </c>
    </row>
    <row r="2420" spans="1:19" x14ac:dyDescent="0.2">
      <c r="A2420" s="230">
        <v>3418</v>
      </c>
      <c r="B2420" s="244" t="s">
        <v>5746</v>
      </c>
      <c r="C2420" s="232" t="s">
        <v>4169</v>
      </c>
      <c r="D2420" s="244" t="s">
        <v>5746</v>
      </c>
      <c r="E2420" s="244" t="s">
        <v>5746</v>
      </c>
      <c r="F2420" t="s">
        <v>15803</v>
      </c>
      <c r="G2420" t="str">
        <f t="shared" si="7215"/>
        <v xml:space="preserve"> </v>
      </c>
      <c r="H2420" t="s">
        <v>15803</v>
      </c>
      <c r="I2420" t="str">
        <f t="shared" si="7216"/>
        <v xml:space="preserve"> </v>
      </c>
      <c r="J2420" t="s">
        <v>15803</v>
      </c>
      <c r="K2420" t="str">
        <f t="shared" si="7217"/>
        <v xml:space="preserve"> </v>
      </c>
      <c r="L2420" t="s">
        <v>15803</v>
      </c>
      <c r="M2420" t="str">
        <f t="shared" si="7217"/>
        <v xml:space="preserve"> </v>
      </c>
      <c r="N2420" t="s">
        <v>15803</v>
      </c>
      <c r="O2420" t="str">
        <f t="shared" ref="O2420" si="7365">IF(N2420=""," ",$B2420)</f>
        <v xml:space="preserve"> </v>
      </c>
      <c r="P2420" t="s">
        <v>15803</v>
      </c>
      <c r="Q2420" t="str">
        <f t="shared" ref="Q2420" si="7366">IF(P2420=""," ",$B2420)</f>
        <v xml:space="preserve"> </v>
      </c>
      <c r="R2420" t="s">
        <v>15803</v>
      </c>
      <c r="S2420" t="str">
        <f t="shared" ref="S2420" si="7367">IF(R2420=""," ",$B2420)</f>
        <v xml:space="preserve"> </v>
      </c>
    </row>
    <row r="2421" spans="1:19" ht="24" x14ac:dyDescent="0.2">
      <c r="A2421" s="230">
        <v>3419</v>
      </c>
      <c r="B2421" s="244" t="s">
        <v>5743</v>
      </c>
      <c r="C2421" s="232" t="s">
        <v>4165</v>
      </c>
      <c r="D2421" s="244" t="s">
        <v>5743</v>
      </c>
      <c r="E2421" s="244" t="s">
        <v>5743</v>
      </c>
      <c r="F2421" t="s">
        <v>15803</v>
      </c>
      <c r="G2421" t="str">
        <f t="shared" si="7215"/>
        <v xml:space="preserve"> </v>
      </c>
      <c r="H2421" t="s">
        <v>15803</v>
      </c>
      <c r="I2421" t="str">
        <f t="shared" si="7216"/>
        <v xml:space="preserve"> </v>
      </c>
      <c r="J2421" t="s">
        <v>15803</v>
      </c>
      <c r="K2421" t="str">
        <f t="shared" si="7217"/>
        <v xml:space="preserve"> </v>
      </c>
      <c r="L2421" t="s">
        <v>15803</v>
      </c>
      <c r="M2421" t="str">
        <f t="shared" si="7217"/>
        <v xml:space="preserve"> </v>
      </c>
      <c r="N2421" t="s">
        <v>15803</v>
      </c>
      <c r="O2421" t="str">
        <f t="shared" ref="O2421" si="7368">IF(N2421=""," ",$B2421)</f>
        <v xml:space="preserve"> </v>
      </c>
      <c r="P2421" t="s">
        <v>15803</v>
      </c>
      <c r="Q2421" t="str">
        <f t="shared" ref="Q2421" si="7369">IF(P2421=""," ",$B2421)</f>
        <v xml:space="preserve"> </v>
      </c>
      <c r="R2421" t="s">
        <v>15803</v>
      </c>
      <c r="S2421" t="str">
        <f t="shared" ref="S2421" si="7370">IF(R2421=""," ",$B2421)</f>
        <v xml:space="preserve"> </v>
      </c>
    </row>
    <row r="2422" spans="1:19" ht="36" x14ac:dyDescent="0.2">
      <c r="A2422" s="230">
        <v>3420</v>
      </c>
      <c r="B2422" s="244" t="s">
        <v>5740</v>
      </c>
      <c r="C2422" s="232" t="s">
        <v>5741</v>
      </c>
      <c r="D2422" s="244" t="s">
        <v>5740</v>
      </c>
      <c r="E2422" s="244" t="s">
        <v>5740</v>
      </c>
      <c r="F2422" t="s">
        <v>15803</v>
      </c>
      <c r="G2422" t="str">
        <f t="shared" si="7215"/>
        <v xml:space="preserve"> </v>
      </c>
      <c r="H2422" t="s">
        <v>15803</v>
      </c>
      <c r="I2422" t="str">
        <f t="shared" si="7216"/>
        <v xml:space="preserve"> </v>
      </c>
      <c r="J2422" t="s">
        <v>15803</v>
      </c>
      <c r="K2422" t="str">
        <f t="shared" si="7217"/>
        <v xml:space="preserve"> </v>
      </c>
      <c r="L2422" t="s">
        <v>15803</v>
      </c>
      <c r="M2422" t="str">
        <f t="shared" si="7217"/>
        <v xml:space="preserve"> </v>
      </c>
      <c r="N2422" t="s">
        <v>15803</v>
      </c>
      <c r="O2422" t="str">
        <f t="shared" ref="O2422" si="7371">IF(N2422=""," ",$B2422)</f>
        <v xml:space="preserve"> </v>
      </c>
      <c r="P2422" t="s">
        <v>15803</v>
      </c>
      <c r="Q2422" t="str">
        <f t="shared" ref="Q2422" si="7372">IF(P2422=""," ",$B2422)</f>
        <v xml:space="preserve"> </v>
      </c>
      <c r="R2422" t="s">
        <v>15803</v>
      </c>
      <c r="S2422" t="str">
        <f t="shared" ref="S2422" si="7373">IF(R2422=""," ",$B2422)</f>
        <v xml:space="preserve"> </v>
      </c>
    </row>
    <row r="2423" spans="1:19" x14ac:dyDescent="0.2">
      <c r="A2423" s="230">
        <v>3423</v>
      </c>
      <c r="B2423" s="244" t="s">
        <v>5731</v>
      </c>
      <c r="C2423" s="232" t="s">
        <v>5732</v>
      </c>
      <c r="D2423" s="244" t="s">
        <v>5731</v>
      </c>
      <c r="E2423" s="244" t="s">
        <v>5731</v>
      </c>
      <c r="F2423" t="s">
        <v>15803</v>
      </c>
      <c r="G2423" t="str">
        <f t="shared" si="7215"/>
        <v xml:space="preserve"> </v>
      </c>
      <c r="H2423" t="s">
        <v>15803</v>
      </c>
      <c r="I2423" t="str">
        <f t="shared" si="7216"/>
        <v xml:space="preserve"> </v>
      </c>
      <c r="J2423" t="s">
        <v>15803</v>
      </c>
      <c r="K2423" t="str">
        <f t="shared" si="7217"/>
        <v xml:space="preserve"> </v>
      </c>
      <c r="L2423" t="s">
        <v>15803</v>
      </c>
      <c r="M2423" t="str">
        <f t="shared" si="7217"/>
        <v xml:space="preserve"> </v>
      </c>
      <c r="N2423" t="s">
        <v>15803</v>
      </c>
      <c r="O2423" t="str">
        <f t="shared" ref="O2423" si="7374">IF(N2423=""," ",$B2423)</f>
        <v xml:space="preserve"> </v>
      </c>
      <c r="P2423" t="s">
        <v>15803</v>
      </c>
      <c r="Q2423" t="str">
        <f t="shared" ref="Q2423" si="7375">IF(P2423=""," ",$B2423)</f>
        <v xml:space="preserve"> </v>
      </c>
      <c r="R2423" t="s">
        <v>15803</v>
      </c>
      <c r="S2423" t="str">
        <f t="shared" ref="S2423" si="7376">IF(R2423=""," ",$B2423)</f>
        <v xml:space="preserve"> </v>
      </c>
    </row>
    <row r="2424" spans="1:19" x14ac:dyDescent="0.2">
      <c r="A2424" s="230">
        <v>3425</v>
      </c>
      <c r="B2424" s="244" t="s">
        <v>5724</v>
      </c>
      <c r="C2424" s="232" t="s">
        <v>5725</v>
      </c>
      <c r="D2424" s="244" t="s">
        <v>5724</v>
      </c>
      <c r="E2424" s="244" t="s">
        <v>5724</v>
      </c>
      <c r="F2424" t="s">
        <v>15803</v>
      </c>
      <c r="G2424" t="str">
        <f t="shared" si="7215"/>
        <v xml:space="preserve"> </v>
      </c>
      <c r="H2424" t="s">
        <v>15803</v>
      </c>
      <c r="I2424" t="str">
        <f t="shared" si="7216"/>
        <v xml:space="preserve"> </v>
      </c>
      <c r="J2424" t="s">
        <v>15803</v>
      </c>
      <c r="K2424" t="str">
        <f t="shared" si="7217"/>
        <v xml:space="preserve"> </v>
      </c>
      <c r="L2424" t="s">
        <v>15803</v>
      </c>
      <c r="M2424" t="str">
        <f t="shared" si="7217"/>
        <v xml:space="preserve"> </v>
      </c>
      <c r="N2424" t="s">
        <v>15803</v>
      </c>
      <c r="O2424" t="str">
        <f t="shared" ref="O2424" si="7377">IF(N2424=""," ",$B2424)</f>
        <v xml:space="preserve"> </v>
      </c>
      <c r="P2424" t="s">
        <v>15803</v>
      </c>
      <c r="Q2424" t="str">
        <f t="shared" ref="Q2424" si="7378">IF(P2424=""," ",$B2424)</f>
        <v xml:space="preserve"> </v>
      </c>
      <c r="R2424" t="s">
        <v>15803</v>
      </c>
      <c r="S2424" t="str">
        <f t="shared" ref="S2424" si="7379">IF(R2424=""," ",$B2424)</f>
        <v xml:space="preserve"> </v>
      </c>
    </row>
    <row r="2425" spans="1:19" ht="24" x14ac:dyDescent="0.2">
      <c r="A2425" s="230">
        <v>3427</v>
      </c>
      <c r="B2425" s="244" t="s">
        <v>5717</v>
      </c>
      <c r="C2425" s="232" t="s">
        <v>5718</v>
      </c>
      <c r="D2425" s="244" t="s">
        <v>5717</v>
      </c>
      <c r="E2425" s="244" t="s">
        <v>5717</v>
      </c>
      <c r="F2425" t="s">
        <v>15803</v>
      </c>
      <c r="G2425" t="str">
        <f t="shared" si="7215"/>
        <v xml:space="preserve"> </v>
      </c>
      <c r="H2425" t="s">
        <v>15803</v>
      </c>
      <c r="I2425" t="str">
        <f t="shared" si="7216"/>
        <v xml:space="preserve"> </v>
      </c>
      <c r="J2425" t="s">
        <v>15803</v>
      </c>
      <c r="K2425" t="str">
        <f t="shared" si="7217"/>
        <v xml:space="preserve"> </v>
      </c>
      <c r="L2425" t="s">
        <v>15803</v>
      </c>
      <c r="M2425" t="str">
        <f t="shared" si="7217"/>
        <v xml:space="preserve"> </v>
      </c>
      <c r="N2425" t="s">
        <v>15803</v>
      </c>
      <c r="O2425" t="str">
        <f t="shared" ref="O2425" si="7380">IF(N2425=""," ",$B2425)</f>
        <v xml:space="preserve"> </v>
      </c>
      <c r="P2425" t="s">
        <v>15803</v>
      </c>
      <c r="Q2425" t="str">
        <f t="shared" ref="Q2425" si="7381">IF(P2425=""," ",$B2425)</f>
        <v xml:space="preserve"> </v>
      </c>
      <c r="R2425" t="s">
        <v>15803</v>
      </c>
      <c r="S2425" t="str">
        <f t="shared" ref="S2425" si="7382">IF(R2425=""," ",$B2425)</f>
        <v xml:space="preserve"> </v>
      </c>
    </row>
    <row r="2426" spans="1:19" x14ac:dyDescent="0.2">
      <c r="A2426" s="230">
        <v>3431</v>
      </c>
      <c r="B2426" s="244" t="s">
        <v>5707</v>
      </c>
      <c r="C2426" s="232" t="s">
        <v>4144</v>
      </c>
      <c r="D2426" s="244" t="s">
        <v>5707</v>
      </c>
      <c r="E2426" s="244" t="s">
        <v>5707</v>
      </c>
      <c r="F2426" t="s">
        <v>15803</v>
      </c>
      <c r="G2426" t="str">
        <f t="shared" si="7215"/>
        <v xml:space="preserve"> </v>
      </c>
      <c r="H2426" t="s">
        <v>15803</v>
      </c>
      <c r="I2426" t="str">
        <f t="shared" si="7216"/>
        <v xml:space="preserve"> </v>
      </c>
      <c r="J2426" t="s">
        <v>15803</v>
      </c>
      <c r="K2426" t="str">
        <f t="shared" si="7217"/>
        <v xml:space="preserve"> </v>
      </c>
      <c r="L2426" t="s">
        <v>15803</v>
      </c>
      <c r="M2426" t="str">
        <f t="shared" si="7217"/>
        <v xml:space="preserve"> </v>
      </c>
      <c r="N2426" t="s">
        <v>15803</v>
      </c>
      <c r="O2426" t="str">
        <f t="shared" ref="O2426" si="7383">IF(N2426=""," ",$B2426)</f>
        <v xml:space="preserve"> </v>
      </c>
      <c r="P2426" t="s">
        <v>15803</v>
      </c>
      <c r="Q2426" t="str">
        <f t="shared" ref="Q2426" si="7384">IF(P2426=""," ",$B2426)</f>
        <v xml:space="preserve"> </v>
      </c>
      <c r="R2426" t="s">
        <v>15803</v>
      </c>
      <c r="S2426" t="str">
        <f t="shared" ref="S2426" si="7385">IF(R2426=""," ",$B2426)</f>
        <v xml:space="preserve"> </v>
      </c>
    </row>
    <row r="2427" spans="1:19" x14ac:dyDescent="0.2">
      <c r="A2427" s="230">
        <v>3436</v>
      </c>
      <c r="B2427" s="244" t="s">
        <v>5692</v>
      </c>
      <c r="C2427" s="234" t="s">
        <v>5693</v>
      </c>
      <c r="D2427" s="244" t="s">
        <v>5692</v>
      </c>
      <c r="E2427" s="244" t="s">
        <v>5692</v>
      </c>
      <c r="F2427" t="s">
        <v>15803</v>
      </c>
      <c r="G2427" t="str">
        <f t="shared" si="7215"/>
        <v xml:space="preserve"> </v>
      </c>
      <c r="H2427" t="s">
        <v>15803</v>
      </c>
      <c r="I2427" t="str">
        <f t="shared" si="7216"/>
        <v xml:space="preserve"> </v>
      </c>
      <c r="J2427" t="s">
        <v>15803</v>
      </c>
      <c r="K2427" t="str">
        <f t="shared" si="7217"/>
        <v xml:space="preserve"> </v>
      </c>
      <c r="L2427" t="s">
        <v>15803</v>
      </c>
      <c r="M2427" t="str">
        <f t="shared" si="7217"/>
        <v xml:space="preserve"> </v>
      </c>
      <c r="N2427" t="s">
        <v>15803</v>
      </c>
      <c r="O2427" t="str">
        <f t="shared" ref="O2427" si="7386">IF(N2427=""," ",$B2427)</f>
        <v xml:space="preserve"> </v>
      </c>
      <c r="P2427" t="s">
        <v>15803</v>
      </c>
      <c r="Q2427" t="str">
        <f t="shared" ref="Q2427" si="7387">IF(P2427=""," ",$B2427)</f>
        <v xml:space="preserve"> </v>
      </c>
      <c r="R2427" t="s">
        <v>15803</v>
      </c>
      <c r="S2427" t="str">
        <f t="shared" ref="S2427" si="7388">IF(R2427=""," ",$B2427)</f>
        <v xml:space="preserve"> </v>
      </c>
    </row>
    <row r="2428" spans="1:19" ht="24" x14ac:dyDescent="0.2">
      <c r="A2428" s="230">
        <v>3437</v>
      </c>
      <c r="B2428" s="244" t="s">
        <v>5688</v>
      </c>
      <c r="C2428" s="234" t="s">
        <v>5689</v>
      </c>
      <c r="D2428" s="244" t="s">
        <v>5688</v>
      </c>
      <c r="E2428" s="244" t="s">
        <v>5688</v>
      </c>
      <c r="F2428" t="s">
        <v>15803</v>
      </c>
      <c r="G2428" t="str">
        <f t="shared" si="7215"/>
        <v xml:space="preserve"> </v>
      </c>
      <c r="H2428" t="s">
        <v>15803</v>
      </c>
      <c r="I2428" t="str">
        <f t="shared" si="7216"/>
        <v xml:space="preserve"> </v>
      </c>
      <c r="J2428" t="s">
        <v>15803</v>
      </c>
      <c r="K2428" t="str">
        <f t="shared" si="7217"/>
        <v xml:space="preserve"> </v>
      </c>
      <c r="L2428" t="s">
        <v>15803</v>
      </c>
      <c r="M2428" t="str">
        <f t="shared" si="7217"/>
        <v xml:space="preserve"> </v>
      </c>
      <c r="N2428" t="s">
        <v>15803</v>
      </c>
      <c r="O2428" t="str">
        <f t="shared" ref="O2428" si="7389">IF(N2428=""," ",$B2428)</f>
        <v xml:space="preserve"> </v>
      </c>
      <c r="P2428" t="s">
        <v>15803</v>
      </c>
      <c r="Q2428" t="str">
        <f t="shared" ref="Q2428" si="7390">IF(P2428=""," ",$B2428)</f>
        <v xml:space="preserve"> </v>
      </c>
      <c r="R2428" t="s">
        <v>15803</v>
      </c>
      <c r="S2428" t="str">
        <f t="shared" ref="S2428" si="7391">IF(R2428=""," ",$B2428)</f>
        <v xml:space="preserve"> </v>
      </c>
    </row>
    <row r="2429" spans="1:19" x14ac:dyDescent="0.2">
      <c r="A2429" s="230">
        <v>3438</v>
      </c>
      <c r="B2429" s="244" t="s">
        <v>5684</v>
      </c>
      <c r="C2429" s="234" t="s">
        <v>5685</v>
      </c>
      <c r="D2429" s="244" t="s">
        <v>5684</v>
      </c>
      <c r="E2429" s="244" t="s">
        <v>5684</v>
      </c>
      <c r="F2429" t="s">
        <v>15803</v>
      </c>
      <c r="G2429" t="str">
        <f t="shared" si="7215"/>
        <v xml:space="preserve"> </v>
      </c>
      <c r="H2429" t="s">
        <v>15803</v>
      </c>
      <c r="I2429" t="str">
        <f t="shared" si="7216"/>
        <v xml:space="preserve"> </v>
      </c>
      <c r="J2429" t="s">
        <v>15803</v>
      </c>
      <c r="K2429" t="str">
        <f t="shared" si="7217"/>
        <v xml:space="preserve"> </v>
      </c>
      <c r="L2429" t="s">
        <v>15803</v>
      </c>
      <c r="M2429" t="str">
        <f t="shared" si="7217"/>
        <v xml:space="preserve"> </v>
      </c>
      <c r="N2429" t="s">
        <v>15803</v>
      </c>
      <c r="O2429" t="str">
        <f t="shared" ref="O2429" si="7392">IF(N2429=""," ",$B2429)</f>
        <v xml:space="preserve"> </v>
      </c>
      <c r="P2429" t="s">
        <v>15803</v>
      </c>
      <c r="Q2429" t="str">
        <f t="shared" ref="Q2429" si="7393">IF(P2429=""," ",$B2429)</f>
        <v xml:space="preserve"> </v>
      </c>
      <c r="R2429" t="s">
        <v>15803</v>
      </c>
      <c r="S2429" t="str">
        <f t="shared" ref="S2429" si="7394">IF(R2429=""," ",$B2429)</f>
        <v xml:space="preserve"> </v>
      </c>
    </row>
    <row r="2430" spans="1:19" x14ac:dyDescent="0.2">
      <c r="A2430" s="230">
        <v>3439</v>
      </c>
      <c r="B2430" s="244" t="s">
        <v>5679</v>
      </c>
      <c r="C2430" s="234" t="s">
        <v>5680</v>
      </c>
      <c r="D2430" s="244" t="s">
        <v>5679</v>
      </c>
      <c r="E2430" s="244" t="s">
        <v>5679</v>
      </c>
      <c r="F2430" t="s">
        <v>15803</v>
      </c>
      <c r="G2430" t="str">
        <f t="shared" si="7215"/>
        <v xml:space="preserve"> </v>
      </c>
      <c r="H2430" t="s">
        <v>15803</v>
      </c>
      <c r="I2430" t="str">
        <f t="shared" si="7216"/>
        <v xml:space="preserve"> </v>
      </c>
      <c r="J2430" t="s">
        <v>15803</v>
      </c>
      <c r="K2430" t="str">
        <f t="shared" si="7217"/>
        <v xml:space="preserve"> </v>
      </c>
      <c r="L2430" t="s">
        <v>15803</v>
      </c>
      <c r="M2430" t="str">
        <f t="shared" si="7217"/>
        <v xml:space="preserve"> </v>
      </c>
      <c r="N2430" t="s">
        <v>15803</v>
      </c>
      <c r="O2430" t="str">
        <f t="shared" ref="O2430" si="7395">IF(N2430=""," ",$B2430)</f>
        <v xml:space="preserve"> </v>
      </c>
      <c r="P2430" t="s">
        <v>15803</v>
      </c>
      <c r="Q2430" t="str">
        <f t="shared" ref="Q2430" si="7396">IF(P2430=""," ",$B2430)</f>
        <v xml:space="preserve"> </v>
      </c>
      <c r="R2430" t="s">
        <v>15803</v>
      </c>
      <c r="S2430" t="str">
        <f t="shared" ref="S2430" si="7397">IF(R2430=""," ",$B2430)</f>
        <v xml:space="preserve"> </v>
      </c>
    </row>
    <row r="2431" spans="1:19" x14ac:dyDescent="0.2">
      <c r="A2431" s="230">
        <v>3440</v>
      </c>
      <c r="B2431" s="244" t="s">
        <v>5675</v>
      </c>
      <c r="C2431" s="234" t="s">
        <v>5676</v>
      </c>
      <c r="D2431" s="244" t="s">
        <v>5675</v>
      </c>
      <c r="E2431" s="244" t="s">
        <v>5675</v>
      </c>
      <c r="F2431" t="s">
        <v>15803</v>
      </c>
      <c r="G2431" t="str">
        <f t="shared" si="7215"/>
        <v xml:space="preserve"> </v>
      </c>
      <c r="H2431" t="s">
        <v>15803</v>
      </c>
      <c r="I2431" t="str">
        <f t="shared" si="7216"/>
        <v xml:space="preserve"> </v>
      </c>
      <c r="J2431" t="s">
        <v>15803</v>
      </c>
      <c r="K2431" t="str">
        <f t="shared" si="7217"/>
        <v xml:space="preserve"> </v>
      </c>
      <c r="L2431" t="s">
        <v>15803</v>
      </c>
      <c r="M2431" t="str">
        <f t="shared" si="7217"/>
        <v xml:space="preserve"> </v>
      </c>
      <c r="N2431" t="s">
        <v>15803</v>
      </c>
      <c r="O2431" t="str">
        <f t="shared" ref="O2431" si="7398">IF(N2431=""," ",$B2431)</f>
        <v xml:space="preserve"> </v>
      </c>
      <c r="P2431" t="s">
        <v>15803</v>
      </c>
      <c r="Q2431" t="str">
        <f t="shared" ref="Q2431" si="7399">IF(P2431=""," ",$B2431)</f>
        <v xml:space="preserve"> </v>
      </c>
      <c r="R2431" t="s">
        <v>15803</v>
      </c>
      <c r="S2431" t="str">
        <f t="shared" ref="S2431" si="7400">IF(R2431=""," ",$B2431)</f>
        <v xml:space="preserve"> </v>
      </c>
    </row>
    <row r="2432" spans="1:19" x14ac:dyDescent="0.2">
      <c r="A2432" s="230">
        <v>3441</v>
      </c>
      <c r="B2432" s="244" t="s">
        <v>5671</v>
      </c>
      <c r="C2432" s="234" t="s">
        <v>5672</v>
      </c>
      <c r="D2432" s="244" t="s">
        <v>5671</v>
      </c>
      <c r="E2432" s="244" t="s">
        <v>5671</v>
      </c>
      <c r="F2432" t="s">
        <v>15803</v>
      </c>
      <c r="G2432" t="str">
        <f t="shared" si="7215"/>
        <v xml:space="preserve"> </v>
      </c>
      <c r="H2432" t="s">
        <v>15803</v>
      </c>
      <c r="I2432" t="str">
        <f t="shared" si="7216"/>
        <v xml:space="preserve"> </v>
      </c>
      <c r="J2432" t="s">
        <v>15803</v>
      </c>
      <c r="K2432" t="str">
        <f t="shared" si="7217"/>
        <v xml:space="preserve"> </v>
      </c>
      <c r="L2432" t="s">
        <v>15803</v>
      </c>
      <c r="M2432" t="str">
        <f t="shared" si="7217"/>
        <v xml:space="preserve"> </v>
      </c>
      <c r="N2432" t="s">
        <v>15803</v>
      </c>
      <c r="O2432" t="str">
        <f t="shared" ref="O2432" si="7401">IF(N2432=""," ",$B2432)</f>
        <v xml:space="preserve"> </v>
      </c>
      <c r="P2432" t="s">
        <v>15803</v>
      </c>
      <c r="Q2432" t="str">
        <f t="shared" ref="Q2432" si="7402">IF(P2432=""," ",$B2432)</f>
        <v xml:space="preserve"> </v>
      </c>
      <c r="R2432" t="s">
        <v>15803</v>
      </c>
      <c r="S2432" t="str">
        <f t="shared" ref="S2432" si="7403">IF(R2432=""," ",$B2432)</f>
        <v xml:space="preserve"> </v>
      </c>
    </row>
    <row r="2433" spans="1:19" x14ac:dyDescent="0.2">
      <c r="A2433" s="230">
        <v>3442</v>
      </c>
      <c r="B2433" s="244" t="s">
        <v>5667</v>
      </c>
      <c r="C2433" s="234" t="s">
        <v>5668</v>
      </c>
      <c r="D2433" s="244" t="s">
        <v>5667</v>
      </c>
      <c r="E2433" s="244" t="s">
        <v>5667</v>
      </c>
      <c r="F2433" t="s">
        <v>15803</v>
      </c>
      <c r="G2433" t="str">
        <f t="shared" si="7215"/>
        <v xml:space="preserve"> </v>
      </c>
      <c r="H2433" t="s">
        <v>15803</v>
      </c>
      <c r="I2433" t="str">
        <f t="shared" si="7216"/>
        <v xml:space="preserve"> </v>
      </c>
      <c r="J2433" t="s">
        <v>15803</v>
      </c>
      <c r="K2433" t="str">
        <f t="shared" si="7217"/>
        <v xml:space="preserve"> </v>
      </c>
      <c r="L2433" t="s">
        <v>15803</v>
      </c>
      <c r="M2433" t="str">
        <f t="shared" si="7217"/>
        <v xml:space="preserve"> </v>
      </c>
      <c r="N2433" t="s">
        <v>15803</v>
      </c>
      <c r="O2433" t="str">
        <f t="shared" ref="O2433" si="7404">IF(N2433=""," ",$B2433)</f>
        <v xml:space="preserve"> </v>
      </c>
      <c r="P2433" t="s">
        <v>15803</v>
      </c>
      <c r="Q2433" t="str">
        <f t="shared" ref="Q2433" si="7405">IF(P2433=""," ",$B2433)</f>
        <v xml:space="preserve"> </v>
      </c>
      <c r="R2433" t="s">
        <v>15803</v>
      </c>
      <c r="S2433" t="str">
        <f t="shared" ref="S2433" si="7406">IF(R2433=""," ",$B2433)</f>
        <v xml:space="preserve"> </v>
      </c>
    </row>
    <row r="2434" spans="1:19" x14ac:dyDescent="0.2">
      <c r="A2434" s="230">
        <v>3443</v>
      </c>
      <c r="B2434" s="244" t="s">
        <v>5663</v>
      </c>
      <c r="C2434" s="234" t="s">
        <v>5664</v>
      </c>
      <c r="D2434" s="244" t="s">
        <v>5663</v>
      </c>
      <c r="E2434" s="244" t="s">
        <v>5663</v>
      </c>
      <c r="F2434" t="s">
        <v>15803</v>
      </c>
      <c r="G2434" t="str">
        <f t="shared" si="7215"/>
        <v xml:space="preserve"> </v>
      </c>
      <c r="H2434" t="s">
        <v>15803</v>
      </c>
      <c r="I2434" t="str">
        <f t="shared" si="7216"/>
        <v xml:space="preserve"> </v>
      </c>
      <c r="J2434" t="s">
        <v>15803</v>
      </c>
      <c r="K2434" t="str">
        <f t="shared" si="7217"/>
        <v xml:space="preserve"> </v>
      </c>
      <c r="L2434" t="s">
        <v>15803</v>
      </c>
      <c r="M2434" t="str">
        <f t="shared" si="7217"/>
        <v xml:space="preserve"> </v>
      </c>
      <c r="N2434" t="s">
        <v>15803</v>
      </c>
      <c r="O2434" t="str">
        <f t="shared" ref="O2434" si="7407">IF(N2434=""," ",$B2434)</f>
        <v xml:space="preserve"> </v>
      </c>
      <c r="P2434" t="s">
        <v>15803</v>
      </c>
      <c r="Q2434" t="str">
        <f t="shared" ref="Q2434" si="7408">IF(P2434=""," ",$B2434)</f>
        <v xml:space="preserve"> </v>
      </c>
      <c r="R2434" t="s">
        <v>15803</v>
      </c>
      <c r="S2434" t="str">
        <f t="shared" ref="S2434" si="7409">IF(R2434=""," ",$B2434)</f>
        <v xml:space="preserve"> </v>
      </c>
    </row>
    <row r="2435" spans="1:19" x14ac:dyDescent="0.2">
      <c r="A2435" s="230">
        <v>3444</v>
      </c>
      <c r="B2435" s="244" t="s">
        <v>5659</v>
      </c>
      <c r="C2435" s="234" t="s">
        <v>5660</v>
      </c>
      <c r="D2435" s="244" t="s">
        <v>5659</v>
      </c>
      <c r="E2435" s="244" t="s">
        <v>5659</v>
      </c>
      <c r="F2435" t="s">
        <v>15803</v>
      </c>
      <c r="G2435" t="str">
        <f t="shared" ref="G2435:G2498" si="7410">IF(F2435=""," ",B2435)</f>
        <v xml:space="preserve"> </v>
      </c>
      <c r="H2435" t="s">
        <v>15803</v>
      </c>
      <c r="I2435" t="str">
        <f t="shared" ref="I2435:I2498" si="7411">IF(H2435=""," ",B2435)</f>
        <v xml:space="preserve"> </v>
      </c>
      <c r="J2435" t="s">
        <v>15803</v>
      </c>
      <c r="K2435" t="str">
        <f t="shared" ref="K2435:M2498" si="7412">IF(J2435=""," ",$B2435)</f>
        <v xml:space="preserve"> </v>
      </c>
      <c r="L2435" t="s">
        <v>15803</v>
      </c>
      <c r="M2435" t="str">
        <f t="shared" si="7412"/>
        <v xml:space="preserve"> </v>
      </c>
      <c r="N2435" t="s">
        <v>15803</v>
      </c>
      <c r="O2435" t="str">
        <f t="shared" ref="O2435" si="7413">IF(N2435=""," ",$B2435)</f>
        <v xml:space="preserve"> </v>
      </c>
      <c r="P2435" t="s">
        <v>15803</v>
      </c>
      <c r="Q2435" t="str">
        <f t="shared" ref="Q2435" si="7414">IF(P2435=""," ",$B2435)</f>
        <v xml:space="preserve"> </v>
      </c>
      <c r="R2435" t="s">
        <v>15803</v>
      </c>
      <c r="S2435" t="str">
        <f t="shared" ref="S2435" si="7415">IF(R2435=""," ",$B2435)</f>
        <v xml:space="preserve"> </v>
      </c>
    </row>
    <row r="2436" spans="1:19" x14ac:dyDescent="0.2">
      <c r="A2436" s="230">
        <v>3446</v>
      </c>
      <c r="B2436" s="244" t="s">
        <v>5651</v>
      </c>
      <c r="C2436" s="234" t="s">
        <v>5652</v>
      </c>
      <c r="D2436" s="244" t="s">
        <v>5651</v>
      </c>
      <c r="E2436" s="244" t="s">
        <v>5651</v>
      </c>
      <c r="F2436" t="s">
        <v>15803</v>
      </c>
      <c r="G2436" t="str">
        <f t="shared" si="7410"/>
        <v xml:space="preserve"> </v>
      </c>
      <c r="H2436" t="s">
        <v>15803</v>
      </c>
      <c r="I2436" t="str">
        <f t="shared" si="7411"/>
        <v xml:space="preserve"> </v>
      </c>
      <c r="J2436" t="s">
        <v>15803</v>
      </c>
      <c r="K2436" t="str">
        <f t="shared" si="7412"/>
        <v xml:space="preserve"> </v>
      </c>
      <c r="L2436" t="s">
        <v>15803</v>
      </c>
      <c r="M2436" t="str">
        <f t="shared" si="7412"/>
        <v xml:space="preserve"> </v>
      </c>
      <c r="N2436" t="s">
        <v>15803</v>
      </c>
      <c r="O2436" t="str">
        <f t="shared" ref="O2436" si="7416">IF(N2436=""," ",$B2436)</f>
        <v xml:space="preserve"> </v>
      </c>
      <c r="P2436" t="s">
        <v>15803</v>
      </c>
      <c r="Q2436" t="str">
        <f t="shared" ref="Q2436" si="7417">IF(P2436=""," ",$B2436)</f>
        <v xml:space="preserve"> </v>
      </c>
      <c r="R2436" t="s">
        <v>15803</v>
      </c>
      <c r="S2436" t="str">
        <f t="shared" ref="S2436" si="7418">IF(R2436=""," ",$B2436)</f>
        <v xml:space="preserve"> </v>
      </c>
    </row>
    <row r="2437" spans="1:19" x14ac:dyDescent="0.2">
      <c r="A2437" s="230">
        <v>3447</v>
      </c>
      <c r="B2437" s="244" t="s">
        <v>5647</v>
      </c>
      <c r="C2437" s="234" t="s">
        <v>5648</v>
      </c>
      <c r="D2437" s="244" t="s">
        <v>5647</v>
      </c>
      <c r="E2437" s="244" t="s">
        <v>5647</v>
      </c>
      <c r="F2437" t="s">
        <v>15803</v>
      </c>
      <c r="G2437" t="str">
        <f t="shared" si="7410"/>
        <v xml:space="preserve"> </v>
      </c>
      <c r="H2437" t="s">
        <v>15803</v>
      </c>
      <c r="I2437" t="str">
        <f t="shared" si="7411"/>
        <v xml:space="preserve"> </v>
      </c>
      <c r="J2437" t="s">
        <v>15803</v>
      </c>
      <c r="K2437" t="str">
        <f t="shared" si="7412"/>
        <v xml:space="preserve"> </v>
      </c>
      <c r="L2437" t="s">
        <v>15803</v>
      </c>
      <c r="M2437" t="str">
        <f t="shared" si="7412"/>
        <v xml:space="preserve"> </v>
      </c>
      <c r="N2437" t="s">
        <v>15803</v>
      </c>
      <c r="O2437" t="str">
        <f t="shared" ref="O2437" si="7419">IF(N2437=""," ",$B2437)</f>
        <v xml:space="preserve"> </v>
      </c>
      <c r="P2437" t="s">
        <v>15803</v>
      </c>
      <c r="Q2437" t="str">
        <f t="shared" ref="Q2437" si="7420">IF(P2437=""," ",$B2437)</f>
        <v xml:space="preserve"> </v>
      </c>
      <c r="R2437" t="s">
        <v>15803</v>
      </c>
      <c r="S2437" t="str">
        <f t="shared" ref="S2437" si="7421">IF(R2437=""," ",$B2437)</f>
        <v xml:space="preserve"> </v>
      </c>
    </row>
    <row r="2438" spans="1:19" x14ac:dyDescent="0.2">
      <c r="A2438" s="230">
        <v>3448</v>
      </c>
      <c r="B2438" s="244" t="s">
        <v>5643</v>
      </c>
      <c r="C2438" s="234" t="s">
        <v>5644</v>
      </c>
      <c r="D2438" s="244" t="s">
        <v>5643</v>
      </c>
      <c r="E2438" s="244" t="s">
        <v>5643</v>
      </c>
      <c r="F2438" t="s">
        <v>15803</v>
      </c>
      <c r="G2438" t="str">
        <f t="shared" si="7410"/>
        <v xml:space="preserve"> </v>
      </c>
      <c r="H2438" t="s">
        <v>15803</v>
      </c>
      <c r="I2438" t="str">
        <f t="shared" si="7411"/>
        <v xml:space="preserve"> </v>
      </c>
      <c r="J2438" t="s">
        <v>15803</v>
      </c>
      <c r="K2438" t="str">
        <f t="shared" si="7412"/>
        <v xml:space="preserve"> </v>
      </c>
      <c r="L2438" t="s">
        <v>15803</v>
      </c>
      <c r="M2438" t="str">
        <f t="shared" si="7412"/>
        <v xml:space="preserve"> </v>
      </c>
      <c r="N2438" t="s">
        <v>15803</v>
      </c>
      <c r="O2438" t="str">
        <f t="shared" ref="O2438" si="7422">IF(N2438=""," ",$B2438)</f>
        <v xml:space="preserve"> </v>
      </c>
      <c r="P2438" t="s">
        <v>15803</v>
      </c>
      <c r="Q2438" t="str">
        <f t="shared" ref="Q2438" si="7423">IF(P2438=""," ",$B2438)</f>
        <v xml:space="preserve"> </v>
      </c>
      <c r="R2438" t="s">
        <v>15803</v>
      </c>
      <c r="S2438" t="str">
        <f t="shared" ref="S2438" si="7424">IF(R2438=""," ",$B2438)</f>
        <v xml:space="preserve"> </v>
      </c>
    </row>
    <row r="2439" spans="1:19" ht="24" x14ac:dyDescent="0.2">
      <c r="A2439" s="230">
        <v>3449</v>
      </c>
      <c r="B2439" s="244" t="s">
        <v>5639</v>
      </c>
      <c r="C2439" s="234" t="s">
        <v>5640</v>
      </c>
      <c r="D2439" s="244" t="s">
        <v>5639</v>
      </c>
      <c r="E2439" s="244" t="s">
        <v>5639</v>
      </c>
      <c r="F2439" t="s">
        <v>15803</v>
      </c>
      <c r="G2439" t="str">
        <f t="shared" si="7410"/>
        <v xml:space="preserve"> </v>
      </c>
      <c r="H2439" t="s">
        <v>15803</v>
      </c>
      <c r="I2439" t="str">
        <f t="shared" si="7411"/>
        <v xml:space="preserve"> </v>
      </c>
      <c r="J2439" t="s">
        <v>15803</v>
      </c>
      <c r="K2439" t="str">
        <f t="shared" si="7412"/>
        <v xml:space="preserve"> </v>
      </c>
      <c r="L2439" t="s">
        <v>15803</v>
      </c>
      <c r="M2439" t="str">
        <f t="shared" si="7412"/>
        <v xml:space="preserve"> </v>
      </c>
      <c r="N2439" t="s">
        <v>15803</v>
      </c>
      <c r="O2439" t="str">
        <f t="shared" ref="O2439" si="7425">IF(N2439=""," ",$B2439)</f>
        <v xml:space="preserve"> </v>
      </c>
      <c r="P2439" t="s">
        <v>15803</v>
      </c>
      <c r="Q2439" t="str">
        <f t="shared" ref="Q2439" si="7426">IF(P2439=""," ",$B2439)</f>
        <v xml:space="preserve"> </v>
      </c>
      <c r="R2439" t="s">
        <v>15803</v>
      </c>
      <c r="S2439" t="str">
        <f t="shared" ref="S2439" si="7427">IF(R2439=""," ",$B2439)</f>
        <v xml:space="preserve"> </v>
      </c>
    </row>
    <row r="2440" spans="1:19" x14ac:dyDescent="0.2">
      <c r="A2440" s="230">
        <v>3450</v>
      </c>
      <c r="B2440" s="244" t="s">
        <v>5635</v>
      </c>
      <c r="C2440" s="234" t="s">
        <v>5636</v>
      </c>
      <c r="D2440" s="244" t="s">
        <v>5635</v>
      </c>
      <c r="E2440" s="244" t="s">
        <v>5635</v>
      </c>
      <c r="F2440" t="s">
        <v>15803</v>
      </c>
      <c r="G2440" t="str">
        <f t="shared" si="7410"/>
        <v xml:space="preserve"> </v>
      </c>
      <c r="H2440" t="s">
        <v>15803</v>
      </c>
      <c r="I2440" t="str">
        <f t="shared" si="7411"/>
        <v xml:space="preserve"> </v>
      </c>
      <c r="J2440" t="s">
        <v>15803</v>
      </c>
      <c r="K2440" t="str">
        <f t="shared" si="7412"/>
        <v xml:space="preserve"> </v>
      </c>
      <c r="L2440" t="s">
        <v>15803</v>
      </c>
      <c r="M2440" t="str">
        <f t="shared" si="7412"/>
        <v xml:space="preserve"> </v>
      </c>
      <c r="N2440" t="s">
        <v>15803</v>
      </c>
      <c r="O2440" t="str">
        <f t="shared" ref="O2440" si="7428">IF(N2440=""," ",$B2440)</f>
        <v xml:space="preserve"> </v>
      </c>
      <c r="P2440" t="s">
        <v>15803</v>
      </c>
      <c r="Q2440" t="str">
        <f t="shared" ref="Q2440" si="7429">IF(P2440=""," ",$B2440)</f>
        <v xml:space="preserve"> </v>
      </c>
      <c r="R2440" t="s">
        <v>15803</v>
      </c>
      <c r="S2440" t="str">
        <f t="shared" ref="S2440" si="7430">IF(R2440=""," ",$B2440)</f>
        <v xml:space="preserve"> </v>
      </c>
    </row>
    <row r="2441" spans="1:19" x14ac:dyDescent="0.2">
      <c r="A2441" s="230">
        <v>3451</v>
      </c>
      <c r="B2441" s="244" t="s">
        <v>5631</v>
      </c>
      <c r="C2441" s="234" t="s">
        <v>5632</v>
      </c>
      <c r="D2441" s="244" t="s">
        <v>5631</v>
      </c>
      <c r="E2441" s="244" t="s">
        <v>5631</v>
      </c>
      <c r="F2441" t="s">
        <v>15803</v>
      </c>
      <c r="G2441" t="str">
        <f t="shared" si="7410"/>
        <v xml:space="preserve"> </v>
      </c>
      <c r="H2441" t="s">
        <v>15803</v>
      </c>
      <c r="I2441" t="str">
        <f t="shared" si="7411"/>
        <v xml:space="preserve"> </v>
      </c>
      <c r="J2441" t="s">
        <v>15803</v>
      </c>
      <c r="K2441" t="str">
        <f t="shared" si="7412"/>
        <v xml:space="preserve"> </v>
      </c>
      <c r="L2441" t="s">
        <v>15803</v>
      </c>
      <c r="M2441" t="str">
        <f t="shared" si="7412"/>
        <v xml:space="preserve"> </v>
      </c>
      <c r="N2441" t="s">
        <v>15803</v>
      </c>
      <c r="O2441" t="str">
        <f t="shared" ref="O2441" si="7431">IF(N2441=""," ",$B2441)</f>
        <v xml:space="preserve"> </v>
      </c>
      <c r="P2441" t="s">
        <v>15803</v>
      </c>
      <c r="Q2441" t="str">
        <f t="shared" ref="Q2441" si="7432">IF(P2441=""," ",$B2441)</f>
        <v xml:space="preserve"> </v>
      </c>
      <c r="R2441" t="s">
        <v>15803</v>
      </c>
      <c r="S2441" t="str">
        <f t="shared" ref="S2441" si="7433">IF(R2441=""," ",$B2441)</f>
        <v xml:space="preserve"> </v>
      </c>
    </row>
    <row r="2442" spans="1:19" x14ac:dyDescent="0.2">
      <c r="A2442" s="230">
        <v>3452</v>
      </c>
      <c r="B2442" s="244" t="s">
        <v>5627</v>
      </c>
      <c r="C2442" s="234" t="s">
        <v>5628</v>
      </c>
      <c r="D2442" s="244" t="s">
        <v>5627</v>
      </c>
      <c r="E2442" s="244" t="s">
        <v>5627</v>
      </c>
      <c r="F2442" t="s">
        <v>15803</v>
      </c>
      <c r="G2442" t="str">
        <f t="shared" si="7410"/>
        <v xml:space="preserve"> </v>
      </c>
      <c r="H2442" t="s">
        <v>15803</v>
      </c>
      <c r="I2442" t="str">
        <f t="shared" si="7411"/>
        <v xml:space="preserve"> </v>
      </c>
      <c r="J2442" t="s">
        <v>15803</v>
      </c>
      <c r="K2442" t="str">
        <f t="shared" si="7412"/>
        <v xml:space="preserve"> </v>
      </c>
      <c r="L2442" t="s">
        <v>15803</v>
      </c>
      <c r="M2442" t="str">
        <f t="shared" si="7412"/>
        <v xml:space="preserve"> </v>
      </c>
      <c r="N2442" t="s">
        <v>15803</v>
      </c>
      <c r="O2442" t="str">
        <f t="shared" ref="O2442" si="7434">IF(N2442=""," ",$B2442)</f>
        <v xml:space="preserve"> </v>
      </c>
      <c r="P2442" t="s">
        <v>15803</v>
      </c>
      <c r="Q2442" t="str">
        <f t="shared" ref="Q2442" si="7435">IF(P2442=""," ",$B2442)</f>
        <v xml:space="preserve"> </v>
      </c>
      <c r="R2442" t="s">
        <v>15803</v>
      </c>
      <c r="S2442" t="str">
        <f t="shared" ref="S2442" si="7436">IF(R2442=""," ",$B2442)</f>
        <v xml:space="preserve"> </v>
      </c>
    </row>
    <row r="2443" spans="1:19" x14ac:dyDescent="0.2">
      <c r="A2443" s="230">
        <v>3453</v>
      </c>
      <c r="B2443" s="244" t="s">
        <v>5625</v>
      </c>
      <c r="C2443" s="234" t="s">
        <v>5626</v>
      </c>
      <c r="D2443" s="244" t="s">
        <v>5625</v>
      </c>
      <c r="E2443" s="244" t="s">
        <v>5625</v>
      </c>
      <c r="F2443" t="s">
        <v>15803</v>
      </c>
      <c r="G2443" t="str">
        <f t="shared" si="7410"/>
        <v xml:space="preserve"> </v>
      </c>
      <c r="H2443" t="s">
        <v>15803</v>
      </c>
      <c r="I2443" t="str">
        <f t="shared" si="7411"/>
        <v xml:space="preserve"> </v>
      </c>
      <c r="J2443" t="s">
        <v>15803</v>
      </c>
      <c r="K2443" t="str">
        <f t="shared" si="7412"/>
        <v xml:space="preserve"> </v>
      </c>
      <c r="L2443" t="s">
        <v>15803</v>
      </c>
      <c r="M2443" t="str">
        <f t="shared" si="7412"/>
        <v xml:space="preserve"> </v>
      </c>
      <c r="N2443" t="s">
        <v>15803</v>
      </c>
      <c r="O2443" t="str">
        <f t="shared" ref="O2443" si="7437">IF(N2443=""," ",$B2443)</f>
        <v xml:space="preserve"> </v>
      </c>
      <c r="P2443" t="s">
        <v>15803</v>
      </c>
      <c r="Q2443" t="str">
        <f t="shared" ref="Q2443" si="7438">IF(P2443=""," ",$B2443)</f>
        <v xml:space="preserve"> </v>
      </c>
      <c r="R2443" t="s">
        <v>15803</v>
      </c>
      <c r="S2443" t="str">
        <f t="shared" ref="S2443" si="7439">IF(R2443=""," ",$B2443)</f>
        <v xml:space="preserve"> </v>
      </c>
    </row>
    <row r="2444" spans="1:19" ht="24" x14ac:dyDescent="0.2">
      <c r="A2444" s="230">
        <v>3455</v>
      </c>
      <c r="B2444" s="244" t="s">
        <v>5619</v>
      </c>
      <c r="C2444" s="234" t="s">
        <v>5620</v>
      </c>
      <c r="D2444" s="244" t="s">
        <v>5619</v>
      </c>
      <c r="E2444" s="244" t="s">
        <v>5619</v>
      </c>
      <c r="F2444" t="s">
        <v>15803</v>
      </c>
      <c r="G2444" t="str">
        <f t="shared" si="7410"/>
        <v xml:space="preserve"> </v>
      </c>
      <c r="H2444" t="s">
        <v>15803</v>
      </c>
      <c r="I2444" t="str">
        <f t="shared" si="7411"/>
        <v xml:space="preserve"> </v>
      </c>
      <c r="J2444" t="s">
        <v>15803</v>
      </c>
      <c r="K2444" t="str">
        <f t="shared" si="7412"/>
        <v xml:space="preserve"> </v>
      </c>
      <c r="L2444" t="s">
        <v>15803</v>
      </c>
      <c r="M2444" t="str">
        <f t="shared" si="7412"/>
        <v xml:space="preserve"> </v>
      </c>
      <c r="N2444" t="s">
        <v>15803</v>
      </c>
      <c r="O2444" t="str">
        <f t="shared" ref="O2444" si="7440">IF(N2444=""," ",$B2444)</f>
        <v xml:space="preserve"> </v>
      </c>
      <c r="P2444" t="s">
        <v>15803</v>
      </c>
      <c r="Q2444" t="str">
        <f t="shared" ref="Q2444" si="7441">IF(P2444=""," ",$B2444)</f>
        <v xml:space="preserve"> </v>
      </c>
      <c r="R2444" t="s">
        <v>15803</v>
      </c>
      <c r="S2444" t="str">
        <f t="shared" ref="S2444" si="7442">IF(R2444=""," ",$B2444)</f>
        <v xml:space="preserve"> </v>
      </c>
    </row>
    <row r="2445" spans="1:19" ht="24" x14ac:dyDescent="0.2">
      <c r="A2445" s="230">
        <v>3456</v>
      </c>
      <c r="B2445" s="244" t="s">
        <v>5614</v>
      </c>
      <c r="C2445" s="234" t="s">
        <v>5615</v>
      </c>
      <c r="D2445" s="244" t="s">
        <v>5614</v>
      </c>
      <c r="E2445" s="244" t="s">
        <v>5614</v>
      </c>
      <c r="F2445" t="s">
        <v>15803</v>
      </c>
      <c r="G2445" t="str">
        <f t="shared" si="7410"/>
        <v xml:space="preserve"> </v>
      </c>
      <c r="H2445" t="s">
        <v>15803</v>
      </c>
      <c r="I2445" t="str">
        <f t="shared" si="7411"/>
        <v xml:space="preserve"> </v>
      </c>
      <c r="J2445" t="s">
        <v>15803</v>
      </c>
      <c r="K2445" t="str">
        <f t="shared" si="7412"/>
        <v xml:space="preserve"> </v>
      </c>
      <c r="L2445" t="s">
        <v>15803</v>
      </c>
      <c r="M2445" t="str">
        <f t="shared" si="7412"/>
        <v xml:space="preserve"> </v>
      </c>
      <c r="N2445" t="s">
        <v>15803</v>
      </c>
      <c r="O2445" t="str">
        <f t="shared" ref="O2445" si="7443">IF(N2445=""," ",$B2445)</f>
        <v xml:space="preserve"> </v>
      </c>
      <c r="P2445" t="s">
        <v>15803</v>
      </c>
      <c r="Q2445" t="str">
        <f t="shared" ref="Q2445" si="7444">IF(P2445=""," ",$B2445)</f>
        <v xml:space="preserve"> </v>
      </c>
      <c r="R2445" t="s">
        <v>15803</v>
      </c>
      <c r="S2445" t="str">
        <f t="shared" ref="S2445" si="7445">IF(R2445=""," ",$B2445)</f>
        <v xml:space="preserve"> </v>
      </c>
    </row>
    <row r="2446" spans="1:19" ht="24" x14ac:dyDescent="0.2">
      <c r="A2446" s="230">
        <v>3457</v>
      </c>
      <c r="B2446" s="244" t="s">
        <v>5610</v>
      </c>
      <c r="C2446" s="234" t="s">
        <v>5611</v>
      </c>
      <c r="D2446" s="244" t="s">
        <v>5610</v>
      </c>
      <c r="E2446" s="244" t="s">
        <v>5610</v>
      </c>
      <c r="F2446" t="s">
        <v>15803</v>
      </c>
      <c r="G2446" t="str">
        <f t="shared" si="7410"/>
        <v xml:space="preserve"> </v>
      </c>
      <c r="H2446" t="s">
        <v>15803</v>
      </c>
      <c r="I2446" t="str">
        <f t="shared" si="7411"/>
        <v xml:space="preserve"> </v>
      </c>
      <c r="J2446" t="s">
        <v>15803</v>
      </c>
      <c r="K2446" t="str">
        <f t="shared" si="7412"/>
        <v xml:space="preserve"> </v>
      </c>
      <c r="L2446" t="s">
        <v>15803</v>
      </c>
      <c r="M2446" t="str">
        <f t="shared" si="7412"/>
        <v xml:space="preserve"> </v>
      </c>
      <c r="N2446" t="s">
        <v>15803</v>
      </c>
      <c r="O2446" t="str">
        <f t="shared" ref="O2446" si="7446">IF(N2446=""," ",$B2446)</f>
        <v xml:space="preserve"> </v>
      </c>
      <c r="P2446" t="s">
        <v>15803</v>
      </c>
      <c r="Q2446" t="str">
        <f t="shared" ref="Q2446" si="7447">IF(P2446=""," ",$B2446)</f>
        <v xml:space="preserve"> </v>
      </c>
      <c r="R2446" t="s">
        <v>15803</v>
      </c>
      <c r="S2446" t="str">
        <f t="shared" ref="S2446" si="7448">IF(R2446=""," ",$B2446)</f>
        <v xml:space="preserve"> </v>
      </c>
    </row>
    <row r="2447" spans="1:19" x14ac:dyDescent="0.2">
      <c r="A2447" s="230">
        <v>3459</v>
      </c>
      <c r="B2447" s="244" t="s">
        <v>5602</v>
      </c>
      <c r="C2447" s="234" t="s">
        <v>5603</v>
      </c>
      <c r="D2447" s="244" t="s">
        <v>5602</v>
      </c>
      <c r="E2447" s="244" t="s">
        <v>5602</v>
      </c>
      <c r="F2447" t="s">
        <v>15803</v>
      </c>
      <c r="G2447" t="str">
        <f t="shared" si="7410"/>
        <v xml:space="preserve"> </v>
      </c>
      <c r="H2447" t="s">
        <v>15803</v>
      </c>
      <c r="I2447" t="str">
        <f t="shared" si="7411"/>
        <v xml:space="preserve"> </v>
      </c>
      <c r="J2447" t="s">
        <v>15803</v>
      </c>
      <c r="K2447" t="str">
        <f t="shared" si="7412"/>
        <v xml:space="preserve"> </v>
      </c>
      <c r="L2447" t="s">
        <v>15803</v>
      </c>
      <c r="M2447" t="str">
        <f t="shared" si="7412"/>
        <v xml:space="preserve"> </v>
      </c>
      <c r="N2447" t="s">
        <v>15803</v>
      </c>
      <c r="O2447" t="str">
        <f t="shared" ref="O2447" si="7449">IF(N2447=""," ",$B2447)</f>
        <v xml:space="preserve"> </v>
      </c>
      <c r="P2447" t="s">
        <v>15803</v>
      </c>
      <c r="Q2447" t="str">
        <f t="shared" ref="Q2447" si="7450">IF(P2447=""," ",$B2447)</f>
        <v xml:space="preserve"> </v>
      </c>
      <c r="R2447" t="s">
        <v>15803</v>
      </c>
      <c r="S2447" t="str">
        <f t="shared" ref="S2447" si="7451">IF(R2447=""," ",$B2447)</f>
        <v xml:space="preserve"> </v>
      </c>
    </row>
    <row r="2448" spans="1:19" x14ac:dyDescent="0.2">
      <c r="A2448" s="230">
        <v>3460</v>
      </c>
      <c r="B2448" s="244" t="s">
        <v>5598</v>
      </c>
      <c r="C2448" s="234" t="s">
        <v>5599</v>
      </c>
      <c r="D2448" s="244" t="s">
        <v>5598</v>
      </c>
      <c r="E2448" s="244" t="s">
        <v>5598</v>
      </c>
      <c r="F2448" t="s">
        <v>15803</v>
      </c>
      <c r="G2448" t="str">
        <f t="shared" si="7410"/>
        <v xml:space="preserve"> </v>
      </c>
      <c r="H2448" t="s">
        <v>15803</v>
      </c>
      <c r="I2448" t="str">
        <f t="shared" si="7411"/>
        <v xml:space="preserve"> </v>
      </c>
      <c r="J2448" t="s">
        <v>15803</v>
      </c>
      <c r="K2448" t="str">
        <f t="shared" si="7412"/>
        <v xml:space="preserve"> </v>
      </c>
      <c r="L2448" t="s">
        <v>15803</v>
      </c>
      <c r="M2448" t="str">
        <f t="shared" si="7412"/>
        <v xml:space="preserve"> </v>
      </c>
      <c r="N2448" t="s">
        <v>15803</v>
      </c>
      <c r="O2448" t="str">
        <f t="shared" ref="O2448" si="7452">IF(N2448=""," ",$B2448)</f>
        <v xml:space="preserve"> </v>
      </c>
      <c r="P2448" t="s">
        <v>15803</v>
      </c>
      <c r="Q2448" t="str">
        <f t="shared" ref="Q2448" si="7453">IF(P2448=""," ",$B2448)</f>
        <v xml:space="preserve"> </v>
      </c>
      <c r="R2448" t="s">
        <v>15803</v>
      </c>
      <c r="S2448" t="str">
        <f t="shared" ref="S2448" si="7454">IF(R2448=""," ",$B2448)</f>
        <v xml:space="preserve"> </v>
      </c>
    </row>
    <row r="2449" spans="1:19" x14ac:dyDescent="0.2">
      <c r="A2449" s="230">
        <v>3461</v>
      </c>
      <c r="B2449" s="244" t="s">
        <v>5594</v>
      </c>
      <c r="C2449" s="234" t="s">
        <v>5595</v>
      </c>
      <c r="D2449" s="244" t="s">
        <v>5594</v>
      </c>
      <c r="E2449" s="244" t="s">
        <v>5594</v>
      </c>
      <c r="F2449" t="s">
        <v>15803</v>
      </c>
      <c r="G2449" t="str">
        <f t="shared" si="7410"/>
        <v xml:space="preserve"> </v>
      </c>
      <c r="H2449" t="s">
        <v>15803</v>
      </c>
      <c r="I2449" t="str">
        <f t="shared" si="7411"/>
        <v xml:space="preserve"> </v>
      </c>
      <c r="J2449" t="s">
        <v>15803</v>
      </c>
      <c r="K2449" t="str">
        <f t="shared" si="7412"/>
        <v xml:space="preserve"> </v>
      </c>
      <c r="L2449" t="s">
        <v>15803</v>
      </c>
      <c r="M2449" t="str">
        <f t="shared" si="7412"/>
        <v xml:space="preserve"> </v>
      </c>
      <c r="N2449" t="s">
        <v>15803</v>
      </c>
      <c r="O2449" t="str">
        <f t="shared" ref="O2449" si="7455">IF(N2449=""," ",$B2449)</f>
        <v xml:space="preserve"> </v>
      </c>
      <c r="P2449" t="s">
        <v>15803</v>
      </c>
      <c r="Q2449" t="str">
        <f t="shared" ref="Q2449" si="7456">IF(P2449=""," ",$B2449)</f>
        <v xml:space="preserve"> </v>
      </c>
      <c r="R2449" t="s">
        <v>15803</v>
      </c>
      <c r="S2449" t="str">
        <f t="shared" ref="S2449" si="7457">IF(R2449=""," ",$B2449)</f>
        <v xml:space="preserve"> </v>
      </c>
    </row>
    <row r="2450" spans="1:19" x14ac:dyDescent="0.2">
      <c r="A2450" s="230">
        <v>3462</v>
      </c>
      <c r="B2450" s="244" t="s">
        <v>5590</v>
      </c>
      <c r="C2450" s="234" t="s">
        <v>5591</v>
      </c>
      <c r="D2450" s="244" t="s">
        <v>5590</v>
      </c>
      <c r="E2450" s="244" t="s">
        <v>5590</v>
      </c>
      <c r="F2450" t="s">
        <v>15803</v>
      </c>
      <c r="G2450" t="str">
        <f t="shared" si="7410"/>
        <v xml:space="preserve"> </v>
      </c>
      <c r="H2450" t="s">
        <v>15803</v>
      </c>
      <c r="I2450" t="str">
        <f t="shared" si="7411"/>
        <v xml:space="preserve"> </v>
      </c>
      <c r="J2450" t="s">
        <v>15803</v>
      </c>
      <c r="K2450" t="str">
        <f t="shared" si="7412"/>
        <v xml:space="preserve"> </v>
      </c>
      <c r="L2450" t="s">
        <v>15803</v>
      </c>
      <c r="M2450" t="str">
        <f t="shared" si="7412"/>
        <v xml:space="preserve"> </v>
      </c>
      <c r="N2450" t="s">
        <v>15803</v>
      </c>
      <c r="O2450" t="str">
        <f t="shared" ref="O2450" si="7458">IF(N2450=""," ",$B2450)</f>
        <v xml:space="preserve"> </v>
      </c>
      <c r="P2450" t="s">
        <v>15803</v>
      </c>
      <c r="Q2450" t="str">
        <f t="shared" ref="Q2450" si="7459">IF(P2450=""," ",$B2450)</f>
        <v xml:space="preserve"> </v>
      </c>
      <c r="R2450" t="s">
        <v>15803</v>
      </c>
      <c r="S2450" t="str">
        <f t="shared" ref="S2450" si="7460">IF(R2450=""," ",$B2450)</f>
        <v xml:space="preserve"> </v>
      </c>
    </row>
    <row r="2451" spans="1:19" x14ac:dyDescent="0.2">
      <c r="A2451" s="230">
        <v>3463</v>
      </c>
      <c r="B2451" s="244" t="s">
        <v>5586</v>
      </c>
      <c r="C2451" s="234" t="s">
        <v>5587</v>
      </c>
      <c r="D2451" s="244" t="s">
        <v>5586</v>
      </c>
      <c r="E2451" s="244" t="s">
        <v>5586</v>
      </c>
      <c r="F2451" t="s">
        <v>15803</v>
      </c>
      <c r="G2451" t="str">
        <f t="shared" si="7410"/>
        <v xml:space="preserve"> </v>
      </c>
      <c r="H2451" t="s">
        <v>15803</v>
      </c>
      <c r="I2451" t="str">
        <f t="shared" si="7411"/>
        <v xml:space="preserve"> </v>
      </c>
      <c r="J2451" t="s">
        <v>15803</v>
      </c>
      <c r="K2451" t="str">
        <f t="shared" si="7412"/>
        <v xml:space="preserve"> </v>
      </c>
      <c r="L2451" t="s">
        <v>15803</v>
      </c>
      <c r="M2451" t="str">
        <f t="shared" si="7412"/>
        <v xml:space="preserve"> </v>
      </c>
      <c r="N2451" t="s">
        <v>15803</v>
      </c>
      <c r="O2451" t="str">
        <f t="shared" ref="O2451" si="7461">IF(N2451=""," ",$B2451)</f>
        <v xml:space="preserve"> </v>
      </c>
      <c r="P2451" t="s">
        <v>15803</v>
      </c>
      <c r="Q2451" t="str">
        <f t="shared" ref="Q2451" si="7462">IF(P2451=""," ",$B2451)</f>
        <v xml:space="preserve"> </v>
      </c>
      <c r="R2451" t="s">
        <v>15803</v>
      </c>
      <c r="S2451" t="str">
        <f t="shared" ref="S2451" si="7463">IF(R2451=""," ",$B2451)</f>
        <v xml:space="preserve"> </v>
      </c>
    </row>
    <row r="2452" spans="1:19" x14ac:dyDescent="0.2">
      <c r="A2452" s="230">
        <v>3464</v>
      </c>
      <c r="B2452" s="244" t="s">
        <v>5582</v>
      </c>
      <c r="C2452" s="234" t="s">
        <v>5583</v>
      </c>
      <c r="D2452" s="244" t="s">
        <v>5582</v>
      </c>
      <c r="E2452" s="244" t="s">
        <v>5582</v>
      </c>
      <c r="F2452" t="s">
        <v>15803</v>
      </c>
      <c r="G2452" t="str">
        <f t="shared" si="7410"/>
        <v xml:space="preserve"> </v>
      </c>
      <c r="H2452" t="s">
        <v>15803</v>
      </c>
      <c r="I2452" t="str">
        <f t="shared" si="7411"/>
        <v xml:space="preserve"> </v>
      </c>
      <c r="J2452" t="s">
        <v>15803</v>
      </c>
      <c r="K2452" t="str">
        <f t="shared" si="7412"/>
        <v xml:space="preserve"> </v>
      </c>
      <c r="L2452" t="s">
        <v>15803</v>
      </c>
      <c r="M2452" t="str">
        <f t="shared" si="7412"/>
        <v xml:space="preserve"> </v>
      </c>
      <c r="N2452" t="s">
        <v>15803</v>
      </c>
      <c r="O2452" t="str">
        <f t="shared" ref="O2452" si="7464">IF(N2452=""," ",$B2452)</f>
        <v xml:space="preserve"> </v>
      </c>
      <c r="P2452" t="s">
        <v>15803</v>
      </c>
      <c r="Q2452" t="str">
        <f t="shared" ref="Q2452" si="7465">IF(P2452=""," ",$B2452)</f>
        <v xml:space="preserve"> </v>
      </c>
      <c r="R2452" t="s">
        <v>15803</v>
      </c>
      <c r="S2452" t="str">
        <f t="shared" ref="S2452" si="7466">IF(R2452=""," ",$B2452)</f>
        <v xml:space="preserve"> </v>
      </c>
    </row>
    <row r="2453" spans="1:19" x14ac:dyDescent="0.2">
      <c r="A2453" s="230">
        <v>3465</v>
      </c>
      <c r="B2453" s="244" t="s">
        <v>5578</v>
      </c>
      <c r="C2453" s="234" t="s">
        <v>5579</v>
      </c>
      <c r="D2453" s="244" t="s">
        <v>5578</v>
      </c>
      <c r="E2453" s="244" t="s">
        <v>5578</v>
      </c>
      <c r="F2453" t="s">
        <v>15803</v>
      </c>
      <c r="G2453" t="str">
        <f t="shared" si="7410"/>
        <v xml:space="preserve"> </v>
      </c>
      <c r="H2453" t="s">
        <v>15803</v>
      </c>
      <c r="I2453" t="str">
        <f t="shared" si="7411"/>
        <v xml:space="preserve"> </v>
      </c>
      <c r="J2453" t="s">
        <v>15803</v>
      </c>
      <c r="K2453" t="str">
        <f t="shared" si="7412"/>
        <v xml:space="preserve"> </v>
      </c>
      <c r="L2453" t="s">
        <v>15803</v>
      </c>
      <c r="M2453" t="str">
        <f t="shared" si="7412"/>
        <v xml:space="preserve"> </v>
      </c>
      <c r="N2453" t="s">
        <v>15803</v>
      </c>
      <c r="O2453" t="str">
        <f t="shared" ref="O2453" si="7467">IF(N2453=""," ",$B2453)</f>
        <v xml:space="preserve"> </v>
      </c>
      <c r="P2453" t="s">
        <v>15803</v>
      </c>
      <c r="Q2453" t="str">
        <f t="shared" ref="Q2453" si="7468">IF(P2453=""," ",$B2453)</f>
        <v xml:space="preserve"> </v>
      </c>
      <c r="R2453" t="s">
        <v>15803</v>
      </c>
      <c r="S2453" t="str">
        <f t="shared" ref="S2453" si="7469">IF(R2453=""," ",$B2453)</f>
        <v xml:space="preserve"> </v>
      </c>
    </row>
    <row r="2454" spans="1:19" x14ac:dyDescent="0.2">
      <c r="A2454" s="230">
        <v>3466</v>
      </c>
      <c r="B2454" s="244" t="s">
        <v>5576</v>
      </c>
      <c r="C2454" s="234" t="s">
        <v>5577</v>
      </c>
      <c r="D2454" s="244" t="s">
        <v>5576</v>
      </c>
      <c r="E2454" s="244" t="s">
        <v>5576</v>
      </c>
      <c r="F2454" t="s">
        <v>15803</v>
      </c>
      <c r="G2454" t="str">
        <f t="shared" si="7410"/>
        <v xml:space="preserve"> </v>
      </c>
      <c r="H2454" t="s">
        <v>15803</v>
      </c>
      <c r="I2454" t="str">
        <f t="shared" si="7411"/>
        <v xml:space="preserve"> </v>
      </c>
      <c r="J2454" t="s">
        <v>15803</v>
      </c>
      <c r="K2454" t="str">
        <f t="shared" si="7412"/>
        <v xml:space="preserve"> </v>
      </c>
      <c r="L2454" t="s">
        <v>15803</v>
      </c>
      <c r="M2454" t="str">
        <f t="shared" si="7412"/>
        <v xml:space="preserve"> </v>
      </c>
      <c r="N2454" t="s">
        <v>15803</v>
      </c>
      <c r="O2454" t="str">
        <f t="shared" ref="O2454" si="7470">IF(N2454=""," ",$B2454)</f>
        <v xml:space="preserve"> </v>
      </c>
      <c r="P2454" t="s">
        <v>15803</v>
      </c>
      <c r="Q2454" t="str">
        <f t="shared" ref="Q2454" si="7471">IF(P2454=""," ",$B2454)</f>
        <v xml:space="preserve"> </v>
      </c>
      <c r="R2454" t="s">
        <v>15803</v>
      </c>
      <c r="S2454" t="str">
        <f t="shared" ref="S2454" si="7472">IF(R2454=""," ",$B2454)</f>
        <v xml:space="preserve"> </v>
      </c>
    </row>
    <row r="2455" spans="1:19" x14ac:dyDescent="0.2">
      <c r="A2455" s="230">
        <v>3467</v>
      </c>
      <c r="B2455" s="244" t="s">
        <v>5573</v>
      </c>
      <c r="C2455" s="234" t="s">
        <v>5574</v>
      </c>
      <c r="D2455" s="244" t="s">
        <v>5573</v>
      </c>
      <c r="E2455" s="244" t="s">
        <v>5573</v>
      </c>
      <c r="F2455" t="s">
        <v>15803</v>
      </c>
      <c r="G2455" t="str">
        <f t="shared" si="7410"/>
        <v xml:space="preserve"> </v>
      </c>
      <c r="H2455" t="s">
        <v>15803</v>
      </c>
      <c r="I2455" t="str">
        <f t="shared" si="7411"/>
        <v xml:space="preserve"> </v>
      </c>
      <c r="J2455" t="s">
        <v>15803</v>
      </c>
      <c r="K2455" t="str">
        <f t="shared" si="7412"/>
        <v xml:space="preserve"> </v>
      </c>
      <c r="L2455" t="s">
        <v>15803</v>
      </c>
      <c r="M2455" t="str">
        <f t="shared" si="7412"/>
        <v xml:space="preserve"> </v>
      </c>
      <c r="N2455" t="s">
        <v>15803</v>
      </c>
      <c r="O2455" t="str">
        <f t="shared" ref="O2455" si="7473">IF(N2455=""," ",$B2455)</f>
        <v xml:space="preserve"> </v>
      </c>
      <c r="P2455" t="s">
        <v>15803</v>
      </c>
      <c r="Q2455" t="str">
        <f t="shared" ref="Q2455" si="7474">IF(P2455=""," ",$B2455)</f>
        <v xml:space="preserve"> </v>
      </c>
      <c r="R2455" t="s">
        <v>15803</v>
      </c>
      <c r="S2455" t="str">
        <f t="shared" ref="S2455" si="7475">IF(R2455=""," ",$B2455)</f>
        <v xml:space="preserve"> </v>
      </c>
    </row>
    <row r="2456" spans="1:19" x14ac:dyDescent="0.2">
      <c r="A2456" s="230">
        <v>3469</v>
      </c>
      <c r="B2456" s="244" t="s">
        <v>5565</v>
      </c>
      <c r="C2456" s="234" t="s">
        <v>5566</v>
      </c>
      <c r="D2456" s="244" t="s">
        <v>5565</v>
      </c>
      <c r="E2456" s="244" t="s">
        <v>5565</v>
      </c>
      <c r="F2456" t="s">
        <v>15803</v>
      </c>
      <c r="G2456" t="str">
        <f t="shared" si="7410"/>
        <v xml:space="preserve"> </v>
      </c>
      <c r="H2456" t="s">
        <v>15803</v>
      </c>
      <c r="I2456" t="str">
        <f t="shared" si="7411"/>
        <v xml:space="preserve"> </v>
      </c>
      <c r="J2456" t="s">
        <v>15803</v>
      </c>
      <c r="K2456" t="str">
        <f t="shared" si="7412"/>
        <v xml:space="preserve"> </v>
      </c>
      <c r="L2456" t="s">
        <v>15803</v>
      </c>
      <c r="M2456" t="str">
        <f t="shared" si="7412"/>
        <v xml:space="preserve"> </v>
      </c>
      <c r="N2456" t="s">
        <v>15803</v>
      </c>
      <c r="O2456" t="str">
        <f t="shared" ref="O2456" si="7476">IF(N2456=""," ",$B2456)</f>
        <v xml:space="preserve"> </v>
      </c>
      <c r="P2456" t="s">
        <v>15803</v>
      </c>
      <c r="Q2456" t="str">
        <f t="shared" ref="Q2456" si="7477">IF(P2456=""," ",$B2456)</f>
        <v xml:space="preserve"> </v>
      </c>
      <c r="R2456" t="s">
        <v>15803</v>
      </c>
      <c r="S2456" t="str">
        <f t="shared" ref="S2456" si="7478">IF(R2456=""," ",$B2456)</f>
        <v xml:space="preserve"> </v>
      </c>
    </row>
    <row r="2457" spans="1:19" x14ac:dyDescent="0.2">
      <c r="A2457" s="230">
        <v>3470</v>
      </c>
      <c r="B2457" s="244" t="s">
        <v>5561</v>
      </c>
      <c r="C2457" s="234" t="s">
        <v>5562</v>
      </c>
      <c r="D2457" s="244" t="s">
        <v>5561</v>
      </c>
      <c r="E2457" s="244" t="s">
        <v>5561</v>
      </c>
      <c r="F2457" t="s">
        <v>15803</v>
      </c>
      <c r="G2457" t="str">
        <f t="shared" si="7410"/>
        <v xml:space="preserve"> </v>
      </c>
      <c r="H2457" t="s">
        <v>15803</v>
      </c>
      <c r="I2457" t="str">
        <f t="shared" si="7411"/>
        <v xml:space="preserve"> </v>
      </c>
      <c r="J2457" t="s">
        <v>15803</v>
      </c>
      <c r="K2457" t="str">
        <f t="shared" si="7412"/>
        <v xml:space="preserve"> </v>
      </c>
      <c r="L2457" t="s">
        <v>15803</v>
      </c>
      <c r="M2457" t="str">
        <f t="shared" si="7412"/>
        <v xml:space="preserve"> </v>
      </c>
      <c r="N2457" t="s">
        <v>15803</v>
      </c>
      <c r="O2457" t="str">
        <f t="shared" ref="O2457" si="7479">IF(N2457=""," ",$B2457)</f>
        <v xml:space="preserve"> </v>
      </c>
      <c r="P2457" t="s">
        <v>15803</v>
      </c>
      <c r="Q2457" t="str">
        <f t="shared" ref="Q2457" si="7480">IF(P2457=""," ",$B2457)</f>
        <v xml:space="preserve"> </v>
      </c>
      <c r="R2457" t="s">
        <v>15803</v>
      </c>
      <c r="S2457" t="str">
        <f t="shared" ref="S2457" si="7481">IF(R2457=""," ",$B2457)</f>
        <v xml:space="preserve"> </v>
      </c>
    </row>
    <row r="2458" spans="1:19" ht="24" x14ac:dyDescent="0.2">
      <c r="A2458" s="230">
        <v>3471</v>
      </c>
      <c r="B2458" s="244" t="s">
        <v>5557</v>
      </c>
      <c r="C2458" s="234" t="s">
        <v>5558</v>
      </c>
      <c r="D2458" s="244" t="s">
        <v>5557</v>
      </c>
      <c r="E2458" s="244" t="s">
        <v>5557</v>
      </c>
      <c r="F2458" t="s">
        <v>15803</v>
      </c>
      <c r="G2458" t="str">
        <f t="shared" si="7410"/>
        <v xml:space="preserve"> </v>
      </c>
      <c r="H2458" t="s">
        <v>15803</v>
      </c>
      <c r="I2458" t="str">
        <f t="shared" si="7411"/>
        <v xml:space="preserve"> </v>
      </c>
      <c r="J2458" t="s">
        <v>15803</v>
      </c>
      <c r="K2458" t="str">
        <f t="shared" si="7412"/>
        <v xml:space="preserve"> </v>
      </c>
      <c r="L2458" t="s">
        <v>15803</v>
      </c>
      <c r="M2458" t="str">
        <f t="shared" si="7412"/>
        <v xml:space="preserve"> </v>
      </c>
      <c r="N2458" t="s">
        <v>15803</v>
      </c>
      <c r="O2458" t="str">
        <f t="shared" ref="O2458" si="7482">IF(N2458=""," ",$B2458)</f>
        <v xml:space="preserve"> </v>
      </c>
      <c r="P2458" t="s">
        <v>15803</v>
      </c>
      <c r="Q2458" t="str">
        <f t="shared" ref="Q2458" si="7483">IF(P2458=""," ",$B2458)</f>
        <v xml:space="preserve"> </v>
      </c>
      <c r="R2458" t="s">
        <v>15803</v>
      </c>
      <c r="S2458" t="str">
        <f t="shared" ref="S2458" si="7484">IF(R2458=""," ",$B2458)</f>
        <v xml:space="preserve"> </v>
      </c>
    </row>
    <row r="2459" spans="1:19" x14ac:dyDescent="0.2">
      <c r="A2459" s="230">
        <v>3472</v>
      </c>
      <c r="B2459" s="244" t="s">
        <v>5553</v>
      </c>
      <c r="C2459" s="234" t="s">
        <v>5554</v>
      </c>
      <c r="D2459" s="244" t="s">
        <v>5553</v>
      </c>
      <c r="E2459" s="244" t="s">
        <v>5553</v>
      </c>
      <c r="F2459" t="s">
        <v>15803</v>
      </c>
      <c r="G2459" t="str">
        <f t="shared" si="7410"/>
        <v xml:space="preserve"> </v>
      </c>
      <c r="H2459" t="s">
        <v>15803</v>
      </c>
      <c r="I2459" t="str">
        <f t="shared" si="7411"/>
        <v xml:space="preserve"> </v>
      </c>
      <c r="J2459" t="s">
        <v>15803</v>
      </c>
      <c r="K2459" t="str">
        <f t="shared" si="7412"/>
        <v xml:space="preserve"> </v>
      </c>
      <c r="L2459" t="s">
        <v>15803</v>
      </c>
      <c r="M2459" t="str">
        <f t="shared" si="7412"/>
        <v xml:space="preserve"> </v>
      </c>
      <c r="N2459" t="s">
        <v>15803</v>
      </c>
      <c r="O2459" t="str">
        <f t="shared" ref="O2459" si="7485">IF(N2459=""," ",$B2459)</f>
        <v xml:space="preserve"> </v>
      </c>
      <c r="P2459" t="s">
        <v>15803</v>
      </c>
      <c r="Q2459" t="str">
        <f t="shared" ref="Q2459" si="7486">IF(P2459=""," ",$B2459)</f>
        <v xml:space="preserve"> </v>
      </c>
      <c r="R2459" t="s">
        <v>15803</v>
      </c>
      <c r="S2459" t="str">
        <f t="shared" ref="S2459" si="7487">IF(R2459=""," ",$B2459)</f>
        <v xml:space="preserve"> </v>
      </c>
    </row>
    <row r="2460" spans="1:19" x14ac:dyDescent="0.2">
      <c r="A2460" s="230">
        <v>3473</v>
      </c>
      <c r="B2460" s="244" t="s">
        <v>5549</v>
      </c>
      <c r="C2460" s="234" t="s">
        <v>5550</v>
      </c>
      <c r="D2460" s="244" t="s">
        <v>5549</v>
      </c>
      <c r="E2460" s="244" t="s">
        <v>5549</v>
      </c>
      <c r="F2460" t="s">
        <v>15803</v>
      </c>
      <c r="G2460" t="str">
        <f t="shared" si="7410"/>
        <v xml:space="preserve"> </v>
      </c>
      <c r="H2460" t="s">
        <v>15803</v>
      </c>
      <c r="I2460" t="str">
        <f t="shared" si="7411"/>
        <v xml:space="preserve"> </v>
      </c>
      <c r="J2460" t="s">
        <v>15803</v>
      </c>
      <c r="K2460" t="str">
        <f t="shared" si="7412"/>
        <v xml:space="preserve"> </v>
      </c>
      <c r="L2460" t="s">
        <v>15803</v>
      </c>
      <c r="M2460" t="str">
        <f t="shared" si="7412"/>
        <v xml:space="preserve"> </v>
      </c>
      <c r="N2460" t="s">
        <v>15803</v>
      </c>
      <c r="O2460" t="str">
        <f t="shared" ref="O2460" si="7488">IF(N2460=""," ",$B2460)</f>
        <v xml:space="preserve"> </v>
      </c>
      <c r="P2460" t="s">
        <v>15803</v>
      </c>
      <c r="Q2460" t="str">
        <f t="shared" ref="Q2460" si="7489">IF(P2460=""," ",$B2460)</f>
        <v xml:space="preserve"> </v>
      </c>
      <c r="R2460" t="s">
        <v>15803</v>
      </c>
      <c r="S2460" t="str">
        <f t="shared" ref="S2460" si="7490">IF(R2460=""," ",$B2460)</f>
        <v xml:space="preserve"> </v>
      </c>
    </row>
    <row r="2461" spans="1:19" x14ac:dyDescent="0.2">
      <c r="A2461" s="230">
        <v>3474</v>
      </c>
      <c r="B2461" s="244" t="s">
        <v>5545</v>
      </c>
      <c r="C2461" s="234" t="s">
        <v>5546</v>
      </c>
      <c r="D2461" s="244" t="s">
        <v>5545</v>
      </c>
      <c r="E2461" s="244" t="s">
        <v>5545</v>
      </c>
      <c r="F2461" t="s">
        <v>15803</v>
      </c>
      <c r="G2461" t="str">
        <f t="shared" si="7410"/>
        <v xml:space="preserve"> </v>
      </c>
      <c r="H2461" t="s">
        <v>15803</v>
      </c>
      <c r="I2461" t="str">
        <f t="shared" si="7411"/>
        <v xml:space="preserve"> </v>
      </c>
      <c r="J2461" t="s">
        <v>15803</v>
      </c>
      <c r="K2461" t="str">
        <f t="shared" si="7412"/>
        <v xml:space="preserve"> </v>
      </c>
      <c r="L2461" t="s">
        <v>15803</v>
      </c>
      <c r="M2461" t="str">
        <f t="shared" si="7412"/>
        <v xml:space="preserve"> </v>
      </c>
      <c r="N2461" t="s">
        <v>15803</v>
      </c>
      <c r="O2461" t="str">
        <f t="shared" ref="O2461" si="7491">IF(N2461=""," ",$B2461)</f>
        <v xml:space="preserve"> </v>
      </c>
      <c r="P2461" t="s">
        <v>15803</v>
      </c>
      <c r="Q2461" t="str">
        <f t="shared" ref="Q2461" si="7492">IF(P2461=""," ",$B2461)</f>
        <v xml:space="preserve"> </v>
      </c>
      <c r="R2461" t="s">
        <v>15803</v>
      </c>
      <c r="S2461" t="str">
        <f t="shared" ref="S2461" si="7493">IF(R2461=""," ",$B2461)</f>
        <v xml:space="preserve"> </v>
      </c>
    </row>
    <row r="2462" spans="1:19" x14ac:dyDescent="0.2">
      <c r="A2462" s="230">
        <v>3475</v>
      </c>
      <c r="B2462" s="244" t="s">
        <v>5541</v>
      </c>
      <c r="C2462" s="234" t="s">
        <v>5542</v>
      </c>
      <c r="D2462" s="244" t="s">
        <v>5541</v>
      </c>
      <c r="E2462" s="244" t="s">
        <v>5541</v>
      </c>
      <c r="F2462" t="s">
        <v>15803</v>
      </c>
      <c r="G2462" t="str">
        <f t="shared" si="7410"/>
        <v xml:space="preserve"> </v>
      </c>
      <c r="H2462" t="s">
        <v>15803</v>
      </c>
      <c r="I2462" t="str">
        <f t="shared" si="7411"/>
        <v xml:space="preserve"> </v>
      </c>
      <c r="J2462" t="s">
        <v>15803</v>
      </c>
      <c r="K2462" t="str">
        <f t="shared" si="7412"/>
        <v xml:space="preserve"> </v>
      </c>
      <c r="L2462" t="s">
        <v>15803</v>
      </c>
      <c r="M2462" t="str">
        <f t="shared" si="7412"/>
        <v xml:space="preserve"> </v>
      </c>
      <c r="N2462" t="s">
        <v>15803</v>
      </c>
      <c r="O2462" t="str">
        <f t="shared" ref="O2462" si="7494">IF(N2462=""," ",$B2462)</f>
        <v xml:space="preserve"> </v>
      </c>
      <c r="P2462" t="s">
        <v>15803</v>
      </c>
      <c r="Q2462" t="str">
        <f t="shared" ref="Q2462" si="7495">IF(P2462=""," ",$B2462)</f>
        <v xml:space="preserve"> </v>
      </c>
      <c r="R2462" t="s">
        <v>15803</v>
      </c>
      <c r="S2462" t="str">
        <f t="shared" ref="S2462" si="7496">IF(R2462=""," ",$B2462)</f>
        <v xml:space="preserve"> </v>
      </c>
    </row>
    <row r="2463" spans="1:19" x14ac:dyDescent="0.2">
      <c r="A2463" s="230">
        <v>3476</v>
      </c>
      <c r="B2463" s="244" t="s">
        <v>5537</v>
      </c>
      <c r="C2463" s="234" t="s">
        <v>5538</v>
      </c>
      <c r="D2463" s="244" t="s">
        <v>5537</v>
      </c>
      <c r="E2463" s="244" t="s">
        <v>5537</v>
      </c>
      <c r="F2463" t="s">
        <v>15803</v>
      </c>
      <c r="G2463" t="str">
        <f t="shared" si="7410"/>
        <v xml:space="preserve"> </v>
      </c>
      <c r="H2463" t="s">
        <v>15803</v>
      </c>
      <c r="I2463" t="str">
        <f t="shared" si="7411"/>
        <v xml:space="preserve"> </v>
      </c>
      <c r="J2463" t="s">
        <v>15803</v>
      </c>
      <c r="K2463" t="str">
        <f t="shared" si="7412"/>
        <v xml:space="preserve"> </v>
      </c>
      <c r="L2463" t="s">
        <v>15803</v>
      </c>
      <c r="M2463" t="str">
        <f t="shared" si="7412"/>
        <v xml:space="preserve"> </v>
      </c>
      <c r="N2463" t="s">
        <v>15803</v>
      </c>
      <c r="O2463" t="str">
        <f t="shared" ref="O2463" si="7497">IF(N2463=""," ",$B2463)</f>
        <v xml:space="preserve"> </v>
      </c>
      <c r="P2463" t="s">
        <v>15803</v>
      </c>
      <c r="Q2463" t="str">
        <f t="shared" ref="Q2463" si="7498">IF(P2463=""," ",$B2463)</f>
        <v xml:space="preserve"> </v>
      </c>
      <c r="R2463" t="s">
        <v>15803</v>
      </c>
      <c r="S2463" t="str">
        <f t="shared" ref="S2463" si="7499">IF(R2463=""," ",$B2463)</f>
        <v xml:space="preserve"> </v>
      </c>
    </row>
    <row r="2464" spans="1:19" x14ac:dyDescent="0.2">
      <c r="A2464" s="230">
        <v>3477</v>
      </c>
      <c r="B2464" s="244" t="s">
        <v>5533</v>
      </c>
      <c r="C2464" s="234" t="s">
        <v>5534</v>
      </c>
      <c r="D2464" s="244" t="s">
        <v>5533</v>
      </c>
      <c r="E2464" s="244" t="s">
        <v>5533</v>
      </c>
      <c r="F2464" t="s">
        <v>15803</v>
      </c>
      <c r="G2464" t="str">
        <f t="shared" si="7410"/>
        <v xml:space="preserve"> </v>
      </c>
      <c r="H2464" t="s">
        <v>15803</v>
      </c>
      <c r="I2464" t="str">
        <f t="shared" si="7411"/>
        <v xml:space="preserve"> </v>
      </c>
      <c r="J2464" t="s">
        <v>15803</v>
      </c>
      <c r="K2464" t="str">
        <f t="shared" si="7412"/>
        <v xml:space="preserve"> </v>
      </c>
      <c r="L2464" t="s">
        <v>15803</v>
      </c>
      <c r="M2464" t="str">
        <f t="shared" si="7412"/>
        <v xml:space="preserve"> </v>
      </c>
      <c r="N2464" t="s">
        <v>15803</v>
      </c>
      <c r="O2464" t="str">
        <f t="shared" ref="O2464" si="7500">IF(N2464=""," ",$B2464)</f>
        <v xml:space="preserve"> </v>
      </c>
      <c r="P2464" t="s">
        <v>15803</v>
      </c>
      <c r="Q2464" t="str">
        <f t="shared" ref="Q2464" si="7501">IF(P2464=""," ",$B2464)</f>
        <v xml:space="preserve"> </v>
      </c>
      <c r="R2464" t="s">
        <v>15803</v>
      </c>
      <c r="S2464" t="str">
        <f t="shared" ref="S2464" si="7502">IF(R2464=""," ",$B2464)</f>
        <v xml:space="preserve"> </v>
      </c>
    </row>
    <row r="2465" spans="1:19" ht="36" x14ac:dyDescent="0.2">
      <c r="A2465" s="230">
        <v>3478</v>
      </c>
      <c r="B2465" s="244" t="s">
        <v>5529</v>
      </c>
      <c r="C2465" s="234" t="s">
        <v>5530</v>
      </c>
      <c r="D2465" s="244" t="s">
        <v>5529</v>
      </c>
      <c r="E2465" s="244" t="s">
        <v>5529</v>
      </c>
      <c r="F2465" t="s">
        <v>15803</v>
      </c>
      <c r="G2465" t="str">
        <f t="shared" si="7410"/>
        <v xml:space="preserve"> </v>
      </c>
      <c r="H2465" t="s">
        <v>15803</v>
      </c>
      <c r="I2465" t="str">
        <f t="shared" si="7411"/>
        <v xml:space="preserve"> </v>
      </c>
      <c r="J2465" t="s">
        <v>15803</v>
      </c>
      <c r="K2465" t="str">
        <f t="shared" si="7412"/>
        <v xml:space="preserve"> </v>
      </c>
      <c r="L2465" t="s">
        <v>15803</v>
      </c>
      <c r="M2465" t="str">
        <f t="shared" si="7412"/>
        <v xml:space="preserve"> </v>
      </c>
      <c r="N2465" t="s">
        <v>15803</v>
      </c>
      <c r="O2465" t="str">
        <f t="shared" ref="O2465" si="7503">IF(N2465=""," ",$B2465)</f>
        <v xml:space="preserve"> </v>
      </c>
      <c r="P2465" t="s">
        <v>15803</v>
      </c>
      <c r="Q2465" t="str">
        <f t="shared" ref="Q2465" si="7504">IF(P2465=""," ",$B2465)</f>
        <v xml:space="preserve"> </v>
      </c>
      <c r="R2465" t="s">
        <v>15803</v>
      </c>
      <c r="S2465" t="str">
        <f t="shared" ref="S2465" si="7505">IF(R2465=""," ",$B2465)</f>
        <v xml:space="preserve"> </v>
      </c>
    </row>
    <row r="2466" spans="1:19" x14ac:dyDescent="0.2">
      <c r="A2466" s="230">
        <v>3480</v>
      </c>
      <c r="B2466" s="244" t="s">
        <v>5521</v>
      </c>
      <c r="C2466" s="234" t="s">
        <v>5522</v>
      </c>
      <c r="D2466" s="244" t="s">
        <v>5521</v>
      </c>
      <c r="E2466" s="244" t="s">
        <v>5521</v>
      </c>
      <c r="F2466" t="s">
        <v>15803</v>
      </c>
      <c r="G2466" t="str">
        <f t="shared" si="7410"/>
        <v xml:space="preserve"> </v>
      </c>
      <c r="H2466" t="s">
        <v>15803</v>
      </c>
      <c r="I2466" t="str">
        <f t="shared" si="7411"/>
        <v xml:space="preserve"> </v>
      </c>
      <c r="J2466" t="s">
        <v>15803</v>
      </c>
      <c r="K2466" t="str">
        <f t="shared" si="7412"/>
        <v xml:space="preserve"> </v>
      </c>
      <c r="L2466" t="s">
        <v>15803</v>
      </c>
      <c r="M2466" t="str">
        <f t="shared" si="7412"/>
        <v xml:space="preserve"> </v>
      </c>
      <c r="N2466" t="s">
        <v>15803</v>
      </c>
      <c r="O2466" t="str">
        <f t="shared" ref="O2466" si="7506">IF(N2466=""," ",$B2466)</f>
        <v xml:space="preserve"> </v>
      </c>
      <c r="P2466" t="s">
        <v>15803</v>
      </c>
      <c r="Q2466" t="str">
        <f t="shared" ref="Q2466" si="7507">IF(P2466=""," ",$B2466)</f>
        <v xml:space="preserve"> </v>
      </c>
      <c r="R2466" t="s">
        <v>15803</v>
      </c>
      <c r="S2466" t="str">
        <f t="shared" ref="S2466" si="7508">IF(R2466=""," ",$B2466)</f>
        <v xml:space="preserve"> </v>
      </c>
    </row>
    <row r="2467" spans="1:19" x14ac:dyDescent="0.2">
      <c r="A2467" s="230">
        <v>3481</v>
      </c>
      <c r="B2467" s="244" t="s">
        <v>5517</v>
      </c>
      <c r="C2467" s="234" t="s">
        <v>5518</v>
      </c>
      <c r="D2467" s="244" t="s">
        <v>5517</v>
      </c>
      <c r="E2467" s="244" t="s">
        <v>5517</v>
      </c>
      <c r="F2467" t="s">
        <v>15803</v>
      </c>
      <c r="G2467" t="str">
        <f t="shared" si="7410"/>
        <v xml:space="preserve"> </v>
      </c>
      <c r="H2467" t="s">
        <v>15803</v>
      </c>
      <c r="I2467" t="str">
        <f t="shared" si="7411"/>
        <v xml:space="preserve"> </v>
      </c>
      <c r="J2467" t="s">
        <v>15803</v>
      </c>
      <c r="K2467" t="str">
        <f t="shared" si="7412"/>
        <v xml:space="preserve"> </v>
      </c>
      <c r="L2467" t="s">
        <v>15803</v>
      </c>
      <c r="M2467" t="str">
        <f t="shared" si="7412"/>
        <v xml:space="preserve"> </v>
      </c>
      <c r="N2467" t="s">
        <v>15803</v>
      </c>
      <c r="O2467" t="str">
        <f t="shared" ref="O2467" si="7509">IF(N2467=""," ",$B2467)</f>
        <v xml:space="preserve"> </v>
      </c>
      <c r="P2467" t="s">
        <v>15803</v>
      </c>
      <c r="Q2467" t="str">
        <f t="shared" ref="Q2467" si="7510">IF(P2467=""," ",$B2467)</f>
        <v xml:space="preserve"> </v>
      </c>
      <c r="R2467" t="s">
        <v>15803</v>
      </c>
      <c r="S2467" t="str">
        <f t="shared" ref="S2467" si="7511">IF(R2467=""," ",$B2467)</f>
        <v xml:space="preserve"> </v>
      </c>
    </row>
    <row r="2468" spans="1:19" x14ac:dyDescent="0.2">
      <c r="A2468" s="230">
        <v>3482</v>
      </c>
      <c r="B2468" s="244" t="s">
        <v>5513</v>
      </c>
      <c r="C2468" s="234" t="s">
        <v>5514</v>
      </c>
      <c r="D2468" s="244" t="s">
        <v>5513</v>
      </c>
      <c r="E2468" s="244" t="s">
        <v>5513</v>
      </c>
      <c r="F2468" t="s">
        <v>15803</v>
      </c>
      <c r="G2468" t="str">
        <f t="shared" si="7410"/>
        <v xml:space="preserve"> </v>
      </c>
      <c r="H2468" t="s">
        <v>15803</v>
      </c>
      <c r="I2468" t="str">
        <f t="shared" si="7411"/>
        <v xml:space="preserve"> </v>
      </c>
      <c r="J2468" t="s">
        <v>15803</v>
      </c>
      <c r="K2468" t="str">
        <f t="shared" si="7412"/>
        <v xml:space="preserve"> </v>
      </c>
      <c r="L2468" t="s">
        <v>15803</v>
      </c>
      <c r="M2468" t="str">
        <f t="shared" si="7412"/>
        <v xml:space="preserve"> </v>
      </c>
      <c r="N2468" t="s">
        <v>15803</v>
      </c>
      <c r="O2468" t="str">
        <f t="shared" ref="O2468" si="7512">IF(N2468=""," ",$B2468)</f>
        <v xml:space="preserve"> </v>
      </c>
      <c r="P2468" t="s">
        <v>15803</v>
      </c>
      <c r="Q2468" t="str">
        <f t="shared" ref="Q2468" si="7513">IF(P2468=""," ",$B2468)</f>
        <v xml:space="preserve"> </v>
      </c>
      <c r="R2468" t="s">
        <v>15803</v>
      </c>
      <c r="S2468" t="str">
        <f t="shared" ref="S2468" si="7514">IF(R2468=""," ",$B2468)</f>
        <v xml:space="preserve"> </v>
      </c>
    </row>
    <row r="2469" spans="1:19" ht="24" x14ac:dyDescent="0.2">
      <c r="A2469" s="230">
        <v>3483</v>
      </c>
      <c r="B2469" s="244" t="s">
        <v>5509</v>
      </c>
      <c r="C2469" s="234" t="s">
        <v>5510</v>
      </c>
      <c r="D2469" s="244" t="s">
        <v>5509</v>
      </c>
      <c r="E2469" s="244" t="s">
        <v>5509</v>
      </c>
      <c r="F2469" t="s">
        <v>15803</v>
      </c>
      <c r="G2469" t="str">
        <f t="shared" si="7410"/>
        <v xml:space="preserve"> </v>
      </c>
      <c r="H2469" t="s">
        <v>15803</v>
      </c>
      <c r="I2469" t="str">
        <f t="shared" si="7411"/>
        <v xml:space="preserve"> </v>
      </c>
      <c r="J2469" t="s">
        <v>15803</v>
      </c>
      <c r="K2469" t="str">
        <f t="shared" si="7412"/>
        <v xml:space="preserve"> </v>
      </c>
      <c r="L2469" t="s">
        <v>15803</v>
      </c>
      <c r="M2469" t="str">
        <f t="shared" si="7412"/>
        <v xml:space="preserve"> </v>
      </c>
      <c r="N2469" t="s">
        <v>15803</v>
      </c>
      <c r="O2469" t="str">
        <f t="shared" ref="O2469" si="7515">IF(N2469=""," ",$B2469)</f>
        <v xml:space="preserve"> </v>
      </c>
      <c r="P2469" t="s">
        <v>15803</v>
      </c>
      <c r="Q2469" t="str">
        <f t="shared" ref="Q2469" si="7516">IF(P2469=""," ",$B2469)</f>
        <v xml:space="preserve"> </v>
      </c>
      <c r="R2469" t="s">
        <v>15803</v>
      </c>
      <c r="S2469" t="str">
        <f t="shared" ref="S2469" si="7517">IF(R2469=""," ",$B2469)</f>
        <v xml:space="preserve"> </v>
      </c>
    </row>
    <row r="2470" spans="1:19" x14ac:dyDescent="0.2">
      <c r="A2470" s="230">
        <v>3484</v>
      </c>
      <c r="B2470" s="244" t="s">
        <v>5505</v>
      </c>
      <c r="C2470" s="234" t="s">
        <v>5506</v>
      </c>
      <c r="D2470" s="244" t="s">
        <v>5505</v>
      </c>
      <c r="E2470" s="244" t="s">
        <v>5505</v>
      </c>
      <c r="F2470" t="s">
        <v>15803</v>
      </c>
      <c r="G2470" t="str">
        <f t="shared" si="7410"/>
        <v xml:space="preserve"> </v>
      </c>
      <c r="H2470" t="s">
        <v>15803</v>
      </c>
      <c r="I2470" t="str">
        <f t="shared" si="7411"/>
        <v xml:space="preserve"> </v>
      </c>
      <c r="J2470" t="s">
        <v>15803</v>
      </c>
      <c r="K2470" t="str">
        <f t="shared" si="7412"/>
        <v xml:space="preserve"> </v>
      </c>
      <c r="L2470" t="s">
        <v>15803</v>
      </c>
      <c r="M2470" t="str">
        <f t="shared" si="7412"/>
        <v xml:space="preserve"> </v>
      </c>
      <c r="N2470" t="s">
        <v>15803</v>
      </c>
      <c r="O2470" t="str">
        <f t="shared" ref="O2470" si="7518">IF(N2470=""," ",$B2470)</f>
        <v xml:space="preserve"> </v>
      </c>
      <c r="P2470" t="s">
        <v>15803</v>
      </c>
      <c r="Q2470" t="str">
        <f t="shared" ref="Q2470" si="7519">IF(P2470=""," ",$B2470)</f>
        <v xml:space="preserve"> </v>
      </c>
      <c r="R2470" t="s">
        <v>15803</v>
      </c>
      <c r="S2470" t="str">
        <f t="shared" ref="S2470" si="7520">IF(R2470=""," ",$B2470)</f>
        <v xml:space="preserve"> </v>
      </c>
    </row>
    <row r="2471" spans="1:19" x14ac:dyDescent="0.2">
      <c r="A2471" s="230">
        <v>3485</v>
      </c>
      <c r="B2471" s="244" t="s">
        <v>5501</v>
      </c>
      <c r="C2471" s="234" t="s">
        <v>5502</v>
      </c>
      <c r="D2471" s="244" t="s">
        <v>5501</v>
      </c>
      <c r="E2471" s="244" t="s">
        <v>5501</v>
      </c>
      <c r="F2471" t="s">
        <v>15803</v>
      </c>
      <c r="G2471" t="str">
        <f t="shared" si="7410"/>
        <v xml:space="preserve"> </v>
      </c>
      <c r="H2471" t="s">
        <v>15803</v>
      </c>
      <c r="I2471" t="str">
        <f t="shared" si="7411"/>
        <v xml:space="preserve"> </v>
      </c>
      <c r="J2471" t="s">
        <v>15803</v>
      </c>
      <c r="K2471" t="str">
        <f t="shared" si="7412"/>
        <v xml:space="preserve"> </v>
      </c>
      <c r="L2471" t="s">
        <v>15803</v>
      </c>
      <c r="M2471" t="str">
        <f t="shared" si="7412"/>
        <v xml:space="preserve"> </v>
      </c>
      <c r="N2471" t="s">
        <v>15803</v>
      </c>
      <c r="O2471" t="str">
        <f t="shared" ref="O2471" si="7521">IF(N2471=""," ",$B2471)</f>
        <v xml:space="preserve"> </v>
      </c>
      <c r="P2471" t="s">
        <v>15803</v>
      </c>
      <c r="Q2471" t="str">
        <f t="shared" ref="Q2471" si="7522">IF(P2471=""," ",$B2471)</f>
        <v xml:space="preserve"> </v>
      </c>
      <c r="R2471" t="s">
        <v>15803</v>
      </c>
      <c r="S2471" t="str">
        <f t="shared" ref="S2471" si="7523">IF(R2471=""," ",$B2471)</f>
        <v xml:space="preserve"> </v>
      </c>
    </row>
    <row r="2472" spans="1:19" x14ac:dyDescent="0.2">
      <c r="A2472" s="230">
        <v>3486</v>
      </c>
      <c r="B2472" s="244" t="s">
        <v>5497</v>
      </c>
      <c r="C2472" s="234" t="s">
        <v>5498</v>
      </c>
      <c r="D2472" s="244" t="s">
        <v>5497</v>
      </c>
      <c r="E2472" s="244" t="s">
        <v>5497</v>
      </c>
      <c r="F2472" t="s">
        <v>15803</v>
      </c>
      <c r="G2472" t="str">
        <f t="shared" si="7410"/>
        <v xml:space="preserve"> </v>
      </c>
      <c r="H2472" t="s">
        <v>15803</v>
      </c>
      <c r="I2472" t="str">
        <f t="shared" si="7411"/>
        <v xml:space="preserve"> </v>
      </c>
      <c r="J2472" t="s">
        <v>15803</v>
      </c>
      <c r="K2472" t="str">
        <f t="shared" si="7412"/>
        <v xml:space="preserve"> </v>
      </c>
      <c r="L2472" t="s">
        <v>15803</v>
      </c>
      <c r="M2472" t="str">
        <f t="shared" si="7412"/>
        <v xml:space="preserve"> </v>
      </c>
      <c r="N2472" t="s">
        <v>15803</v>
      </c>
      <c r="O2472" t="str">
        <f t="shared" ref="O2472" si="7524">IF(N2472=""," ",$B2472)</f>
        <v xml:space="preserve"> </v>
      </c>
      <c r="P2472" t="s">
        <v>15803</v>
      </c>
      <c r="Q2472" t="str">
        <f t="shared" ref="Q2472" si="7525">IF(P2472=""," ",$B2472)</f>
        <v xml:space="preserve"> </v>
      </c>
      <c r="R2472" t="s">
        <v>15803</v>
      </c>
      <c r="S2472" t="str">
        <f t="shared" ref="S2472" si="7526">IF(R2472=""," ",$B2472)</f>
        <v xml:space="preserve"> </v>
      </c>
    </row>
    <row r="2473" spans="1:19" x14ac:dyDescent="0.2">
      <c r="A2473" s="230">
        <v>3487</v>
      </c>
      <c r="B2473" s="244" t="s">
        <v>5493</v>
      </c>
      <c r="C2473" s="234" t="s">
        <v>5494</v>
      </c>
      <c r="D2473" s="244" t="s">
        <v>5493</v>
      </c>
      <c r="E2473" s="244" t="s">
        <v>5493</v>
      </c>
      <c r="F2473" t="s">
        <v>15803</v>
      </c>
      <c r="G2473" t="str">
        <f t="shared" si="7410"/>
        <v xml:space="preserve"> </v>
      </c>
      <c r="H2473" t="s">
        <v>15803</v>
      </c>
      <c r="I2473" t="str">
        <f t="shared" si="7411"/>
        <v xml:space="preserve"> </v>
      </c>
      <c r="J2473" t="s">
        <v>15803</v>
      </c>
      <c r="K2473" t="str">
        <f t="shared" si="7412"/>
        <v xml:space="preserve"> </v>
      </c>
      <c r="L2473" t="s">
        <v>15803</v>
      </c>
      <c r="M2473" t="str">
        <f t="shared" si="7412"/>
        <v xml:space="preserve"> </v>
      </c>
      <c r="N2473" t="s">
        <v>15803</v>
      </c>
      <c r="O2473" t="str">
        <f t="shared" ref="O2473" si="7527">IF(N2473=""," ",$B2473)</f>
        <v xml:space="preserve"> </v>
      </c>
      <c r="P2473" t="s">
        <v>15803</v>
      </c>
      <c r="Q2473" t="str">
        <f t="shared" ref="Q2473" si="7528">IF(P2473=""," ",$B2473)</f>
        <v xml:space="preserve"> </v>
      </c>
      <c r="R2473" t="s">
        <v>15803</v>
      </c>
      <c r="S2473" t="str">
        <f t="shared" ref="S2473" si="7529">IF(R2473=""," ",$B2473)</f>
        <v xml:space="preserve"> </v>
      </c>
    </row>
    <row r="2474" spans="1:19" x14ac:dyDescent="0.2">
      <c r="A2474" s="230">
        <v>3488</v>
      </c>
      <c r="B2474" s="244" t="s">
        <v>5489</v>
      </c>
      <c r="C2474" s="234" t="s">
        <v>5490</v>
      </c>
      <c r="D2474" s="244" t="s">
        <v>5489</v>
      </c>
      <c r="E2474" s="244" t="s">
        <v>5489</v>
      </c>
      <c r="F2474" t="s">
        <v>15803</v>
      </c>
      <c r="G2474" t="str">
        <f t="shared" si="7410"/>
        <v xml:space="preserve"> </v>
      </c>
      <c r="H2474" t="s">
        <v>15803</v>
      </c>
      <c r="I2474" t="str">
        <f t="shared" si="7411"/>
        <v xml:space="preserve"> </v>
      </c>
      <c r="J2474" t="s">
        <v>15803</v>
      </c>
      <c r="K2474" t="str">
        <f t="shared" si="7412"/>
        <v xml:space="preserve"> </v>
      </c>
      <c r="L2474" t="s">
        <v>15803</v>
      </c>
      <c r="M2474" t="str">
        <f t="shared" si="7412"/>
        <v xml:space="preserve"> </v>
      </c>
      <c r="N2474" t="s">
        <v>15803</v>
      </c>
      <c r="O2474" t="str">
        <f t="shared" ref="O2474" si="7530">IF(N2474=""," ",$B2474)</f>
        <v xml:space="preserve"> </v>
      </c>
      <c r="P2474" t="s">
        <v>15803</v>
      </c>
      <c r="Q2474" t="str">
        <f t="shared" ref="Q2474" si="7531">IF(P2474=""," ",$B2474)</f>
        <v xml:space="preserve"> </v>
      </c>
      <c r="R2474" t="s">
        <v>15803</v>
      </c>
      <c r="S2474" t="str">
        <f t="shared" ref="S2474" si="7532">IF(R2474=""," ",$B2474)</f>
        <v xml:space="preserve"> </v>
      </c>
    </row>
    <row r="2475" spans="1:19" x14ac:dyDescent="0.2">
      <c r="A2475" s="230">
        <v>3489</v>
      </c>
      <c r="B2475" s="244" t="s">
        <v>5486</v>
      </c>
      <c r="C2475" s="232" t="s">
        <v>4028</v>
      </c>
      <c r="D2475" s="244" t="s">
        <v>5486</v>
      </c>
      <c r="E2475" s="244" t="s">
        <v>5486</v>
      </c>
      <c r="F2475" t="s">
        <v>15803</v>
      </c>
      <c r="G2475" t="str">
        <f t="shared" si="7410"/>
        <v xml:space="preserve"> </v>
      </c>
      <c r="H2475" t="s">
        <v>15803</v>
      </c>
      <c r="I2475" t="str">
        <f t="shared" si="7411"/>
        <v xml:space="preserve"> </v>
      </c>
      <c r="J2475" t="s">
        <v>15803</v>
      </c>
      <c r="K2475" t="str">
        <f t="shared" si="7412"/>
        <v xml:space="preserve"> </v>
      </c>
      <c r="L2475" t="s">
        <v>15803</v>
      </c>
      <c r="M2475" t="str">
        <f t="shared" si="7412"/>
        <v xml:space="preserve"> </v>
      </c>
      <c r="N2475" t="s">
        <v>15803</v>
      </c>
      <c r="O2475" t="str">
        <f t="shared" ref="O2475" si="7533">IF(N2475=""," ",$B2475)</f>
        <v xml:space="preserve"> </v>
      </c>
      <c r="P2475" t="s">
        <v>15803</v>
      </c>
      <c r="Q2475" t="str">
        <f t="shared" ref="Q2475" si="7534">IF(P2475=""," ",$B2475)</f>
        <v xml:space="preserve"> </v>
      </c>
      <c r="R2475" t="s">
        <v>15803</v>
      </c>
      <c r="S2475" t="str">
        <f t="shared" ref="S2475" si="7535">IF(R2475=""," ",$B2475)</f>
        <v xml:space="preserve"> </v>
      </c>
    </row>
    <row r="2476" spans="1:19" x14ac:dyDescent="0.2">
      <c r="A2476" s="230">
        <v>3490</v>
      </c>
      <c r="B2476" s="244" t="s">
        <v>5483</v>
      </c>
      <c r="C2476" s="232" t="s">
        <v>4026</v>
      </c>
      <c r="D2476" s="244" t="s">
        <v>5483</v>
      </c>
      <c r="E2476" s="244" t="s">
        <v>5483</v>
      </c>
      <c r="F2476" t="s">
        <v>15803</v>
      </c>
      <c r="G2476" t="str">
        <f t="shared" si="7410"/>
        <v xml:space="preserve"> </v>
      </c>
      <c r="H2476" t="s">
        <v>15803</v>
      </c>
      <c r="I2476" t="str">
        <f t="shared" si="7411"/>
        <v xml:space="preserve"> </v>
      </c>
      <c r="J2476" t="s">
        <v>15803</v>
      </c>
      <c r="K2476" t="str">
        <f t="shared" si="7412"/>
        <v xml:space="preserve"> </v>
      </c>
      <c r="L2476" t="s">
        <v>15803</v>
      </c>
      <c r="M2476" t="str">
        <f t="shared" si="7412"/>
        <v xml:space="preserve"> </v>
      </c>
      <c r="N2476" t="s">
        <v>15803</v>
      </c>
      <c r="O2476" t="str">
        <f t="shared" ref="O2476" si="7536">IF(N2476=""," ",$B2476)</f>
        <v xml:space="preserve"> </v>
      </c>
      <c r="P2476" t="s">
        <v>15803</v>
      </c>
      <c r="Q2476" t="str">
        <f t="shared" ref="Q2476" si="7537">IF(P2476=""," ",$B2476)</f>
        <v xml:space="preserve"> </v>
      </c>
      <c r="R2476" t="s">
        <v>15803</v>
      </c>
      <c r="S2476" t="str">
        <f t="shared" ref="S2476" si="7538">IF(R2476=""," ",$B2476)</f>
        <v xml:space="preserve"> </v>
      </c>
    </row>
    <row r="2477" spans="1:19" ht="24" x14ac:dyDescent="0.2">
      <c r="A2477" s="230">
        <v>3492</v>
      </c>
      <c r="B2477" s="244" t="s">
        <v>5475</v>
      </c>
      <c r="C2477" s="234" t="s">
        <v>5476</v>
      </c>
      <c r="D2477" s="244" t="s">
        <v>5475</v>
      </c>
      <c r="E2477" s="244" t="s">
        <v>5475</v>
      </c>
      <c r="F2477" t="s">
        <v>15803</v>
      </c>
      <c r="G2477" t="str">
        <f t="shared" si="7410"/>
        <v xml:space="preserve"> </v>
      </c>
      <c r="H2477" t="s">
        <v>15803</v>
      </c>
      <c r="I2477" t="str">
        <f t="shared" si="7411"/>
        <v xml:space="preserve"> </v>
      </c>
      <c r="J2477" t="s">
        <v>15803</v>
      </c>
      <c r="K2477" t="str">
        <f t="shared" si="7412"/>
        <v xml:space="preserve"> </v>
      </c>
      <c r="L2477" t="s">
        <v>15803</v>
      </c>
      <c r="M2477" t="str">
        <f t="shared" si="7412"/>
        <v xml:space="preserve"> </v>
      </c>
      <c r="N2477" t="s">
        <v>15803</v>
      </c>
      <c r="O2477" t="str">
        <f t="shared" ref="O2477" si="7539">IF(N2477=""," ",$B2477)</f>
        <v xml:space="preserve"> </v>
      </c>
      <c r="P2477" t="s">
        <v>15803</v>
      </c>
      <c r="Q2477" t="str">
        <f t="shared" ref="Q2477" si="7540">IF(P2477=""," ",$B2477)</f>
        <v xml:space="preserve"> </v>
      </c>
      <c r="R2477" t="s">
        <v>15803</v>
      </c>
      <c r="S2477" t="str">
        <f t="shared" ref="S2477" si="7541">IF(R2477=""," ",$B2477)</f>
        <v xml:space="preserve"> </v>
      </c>
    </row>
    <row r="2478" spans="1:19" x14ac:dyDescent="0.2">
      <c r="A2478" s="230">
        <v>3493</v>
      </c>
      <c r="B2478" s="244" t="s">
        <v>5471</v>
      </c>
      <c r="C2478" s="234" t="s">
        <v>5472</v>
      </c>
      <c r="D2478" s="244" t="s">
        <v>5471</v>
      </c>
      <c r="E2478" s="244" t="s">
        <v>5471</v>
      </c>
      <c r="F2478" t="s">
        <v>15803</v>
      </c>
      <c r="G2478" t="str">
        <f t="shared" si="7410"/>
        <v xml:space="preserve"> </v>
      </c>
      <c r="H2478" t="s">
        <v>15803</v>
      </c>
      <c r="I2478" t="str">
        <f t="shared" si="7411"/>
        <v xml:space="preserve"> </v>
      </c>
      <c r="J2478" t="s">
        <v>15803</v>
      </c>
      <c r="K2478" t="str">
        <f t="shared" si="7412"/>
        <v xml:space="preserve"> </v>
      </c>
      <c r="L2478" t="s">
        <v>15803</v>
      </c>
      <c r="M2478" t="str">
        <f t="shared" si="7412"/>
        <v xml:space="preserve"> </v>
      </c>
      <c r="N2478" t="s">
        <v>15803</v>
      </c>
      <c r="O2478" t="str">
        <f t="shared" ref="O2478" si="7542">IF(N2478=""," ",$B2478)</f>
        <v xml:space="preserve"> </v>
      </c>
      <c r="P2478" t="s">
        <v>15803</v>
      </c>
      <c r="Q2478" t="str">
        <f t="shared" ref="Q2478" si="7543">IF(P2478=""," ",$B2478)</f>
        <v xml:space="preserve"> </v>
      </c>
      <c r="R2478" t="s">
        <v>15803</v>
      </c>
      <c r="S2478" t="str">
        <f t="shared" ref="S2478" si="7544">IF(R2478=""," ",$B2478)</f>
        <v xml:space="preserve"> </v>
      </c>
    </row>
    <row r="2479" spans="1:19" x14ac:dyDescent="0.2">
      <c r="A2479" s="230">
        <v>3494</v>
      </c>
      <c r="B2479" s="244" t="s">
        <v>5467</v>
      </c>
      <c r="C2479" s="234" t="s">
        <v>5468</v>
      </c>
      <c r="D2479" s="244" t="s">
        <v>5467</v>
      </c>
      <c r="E2479" s="244" t="s">
        <v>5467</v>
      </c>
      <c r="F2479" t="s">
        <v>15803</v>
      </c>
      <c r="G2479" t="str">
        <f t="shared" si="7410"/>
        <v xml:space="preserve"> </v>
      </c>
      <c r="H2479" t="s">
        <v>15803</v>
      </c>
      <c r="I2479" t="str">
        <f t="shared" si="7411"/>
        <v xml:space="preserve"> </v>
      </c>
      <c r="J2479" t="s">
        <v>15803</v>
      </c>
      <c r="K2479" t="str">
        <f t="shared" si="7412"/>
        <v xml:space="preserve"> </v>
      </c>
      <c r="L2479" t="s">
        <v>15803</v>
      </c>
      <c r="M2479" t="str">
        <f t="shared" si="7412"/>
        <v xml:space="preserve"> </v>
      </c>
      <c r="N2479" t="s">
        <v>15803</v>
      </c>
      <c r="O2479" t="str">
        <f t="shared" ref="O2479" si="7545">IF(N2479=""," ",$B2479)</f>
        <v xml:space="preserve"> </v>
      </c>
      <c r="P2479" t="s">
        <v>15803</v>
      </c>
      <c r="Q2479" t="str">
        <f t="shared" ref="Q2479" si="7546">IF(P2479=""," ",$B2479)</f>
        <v xml:space="preserve"> </v>
      </c>
      <c r="R2479" t="s">
        <v>15803</v>
      </c>
      <c r="S2479" t="str">
        <f t="shared" ref="S2479" si="7547">IF(R2479=""," ",$B2479)</f>
        <v xml:space="preserve"> </v>
      </c>
    </row>
    <row r="2480" spans="1:19" x14ac:dyDescent="0.2">
      <c r="A2480" s="230">
        <v>3495</v>
      </c>
      <c r="B2480" s="244" t="s">
        <v>5463</v>
      </c>
      <c r="C2480" s="234" t="s">
        <v>5464</v>
      </c>
      <c r="D2480" s="244" t="s">
        <v>5463</v>
      </c>
      <c r="E2480" s="244" t="s">
        <v>5463</v>
      </c>
      <c r="F2480" t="s">
        <v>15803</v>
      </c>
      <c r="G2480" t="str">
        <f t="shared" si="7410"/>
        <v xml:space="preserve"> </v>
      </c>
      <c r="H2480" t="s">
        <v>15803</v>
      </c>
      <c r="I2480" t="str">
        <f t="shared" si="7411"/>
        <v xml:space="preserve"> </v>
      </c>
      <c r="J2480" t="s">
        <v>15803</v>
      </c>
      <c r="K2480" t="str">
        <f t="shared" si="7412"/>
        <v xml:space="preserve"> </v>
      </c>
      <c r="L2480" t="s">
        <v>15803</v>
      </c>
      <c r="M2480" t="str">
        <f t="shared" si="7412"/>
        <v xml:space="preserve"> </v>
      </c>
      <c r="N2480" t="s">
        <v>15803</v>
      </c>
      <c r="O2480" t="str">
        <f t="shared" ref="O2480" si="7548">IF(N2480=""," ",$B2480)</f>
        <v xml:space="preserve"> </v>
      </c>
      <c r="P2480" t="s">
        <v>15803</v>
      </c>
      <c r="Q2480" t="str">
        <f t="shared" ref="Q2480" si="7549">IF(P2480=""," ",$B2480)</f>
        <v xml:space="preserve"> </v>
      </c>
      <c r="R2480" t="s">
        <v>15803</v>
      </c>
      <c r="S2480" t="str">
        <f t="shared" ref="S2480" si="7550">IF(R2480=""," ",$B2480)</f>
        <v xml:space="preserve"> </v>
      </c>
    </row>
    <row r="2481" spans="1:19" x14ac:dyDescent="0.2">
      <c r="A2481" s="230">
        <v>3496</v>
      </c>
      <c r="B2481" s="244" t="s">
        <v>5459</v>
      </c>
      <c r="C2481" s="234" t="s">
        <v>5460</v>
      </c>
      <c r="D2481" s="244" t="s">
        <v>5459</v>
      </c>
      <c r="E2481" s="244" t="s">
        <v>5459</v>
      </c>
      <c r="F2481" t="s">
        <v>15803</v>
      </c>
      <c r="G2481" t="str">
        <f t="shared" si="7410"/>
        <v xml:space="preserve"> </v>
      </c>
      <c r="H2481" t="s">
        <v>15803</v>
      </c>
      <c r="I2481" t="str">
        <f t="shared" si="7411"/>
        <v xml:space="preserve"> </v>
      </c>
      <c r="J2481" t="s">
        <v>15803</v>
      </c>
      <c r="K2481" t="str">
        <f t="shared" si="7412"/>
        <v xml:space="preserve"> </v>
      </c>
      <c r="L2481" t="s">
        <v>15803</v>
      </c>
      <c r="M2481" t="str">
        <f t="shared" si="7412"/>
        <v xml:space="preserve"> </v>
      </c>
      <c r="N2481" t="s">
        <v>15803</v>
      </c>
      <c r="O2481" t="str">
        <f t="shared" ref="O2481" si="7551">IF(N2481=""," ",$B2481)</f>
        <v xml:space="preserve"> </v>
      </c>
      <c r="P2481" t="s">
        <v>15803</v>
      </c>
      <c r="Q2481" t="str">
        <f t="shared" ref="Q2481" si="7552">IF(P2481=""," ",$B2481)</f>
        <v xml:space="preserve"> </v>
      </c>
      <c r="R2481" t="s">
        <v>15803</v>
      </c>
      <c r="S2481" t="str">
        <f t="shared" ref="S2481" si="7553">IF(R2481=""," ",$B2481)</f>
        <v xml:space="preserve"> </v>
      </c>
    </row>
    <row r="2482" spans="1:19" x14ac:dyDescent="0.2">
      <c r="A2482" s="230">
        <v>3497</v>
      </c>
      <c r="B2482" s="244" t="s">
        <v>5455</v>
      </c>
      <c r="C2482" s="234" t="s">
        <v>5456</v>
      </c>
      <c r="D2482" s="244" t="s">
        <v>5455</v>
      </c>
      <c r="E2482" s="244" t="s">
        <v>5455</v>
      </c>
      <c r="F2482" t="s">
        <v>15803</v>
      </c>
      <c r="G2482" t="str">
        <f t="shared" si="7410"/>
        <v xml:space="preserve"> </v>
      </c>
      <c r="H2482" t="s">
        <v>15803</v>
      </c>
      <c r="I2482" t="str">
        <f t="shared" si="7411"/>
        <v xml:space="preserve"> </v>
      </c>
      <c r="J2482" t="s">
        <v>15803</v>
      </c>
      <c r="K2482" t="str">
        <f t="shared" si="7412"/>
        <v xml:space="preserve"> </v>
      </c>
      <c r="L2482" t="s">
        <v>15803</v>
      </c>
      <c r="M2482" t="str">
        <f t="shared" si="7412"/>
        <v xml:space="preserve"> </v>
      </c>
      <c r="N2482" t="s">
        <v>15803</v>
      </c>
      <c r="O2482" t="str">
        <f t="shared" ref="O2482" si="7554">IF(N2482=""," ",$B2482)</f>
        <v xml:space="preserve"> </v>
      </c>
      <c r="P2482" t="s">
        <v>15803</v>
      </c>
      <c r="Q2482" t="str">
        <f t="shared" ref="Q2482" si="7555">IF(P2482=""," ",$B2482)</f>
        <v xml:space="preserve"> </v>
      </c>
      <c r="R2482" t="s">
        <v>15803</v>
      </c>
      <c r="S2482" t="str">
        <f t="shared" ref="S2482" si="7556">IF(R2482=""," ",$B2482)</f>
        <v xml:space="preserve"> </v>
      </c>
    </row>
    <row r="2483" spans="1:19" x14ac:dyDescent="0.2">
      <c r="A2483" s="230">
        <v>3498</v>
      </c>
      <c r="B2483" s="244" t="s">
        <v>5451</v>
      </c>
      <c r="C2483" s="234" t="s">
        <v>5452</v>
      </c>
      <c r="D2483" s="244" t="s">
        <v>5451</v>
      </c>
      <c r="E2483" s="244" t="s">
        <v>5451</v>
      </c>
      <c r="F2483" t="s">
        <v>15803</v>
      </c>
      <c r="G2483" t="str">
        <f t="shared" si="7410"/>
        <v xml:space="preserve"> </v>
      </c>
      <c r="H2483" t="s">
        <v>15803</v>
      </c>
      <c r="I2483" t="str">
        <f t="shared" si="7411"/>
        <v xml:space="preserve"> </v>
      </c>
      <c r="J2483" t="s">
        <v>15803</v>
      </c>
      <c r="K2483" t="str">
        <f t="shared" si="7412"/>
        <v xml:space="preserve"> </v>
      </c>
      <c r="L2483" t="s">
        <v>15803</v>
      </c>
      <c r="M2483" t="str">
        <f t="shared" si="7412"/>
        <v xml:space="preserve"> </v>
      </c>
      <c r="N2483" t="s">
        <v>15803</v>
      </c>
      <c r="O2483" t="str">
        <f t="shared" ref="O2483" si="7557">IF(N2483=""," ",$B2483)</f>
        <v xml:space="preserve"> </v>
      </c>
      <c r="P2483" t="s">
        <v>15803</v>
      </c>
      <c r="Q2483" t="str">
        <f t="shared" ref="Q2483" si="7558">IF(P2483=""," ",$B2483)</f>
        <v xml:space="preserve"> </v>
      </c>
      <c r="R2483" t="s">
        <v>15803</v>
      </c>
      <c r="S2483" t="str">
        <f t="shared" ref="S2483" si="7559">IF(R2483=""," ",$B2483)</f>
        <v xml:space="preserve"> </v>
      </c>
    </row>
    <row r="2484" spans="1:19" x14ac:dyDescent="0.2">
      <c r="A2484" s="230">
        <v>3499</v>
      </c>
      <c r="B2484" s="244" t="s">
        <v>5448</v>
      </c>
      <c r="C2484" s="234" t="s">
        <v>5449</v>
      </c>
      <c r="D2484" s="244" t="s">
        <v>5448</v>
      </c>
      <c r="E2484" s="244" t="s">
        <v>5448</v>
      </c>
      <c r="F2484" t="s">
        <v>15803</v>
      </c>
      <c r="G2484" t="str">
        <f t="shared" si="7410"/>
        <v xml:space="preserve"> </v>
      </c>
      <c r="H2484" t="s">
        <v>15803</v>
      </c>
      <c r="I2484" t="str">
        <f t="shared" si="7411"/>
        <v xml:space="preserve"> </v>
      </c>
      <c r="J2484" t="s">
        <v>15803</v>
      </c>
      <c r="K2484" t="str">
        <f t="shared" si="7412"/>
        <v xml:space="preserve"> </v>
      </c>
      <c r="L2484" t="s">
        <v>15803</v>
      </c>
      <c r="M2484" t="str">
        <f t="shared" si="7412"/>
        <v xml:space="preserve"> </v>
      </c>
      <c r="N2484" t="s">
        <v>15803</v>
      </c>
      <c r="O2484" t="str">
        <f t="shared" ref="O2484" si="7560">IF(N2484=""," ",$B2484)</f>
        <v xml:space="preserve"> </v>
      </c>
      <c r="P2484" t="s">
        <v>15803</v>
      </c>
      <c r="Q2484" t="str">
        <f t="shared" ref="Q2484" si="7561">IF(P2484=""," ",$B2484)</f>
        <v xml:space="preserve"> </v>
      </c>
      <c r="R2484" t="s">
        <v>15803</v>
      </c>
      <c r="S2484" t="str">
        <f t="shared" ref="S2484" si="7562">IF(R2484=""," ",$B2484)</f>
        <v xml:space="preserve"> </v>
      </c>
    </row>
    <row r="2485" spans="1:19" x14ac:dyDescent="0.2">
      <c r="A2485" s="230">
        <v>3500</v>
      </c>
      <c r="B2485" s="244" t="s">
        <v>5444</v>
      </c>
      <c r="C2485" s="234" t="s">
        <v>5445</v>
      </c>
      <c r="D2485" s="244" t="s">
        <v>5444</v>
      </c>
      <c r="E2485" s="244" t="s">
        <v>5444</v>
      </c>
      <c r="F2485" t="s">
        <v>15803</v>
      </c>
      <c r="G2485" t="str">
        <f t="shared" si="7410"/>
        <v xml:space="preserve"> </v>
      </c>
      <c r="H2485" t="s">
        <v>15803</v>
      </c>
      <c r="I2485" t="str">
        <f t="shared" si="7411"/>
        <v xml:space="preserve"> </v>
      </c>
      <c r="J2485" t="s">
        <v>15803</v>
      </c>
      <c r="K2485" t="str">
        <f t="shared" si="7412"/>
        <v xml:space="preserve"> </v>
      </c>
      <c r="L2485" t="s">
        <v>15803</v>
      </c>
      <c r="M2485" t="str">
        <f t="shared" si="7412"/>
        <v xml:space="preserve"> </v>
      </c>
      <c r="N2485" t="s">
        <v>15803</v>
      </c>
      <c r="O2485" t="str">
        <f t="shared" ref="O2485" si="7563">IF(N2485=""," ",$B2485)</f>
        <v xml:space="preserve"> </v>
      </c>
      <c r="P2485" t="s">
        <v>15803</v>
      </c>
      <c r="Q2485" t="str">
        <f t="shared" ref="Q2485" si="7564">IF(P2485=""," ",$B2485)</f>
        <v xml:space="preserve"> </v>
      </c>
      <c r="R2485" t="s">
        <v>15803</v>
      </c>
      <c r="S2485" t="str">
        <f t="shared" ref="S2485" si="7565">IF(R2485=""," ",$B2485)</f>
        <v xml:space="preserve"> </v>
      </c>
    </row>
    <row r="2486" spans="1:19" ht="24" x14ac:dyDescent="0.2">
      <c r="A2486" s="230">
        <v>3501</v>
      </c>
      <c r="B2486" s="244" t="s">
        <v>5440</v>
      </c>
      <c r="C2486" s="234" t="s">
        <v>5441</v>
      </c>
      <c r="D2486" s="244" t="s">
        <v>5440</v>
      </c>
      <c r="E2486" s="244" t="s">
        <v>5440</v>
      </c>
      <c r="F2486" t="s">
        <v>15803</v>
      </c>
      <c r="G2486" t="str">
        <f t="shared" si="7410"/>
        <v xml:space="preserve"> </v>
      </c>
      <c r="H2486" t="s">
        <v>15803</v>
      </c>
      <c r="I2486" t="str">
        <f t="shared" si="7411"/>
        <v xml:space="preserve"> </v>
      </c>
      <c r="J2486" t="s">
        <v>15803</v>
      </c>
      <c r="K2486" t="str">
        <f t="shared" si="7412"/>
        <v xml:space="preserve"> </v>
      </c>
      <c r="L2486" t="s">
        <v>15803</v>
      </c>
      <c r="M2486" t="str">
        <f t="shared" si="7412"/>
        <v xml:space="preserve"> </v>
      </c>
      <c r="N2486" t="s">
        <v>15803</v>
      </c>
      <c r="O2486" t="str">
        <f t="shared" ref="O2486" si="7566">IF(N2486=""," ",$B2486)</f>
        <v xml:space="preserve"> </v>
      </c>
      <c r="P2486" t="s">
        <v>15803</v>
      </c>
      <c r="Q2486" t="str">
        <f t="shared" ref="Q2486" si="7567">IF(P2486=""," ",$B2486)</f>
        <v xml:space="preserve"> </v>
      </c>
      <c r="R2486" t="s">
        <v>15803</v>
      </c>
      <c r="S2486" t="str">
        <f t="shared" ref="S2486" si="7568">IF(R2486=""," ",$B2486)</f>
        <v xml:space="preserve"> </v>
      </c>
    </row>
    <row r="2487" spans="1:19" ht="24" x14ac:dyDescent="0.2">
      <c r="A2487" s="230">
        <v>3502</v>
      </c>
      <c r="B2487" s="244" t="s">
        <v>5437</v>
      </c>
      <c r="C2487" s="234" t="s">
        <v>5438</v>
      </c>
      <c r="D2487" s="244" t="s">
        <v>5437</v>
      </c>
      <c r="E2487" s="244" t="s">
        <v>5437</v>
      </c>
      <c r="F2487" t="s">
        <v>15803</v>
      </c>
      <c r="G2487" t="str">
        <f t="shared" si="7410"/>
        <v xml:space="preserve"> </v>
      </c>
      <c r="H2487" t="s">
        <v>15803</v>
      </c>
      <c r="I2487" t="str">
        <f t="shared" si="7411"/>
        <v xml:space="preserve"> </v>
      </c>
      <c r="J2487" t="s">
        <v>15803</v>
      </c>
      <c r="K2487" t="str">
        <f t="shared" si="7412"/>
        <v xml:space="preserve"> </v>
      </c>
      <c r="L2487" t="s">
        <v>15803</v>
      </c>
      <c r="M2487" t="str">
        <f t="shared" si="7412"/>
        <v xml:space="preserve"> </v>
      </c>
      <c r="N2487" t="s">
        <v>15803</v>
      </c>
      <c r="O2487" t="str">
        <f t="shared" ref="O2487" si="7569">IF(N2487=""," ",$B2487)</f>
        <v xml:space="preserve"> </v>
      </c>
      <c r="P2487" t="s">
        <v>15803</v>
      </c>
      <c r="Q2487" t="str">
        <f t="shared" ref="Q2487" si="7570">IF(P2487=""," ",$B2487)</f>
        <v xml:space="preserve"> </v>
      </c>
      <c r="R2487" t="s">
        <v>15803</v>
      </c>
      <c r="S2487" t="str">
        <f t="shared" ref="S2487" si="7571">IF(R2487=""," ",$B2487)</f>
        <v xml:space="preserve"> </v>
      </c>
    </row>
    <row r="2488" spans="1:19" ht="24" x14ac:dyDescent="0.2">
      <c r="A2488" s="230">
        <v>3503</v>
      </c>
      <c r="B2488" s="244" t="s">
        <v>5433</v>
      </c>
      <c r="C2488" s="234" t="s">
        <v>5434</v>
      </c>
      <c r="D2488" s="244" t="s">
        <v>5433</v>
      </c>
      <c r="E2488" s="244" t="s">
        <v>5433</v>
      </c>
      <c r="F2488" t="s">
        <v>15803</v>
      </c>
      <c r="G2488" t="str">
        <f t="shared" si="7410"/>
        <v xml:space="preserve"> </v>
      </c>
      <c r="H2488" t="s">
        <v>15803</v>
      </c>
      <c r="I2488" t="str">
        <f t="shared" si="7411"/>
        <v xml:space="preserve"> </v>
      </c>
      <c r="J2488" t="s">
        <v>15803</v>
      </c>
      <c r="K2488" t="str">
        <f t="shared" si="7412"/>
        <v xml:space="preserve"> </v>
      </c>
      <c r="L2488" t="s">
        <v>15803</v>
      </c>
      <c r="M2488" t="str">
        <f t="shared" si="7412"/>
        <v xml:space="preserve"> </v>
      </c>
      <c r="N2488" t="s">
        <v>15803</v>
      </c>
      <c r="O2488" t="str">
        <f t="shared" ref="O2488" si="7572">IF(N2488=""," ",$B2488)</f>
        <v xml:space="preserve"> </v>
      </c>
      <c r="P2488" t="s">
        <v>15803</v>
      </c>
      <c r="Q2488" t="str">
        <f t="shared" ref="Q2488" si="7573">IF(P2488=""," ",$B2488)</f>
        <v xml:space="preserve"> </v>
      </c>
      <c r="R2488" t="s">
        <v>15803</v>
      </c>
      <c r="S2488" t="str">
        <f t="shared" ref="S2488" si="7574">IF(R2488=""," ",$B2488)</f>
        <v xml:space="preserve"> </v>
      </c>
    </row>
    <row r="2489" spans="1:19" ht="24" x14ac:dyDescent="0.2">
      <c r="A2489" s="230">
        <v>3504</v>
      </c>
      <c r="B2489" s="244" t="s">
        <v>5430</v>
      </c>
      <c r="C2489" s="234" t="s">
        <v>5431</v>
      </c>
      <c r="D2489" s="244" t="s">
        <v>5430</v>
      </c>
      <c r="E2489" s="244" t="s">
        <v>5430</v>
      </c>
      <c r="F2489" t="s">
        <v>15803</v>
      </c>
      <c r="G2489" t="str">
        <f t="shared" si="7410"/>
        <v xml:space="preserve"> </v>
      </c>
      <c r="H2489" t="s">
        <v>15803</v>
      </c>
      <c r="I2489" t="str">
        <f t="shared" si="7411"/>
        <v xml:space="preserve"> </v>
      </c>
      <c r="J2489" t="s">
        <v>15803</v>
      </c>
      <c r="K2489" t="str">
        <f t="shared" si="7412"/>
        <v xml:space="preserve"> </v>
      </c>
      <c r="L2489" t="s">
        <v>15803</v>
      </c>
      <c r="M2489" t="str">
        <f t="shared" si="7412"/>
        <v xml:space="preserve"> </v>
      </c>
      <c r="N2489" t="s">
        <v>15803</v>
      </c>
      <c r="O2489" t="str">
        <f t="shared" ref="O2489" si="7575">IF(N2489=""," ",$B2489)</f>
        <v xml:space="preserve"> </v>
      </c>
      <c r="P2489" t="s">
        <v>15803</v>
      </c>
      <c r="Q2489" t="str">
        <f t="shared" ref="Q2489" si="7576">IF(P2489=""," ",$B2489)</f>
        <v xml:space="preserve"> </v>
      </c>
      <c r="R2489" t="s">
        <v>15803</v>
      </c>
      <c r="S2489" t="str">
        <f t="shared" ref="S2489" si="7577">IF(R2489=""," ",$B2489)</f>
        <v xml:space="preserve"> </v>
      </c>
    </row>
    <row r="2490" spans="1:19" x14ac:dyDescent="0.2">
      <c r="A2490" s="230">
        <v>3506</v>
      </c>
      <c r="B2490" s="244" t="s">
        <v>5424</v>
      </c>
      <c r="C2490" s="234" t="s">
        <v>3997</v>
      </c>
      <c r="D2490" s="244" t="s">
        <v>5424</v>
      </c>
      <c r="E2490" s="244" t="s">
        <v>5424</v>
      </c>
      <c r="F2490" t="s">
        <v>15803</v>
      </c>
      <c r="G2490" t="str">
        <f t="shared" si="7410"/>
        <v xml:space="preserve"> </v>
      </c>
      <c r="H2490" t="s">
        <v>15803</v>
      </c>
      <c r="I2490" t="str">
        <f t="shared" si="7411"/>
        <v xml:space="preserve"> </v>
      </c>
      <c r="J2490" t="s">
        <v>15803</v>
      </c>
      <c r="K2490" t="str">
        <f t="shared" si="7412"/>
        <v xml:space="preserve"> </v>
      </c>
      <c r="L2490" t="s">
        <v>15803</v>
      </c>
      <c r="M2490" t="str">
        <f t="shared" si="7412"/>
        <v xml:space="preserve"> </v>
      </c>
      <c r="N2490" t="s">
        <v>15803</v>
      </c>
      <c r="O2490" t="str">
        <f t="shared" ref="O2490" si="7578">IF(N2490=""," ",$B2490)</f>
        <v xml:space="preserve"> </v>
      </c>
      <c r="P2490" t="s">
        <v>15803</v>
      </c>
      <c r="Q2490" t="str">
        <f t="shared" ref="Q2490" si="7579">IF(P2490=""," ",$B2490)</f>
        <v xml:space="preserve"> </v>
      </c>
      <c r="R2490" t="s">
        <v>15803</v>
      </c>
      <c r="S2490" t="str">
        <f t="shared" ref="S2490" si="7580">IF(R2490=""," ",$B2490)</f>
        <v xml:space="preserve"> </v>
      </c>
    </row>
    <row r="2491" spans="1:19" x14ac:dyDescent="0.2">
      <c r="A2491" s="230">
        <v>3507</v>
      </c>
      <c r="B2491" s="244" t="s">
        <v>5421</v>
      </c>
      <c r="C2491" s="234" t="s">
        <v>5422</v>
      </c>
      <c r="D2491" s="244" t="s">
        <v>5421</v>
      </c>
      <c r="E2491" s="244" t="s">
        <v>5421</v>
      </c>
      <c r="F2491" t="s">
        <v>15803</v>
      </c>
      <c r="G2491" t="str">
        <f t="shared" si="7410"/>
        <v xml:space="preserve"> </v>
      </c>
      <c r="H2491" t="s">
        <v>15803</v>
      </c>
      <c r="I2491" t="str">
        <f t="shared" si="7411"/>
        <v xml:space="preserve"> </v>
      </c>
      <c r="J2491" t="s">
        <v>15803</v>
      </c>
      <c r="K2491" t="str">
        <f t="shared" si="7412"/>
        <v xml:space="preserve"> </v>
      </c>
      <c r="L2491" t="s">
        <v>15803</v>
      </c>
      <c r="M2491" t="str">
        <f t="shared" si="7412"/>
        <v xml:space="preserve"> </v>
      </c>
      <c r="N2491" t="s">
        <v>15803</v>
      </c>
      <c r="O2491" t="str">
        <f t="shared" ref="O2491" si="7581">IF(N2491=""," ",$B2491)</f>
        <v xml:space="preserve"> </v>
      </c>
      <c r="P2491" t="s">
        <v>15803</v>
      </c>
      <c r="Q2491" t="str">
        <f t="shared" ref="Q2491" si="7582">IF(P2491=""," ",$B2491)</f>
        <v xml:space="preserve"> </v>
      </c>
      <c r="R2491" t="s">
        <v>15803</v>
      </c>
      <c r="S2491" t="str">
        <f t="shared" ref="S2491" si="7583">IF(R2491=""," ",$B2491)</f>
        <v xml:space="preserve"> </v>
      </c>
    </row>
    <row r="2492" spans="1:19" ht="24" x14ac:dyDescent="0.2">
      <c r="A2492" s="230">
        <v>3508</v>
      </c>
      <c r="B2492" s="244" t="s">
        <v>5417</v>
      </c>
      <c r="C2492" s="234" t="s">
        <v>5418</v>
      </c>
      <c r="D2492" s="244" t="s">
        <v>5417</v>
      </c>
      <c r="E2492" s="244" t="s">
        <v>5417</v>
      </c>
      <c r="F2492" t="s">
        <v>15803</v>
      </c>
      <c r="G2492" t="str">
        <f t="shared" si="7410"/>
        <v xml:space="preserve"> </v>
      </c>
      <c r="H2492" t="s">
        <v>15803</v>
      </c>
      <c r="I2492" t="str">
        <f t="shared" si="7411"/>
        <v xml:space="preserve"> </v>
      </c>
      <c r="J2492" t="s">
        <v>15803</v>
      </c>
      <c r="K2492" t="str">
        <f t="shared" si="7412"/>
        <v xml:space="preserve"> </v>
      </c>
      <c r="L2492" t="s">
        <v>15803</v>
      </c>
      <c r="M2492" t="str">
        <f t="shared" si="7412"/>
        <v xml:space="preserve"> </v>
      </c>
      <c r="N2492" t="s">
        <v>15803</v>
      </c>
      <c r="O2492" t="str">
        <f t="shared" ref="O2492" si="7584">IF(N2492=""," ",$B2492)</f>
        <v xml:space="preserve"> </v>
      </c>
      <c r="P2492" t="s">
        <v>15803</v>
      </c>
      <c r="Q2492" t="str">
        <f t="shared" ref="Q2492" si="7585">IF(P2492=""," ",$B2492)</f>
        <v xml:space="preserve"> </v>
      </c>
      <c r="R2492" t="s">
        <v>15803</v>
      </c>
      <c r="S2492" t="str">
        <f t="shared" ref="S2492" si="7586">IF(R2492=""," ",$B2492)</f>
        <v xml:space="preserve"> </v>
      </c>
    </row>
    <row r="2493" spans="1:19" ht="24" x14ac:dyDescent="0.2">
      <c r="A2493" s="230">
        <v>3509</v>
      </c>
      <c r="B2493" s="244" t="s">
        <v>5414</v>
      </c>
      <c r="C2493" s="234" t="s">
        <v>5415</v>
      </c>
      <c r="D2493" s="244" t="s">
        <v>5414</v>
      </c>
      <c r="E2493" s="244" t="s">
        <v>5414</v>
      </c>
      <c r="F2493" t="s">
        <v>15803</v>
      </c>
      <c r="G2493" t="str">
        <f t="shared" si="7410"/>
        <v xml:space="preserve"> </v>
      </c>
      <c r="H2493" t="s">
        <v>15803</v>
      </c>
      <c r="I2493" t="str">
        <f t="shared" si="7411"/>
        <v xml:space="preserve"> </v>
      </c>
      <c r="J2493" t="s">
        <v>15803</v>
      </c>
      <c r="K2493" t="str">
        <f t="shared" si="7412"/>
        <v xml:space="preserve"> </v>
      </c>
      <c r="L2493" t="s">
        <v>15803</v>
      </c>
      <c r="M2493" t="str">
        <f t="shared" si="7412"/>
        <v xml:space="preserve"> </v>
      </c>
      <c r="N2493" t="s">
        <v>15803</v>
      </c>
      <c r="O2493" t="str">
        <f t="shared" ref="O2493" si="7587">IF(N2493=""," ",$B2493)</f>
        <v xml:space="preserve"> </v>
      </c>
      <c r="P2493" t="s">
        <v>15803</v>
      </c>
      <c r="Q2493" t="str">
        <f t="shared" ref="Q2493" si="7588">IF(P2493=""," ",$B2493)</f>
        <v xml:space="preserve"> </v>
      </c>
      <c r="R2493" t="s">
        <v>15803</v>
      </c>
      <c r="S2493" t="str">
        <f t="shared" ref="S2493" si="7589">IF(R2493=""," ",$B2493)</f>
        <v xml:space="preserve"> </v>
      </c>
    </row>
    <row r="2494" spans="1:19" x14ac:dyDescent="0.2">
      <c r="A2494" s="230">
        <v>3510</v>
      </c>
      <c r="B2494" s="244" t="s">
        <v>5410</v>
      </c>
      <c r="C2494" s="234" t="s">
        <v>5411</v>
      </c>
      <c r="D2494" s="244" t="s">
        <v>5410</v>
      </c>
      <c r="E2494" s="244" t="s">
        <v>5410</v>
      </c>
      <c r="F2494" t="s">
        <v>15803</v>
      </c>
      <c r="G2494" t="str">
        <f t="shared" si="7410"/>
        <v xml:space="preserve"> </v>
      </c>
      <c r="H2494" t="s">
        <v>15803</v>
      </c>
      <c r="I2494" t="str">
        <f t="shared" si="7411"/>
        <v xml:space="preserve"> </v>
      </c>
      <c r="J2494" t="s">
        <v>15803</v>
      </c>
      <c r="K2494" t="str">
        <f t="shared" si="7412"/>
        <v xml:space="preserve"> </v>
      </c>
      <c r="L2494" t="s">
        <v>15803</v>
      </c>
      <c r="M2494" t="str">
        <f t="shared" si="7412"/>
        <v xml:space="preserve"> </v>
      </c>
      <c r="N2494" t="s">
        <v>15803</v>
      </c>
      <c r="O2494" t="str">
        <f t="shared" ref="O2494" si="7590">IF(N2494=""," ",$B2494)</f>
        <v xml:space="preserve"> </v>
      </c>
      <c r="P2494" t="s">
        <v>15803</v>
      </c>
      <c r="Q2494" t="str">
        <f t="shared" ref="Q2494" si="7591">IF(P2494=""," ",$B2494)</f>
        <v xml:space="preserve"> </v>
      </c>
      <c r="R2494" t="s">
        <v>15803</v>
      </c>
      <c r="S2494" t="str">
        <f t="shared" ref="S2494" si="7592">IF(R2494=""," ",$B2494)</f>
        <v xml:space="preserve"> </v>
      </c>
    </row>
    <row r="2495" spans="1:19" x14ac:dyDescent="0.2">
      <c r="A2495" s="230">
        <v>3511</v>
      </c>
      <c r="B2495" s="244" t="s">
        <v>5406</v>
      </c>
      <c r="C2495" s="234" t="s">
        <v>5407</v>
      </c>
      <c r="D2495" s="244" t="s">
        <v>5406</v>
      </c>
      <c r="E2495" s="244" t="s">
        <v>5406</v>
      </c>
      <c r="F2495" t="s">
        <v>15803</v>
      </c>
      <c r="G2495" t="str">
        <f t="shared" si="7410"/>
        <v xml:space="preserve"> </v>
      </c>
      <c r="H2495" t="s">
        <v>15803</v>
      </c>
      <c r="I2495" t="str">
        <f t="shared" si="7411"/>
        <v xml:space="preserve"> </v>
      </c>
      <c r="J2495" t="s">
        <v>15803</v>
      </c>
      <c r="K2495" t="str">
        <f t="shared" si="7412"/>
        <v xml:space="preserve"> </v>
      </c>
      <c r="L2495" t="s">
        <v>15803</v>
      </c>
      <c r="M2495" t="str">
        <f t="shared" si="7412"/>
        <v xml:space="preserve"> </v>
      </c>
      <c r="N2495" t="s">
        <v>15803</v>
      </c>
      <c r="O2495" t="str">
        <f t="shared" ref="O2495" si="7593">IF(N2495=""," ",$B2495)</f>
        <v xml:space="preserve"> </v>
      </c>
      <c r="P2495" t="s">
        <v>15803</v>
      </c>
      <c r="Q2495" t="str">
        <f t="shared" ref="Q2495" si="7594">IF(P2495=""," ",$B2495)</f>
        <v xml:space="preserve"> </v>
      </c>
      <c r="R2495" t="s">
        <v>15803</v>
      </c>
      <c r="S2495" t="str">
        <f t="shared" ref="S2495" si="7595">IF(R2495=""," ",$B2495)</f>
        <v xml:space="preserve"> </v>
      </c>
    </row>
    <row r="2496" spans="1:19" ht="24" x14ac:dyDescent="0.2">
      <c r="A2496" s="230">
        <v>3512</v>
      </c>
      <c r="B2496" s="244" t="s">
        <v>5403</v>
      </c>
      <c r="C2496" s="234" t="s">
        <v>5404</v>
      </c>
      <c r="D2496" s="244" t="s">
        <v>5403</v>
      </c>
      <c r="E2496" s="244" t="s">
        <v>5403</v>
      </c>
      <c r="F2496" t="s">
        <v>15803</v>
      </c>
      <c r="G2496" t="str">
        <f t="shared" si="7410"/>
        <v xml:space="preserve"> </v>
      </c>
      <c r="H2496" t="s">
        <v>15803</v>
      </c>
      <c r="I2496" t="str">
        <f t="shared" si="7411"/>
        <v xml:space="preserve"> </v>
      </c>
      <c r="J2496" t="s">
        <v>15803</v>
      </c>
      <c r="K2496" t="str">
        <f t="shared" si="7412"/>
        <v xml:space="preserve"> </v>
      </c>
      <c r="L2496" t="s">
        <v>15803</v>
      </c>
      <c r="M2496" t="str">
        <f t="shared" si="7412"/>
        <v xml:space="preserve"> </v>
      </c>
      <c r="N2496" t="s">
        <v>15803</v>
      </c>
      <c r="O2496" t="str">
        <f t="shared" ref="O2496" si="7596">IF(N2496=""," ",$B2496)</f>
        <v xml:space="preserve"> </v>
      </c>
      <c r="P2496" t="s">
        <v>15803</v>
      </c>
      <c r="Q2496" t="str">
        <f t="shared" ref="Q2496" si="7597">IF(P2496=""," ",$B2496)</f>
        <v xml:space="preserve"> </v>
      </c>
      <c r="R2496" t="s">
        <v>15803</v>
      </c>
      <c r="S2496" t="str">
        <f t="shared" ref="S2496" si="7598">IF(R2496=""," ",$B2496)</f>
        <v xml:space="preserve"> </v>
      </c>
    </row>
    <row r="2497" spans="1:19" ht="24" x14ac:dyDescent="0.2">
      <c r="A2497" s="230">
        <v>3513</v>
      </c>
      <c r="B2497" s="244" t="s">
        <v>5399</v>
      </c>
      <c r="C2497" s="234" t="s">
        <v>5400</v>
      </c>
      <c r="D2497" s="244" t="s">
        <v>5399</v>
      </c>
      <c r="E2497" s="244" t="s">
        <v>5399</v>
      </c>
      <c r="F2497" t="s">
        <v>15803</v>
      </c>
      <c r="G2497" t="str">
        <f t="shared" si="7410"/>
        <v xml:space="preserve"> </v>
      </c>
      <c r="H2497" t="s">
        <v>15803</v>
      </c>
      <c r="I2497" t="str">
        <f t="shared" si="7411"/>
        <v xml:space="preserve"> </v>
      </c>
      <c r="J2497" t="s">
        <v>15803</v>
      </c>
      <c r="K2497" t="str">
        <f t="shared" si="7412"/>
        <v xml:space="preserve"> </v>
      </c>
      <c r="L2497" t="s">
        <v>15803</v>
      </c>
      <c r="M2497" t="str">
        <f t="shared" si="7412"/>
        <v xml:space="preserve"> </v>
      </c>
      <c r="N2497" t="s">
        <v>15803</v>
      </c>
      <c r="O2497" t="str">
        <f t="shared" ref="O2497" si="7599">IF(N2497=""," ",$B2497)</f>
        <v xml:space="preserve"> </v>
      </c>
      <c r="P2497" t="s">
        <v>15803</v>
      </c>
      <c r="Q2497" t="str">
        <f t="shared" ref="Q2497" si="7600">IF(P2497=""," ",$B2497)</f>
        <v xml:space="preserve"> </v>
      </c>
      <c r="R2497" t="s">
        <v>15803</v>
      </c>
      <c r="S2497" t="str">
        <f t="shared" ref="S2497" si="7601">IF(R2497=""," ",$B2497)</f>
        <v xml:space="preserve"> </v>
      </c>
    </row>
    <row r="2498" spans="1:19" x14ac:dyDescent="0.2">
      <c r="A2498" s="230">
        <v>3514</v>
      </c>
      <c r="B2498" s="244" t="s">
        <v>5396</v>
      </c>
      <c r="C2498" s="234" t="s">
        <v>5397</v>
      </c>
      <c r="D2498" s="244" t="s">
        <v>5396</v>
      </c>
      <c r="E2498" s="244" t="s">
        <v>5396</v>
      </c>
      <c r="F2498" t="s">
        <v>15803</v>
      </c>
      <c r="G2498" t="str">
        <f t="shared" si="7410"/>
        <v xml:space="preserve"> </v>
      </c>
      <c r="H2498" t="s">
        <v>15803</v>
      </c>
      <c r="I2498" t="str">
        <f t="shared" si="7411"/>
        <v xml:space="preserve"> </v>
      </c>
      <c r="J2498" t="s">
        <v>15803</v>
      </c>
      <c r="K2498" t="str">
        <f t="shared" si="7412"/>
        <v xml:space="preserve"> </v>
      </c>
      <c r="L2498" t="s">
        <v>15803</v>
      </c>
      <c r="M2498" t="str">
        <f t="shared" si="7412"/>
        <v xml:space="preserve"> </v>
      </c>
      <c r="N2498" t="s">
        <v>15803</v>
      </c>
      <c r="O2498" t="str">
        <f t="shared" ref="O2498" si="7602">IF(N2498=""," ",$B2498)</f>
        <v xml:space="preserve"> </v>
      </c>
      <c r="P2498" t="s">
        <v>15803</v>
      </c>
      <c r="Q2498" t="str">
        <f t="shared" ref="Q2498" si="7603">IF(P2498=""," ",$B2498)</f>
        <v xml:space="preserve"> </v>
      </c>
      <c r="R2498" t="s">
        <v>15803</v>
      </c>
      <c r="S2498" t="str">
        <f t="shared" ref="S2498" si="7604">IF(R2498=""," ",$B2498)</f>
        <v xml:space="preserve"> </v>
      </c>
    </row>
    <row r="2499" spans="1:19" x14ac:dyDescent="0.2">
      <c r="A2499" s="230">
        <v>3515</v>
      </c>
      <c r="B2499" s="244" t="s">
        <v>5392</v>
      </c>
      <c r="C2499" s="234" t="s">
        <v>5393</v>
      </c>
      <c r="D2499" s="244" t="s">
        <v>5392</v>
      </c>
      <c r="E2499" s="244" t="s">
        <v>5392</v>
      </c>
      <c r="F2499" t="s">
        <v>15803</v>
      </c>
      <c r="G2499" t="str">
        <f t="shared" ref="G2499:G2562" si="7605">IF(F2499=""," ",B2499)</f>
        <v xml:space="preserve"> </v>
      </c>
      <c r="H2499" t="s">
        <v>15803</v>
      </c>
      <c r="I2499" t="str">
        <f t="shared" ref="I2499:I2562" si="7606">IF(H2499=""," ",B2499)</f>
        <v xml:space="preserve"> </v>
      </c>
      <c r="J2499" t="s">
        <v>15803</v>
      </c>
      <c r="K2499" t="str">
        <f t="shared" ref="K2499:M2562" si="7607">IF(J2499=""," ",$B2499)</f>
        <v xml:space="preserve"> </v>
      </c>
      <c r="L2499" t="s">
        <v>15803</v>
      </c>
      <c r="M2499" t="str">
        <f t="shared" si="7607"/>
        <v xml:space="preserve"> </v>
      </c>
      <c r="N2499" t="s">
        <v>15803</v>
      </c>
      <c r="O2499" t="str">
        <f t="shared" ref="O2499" si="7608">IF(N2499=""," ",$B2499)</f>
        <v xml:space="preserve"> </v>
      </c>
      <c r="P2499" t="s">
        <v>15803</v>
      </c>
      <c r="Q2499" t="str">
        <f t="shared" ref="Q2499" si="7609">IF(P2499=""," ",$B2499)</f>
        <v xml:space="preserve"> </v>
      </c>
      <c r="R2499" t="s">
        <v>15803</v>
      </c>
      <c r="S2499" t="str">
        <f t="shared" ref="S2499" si="7610">IF(R2499=""," ",$B2499)</f>
        <v xml:space="preserve"> </v>
      </c>
    </row>
    <row r="2500" spans="1:19" ht="24" x14ac:dyDescent="0.2">
      <c r="A2500" s="230">
        <v>3516</v>
      </c>
      <c r="B2500" s="244" t="s">
        <v>5388</v>
      </c>
      <c r="C2500" s="234" t="s">
        <v>5389</v>
      </c>
      <c r="D2500" s="244" t="s">
        <v>5388</v>
      </c>
      <c r="E2500" s="244" t="s">
        <v>5388</v>
      </c>
      <c r="F2500" t="s">
        <v>15803</v>
      </c>
      <c r="G2500" t="str">
        <f t="shared" si="7605"/>
        <v xml:space="preserve"> </v>
      </c>
      <c r="H2500" t="s">
        <v>15803</v>
      </c>
      <c r="I2500" t="str">
        <f t="shared" si="7606"/>
        <v xml:space="preserve"> </v>
      </c>
      <c r="J2500" t="s">
        <v>15803</v>
      </c>
      <c r="K2500" t="str">
        <f t="shared" si="7607"/>
        <v xml:space="preserve"> </v>
      </c>
      <c r="L2500" t="s">
        <v>15803</v>
      </c>
      <c r="M2500" t="str">
        <f t="shared" si="7607"/>
        <v xml:space="preserve"> </v>
      </c>
      <c r="N2500" t="s">
        <v>15803</v>
      </c>
      <c r="O2500" t="str">
        <f t="shared" ref="O2500" si="7611">IF(N2500=""," ",$B2500)</f>
        <v xml:space="preserve"> </v>
      </c>
      <c r="P2500" t="s">
        <v>15803</v>
      </c>
      <c r="Q2500" t="str">
        <f t="shared" ref="Q2500" si="7612">IF(P2500=""," ",$B2500)</f>
        <v xml:space="preserve"> </v>
      </c>
      <c r="R2500" t="s">
        <v>15803</v>
      </c>
      <c r="S2500" t="str">
        <f t="shared" ref="S2500" si="7613">IF(R2500=""," ",$B2500)</f>
        <v xml:space="preserve"> </v>
      </c>
    </row>
    <row r="2501" spans="1:19" x14ac:dyDescent="0.2">
      <c r="A2501" s="230">
        <v>3518</v>
      </c>
      <c r="B2501" s="244" t="s">
        <v>5380</v>
      </c>
      <c r="C2501" s="234" t="s">
        <v>5381</v>
      </c>
      <c r="D2501" s="244" t="s">
        <v>5380</v>
      </c>
      <c r="E2501" s="244" t="s">
        <v>5380</v>
      </c>
      <c r="F2501" t="s">
        <v>15803</v>
      </c>
      <c r="G2501" t="str">
        <f t="shared" si="7605"/>
        <v xml:space="preserve"> </v>
      </c>
      <c r="H2501" t="s">
        <v>15803</v>
      </c>
      <c r="I2501" t="str">
        <f t="shared" si="7606"/>
        <v xml:space="preserve"> </v>
      </c>
      <c r="J2501" t="s">
        <v>15803</v>
      </c>
      <c r="K2501" t="str">
        <f t="shared" si="7607"/>
        <v xml:space="preserve"> </v>
      </c>
      <c r="L2501" t="s">
        <v>15803</v>
      </c>
      <c r="M2501" t="str">
        <f t="shared" si="7607"/>
        <v xml:space="preserve"> </v>
      </c>
      <c r="N2501" t="s">
        <v>15803</v>
      </c>
      <c r="O2501" t="str">
        <f t="shared" ref="O2501" si="7614">IF(N2501=""," ",$B2501)</f>
        <v xml:space="preserve"> </v>
      </c>
      <c r="P2501" t="s">
        <v>15803</v>
      </c>
      <c r="Q2501" t="str">
        <f t="shared" ref="Q2501" si="7615">IF(P2501=""," ",$B2501)</f>
        <v xml:space="preserve"> </v>
      </c>
      <c r="R2501" t="s">
        <v>15803</v>
      </c>
      <c r="S2501" t="str">
        <f t="shared" ref="S2501" si="7616">IF(R2501=""," ",$B2501)</f>
        <v xml:space="preserve"> </v>
      </c>
    </row>
    <row r="2502" spans="1:19" x14ac:dyDescent="0.2">
      <c r="A2502" s="230">
        <v>3519</v>
      </c>
      <c r="B2502" s="244" t="s">
        <v>5375</v>
      </c>
      <c r="C2502" s="234" t="s">
        <v>5376</v>
      </c>
      <c r="D2502" s="244" t="s">
        <v>5375</v>
      </c>
      <c r="E2502" s="244" t="s">
        <v>5375</v>
      </c>
      <c r="F2502" t="s">
        <v>15803</v>
      </c>
      <c r="G2502" t="str">
        <f t="shared" si="7605"/>
        <v xml:space="preserve"> </v>
      </c>
      <c r="H2502" t="s">
        <v>15803</v>
      </c>
      <c r="I2502" t="str">
        <f t="shared" si="7606"/>
        <v xml:space="preserve"> </v>
      </c>
      <c r="J2502" t="s">
        <v>15803</v>
      </c>
      <c r="K2502" t="str">
        <f t="shared" si="7607"/>
        <v xml:space="preserve"> </v>
      </c>
      <c r="L2502" t="s">
        <v>15803</v>
      </c>
      <c r="M2502" t="str">
        <f t="shared" si="7607"/>
        <v xml:space="preserve"> </v>
      </c>
      <c r="N2502" t="s">
        <v>15803</v>
      </c>
      <c r="O2502" t="str">
        <f t="shared" ref="O2502" si="7617">IF(N2502=""," ",$B2502)</f>
        <v xml:space="preserve"> </v>
      </c>
      <c r="P2502" t="s">
        <v>15803</v>
      </c>
      <c r="Q2502" t="str">
        <f t="shared" ref="Q2502" si="7618">IF(P2502=""," ",$B2502)</f>
        <v xml:space="preserve"> </v>
      </c>
      <c r="R2502" t="s">
        <v>15803</v>
      </c>
      <c r="S2502" t="str">
        <f t="shared" ref="S2502" si="7619">IF(R2502=""," ",$B2502)</f>
        <v xml:space="preserve"> </v>
      </c>
    </row>
    <row r="2503" spans="1:19" x14ac:dyDescent="0.2">
      <c r="A2503" s="230">
        <v>3520</v>
      </c>
      <c r="B2503" s="244" t="s">
        <v>5371</v>
      </c>
      <c r="C2503" s="234" t="s">
        <v>5372</v>
      </c>
      <c r="D2503" s="244" t="s">
        <v>5371</v>
      </c>
      <c r="E2503" s="244" t="s">
        <v>5371</v>
      </c>
      <c r="F2503" t="s">
        <v>15803</v>
      </c>
      <c r="G2503" t="str">
        <f t="shared" si="7605"/>
        <v xml:space="preserve"> </v>
      </c>
      <c r="H2503" t="s">
        <v>15803</v>
      </c>
      <c r="I2503" t="str">
        <f t="shared" si="7606"/>
        <v xml:space="preserve"> </v>
      </c>
      <c r="J2503" t="s">
        <v>15803</v>
      </c>
      <c r="K2503" t="str">
        <f t="shared" si="7607"/>
        <v xml:space="preserve"> </v>
      </c>
      <c r="L2503" t="s">
        <v>15803</v>
      </c>
      <c r="M2503" t="str">
        <f t="shared" si="7607"/>
        <v xml:space="preserve"> </v>
      </c>
      <c r="N2503" t="s">
        <v>15803</v>
      </c>
      <c r="O2503" t="str">
        <f t="shared" ref="O2503" si="7620">IF(N2503=""," ",$B2503)</f>
        <v xml:space="preserve"> </v>
      </c>
      <c r="P2503" t="s">
        <v>15803</v>
      </c>
      <c r="Q2503" t="str">
        <f t="shared" ref="Q2503" si="7621">IF(P2503=""," ",$B2503)</f>
        <v xml:space="preserve"> </v>
      </c>
      <c r="R2503" t="s">
        <v>15803</v>
      </c>
      <c r="S2503" t="str">
        <f t="shared" ref="S2503" si="7622">IF(R2503=""," ",$B2503)</f>
        <v xml:space="preserve"> </v>
      </c>
    </row>
    <row r="2504" spans="1:19" ht="24" x14ac:dyDescent="0.2">
      <c r="A2504" s="230">
        <v>3526</v>
      </c>
      <c r="B2504" s="244" t="s">
        <v>5355</v>
      </c>
      <c r="C2504" s="232" t="s">
        <v>3962</v>
      </c>
      <c r="D2504" s="244" t="s">
        <v>5355</v>
      </c>
      <c r="E2504" s="244" t="s">
        <v>5355</v>
      </c>
      <c r="F2504" t="s">
        <v>15803</v>
      </c>
      <c r="G2504" t="str">
        <f t="shared" si="7605"/>
        <v xml:space="preserve"> </v>
      </c>
      <c r="H2504" t="s">
        <v>15803</v>
      </c>
      <c r="I2504" t="str">
        <f t="shared" si="7606"/>
        <v xml:space="preserve"> </v>
      </c>
      <c r="J2504" t="s">
        <v>15803</v>
      </c>
      <c r="K2504" t="str">
        <f t="shared" si="7607"/>
        <v xml:space="preserve"> </v>
      </c>
      <c r="L2504" t="s">
        <v>15803</v>
      </c>
      <c r="M2504" t="str">
        <f t="shared" si="7607"/>
        <v xml:space="preserve"> </v>
      </c>
      <c r="N2504" t="s">
        <v>15803</v>
      </c>
      <c r="O2504" t="str">
        <f t="shared" ref="O2504" si="7623">IF(N2504=""," ",$B2504)</f>
        <v xml:space="preserve"> </v>
      </c>
      <c r="P2504" t="s">
        <v>15803</v>
      </c>
      <c r="Q2504" t="str">
        <f t="shared" ref="Q2504" si="7624">IF(P2504=""," ",$B2504)</f>
        <v xml:space="preserve"> </v>
      </c>
      <c r="R2504" t="s">
        <v>15803</v>
      </c>
      <c r="S2504" t="str">
        <f t="shared" ref="S2504" si="7625">IF(R2504=""," ",$B2504)</f>
        <v xml:space="preserve"> </v>
      </c>
    </row>
    <row r="2505" spans="1:19" ht="24" x14ac:dyDescent="0.2">
      <c r="A2505" s="230">
        <v>3527</v>
      </c>
      <c r="B2505" s="244" t="s">
        <v>5352</v>
      </c>
      <c r="C2505" s="232" t="s">
        <v>3960</v>
      </c>
      <c r="D2505" s="244" t="s">
        <v>5352</v>
      </c>
      <c r="E2505" s="244" t="s">
        <v>5352</v>
      </c>
      <c r="F2505" t="s">
        <v>15803</v>
      </c>
      <c r="G2505" t="str">
        <f t="shared" si="7605"/>
        <v xml:space="preserve"> </v>
      </c>
      <c r="H2505" t="s">
        <v>15803</v>
      </c>
      <c r="I2505" t="str">
        <f t="shared" si="7606"/>
        <v xml:space="preserve"> </v>
      </c>
      <c r="J2505" t="s">
        <v>15803</v>
      </c>
      <c r="K2505" t="str">
        <f t="shared" si="7607"/>
        <v xml:space="preserve"> </v>
      </c>
      <c r="L2505" t="s">
        <v>15803</v>
      </c>
      <c r="M2505" t="str">
        <f t="shared" si="7607"/>
        <v xml:space="preserve"> </v>
      </c>
      <c r="N2505" t="s">
        <v>15803</v>
      </c>
      <c r="O2505" t="str">
        <f t="shared" ref="O2505" si="7626">IF(N2505=""," ",$B2505)</f>
        <v xml:space="preserve"> </v>
      </c>
      <c r="P2505" t="s">
        <v>15803</v>
      </c>
      <c r="Q2505" t="str">
        <f t="shared" ref="Q2505" si="7627">IF(P2505=""," ",$B2505)</f>
        <v xml:space="preserve"> </v>
      </c>
      <c r="R2505" t="s">
        <v>15803</v>
      </c>
      <c r="S2505" t="str">
        <f t="shared" ref="S2505" si="7628">IF(R2505=""," ",$B2505)</f>
        <v xml:space="preserve"> </v>
      </c>
    </row>
    <row r="2506" spans="1:19" ht="24" x14ac:dyDescent="0.2">
      <c r="A2506" s="230">
        <v>3531</v>
      </c>
      <c r="B2506" s="244" t="s">
        <v>5342</v>
      </c>
      <c r="C2506" s="232" t="s">
        <v>3952</v>
      </c>
      <c r="D2506" s="244" t="s">
        <v>5342</v>
      </c>
      <c r="E2506" s="244" t="s">
        <v>5342</v>
      </c>
      <c r="F2506" t="s">
        <v>15803</v>
      </c>
      <c r="G2506" t="str">
        <f t="shared" si="7605"/>
        <v xml:space="preserve"> </v>
      </c>
      <c r="H2506" t="s">
        <v>15803</v>
      </c>
      <c r="I2506" t="str">
        <f t="shared" si="7606"/>
        <v xml:space="preserve"> </v>
      </c>
      <c r="J2506" t="s">
        <v>15803</v>
      </c>
      <c r="K2506" t="str">
        <f t="shared" si="7607"/>
        <v xml:space="preserve"> </v>
      </c>
      <c r="L2506" t="s">
        <v>15803</v>
      </c>
      <c r="M2506" t="str">
        <f t="shared" si="7607"/>
        <v xml:space="preserve"> </v>
      </c>
      <c r="N2506" t="s">
        <v>15803</v>
      </c>
      <c r="O2506" t="str">
        <f t="shared" ref="O2506" si="7629">IF(N2506=""," ",$B2506)</f>
        <v xml:space="preserve"> </v>
      </c>
      <c r="P2506" t="s">
        <v>15803</v>
      </c>
      <c r="Q2506" t="str">
        <f t="shared" ref="Q2506" si="7630">IF(P2506=""," ",$B2506)</f>
        <v xml:space="preserve"> </v>
      </c>
      <c r="R2506" t="s">
        <v>15803</v>
      </c>
      <c r="S2506" t="str">
        <f t="shared" ref="S2506" si="7631">IF(R2506=""," ",$B2506)</f>
        <v xml:space="preserve"> </v>
      </c>
    </row>
    <row r="2507" spans="1:19" ht="24" x14ac:dyDescent="0.2">
      <c r="A2507" s="230">
        <v>3532</v>
      </c>
      <c r="B2507" s="244" t="s">
        <v>5339</v>
      </c>
      <c r="C2507" s="232" t="s">
        <v>3950</v>
      </c>
      <c r="D2507" s="244" t="s">
        <v>5339</v>
      </c>
      <c r="E2507" s="244" t="s">
        <v>5339</v>
      </c>
      <c r="F2507" t="s">
        <v>15803</v>
      </c>
      <c r="G2507" t="str">
        <f t="shared" si="7605"/>
        <v xml:space="preserve"> </v>
      </c>
      <c r="H2507" t="s">
        <v>15803</v>
      </c>
      <c r="I2507" t="str">
        <f t="shared" si="7606"/>
        <v xml:space="preserve"> </v>
      </c>
      <c r="J2507" t="s">
        <v>15803</v>
      </c>
      <c r="K2507" t="str">
        <f t="shared" si="7607"/>
        <v xml:space="preserve"> </v>
      </c>
      <c r="L2507" t="s">
        <v>15803</v>
      </c>
      <c r="M2507" t="str">
        <f t="shared" si="7607"/>
        <v xml:space="preserve"> </v>
      </c>
      <c r="N2507" t="s">
        <v>15803</v>
      </c>
      <c r="O2507" t="str">
        <f t="shared" ref="O2507" si="7632">IF(N2507=""," ",$B2507)</f>
        <v xml:space="preserve"> </v>
      </c>
      <c r="P2507" t="s">
        <v>15803</v>
      </c>
      <c r="Q2507" t="str">
        <f t="shared" ref="Q2507" si="7633">IF(P2507=""," ",$B2507)</f>
        <v xml:space="preserve"> </v>
      </c>
      <c r="R2507" t="s">
        <v>15803</v>
      </c>
      <c r="S2507" t="str">
        <f t="shared" ref="S2507" si="7634">IF(R2507=""," ",$B2507)</f>
        <v xml:space="preserve"> </v>
      </c>
    </row>
    <row r="2508" spans="1:19" ht="24" x14ac:dyDescent="0.2">
      <c r="A2508" s="230">
        <v>3533</v>
      </c>
      <c r="B2508" s="244" t="s">
        <v>5336</v>
      </c>
      <c r="C2508" s="232" t="s">
        <v>3948</v>
      </c>
      <c r="D2508" s="244" t="s">
        <v>5336</v>
      </c>
      <c r="E2508" s="244" t="s">
        <v>5336</v>
      </c>
      <c r="F2508" t="s">
        <v>15803</v>
      </c>
      <c r="G2508" t="str">
        <f t="shared" si="7605"/>
        <v xml:space="preserve"> </v>
      </c>
      <c r="H2508" t="s">
        <v>15803</v>
      </c>
      <c r="I2508" t="str">
        <f t="shared" si="7606"/>
        <v xml:space="preserve"> </v>
      </c>
      <c r="J2508" t="s">
        <v>15803</v>
      </c>
      <c r="K2508" t="str">
        <f t="shared" si="7607"/>
        <v xml:space="preserve"> </v>
      </c>
      <c r="L2508" t="s">
        <v>15803</v>
      </c>
      <c r="M2508" t="str">
        <f t="shared" si="7607"/>
        <v xml:space="preserve"> </v>
      </c>
      <c r="N2508" t="s">
        <v>15803</v>
      </c>
      <c r="O2508" t="str">
        <f t="shared" ref="O2508" si="7635">IF(N2508=""," ",$B2508)</f>
        <v xml:space="preserve"> </v>
      </c>
      <c r="P2508" t="s">
        <v>15803</v>
      </c>
      <c r="Q2508" t="str">
        <f t="shared" ref="Q2508" si="7636">IF(P2508=""," ",$B2508)</f>
        <v xml:space="preserve"> </v>
      </c>
      <c r="R2508" t="s">
        <v>15803</v>
      </c>
      <c r="S2508" t="str">
        <f t="shared" ref="S2508" si="7637">IF(R2508=""," ",$B2508)</f>
        <v xml:space="preserve"> </v>
      </c>
    </row>
    <row r="2509" spans="1:19" ht="24" x14ac:dyDescent="0.2">
      <c r="A2509" s="230">
        <v>3534</v>
      </c>
      <c r="B2509" s="244" t="s">
        <v>5333</v>
      </c>
      <c r="C2509" s="232" t="s">
        <v>3946</v>
      </c>
      <c r="D2509" s="244" t="s">
        <v>5333</v>
      </c>
      <c r="E2509" s="244" t="s">
        <v>5333</v>
      </c>
      <c r="F2509" t="s">
        <v>15803</v>
      </c>
      <c r="G2509" t="str">
        <f t="shared" si="7605"/>
        <v xml:space="preserve"> </v>
      </c>
      <c r="H2509" t="s">
        <v>15803</v>
      </c>
      <c r="I2509" t="str">
        <f t="shared" si="7606"/>
        <v xml:space="preserve"> </v>
      </c>
      <c r="J2509" t="s">
        <v>15803</v>
      </c>
      <c r="K2509" t="str">
        <f t="shared" si="7607"/>
        <v xml:space="preserve"> </v>
      </c>
      <c r="L2509" t="s">
        <v>15803</v>
      </c>
      <c r="M2509" t="str">
        <f t="shared" si="7607"/>
        <v xml:space="preserve"> </v>
      </c>
      <c r="N2509" t="s">
        <v>15803</v>
      </c>
      <c r="O2509" t="str">
        <f t="shared" ref="O2509" si="7638">IF(N2509=""," ",$B2509)</f>
        <v xml:space="preserve"> </v>
      </c>
      <c r="P2509" t="s">
        <v>15803</v>
      </c>
      <c r="Q2509" t="str">
        <f t="shared" ref="Q2509" si="7639">IF(P2509=""," ",$B2509)</f>
        <v xml:space="preserve"> </v>
      </c>
      <c r="R2509" t="s">
        <v>15803</v>
      </c>
      <c r="S2509" t="str">
        <f t="shared" ref="S2509" si="7640">IF(R2509=""," ",$B2509)</f>
        <v xml:space="preserve"> </v>
      </c>
    </row>
    <row r="2510" spans="1:19" ht="24" x14ac:dyDescent="0.2">
      <c r="A2510" s="230">
        <v>3535</v>
      </c>
      <c r="B2510" s="244" t="s">
        <v>5330</v>
      </c>
      <c r="C2510" s="232" t="s">
        <v>3944</v>
      </c>
      <c r="D2510" s="244" t="s">
        <v>5330</v>
      </c>
      <c r="E2510" s="244" t="s">
        <v>5330</v>
      </c>
      <c r="F2510" t="s">
        <v>15803</v>
      </c>
      <c r="G2510" t="str">
        <f t="shared" si="7605"/>
        <v xml:space="preserve"> </v>
      </c>
      <c r="H2510" t="s">
        <v>15803</v>
      </c>
      <c r="I2510" t="str">
        <f t="shared" si="7606"/>
        <v xml:space="preserve"> </v>
      </c>
      <c r="J2510" t="s">
        <v>15803</v>
      </c>
      <c r="K2510" t="str">
        <f t="shared" si="7607"/>
        <v xml:space="preserve"> </v>
      </c>
      <c r="L2510" t="s">
        <v>15803</v>
      </c>
      <c r="M2510" t="str">
        <f t="shared" si="7607"/>
        <v xml:space="preserve"> </v>
      </c>
      <c r="N2510" t="s">
        <v>15803</v>
      </c>
      <c r="O2510" t="str">
        <f t="shared" ref="O2510" si="7641">IF(N2510=""," ",$B2510)</f>
        <v xml:space="preserve"> </v>
      </c>
      <c r="P2510" t="s">
        <v>15803</v>
      </c>
      <c r="Q2510" t="str">
        <f t="shared" ref="Q2510" si="7642">IF(P2510=""," ",$B2510)</f>
        <v xml:space="preserve"> </v>
      </c>
      <c r="R2510" t="s">
        <v>15803</v>
      </c>
      <c r="S2510" t="str">
        <f t="shared" ref="S2510" si="7643">IF(R2510=""," ",$B2510)</f>
        <v xml:space="preserve"> </v>
      </c>
    </row>
    <row r="2511" spans="1:19" ht="24" x14ac:dyDescent="0.2">
      <c r="A2511" s="230">
        <v>3536</v>
      </c>
      <c r="B2511" s="244" t="s">
        <v>5328</v>
      </c>
      <c r="C2511" s="232" t="s">
        <v>3942</v>
      </c>
      <c r="D2511" s="244" t="s">
        <v>5328</v>
      </c>
      <c r="E2511" s="244" t="s">
        <v>5328</v>
      </c>
      <c r="F2511" t="s">
        <v>15803</v>
      </c>
      <c r="G2511" t="str">
        <f t="shared" si="7605"/>
        <v xml:space="preserve"> </v>
      </c>
      <c r="H2511" t="s">
        <v>15803</v>
      </c>
      <c r="I2511" t="str">
        <f t="shared" si="7606"/>
        <v xml:space="preserve"> </v>
      </c>
      <c r="J2511" t="s">
        <v>15803</v>
      </c>
      <c r="K2511" t="str">
        <f t="shared" si="7607"/>
        <v xml:space="preserve"> </v>
      </c>
      <c r="L2511" t="s">
        <v>15803</v>
      </c>
      <c r="M2511" t="str">
        <f t="shared" si="7607"/>
        <v xml:space="preserve"> </v>
      </c>
      <c r="N2511" t="s">
        <v>15803</v>
      </c>
      <c r="O2511" t="str">
        <f t="shared" ref="O2511" si="7644">IF(N2511=""," ",$B2511)</f>
        <v xml:space="preserve"> </v>
      </c>
      <c r="P2511" t="s">
        <v>15803</v>
      </c>
      <c r="Q2511" t="str">
        <f t="shared" ref="Q2511" si="7645">IF(P2511=""," ",$B2511)</f>
        <v xml:space="preserve"> </v>
      </c>
      <c r="R2511" t="s">
        <v>15803</v>
      </c>
      <c r="S2511" t="str">
        <f t="shared" ref="S2511" si="7646">IF(R2511=""," ",$B2511)</f>
        <v xml:space="preserve"> </v>
      </c>
    </row>
    <row r="2512" spans="1:19" ht="24" x14ac:dyDescent="0.2">
      <c r="A2512" s="230">
        <v>3537</v>
      </c>
      <c r="B2512" s="244" t="s">
        <v>5325</v>
      </c>
      <c r="C2512" s="232" t="s">
        <v>3940</v>
      </c>
      <c r="D2512" s="244" t="s">
        <v>5325</v>
      </c>
      <c r="E2512" s="244" t="s">
        <v>5325</v>
      </c>
      <c r="F2512" t="s">
        <v>15803</v>
      </c>
      <c r="G2512" t="str">
        <f t="shared" si="7605"/>
        <v xml:space="preserve"> </v>
      </c>
      <c r="H2512" t="s">
        <v>15803</v>
      </c>
      <c r="I2512" t="str">
        <f t="shared" si="7606"/>
        <v xml:space="preserve"> </v>
      </c>
      <c r="J2512" t="s">
        <v>15803</v>
      </c>
      <c r="K2512" t="str">
        <f t="shared" si="7607"/>
        <v xml:space="preserve"> </v>
      </c>
      <c r="L2512" t="s">
        <v>15803</v>
      </c>
      <c r="M2512" t="str">
        <f t="shared" si="7607"/>
        <v xml:space="preserve"> </v>
      </c>
      <c r="N2512" t="s">
        <v>15803</v>
      </c>
      <c r="O2512" t="str">
        <f t="shared" ref="O2512" si="7647">IF(N2512=""," ",$B2512)</f>
        <v xml:space="preserve"> </v>
      </c>
      <c r="P2512" t="s">
        <v>15803</v>
      </c>
      <c r="Q2512" t="str">
        <f t="shared" ref="Q2512" si="7648">IF(P2512=""," ",$B2512)</f>
        <v xml:space="preserve"> </v>
      </c>
      <c r="R2512" t="s">
        <v>15803</v>
      </c>
      <c r="S2512" t="str">
        <f t="shared" ref="S2512" si="7649">IF(R2512=""," ",$B2512)</f>
        <v xml:space="preserve"> </v>
      </c>
    </row>
    <row r="2513" spans="1:19" x14ac:dyDescent="0.2">
      <c r="A2513" s="230">
        <v>3541</v>
      </c>
      <c r="B2513" s="244" t="s">
        <v>5315</v>
      </c>
      <c r="C2513" s="234" t="s">
        <v>5316</v>
      </c>
      <c r="D2513" s="244" t="s">
        <v>5315</v>
      </c>
      <c r="E2513" s="244" t="s">
        <v>5315</v>
      </c>
      <c r="F2513" t="s">
        <v>15803</v>
      </c>
      <c r="G2513" t="str">
        <f t="shared" si="7605"/>
        <v xml:space="preserve"> </v>
      </c>
      <c r="H2513" t="s">
        <v>15803</v>
      </c>
      <c r="I2513" t="str">
        <f t="shared" si="7606"/>
        <v xml:space="preserve"> </v>
      </c>
      <c r="J2513" t="s">
        <v>15803</v>
      </c>
      <c r="K2513" t="str">
        <f t="shared" si="7607"/>
        <v xml:space="preserve"> </v>
      </c>
      <c r="L2513" t="s">
        <v>15803</v>
      </c>
      <c r="M2513" t="str">
        <f t="shared" si="7607"/>
        <v xml:space="preserve"> </v>
      </c>
      <c r="N2513" t="s">
        <v>15803</v>
      </c>
      <c r="O2513" t="str">
        <f t="shared" ref="O2513" si="7650">IF(N2513=""," ",$B2513)</f>
        <v xml:space="preserve"> </v>
      </c>
      <c r="P2513" t="s">
        <v>15803</v>
      </c>
      <c r="Q2513" t="str">
        <f t="shared" ref="Q2513" si="7651">IF(P2513=""," ",$B2513)</f>
        <v xml:space="preserve"> </v>
      </c>
      <c r="R2513" t="s">
        <v>15803</v>
      </c>
      <c r="S2513" t="str">
        <f t="shared" ref="S2513" si="7652">IF(R2513=""," ",$B2513)</f>
        <v xml:space="preserve"> </v>
      </c>
    </row>
    <row r="2514" spans="1:19" ht="24" x14ac:dyDescent="0.2">
      <c r="A2514" s="230">
        <v>3543</v>
      </c>
      <c r="B2514" s="244" t="s">
        <v>5308</v>
      </c>
      <c r="C2514" s="232" t="s">
        <v>3932</v>
      </c>
      <c r="D2514" s="244" t="s">
        <v>5308</v>
      </c>
      <c r="E2514" s="244" t="s">
        <v>5308</v>
      </c>
      <c r="F2514" t="s">
        <v>15803</v>
      </c>
      <c r="G2514" t="str">
        <f t="shared" si="7605"/>
        <v xml:space="preserve"> </v>
      </c>
      <c r="H2514" t="s">
        <v>15803</v>
      </c>
      <c r="I2514" t="str">
        <f t="shared" si="7606"/>
        <v xml:space="preserve"> </v>
      </c>
      <c r="J2514" t="s">
        <v>15803</v>
      </c>
      <c r="K2514" t="str">
        <f t="shared" si="7607"/>
        <v xml:space="preserve"> </v>
      </c>
      <c r="L2514" t="s">
        <v>15803</v>
      </c>
      <c r="M2514" t="str">
        <f t="shared" si="7607"/>
        <v xml:space="preserve"> </v>
      </c>
      <c r="N2514" t="s">
        <v>15803</v>
      </c>
      <c r="O2514" t="str">
        <f t="shared" ref="O2514" si="7653">IF(N2514=""," ",$B2514)</f>
        <v xml:space="preserve"> </v>
      </c>
      <c r="P2514" t="s">
        <v>15803</v>
      </c>
      <c r="Q2514" t="str">
        <f t="shared" ref="Q2514" si="7654">IF(P2514=""," ",$B2514)</f>
        <v xml:space="preserve"> </v>
      </c>
      <c r="R2514" t="s">
        <v>15803</v>
      </c>
      <c r="S2514" t="str">
        <f t="shared" ref="S2514" si="7655">IF(R2514=""," ",$B2514)</f>
        <v xml:space="preserve"> </v>
      </c>
    </row>
    <row r="2515" spans="1:19" ht="24" x14ac:dyDescent="0.2">
      <c r="A2515" s="230">
        <v>3544</v>
      </c>
      <c r="B2515" s="244" t="s">
        <v>5305</v>
      </c>
      <c r="C2515" s="232" t="s">
        <v>3922</v>
      </c>
      <c r="D2515" s="244" t="s">
        <v>5305</v>
      </c>
      <c r="E2515" s="244" t="s">
        <v>5305</v>
      </c>
      <c r="F2515" t="s">
        <v>15803</v>
      </c>
      <c r="G2515" t="str">
        <f t="shared" si="7605"/>
        <v xml:space="preserve"> </v>
      </c>
      <c r="H2515" t="s">
        <v>15803</v>
      </c>
      <c r="I2515" t="str">
        <f t="shared" si="7606"/>
        <v xml:space="preserve"> </v>
      </c>
      <c r="J2515" t="s">
        <v>15803</v>
      </c>
      <c r="K2515" t="str">
        <f t="shared" si="7607"/>
        <v xml:space="preserve"> </v>
      </c>
      <c r="L2515" t="s">
        <v>15803</v>
      </c>
      <c r="M2515" t="str">
        <f t="shared" si="7607"/>
        <v xml:space="preserve"> </v>
      </c>
      <c r="N2515" t="s">
        <v>15803</v>
      </c>
      <c r="O2515" t="str">
        <f t="shared" ref="O2515" si="7656">IF(N2515=""," ",$B2515)</f>
        <v xml:space="preserve"> </v>
      </c>
      <c r="P2515" t="s">
        <v>15803</v>
      </c>
      <c r="Q2515" t="str">
        <f t="shared" ref="Q2515" si="7657">IF(P2515=""," ",$B2515)</f>
        <v xml:space="preserve"> </v>
      </c>
      <c r="R2515" t="s">
        <v>15803</v>
      </c>
      <c r="S2515" t="str">
        <f t="shared" ref="S2515" si="7658">IF(R2515=""," ",$B2515)</f>
        <v xml:space="preserve"> </v>
      </c>
    </row>
    <row r="2516" spans="1:19" x14ac:dyDescent="0.2">
      <c r="A2516" s="230">
        <v>3545</v>
      </c>
      <c r="B2516" s="244" t="s">
        <v>5301</v>
      </c>
      <c r="C2516" s="234" t="s">
        <v>5302</v>
      </c>
      <c r="D2516" s="244" t="s">
        <v>5301</v>
      </c>
      <c r="E2516" s="244" t="s">
        <v>5301</v>
      </c>
      <c r="F2516" t="s">
        <v>15803</v>
      </c>
      <c r="G2516" t="str">
        <f t="shared" si="7605"/>
        <v xml:space="preserve"> </v>
      </c>
      <c r="H2516" t="s">
        <v>15803</v>
      </c>
      <c r="I2516" t="str">
        <f t="shared" si="7606"/>
        <v xml:space="preserve"> </v>
      </c>
      <c r="J2516" t="s">
        <v>15803</v>
      </c>
      <c r="K2516" t="str">
        <f t="shared" si="7607"/>
        <v xml:space="preserve"> </v>
      </c>
      <c r="L2516" t="s">
        <v>15803</v>
      </c>
      <c r="M2516" t="str">
        <f t="shared" si="7607"/>
        <v xml:space="preserve"> </v>
      </c>
      <c r="N2516" t="s">
        <v>15803</v>
      </c>
      <c r="O2516" t="str">
        <f t="shared" ref="O2516" si="7659">IF(N2516=""," ",$B2516)</f>
        <v xml:space="preserve"> </v>
      </c>
      <c r="P2516" t="s">
        <v>15803</v>
      </c>
      <c r="Q2516" t="str">
        <f t="shared" ref="Q2516" si="7660">IF(P2516=""," ",$B2516)</f>
        <v xml:space="preserve"> </v>
      </c>
      <c r="R2516" t="s">
        <v>15803</v>
      </c>
      <c r="S2516" t="str">
        <f t="shared" ref="S2516" si="7661">IF(R2516=""," ",$B2516)</f>
        <v xml:space="preserve"> </v>
      </c>
    </row>
    <row r="2517" spans="1:19" x14ac:dyDescent="0.2">
      <c r="A2517" s="230">
        <v>3548</v>
      </c>
      <c r="B2517" s="244" t="s">
        <v>5292</v>
      </c>
      <c r="C2517" s="232" t="s">
        <v>3916</v>
      </c>
      <c r="D2517" s="244" t="s">
        <v>5292</v>
      </c>
      <c r="E2517" s="244" t="s">
        <v>5292</v>
      </c>
      <c r="F2517" t="s">
        <v>15803</v>
      </c>
      <c r="G2517" t="str">
        <f t="shared" si="7605"/>
        <v xml:space="preserve"> </v>
      </c>
      <c r="H2517" t="s">
        <v>15803</v>
      </c>
      <c r="I2517" t="str">
        <f t="shared" si="7606"/>
        <v xml:space="preserve"> </v>
      </c>
      <c r="J2517" t="s">
        <v>15803</v>
      </c>
      <c r="K2517" t="str">
        <f t="shared" si="7607"/>
        <v xml:space="preserve"> </v>
      </c>
      <c r="L2517" t="s">
        <v>15803</v>
      </c>
      <c r="M2517" t="str">
        <f t="shared" si="7607"/>
        <v xml:space="preserve"> </v>
      </c>
      <c r="N2517" t="s">
        <v>15803</v>
      </c>
      <c r="O2517" t="str">
        <f t="shared" ref="O2517" si="7662">IF(N2517=""," ",$B2517)</f>
        <v xml:space="preserve"> </v>
      </c>
      <c r="P2517" t="s">
        <v>15803</v>
      </c>
      <c r="Q2517" t="str">
        <f t="shared" ref="Q2517" si="7663">IF(P2517=""," ",$B2517)</f>
        <v xml:space="preserve"> </v>
      </c>
      <c r="R2517" t="s">
        <v>15803</v>
      </c>
      <c r="S2517" t="str">
        <f t="shared" ref="S2517" si="7664">IF(R2517=""," ",$B2517)</f>
        <v xml:space="preserve"> </v>
      </c>
    </row>
    <row r="2518" spans="1:19" ht="24" x14ac:dyDescent="0.2">
      <c r="A2518" s="230">
        <v>3549</v>
      </c>
      <c r="B2518" s="244" t="s">
        <v>5289</v>
      </c>
      <c r="C2518" s="232" t="s">
        <v>3914</v>
      </c>
      <c r="D2518" s="244" t="s">
        <v>5289</v>
      </c>
      <c r="E2518" s="244" t="s">
        <v>5289</v>
      </c>
      <c r="F2518" t="s">
        <v>15803</v>
      </c>
      <c r="G2518" t="str">
        <f t="shared" si="7605"/>
        <v xml:space="preserve"> </v>
      </c>
      <c r="H2518" t="s">
        <v>15803</v>
      </c>
      <c r="I2518" t="str">
        <f t="shared" si="7606"/>
        <v xml:space="preserve"> </v>
      </c>
      <c r="J2518" t="s">
        <v>15803</v>
      </c>
      <c r="K2518" t="str">
        <f t="shared" si="7607"/>
        <v xml:space="preserve"> </v>
      </c>
      <c r="L2518" t="s">
        <v>15803</v>
      </c>
      <c r="M2518" t="str">
        <f t="shared" si="7607"/>
        <v xml:space="preserve"> </v>
      </c>
      <c r="N2518" t="s">
        <v>15803</v>
      </c>
      <c r="O2518" t="str">
        <f t="shared" ref="O2518" si="7665">IF(N2518=""," ",$B2518)</f>
        <v xml:space="preserve"> </v>
      </c>
      <c r="P2518" t="s">
        <v>15803</v>
      </c>
      <c r="Q2518" t="str">
        <f t="shared" ref="Q2518" si="7666">IF(P2518=""," ",$B2518)</f>
        <v xml:space="preserve"> </v>
      </c>
      <c r="R2518" t="s">
        <v>15803</v>
      </c>
      <c r="S2518" t="str">
        <f t="shared" ref="S2518" si="7667">IF(R2518=""," ",$B2518)</f>
        <v xml:space="preserve"> </v>
      </c>
    </row>
    <row r="2519" spans="1:19" ht="24" x14ac:dyDescent="0.2">
      <c r="A2519" s="230">
        <v>3552</v>
      </c>
      <c r="B2519" s="244" t="s">
        <v>5282</v>
      </c>
      <c r="C2519" s="232" t="s">
        <v>3905</v>
      </c>
      <c r="D2519" s="244" t="s">
        <v>5282</v>
      </c>
      <c r="E2519" s="244" t="s">
        <v>5282</v>
      </c>
      <c r="F2519" t="s">
        <v>15803</v>
      </c>
      <c r="G2519" t="str">
        <f t="shared" si="7605"/>
        <v xml:space="preserve"> </v>
      </c>
      <c r="H2519" t="s">
        <v>15803</v>
      </c>
      <c r="I2519" t="str">
        <f t="shared" si="7606"/>
        <v xml:space="preserve"> </v>
      </c>
      <c r="J2519" t="s">
        <v>15803</v>
      </c>
      <c r="K2519" t="str">
        <f t="shared" si="7607"/>
        <v xml:space="preserve"> </v>
      </c>
      <c r="L2519" t="s">
        <v>15803</v>
      </c>
      <c r="M2519" t="str">
        <f t="shared" si="7607"/>
        <v xml:space="preserve"> </v>
      </c>
      <c r="N2519" t="s">
        <v>15803</v>
      </c>
      <c r="O2519" t="str">
        <f t="shared" ref="O2519" si="7668">IF(N2519=""," ",$B2519)</f>
        <v xml:space="preserve"> </v>
      </c>
      <c r="P2519" t="s">
        <v>15803</v>
      </c>
      <c r="Q2519" t="str">
        <f t="shared" ref="Q2519" si="7669">IF(P2519=""," ",$B2519)</f>
        <v xml:space="preserve"> </v>
      </c>
      <c r="R2519" t="s">
        <v>15803</v>
      </c>
      <c r="S2519" t="str">
        <f t="shared" ref="S2519" si="7670">IF(R2519=""," ",$B2519)</f>
        <v xml:space="preserve"> </v>
      </c>
    </row>
    <row r="2520" spans="1:19" ht="24" x14ac:dyDescent="0.2">
      <c r="A2520" s="230">
        <v>3553</v>
      </c>
      <c r="B2520" s="244" t="s">
        <v>5279</v>
      </c>
      <c r="C2520" s="232" t="s">
        <v>3904</v>
      </c>
      <c r="D2520" s="244" t="s">
        <v>5279</v>
      </c>
      <c r="E2520" s="244" t="s">
        <v>5279</v>
      </c>
      <c r="F2520" t="s">
        <v>15803</v>
      </c>
      <c r="G2520" t="str">
        <f t="shared" si="7605"/>
        <v xml:space="preserve"> </v>
      </c>
      <c r="H2520" t="s">
        <v>15803</v>
      </c>
      <c r="I2520" t="str">
        <f t="shared" si="7606"/>
        <v xml:space="preserve"> </v>
      </c>
      <c r="J2520" t="s">
        <v>15803</v>
      </c>
      <c r="K2520" t="str">
        <f t="shared" si="7607"/>
        <v xml:space="preserve"> </v>
      </c>
      <c r="L2520" t="s">
        <v>15803</v>
      </c>
      <c r="M2520" t="str">
        <f t="shared" si="7607"/>
        <v xml:space="preserve"> </v>
      </c>
      <c r="N2520" t="s">
        <v>15803</v>
      </c>
      <c r="O2520" t="str">
        <f t="shared" ref="O2520" si="7671">IF(N2520=""," ",$B2520)</f>
        <v xml:space="preserve"> </v>
      </c>
      <c r="P2520" t="s">
        <v>15803</v>
      </c>
      <c r="Q2520" t="str">
        <f t="shared" ref="Q2520" si="7672">IF(P2520=""," ",$B2520)</f>
        <v xml:space="preserve"> </v>
      </c>
      <c r="R2520" t="s">
        <v>15803</v>
      </c>
      <c r="S2520" t="str">
        <f t="shared" ref="S2520" si="7673">IF(R2520=""," ",$B2520)</f>
        <v xml:space="preserve"> </v>
      </c>
    </row>
    <row r="2521" spans="1:19" ht="24" x14ac:dyDescent="0.2">
      <c r="A2521" s="230">
        <v>3554</v>
      </c>
      <c r="B2521" s="244" t="s">
        <v>5276</v>
      </c>
      <c r="C2521" s="234" t="s">
        <v>5277</v>
      </c>
      <c r="D2521" s="244" t="s">
        <v>5276</v>
      </c>
      <c r="E2521" s="244" t="s">
        <v>5276</v>
      </c>
      <c r="F2521" t="s">
        <v>15803</v>
      </c>
      <c r="G2521" t="str">
        <f t="shared" si="7605"/>
        <v xml:space="preserve"> </v>
      </c>
      <c r="H2521" t="s">
        <v>15803</v>
      </c>
      <c r="I2521" t="str">
        <f t="shared" si="7606"/>
        <v xml:space="preserve"> </v>
      </c>
      <c r="J2521" t="s">
        <v>15803</v>
      </c>
      <c r="K2521" t="str">
        <f t="shared" si="7607"/>
        <v xml:space="preserve"> </v>
      </c>
      <c r="L2521" t="s">
        <v>15803</v>
      </c>
      <c r="M2521" t="str">
        <f t="shared" si="7607"/>
        <v xml:space="preserve"> </v>
      </c>
      <c r="N2521" t="s">
        <v>15803</v>
      </c>
      <c r="O2521" t="str">
        <f t="shared" ref="O2521" si="7674">IF(N2521=""," ",$B2521)</f>
        <v xml:space="preserve"> </v>
      </c>
      <c r="P2521" t="s">
        <v>15803</v>
      </c>
      <c r="Q2521" t="str">
        <f t="shared" ref="Q2521" si="7675">IF(P2521=""," ",$B2521)</f>
        <v xml:space="preserve"> </v>
      </c>
      <c r="R2521" t="s">
        <v>15803</v>
      </c>
      <c r="S2521" t="str">
        <f t="shared" ref="S2521" si="7676">IF(R2521=""," ",$B2521)</f>
        <v xml:space="preserve"> </v>
      </c>
    </row>
    <row r="2522" spans="1:19" ht="24" x14ac:dyDescent="0.2">
      <c r="A2522" s="230">
        <v>3555</v>
      </c>
      <c r="B2522" s="244" t="s">
        <v>5272</v>
      </c>
      <c r="C2522" s="232" t="s">
        <v>3899</v>
      </c>
      <c r="D2522" s="244" t="s">
        <v>5272</v>
      </c>
      <c r="E2522" s="244" t="s">
        <v>5272</v>
      </c>
      <c r="F2522" t="s">
        <v>15803</v>
      </c>
      <c r="G2522" t="str">
        <f t="shared" si="7605"/>
        <v xml:space="preserve"> </v>
      </c>
      <c r="H2522" t="s">
        <v>15803</v>
      </c>
      <c r="I2522" t="str">
        <f t="shared" si="7606"/>
        <v xml:space="preserve"> </v>
      </c>
      <c r="J2522" t="s">
        <v>15803</v>
      </c>
      <c r="K2522" t="str">
        <f t="shared" si="7607"/>
        <v xml:space="preserve"> </v>
      </c>
      <c r="L2522" t="s">
        <v>15803</v>
      </c>
      <c r="M2522" t="str">
        <f t="shared" si="7607"/>
        <v xml:space="preserve"> </v>
      </c>
      <c r="N2522" t="s">
        <v>15803</v>
      </c>
      <c r="O2522" t="str">
        <f t="shared" ref="O2522" si="7677">IF(N2522=""," ",$B2522)</f>
        <v xml:space="preserve"> </v>
      </c>
      <c r="P2522" t="s">
        <v>15803</v>
      </c>
      <c r="Q2522" t="str">
        <f t="shared" ref="Q2522" si="7678">IF(P2522=""," ",$B2522)</f>
        <v xml:space="preserve"> </v>
      </c>
      <c r="R2522" t="s">
        <v>15803</v>
      </c>
      <c r="S2522" t="str">
        <f t="shared" ref="S2522" si="7679">IF(R2522=""," ",$B2522)</f>
        <v xml:space="preserve"> </v>
      </c>
    </row>
    <row r="2523" spans="1:19" ht="24" x14ac:dyDescent="0.2">
      <c r="A2523" s="230">
        <v>3556</v>
      </c>
      <c r="B2523" s="244" t="s">
        <v>5268</v>
      </c>
      <c r="C2523" s="234" t="s">
        <v>5269</v>
      </c>
      <c r="D2523" s="244" t="s">
        <v>5268</v>
      </c>
      <c r="E2523" s="244" t="s">
        <v>5268</v>
      </c>
      <c r="F2523" t="s">
        <v>15803</v>
      </c>
      <c r="G2523" t="str">
        <f t="shared" si="7605"/>
        <v xml:space="preserve"> </v>
      </c>
      <c r="H2523" t="s">
        <v>15803</v>
      </c>
      <c r="I2523" t="str">
        <f t="shared" si="7606"/>
        <v xml:space="preserve"> </v>
      </c>
      <c r="J2523" t="s">
        <v>15803</v>
      </c>
      <c r="K2523" t="str">
        <f t="shared" si="7607"/>
        <v xml:space="preserve"> </v>
      </c>
      <c r="L2523" t="s">
        <v>15803</v>
      </c>
      <c r="M2523" t="str">
        <f t="shared" si="7607"/>
        <v xml:space="preserve"> </v>
      </c>
      <c r="N2523" t="s">
        <v>15803</v>
      </c>
      <c r="O2523" t="str">
        <f t="shared" ref="O2523" si="7680">IF(N2523=""," ",$B2523)</f>
        <v xml:space="preserve"> </v>
      </c>
      <c r="P2523" t="s">
        <v>15803</v>
      </c>
      <c r="Q2523" t="str">
        <f t="shared" ref="Q2523" si="7681">IF(P2523=""," ",$B2523)</f>
        <v xml:space="preserve"> </v>
      </c>
      <c r="R2523" t="s">
        <v>15803</v>
      </c>
      <c r="S2523" t="str">
        <f t="shared" ref="S2523" si="7682">IF(R2523=""," ",$B2523)</f>
        <v xml:space="preserve"> </v>
      </c>
    </row>
    <row r="2524" spans="1:19" x14ac:dyDescent="0.2">
      <c r="A2524" s="230">
        <v>3557</v>
      </c>
      <c r="B2524" s="244" t="s">
        <v>5265</v>
      </c>
      <c r="C2524" s="232" t="s">
        <v>3893</v>
      </c>
      <c r="D2524" s="244" t="s">
        <v>5265</v>
      </c>
      <c r="E2524" s="244" t="s">
        <v>5265</v>
      </c>
      <c r="F2524" t="s">
        <v>15803</v>
      </c>
      <c r="G2524" t="str">
        <f t="shared" si="7605"/>
        <v xml:space="preserve"> </v>
      </c>
      <c r="H2524" t="s">
        <v>15803</v>
      </c>
      <c r="I2524" t="str">
        <f t="shared" si="7606"/>
        <v xml:space="preserve"> </v>
      </c>
      <c r="J2524" t="s">
        <v>15803</v>
      </c>
      <c r="K2524" t="str">
        <f t="shared" si="7607"/>
        <v xml:space="preserve"> </v>
      </c>
      <c r="L2524" t="s">
        <v>15803</v>
      </c>
      <c r="M2524" t="str">
        <f t="shared" si="7607"/>
        <v xml:space="preserve"> </v>
      </c>
      <c r="N2524" t="s">
        <v>15803</v>
      </c>
      <c r="O2524" t="str">
        <f t="shared" ref="O2524" si="7683">IF(N2524=""," ",$B2524)</f>
        <v xml:space="preserve"> </v>
      </c>
      <c r="P2524" t="s">
        <v>15803</v>
      </c>
      <c r="Q2524" t="str">
        <f t="shared" ref="Q2524" si="7684">IF(P2524=""," ",$B2524)</f>
        <v xml:space="preserve"> </v>
      </c>
      <c r="R2524" t="s">
        <v>15803</v>
      </c>
      <c r="S2524" t="str">
        <f t="shared" ref="S2524" si="7685">IF(R2524=""," ",$B2524)</f>
        <v xml:space="preserve"> </v>
      </c>
    </row>
    <row r="2525" spans="1:19" ht="24" x14ac:dyDescent="0.2">
      <c r="A2525" s="230">
        <v>3558</v>
      </c>
      <c r="B2525" s="244" t="s">
        <v>5261</v>
      </c>
      <c r="C2525" s="232" t="s">
        <v>3891</v>
      </c>
      <c r="D2525" s="244" t="s">
        <v>5261</v>
      </c>
      <c r="E2525" s="244" t="s">
        <v>5261</v>
      </c>
      <c r="F2525" t="s">
        <v>15803</v>
      </c>
      <c r="G2525" t="str">
        <f t="shared" si="7605"/>
        <v xml:space="preserve"> </v>
      </c>
      <c r="H2525" t="s">
        <v>15803</v>
      </c>
      <c r="I2525" t="str">
        <f t="shared" si="7606"/>
        <v xml:space="preserve"> </v>
      </c>
      <c r="J2525" t="s">
        <v>15803</v>
      </c>
      <c r="K2525" t="str">
        <f t="shared" si="7607"/>
        <v xml:space="preserve"> </v>
      </c>
      <c r="L2525" t="s">
        <v>15803</v>
      </c>
      <c r="M2525" t="str">
        <f t="shared" si="7607"/>
        <v xml:space="preserve"> </v>
      </c>
      <c r="N2525" t="s">
        <v>15803</v>
      </c>
      <c r="O2525" t="str">
        <f t="shared" ref="O2525" si="7686">IF(N2525=""," ",$B2525)</f>
        <v xml:space="preserve"> </v>
      </c>
      <c r="P2525" t="s">
        <v>15803</v>
      </c>
      <c r="Q2525" t="str">
        <f t="shared" ref="Q2525" si="7687">IF(P2525=""," ",$B2525)</f>
        <v xml:space="preserve"> </v>
      </c>
      <c r="R2525" t="s">
        <v>15803</v>
      </c>
      <c r="S2525" t="str">
        <f t="shared" ref="S2525" si="7688">IF(R2525=""," ",$B2525)</f>
        <v xml:space="preserve"> </v>
      </c>
    </row>
    <row r="2526" spans="1:19" ht="24" x14ac:dyDescent="0.2">
      <c r="A2526" s="230">
        <v>3559</v>
      </c>
      <c r="B2526" s="244" t="s">
        <v>5257</v>
      </c>
      <c r="C2526" s="232" t="s">
        <v>3889</v>
      </c>
      <c r="D2526" s="244" t="s">
        <v>5257</v>
      </c>
      <c r="E2526" s="244" t="s">
        <v>5257</v>
      </c>
      <c r="F2526" t="s">
        <v>15803</v>
      </c>
      <c r="G2526" t="str">
        <f t="shared" si="7605"/>
        <v xml:space="preserve"> </v>
      </c>
      <c r="H2526" t="s">
        <v>15803</v>
      </c>
      <c r="I2526" t="str">
        <f t="shared" si="7606"/>
        <v xml:space="preserve"> </v>
      </c>
      <c r="J2526" t="s">
        <v>15803</v>
      </c>
      <c r="K2526" t="str">
        <f t="shared" si="7607"/>
        <v xml:space="preserve"> </v>
      </c>
      <c r="L2526" t="s">
        <v>15803</v>
      </c>
      <c r="M2526" t="str">
        <f t="shared" si="7607"/>
        <v xml:space="preserve"> </v>
      </c>
      <c r="N2526" t="s">
        <v>15803</v>
      </c>
      <c r="O2526" t="str">
        <f t="shared" ref="O2526" si="7689">IF(N2526=""," ",$B2526)</f>
        <v xml:space="preserve"> </v>
      </c>
      <c r="P2526" t="s">
        <v>15803</v>
      </c>
      <c r="Q2526" t="str">
        <f t="shared" ref="Q2526" si="7690">IF(P2526=""," ",$B2526)</f>
        <v xml:space="preserve"> </v>
      </c>
      <c r="R2526" t="s">
        <v>15803</v>
      </c>
      <c r="S2526" t="str">
        <f t="shared" ref="S2526" si="7691">IF(R2526=""," ",$B2526)</f>
        <v xml:space="preserve"> </v>
      </c>
    </row>
    <row r="2527" spans="1:19" ht="24" x14ac:dyDescent="0.2">
      <c r="A2527" s="230">
        <v>3560</v>
      </c>
      <c r="B2527" s="244" t="s">
        <v>5254</v>
      </c>
      <c r="C2527" s="232" t="s">
        <v>3887</v>
      </c>
      <c r="D2527" s="244" t="s">
        <v>5254</v>
      </c>
      <c r="E2527" s="244" t="s">
        <v>5254</v>
      </c>
      <c r="F2527" t="s">
        <v>15803</v>
      </c>
      <c r="G2527" t="str">
        <f t="shared" si="7605"/>
        <v xml:space="preserve"> </v>
      </c>
      <c r="H2527" t="s">
        <v>15803</v>
      </c>
      <c r="I2527" t="str">
        <f t="shared" si="7606"/>
        <v xml:space="preserve"> </v>
      </c>
      <c r="J2527" t="s">
        <v>15803</v>
      </c>
      <c r="K2527" t="str">
        <f t="shared" si="7607"/>
        <v xml:space="preserve"> </v>
      </c>
      <c r="L2527" t="s">
        <v>15803</v>
      </c>
      <c r="M2527" t="str">
        <f t="shared" si="7607"/>
        <v xml:space="preserve"> </v>
      </c>
      <c r="N2527" t="s">
        <v>15803</v>
      </c>
      <c r="O2527" t="str">
        <f t="shared" ref="O2527" si="7692">IF(N2527=""," ",$B2527)</f>
        <v xml:space="preserve"> </v>
      </c>
      <c r="P2527" t="s">
        <v>15803</v>
      </c>
      <c r="Q2527" t="str">
        <f t="shared" ref="Q2527" si="7693">IF(P2527=""," ",$B2527)</f>
        <v xml:space="preserve"> </v>
      </c>
      <c r="R2527" t="s">
        <v>15803</v>
      </c>
      <c r="S2527" t="str">
        <f t="shared" ref="S2527" si="7694">IF(R2527=""," ",$B2527)</f>
        <v xml:space="preserve"> </v>
      </c>
    </row>
    <row r="2528" spans="1:19" ht="24" x14ac:dyDescent="0.2">
      <c r="A2528" s="230">
        <v>3561</v>
      </c>
      <c r="B2528" s="244" t="s">
        <v>5251</v>
      </c>
      <c r="C2528" s="232" t="s">
        <v>3885</v>
      </c>
      <c r="D2528" s="244" t="s">
        <v>5251</v>
      </c>
      <c r="E2528" s="244" t="s">
        <v>5251</v>
      </c>
      <c r="F2528" t="s">
        <v>15803</v>
      </c>
      <c r="G2528" t="str">
        <f t="shared" si="7605"/>
        <v xml:space="preserve"> </v>
      </c>
      <c r="H2528" t="s">
        <v>15803</v>
      </c>
      <c r="I2528" t="str">
        <f t="shared" si="7606"/>
        <v xml:space="preserve"> </v>
      </c>
      <c r="J2528" t="s">
        <v>15803</v>
      </c>
      <c r="K2528" t="str">
        <f t="shared" si="7607"/>
        <v xml:space="preserve"> </v>
      </c>
      <c r="L2528" t="s">
        <v>15803</v>
      </c>
      <c r="M2528" t="str">
        <f t="shared" si="7607"/>
        <v xml:space="preserve"> </v>
      </c>
      <c r="N2528" t="s">
        <v>15803</v>
      </c>
      <c r="O2528" t="str">
        <f t="shared" ref="O2528" si="7695">IF(N2528=""," ",$B2528)</f>
        <v xml:space="preserve"> </v>
      </c>
      <c r="P2528" t="s">
        <v>15803</v>
      </c>
      <c r="Q2528" t="str">
        <f t="shared" ref="Q2528" si="7696">IF(P2528=""," ",$B2528)</f>
        <v xml:space="preserve"> </v>
      </c>
      <c r="R2528" t="s">
        <v>15803</v>
      </c>
      <c r="S2528" t="str">
        <f t="shared" ref="S2528" si="7697">IF(R2528=""," ",$B2528)</f>
        <v xml:space="preserve"> </v>
      </c>
    </row>
    <row r="2529" spans="1:19" ht="24" x14ac:dyDescent="0.2">
      <c r="A2529" s="230">
        <v>3565</v>
      </c>
      <c r="B2529" s="244" t="s">
        <v>5242</v>
      </c>
      <c r="C2529" s="232" t="s">
        <v>3875</v>
      </c>
      <c r="D2529" s="244" t="s">
        <v>5242</v>
      </c>
      <c r="E2529" s="244" t="s">
        <v>5242</v>
      </c>
      <c r="F2529" t="s">
        <v>15803</v>
      </c>
      <c r="G2529" t="str">
        <f t="shared" si="7605"/>
        <v xml:space="preserve"> </v>
      </c>
      <c r="H2529" t="s">
        <v>15803</v>
      </c>
      <c r="I2529" t="str">
        <f t="shared" si="7606"/>
        <v xml:space="preserve"> </v>
      </c>
      <c r="J2529" t="s">
        <v>15803</v>
      </c>
      <c r="K2529" t="str">
        <f t="shared" si="7607"/>
        <v xml:space="preserve"> </v>
      </c>
      <c r="L2529" t="s">
        <v>15803</v>
      </c>
      <c r="M2529" t="str">
        <f t="shared" si="7607"/>
        <v xml:space="preserve"> </v>
      </c>
      <c r="N2529" t="s">
        <v>15803</v>
      </c>
      <c r="O2529" t="str">
        <f t="shared" ref="O2529" si="7698">IF(N2529=""," ",$B2529)</f>
        <v xml:space="preserve"> </v>
      </c>
      <c r="P2529" t="s">
        <v>15803</v>
      </c>
      <c r="Q2529" t="str">
        <f t="shared" ref="Q2529" si="7699">IF(P2529=""," ",$B2529)</f>
        <v xml:space="preserve"> </v>
      </c>
      <c r="R2529" t="s">
        <v>15803</v>
      </c>
      <c r="S2529" t="str">
        <f t="shared" ref="S2529" si="7700">IF(R2529=""," ",$B2529)</f>
        <v xml:space="preserve"> </v>
      </c>
    </row>
    <row r="2530" spans="1:19" ht="36" x14ac:dyDescent="0.2">
      <c r="A2530" s="230">
        <v>3566</v>
      </c>
      <c r="B2530" s="244" t="s">
        <v>5238</v>
      </c>
      <c r="C2530" s="232" t="s">
        <v>3872</v>
      </c>
      <c r="D2530" s="244" t="s">
        <v>5238</v>
      </c>
      <c r="E2530" s="244" t="s">
        <v>5238</v>
      </c>
      <c r="F2530" t="s">
        <v>15803</v>
      </c>
      <c r="G2530" t="str">
        <f t="shared" si="7605"/>
        <v xml:space="preserve"> </v>
      </c>
      <c r="H2530" t="s">
        <v>15803</v>
      </c>
      <c r="I2530" t="str">
        <f t="shared" si="7606"/>
        <v xml:space="preserve"> </v>
      </c>
      <c r="J2530" t="s">
        <v>15803</v>
      </c>
      <c r="K2530" t="str">
        <f t="shared" si="7607"/>
        <v xml:space="preserve"> </v>
      </c>
      <c r="L2530" t="s">
        <v>15803</v>
      </c>
      <c r="M2530" t="str">
        <f t="shared" si="7607"/>
        <v xml:space="preserve"> </v>
      </c>
      <c r="N2530" t="s">
        <v>15803</v>
      </c>
      <c r="O2530" t="str">
        <f t="shared" ref="O2530" si="7701">IF(N2530=""," ",$B2530)</f>
        <v xml:space="preserve"> </v>
      </c>
      <c r="P2530" t="s">
        <v>15803</v>
      </c>
      <c r="Q2530" t="str">
        <f t="shared" ref="Q2530" si="7702">IF(P2530=""," ",$B2530)</f>
        <v xml:space="preserve"> </v>
      </c>
      <c r="R2530" t="s">
        <v>15803</v>
      </c>
      <c r="S2530" t="str">
        <f t="shared" ref="S2530" si="7703">IF(R2530=""," ",$B2530)</f>
        <v xml:space="preserve"> </v>
      </c>
    </row>
    <row r="2531" spans="1:19" ht="36" x14ac:dyDescent="0.2">
      <c r="A2531" s="230">
        <v>3567</v>
      </c>
      <c r="B2531" s="244" t="s">
        <v>5235</v>
      </c>
      <c r="C2531" s="232" t="s">
        <v>3869</v>
      </c>
      <c r="D2531" s="244" t="s">
        <v>5235</v>
      </c>
      <c r="E2531" s="244" t="s">
        <v>5235</v>
      </c>
      <c r="F2531" t="s">
        <v>15803</v>
      </c>
      <c r="G2531" t="str">
        <f t="shared" si="7605"/>
        <v xml:space="preserve"> </v>
      </c>
      <c r="H2531" t="s">
        <v>15803</v>
      </c>
      <c r="I2531" t="str">
        <f t="shared" si="7606"/>
        <v xml:space="preserve"> </v>
      </c>
      <c r="J2531" t="s">
        <v>15803</v>
      </c>
      <c r="K2531" t="str">
        <f t="shared" si="7607"/>
        <v xml:space="preserve"> </v>
      </c>
      <c r="L2531" t="s">
        <v>15803</v>
      </c>
      <c r="M2531" t="str">
        <f t="shared" si="7607"/>
        <v xml:space="preserve"> </v>
      </c>
      <c r="N2531" t="s">
        <v>15803</v>
      </c>
      <c r="O2531" t="str">
        <f t="shared" ref="O2531" si="7704">IF(N2531=""," ",$B2531)</f>
        <v xml:space="preserve"> </v>
      </c>
      <c r="P2531" t="s">
        <v>15803</v>
      </c>
      <c r="Q2531" t="str">
        <f t="shared" ref="Q2531" si="7705">IF(P2531=""," ",$B2531)</f>
        <v xml:space="preserve"> </v>
      </c>
      <c r="R2531" t="s">
        <v>15803</v>
      </c>
      <c r="S2531" t="str">
        <f t="shared" ref="S2531" si="7706">IF(R2531=""," ",$B2531)</f>
        <v xml:space="preserve"> </v>
      </c>
    </row>
    <row r="2532" spans="1:19" ht="24" x14ac:dyDescent="0.2">
      <c r="A2532" s="230">
        <v>3568</v>
      </c>
      <c r="B2532" s="244" t="s">
        <v>5231</v>
      </c>
      <c r="C2532" s="232" t="s">
        <v>3866</v>
      </c>
      <c r="D2532" s="244" t="s">
        <v>5231</v>
      </c>
      <c r="E2532" s="244" t="s">
        <v>5231</v>
      </c>
      <c r="F2532" t="s">
        <v>15803</v>
      </c>
      <c r="G2532" t="str">
        <f t="shared" si="7605"/>
        <v xml:space="preserve"> </v>
      </c>
      <c r="H2532" t="s">
        <v>15803</v>
      </c>
      <c r="I2532" t="str">
        <f t="shared" si="7606"/>
        <v xml:space="preserve"> </v>
      </c>
      <c r="J2532" t="s">
        <v>15803</v>
      </c>
      <c r="K2532" t="str">
        <f t="shared" si="7607"/>
        <v xml:space="preserve"> </v>
      </c>
      <c r="L2532" t="s">
        <v>15803</v>
      </c>
      <c r="M2532" t="str">
        <f t="shared" si="7607"/>
        <v xml:space="preserve"> </v>
      </c>
      <c r="N2532" t="s">
        <v>15803</v>
      </c>
      <c r="O2532" t="str">
        <f t="shared" ref="O2532" si="7707">IF(N2532=""," ",$B2532)</f>
        <v xml:space="preserve"> </v>
      </c>
      <c r="P2532" t="s">
        <v>15803</v>
      </c>
      <c r="Q2532" t="str">
        <f t="shared" ref="Q2532" si="7708">IF(P2532=""," ",$B2532)</f>
        <v xml:space="preserve"> </v>
      </c>
      <c r="R2532" t="s">
        <v>15803</v>
      </c>
      <c r="S2532" t="str">
        <f t="shared" ref="S2532" si="7709">IF(R2532=""," ",$B2532)</f>
        <v xml:space="preserve"> </v>
      </c>
    </row>
    <row r="2533" spans="1:19" ht="24" x14ac:dyDescent="0.2">
      <c r="A2533" s="230">
        <v>3569</v>
      </c>
      <c r="B2533" s="244" t="s">
        <v>5227</v>
      </c>
      <c r="C2533" s="232" t="s">
        <v>3864</v>
      </c>
      <c r="D2533" s="244" t="s">
        <v>5227</v>
      </c>
      <c r="E2533" s="244" t="s">
        <v>5227</v>
      </c>
      <c r="F2533" t="s">
        <v>15803</v>
      </c>
      <c r="G2533" t="str">
        <f t="shared" si="7605"/>
        <v xml:space="preserve"> </v>
      </c>
      <c r="H2533" t="s">
        <v>15803</v>
      </c>
      <c r="I2533" t="str">
        <f t="shared" si="7606"/>
        <v xml:space="preserve"> </v>
      </c>
      <c r="J2533" t="s">
        <v>15803</v>
      </c>
      <c r="K2533" t="str">
        <f t="shared" si="7607"/>
        <v xml:space="preserve"> </v>
      </c>
      <c r="L2533" t="s">
        <v>15803</v>
      </c>
      <c r="M2533" t="str">
        <f t="shared" si="7607"/>
        <v xml:space="preserve"> </v>
      </c>
      <c r="N2533" t="s">
        <v>15803</v>
      </c>
      <c r="O2533" t="str">
        <f t="shared" ref="O2533" si="7710">IF(N2533=""," ",$B2533)</f>
        <v xml:space="preserve"> </v>
      </c>
      <c r="P2533" t="s">
        <v>15803</v>
      </c>
      <c r="Q2533" t="str">
        <f t="shared" ref="Q2533" si="7711">IF(P2533=""," ",$B2533)</f>
        <v xml:space="preserve"> </v>
      </c>
      <c r="R2533" t="s">
        <v>15803</v>
      </c>
      <c r="S2533" t="str">
        <f t="shared" ref="S2533" si="7712">IF(R2533=""," ",$B2533)</f>
        <v xml:space="preserve"> </v>
      </c>
    </row>
    <row r="2534" spans="1:19" ht="24" x14ac:dyDescent="0.2">
      <c r="A2534" s="230">
        <v>3570</v>
      </c>
      <c r="B2534" s="244" t="s">
        <v>5223</v>
      </c>
      <c r="C2534" s="232" t="s">
        <v>3861</v>
      </c>
      <c r="D2534" s="244" t="s">
        <v>5223</v>
      </c>
      <c r="E2534" s="244" t="s">
        <v>5223</v>
      </c>
      <c r="F2534" t="s">
        <v>15803</v>
      </c>
      <c r="G2534" t="str">
        <f t="shared" si="7605"/>
        <v xml:space="preserve"> </v>
      </c>
      <c r="H2534" t="s">
        <v>15803</v>
      </c>
      <c r="I2534" t="str">
        <f t="shared" si="7606"/>
        <v xml:space="preserve"> </v>
      </c>
      <c r="J2534" t="s">
        <v>15803</v>
      </c>
      <c r="K2534" t="str">
        <f t="shared" si="7607"/>
        <v xml:space="preserve"> </v>
      </c>
      <c r="L2534" t="s">
        <v>15803</v>
      </c>
      <c r="M2534" t="str">
        <f t="shared" si="7607"/>
        <v xml:space="preserve"> </v>
      </c>
      <c r="N2534" t="s">
        <v>15803</v>
      </c>
      <c r="O2534" t="str">
        <f t="shared" ref="O2534" si="7713">IF(N2534=""," ",$B2534)</f>
        <v xml:space="preserve"> </v>
      </c>
      <c r="P2534" t="s">
        <v>15803</v>
      </c>
      <c r="Q2534" t="str">
        <f t="shared" ref="Q2534" si="7714">IF(P2534=""," ",$B2534)</f>
        <v xml:space="preserve"> </v>
      </c>
      <c r="R2534" t="s">
        <v>15803</v>
      </c>
      <c r="S2534" t="str">
        <f t="shared" ref="S2534" si="7715">IF(R2534=""," ",$B2534)</f>
        <v xml:space="preserve"> </v>
      </c>
    </row>
    <row r="2535" spans="1:19" ht="24" x14ac:dyDescent="0.2">
      <c r="A2535" s="230">
        <v>3571</v>
      </c>
      <c r="B2535" s="244" t="s">
        <v>5221</v>
      </c>
      <c r="C2535" s="232" t="s">
        <v>3859</v>
      </c>
      <c r="D2535" s="244" t="s">
        <v>5221</v>
      </c>
      <c r="E2535" s="244" t="s">
        <v>5221</v>
      </c>
      <c r="F2535" t="s">
        <v>15803</v>
      </c>
      <c r="G2535" t="str">
        <f t="shared" si="7605"/>
        <v xml:space="preserve"> </v>
      </c>
      <c r="H2535" t="s">
        <v>15803</v>
      </c>
      <c r="I2535" t="str">
        <f t="shared" si="7606"/>
        <v xml:space="preserve"> </v>
      </c>
      <c r="J2535" t="s">
        <v>15803</v>
      </c>
      <c r="K2535" t="str">
        <f t="shared" si="7607"/>
        <v xml:space="preserve"> </v>
      </c>
      <c r="L2535" t="s">
        <v>15803</v>
      </c>
      <c r="M2535" t="str">
        <f t="shared" si="7607"/>
        <v xml:space="preserve"> </v>
      </c>
      <c r="N2535" t="s">
        <v>15803</v>
      </c>
      <c r="O2535" t="str">
        <f t="shared" ref="O2535" si="7716">IF(N2535=""," ",$B2535)</f>
        <v xml:space="preserve"> </v>
      </c>
      <c r="P2535" t="s">
        <v>15803</v>
      </c>
      <c r="Q2535" t="str">
        <f t="shared" ref="Q2535" si="7717">IF(P2535=""," ",$B2535)</f>
        <v xml:space="preserve"> </v>
      </c>
      <c r="R2535" t="s">
        <v>15803</v>
      </c>
      <c r="S2535" t="str">
        <f t="shared" ref="S2535" si="7718">IF(R2535=""," ",$B2535)</f>
        <v xml:space="preserve"> </v>
      </c>
    </row>
    <row r="2536" spans="1:19" ht="24" x14ac:dyDescent="0.2">
      <c r="A2536" s="230">
        <v>3572</v>
      </c>
      <c r="B2536" s="244" t="s">
        <v>5217</v>
      </c>
      <c r="C2536" s="232" t="s">
        <v>3856</v>
      </c>
      <c r="D2536" s="244" t="s">
        <v>5217</v>
      </c>
      <c r="E2536" s="244" t="s">
        <v>5217</v>
      </c>
      <c r="F2536" t="s">
        <v>15803</v>
      </c>
      <c r="G2536" t="str">
        <f t="shared" si="7605"/>
        <v xml:space="preserve"> </v>
      </c>
      <c r="H2536" t="s">
        <v>15803</v>
      </c>
      <c r="I2536" t="str">
        <f t="shared" si="7606"/>
        <v xml:space="preserve"> </v>
      </c>
      <c r="J2536" t="s">
        <v>15803</v>
      </c>
      <c r="K2536" t="str">
        <f t="shared" si="7607"/>
        <v xml:space="preserve"> </v>
      </c>
      <c r="L2536" t="s">
        <v>15803</v>
      </c>
      <c r="M2536" t="str">
        <f t="shared" si="7607"/>
        <v xml:space="preserve"> </v>
      </c>
      <c r="N2536" t="s">
        <v>15803</v>
      </c>
      <c r="O2536" t="str">
        <f t="shared" ref="O2536" si="7719">IF(N2536=""," ",$B2536)</f>
        <v xml:space="preserve"> </v>
      </c>
      <c r="P2536" t="s">
        <v>15803</v>
      </c>
      <c r="Q2536" t="str">
        <f t="shared" ref="Q2536" si="7720">IF(P2536=""," ",$B2536)</f>
        <v xml:space="preserve"> </v>
      </c>
      <c r="R2536" t="s">
        <v>15803</v>
      </c>
      <c r="S2536" t="str">
        <f t="shared" ref="S2536" si="7721">IF(R2536=""," ",$B2536)</f>
        <v xml:space="preserve"> </v>
      </c>
    </row>
    <row r="2537" spans="1:19" x14ac:dyDescent="0.2">
      <c r="A2537" s="230">
        <v>3573</v>
      </c>
      <c r="B2537" s="244" t="s">
        <v>5214</v>
      </c>
      <c r="C2537" s="232" t="s">
        <v>3855</v>
      </c>
      <c r="D2537" s="244" t="s">
        <v>5214</v>
      </c>
      <c r="E2537" s="244" t="s">
        <v>5214</v>
      </c>
      <c r="F2537" t="s">
        <v>15803</v>
      </c>
      <c r="G2537" t="str">
        <f t="shared" si="7605"/>
        <v xml:space="preserve"> </v>
      </c>
      <c r="H2537" t="s">
        <v>15803</v>
      </c>
      <c r="I2537" t="str">
        <f t="shared" si="7606"/>
        <v xml:space="preserve"> </v>
      </c>
      <c r="J2537" t="s">
        <v>15803</v>
      </c>
      <c r="K2537" t="str">
        <f t="shared" si="7607"/>
        <v xml:space="preserve"> </v>
      </c>
      <c r="L2537" t="s">
        <v>15803</v>
      </c>
      <c r="M2537" t="str">
        <f t="shared" si="7607"/>
        <v xml:space="preserve"> </v>
      </c>
      <c r="N2537" t="s">
        <v>15803</v>
      </c>
      <c r="O2537" t="str">
        <f t="shared" ref="O2537" si="7722">IF(N2537=""," ",$B2537)</f>
        <v xml:space="preserve"> </v>
      </c>
      <c r="P2537" t="s">
        <v>15803</v>
      </c>
      <c r="Q2537" t="str">
        <f t="shared" ref="Q2537" si="7723">IF(P2537=""," ",$B2537)</f>
        <v xml:space="preserve"> </v>
      </c>
      <c r="R2537" t="s">
        <v>15803</v>
      </c>
      <c r="S2537" t="str">
        <f t="shared" ref="S2537" si="7724">IF(R2537=""," ",$B2537)</f>
        <v xml:space="preserve"> </v>
      </c>
    </row>
    <row r="2538" spans="1:19" ht="24" x14ac:dyDescent="0.2">
      <c r="A2538" s="230">
        <v>3574</v>
      </c>
      <c r="B2538" s="244" t="s">
        <v>5210</v>
      </c>
      <c r="C2538" s="232" t="s">
        <v>3853</v>
      </c>
      <c r="D2538" s="244" t="s">
        <v>5210</v>
      </c>
      <c r="E2538" s="244" t="s">
        <v>5210</v>
      </c>
      <c r="F2538" t="s">
        <v>15803</v>
      </c>
      <c r="G2538" t="str">
        <f t="shared" si="7605"/>
        <v xml:space="preserve"> </v>
      </c>
      <c r="H2538" t="s">
        <v>15803</v>
      </c>
      <c r="I2538" t="str">
        <f t="shared" si="7606"/>
        <v xml:space="preserve"> </v>
      </c>
      <c r="J2538" t="s">
        <v>15803</v>
      </c>
      <c r="K2538" t="str">
        <f t="shared" si="7607"/>
        <v xml:space="preserve"> </v>
      </c>
      <c r="L2538" t="s">
        <v>15803</v>
      </c>
      <c r="M2538" t="str">
        <f t="shared" si="7607"/>
        <v xml:space="preserve"> </v>
      </c>
      <c r="N2538" t="s">
        <v>15803</v>
      </c>
      <c r="O2538" t="str">
        <f t="shared" ref="O2538" si="7725">IF(N2538=""," ",$B2538)</f>
        <v xml:space="preserve"> </v>
      </c>
      <c r="P2538" t="s">
        <v>15803</v>
      </c>
      <c r="Q2538" t="str">
        <f t="shared" ref="Q2538" si="7726">IF(P2538=""," ",$B2538)</f>
        <v xml:space="preserve"> </v>
      </c>
      <c r="R2538" t="s">
        <v>15803</v>
      </c>
      <c r="S2538" t="str">
        <f t="shared" ref="S2538" si="7727">IF(R2538=""," ",$B2538)</f>
        <v xml:space="preserve"> </v>
      </c>
    </row>
    <row r="2539" spans="1:19" x14ac:dyDescent="0.2">
      <c r="A2539" s="230">
        <v>3577</v>
      </c>
      <c r="B2539" s="244" t="s">
        <v>5199</v>
      </c>
      <c r="C2539" s="232" t="s">
        <v>3845</v>
      </c>
      <c r="D2539" s="244" t="s">
        <v>5199</v>
      </c>
      <c r="E2539" s="244" t="s">
        <v>5199</v>
      </c>
      <c r="F2539" t="s">
        <v>15803</v>
      </c>
      <c r="G2539" t="str">
        <f t="shared" si="7605"/>
        <v xml:space="preserve"> </v>
      </c>
      <c r="H2539" t="s">
        <v>15803</v>
      </c>
      <c r="I2539" t="str">
        <f t="shared" si="7606"/>
        <v xml:space="preserve"> </v>
      </c>
      <c r="J2539" t="s">
        <v>15803</v>
      </c>
      <c r="K2539" t="str">
        <f t="shared" si="7607"/>
        <v xml:space="preserve"> </v>
      </c>
      <c r="L2539" t="s">
        <v>15803</v>
      </c>
      <c r="M2539" t="str">
        <f t="shared" si="7607"/>
        <v xml:space="preserve"> </v>
      </c>
      <c r="N2539" t="s">
        <v>15803</v>
      </c>
      <c r="O2539" t="str">
        <f t="shared" ref="O2539" si="7728">IF(N2539=""," ",$B2539)</f>
        <v xml:space="preserve"> </v>
      </c>
      <c r="P2539" t="s">
        <v>15803</v>
      </c>
      <c r="Q2539" t="str">
        <f t="shared" ref="Q2539" si="7729">IF(P2539=""," ",$B2539)</f>
        <v xml:space="preserve"> </v>
      </c>
      <c r="R2539" t="s">
        <v>15803</v>
      </c>
      <c r="S2539" t="str">
        <f t="shared" ref="S2539" si="7730">IF(R2539=""," ",$B2539)</f>
        <v xml:space="preserve"> </v>
      </c>
    </row>
    <row r="2540" spans="1:19" x14ac:dyDescent="0.2">
      <c r="A2540" s="230">
        <v>3578</v>
      </c>
      <c r="B2540" s="244" t="s">
        <v>5195</v>
      </c>
      <c r="C2540" s="232" t="s">
        <v>3842</v>
      </c>
      <c r="D2540" s="244" t="s">
        <v>5195</v>
      </c>
      <c r="E2540" s="244" t="s">
        <v>5195</v>
      </c>
      <c r="F2540" t="s">
        <v>15803</v>
      </c>
      <c r="G2540" t="str">
        <f t="shared" si="7605"/>
        <v xml:space="preserve"> </v>
      </c>
      <c r="H2540" t="s">
        <v>15803</v>
      </c>
      <c r="I2540" t="str">
        <f t="shared" si="7606"/>
        <v xml:space="preserve"> </v>
      </c>
      <c r="J2540" t="s">
        <v>15803</v>
      </c>
      <c r="K2540" t="str">
        <f t="shared" si="7607"/>
        <v xml:space="preserve"> </v>
      </c>
      <c r="L2540" t="s">
        <v>15803</v>
      </c>
      <c r="M2540" t="str">
        <f t="shared" si="7607"/>
        <v xml:space="preserve"> </v>
      </c>
      <c r="N2540" t="s">
        <v>15803</v>
      </c>
      <c r="O2540" t="str">
        <f t="shared" ref="O2540" si="7731">IF(N2540=""," ",$B2540)</f>
        <v xml:space="preserve"> </v>
      </c>
      <c r="P2540" t="s">
        <v>15803</v>
      </c>
      <c r="Q2540" t="str">
        <f t="shared" ref="Q2540" si="7732">IF(P2540=""," ",$B2540)</f>
        <v xml:space="preserve"> </v>
      </c>
      <c r="R2540" t="s">
        <v>15803</v>
      </c>
      <c r="S2540" t="str">
        <f t="shared" ref="S2540" si="7733">IF(R2540=""," ",$B2540)</f>
        <v xml:space="preserve"> </v>
      </c>
    </row>
    <row r="2541" spans="1:19" ht="36" x14ac:dyDescent="0.2">
      <c r="A2541" s="230">
        <v>3582</v>
      </c>
      <c r="B2541" s="244" t="s">
        <v>5187</v>
      </c>
      <c r="C2541" s="232" t="s">
        <v>3833</v>
      </c>
      <c r="D2541" s="244" t="s">
        <v>5187</v>
      </c>
      <c r="E2541" s="244" t="s">
        <v>5187</v>
      </c>
      <c r="F2541" t="s">
        <v>15803</v>
      </c>
      <c r="G2541" t="str">
        <f t="shared" si="7605"/>
        <v xml:space="preserve"> </v>
      </c>
      <c r="H2541" t="s">
        <v>15803</v>
      </c>
      <c r="I2541" t="str">
        <f t="shared" si="7606"/>
        <v xml:space="preserve"> </v>
      </c>
      <c r="J2541" t="s">
        <v>15803</v>
      </c>
      <c r="K2541" t="str">
        <f t="shared" si="7607"/>
        <v xml:space="preserve"> </v>
      </c>
      <c r="L2541" t="s">
        <v>15803</v>
      </c>
      <c r="M2541" t="str">
        <f t="shared" si="7607"/>
        <v xml:space="preserve"> </v>
      </c>
      <c r="N2541" t="s">
        <v>15803</v>
      </c>
      <c r="O2541" t="str">
        <f t="shared" ref="O2541" si="7734">IF(N2541=""," ",$B2541)</f>
        <v xml:space="preserve"> </v>
      </c>
      <c r="P2541" t="s">
        <v>15803</v>
      </c>
      <c r="Q2541" t="str">
        <f t="shared" ref="Q2541" si="7735">IF(P2541=""," ",$B2541)</f>
        <v xml:space="preserve"> </v>
      </c>
      <c r="R2541" t="s">
        <v>15803</v>
      </c>
      <c r="S2541" t="str">
        <f t="shared" ref="S2541" si="7736">IF(R2541=""," ",$B2541)</f>
        <v xml:space="preserve"> </v>
      </c>
    </row>
    <row r="2542" spans="1:19" ht="24" x14ac:dyDescent="0.2">
      <c r="A2542" s="230">
        <v>3583</v>
      </c>
      <c r="B2542" s="244" t="s">
        <v>5185</v>
      </c>
      <c r="C2542" s="232" t="s">
        <v>3831</v>
      </c>
      <c r="D2542" s="244" t="s">
        <v>5185</v>
      </c>
      <c r="E2542" s="244" t="s">
        <v>5185</v>
      </c>
      <c r="F2542" t="s">
        <v>15803</v>
      </c>
      <c r="G2542" t="str">
        <f t="shared" si="7605"/>
        <v xml:space="preserve"> </v>
      </c>
      <c r="H2542" t="s">
        <v>15803</v>
      </c>
      <c r="I2542" t="str">
        <f t="shared" si="7606"/>
        <v xml:space="preserve"> </v>
      </c>
      <c r="J2542" t="s">
        <v>15803</v>
      </c>
      <c r="K2542" t="str">
        <f t="shared" si="7607"/>
        <v xml:space="preserve"> </v>
      </c>
      <c r="L2542" t="s">
        <v>15803</v>
      </c>
      <c r="M2542" t="str">
        <f t="shared" si="7607"/>
        <v xml:space="preserve"> </v>
      </c>
      <c r="N2542" t="s">
        <v>15803</v>
      </c>
      <c r="O2542" t="str">
        <f t="shared" ref="O2542" si="7737">IF(N2542=""," ",$B2542)</f>
        <v xml:space="preserve"> </v>
      </c>
      <c r="P2542" t="s">
        <v>15803</v>
      </c>
      <c r="Q2542" t="str">
        <f t="shared" ref="Q2542" si="7738">IF(P2542=""," ",$B2542)</f>
        <v xml:space="preserve"> </v>
      </c>
      <c r="R2542" t="s">
        <v>15803</v>
      </c>
      <c r="S2542" t="str">
        <f t="shared" ref="S2542" si="7739">IF(R2542=""," ",$B2542)</f>
        <v xml:space="preserve"> </v>
      </c>
    </row>
    <row r="2543" spans="1:19" ht="24" x14ac:dyDescent="0.2">
      <c r="A2543" s="230">
        <v>3584</v>
      </c>
      <c r="B2543" s="244" t="s">
        <v>5182</v>
      </c>
      <c r="C2543" s="232" t="s">
        <v>3829</v>
      </c>
      <c r="D2543" s="244" t="s">
        <v>5182</v>
      </c>
      <c r="E2543" s="244" t="s">
        <v>5182</v>
      </c>
      <c r="F2543" t="s">
        <v>15803</v>
      </c>
      <c r="G2543" t="str">
        <f t="shared" si="7605"/>
        <v xml:space="preserve"> </v>
      </c>
      <c r="H2543" t="s">
        <v>15803</v>
      </c>
      <c r="I2543" t="str">
        <f t="shared" si="7606"/>
        <v xml:space="preserve"> </v>
      </c>
      <c r="J2543" t="s">
        <v>15803</v>
      </c>
      <c r="K2543" t="str">
        <f t="shared" si="7607"/>
        <v xml:space="preserve"> </v>
      </c>
      <c r="L2543" t="s">
        <v>15803</v>
      </c>
      <c r="M2543" t="str">
        <f t="shared" si="7607"/>
        <v xml:space="preserve"> </v>
      </c>
      <c r="N2543" t="s">
        <v>15803</v>
      </c>
      <c r="O2543" t="str">
        <f t="shared" ref="O2543" si="7740">IF(N2543=""," ",$B2543)</f>
        <v xml:space="preserve"> </v>
      </c>
      <c r="P2543" t="s">
        <v>15803</v>
      </c>
      <c r="Q2543" t="str">
        <f t="shared" ref="Q2543" si="7741">IF(P2543=""," ",$B2543)</f>
        <v xml:space="preserve"> </v>
      </c>
      <c r="R2543" t="s">
        <v>15803</v>
      </c>
      <c r="S2543" t="str">
        <f t="shared" ref="S2543" si="7742">IF(R2543=""," ",$B2543)</f>
        <v xml:space="preserve"> </v>
      </c>
    </row>
    <row r="2544" spans="1:19" ht="24" x14ac:dyDescent="0.2">
      <c r="A2544" s="230">
        <v>3589</v>
      </c>
      <c r="B2544" s="244" t="s">
        <v>5168</v>
      </c>
      <c r="C2544" s="232" t="s">
        <v>5169</v>
      </c>
      <c r="D2544" s="244" t="s">
        <v>5168</v>
      </c>
      <c r="E2544" s="244" t="s">
        <v>5168</v>
      </c>
      <c r="F2544" t="s">
        <v>15803</v>
      </c>
      <c r="G2544" t="str">
        <f t="shared" si="7605"/>
        <v xml:space="preserve"> </v>
      </c>
      <c r="H2544" t="s">
        <v>15803</v>
      </c>
      <c r="I2544" t="str">
        <f t="shared" si="7606"/>
        <v xml:space="preserve"> </v>
      </c>
      <c r="J2544" t="s">
        <v>15803</v>
      </c>
      <c r="K2544" t="str">
        <f t="shared" si="7607"/>
        <v xml:space="preserve"> </v>
      </c>
      <c r="L2544" t="s">
        <v>15803</v>
      </c>
      <c r="M2544" t="str">
        <f t="shared" si="7607"/>
        <v xml:space="preserve"> </v>
      </c>
      <c r="N2544" t="s">
        <v>15803</v>
      </c>
      <c r="O2544" t="str">
        <f t="shared" ref="O2544" si="7743">IF(N2544=""," ",$B2544)</f>
        <v xml:space="preserve"> </v>
      </c>
      <c r="P2544" t="s">
        <v>15803</v>
      </c>
      <c r="Q2544" t="str">
        <f t="shared" ref="Q2544" si="7744">IF(P2544=""," ",$B2544)</f>
        <v xml:space="preserve"> </v>
      </c>
      <c r="R2544" t="s">
        <v>15803</v>
      </c>
      <c r="S2544" t="str">
        <f t="shared" ref="S2544" si="7745">IF(R2544=""," ",$B2544)</f>
        <v xml:space="preserve"> </v>
      </c>
    </row>
    <row r="2545" spans="1:19" ht="24" x14ac:dyDescent="0.2">
      <c r="A2545" s="230">
        <v>3590</v>
      </c>
      <c r="B2545" s="244" t="s">
        <v>5164</v>
      </c>
      <c r="C2545" s="232" t="s">
        <v>5165</v>
      </c>
      <c r="D2545" s="244" t="s">
        <v>5164</v>
      </c>
      <c r="E2545" s="244" t="s">
        <v>5164</v>
      </c>
      <c r="F2545" t="s">
        <v>15803</v>
      </c>
      <c r="G2545" t="str">
        <f t="shared" si="7605"/>
        <v xml:space="preserve"> </v>
      </c>
      <c r="H2545" t="s">
        <v>15803</v>
      </c>
      <c r="I2545" t="str">
        <f t="shared" si="7606"/>
        <v xml:space="preserve"> </v>
      </c>
      <c r="J2545" t="s">
        <v>15803</v>
      </c>
      <c r="K2545" t="str">
        <f t="shared" si="7607"/>
        <v xml:space="preserve"> </v>
      </c>
      <c r="L2545" t="s">
        <v>15803</v>
      </c>
      <c r="M2545" t="str">
        <f t="shared" si="7607"/>
        <v xml:space="preserve"> </v>
      </c>
      <c r="N2545" t="s">
        <v>15803</v>
      </c>
      <c r="O2545" t="str">
        <f t="shared" ref="O2545" si="7746">IF(N2545=""," ",$B2545)</f>
        <v xml:space="preserve"> </v>
      </c>
      <c r="P2545" t="s">
        <v>15803</v>
      </c>
      <c r="Q2545" t="str">
        <f t="shared" ref="Q2545" si="7747">IF(P2545=""," ",$B2545)</f>
        <v xml:space="preserve"> </v>
      </c>
      <c r="R2545" t="s">
        <v>15803</v>
      </c>
      <c r="S2545" t="str">
        <f t="shared" ref="S2545" si="7748">IF(R2545=""," ",$B2545)</f>
        <v xml:space="preserve"> </v>
      </c>
    </row>
    <row r="2546" spans="1:19" ht="24" x14ac:dyDescent="0.2">
      <c r="A2546" s="230">
        <v>3592</v>
      </c>
      <c r="B2546" s="244" t="s">
        <v>5157</v>
      </c>
      <c r="C2546" s="232" t="s">
        <v>5158</v>
      </c>
      <c r="D2546" s="244" t="s">
        <v>5157</v>
      </c>
      <c r="E2546" s="244" t="s">
        <v>5157</v>
      </c>
      <c r="F2546" t="s">
        <v>15803</v>
      </c>
      <c r="G2546" t="str">
        <f t="shared" si="7605"/>
        <v xml:space="preserve"> </v>
      </c>
      <c r="H2546" t="s">
        <v>15803</v>
      </c>
      <c r="I2546" t="str">
        <f t="shared" si="7606"/>
        <v xml:space="preserve"> </v>
      </c>
      <c r="J2546" t="s">
        <v>15803</v>
      </c>
      <c r="K2546" t="str">
        <f t="shared" si="7607"/>
        <v xml:space="preserve"> </v>
      </c>
      <c r="L2546" t="s">
        <v>15803</v>
      </c>
      <c r="M2546" t="str">
        <f t="shared" si="7607"/>
        <v xml:space="preserve"> </v>
      </c>
      <c r="N2546" t="s">
        <v>15803</v>
      </c>
      <c r="O2546" t="str">
        <f t="shared" ref="O2546" si="7749">IF(N2546=""," ",$B2546)</f>
        <v xml:space="preserve"> </v>
      </c>
      <c r="P2546" t="s">
        <v>15803</v>
      </c>
      <c r="Q2546" t="str">
        <f t="shared" ref="Q2546" si="7750">IF(P2546=""," ",$B2546)</f>
        <v xml:space="preserve"> </v>
      </c>
      <c r="R2546" t="s">
        <v>15803</v>
      </c>
      <c r="S2546" t="str">
        <f t="shared" ref="S2546" si="7751">IF(R2546=""," ",$B2546)</f>
        <v xml:space="preserve"> </v>
      </c>
    </row>
    <row r="2547" spans="1:19" ht="24" x14ac:dyDescent="0.2">
      <c r="A2547" s="230">
        <v>3593</v>
      </c>
      <c r="B2547" s="244" t="s">
        <v>5154</v>
      </c>
      <c r="C2547" s="232" t="s">
        <v>3814</v>
      </c>
      <c r="D2547" s="244" t="s">
        <v>5154</v>
      </c>
      <c r="E2547" s="244" t="s">
        <v>5154</v>
      </c>
      <c r="F2547" t="s">
        <v>15803</v>
      </c>
      <c r="G2547" t="str">
        <f t="shared" si="7605"/>
        <v xml:space="preserve"> </v>
      </c>
      <c r="H2547" t="s">
        <v>15803</v>
      </c>
      <c r="I2547" t="str">
        <f t="shared" si="7606"/>
        <v xml:space="preserve"> </v>
      </c>
      <c r="J2547" t="s">
        <v>15803</v>
      </c>
      <c r="K2547" t="str">
        <f t="shared" si="7607"/>
        <v xml:space="preserve"> </v>
      </c>
      <c r="L2547" t="s">
        <v>15803</v>
      </c>
      <c r="M2547" t="str">
        <f t="shared" si="7607"/>
        <v xml:space="preserve"> </v>
      </c>
      <c r="N2547" t="s">
        <v>15803</v>
      </c>
      <c r="O2547" t="str">
        <f t="shared" ref="O2547" si="7752">IF(N2547=""," ",$B2547)</f>
        <v xml:space="preserve"> </v>
      </c>
      <c r="P2547" t="s">
        <v>15803</v>
      </c>
      <c r="Q2547" t="str">
        <f t="shared" ref="Q2547" si="7753">IF(P2547=""," ",$B2547)</f>
        <v xml:space="preserve"> </v>
      </c>
      <c r="R2547" t="s">
        <v>15803</v>
      </c>
      <c r="S2547" t="str">
        <f t="shared" ref="S2547" si="7754">IF(R2547=""," ",$B2547)</f>
        <v xml:space="preserve"> </v>
      </c>
    </row>
    <row r="2548" spans="1:19" ht="24" x14ac:dyDescent="0.2">
      <c r="A2548" s="230">
        <v>3594</v>
      </c>
      <c r="B2548" s="244" t="s">
        <v>5151</v>
      </c>
      <c r="C2548" s="232" t="s">
        <v>5152</v>
      </c>
      <c r="D2548" s="244" t="s">
        <v>5151</v>
      </c>
      <c r="E2548" s="244" t="s">
        <v>5151</v>
      </c>
      <c r="F2548" t="s">
        <v>15803</v>
      </c>
      <c r="G2548" t="str">
        <f t="shared" si="7605"/>
        <v xml:space="preserve"> </v>
      </c>
      <c r="H2548" t="s">
        <v>15803</v>
      </c>
      <c r="I2548" t="str">
        <f t="shared" si="7606"/>
        <v xml:space="preserve"> </v>
      </c>
      <c r="J2548" t="s">
        <v>15803</v>
      </c>
      <c r="K2548" t="str">
        <f t="shared" si="7607"/>
        <v xml:space="preserve"> </v>
      </c>
      <c r="L2548" t="s">
        <v>15803</v>
      </c>
      <c r="M2548" t="str">
        <f t="shared" si="7607"/>
        <v xml:space="preserve"> </v>
      </c>
      <c r="N2548" t="s">
        <v>15803</v>
      </c>
      <c r="O2548" t="str">
        <f t="shared" ref="O2548" si="7755">IF(N2548=""," ",$B2548)</f>
        <v xml:space="preserve"> </v>
      </c>
      <c r="P2548" t="s">
        <v>15803</v>
      </c>
      <c r="Q2548" t="str">
        <f t="shared" ref="Q2548" si="7756">IF(P2548=""," ",$B2548)</f>
        <v xml:space="preserve"> </v>
      </c>
      <c r="R2548" t="s">
        <v>15803</v>
      </c>
      <c r="S2548" t="str">
        <f t="shared" ref="S2548" si="7757">IF(R2548=""," ",$B2548)</f>
        <v xml:space="preserve"> </v>
      </c>
    </row>
    <row r="2549" spans="1:19" ht="36" x14ac:dyDescent="0.2">
      <c r="A2549" s="230">
        <v>3595</v>
      </c>
      <c r="B2549" s="244" t="s">
        <v>5147</v>
      </c>
      <c r="C2549" s="234" t="s">
        <v>5148</v>
      </c>
      <c r="D2549" s="244" t="s">
        <v>5147</v>
      </c>
      <c r="E2549" s="244" t="s">
        <v>5147</v>
      </c>
      <c r="F2549" t="s">
        <v>15803</v>
      </c>
      <c r="G2549" t="str">
        <f t="shared" si="7605"/>
        <v xml:space="preserve"> </v>
      </c>
      <c r="H2549" t="s">
        <v>15803</v>
      </c>
      <c r="I2549" t="str">
        <f t="shared" si="7606"/>
        <v xml:space="preserve"> </v>
      </c>
      <c r="J2549" t="s">
        <v>15803</v>
      </c>
      <c r="K2549" t="str">
        <f t="shared" si="7607"/>
        <v xml:space="preserve"> </v>
      </c>
      <c r="L2549" t="s">
        <v>15803</v>
      </c>
      <c r="M2549" t="str">
        <f t="shared" si="7607"/>
        <v xml:space="preserve"> </v>
      </c>
      <c r="N2549" t="s">
        <v>15803</v>
      </c>
      <c r="O2549" t="str">
        <f t="shared" ref="O2549" si="7758">IF(N2549=""," ",$B2549)</f>
        <v xml:space="preserve"> </v>
      </c>
      <c r="P2549" t="s">
        <v>15803</v>
      </c>
      <c r="Q2549" t="str">
        <f t="shared" ref="Q2549" si="7759">IF(P2549=""," ",$B2549)</f>
        <v xml:space="preserve"> </v>
      </c>
      <c r="R2549" t="s">
        <v>15803</v>
      </c>
      <c r="S2549" t="str">
        <f t="shared" ref="S2549" si="7760">IF(R2549=""," ",$B2549)</f>
        <v xml:space="preserve"> </v>
      </c>
    </row>
    <row r="2550" spans="1:19" ht="36" x14ac:dyDescent="0.2">
      <c r="A2550" s="230">
        <v>3599</v>
      </c>
      <c r="B2550" s="244" t="s">
        <v>5136</v>
      </c>
      <c r="C2550" s="232" t="s">
        <v>5137</v>
      </c>
      <c r="D2550" s="244" t="s">
        <v>5136</v>
      </c>
      <c r="E2550" s="244" t="s">
        <v>5136</v>
      </c>
      <c r="F2550" t="s">
        <v>15803</v>
      </c>
      <c r="G2550" t="str">
        <f t="shared" si="7605"/>
        <v xml:space="preserve"> </v>
      </c>
      <c r="H2550" t="s">
        <v>15803</v>
      </c>
      <c r="I2550" t="str">
        <f t="shared" si="7606"/>
        <v xml:space="preserve"> </v>
      </c>
      <c r="J2550" t="s">
        <v>15803</v>
      </c>
      <c r="K2550" t="str">
        <f t="shared" si="7607"/>
        <v xml:space="preserve"> </v>
      </c>
      <c r="L2550" t="s">
        <v>15803</v>
      </c>
      <c r="M2550" t="str">
        <f t="shared" si="7607"/>
        <v xml:space="preserve"> </v>
      </c>
      <c r="N2550" t="s">
        <v>15803</v>
      </c>
      <c r="O2550" t="str">
        <f t="shared" ref="O2550" si="7761">IF(N2550=""," ",$B2550)</f>
        <v xml:space="preserve"> </v>
      </c>
      <c r="P2550" t="s">
        <v>15803</v>
      </c>
      <c r="Q2550" t="str">
        <f t="shared" ref="Q2550" si="7762">IF(P2550=""," ",$B2550)</f>
        <v xml:space="preserve"> </v>
      </c>
      <c r="R2550" t="s">
        <v>15803</v>
      </c>
      <c r="S2550" t="str">
        <f t="shared" ref="S2550" si="7763">IF(R2550=""," ",$B2550)</f>
        <v xml:space="preserve"> </v>
      </c>
    </row>
    <row r="2551" spans="1:19" ht="36" x14ac:dyDescent="0.2">
      <c r="A2551" s="230">
        <v>3600</v>
      </c>
      <c r="B2551" s="244" t="s">
        <v>5132</v>
      </c>
      <c r="C2551" s="232" t="s">
        <v>5133</v>
      </c>
      <c r="D2551" s="244" t="s">
        <v>5132</v>
      </c>
      <c r="E2551" s="244" t="s">
        <v>5132</v>
      </c>
      <c r="F2551" t="s">
        <v>15803</v>
      </c>
      <c r="G2551" t="str">
        <f t="shared" si="7605"/>
        <v xml:space="preserve"> </v>
      </c>
      <c r="H2551" t="s">
        <v>15803</v>
      </c>
      <c r="I2551" t="str">
        <f t="shared" si="7606"/>
        <v xml:space="preserve"> </v>
      </c>
      <c r="J2551" t="s">
        <v>15803</v>
      </c>
      <c r="K2551" t="str">
        <f t="shared" si="7607"/>
        <v xml:space="preserve"> </v>
      </c>
      <c r="L2551" t="s">
        <v>15803</v>
      </c>
      <c r="M2551" t="str">
        <f t="shared" si="7607"/>
        <v xml:space="preserve"> </v>
      </c>
      <c r="N2551" t="s">
        <v>15803</v>
      </c>
      <c r="O2551" t="str">
        <f t="shared" ref="O2551" si="7764">IF(N2551=""," ",$B2551)</f>
        <v xml:space="preserve"> </v>
      </c>
      <c r="P2551" t="s">
        <v>15803</v>
      </c>
      <c r="Q2551" t="str">
        <f t="shared" ref="Q2551" si="7765">IF(P2551=""," ",$B2551)</f>
        <v xml:space="preserve"> </v>
      </c>
      <c r="R2551" t="s">
        <v>15803</v>
      </c>
      <c r="S2551" t="str">
        <f t="shared" ref="S2551" si="7766">IF(R2551=""," ",$B2551)</f>
        <v xml:space="preserve"> </v>
      </c>
    </row>
    <row r="2552" spans="1:19" ht="36" x14ac:dyDescent="0.2">
      <c r="A2552" s="230">
        <v>3601</v>
      </c>
      <c r="B2552" s="244" t="s">
        <v>5128</v>
      </c>
      <c r="C2552" s="232" t="s">
        <v>5129</v>
      </c>
      <c r="D2552" s="244" t="s">
        <v>5128</v>
      </c>
      <c r="E2552" s="244" t="s">
        <v>5128</v>
      </c>
      <c r="F2552" t="s">
        <v>15803</v>
      </c>
      <c r="G2552" t="str">
        <f t="shared" si="7605"/>
        <v xml:space="preserve"> </v>
      </c>
      <c r="H2552" t="s">
        <v>15803</v>
      </c>
      <c r="I2552" t="str">
        <f t="shared" si="7606"/>
        <v xml:space="preserve"> </v>
      </c>
      <c r="J2552" t="s">
        <v>15803</v>
      </c>
      <c r="K2552" t="str">
        <f t="shared" si="7607"/>
        <v xml:space="preserve"> </v>
      </c>
      <c r="L2552" t="s">
        <v>15803</v>
      </c>
      <c r="M2552" t="str">
        <f t="shared" si="7607"/>
        <v xml:space="preserve"> </v>
      </c>
      <c r="N2552" t="s">
        <v>15803</v>
      </c>
      <c r="O2552" t="str">
        <f t="shared" ref="O2552" si="7767">IF(N2552=""," ",$B2552)</f>
        <v xml:space="preserve"> </v>
      </c>
      <c r="P2552" t="s">
        <v>15803</v>
      </c>
      <c r="Q2552" t="str">
        <f t="shared" ref="Q2552" si="7768">IF(P2552=""," ",$B2552)</f>
        <v xml:space="preserve"> </v>
      </c>
      <c r="R2552" t="s">
        <v>15803</v>
      </c>
      <c r="S2552" t="str">
        <f t="shared" ref="S2552" si="7769">IF(R2552=""," ",$B2552)</f>
        <v xml:space="preserve"> </v>
      </c>
    </row>
    <row r="2553" spans="1:19" ht="36" x14ac:dyDescent="0.2">
      <c r="A2553" s="230">
        <v>3602</v>
      </c>
      <c r="B2553" s="244" t="s">
        <v>5124</v>
      </c>
      <c r="C2553" s="232" t="s">
        <v>5125</v>
      </c>
      <c r="D2553" s="244" t="s">
        <v>5124</v>
      </c>
      <c r="E2553" s="244" t="s">
        <v>5124</v>
      </c>
      <c r="F2553" t="s">
        <v>15803</v>
      </c>
      <c r="G2553" t="str">
        <f t="shared" si="7605"/>
        <v xml:space="preserve"> </v>
      </c>
      <c r="H2553" t="s">
        <v>15803</v>
      </c>
      <c r="I2553" t="str">
        <f t="shared" si="7606"/>
        <v xml:space="preserve"> </v>
      </c>
      <c r="J2553" t="s">
        <v>15803</v>
      </c>
      <c r="K2553" t="str">
        <f t="shared" si="7607"/>
        <v xml:space="preserve"> </v>
      </c>
      <c r="L2553" t="s">
        <v>15803</v>
      </c>
      <c r="M2553" t="str">
        <f t="shared" si="7607"/>
        <v xml:space="preserve"> </v>
      </c>
      <c r="N2553" t="s">
        <v>15803</v>
      </c>
      <c r="O2553" t="str">
        <f t="shared" ref="O2553" si="7770">IF(N2553=""," ",$B2553)</f>
        <v xml:space="preserve"> </v>
      </c>
      <c r="P2553" t="s">
        <v>15803</v>
      </c>
      <c r="Q2553" t="str">
        <f t="shared" ref="Q2553" si="7771">IF(P2553=""," ",$B2553)</f>
        <v xml:space="preserve"> </v>
      </c>
      <c r="R2553" t="s">
        <v>15803</v>
      </c>
      <c r="S2553" t="str">
        <f t="shared" ref="S2553" si="7772">IF(R2553=""," ",$B2553)</f>
        <v xml:space="preserve"> </v>
      </c>
    </row>
    <row r="2554" spans="1:19" ht="24" x14ac:dyDescent="0.2">
      <c r="A2554" s="230">
        <v>3603</v>
      </c>
      <c r="B2554" s="244" t="s">
        <v>5120</v>
      </c>
      <c r="C2554" s="232" t="s">
        <v>5121</v>
      </c>
      <c r="D2554" s="244" t="s">
        <v>5120</v>
      </c>
      <c r="E2554" s="244" t="s">
        <v>5120</v>
      </c>
      <c r="F2554" t="s">
        <v>15803</v>
      </c>
      <c r="G2554" t="str">
        <f t="shared" si="7605"/>
        <v xml:space="preserve"> </v>
      </c>
      <c r="H2554" t="s">
        <v>15803</v>
      </c>
      <c r="I2554" t="str">
        <f t="shared" si="7606"/>
        <v xml:space="preserve"> </v>
      </c>
      <c r="J2554" t="s">
        <v>15803</v>
      </c>
      <c r="K2554" t="str">
        <f t="shared" si="7607"/>
        <v xml:space="preserve"> </v>
      </c>
      <c r="L2554" t="s">
        <v>15803</v>
      </c>
      <c r="M2554" t="str">
        <f t="shared" si="7607"/>
        <v xml:space="preserve"> </v>
      </c>
      <c r="N2554" t="s">
        <v>15803</v>
      </c>
      <c r="O2554" t="str">
        <f t="shared" ref="O2554" si="7773">IF(N2554=""," ",$B2554)</f>
        <v xml:space="preserve"> </v>
      </c>
      <c r="P2554" t="s">
        <v>15803</v>
      </c>
      <c r="Q2554" t="str">
        <f t="shared" ref="Q2554" si="7774">IF(P2554=""," ",$B2554)</f>
        <v xml:space="preserve"> </v>
      </c>
      <c r="R2554" t="s">
        <v>15803</v>
      </c>
      <c r="S2554" t="str">
        <f t="shared" ref="S2554" si="7775">IF(R2554=""," ",$B2554)</f>
        <v xml:space="preserve"> </v>
      </c>
    </row>
    <row r="2555" spans="1:19" ht="24" x14ac:dyDescent="0.2">
      <c r="A2555" s="230">
        <v>3604</v>
      </c>
      <c r="B2555" s="244" t="s">
        <v>5116</v>
      </c>
      <c r="C2555" s="232" t="s">
        <v>5117</v>
      </c>
      <c r="D2555" s="244" t="s">
        <v>5116</v>
      </c>
      <c r="E2555" s="244" t="s">
        <v>5116</v>
      </c>
      <c r="F2555" t="s">
        <v>15803</v>
      </c>
      <c r="G2555" t="str">
        <f t="shared" si="7605"/>
        <v xml:space="preserve"> </v>
      </c>
      <c r="H2555" t="s">
        <v>15803</v>
      </c>
      <c r="I2555" t="str">
        <f t="shared" si="7606"/>
        <v xml:space="preserve"> </v>
      </c>
      <c r="J2555" t="s">
        <v>15803</v>
      </c>
      <c r="K2555" t="str">
        <f t="shared" si="7607"/>
        <v xml:space="preserve"> </v>
      </c>
      <c r="L2555" t="s">
        <v>15803</v>
      </c>
      <c r="M2555" t="str">
        <f t="shared" si="7607"/>
        <v xml:space="preserve"> </v>
      </c>
      <c r="N2555" t="s">
        <v>15803</v>
      </c>
      <c r="O2555" t="str">
        <f t="shared" ref="O2555" si="7776">IF(N2555=""," ",$B2555)</f>
        <v xml:space="preserve"> </v>
      </c>
      <c r="P2555" t="s">
        <v>15803</v>
      </c>
      <c r="Q2555" t="str">
        <f t="shared" ref="Q2555" si="7777">IF(P2555=""," ",$B2555)</f>
        <v xml:space="preserve"> </v>
      </c>
      <c r="R2555" t="s">
        <v>15803</v>
      </c>
      <c r="S2555" t="str">
        <f t="shared" ref="S2555" si="7778">IF(R2555=""," ",$B2555)</f>
        <v xml:space="preserve"> </v>
      </c>
    </row>
    <row r="2556" spans="1:19" ht="36" x14ac:dyDescent="0.2">
      <c r="A2556" s="230">
        <v>3606</v>
      </c>
      <c r="B2556" s="244" t="s">
        <v>5108</v>
      </c>
      <c r="C2556" s="232" t="s">
        <v>5109</v>
      </c>
      <c r="D2556" s="244" t="s">
        <v>5108</v>
      </c>
      <c r="E2556" s="244" t="s">
        <v>5108</v>
      </c>
      <c r="F2556" t="s">
        <v>15803</v>
      </c>
      <c r="G2556" t="str">
        <f t="shared" si="7605"/>
        <v xml:space="preserve"> </v>
      </c>
      <c r="H2556" t="s">
        <v>15803</v>
      </c>
      <c r="I2556" t="str">
        <f t="shared" si="7606"/>
        <v xml:space="preserve"> </v>
      </c>
      <c r="J2556" t="s">
        <v>15803</v>
      </c>
      <c r="K2556" t="str">
        <f t="shared" si="7607"/>
        <v xml:space="preserve"> </v>
      </c>
      <c r="L2556" t="s">
        <v>15803</v>
      </c>
      <c r="M2556" t="str">
        <f t="shared" si="7607"/>
        <v xml:space="preserve"> </v>
      </c>
      <c r="N2556" t="s">
        <v>15803</v>
      </c>
      <c r="O2556" t="str">
        <f t="shared" ref="O2556" si="7779">IF(N2556=""," ",$B2556)</f>
        <v xml:space="preserve"> </v>
      </c>
      <c r="P2556" t="s">
        <v>15803</v>
      </c>
      <c r="Q2556" t="str">
        <f t="shared" ref="Q2556" si="7780">IF(P2556=""," ",$B2556)</f>
        <v xml:space="preserve"> </v>
      </c>
      <c r="R2556" t="s">
        <v>15803</v>
      </c>
      <c r="S2556" t="str">
        <f t="shared" ref="S2556" si="7781">IF(R2556=""," ",$B2556)</f>
        <v xml:space="preserve"> </v>
      </c>
    </row>
    <row r="2557" spans="1:19" ht="36" x14ac:dyDescent="0.2">
      <c r="A2557" s="230">
        <v>3607</v>
      </c>
      <c r="B2557" s="244" t="s">
        <v>5104</v>
      </c>
      <c r="C2557" s="232" t="s">
        <v>5105</v>
      </c>
      <c r="D2557" s="244" t="s">
        <v>5104</v>
      </c>
      <c r="E2557" s="244" t="s">
        <v>5104</v>
      </c>
      <c r="F2557" t="s">
        <v>15803</v>
      </c>
      <c r="G2557" t="str">
        <f t="shared" si="7605"/>
        <v xml:space="preserve"> </v>
      </c>
      <c r="H2557" t="s">
        <v>15803</v>
      </c>
      <c r="I2557" t="str">
        <f t="shared" si="7606"/>
        <v xml:space="preserve"> </v>
      </c>
      <c r="J2557" t="s">
        <v>15803</v>
      </c>
      <c r="K2557" t="str">
        <f t="shared" si="7607"/>
        <v xml:space="preserve"> </v>
      </c>
      <c r="L2557" t="s">
        <v>15803</v>
      </c>
      <c r="M2557" t="str">
        <f t="shared" si="7607"/>
        <v xml:space="preserve"> </v>
      </c>
      <c r="N2557" t="s">
        <v>15803</v>
      </c>
      <c r="O2557" t="str">
        <f t="shared" ref="O2557" si="7782">IF(N2557=""," ",$B2557)</f>
        <v xml:space="preserve"> </v>
      </c>
      <c r="P2557" t="s">
        <v>15803</v>
      </c>
      <c r="Q2557" t="str">
        <f t="shared" ref="Q2557" si="7783">IF(P2557=""," ",$B2557)</f>
        <v xml:space="preserve"> </v>
      </c>
      <c r="R2557" t="s">
        <v>15803</v>
      </c>
      <c r="S2557" t="str">
        <f t="shared" ref="S2557" si="7784">IF(R2557=""," ",$B2557)</f>
        <v xml:space="preserve"> </v>
      </c>
    </row>
    <row r="2558" spans="1:19" ht="36" x14ac:dyDescent="0.2">
      <c r="A2558" s="230">
        <v>3608</v>
      </c>
      <c r="B2558" s="244" t="s">
        <v>5101</v>
      </c>
      <c r="C2558" s="232" t="s">
        <v>5102</v>
      </c>
      <c r="D2558" s="244" t="s">
        <v>5101</v>
      </c>
      <c r="E2558" s="244" t="s">
        <v>5101</v>
      </c>
      <c r="F2558" t="s">
        <v>15803</v>
      </c>
      <c r="G2558" t="str">
        <f t="shared" si="7605"/>
        <v xml:space="preserve"> </v>
      </c>
      <c r="H2558" t="s">
        <v>15803</v>
      </c>
      <c r="I2558" t="str">
        <f t="shared" si="7606"/>
        <v xml:space="preserve"> </v>
      </c>
      <c r="J2558" t="s">
        <v>15803</v>
      </c>
      <c r="K2558" t="str">
        <f t="shared" si="7607"/>
        <v xml:space="preserve"> </v>
      </c>
      <c r="L2558" t="s">
        <v>15803</v>
      </c>
      <c r="M2558" t="str">
        <f t="shared" si="7607"/>
        <v xml:space="preserve"> </v>
      </c>
      <c r="N2558" t="s">
        <v>15803</v>
      </c>
      <c r="O2558" t="str">
        <f t="shared" ref="O2558" si="7785">IF(N2558=""," ",$B2558)</f>
        <v xml:space="preserve"> </v>
      </c>
      <c r="P2558" t="s">
        <v>15803</v>
      </c>
      <c r="Q2558" t="str">
        <f t="shared" ref="Q2558" si="7786">IF(P2558=""," ",$B2558)</f>
        <v xml:space="preserve"> </v>
      </c>
      <c r="R2558" t="s">
        <v>15803</v>
      </c>
      <c r="S2558" t="str">
        <f t="shared" ref="S2558" si="7787">IF(R2558=""," ",$B2558)</f>
        <v xml:space="preserve"> </v>
      </c>
    </row>
    <row r="2559" spans="1:19" ht="36" x14ac:dyDescent="0.2">
      <c r="A2559" s="230">
        <v>3609</v>
      </c>
      <c r="B2559" s="244" t="s">
        <v>5096</v>
      </c>
      <c r="C2559" s="232" t="s">
        <v>5097</v>
      </c>
      <c r="D2559" s="244" t="s">
        <v>5096</v>
      </c>
      <c r="E2559" s="244" t="s">
        <v>5096</v>
      </c>
      <c r="F2559" t="s">
        <v>15803</v>
      </c>
      <c r="G2559" t="str">
        <f t="shared" si="7605"/>
        <v xml:space="preserve"> </v>
      </c>
      <c r="H2559" t="s">
        <v>15803</v>
      </c>
      <c r="I2559" t="str">
        <f t="shared" si="7606"/>
        <v xml:space="preserve"> </v>
      </c>
      <c r="J2559" t="s">
        <v>15803</v>
      </c>
      <c r="K2559" t="str">
        <f t="shared" si="7607"/>
        <v xml:space="preserve"> </v>
      </c>
      <c r="L2559" t="s">
        <v>15803</v>
      </c>
      <c r="M2559" t="str">
        <f t="shared" si="7607"/>
        <v xml:space="preserve"> </v>
      </c>
      <c r="N2559" t="s">
        <v>15803</v>
      </c>
      <c r="O2559" t="str">
        <f t="shared" ref="O2559" si="7788">IF(N2559=""," ",$B2559)</f>
        <v xml:space="preserve"> </v>
      </c>
      <c r="P2559" t="s">
        <v>15803</v>
      </c>
      <c r="Q2559" t="str">
        <f t="shared" ref="Q2559" si="7789">IF(P2559=""," ",$B2559)</f>
        <v xml:space="preserve"> </v>
      </c>
      <c r="R2559" t="s">
        <v>15803</v>
      </c>
      <c r="S2559" t="str">
        <f t="shared" ref="S2559" si="7790">IF(R2559=""," ",$B2559)</f>
        <v xml:space="preserve"> </v>
      </c>
    </row>
    <row r="2560" spans="1:19" ht="36" x14ac:dyDescent="0.2">
      <c r="A2560" s="230">
        <v>3610</v>
      </c>
      <c r="B2560" s="244" t="s">
        <v>5093</v>
      </c>
      <c r="C2560" s="232" t="s">
        <v>5094</v>
      </c>
      <c r="D2560" s="244" t="s">
        <v>5093</v>
      </c>
      <c r="E2560" s="244" t="s">
        <v>5093</v>
      </c>
      <c r="F2560" t="s">
        <v>15803</v>
      </c>
      <c r="G2560" t="str">
        <f t="shared" si="7605"/>
        <v xml:space="preserve"> </v>
      </c>
      <c r="H2560" t="s">
        <v>15803</v>
      </c>
      <c r="I2560" t="str">
        <f t="shared" si="7606"/>
        <v xml:space="preserve"> </v>
      </c>
      <c r="J2560" t="s">
        <v>15803</v>
      </c>
      <c r="K2560" t="str">
        <f t="shared" si="7607"/>
        <v xml:space="preserve"> </v>
      </c>
      <c r="L2560" t="s">
        <v>15803</v>
      </c>
      <c r="M2560" t="str">
        <f t="shared" si="7607"/>
        <v xml:space="preserve"> </v>
      </c>
      <c r="N2560" t="s">
        <v>15803</v>
      </c>
      <c r="O2560" t="str">
        <f t="shared" ref="O2560" si="7791">IF(N2560=""," ",$B2560)</f>
        <v xml:space="preserve"> </v>
      </c>
      <c r="P2560" t="s">
        <v>15803</v>
      </c>
      <c r="Q2560" t="str">
        <f t="shared" ref="Q2560" si="7792">IF(P2560=""," ",$B2560)</f>
        <v xml:space="preserve"> </v>
      </c>
      <c r="R2560" t="s">
        <v>15803</v>
      </c>
      <c r="S2560" t="str">
        <f t="shared" ref="S2560" si="7793">IF(R2560=""," ",$B2560)</f>
        <v xml:space="preserve"> </v>
      </c>
    </row>
    <row r="2561" spans="1:19" ht="24" x14ac:dyDescent="0.2">
      <c r="A2561" s="230">
        <v>3611</v>
      </c>
      <c r="B2561" s="244" t="s">
        <v>5089</v>
      </c>
      <c r="C2561" s="232" t="s">
        <v>5090</v>
      </c>
      <c r="D2561" s="244" t="s">
        <v>5089</v>
      </c>
      <c r="E2561" s="244" t="s">
        <v>5089</v>
      </c>
      <c r="F2561" t="s">
        <v>15803</v>
      </c>
      <c r="G2561" t="str">
        <f t="shared" si="7605"/>
        <v xml:space="preserve"> </v>
      </c>
      <c r="H2561" t="s">
        <v>15803</v>
      </c>
      <c r="I2561" t="str">
        <f t="shared" si="7606"/>
        <v xml:space="preserve"> </v>
      </c>
      <c r="J2561" t="s">
        <v>15803</v>
      </c>
      <c r="K2561" t="str">
        <f t="shared" si="7607"/>
        <v xml:space="preserve"> </v>
      </c>
      <c r="L2561" t="s">
        <v>15803</v>
      </c>
      <c r="M2561" t="str">
        <f t="shared" si="7607"/>
        <v xml:space="preserve"> </v>
      </c>
      <c r="N2561" t="s">
        <v>15803</v>
      </c>
      <c r="O2561" t="str">
        <f t="shared" ref="O2561" si="7794">IF(N2561=""," ",$B2561)</f>
        <v xml:space="preserve"> </v>
      </c>
      <c r="P2561" t="s">
        <v>15803</v>
      </c>
      <c r="Q2561" t="str">
        <f t="shared" ref="Q2561" si="7795">IF(P2561=""," ",$B2561)</f>
        <v xml:space="preserve"> </v>
      </c>
      <c r="R2561" t="s">
        <v>15803</v>
      </c>
      <c r="S2561" t="str">
        <f t="shared" ref="S2561" si="7796">IF(R2561=""," ",$B2561)</f>
        <v xml:space="preserve"> </v>
      </c>
    </row>
    <row r="2562" spans="1:19" ht="24" x14ac:dyDescent="0.2">
      <c r="A2562" s="230">
        <v>3612</v>
      </c>
      <c r="B2562" s="244" t="s">
        <v>5086</v>
      </c>
      <c r="C2562" s="234" t="s">
        <v>5087</v>
      </c>
      <c r="D2562" s="244" t="s">
        <v>5086</v>
      </c>
      <c r="E2562" s="244" t="s">
        <v>5086</v>
      </c>
      <c r="F2562" t="s">
        <v>15803</v>
      </c>
      <c r="G2562" t="str">
        <f t="shared" si="7605"/>
        <v xml:space="preserve"> </v>
      </c>
      <c r="H2562" t="s">
        <v>15803</v>
      </c>
      <c r="I2562" t="str">
        <f t="shared" si="7606"/>
        <v xml:space="preserve"> </v>
      </c>
      <c r="J2562" t="s">
        <v>15803</v>
      </c>
      <c r="K2562" t="str">
        <f t="shared" si="7607"/>
        <v xml:space="preserve"> </v>
      </c>
      <c r="L2562" t="s">
        <v>15803</v>
      </c>
      <c r="M2562" t="str">
        <f t="shared" si="7607"/>
        <v xml:space="preserve"> </v>
      </c>
      <c r="N2562" t="s">
        <v>15803</v>
      </c>
      <c r="O2562" t="str">
        <f t="shared" ref="O2562" si="7797">IF(N2562=""," ",$B2562)</f>
        <v xml:space="preserve"> </v>
      </c>
      <c r="P2562" t="s">
        <v>15803</v>
      </c>
      <c r="Q2562" t="str">
        <f t="shared" ref="Q2562" si="7798">IF(P2562=""," ",$B2562)</f>
        <v xml:space="preserve"> </v>
      </c>
      <c r="R2562" t="s">
        <v>15803</v>
      </c>
      <c r="S2562" t="str">
        <f t="shared" ref="S2562" si="7799">IF(R2562=""," ",$B2562)</f>
        <v xml:space="preserve"> </v>
      </c>
    </row>
    <row r="2563" spans="1:19" ht="24" x14ac:dyDescent="0.2">
      <c r="A2563" s="230">
        <v>3613</v>
      </c>
      <c r="B2563" s="244" t="s">
        <v>5081</v>
      </c>
      <c r="C2563" s="232" t="s">
        <v>5082</v>
      </c>
      <c r="D2563" s="244" t="s">
        <v>5081</v>
      </c>
      <c r="E2563" s="244" t="s">
        <v>5081</v>
      </c>
      <c r="F2563" t="s">
        <v>15803</v>
      </c>
      <c r="G2563" t="str">
        <f t="shared" ref="G2563:G2626" si="7800">IF(F2563=""," ",B2563)</f>
        <v xml:space="preserve"> </v>
      </c>
      <c r="H2563" t="s">
        <v>15803</v>
      </c>
      <c r="I2563" t="str">
        <f t="shared" ref="I2563:I2626" si="7801">IF(H2563=""," ",B2563)</f>
        <v xml:space="preserve"> </v>
      </c>
      <c r="J2563" t="s">
        <v>15803</v>
      </c>
      <c r="K2563" t="str">
        <f t="shared" ref="K2563:M2626" si="7802">IF(J2563=""," ",$B2563)</f>
        <v xml:space="preserve"> </v>
      </c>
      <c r="L2563" t="s">
        <v>15803</v>
      </c>
      <c r="M2563" t="str">
        <f t="shared" si="7802"/>
        <v xml:space="preserve"> </v>
      </c>
      <c r="N2563" t="s">
        <v>15803</v>
      </c>
      <c r="O2563" t="str">
        <f t="shared" ref="O2563" si="7803">IF(N2563=""," ",$B2563)</f>
        <v xml:space="preserve"> </v>
      </c>
      <c r="P2563" t="s">
        <v>15803</v>
      </c>
      <c r="Q2563" t="str">
        <f t="shared" ref="Q2563" si="7804">IF(P2563=""," ",$B2563)</f>
        <v xml:space="preserve"> </v>
      </c>
      <c r="R2563" t="s">
        <v>15803</v>
      </c>
      <c r="S2563" t="str">
        <f t="shared" ref="S2563" si="7805">IF(R2563=""," ",$B2563)</f>
        <v xml:space="preserve"> </v>
      </c>
    </row>
    <row r="2564" spans="1:19" ht="24" x14ac:dyDescent="0.2">
      <c r="A2564" s="230">
        <v>3617</v>
      </c>
      <c r="B2564" s="244" t="s">
        <v>5068</v>
      </c>
      <c r="C2564" s="232" t="s">
        <v>5069</v>
      </c>
      <c r="D2564" s="244" t="s">
        <v>5068</v>
      </c>
      <c r="E2564" s="244" t="s">
        <v>5068</v>
      </c>
      <c r="F2564" t="s">
        <v>15803</v>
      </c>
      <c r="G2564" t="str">
        <f t="shared" si="7800"/>
        <v xml:space="preserve"> </v>
      </c>
      <c r="H2564" t="s">
        <v>15803</v>
      </c>
      <c r="I2564" t="str">
        <f t="shared" si="7801"/>
        <v xml:space="preserve"> </v>
      </c>
      <c r="J2564" t="s">
        <v>15803</v>
      </c>
      <c r="K2564" t="str">
        <f t="shared" si="7802"/>
        <v xml:space="preserve"> </v>
      </c>
      <c r="L2564" t="s">
        <v>15803</v>
      </c>
      <c r="M2564" t="str">
        <f t="shared" si="7802"/>
        <v xml:space="preserve"> </v>
      </c>
      <c r="N2564" t="s">
        <v>15803</v>
      </c>
      <c r="O2564" t="str">
        <f t="shared" ref="O2564" si="7806">IF(N2564=""," ",$B2564)</f>
        <v xml:space="preserve"> </v>
      </c>
      <c r="P2564" t="s">
        <v>15803</v>
      </c>
      <c r="Q2564" t="str">
        <f t="shared" ref="Q2564" si="7807">IF(P2564=""," ",$B2564)</f>
        <v xml:space="preserve"> </v>
      </c>
      <c r="R2564" t="s">
        <v>15803</v>
      </c>
      <c r="S2564" t="str">
        <f t="shared" ref="S2564" si="7808">IF(R2564=""," ",$B2564)</f>
        <v xml:space="preserve"> </v>
      </c>
    </row>
    <row r="2565" spans="1:19" ht="24" x14ac:dyDescent="0.2">
      <c r="A2565" s="230">
        <v>3618</v>
      </c>
      <c r="B2565" s="244" t="s">
        <v>5065</v>
      </c>
      <c r="C2565" s="232" t="s">
        <v>5066</v>
      </c>
      <c r="D2565" s="244" t="s">
        <v>5065</v>
      </c>
      <c r="E2565" s="244" t="s">
        <v>5065</v>
      </c>
      <c r="F2565" t="s">
        <v>15803</v>
      </c>
      <c r="G2565" t="str">
        <f t="shared" si="7800"/>
        <v xml:space="preserve"> </v>
      </c>
      <c r="H2565" t="s">
        <v>15803</v>
      </c>
      <c r="I2565" t="str">
        <f t="shared" si="7801"/>
        <v xml:space="preserve"> </v>
      </c>
      <c r="J2565" t="s">
        <v>15803</v>
      </c>
      <c r="K2565" t="str">
        <f t="shared" si="7802"/>
        <v xml:space="preserve"> </v>
      </c>
      <c r="L2565" t="s">
        <v>15803</v>
      </c>
      <c r="M2565" t="str">
        <f t="shared" si="7802"/>
        <v xml:space="preserve"> </v>
      </c>
      <c r="N2565" t="s">
        <v>15803</v>
      </c>
      <c r="O2565" t="str">
        <f t="shared" ref="O2565" si="7809">IF(N2565=""," ",$B2565)</f>
        <v xml:space="preserve"> </v>
      </c>
      <c r="P2565" t="s">
        <v>15803</v>
      </c>
      <c r="Q2565" t="str">
        <f t="shared" ref="Q2565" si="7810">IF(P2565=""," ",$B2565)</f>
        <v xml:space="preserve"> </v>
      </c>
      <c r="R2565" t="s">
        <v>15803</v>
      </c>
      <c r="S2565" t="str">
        <f t="shared" ref="S2565" si="7811">IF(R2565=""," ",$B2565)</f>
        <v xml:space="preserve"> </v>
      </c>
    </row>
    <row r="2566" spans="1:19" ht="24" x14ac:dyDescent="0.2">
      <c r="A2566" s="230">
        <v>3620</v>
      </c>
      <c r="B2566" s="244" t="s">
        <v>5058</v>
      </c>
      <c r="C2566" s="232" t="s">
        <v>5059</v>
      </c>
      <c r="D2566" s="244" t="s">
        <v>5058</v>
      </c>
      <c r="E2566" s="244" t="s">
        <v>5058</v>
      </c>
      <c r="F2566" t="s">
        <v>15803</v>
      </c>
      <c r="G2566" t="str">
        <f t="shared" si="7800"/>
        <v xml:space="preserve"> </v>
      </c>
      <c r="H2566" t="s">
        <v>15803</v>
      </c>
      <c r="I2566" t="str">
        <f t="shared" si="7801"/>
        <v xml:space="preserve"> </v>
      </c>
      <c r="J2566" t="s">
        <v>15803</v>
      </c>
      <c r="K2566" t="str">
        <f t="shared" si="7802"/>
        <v xml:space="preserve"> </v>
      </c>
      <c r="L2566" t="s">
        <v>15803</v>
      </c>
      <c r="M2566" t="str">
        <f t="shared" si="7802"/>
        <v xml:space="preserve"> </v>
      </c>
      <c r="N2566" t="s">
        <v>15803</v>
      </c>
      <c r="O2566" t="str">
        <f t="shared" ref="O2566" si="7812">IF(N2566=""," ",$B2566)</f>
        <v xml:space="preserve"> </v>
      </c>
      <c r="P2566" t="s">
        <v>15803</v>
      </c>
      <c r="Q2566" t="str">
        <f t="shared" ref="Q2566" si="7813">IF(P2566=""," ",$B2566)</f>
        <v xml:space="preserve"> </v>
      </c>
      <c r="R2566" t="s">
        <v>15803</v>
      </c>
      <c r="S2566" t="str">
        <f t="shared" ref="S2566" si="7814">IF(R2566=""," ",$B2566)</f>
        <v xml:space="preserve"> </v>
      </c>
    </row>
    <row r="2567" spans="1:19" ht="24" x14ac:dyDescent="0.2">
      <c r="A2567" s="230">
        <v>3621</v>
      </c>
      <c r="B2567" s="244" t="s">
        <v>5053</v>
      </c>
      <c r="C2567" s="237" t="s">
        <v>3763</v>
      </c>
      <c r="D2567" s="244" t="s">
        <v>5053</v>
      </c>
      <c r="E2567" s="244" t="s">
        <v>5053</v>
      </c>
      <c r="F2567" t="s">
        <v>15803</v>
      </c>
      <c r="G2567" t="str">
        <f t="shared" si="7800"/>
        <v xml:space="preserve"> </v>
      </c>
      <c r="H2567" t="s">
        <v>15803</v>
      </c>
      <c r="I2567" t="str">
        <f t="shared" si="7801"/>
        <v xml:space="preserve"> </v>
      </c>
      <c r="J2567" t="s">
        <v>15803</v>
      </c>
      <c r="K2567" t="str">
        <f t="shared" si="7802"/>
        <v xml:space="preserve"> </v>
      </c>
      <c r="L2567" t="s">
        <v>15803</v>
      </c>
      <c r="M2567" t="str">
        <f t="shared" si="7802"/>
        <v xml:space="preserve"> </v>
      </c>
      <c r="N2567" t="s">
        <v>15803</v>
      </c>
      <c r="O2567" t="str">
        <f t="shared" ref="O2567" si="7815">IF(N2567=""," ",$B2567)</f>
        <v xml:space="preserve"> </v>
      </c>
      <c r="P2567" t="s">
        <v>15803</v>
      </c>
      <c r="Q2567" t="str">
        <f t="shared" ref="Q2567" si="7816">IF(P2567=""," ",$B2567)</f>
        <v xml:space="preserve"> </v>
      </c>
      <c r="R2567" t="s">
        <v>15803</v>
      </c>
      <c r="S2567" t="str">
        <f t="shared" ref="S2567" si="7817">IF(R2567=""," ",$B2567)</f>
        <v xml:space="preserve"> </v>
      </c>
    </row>
    <row r="2568" spans="1:19" ht="24" x14ac:dyDescent="0.2">
      <c r="A2568" s="230">
        <v>3622</v>
      </c>
      <c r="B2568" s="244" t="s">
        <v>5050</v>
      </c>
      <c r="C2568" s="232" t="s">
        <v>3761</v>
      </c>
      <c r="D2568" s="244" t="s">
        <v>5050</v>
      </c>
      <c r="E2568" s="244" t="s">
        <v>5050</v>
      </c>
      <c r="F2568" t="s">
        <v>15803</v>
      </c>
      <c r="G2568" t="str">
        <f t="shared" si="7800"/>
        <v xml:space="preserve"> </v>
      </c>
      <c r="H2568" t="s">
        <v>15803</v>
      </c>
      <c r="I2568" t="str">
        <f t="shared" si="7801"/>
        <v xml:space="preserve"> </v>
      </c>
      <c r="J2568" t="s">
        <v>15803</v>
      </c>
      <c r="K2568" t="str">
        <f t="shared" si="7802"/>
        <v xml:space="preserve"> </v>
      </c>
      <c r="L2568" t="s">
        <v>15803</v>
      </c>
      <c r="M2568" t="str">
        <f t="shared" si="7802"/>
        <v xml:space="preserve"> </v>
      </c>
      <c r="N2568" t="s">
        <v>15803</v>
      </c>
      <c r="O2568" t="str">
        <f t="shared" ref="O2568" si="7818">IF(N2568=""," ",$B2568)</f>
        <v xml:space="preserve"> </v>
      </c>
      <c r="P2568" t="s">
        <v>15803</v>
      </c>
      <c r="Q2568" t="str">
        <f t="shared" ref="Q2568" si="7819">IF(P2568=""," ",$B2568)</f>
        <v xml:space="preserve"> </v>
      </c>
      <c r="R2568" t="s">
        <v>15803</v>
      </c>
      <c r="S2568" t="str">
        <f t="shared" ref="S2568" si="7820">IF(R2568=""," ",$B2568)</f>
        <v xml:space="preserve"> </v>
      </c>
    </row>
    <row r="2569" spans="1:19" ht="24" x14ac:dyDescent="0.2">
      <c r="A2569" s="230">
        <v>3623</v>
      </c>
      <c r="B2569" s="244" t="s">
        <v>5047</v>
      </c>
      <c r="C2569" s="232" t="s">
        <v>5048</v>
      </c>
      <c r="D2569" s="244" t="s">
        <v>5047</v>
      </c>
      <c r="E2569" s="244" t="s">
        <v>5047</v>
      </c>
      <c r="F2569" t="s">
        <v>15803</v>
      </c>
      <c r="G2569" t="str">
        <f t="shared" si="7800"/>
        <v xml:space="preserve"> </v>
      </c>
      <c r="H2569" t="s">
        <v>15803</v>
      </c>
      <c r="I2569" t="str">
        <f t="shared" si="7801"/>
        <v xml:space="preserve"> </v>
      </c>
      <c r="J2569" t="s">
        <v>15803</v>
      </c>
      <c r="K2569" t="str">
        <f t="shared" si="7802"/>
        <v xml:space="preserve"> </v>
      </c>
      <c r="L2569" t="s">
        <v>15803</v>
      </c>
      <c r="M2569" t="str">
        <f t="shared" si="7802"/>
        <v xml:space="preserve"> </v>
      </c>
      <c r="N2569" t="s">
        <v>15803</v>
      </c>
      <c r="O2569" t="str">
        <f t="shared" ref="O2569" si="7821">IF(N2569=""," ",$B2569)</f>
        <v xml:space="preserve"> </v>
      </c>
      <c r="P2569" t="s">
        <v>15803</v>
      </c>
      <c r="Q2569" t="str">
        <f t="shared" ref="Q2569" si="7822">IF(P2569=""," ",$B2569)</f>
        <v xml:space="preserve"> </v>
      </c>
      <c r="R2569" t="s">
        <v>15803</v>
      </c>
      <c r="S2569" t="str">
        <f t="shared" ref="S2569" si="7823">IF(R2569=""," ",$B2569)</f>
        <v xml:space="preserve"> </v>
      </c>
    </row>
    <row r="2570" spans="1:19" ht="36" x14ac:dyDescent="0.2">
      <c r="A2570" s="230">
        <v>3624</v>
      </c>
      <c r="B2570" s="244" t="s">
        <v>5042</v>
      </c>
      <c r="C2570" s="234" t="s">
        <v>5043</v>
      </c>
      <c r="D2570" s="244" t="s">
        <v>5042</v>
      </c>
      <c r="E2570" s="244" t="s">
        <v>5042</v>
      </c>
      <c r="F2570" t="s">
        <v>15803</v>
      </c>
      <c r="G2570" t="str">
        <f t="shared" si="7800"/>
        <v xml:space="preserve"> </v>
      </c>
      <c r="H2570" t="s">
        <v>15803</v>
      </c>
      <c r="I2570" t="str">
        <f t="shared" si="7801"/>
        <v xml:space="preserve"> </v>
      </c>
      <c r="J2570" t="s">
        <v>15803</v>
      </c>
      <c r="K2570" t="str">
        <f t="shared" si="7802"/>
        <v xml:space="preserve"> </v>
      </c>
      <c r="L2570" t="s">
        <v>15803</v>
      </c>
      <c r="M2570" t="str">
        <f t="shared" si="7802"/>
        <v xml:space="preserve"> </v>
      </c>
      <c r="N2570" t="s">
        <v>15803</v>
      </c>
      <c r="O2570" t="str">
        <f t="shared" ref="O2570" si="7824">IF(N2570=""," ",$B2570)</f>
        <v xml:space="preserve"> </v>
      </c>
      <c r="P2570" t="s">
        <v>15803</v>
      </c>
      <c r="Q2570" t="str">
        <f t="shared" ref="Q2570" si="7825">IF(P2570=""," ",$B2570)</f>
        <v xml:space="preserve"> </v>
      </c>
      <c r="R2570" t="s">
        <v>15803</v>
      </c>
      <c r="S2570" t="str">
        <f t="shared" ref="S2570" si="7826">IF(R2570=""," ",$B2570)</f>
        <v xml:space="preserve"> </v>
      </c>
    </row>
    <row r="2571" spans="1:19" ht="36" x14ac:dyDescent="0.2">
      <c r="A2571" s="230">
        <v>3628</v>
      </c>
      <c r="B2571" s="244" t="s">
        <v>5028</v>
      </c>
      <c r="C2571" s="232" t="s">
        <v>5029</v>
      </c>
      <c r="D2571" s="244" t="s">
        <v>5028</v>
      </c>
      <c r="E2571" s="244" t="s">
        <v>5028</v>
      </c>
      <c r="F2571" t="s">
        <v>15803</v>
      </c>
      <c r="G2571" t="str">
        <f t="shared" si="7800"/>
        <v xml:space="preserve"> </v>
      </c>
      <c r="H2571" t="s">
        <v>15803</v>
      </c>
      <c r="I2571" t="str">
        <f t="shared" si="7801"/>
        <v xml:space="preserve"> </v>
      </c>
      <c r="J2571" t="s">
        <v>15803</v>
      </c>
      <c r="K2571" t="str">
        <f t="shared" si="7802"/>
        <v xml:space="preserve"> </v>
      </c>
      <c r="L2571" t="s">
        <v>15803</v>
      </c>
      <c r="M2571" t="str">
        <f t="shared" si="7802"/>
        <v xml:space="preserve"> </v>
      </c>
      <c r="N2571" t="s">
        <v>15803</v>
      </c>
      <c r="O2571" t="str">
        <f t="shared" ref="O2571" si="7827">IF(N2571=""," ",$B2571)</f>
        <v xml:space="preserve"> </v>
      </c>
      <c r="P2571" t="s">
        <v>15803</v>
      </c>
      <c r="Q2571" t="str">
        <f t="shared" ref="Q2571" si="7828">IF(P2571=""," ",$B2571)</f>
        <v xml:space="preserve"> </v>
      </c>
      <c r="R2571" t="s">
        <v>15803</v>
      </c>
      <c r="S2571" t="str">
        <f t="shared" ref="S2571" si="7829">IF(R2571=""," ",$B2571)</f>
        <v xml:space="preserve"> </v>
      </c>
    </row>
    <row r="2572" spans="1:19" ht="24" x14ac:dyDescent="0.2">
      <c r="A2572" s="230">
        <v>3629</v>
      </c>
      <c r="B2572" s="244" t="s">
        <v>5024</v>
      </c>
      <c r="C2572" s="232" t="s">
        <v>5025</v>
      </c>
      <c r="D2572" s="244" t="s">
        <v>5024</v>
      </c>
      <c r="E2572" s="244" t="s">
        <v>5024</v>
      </c>
      <c r="F2572" t="s">
        <v>15803</v>
      </c>
      <c r="G2572" t="str">
        <f t="shared" si="7800"/>
        <v xml:space="preserve"> </v>
      </c>
      <c r="H2572" t="s">
        <v>15803</v>
      </c>
      <c r="I2572" t="str">
        <f t="shared" si="7801"/>
        <v xml:space="preserve"> </v>
      </c>
      <c r="J2572" t="s">
        <v>15803</v>
      </c>
      <c r="K2572" t="str">
        <f t="shared" si="7802"/>
        <v xml:space="preserve"> </v>
      </c>
      <c r="L2572" t="s">
        <v>15803</v>
      </c>
      <c r="M2572" t="str">
        <f t="shared" si="7802"/>
        <v xml:space="preserve"> </v>
      </c>
      <c r="N2572" t="s">
        <v>15803</v>
      </c>
      <c r="O2572" t="str">
        <f t="shared" ref="O2572" si="7830">IF(N2572=""," ",$B2572)</f>
        <v xml:space="preserve"> </v>
      </c>
      <c r="P2572" t="s">
        <v>15803</v>
      </c>
      <c r="Q2572" t="str">
        <f t="shared" ref="Q2572" si="7831">IF(P2572=""," ",$B2572)</f>
        <v xml:space="preserve"> </v>
      </c>
      <c r="R2572" t="s">
        <v>15803</v>
      </c>
      <c r="S2572" t="str">
        <f t="shared" ref="S2572" si="7832">IF(R2572=""," ",$B2572)</f>
        <v xml:space="preserve"> </v>
      </c>
    </row>
    <row r="2573" spans="1:19" ht="36" x14ac:dyDescent="0.2">
      <c r="A2573" s="230">
        <v>3630</v>
      </c>
      <c r="B2573" s="244" t="s">
        <v>5020</v>
      </c>
      <c r="C2573" s="232" t="s">
        <v>5021</v>
      </c>
      <c r="D2573" s="244" t="s">
        <v>5020</v>
      </c>
      <c r="E2573" s="244" t="s">
        <v>5020</v>
      </c>
      <c r="F2573" t="s">
        <v>15803</v>
      </c>
      <c r="G2573" t="str">
        <f t="shared" si="7800"/>
        <v xml:space="preserve"> </v>
      </c>
      <c r="H2573" t="s">
        <v>15803</v>
      </c>
      <c r="I2573" t="str">
        <f t="shared" si="7801"/>
        <v xml:space="preserve"> </v>
      </c>
      <c r="J2573" t="s">
        <v>15803</v>
      </c>
      <c r="K2573" t="str">
        <f t="shared" si="7802"/>
        <v xml:space="preserve"> </v>
      </c>
      <c r="L2573" t="s">
        <v>15803</v>
      </c>
      <c r="M2573" t="str">
        <f t="shared" si="7802"/>
        <v xml:space="preserve"> </v>
      </c>
      <c r="N2573" t="s">
        <v>15803</v>
      </c>
      <c r="O2573" t="str">
        <f t="shared" ref="O2573" si="7833">IF(N2573=""," ",$B2573)</f>
        <v xml:space="preserve"> </v>
      </c>
      <c r="P2573" t="s">
        <v>15803</v>
      </c>
      <c r="Q2573" t="str">
        <f t="shared" ref="Q2573" si="7834">IF(P2573=""," ",$B2573)</f>
        <v xml:space="preserve"> </v>
      </c>
      <c r="R2573" t="s">
        <v>15803</v>
      </c>
      <c r="S2573" t="str">
        <f t="shared" ref="S2573" si="7835">IF(R2573=""," ",$B2573)</f>
        <v xml:space="preserve"> </v>
      </c>
    </row>
    <row r="2574" spans="1:19" ht="36" x14ac:dyDescent="0.2">
      <c r="A2574" s="230">
        <v>3631</v>
      </c>
      <c r="B2574" s="244" t="s">
        <v>5016</v>
      </c>
      <c r="C2574" s="232" t="s">
        <v>5017</v>
      </c>
      <c r="D2574" s="244" t="s">
        <v>5016</v>
      </c>
      <c r="E2574" s="244" t="s">
        <v>5016</v>
      </c>
      <c r="F2574" t="s">
        <v>15803</v>
      </c>
      <c r="G2574" t="str">
        <f t="shared" si="7800"/>
        <v xml:space="preserve"> </v>
      </c>
      <c r="H2574" t="s">
        <v>15803</v>
      </c>
      <c r="I2574" t="str">
        <f t="shared" si="7801"/>
        <v xml:space="preserve"> </v>
      </c>
      <c r="J2574" t="s">
        <v>15803</v>
      </c>
      <c r="K2574" t="str">
        <f t="shared" si="7802"/>
        <v xml:space="preserve"> </v>
      </c>
      <c r="L2574" t="s">
        <v>15803</v>
      </c>
      <c r="M2574" t="str">
        <f t="shared" si="7802"/>
        <v xml:space="preserve"> </v>
      </c>
      <c r="N2574" t="s">
        <v>15803</v>
      </c>
      <c r="O2574" t="str">
        <f t="shared" ref="O2574" si="7836">IF(N2574=""," ",$B2574)</f>
        <v xml:space="preserve"> </v>
      </c>
      <c r="P2574" t="s">
        <v>15803</v>
      </c>
      <c r="Q2574" t="str">
        <f t="shared" ref="Q2574" si="7837">IF(P2574=""," ",$B2574)</f>
        <v xml:space="preserve"> </v>
      </c>
      <c r="R2574" t="s">
        <v>15803</v>
      </c>
      <c r="S2574" t="str">
        <f t="shared" ref="S2574" si="7838">IF(R2574=""," ",$B2574)</f>
        <v xml:space="preserve"> </v>
      </c>
    </row>
    <row r="2575" spans="1:19" ht="24" x14ac:dyDescent="0.2">
      <c r="A2575" s="230">
        <v>3632</v>
      </c>
      <c r="B2575" s="244" t="s">
        <v>5012</v>
      </c>
      <c r="C2575" s="232" t="s">
        <v>5013</v>
      </c>
      <c r="D2575" s="244" t="s">
        <v>5012</v>
      </c>
      <c r="E2575" s="244" t="s">
        <v>5012</v>
      </c>
      <c r="F2575" t="s">
        <v>15803</v>
      </c>
      <c r="G2575" t="str">
        <f t="shared" si="7800"/>
        <v xml:space="preserve"> </v>
      </c>
      <c r="H2575" t="s">
        <v>15803</v>
      </c>
      <c r="I2575" t="str">
        <f t="shared" si="7801"/>
        <v xml:space="preserve"> </v>
      </c>
      <c r="J2575" t="s">
        <v>15803</v>
      </c>
      <c r="K2575" t="str">
        <f t="shared" si="7802"/>
        <v xml:space="preserve"> </v>
      </c>
      <c r="L2575" t="s">
        <v>15803</v>
      </c>
      <c r="M2575" t="str">
        <f t="shared" si="7802"/>
        <v xml:space="preserve"> </v>
      </c>
      <c r="N2575" t="s">
        <v>15803</v>
      </c>
      <c r="O2575" t="str">
        <f t="shared" ref="O2575" si="7839">IF(N2575=""," ",$B2575)</f>
        <v xml:space="preserve"> </v>
      </c>
      <c r="P2575" t="s">
        <v>15803</v>
      </c>
      <c r="Q2575" t="str">
        <f t="shared" ref="Q2575" si="7840">IF(P2575=""," ",$B2575)</f>
        <v xml:space="preserve"> </v>
      </c>
      <c r="R2575" t="s">
        <v>15803</v>
      </c>
      <c r="S2575" t="str">
        <f t="shared" ref="S2575" si="7841">IF(R2575=""," ",$B2575)</f>
        <v xml:space="preserve"> </v>
      </c>
    </row>
    <row r="2576" spans="1:19" ht="36" x14ac:dyDescent="0.2">
      <c r="A2576" s="230">
        <v>3634</v>
      </c>
      <c r="B2576" s="244" t="s">
        <v>5004</v>
      </c>
      <c r="C2576" s="232" t="s">
        <v>5005</v>
      </c>
      <c r="D2576" s="244" t="s">
        <v>5004</v>
      </c>
      <c r="E2576" s="244" t="s">
        <v>5004</v>
      </c>
      <c r="F2576" t="s">
        <v>15803</v>
      </c>
      <c r="G2576" t="str">
        <f t="shared" si="7800"/>
        <v xml:space="preserve"> </v>
      </c>
      <c r="H2576" t="s">
        <v>15803</v>
      </c>
      <c r="I2576" t="str">
        <f t="shared" si="7801"/>
        <v xml:space="preserve"> </v>
      </c>
      <c r="J2576" t="s">
        <v>15803</v>
      </c>
      <c r="K2576" t="str">
        <f t="shared" si="7802"/>
        <v xml:space="preserve"> </v>
      </c>
      <c r="L2576" t="s">
        <v>15803</v>
      </c>
      <c r="M2576" t="str">
        <f t="shared" si="7802"/>
        <v xml:space="preserve"> </v>
      </c>
      <c r="N2576" t="s">
        <v>15803</v>
      </c>
      <c r="O2576" t="str">
        <f t="shared" ref="O2576" si="7842">IF(N2576=""," ",$B2576)</f>
        <v xml:space="preserve"> </v>
      </c>
      <c r="P2576" t="s">
        <v>15803</v>
      </c>
      <c r="Q2576" t="str">
        <f t="shared" ref="Q2576" si="7843">IF(P2576=""," ",$B2576)</f>
        <v xml:space="preserve"> </v>
      </c>
      <c r="R2576" t="s">
        <v>15803</v>
      </c>
      <c r="S2576" t="str">
        <f t="shared" ref="S2576" si="7844">IF(R2576=""," ",$B2576)</f>
        <v xml:space="preserve"> </v>
      </c>
    </row>
    <row r="2577" spans="1:19" ht="36" x14ac:dyDescent="0.2">
      <c r="A2577" s="230">
        <v>3635</v>
      </c>
      <c r="B2577" s="244" t="s">
        <v>5000</v>
      </c>
      <c r="C2577" s="232" t="s">
        <v>5001</v>
      </c>
      <c r="D2577" s="244" t="s">
        <v>5000</v>
      </c>
      <c r="E2577" s="244" t="s">
        <v>5000</v>
      </c>
      <c r="F2577" t="s">
        <v>15803</v>
      </c>
      <c r="G2577" t="str">
        <f t="shared" si="7800"/>
        <v xml:space="preserve"> </v>
      </c>
      <c r="H2577" t="s">
        <v>15803</v>
      </c>
      <c r="I2577" t="str">
        <f t="shared" si="7801"/>
        <v xml:space="preserve"> </v>
      </c>
      <c r="J2577" t="s">
        <v>15803</v>
      </c>
      <c r="K2577" t="str">
        <f t="shared" si="7802"/>
        <v xml:space="preserve"> </v>
      </c>
      <c r="L2577" t="s">
        <v>15803</v>
      </c>
      <c r="M2577" t="str">
        <f t="shared" si="7802"/>
        <v xml:space="preserve"> </v>
      </c>
      <c r="N2577" t="s">
        <v>15803</v>
      </c>
      <c r="O2577" t="str">
        <f t="shared" ref="O2577" si="7845">IF(N2577=""," ",$B2577)</f>
        <v xml:space="preserve"> </v>
      </c>
      <c r="P2577" t="s">
        <v>15803</v>
      </c>
      <c r="Q2577" t="str">
        <f t="shared" ref="Q2577" si="7846">IF(P2577=""," ",$B2577)</f>
        <v xml:space="preserve"> </v>
      </c>
      <c r="R2577" t="s">
        <v>15803</v>
      </c>
      <c r="S2577" t="str">
        <f t="shared" ref="S2577" si="7847">IF(R2577=""," ",$B2577)</f>
        <v xml:space="preserve"> </v>
      </c>
    </row>
    <row r="2578" spans="1:19" ht="36" x14ac:dyDescent="0.2">
      <c r="A2578" s="230">
        <v>3636</v>
      </c>
      <c r="B2578" s="244" t="s">
        <v>4996</v>
      </c>
      <c r="C2578" s="232" t="s">
        <v>4997</v>
      </c>
      <c r="D2578" s="244" t="s">
        <v>4996</v>
      </c>
      <c r="E2578" s="244" t="s">
        <v>4996</v>
      </c>
      <c r="F2578" t="s">
        <v>15803</v>
      </c>
      <c r="G2578" t="str">
        <f t="shared" si="7800"/>
        <v xml:space="preserve"> </v>
      </c>
      <c r="H2578" t="s">
        <v>15803</v>
      </c>
      <c r="I2578" t="str">
        <f t="shared" si="7801"/>
        <v xml:space="preserve"> </v>
      </c>
      <c r="J2578" t="s">
        <v>15803</v>
      </c>
      <c r="K2578" t="str">
        <f t="shared" si="7802"/>
        <v xml:space="preserve"> </v>
      </c>
      <c r="L2578" t="s">
        <v>15803</v>
      </c>
      <c r="M2578" t="str">
        <f t="shared" si="7802"/>
        <v xml:space="preserve"> </v>
      </c>
      <c r="N2578" t="s">
        <v>15803</v>
      </c>
      <c r="O2578" t="str">
        <f t="shared" ref="O2578" si="7848">IF(N2578=""," ",$B2578)</f>
        <v xml:space="preserve"> </v>
      </c>
      <c r="P2578" t="s">
        <v>15803</v>
      </c>
      <c r="Q2578" t="str">
        <f t="shared" ref="Q2578" si="7849">IF(P2578=""," ",$B2578)</f>
        <v xml:space="preserve"> </v>
      </c>
      <c r="R2578" t="s">
        <v>15803</v>
      </c>
      <c r="S2578" t="str">
        <f t="shared" ref="S2578" si="7850">IF(R2578=""," ",$B2578)</f>
        <v xml:space="preserve"> </v>
      </c>
    </row>
    <row r="2579" spans="1:19" ht="36" x14ac:dyDescent="0.2">
      <c r="A2579" s="230">
        <v>3637</v>
      </c>
      <c r="B2579" s="244" t="s">
        <v>4992</v>
      </c>
      <c r="C2579" s="232" t="s">
        <v>4993</v>
      </c>
      <c r="D2579" s="244" t="s">
        <v>4992</v>
      </c>
      <c r="E2579" s="244" t="s">
        <v>4992</v>
      </c>
      <c r="F2579" t="s">
        <v>15803</v>
      </c>
      <c r="G2579" t="str">
        <f t="shared" si="7800"/>
        <v xml:space="preserve"> </v>
      </c>
      <c r="H2579" t="s">
        <v>15803</v>
      </c>
      <c r="I2579" t="str">
        <f t="shared" si="7801"/>
        <v xml:space="preserve"> </v>
      </c>
      <c r="J2579" t="s">
        <v>15803</v>
      </c>
      <c r="K2579" t="str">
        <f t="shared" si="7802"/>
        <v xml:space="preserve"> </v>
      </c>
      <c r="L2579" t="s">
        <v>15803</v>
      </c>
      <c r="M2579" t="str">
        <f t="shared" si="7802"/>
        <v xml:space="preserve"> </v>
      </c>
      <c r="N2579" t="s">
        <v>15803</v>
      </c>
      <c r="O2579" t="str">
        <f t="shared" ref="O2579" si="7851">IF(N2579=""," ",$B2579)</f>
        <v xml:space="preserve"> </v>
      </c>
      <c r="P2579" t="s">
        <v>15803</v>
      </c>
      <c r="Q2579" t="str">
        <f t="shared" ref="Q2579" si="7852">IF(P2579=""," ",$B2579)</f>
        <v xml:space="preserve"> </v>
      </c>
      <c r="R2579" t="s">
        <v>15803</v>
      </c>
      <c r="S2579" t="str">
        <f t="shared" ref="S2579" si="7853">IF(R2579=""," ",$B2579)</f>
        <v xml:space="preserve"> </v>
      </c>
    </row>
    <row r="2580" spans="1:19" ht="24" x14ac:dyDescent="0.2">
      <c r="A2580" s="230">
        <v>3638</v>
      </c>
      <c r="B2580" s="244" t="s">
        <v>4988</v>
      </c>
      <c r="C2580" s="232" t="s">
        <v>4989</v>
      </c>
      <c r="D2580" s="244" t="s">
        <v>4988</v>
      </c>
      <c r="E2580" s="244" t="s">
        <v>4988</v>
      </c>
      <c r="F2580" t="s">
        <v>15803</v>
      </c>
      <c r="G2580" t="str">
        <f t="shared" si="7800"/>
        <v xml:space="preserve"> </v>
      </c>
      <c r="H2580" t="s">
        <v>15803</v>
      </c>
      <c r="I2580" t="str">
        <f t="shared" si="7801"/>
        <v xml:space="preserve"> </v>
      </c>
      <c r="J2580" t="s">
        <v>15803</v>
      </c>
      <c r="K2580" t="str">
        <f t="shared" si="7802"/>
        <v xml:space="preserve"> </v>
      </c>
      <c r="L2580" t="s">
        <v>15803</v>
      </c>
      <c r="M2580" t="str">
        <f t="shared" si="7802"/>
        <v xml:space="preserve"> </v>
      </c>
      <c r="N2580" t="s">
        <v>15803</v>
      </c>
      <c r="O2580" t="str">
        <f t="shared" ref="O2580" si="7854">IF(N2580=""," ",$B2580)</f>
        <v xml:space="preserve"> </v>
      </c>
      <c r="P2580" t="s">
        <v>15803</v>
      </c>
      <c r="Q2580" t="str">
        <f t="shared" ref="Q2580" si="7855">IF(P2580=""," ",$B2580)</f>
        <v xml:space="preserve"> </v>
      </c>
      <c r="R2580" t="s">
        <v>15803</v>
      </c>
      <c r="S2580" t="str">
        <f t="shared" ref="S2580" si="7856">IF(R2580=""," ",$B2580)</f>
        <v xml:space="preserve"> </v>
      </c>
    </row>
    <row r="2581" spans="1:19" ht="36" x14ac:dyDescent="0.2">
      <c r="A2581" s="230">
        <v>3639</v>
      </c>
      <c r="B2581" s="244" t="s">
        <v>4984</v>
      </c>
      <c r="C2581" s="235" t="s">
        <v>4985</v>
      </c>
      <c r="D2581" s="244" t="s">
        <v>4984</v>
      </c>
      <c r="E2581" s="244" t="s">
        <v>4984</v>
      </c>
      <c r="F2581" t="s">
        <v>15803</v>
      </c>
      <c r="G2581" t="str">
        <f t="shared" si="7800"/>
        <v xml:space="preserve"> </v>
      </c>
      <c r="H2581" t="s">
        <v>15803</v>
      </c>
      <c r="I2581" t="str">
        <f t="shared" si="7801"/>
        <v xml:space="preserve"> </v>
      </c>
      <c r="J2581" t="s">
        <v>15803</v>
      </c>
      <c r="K2581" t="str">
        <f t="shared" si="7802"/>
        <v xml:space="preserve"> </v>
      </c>
      <c r="L2581" t="s">
        <v>15803</v>
      </c>
      <c r="M2581" t="str">
        <f t="shared" si="7802"/>
        <v xml:space="preserve"> </v>
      </c>
      <c r="N2581" t="s">
        <v>15803</v>
      </c>
      <c r="O2581" t="str">
        <f t="shared" ref="O2581" si="7857">IF(N2581=""," ",$B2581)</f>
        <v xml:space="preserve"> </v>
      </c>
      <c r="P2581" t="s">
        <v>15803</v>
      </c>
      <c r="Q2581" t="str">
        <f t="shared" ref="Q2581" si="7858">IF(P2581=""," ",$B2581)</f>
        <v xml:space="preserve"> </v>
      </c>
      <c r="R2581" t="s">
        <v>15803</v>
      </c>
      <c r="S2581" t="str">
        <f t="shared" ref="S2581" si="7859">IF(R2581=""," ",$B2581)</f>
        <v xml:space="preserve"> </v>
      </c>
    </row>
    <row r="2582" spans="1:19" ht="24" x14ac:dyDescent="0.2">
      <c r="A2582" s="230">
        <v>3640</v>
      </c>
      <c r="B2582" s="244" t="s">
        <v>4981</v>
      </c>
      <c r="C2582" s="232" t="s">
        <v>3729</v>
      </c>
      <c r="D2582" s="244" t="s">
        <v>4981</v>
      </c>
      <c r="E2582" s="244" t="s">
        <v>4981</v>
      </c>
      <c r="F2582" t="s">
        <v>15803</v>
      </c>
      <c r="G2582" t="str">
        <f t="shared" si="7800"/>
        <v xml:space="preserve"> </v>
      </c>
      <c r="H2582" t="s">
        <v>15803</v>
      </c>
      <c r="I2582" t="str">
        <f t="shared" si="7801"/>
        <v xml:space="preserve"> </v>
      </c>
      <c r="J2582" t="s">
        <v>15803</v>
      </c>
      <c r="K2582" t="str">
        <f t="shared" si="7802"/>
        <v xml:space="preserve"> </v>
      </c>
      <c r="L2582" t="s">
        <v>15803</v>
      </c>
      <c r="M2582" t="str">
        <f t="shared" si="7802"/>
        <v xml:space="preserve"> </v>
      </c>
      <c r="N2582" t="s">
        <v>15803</v>
      </c>
      <c r="O2582" t="str">
        <f t="shared" ref="O2582" si="7860">IF(N2582=""," ",$B2582)</f>
        <v xml:space="preserve"> </v>
      </c>
      <c r="P2582" t="s">
        <v>15803</v>
      </c>
      <c r="Q2582" t="str">
        <f t="shared" ref="Q2582" si="7861">IF(P2582=""," ",$B2582)</f>
        <v xml:space="preserve"> </v>
      </c>
      <c r="R2582" t="s">
        <v>15803</v>
      </c>
      <c r="S2582" t="str">
        <f t="shared" ref="S2582" si="7862">IF(R2582=""," ",$B2582)</f>
        <v xml:space="preserve"> </v>
      </c>
    </row>
    <row r="2583" spans="1:19" ht="24" x14ac:dyDescent="0.2">
      <c r="A2583" s="230">
        <v>3645</v>
      </c>
      <c r="B2583" s="244" t="s">
        <v>4967</v>
      </c>
      <c r="C2583" s="232" t="s">
        <v>3718</v>
      </c>
      <c r="D2583" s="244" t="s">
        <v>4967</v>
      </c>
      <c r="E2583" s="244" t="s">
        <v>4967</v>
      </c>
      <c r="F2583" t="s">
        <v>15803</v>
      </c>
      <c r="G2583" t="str">
        <f t="shared" si="7800"/>
        <v xml:space="preserve"> </v>
      </c>
      <c r="H2583" t="s">
        <v>15803</v>
      </c>
      <c r="I2583" t="str">
        <f t="shared" si="7801"/>
        <v xml:space="preserve"> </v>
      </c>
      <c r="J2583" t="s">
        <v>15803</v>
      </c>
      <c r="K2583" t="str">
        <f t="shared" si="7802"/>
        <v xml:space="preserve"> </v>
      </c>
      <c r="L2583" t="s">
        <v>15803</v>
      </c>
      <c r="M2583" t="str">
        <f t="shared" si="7802"/>
        <v xml:space="preserve"> </v>
      </c>
      <c r="N2583" t="s">
        <v>15803</v>
      </c>
      <c r="O2583" t="str">
        <f t="shared" ref="O2583" si="7863">IF(N2583=""," ",$B2583)</f>
        <v xml:space="preserve"> </v>
      </c>
      <c r="P2583" t="s">
        <v>15803</v>
      </c>
      <c r="Q2583" t="str">
        <f t="shared" ref="Q2583" si="7864">IF(P2583=""," ",$B2583)</f>
        <v xml:space="preserve"> </v>
      </c>
      <c r="R2583" t="s">
        <v>15803</v>
      </c>
      <c r="S2583" t="str">
        <f t="shared" ref="S2583" si="7865">IF(R2583=""," ",$B2583)</f>
        <v xml:space="preserve"> </v>
      </c>
    </row>
    <row r="2584" spans="1:19" ht="24" x14ac:dyDescent="0.2">
      <c r="A2584" s="230">
        <v>3646</v>
      </c>
      <c r="B2584" s="244" t="s">
        <v>4964</v>
      </c>
      <c r="C2584" s="232" t="s">
        <v>3714</v>
      </c>
      <c r="D2584" s="244" t="s">
        <v>4964</v>
      </c>
      <c r="E2584" s="244" t="s">
        <v>4964</v>
      </c>
      <c r="F2584" t="s">
        <v>15803</v>
      </c>
      <c r="G2584" t="str">
        <f t="shared" si="7800"/>
        <v xml:space="preserve"> </v>
      </c>
      <c r="H2584" t="s">
        <v>15803</v>
      </c>
      <c r="I2584" t="str">
        <f t="shared" si="7801"/>
        <v xml:space="preserve"> </v>
      </c>
      <c r="J2584" t="s">
        <v>15803</v>
      </c>
      <c r="K2584" t="str">
        <f t="shared" si="7802"/>
        <v xml:space="preserve"> </v>
      </c>
      <c r="L2584" t="s">
        <v>15803</v>
      </c>
      <c r="M2584" t="str">
        <f t="shared" si="7802"/>
        <v xml:space="preserve"> </v>
      </c>
      <c r="N2584" t="s">
        <v>15803</v>
      </c>
      <c r="O2584" t="str">
        <f t="shared" ref="O2584" si="7866">IF(N2584=""," ",$B2584)</f>
        <v xml:space="preserve"> </v>
      </c>
      <c r="P2584" t="s">
        <v>15803</v>
      </c>
      <c r="Q2584" t="str">
        <f t="shared" ref="Q2584" si="7867">IF(P2584=""," ",$B2584)</f>
        <v xml:space="preserve"> </v>
      </c>
      <c r="R2584" t="s">
        <v>15803</v>
      </c>
      <c r="S2584" t="str">
        <f t="shared" ref="S2584" si="7868">IF(R2584=""," ",$B2584)</f>
        <v xml:space="preserve"> </v>
      </c>
    </row>
    <row r="2585" spans="1:19" ht="36" x14ac:dyDescent="0.2">
      <c r="A2585" s="230">
        <v>3648</v>
      </c>
      <c r="B2585" s="244" t="s">
        <v>4957</v>
      </c>
      <c r="C2585" s="232" t="s">
        <v>3716</v>
      </c>
      <c r="D2585" s="244" t="s">
        <v>4957</v>
      </c>
      <c r="E2585" s="244" t="s">
        <v>4957</v>
      </c>
      <c r="F2585" t="s">
        <v>15803</v>
      </c>
      <c r="G2585" t="str">
        <f t="shared" si="7800"/>
        <v xml:space="preserve"> </v>
      </c>
      <c r="H2585" t="s">
        <v>15803</v>
      </c>
      <c r="I2585" t="str">
        <f t="shared" si="7801"/>
        <v xml:space="preserve"> </v>
      </c>
      <c r="J2585" t="s">
        <v>15803</v>
      </c>
      <c r="K2585" t="str">
        <f t="shared" si="7802"/>
        <v xml:space="preserve"> </v>
      </c>
      <c r="L2585" t="s">
        <v>15803</v>
      </c>
      <c r="M2585" t="str">
        <f t="shared" si="7802"/>
        <v xml:space="preserve"> </v>
      </c>
      <c r="N2585" t="s">
        <v>15803</v>
      </c>
      <c r="O2585" t="str">
        <f t="shared" ref="O2585" si="7869">IF(N2585=""," ",$B2585)</f>
        <v xml:space="preserve"> </v>
      </c>
      <c r="P2585" t="s">
        <v>15803</v>
      </c>
      <c r="Q2585" t="str">
        <f t="shared" ref="Q2585" si="7870">IF(P2585=""," ",$B2585)</f>
        <v xml:space="preserve"> </v>
      </c>
      <c r="R2585" t="s">
        <v>15803</v>
      </c>
      <c r="S2585" t="str">
        <f t="shared" ref="S2585" si="7871">IF(R2585=""," ",$B2585)</f>
        <v xml:space="preserve"> </v>
      </c>
    </row>
    <row r="2586" spans="1:19" ht="24" x14ac:dyDescent="0.2">
      <c r="A2586" s="230">
        <v>3649</v>
      </c>
      <c r="B2586" s="244" t="s">
        <v>4954</v>
      </c>
      <c r="C2586" s="232" t="s">
        <v>3711</v>
      </c>
      <c r="D2586" s="244" t="s">
        <v>4954</v>
      </c>
      <c r="E2586" s="244" t="s">
        <v>4954</v>
      </c>
      <c r="F2586" t="s">
        <v>15803</v>
      </c>
      <c r="G2586" t="str">
        <f t="shared" si="7800"/>
        <v xml:space="preserve"> </v>
      </c>
      <c r="H2586" t="s">
        <v>15803</v>
      </c>
      <c r="I2586" t="str">
        <f t="shared" si="7801"/>
        <v xml:space="preserve"> </v>
      </c>
      <c r="J2586" t="s">
        <v>15803</v>
      </c>
      <c r="K2586" t="str">
        <f t="shared" si="7802"/>
        <v xml:space="preserve"> </v>
      </c>
      <c r="L2586" t="s">
        <v>15803</v>
      </c>
      <c r="M2586" t="str">
        <f t="shared" si="7802"/>
        <v xml:space="preserve"> </v>
      </c>
      <c r="N2586" t="s">
        <v>15803</v>
      </c>
      <c r="O2586" t="str">
        <f t="shared" ref="O2586" si="7872">IF(N2586=""," ",$B2586)</f>
        <v xml:space="preserve"> </v>
      </c>
      <c r="P2586" t="s">
        <v>15803</v>
      </c>
      <c r="Q2586" t="str">
        <f t="shared" ref="Q2586" si="7873">IF(P2586=""," ",$B2586)</f>
        <v xml:space="preserve"> </v>
      </c>
      <c r="R2586" t="s">
        <v>15803</v>
      </c>
      <c r="S2586" t="str">
        <f t="shared" ref="S2586" si="7874">IF(R2586=""," ",$B2586)</f>
        <v xml:space="preserve"> </v>
      </c>
    </row>
    <row r="2587" spans="1:19" ht="24" x14ac:dyDescent="0.2">
      <c r="A2587" s="230">
        <v>3650</v>
      </c>
      <c r="B2587" s="244" t="s">
        <v>4951</v>
      </c>
      <c r="C2587" s="232" t="s">
        <v>3710</v>
      </c>
      <c r="D2587" s="244" t="s">
        <v>4951</v>
      </c>
      <c r="E2587" s="244" t="s">
        <v>4951</v>
      </c>
      <c r="F2587" t="s">
        <v>15803</v>
      </c>
      <c r="G2587" t="str">
        <f t="shared" si="7800"/>
        <v xml:space="preserve"> </v>
      </c>
      <c r="H2587" t="s">
        <v>15803</v>
      </c>
      <c r="I2587" t="str">
        <f t="shared" si="7801"/>
        <v xml:space="preserve"> </v>
      </c>
      <c r="J2587" t="s">
        <v>15803</v>
      </c>
      <c r="K2587" t="str">
        <f t="shared" si="7802"/>
        <v xml:space="preserve"> </v>
      </c>
      <c r="L2587" t="s">
        <v>15803</v>
      </c>
      <c r="M2587" t="str">
        <f t="shared" si="7802"/>
        <v xml:space="preserve"> </v>
      </c>
      <c r="N2587" t="s">
        <v>15803</v>
      </c>
      <c r="O2587" t="str">
        <f t="shared" ref="O2587" si="7875">IF(N2587=""," ",$B2587)</f>
        <v xml:space="preserve"> </v>
      </c>
      <c r="P2587" t="s">
        <v>15803</v>
      </c>
      <c r="Q2587" t="str">
        <f t="shared" ref="Q2587" si="7876">IF(P2587=""," ",$B2587)</f>
        <v xml:space="preserve"> </v>
      </c>
      <c r="R2587" t="s">
        <v>15803</v>
      </c>
      <c r="S2587" t="str">
        <f t="shared" ref="S2587" si="7877">IF(R2587=""," ",$B2587)</f>
        <v xml:space="preserve"> </v>
      </c>
    </row>
    <row r="2588" spans="1:19" ht="24" x14ac:dyDescent="0.2">
      <c r="A2588" s="230">
        <v>3651</v>
      </c>
      <c r="B2588" s="244" t="s">
        <v>4948</v>
      </c>
      <c r="C2588" s="232" t="s">
        <v>3706</v>
      </c>
      <c r="D2588" s="244" t="s">
        <v>4948</v>
      </c>
      <c r="E2588" s="244" t="s">
        <v>4948</v>
      </c>
      <c r="F2588" t="s">
        <v>15803</v>
      </c>
      <c r="G2588" t="str">
        <f t="shared" si="7800"/>
        <v xml:space="preserve"> </v>
      </c>
      <c r="H2588" t="s">
        <v>15803</v>
      </c>
      <c r="I2588" t="str">
        <f t="shared" si="7801"/>
        <v xml:space="preserve"> </v>
      </c>
      <c r="J2588" t="s">
        <v>15803</v>
      </c>
      <c r="K2588" t="str">
        <f t="shared" si="7802"/>
        <v xml:space="preserve"> </v>
      </c>
      <c r="L2588" t="s">
        <v>15803</v>
      </c>
      <c r="M2588" t="str">
        <f t="shared" si="7802"/>
        <v xml:space="preserve"> </v>
      </c>
      <c r="N2588" t="s">
        <v>15803</v>
      </c>
      <c r="O2588" t="str">
        <f t="shared" ref="O2588" si="7878">IF(N2588=""," ",$B2588)</f>
        <v xml:space="preserve"> </v>
      </c>
      <c r="P2588" t="s">
        <v>15803</v>
      </c>
      <c r="Q2588" t="str">
        <f t="shared" ref="Q2588" si="7879">IF(P2588=""," ",$B2588)</f>
        <v xml:space="preserve"> </v>
      </c>
      <c r="R2588" t="s">
        <v>15803</v>
      </c>
      <c r="S2588" t="str">
        <f t="shared" ref="S2588" si="7880">IF(R2588=""," ",$B2588)</f>
        <v xml:space="preserve"> </v>
      </c>
    </row>
    <row r="2589" spans="1:19" ht="24" x14ac:dyDescent="0.2">
      <c r="A2589" s="230">
        <v>3655</v>
      </c>
      <c r="B2589" s="244" t="s">
        <v>4938</v>
      </c>
      <c r="C2589" s="232" t="s">
        <v>3695</v>
      </c>
      <c r="D2589" s="244" t="s">
        <v>4938</v>
      </c>
      <c r="E2589" s="244" t="s">
        <v>4938</v>
      </c>
      <c r="F2589" t="s">
        <v>15803</v>
      </c>
      <c r="G2589" t="str">
        <f t="shared" si="7800"/>
        <v xml:space="preserve"> </v>
      </c>
      <c r="H2589" t="s">
        <v>15803</v>
      </c>
      <c r="I2589" t="str">
        <f t="shared" si="7801"/>
        <v xml:space="preserve"> </v>
      </c>
      <c r="J2589" t="s">
        <v>15803</v>
      </c>
      <c r="K2589" t="str">
        <f t="shared" si="7802"/>
        <v xml:space="preserve"> </v>
      </c>
      <c r="L2589" t="s">
        <v>15803</v>
      </c>
      <c r="M2589" t="str">
        <f t="shared" si="7802"/>
        <v xml:space="preserve"> </v>
      </c>
      <c r="N2589" t="s">
        <v>15803</v>
      </c>
      <c r="O2589" t="str">
        <f t="shared" ref="O2589" si="7881">IF(N2589=""," ",$B2589)</f>
        <v xml:space="preserve"> </v>
      </c>
      <c r="P2589" t="s">
        <v>15803</v>
      </c>
      <c r="Q2589" t="str">
        <f t="shared" ref="Q2589" si="7882">IF(P2589=""," ",$B2589)</f>
        <v xml:space="preserve"> </v>
      </c>
      <c r="R2589" t="s">
        <v>15803</v>
      </c>
      <c r="S2589" t="str">
        <f t="shared" ref="S2589" si="7883">IF(R2589=""," ",$B2589)</f>
        <v xml:space="preserve"> </v>
      </c>
    </row>
    <row r="2590" spans="1:19" ht="24" x14ac:dyDescent="0.2">
      <c r="A2590" s="230">
        <v>3656</v>
      </c>
      <c r="B2590" s="244" t="s">
        <v>4935</v>
      </c>
      <c r="C2590" s="232" t="s">
        <v>3692</v>
      </c>
      <c r="D2590" s="244" t="s">
        <v>4935</v>
      </c>
      <c r="E2590" s="244" t="s">
        <v>4935</v>
      </c>
      <c r="F2590" t="s">
        <v>15803</v>
      </c>
      <c r="G2590" t="str">
        <f t="shared" si="7800"/>
        <v xml:space="preserve"> </v>
      </c>
      <c r="H2590" t="s">
        <v>15803</v>
      </c>
      <c r="I2590" t="str">
        <f t="shared" si="7801"/>
        <v xml:space="preserve"> </v>
      </c>
      <c r="J2590" t="s">
        <v>15803</v>
      </c>
      <c r="K2590" t="str">
        <f t="shared" si="7802"/>
        <v xml:space="preserve"> </v>
      </c>
      <c r="L2590" t="s">
        <v>15803</v>
      </c>
      <c r="M2590" t="str">
        <f t="shared" si="7802"/>
        <v xml:space="preserve"> </v>
      </c>
      <c r="N2590" t="s">
        <v>15803</v>
      </c>
      <c r="O2590" t="str">
        <f t="shared" ref="O2590" si="7884">IF(N2590=""," ",$B2590)</f>
        <v xml:space="preserve"> </v>
      </c>
      <c r="P2590" t="s">
        <v>15803</v>
      </c>
      <c r="Q2590" t="str">
        <f t="shared" ref="Q2590" si="7885">IF(P2590=""," ",$B2590)</f>
        <v xml:space="preserve"> </v>
      </c>
      <c r="R2590" t="s">
        <v>15803</v>
      </c>
      <c r="S2590" t="str">
        <f t="shared" ref="S2590" si="7886">IF(R2590=""," ",$B2590)</f>
        <v xml:space="preserve"> </v>
      </c>
    </row>
    <row r="2591" spans="1:19" ht="24" x14ac:dyDescent="0.2">
      <c r="A2591" s="230">
        <v>3657</v>
      </c>
      <c r="B2591" s="244" t="s">
        <v>4932</v>
      </c>
      <c r="C2591" s="232" t="s">
        <v>3689</v>
      </c>
      <c r="D2591" s="244" t="s">
        <v>4932</v>
      </c>
      <c r="E2591" s="244" t="s">
        <v>4932</v>
      </c>
      <c r="F2591" t="s">
        <v>15803</v>
      </c>
      <c r="G2591" t="str">
        <f t="shared" si="7800"/>
        <v xml:space="preserve"> </v>
      </c>
      <c r="H2591" t="s">
        <v>15803</v>
      </c>
      <c r="I2591" t="str">
        <f t="shared" si="7801"/>
        <v xml:space="preserve"> </v>
      </c>
      <c r="J2591" t="s">
        <v>15803</v>
      </c>
      <c r="K2591" t="str">
        <f t="shared" si="7802"/>
        <v xml:space="preserve"> </v>
      </c>
      <c r="L2591" t="s">
        <v>15803</v>
      </c>
      <c r="M2591" t="str">
        <f t="shared" si="7802"/>
        <v xml:space="preserve"> </v>
      </c>
      <c r="N2591" t="s">
        <v>15803</v>
      </c>
      <c r="O2591" t="str">
        <f t="shared" ref="O2591" si="7887">IF(N2591=""," ",$B2591)</f>
        <v xml:space="preserve"> </v>
      </c>
      <c r="P2591" t="s">
        <v>15803</v>
      </c>
      <c r="Q2591" t="str">
        <f t="shared" ref="Q2591" si="7888">IF(P2591=""," ",$B2591)</f>
        <v xml:space="preserve"> </v>
      </c>
      <c r="R2591" t="s">
        <v>15803</v>
      </c>
      <c r="S2591" t="str">
        <f t="shared" ref="S2591" si="7889">IF(R2591=""," ",$B2591)</f>
        <v xml:space="preserve"> </v>
      </c>
    </row>
    <row r="2592" spans="1:19" ht="24" x14ac:dyDescent="0.2">
      <c r="A2592" s="230">
        <v>3659</v>
      </c>
      <c r="B2592" s="244" t="s">
        <v>4924</v>
      </c>
      <c r="C2592" s="232" t="s">
        <v>4925</v>
      </c>
      <c r="D2592" s="244" t="s">
        <v>4924</v>
      </c>
      <c r="E2592" s="244" t="s">
        <v>4924</v>
      </c>
      <c r="F2592" t="s">
        <v>15803</v>
      </c>
      <c r="G2592" t="str">
        <f t="shared" si="7800"/>
        <v xml:space="preserve"> </v>
      </c>
      <c r="H2592" t="s">
        <v>15803</v>
      </c>
      <c r="I2592" t="str">
        <f t="shared" si="7801"/>
        <v xml:space="preserve"> </v>
      </c>
      <c r="J2592" t="s">
        <v>15803</v>
      </c>
      <c r="K2592" t="str">
        <f t="shared" si="7802"/>
        <v xml:space="preserve"> </v>
      </c>
      <c r="L2592" t="s">
        <v>15803</v>
      </c>
      <c r="M2592" t="str">
        <f t="shared" si="7802"/>
        <v xml:space="preserve"> </v>
      </c>
      <c r="N2592" t="s">
        <v>15803</v>
      </c>
      <c r="O2592" t="str">
        <f t="shared" ref="O2592" si="7890">IF(N2592=""," ",$B2592)</f>
        <v xml:space="preserve"> </v>
      </c>
      <c r="P2592" t="s">
        <v>15803</v>
      </c>
      <c r="Q2592" t="str">
        <f t="shared" ref="Q2592" si="7891">IF(P2592=""," ",$B2592)</f>
        <v xml:space="preserve"> </v>
      </c>
      <c r="R2592" t="s">
        <v>15803</v>
      </c>
      <c r="S2592" t="str">
        <f t="shared" ref="S2592" si="7892">IF(R2592=""," ",$B2592)</f>
        <v xml:space="preserve"> </v>
      </c>
    </row>
    <row r="2593" spans="1:19" ht="24" x14ac:dyDescent="0.2">
      <c r="A2593" s="230">
        <v>3660</v>
      </c>
      <c r="B2593" s="244" t="s">
        <v>4920</v>
      </c>
      <c r="C2593" s="232" t="s">
        <v>3686</v>
      </c>
      <c r="D2593" s="244" t="s">
        <v>4920</v>
      </c>
      <c r="E2593" s="244" t="s">
        <v>4920</v>
      </c>
      <c r="F2593" t="s">
        <v>15803</v>
      </c>
      <c r="G2593" t="str">
        <f t="shared" si="7800"/>
        <v xml:space="preserve"> </v>
      </c>
      <c r="H2593" t="s">
        <v>15803</v>
      </c>
      <c r="I2593" t="str">
        <f t="shared" si="7801"/>
        <v xml:space="preserve"> </v>
      </c>
      <c r="J2593" t="s">
        <v>15803</v>
      </c>
      <c r="K2593" t="str">
        <f t="shared" si="7802"/>
        <v xml:space="preserve"> </v>
      </c>
      <c r="L2593" t="s">
        <v>15803</v>
      </c>
      <c r="M2593" t="str">
        <f t="shared" si="7802"/>
        <v xml:space="preserve"> </v>
      </c>
      <c r="N2593" t="s">
        <v>15803</v>
      </c>
      <c r="O2593" t="str">
        <f t="shared" ref="O2593" si="7893">IF(N2593=""," ",$B2593)</f>
        <v xml:space="preserve"> </v>
      </c>
      <c r="P2593" t="s">
        <v>15803</v>
      </c>
      <c r="Q2593" t="str">
        <f t="shared" ref="Q2593" si="7894">IF(P2593=""," ",$B2593)</f>
        <v xml:space="preserve"> </v>
      </c>
      <c r="R2593" t="s">
        <v>15803</v>
      </c>
      <c r="S2593" t="str">
        <f t="shared" ref="S2593" si="7895">IF(R2593=""," ",$B2593)</f>
        <v xml:space="preserve"> </v>
      </c>
    </row>
    <row r="2594" spans="1:19" ht="24" x14ac:dyDescent="0.2">
      <c r="A2594" s="230">
        <v>3661</v>
      </c>
      <c r="B2594" s="244" t="s">
        <v>4917</v>
      </c>
      <c r="C2594" s="232" t="s">
        <v>3682</v>
      </c>
      <c r="D2594" s="244" t="s">
        <v>4917</v>
      </c>
      <c r="E2594" s="244" t="s">
        <v>4917</v>
      </c>
      <c r="F2594" t="s">
        <v>15803</v>
      </c>
      <c r="G2594" t="str">
        <f t="shared" si="7800"/>
        <v xml:space="preserve"> </v>
      </c>
      <c r="H2594" t="s">
        <v>15803</v>
      </c>
      <c r="I2594" t="str">
        <f t="shared" si="7801"/>
        <v xml:space="preserve"> </v>
      </c>
      <c r="J2594" t="s">
        <v>15803</v>
      </c>
      <c r="K2594" t="str">
        <f t="shared" si="7802"/>
        <v xml:space="preserve"> </v>
      </c>
      <c r="L2594" t="s">
        <v>15803</v>
      </c>
      <c r="M2594" t="str">
        <f t="shared" si="7802"/>
        <v xml:space="preserve"> </v>
      </c>
      <c r="N2594" t="s">
        <v>15803</v>
      </c>
      <c r="O2594" t="str">
        <f t="shared" ref="O2594" si="7896">IF(N2594=""," ",$B2594)</f>
        <v xml:space="preserve"> </v>
      </c>
      <c r="P2594" t="s">
        <v>15803</v>
      </c>
      <c r="Q2594" t="str">
        <f t="shared" ref="Q2594" si="7897">IF(P2594=""," ",$B2594)</f>
        <v xml:space="preserve"> </v>
      </c>
      <c r="R2594" t="s">
        <v>15803</v>
      </c>
      <c r="S2594" t="str">
        <f t="shared" ref="S2594" si="7898">IF(R2594=""," ",$B2594)</f>
        <v xml:space="preserve"> </v>
      </c>
    </row>
    <row r="2595" spans="1:19" ht="24" x14ac:dyDescent="0.2">
      <c r="A2595" s="230">
        <v>3664</v>
      </c>
      <c r="B2595" s="244" t="s">
        <v>4910</v>
      </c>
      <c r="C2595" s="232" t="s">
        <v>3675</v>
      </c>
      <c r="D2595" s="244" t="s">
        <v>4910</v>
      </c>
      <c r="E2595" s="244" t="s">
        <v>4910</v>
      </c>
      <c r="F2595" t="s">
        <v>15803</v>
      </c>
      <c r="G2595" t="str">
        <f t="shared" si="7800"/>
        <v xml:space="preserve"> </v>
      </c>
      <c r="H2595" t="s">
        <v>15803</v>
      </c>
      <c r="I2595" t="str">
        <f t="shared" si="7801"/>
        <v xml:space="preserve"> </v>
      </c>
      <c r="J2595" t="s">
        <v>15803</v>
      </c>
      <c r="K2595" t="str">
        <f t="shared" si="7802"/>
        <v xml:space="preserve"> </v>
      </c>
      <c r="L2595" t="s">
        <v>15803</v>
      </c>
      <c r="M2595" t="str">
        <f t="shared" si="7802"/>
        <v xml:space="preserve"> </v>
      </c>
      <c r="N2595" t="s">
        <v>15803</v>
      </c>
      <c r="O2595" t="str">
        <f t="shared" ref="O2595" si="7899">IF(N2595=""," ",$B2595)</f>
        <v xml:space="preserve"> </v>
      </c>
      <c r="P2595" t="s">
        <v>15803</v>
      </c>
      <c r="Q2595" t="str">
        <f t="shared" ref="Q2595" si="7900">IF(P2595=""," ",$B2595)</f>
        <v xml:space="preserve"> </v>
      </c>
      <c r="R2595" t="s">
        <v>15803</v>
      </c>
      <c r="S2595" t="str">
        <f t="shared" ref="S2595" si="7901">IF(R2595=""," ",$B2595)</f>
        <v xml:space="preserve"> </v>
      </c>
    </row>
    <row r="2596" spans="1:19" x14ac:dyDescent="0.2">
      <c r="A2596" s="230">
        <v>3665</v>
      </c>
      <c r="B2596" s="244" t="s">
        <v>4907</v>
      </c>
      <c r="C2596" s="232" t="s">
        <v>3673</v>
      </c>
      <c r="D2596" s="244" t="s">
        <v>4907</v>
      </c>
      <c r="E2596" s="244" t="s">
        <v>4907</v>
      </c>
      <c r="F2596" t="s">
        <v>15803</v>
      </c>
      <c r="G2596" t="str">
        <f t="shared" si="7800"/>
        <v xml:space="preserve"> </v>
      </c>
      <c r="H2596" t="s">
        <v>15803</v>
      </c>
      <c r="I2596" t="str">
        <f t="shared" si="7801"/>
        <v xml:space="preserve"> </v>
      </c>
      <c r="J2596" t="s">
        <v>15803</v>
      </c>
      <c r="K2596" t="str">
        <f t="shared" si="7802"/>
        <v xml:space="preserve"> </v>
      </c>
      <c r="L2596" t="s">
        <v>15803</v>
      </c>
      <c r="M2596" t="str">
        <f t="shared" si="7802"/>
        <v xml:space="preserve"> </v>
      </c>
      <c r="N2596" t="s">
        <v>15803</v>
      </c>
      <c r="O2596" t="str">
        <f t="shared" ref="O2596" si="7902">IF(N2596=""," ",$B2596)</f>
        <v xml:space="preserve"> </v>
      </c>
      <c r="P2596" t="s">
        <v>15803</v>
      </c>
      <c r="Q2596" t="str">
        <f t="shared" ref="Q2596" si="7903">IF(P2596=""," ",$B2596)</f>
        <v xml:space="preserve"> </v>
      </c>
      <c r="R2596" t="s">
        <v>15803</v>
      </c>
      <c r="S2596" t="str">
        <f t="shared" ref="S2596" si="7904">IF(R2596=""," ",$B2596)</f>
        <v xml:space="preserve"> </v>
      </c>
    </row>
    <row r="2597" spans="1:19" x14ac:dyDescent="0.2">
      <c r="A2597" s="230">
        <v>3670</v>
      </c>
      <c r="B2597" s="244" t="s">
        <v>4895</v>
      </c>
      <c r="C2597" s="232" t="s">
        <v>3662</v>
      </c>
      <c r="D2597" s="244" t="s">
        <v>4895</v>
      </c>
      <c r="E2597" s="244" t="s">
        <v>4895</v>
      </c>
      <c r="F2597" t="s">
        <v>15803</v>
      </c>
      <c r="G2597" t="str">
        <f t="shared" si="7800"/>
        <v xml:space="preserve"> </v>
      </c>
      <c r="H2597" t="s">
        <v>15803</v>
      </c>
      <c r="I2597" t="str">
        <f t="shared" si="7801"/>
        <v xml:space="preserve"> </v>
      </c>
      <c r="J2597" t="s">
        <v>15803</v>
      </c>
      <c r="K2597" t="str">
        <f t="shared" si="7802"/>
        <v xml:space="preserve"> </v>
      </c>
      <c r="L2597" t="s">
        <v>15803</v>
      </c>
      <c r="M2597" t="str">
        <f t="shared" si="7802"/>
        <v xml:space="preserve"> </v>
      </c>
      <c r="N2597" t="s">
        <v>15803</v>
      </c>
      <c r="O2597" t="str">
        <f t="shared" ref="O2597" si="7905">IF(N2597=""," ",$B2597)</f>
        <v xml:space="preserve"> </v>
      </c>
      <c r="P2597" t="s">
        <v>15803</v>
      </c>
      <c r="Q2597" t="str">
        <f t="shared" ref="Q2597" si="7906">IF(P2597=""," ",$B2597)</f>
        <v xml:space="preserve"> </v>
      </c>
      <c r="R2597" t="s">
        <v>15803</v>
      </c>
      <c r="S2597" t="str">
        <f t="shared" ref="S2597" si="7907">IF(R2597=""," ",$B2597)</f>
        <v xml:space="preserve"> </v>
      </c>
    </row>
    <row r="2598" spans="1:19" ht="24" x14ac:dyDescent="0.2">
      <c r="A2598" s="230">
        <v>3671</v>
      </c>
      <c r="B2598" s="244" t="s">
        <v>4893</v>
      </c>
      <c r="C2598" s="232" t="s">
        <v>3660</v>
      </c>
      <c r="D2598" s="244" t="s">
        <v>4893</v>
      </c>
      <c r="E2598" s="244" t="s">
        <v>4893</v>
      </c>
      <c r="F2598" t="s">
        <v>15803</v>
      </c>
      <c r="G2598" t="str">
        <f t="shared" si="7800"/>
        <v xml:space="preserve"> </v>
      </c>
      <c r="H2598" t="s">
        <v>15803</v>
      </c>
      <c r="I2598" t="str">
        <f t="shared" si="7801"/>
        <v xml:space="preserve"> </v>
      </c>
      <c r="J2598" t="s">
        <v>15803</v>
      </c>
      <c r="K2598" t="str">
        <f t="shared" si="7802"/>
        <v xml:space="preserve"> </v>
      </c>
      <c r="L2598" t="s">
        <v>15803</v>
      </c>
      <c r="M2598" t="str">
        <f t="shared" si="7802"/>
        <v xml:space="preserve"> </v>
      </c>
      <c r="N2598" t="s">
        <v>15803</v>
      </c>
      <c r="O2598" t="str">
        <f t="shared" ref="O2598" si="7908">IF(N2598=""," ",$B2598)</f>
        <v xml:space="preserve"> </v>
      </c>
      <c r="P2598" t="s">
        <v>15803</v>
      </c>
      <c r="Q2598" t="str">
        <f t="shared" ref="Q2598" si="7909">IF(P2598=""," ",$B2598)</f>
        <v xml:space="preserve"> </v>
      </c>
      <c r="R2598" t="s">
        <v>15803</v>
      </c>
      <c r="S2598" t="str">
        <f t="shared" ref="S2598" si="7910">IF(R2598=""," ",$B2598)</f>
        <v xml:space="preserve"> </v>
      </c>
    </row>
    <row r="2599" spans="1:19" x14ac:dyDescent="0.2">
      <c r="A2599" s="230">
        <v>3672</v>
      </c>
      <c r="B2599" s="244" t="s">
        <v>4890</v>
      </c>
      <c r="C2599" s="232" t="s">
        <v>3659</v>
      </c>
      <c r="D2599" s="244" t="s">
        <v>4890</v>
      </c>
      <c r="E2599" s="244" t="s">
        <v>4890</v>
      </c>
      <c r="F2599" t="s">
        <v>15803</v>
      </c>
      <c r="G2599" t="str">
        <f t="shared" si="7800"/>
        <v xml:space="preserve"> </v>
      </c>
      <c r="H2599" t="s">
        <v>15803</v>
      </c>
      <c r="I2599" t="str">
        <f t="shared" si="7801"/>
        <v xml:space="preserve"> </v>
      </c>
      <c r="J2599" t="s">
        <v>15803</v>
      </c>
      <c r="K2599" t="str">
        <f t="shared" si="7802"/>
        <v xml:space="preserve"> </v>
      </c>
      <c r="L2599" t="s">
        <v>15803</v>
      </c>
      <c r="M2599" t="str">
        <f t="shared" si="7802"/>
        <v xml:space="preserve"> </v>
      </c>
      <c r="N2599" t="s">
        <v>15803</v>
      </c>
      <c r="O2599" t="str">
        <f t="shared" ref="O2599" si="7911">IF(N2599=""," ",$B2599)</f>
        <v xml:space="preserve"> </v>
      </c>
      <c r="P2599" t="s">
        <v>15803</v>
      </c>
      <c r="Q2599" t="str">
        <f t="shared" ref="Q2599" si="7912">IF(P2599=""," ",$B2599)</f>
        <v xml:space="preserve"> </v>
      </c>
      <c r="R2599" t="s">
        <v>15803</v>
      </c>
      <c r="S2599" t="str">
        <f t="shared" ref="S2599" si="7913">IF(R2599=""," ",$B2599)</f>
        <v xml:space="preserve"> </v>
      </c>
    </row>
    <row r="2600" spans="1:19" ht="24" x14ac:dyDescent="0.2">
      <c r="A2600" s="230">
        <v>3673</v>
      </c>
      <c r="B2600" s="244" t="s">
        <v>4887</v>
      </c>
      <c r="C2600" s="232" t="s">
        <v>3657</v>
      </c>
      <c r="D2600" s="244" t="s">
        <v>4887</v>
      </c>
      <c r="E2600" s="244" t="s">
        <v>4887</v>
      </c>
      <c r="F2600" t="s">
        <v>15803</v>
      </c>
      <c r="G2600" t="str">
        <f t="shared" si="7800"/>
        <v xml:space="preserve"> </v>
      </c>
      <c r="H2600" t="s">
        <v>15803</v>
      </c>
      <c r="I2600" t="str">
        <f t="shared" si="7801"/>
        <v xml:space="preserve"> </v>
      </c>
      <c r="J2600" t="s">
        <v>15803</v>
      </c>
      <c r="K2600" t="str">
        <f t="shared" si="7802"/>
        <v xml:space="preserve"> </v>
      </c>
      <c r="L2600" t="s">
        <v>15803</v>
      </c>
      <c r="M2600" t="str">
        <f t="shared" si="7802"/>
        <v xml:space="preserve"> </v>
      </c>
      <c r="N2600" t="s">
        <v>15803</v>
      </c>
      <c r="O2600" t="str">
        <f t="shared" ref="O2600" si="7914">IF(N2600=""," ",$B2600)</f>
        <v xml:space="preserve"> </v>
      </c>
      <c r="P2600" t="s">
        <v>15803</v>
      </c>
      <c r="Q2600" t="str">
        <f t="shared" ref="Q2600" si="7915">IF(P2600=""," ",$B2600)</f>
        <v xml:space="preserve"> </v>
      </c>
      <c r="R2600" t="s">
        <v>15803</v>
      </c>
      <c r="S2600" t="str">
        <f t="shared" ref="S2600" si="7916">IF(R2600=""," ",$B2600)</f>
        <v xml:space="preserve"> </v>
      </c>
    </row>
    <row r="2601" spans="1:19" x14ac:dyDescent="0.2">
      <c r="A2601" s="230">
        <v>3677</v>
      </c>
      <c r="B2601" s="241" t="s">
        <v>4876</v>
      </c>
      <c r="C2601" s="234" t="s">
        <v>4877</v>
      </c>
      <c r="D2601" s="241" t="s">
        <v>4876</v>
      </c>
      <c r="E2601" s="241" t="s">
        <v>4876</v>
      </c>
      <c r="F2601" t="s">
        <v>15803</v>
      </c>
      <c r="G2601" t="str">
        <f t="shared" si="7800"/>
        <v xml:space="preserve"> </v>
      </c>
      <c r="H2601" t="s">
        <v>15803</v>
      </c>
      <c r="I2601" t="str">
        <f t="shared" si="7801"/>
        <v xml:space="preserve"> </v>
      </c>
      <c r="J2601" t="s">
        <v>15803</v>
      </c>
      <c r="K2601" t="str">
        <f t="shared" si="7802"/>
        <v xml:space="preserve"> </v>
      </c>
      <c r="L2601" t="s">
        <v>15803</v>
      </c>
      <c r="M2601" t="str">
        <f t="shared" si="7802"/>
        <v xml:space="preserve"> </v>
      </c>
      <c r="N2601" t="s">
        <v>15803</v>
      </c>
      <c r="O2601" t="str">
        <f t="shared" ref="O2601" si="7917">IF(N2601=""," ",$B2601)</f>
        <v xml:space="preserve"> </v>
      </c>
      <c r="P2601" t="s">
        <v>15803</v>
      </c>
      <c r="Q2601" t="str">
        <f t="shared" ref="Q2601" si="7918">IF(P2601=""," ",$B2601)</f>
        <v xml:space="preserve"> </v>
      </c>
      <c r="R2601" t="s">
        <v>15803</v>
      </c>
      <c r="S2601" t="str">
        <f t="shared" ref="S2601" si="7919">IF(R2601=""," ",$B2601)</f>
        <v xml:space="preserve"> </v>
      </c>
    </row>
    <row r="2602" spans="1:19" x14ac:dyDescent="0.2">
      <c r="A2602" s="230">
        <v>3679</v>
      </c>
      <c r="B2602" s="244" t="s">
        <v>4869</v>
      </c>
      <c r="C2602" s="232" t="s">
        <v>3639</v>
      </c>
      <c r="D2602" s="244" t="s">
        <v>4869</v>
      </c>
      <c r="E2602" s="244" t="s">
        <v>4869</v>
      </c>
      <c r="F2602" t="s">
        <v>15803</v>
      </c>
      <c r="G2602" t="str">
        <f t="shared" si="7800"/>
        <v xml:space="preserve"> </v>
      </c>
      <c r="H2602" t="s">
        <v>15803</v>
      </c>
      <c r="I2602" t="str">
        <f t="shared" si="7801"/>
        <v xml:space="preserve"> </v>
      </c>
      <c r="J2602" t="s">
        <v>15803</v>
      </c>
      <c r="K2602" t="str">
        <f t="shared" si="7802"/>
        <v xml:space="preserve"> </v>
      </c>
      <c r="L2602" t="s">
        <v>15803</v>
      </c>
      <c r="M2602" t="str">
        <f t="shared" si="7802"/>
        <v xml:space="preserve"> </v>
      </c>
      <c r="N2602" t="s">
        <v>15803</v>
      </c>
      <c r="O2602" t="str">
        <f t="shared" ref="O2602" si="7920">IF(N2602=""," ",$B2602)</f>
        <v xml:space="preserve"> </v>
      </c>
      <c r="P2602" t="s">
        <v>15803</v>
      </c>
      <c r="Q2602" t="str">
        <f t="shared" ref="Q2602" si="7921">IF(P2602=""," ",$B2602)</f>
        <v xml:space="preserve"> </v>
      </c>
      <c r="R2602" t="s">
        <v>15803</v>
      </c>
      <c r="S2602" t="str">
        <f t="shared" ref="S2602" si="7922">IF(R2602=""," ",$B2602)</f>
        <v xml:space="preserve"> </v>
      </c>
    </row>
    <row r="2603" spans="1:19" ht="24" x14ac:dyDescent="0.2">
      <c r="A2603" s="230">
        <v>3680</v>
      </c>
      <c r="B2603" s="244" t="s">
        <v>4865</v>
      </c>
      <c r="C2603" s="232" t="s">
        <v>3637</v>
      </c>
      <c r="D2603" s="244" t="s">
        <v>4865</v>
      </c>
      <c r="E2603" s="244" t="s">
        <v>4865</v>
      </c>
      <c r="F2603" t="s">
        <v>15803</v>
      </c>
      <c r="G2603" t="str">
        <f t="shared" si="7800"/>
        <v xml:space="preserve"> </v>
      </c>
      <c r="H2603" t="s">
        <v>15803</v>
      </c>
      <c r="I2603" t="str">
        <f t="shared" si="7801"/>
        <v xml:space="preserve"> </v>
      </c>
      <c r="J2603" t="s">
        <v>15803</v>
      </c>
      <c r="K2603" t="str">
        <f t="shared" si="7802"/>
        <v xml:space="preserve"> </v>
      </c>
      <c r="L2603" t="s">
        <v>15803</v>
      </c>
      <c r="M2603" t="str">
        <f t="shared" si="7802"/>
        <v xml:space="preserve"> </v>
      </c>
      <c r="N2603" t="s">
        <v>15803</v>
      </c>
      <c r="O2603" t="str">
        <f t="shared" ref="O2603" si="7923">IF(N2603=""," ",$B2603)</f>
        <v xml:space="preserve"> </v>
      </c>
      <c r="P2603" t="s">
        <v>15803</v>
      </c>
      <c r="Q2603" t="str">
        <f t="shared" ref="Q2603" si="7924">IF(P2603=""," ",$B2603)</f>
        <v xml:space="preserve"> </v>
      </c>
      <c r="R2603" t="s">
        <v>15803</v>
      </c>
      <c r="S2603" t="str">
        <f t="shared" ref="S2603" si="7925">IF(R2603=""," ",$B2603)</f>
        <v xml:space="preserve"> </v>
      </c>
    </row>
    <row r="2604" spans="1:19" x14ac:dyDescent="0.2">
      <c r="A2604" s="230">
        <v>3681</v>
      </c>
      <c r="B2604" s="244" t="s">
        <v>4863</v>
      </c>
      <c r="C2604" s="232" t="s">
        <v>3633</v>
      </c>
      <c r="D2604" s="244" t="s">
        <v>4863</v>
      </c>
      <c r="E2604" s="244" t="s">
        <v>4863</v>
      </c>
      <c r="F2604" t="s">
        <v>15803</v>
      </c>
      <c r="G2604" t="str">
        <f t="shared" si="7800"/>
        <v xml:space="preserve"> </v>
      </c>
      <c r="H2604" t="s">
        <v>15803</v>
      </c>
      <c r="I2604" t="str">
        <f t="shared" si="7801"/>
        <v xml:space="preserve"> </v>
      </c>
      <c r="J2604" t="s">
        <v>15803</v>
      </c>
      <c r="K2604" t="str">
        <f t="shared" si="7802"/>
        <v xml:space="preserve"> </v>
      </c>
      <c r="L2604" t="s">
        <v>15803</v>
      </c>
      <c r="M2604" t="str">
        <f t="shared" si="7802"/>
        <v xml:space="preserve"> </v>
      </c>
      <c r="N2604" t="s">
        <v>15803</v>
      </c>
      <c r="O2604" t="str">
        <f t="shared" ref="O2604" si="7926">IF(N2604=""," ",$B2604)</f>
        <v xml:space="preserve"> </v>
      </c>
      <c r="P2604" t="s">
        <v>15803</v>
      </c>
      <c r="Q2604" t="str">
        <f t="shared" ref="Q2604" si="7927">IF(P2604=""," ",$B2604)</f>
        <v xml:space="preserve"> </v>
      </c>
      <c r="R2604" t="s">
        <v>15803</v>
      </c>
      <c r="S2604" t="str">
        <f t="shared" ref="S2604" si="7928">IF(R2604=""," ",$B2604)</f>
        <v xml:space="preserve"> </v>
      </c>
    </row>
    <row r="2605" spans="1:19" x14ac:dyDescent="0.2">
      <c r="A2605" s="230">
        <v>3682</v>
      </c>
      <c r="B2605" s="244" t="s">
        <v>4859</v>
      </c>
      <c r="C2605" s="232" t="s">
        <v>3631</v>
      </c>
      <c r="D2605" s="244" t="s">
        <v>4859</v>
      </c>
      <c r="E2605" s="244" t="s">
        <v>4859</v>
      </c>
      <c r="F2605" t="s">
        <v>15803</v>
      </c>
      <c r="G2605" t="str">
        <f t="shared" si="7800"/>
        <v xml:space="preserve"> </v>
      </c>
      <c r="H2605" t="s">
        <v>15803</v>
      </c>
      <c r="I2605" t="str">
        <f t="shared" si="7801"/>
        <v xml:space="preserve"> </v>
      </c>
      <c r="J2605" t="s">
        <v>15803</v>
      </c>
      <c r="K2605" t="str">
        <f t="shared" si="7802"/>
        <v xml:space="preserve"> </v>
      </c>
      <c r="L2605" t="s">
        <v>15803</v>
      </c>
      <c r="M2605" t="str">
        <f t="shared" si="7802"/>
        <v xml:space="preserve"> </v>
      </c>
      <c r="N2605" t="s">
        <v>15803</v>
      </c>
      <c r="O2605" t="str">
        <f t="shared" ref="O2605" si="7929">IF(N2605=""," ",$B2605)</f>
        <v xml:space="preserve"> </v>
      </c>
      <c r="P2605" t="s">
        <v>15803</v>
      </c>
      <c r="Q2605" t="str">
        <f t="shared" ref="Q2605" si="7930">IF(P2605=""," ",$B2605)</f>
        <v xml:space="preserve"> </v>
      </c>
      <c r="R2605" t="s">
        <v>15803</v>
      </c>
      <c r="S2605" t="str">
        <f t="shared" ref="S2605" si="7931">IF(R2605=""," ",$B2605)</f>
        <v xml:space="preserve"> </v>
      </c>
    </row>
    <row r="2606" spans="1:19" x14ac:dyDescent="0.2">
      <c r="A2606" s="230">
        <v>3683</v>
      </c>
      <c r="B2606" s="244" t="s">
        <v>4857</v>
      </c>
      <c r="C2606" s="232" t="s">
        <v>3629</v>
      </c>
      <c r="D2606" s="244" t="s">
        <v>4857</v>
      </c>
      <c r="E2606" s="244" t="s">
        <v>4857</v>
      </c>
      <c r="F2606" t="s">
        <v>15803</v>
      </c>
      <c r="G2606" t="str">
        <f t="shared" si="7800"/>
        <v xml:space="preserve"> </v>
      </c>
      <c r="H2606" t="s">
        <v>15803</v>
      </c>
      <c r="I2606" t="str">
        <f t="shared" si="7801"/>
        <v xml:space="preserve"> </v>
      </c>
      <c r="J2606" t="s">
        <v>15803</v>
      </c>
      <c r="K2606" t="str">
        <f t="shared" si="7802"/>
        <v xml:space="preserve"> </v>
      </c>
      <c r="L2606" t="s">
        <v>15803</v>
      </c>
      <c r="M2606" t="str">
        <f t="shared" si="7802"/>
        <v xml:space="preserve"> </v>
      </c>
      <c r="N2606" t="s">
        <v>15803</v>
      </c>
      <c r="O2606" t="str">
        <f t="shared" ref="O2606" si="7932">IF(N2606=""," ",$B2606)</f>
        <v xml:space="preserve"> </v>
      </c>
      <c r="P2606" t="s">
        <v>15803</v>
      </c>
      <c r="Q2606" t="str">
        <f t="shared" ref="Q2606" si="7933">IF(P2606=""," ",$B2606)</f>
        <v xml:space="preserve"> </v>
      </c>
      <c r="R2606" t="s">
        <v>15803</v>
      </c>
      <c r="S2606" t="str">
        <f t="shared" ref="S2606" si="7934">IF(R2606=""," ",$B2606)</f>
        <v xml:space="preserve"> </v>
      </c>
    </row>
    <row r="2607" spans="1:19" x14ac:dyDescent="0.2">
      <c r="A2607" s="230">
        <v>3684</v>
      </c>
      <c r="B2607" s="244" t="s">
        <v>4854</v>
      </c>
      <c r="C2607" s="232" t="s">
        <v>3626</v>
      </c>
      <c r="D2607" s="244" t="s">
        <v>4854</v>
      </c>
      <c r="E2607" s="244" t="s">
        <v>4854</v>
      </c>
      <c r="F2607" t="s">
        <v>15803</v>
      </c>
      <c r="G2607" t="str">
        <f t="shared" si="7800"/>
        <v xml:space="preserve"> </v>
      </c>
      <c r="H2607" t="s">
        <v>15803</v>
      </c>
      <c r="I2607" t="str">
        <f t="shared" si="7801"/>
        <v xml:space="preserve"> </v>
      </c>
      <c r="J2607" t="s">
        <v>15803</v>
      </c>
      <c r="K2607" t="str">
        <f t="shared" si="7802"/>
        <v xml:space="preserve"> </v>
      </c>
      <c r="L2607" t="s">
        <v>15803</v>
      </c>
      <c r="M2607" t="str">
        <f t="shared" si="7802"/>
        <v xml:space="preserve"> </v>
      </c>
      <c r="N2607" t="s">
        <v>15803</v>
      </c>
      <c r="O2607" t="str">
        <f t="shared" ref="O2607" si="7935">IF(N2607=""," ",$B2607)</f>
        <v xml:space="preserve"> </v>
      </c>
      <c r="P2607" t="s">
        <v>15803</v>
      </c>
      <c r="Q2607" t="str">
        <f t="shared" ref="Q2607" si="7936">IF(P2607=""," ",$B2607)</f>
        <v xml:space="preserve"> </v>
      </c>
      <c r="R2607" t="s">
        <v>15803</v>
      </c>
      <c r="S2607" t="str">
        <f t="shared" ref="S2607" si="7937">IF(R2607=""," ",$B2607)</f>
        <v xml:space="preserve"> </v>
      </c>
    </row>
    <row r="2608" spans="1:19" x14ac:dyDescent="0.2">
      <c r="A2608" s="230">
        <v>3685</v>
      </c>
      <c r="B2608" s="244" t="s">
        <v>4851</v>
      </c>
      <c r="C2608" s="232" t="s">
        <v>4852</v>
      </c>
      <c r="D2608" s="244" t="s">
        <v>4851</v>
      </c>
      <c r="E2608" s="244" t="s">
        <v>4851</v>
      </c>
      <c r="F2608" t="s">
        <v>15803</v>
      </c>
      <c r="G2608" t="str">
        <f t="shared" si="7800"/>
        <v xml:space="preserve"> </v>
      </c>
      <c r="H2608" t="s">
        <v>15803</v>
      </c>
      <c r="I2608" t="str">
        <f t="shared" si="7801"/>
        <v xml:space="preserve"> </v>
      </c>
      <c r="J2608" t="s">
        <v>15803</v>
      </c>
      <c r="K2608" t="str">
        <f t="shared" si="7802"/>
        <v xml:space="preserve"> </v>
      </c>
      <c r="L2608" t="s">
        <v>15803</v>
      </c>
      <c r="M2608" t="str">
        <f t="shared" si="7802"/>
        <v xml:space="preserve"> </v>
      </c>
      <c r="N2608" t="s">
        <v>15803</v>
      </c>
      <c r="O2608" t="str">
        <f t="shared" ref="O2608" si="7938">IF(N2608=""," ",$B2608)</f>
        <v xml:space="preserve"> </v>
      </c>
      <c r="P2608" t="s">
        <v>15803</v>
      </c>
      <c r="Q2608" t="str">
        <f t="shared" ref="Q2608" si="7939">IF(P2608=""," ",$B2608)</f>
        <v xml:space="preserve"> </v>
      </c>
      <c r="R2608" t="s">
        <v>15803</v>
      </c>
      <c r="S2608" t="str">
        <f t="shared" ref="S2608" si="7940">IF(R2608=""," ",$B2608)</f>
        <v xml:space="preserve"> </v>
      </c>
    </row>
    <row r="2609" spans="1:19" x14ac:dyDescent="0.2">
      <c r="A2609" s="230">
        <v>3686</v>
      </c>
      <c r="B2609" s="244" t="s">
        <v>4848</v>
      </c>
      <c r="C2609" s="232" t="s">
        <v>3620</v>
      </c>
      <c r="D2609" s="244" t="s">
        <v>4848</v>
      </c>
      <c r="E2609" s="244" t="s">
        <v>4848</v>
      </c>
      <c r="F2609" t="s">
        <v>15803</v>
      </c>
      <c r="G2609" t="str">
        <f t="shared" si="7800"/>
        <v xml:space="preserve"> </v>
      </c>
      <c r="H2609" t="s">
        <v>15803</v>
      </c>
      <c r="I2609" t="str">
        <f t="shared" si="7801"/>
        <v xml:space="preserve"> </v>
      </c>
      <c r="J2609" t="s">
        <v>15803</v>
      </c>
      <c r="K2609" t="str">
        <f t="shared" si="7802"/>
        <v xml:space="preserve"> </v>
      </c>
      <c r="L2609" t="s">
        <v>15803</v>
      </c>
      <c r="M2609" t="str">
        <f t="shared" si="7802"/>
        <v xml:space="preserve"> </v>
      </c>
      <c r="N2609" t="s">
        <v>15803</v>
      </c>
      <c r="O2609" t="str">
        <f t="shared" ref="O2609" si="7941">IF(N2609=""," ",$B2609)</f>
        <v xml:space="preserve"> </v>
      </c>
      <c r="P2609" t="s">
        <v>15803</v>
      </c>
      <c r="Q2609" t="str">
        <f t="shared" ref="Q2609" si="7942">IF(P2609=""," ",$B2609)</f>
        <v xml:space="preserve"> </v>
      </c>
      <c r="R2609" t="s">
        <v>15803</v>
      </c>
      <c r="S2609" t="str">
        <f t="shared" ref="S2609" si="7943">IF(R2609=""," ",$B2609)</f>
        <v xml:space="preserve"> </v>
      </c>
    </row>
    <row r="2610" spans="1:19" x14ac:dyDescent="0.2">
      <c r="A2610" s="230">
        <v>3687</v>
      </c>
      <c r="B2610" s="244" t="s">
        <v>4846</v>
      </c>
      <c r="C2610" s="232" t="s">
        <v>3616</v>
      </c>
      <c r="D2610" s="244" t="s">
        <v>4846</v>
      </c>
      <c r="E2610" s="244" t="s">
        <v>4846</v>
      </c>
      <c r="F2610" t="s">
        <v>15803</v>
      </c>
      <c r="G2610" t="str">
        <f t="shared" si="7800"/>
        <v xml:space="preserve"> </v>
      </c>
      <c r="H2610" t="s">
        <v>15803</v>
      </c>
      <c r="I2610" t="str">
        <f t="shared" si="7801"/>
        <v xml:space="preserve"> </v>
      </c>
      <c r="J2610" t="s">
        <v>15803</v>
      </c>
      <c r="K2610" t="str">
        <f t="shared" si="7802"/>
        <v xml:space="preserve"> </v>
      </c>
      <c r="L2610" t="s">
        <v>15803</v>
      </c>
      <c r="M2610" t="str">
        <f t="shared" si="7802"/>
        <v xml:space="preserve"> </v>
      </c>
      <c r="N2610" t="s">
        <v>15803</v>
      </c>
      <c r="O2610" t="str">
        <f t="shared" ref="O2610" si="7944">IF(N2610=""," ",$B2610)</f>
        <v xml:space="preserve"> </v>
      </c>
      <c r="P2610" t="s">
        <v>15803</v>
      </c>
      <c r="Q2610" t="str">
        <f t="shared" ref="Q2610" si="7945">IF(P2610=""," ",$B2610)</f>
        <v xml:space="preserve"> </v>
      </c>
      <c r="R2610" t="s">
        <v>15803</v>
      </c>
      <c r="S2610" t="str">
        <f t="shared" ref="S2610" si="7946">IF(R2610=""," ",$B2610)</f>
        <v xml:space="preserve"> </v>
      </c>
    </row>
    <row r="2611" spans="1:19" ht="36" x14ac:dyDescent="0.2">
      <c r="A2611" s="230">
        <v>3690</v>
      </c>
      <c r="B2611" s="244" t="s">
        <v>4839</v>
      </c>
      <c r="C2611" s="232" t="s">
        <v>3611</v>
      </c>
      <c r="D2611" s="244" t="s">
        <v>4839</v>
      </c>
      <c r="E2611" s="244" t="s">
        <v>4839</v>
      </c>
      <c r="F2611" t="s">
        <v>15803</v>
      </c>
      <c r="G2611" t="str">
        <f t="shared" si="7800"/>
        <v xml:space="preserve"> </v>
      </c>
      <c r="H2611" t="s">
        <v>15803</v>
      </c>
      <c r="I2611" t="str">
        <f t="shared" si="7801"/>
        <v xml:space="preserve"> </v>
      </c>
      <c r="J2611" t="s">
        <v>15803</v>
      </c>
      <c r="K2611" t="str">
        <f t="shared" si="7802"/>
        <v xml:space="preserve"> </v>
      </c>
      <c r="L2611" t="s">
        <v>15803</v>
      </c>
      <c r="M2611" t="str">
        <f t="shared" si="7802"/>
        <v xml:space="preserve"> </v>
      </c>
      <c r="N2611" t="s">
        <v>15803</v>
      </c>
      <c r="O2611" t="str">
        <f t="shared" ref="O2611" si="7947">IF(N2611=""," ",$B2611)</f>
        <v xml:space="preserve"> </v>
      </c>
      <c r="P2611" t="s">
        <v>15803</v>
      </c>
      <c r="Q2611" t="str">
        <f t="shared" ref="Q2611" si="7948">IF(P2611=""," ",$B2611)</f>
        <v xml:space="preserve"> </v>
      </c>
      <c r="R2611" t="s">
        <v>15803</v>
      </c>
      <c r="S2611" t="str">
        <f t="shared" ref="S2611" si="7949">IF(R2611=""," ",$B2611)</f>
        <v xml:space="preserve"> </v>
      </c>
    </row>
    <row r="2612" spans="1:19" ht="24" x14ac:dyDescent="0.2">
      <c r="A2612" s="230">
        <v>3691</v>
      </c>
      <c r="B2612" s="244" t="s">
        <v>4837</v>
      </c>
      <c r="C2612" s="232" t="s">
        <v>3609</v>
      </c>
      <c r="D2612" s="244" t="s">
        <v>4837</v>
      </c>
      <c r="E2612" s="244" t="s">
        <v>4837</v>
      </c>
      <c r="F2612" t="s">
        <v>15803</v>
      </c>
      <c r="G2612" t="str">
        <f t="shared" si="7800"/>
        <v xml:space="preserve"> </v>
      </c>
      <c r="H2612" t="s">
        <v>15803</v>
      </c>
      <c r="I2612" t="str">
        <f t="shared" si="7801"/>
        <v xml:space="preserve"> </v>
      </c>
      <c r="J2612" t="s">
        <v>15803</v>
      </c>
      <c r="K2612" t="str">
        <f t="shared" si="7802"/>
        <v xml:space="preserve"> </v>
      </c>
      <c r="L2612" t="s">
        <v>15803</v>
      </c>
      <c r="M2612" t="str">
        <f t="shared" si="7802"/>
        <v xml:space="preserve"> </v>
      </c>
      <c r="N2612" t="s">
        <v>15803</v>
      </c>
      <c r="O2612" t="str">
        <f t="shared" ref="O2612" si="7950">IF(N2612=""," ",$B2612)</f>
        <v xml:space="preserve"> </v>
      </c>
      <c r="P2612" t="s">
        <v>15803</v>
      </c>
      <c r="Q2612" t="str">
        <f t="shared" ref="Q2612" si="7951">IF(P2612=""," ",$B2612)</f>
        <v xml:space="preserve"> </v>
      </c>
      <c r="R2612" t="s">
        <v>15803</v>
      </c>
      <c r="S2612" t="str">
        <f t="shared" ref="S2612" si="7952">IF(R2612=""," ",$B2612)</f>
        <v xml:space="preserve"> </v>
      </c>
    </row>
    <row r="2613" spans="1:19" ht="24" x14ac:dyDescent="0.2">
      <c r="A2613" s="230">
        <v>3692</v>
      </c>
      <c r="B2613" s="244" t="s">
        <v>4834</v>
      </c>
      <c r="C2613" s="232" t="s">
        <v>3606</v>
      </c>
      <c r="D2613" s="244" t="s">
        <v>4834</v>
      </c>
      <c r="E2613" s="244" t="s">
        <v>4834</v>
      </c>
      <c r="F2613" t="s">
        <v>15803</v>
      </c>
      <c r="G2613" t="str">
        <f t="shared" si="7800"/>
        <v xml:space="preserve"> </v>
      </c>
      <c r="H2613" t="s">
        <v>15803</v>
      </c>
      <c r="I2613" t="str">
        <f t="shared" si="7801"/>
        <v xml:space="preserve"> </v>
      </c>
      <c r="J2613" t="s">
        <v>15803</v>
      </c>
      <c r="K2613" t="str">
        <f t="shared" si="7802"/>
        <v xml:space="preserve"> </v>
      </c>
      <c r="L2613" t="s">
        <v>15803</v>
      </c>
      <c r="M2613" t="str">
        <f t="shared" si="7802"/>
        <v xml:space="preserve"> </v>
      </c>
      <c r="N2613" t="s">
        <v>15803</v>
      </c>
      <c r="O2613" t="str">
        <f t="shared" ref="O2613" si="7953">IF(N2613=""," ",$B2613)</f>
        <v xml:space="preserve"> </v>
      </c>
      <c r="P2613" t="s">
        <v>15803</v>
      </c>
      <c r="Q2613" t="str">
        <f t="shared" ref="Q2613" si="7954">IF(P2613=""," ",$B2613)</f>
        <v xml:space="preserve"> </v>
      </c>
      <c r="R2613" t="s">
        <v>15803</v>
      </c>
      <c r="S2613" t="str">
        <f t="shared" ref="S2613" si="7955">IF(R2613=""," ",$B2613)</f>
        <v xml:space="preserve"> </v>
      </c>
    </row>
    <row r="2614" spans="1:19" ht="24" x14ac:dyDescent="0.2">
      <c r="A2614" s="230">
        <v>3693</v>
      </c>
      <c r="B2614" s="244" t="s">
        <v>4832</v>
      </c>
      <c r="C2614" s="232" t="s">
        <v>3604</v>
      </c>
      <c r="D2614" s="244" t="s">
        <v>4832</v>
      </c>
      <c r="E2614" s="244" t="s">
        <v>4832</v>
      </c>
      <c r="F2614" t="s">
        <v>15803</v>
      </c>
      <c r="G2614" t="str">
        <f t="shared" si="7800"/>
        <v xml:space="preserve"> </v>
      </c>
      <c r="H2614" t="s">
        <v>15803</v>
      </c>
      <c r="I2614" t="str">
        <f t="shared" si="7801"/>
        <v xml:space="preserve"> </v>
      </c>
      <c r="J2614" t="s">
        <v>15803</v>
      </c>
      <c r="K2614" t="str">
        <f t="shared" si="7802"/>
        <v xml:space="preserve"> </v>
      </c>
      <c r="L2614" t="s">
        <v>15803</v>
      </c>
      <c r="M2614" t="str">
        <f t="shared" si="7802"/>
        <v xml:space="preserve"> </v>
      </c>
      <c r="N2614" t="s">
        <v>15803</v>
      </c>
      <c r="O2614" t="str">
        <f t="shared" ref="O2614" si="7956">IF(N2614=""," ",$B2614)</f>
        <v xml:space="preserve"> </v>
      </c>
      <c r="P2614" t="s">
        <v>15803</v>
      </c>
      <c r="Q2614" t="str">
        <f t="shared" ref="Q2614" si="7957">IF(P2614=""," ",$B2614)</f>
        <v xml:space="preserve"> </v>
      </c>
      <c r="R2614" t="s">
        <v>15803</v>
      </c>
      <c r="S2614" t="str">
        <f t="shared" ref="S2614" si="7958">IF(R2614=""," ",$B2614)</f>
        <v xml:space="preserve"> </v>
      </c>
    </row>
    <row r="2615" spans="1:19" ht="24" x14ac:dyDescent="0.2">
      <c r="A2615" s="230">
        <v>3694</v>
      </c>
      <c r="B2615" s="244" t="s">
        <v>4829</v>
      </c>
      <c r="C2615" s="232" t="s">
        <v>3601</v>
      </c>
      <c r="D2615" s="244" t="s">
        <v>4829</v>
      </c>
      <c r="E2615" s="244" t="s">
        <v>4829</v>
      </c>
      <c r="F2615" t="s">
        <v>15803</v>
      </c>
      <c r="G2615" t="str">
        <f t="shared" si="7800"/>
        <v xml:space="preserve"> </v>
      </c>
      <c r="H2615" t="s">
        <v>15803</v>
      </c>
      <c r="I2615" t="str">
        <f t="shared" si="7801"/>
        <v xml:space="preserve"> </v>
      </c>
      <c r="J2615" t="s">
        <v>15803</v>
      </c>
      <c r="K2615" t="str">
        <f t="shared" si="7802"/>
        <v xml:space="preserve"> </v>
      </c>
      <c r="L2615" t="s">
        <v>15803</v>
      </c>
      <c r="M2615" t="str">
        <f t="shared" si="7802"/>
        <v xml:space="preserve"> </v>
      </c>
      <c r="N2615" t="s">
        <v>15803</v>
      </c>
      <c r="O2615" t="str">
        <f t="shared" ref="O2615" si="7959">IF(N2615=""," ",$B2615)</f>
        <v xml:space="preserve"> </v>
      </c>
      <c r="P2615" t="s">
        <v>15803</v>
      </c>
      <c r="Q2615" t="str">
        <f t="shared" ref="Q2615" si="7960">IF(P2615=""," ",$B2615)</f>
        <v xml:space="preserve"> </v>
      </c>
      <c r="R2615" t="s">
        <v>15803</v>
      </c>
      <c r="S2615" t="str">
        <f t="shared" ref="S2615" si="7961">IF(R2615=""," ",$B2615)</f>
        <v xml:space="preserve"> </v>
      </c>
    </row>
    <row r="2616" spans="1:19" ht="24" x14ac:dyDescent="0.2">
      <c r="A2616" s="230">
        <v>3695</v>
      </c>
      <c r="B2616" s="244" t="s">
        <v>4827</v>
      </c>
      <c r="C2616" s="232" t="s">
        <v>3599</v>
      </c>
      <c r="D2616" s="244" t="s">
        <v>4827</v>
      </c>
      <c r="E2616" s="244" t="s">
        <v>4827</v>
      </c>
      <c r="F2616" t="s">
        <v>15803</v>
      </c>
      <c r="G2616" t="str">
        <f t="shared" si="7800"/>
        <v xml:space="preserve"> </v>
      </c>
      <c r="H2616" t="s">
        <v>15803</v>
      </c>
      <c r="I2616" t="str">
        <f t="shared" si="7801"/>
        <v xml:space="preserve"> </v>
      </c>
      <c r="J2616" t="s">
        <v>15803</v>
      </c>
      <c r="K2616" t="str">
        <f t="shared" si="7802"/>
        <v xml:space="preserve"> </v>
      </c>
      <c r="L2616" t="s">
        <v>15803</v>
      </c>
      <c r="M2616" t="str">
        <f t="shared" si="7802"/>
        <v xml:space="preserve"> </v>
      </c>
      <c r="N2616" t="s">
        <v>15803</v>
      </c>
      <c r="O2616" t="str">
        <f t="shared" ref="O2616" si="7962">IF(N2616=""," ",$B2616)</f>
        <v xml:space="preserve"> </v>
      </c>
      <c r="P2616" t="s">
        <v>15803</v>
      </c>
      <c r="Q2616" t="str">
        <f t="shared" ref="Q2616" si="7963">IF(P2616=""," ",$B2616)</f>
        <v xml:space="preserve"> </v>
      </c>
      <c r="R2616" t="s">
        <v>15803</v>
      </c>
      <c r="S2616" t="str">
        <f t="shared" ref="S2616" si="7964">IF(R2616=""," ",$B2616)</f>
        <v xml:space="preserve"> </v>
      </c>
    </row>
    <row r="2617" spans="1:19" x14ac:dyDescent="0.2">
      <c r="A2617" s="230">
        <v>3696</v>
      </c>
      <c r="B2617" s="244" t="s">
        <v>4824</v>
      </c>
      <c r="C2617" s="232" t="s">
        <v>3596</v>
      </c>
      <c r="D2617" s="244" t="s">
        <v>4824</v>
      </c>
      <c r="E2617" s="244" t="s">
        <v>4824</v>
      </c>
      <c r="F2617" t="s">
        <v>15803</v>
      </c>
      <c r="G2617" t="str">
        <f t="shared" si="7800"/>
        <v xml:space="preserve"> </v>
      </c>
      <c r="H2617" t="s">
        <v>15803</v>
      </c>
      <c r="I2617" t="str">
        <f t="shared" si="7801"/>
        <v xml:space="preserve"> </v>
      </c>
      <c r="J2617" t="s">
        <v>15803</v>
      </c>
      <c r="K2617" t="str">
        <f t="shared" si="7802"/>
        <v xml:space="preserve"> </v>
      </c>
      <c r="L2617" t="s">
        <v>15803</v>
      </c>
      <c r="M2617" t="str">
        <f t="shared" si="7802"/>
        <v xml:space="preserve"> </v>
      </c>
      <c r="N2617" t="s">
        <v>15803</v>
      </c>
      <c r="O2617" t="str">
        <f t="shared" ref="O2617" si="7965">IF(N2617=""," ",$B2617)</f>
        <v xml:space="preserve"> </v>
      </c>
      <c r="P2617" t="s">
        <v>15803</v>
      </c>
      <c r="Q2617" t="str">
        <f t="shared" ref="Q2617" si="7966">IF(P2617=""," ",$B2617)</f>
        <v xml:space="preserve"> </v>
      </c>
      <c r="R2617" t="s">
        <v>15803</v>
      </c>
      <c r="S2617" t="str">
        <f t="shared" ref="S2617" si="7967">IF(R2617=""," ",$B2617)</f>
        <v xml:space="preserve"> </v>
      </c>
    </row>
    <row r="2618" spans="1:19" ht="24" x14ac:dyDescent="0.2">
      <c r="A2618" s="230">
        <v>3699</v>
      </c>
      <c r="B2618" s="244" t="s">
        <v>4816</v>
      </c>
      <c r="C2618" s="232" t="s">
        <v>3587</v>
      </c>
      <c r="D2618" s="244" t="s">
        <v>4816</v>
      </c>
      <c r="E2618" s="244" t="s">
        <v>4816</v>
      </c>
      <c r="F2618" t="s">
        <v>15803</v>
      </c>
      <c r="G2618" t="str">
        <f t="shared" si="7800"/>
        <v xml:space="preserve"> </v>
      </c>
      <c r="H2618" t="s">
        <v>15803</v>
      </c>
      <c r="I2618" t="str">
        <f t="shared" si="7801"/>
        <v xml:space="preserve"> </v>
      </c>
      <c r="J2618" t="s">
        <v>15803</v>
      </c>
      <c r="K2618" t="str">
        <f t="shared" si="7802"/>
        <v xml:space="preserve"> </v>
      </c>
      <c r="L2618" t="s">
        <v>15803</v>
      </c>
      <c r="M2618" t="str">
        <f t="shared" si="7802"/>
        <v xml:space="preserve"> </v>
      </c>
      <c r="N2618" t="s">
        <v>15803</v>
      </c>
      <c r="O2618" t="str">
        <f t="shared" ref="O2618" si="7968">IF(N2618=""," ",$B2618)</f>
        <v xml:space="preserve"> </v>
      </c>
      <c r="P2618" t="s">
        <v>15803</v>
      </c>
      <c r="Q2618" t="str">
        <f t="shared" ref="Q2618" si="7969">IF(P2618=""," ",$B2618)</f>
        <v xml:space="preserve"> </v>
      </c>
      <c r="R2618" t="s">
        <v>15803</v>
      </c>
      <c r="S2618" t="str">
        <f t="shared" ref="S2618" si="7970">IF(R2618=""," ",$B2618)</f>
        <v xml:space="preserve"> </v>
      </c>
    </row>
    <row r="2619" spans="1:19" x14ac:dyDescent="0.2">
      <c r="A2619" s="230">
        <v>3700</v>
      </c>
      <c r="B2619" s="244" t="s">
        <v>4814</v>
      </c>
      <c r="C2619" s="232" t="s">
        <v>3584</v>
      </c>
      <c r="D2619" s="244" t="s">
        <v>4814</v>
      </c>
      <c r="E2619" s="244" t="s">
        <v>4814</v>
      </c>
      <c r="F2619" t="s">
        <v>15803</v>
      </c>
      <c r="G2619" t="str">
        <f t="shared" si="7800"/>
        <v xml:space="preserve"> </v>
      </c>
      <c r="H2619" t="s">
        <v>15803</v>
      </c>
      <c r="I2619" t="str">
        <f t="shared" si="7801"/>
        <v xml:space="preserve"> </v>
      </c>
      <c r="J2619" t="s">
        <v>15803</v>
      </c>
      <c r="K2619" t="str">
        <f t="shared" si="7802"/>
        <v xml:space="preserve"> </v>
      </c>
      <c r="L2619" t="s">
        <v>15803</v>
      </c>
      <c r="M2619" t="str">
        <f t="shared" si="7802"/>
        <v xml:space="preserve"> </v>
      </c>
      <c r="N2619" t="s">
        <v>15803</v>
      </c>
      <c r="O2619" t="str">
        <f t="shared" ref="O2619" si="7971">IF(N2619=""," ",$B2619)</f>
        <v xml:space="preserve"> </v>
      </c>
      <c r="P2619" t="s">
        <v>15803</v>
      </c>
      <c r="Q2619" t="str">
        <f t="shared" ref="Q2619" si="7972">IF(P2619=""," ",$B2619)</f>
        <v xml:space="preserve"> </v>
      </c>
      <c r="R2619" t="s">
        <v>15803</v>
      </c>
      <c r="S2619" t="str">
        <f t="shared" ref="S2619" si="7973">IF(R2619=""," ",$B2619)</f>
        <v xml:space="preserve"> </v>
      </c>
    </row>
    <row r="2620" spans="1:19" x14ac:dyDescent="0.2">
      <c r="A2620" s="230">
        <v>3701</v>
      </c>
      <c r="B2620" s="244" t="s">
        <v>4811</v>
      </c>
      <c r="C2620" s="232" t="s">
        <v>3582</v>
      </c>
      <c r="D2620" s="244" t="s">
        <v>4811</v>
      </c>
      <c r="E2620" s="244" t="s">
        <v>4811</v>
      </c>
      <c r="F2620" t="s">
        <v>15803</v>
      </c>
      <c r="G2620" t="str">
        <f t="shared" si="7800"/>
        <v xml:space="preserve"> </v>
      </c>
      <c r="H2620" t="s">
        <v>15803</v>
      </c>
      <c r="I2620" t="str">
        <f t="shared" si="7801"/>
        <v xml:space="preserve"> </v>
      </c>
      <c r="J2620" t="s">
        <v>15803</v>
      </c>
      <c r="K2620" t="str">
        <f t="shared" si="7802"/>
        <v xml:space="preserve"> </v>
      </c>
      <c r="L2620" t="s">
        <v>15803</v>
      </c>
      <c r="M2620" t="str">
        <f t="shared" si="7802"/>
        <v xml:space="preserve"> </v>
      </c>
      <c r="N2620" t="s">
        <v>15803</v>
      </c>
      <c r="O2620" t="str">
        <f t="shared" ref="O2620" si="7974">IF(N2620=""," ",$B2620)</f>
        <v xml:space="preserve"> </v>
      </c>
      <c r="P2620" t="s">
        <v>15803</v>
      </c>
      <c r="Q2620" t="str">
        <f t="shared" ref="Q2620" si="7975">IF(P2620=""," ",$B2620)</f>
        <v xml:space="preserve"> </v>
      </c>
      <c r="R2620" t="s">
        <v>15803</v>
      </c>
      <c r="S2620" t="str">
        <f t="shared" ref="S2620" si="7976">IF(R2620=""," ",$B2620)</f>
        <v xml:space="preserve"> </v>
      </c>
    </row>
    <row r="2621" spans="1:19" x14ac:dyDescent="0.2">
      <c r="A2621" s="230">
        <v>3702</v>
      </c>
      <c r="B2621" s="244" t="s">
        <v>4808</v>
      </c>
      <c r="C2621" s="232" t="s">
        <v>3579</v>
      </c>
      <c r="D2621" s="244" t="s">
        <v>4808</v>
      </c>
      <c r="E2621" s="244" t="s">
        <v>4808</v>
      </c>
      <c r="F2621" t="s">
        <v>15803</v>
      </c>
      <c r="G2621" t="str">
        <f t="shared" si="7800"/>
        <v xml:space="preserve"> </v>
      </c>
      <c r="H2621" t="s">
        <v>15803</v>
      </c>
      <c r="I2621" t="str">
        <f t="shared" si="7801"/>
        <v xml:space="preserve"> </v>
      </c>
      <c r="J2621" t="s">
        <v>15803</v>
      </c>
      <c r="K2621" t="str">
        <f t="shared" si="7802"/>
        <v xml:space="preserve"> </v>
      </c>
      <c r="L2621" t="s">
        <v>15803</v>
      </c>
      <c r="M2621" t="str">
        <f t="shared" si="7802"/>
        <v xml:space="preserve"> </v>
      </c>
      <c r="N2621" t="s">
        <v>15803</v>
      </c>
      <c r="O2621" t="str">
        <f t="shared" ref="O2621" si="7977">IF(N2621=""," ",$B2621)</f>
        <v xml:space="preserve"> </v>
      </c>
      <c r="P2621" t="s">
        <v>15803</v>
      </c>
      <c r="Q2621" t="str">
        <f t="shared" ref="Q2621" si="7978">IF(P2621=""," ",$B2621)</f>
        <v xml:space="preserve"> </v>
      </c>
      <c r="R2621" t="s">
        <v>15803</v>
      </c>
      <c r="S2621" t="str">
        <f t="shared" ref="S2621" si="7979">IF(R2621=""," ",$B2621)</f>
        <v xml:space="preserve"> </v>
      </c>
    </row>
    <row r="2622" spans="1:19" x14ac:dyDescent="0.2">
      <c r="A2622" s="230">
        <v>3705</v>
      </c>
      <c r="B2622" s="244" t="s">
        <v>4800</v>
      </c>
      <c r="C2622" s="232" t="s">
        <v>3570</v>
      </c>
      <c r="D2622" s="244" t="s">
        <v>4800</v>
      </c>
      <c r="E2622" s="244" t="s">
        <v>4800</v>
      </c>
      <c r="F2622" t="s">
        <v>15803</v>
      </c>
      <c r="G2622" t="str">
        <f t="shared" si="7800"/>
        <v xml:space="preserve"> </v>
      </c>
      <c r="H2622" t="s">
        <v>15803</v>
      </c>
      <c r="I2622" t="str">
        <f t="shared" si="7801"/>
        <v xml:space="preserve"> </v>
      </c>
      <c r="J2622" t="s">
        <v>15803</v>
      </c>
      <c r="K2622" t="str">
        <f t="shared" si="7802"/>
        <v xml:space="preserve"> </v>
      </c>
      <c r="L2622" t="s">
        <v>15803</v>
      </c>
      <c r="M2622" t="str">
        <f t="shared" si="7802"/>
        <v xml:space="preserve"> </v>
      </c>
      <c r="N2622" t="s">
        <v>15803</v>
      </c>
      <c r="O2622" t="str">
        <f t="shared" ref="O2622" si="7980">IF(N2622=""," ",$B2622)</f>
        <v xml:space="preserve"> </v>
      </c>
      <c r="P2622" t="s">
        <v>15803</v>
      </c>
      <c r="Q2622" t="str">
        <f t="shared" ref="Q2622" si="7981">IF(P2622=""," ",$B2622)</f>
        <v xml:space="preserve"> </v>
      </c>
      <c r="R2622" t="s">
        <v>15803</v>
      </c>
      <c r="S2622" t="str">
        <f t="shared" ref="S2622" si="7982">IF(R2622=""," ",$B2622)</f>
        <v xml:space="preserve"> </v>
      </c>
    </row>
    <row r="2623" spans="1:19" ht="24" x14ac:dyDescent="0.2">
      <c r="A2623" s="230">
        <v>3706</v>
      </c>
      <c r="B2623" s="244" t="s">
        <v>4797</v>
      </c>
      <c r="C2623" s="232" t="s">
        <v>3566</v>
      </c>
      <c r="D2623" s="244" t="s">
        <v>4797</v>
      </c>
      <c r="E2623" s="244" t="s">
        <v>4797</v>
      </c>
      <c r="F2623" t="s">
        <v>15803</v>
      </c>
      <c r="G2623" t="str">
        <f t="shared" si="7800"/>
        <v xml:space="preserve"> </v>
      </c>
      <c r="H2623" t="s">
        <v>15803</v>
      </c>
      <c r="I2623" t="str">
        <f t="shared" si="7801"/>
        <v xml:space="preserve"> </v>
      </c>
      <c r="J2623" t="s">
        <v>15803</v>
      </c>
      <c r="K2623" t="str">
        <f t="shared" si="7802"/>
        <v xml:space="preserve"> </v>
      </c>
      <c r="L2623" t="s">
        <v>15803</v>
      </c>
      <c r="M2623" t="str">
        <f t="shared" si="7802"/>
        <v xml:space="preserve"> </v>
      </c>
      <c r="N2623" t="s">
        <v>15803</v>
      </c>
      <c r="O2623" t="str">
        <f t="shared" ref="O2623" si="7983">IF(N2623=""," ",$B2623)</f>
        <v xml:space="preserve"> </v>
      </c>
      <c r="P2623" t="s">
        <v>15803</v>
      </c>
      <c r="Q2623" t="str">
        <f t="shared" ref="Q2623" si="7984">IF(P2623=""," ",$B2623)</f>
        <v xml:space="preserve"> </v>
      </c>
      <c r="R2623" t="s">
        <v>15803</v>
      </c>
      <c r="S2623" t="str">
        <f t="shared" ref="S2623" si="7985">IF(R2623=""," ",$B2623)</f>
        <v xml:space="preserve"> </v>
      </c>
    </row>
    <row r="2624" spans="1:19" x14ac:dyDescent="0.2">
      <c r="A2624" s="230">
        <v>3708</v>
      </c>
      <c r="B2624" s="244" t="s">
        <v>4790</v>
      </c>
      <c r="C2624" s="232" t="s">
        <v>3568</v>
      </c>
      <c r="D2624" s="244" t="s">
        <v>4790</v>
      </c>
      <c r="E2624" s="244" t="s">
        <v>4790</v>
      </c>
      <c r="F2624" t="s">
        <v>15803</v>
      </c>
      <c r="G2624" t="str">
        <f t="shared" si="7800"/>
        <v xml:space="preserve"> </v>
      </c>
      <c r="H2624" t="s">
        <v>15803</v>
      </c>
      <c r="I2624" t="str">
        <f t="shared" si="7801"/>
        <v xml:space="preserve"> </v>
      </c>
      <c r="J2624" t="s">
        <v>15803</v>
      </c>
      <c r="K2624" t="str">
        <f t="shared" si="7802"/>
        <v xml:space="preserve"> </v>
      </c>
      <c r="L2624" t="s">
        <v>15803</v>
      </c>
      <c r="M2624" t="str">
        <f t="shared" si="7802"/>
        <v xml:space="preserve"> </v>
      </c>
      <c r="N2624" t="s">
        <v>15803</v>
      </c>
      <c r="O2624" t="str">
        <f t="shared" ref="O2624" si="7986">IF(N2624=""," ",$B2624)</f>
        <v xml:space="preserve"> </v>
      </c>
      <c r="P2624" t="s">
        <v>15803</v>
      </c>
      <c r="Q2624" t="str">
        <f t="shared" ref="Q2624" si="7987">IF(P2624=""," ",$B2624)</f>
        <v xml:space="preserve"> </v>
      </c>
      <c r="R2624" t="s">
        <v>15803</v>
      </c>
      <c r="S2624" t="str">
        <f t="shared" ref="S2624" si="7988">IF(R2624=""," ",$B2624)</f>
        <v xml:space="preserve"> </v>
      </c>
    </row>
    <row r="2625" spans="1:19" x14ac:dyDescent="0.2">
      <c r="A2625" s="230">
        <v>3709</v>
      </c>
      <c r="B2625" s="244" t="s">
        <v>4788</v>
      </c>
      <c r="C2625" s="232" t="s">
        <v>3564</v>
      </c>
      <c r="D2625" s="244" t="s">
        <v>4788</v>
      </c>
      <c r="E2625" s="244" t="s">
        <v>4788</v>
      </c>
      <c r="F2625" t="s">
        <v>15803</v>
      </c>
      <c r="G2625" t="str">
        <f t="shared" si="7800"/>
        <v xml:space="preserve"> </v>
      </c>
      <c r="H2625" t="s">
        <v>15803</v>
      </c>
      <c r="I2625" t="str">
        <f t="shared" si="7801"/>
        <v xml:space="preserve"> </v>
      </c>
      <c r="J2625" t="s">
        <v>15803</v>
      </c>
      <c r="K2625" t="str">
        <f t="shared" si="7802"/>
        <v xml:space="preserve"> </v>
      </c>
      <c r="L2625" t="s">
        <v>15803</v>
      </c>
      <c r="M2625" t="str">
        <f t="shared" si="7802"/>
        <v xml:space="preserve"> </v>
      </c>
      <c r="N2625" t="s">
        <v>15803</v>
      </c>
      <c r="O2625" t="str">
        <f t="shared" ref="O2625" si="7989">IF(N2625=""," ",$B2625)</f>
        <v xml:space="preserve"> </v>
      </c>
      <c r="P2625" t="s">
        <v>15803</v>
      </c>
      <c r="Q2625" t="str">
        <f t="shared" ref="Q2625" si="7990">IF(P2625=""," ",$B2625)</f>
        <v xml:space="preserve"> </v>
      </c>
      <c r="R2625" t="s">
        <v>15803</v>
      </c>
      <c r="S2625" t="str">
        <f t="shared" ref="S2625" si="7991">IF(R2625=""," ",$B2625)</f>
        <v xml:space="preserve"> </v>
      </c>
    </row>
    <row r="2626" spans="1:19" x14ac:dyDescent="0.2">
      <c r="A2626" s="230">
        <v>3712</v>
      </c>
      <c r="B2626" s="244" t="s">
        <v>4780</v>
      </c>
      <c r="C2626" s="232" t="s">
        <v>3557</v>
      </c>
      <c r="D2626" s="244" t="s">
        <v>4780</v>
      </c>
      <c r="E2626" s="244" t="s">
        <v>4780</v>
      </c>
      <c r="F2626" t="s">
        <v>15803</v>
      </c>
      <c r="G2626" t="str">
        <f t="shared" si="7800"/>
        <v xml:space="preserve"> </v>
      </c>
      <c r="H2626" t="s">
        <v>15803</v>
      </c>
      <c r="I2626" t="str">
        <f t="shared" si="7801"/>
        <v xml:space="preserve"> </v>
      </c>
      <c r="J2626" t="s">
        <v>15803</v>
      </c>
      <c r="K2626" t="str">
        <f t="shared" si="7802"/>
        <v xml:space="preserve"> </v>
      </c>
      <c r="L2626" t="s">
        <v>15803</v>
      </c>
      <c r="M2626" t="str">
        <f t="shared" si="7802"/>
        <v xml:space="preserve"> </v>
      </c>
      <c r="N2626" t="s">
        <v>15803</v>
      </c>
      <c r="O2626" t="str">
        <f t="shared" ref="O2626" si="7992">IF(N2626=""," ",$B2626)</f>
        <v xml:space="preserve"> </v>
      </c>
      <c r="P2626" t="s">
        <v>15803</v>
      </c>
      <c r="Q2626" t="str">
        <f t="shared" ref="Q2626" si="7993">IF(P2626=""," ",$B2626)</f>
        <v xml:space="preserve"> </v>
      </c>
      <c r="R2626" t="s">
        <v>15803</v>
      </c>
      <c r="S2626" t="str">
        <f t="shared" ref="S2626" si="7994">IF(R2626=""," ",$B2626)</f>
        <v xml:space="preserve"> </v>
      </c>
    </row>
    <row r="2627" spans="1:19" x14ac:dyDescent="0.2">
      <c r="A2627" s="230">
        <v>3713</v>
      </c>
      <c r="B2627" s="244" t="s">
        <v>4777</v>
      </c>
      <c r="C2627" s="232" t="s">
        <v>3555</v>
      </c>
      <c r="D2627" s="244" t="s">
        <v>4777</v>
      </c>
      <c r="E2627" s="244" t="s">
        <v>4777</v>
      </c>
      <c r="F2627" t="s">
        <v>15803</v>
      </c>
      <c r="G2627" t="str">
        <f t="shared" ref="G2627:G2690" si="7995">IF(F2627=""," ",B2627)</f>
        <v xml:space="preserve"> </v>
      </c>
      <c r="H2627" t="s">
        <v>15803</v>
      </c>
      <c r="I2627" t="str">
        <f t="shared" ref="I2627:I2690" si="7996">IF(H2627=""," ",B2627)</f>
        <v xml:space="preserve"> </v>
      </c>
      <c r="J2627" t="s">
        <v>15803</v>
      </c>
      <c r="K2627" t="str">
        <f t="shared" ref="K2627:M2690" si="7997">IF(J2627=""," ",$B2627)</f>
        <v xml:space="preserve"> </v>
      </c>
      <c r="L2627" t="s">
        <v>15803</v>
      </c>
      <c r="M2627" t="str">
        <f t="shared" si="7997"/>
        <v xml:space="preserve"> </v>
      </c>
      <c r="N2627" t="s">
        <v>15803</v>
      </c>
      <c r="O2627" t="str">
        <f t="shared" ref="O2627" si="7998">IF(N2627=""," ",$B2627)</f>
        <v xml:space="preserve"> </v>
      </c>
      <c r="P2627" t="s">
        <v>15803</v>
      </c>
      <c r="Q2627" t="str">
        <f t="shared" ref="Q2627" si="7999">IF(P2627=""," ",$B2627)</f>
        <v xml:space="preserve"> </v>
      </c>
      <c r="R2627" t="s">
        <v>15803</v>
      </c>
      <c r="S2627" t="str">
        <f t="shared" ref="S2627" si="8000">IF(R2627=""," ",$B2627)</f>
        <v xml:space="preserve"> </v>
      </c>
    </row>
    <row r="2628" spans="1:19" x14ac:dyDescent="0.2">
      <c r="A2628" s="230">
        <v>3714</v>
      </c>
      <c r="B2628" s="244" t="s">
        <v>4775</v>
      </c>
      <c r="C2628" s="232" t="s">
        <v>3553</v>
      </c>
      <c r="D2628" s="244" t="s">
        <v>4775</v>
      </c>
      <c r="E2628" s="244" t="s">
        <v>4775</v>
      </c>
      <c r="F2628" t="s">
        <v>15803</v>
      </c>
      <c r="G2628" t="str">
        <f t="shared" si="7995"/>
        <v xml:space="preserve"> </v>
      </c>
      <c r="H2628" t="s">
        <v>15803</v>
      </c>
      <c r="I2628" t="str">
        <f t="shared" si="7996"/>
        <v xml:space="preserve"> </v>
      </c>
      <c r="J2628" t="s">
        <v>15803</v>
      </c>
      <c r="K2628" t="str">
        <f t="shared" si="7997"/>
        <v xml:space="preserve"> </v>
      </c>
      <c r="L2628" t="s">
        <v>15803</v>
      </c>
      <c r="M2628" t="str">
        <f t="shared" si="7997"/>
        <v xml:space="preserve"> </v>
      </c>
      <c r="N2628" t="s">
        <v>15803</v>
      </c>
      <c r="O2628" t="str">
        <f t="shared" ref="O2628" si="8001">IF(N2628=""," ",$B2628)</f>
        <v xml:space="preserve"> </v>
      </c>
      <c r="P2628" t="s">
        <v>15803</v>
      </c>
      <c r="Q2628" t="str">
        <f t="shared" ref="Q2628" si="8002">IF(P2628=""," ",$B2628)</f>
        <v xml:space="preserve"> </v>
      </c>
      <c r="R2628" t="s">
        <v>15803</v>
      </c>
      <c r="S2628" t="str">
        <f t="shared" ref="S2628" si="8003">IF(R2628=""," ",$B2628)</f>
        <v xml:space="preserve"> </v>
      </c>
    </row>
    <row r="2629" spans="1:19" x14ac:dyDescent="0.2">
      <c r="A2629" s="230">
        <v>3715</v>
      </c>
      <c r="B2629" s="244" t="s">
        <v>4772</v>
      </c>
      <c r="C2629" s="232" t="s">
        <v>3550</v>
      </c>
      <c r="D2629" s="244" t="s">
        <v>4772</v>
      </c>
      <c r="E2629" s="244" t="s">
        <v>4772</v>
      </c>
      <c r="F2629" t="s">
        <v>15803</v>
      </c>
      <c r="G2629" t="str">
        <f t="shared" si="7995"/>
        <v xml:space="preserve"> </v>
      </c>
      <c r="H2629" t="s">
        <v>15803</v>
      </c>
      <c r="I2629" t="str">
        <f t="shared" si="7996"/>
        <v xml:space="preserve"> </v>
      </c>
      <c r="J2629" t="s">
        <v>15803</v>
      </c>
      <c r="K2629" t="str">
        <f t="shared" si="7997"/>
        <v xml:space="preserve"> </v>
      </c>
      <c r="L2629" t="s">
        <v>15803</v>
      </c>
      <c r="M2629" t="str">
        <f t="shared" si="7997"/>
        <v xml:space="preserve"> </v>
      </c>
      <c r="N2629" t="s">
        <v>15803</v>
      </c>
      <c r="O2629" t="str">
        <f t="shared" ref="O2629" si="8004">IF(N2629=""," ",$B2629)</f>
        <v xml:space="preserve"> </v>
      </c>
      <c r="P2629" t="s">
        <v>15803</v>
      </c>
      <c r="Q2629" t="str">
        <f t="shared" ref="Q2629" si="8005">IF(P2629=""," ",$B2629)</f>
        <v xml:space="preserve"> </v>
      </c>
      <c r="R2629" t="s">
        <v>15803</v>
      </c>
      <c r="S2629" t="str">
        <f t="shared" ref="S2629" si="8006">IF(R2629=""," ",$B2629)</f>
        <v xml:space="preserve"> </v>
      </c>
    </row>
    <row r="2630" spans="1:19" ht="24" x14ac:dyDescent="0.2">
      <c r="A2630" s="230">
        <v>3720</v>
      </c>
      <c r="B2630" s="244" t="s">
        <v>4760</v>
      </c>
      <c r="C2630" s="232" t="s">
        <v>3538</v>
      </c>
      <c r="D2630" s="244" t="s">
        <v>4760</v>
      </c>
      <c r="E2630" s="244" t="s">
        <v>4760</v>
      </c>
      <c r="F2630" t="s">
        <v>15803</v>
      </c>
      <c r="G2630" t="str">
        <f t="shared" si="7995"/>
        <v xml:space="preserve"> </v>
      </c>
      <c r="H2630" t="s">
        <v>15803</v>
      </c>
      <c r="I2630" t="str">
        <f t="shared" si="7996"/>
        <v xml:space="preserve"> </v>
      </c>
      <c r="J2630" t="s">
        <v>15803</v>
      </c>
      <c r="K2630" t="str">
        <f t="shared" si="7997"/>
        <v xml:space="preserve"> </v>
      </c>
      <c r="L2630" t="s">
        <v>15803</v>
      </c>
      <c r="M2630" t="str">
        <f t="shared" si="7997"/>
        <v xml:space="preserve"> </v>
      </c>
      <c r="N2630" t="s">
        <v>15803</v>
      </c>
      <c r="O2630" t="str">
        <f t="shared" ref="O2630" si="8007">IF(N2630=""," ",$B2630)</f>
        <v xml:space="preserve"> </v>
      </c>
      <c r="P2630" t="s">
        <v>15803</v>
      </c>
      <c r="Q2630" t="str">
        <f t="shared" ref="Q2630" si="8008">IF(P2630=""," ",$B2630)</f>
        <v xml:space="preserve"> </v>
      </c>
      <c r="R2630" t="s">
        <v>15803</v>
      </c>
      <c r="S2630" t="str">
        <f t="shared" ref="S2630" si="8009">IF(R2630=""," ",$B2630)</f>
        <v xml:space="preserve"> </v>
      </c>
    </row>
    <row r="2631" spans="1:19" x14ac:dyDescent="0.2">
      <c r="A2631" s="230">
        <v>3721</v>
      </c>
      <c r="B2631" s="244" t="s">
        <v>4757</v>
      </c>
      <c r="C2631" s="232" t="s">
        <v>3535</v>
      </c>
      <c r="D2631" s="244" t="s">
        <v>4757</v>
      </c>
      <c r="E2631" s="244" t="s">
        <v>4757</v>
      </c>
      <c r="F2631" t="s">
        <v>15803</v>
      </c>
      <c r="G2631" t="str">
        <f t="shared" si="7995"/>
        <v xml:space="preserve"> </v>
      </c>
      <c r="H2631" t="s">
        <v>15803</v>
      </c>
      <c r="I2631" t="str">
        <f t="shared" si="7996"/>
        <v xml:space="preserve"> </v>
      </c>
      <c r="J2631" t="s">
        <v>15803</v>
      </c>
      <c r="K2631" t="str">
        <f t="shared" si="7997"/>
        <v xml:space="preserve"> </v>
      </c>
      <c r="L2631" t="s">
        <v>15803</v>
      </c>
      <c r="M2631" t="str">
        <f t="shared" si="7997"/>
        <v xml:space="preserve"> </v>
      </c>
      <c r="N2631" t="s">
        <v>15803</v>
      </c>
      <c r="O2631" t="str">
        <f t="shared" ref="O2631" si="8010">IF(N2631=""," ",$B2631)</f>
        <v xml:space="preserve"> </v>
      </c>
      <c r="P2631" t="s">
        <v>15803</v>
      </c>
      <c r="Q2631" t="str">
        <f t="shared" ref="Q2631" si="8011">IF(P2631=""," ",$B2631)</f>
        <v xml:space="preserve"> </v>
      </c>
      <c r="R2631" t="s">
        <v>15803</v>
      </c>
      <c r="S2631" t="str">
        <f t="shared" ref="S2631" si="8012">IF(R2631=""," ",$B2631)</f>
        <v xml:space="preserve"> </v>
      </c>
    </row>
    <row r="2632" spans="1:19" x14ac:dyDescent="0.2">
      <c r="A2632" s="230">
        <v>3722</v>
      </c>
      <c r="B2632" s="244" t="s">
        <v>4754</v>
      </c>
      <c r="C2632" s="232" t="s">
        <v>3532</v>
      </c>
      <c r="D2632" s="244" t="s">
        <v>4754</v>
      </c>
      <c r="E2632" s="244" t="s">
        <v>4754</v>
      </c>
      <c r="F2632" t="s">
        <v>15803</v>
      </c>
      <c r="G2632" t="str">
        <f t="shared" si="7995"/>
        <v xml:space="preserve"> </v>
      </c>
      <c r="H2632" t="s">
        <v>15803</v>
      </c>
      <c r="I2632" t="str">
        <f t="shared" si="7996"/>
        <v xml:space="preserve"> </v>
      </c>
      <c r="J2632" t="s">
        <v>15803</v>
      </c>
      <c r="K2632" t="str">
        <f t="shared" si="7997"/>
        <v xml:space="preserve"> </v>
      </c>
      <c r="L2632" t="s">
        <v>15803</v>
      </c>
      <c r="M2632" t="str">
        <f t="shared" si="7997"/>
        <v xml:space="preserve"> </v>
      </c>
      <c r="N2632" t="s">
        <v>15803</v>
      </c>
      <c r="O2632" t="str">
        <f t="shared" ref="O2632" si="8013">IF(N2632=""," ",$B2632)</f>
        <v xml:space="preserve"> </v>
      </c>
      <c r="P2632" t="s">
        <v>15803</v>
      </c>
      <c r="Q2632" t="str">
        <f t="shared" ref="Q2632" si="8014">IF(P2632=""," ",$B2632)</f>
        <v xml:space="preserve"> </v>
      </c>
      <c r="R2632" t="s">
        <v>15803</v>
      </c>
      <c r="S2632" t="str">
        <f t="shared" ref="S2632" si="8015">IF(R2632=""," ",$B2632)</f>
        <v xml:space="preserve"> </v>
      </c>
    </row>
    <row r="2633" spans="1:19" x14ac:dyDescent="0.2">
      <c r="A2633" s="230">
        <v>3723</v>
      </c>
      <c r="B2633" s="244" t="s">
        <v>4751</v>
      </c>
      <c r="C2633" s="232" t="s">
        <v>3529</v>
      </c>
      <c r="D2633" s="244" t="s">
        <v>4751</v>
      </c>
      <c r="E2633" s="244" t="s">
        <v>4751</v>
      </c>
      <c r="F2633" t="s">
        <v>15803</v>
      </c>
      <c r="G2633" t="str">
        <f t="shared" si="7995"/>
        <v xml:space="preserve"> </v>
      </c>
      <c r="H2633" t="s">
        <v>15803</v>
      </c>
      <c r="I2633" t="str">
        <f t="shared" si="7996"/>
        <v xml:space="preserve"> </v>
      </c>
      <c r="J2633" t="s">
        <v>15803</v>
      </c>
      <c r="K2633" t="str">
        <f t="shared" si="7997"/>
        <v xml:space="preserve"> </v>
      </c>
      <c r="L2633" t="s">
        <v>15803</v>
      </c>
      <c r="M2633" t="str">
        <f t="shared" si="7997"/>
        <v xml:space="preserve"> </v>
      </c>
      <c r="N2633" t="s">
        <v>15803</v>
      </c>
      <c r="O2633" t="str">
        <f t="shared" ref="O2633" si="8016">IF(N2633=""," ",$B2633)</f>
        <v xml:space="preserve"> </v>
      </c>
      <c r="P2633" t="s">
        <v>15803</v>
      </c>
      <c r="Q2633" t="str">
        <f t="shared" ref="Q2633" si="8017">IF(P2633=""," ",$B2633)</f>
        <v xml:space="preserve"> </v>
      </c>
      <c r="R2633" t="s">
        <v>15803</v>
      </c>
      <c r="S2633" t="str">
        <f t="shared" ref="S2633" si="8018">IF(R2633=""," ",$B2633)</f>
        <v xml:space="preserve"> </v>
      </c>
    </row>
    <row r="2634" spans="1:19" x14ac:dyDescent="0.2">
      <c r="A2634" s="230">
        <v>3724</v>
      </c>
      <c r="B2634" s="244" t="s">
        <v>4748</v>
      </c>
      <c r="C2634" s="232" t="s">
        <v>3526</v>
      </c>
      <c r="D2634" s="244" t="s">
        <v>4748</v>
      </c>
      <c r="E2634" s="244" t="s">
        <v>4748</v>
      </c>
      <c r="F2634" t="s">
        <v>15803</v>
      </c>
      <c r="G2634" t="str">
        <f t="shared" si="7995"/>
        <v xml:space="preserve"> </v>
      </c>
      <c r="H2634" t="s">
        <v>15803</v>
      </c>
      <c r="I2634" t="str">
        <f t="shared" si="7996"/>
        <v xml:space="preserve"> </v>
      </c>
      <c r="J2634" t="s">
        <v>15803</v>
      </c>
      <c r="K2634" t="str">
        <f t="shared" si="7997"/>
        <v xml:space="preserve"> </v>
      </c>
      <c r="L2634" t="s">
        <v>15803</v>
      </c>
      <c r="M2634" t="str">
        <f t="shared" si="7997"/>
        <v xml:space="preserve"> </v>
      </c>
      <c r="N2634" t="s">
        <v>15803</v>
      </c>
      <c r="O2634" t="str">
        <f t="shared" ref="O2634" si="8019">IF(N2634=""," ",$B2634)</f>
        <v xml:space="preserve"> </v>
      </c>
      <c r="P2634" t="s">
        <v>15803</v>
      </c>
      <c r="Q2634" t="str">
        <f t="shared" ref="Q2634" si="8020">IF(P2634=""," ",$B2634)</f>
        <v xml:space="preserve"> </v>
      </c>
      <c r="R2634" t="s">
        <v>15803</v>
      </c>
      <c r="S2634" t="str">
        <f t="shared" ref="S2634" si="8021">IF(R2634=""," ",$B2634)</f>
        <v xml:space="preserve"> </v>
      </c>
    </row>
    <row r="2635" spans="1:19" ht="24" x14ac:dyDescent="0.2">
      <c r="A2635" s="230">
        <v>3728</v>
      </c>
      <c r="B2635" s="244" t="s">
        <v>4736</v>
      </c>
      <c r="C2635" s="232" t="s">
        <v>4737</v>
      </c>
      <c r="D2635" s="244" t="s">
        <v>4736</v>
      </c>
      <c r="E2635" s="244" t="s">
        <v>4736</v>
      </c>
      <c r="F2635" t="s">
        <v>15803</v>
      </c>
      <c r="G2635" t="str">
        <f t="shared" si="7995"/>
        <v xml:space="preserve"> </v>
      </c>
      <c r="H2635" t="s">
        <v>15803</v>
      </c>
      <c r="I2635" t="str">
        <f t="shared" si="7996"/>
        <v xml:space="preserve"> </v>
      </c>
      <c r="J2635" t="s">
        <v>15803</v>
      </c>
      <c r="K2635" t="str">
        <f t="shared" si="7997"/>
        <v xml:space="preserve"> </v>
      </c>
      <c r="L2635" t="s">
        <v>15803</v>
      </c>
      <c r="M2635" t="str">
        <f t="shared" si="7997"/>
        <v xml:space="preserve"> </v>
      </c>
      <c r="N2635" t="s">
        <v>15803</v>
      </c>
      <c r="O2635" t="str">
        <f t="shared" ref="O2635" si="8022">IF(N2635=""," ",$B2635)</f>
        <v xml:space="preserve"> </v>
      </c>
      <c r="P2635" t="s">
        <v>15803</v>
      </c>
      <c r="Q2635" t="str">
        <f t="shared" ref="Q2635" si="8023">IF(P2635=""," ",$B2635)</f>
        <v xml:space="preserve"> </v>
      </c>
      <c r="R2635" t="s">
        <v>15803</v>
      </c>
      <c r="S2635" t="str">
        <f t="shared" ref="S2635" si="8024">IF(R2635=""," ",$B2635)</f>
        <v xml:space="preserve"> </v>
      </c>
    </row>
    <row r="2636" spans="1:19" ht="24" x14ac:dyDescent="0.2">
      <c r="A2636" s="230">
        <v>3729</v>
      </c>
      <c r="B2636" s="244" t="s">
        <v>4732</v>
      </c>
      <c r="C2636" s="232" t="s">
        <v>4733</v>
      </c>
      <c r="D2636" s="244" t="s">
        <v>4732</v>
      </c>
      <c r="E2636" s="244" t="s">
        <v>4732</v>
      </c>
      <c r="F2636" t="s">
        <v>15803</v>
      </c>
      <c r="G2636" t="str">
        <f t="shared" si="7995"/>
        <v xml:space="preserve"> </v>
      </c>
      <c r="H2636" t="s">
        <v>15803</v>
      </c>
      <c r="I2636" t="str">
        <f t="shared" si="7996"/>
        <v xml:space="preserve"> </v>
      </c>
      <c r="J2636" t="s">
        <v>15803</v>
      </c>
      <c r="K2636" t="str">
        <f t="shared" si="7997"/>
        <v xml:space="preserve"> </v>
      </c>
      <c r="L2636" t="s">
        <v>15803</v>
      </c>
      <c r="M2636" t="str">
        <f t="shared" si="7997"/>
        <v xml:space="preserve"> </v>
      </c>
      <c r="N2636" t="s">
        <v>15803</v>
      </c>
      <c r="O2636" t="str">
        <f t="shared" ref="O2636" si="8025">IF(N2636=""," ",$B2636)</f>
        <v xml:space="preserve"> </v>
      </c>
      <c r="P2636" t="s">
        <v>15803</v>
      </c>
      <c r="Q2636" t="str">
        <f t="shared" ref="Q2636" si="8026">IF(P2636=""," ",$B2636)</f>
        <v xml:space="preserve"> </v>
      </c>
      <c r="R2636" t="s">
        <v>15803</v>
      </c>
      <c r="S2636" t="str">
        <f t="shared" ref="S2636" si="8027">IF(R2636=""," ",$B2636)</f>
        <v xml:space="preserve"> </v>
      </c>
    </row>
    <row r="2637" spans="1:19" ht="24" x14ac:dyDescent="0.2">
      <c r="A2637" s="230">
        <v>3730</v>
      </c>
      <c r="B2637" s="244" t="s">
        <v>4729</v>
      </c>
      <c r="C2637" s="232" t="s">
        <v>4730</v>
      </c>
      <c r="D2637" s="244" t="s">
        <v>4729</v>
      </c>
      <c r="E2637" s="244" t="s">
        <v>4729</v>
      </c>
      <c r="F2637" t="s">
        <v>15803</v>
      </c>
      <c r="G2637" t="str">
        <f t="shared" si="7995"/>
        <v xml:space="preserve"> </v>
      </c>
      <c r="H2637" t="s">
        <v>15803</v>
      </c>
      <c r="I2637" t="str">
        <f t="shared" si="7996"/>
        <v xml:space="preserve"> </v>
      </c>
      <c r="J2637" t="s">
        <v>15803</v>
      </c>
      <c r="K2637" t="str">
        <f t="shared" si="7997"/>
        <v xml:space="preserve"> </v>
      </c>
      <c r="L2637" t="s">
        <v>15803</v>
      </c>
      <c r="M2637" t="str">
        <f t="shared" si="7997"/>
        <v xml:space="preserve"> </v>
      </c>
      <c r="N2637" t="s">
        <v>15803</v>
      </c>
      <c r="O2637" t="str">
        <f t="shared" ref="O2637" si="8028">IF(N2637=""," ",$B2637)</f>
        <v xml:space="preserve"> </v>
      </c>
      <c r="P2637" t="s">
        <v>15803</v>
      </c>
      <c r="Q2637" t="str">
        <f t="shared" ref="Q2637" si="8029">IF(P2637=""," ",$B2637)</f>
        <v xml:space="preserve"> </v>
      </c>
      <c r="R2637" t="s">
        <v>15803</v>
      </c>
      <c r="S2637" t="str">
        <f t="shared" ref="S2637" si="8030">IF(R2637=""," ",$B2637)</f>
        <v xml:space="preserve"> </v>
      </c>
    </row>
    <row r="2638" spans="1:19" x14ac:dyDescent="0.2">
      <c r="A2638" s="230">
        <v>3732</v>
      </c>
      <c r="B2638" s="244" t="s">
        <v>4721</v>
      </c>
      <c r="C2638" s="236" t="s">
        <v>4722</v>
      </c>
      <c r="D2638" s="244" t="s">
        <v>4721</v>
      </c>
      <c r="E2638" s="244" t="s">
        <v>4721</v>
      </c>
      <c r="F2638" t="s">
        <v>15803</v>
      </c>
      <c r="G2638" t="str">
        <f t="shared" si="7995"/>
        <v xml:space="preserve"> </v>
      </c>
      <c r="H2638" t="s">
        <v>15803</v>
      </c>
      <c r="I2638" t="str">
        <f t="shared" si="7996"/>
        <v xml:space="preserve"> </v>
      </c>
      <c r="J2638" t="s">
        <v>15803</v>
      </c>
      <c r="K2638" t="str">
        <f t="shared" si="7997"/>
        <v xml:space="preserve"> </v>
      </c>
      <c r="L2638" t="s">
        <v>15803</v>
      </c>
      <c r="M2638" t="str">
        <f t="shared" si="7997"/>
        <v xml:space="preserve"> </v>
      </c>
      <c r="N2638" t="s">
        <v>15803</v>
      </c>
      <c r="O2638" t="str">
        <f t="shared" ref="O2638" si="8031">IF(N2638=""," ",$B2638)</f>
        <v xml:space="preserve"> </v>
      </c>
      <c r="P2638" t="s">
        <v>15803</v>
      </c>
      <c r="Q2638" t="str">
        <f t="shared" ref="Q2638" si="8032">IF(P2638=""," ",$B2638)</f>
        <v xml:space="preserve"> </v>
      </c>
      <c r="R2638" t="s">
        <v>15803</v>
      </c>
      <c r="S2638" t="str">
        <f t="shared" ref="S2638" si="8033">IF(R2638=""," ",$B2638)</f>
        <v xml:space="preserve"> </v>
      </c>
    </row>
    <row r="2639" spans="1:19" x14ac:dyDescent="0.2">
      <c r="A2639" s="230">
        <v>3733</v>
      </c>
      <c r="B2639" s="244" t="s">
        <v>4717</v>
      </c>
      <c r="C2639" s="232" t="s">
        <v>4718</v>
      </c>
      <c r="D2639" s="244" t="s">
        <v>4717</v>
      </c>
      <c r="E2639" s="244" t="s">
        <v>4717</v>
      </c>
      <c r="F2639" t="s">
        <v>15803</v>
      </c>
      <c r="G2639" t="str">
        <f t="shared" si="7995"/>
        <v xml:space="preserve"> </v>
      </c>
      <c r="H2639" t="s">
        <v>15803</v>
      </c>
      <c r="I2639" t="str">
        <f t="shared" si="7996"/>
        <v xml:space="preserve"> </v>
      </c>
      <c r="J2639" t="s">
        <v>15803</v>
      </c>
      <c r="K2639" t="str">
        <f t="shared" si="7997"/>
        <v xml:space="preserve"> </v>
      </c>
      <c r="L2639" t="s">
        <v>15803</v>
      </c>
      <c r="M2639" t="str">
        <f t="shared" si="7997"/>
        <v xml:space="preserve"> </v>
      </c>
      <c r="N2639" t="s">
        <v>15803</v>
      </c>
      <c r="O2639" t="str">
        <f t="shared" ref="O2639" si="8034">IF(N2639=""," ",$B2639)</f>
        <v xml:space="preserve"> </v>
      </c>
      <c r="P2639" t="s">
        <v>15803</v>
      </c>
      <c r="Q2639" t="str">
        <f t="shared" ref="Q2639" si="8035">IF(P2639=""," ",$B2639)</f>
        <v xml:space="preserve"> </v>
      </c>
      <c r="R2639" t="s">
        <v>15803</v>
      </c>
      <c r="S2639" t="str">
        <f t="shared" ref="S2639" si="8036">IF(R2639=""," ",$B2639)</f>
        <v xml:space="preserve"> </v>
      </c>
    </row>
    <row r="2640" spans="1:19" x14ac:dyDescent="0.2">
      <c r="A2640" s="230">
        <v>3735</v>
      </c>
      <c r="B2640" s="244" t="s">
        <v>4711</v>
      </c>
      <c r="C2640" s="232" t="s">
        <v>4712</v>
      </c>
      <c r="D2640" s="244" t="s">
        <v>4711</v>
      </c>
      <c r="E2640" s="244" t="s">
        <v>4711</v>
      </c>
      <c r="F2640" t="s">
        <v>15803</v>
      </c>
      <c r="G2640" t="str">
        <f t="shared" si="7995"/>
        <v xml:space="preserve"> </v>
      </c>
      <c r="H2640" t="s">
        <v>15803</v>
      </c>
      <c r="I2640" t="str">
        <f t="shared" si="7996"/>
        <v xml:space="preserve"> </v>
      </c>
      <c r="J2640" t="s">
        <v>15803</v>
      </c>
      <c r="K2640" t="str">
        <f t="shared" si="7997"/>
        <v xml:space="preserve"> </v>
      </c>
      <c r="L2640" t="s">
        <v>15803</v>
      </c>
      <c r="M2640" t="str">
        <f t="shared" si="7997"/>
        <v xml:space="preserve"> </v>
      </c>
      <c r="N2640" t="s">
        <v>15803</v>
      </c>
      <c r="O2640" t="str">
        <f t="shared" ref="O2640" si="8037">IF(N2640=""," ",$B2640)</f>
        <v xml:space="preserve"> </v>
      </c>
      <c r="P2640" t="s">
        <v>15803</v>
      </c>
      <c r="Q2640" t="str">
        <f t="shared" ref="Q2640" si="8038">IF(P2640=""," ",$B2640)</f>
        <v xml:space="preserve"> </v>
      </c>
      <c r="R2640" t="s">
        <v>15803</v>
      </c>
      <c r="S2640" t="str">
        <f t="shared" ref="S2640" si="8039">IF(R2640=""," ",$B2640)</f>
        <v xml:space="preserve"> </v>
      </c>
    </row>
    <row r="2641" spans="1:19" x14ac:dyDescent="0.2">
      <c r="A2641" s="230">
        <v>3741</v>
      </c>
      <c r="B2641" s="244" t="s">
        <v>4696</v>
      </c>
      <c r="C2641" s="232" t="s">
        <v>4697</v>
      </c>
      <c r="D2641" s="244" t="s">
        <v>4696</v>
      </c>
      <c r="E2641" s="244" t="s">
        <v>4696</v>
      </c>
      <c r="F2641" t="s">
        <v>15803</v>
      </c>
      <c r="G2641" t="str">
        <f t="shared" si="7995"/>
        <v xml:space="preserve"> </v>
      </c>
      <c r="H2641" t="s">
        <v>15803</v>
      </c>
      <c r="I2641" t="str">
        <f t="shared" si="7996"/>
        <v xml:space="preserve"> </v>
      </c>
      <c r="J2641" t="s">
        <v>15803</v>
      </c>
      <c r="K2641" t="str">
        <f t="shared" si="7997"/>
        <v xml:space="preserve"> </v>
      </c>
      <c r="L2641" t="s">
        <v>15803</v>
      </c>
      <c r="M2641" t="str">
        <f t="shared" si="7997"/>
        <v xml:space="preserve"> </v>
      </c>
      <c r="N2641" t="s">
        <v>15803</v>
      </c>
      <c r="O2641" t="str">
        <f t="shared" ref="O2641" si="8040">IF(N2641=""," ",$B2641)</f>
        <v xml:space="preserve"> </v>
      </c>
      <c r="P2641" t="s">
        <v>15803</v>
      </c>
      <c r="Q2641" t="str">
        <f t="shared" ref="Q2641" si="8041">IF(P2641=""," ",$B2641)</f>
        <v xml:space="preserve"> </v>
      </c>
      <c r="R2641" t="s">
        <v>15803</v>
      </c>
      <c r="S2641" t="str">
        <f t="shared" ref="S2641" si="8042">IF(R2641=""," ",$B2641)</f>
        <v xml:space="preserve"> </v>
      </c>
    </row>
    <row r="2642" spans="1:19" x14ac:dyDescent="0.2">
      <c r="A2642" s="230">
        <v>3743</v>
      </c>
      <c r="B2642" s="244" t="s">
        <v>4689</v>
      </c>
      <c r="C2642" s="232" t="s">
        <v>4690</v>
      </c>
      <c r="D2642" s="244" t="s">
        <v>4689</v>
      </c>
      <c r="E2642" s="244" t="s">
        <v>4689</v>
      </c>
      <c r="F2642" t="s">
        <v>15803</v>
      </c>
      <c r="G2642" t="str">
        <f t="shared" si="7995"/>
        <v xml:space="preserve"> </v>
      </c>
      <c r="H2642" t="s">
        <v>15803</v>
      </c>
      <c r="I2642" t="str">
        <f t="shared" si="7996"/>
        <v xml:space="preserve"> </v>
      </c>
      <c r="J2642" t="s">
        <v>15803</v>
      </c>
      <c r="K2642" t="str">
        <f t="shared" si="7997"/>
        <v xml:space="preserve"> </v>
      </c>
      <c r="L2642" t="s">
        <v>15803</v>
      </c>
      <c r="M2642" t="str">
        <f t="shared" si="7997"/>
        <v xml:space="preserve"> </v>
      </c>
      <c r="N2642" t="s">
        <v>15803</v>
      </c>
      <c r="O2642" t="str">
        <f t="shared" ref="O2642" si="8043">IF(N2642=""," ",$B2642)</f>
        <v xml:space="preserve"> </v>
      </c>
      <c r="P2642" t="s">
        <v>15803</v>
      </c>
      <c r="Q2642" t="str">
        <f t="shared" ref="Q2642" si="8044">IF(P2642=""," ",$B2642)</f>
        <v xml:space="preserve"> </v>
      </c>
      <c r="R2642" t="s">
        <v>15803</v>
      </c>
      <c r="S2642" t="str">
        <f t="shared" ref="S2642" si="8045">IF(R2642=""," ",$B2642)</f>
        <v xml:space="preserve"> </v>
      </c>
    </row>
    <row r="2643" spans="1:19" x14ac:dyDescent="0.2">
      <c r="A2643" s="230">
        <v>3745</v>
      </c>
      <c r="B2643" s="244" t="s">
        <v>4681</v>
      </c>
      <c r="C2643" s="232" t="s">
        <v>4682</v>
      </c>
      <c r="D2643" s="244" t="s">
        <v>4681</v>
      </c>
      <c r="E2643" s="244" t="s">
        <v>4681</v>
      </c>
      <c r="F2643" t="s">
        <v>15803</v>
      </c>
      <c r="G2643" t="str">
        <f t="shared" si="7995"/>
        <v xml:space="preserve"> </v>
      </c>
      <c r="H2643" t="s">
        <v>15803</v>
      </c>
      <c r="I2643" t="str">
        <f t="shared" si="7996"/>
        <v xml:space="preserve"> </v>
      </c>
      <c r="J2643" t="s">
        <v>15803</v>
      </c>
      <c r="K2643" t="str">
        <f t="shared" si="7997"/>
        <v xml:space="preserve"> </v>
      </c>
      <c r="L2643" t="s">
        <v>15803</v>
      </c>
      <c r="M2643" t="str">
        <f t="shared" si="7997"/>
        <v xml:space="preserve"> </v>
      </c>
      <c r="N2643" t="s">
        <v>15803</v>
      </c>
      <c r="O2643" t="str">
        <f t="shared" ref="O2643" si="8046">IF(N2643=""," ",$B2643)</f>
        <v xml:space="preserve"> </v>
      </c>
      <c r="P2643" t="s">
        <v>15803</v>
      </c>
      <c r="Q2643" t="str">
        <f t="shared" ref="Q2643" si="8047">IF(P2643=""," ",$B2643)</f>
        <v xml:space="preserve"> </v>
      </c>
      <c r="R2643" t="s">
        <v>15803</v>
      </c>
      <c r="S2643" t="str">
        <f t="shared" ref="S2643" si="8048">IF(R2643=""," ",$B2643)</f>
        <v xml:space="preserve"> </v>
      </c>
    </row>
    <row r="2644" spans="1:19" x14ac:dyDescent="0.2">
      <c r="A2644" s="230">
        <v>3749</v>
      </c>
      <c r="B2644" s="244" t="s">
        <v>4673</v>
      </c>
      <c r="C2644" s="234" t="s">
        <v>4674</v>
      </c>
      <c r="D2644" s="244" t="s">
        <v>4673</v>
      </c>
      <c r="E2644" s="244" t="s">
        <v>4673</v>
      </c>
      <c r="F2644" t="s">
        <v>15803</v>
      </c>
      <c r="G2644" t="str">
        <f t="shared" si="7995"/>
        <v xml:space="preserve"> </v>
      </c>
      <c r="H2644" t="s">
        <v>15803</v>
      </c>
      <c r="I2644" t="str">
        <f t="shared" si="7996"/>
        <v xml:space="preserve"> </v>
      </c>
      <c r="J2644" t="s">
        <v>15803</v>
      </c>
      <c r="K2644" t="str">
        <f t="shared" si="7997"/>
        <v xml:space="preserve"> </v>
      </c>
      <c r="L2644" t="s">
        <v>15803</v>
      </c>
      <c r="M2644" t="str">
        <f t="shared" si="7997"/>
        <v xml:space="preserve"> </v>
      </c>
      <c r="N2644" t="s">
        <v>15803</v>
      </c>
      <c r="O2644" t="str">
        <f t="shared" ref="O2644" si="8049">IF(N2644=""," ",$B2644)</f>
        <v xml:space="preserve"> </v>
      </c>
      <c r="P2644" t="s">
        <v>15803</v>
      </c>
      <c r="Q2644" t="str">
        <f t="shared" ref="Q2644" si="8050">IF(P2644=""," ",$B2644)</f>
        <v xml:space="preserve"> </v>
      </c>
      <c r="R2644" t="s">
        <v>15803</v>
      </c>
      <c r="S2644" t="str">
        <f t="shared" ref="S2644" si="8051">IF(R2644=""," ",$B2644)</f>
        <v xml:space="preserve"> </v>
      </c>
    </row>
    <row r="2645" spans="1:19" ht="24" x14ac:dyDescent="0.2">
      <c r="A2645" s="230">
        <v>3751</v>
      </c>
      <c r="B2645" s="244" t="s">
        <v>4666</v>
      </c>
      <c r="C2645" s="237" t="s">
        <v>3478</v>
      </c>
      <c r="D2645" s="244" t="s">
        <v>4666</v>
      </c>
      <c r="E2645" s="244" t="s">
        <v>4666</v>
      </c>
      <c r="F2645" t="s">
        <v>15803</v>
      </c>
      <c r="G2645" t="str">
        <f t="shared" si="7995"/>
        <v xml:space="preserve"> </v>
      </c>
      <c r="H2645" t="s">
        <v>15803</v>
      </c>
      <c r="I2645" t="str">
        <f t="shared" si="7996"/>
        <v xml:space="preserve"> </v>
      </c>
      <c r="J2645" t="s">
        <v>15803</v>
      </c>
      <c r="K2645" t="str">
        <f t="shared" si="7997"/>
        <v xml:space="preserve"> </v>
      </c>
      <c r="L2645" t="s">
        <v>15803</v>
      </c>
      <c r="M2645" t="str">
        <f t="shared" si="7997"/>
        <v xml:space="preserve"> </v>
      </c>
      <c r="N2645" t="s">
        <v>15803</v>
      </c>
      <c r="O2645" t="str">
        <f t="shared" ref="O2645" si="8052">IF(N2645=""," ",$B2645)</f>
        <v xml:space="preserve"> </v>
      </c>
      <c r="P2645" t="s">
        <v>15803</v>
      </c>
      <c r="Q2645" t="str">
        <f t="shared" ref="Q2645" si="8053">IF(P2645=""," ",$B2645)</f>
        <v xml:space="preserve"> </v>
      </c>
      <c r="R2645" t="s">
        <v>15803</v>
      </c>
      <c r="S2645" t="str">
        <f t="shared" ref="S2645" si="8054">IF(R2645=""," ",$B2645)</f>
        <v xml:space="preserve"> </v>
      </c>
    </row>
    <row r="2646" spans="1:19" ht="24" x14ac:dyDescent="0.2">
      <c r="A2646" s="230">
        <v>3752</v>
      </c>
      <c r="B2646" s="244" t="s">
        <v>4664</v>
      </c>
      <c r="C2646" s="237" t="s">
        <v>3476</v>
      </c>
      <c r="D2646" s="244" t="s">
        <v>4664</v>
      </c>
      <c r="E2646" s="244" t="s">
        <v>4664</v>
      </c>
      <c r="F2646" t="s">
        <v>15803</v>
      </c>
      <c r="G2646" t="str">
        <f t="shared" si="7995"/>
        <v xml:space="preserve"> </v>
      </c>
      <c r="H2646" t="s">
        <v>15803</v>
      </c>
      <c r="I2646" t="str">
        <f t="shared" si="7996"/>
        <v xml:space="preserve"> </v>
      </c>
      <c r="J2646" t="s">
        <v>15803</v>
      </c>
      <c r="K2646" t="str">
        <f t="shared" si="7997"/>
        <v xml:space="preserve"> </v>
      </c>
      <c r="L2646" t="s">
        <v>15803</v>
      </c>
      <c r="M2646" t="str">
        <f t="shared" si="7997"/>
        <v xml:space="preserve"> </v>
      </c>
      <c r="N2646" t="s">
        <v>15803</v>
      </c>
      <c r="O2646" t="str">
        <f t="shared" ref="O2646" si="8055">IF(N2646=""," ",$B2646)</f>
        <v xml:space="preserve"> </v>
      </c>
      <c r="P2646" t="s">
        <v>15803</v>
      </c>
      <c r="Q2646" t="str">
        <f t="shared" ref="Q2646" si="8056">IF(P2646=""," ",$B2646)</f>
        <v xml:space="preserve"> </v>
      </c>
      <c r="R2646" t="s">
        <v>15803</v>
      </c>
      <c r="S2646" t="str">
        <f t="shared" ref="S2646" si="8057">IF(R2646=""," ",$B2646)</f>
        <v xml:space="preserve"> </v>
      </c>
    </row>
    <row r="2647" spans="1:19" ht="36" x14ac:dyDescent="0.2">
      <c r="A2647" s="230">
        <v>3756</v>
      </c>
      <c r="B2647" s="244" t="s">
        <v>4654</v>
      </c>
      <c r="C2647" s="234" t="s">
        <v>4657</v>
      </c>
      <c r="D2647" s="244" t="s">
        <v>15703</v>
      </c>
      <c r="E2647" s="244" t="s">
        <v>4654</v>
      </c>
      <c r="F2647" t="s">
        <v>15704</v>
      </c>
      <c r="G2647" t="str">
        <f t="shared" si="7995"/>
        <v>55.300.01</v>
      </c>
      <c r="H2647" t="s">
        <v>15803</v>
      </c>
      <c r="I2647" t="str">
        <f t="shared" si="7996"/>
        <v xml:space="preserve"> </v>
      </c>
      <c r="J2647" t="s">
        <v>15803</v>
      </c>
      <c r="K2647" t="str">
        <f t="shared" si="7997"/>
        <v xml:space="preserve"> </v>
      </c>
      <c r="L2647" t="s">
        <v>15803</v>
      </c>
      <c r="M2647" t="str">
        <f t="shared" si="7997"/>
        <v xml:space="preserve"> </v>
      </c>
      <c r="N2647" t="s">
        <v>15803</v>
      </c>
      <c r="O2647" t="str">
        <f t="shared" ref="O2647" si="8058">IF(N2647=""," ",$B2647)</f>
        <v xml:space="preserve"> </v>
      </c>
      <c r="P2647" t="s">
        <v>15803</v>
      </c>
      <c r="Q2647" t="str">
        <f t="shared" ref="Q2647" si="8059">IF(P2647=""," ",$B2647)</f>
        <v xml:space="preserve"> </v>
      </c>
      <c r="R2647" t="s">
        <v>15803</v>
      </c>
      <c r="S2647" t="str">
        <f t="shared" ref="S2647" si="8060">IF(R2647=""," ",$B2647)</f>
        <v xml:space="preserve"> </v>
      </c>
    </row>
    <row r="2648" spans="1:19" x14ac:dyDescent="0.2">
      <c r="A2648" s="230">
        <v>3757</v>
      </c>
      <c r="B2648" s="244" t="s">
        <v>4650</v>
      </c>
      <c r="C2648" s="234" t="s">
        <v>15585</v>
      </c>
      <c r="D2648" s="244" t="s">
        <v>15704</v>
      </c>
      <c r="E2648" s="244" t="s">
        <v>15704</v>
      </c>
      <c r="F2648" t="s">
        <v>15803</v>
      </c>
      <c r="G2648" t="str">
        <f t="shared" si="7995"/>
        <v xml:space="preserve"> </v>
      </c>
      <c r="H2648" t="s">
        <v>15803</v>
      </c>
      <c r="I2648" t="str">
        <f t="shared" si="7996"/>
        <v xml:space="preserve"> </v>
      </c>
      <c r="J2648" t="s">
        <v>15803</v>
      </c>
      <c r="K2648" t="str">
        <f t="shared" si="7997"/>
        <v xml:space="preserve"> </v>
      </c>
      <c r="L2648" t="s">
        <v>15803</v>
      </c>
      <c r="M2648" t="str">
        <f t="shared" si="7997"/>
        <v xml:space="preserve"> </v>
      </c>
      <c r="N2648" t="s">
        <v>15803</v>
      </c>
      <c r="O2648" t="str">
        <f t="shared" ref="O2648" si="8061">IF(N2648=""," ",$B2648)</f>
        <v xml:space="preserve"> </v>
      </c>
      <c r="P2648" t="s">
        <v>15803</v>
      </c>
      <c r="Q2648" t="str">
        <f t="shared" ref="Q2648" si="8062">IF(P2648=""," ",$B2648)</f>
        <v xml:space="preserve"> </v>
      </c>
      <c r="R2648" t="s">
        <v>15803</v>
      </c>
      <c r="S2648" t="str">
        <f t="shared" ref="S2648" si="8063">IF(R2648=""," ",$B2648)</f>
        <v xml:space="preserve"> </v>
      </c>
    </row>
    <row r="2649" spans="1:19" ht="24" x14ac:dyDescent="0.2">
      <c r="A2649" s="230">
        <v>3761</v>
      </c>
      <c r="B2649" s="244" t="s">
        <v>4641</v>
      </c>
      <c r="C2649" s="232" t="s">
        <v>3455</v>
      </c>
      <c r="D2649" s="244" t="s">
        <v>4641</v>
      </c>
      <c r="E2649" s="244" t="s">
        <v>4641</v>
      </c>
      <c r="F2649" t="s">
        <v>15803</v>
      </c>
      <c r="G2649" t="str">
        <f t="shared" si="7995"/>
        <v xml:space="preserve"> </v>
      </c>
      <c r="H2649" t="s">
        <v>15803</v>
      </c>
      <c r="I2649" t="str">
        <f t="shared" si="7996"/>
        <v xml:space="preserve"> </v>
      </c>
      <c r="J2649" t="s">
        <v>15803</v>
      </c>
      <c r="K2649" t="str">
        <f t="shared" si="7997"/>
        <v xml:space="preserve"> </v>
      </c>
      <c r="L2649" t="s">
        <v>15803</v>
      </c>
      <c r="M2649" t="str">
        <f t="shared" si="7997"/>
        <v xml:space="preserve"> </v>
      </c>
      <c r="N2649" t="s">
        <v>15803</v>
      </c>
      <c r="O2649" t="str">
        <f t="shared" ref="O2649" si="8064">IF(N2649=""," ",$B2649)</f>
        <v xml:space="preserve"> </v>
      </c>
      <c r="P2649" t="s">
        <v>15803</v>
      </c>
      <c r="Q2649" t="str">
        <f t="shared" ref="Q2649" si="8065">IF(P2649=""," ",$B2649)</f>
        <v xml:space="preserve"> </v>
      </c>
      <c r="R2649" t="s">
        <v>15803</v>
      </c>
      <c r="S2649" t="str">
        <f t="shared" ref="S2649" si="8066">IF(R2649=""," ",$B2649)</f>
        <v xml:space="preserve"> </v>
      </c>
    </row>
    <row r="2650" spans="1:19" ht="24" x14ac:dyDescent="0.2">
      <c r="A2650" s="230">
        <v>3762</v>
      </c>
      <c r="B2650" s="244" t="s">
        <v>4639</v>
      </c>
      <c r="C2650" s="232" t="s">
        <v>3453</v>
      </c>
      <c r="D2650" s="244" t="s">
        <v>4639</v>
      </c>
      <c r="E2650" s="244" t="s">
        <v>4639</v>
      </c>
      <c r="F2650" t="s">
        <v>15803</v>
      </c>
      <c r="G2650" t="str">
        <f t="shared" si="7995"/>
        <v xml:space="preserve"> </v>
      </c>
      <c r="H2650" t="s">
        <v>15803</v>
      </c>
      <c r="I2650" t="str">
        <f t="shared" si="7996"/>
        <v xml:space="preserve"> </v>
      </c>
      <c r="J2650" t="s">
        <v>15803</v>
      </c>
      <c r="K2650" t="str">
        <f t="shared" si="7997"/>
        <v xml:space="preserve"> </v>
      </c>
      <c r="L2650" t="s">
        <v>15803</v>
      </c>
      <c r="M2650" t="str">
        <f t="shared" si="7997"/>
        <v xml:space="preserve"> </v>
      </c>
      <c r="N2650" t="s">
        <v>15803</v>
      </c>
      <c r="O2650" t="str">
        <f t="shared" ref="O2650" si="8067">IF(N2650=""," ",$B2650)</f>
        <v xml:space="preserve"> </v>
      </c>
      <c r="P2650" t="s">
        <v>15803</v>
      </c>
      <c r="Q2650" t="str">
        <f t="shared" ref="Q2650" si="8068">IF(P2650=""," ",$B2650)</f>
        <v xml:space="preserve"> </v>
      </c>
      <c r="R2650" t="s">
        <v>15803</v>
      </c>
      <c r="S2650" t="str">
        <f t="shared" ref="S2650" si="8069">IF(R2650=""," ",$B2650)</f>
        <v xml:space="preserve"> </v>
      </c>
    </row>
    <row r="2651" spans="1:19" ht="24" x14ac:dyDescent="0.2">
      <c r="A2651" s="230">
        <v>3763</v>
      </c>
      <c r="B2651" s="244" t="s">
        <v>4636</v>
      </c>
      <c r="C2651" s="232" t="s">
        <v>3452</v>
      </c>
      <c r="D2651" s="244" t="s">
        <v>4636</v>
      </c>
      <c r="E2651" s="244" t="s">
        <v>4636</v>
      </c>
      <c r="F2651" t="s">
        <v>15803</v>
      </c>
      <c r="G2651" t="str">
        <f t="shared" si="7995"/>
        <v xml:space="preserve"> </v>
      </c>
      <c r="H2651" t="s">
        <v>15803</v>
      </c>
      <c r="I2651" t="str">
        <f t="shared" si="7996"/>
        <v xml:space="preserve"> </v>
      </c>
      <c r="J2651" t="s">
        <v>15803</v>
      </c>
      <c r="K2651" t="str">
        <f t="shared" si="7997"/>
        <v xml:space="preserve"> </v>
      </c>
      <c r="L2651" t="s">
        <v>15803</v>
      </c>
      <c r="M2651" t="str">
        <f t="shared" si="7997"/>
        <v xml:space="preserve"> </v>
      </c>
      <c r="N2651" t="s">
        <v>15803</v>
      </c>
      <c r="O2651" t="str">
        <f t="shared" ref="O2651" si="8070">IF(N2651=""," ",$B2651)</f>
        <v xml:space="preserve"> </v>
      </c>
      <c r="P2651" t="s">
        <v>15803</v>
      </c>
      <c r="Q2651" t="str">
        <f t="shared" ref="Q2651" si="8071">IF(P2651=""," ",$B2651)</f>
        <v xml:space="preserve"> </v>
      </c>
      <c r="R2651" t="s">
        <v>15803</v>
      </c>
      <c r="S2651" t="str">
        <f t="shared" ref="S2651" si="8072">IF(R2651=""," ",$B2651)</f>
        <v xml:space="preserve"> </v>
      </c>
    </row>
    <row r="2652" spans="1:19" x14ac:dyDescent="0.2">
      <c r="A2652" s="230">
        <v>3764</v>
      </c>
      <c r="B2652" s="244" t="s">
        <v>4633</v>
      </c>
      <c r="C2652" s="232" t="s">
        <v>3451</v>
      </c>
      <c r="D2652" s="244" t="s">
        <v>4633</v>
      </c>
      <c r="E2652" s="244" t="s">
        <v>4633</v>
      </c>
      <c r="F2652" t="s">
        <v>15803</v>
      </c>
      <c r="G2652" t="str">
        <f t="shared" si="7995"/>
        <v xml:space="preserve"> </v>
      </c>
      <c r="H2652" t="s">
        <v>15803</v>
      </c>
      <c r="I2652" t="str">
        <f t="shared" si="7996"/>
        <v xml:space="preserve"> </v>
      </c>
      <c r="J2652" t="s">
        <v>15803</v>
      </c>
      <c r="K2652" t="str">
        <f t="shared" si="7997"/>
        <v xml:space="preserve"> </v>
      </c>
      <c r="L2652" t="s">
        <v>15803</v>
      </c>
      <c r="M2652" t="str">
        <f t="shared" si="7997"/>
        <v xml:space="preserve"> </v>
      </c>
      <c r="N2652" t="s">
        <v>15803</v>
      </c>
      <c r="O2652" t="str">
        <f t="shared" ref="O2652" si="8073">IF(N2652=""," ",$B2652)</f>
        <v xml:space="preserve"> </v>
      </c>
      <c r="P2652" t="s">
        <v>15803</v>
      </c>
      <c r="Q2652" t="str">
        <f t="shared" ref="Q2652" si="8074">IF(P2652=""," ",$B2652)</f>
        <v xml:space="preserve"> </v>
      </c>
      <c r="R2652" t="s">
        <v>15803</v>
      </c>
      <c r="S2652" t="str">
        <f t="shared" ref="S2652" si="8075">IF(R2652=""," ",$B2652)</f>
        <v xml:space="preserve"> </v>
      </c>
    </row>
    <row r="2653" spans="1:19" x14ac:dyDescent="0.2">
      <c r="A2653" s="230">
        <v>3769</v>
      </c>
      <c r="B2653" s="244" t="s">
        <v>4621</v>
      </c>
      <c r="C2653" s="232" t="s">
        <v>3440</v>
      </c>
      <c r="D2653" s="244" t="s">
        <v>4621</v>
      </c>
      <c r="E2653" s="244" t="s">
        <v>4621</v>
      </c>
      <c r="F2653" t="s">
        <v>15803</v>
      </c>
      <c r="G2653" t="str">
        <f t="shared" si="7995"/>
        <v xml:space="preserve"> </v>
      </c>
      <c r="H2653" t="s">
        <v>15803</v>
      </c>
      <c r="I2653" t="str">
        <f t="shared" si="7996"/>
        <v xml:space="preserve"> </v>
      </c>
      <c r="J2653" t="s">
        <v>15803</v>
      </c>
      <c r="K2653" t="str">
        <f t="shared" si="7997"/>
        <v xml:space="preserve"> </v>
      </c>
      <c r="L2653" t="s">
        <v>15803</v>
      </c>
      <c r="M2653" t="str">
        <f t="shared" si="7997"/>
        <v xml:space="preserve"> </v>
      </c>
      <c r="N2653" t="s">
        <v>15803</v>
      </c>
      <c r="O2653" t="str">
        <f t="shared" ref="O2653" si="8076">IF(N2653=""," ",$B2653)</f>
        <v xml:space="preserve"> </v>
      </c>
      <c r="P2653" t="s">
        <v>15803</v>
      </c>
      <c r="Q2653" t="str">
        <f t="shared" ref="Q2653" si="8077">IF(P2653=""," ",$B2653)</f>
        <v xml:space="preserve"> </v>
      </c>
      <c r="R2653" t="s">
        <v>15803</v>
      </c>
      <c r="S2653" t="str">
        <f t="shared" ref="S2653" si="8078">IF(R2653=""," ",$B2653)</f>
        <v xml:space="preserve"> </v>
      </c>
    </row>
    <row r="2654" spans="1:19" x14ac:dyDescent="0.2">
      <c r="A2654" s="230">
        <v>3770</v>
      </c>
      <c r="B2654" s="244" t="s">
        <v>4618</v>
      </c>
      <c r="C2654" s="232" t="s">
        <v>3438</v>
      </c>
      <c r="D2654" s="244" t="s">
        <v>4618</v>
      </c>
      <c r="E2654" s="244" t="s">
        <v>4618</v>
      </c>
      <c r="F2654" t="s">
        <v>15803</v>
      </c>
      <c r="G2654" t="str">
        <f t="shared" si="7995"/>
        <v xml:space="preserve"> </v>
      </c>
      <c r="H2654" t="s">
        <v>15803</v>
      </c>
      <c r="I2654" t="str">
        <f t="shared" si="7996"/>
        <v xml:space="preserve"> </v>
      </c>
      <c r="J2654" t="s">
        <v>15803</v>
      </c>
      <c r="K2654" t="str">
        <f t="shared" si="7997"/>
        <v xml:space="preserve"> </v>
      </c>
      <c r="L2654" t="s">
        <v>15803</v>
      </c>
      <c r="M2654" t="str">
        <f t="shared" si="7997"/>
        <v xml:space="preserve"> </v>
      </c>
      <c r="N2654" t="s">
        <v>15803</v>
      </c>
      <c r="O2654" t="str">
        <f t="shared" ref="O2654" si="8079">IF(N2654=""," ",$B2654)</f>
        <v xml:space="preserve"> </v>
      </c>
      <c r="P2654" t="s">
        <v>15803</v>
      </c>
      <c r="Q2654" t="str">
        <f t="shared" ref="Q2654" si="8080">IF(P2654=""," ",$B2654)</f>
        <v xml:space="preserve"> </v>
      </c>
      <c r="R2654" t="s">
        <v>15803</v>
      </c>
      <c r="S2654" t="str">
        <f t="shared" ref="S2654" si="8081">IF(R2654=""," ",$B2654)</f>
        <v xml:space="preserve"> </v>
      </c>
    </row>
    <row r="2655" spans="1:19" x14ac:dyDescent="0.2">
      <c r="A2655" s="230">
        <v>3771</v>
      </c>
      <c r="B2655" s="244" t="s">
        <v>4616</v>
      </c>
      <c r="C2655" s="232" t="s">
        <v>3436</v>
      </c>
      <c r="D2655" s="244" t="s">
        <v>4616</v>
      </c>
      <c r="E2655" s="244" t="s">
        <v>4616</v>
      </c>
      <c r="F2655" t="s">
        <v>15803</v>
      </c>
      <c r="G2655" t="str">
        <f t="shared" si="7995"/>
        <v xml:space="preserve"> </v>
      </c>
      <c r="H2655" t="s">
        <v>15803</v>
      </c>
      <c r="I2655" t="str">
        <f t="shared" si="7996"/>
        <v xml:space="preserve"> </v>
      </c>
      <c r="J2655" t="s">
        <v>15803</v>
      </c>
      <c r="K2655" t="str">
        <f t="shared" si="7997"/>
        <v xml:space="preserve"> </v>
      </c>
      <c r="L2655" t="s">
        <v>15803</v>
      </c>
      <c r="M2655" t="str">
        <f t="shared" si="7997"/>
        <v xml:space="preserve"> </v>
      </c>
      <c r="N2655" t="s">
        <v>15803</v>
      </c>
      <c r="O2655" t="str">
        <f t="shared" ref="O2655" si="8082">IF(N2655=""," ",$B2655)</f>
        <v xml:space="preserve"> </v>
      </c>
      <c r="P2655" t="s">
        <v>15803</v>
      </c>
      <c r="Q2655" t="str">
        <f t="shared" ref="Q2655" si="8083">IF(P2655=""," ",$B2655)</f>
        <v xml:space="preserve"> </v>
      </c>
      <c r="R2655" t="s">
        <v>15803</v>
      </c>
      <c r="S2655" t="str">
        <f t="shared" ref="S2655" si="8084">IF(R2655=""," ",$B2655)</f>
        <v xml:space="preserve"> </v>
      </c>
    </row>
    <row r="2656" spans="1:19" x14ac:dyDescent="0.2">
      <c r="A2656" s="230">
        <v>3772</v>
      </c>
      <c r="B2656" s="244" t="s">
        <v>4613</v>
      </c>
      <c r="C2656" s="232" t="s">
        <v>3434</v>
      </c>
      <c r="D2656" s="244" t="s">
        <v>4613</v>
      </c>
      <c r="E2656" s="244" t="s">
        <v>4613</v>
      </c>
      <c r="F2656" t="s">
        <v>15803</v>
      </c>
      <c r="G2656" t="str">
        <f t="shared" si="7995"/>
        <v xml:space="preserve"> </v>
      </c>
      <c r="H2656" t="s">
        <v>15803</v>
      </c>
      <c r="I2656" t="str">
        <f t="shared" si="7996"/>
        <v xml:space="preserve"> </v>
      </c>
      <c r="J2656" t="s">
        <v>15803</v>
      </c>
      <c r="K2656" t="str">
        <f t="shared" si="7997"/>
        <v xml:space="preserve"> </v>
      </c>
      <c r="L2656" t="s">
        <v>15803</v>
      </c>
      <c r="M2656" t="str">
        <f t="shared" si="7997"/>
        <v xml:space="preserve"> </v>
      </c>
      <c r="N2656" t="s">
        <v>15803</v>
      </c>
      <c r="O2656" t="str">
        <f t="shared" ref="O2656" si="8085">IF(N2656=""," ",$B2656)</f>
        <v xml:space="preserve"> </v>
      </c>
      <c r="P2656" t="s">
        <v>15803</v>
      </c>
      <c r="Q2656" t="str">
        <f t="shared" ref="Q2656" si="8086">IF(P2656=""," ",$B2656)</f>
        <v xml:space="preserve"> </v>
      </c>
      <c r="R2656" t="s">
        <v>15803</v>
      </c>
      <c r="S2656" t="str">
        <f t="shared" ref="S2656" si="8087">IF(R2656=""," ",$B2656)</f>
        <v xml:space="preserve"> </v>
      </c>
    </row>
    <row r="2657" spans="1:19" x14ac:dyDescent="0.2">
      <c r="A2657" s="230">
        <v>3776</v>
      </c>
      <c r="B2657" s="244" t="s">
        <v>4602</v>
      </c>
      <c r="C2657" s="236" t="s">
        <v>4603</v>
      </c>
      <c r="D2657" s="244" t="s">
        <v>4602</v>
      </c>
      <c r="E2657" s="244" t="s">
        <v>4602</v>
      </c>
      <c r="F2657" t="s">
        <v>15803</v>
      </c>
      <c r="G2657" t="str">
        <f t="shared" si="7995"/>
        <v xml:space="preserve"> </v>
      </c>
      <c r="H2657" t="s">
        <v>15803</v>
      </c>
      <c r="I2657" t="str">
        <f t="shared" si="7996"/>
        <v xml:space="preserve"> </v>
      </c>
      <c r="J2657" t="s">
        <v>15803</v>
      </c>
      <c r="K2657" t="str">
        <f t="shared" si="7997"/>
        <v xml:space="preserve"> </v>
      </c>
      <c r="L2657" t="s">
        <v>15803</v>
      </c>
      <c r="M2657" t="str">
        <f t="shared" si="7997"/>
        <v xml:space="preserve"> </v>
      </c>
      <c r="N2657" t="s">
        <v>15803</v>
      </c>
      <c r="O2657" t="str">
        <f t="shared" ref="O2657" si="8088">IF(N2657=""," ",$B2657)</f>
        <v xml:space="preserve"> </v>
      </c>
      <c r="P2657" t="s">
        <v>15803</v>
      </c>
      <c r="Q2657" t="str">
        <f t="shared" ref="Q2657" si="8089">IF(P2657=""," ",$B2657)</f>
        <v xml:space="preserve"> </v>
      </c>
      <c r="R2657" t="s">
        <v>15803</v>
      </c>
      <c r="S2657" t="str">
        <f t="shared" ref="S2657" si="8090">IF(R2657=""," ",$B2657)</f>
        <v xml:space="preserve"> </v>
      </c>
    </row>
    <row r="2658" spans="1:19" x14ac:dyDescent="0.2">
      <c r="A2658" s="230">
        <v>3777</v>
      </c>
      <c r="B2658" s="244" t="s">
        <v>4598</v>
      </c>
      <c r="C2658" s="236" t="s">
        <v>4599</v>
      </c>
      <c r="D2658" s="244" t="s">
        <v>4598</v>
      </c>
      <c r="E2658" s="244" t="s">
        <v>4598</v>
      </c>
      <c r="F2658" t="s">
        <v>15803</v>
      </c>
      <c r="G2658" t="str">
        <f t="shared" si="7995"/>
        <v xml:space="preserve"> </v>
      </c>
      <c r="H2658" t="s">
        <v>15803</v>
      </c>
      <c r="I2658" t="str">
        <f t="shared" si="7996"/>
        <v xml:space="preserve"> </v>
      </c>
      <c r="J2658" t="s">
        <v>15803</v>
      </c>
      <c r="K2658" t="str">
        <f t="shared" si="7997"/>
        <v xml:space="preserve"> </v>
      </c>
      <c r="L2658" t="s">
        <v>15803</v>
      </c>
      <c r="M2658" t="str">
        <f t="shared" si="7997"/>
        <v xml:space="preserve"> </v>
      </c>
      <c r="N2658" t="s">
        <v>15803</v>
      </c>
      <c r="O2658" t="str">
        <f t="shared" ref="O2658" si="8091">IF(N2658=""," ",$B2658)</f>
        <v xml:space="preserve"> </v>
      </c>
      <c r="P2658" t="s">
        <v>15803</v>
      </c>
      <c r="Q2658" t="str">
        <f t="shared" ref="Q2658" si="8092">IF(P2658=""," ",$B2658)</f>
        <v xml:space="preserve"> </v>
      </c>
      <c r="R2658" t="s">
        <v>15803</v>
      </c>
      <c r="S2658" t="str">
        <f t="shared" ref="S2658" si="8093">IF(R2658=""," ",$B2658)</f>
        <v xml:space="preserve"> </v>
      </c>
    </row>
    <row r="2659" spans="1:19" x14ac:dyDescent="0.2">
      <c r="A2659" s="230">
        <v>3780</v>
      </c>
      <c r="B2659" s="244" t="s">
        <v>4591</v>
      </c>
      <c r="C2659" s="232" t="s">
        <v>3406</v>
      </c>
      <c r="D2659" s="244" t="s">
        <v>4591</v>
      </c>
      <c r="E2659" s="244" t="s">
        <v>4591</v>
      </c>
      <c r="F2659" t="s">
        <v>15803</v>
      </c>
      <c r="G2659" t="str">
        <f t="shared" si="7995"/>
        <v xml:space="preserve"> </v>
      </c>
      <c r="H2659" t="s">
        <v>15803</v>
      </c>
      <c r="I2659" t="str">
        <f t="shared" si="7996"/>
        <v xml:space="preserve"> </v>
      </c>
      <c r="J2659" t="s">
        <v>15803</v>
      </c>
      <c r="K2659" t="str">
        <f t="shared" si="7997"/>
        <v xml:space="preserve"> </v>
      </c>
      <c r="L2659" t="s">
        <v>15803</v>
      </c>
      <c r="M2659" t="str">
        <f t="shared" si="7997"/>
        <v xml:space="preserve"> </v>
      </c>
      <c r="N2659" t="s">
        <v>15803</v>
      </c>
      <c r="O2659" t="str">
        <f t="shared" ref="O2659" si="8094">IF(N2659=""," ",$B2659)</f>
        <v xml:space="preserve"> </v>
      </c>
      <c r="P2659" t="s">
        <v>15803</v>
      </c>
      <c r="Q2659" t="str">
        <f t="shared" ref="Q2659" si="8095">IF(P2659=""," ",$B2659)</f>
        <v xml:space="preserve"> </v>
      </c>
      <c r="R2659" t="s">
        <v>15803</v>
      </c>
      <c r="S2659" t="str">
        <f t="shared" ref="S2659" si="8096">IF(R2659=""," ",$B2659)</f>
        <v xml:space="preserve"> </v>
      </c>
    </row>
    <row r="2660" spans="1:19" x14ac:dyDescent="0.2">
      <c r="A2660" s="230">
        <v>3782</v>
      </c>
      <c r="B2660" s="244" t="s">
        <v>4584</v>
      </c>
      <c r="C2660" s="232" t="s">
        <v>4585</v>
      </c>
      <c r="D2660" s="244" t="s">
        <v>4584</v>
      </c>
      <c r="E2660" s="244" t="s">
        <v>4584</v>
      </c>
      <c r="F2660" t="s">
        <v>15803</v>
      </c>
      <c r="G2660" t="str">
        <f t="shared" si="7995"/>
        <v xml:space="preserve"> </v>
      </c>
      <c r="H2660" t="s">
        <v>15803</v>
      </c>
      <c r="I2660" t="str">
        <f t="shared" si="7996"/>
        <v xml:space="preserve"> </v>
      </c>
      <c r="J2660" t="s">
        <v>15803</v>
      </c>
      <c r="K2660" t="str">
        <f t="shared" si="7997"/>
        <v xml:space="preserve"> </v>
      </c>
      <c r="L2660" t="s">
        <v>15803</v>
      </c>
      <c r="M2660" t="str">
        <f t="shared" si="7997"/>
        <v xml:space="preserve"> </v>
      </c>
      <c r="N2660" t="s">
        <v>15803</v>
      </c>
      <c r="O2660" t="str">
        <f t="shared" ref="O2660" si="8097">IF(N2660=""," ",$B2660)</f>
        <v xml:space="preserve"> </v>
      </c>
      <c r="P2660" t="s">
        <v>15803</v>
      </c>
      <c r="Q2660" t="str">
        <f t="shared" ref="Q2660" si="8098">IF(P2660=""," ",$B2660)</f>
        <v xml:space="preserve"> </v>
      </c>
      <c r="R2660" t="s">
        <v>15803</v>
      </c>
      <c r="S2660" t="str">
        <f t="shared" ref="S2660" si="8099">IF(R2660=""," ",$B2660)</f>
        <v xml:space="preserve"> </v>
      </c>
    </row>
    <row r="2661" spans="1:19" ht="24" x14ac:dyDescent="0.2">
      <c r="A2661" s="230">
        <v>3784</v>
      </c>
      <c r="B2661" s="244" t="s">
        <v>4579</v>
      </c>
      <c r="C2661" s="232" t="s">
        <v>4580</v>
      </c>
      <c r="D2661" s="244" t="s">
        <v>4579</v>
      </c>
      <c r="E2661" s="244" t="s">
        <v>4579</v>
      </c>
      <c r="F2661" t="s">
        <v>15803</v>
      </c>
      <c r="G2661" t="str">
        <f t="shared" si="7995"/>
        <v xml:space="preserve"> </v>
      </c>
      <c r="H2661" t="s">
        <v>15803</v>
      </c>
      <c r="I2661" t="str">
        <f t="shared" si="7996"/>
        <v xml:space="preserve"> </v>
      </c>
      <c r="J2661" t="s">
        <v>15803</v>
      </c>
      <c r="K2661" t="str">
        <f t="shared" si="7997"/>
        <v xml:space="preserve"> </v>
      </c>
      <c r="L2661" t="s">
        <v>15803</v>
      </c>
      <c r="M2661" t="str">
        <f t="shared" si="7997"/>
        <v xml:space="preserve"> </v>
      </c>
      <c r="N2661" t="s">
        <v>15803</v>
      </c>
      <c r="O2661" t="str">
        <f t="shared" ref="O2661" si="8100">IF(N2661=""," ",$B2661)</f>
        <v xml:space="preserve"> </v>
      </c>
      <c r="P2661" t="s">
        <v>15803</v>
      </c>
      <c r="Q2661" t="str">
        <f t="shared" ref="Q2661" si="8101">IF(P2661=""," ",$B2661)</f>
        <v xml:space="preserve"> </v>
      </c>
      <c r="R2661" t="s">
        <v>15803</v>
      </c>
      <c r="S2661" t="str">
        <f t="shared" ref="S2661" si="8102">IF(R2661=""," ",$B2661)</f>
        <v xml:space="preserve"> </v>
      </c>
    </row>
    <row r="2662" spans="1:19" x14ac:dyDescent="0.2">
      <c r="A2662" s="230">
        <v>3786</v>
      </c>
      <c r="B2662" s="244" t="s">
        <v>4573</v>
      </c>
      <c r="C2662" s="232" t="s">
        <v>3413</v>
      </c>
      <c r="D2662" s="244" t="s">
        <v>4573</v>
      </c>
      <c r="E2662" s="244" t="s">
        <v>4573</v>
      </c>
      <c r="F2662" t="s">
        <v>15803</v>
      </c>
      <c r="G2662" t="str">
        <f t="shared" si="7995"/>
        <v xml:space="preserve"> </v>
      </c>
      <c r="H2662" t="s">
        <v>15803</v>
      </c>
      <c r="I2662" t="str">
        <f t="shared" si="7996"/>
        <v xml:space="preserve"> </v>
      </c>
      <c r="J2662" t="s">
        <v>15803</v>
      </c>
      <c r="K2662" t="str">
        <f t="shared" si="7997"/>
        <v xml:space="preserve"> </v>
      </c>
      <c r="L2662" t="s">
        <v>15803</v>
      </c>
      <c r="M2662" t="str">
        <f t="shared" si="7997"/>
        <v xml:space="preserve"> </v>
      </c>
      <c r="N2662" t="s">
        <v>15803</v>
      </c>
      <c r="O2662" t="str">
        <f t="shared" ref="O2662" si="8103">IF(N2662=""," ",$B2662)</f>
        <v xml:space="preserve"> </v>
      </c>
      <c r="P2662" t="s">
        <v>15803</v>
      </c>
      <c r="Q2662" t="str">
        <f t="shared" ref="Q2662" si="8104">IF(P2662=""," ",$B2662)</f>
        <v xml:space="preserve"> </v>
      </c>
      <c r="R2662" t="s">
        <v>15803</v>
      </c>
      <c r="S2662" t="str">
        <f t="shared" ref="S2662" si="8105">IF(R2662=""," ",$B2662)</f>
        <v xml:space="preserve"> </v>
      </c>
    </row>
    <row r="2663" spans="1:19" x14ac:dyDescent="0.2">
      <c r="A2663" s="230">
        <v>3788</v>
      </c>
      <c r="B2663" s="244" t="s">
        <v>4567</v>
      </c>
      <c r="C2663" s="232" t="s">
        <v>4568</v>
      </c>
      <c r="D2663" s="244" t="s">
        <v>4567</v>
      </c>
      <c r="E2663" s="244" t="s">
        <v>4567</v>
      </c>
      <c r="F2663" t="s">
        <v>15803</v>
      </c>
      <c r="G2663" t="str">
        <f t="shared" si="7995"/>
        <v xml:space="preserve"> </v>
      </c>
      <c r="H2663" t="s">
        <v>15803</v>
      </c>
      <c r="I2663" t="str">
        <f t="shared" si="7996"/>
        <v xml:space="preserve"> </v>
      </c>
      <c r="J2663" t="s">
        <v>15803</v>
      </c>
      <c r="K2663" t="str">
        <f t="shared" si="7997"/>
        <v xml:space="preserve"> </v>
      </c>
      <c r="L2663" t="s">
        <v>15803</v>
      </c>
      <c r="M2663" t="str">
        <f t="shared" si="7997"/>
        <v xml:space="preserve"> </v>
      </c>
      <c r="N2663" t="s">
        <v>15803</v>
      </c>
      <c r="O2663" t="str">
        <f t="shared" ref="O2663" si="8106">IF(N2663=""," ",$B2663)</f>
        <v xml:space="preserve"> </v>
      </c>
      <c r="P2663" t="s">
        <v>15803</v>
      </c>
      <c r="Q2663" t="str">
        <f t="shared" ref="Q2663" si="8107">IF(P2663=""," ",$B2663)</f>
        <v xml:space="preserve"> </v>
      </c>
      <c r="R2663" t="s">
        <v>15803</v>
      </c>
      <c r="S2663" t="str">
        <f t="shared" ref="S2663" si="8108">IF(R2663=""," ",$B2663)</f>
        <v xml:space="preserve"> </v>
      </c>
    </row>
    <row r="2664" spans="1:19" x14ac:dyDescent="0.2">
      <c r="A2664" s="230">
        <v>3792</v>
      </c>
      <c r="B2664" s="244" t="s">
        <v>4558</v>
      </c>
      <c r="C2664" s="232" t="s">
        <v>3398</v>
      </c>
      <c r="D2664" s="244" t="s">
        <v>4558</v>
      </c>
      <c r="E2664" s="244" t="s">
        <v>4558</v>
      </c>
      <c r="F2664" t="s">
        <v>15803</v>
      </c>
      <c r="G2664" t="str">
        <f t="shared" si="7995"/>
        <v xml:space="preserve"> </v>
      </c>
      <c r="H2664" t="s">
        <v>15803</v>
      </c>
      <c r="I2664" t="str">
        <f t="shared" si="7996"/>
        <v xml:space="preserve"> </v>
      </c>
      <c r="J2664" t="s">
        <v>15803</v>
      </c>
      <c r="K2664" t="str">
        <f t="shared" si="7997"/>
        <v xml:space="preserve"> </v>
      </c>
      <c r="L2664" t="s">
        <v>15803</v>
      </c>
      <c r="M2664" t="str">
        <f t="shared" si="7997"/>
        <v xml:space="preserve"> </v>
      </c>
      <c r="N2664" t="s">
        <v>15803</v>
      </c>
      <c r="O2664" t="str">
        <f t="shared" ref="O2664" si="8109">IF(N2664=""," ",$B2664)</f>
        <v xml:space="preserve"> </v>
      </c>
      <c r="P2664" t="s">
        <v>15803</v>
      </c>
      <c r="Q2664" t="str">
        <f t="shared" ref="Q2664" si="8110">IF(P2664=""," ",$B2664)</f>
        <v xml:space="preserve"> </v>
      </c>
      <c r="R2664" t="s">
        <v>15803</v>
      </c>
      <c r="S2664" t="str">
        <f t="shared" ref="S2664" si="8111">IF(R2664=""," ",$B2664)</f>
        <v xml:space="preserve"> </v>
      </c>
    </row>
    <row r="2665" spans="1:19" x14ac:dyDescent="0.2">
      <c r="A2665" s="230">
        <v>3798</v>
      </c>
      <c r="B2665" s="244" t="s">
        <v>4544</v>
      </c>
      <c r="C2665" s="232" t="s">
        <v>3380</v>
      </c>
      <c r="D2665" s="244" t="s">
        <v>4544</v>
      </c>
      <c r="E2665" s="244" t="s">
        <v>4544</v>
      </c>
      <c r="F2665" t="s">
        <v>15803</v>
      </c>
      <c r="G2665" t="str">
        <f t="shared" si="7995"/>
        <v xml:space="preserve"> </v>
      </c>
      <c r="H2665" t="s">
        <v>15803</v>
      </c>
      <c r="I2665" t="str">
        <f t="shared" si="7996"/>
        <v xml:space="preserve"> </v>
      </c>
      <c r="J2665" t="s">
        <v>15803</v>
      </c>
      <c r="K2665" t="str">
        <f t="shared" si="7997"/>
        <v xml:space="preserve"> </v>
      </c>
      <c r="L2665" t="s">
        <v>15803</v>
      </c>
      <c r="M2665" t="str">
        <f t="shared" si="7997"/>
        <v xml:space="preserve"> </v>
      </c>
      <c r="N2665" t="s">
        <v>15803</v>
      </c>
      <c r="O2665" t="str">
        <f t="shared" ref="O2665" si="8112">IF(N2665=""," ",$B2665)</f>
        <v xml:space="preserve"> </v>
      </c>
      <c r="P2665" t="s">
        <v>15803</v>
      </c>
      <c r="Q2665" t="str">
        <f t="shared" ref="Q2665" si="8113">IF(P2665=""," ",$B2665)</f>
        <v xml:space="preserve"> </v>
      </c>
      <c r="R2665" t="s">
        <v>15803</v>
      </c>
      <c r="S2665" t="str">
        <f t="shared" ref="S2665" si="8114">IF(R2665=""," ",$B2665)</f>
        <v xml:space="preserve"> </v>
      </c>
    </row>
    <row r="2666" spans="1:19" x14ac:dyDescent="0.2">
      <c r="A2666" s="230">
        <v>3799</v>
      </c>
      <c r="B2666" s="244" t="s">
        <v>4541</v>
      </c>
      <c r="C2666" s="232" t="s">
        <v>3377</v>
      </c>
      <c r="D2666" s="244" t="s">
        <v>4541</v>
      </c>
      <c r="E2666" s="244" t="s">
        <v>4541</v>
      </c>
      <c r="F2666" t="s">
        <v>15803</v>
      </c>
      <c r="G2666" t="str">
        <f t="shared" si="7995"/>
        <v xml:space="preserve"> </v>
      </c>
      <c r="H2666" t="s">
        <v>15803</v>
      </c>
      <c r="I2666" t="str">
        <f t="shared" si="7996"/>
        <v xml:space="preserve"> </v>
      </c>
      <c r="J2666" t="s">
        <v>15803</v>
      </c>
      <c r="K2666" t="str">
        <f t="shared" si="7997"/>
        <v xml:space="preserve"> </v>
      </c>
      <c r="L2666" t="s">
        <v>15803</v>
      </c>
      <c r="M2666" t="str">
        <f t="shared" si="7997"/>
        <v xml:space="preserve"> </v>
      </c>
      <c r="N2666" t="s">
        <v>15803</v>
      </c>
      <c r="O2666" t="str">
        <f t="shared" ref="O2666" si="8115">IF(N2666=""," ",$B2666)</f>
        <v xml:space="preserve"> </v>
      </c>
      <c r="P2666" t="s">
        <v>15803</v>
      </c>
      <c r="Q2666" t="str">
        <f t="shared" ref="Q2666" si="8116">IF(P2666=""," ",$B2666)</f>
        <v xml:space="preserve"> </v>
      </c>
      <c r="R2666" t="s">
        <v>15803</v>
      </c>
      <c r="S2666" t="str">
        <f t="shared" ref="S2666" si="8117">IF(R2666=""," ",$B2666)</f>
        <v xml:space="preserve"> </v>
      </c>
    </row>
    <row r="2667" spans="1:19" x14ac:dyDescent="0.2">
      <c r="A2667" s="230">
        <v>3800</v>
      </c>
      <c r="B2667" s="244" t="s">
        <v>4538</v>
      </c>
      <c r="C2667" s="232" t="s">
        <v>3374</v>
      </c>
      <c r="D2667" s="244" t="s">
        <v>4538</v>
      </c>
      <c r="E2667" s="244" t="s">
        <v>4538</v>
      </c>
      <c r="F2667" t="s">
        <v>15803</v>
      </c>
      <c r="G2667" t="str">
        <f t="shared" si="7995"/>
        <v xml:space="preserve"> </v>
      </c>
      <c r="H2667" t="s">
        <v>15803</v>
      </c>
      <c r="I2667" t="str">
        <f t="shared" si="7996"/>
        <v xml:space="preserve"> </v>
      </c>
      <c r="J2667" t="s">
        <v>15803</v>
      </c>
      <c r="K2667" t="str">
        <f t="shared" si="7997"/>
        <v xml:space="preserve"> </v>
      </c>
      <c r="L2667" t="s">
        <v>15803</v>
      </c>
      <c r="M2667" t="str">
        <f t="shared" si="7997"/>
        <v xml:space="preserve"> </v>
      </c>
      <c r="N2667" t="s">
        <v>15803</v>
      </c>
      <c r="O2667" t="str">
        <f t="shared" ref="O2667" si="8118">IF(N2667=""," ",$B2667)</f>
        <v xml:space="preserve"> </v>
      </c>
      <c r="P2667" t="s">
        <v>15803</v>
      </c>
      <c r="Q2667" t="str">
        <f t="shared" ref="Q2667" si="8119">IF(P2667=""," ",$B2667)</f>
        <v xml:space="preserve"> </v>
      </c>
      <c r="R2667" t="s">
        <v>15803</v>
      </c>
      <c r="S2667" t="str">
        <f t="shared" ref="S2667" si="8120">IF(R2667=""," ",$B2667)</f>
        <v xml:space="preserve"> </v>
      </c>
    </row>
    <row r="2668" spans="1:19" x14ac:dyDescent="0.2">
      <c r="A2668" s="230">
        <v>3801</v>
      </c>
      <c r="B2668" s="244" t="s">
        <v>4535</v>
      </c>
      <c r="C2668" s="232" t="s">
        <v>3371</v>
      </c>
      <c r="D2668" s="244" t="s">
        <v>4535</v>
      </c>
      <c r="E2668" s="244" t="s">
        <v>4535</v>
      </c>
      <c r="F2668" t="s">
        <v>15803</v>
      </c>
      <c r="G2668" t="str">
        <f t="shared" si="7995"/>
        <v xml:space="preserve"> </v>
      </c>
      <c r="H2668" t="s">
        <v>15803</v>
      </c>
      <c r="I2668" t="str">
        <f t="shared" si="7996"/>
        <v xml:space="preserve"> </v>
      </c>
      <c r="J2668" t="s">
        <v>15803</v>
      </c>
      <c r="K2668" t="str">
        <f t="shared" si="7997"/>
        <v xml:space="preserve"> </v>
      </c>
      <c r="L2668" t="s">
        <v>15803</v>
      </c>
      <c r="M2668" t="str">
        <f t="shared" si="7997"/>
        <v xml:space="preserve"> </v>
      </c>
      <c r="N2668" t="s">
        <v>15803</v>
      </c>
      <c r="O2668" t="str">
        <f t="shared" ref="O2668" si="8121">IF(N2668=""," ",$B2668)</f>
        <v xml:space="preserve"> </v>
      </c>
      <c r="P2668" t="s">
        <v>15803</v>
      </c>
      <c r="Q2668" t="str">
        <f t="shared" ref="Q2668" si="8122">IF(P2668=""," ",$B2668)</f>
        <v xml:space="preserve"> </v>
      </c>
      <c r="R2668" t="s">
        <v>15803</v>
      </c>
      <c r="S2668" t="str">
        <f t="shared" ref="S2668" si="8123">IF(R2668=""," ",$B2668)</f>
        <v xml:space="preserve"> </v>
      </c>
    </row>
    <row r="2669" spans="1:19" x14ac:dyDescent="0.2">
      <c r="A2669" s="230">
        <v>3802</v>
      </c>
      <c r="B2669" s="244" t="s">
        <v>4532</v>
      </c>
      <c r="C2669" s="232" t="s">
        <v>3368</v>
      </c>
      <c r="D2669" s="244" t="s">
        <v>4532</v>
      </c>
      <c r="E2669" s="244" t="s">
        <v>4532</v>
      </c>
      <c r="F2669" t="s">
        <v>15803</v>
      </c>
      <c r="G2669" t="str">
        <f t="shared" si="7995"/>
        <v xml:space="preserve"> </v>
      </c>
      <c r="H2669" t="s">
        <v>15803</v>
      </c>
      <c r="I2669" t="str">
        <f t="shared" si="7996"/>
        <v xml:space="preserve"> </v>
      </c>
      <c r="J2669" t="s">
        <v>15803</v>
      </c>
      <c r="K2669" t="str">
        <f t="shared" si="7997"/>
        <v xml:space="preserve"> </v>
      </c>
      <c r="L2669" t="s">
        <v>15803</v>
      </c>
      <c r="M2669" t="str">
        <f t="shared" si="7997"/>
        <v xml:space="preserve"> </v>
      </c>
      <c r="N2669" t="s">
        <v>15803</v>
      </c>
      <c r="O2669" t="str">
        <f t="shared" ref="O2669" si="8124">IF(N2669=""," ",$B2669)</f>
        <v xml:space="preserve"> </v>
      </c>
      <c r="P2669" t="s">
        <v>15803</v>
      </c>
      <c r="Q2669" t="str">
        <f t="shared" ref="Q2669" si="8125">IF(P2669=""," ",$B2669)</f>
        <v xml:space="preserve"> </v>
      </c>
      <c r="R2669" t="s">
        <v>15803</v>
      </c>
      <c r="S2669" t="str">
        <f t="shared" ref="S2669" si="8126">IF(R2669=""," ",$B2669)</f>
        <v xml:space="preserve"> </v>
      </c>
    </row>
    <row r="2670" spans="1:19" x14ac:dyDescent="0.2">
      <c r="A2670" s="230">
        <v>3803</v>
      </c>
      <c r="B2670" s="244" t="s">
        <v>4530</v>
      </c>
      <c r="C2670" s="232" t="s">
        <v>3365</v>
      </c>
      <c r="D2670" s="244" t="s">
        <v>4530</v>
      </c>
      <c r="E2670" s="244" t="s">
        <v>4530</v>
      </c>
      <c r="F2670" t="s">
        <v>15803</v>
      </c>
      <c r="G2670" t="str">
        <f t="shared" si="7995"/>
        <v xml:space="preserve"> </v>
      </c>
      <c r="H2670" t="s">
        <v>15803</v>
      </c>
      <c r="I2670" t="str">
        <f t="shared" si="7996"/>
        <v xml:space="preserve"> </v>
      </c>
      <c r="J2670" t="s">
        <v>15803</v>
      </c>
      <c r="K2670" t="str">
        <f t="shared" si="7997"/>
        <v xml:space="preserve"> </v>
      </c>
      <c r="L2670" t="s">
        <v>15803</v>
      </c>
      <c r="M2670" t="str">
        <f t="shared" si="7997"/>
        <v xml:space="preserve"> </v>
      </c>
      <c r="N2670" t="s">
        <v>15803</v>
      </c>
      <c r="O2670" t="str">
        <f t="shared" ref="O2670" si="8127">IF(N2670=""," ",$B2670)</f>
        <v xml:space="preserve"> </v>
      </c>
      <c r="P2670" t="s">
        <v>15803</v>
      </c>
      <c r="Q2670" t="str">
        <f t="shared" ref="Q2670" si="8128">IF(P2670=""," ",$B2670)</f>
        <v xml:space="preserve"> </v>
      </c>
      <c r="R2670" t="s">
        <v>15803</v>
      </c>
      <c r="S2670" t="str">
        <f t="shared" ref="S2670" si="8129">IF(R2670=""," ",$B2670)</f>
        <v xml:space="preserve"> </v>
      </c>
    </row>
    <row r="2671" spans="1:19" ht="24" x14ac:dyDescent="0.2">
      <c r="A2671" s="230">
        <v>3804</v>
      </c>
      <c r="B2671" s="244" t="s">
        <v>4527</v>
      </c>
      <c r="C2671" s="232" t="s">
        <v>3363</v>
      </c>
      <c r="D2671" s="244" t="s">
        <v>4527</v>
      </c>
      <c r="E2671" s="244" t="s">
        <v>4527</v>
      </c>
      <c r="F2671" t="s">
        <v>15803</v>
      </c>
      <c r="G2671" t="str">
        <f t="shared" si="7995"/>
        <v xml:space="preserve"> </v>
      </c>
      <c r="H2671" t="s">
        <v>15803</v>
      </c>
      <c r="I2671" t="str">
        <f t="shared" si="7996"/>
        <v xml:space="preserve"> </v>
      </c>
      <c r="J2671" t="s">
        <v>15803</v>
      </c>
      <c r="K2671" t="str">
        <f t="shared" si="7997"/>
        <v xml:space="preserve"> </v>
      </c>
      <c r="L2671" t="s">
        <v>15803</v>
      </c>
      <c r="M2671" t="str">
        <f t="shared" si="7997"/>
        <v xml:space="preserve"> </v>
      </c>
      <c r="N2671" t="s">
        <v>15803</v>
      </c>
      <c r="O2671" t="str">
        <f t="shared" ref="O2671" si="8130">IF(N2671=""," ",$B2671)</f>
        <v xml:space="preserve"> </v>
      </c>
      <c r="P2671" t="s">
        <v>15803</v>
      </c>
      <c r="Q2671" t="str">
        <f t="shared" ref="Q2671" si="8131">IF(P2671=""," ",$B2671)</f>
        <v xml:space="preserve"> </v>
      </c>
      <c r="R2671" t="s">
        <v>15803</v>
      </c>
      <c r="S2671" t="str">
        <f t="shared" ref="S2671" si="8132">IF(R2671=""," ",$B2671)</f>
        <v xml:space="preserve"> </v>
      </c>
    </row>
    <row r="2672" spans="1:19" ht="24" x14ac:dyDescent="0.2">
      <c r="A2672" s="230">
        <v>3805</v>
      </c>
      <c r="B2672" s="244" t="s">
        <v>4524</v>
      </c>
      <c r="C2672" s="232" t="s">
        <v>3357</v>
      </c>
      <c r="D2672" s="244" t="s">
        <v>4524</v>
      </c>
      <c r="E2672" s="244" t="s">
        <v>4524</v>
      </c>
      <c r="F2672" t="s">
        <v>15803</v>
      </c>
      <c r="G2672" t="str">
        <f t="shared" si="7995"/>
        <v xml:space="preserve"> </v>
      </c>
      <c r="H2672" t="s">
        <v>15803</v>
      </c>
      <c r="I2672" t="str">
        <f t="shared" si="7996"/>
        <v xml:space="preserve"> </v>
      </c>
      <c r="J2672" t="s">
        <v>15803</v>
      </c>
      <c r="K2672" t="str">
        <f t="shared" si="7997"/>
        <v xml:space="preserve"> </v>
      </c>
      <c r="L2672" t="s">
        <v>15803</v>
      </c>
      <c r="M2672" t="str">
        <f t="shared" si="7997"/>
        <v xml:space="preserve"> </v>
      </c>
      <c r="N2672" t="s">
        <v>15803</v>
      </c>
      <c r="O2672" t="str">
        <f t="shared" ref="O2672" si="8133">IF(N2672=""," ",$B2672)</f>
        <v xml:space="preserve"> </v>
      </c>
      <c r="P2672" t="s">
        <v>15803</v>
      </c>
      <c r="Q2672" t="str">
        <f t="shared" ref="Q2672" si="8134">IF(P2672=""," ",$B2672)</f>
        <v xml:space="preserve"> </v>
      </c>
      <c r="R2672" t="s">
        <v>15803</v>
      </c>
      <c r="S2672" t="str">
        <f t="shared" ref="S2672" si="8135">IF(R2672=""," ",$B2672)</f>
        <v xml:space="preserve"> </v>
      </c>
    </row>
    <row r="2673" spans="1:19" x14ac:dyDescent="0.2">
      <c r="A2673" s="230">
        <v>3806</v>
      </c>
      <c r="B2673" s="244" t="s">
        <v>4520</v>
      </c>
      <c r="C2673" s="232" t="s">
        <v>3351</v>
      </c>
      <c r="D2673" s="244" t="s">
        <v>4520</v>
      </c>
      <c r="E2673" s="244" t="s">
        <v>4520</v>
      </c>
      <c r="F2673" t="s">
        <v>15803</v>
      </c>
      <c r="G2673" t="str">
        <f t="shared" si="7995"/>
        <v xml:space="preserve"> </v>
      </c>
      <c r="H2673" t="s">
        <v>15803</v>
      </c>
      <c r="I2673" t="str">
        <f t="shared" si="7996"/>
        <v xml:space="preserve"> </v>
      </c>
      <c r="J2673" t="s">
        <v>15803</v>
      </c>
      <c r="K2673" t="str">
        <f t="shared" si="7997"/>
        <v xml:space="preserve"> </v>
      </c>
      <c r="L2673" t="s">
        <v>15803</v>
      </c>
      <c r="M2673" t="str">
        <f t="shared" si="7997"/>
        <v xml:space="preserve"> </v>
      </c>
      <c r="N2673" t="s">
        <v>15803</v>
      </c>
      <c r="O2673" t="str">
        <f t="shared" ref="O2673" si="8136">IF(N2673=""," ",$B2673)</f>
        <v xml:space="preserve"> </v>
      </c>
      <c r="P2673" t="s">
        <v>15803</v>
      </c>
      <c r="Q2673" t="str">
        <f t="shared" ref="Q2673" si="8137">IF(P2673=""," ",$B2673)</f>
        <v xml:space="preserve"> </v>
      </c>
      <c r="R2673" t="s">
        <v>15803</v>
      </c>
      <c r="S2673" t="str">
        <f t="shared" ref="S2673" si="8138">IF(R2673=""," ",$B2673)</f>
        <v xml:space="preserve"> </v>
      </c>
    </row>
    <row r="2674" spans="1:19" x14ac:dyDescent="0.2">
      <c r="A2674" s="230">
        <v>3807</v>
      </c>
      <c r="B2674" s="244" t="s">
        <v>4517</v>
      </c>
      <c r="C2674" s="232" t="s">
        <v>3343</v>
      </c>
      <c r="D2674" s="244" t="s">
        <v>4517</v>
      </c>
      <c r="E2674" s="244" t="s">
        <v>4517</v>
      </c>
      <c r="F2674" t="s">
        <v>15803</v>
      </c>
      <c r="G2674" t="str">
        <f t="shared" si="7995"/>
        <v xml:space="preserve"> </v>
      </c>
      <c r="H2674" t="s">
        <v>15803</v>
      </c>
      <c r="I2674" t="str">
        <f t="shared" si="7996"/>
        <v xml:space="preserve"> </v>
      </c>
      <c r="J2674" t="s">
        <v>15803</v>
      </c>
      <c r="K2674" t="str">
        <f t="shared" si="7997"/>
        <v xml:space="preserve"> </v>
      </c>
      <c r="L2674" t="s">
        <v>15803</v>
      </c>
      <c r="M2674" t="str">
        <f t="shared" si="7997"/>
        <v xml:space="preserve"> </v>
      </c>
      <c r="N2674" t="s">
        <v>15803</v>
      </c>
      <c r="O2674" t="str">
        <f t="shared" ref="O2674" si="8139">IF(N2674=""," ",$B2674)</f>
        <v xml:space="preserve"> </v>
      </c>
      <c r="P2674" t="s">
        <v>15803</v>
      </c>
      <c r="Q2674" t="str">
        <f t="shared" ref="Q2674" si="8140">IF(P2674=""," ",$B2674)</f>
        <v xml:space="preserve"> </v>
      </c>
      <c r="R2674" t="s">
        <v>15803</v>
      </c>
      <c r="S2674" t="str">
        <f t="shared" ref="S2674" si="8141">IF(R2674=""," ",$B2674)</f>
        <v xml:space="preserve"> </v>
      </c>
    </row>
    <row r="2675" spans="1:19" x14ac:dyDescent="0.2">
      <c r="A2675" s="230">
        <v>3808</v>
      </c>
      <c r="B2675" s="244" t="s">
        <v>4514</v>
      </c>
      <c r="C2675" s="232" t="s">
        <v>3340</v>
      </c>
      <c r="D2675" s="244" t="s">
        <v>4514</v>
      </c>
      <c r="E2675" s="244" t="s">
        <v>4514</v>
      </c>
      <c r="F2675" t="s">
        <v>15803</v>
      </c>
      <c r="G2675" t="str">
        <f t="shared" si="7995"/>
        <v xml:space="preserve"> </v>
      </c>
      <c r="H2675" t="s">
        <v>15803</v>
      </c>
      <c r="I2675" t="str">
        <f t="shared" si="7996"/>
        <v xml:space="preserve"> </v>
      </c>
      <c r="J2675" t="s">
        <v>15803</v>
      </c>
      <c r="K2675" t="str">
        <f t="shared" si="7997"/>
        <v xml:space="preserve"> </v>
      </c>
      <c r="L2675" t="s">
        <v>15803</v>
      </c>
      <c r="M2675" t="str">
        <f t="shared" si="7997"/>
        <v xml:space="preserve"> </v>
      </c>
      <c r="N2675" t="s">
        <v>15803</v>
      </c>
      <c r="O2675" t="str">
        <f t="shared" ref="O2675" si="8142">IF(N2675=""," ",$B2675)</f>
        <v xml:space="preserve"> </v>
      </c>
      <c r="P2675" t="s">
        <v>15803</v>
      </c>
      <c r="Q2675" t="str">
        <f t="shared" ref="Q2675" si="8143">IF(P2675=""," ",$B2675)</f>
        <v xml:space="preserve"> </v>
      </c>
      <c r="R2675" t="s">
        <v>15803</v>
      </c>
      <c r="S2675" t="str">
        <f t="shared" ref="S2675" si="8144">IF(R2675=""," ",$B2675)</f>
        <v xml:space="preserve"> </v>
      </c>
    </row>
    <row r="2676" spans="1:19" x14ac:dyDescent="0.2">
      <c r="A2676" s="230">
        <v>3809</v>
      </c>
      <c r="B2676" s="244" t="s">
        <v>4509</v>
      </c>
      <c r="C2676" s="236" t="s">
        <v>4510</v>
      </c>
      <c r="D2676" s="244" t="s">
        <v>4509</v>
      </c>
      <c r="E2676" s="244" t="s">
        <v>4509</v>
      </c>
      <c r="F2676" t="s">
        <v>15803</v>
      </c>
      <c r="G2676" t="str">
        <f t="shared" si="7995"/>
        <v xml:space="preserve"> </v>
      </c>
      <c r="H2676" t="s">
        <v>15803</v>
      </c>
      <c r="I2676" t="str">
        <f t="shared" si="7996"/>
        <v xml:space="preserve"> </v>
      </c>
      <c r="J2676" t="s">
        <v>15803</v>
      </c>
      <c r="K2676" t="str">
        <f t="shared" si="7997"/>
        <v xml:space="preserve"> </v>
      </c>
      <c r="L2676" t="s">
        <v>15803</v>
      </c>
      <c r="M2676" t="str">
        <f t="shared" si="7997"/>
        <v xml:space="preserve"> </v>
      </c>
      <c r="N2676" t="s">
        <v>15803</v>
      </c>
      <c r="O2676" t="str">
        <f t="shared" ref="O2676" si="8145">IF(N2676=""," ",$B2676)</f>
        <v xml:space="preserve"> </v>
      </c>
      <c r="P2676" t="s">
        <v>15803</v>
      </c>
      <c r="Q2676" t="str">
        <f t="shared" ref="Q2676" si="8146">IF(P2676=""," ",$B2676)</f>
        <v xml:space="preserve"> </v>
      </c>
      <c r="R2676" t="s">
        <v>15803</v>
      </c>
      <c r="S2676" t="str">
        <f t="shared" ref="S2676" si="8147">IF(R2676=""," ",$B2676)</f>
        <v xml:space="preserve"> </v>
      </c>
    </row>
    <row r="2677" spans="1:19" x14ac:dyDescent="0.2">
      <c r="A2677" s="230">
        <v>3810</v>
      </c>
      <c r="B2677" s="244" t="s">
        <v>4506</v>
      </c>
      <c r="C2677" s="232" t="s">
        <v>3324</v>
      </c>
      <c r="D2677" s="244" t="s">
        <v>4506</v>
      </c>
      <c r="E2677" s="244" t="s">
        <v>4506</v>
      </c>
      <c r="F2677" t="s">
        <v>15803</v>
      </c>
      <c r="G2677" t="str">
        <f t="shared" si="7995"/>
        <v xml:space="preserve"> </v>
      </c>
      <c r="H2677" t="s">
        <v>15803</v>
      </c>
      <c r="I2677" t="str">
        <f t="shared" si="7996"/>
        <v xml:space="preserve"> </v>
      </c>
      <c r="J2677" t="s">
        <v>15803</v>
      </c>
      <c r="K2677" t="str">
        <f t="shared" si="7997"/>
        <v xml:space="preserve"> </v>
      </c>
      <c r="L2677" t="s">
        <v>15803</v>
      </c>
      <c r="M2677" t="str">
        <f t="shared" si="7997"/>
        <v xml:space="preserve"> </v>
      </c>
      <c r="N2677" t="s">
        <v>15803</v>
      </c>
      <c r="O2677" t="str">
        <f t="shared" ref="O2677" si="8148">IF(N2677=""," ",$B2677)</f>
        <v xml:space="preserve"> </v>
      </c>
      <c r="P2677" t="s">
        <v>15803</v>
      </c>
      <c r="Q2677" t="str">
        <f t="shared" ref="Q2677" si="8149">IF(P2677=""," ",$B2677)</f>
        <v xml:space="preserve"> </v>
      </c>
      <c r="R2677" t="s">
        <v>15803</v>
      </c>
      <c r="S2677" t="str">
        <f t="shared" ref="S2677" si="8150">IF(R2677=""," ",$B2677)</f>
        <v xml:space="preserve"> </v>
      </c>
    </row>
    <row r="2678" spans="1:19" ht="24" x14ac:dyDescent="0.2">
      <c r="A2678" s="230">
        <v>3813</v>
      </c>
      <c r="B2678" s="244" t="s">
        <v>4497</v>
      </c>
      <c r="C2678" s="232" t="s">
        <v>3312</v>
      </c>
      <c r="D2678" s="244" t="s">
        <v>15638</v>
      </c>
      <c r="E2678" s="244" t="s">
        <v>15638</v>
      </c>
      <c r="F2678" t="s">
        <v>15803</v>
      </c>
      <c r="G2678" t="str">
        <f t="shared" si="7995"/>
        <v xml:space="preserve"> </v>
      </c>
      <c r="H2678" t="s">
        <v>15803</v>
      </c>
      <c r="I2678" t="str">
        <f t="shared" si="7996"/>
        <v xml:space="preserve"> </v>
      </c>
      <c r="J2678" t="s">
        <v>15803</v>
      </c>
      <c r="K2678" t="str">
        <f t="shared" si="7997"/>
        <v xml:space="preserve"> </v>
      </c>
      <c r="L2678" t="s">
        <v>15803</v>
      </c>
      <c r="M2678" t="str">
        <f t="shared" si="7997"/>
        <v xml:space="preserve"> </v>
      </c>
      <c r="N2678" t="s">
        <v>15803</v>
      </c>
      <c r="O2678" t="str">
        <f t="shared" ref="O2678" si="8151">IF(N2678=""," ",$B2678)</f>
        <v xml:space="preserve"> </v>
      </c>
      <c r="P2678" t="s">
        <v>15803</v>
      </c>
      <c r="Q2678" t="str">
        <f t="shared" ref="Q2678" si="8152">IF(P2678=""," ",$B2678)</f>
        <v xml:space="preserve"> </v>
      </c>
      <c r="R2678" t="s">
        <v>15803</v>
      </c>
      <c r="S2678" t="str">
        <f t="shared" ref="S2678" si="8153">IF(R2678=""," ",$B2678)</f>
        <v xml:space="preserve"> </v>
      </c>
    </row>
    <row r="2679" spans="1:19" x14ac:dyDescent="0.2">
      <c r="A2679" s="230">
        <v>3814</v>
      </c>
      <c r="B2679" s="244" t="s">
        <v>4494</v>
      </c>
      <c r="C2679" s="232" t="s">
        <v>3306</v>
      </c>
      <c r="D2679" s="244" t="s">
        <v>4494</v>
      </c>
      <c r="E2679" s="244" t="s">
        <v>4494</v>
      </c>
      <c r="F2679" t="s">
        <v>15803</v>
      </c>
      <c r="G2679" t="str">
        <f t="shared" si="7995"/>
        <v xml:space="preserve"> </v>
      </c>
      <c r="H2679" t="s">
        <v>15803</v>
      </c>
      <c r="I2679" t="str">
        <f t="shared" si="7996"/>
        <v xml:space="preserve"> </v>
      </c>
      <c r="J2679" t="s">
        <v>15803</v>
      </c>
      <c r="K2679" t="str">
        <f t="shared" si="7997"/>
        <v xml:space="preserve"> </v>
      </c>
      <c r="L2679" t="s">
        <v>15803</v>
      </c>
      <c r="M2679" t="str">
        <f t="shared" si="7997"/>
        <v xml:space="preserve"> </v>
      </c>
      <c r="N2679" t="s">
        <v>15803</v>
      </c>
      <c r="O2679" t="str">
        <f t="shared" ref="O2679" si="8154">IF(N2679=""," ",$B2679)</f>
        <v xml:space="preserve"> </v>
      </c>
      <c r="P2679" t="s">
        <v>15803</v>
      </c>
      <c r="Q2679" t="str">
        <f t="shared" ref="Q2679" si="8155">IF(P2679=""," ",$B2679)</f>
        <v xml:space="preserve"> </v>
      </c>
      <c r="R2679" t="s">
        <v>15803</v>
      </c>
      <c r="S2679" t="str">
        <f t="shared" ref="S2679" si="8156">IF(R2679=""," ",$B2679)</f>
        <v xml:space="preserve"> </v>
      </c>
    </row>
    <row r="2680" spans="1:19" ht="24" x14ac:dyDescent="0.2">
      <c r="A2680" s="230">
        <v>3815</v>
      </c>
      <c r="B2680" s="244" t="s">
        <v>4491</v>
      </c>
      <c r="C2680" s="232" t="s">
        <v>3301</v>
      </c>
      <c r="D2680" s="244" t="s">
        <v>4491</v>
      </c>
      <c r="E2680" s="244" t="s">
        <v>4491</v>
      </c>
      <c r="F2680" t="s">
        <v>15803</v>
      </c>
      <c r="G2680" t="str">
        <f t="shared" si="7995"/>
        <v xml:space="preserve"> </v>
      </c>
      <c r="H2680" t="s">
        <v>15803</v>
      </c>
      <c r="I2680" t="str">
        <f t="shared" si="7996"/>
        <v xml:space="preserve"> </v>
      </c>
      <c r="J2680" t="s">
        <v>15803</v>
      </c>
      <c r="K2680" t="str">
        <f t="shared" si="7997"/>
        <v xml:space="preserve"> </v>
      </c>
      <c r="L2680" t="s">
        <v>15803</v>
      </c>
      <c r="M2680" t="str">
        <f t="shared" si="7997"/>
        <v xml:space="preserve"> </v>
      </c>
      <c r="N2680" t="s">
        <v>15803</v>
      </c>
      <c r="O2680" t="str">
        <f t="shared" ref="O2680" si="8157">IF(N2680=""," ",$B2680)</f>
        <v xml:space="preserve"> </v>
      </c>
      <c r="P2680" t="s">
        <v>15803</v>
      </c>
      <c r="Q2680" t="str">
        <f t="shared" ref="Q2680" si="8158">IF(P2680=""," ",$B2680)</f>
        <v xml:space="preserve"> </v>
      </c>
      <c r="R2680" t="s">
        <v>15803</v>
      </c>
      <c r="S2680" t="str">
        <f t="shared" ref="S2680" si="8159">IF(R2680=""," ",$B2680)</f>
        <v xml:space="preserve"> </v>
      </c>
    </row>
    <row r="2681" spans="1:19" ht="24" x14ac:dyDescent="0.2">
      <c r="A2681" s="230">
        <v>3816</v>
      </c>
      <c r="B2681" s="244" t="s">
        <v>4488</v>
      </c>
      <c r="C2681" s="253" t="s">
        <v>3296</v>
      </c>
      <c r="D2681" s="254" t="s">
        <v>15639</v>
      </c>
      <c r="E2681" s="254" t="s">
        <v>15638</v>
      </c>
      <c r="F2681" t="s">
        <v>4494</v>
      </c>
      <c r="G2681" t="str">
        <f t="shared" si="7995"/>
        <v>58.120.04</v>
      </c>
      <c r="H2681" t="s">
        <v>15803</v>
      </c>
      <c r="I2681" t="str">
        <f t="shared" si="7996"/>
        <v xml:space="preserve"> </v>
      </c>
      <c r="J2681" t="s">
        <v>15803</v>
      </c>
      <c r="K2681" t="str">
        <f t="shared" si="7997"/>
        <v xml:space="preserve"> </v>
      </c>
      <c r="L2681" t="s">
        <v>15803</v>
      </c>
      <c r="M2681" t="str">
        <f t="shared" si="7997"/>
        <v xml:space="preserve"> </v>
      </c>
      <c r="N2681" t="s">
        <v>15803</v>
      </c>
      <c r="O2681" t="str">
        <f t="shared" ref="O2681" si="8160">IF(N2681=""," ",$B2681)</f>
        <v xml:space="preserve"> </v>
      </c>
      <c r="P2681" t="s">
        <v>15803</v>
      </c>
      <c r="Q2681" t="str">
        <f t="shared" ref="Q2681" si="8161">IF(P2681=""," ",$B2681)</f>
        <v xml:space="preserve"> </v>
      </c>
      <c r="R2681" t="s">
        <v>15803</v>
      </c>
      <c r="S2681" t="str">
        <f t="shared" ref="S2681" si="8162">IF(R2681=""," ",$B2681)</f>
        <v xml:space="preserve"> </v>
      </c>
    </row>
    <row r="2682" spans="1:19" x14ac:dyDescent="0.2">
      <c r="A2682" s="230">
        <v>3819</v>
      </c>
      <c r="B2682" s="244" t="s">
        <v>4480</v>
      </c>
      <c r="C2682" s="232" t="s">
        <v>4481</v>
      </c>
      <c r="D2682" s="244" t="s">
        <v>4480</v>
      </c>
      <c r="E2682" s="244" t="s">
        <v>4480</v>
      </c>
      <c r="F2682" t="s">
        <v>15803</v>
      </c>
      <c r="G2682" t="str">
        <f t="shared" si="7995"/>
        <v xml:space="preserve"> </v>
      </c>
      <c r="H2682" t="s">
        <v>15803</v>
      </c>
      <c r="I2682" t="str">
        <f t="shared" si="7996"/>
        <v xml:space="preserve"> </v>
      </c>
      <c r="J2682" t="s">
        <v>15803</v>
      </c>
      <c r="K2682" t="str">
        <f t="shared" si="7997"/>
        <v xml:space="preserve"> </v>
      </c>
      <c r="L2682" t="s">
        <v>15803</v>
      </c>
      <c r="M2682" t="str">
        <f t="shared" si="7997"/>
        <v xml:space="preserve"> </v>
      </c>
      <c r="N2682" t="s">
        <v>15803</v>
      </c>
      <c r="O2682" t="str">
        <f t="shared" ref="O2682" si="8163">IF(N2682=""," ",$B2682)</f>
        <v xml:space="preserve"> </v>
      </c>
      <c r="P2682" t="s">
        <v>15803</v>
      </c>
      <c r="Q2682" t="str">
        <f t="shared" ref="Q2682" si="8164">IF(P2682=""," ",$B2682)</f>
        <v xml:space="preserve"> </v>
      </c>
      <c r="R2682" t="s">
        <v>15803</v>
      </c>
      <c r="S2682" t="str">
        <f t="shared" ref="S2682" si="8165">IF(R2682=""," ",$B2682)</f>
        <v xml:space="preserve"> </v>
      </c>
    </row>
    <row r="2683" spans="1:19" x14ac:dyDescent="0.2">
      <c r="A2683" s="230">
        <v>3820</v>
      </c>
      <c r="B2683" s="244" t="s">
        <v>4477</v>
      </c>
      <c r="C2683" s="232" t="s">
        <v>4478</v>
      </c>
      <c r="D2683" s="244" t="s">
        <v>4477</v>
      </c>
      <c r="E2683" s="244" t="s">
        <v>4477</v>
      </c>
      <c r="F2683" t="s">
        <v>15803</v>
      </c>
      <c r="G2683" t="str">
        <f t="shared" si="7995"/>
        <v xml:space="preserve"> </v>
      </c>
      <c r="H2683" t="s">
        <v>15803</v>
      </c>
      <c r="I2683" t="str">
        <f t="shared" si="7996"/>
        <v xml:space="preserve"> </v>
      </c>
      <c r="J2683" t="s">
        <v>15803</v>
      </c>
      <c r="K2683" t="str">
        <f t="shared" si="7997"/>
        <v xml:space="preserve"> </v>
      </c>
      <c r="L2683" t="s">
        <v>15803</v>
      </c>
      <c r="M2683" t="str">
        <f t="shared" si="7997"/>
        <v xml:space="preserve"> </v>
      </c>
      <c r="N2683" t="s">
        <v>15803</v>
      </c>
      <c r="O2683" t="str">
        <f t="shared" ref="O2683" si="8166">IF(N2683=""," ",$B2683)</f>
        <v xml:space="preserve"> </v>
      </c>
      <c r="P2683" t="s">
        <v>15803</v>
      </c>
      <c r="Q2683" t="str">
        <f t="shared" ref="Q2683" si="8167">IF(P2683=""," ",$B2683)</f>
        <v xml:space="preserve"> </v>
      </c>
      <c r="R2683" t="s">
        <v>15803</v>
      </c>
      <c r="S2683" t="str">
        <f t="shared" ref="S2683" si="8168">IF(R2683=""," ",$B2683)</f>
        <v xml:space="preserve"> </v>
      </c>
    </row>
    <row r="2684" spans="1:19" x14ac:dyDescent="0.2">
      <c r="A2684" s="230">
        <v>3821</v>
      </c>
      <c r="B2684" s="244" t="s">
        <v>4473</v>
      </c>
      <c r="C2684" s="232" t="s">
        <v>4474</v>
      </c>
      <c r="D2684" s="244" t="s">
        <v>4473</v>
      </c>
      <c r="E2684" s="244" t="s">
        <v>4473</v>
      </c>
      <c r="F2684" t="s">
        <v>15803</v>
      </c>
      <c r="G2684" t="str">
        <f t="shared" si="7995"/>
        <v xml:space="preserve"> </v>
      </c>
      <c r="H2684" t="s">
        <v>15803</v>
      </c>
      <c r="I2684" t="str">
        <f t="shared" si="7996"/>
        <v xml:space="preserve"> </v>
      </c>
      <c r="J2684" t="s">
        <v>15803</v>
      </c>
      <c r="K2684" t="str">
        <f t="shared" si="7997"/>
        <v xml:space="preserve"> </v>
      </c>
      <c r="L2684" t="s">
        <v>15803</v>
      </c>
      <c r="M2684" t="str">
        <f t="shared" si="7997"/>
        <v xml:space="preserve"> </v>
      </c>
      <c r="N2684" t="s">
        <v>15803</v>
      </c>
      <c r="O2684" t="str">
        <f t="shared" ref="O2684" si="8169">IF(N2684=""," ",$B2684)</f>
        <v xml:space="preserve"> </v>
      </c>
      <c r="P2684" t="s">
        <v>15803</v>
      </c>
      <c r="Q2684" t="str">
        <f t="shared" ref="Q2684" si="8170">IF(P2684=""," ",$B2684)</f>
        <v xml:space="preserve"> </v>
      </c>
      <c r="R2684" t="s">
        <v>15803</v>
      </c>
      <c r="S2684" t="str">
        <f t="shared" ref="S2684" si="8171">IF(R2684=""," ",$B2684)</f>
        <v xml:space="preserve"> </v>
      </c>
    </row>
    <row r="2685" spans="1:19" x14ac:dyDescent="0.2">
      <c r="A2685" s="230">
        <v>3822</v>
      </c>
      <c r="B2685" s="244" t="s">
        <v>4469</v>
      </c>
      <c r="C2685" s="232" t="s">
        <v>4470</v>
      </c>
      <c r="D2685" s="244" t="s">
        <v>4469</v>
      </c>
      <c r="E2685" s="244" t="s">
        <v>4469</v>
      </c>
      <c r="F2685" t="s">
        <v>15803</v>
      </c>
      <c r="G2685" t="str">
        <f t="shared" si="7995"/>
        <v xml:space="preserve"> </v>
      </c>
      <c r="H2685" t="s">
        <v>15803</v>
      </c>
      <c r="I2685" t="str">
        <f t="shared" si="7996"/>
        <v xml:space="preserve"> </v>
      </c>
      <c r="J2685" t="s">
        <v>15803</v>
      </c>
      <c r="K2685" t="str">
        <f t="shared" si="7997"/>
        <v xml:space="preserve"> </v>
      </c>
      <c r="L2685" t="s">
        <v>15803</v>
      </c>
      <c r="M2685" t="str">
        <f t="shared" si="7997"/>
        <v xml:space="preserve"> </v>
      </c>
      <c r="N2685" t="s">
        <v>15803</v>
      </c>
      <c r="O2685" t="str">
        <f t="shared" ref="O2685" si="8172">IF(N2685=""," ",$B2685)</f>
        <v xml:space="preserve"> </v>
      </c>
      <c r="P2685" t="s">
        <v>15803</v>
      </c>
      <c r="Q2685" t="str">
        <f t="shared" ref="Q2685" si="8173">IF(P2685=""," ",$B2685)</f>
        <v xml:space="preserve"> </v>
      </c>
      <c r="R2685" t="s">
        <v>15803</v>
      </c>
      <c r="S2685" t="str">
        <f t="shared" ref="S2685" si="8174">IF(R2685=""," ",$B2685)</f>
        <v xml:space="preserve"> </v>
      </c>
    </row>
    <row r="2686" spans="1:19" x14ac:dyDescent="0.2">
      <c r="A2686" s="230">
        <v>3824</v>
      </c>
      <c r="B2686" s="244" t="s">
        <v>4461</v>
      </c>
      <c r="C2686" s="232" t="s">
        <v>4462</v>
      </c>
      <c r="D2686" s="244" t="s">
        <v>4461</v>
      </c>
      <c r="E2686" s="244" t="s">
        <v>4461</v>
      </c>
      <c r="F2686" t="s">
        <v>15803</v>
      </c>
      <c r="G2686" t="str">
        <f t="shared" si="7995"/>
        <v xml:space="preserve"> </v>
      </c>
      <c r="H2686" t="s">
        <v>15803</v>
      </c>
      <c r="I2686" t="str">
        <f t="shared" si="7996"/>
        <v xml:space="preserve"> </v>
      </c>
      <c r="J2686" t="s">
        <v>15803</v>
      </c>
      <c r="K2686" t="str">
        <f t="shared" si="7997"/>
        <v xml:space="preserve"> </v>
      </c>
      <c r="L2686" t="s">
        <v>15803</v>
      </c>
      <c r="M2686" t="str">
        <f t="shared" si="7997"/>
        <v xml:space="preserve"> </v>
      </c>
      <c r="N2686" t="s">
        <v>15803</v>
      </c>
      <c r="O2686" t="str">
        <f t="shared" ref="O2686" si="8175">IF(N2686=""," ",$B2686)</f>
        <v xml:space="preserve"> </v>
      </c>
      <c r="P2686" t="s">
        <v>15803</v>
      </c>
      <c r="Q2686" t="str">
        <f t="shared" ref="Q2686" si="8176">IF(P2686=""," ",$B2686)</f>
        <v xml:space="preserve"> </v>
      </c>
      <c r="R2686" t="s">
        <v>15803</v>
      </c>
      <c r="S2686" t="str">
        <f t="shared" ref="S2686" si="8177">IF(R2686=""," ",$B2686)</f>
        <v xml:space="preserve"> </v>
      </c>
    </row>
    <row r="2687" spans="1:19" x14ac:dyDescent="0.2">
      <c r="A2687" s="230">
        <v>3825</v>
      </c>
      <c r="B2687" s="244" t="s">
        <v>4457</v>
      </c>
      <c r="C2687" s="232" t="s">
        <v>4458</v>
      </c>
      <c r="D2687" s="244" t="s">
        <v>4457</v>
      </c>
      <c r="E2687" s="244" t="s">
        <v>4457</v>
      </c>
      <c r="F2687" t="s">
        <v>15803</v>
      </c>
      <c r="G2687" t="str">
        <f t="shared" si="7995"/>
        <v xml:space="preserve"> </v>
      </c>
      <c r="H2687" t="s">
        <v>15803</v>
      </c>
      <c r="I2687" t="str">
        <f t="shared" si="7996"/>
        <v xml:space="preserve"> </v>
      </c>
      <c r="J2687" t="s">
        <v>15803</v>
      </c>
      <c r="K2687" t="str">
        <f t="shared" si="7997"/>
        <v xml:space="preserve"> </v>
      </c>
      <c r="L2687" t="s">
        <v>15803</v>
      </c>
      <c r="M2687" t="str">
        <f t="shared" si="7997"/>
        <v xml:space="preserve"> </v>
      </c>
      <c r="N2687" t="s">
        <v>15803</v>
      </c>
      <c r="O2687" t="str">
        <f t="shared" ref="O2687" si="8178">IF(N2687=""," ",$B2687)</f>
        <v xml:space="preserve"> </v>
      </c>
      <c r="P2687" t="s">
        <v>15803</v>
      </c>
      <c r="Q2687" t="str">
        <f t="shared" ref="Q2687" si="8179">IF(P2687=""," ",$B2687)</f>
        <v xml:space="preserve"> </v>
      </c>
      <c r="R2687" t="s">
        <v>15803</v>
      </c>
      <c r="S2687" t="str">
        <f t="shared" ref="S2687" si="8180">IF(R2687=""," ",$B2687)</f>
        <v xml:space="preserve"> </v>
      </c>
    </row>
    <row r="2688" spans="1:19" x14ac:dyDescent="0.2">
      <c r="A2688" s="230">
        <v>3826</v>
      </c>
      <c r="B2688" s="244" t="s">
        <v>4453</v>
      </c>
      <c r="C2688" s="232" t="s">
        <v>4454</v>
      </c>
      <c r="D2688" s="244" t="s">
        <v>4453</v>
      </c>
      <c r="E2688" s="244" t="s">
        <v>4453</v>
      </c>
      <c r="F2688" t="s">
        <v>15803</v>
      </c>
      <c r="G2688" t="str">
        <f t="shared" si="7995"/>
        <v xml:space="preserve"> </v>
      </c>
      <c r="H2688" t="s">
        <v>15803</v>
      </c>
      <c r="I2688" t="str">
        <f t="shared" si="7996"/>
        <v xml:space="preserve"> </v>
      </c>
      <c r="J2688" t="s">
        <v>15803</v>
      </c>
      <c r="K2688" t="str">
        <f t="shared" si="7997"/>
        <v xml:space="preserve"> </v>
      </c>
      <c r="L2688" t="s">
        <v>15803</v>
      </c>
      <c r="M2688" t="str">
        <f t="shared" si="7997"/>
        <v xml:space="preserve"> </v>
      </c>
      <c r="N2688" t="s">
        <v>15803</v>
      </c>
      <c r="O2688" t="str">
        <f t="shared" ref="O2688" si="8181">IF(N2688=""," ",$B2688)</f>
        <v xml:space="preserve"> </v>
      </c>
      <c r="P2688" t="s">
        <v>15803</v>
      </c>
      <c r="Q2688" t="str">
        <f t="shared" ref="Q2688" si="8182">IF(P2688=""," ",$B2688)</f>
        <v xml:space="preserve"> </v>
      </c>
      <c r="R2688" t="s">
        <v>15803</v>
      </c>
      <c r="S2688" t="str">
        <f t="shared" ref="S2688" si="8183">IF(R2688=""," ",$B2688)</f>
        <v xml:space="preserve"> </v>
      </c>
    </row>
    <row r="2689" spans="1:19" x14ac:dyDescent="0.2">
      <c r="A2689" s="230">
        <v>3827</v>
      </c>
      <c r="B2689" s="244" t="s">
        <v>4448</v>
      </c>
      <c r="C2689" s="232" t="s">
        <v>4449</v>
      </c>
      <c r="D2689" s="244" t="s">
        <v>4448</v>
      </c>
      <c r="E2689" s="244" t="s">
        <v>4448</v>
      </c>
      <c r="F2689" t="s">
        <v>15803</v>
      </c>
      <c r="G2689" t="str">
        <f t="shared" si="7995"/>
        <v xml:space="preserve"> </v>
      </c>
      <c r="H2689" t="s">
        <v>15803</v>
      </c>
      <c r="I2689" t="str">
        <f t="shared" si="7996"/>
        <v xml:space="preserve"> </v>
      </c>
      <c r="J2689" t="s">
        <v>15803</v>
      </c>
      <c r="K2689" t="str">
        <f t="shared" si="7997"/>
        <v xml:space="preserve"> </v>
      </c>
      <c r="L2689" t="s">
        <v>15803</v>
      </c>
      <c r="M2689" t="str">
        <f t="shared" si="7997"/>
        <v xml:space="preserve"> </v>
      </c>
      <c r="N2689" t="s">
        <v>15803</v>
      </c>
      <c r="O2689" t="str">
        <f t="shared" ref="O2689" si="8184">IF(N2689=""," ",$B2689)</f>
        <v xml:space="preserve"> </v>
      </c>
      <c r="P2689" t="s">
        <v>15803</v>
      </c>
      <c r="Q2689" t="str">
        <f t="shared" ref="Q2689" si="8185">IF(P2689=""," ",$B2689)</f>
        <v xml:space="preserve"> </v>
      </c>
      <c r="R2689" t="s">
        <v>15803</v>
      </c>
      <c r="S2689" t="str">
        <f t="shared" ref="S2689" si="8186">IF(R2689=""," ",$B2689)</f>
        <v xml:space="preserve"> </v>
      </c>
    </row>
    <row r="2690" spans="1:19" x14ac:dyDescent="0.2">
      <c r="A2690" s="230">
        <v>3830</v>
      </c>
      <c r="B2690" s="244" t="s">
        <v>4441</v>
      </c>
      <c r="C2690" s="232" t="s">
        <v>3263</v>
      </c>
      <c r="D2690" s="244" t="s">
        <v>4441</v>
      </c>
      <c r="E2690" s="244" t="s">
        <v>4441</v>
      </c>
      <c r="F2690" t="s">
        <v>15803</v>
      </c>
      <c r="G2690" t="str">
        <f t="shared" si="7995"/>
        <v xml:space="preserve"> </v>
      </c>
      <c r="H2690" t="s">
        <v>15803</v>
      </c>
      <c r="I2690" t="str">
        <f t="shared" si="7996"/>
        <v xml:space="preserve"> </v>
      </c>
      <c r="J2690" t="s">
        <v>15803</v>
      </c>
      <c r="K2690" t="str">
        <f t="shared" si="7997"/>
        <v xml:space="preserve"> </v>
      </c>
      <c r="L2690" t="s">
        <v>15803</v>
      </c>
      <c r="M2690" t="str">
        <f t="shared" si="7997"/>
        <v xml:space="preserve"> </v>
      </c>
      <c r="N2690" t="s">
        <v>15803</v>
      </c>
      <c r="O2690" t="str">
        <f t="shared" ref="O2690" si="8187">IF(N2690=""," ",$B2690)</f>
        <v xml:space="preserve"> </v>
      </c>
      <c r="P2690" t="s">
        <v>15803</v>
      </c>
      <c r="Q2690" t="str">
        <f t="shared" ref="Q2690" si="8188">IF(P2690=""," ",$B2690)</f>
        <v xml:space="preserve"> </v>
      </c>
      <c r="R2690" t="s">
        <v>15803</v>
      </c>
      <c r="S2690" t="str">
        <f t="shared" ref="S2690" si="8189">IF(R2690=""," ",$B2690)</f>
        <v xml:space="preserve"> </v>
      </c>
    </row>
    <row r="2691" spans="1:19" x14ac:dyDescent="0.2">
      <c r="A2691" s="230">
        <v>3831</v>
      </c>
      <c r="B2691" s="244" t="s">
        <v>4438</v>
      </c>
      <c r="C2691" s="232" t="s">
        <v>3261</v>
      </c>
      <c r="D2691" s="244" t="s">
        <v>4438</v>
      </c>
      <c r="E2691" s="244" t="s">
        <v>4438</v>
      </c>
      <c r="F2691" t="s">
        <v>15803</v>
      </c>
      <c r="G2691" t="str">
        <f t="shared" ref="G2691:G2754" si="8190">IF(F2691=""," ",B2691)</f>
        <v xml:space="preserve"> </v>
      </c>
      <c r="H2691" t="s">
        <v>15803</v>
      </c>
      <c r="I2691" t="str">
        <f t="shared" ref="I2691:I2754" si="8191">IF(H2691=""," ",B2691)</f>
        <v xml:space="preserve"> </v>
      </c>
      <c r="J2691" t="s">
        <v>15803</v>
      </c>
      <c r="K2691" t="str">
        <f t="shared" ref="K2691:M2754" si="8192">IF(J2691=""," ",$B2691)</f>
        <v xml:space="preserve"> </v>
      </c>
      <c r="L2691" t="s">
        <v>15803</v>
      </c>
      <c r="M2691" t="str">
        <f t="shared" si="8192"/>
        <v xml:space="preserve"> </v>
      </c>
      <c r="N2691" t="s">
        <v>15803</v>
      </c>
      <c r="O2691" t="str">
        <f t="shared" ref="O2691" si="8193">IF(N2691=""," ",$B2691)</f>
        <v xml:space="preserve"> </v>
      </c>
      <c r="P2691" t="s">
        <v>15803</v>
      </c>
      <c r="Q2691" t="str">
        <f t="shared" ref="Q2691" si="8194">IF(P2691=""," ",$B2691)</f>
        <v xml:space="preserve"> </v>
      </c>
      <c r="R2691" t="s">
        <v>15803</v>
      </c>
      <c r="S2691" t="str">
        <f t="shared" ref="S2691" si="8195">IF(R2691=""," ",$B2691)</f>
        <v xml:space="preserve"> </v>
      </c>
    </row>
    <row r="2692" spans="1:19" x14ac:dyDescent="0.2">
      <c r="A2692" s="230">
        <v>3832</v>
      </c>
      <c r="B2692" s="244" t="s">
        <v>4435</v>
      </c>
      <c r="C2692" s="232" t="s">
        <v>3259</v>
      </c>
      <c r="D2692" s="244" t="s">
        <v>4435</v>
      </c>
      <c r="E2692" s="244" t="s">
        <v>4435</v>
      </c>
      <c r="F2692" t="s">
        <v>15803</v>
      </c>
      <c r="G2692" t="str">
        <f t="shared" si="8190"/>
        <v xml:space="preserve"> </v>
      </c>
      <c r="H2692" t="s">
        <v>15803</v>
      </c>
      <c r="I2692" t="str">
        <f t="shared" si="8191"/>
        <v xml:space="preserve"> </v>
      </c>
      <c r="J2692" t="s">
        <v>15803</v>
      </c>
      <c r="K2692" t="str">
        <f t="shared" si="8192"/>
        <v xml:space="preserve"> </v>
      </c>
      <c r="L2692" t="s">
        <v>15803</v>
      </c>
      <c r="M2692" t="str">
        <f t="shared" si="8192"/>
        <v xml:space="preserve"> </v>
      </c>
      <c r="N2692" t="s">
        <v>15803</v>
      </c>
      <c r="O2692" t="str">
        <f t="shared" ref="O2692" si="8196">IF(N2692=""," ",$B2692)</f>
        <v xml:space="preserve"> </v>
      </c>
      <c r="P2692" t="s">
        <v>15803</v>
      </c>
      <c r="Q2692" t="str">
        <f t="shared" ref="Q2692" si="8197">IF(P2692=""," ",$B2692)</f>
        <v xml:space="preserve"> </v>
      </c>
      <c r="R2692" t="s">
        <v>15803</v>
      </c>
      <c r="S2692" t="str">
        <f t="shared" ref="S2692" si="8198">IF(R2692=""," ",$B2692)</f>
        <v xml:space="preserve"> </v>
      </c>
    </row>
    <row r="2693" spans="1:19" x14ac:dyDescent="0.2">
      <c r="A2693" s="230">
        <v>3833</v>
      </c>
      <c r="B2693" s="244" t="s">
        <v>4432</v>
      </c>
      <c r="C2693" s="232" t="s">
        <v>3254</v>
      </c>
      <c r="D2693" s="244" t="s">
        <v>4432</v>
      </c>
      <c r="E2693" s="244" t="s">
        <v>4432</v>
      </c>
      <c r="F2693" t="s">
        <v>15803</v>
      </c>
      <c r="G2693" t="str">
        <f t="shared" si="8190"/>
        <v xml:space="preserve"> </v>
      </c>
      <c r="H2693" t="s">
        <v>15803</v>
      </c>
      <c r="I2693" t="str">
        <f t="shared" si="8191"/>
        <v xml:space="preserve"> </v>
      </c>
      <c r="J2693" t="s">
        <v>15803</v>
      </c>
      <c r="K2693" t="str">
        <f t="shared" si="8192"/>
        <v xml:space="preserve"> </v>
      </c>
      <c r="L2693" t="s">
        <v>15803</v>
      </c>
      <c r="M2693" t="str">
        <f t="shared" si="8192"/>
        <v xml:space="preserve"> </v>
      </c>
      <c r="N2693" t="s">
        <v>15803</v>
      </c>
      <c r="O2693" t="str">
        <f t="shared" ref="O2693" si="8199">IF(N2693=""," ",$B2693)</f>
        <v xml:space="preserve"> </v>
      </c>
      <c r="P2693" t="s">
        <v>15803</v>
      </c>
      <c r="Q2693" t="str">
        <f t="shared" ref="Q2693" si="8200">IF(P2693=""," ",$B2693)</f>
        <v xml:space="preserve"> </v>
      </c>
      <c r="R2693" t="s">
        <v>15803</v>
      </c>
      <c r="S2693" t="str">
        <f t="shared" ref="S2693" si="8201">IF(R2693=""," ",$B2693)</f>
        <v xml:space="preserve"> </v>
      </c>
    </row>
    <row r="2694" spans="1:19" x14ac:dyDescent="0.2">
      <c r="A2694" s="230">
        <v>3834</v>
      </c>
      <c r="B2694" s="244" t="s">
        <v>4429</v>
      </c>
      <c r="C2694" s="232" t="s">
        <v>3251</v>
      </c>
      <c r="D2694" s="244" t="s">
        <v>4429</v>
      </c>
      <c r="E2694" s="244" t="s">
        <v>4429</v>
      </c>
      <c r="F2694" t="s">
        <v>15803</v>
      </c>
      <c r="G2694" t="str">
        <f t="shared" si="8190"/>
        <v xml:space="preserve"> </v>
      </c>
      <c r="H2694" t="s">
        <v>15803</v>
      </c>
      <c r="I2694" t="str">
        <f t="shared" si="8191"/>
        <v xml:space="preserve"> </v>
      </c>
      <c r="J2694" t="s">
        <v>15803</v>
      </c>
      <c r="K2694" t="str">
        <f t="shared" si="8192"/>
        <v xml:space="preserve"> </v>
      </c>
      <c r="L2694" t="s">
        <v>15803</v>
      </c>
      <c r="M2694" t="str">
        <f t="shared" si="8192"/>
        <v xml:space="preserve"> </v>
      </c>
      <c r="N2694" t="s">
        <v>15803</v>
      </c>
      <c r="O2694" t="str">
        <f t="shared" ref="O2694" si="8202">IF(N2694=""," ",$B2694)</f>
        <v xml:space="preserve"> </v>
      </c>
      <c r="P2694" t="s">
        <v>15803</v>
      </c>
      <c r="Q2694" t="str">
        <f t="shared" ref="Q2694" si="8203">IF(P2694=""," ",$B2694)</f>
        <v xml:space="preserve"> </v>
      </c>
      <c r="R2694" t="s">
        <v>15803</v>
      </c>
      <c r="S2694" t="str">
        <f t="shared" ref="S2694" si="8204">IF(R2694=""," ",$B2694)</f>
        <v xml:space="preserve"> </v>
      </c>
    </row>
    <row r="2695" spans="1:19" x14ac:dyDescent="0.2">
      <c r="A2695" s="230">
        <v>3835</v>
      </c>
      <c r="B2695" s="244" t="s">
        <v>4426</v>
      </c>
      <c r="C2695" s="232" t="s">
        <v>3249</v>
      </c>
      <c r="D2695" s="244" t="s">
        <v>4426</v>
      </c>
      <c r="E2695" s="244" t="s">
        <v>4426</v>
      </c>
      <c r="F2695" t="s">
        <v>15803</v>
      </c>
      <c r="G2695" t="str">
        <f t="shared" si="8190"/>
        <v xml:space="preserve"> </v>
      </c>
      <c r="H2695" t="s">
        <v>15803</v>
      </c>
      <c r="I2695" t="str">
        <f t="shared" si="8191"/>
        <v xml:space="preserve"> </v>
      </c>
      <c r="J2695" t="s">
        <v>15803</v>
      </c>
      <c r="K2695" t="str">
        <f t="shared" si="8192"/>
        <v xml:space="preserve"> </v>
      </c>
      <c r="L2695" t="s">
        <v>15803</v>
      </c>
      <c r="M2695" t="str">
        <f t="shared" si="8192"/>
        <v xml:space="preserve"> </v>
      </c>
      <c r="N2695" t="s">
        <v>15803</v>
      </c>
      <c r="O2695" t="str">
        <f t="shared" ref="O2695" si="8205">IF(N2695=""," ",$B2695)</f>
        <v xml:space="preserve"> </v>
      </c>
      <c r="P2695" t="s">
        <v>15803</v>
      </c>
      <c r="Q2695" t="str">
        <f t="shared" ref="Q2695" si="8206">IF(P2695=""," ",$B2695)</f>
        <v xml:space="preserve"> </v>
      </c>
      <c r="R2695" t="s">
        <v>15803</v>
      </c>
      <c r="S2695" t="str">
        <f t="shared" ref="S2695" si="8207">IF(R2695=""," ",$B2695)</f>
        <v xml:space="preserve"> </v>
      </c>
    </row>
    <row r="2696" spans="1:19" x14ac:dyDescent="0.2">
      <c r="A2696" s="230">
        <v>3836</v>
      </c>
      <c r="B2696" s="244" t="s">
        <v>4423</v>
      </c>
      <c r="C2696" s="232" t="s">
        <v>3247</v>
      </c>
      <c r="D2696" s="244" t="s">
        <v>4423</v>
      </c>
      <c r="E2696" s="244" t="s">
        <v>4423</v>
      </c>
      <c r="F2696" t="s">
        <v>15803</v>
      </c>
      <c r="G2696" t="str">
        <f t="shared" si="8190"/>
        <v xml:space="preserve"> </v>
      </c>
      <c r="H2696" t="s">
        <v>15803</v>
      </c>
      <c r="I2696" t="str">
        <f t="shared" si="8191"/>
        <v xml:space="preserve"> </v>
      </c>
      <c r="J2696" t="s">
        <v>15803</v>
      </c>
      <c r="K2696" t="str">
        <f t="shared" si="8192"/>
        <v xml:space="preserve"> </v>
      </c>
      <c r="L2696" t="s">
        <v>15803</v>
      </c>
      <c r="M2696" t="str">
        <f t="shared" si="8192"/>
        <v xml:space="preserve"> </v>
      </c>
      <c r="N2696" t="s">
        <v>15803</v>
      </c>
      <c r="O2696" t="str">
        <f t="shared" ref="O2696" si="8208">IF(N2696=""," ",$B2696)</f>
        <v xml:space="preserve"> </v>
      </c>
      <c r="P2696" t="s">
        <v>15803</v>
      </c>
      <c r="Q2696" t="str">
        <f t="shared" ref="Q2696" si="8209">IF(P2696=""," ",$B2696)</f>
        <v xml:space="preserve"> </v>
      </c>
      <c r="R2696" t="s">
        <v>15803</v>
      </c>
      <c r="S2696" t="str">
        <f t="shared" ref="S2696" si="8210">IF(R2696=""," ",$B2696)</f>
        <v xml:space="preserve"> </v>
      </c>
    </row>
    <row r="2697" spans="1:19" ht="24" x14ac:dyDescent="0.2">
      <c r="A2697" s="230">
        <v>3839</v>
      </c>
      <c r="B2697" s="244" t="s">
        <v>4415</v>
      </c>
      <c r="C2697" s="232" t="s">
        <v>3240</v>
      </c>
      <c r="D2697" s="244" t="s">
        <v>4415</v>
      </c>
      <c r="E2697" s="244" t="s">
        <v>4415</v>
      </c>
      <c r="F2697" t="s">
        <v>15803</v>
      </c>
      <c r="G2697" t="str">
        <f t="shared" si="8190"/>
        <v xml:space="preserve"> </v>
      </c>
      <c r="H2697" t="s">
        <v>15803</v>
      </c>
      <c r="I2697" t="str">
        <f t="shared" si="8191"/>
        <v xml:space="preserve"> </v>
      </c>
      <c r="J2697" t="s">
        <v>15803</v>
      </c>
      <c r="K2697" t="str">
        <f t="shared" si="8192"/>
        <v xml:space="preserve"> </v>
      </c>
      <c r="L2697" t="s">
        <v>15803</v>
      </c>
      <c r="M2697" t="str">
        <f t="shared" si="8192"/>
        <v xml:space="preserve"> </v>
      </c>
      <c r="N2697" t="s">
        <v>15803</v>
      </c>
      <c r="O2697" t="str">
        <f t="shared" ref="O2697" si="8211">IF(N2697=""," ",$B2697)</f>
        <v xml:space="preserve"> </v>
      </c>
      <c r="P2697" t="s">
        <v>15803</v>
      </c>
      <c r="Q2697" t="str">
        <f t="shared" ref="Q2697" si="8212">IF(P2697=""," ",$B2697)</f>
        <v xml:space="preserve"> </v>
      </c>
      <c r="R2697" t="s">
        <v>15803</v>
      </c>
      <c r="S2697" t="str">
        <f t="shared" ref="S2697" si="8213">IF(R2697=""," ",$B2697)</f>
        <v xml:space="preserve"> </v>
      </c>
    </row>
    <row r="2698" spans="1:19" x14ac:dyDescent="0.2">
      <c r="A2698" s="230">
        <v>3840</v>
      </c>
      <c r="B2698" s="244" t="s">
        <v>4412</v>
      </c>
      <c r="C2698" s="232" t="s">
        <v>3236</v>
      </c>
      <c r="D2698" s="244" t="s">
        <v>4412</v>
      </c>
      <c r="E2698" s="244" t="s">
        <v>4412</v>
      </c>
      <c r="F2698" t="s">
        <v>15803</v>
      </c>
      <c r="G2698" t="str">
        <f t="shared" si="8190"/>
        <v xml:space="preserve"> </v>
      </c>
      <c r="H2698" t="s">
        <v>15803</v>
      </c>
      <c r="I2698" t="str">
        <f t="shared" si="8191"/>
        <v xml:space="preserve"> </v>
      </c>
      <c r="J2698" t="s">
        <v>15803</v>
      </c>
      <c r="K2698" t="str">
        <f t="shared" si="8192"/>
        <v xml:space="preserve"> </v>
      </c>
      <c r="L2698" t="s">
        <v>15803</v>
      </c>
      <c r="M2698" t="str">
        <f t="shared" si="8192"/>
        <v xml:space="preserve"> </v>
      </c>
      <c r="N2698" t="s">
        <v>15803</v>
      </c>
      <c r="O2698" t="str">
        <f t="shared" ref="O2698" si="8214">IF(N2698=""," ",$B2698)</f>
        <v xml:space="preserve"> </v>
      </c>
      <c r="P2698" t="s">
        <v>15803</v>
      </c>
      <c r="Q2698" t="str">
        <f t="shared" ref="Q2698" si="8215">IF(P2698=""," ",$B2698)</f>
        <v xml:space="preserve"> </v>
      </c>
      <c r="R2698" t="s">
        <v>15803</v>
      </c>
      <c r="S2698" t="str">
        <f t="shared" ref="S2698" si="8216">IF(R2698=""," ",$B2698)</f>
        <v xml:space="preserve"> </v>
      </c>
    </row>
    <row r="2699" spans="1:19" ht="24" x14ac:dyDescent="0.2">
      <c r="A2699" s="230">
        <v>3841</v>
      </c>
      <c r="B2699" s="244" t="s">
        <v>4409</v>
      </c>
      <c r="C2699" s="232" t="s">
        <v>3234</v>
      </c>
      <c r="D2699" s="244" t="s">
        <v>4409</v>
      </c>
      <c r="E2699" s="244" t="s">
        <v>4409</v>
      </c>
      <c r="F2699" t="s">
        <v>15803</v>
      </c>
      <c r="G2699" t="str">
        <f t="shared" si="8190"/>
        <v xml:space="preserve"> </v>
      </c>
      <c r="H2699" t="s">
        <v>15803</v>
      </c>
      <c r="I2699" t="str">
        <f t="shared" si="8191"/>
        <v xml:space="preserve"> </v>
      </c>
      <c r="J2699" t="s">
        <v>15803</v>
      </c>
      <c r="K2699" t="str">
        <f t="shared" si="8192"/>
        <v xml:space="preserve"> </v>
      </c>
      <c r="L2699" t="s">
        <v>15803</v>
      </c>
      <c r="M2699" t="str">
        <f t="shared" si="8192"/>
        <v xml:space="preserve"> </v>
      </c>
      <c r="N2699" t="s">
        <v>15803</v>
      </c>
      <c r="O2699" t="str">
        <f t="shared" ref="O2699" si="8217">IF(N2699=""," ",$B2699)</f>
        <v xml:space="preserve"> </v>
      </c>
      <c r="P2699" t="s">
        <v>15803</v>
      </c>
      <c r="Q2699" t="str">
        <f t="shared" ref="Q2699" si="8218">IF(P2699=""," ",$B2699)</f>
        <v xml:space="preserve"> </v>
      </c>
      <c r="R2699" t="s">
        <v>15803</v>
      </c>
      <c r="S2699" t="str">
        <f t="shared" ref="S2699" si="8219">IF(R2699=""," ",$B2699)</f>
        <v xml:space="preserve"> </v>
      </c>
    </row>
    <row r="2700" spans="1:19" ht="48" x14ac:dyDescent="0.2">
      <c r="A2700" s="230">
        <v>3842</v>
      </c>
      <c r="B2700" s="244" t="s">
        <v>4406</v>
      </c>
      <c r="C2700" s="232" t="s">
        <v>3231</v>
      </c>
      <c r="D2700" s="244" t="s">
        <v>4406</v>
      </c>
      <c r="E2700" s="244" t="s">
        <v>4406</v>
      </c>
      <c r="F2700" t="s">
        <v>15803</v>
      </c>
      <c r="G2700" t="str">
        <f t="shared" si="8190"/>
        <v xml:space="preserve"> </v>
      </c>
      <c r="H2700" t="s">
        <v>15803</v>
      </c>
      <c r="I2700" t="str">
        <f t="shared" si="8191"/>
        <v xml:space="preserve"> </v>
      </c>
      <c r="J2700" t="s">
        <v>15803</v>
      </c>
      <c r="K2700" t="str">
        <f t="shared" si="8192"/>
        <v xml:space="preserve"> </v>
      </c>
      <c r="L2700" t="s">
        <v>15803</v>
      </c>
      <c r="M2700" t="str">
        <f t="shared" si="8192"/>
        <v xml:space="preserve"> </v>
      </c>
      <c r="N2700" t="s">
        <v>15803</v>
      </c>
      <c r="O2700" t="str">
        <f t="shared" ref="O2700" si="8220">IF(N2700=""," ",$B2700)</f>
        <v xml:space="preserve"> </v>
      </c>
      <c r="P2700" t="s">
        <v>15803</v>
      </c>
      <c r="Q2700" t="str">
        <f t="shared" ref="Q2700" si="8221">IF(P2700=""," ",$B2700)</f>
        <v xml:space="preserve"> </v>
      </c>
      <c r="R2700" t="s">
        <v>15803</v>
      </c>
      <c r="S2700" t="str">
        <f t="shared" ref="S2700" si="8222">IF(R2700=""," ",$B2700)</f>
        <v xml:space="preserve"> </v>
      </c>
    </row>
    <row r="2701" spans="1:19" x14ac:dyDescent="0.2">
      <c r="A2701" s="230">
        <v>3843</v>
      </c>
      <c r="B2701" s="244" t="s">
        <v>4403</v>
      </c>
      <c r="C2701" s="232" t="s">
        <v>3228</v>
      </c>
      <c r="D2701" s="244" t="s">
        <v>4403</v>
      </c>
      <c r="E2701" s="244" t="s">
        <v>4403</v>
      </c>
      <c r="F2701" t="s">
        <v>15803</v>
      </c>
      <c r="G2701" t="str">
        <f t="shared" si="8190"/>
        <v xml:space="preserve"> </v>
      </c>
      <c r="H2701" t="s">
        <v>15803</v>
      </c>
      <c r="I2701" t="str">
        <f t="shared" si="8191"/>
        <v xml:space="preserve"> </v>
      </c>
      <c r="J2701" t="s">
        <v>15803</v>
      </c>
      <c r="K2701" t="str">
        <f t="shared" si="8192"/>
        <v xml:space="preserve"> </v>
      </c>
      <c r="L2701" t="s">
        <v>15803</v>
      </c>
      <c r="M2701" t="str">
        <f t="shared" si="8192"/>
        <v xml:space="preserve"> </v>
      </c>
      <c r="N2701" t="s">
        <v>15803</v>
      </c>
      <c r="O2701" t="str">
        <f t="shared" ref="O2701" si="8223">IF(N2701=""," ",$B2701)</f>
        <v xml:space="preserve"> </v>
      </c>
      <c r="P2701" t="s">
        <v>15803</v>
      </c>
      <c r="Q2701" t="str">
        <f t="shared" ref="Q2701" si="8224">IF(P2701=""," ",$B2701)</f>
        <v xml:space="preserve"> </v>
      </c>
      <c r="R2701" t="s">
        <v>15803</v>
      </c>
      <c r="S2701" t="str">
        <f t="shared" ref="S2701" si="8225">IF(R2701=""," ",$B2701)</f>
        <v xml:space="preserve"> </v>
      </c>
    </row>
    <row r="2702" spans="1:19" x14ac:dyDescent="0.2">
      <c r="A2702" s="230">
        <v>3844</v>
      </c>
      <c r="B2702" s="244" t="s">
        <v>4400</v>
      </c>
      <c r="C2702" s="232" t="s">
        <v>3225</v>
      </c>
      <c r="D2702" s="244" t="s">
        <v>4400</v>
      </c>
      <c r="E2702" s="244" t="s">
        <v>4400</v>
      </c>
      <c r="F2702" t="s">
        <v>15803</v>
      </c>
      <c r="G2702" t="str">
        <f t="shared" si="8190"/>
        <v xml:space="preserve"> </v>
      </c>
      <c r="H2702" t="s">
        <v>15803</v>
      </c>
      <c r="I2702" t="str">
        <f t="shared" si="8191"/>
        <v xml:space="preserve"> </v>
      </c>
      <c r="J2702" t="s">
        <v>15803</v>
      </c>
      <c r="K2702" t="str">
        <f t="shared" si="8192"/>
        <v xml:space="preserve"> </v>
      </c>
      <c r="L2702" t="s">
        <v>15803</v>
      </c>
      <c r="M2702" t="str">
        <f t="shared" si="8192"/>
        <v xml:space="preserve"> </v>
      </c>
      <c r="N2702" t="s">
        <v>15803</v>
      </c>
      <c r="O2702" t="str">
        <f t="shared" ref="O2702" si="8226">IF(N2702=""," ",$B2702)</f>
        <v xml:space="preserve"> </v>
      </c>
      <c r="P2702" t="s">
        <v>15803</v>
      </c>
      <c r="Q2702" t="str">
        <f t="shared" ref="Q2702" si="8227">IF(P2702=""," ",$B2702)</f>
        <v xml:space="preserve"> </v>
      </c>
      <c r="R2702" t="s">
        <v>15803</v>
      </c>
      <c r="S2702" t="str">
        <f t="shared" ref="S2702" si="8228">IF(R2702=""," ",$B2702)</f>
        <v xml:space="preserve"> </v>
      </c>
    </row>
    <row r="2703" spans="1:19" x14ac:dyDescent="0.2">
      <c r="A2703" s="230">
        <v>3845</v>
      </c>
      <c r="B2703" s="244" t="s">
        <v>4397</v>
      </c>
      <c r="C2703" s="232" t="s">
        <v>3221</v>
      </c>
      <c r="D2703" s="244" t="s">
        <v>4397</v>
      </c>
      <c r="E2703" s="244" t="s">
        <v>4397</v>
      </c>
      <c r="F2703" t="s">
        <v>15803</v>
      </c>
      <c r="G2703" t="str">
        <f t="shared" si="8190"/>
        <v xml:space="preserve"> </v>
      </c>
      <c r="H2703" t="s">
        <v>15803</v>
      </c>
      <c r="I2703" t="str">
        <f t="shared" si="8191"/>
        <v xml:space="preserve"> </v>
      </c>
      <c r="J2703" t="s">
        <v>15803</v>
      </c>
      <c r="K2703" t="str">
        <f t="shared" si="8192"/>
        <v xml:space="preserve"> </v>
      </c>
      <c r="L2703" t="s">
        <v>15803</v>
      </c>
      <c r="M2703" t="str">
        <f t="shared" si="8192"/>
        <v xml:space="preserve"> </v>
      </c>
      <c r="N2703" t="s">
        <v>15803</v>
      </c>
      <c r="O2703" t="str">
        <f t="shared" ref="O2703" si="8229">IF(N2703=""," ",$B2703)</f>
        <v xml:space="preserve"> </v>
      </c>
      <c r="P2703" t="s">
        <v>15803</v>
      </c>
      <c r="Q2703" t="str">
        <f t="shared" ref="Q2703" si="8230">IF(P2703=""," ",$B2703)</f>
        <v xml:space="preserve"> </v>
      </c>
      <c r="R2703" t="s">
        <v>15803</v>
      </c>
      <c r="S2703" t="str">
        <f t="shared" ref="S2703" si="8231">IF(R2703=""," ",$B2703)</f>
        <v xml:space="preserve"> </v>
      </c>
    </row>
    <row r="2704" spans="1:19" x14ac:dyDescent="0.2">
      <c r="A2704" s="230">
        <v>3846</v>
      </c>
      <c r="B2704" s="244" t="s">
        <v>4393</v>
      </c>
      <c r="C2704" s="232" t="s">
        <v>4394</v>
      </c>
      <c r="D2704" s="244" t="s">
        <v>4393</v>
      </c>
      <c r="E2704" s="244" t="s">
        <v>4393</v>
      </c>
      <c r="F2704" t="s">
        <v>15803</v>
      </c>
      <c r="G2704" t="str">
        <f t="shared" si="8190"/>
        <v xml:space="preserve"> </v>
      </c>
      <c r="H2704" t="s">
        <v>15803</v>
      </c>
      <c r="I2704" t="str">
        <f t="shared" si="8191"/>
        <v xml:space="preserve"> </v>
      </c>
      <c r="J2704" t="s">
        <v>15803</v>
      </c>
      <c r="K2704" t="str">
        <f t="shared" si="8192"/>
        <v xml:space="preserve"> </v>
      </c>
      <c r="L2704" t="s">
        <v>15803</v>
      </c>
      <c r="M2704" t="str">
        <f t="shared" si="8192"/>
        <v xml:space="preserve"> </v>
      </c>
      <c r="N2704" t="s">
        <v>15803</v>
      </c>
      <c r="O2704" t="str">
        <f t="shared" ref="O2704" si="8232">IF(N2704=""," ",$B2704)</f>
        <v xml:space="preserve"> </v>
      </c>
      <c r="P2704" t="s">
        <v>15803</v>
      </c>
      <c r="Q2704" t="str">
        <f t="shared" ref="Q2704" si="8233">IF(P2704=""," ",$B2704)</f>
        <v xml:space="preserve"> </v>
      </c>
      <c r="R2704" t="s">
        <v>15803</v>
      </c>
      <c r="S2704" t="str">
        <f t="shared" ref="S2704" si="8234">IF(R2704=""," ",$B2704)</f>
        <v xml:space="preserve"> </v>
      </c>
    </row>
    <row r="2705" spans="1:19" x14ac:dyDescent="0.2">
      <c r="A2705" s="230">
        <v>3847</v>
      </c>
      <c r="B2705" s="244" t="s">
        <v>4390</v>
      </c>
      <c r="C2705" s="232" t="s">
        <v>3213</v>
      </c>
      <c r="D2705" s="244" t="s">
        <v>4390</v>
      </c>
      <c r="E2705" s="244" t="s">
        <v>4390</v>
      </c>
      <c r="F2705" t="s">
        <v>15803</v>
      </c>
      <c r="G2705" t="str">
        <f t="shared" si="8190"/>
        <v xml:space="preserve"> </v>
      </c>
      <c r="H2705" t="s">
        <v>15803</v>
      </c>
      <c r="I2705" t="str">
        <f t="shared" si="8191"/>
        <v xml:space="preserve"> </v>
      </c>
      <c r="J2705" t="s">
        <v>15803</v>
      </c>
      <c r="K2705" t="str">
        <f t="shared" si="8192"/>
        <v xml:space="preserve"> </v>
      </c>
      <c r="L2705" t="s">
        <v>15803</v>
      </c>
      <c r="M2705" t="str">
        <f t="shared" si="8192"/>
        <v xml:space="preserve"> </v>
      </c>
      <c r="N2705" t="s">
        <v>15803</v>
      </c>
      <c r="O2705" t="str">
        <f t="shared" ref="O2705" si="8235">IF(N2705=""," ",$B2705)</f>
        <v xml:space="preserve"> </v>
      </c>
      <c r="P2705" t="s">
        <v>15803</v>
      </c>
      <c r="Q2705" t="str">
        <f t="shared" ref="Q2705" si="8236">IF(P2705=""," ",$B2705)</f>
        <v xml:space="preserve"> </v>
      </c>
      <c r="R2705" t="s">
        <v>15803</v>
      </c>
      <c r="S2705" t="str">
        <f t="shared" ref="S2705" si="8237">IF(R2705=""," ",$B2705)</f>
        <v xml:space="preserve"> </v>
      </c>
    </row>
    <row r="2706" spans="1:19" x14ac:dyDescent="0.2">
      <c r="A2706" s="230">
        <v>3851</v>
      </c>
      <c r="B2706" s="244" t="s">
        <v>4382</v>
      </c>
      <c r="C2706" s="232" t="s">
        <v>3202</v>
      </c>
      <c r="D2706" s="244" t="s">
        <v>4382</v>
      </c>
      <c r="E2706" s="244" t="s">
        <v>4382</v>
      </c>
      <c r="F2706" t="s">
        <v>15803</v>
      </c>
      <c r="G2706" t="str">
        <f t="shared" si="8190"/>
        <v xml:space="preserve"> </v>
      </c>
      <c r="H2706" t="s">
        <v>15803</v>
      </c>
      <c r="I2706" t="str">
        <f t="shared" si="8191"/>
        <v xml:space="preserve"> </v>
      </c>
      <c r="J2706" t="s">
        <v>15803</v>
      </c>
      <c r="K2706" t="str">
        <f t="shared" si="8192"/>
        <v xml:space="preserve"> </v>
      </c>
      <c r="L2706" t="s">
        <v>15803</v>
      </c>
      <c r="M2706" t="str">
        <f t="shared" si="8192"/>
        <v xml:space="preserve"> </v>
      </c>
      <c r="N2706" t="s">
        <v>15803</v>
      </c>
      <c r="O2706" t="str">
        <f t="shared" ref="O2706" si="8238">IF(N2706=""," ",$B2706)</f>
        <v xml:space="preserve"> </v>
      </c>
      <c r="P2706" t="s">
        <v>15803</v>
      </c>
      <c r="Q2706" t="str">
        <f t="shared" ref="Q2706" si="8239">IF(P2706=""," ",$B2706)</f>
        <v xml:space="preserve"> </v>
      </c>
      <c r="R2706" t="s">
        <v>15803</v>
      </c>
      <c r="S2706" t="str">
        <f t="shared" ref="S2706" si="8240">IF(R2706=""," ",$B2706)</f>
        <v xml:space="preserve"> </v>
      </c>
    </row>
    <row r="2707" spans="1:19" x14ac:dyDescent="0.2">
      <c r="A2707" s="230">
        <v>3852</v>
      </c>
      <c r="B2707" s="244" t="s">
        <v>4379</v>
      </c>
      <c r="C2707" s="232" t="s">
        <v>3198</v>
      </c>
      <c r="D2707" s="244" t="s">
        <v>4379</v>
      </c>
      <c r="E2707" s="244" t="s">
        <v>4379</v>
      </c>
      <c r="F2707" t="s">
        <v>15803</v>
      </c>
      <c r="G2707" t="str">
        <f t="shared" si="8190"/>
        <v xml:space="preserve"> </v>
      </c>
      <c r="H2707" t="s">
        <v>15803</v>
      </c>
      <c r="I2707" t="str">
        <f t="shared" si="8191"/>
        <v xml:space="preserve"> </v>
      </c>
      <c r="J2707" t="s">
        <v>15803</v>
      </c>
      <c r="K2707" t="str">
        <f t="shared" si="8192"/>
        <v xml:space="preserve"> </v>
      </c>
      <c r="L2707" t="s">
        <v>15803</v>
      </c>
      <c r="M2707" t="str">
        <f t="shared" si="8192"/>
        <v xml:space="preserve"> </v>
      </c>
      <c r="N2707" t="s">
        <v>15803</v>
      </c>
      <c r="O2707" t="str">
        <f t="shared" ref="O2707" si="8241">IF(N2707=""," ",$B2707)</f>
        <v xml:space="preserve"> </v>
      </c>
      <c r="P2707" t="s">
        <v>15803</v>
      </c>
      <c r="Q2707" t="str">
        <f t="shared" ref="Q2707" si="8242">IF(P2707=""," ",$B2707)</f>
        <v xml:space="preserve"> </v>
      </c>
      <c r="R2707" t="s">
        <v>15803</v>
      </c>
      <c r="S2707" t="str">
        <f t="shared" ref="S2707" si="8243">IF(R2707=""," ",$B2707)</f>
        <v xml:space="preserve"> </v>
      </c>
    </row>
    <row r="2708" spans="1:19" x14ac:dyDescent="0.2">
      <c r="A2708" s="230">
        <v>3853</v>
      </c>
      <c r="B2708" s="244" t="s">
        <v>4376</v>
      </c>
      <c r="C2708" s="232" t="s">
        <v>3196</v>
      </c>
      <c r="D2708" s="244" t="s">
        <v>4376</v>
      </c>
      <c r="E2708" s="244" t="s">
        <v>4376</v>
      </c>
      <c r="F2708" t="s">
        <v>15803</v>
      </c>
      <c r="G2708" t="str">
        <f t="shared" si="8190"/>
        <v xml:space="preserve"> </v>
      </c>
      <c r="H2708" t="s">
        <v>15803</v>
      </c>
      <c r="I2708" t="str">
        <f t="shared" si="8191"/>
        <v xml:space="preserve"> </v>
      </c>
      <c r="J2708" t="s">
        <v>15803</v>
      </c>
      <c r="K2708" t="str">
        <f t="shared" si="8192"/>
        <v xml:space="preserve"> </v>
      </c>
      <c r="L2708" t="s">
        <v>15803</v>
      </c>
      <c r="M2708" t="str">
        <f t="shared" si="8192"/>
        <v xml:space="preserve"> </v>
      </c>
      <c r="N2708" t="s">
        <v>15803</v>
      </c>
      <c r="O2708" t="str">
        <f t="shared" ref="O2708" si="8244">IF(N2708=""," ",$B2708)</f>
        <v xml:space="preserve"> </v>
      </c>
      <c r="P2708" t="s">
        <v>15803</v>
      </c>
      <c r="Q2708" t="str">
        <f t="shared" ref="Q2708" si="8245">IF(P2708=""," ",$B2708)</f>
        <v xml:space="preserve"> </v>
      </c>
      <c r="R2708" t="s">
        <v>15803</v>
      </c>
      <c r="S2708" t="str">
        <f t="shared" ref="S2708" si="8246">IF(R2708=""," ",$B2708)</f>
        <v xml:space="preserve"> </v>
      </c>
    </row>
    <row r="2709" spans="1:19" x14ac:dyDescent="0.2">
      <c r="A2709" s="230">
        <v>3854</v>
      </c>
      <c r="B2709" s="244" t="s">
        <v>4372</v>
      </c>
      <c r="C2709" s="232" t="s">
        <v>3192</v>
      </c>
      <c r="D2709" s="244" t="s">
        <v>4372</v>
      </c>
      <c r="E2709" s="244" t="s">
        <v>4372</v>
      </c>
      <c r="F2709" t="s">
        <v>15803</v>
      </c>
      <c r="G2709" t="str">
        <f t="shared" si="8190"/>
        <v xml:space="preserve"> </v>
      </c>
      <c r="H2709" t="s">
        <v>15803</v>
      </c>
      <c r="I2709" t="str">
        <f t="shared" si="8191"/>
        <v xml:space="preserve"> </v>
      </c>
      <c r="J2709" t="s">
        <v>15803</v>
      </c>
      <c r="K2709" t="str">
        <f t="shared" si="8192"/>
        <v xml:space="preserve"> </v>
      </c>
      <c r="L2709" t="s">
        <v>15803</v>
      </c>
      <c r="M2709" t="str">
        <f t="shared" si="8192"/>
        <v xml:space="preserve"> </v>
      </c>
      <c r="N2709" t="s">
        <v>15803</v>
      </c>
      <c r="O2709" t="str">
        <f t="shared" ref="O2709" si="8247">IF(N2709=""," ",$B2709)</f>
        <v xml:space="preserve"> </v>
      </c>
      <c r="P2709" t="s">
        <v>15803</v>
      </c>
      <c r="Q2709" t="str">
        <f t="shared" ref="Q2709" si="8248">IF(P2709=""," ",$B2709)</f>
        <v xml:space="preserve"> </v>
      </c>
      <c r="R2709" t="s">
        <v>15803</v>
      </c>
      <c r="S2709" t="str">
        <f t="shared" ref="S2709" si="8249">IF(R2709=""," ",$B2709)</f>
        <v xml:space="preserve"> </v>
      </c>
    </row>
    <row r="2710" spans="1:19" x14ac:dyDescent="0.2">
      <c r="A2710" s="230">
        <v>3857</v>
      </c>
      <c r="B2710" s="244" t="s">
        <v>4363</v>
      </c>
      <c r="C2710" s="232" t="s">
        <v>3183</v>
      </c>
      <c r="D2710" s="244" t="s">
        <v>4363</v>
      </c>
      <c r="E2710" s="244" t="s">
        <v>4363</v>
      </c>
      <c r="F2710" t="s">
        <v>15803</v>
      </c>
      <c r="G2710" t="str">
        <f t="shared" si="8190"/>
        <v xml:space="preserve"> </v>
      </c>
      <c r="H2710" t="s">
        <v>15803</v>
      </c>
      <c r="I2710" t="str">
        <f t="shared" si="8191"/>
        <v xml:space="preserve"> </v>
      </c>
      <c r="J2710" t="s">
        <v>15803</v>
      </c>
      <c r="K2710" t="str">
        <f t="shared" si="8192"/>
        <v xml:space="preserve"> </v>
      </c>
      <c r="L2710" t="s">
        <v>15803</v>
      </c>
      <c r="M2710" t="str">
        <f t="shared" si="8192"/>
        <v xml:space="preserve"> </v>
      </c>
      <c r="N2710" t="s">
        <v>15803</v>
      </c>
      <c r="O2710" t="str">
        <f t="shared" ref="O2710" si="8250">IF(N2710=""," ",$B2710)</f>
        <v xml:space="preserve"> </v>
      </c>
      <c r="P2710" t="s">
        <v>15803</v>
      </c>
      <c r="Q2710" t="str">
        <f t="shared" ref="Q2710" si="8251">IF(P2710=""," ",$B2710)</f>
        <v xml:space="preserve"> </v>
      </c>
      <c r="R2710" t="s">
        <v>15803</v>
      </c>
      <c r="S2710" t="str">
        <f t="shared" ref="S2710" si="8252">IF(R2710=""," ",$B2710)</f>
        <v xml:space="preserve"> </v>
      </c>
    </row>
    <row r="2711" spans="1:19" x14ac:dyDescent="0.2">
      <c r="A2711" s="230">
        <v>3858</v>
      </c>
      <c r="B2711" s="244" t="s">
        <v>4360</v>
      </c>
      <c r="C2711" s="235" t="s">
        <v>4361</v>
      </c>
      <c r="D2711" s="244" t="s">
        <v>4360</v>
      </c>
      <c r="E2711" s="244" t="s">
        <v>4360</v>
      </c>
      <c r="F2711" t="s">
        <v>15803</v>
      </c>
      <c r="G2711" t="str">
        <f t="shared" si="8190"/>
        <v xml:space="preserve"> </v>
      </c>
      <c r="H2711" t="s">
        <v>15803</v>
      </c>
      <c r="I2711" t="str">
        <f t="shared" si="8191"/>
        <v xml:space="preserve"> </v>
      </c>
      <c r="J2711" t="s">
        <v>15803</v>
      </c>
      <c r="K2711" t="str">
        <f t="shared" si="8192"/>
        <v xml:space="preserve"> </v>
      </c>
      <c r="L2711" t="s">
        <v>15803</v>
      </c>
      <c r="M2711" t="str">
        <f t="shared" si="8192"/>
        <v xml:space="preserve"> </v>
      </c>
      <c r="N2711" t="s">
        <v>15803</v>
      </c>
      <c r="O2711" t="str">
        <f t="shared" ref="O2711" si="8253">IF(N2711=""," ",$B2711)</f>
        <v xml:space="preserve"> </v>
      </c>
      <c r="P2711" t="s">
        <v>15803</v>
      </c>
      <c r="Q2711" t="str">
        <f t="shared" ref="Q2711" si="8254">IF(P2711=""," ",$B2711)</f>
        <v xml:space="preserve"> </v>
      </c>
      <c r="R2711" t="s">
        <v>15803</v>
      </c>
      <c r="S2711" t="str">
        <f t="shared" ref="S2711" si="8255">IF(R2711=""," ",$B2711)</f>
        <v xml:space="preserve"> </v>
      </c>
    </row>
    <row r="2712" spans="1:19" ht="24" x14ac:dyDescent="0.2">
      <c r="A2712" s="230">
        <v>3859</v>
      </c>
      <c r="B2712" s="244" t="s">
        <v>4357</v>
      </c>
      <c r="C2712" s="235" t="s">
        <v>4358</v>
      </c>
      <c r="D2712" s="244" t="s">
        <v>4357</v>
      </c>
      <c r="E2712" s="244" t="s">
        <v>4357</v>
      </c>
      <c r="F2712" t="s">
        <v>15803</v>
      </c>
      <c r="G2712" t="str">
        <f t="shared" si="8190"/>
        <v xml:space="preserve"> </v>
      </c>
      <c r="H2712" t="s">
        <v>15803</v>
      </c>
      <c r="I2712" t="str">
        <f t="shared" si="8191"/>
        <v xml:space="preserve"> </v>
      </c>
      <c r="J2712" t="s">
        <v>15803</v>
      </c>
      <c r="K2712" t="str">
        <f t="shared" si="8192"/>
        <v xml:space="preserve"> </v>
      </c>
      <c r="L2712" t="s">
        <v>15803</v>
      </c>
      <c r="M2712" t="str">
        <f t="shared" si="8192"/>
        <v xml:space="preserve"> </v>
      </c>
      <c r="N2712" t="s">
        <v>15803</v>
      </c>
      <c r="O2712" t="str">
        <f t="shared" ref="O2712" si="8256">IF(N2712=""," ",$B2712)</f>
        <v xml:space="preserve"> </v>
      </c>
      <c r="P2712" t="s">
        <v>15803</v>
      </c>
      <c r="Q2712" t="str">
        <f t="shared" ref="Q2712" si="8257">IF(P2712=""," ",$B2712)</f>
        <v xml:space="preserve"> </v>
      </c>
      <c r="R2712" t="s">
        <v>15803</v>
      </c>
      <c r="S2712" t="str">
        <f t="shared" ref="S2712" si="8258">IF(R2712=""," ",$B2712)</f>
        <v xml:space="preserve"> </v>
      </c>
    </row>
    <row r="2713" spans="1:19" ht="24" x14ac:dyDescent="0.2">
      <c r="A2713" s="230">
        <v>3860</v>
      </c>
      <c r="B2713" s="244" t="s">
        <v>4354</v>
      </c>
      <c r="C2713" s="232" t="s">
        <v>3176</v>
      </c>
      <c r="D2713" s="244" t="s">
        <v>4354</v>
      </c>
      <c r="E2713" s="244" t="s">
        <v>4354</v>
      </c>
      <c r="F2713" t="s">
        <v>15803</v>
      </c>
      <c r="G2713" t="str">
        <f t="shared" si="8190"/>
        <v xml:space="preserve"> </v>
      </c>
      <c r="H2713" t="s">
        <v>15803</v>
      </c>
      <c r="I2713" t="str">
        <f t="shared" si="8191"/>
        <v xml:space="preserve"> </v>
      </c>
      <c r="J2713" t="s">
        <v>15803</v>
      </c>
      <c r="K2713" t="str">
        <f t="shared" si="8192"/>
        <v xml:space="preserve"> </v>
      </c>
      <c r="L2713" t="s">
        <v>15803</v>
      </c>
      <c r="M2713" t="str">
        <f t="shared" si="8192"/>
        <v xml:space="preserve"> </v>
      </c>
      <c r="N2713" t="s">
        <v>15803</v>
      </c>
      <c r="O2713" t="str">
        <f t="shared" ref="O2713" si="8259">IF(N2713=""," ",$B2713)</f>
        <v xml:space="preserve"> </v>
      </c>
      <c r="P2713" t="s">
        <v>15803</v>
      </c>
      <c r="Q2713" t="str">
        <f t="shared" ref="Q2713" si="8260">IF(P2713=""," ",$B2713)</f>
        <v xml:space="preserve"> </v>
      </c>
      <c r="R2713" t="s">
        <v>15803</v>
      </c>
      <c r="S2713" t="str">
        <f t="shared" ref="S2713" si="8261">IF(R2713=""," ",$B2713)</f>
        <v xml:space="preserve"> </v>
      </c>
    </row>
    <row r="2714" spans="1:19" ht="24" x14ac:dyDescent="0.2">
      <c r="A2714" s="230">
        <v>3861</v>
      </c>
      <c r="B2714" s="244" t="s">
        <v>4351</v>
      </c>
      <c r="C2714" s="232" t="s">
        <v>3173</v>
      </c>
      <c r="D2714" s="244" t="s">
        <v>4351</v>
      </c>
      <c r="E2714" s="244" t="s">
        <v>4351</v>
      </c>
      <c r="F2714" t="s">
        <v>15803</v>
      </c>
      <c r="G2714" t="str">
        <f t="shared" si="8190"/>
        <v xml:space="preserve"> </v>
      </c>
      <c r="H2714" t="s">
        <v>15803</v>
      </c>
      <c r="I2714" t="str">
        <f t="shared" si="8191"/>
        <v xml:space="preserve"> </v>
      </c>
      <c r="J2714" t="s">
        <v>15803</v>
      </c>
      <c r="K2714" t="str">
        <f t="shared" si="8192"/>
        <v xml:space="preserve"> </v>
      </c>
      <c r="L2714" t="s">
        <v>15803</v>
      </c>
      <c r="M2714" t="str">
        <f t="shared" si="8192"/>
        <v xml:space="preserve"> </v>
      </c>
      <c r="N2714" t="s">
        <v>15803</v>
      </c>
      <c r="O2714" t="str">
        <f t="shared" ref="O2714" si="8262">IF(N2714=""," ",$B2714)</f>
        <v xml:space="preserve"> </v>
      </c>
      <c r="P2714" t="s">
        <v>15803</v>
      </c>
      <c r="Q2714" t="str">
        <f t="shared" ref="Q2714" si="8263">IF(P2714=""," ",$B2714)</f>
        <v xml:space="preserve"> </v>
      </c>
      <c r="R2714" t="s">
        <v>15803</v>
      </c>
      <c r="S2714" t="str">
        <f t="shared" ref="S2714" si="8264">IF(R2714=""," ",$B2714)</f>
        <v xml:space="preserve"> </v>
      </c>
    </row>
    <row r="2715" spans="1:19" ht="24" x14ac:dyDescent="0.2">
      <c r="A2715" s="230">
        <v>3862</v>
      </c>
      <c r="B2715" s="244" t="s">
        <v>4348</v>
      </c>
      <c r="C2715" s="232" t="s">
        <v>3171</v>
      </c>
      <c r="D2715" s="244" t="s">
        <v>4348</v>
      </c>
      <c r="E2715" s="244" t="s">
        <v>4348</v>
      </c>
      <c r="F2715" t="s">
        <v>15803</v>
      </c>
      <c r="G2715" t="str">
        <f t="shared" si="8190"/>
        <v xml:space="preserve"> </v>
      </c>
      <c r="H2715" t="s">
        <v>15803</v>
      </c>
      <c r="I2715" t="str">
        <f t="shared" si="8191"/>
        <v xml:space="preserve"> </v>
      </c>
      <c r="J2715" t="s">
        <v>15803</v>
      </c>
      <c r="K2715" t="str">
        <f t="shared" si="8192"/>
        <v xml:space="preserve"> </v>
      </c>
      <c r="L2715" t="s">
        <v>15803</v>
      </c>
      <c r="M2715" t="str">
        <f t="shared" si="8192"/>
        <v xml:space="preserve"> </v>
      </c>
      <c r="N2715" t="s">
        <v>15803</v>
      </c>
      <c r="O2715" t="str">
        <f t="shared" ref="O2715" si="8265">IF(N2715=""," ",$B2715)</f>
        <v xml:space="preserve"> </v>
      </c>
      <c r="P2715" t="s">
        <v>15803</v>
      </c>
      <c r="Q2715" t="str">
        <f t="shared" ref="Q2715" si="8266">IF(P2715=""," ",$B2715)</f>
        <v xml:space="preserve"> </v>
      </c>
      <c r="R2715" t="s">
        <v>15803</v>
      </c>
      <c r="S2715" t="str">
        <f t="shared" ref="S2715" si="8267">IF(R2715=""," ",$B2715)</f>
        <v xml:space="preserve"> </v>
      </c>
    </row>
    <row r="2716" spans="1:19" x14ac:dyDescent="0.2">
      <c r="A2716" s="230">
        <v>3863</v>
      </c>
      <c r="B2716" s="244" t="s">
        <v>4346</v>
      </c>
      <c r="C2716" s="232" t="s">
        <v>3167</v>
      </c>
      <c r="D2716" s="244" t="s">
        <v>4346</v>
      </c>
      <c r="E2716" s="244" t="s">
        <v>4346</v>
      </c>
      <c r="F2716" t="s">
        <v>15803</v>
      </c>
      <c r="G2716" t="str">
        <f t="shared" si="8190"/>
        <v xml:space="preserve"> </v>
      </c>
      <c r="H2716" t="s">
        <v>15803</v>
      </c>
      <c r="I2716" t="str">
        <f t="shared" si="8191"/>
        <v xml:space="preserve"> </v>
      </c>
      <c r="J2716" t="s">
        <v>15803</v>
      </c>
      <c r="K2716" t="str">
        <f t="shared" si="8192"/>
        <v xml:space="preserve"> </v>
      </c>
      <c r="L2716" t="s">
        <v>15803</v>
      </c>
      <c r="M2716" t="str">
        <f t="shared" si="8192"/>
        <v xml:space="preserve"> </v>
      </c>
      <c r="N2716" t="s">
        <v>15803</v>
      </c>
      <c r="O2716" t="str">
        <f t="shared" ref="O2716" si="8268">IF(N2716=""," ",$B2716)</f>
        <v xml:space="preserve"> </v>
      </c>
      <c r="P2716" t="s">
        <v>15803</v>
      </c>
      <c r="Q2716" t="str">
        <f t="shared" ref="Q2716" si="8269">IF(P2716=""," ",$B2716)</f>
        <v xml:space="preserve"> </v>
      </c>
      <c r="R2716" t="s">
        <v>15803</v>
      </c>
      <c r="S2716" t="str">
        <f t="shared" ref="S2716" si="8270">IF(R2716=""," ",$B2716)</f>
        <v xml:space="preserve"> </v>
      </c>
    </row>
    <row r="2717" spans="1:19" x14ac:dyDescent="0.2">
      <c r="A2717" s="230">
        <v>3864</v>
      </c>
      <c r="B2717" s="244" t="s">
        <v>4343</v>
      </c>
      <c r="C2717" s="232" t="s">
        <v>3165</v>
      </c>
      <c r="D2717" s="244" t="s">
        <v>4343</v>
      </c>
      <c r="E2717" s="244" t="s">
        <v>4343</v>
      </c>
      <c r="F2717" t="s">
        <v>15803</v>
      </c>
      <c r="G2717" t="str">
        <f t="shared" si="8190"/>
        <v xml:space="preserve"> </v>
      </c>
      <c r="H2717" t="s">
        <v>15803</v>
      </c>
      <c r="I2717" t="str">
        <f t="shared" si="8191"/>
        <v xml:space="preserve"> </v>
      </c>
      <c r="J2717" t="s">
        <v>15803</v>
      </c>
      <c r="K2717" t="str">
        <f t="shared" si="8192"/>
        <v xml:space="preserve"> </v>
      </c>
      <c r="L2717" t="s">
        <v>15803</v>
      </c>
      <c r="M2717" t="str">
        <f t="shared" si="8192"/>
        <v xml:space="preserve"> </v>
      </c>
      <c r="N2717" t="s">
        <v>15803</v>
      </c>
      <c r="O2717" t="str">
        <f t="shared" ref="O2717" si="8271">IF(N2717=""," ",$B2717)</f>
        <v xml:space="preserve"> </v>
      </c>
      <c r="P2717" t="s">
        <v>15803</v>
      </c>
      <c r="Q2717" t="str">
        <f t="shared" ref="Q2717" si="8272">IF(P2717=""," ",$B2717)</f>
        <v xml:space="preserve"> </v>
      </c>
      <c r="R2717" t="s">
        <v>15803</v>
      </c>
      <c r="S2717" t="str">
        <f t="shared" ref="S2717" si="8273">IF(R2717=""," ",$B2717)</f>
        <v xml:space="preserve"> </v>
      </c>
    </row>
    <row r="2718" spans="1:19" x14ac:dyDescent="0.2">
      <c r="A2718" s="230">
        <v>3865</v>
      </c>
      <c r="B2718" s="244" t="s">
        <v>4340</v>
      </c>
      <c r="C2718" s="232" t="s">
        <v>3162</v>
      </c>
      <c r="D2718" s="244" t="s">
        <v>4340</v>
      </c>
      <c r="E2718" s="244" t="s">
        <v>4340</v>
      </c>
      <c r="F2718" t="s">
        <v>15803</v>
      </c>
      <c r="G2718" t="str">
        <f t="shared" si="8190"/>
        <v xml:space="preserve"> </v>
      </c>
      <c r="H2718" t="s">
        <v>15803</v>
      </c>
      <c r="I2718" t="str">
        <f t="shared" si="8191"/>
        <v xml:space="preserve"> </v>
      </c>
      <c r="J2718" t="s">
        <v>15803</v>
      </c>
      <c r="K2718" t="str">
        <f t="shared" si="8192"/>
        <v xml:space="preserve"> </v>
      </c>
      <c r="L2718" t="s">
        <v>15803</v>
      </c>
      <c r="M2718" t="str">
        <f t="shared" si="8192"/>
        <v xml:space="preserve"> </v>
      </c>
      <c r="N2718" t="s">
        <v>15803</v>
      </c>
      <c r="O2718" t="str">
        <f t="shared" ref="O2718" si="8274">IF(N2718=""," ",$B2718)</f>
        <v xml:space="preserve"> </v>
      </c>
      <c r="P2718" t="s">
        <v>15803</v>
      </c>
      <c r="Q2718" t="str">
        <f t="shared" ref="Q2718" si="8275">IF(P2718=""," ",$B2718)</f>
        <v xml:space="preserve"> </v>
      </c>
      <c r="R2718" t="s">
        <v>15803</v>
      </c>
      <c r="S2718" t="str">
        <f t="shared" ref="S2718" si="8276">IF(R2718=""," ",$B2718)</f>
        <v xml:space="preserve"> </v>
      </c>
    </row>
    <row r="2719" spans="1:19" ht="24" x14ac:dyDescent="0.2">
      <c r="A2719" s="230">
        <v>3866</v>
      </c>
      <c r="B2719" s="244" t="s">
        <v>4337</v>
      </c>
      <c r="C2719" s="232" t="s">
        <v>3157</v>
      </c>
      <c r="D2719" s="244" t="s">
        <v>4337</v>
      </c>
      <c r="E2719" s="244" t="s">
        <v>4337</v>
      </c>
      <c r="F2719" t="s">
        <v>15803</v>
      </c>
      <c r="G2719" t="str">
        <f t="shared" si="8190"/>
        <v xml:space="preserve"> </v>
      </c>
      <c r="H2719" t="s">
        <v>15803</v>
      </c>
      <c r="I2719" t="str">
        <f t="shared" si="8191"/>
        <v xml:space="preserve"> </v>
      </c>
      <c r="J2719" t="s">
        <v>15803</v>
      </c>
      <c r="K2719" t="str">
        <f t="shared" si="8192"/>
        <v xml:space="preserve"> </v>
      </c>
      <c r="L2719" t="s">
        <v>15803</v>
      </c>
      <c r="M2719" t="str">
        <f t="shared" si="8192"/>
        <v xml:space="preserve"> </v>
      </c>
      <c r="N2719" t="s">
        <v>15803</v>
      </c>
      <c r="O2719" t="str">
        <f t="shared" ref="O2719" si="8277">IF(N2719=""," ",$B2719)</f>
        <v xml:space="preserve"> </v>
      </c>
      <c r="P2719" t="s">
        <v>15803</v>
      </c>
      <c r="Q2719" t="str">
        <f t="shared" ref="Q2719" si="8278">IF(P2719=""," ",$B2719)</f>
        <v xml:space="preserve"> </v>
      </c>
      <c r="R2719" t="s">
        <v>15803</v>
      </c>
      <c r="S2719" t="str">
        <f t="shared" ref="S2719" si="8279">IF(R2719=""," ",$B2719)</f>
        <v xml:space="preserve"> </v>
      </c>
    </row>
    <row r="2720" spans="1:19" x14ac:dyDescent="0.2">
      <c r="A2720" s="230">
        <v>3871</v>
      </c>
      <c r="B2720" s="244" t="s">
        <v>4323</v>
      </c>
      <c r="C2720" s="232" t="s">
        <v>3143</v>
      </c>
      <c r="D2720" s="244" t="s">
        <v>4323</v>
      </c>
      <c r="E2720" s="244" t="s">
        <v>4323</v>
      </c>
      <c r="F2720" t="s">
        <v>15803</v>
      </c>
      <c r="G2720" t="str">
        <f t="shared" si="8190"/>
        <v xml:space="preserve"> </v>
      </c>
      <c r="H2720" t="s">
        <v>15803</v>
      </c>
      <c r="I2720" t="str">
        <f t="shared" si="8191"/>
        <v xml:space="preserve"> </v>
      </c>
      <c r="J2720" t="s">
        <v>15803</v>
      </c>
      <c r="K2720" t="str">
        <f t="shared" si="8192"/>
        <v xml:space="preserve"> </v>
      </c>
      <c r="L2720" t="s">
        <v>15803</v>
      </c>
      <c r="M2720" t="str">
        <f t="shared" si="8192"/>
        <v xml:space="preserve"> </v>
      </c>
      <c r="N2720" t="s">
        <v>15803</v>
      </c>
      <c r="O2720" t="str">
        <f t="shared" ref="O2720" si="8280">IF(N2720=""," ",$B2720)</f>
        <v xml:space="preserve"> </v>
      </c>
      <c r="P2720" t="s">
        <v>15803</v>
      </c>
      <c r="Q2720" t="str">
        <f t="shared" ref="Q2720" si="8281">IF(P2720=""," ",$B2720)</f>
        <v xml:space="preserve"> </v>
      </c>
      <c r="R2720" t="s">
        <v>15803</v>
      </c>
      <c r="S2720" t="str">
        <f t="shared" ref="S2720" si="8282">IF(R2720=""," ",$B2720)</f>
        <v xml:space="preserve"> </v>
      </c>
    </row>
    <row r="2721" spans="1:19" ht="24" x14ac:dyDescent="0.2">
      <c r="A2721" s="230">
        <v>3872</v>
      </c>
      <c r="B2721" s="244" t="s">
        <v>4320</v>
      </c>
      <c r="C2721" s="232" t="s">
        <v>4321</v>
      </c>
      <c r="D2721" s="244" t="s">
        <v>4320</v>
      </c>
      <c r="E2721" s="244" t="s">
        <v>4320</v>
      </c>
      <c r="F2721" t="s">
        <v>15803</v>
      </c>
      <c r="G2721" t="str">
        <f t="shared" si="8190"/>
        <v xml:space="preserve"> </v>
      </c>
      <c r="H2721" t="s">
        <v>15803</v>
      </c>
      <c r="I2721" t="str">
        <f t="shared" si="8191"/>
        <v xml:space="preserve"> </v>
      </c>
      <c r="J2721" t="s">
        <v>15803</v>
      </c>
      <c r="K2721" t="str">
        <f t="shared" si="8192"/>
        <v xml:space="preserve"> </v>
      </c>
      <c r="L2721" t="s">
        <v>15803</v>
      </c>
      <c r="M2721" t="str">
        <f t="shared" si="8192"/>
        <v xml:space="preserve"> </v>
      </c>
      <c r="N2721" t="s">
        <v>15803</v>
      </c>
      <c r="O2721" t="str">
        <f t="shared" ref="O2721" si="8283">IF(N2721=""," ",$B2721)</f>
        <v xml:space="preserve"> </v>
      </c>
      <c r="P2721" t="s">
        <v>15803</v>
      </c>
      <c r="Q2721" t="str">
        <f t="shared" ref="Q2721" si="8284">IF(P2721=""," ",$B2721)</f>
        <v xml:space="preserve"> </v>
      </c>
      <c r="R2721" t="s">
        <v>15803</v>
      </c>
      <c r="S2721" t="str">
        <f t="shared" ref="S2721" si="8285">IF(R2721=""," ",$B2721)</f>
        <v xml:space="preserve"> </v>
      </c>
    </row>
    <row r="2722" spans="1:19" x14ac:dyDescent="0.2">
      <c r="A2722" s="230">
        <v>3873</v>
      </c>
      <c r="B2722" s="244" t="s">
        <v>4316</v>
      </c>
      <c r="C2722" s="232" t="s">
        <v>4317</v>
      </c>
      <c r="D2722" s="244" t="s">
        <v>4316</v>
      </c>
      <c r="E2722" s="244" t="s">
        <v>4316</v>
      </c>
      <c r="F2722" t="s">
        <v>15803</v>
      </c>
      <c r="G2722" t="str">
        <f t="shared" si="8190"/>
        <v xml:space="preserve"> </v>
      </c>
      <c r="H2722" t="s">
        <v>15803</v>
      </c>
      <c r="I2722" t="str">
        <f t="shared" si="8191"/>
        <v xml:space="preserve"> </v>
      </c>
      <c r="J2722" t="s">
        <v>15803</v>
      </c>
      <c r="K2722" t="str">
        <f t="shared" si="8192"/>
        <v xml:space="preserve"> </v>
      </c>
      <c r="L2722" t="s">
        <v>15803</v>
      </c>
      <c r="M2722" t="str">
        <f t="shared" si="8192"/>
        <v xml:space="preserve"> </v>
      </c>
      <c r="N2722" t="s">
        <v>15803</v>
      </c>
      <c r="O2722" t="str">
        <f t="shared" ref="O2722" si="8286">IF(N2722=""," ",$B2722)</f>
        <v xml:space="preserve"> </v>
      </c>
      <c r="P2722" t="s">
        <v>15803</v>
      </c>
      <c r="Q2722" t="str">
        <f t="shared" ref="Q2722" si="8287">IF(P2722=""," ",$B2722)</f>
        <v xml:space="preserve"> </v>
      </c>
      <c r="R2722" t="s">
        <v>15803</v>
      </c>
      <c r="S2722" t="str">
        <f t="shared" ref="S2722" si="8288">IF(R2722=""," ",$B2722)</f>
        <v xml:space="preserve"> </v>
      </c>
    </row>
    <row r="2723" spans="1:19" x14ac:dyDescent="0.2">
      <c r="A2723" s="230">
        <v>3874</v>
      </c>
      <c r="B2723" s="244" t="s">
        <v>4313</v>
      </c>
      <c r="C2723" s="232" t="s">
        <v>4314</v>
      </c>
      <c r="D2723" s="244" t="s">
        <v>4313</v>
      </c>
      <c r="E2723" s="244" t="s">
        <v>4313</v>
      </c>
      <c r="F2723" t="s">
        <v>15803</v>
      </c>
      <c r="G2723" t="str">
        <f t="shared" si="8190"/>
        <v xml:space="preserve"> </v>
      </c>
      <c r="H2723" t="s">
        <v>15803</v>
      </c>
      <c r="I2723" t="str">
        <f t="shared" si="8191"/>
        <v xml:space="preserve"> </v>
      </c>
      <c r="J2723" t="s">
        <v>15803</v>
      </c>
      <c r="K2723" t="str">
        <f t="shared" si="8192"/>
        <v xml:space="preserve"> </v>
      </c>
      <c r="L2723" t="s">
        <v>15803</v>
      </c>
      <c r="M2723" t="str">
        <f t="shared" si="8192"/>
        <v xml:space="preserve"> </v>
      </c>
      <c r="N2723" t="s">
        <v>15803</v>
      </c>
      <c r="O2723" t="str">
        <f t="shared" ref="O2723" si="8289">IF(N2723=""," ",$B2723)</f>
        <v xml:space="preserve"> </v>
      </c>
      <c r="P2723" t="s">
        <v>15803</v>
      </c>
      <c r="Q2723" t="str">
        <f t="shared" ref="Q2723" si="8290">IF(P2723=""," ",$B2723)</f>
        <v xml:space="preserve"> </v>
      </c>
      <c r="R2723" t="s">
        <v>15803</v>
      </c>
      <c r="S2723" t="str">
        <f t="shared" ref="S2723" si="8291">IF(R2723=""," ",$B2723)</f>
        <v xml:space="preserve"> </v>
      </c>
    </row>
    <row r="2724" spans="1:19" x14ac:dyDescent="0.2">
      <c r="A2724" s="230">
        <v>3875</v>
      </c>
      <c r="B2724" s="244" t="s">
        <v>4311</v>
      </c>
      <c r="C2724" s="232" t="s">
        <v>3128</v>
      </c>
      <c r="D2724" s="244" t="s">
        <v>4311</v>
      </c>
      <c r="E2724" s="244" t="s">
        <v>4311</v>
      </c>
      <c r="F2724" t="s">
        <v>15803</v>
      </c>
      <c r="G2724" t="str">
        <f t="shared" si="8190"/>
        <v xml:space="preserve"> </v>
      </c>
      <c r="H2724" t="s">
        <v>15803</v>
      </c>
      <c r="I2724" t="str">
        <f t="shared" si="8191"/>
        <v xml:space="preserve"> </v>
      </c>
      <c r="J2724" t="s">
        <v>15803</v>
      </c>
      <c r="K2724" t="str">
        <f t="shared" si="8192"/>
        <v xml:space="preserve"> </v>
      </c>
      <c r="L2724" t="s">
        <v>15803</v>
      </c>
      <c r="M2724" t="str">
        <f t="shared" si="8192"/>
        <v xml:space="preserve"> </v>
      </c>
      <c r="N2724" t="s">
        <v>15803</v>
      </c>
      <c r="O2724" t="str">
        <f t="shared" ref="O2724" si="8292">IF(N2724=""," ",$B2724)</f>
        <v xml:space="preserve"> </v>
      </c>
      <c r="P2724" t="s">
        <v>15803</v>
      </c>
      <c r="Q2724" t="str">
        <f t="shared" ref="Q2724" si="8293">IF(P2724=""," ",$B2724)</f>
        <v xml:space="preserve"> </v>
      </c>
      <c r="R2724" t="s">
        <v>15803</v>
      </c>
      <c r="S2724" t="str">
        <f t="shared" ref="S2724" si="8294">IF(R2724=""," ",$B2724)</f>
        <v xml:space="preserve"> </v>
      </c>
    </row>
    <row r="2725" spans="1:19" ht="24" x14ac:dyDescent="0.2">
      <c r="A2725" s="230">
        <v>3876</v>
      </c>
      <c r="B2725" s="241" t="s">
        <v>4308</v>
      </c>
      <c r="C2725" s="237" t="s">
        <v>3126</v>
      </c>
      <c r="D2725" s="244" t="s">
        <v>4308</v>
      </c>
      <c r="E2725" s="244" t="s">
        <v>4308</v>
      </c>
      <c r="F2725" t="s">
        <v>15803</v>
      </c>
      <c r="G2725" t="str">
        <f t="shared" si="8190"/>
        <v xml:space="preserve"> </v>
      </c>
      <c r="H2725" t="s">
        <v>15803</v>
      </c>
      <c r="I2725" t="str">
        <f t="shared" si="8191"/>
        <v xml:space="preserve"> </v>
      </c>
      <c r="J2725" t="s">
        <v>15803</v>
      </c>
      <c r="K2725" t="str">
        <f t="shared" si="8192"/>
        <v xml:space="preserve"> </v>
      </c>
      <c r="L2725" t="s">
        <v>15803</v>
      </c>
      <c r="M2725" t="str">
        <f t="shared" si="8192"/>
        <v xml:space="preserve"> </v>
      </c>
      <c r="N2725" t="s">
        <v>15803</v>
      </c>
      <c r="O2725" t="str">
        <f t="shared" ref="O2725" si="8295">IF(N2725=""," ",$B2725)</f>
        <v xml:space="preserve"> </v>
      </c>
      <c r="P2725" t="s">
        <v>15803</v>
      </c>
      <c r="Q2725" t="str">
        <f t="shared" ref="Q2725" si="8296">IF(P2725=""," ",$B2725)</f>
        <v xml:space="preserve"> </v>
      </c>
      <c r="R2725" t="s">
        <v>15803</v>
      </c>
      <c r="S2725" t="str">
        <f t="shared" ref="S2725" si="8297">IF(R2725=""," ",$B2725)</f>
        <v xml:space="preserve"> </v>
      </c>
    </row>
    <row r="2726" spans="1:19" ht="24" x14ac:dyDescent="0.2">
      <c r="A2726" s="230">
        <v>3877</v>
      </c>
      <c r="B2726" s="241" t="s">
        <v>4306</v>
      </c>
      <c r="C2726" s="237" t="s">
        <v>3124</v>
      </c>
      <c r="D2726" s="244" t="s">
        <v>4306</v>
      </c>
      <c r="E2726" s="244" t="s">
        <v>4306</v>
      </c>
      <c r="F2726" t="s">
        <v>15803</v>
      </c>
      <c r="G2726" t="str">
        <f t="shared" si="8190"/>
        <v xml:space="preserve"> </v>
      </c>
      <c r="H2726" t="s">
        <v>15803</v>
      </c>
      <c r="I2726" t="str">
        <f t="shared" si="8191"/>
        <v xml:space="preserve"> </v>
      </c>
      <c r="J2726" t="s">
        <v>15803</v>
      </c>
      <c r="K2726" t="str">
        <f t="shared" si="8192"/>
        <v xml:space="preserve"> </v>
      </c>
      <c r="L2726" t="s">
        <v>15803</v>
      </c>
      <c r="M2726" t="str">
        <f t="shared" si="8192"/>
        <v xml:space="preserve"> </v>
      </c>
      <c r="N2726" t="s">
        <v>15803</v>
      </c>
      <c r="O2726" t="str">
        <f t="shared" ref="O2726" si="8298">IF(N2726=""," ",$B2726)</f>
        <v xml:space="preserve"> </v>
      </c>
      <c r="P2726" t="s">
        <v>15803</v>
      </c>
      <c r="Q2726" t="str">
        <f t="shared" ref="Q2726" si="8299">IF(P2726=""," ",$B2726)</f>
        <v xml:space="preserve"> </v>
      </c>
      <c r="R2726" t="s">
        <v>15803</v>
      </c>
      <c r="S2726" t="str">
        <f t="shared" ref="S2726" si="8300">IF(R2726=""," ",$B2726)</f>
        <v xml:space="preserve"> </v>
      </c>
    </row>
    <row r="2727" spans="1:19" x14ac:dyDescent="0.2">
      <c r="A2727" s="230">
        <v>3878</v>
      </c>
      <c r="B2727" s="241" t="s">
        <v>4300</v>
      </c>
      <c r="C2727" s="273" t="s">
        <v>3121</v>
      </c>
      <c r="D2727" s="244" t="s">
        <v>4005</v>
      </c>
      <c r="E2727" s="244" t="s">
        <v>4005</v>
      </c>
      <c r="F2727" t="s">
        <v>15803</v>
      </c>
      <c r="G2727" t="str">
        <f t="shared" si="8190"/>
        <v xml:space="preserve"> </v>
      </c>
      <c r="H2727" t="s">
        <v>15803</v>
      </c>
      <c r="I2727" t="str">
        <f t="shared" si="8191"/>
        <v xml:space="preserve"> </v>
      </c>
      <c r="J2727" t="s">
        <v>15803</v>
      </c>
      <c r="K2727" t="str">
        <f t="shared" si="8192"/>
        <v xml:space="preserve"> </v>
      </c>
      <c r="L2727" t="s">
        <v>15803</v>
      </c>
      <c r="M2727" t="str">
        <f t="shared" si="8192"/>
        <v xml:space="preserve"> </v>
      </c>
      <c r="N2727" t="s">
        <v>15803</v>
      </c>
      <c r="O2727" t="str">
        <f t="shared" ref="O2727" si="8301">IF(N2727=""," ",$B2727)</f>
        <v xml:space="preserve"> </v>
      </c>
      <c r="P2727" t="s">
        <v>15803</v>
      </c>
      <c r="Q2727" t="str">
        <f t="shared" ref="Q2727" si="8302">IF(P2727=""," ",$B2727)</f>
        <v xml:space="preserve"> </v>
      </c>
      <c r="R2727" t="s">
        <v>15803</v>
      </c>
      <c r="S2727" t="str">
        <f t="shared" ref="S2727" si="8303">IF(R2727=""," ",$B2727)</f>
        <v xml:space="preserve"> </v>
      </c>
    </row>
    <row r="2728" spans="1:19" ht="24" x14ac:dyDescent="0.2">
      <c r="A2728" s="230">
        <v>3879</v>
      </c>
      <c r="B2728" s="241" t="s">
        <v>4302</v>
      </c>
      <c r="C2728" s="237" t="s">
        <v>4301</v>
      </c>
      <c r="D2728" s="244" t="s">
        <v>4300</v>
      </c>
      <c r="E2728" s="244" t="s">
        <v>4300</v>
      </c>
      <c r="F2728" t="s">
        <v>15803</v>
      </c>
      <c r="G2728" t="str">
        <f t="shared" si="8190"/>
        <v xml:space="preserve"> </v>
      </c>
      <c r="H2728" t="s">
        <v>15803</v>
      </c>
      <c r="I2728" t="str">
        <f t="shared" si="8191"/>
        <v xml:space="preserve"> </v>
      </c>
      <c r="J2728" t="s">
        <v>15803</v>
      </c>
      <c r="K2728" t="str">
        <f t="shared" si="8192"/>
        <v xml:space="preserve"> </v>
      </c>
      <c r="L2728" t="s">
        <v>15803</v>
      </c>
      <c r="M2728" t="str">
        <f t="shared" si="8192"/>
        <v xml:space="preserve"> </v>
      </c>
      <c r="N2728" t="s">
        <v>15803</v>
      </c>
      <c r="O2728" t="str">
        <f t="shared" ref="O2728" si="8304">IF(N2728=""," ",$B2728)</f>
        <v xml:space="preserve"> </v>
      </c>
      <c r="P2728" t="s">
        <v>15803</v>
      </c>
      <c r="Q2728" t="str">
        <f t="shared" ref="Q2728" si="8305">IF(P2728=""," ",$B2728)</f>
        <v xml:space="preserve"> </v>
      </c>
      <c r="R2728" t="s">
        <v>15803</v>
      </c>
      <c r="S2728" t="str">
        <f t="shared" ref="S2728" si="8306">IF(R2728=""," ",$B2728)</f>
        <v xml:space="preserve"> </v>
      </c>
    </row>
    <row r="2729" spans="1:19" x14ac:dyDescent="0.2">
      <c r="A2729" s="230">
        <v>3882</v>
      </c>
      <c r="B2729" s="244" t="s">
        <v>4292</v>
      </c>
      <c r="C2729" s="232" t="s">
        <v>3108</v>
      </c>
      <c r="D2729" s="244" t="s">
        <v>4292</v>
      </c>
      <c r="E2729" s="244" t="s">
        <v>4292</v>
      </c>
      <c r="F2729" t="s">
        <v>15803</v>
      </c>
      <c r="G2729" t="str">
        <f t="shared" si="8190"/>
        <v xml:space="preserve"> </v>
      </c>
      <c r="H2729" t="s">
        <v>15803</v>
      </c>
      <c r="I2729" t="str">
        <f t="shared" si="8191"/>
        <v xml:space="preserve"> </v>
      </c>
      <c r="J2729" t="s">
        <v>15803</v>
      </c>
      <c r="K2729" t="str">
        <f t="shared" si="8192"/>
        <v xml:space="preserve"> </v>
      </c>
      <c r="L2729" t="s">
        <v>15803</v>
      </c>
      <c r="M2729" t="str">
        <f t="shared" si="8192"/>
        <v xml:space="preserve"> </v>
      </c>
      <c r="N2729" t="s">
        <v>15803</v>
      </c>
      <c r="O2729" t="str">
        <f t="shared" ref="O2729" si="8307">IF(N2729=""," ",$B2729)</f>
        <v xml:space="preserve"> </v>
      </c>
      <c r="P2729" t="s">
        <v>15803</v>
      </c>
      <c r="Q2729" t="str">
        <f t="shared" ref="Q2729" si="8308">IF(P2729=""," ",$B2729)</f>
        <v xml:space="preserve"> </v>
      </c>
      <c r="R2729" t="s">
        <v>15803</v>
      </c>
      <c r="S2729" t="str">
        <f t="shared" ref="S2729" si="8309">IF(R2729=""," ",$B2729)</f>
        <v xml:space="preserve"> </v>
      </c>
    </row>
    <row r="2730" spans="1:19" ht="24" x14ac:dyDescent="0.2">
      <c r="A2730" s="230">
        <v>3883</v>
      </c>
      <c r="B2730" s="244" t="s">
        <v>4289</v>
      </c>
      <c r="C2730" s="232" t="s">
        <v>3105</v>
      </c>
      <c r="D2730" s="244" t="s">
        <v>4289</v>
      </c>
      <c r="E2730" s="244" t="s">
        <v>4289</v>
      </c>
      <c r="F2730" t="s">
        <v>15803</v>
      </c>
      <c r="G2730" t="str">
        <f t="shared" si="8190"/>
        <v xml:space="preserve"> </v>
      </c>
      <c r="H2730" t="s">
        <v>15803</v>
      </c>
      <c r="I2730" t="str">
        <f t="shared" si="8191"/>
        <v xml:space="preserve"> </v>
      </c>
      <c r="J2730" t="s">
        <v>15803</v>
      </c>
      <c r="K2730" t="str">
        <f t="shared" si="8192"/>
        <v xml:space="preserve"> </v>
      </c>
      <c r="L2730" t="s">
        <v>15803</v>
      </c>
      <c r="M2730" t="str">
        <f t="shared" si="8192"/>
        <v xml:space="preserve"> </v>
      </c>
      <c r="N2730" t="s">
        <v>15803</v>
      </c>
      <c r="O2730" t="str">
        <f t="shared" ref="O2730" si="8310">IF(N2730=""," ",$B2730)</f>
        <v xml:space="preserve"> </v>
      </c>
      <c r="P2730" t="s">
        <v>15803</v>
      </c>
      <c r="Q2730" t="str">
        <f t="shared" ref="Q2730" si="8311">IF(P2730=""," ",$B2730)</f>
        <v xml:space="preserve"> </v>
      </c>
      <c r="R2730" t="s">
        <v>15803</v>
      </c>
      <c r="S2730" t="str">
        <f t="shared" ref="S2730" si="8312">IF(R2730=""," ",$B2730)</f>
        <v xml:space="preserve"> </v>
      </c>
    </row>
    <row r="2731" spans="1:19" ht="24" x14ac:dyDescent="0.2">
      <c r="A2731" s="230">
        <v>3884</v>
      </c>
      <c r="B2731" s="244" t="s">
        <v>4286</v>
      </c>
      <c r="C2731" s="232" t="s">
        <v>3104</v>
      </c>
      <c r="D2731" s="244" t="s">
        <v>4286</v>
      </c>
      <c r="E2731" s="244" t="s">
        <v>4286</v>
      </c>
      <c r="F2731" t="s">
        <v>15803</v>
      </c>
      <c r="G2731" t="str">
        <f t="shared" si="8190"/>
        <v xml:space="preserve"> </v>
      </c>
      <c r="H2731" t="s">
        <v>15803</v>
      </c>
      <c r="I2731" t="str">
        <f t="shared" si="8191"/>
        <v xml:space="preserve"> </v>
      </c>
      <c r="J2731" t="s">
        <v>15803</v>
      </c>
      <c r="K2731" t="str">
        <f t="shared" si="8192"/>
        <v xml:space="preserve"> </v>
      </c>
      <c r="L2731" t="s">
        <v>15803</v>
      </c>
      <c r="M2731" t="str">
        <f t="shared" si="8192"/>
        <v xml:space="preserve"> </v>
      </c>
      <c r="N2731" t="s">
        <v>15803</v>
      </c>
      <c r="O2731" t="str">
        <f t="shared" ref="O2731" si="8313">IF(N2731=""," ",$B2731)</f>
        <v xml:space="preserve"> </v>
      </c>
      <c r="P2731" t="s">
        <v>15803</v>
      </c>
      <c r="Q2731" t="str">
        <f t="shared" ref="Q2731" si="8314">IF(P2731=""," ",$B2731)</f>
        <v xml:space="preserve"> </v>
      </c>
      <c r="R2731" t="s">
        <v>15803</v>
      </c>
      <c r="S2731" t="str">
        <f t="shared" ref="S2731" si="8315">IF(R2731=""," ",$B2731)</f>
        <v xml:space="preserve"> </v>
      </c>
    </row>
    <row r="2732" spans="1:19" x14ac:dyDescent="0.2">
      <c r="A2732" s="230">
        <v>3885</v>
      </c>
      <c r="B2732" s="244" t="s">
        <v>4283</v>
      </c>
      <c r="C2732" s="232" t="s">
        <v>3102</v>
      </c>
      <c r="D2732" s="244" t="s">
        <v>4283</v>
      </c>
      <c r="E2732" s="244" t="s">
        <v>4283</v>
      </c>
      <c r="F2732" t="s">
        <v>15803</v>
      </c>
      <c r="G2732" t="str">
        <f t="shared" si="8190"/>
        <v xml:space="preserve"> </v>
      </c>
      <c r="H2732" t="s">
        <v>15803</v>
      </c>
      <c r="I2732" t="str">
        <f t="shared" si="8191"/>
        <v xml:space="preserve"> </v>
      </c>
      <c r="J2732" t="s">
        <v>15803</v>
      </c>
      <c r="K2732" t="str">
        <f t="shared" si="8192"/>
        <v xml:space="preserve"> </v>
      </c>
      <c r="L2732" t="s">
        <v>15803</v>
      </c>
      <c r="M2732" t="str">
        <f t="shared" si="8192"/>
        <v xml:space="preserve"> </v>
      </c>
      <c r="N2732" t="s">
        <v>15803</v>
      </c>
      <c r="O2732" t="str">
        <f t="shared" ref="O2732" si="8316">IF(N2732=""," ",$B2732)</f>
        <v xml:space="preserve"> </v>
      </c>
      <c r="P2732" t="s">
        <v>15803</v>
      </c>
      <c r="Q2732" t="str">
        <f t="shared" ref="Q2732" si="8317">IF(P2732=""," ",$B2732)</f>
        <v xml:space="preserve"> </v>
      </c>
      <c r="R2732" t="s">
        <v>15803</v>
      </c>
      <c r="S2732" t="str">
        <f t="shared" ref="S2732" si="8318">IF(R2732=""," ",$B2732)</f>
        <v xml:space="preserve"> </v>
      </c>
    </row>
    <row r="2733" spans="1:19" x14ac:dyDescent="0.2">
      <c r="A2733" s="230">
        <v>3886</v>
      </c>
      <c r="B2733" s="244" t="s">
        <v>4280</v>
      </c>
      <c r="C2733" s="232" t="s">
        <v>3100</v>
      </c>
      <c r="D2733" s="244" t="s">
        <v>4280</v>
      </c>
      <c r="E2733" s="244" t="s">
        <v>4280</v>
      </c>
      <c r="F2733" t="s">
        <v>15803</v>
      </c>
      <c r="G2733" t="str">
        <f t="shared" si="8190"/>
        <v xml:space="preserve"> </v>
      </c>
      <c r="H2733" t="s">
        <v>15803</v>
      </c>
      <c r="I2733" t="str">
        <f t="shared" si="8191"/>
        <v xml:space="preserve"> </v>
      </c>
      <c r="J2733" t="s">
        <v>15803</v>
      </c>
      <c r="K2733" t="str">
        <f t="shared" si="8192"/>
        <v xml:space="preserve"> </v>
      </c>
      <c r="L2733" t="s">
        <v>15803</v>
      </c>
      <c r="M2733" t="str">
        <f t="shared" si="8192"/>
        <v xml:space="preserve"> </v>
      </c>
      <c r="N2733" t="s">
        <v>15803</v>
      </c>
      <c r="O2733" t="str">
        <f t="shared" ref="O2733" si="8319">IF(N2733=""," ",$B2733)</f>
        <v xml:space="preserve"> </v>
      </c>
      <c r="P2733" t="s">
        <v>15803</v>
      </c>
      <c r="Q2733" t="str">
        <f t="shared" ref="Q2733" si="8320">IF(P2733=""," ",$B2733)</f>
        <v xml:space="preserve"> </v>
      </c>
      <c r="R2733" t="s">
        <v>15803</v>
      </c>
      <c r="S2733" t="str">
        <f t="shared" ref="S2733" si="8321">IF(R2733=""," ",$B2733)</f>
        <v xml:space="preserve"> </v>
      </c>
    </row>
    <row r="2734" spans="1:19" ht="24" x14ac:dyDescent="0.2">
      <c r="A2734" s="230">
        <v>3887</v>
      </c>
      <c r="B2734" s="244" t="s">
        <v>4276</v>
      </c>
      <c r="C2734" s="232" t="s">
        <v>3096</v>
      </c>
      <c r="D2734" s="244" t="s">
        <v>4276</v>
      </c>
      <c r="E2734" s="244" t="s">
        <v>4276</v>
      </c>
      <c r="F2734" t="s">
        <v>15803</v>
      </c>
      <c r="G2734" t="str">
        <f t="shared" si="8190"/>
        <v xml:space="preserve"> </v>
      </c>
      <c r="H2734" t="s">
        <v>15803</v>
      </c>
      <c r="I2734" t="str">
        <f t="shared" si="8191"/>
        <v xml:space="preserve"> </v>
      </c>
      <c r="J2734" t="s">
        <v>15803</v>
      </c>
      <c r="K2734" t="str">
        <f t="shared" si="8192"/>
        <v xml:space="preserve"> </v>
      </c>
      <c r="L2734" t="s">
        <v>15803</v>
      </c>
      <c r="M2734" t="str">
        <f t="shared" si="8192"/>
        <v xml:space="preserve"> </v>
      </c>
      <c r="N2734" t="s">
        <v>15803</v>
      </c>
      <c r="O2734" t="str">
        <f t="shared" ref="O2734" si="8322">IF(N2734=""," ",$B2734)</f>
        <v xml:space="preserve"> </v>
      </c>
      <c r="P2734" t="s">
        <v>15803</v>
      </c>
      <c r="Q2734" t="str">
        <f t="shared" ref="Q2734" si="8323">IF(P2734=""," ",$B2734)</f>
        <v xml:space="preserve"> </v>
      </c>
      <c r="R2734" t="s">
        <v>15803</v>
      </c>
      <c r="S2734" t="str">
        <f t="shared" ref="S2734" si="8324">IF(R2734=""," ",$B2734)</f>
        <v xml:space="preserve"> </v>
      </c>
    </row>
    <row r="2735" spans="1:19" x14ac:dyDescent="0.2">
      <c r="A2735" s="230">
        <v>3888</v>
      </c>
      <c r="B2735" s="244" t="s">
        <v>4272</v>
      </c>
      <c r="C2735" s="232" t="s">
        <v>3092</v>
      </c>
      <c r="D2735" s="244" t="s">
        <v>4272</v>
      </c>
      <c r="E2735" s="244" t="s">
        <v>4272</v>
      </c>
      <c r="F2735" t="s">
        <v>15803</v>
      </c>
      <c r="G2735" t="str">
        <f t="shared" si="8190"/>
        <v xml:space="preserve"> </v>
      </c>
      <c r="H2735" t="s">
        <v>15803</v>
      </c>
      <c r="I2735" t="str">
        <f t="shared" si="8191"/>
        <v xml:space="preserve"> </v>
      </c>
      <c r="J2735" t="s">
        <v>15803</v>
      </c>
      <c r="K2735" t="str">
        <f t="shared" si="8192"/>
        <v xml:space="preserve"> </v>
      </c>
      <c r="L2735" t="s">
        <v>15803</v>
      </c>
      <c r="M2735" t="str">
        <f t="shared" si="8192"/>
        <v xml:space="preserve"> </v>
      </c>
      <c r="N2735" t="s">
        <v>15803</v>
      </c>
      <c r="O2735" t="str">
        <f t="shared" ref="O2735" si="8325">IF(N2735=""," ",$B2735)</f>
        <v xml:space="preserve"> </v>
      </c>
      <c r="P2735" t="s">
        <v>15803</v>
      </c>
      <c r="Q2735" t="str">
        <f t="shared" ref="Q2735" si="8326">IF(P2735=""," ",$B2735)</f>
        <v xml:space="preserve"> </v>
      </c>
      <c r="R2735" t="s">
        <v>15803</v>
      </c>
      <c r="S2735" t="str">
        <f t="shared" ref="S2735" si="8327">IF(R2735=""," ",$B2735)</f>
        <v xml:space="preserve"> </v>
      </c>
    </row>
    <row r="2736" spans="1:19" ht="24" x14ac:dyDescent="0.2">
      <c r="A2736" s="230">
        <v>3889</v>
      </c>
      <c r="B2736" s="244" t="s">
        <v>4267</v>
      </c>
      <c r="C2736" s="232" t="s">
        <v>4268</v>
      </c>
      <c r="D2736" s="244" t="s">
        <v>4267</v>
      </c>
      <c r="E2736" s="244" t="s">
        <v>4267</v>
      </c>
      <c r="F2736" t="s">
        <v>15803</v>
      </c>
      <c r="G2736" t="str">
        <f t="shared" si="8190"/>
        <v xml:space="preserve"> </v>
      </c>
      <c r="H2736" t="s">
        <v>15803</v>
      </c>
      <c r="I2736" t="str">
        <f t="shared" si="8191"/>
        <v xml:space="preserve"> </v>
      </c>
      <c r="J2736" t="s">
        <v>15803</v>
      </c>
      <c r="K2736" t="str">
        <f t="shared" si="8192"/>
        <v xml:space="preserve"> </v>
      </c>
      <c r="L2736" t="s">
        <v>15803</v>
      </c>
      <c r="M2736" t="str">
        <f t="shared" si="8192"/>
        <v xml:space="preserve"> </v>
      </c>
      <c r="N2736" t="s">
        <v>15803</v>
      </c>
      <c r="O2736" t="str">
        <f t="shared" ref="O2736" si="8328">IF(N2736=""," ",$B2736)</f>
        <v xml:space="preserve"> </v>
      </c>
      <c r="P2736" t="s">
        <v>15803</v>
      </c>
      <c r="Q2736" t="str">
        <f t="shared" ref="Q2736" si="8329">IF(P2736=""," ",$B2736)</f>
        <v xml:space="preserve"> </v>
      </c>
      <c r="R2736" t="s">
        <v>15803</v>
      </c>
      <c r="S2736" t="str">
        <f t="shared" ref="S2736" si="8330">IF(R2736=""," ",$B2736)</f>
        <v xml:space="preserve"> </v>
      </c>
    </row>
    <row r="2737" spans="1:19" ht="24" x14ac:dyDescent="0.2">
      <c r="A2737" s="230">
        <v>3892</v>
      </c>
      <c r="B2737" s="244" t="s">
        <v>4257</v>
      </c>
      <c r="C2737" s="232" t="s">
        <v>3083</v>
      </c>
      <c r="D2737" s="244" t="s">
        <v>4257</v>
      </c>
      <c r="E2737" s="244" t="s">
        <v>4257</v>
      </c>
      <c r="F2737" t="s">
        <v>15803</v>
      </c>
      <c r="G2737" t="str">
        <f t="shared" si="8190"/>
        <v xml:space="preserve"> </v>
      </c>
      <c r="H2737" t="s">
        <v>15803</v>
      </c>
      <c r="I2737" t="str">
        <f t="shared" si="8191"/>
        <v xml:space="preserve"> </v>
      </c>
      <c r="J2737" t="s">
        <v>15803</v>
      </c>
      <c r="K2737" t="str">
        <f t="shared" si="8192"/>
        <v xml:space="preserve"> </v>
      </c>
      <c r="L2737" t="s">
        <v>15803</v>
      </c>
      <c r="M2737" t="str">
        <f t="shared" si="8192"/>
        <v xml:space="preserve"> </v>
      </c>
      <c r="N2737" t="s">
        <v>15803</v>
      </c>
      <c r="O2737" t="str">
        <f t="shared" ref="O2737" si="8331">IF(N2737=""," ",$B2737)</f>
        <v xml:space="preserve"> </v>
      </c>
      <c r="P2737" t="s">
        <v>15803</v>
      </c>
      <c r="Q2737" t="str">
        <f t="shared" ref="Q2737" si="8332">IF(P2737=""," ",$B2737)</f>
        <v xml:space="preserve"> </v>
      </c>
      <c r="R2737" t="s">
        <v>15803</v>
      </c>
      <c r="S2737" t="str">
        <f t="shared" ref="S2737" si="8333">IF(R2737=""," ",$B2737)</f>
        <v xml:space="preserve"> </v>
      </c>
    </row>
    <row r="2738" spans="1:19" ht="24" x14ac:dyDescent="0.2">
      <c r="A2738" s="230">
        <v>3893</v>
      </c>
      <c r="B2738" s="244" t="s">
        <v>4251</v>
      </c>
      <c r="C2738" s="232" t="s">
        <v>4252</v>
      </c>
      <c r="D2738" s="244" t="s">
        <v>4251</v>
      </c>
      <c r="E2738" s="244" t="s">
        <v>4251</v>
      </c>
      <c r="F2738" t="s">
        <v>15803</v>
      </c>
      <c r="G2738" t="str">
        <f t="shared" si="8190"/>
        <v xml:space="preserve"> </v>
      </c>
      <c r="H2738" t="s">
        <v>15803</v>
      </c>
      <c r="I2738" t="str">
        <f t="shared" si="8191"/>
        <v xml:space="preserve"> </v>
      </c>
      <c r="J2738" t="s">
        <v>15803</v>
      </c>
      <c r="K2738" t="str">
        <f t="shared" si="8192"/>
        <v xml:space="preserve"> </v>
      </c>
      <c r="L2738" t="s">
        <v>15803</v>
      </c>
      <c r="M2738" t="str">
        <f t="shared" si="8192"/>
        <v xml:space="preserve"> </v>
      </c>
      <c r="N2738" t="s">
        <v>15803</v>
      </c>
      <c r="O2738" t="str">
        <f t="shared" ref="O2738" si="8334">IF(N2738=""," ",$B2738)</f>
        <v xml:space="preserve"> </v>
      </c>
      <c r="P2738" t="s">
        <v>15803</v>
      </c>
      <c r="Q2738" t="str">
        <f t="shared" ref="Q2738" si="8335">IF(P2738=""," ",$B2738)</f>
        <v xml:space="preserve"> </v>
      </c>
      <c r="R2738" t="s">
        <v>15803</v>
      </c>
      <c r="S2738" t="str">
        <f t="shared" ref="S2738" si="8336">IF(R2738=""," ",$B2738)</f>
        <v xml:space="preserve"> </v>
      </c>
    </row>
    <row r="2739" spans="1:19" x14ac:dyDescent="0.2">
      <c r="A2739" s="230">
        <v>3896</v>
      </c>
      <c r="B2739" s="244" t="s">
        <v>4242</v>
      </c>
      <c r="C2739" s="232" t="s">
        <v>3076</v>
      </c>
      <c r="D2739" s="244" t="s">
        <v>4242</v>
      </c>
      <c r="E2739" s="244" t="s">
        <v>4242</v>
      </c>
      <c r="F2739" t="s">
        <v>15803</v>
      </c>
      <c r="G2739" t="str">
        <f t="shared" si="8190"/>
        <v xml:space="preserve"> </v>
      </c>
      <c r="H2739" t="s">
        <v>15803</v>
      </c>
      <c r="I2739" t="str">
        <f t="shared" si="8191"/>
        <v xml:space="preserve"> </v>
      </c>
      <c r="J2739" t="s">
        <v>15803</v>
      </c>
      <c r="K2739" t="str">
        <f t="shared" si="8192"/>
        <v xml:space="preserve"> </v>
      </c>
      <c r="L2739" t="s">
        <v>15803</v>
      </c>
      <c r="M2739" t="str">
        <f t="shared" si="8192"/>
        <v xml:space="preserve"> </v>
      </c>
      <c r="N2739" t="s">
        <v>15803</v>
      </c>
      <c r="O2739" t="str">
        <f t="shared" ref="O2739" si="8337">IF(N2739=""," ",$B2739)</f>
        <v xml:space="preserve"> </v>
      </c>
      <c r="P2739" t="s">
        <v>15803</v>
      </c>
      <c r="Q2739" t="str">
        <f t="shared" ref="Q2739" si="8338">IF(P2739=""," ",$B2739)</f>
        <v xml:space="preserve"> </v>
      </c>
      <c r="R2739" t="s">
        <v>15803</v>
      </c>
      <c r="S2739" t="str">
        <f t="shared" ref="S2739" si="8339">IF(R2739=""," ",$B2739)</f>
        <v xml:space="preserve"> </v>
      </c>
    </row>
    <row r="2740" spans="1:19" x14ac:dyDescent="0.2">
      <c r="A2740" s="230">
        <v>3900</v>
      </c>
      <c r="B2740" s="244" t="s">
        <v>4232</v>
      </c>
      <c r="C2740" s="232" t="s">
        <v>3066</v>
      </c>
      <c r="D2740" s="244" t="s">
        <v>4232</v>
      </c>
      <c r="E2740" s="244" t="s">
        <v>4232</v>
      </c>
      <c r="F2740" t="s">
        <v>15803</v>
      </c>
      <c r="G2740" t="str">
        <f t="shared" si="8190"/>
        <v xml:space="preserve"> </v>
      </c>
      <c r="H2740" t="s">
        <v>15803</v>
      </c>
      <c r="I2740" t="str">
        <f t="shared" si="8191"/>
        <v xml:space="preserve"> </v>
      </c>
      <c r="J2740" t="s">
        <v>15803</v>
      </c>
      <c r="K2740" t="str">
        <f t="shared" si="8192"/>
        <v xml:space="preserve"> </v>
      </c>
      <c r="L2740" t="s">
        <v>15803</v>
      </c>
      <c r="M2740" t="str">
        <f t="shared" si="8192"/>
        <v xml:space="preserve"> </v>
      </c>
      <c r="N2740" t="s">
        <v>15803</v>
      </c>
      <c r="O2740" t="str">
        <f t="shared" ref="O2740" si="8340">IF(N2740=""," ",$B2740)</f>
        <v xml:space="preserve"> </v>
      </c>
      <c r="P2740" t="s">
        <v>15803</v>
      </c>
      <c r="Q2740" t="str">
        <f t="shared" ref="Q2740" si="8341">IF(P2740=""," ",$B2740)</f>
        <v xml:space="preserve"> </v>
      </c>
      <c r="R2740" t="s">
        <v>15803</v>
      </c>
      <c r="S2740" t="str">
        <f t="shared" ref="S2740" si="8342">IF(R2740=""," ",$B2740)</f>
        <v xml:space="preserve"> </v>
      </c>
    </row>
    <row r="2741" spans="1:19" x14ac:dyDescent="0.2">
      <c r="A2741" s="230">
        <v>3901</v>
      </c>
      <c r="B2741" s="244" t="s">
        <v>4230</v>
      </c>
      <c r="C2741" s="232" t="s">
        <v>3064</v>
      </c>
      <c r="D2741" s="244" t="s">
        <v>4230</v>
      </c>
      <c r="E2741" s="244" t="s">
        <v>4230</v>
      </c>
      <c r="F2741" t="s">
        <v>15803</v>
      </c>
      <c r="G2741" t="str">
        <f t="shared" si="8190"/>
        <v xml:space="preserve"> </v>
      </c>
      <c r="H2741" t="s">
        <v>15803</v>
      </c>
      <c r="I2741" t="str">
        <f t="shared" si="8191"/>
        <v xml:space="preserve"> </v>
      </c>
      <c r="J2741" t="s">
        <v>15803</v>
      </c>
      <c r="K2741" t="str">
        <f t="shared" si="8192"/>
        <v xml:space="preserve"> </v>
      </c>
      <c r="L2741" t="s">
        <v>15803</v>
      </c>
      <c r="M2741" t="str">
        <f t="shared" si="8192"/>
        <v xml:space="preserve"> </v>
      </c>
      <c r="N2741" t="s">
        <v>15803</v>
      </c>
      <c r="O2741" t="str">
        <f t="shared" ref="O2741" si="8343">IF(N2741=""," ",$B2741)</f>
        <v xml:space="preserve"> </v>
      </c>
      <c r="P2741" t="s">
        <v>15803</v>
      </c>
      <c r="Q2741" t="str">
        <f t="shared" ref="Q2741" si="8344">IF(P2741=""," ",$B2741)</f>
        <v xml:space="preserve"> </v>
      </c>
      <c r="R2741" t="s">
        <v>15803</v>
      </c>
      <c r="S2741" t="str">
        <f t="shared" ref="S2741" si="8345">IF(R2741=""," ",$B2741)</f>
        <v xml:space="preserve"> </v>
      </c>
    </row>
    <row r="2742" spans="1:19" x14ac:dyDescent="0.2">
      <c r="A2742" s="230">
        <v>3902</v>
      </c>
      <c r="B2742" s="244" t="s">
        <v>4227</v>
      </c>
      <c r="C2742" s="232" t="s">
        <v>3063</v>
      </c>
      <c r="D2742" s="244" t="s">
        <v>4227</v>
      </c>
      <c r="E2742" s="244" t="s">
        <v>4227</v>
      </c>
      <c r="F2742" t="s">
        <v>15803</v>
      </c>
      <c r="G2742" t="str">
        <f t="shared" si="8190"/>
        <v xml:space="preserve"> </v>
      </c>
      <c r="H2742" t="s">
        <v>15803</v>
      </c>
      <c r="I2742" t="str">
        <f t="shared" si="8191"/>
        <v xml:space="preserve"> </v>
      </c>
      <c r="J2742" t="s">
        <v>15803</v>
      </c>
      <c r="K2742" t="str">
        <f t="shared" si="8192"/>
        <v xml:space="preserve"> </v>
      </c>
      <c r="L2742" t="s">
        <v>15803</v>
      </c>
      <c r="M2742" t="str">
        <f t="shared" si="8192"/>
        <v xml:space="preserve"> </v>
      </c>
      <c r="N2742" t="s">
        <v>15803</v>
      </c>
      <c r="O2742" t="str">
        <f t="shared" ref="O2742" si="8346">IF(N2742=""," ",$B2742)</f>
        <v xml:space="preserve"> </v>
      </c>
      <c r="P2742" t="s">
        <v>15803</v>
      </c>
      <c r="Q2742" t="str">
        <f t="shared" ref="Q2742" si="8347">IF(P2742=""," ",$B2742)</f>
        <v xml:space="preserve"> </v>
      </c>
      <c r="R2742" t="s">
        <v>15803</v>
      </c>
      <c r="S2742" t="str">
        <f t="shared" ref="S2742" si="8348">IF(R2742=""," ",$B2742)</f>
        <v xml:space="preserve"> </v>
      </c>
    </row>
    <row r="2743" spans="1:19" ht="24" x14ac:dyDescent="0.2">
      <c r="A2743" s="230">
        <v>3903</v>
      </c>
      <c r="B2743" s="244" t="s">
        <v>4224</v>
      </c>
      <c r="C2743" s="232" t="s">
        <v>3057</v>
      </c>
      <c r="D2743" s="244" t="s">
        <v>4224</v>
      </c>
      <c r="E2743" s="244" t="s">
        <v>4224</v>
      </c>
      <c r="F2743" t="s">
        <v>15803</v>
      </c>
      <c r="G2743" t="str">
        <f t="shared" si="8190"/>
        <v xml:space="preserve"> </v>
      </c>
      <c r="H2743" t="s">
        <v>15803</v>
      </c>
      <c r="I2743" t="str">
        <f t="shared" si="8191"/>
        <v xml:space="preserve"> </v>
      </c>
      <c r="J2743" t="s">
        <v>15803</v>
      </c>
      <c r="K2743" t="str">
        <f t="shared" si="8192"/>
        <v xml:space="preserve"> </v>
      </c>
      <c r="L2743" t="s">
        <v>15803</v>
      </c>
      <c r="M2743" t="str">
        <f t="shared" si="8192"/>
        <v xml:space="preserve"> </v>
      </c>
      <c r="N2743" t="s">
        <v>15803</v>
      </c>
      <c r="O2743" t="str">
        <f t="shared" ref="O2743" si="8349">IF(N2743=""," ",$B2743)</f>
        <v xml:space="preserve"> </v>
      </c>
      <c r="P2743" t="s">
        <v>15803</v>
      </c>
      <c r="Q2743" t="str">
        <f t="shared" ref="Q2743" si="8350">IF(P2743=""," ",$B2743)</f>
        <v xml:space="preserve"> </v>
      </c>
      <c r="R2743" t="s">
        <v>15803</v>
      </c>
      <c r="S2743" t="str">
        <f t="shared" ref="S2743" si="8351">IF(R2743=""," ",$B2743)</f>
        <v xml:space="preserve"> </v>
      </c>
    </row>
    <row r="2744" spans="1:19" x14ac:dyDescent="0.2">
      <c r="A2744" s="230">
        <v>3904</v>
      </c>
      <c r="B2744" s="244" t="s">
        <v>4221</v>
      </c>
      <c r="C2744" s="232" t="s">
        <v>3054</v>
      </c>
      <c r="D2744" s="244" t="s">
        <v>4221</v>
      </c>
      <c r="E2744" s="244" t="s">
        <v>4221</v>
      </c>
      <c r="F2744" t="s">
        <v>15803</v>
      </c>
      <c r="G2744" t="str">
        <f t="shared" si="8190"/>
        <v xml:space="preserve"> </v>
      </c>
      <c r="H2744" t="s">
        <v>15803</v>
      </c>
      <c r="I2744" t="str">
        <f t="shared" si="8191"/>
        <v xml:space="preserve"> </v>
      </c>
      <c r="J2744" t="s">
        <v>15803</v>
      </c>
      <c r="K2744" t="str">
        <f t="shared" si="8192"/>
        <v xml:space="preserve"> </v>
      </c>
      <c r="L2744" t="s">
        <v>15803</v>
      </c>
      <c r="M2744" t="str">
        <f t="shared" si="8192"/>
        <v xml:space="preserve"> </v>
      </c>
      <c r="N2744" t="s">
        <v>15803</v>
      </c>
      <c r="O2744" t="str">
        <f t="shared" ref="O2744" si="8352">IF(N2744=""," ",$B2744)</f>
        <v xml:space="preserve"> </v>
      </c>
      <c r="P2744" t="s">
        <v>15803</v>
      </c>
      <c r="Q2744" t="str">
        <f t="shared" ref="Q2744" si="8353">IF(P2744=""," ",$B2744)</f>
        <v xml:space="preserve"> </v>
      </c>
      <c r="R2744" t="s">
        <v>15803</v>
      </c>
      <c r="S2744" t="str">
        <f t="shared" ref="S2744" si="8354">IF(R2744=""," ",$B2744)</f>
        <v xml:space="preserve"> </v>
      </c>
    </row>
    <row r="2745" spans="1:19" x14ac:dyDescent="0.2">
      <c r="A2745" s="230">
        <v>3905</v>
      </c>
      <c r="B2745" s="244" t="s">
        <v>4218</v>
      </c>
      <c r="C2745" s="232" t="s">
        <v>3047</v>
      </c>
      <c r="D2745" s="244" t="s">
        <v>4218</v>
      </c>
      <c r="E2745" s="244" t="s">
        <v>4218</v>
      </c>
      <c r="F2745" t="s">
        <v>15803</v>
      </c>
      <c r="G2745" t="str">
        <f t="shared" si="8190"/>
        <v xml:space="preserve"> </v>
      </c>
      <c r="H2745" t="s">
        <v>15803</v>
      </c>
      <c r="I2745" t="str">
        <f t="shared" si="8191"/>
        <v xml:space="preserve"> </v>
      </c>
      <c r="J2745" t="s">
        <v>15803</v>
      </c>
      <c r="K2745" t="str">
        <f t="shared" si="8192"/>
        <v xml:space="preserve"> </v>
      </c>
      <c r="L2745" t="s">
        <v>15803</v>
      </c>
      <c r="M2745" t="str">
        <f t="shared" si="8192"/>
        <v xml:space="preserve"> </v>
      </c>
      <c r="N2745" t="s">
        <v>15803</v>
      </c>
      <c r="O2745" t="str">
        <f t="shared" ref="O2745" si="8355">IF(N2745=""," ",$B2745)</f>
        <v xml:space="preserve"> </v>
      </c>
      <c r="P2745" t="s">
        <v>15803</v>
      </c>
      <c r="Q2745" t="str">
        <f t="shared" ref="Q2745" si="8356">IF(P2745=""," ",$B2745)</f>
        <v xml:space="preserve"> </v>
      </c>
      <c r="R2745" t="s">
        <v>15803</v>
      </c>
      <c r="S2745" t="str">
        <f t="shared" ref="S2745" si="8357">IF(R2745=""," ",$B2745)</f>
        <v xml:space="preserve"> </v>
      </c>
    </row>
    <row r="2746" spans="1:19" x14ac:dyDescent="0.2">
      <c r="A2746" s="230">
        <v>3906</v>
      </c>
      <c r="B2746" s="244" t="s">
        <v>4215</v>
      </c>
      <c r="C2746" s="232" t="s">
        <v>3045</v>
      </c>
      <c r="D2746" s="244" t="s">
        <v>4215</v>
      </c>
      <c r="E2746" s="244" t="s">
        <v>4215</v>
      </c>
      <c r="F2746" t="s">
        <v>15803</v>
      </c>
      <c r="G2746" t="str">
        <f t="shared" si="8190"/>
        <v xml:space="preserve"> </v>
      </c>
      <c r="H2746" t="s">
        <v>15803</v>
      </c>
      <c r="I2746" t="str">
        <f t="shared" si="8191"/>
        <v xml:space="preserve"> </v>
      </c>
      <c r="J2746" t="s">
        <v>15803</v>
      </c>
      <c r="K2746" t="str">
        <f t="shared" si="8192"/>
        <v xml:space="preserve"> </v>
      </c>
      <c r="L2746" t="s">
        <v>15803</v>
      </c>
      <c r="M2746" t="str">
        <f t="shared" si="8192"/>
        <v xml:space="preserve"> </v>
      </c>
      <c r="N2746" t="s">
        <v>15803</v>
      </c>
      <c r="O2746" t="str">
        <f t="shared" ref="O2746" si="8358">IF(N2746=""," ",$B2746)</f>
        <v xml:space="preserve"> </v>
      </c>
      <c r="P2746" t="s">
        <v>15803</v>
      </c>
      <c r="Q2746" t="str">
        <f t="shared" ref="Q2746" si="8359">IF(P2746=""," ",$B2746)</f>
        <v xml:space="preserve"> </v>
      </c>
      <c r="R2746" t="s">
        <v>15803</v>
      </c>
      <c r="S2746" t="str">
        <f t="shared" ref="S2746" si="8360">IF(R2746=""," ",$B2746)</f>
        <v xml:space="preserve"> </v>
      </c>
    </row>
    <row r="2747" spans="1:19" ht="24" x14ac:dyDescent="0.2">
      <c r="A2747" s="230">
        <v>3907</v>
      </c>
      <c r="B2747" s="244" t="s">
        <v>4212</v>
      </c>
      <c r="C2747" s="232" t="s">
        <v>3042</v>
      </c>
      <c r="D2747" s="244" t="s">
        <v>4212</v>
      </c>
      <c r="E2747" s="244" t="s">
        <v>4212</v>
      </c>
      <c r="F2747" t="s">
        <v>15803</v>
      </c>
      <c r="G2747" t="str">
        <f t="shared" si="8190"/>
        <v xml:space="preserve"> </v>
      </c>
      <c r="H2747" t="s">
        <v>15803</v>
      </c>
      <c r="I2747" t="str">
        <f t="shared" si="8191"/>
        <v xml:space="preserve"> </v>
      </c>
      <c r="J2747" t="s">
        <v>15803</v>
      </c>
      <c r="K2747" t="str">
        <f t="shared" si="8192"/>
        <v xml:space="preserve"> </v>
      </c>
      <c r="L2747" t="s">
        <v>15803</v>
      </c>
      <c r="M2747" t="str">
        <f t="shared" si="8192"/>
        <v xml:space="preserve"> </v>
      </c>
      <c r="N2747" t="s">
        <v>15803</v>
      </c>
      <c r="O2747" t="str">
        <f t="shared" ref="O2747" si="8361">IF(N2747=""," ",$B2747)</f>
        <v xml:space="preserve"> </v>
      </c>
      <c r="P2747" t="s">
        <v>15803</v>
      </c>
      <c r="Q2747" t="str">
        <f t="shared" ref="Q2747" si="8362">IF(P2747=""," ",$B2747)</f>
        <v xml:space="preserve"> </v>
      </c>
      <c r="R2747" t="s">
        <v>15803</v>
      </c>
      <c r="S2747" t="str">
        <f t="shared" ref="S2747" si="8363">IF(R2747=""," ",$B2747)</f>
        <v xml:space="preserve"> </v>
      </c>
    </row>
    <row r="2748" spans="1:19" x14ac:dyDescent="0.2">
      <c r="A2748" s="230">
        <v>3908</v>
      </c>
      <c r="B2748" s="241" t="s">
        <v>4209</v>
      </c>
      <c r="C2748" s="237" t="s">
        <v>3038</v>
      </c>
      <c r="D2748" s="244" t="s">
        <v>4209</v>
      </c>
      <c r="E2748" s="244" t="s">
        <v>4209</v>
      </c>
      <c r="F2748" t="s">
        <v>15803</v>
      </c>
      <c r="G2748" t="str">
        <f t="shared" si="8190"/>
        <v xml:space="preserve"> </v>
      </c>
      <c r="H2748" t="s">
        <v>15803</v>
      </c>
      <c r="I2748" t="str">
        <f t="shared" si="8191"/>
        <v xml:space="preserve"> </v>
      </c>
      <c r="J2748" t="s">
        <v>15803</v>
      </c>
      <c r="K2748" t="str">
        <f t="shared" si="8192"/>
        <v xml:space="preserve"> </v>
      </c>
      <c r="L2748" t="s">
        <v>15803</v>
      </c>
      <c r="M2748" t="str">
        <f t="shared" si="8192"/>
        <v xml:space="preserve"> </v>
      </c>
      <c r="N2748" t="s">
        <v>15803</v>
      </c>
      <c r="O2748" t="str">
        <f t="shared" ref="O2748" si="8364">IF(N2748=""," ",$B2748)</f>
        <v xml:space="preserve"> </v>
      </c>
      <c r="P2748" t="s">
        <v>15803</v>
      </c>
      <c r="Q2748" t="str">
        <f t="shared" ref="Q2748" si="8365">IF(P2748=""," ",$B2748)</f>
        <v xml:space="preserve"> </v>
      </c>
      <c r="R2748" t="s">
        <v>15803</v>
      </c>
      <c r="S2748" t="str">
        <f t="shared" ref="S2748" si="8366">IF(R2748=""," ",$B2748)</f>
        <v xml:space="preserve"> </v>
      </c>
    </row>
    <row r="2749" spans="1:19" x14ac:dyDescent="0.2">
      <c r="A2749" s="230">
        <v>3909</v>
      </c>
      <c r="B2749" s="241" t="s">
        <v>4206</v>
      </c>
      <c r="C2749" s="237" t="s">
        <v>3036</v>
      </c>
      <c r="D2749" s="244" t="s">
        <v>4206</v>
      </c>
      <c r="E2749" s="244" t="s">
        <v>4206</v>
      </c>
      <c r="F2749" t="s">
        <v>15803</v>
      </c>
      <c r="G2749" t="str">
        <f t="shared" si="8190"/>
        <v xml:space="preserve"> </v>
      </c>
      <c r="H2749" t="s">
        <v>15803</v>
      </c>
      <c r="I2749" t="str">
        <f t="shared" si="8191"/>
        <v xml:space="preserve"> </v>
      </c>
      <c r="J2749" t="s">
        <v>15803</v>
      </c>
      <c r="K2749" t="str">
        <f t="shared" si="8192"/>
        <v xml:space="preserve"> </v>
      </c>
      <c r="L2749" t="s">
        <v>15803</v>
      </c>
      <c r="M2749" t="str">
        <f t="shared" si="8192"/>
        <v xml:space="preserve"> </v>
      </c>
      <c r="N2749" t="s">
        <v>15803</v>
      </c>
      <c r="O2749" t="str">
        <f t="shared" ref="O2749" si="8367">IF(N2749=""," ",$B2749)</f>
        <v xml:space="preserve"> </v>
      </c>
      <c r="P2749" t="s">
        <v>15803</v>
      </c>
      <c r="Q2749" t="str">
        <f t="shared" ref="Q2749" si="8368">IF(P2749=""," ",$B2749)</f>
        <v xml:space="preserve"> </v>
      </c>
      <c r="R2749" t="s">
        <v>15803</v>
      </c>
      <c r="S2749" t="str">
        <f t="shared" ref="S2749" si="8369">IF(R2749=""," ",$B2749)</f>
        <v xml:space="preserve"> </v>
      </c>
    </row>
    <row r="2750" spans="1:19" x14ac:dyDescent="0.2">
      <c r="A2750" s="230">
        <v>3910</v>
      </c>
      <c r="B2750" s="241" t="s">
        <v>4201</v>
      </c>
      <c r="C2750" s="273" t="s">
        <v>3033</v>
      </c>
      <c r="D2750" s="244" t="s">
        <v>4079</v>
      </c>
      <c r="E2750" s="244" t="s">
        <v>4079</v>
      </c>
      <c r="F2750" t="s">
        <v>15803</v>
      </c>
      <c r="G2750" t="str">
        <f t="shared" si="8190"/>
        <v xml:space="preserve"> </v>
      </c>
      <c r="H2750" t="s">
        <v>15803</v>
      </c>
      <c r="I2750" t="str">
        <f t="shared" si="8191"/>
        <v xml:space="preserve"> </v>
      </c>
      <c r="J2750" t="s">
        <v>15803</v>
      </c>
      <c r="K2750" t="str">
        <f t="shared" si="8192"/>
        <v xml:space="preserve"> </v>
      </c>
      <c r="L2750" t="s">
        <v>15803</v>
      </c>
      <c r="M2750" t="str">
        <f t="shared" si="8192"/>
        <v xml:space="preserve"> </v>
      </c>
      <c r="N2750" t="s">
        <v>15803</v>
      </c>
      <c r="O2750" t="str">
        <f t="shared" ref="O2750" si="8370">IF(N2750=""," ",$B2750)</f>
        <v xml:space="preserve"> </v>
      </c>
      <c r="P2750" t="s">
        <v>15803</v>
      </c>
      <c r="Q2750" t="str">
        <f t="shared" ref="Q2750" si="8371">IF(P2750=""," ",$B2750)</f>
        <v xml:space="preserve"> </v>
      </c>
      <c r="R2750" t="s">
        <v>15803</v>
      </c>
      <c r="S2750" t="str">
        <f t="shared" ref="S2750" si="8372">IF(R2750=""," ",$B2750)</f>
        <v xml:space="preserve"> </v>
      </c>
    </row>
    <row r="2751" spans="1:19" ht="24" x14ac:dyDescent="0.2">
      <c r="A2751" s="230">
        <v>3911</v>
      </c>
      <c r="B2751" s="241" t="s">
        <v>4202</v>
      </c>
      <c r="C2751" s="237" t="s">
        <v>3029</v>
      </c>
      <c r="D2751" s="244" t="s">
        <v>4201</v>
      </c>
      <c r="E2751" s="244" t="s">
        <v>4201</v>
      </c>
      <c r="F2751" t="s">
        <v>15803</v>
      </c>
      <c r="G2751" t="str">
        <f t="shared" si="8190"/>
        <v xml:space="preserve"> </v>
      </c>
      <c r="H2751" t="s">
        <v>15803</v>
      </c>
      <c r="I2751" t="str">
        <f t="shared" si="8191"/>
        <v xml:space="preserve"> </v>
      </c>
      <c r="J2751" t="s">
        <v>15803</v>
      </c>
      <c r="K2751" t="str">
        <f t="shared" si="8192"/>
        <v xml:space="preserve"> </v>
      </c>
      <c r="L2751" t="s">
        <v>15803</v>
      </c>
      <c r="M2751" t="str">
        <f t="shared" si="8192"/>
        <v xml:space="preserve"> </v>
      </c>
      <c r="N2751" t="s">
        <v>15803</v>
      </c>
      <c r="O2751" t="str">
        <f t="shared" ref="O2751" si="8373">IF(N2751=""," ",$B2751)</f>
        <v xml:space="preserve"> </v>
      </c>
      <c r="P2751" t="s">
        <v>15803</v>
      </c>
      <c r="Q2751" t="str">
        <f t="shared" ref="Q2751" si="8374">IF(P2751=""," ",$B2751)</f>
        <v xml:space="preserve"> </v>
      </c>
      <c r="R2751" t="s">
        <v>15803</v>
      </c>
      <c r="S2751" t="str">
        <f t="shared" ref="S2751" si="8375">IF(R2751=""," ",$B2751)</f>
        <v xml:space="preserve"> </v>
      </c>
    </row>
    <row r="2752" spans="1:19" ht="24" x14ac:dyDescent="0.2">
      <c r="A2752" s="230">
        <v>3916</v>
      </c>
      <c r="B2752" s="244" t="s">
        <v>4187</v>
      </c>
      <c r="C2752" s="232" t="s">
        <v>3016</v>
      </c>
      <c r="D2752" s="244" t="s">
        <v>4187</v>
      </c>
      <c r="E2752" s="244" t="s">
        <v>4187</v>
      </c>
      <c r="F2752" t="s">
        <v>15803</v>
      </c>
      <c r="G2752" t="str">
        <f t="shared" si="8190"/>
        <v xml:space="preserve"> </v>
      </c>
      <c r="H2752" t="s">
        <v>15803</v>
      </c>
      <c r="I2752" t="str">
        <f t="shared" si="8191"/>
        <v xml:space="preserve"> </v>
      </c>
      <c r="J2752" t="s">
        <v>15803</v>
      </c>
      <c r="K2752" t="str">
        <f t="shared" si="8192"/>
        <v xml:space="preserve"> </v>
      </c>
      <c r="L2752" t="s">
        <v>15803</v>
      </c>
      <c r="M2752" t="str">
        <f t="shared" si="8192"/>
        <v xml:space="preserve"> </v>
      </c>
      <c r="N2752" t="s">
        <v>15803</v>
      </c>
      <c r="O2752" t="str">
        <f t="shared" ref="O2752" si="8376">IF(N2752=""," ",$B2752)</f>
        <v xml:space="preserve"> </v>
      </c>
      <c r="P2752" t="s">
        <v>15803</v>
      </c>
      <c r="Q2752" t="str">
        <f t="shared" ref="Q2752" si="8377">IF(P2752=""," ",$B2752)</f>
        <v xml:space="preserve"> </v>
      </c>
      <c r="R2752" t="s">
        <v>15803</v>
      </c>
      <c r="S2752" t="str">
        <f t="shared" ref="S2752" si="8378">IF(R2752=""," ",$B2752)</f>
        <v xml:space="preserve"> </v>
      </c>
    </row>
    <row r="2753" spans="1:19" x14ac:dyDescent="0.2">
      <c r="A2753" s="230">
        <v>3917</v>
      </c>
      <c r="B2753" s="244" t="s">
        <v>4184</v>
      </c>
      <c r="C2753" s="232" t="s">
        <v>3014</v>
      </c>
      <c r="D2753" s="244" t="s">
        <v>4184</v>
      </c>
      <c r="E2753" s="244" t="s">
        <v>4184</v>
      </c>
      <c r="F2753" t="s">
        <v>15803</v>
      </c>
      <c r="G2753" t="str">
        <f t="shared" si="8190"/>
        <v xml:space="preserve"> </v>
      </c>
      <c r="H2753" t="s">
        <v>15803</v>
      </c>
      <c r="I2753" t="str">
        <f t="shared" si="8191"/>
        <v xml:space="preserve"> </v>
      </c>
      <c r="J2753" t="s">
        <v>15803</v>
      </c>
      <c r="K2753" t="str">
        <f t="shared" si="8192"/>
        <v xml:space="preserve"> </v>
      </c>
      <c r="L2753" t="s">
        <v>15803</v>
      </c>
      <c r="M2753" t="str">
        <f t="shared" si="8192"/>
        <v xml:space="preserve"> </v>
      </c>
      <c r="N2753" t="s">
        <v>15803</v>
      </c>
      <c r="O2753" t="str">
        <f t="shared" ref="O2753" si="8379">IF(N2753=""," ",$B2753)</f>
        <v xml:space="preserve"> </v>
      </c>
      <c r="P2753" t="s">
        <v>15803</v>
      </c>
      <c r="Q2753" t="str">
        <f t="shared" ref="Q2753" si="8380">IF(P2753=""," ",$B2753)</f>
        <v xml:space="preserve"> </v>
      </c>
      <c r="R2753" t="s">
        <v>15803</v>
      </c>
      <c r="S2753" t="str">
        <f t="shared" ref="S2753" si="8381">IF(R2753=""," ",$B2753)</f>
        <v xml:space="preserve"> </v>
      </c>
    </row>
    <row r="2754" spans="1:19" x14ac:dyDescent="0.2">
      <c r="A2754" s="230">
        <v>3918</v>
      </c>
      <c r="B2754" s="244" t="s">
        <v>4181</v>
      </c>
      <c r="C2754" s="232" t="s">
        <v>3008</v>
      </c>
      <c r="D2754" s="244" t="s">
        <v>4181</v>
      </c>
      <c r="E2754" s="244" t="s">
        <v>4181</v>
      </c>
      <c r="F2754" t="s">
        <v>15803</v>
      </c>
      <c r="G2754" t="str">
        <f t="shared" si="8190"/>
        <v xml:space="preserve"> </v>
      </c>
      <c r="H2754" t="s">
        <v>15803</v>
      </c>
      <c r="I2754" t="str">
        <f t="shared" si="8191"/>
        <v xml:space="preserve"> </v>
      </c>
      <c r="J2754" t="s">
        <v>15803</v>
      </c>
      <c r="K2754" t="str">
        <f t="shared" si="8192"/>
        <v xml:space="preserve"> </v>
      </c>
      <c r="L2754" t="s">
        <v>15803</v>
      </c>
      <c r="M2754" t="str">
        <f t="shared" si="8192"/>
        <v xml:space="preserve"> </v>
      </c>
      <c r="N2754" t="s">
        <v>15803</v>
      </c>
      <c r="O2754" t="str">
        <f t="shared" ref="O2754" si="8382">IF(N2754=""," ",$B2754)</f>
        <v xml:space="preserve"> </v>
      </c>
      <c r="P2754" t="s">
        <v>15803</v>
      </c>
      <c r="Q2754" t="str">
        <f t="shared" ref="Q2754" si="8383">IF(P2754=""," ",$B2754)</f>
        <v xml:space="preserve"> </v>
      </c>
      <c r="R2754" t="s">
        <v>15803</v>
      </c>
      <c r="S2754" t="str">
        <f t="shared" ref="S2754" si="8384">IF(R2754=""," ",$B2754)</f>
        <v xml:space="preserve"> </v>
      </c>
    </row>
    <row r="2755" spans="1:19" x14ac:dyDescent="0.2">
      <c r="A2755" s="230">
        <v>3919</v>
      </c>
      <c r="B2755" s="244" t="s">
        <v>4178</v>
      </c>
      <c r="C2755" s="232" t="s">
        <v>3000</v>
      </c>
      <c r="D2755" s="244" t="s">
        <v>4178</v>
      </c>
      <c r="E2755" s="244" t="s">
        <v>4178</v>
      </c>
      <c r="F2755" t="s">
        <v>15803</v>
      </c>
      <c r="G2755" t="str">
        <f t="shared" ref="G2755:G2818" si="8385">IF(F2755=""," ",B2755)</f>
        <v xml:space="preserve"> </v>
      </c>
      <c r="H2755" t="s">
        <v>15803</v>
      </c>
      <c r="I2755" t="str">
        <f t="shared" ref="I2755:I2818" si="8386">IF(H2755=""," ",B2755)</f>
        <v xml:space="preserve"> </v>
      </c>
      <c r="J2755" t="s">
        <v>15803</v>
      </c>
      <c r="K2755" t="str">
        <f t="shared" ref="K2755:M2818" si="8387">IF(J2755=""," ",$B2755)</f>
        <v xml:space="preserve"> </v>
      </c>
      <c r="L2755" t="s">
        <v>15803</v>
      </c>
      <c r="M2755" t="str">
        <f t="shared" si="8387"/>
        <v xml:space="preserve"> </v>
      </c>
      <c r="N2755" t="s">
        <v>15803</v>
      </c>
      <c r="O2755" t="str">
        <f t="shared" ref="O2755" si="8388">IF(N2755=""," ",$B2755)</f>
        <v xml:space="preserve"> </v>
      </c>
      <c r="P2755" t="s">
        <v>15803</v>
      </c>
      <c r="Q2755" t="str">
        <f t="shared" ref="Q2755" si="8389">IF(P2755=""," ",$B2755)</f>
        <v xml:space="preserve"> </v>
      </c>
      <c r="R2755" t="s">
        <v>15803</v>
      </c>
      <c r="S2755" t="str">
        <f t="shared" ref="S2755" si="8390">IF(R2755=""," ",$B2755)</f>
        <v xml:space="preserve"> </v>
      </c>
    </row>
    <row r="2756" spans="1:19" ht="60" x14ac:dyDescent="0.2">
      <c r="A2756" s="230">
        <v>3923</v>
      </c>
      <c r="B2756" s="244" t="s">
        <v>4168</v>
      </c>
      <c r="C2756" s="71" t="s">
        <v>2988</v>
      </c>
      <c r="D2756" s="244" t="s">
        <v>4167</v>
      </c>
      <c r="E2756" s="244" t="s">
        <v>4168</v>
      </c>
      <c r="F2756" t="s">
        <v>4164</v>
      </c>
      <c r="G2756" t="str">
        <f t="shared" si="8385"/>
        <v>60.200.01</v>
      </c>
      <c r="H2756" t="s">
        <v>4158</v>
      </c>
      <c r="I2756" t="str">
        <f t="shared" si="8386"/>
        <v>60.200.01</v>
      </c>
      <c r="J2756" t="s">
        <v>4256</v>
      </c>
      <c r="K2756" t="str">
        <f t="shared" si="8387"/>
        <v>60.200.01</v>
      </c>
      <c r="L2756" t="s">
        <v>4250</v>
      </c>
      <c r="M2756" t="str">
        <f t="shared" si="8387"/>
        <v>60.200.01</v>
      </c>
      <c r="N2756" t="s">
        <v>15803</v>
      </c>
      <c r="O2756" t="str">
        <f t="shared" ref="O2756" si="8391">IF(N2756=""," ",$B2756)</f>
        <v xml:space="preserve"> </v>
      </c>
      <c r="P2756" t="s">
        <v>15803</v>
      </c>
      <c r="Q2756" t="str">
        <f t="shared" ref="Q2756" si="8392">IF(P2756=""," ",$B2756)</f>
        <v xml:space="preserve"> </v>
      </c>
      <c r="R2756" t="s">
        <v>15803</v>
      </c>
      <c r="S2756" t="str">
        <f t="shared" ref="S2756" si="8393">IF(R2756=""," ",$B2756)</f>
        <v xml:space="preserve"> </v>
      </c>
    </row>
    <row r="2757" spans="1:19" x14ac:dyDescent="0.2">
      <c r="A2757" s="230">
        <v>3924</v>
      </c>
      <c r="B2757" s="255" t="s">
        <v>4164</v>
      </c>
      <c r="C2757" s="280" t="s">
        <v>2986</v>
      </c>
      <c r="D2757" s="244" t="s">
        <v>4164</v>
      </c>
      <c r="E2757" s="244" t="s">
        <v>4164</v>
      </c>
      <c r="F2757" t="s">
        <v>15803</v>
      </c>
      <c r="G2757" t="str">
        <f t="shared" si="8385"/>
        <v xml:space="preserve"> </v>
      </c>
      <c r="H2757" t="s">
        <v>15803</v>
      </c>
      <c r="I2757" t="str">
        <f t="shared" si="8386"/>
        <v xml:space="preserve"> </v>
      </c>
      <c r="J2757" t="s">
        <v>15803</v>
      </c>
      <c r="K2757" t="str">
        <f t="shared" si="8387"/>
        <v xml:space="preserve"> </v>
      </c>
      <c r="L2757" t="s">
        <v>15803</v>
      </c>
      <c r="M2757" t="str">
        <f t="shared" si="8387"/>
        <v xml:space="preserve"> </v>
      </c>
      <c r="N2757" t="s">
        <v>15803</v>
      </c>
      <c r="O2757" t="str">
        <f t="shared" ref="O2757" si="8394">IF(N2757=""," ",$B2757)</f>
        <v xml:space="preserve"> </v>
      </c>
      <c r="P2757" t="s">
        <v>15803</v>
      </c>
      <c r="Q2757" t="str">
        <f t="shared" ref="Q2757" si="8395">IF(P2757=""," ",$B2757)</f>
        <v xml:space="preserve"> </v>
      </c>
      <c r="R2757" t="s">
        <v>15803</v>
      </c>
      <c r="S2757" t="str">
        <f t="shared" ref="S2757" si="8396">IF(R2757=""," ",$B2757)</f>
        <v xml:space="preserve"> </v>
      </c>
    </row>
    <row r="2758" spans="1:19" x14ac:dyDescent="0.2">
      <c r="A2758" s="230">
        <v>3925</v>
      </c>
      <c r="B2758" s="255" t="s">
        <v>4160</v>
      </c>
      <c r="C2758" s="280" t="s">
        <v>2984</v>
      </c>
      <c r="D2758" s="244" t="s">
        <v>4160</v>
      </c>
      <c r="E2758" s="244" t="s">
        <v>4160</v>
      </c>
      <c r="F2758" t="s">
        <v>15803</v>
      </c>
      <c r="G2758" t="str">
        <f t="shared" si="8385"/>
        <v xml:space="preserve"> </v>
      </c>
      <c r="H2758" t="s">
        <v>15803</v>
      </c>
      <c r="I2758" t="str">
        <f t="shared" si="8386"/>
        <v xml:space="preserve"> </v>
      </c>
      <c r="J2758" t="s">
        <v>15803</v>
      </c>
      <c r="K2758" t="str">
        <f t="shared" si="8387"/>
        <v xml:space="preserve"> </v>
      </c>
      <c r="L2758" t="s">
        <v>15803</v>
      </c>
      <c r="M2758" t="str">
        <f t="shared" si="8387"/>
        <v xml:space="preserve"> </v>
      </c>
      <c r="N2758" t="s">
        <v>15803</v>
      </c>
      <c r="O2758" t="str">
        <f t="shared" ref="O2758" si="8397">IF(N2758=""," ",$B2758)</f>
        <v xml:space="preserve"> </v>
      </c>
      <c r="P2758" t="s">
        <v>15803</v>
      </c>
      <c r="Q2758" t="str">
        <f t="shared" ref="Q2758" si="8398">IF(P2758=""," ",$B2758)</f>
        <v xml:space="preserve"> </v>
      </c>
      <c r="R2758" t="s">
        <v>15803</v>
      </c>
      <c r="S2758" t="str">
        <f t="shared" ref="S2758" si="8399">IF(R2758=""," ",$B2758)</f>
        <v xml:space="preserve"> </v>
      </c>
    </row>
    <row r="2759" spans="1:19" x14ac:dyDescent="0.2">
      <c r="A2759" s="230">
        <v>3926</v>
      </c>
      <c r="B2759" s="244" t="s">
        <v>4158</v>
      </c>
      <c r="C2759" s="237" t="s">
        <v>4157</v>
      </c>
      <c r="D2759" s="244" t="s">
        <v>4155</v>
      </c>
      <c r="E2759" s="244" t="s">
        <v>4155</v>
      </c>
      <c r="F2759" t="s">
        <v>15803</v>
      </c>
      <c r="G2759" t="str">
        <f t="shared" si="8385"/>
        <v xml:space="preserve"> </v>
      </c>
      <c r="H2759" t="s">
        <v>15803</v>
      </c>
      <c r="I2759" t="str">
        <f t="shared" si="8386"/>
        <v xml:space="preserve"> </v>
      </c>
      <c r="J2759" t="s">
        <v>15803</v>
      </c>
      <c r="K2759" t="str">
        <f t="shared" si="8387"/>
        <v xml:space="preserve"> </v>
      </c>
      <c r="L2759" t="s">
        <v>15803</v>
      </c>
      <c r="M2759" t="str">
        <f t="shared" si="8387"/>
        <v xml:space="preserve"> </v>
      </c>
      <c r="N2759" t="s">
        <v>15803</v>
      </c>
      <c r="O2759" t="str">
        <f t="shared" ref="O2759" si="8400">IF(N2759=""," ",$B2759)</f>
        <v xml:space="preserve"> </v>
      </c>
      <c r="P2759" t="s">
        <v>15803</v>
      </c>
      <c r="Q2759" t="str">
        <f t="shared" ref="Q2759" si="8401">IF(P2759=""," ",$B2759)</f>
        <v xml:space="preserve"> </v>
      </c>
      <c r="R2759" t="s">
        <v>15803</v>
      </c>
      <c r="S2759" t="str">
        <f t="shared" ref="S2759" si="8402">IF(R2759=""," ",$B2759)</f>
        <v xml:space="preserve"> </v>
      </c>
    </row>
    <row r="2760" spans="1:19" x14ac:dyDescent="0.2">
      <c r="A2760" s="230">
        <v>3927</v>
      </c>
      <c r="B2760" s="244" t="s">
        <v>4155</v>
      </c>
      <c r="C2760" s="237" t="s">
        <v>4154</v>
      </c>
      <c r="D2760" s="244" t="s">
        <v>4153</v>
      </c>
      <c r="E2760" s="244" t="s">
        <v>4153</v>
      </c>
      <c r="F2760" t="s">
        <v>15803</v>
      </c>
      <c r="G2760" t="str">
        <f t="shared" si="8385"/>
        <v xml:space="preserve"> </v>
      </c>
      <c r="H2760" t="s">
        <v>15803</v>
      </c>
      <c r="I2760" t="str">
        <f t="shared" si="8386"/>
        <v xml:space="preserve"> </v>
      </c>
      <c r="J2760" t="s">
        <v>15803</v>
      </c>
      <c r="K2760" t="str">
        <f t="shared" si="8387"/>
        <v xml:space="preserve"> </v>
      </c>
      <c r="L2760" t="s">
        <v>15803</v>
      </c>
      <c r="M2760" t="str">
        <f t="shared" si="8387"/>
        <v xml:space="preserve"> </v>
      </c>
      <c r="N2760" t="s">
        <v>15803</v>
      </c>
      <c r="O2760" t="str">
        <f t="shared" ref="O2760" si="8403">IF(N2760=""," ",$B2760)</f>
        <v xml:space="preserve"> </v>
      </c>
      <c r="P2760" t="s">
        <v>15803</v>
      </c>
      <c r="Q2760" t="str">
        <f t="shared" ref="Q2760" si="8404">IF(P2760=""," ",$B2760)</f>
        <v xml:space="preserve"> </v>
      </c>
      <c r="R2760" t="s">
        <v>15803</v>
      </c>
      <c r="S2760" t="str">
        <f t="shared" ref="S2760" si="8405">IF(R2760=""," ",$B2760)</f>
        <v xml:space="preserve"> </v>
      </c>
    </row>
    <row r="2761" spans="1:19" ht="24" x14ac:dyDescent="0.2">
      <c r="A2761" s="230">
        <v>3932</v>
      </c>
      <c r="B2761" s="244" t="s">
        <v>4143</v>
      </c>
      <c r="C2761" s="232" t="s">
        <v>2967</v>
      </c>
      <c r="D2761" s="244" t="s">
        <v>4143</v>
      </c>
      <c r="E2761" s="244" t="s">
        <v>4143</v>
      </c>
      <c r="F2761" t="s">
        <v>15803</v>
      </c>
      <c r="G2761" t="str">
        <f t="shared" si="8385"/>
        <v xml:space="preserve"> </v>
      </c>
      <c r="H2761" t="s">
        <v>15803</v>
      </c>
      <c r="I2761" t="str">
        <f t="shared" si="8386"/>
        <v xml:space="preserve"> </v>
      </c>
      <c r="J2761" t="s">
        <v>15803</v>
      </c>
      <c r="K2761" t="str">
        <f t="shared" si="8387"/>
        <v xml:space="preserve"> </v>
      </c>
      <c r="L2761" t="s">
        <v>15803</v>
      </c>
      <c r="M2761" t="str">
        <f t="shared" si="8387"/>
        <v xml:space="preserve"> </v>
      </c>
      <c r="N2761" t="s">
        <v>15803</v>
      </c>
      <c r="O2761" t="str">
        <f t="shared" ref="O2761" si="8406">IF(N2761=""," ",$B2761)</f>
        <v xml:space="preserve"> </v>
      </c>
      <c r="P2761" t="s">
        <v>15803</v>
      </c>
      <c r="Q2761" t="str">
        <f t="shared" ref="Q2761" si="8407">IF(P2761=""," ",$B2761)</f>
        <v xml:space="preserve"> </v>
      </c>
      <c r="R2761" t="s">
        <v>15803</v>
      </c>
      <c r="S2761" t="str">
        <f t="shared" ref="S2761" si="8408">IF(R2761=""," ",$B2761)</f>
        <v xml:space="preserve"> </v>
      </c>
    </row>
    <row r="2762" spans="1:19" x14ac:dyDescent="0.2">
      <c r="A2762" s="230">
        <v>3933</v>
      </c>
      <c r="B2762" s="244" t="s">
        <v>4142</v>
      </c>
      <c r="C2762" s="232" t="s">
        <v>2965</v>
      </c>
      <c r="D2762" s="244" t="s">
        <v>4142</v>
      </c>
      <c r="E2762" s="244" t="s">
        <v>4142</v>
      </c>
      <c r="F2762" t="s">
        <v>15803</v>
      </c>
      <c r="G2762" t="str">
        <f t="shared" si="8385"/>
        <v xml:space="preserve"> </v>
      </c>
      <c r="H2762" t="s">
        <v>15803</v>
      </c>
      <c r="I2762" t="str">
        <f t="shared" si="8386"/>
        <v xml:space="preserve"> </v>
      </c>
      <c r="J2762" t="s">
        <v>15803</v>
      </c>
      <c r="K2762" t="str">
        <f t="shared" si="8387"/>
        <v xml:space="preserve"> </v>
      </c>
      <c r="L2762" t="s">
        <v>15803</v>
      </c>
      <c r="M2762" t="str">
        <f t="shared" si="8387"/>
        <v xml:space="preserve"> </v>
      </c>
      <c r="N2762" t="s">
        <v>15803</v>
      </c>
      <c r="O2762" t="str">
        <f t="shared" ref="O2762" si="8409">IF(N2762=""," ",$B2762)</f>
        <v xml:space="preserve"> </v>
      </c>
      <c r="P2762" t="s">
        <v>15803</v>
      </c>
      <c r="Q2762" t="str">
        <f t="shared" ref="Q2762" si="8410">IF(P2762=""," ",$B2762)</f>
        <v xml:space="preserve"> </v>
      </c>
      <c r="R2762" t="s">
        <v>15803</v>
      </c>
      <c r="S2762" t="str">
        <f t="shared" ref="S2762" si="8411">IF(R2762=""," ",$B2762)</f>
        <v xml:space="preserve"> </v>
      </c>
    </row>
    <row r="2763" spans="1:19" ht="24" x14ac:dyDescent="0.2">
      <c r="A2763" s="230">
        <v>3934</v>
      </c>
      <c r="B2763" s="244" t="s">
        <v>4140</v>
      </c>
      <c r="C2763" s="232" t="s">
        <v>2963</v>
      </c>
      <c r="D2763" s="244" t="s">
        <v>4140</v>
      </c>
      <c r="E2763" s="244" t="s">
        <v>4140</v>
      </c>
      <c r="F2763" t="s">
        <v>15803</v>
      </c>
      <c r="G2763" t="str">
        <f t="shared" si="8385"/>
        <v xml:space="preserve"> </v>
      </c>
      <c r="H2763" t="s">
        <v>15803</v>
      </c>
      <c r="I2763" t="str">
        <f t="shared" si="8386"/>
        <v xml:space="preserve"> </v>
      </c>
      <c r="J2763" t="s">
        <v>15803</v>
      </c>
      <c r="K2763" t="str">
        <f t="shared" si="8387"/>
        <v xml:space="preserve"> </v>
      </c>
      <c r="L2763" t="s">
        <v>15803</v>
      </c>
      <c r="M2763" t="str">
        <f t="shared" si="8387"/>
        <v xml:space="preserve"> </v>
      </c>
      <c r="N2763" t="s">
        <v>15803</v>
      </c>
      <c r="O2763" t="str">
        <f t="shared" ref="O2763" si="8412">IF(N2763=""," ",$B2763)</f>
        <v xml:space="preserve"> </v>
      </c>
      <c r="P2763" t="s">
        <v>15803</v>
      </c>
      <c r="Q2763" t="str">
        <f t="shared" ref="Q2763" si="8413">IF(P2763=""," ",$B2763)</f>
        <v xml:space="preserve"> </v>
      </c>
      <c r="R2763" t="s">
        <v>15803</v>
      </c>
      <c r="S2763" t="str">
        <f t="shared" ref="S2763" si="8414">IF(R2763=""," ",$B2763)</f>
        <v xml:space="preserve"> </v>
      </c>
    </row>
    <row r="2764" spans="1:19" ht="24" x14ac:dyDescent="0.2">
      <c r="A2764" s="230">
        <v>3935</v>
      </c>
      <c r="B2764" s="244" t="s">
        <v>4137</v>
      </c>
      <c r="C2764" s="232" t="s">
        <v>2959</v>
      </c>
      <c r="D2764" s="244" t="s">
        <v>4137</v>
      </c>
      <c r="E2764" s="244" t="s">
        <v>4137</v>
      </c>
      <c r="F2764" t="s">
        <v>15803</v>
      </c>
      <c r="G2764" t="str">
        <f t="shared" si="8385"/>
        <v xml:space="preserve"> </v>
      </c>
      <c r="H2764" t="s">
        <v>15803</v>
      </c>
      <c r="I2764" t="str">
        <f t="shared" si="8386"/>
        <v xml:space="preserve"> </v>
      </c>
      <c r="J2764" t="s">
        <v>15803</v>
      </c>
      <c r="K2764" t="str">
        <f t="shared" si="8387"/>
        <v xml:space="preserve"> </v>
      </c>
      <c r="L2764" t="s">
        <v>15803</v>
      </c>
      <c r="M2764" t="str">
        <f t="shared" si="8387"/>
        <v xml:space="preserve"> </v>
      </c>
      <c r="N2764" t="s">
        <v>15803</v>
      </c>
      <c r="O2764" t="str">
        <f t="shared" ref="O2764" si="8415">IF(N2764=""," ",$B2764)</f>
        <v xml:space="preserve"> </v>
      </c>
      <c r="P2764" t="s">
        <v>15803</v>
      </c>
      <c r="Q2764" t="str">
        <f t="shared" ref="Q2764" si="8416">IF(P2764=""," ",$B2764)</f>
        <v xml:space="preserve"> </v>
      </c>
      <c r="R2764" t="s">
        <v>15803</v>
      </c>
      <c r="S2764" t="str">
        <f t="shared" ref="S2764" si="8417">IF(R2764=""," ",$B2764)</f>
        <v xml:space="preserve"> </v>
      </c>
    </row>
    <row r="2765" spans="1:19" x14ac:dyDescent="0.2">
      <c r="A2765" s="230">
        <v>3936</v>
      </c>
      <c r="B2765" s="244" t="s">
        <v>4134</v>
      </c>
      <c r="C2765" s="232" t="s">
        <v>2953</v>
      </c>
      <c r="D2765" s="244" t="s">
        <v>4134</v>
      </c>
      <c r="E2765" s="244" t="s">
        <v>4134</v>
      </c>
      <c r="F2765" t="s">
        <v>15803</v>
      </c>
      <c r="G2765" t="str">
        <f t="shared" si="8385"/>
        <v xml:space="preserve"> </v>
      </c>
      <c r="H2765" t="s">
        <v>15803</v>
      </c>
      <c r="I2765" t="str">
        <f t="shared" si="8386"/>
        <v xml:space="preserve"> </v>
      </c>
      <c r="J2765" t="s">
        <v>15803</v>
      </c>
      <c r="K2765" t="str">
        <f t="shared" si="8387"/>
        <v xml:space="preserve"> </v>
      </c>
      <c r="L2765" t="s">
        <v>15803</v>
      </c>
      <c r="M2765" t="str">
        <f t="shared" si="8387"/>
        <v xml:space="preserve"> </v>
      </c>
      <c r="N2765" t="s">
        <v>15803</v>
      </c>
      <c r="O2765" t="str">
        <f t="shared" ref="O2765" si="8418">IF(N2765=""," ",$B2765)</f>
        <v xml:space="preserve"> </v>
      </c>
      <c r="P2765" t="s">
        <v>15803</v>
      </c>
      <c r="Q2765" t="str">
        <f t="shared" ref="Q2765" si="8419">IF(P2765=""," ",$B2765)</f>
        <v xml:space="preserve"> </v>
      </c>
      <c r="R2765" t="s">
        <v>15803</v>
      </c>
      <c r="S2765" t="str">
        <f t="shared" ref="S2765" si="8420">IF(R2765=""," ",$B2765)</f>
        <v xml:space="preserve"> </v>
      </c>
    </row>
    <row r="2766" spans="1:19" x14ac:dyDescent="0.2">
      <c r="A2766" s="230">
        <v>3937</v>
      </c>
      <c r="B2766" s="244" t="s">
        <v>4132</v>
      </c>
      <c r="C2766" s="232" t="s">
        <v>2946</v>
      </c>
      <c r="D2766" s="244" t="s">
        <v>4132</v>
      </c>
      <c r="E2766" s="244" t="s">
        <v>4132</v>
      </c>
      <c r="F2766" t="s">
        <v>15803</v>
      </c>
      <c r="G2766" t="str">
        <f t="shared" si="8385"/>
        <v xml:space="preserve"> </v>
      </c>
      <c r="H2766" t="s">
        <v>15803</v>
      </c>
      <c r="I2766" t="str">
        <f t="shared" si="8386"/>
        <v xml:space="preserve"> </v>
      </c>
      <c r="J2766" t="s">
        <v>15803</v>
      </c>
      <c r="K2766" t="str">
        <f t="shared" si="8387"/>
        <v xml:space="preserve"> </v>
      </c>
      <c r="L2766" t="s">
        <v>15803</v>
      </c>
      <c r="M2766" t="str">
        <f t="shared" si="8387"/>
        <v xml:space="preserve"> </v>
      </c>
      <c r="N2766" t="s">
        <v>15803</v>
      </c>
      <c r="O2766" t="str">
        <f t="shared" ref="O2766" si="8421">IF(N2766=""," ",$B2766)</f>
        <v xml:space="preserve"> </v>
      </c>
      <c r="P2766" t="s">
        <v>15803</v>
      </c>
      <c r="Q2766" t="str">
        <f t="shared" ref="Q2766" si="8422">IF(P2766=""," ",$B2766)</f>
        <v xml:space="preserve"> </v>
      </c>
      <c r="R2766" t="s">
        <v>15803</v>
      </c>
      <c r="S2766" t="str">
        <f t="shared" ref="S2766" si="8423">IF(R2766=""," ",$B2766)</f>
        <v xml:space="preserve"> </v>
      </c>
    </row>
    <row r="2767" spans="1:19" ht="24" x14ac:dyDescent="0.2">
      <c r="A2767" s="230">
        <v>3938</v>
      </c>
      <c r="B2767" s="244" t="s">
        <v>4130</v>
      </c>
      <c r="C2767" s="232" t="s">
        <v>2944</v>
      </c>
      <c r="D2767" s="244" t="s">
        <v>4130</v>
      </c>
      <c r="E2767" s="244" t="s">
        <v>4130</v>
      </c>
      <c r="F2767" t="s">
        <v>15803</v>
      </c>
      <c r="G2767" t="str">
        <f t="shared" si="8385"/>
        <v xml:space="preserve"> </v>
      </c>
      <c r="H2767" t="s">
        <v>15803</v>
      </c>
      <c r="I2767" t="str">
        <f t="shared" si="8386"/>
        <v xml:space="preserve"> </v>
      </c>
      <c r="J2767" t="s">
        <v>15803</v>
      </c>
      <c r="K2767" t="str">
        <f t="shared" si="8387"/>
        <v xml:space="preserve"> </v>
      </c>
      <c r="L2767" t="s">
        <v>15803</v>
      </c>
      <c r="M2767" t="str">
        <f t="shared" si="8387"/>
        <v xml:space="preserve"> </v>
      </c>
      <c r="N2767" t="s">
        <v>15803</v>
      </c>
      <c r="O2767" t="str">
        <f t="shared" ref="O2767" si="8424">IF(N2767=""," ",$B2767)</f>
        <v xml:space="preserve"> </v>
      </c>
      <c r="P2767" t="s">
        <v>15803</v>
      </c>
      <c r="Q2767" t="str">
        <f t="shared" ref="Q2767" si="8425">IF(P2767=""," ",$B2767)</f>
        <v xml:space="preserve"> </v>
      </c>
      <c r="R2767" t="s">
        <v>15803</v>
      </c>
      <c r="S2767" t="str">
        <f t="shared" ref="S2767" si="8426">IF(R2767=""," ",$B2767)</f>
        <v xml:space="preserve"> </v>
      </c>
    </row>
    <row r="2768" spans="1:19" ht="24" x14ac:dyDescent="0.2">
      <c r="A2768" s="230">
        <v>3939</v>
      </c>
      <c r="B2768" s="244" t="s">
        <v>4128</v>
      </c>
      <c r="C2768" s="232" t="s">
        <v>2943</v>
      </c>
      <c r="D2768" s="244" t="s">
        <v>4128</v>
      </c>
      <c r="E2768" s="244" t="s">
        <v>4128</v>
      </c>
      <c r="F2768" t="s">
        <v>15803</v>
      </c>
      <c r="G2768" t="str">
        <f t="shared" si="8385"/>
        <v xml:space="preserve"> </v>
      </c>
      <c r="H2768" t="s">
        <v>15803</v>
      </c>
      <c r="I2768" t="str">
        <f t="shared" si="8386"/>
        <v xml:space="preserve"> </v>
      </c>
      <c r="J2768" t="s">
        <v>15803</v>
      </c>
      <c r="K2768" t="str">
        <f t="shared" si="8387"/>
        <v xml:space="preserve"> </v>
      </c>
      <c r="L2768" t="s">
        <v>15803</v>
      </c>
      <c r="M2768" t="str">
        <f t="shared" si="8387"/>
        <v xml:space="preserve"> </v>
      </c>
      <c r="N2768" t="s">
        <v>15803</v>
      </c>
      <c r="O2768" t="str">
        <f t="shared" ref="O2768" si="8427">IF(N2768=""," ",$B2768)</f>
        <v xml:space="preserve"> </v>
      </c>
      <c r="P2768" t="s">
        <v>15803</v>
      </c>
      <c r="Q2768" t="str">
        <f t="shared" ref="Q2768" si="8428">IF(P2768=""," ",$B2768)</f>
        <v xml:space="preserve"> </v>
      </c>
      <c r="R2768" t="s">
        <v>15803</v>
      </c>
      <c r="S2768" t="str">
        <f t="shared" ref="S2768" si="8429">IF(R2768=""," ",$B2768)</f>
        <v xml:space="preserve"> </v>
      </c>
    </row>
    <row r="2769" spans="1:19" ht="24" x14ac:dyDescent="0.2">
      <c r="A2769" s="230">
        <v>3940</v>
      </c>
      <c r="B2769" s="244" t="s">
        <v>4125</v>
      </c>
      <c r="C2769" s="232" t="s">
        <v>4126</v>
      </c>
      <c r="D2769" s="244" t="s">
        <v>4125</v>
      </c>
      <c r="E2769" s="244" t="s">
        <v>4125</v>
      </c>
      <c r="F2769" t="s">
        <v>15803</v>
      </c>
      <c r="G2769" t="str">
        <f t="shared" si="8385"/>
        <v xml:space="preserve"> </v>
      </c>
      <c r="H2769" t="s">
        <v>15803</v>
      </c>
      <c r="I2769" t="str">
        <f t="shared" si="8386"/>
        <v xml:space="preserve"> </v>
      </c>
      <c r="J2769" t="s">
        <v>15803</v>
      </c>
      <c r="K2769" t="str">
        <f t="shared" si="8387"/>
        <v xml:space="preserve"> </v>
      </c>
      <c r="L2769" t="s">
        <v>15803</v>
      </c>
      <c r="M2769" t="str">
        <f t="shared" si="8387"/>
        <v xml:space="preserve"> </v>
      </c>
      <c r="N2769" t="s">
        <v>15803</v>
      </c>
      <c r="O2769" t="str">
        <f t="shared" ref="O2769" si="8430">IF(N2769=""," ",$B2769)</f>
        <v xml:space="preserve"> </v>
      </c>
      <c r="P2769" t="s">
        <v>15803</v>
      </c>
      <c r="Q2769" t="str">
        <f t="shared" ref="Q2769" si="8431">IF(P2769=""," ",$B2769)</f>
        <v xml:space="preserve"> </v>
      </c>
      <c r="R2769" t="s">
        <v>15803</v>
      </c>
      <c r="S2769" t="str">
        <f t="shared" ref="S2769" si="8432">IF(R2769=""," ",$B2769)</f>
        <v xml:space="preserve"> </v>
      </c>
    </row>
    <row r="2770" spans="1:19" ht="36" x14ac:dyDescent="0.2">
      <c r="A2770" s="230">
        <v>3941</v>
      </c>
      <c r="B2770" s="244" t="s">
        <v>4123</v>
      </c>
      <c r="C2770" s="232" t="s">
        <v>2937</v>
      </c>
      <c r="D2770" s="244" t="s">
        <v>4123</v>
      </c>
      <c r="E2770" s="244" t="s">
        <v>4123</v>
      </c>
      <c r="F2770" t="s">
        <v>15803</v>
      </c>
      <c r="G2770" t="str">
        <f t="shared" si="8385"/>
        <v xml:space="preserve"> </v>
      </c>
      <c r="H2770" t="s">
        <v>15803</v>
      </c>
      <c r="I2770" t="str">
        <f t="shared" si="8386"/>
        <v xml:space="preserve"> </v>
      </c>
      <c r="J2770" t="s">
        <v>15803</v>
      </c>
      <c r="K2770" t="str">
        <f t="shared" si="8387"/>
        <v xml:space="preserve"> </v>
      </c>
      <c r="L2770" t="s">
        <v>15803</v>
      </c>
      <c r="M2770" t="str">
        <f t="shared" si="8387"/>
        <v xml:space="preserve"> </v>
      </c>
      <c r="N2770" t="s">
        <v>15803</v>
      </c>
      <c r="O2770" t="str">
        <f t="shared" ref="O2770" si="8433">IF(N2770=""," ",$B2770)</f>
        <v xml:space="preserve"> </v>
      </c>
      <c r="P2770" t="s">
        <v>15803</v>
      </c>
      <c r="Q2770" t="str">
        <f t="shared" ref="Q2770" si="8434">IF(P2770=""," ",$B2770)</f>
        <v xml:space="preserve"> </v>
      </c>
      <c r="R2770" t="s">
        <v>15803</v>
      </c>
      <c r="S2770" t="str">
        <f t="shared" ref="S2770" si="8435">IF(R2770=""," ",$B2770)</f>
        <v xml:space="preserve"> </v>
      </c>
    </row>
    <row r="2771" spans="1:19" ht="36" x14ac:dyDescent="0.2">
      <c r="A2771" s="230">
        <v>3942</v>
      </c>
      <c r="B2771" s="244" t="s">
        <v>4121</v>
      </c>
      <c r="C2771" s="232" t="s">
        <v>2934</v>
      </c>
      <c r="D2771" s="244" t="s">
        <v>4121</v>
      </c>
      <c r="E2771" s="244" t="s">
        <v>4121</v>
      </c>
      <c r="F2771" t="s">
        <v>15803</v>
      </c>
      <c r="G2771" t="str">
        <f t="shared" si="8385"/>
        <v xml:space="preserve"> </v>
      </c>
      <c r="H2771" t="s">
        <v>15803</v>
      </c>
      <c r="I2771" t="str">
        <f t="shared" si="8386"/>
        <v xml:space="preserve"> </v>
      </c>
      <c r="J2771" t="s">
        <v>15803</v>
      </c>
      <c r="K2771" t="str">
        <f t="shared" si="8387"/>
        <v xml:space="preserve"> </v>
      </c>
      <c r="L2771" t="s">
        <v>15803</v>
      </c>
      <c r="M2771" t="str">
        <f t="shared" si="8387"/>
        <v xml:space="preserve"> </v>
      </c>
      <c r="N2771" t="s">
        <v>15803</v>
      </c>
      <c r="O2771" t="str">
        <f t="shared" ref="O2771" si="8436">IF(N2771=""," ",$B2771)</f>
        <v xml:space="preserve"> </v>
      </c>
      <c r="P2771" t="s">
        <v>15803</v>
      </c>
      <c r="Q2771" t="str">
        <f t="shared" ref="Q2771" si="8437">IF(P2771=""," ",$B2771)</f>
        <v xml:space="preserve"> </v>
      </c>
      <c r="R2771" t="s">
        <v>15803</v>
      </c>
      <c r="S2771" t="str">
        <f t="shared" ref="S2771" si="8438">IF(R2771=""," ",$B2771)</f>
        <v xml:space="preserve"> </v>
      </c>
    </row>
    <row r="2772" spans="1:19" ht="36" x14ac:dyDescent="0.2">
      <c r="A2772" s="230">
        <v>3943</v>
      </c>
      <c r="B2772" s="244" t="s">
        <v>4119</v>
      </c>
      <c r="C2772" s="232" t="s">
        <v>2931</v>
      </c>
      <c r="D2772" s="244" t="s">
        <v>4119</v>
      </c>
      <c r="E2772" s="244" t="s">
        <v>4119</v>
      </c>
      <c r="F2772" t="s">
        <v>15803</v>
      </c>
      <c r="G2772" t="str">
        <f t="shared" si="8385"/>
        <v xml:space="preserve"> </v>
      </c>
      <c r="H2772" t="s">
        <v>15803</v>
      </c>
      <c r="I2772" t="str">
        <f t="shared" si="8386"/>
        <v xml:space="preserve"> </v>
      </c>
      <c r="J2772" t="s">
        <v>15803</v>
      </c>
      <c r="K2772" t="str">
        <f t="shared" si="8387"/>
        <v xml:space="preserve"> </v>
      </c>
      <c r="L2772" t="s">
        <v>15803</v>
      </c>
      <c r="M2772" t="str">
        <f t="shared" si="8387"/>
        <v xml:space="preserve"> </v>
      </c>
      <c r="N2772" t="s">
        <v>15803</v>
      </c>
      <c r="O2772" t="str">
        <f t="shared" ref="O2772" si="8439">IF(N2772=""," ",$B2772)</f>
        <v xml:space="preserve"> </v>
      </c>
      <c r="P2772" t="s">
        <v>15803</v>
      </c>
      <c r="Q2772" t="str">
        <f t="shared" ref="Q2772" si="8440">IF(P2772=""," ",$B2772)</f>
        <v xml:space="preserve"> </v>
      </c>
      <c r="R2772" t="s">
        <v>15803</v>
      </c>
      <c r="S2772" t="str">
        <f t="shared" ref="S2772" si="8441">IF(R2772=""," ",$B2772)</f>
        <v xml:space="preserve"> </v>
      </c>
    </row>
    <row r="2773" spans="1:19" ht="24" x14ac:dyDescent="0.2">
      <c r="A2773" s="230">
        <v>3947</v>
      </c>
      <c r="B2773" s="244" t="s">
        <v>4112</v>
      </c>
      <c r="C2773" s="232" t="s">
        <v>2924</v>
      </c>
      <c r="D2773" s="244" t="s">
        <v>4108</v>
      </c>
      <c r="E2773" s="244" t="s">
        <v>4108</v>
      </c>
      <c r="F2773" t="s">
        <v>15803</v>
      </c>
      <c r="G2773" t="str">
        <f t="shared" si="8385"/>
        <v xml:space="preserve"> </v>
      </c>
      <c r="H2773" t="s">
        <v>15803</v>
      </c>
      <c r="I2773" t="str">
        <f t="shared" si="8386"/>
        <v xml:space="preserve"> </v>
      </c>
      <c r="J2773" t="s">
        <v>15803</v>
      </c>
      <c r="K2773" t="str">
        <f t="shared" si="8387"/>
        <v xml:space="preserve"> </v>
      </c>
      <c r="L2773" t="s">
        <v>15803</v>
      </c>
      <c r="M2773" t="str">
        <f t="shared" si="8387"/>
        <v xml:space="preserve"> </v>
      </c>
      <c r="N2773" t="s">
        <v>15803</v>
      </c>
      <c r="O2773" t="str">
        <f t="shared" ref="O2773" si="8442">IF(N2773=""," ",$B2773)</f>
        <v xml:space="preserve"> </v>
      </c>
      <c r="P2773" t="s">
        <v>15803</v>
      </c>
      <c r="Q2773" t="str">
        <f t="shared" ref="Q2773" si="8443">IF(P2773=""," ",$B2773)</f>
        <v xml:space="preserve"> </v>
      </c>
      <c r="R2773" t="s">
        <v>15803</v>
      </c>
      <c r="S2773" t="str">
        <f t="shared" ref="S2773" si="8444">IF(R2773=""," ",$B2773)</f>
        <v xml:space="preserve"> </v>
      </c>
    </row>
    <row r="2774" spans="1:19" ht="24" x14ac:dyDescent="0.2">
      <c r="A2774" s="230">
        <v>3948</v>
      </c>
      <c r="B2774" s="244" t="s">
        <v>4110</v>
      </c>
      <c r="C2774" s="232" t="s">
        <v>2923</v>
      </c>
      <c r="D2774" s="244" t="s">
        <v>15705</v>
      </c>
      <c r="E2774" s="244" t="s">
        <v>15798</v>
      </c>
      <c r="F2774" t="s">
        <v>15808</v>
      </c>
      <c r="G2774" t="str">
        <f t="shared" si="8385"/>
        <v>61.200.02</v>
      </c>
      <c r="H2774" t="s">
        <v>15803</v>
      </c>
      <c r="I2774" t="str">
        <f t="shared" si="8386"/>
        <v xml:space="preserve"> </v>
      </c>
      <c r="J2774" t="s">
        <v>15803</v>
      </c>
      <c r="K2774" t="str">
        <f t="shared" si="8387"/>
        <v xml:space="preserve"> </v>
      </c>
      <c r="L2774" t="s">
        <v>15803</v>
      </c>
      <c r="M2774" t="str">
        <f t="shared" si="8387"/>
        <v xml:space="preserve"> </v>
      </c>
      <c r="N2774" t="s">
        <v>15803</v>
      </c>
      <c r="O2774" t="str">
        <f t="shared" ref="O2774" si="8445">IF(N2774=""," ",$B2774)</f>
        <v xml:space="preserve"> </v>
      </c>
      <c r="P2774" t="s">
        <v>15803</v>
      </c>
      <c r="Q2774" t="str">
        <f t="shared" ref="Q2774" si="8446">IF(P2774=""," ",$B2774)</f>
        <v xml:space="preserve"> </v>
      </c>
      <c r="R2774" t="s">
        <v>15803</v>
      </c>
      <c r="S2774" t="str">
        <f t="shared" ref="S2774" si="8447">IF(R2774=""," ",$B2774)</f>
        <v xml:space="preserve"> </v>
      </c>
    </row>
    <row r="2775" spans="1:19" ht="24" x14ac:dyDescent="0.2">
      <c r="A2775" s="230">
        <v>3949</v>
      </c>
      <c r="B2775" s="244" t="s">
        <v>4108</v>
      </c>
      <c r="C2775" s="232" t="s">
        <v>2921</v>
      </c>
      <c r="D2775" s="244" t="s">
        <v>15640</v>
      </c>
      <c r="E2775" s="244" t="s">
        <v>15798</v>
      </c>
      <c r="F2775" t="s">
        <v>4110</v>
      </c>
      <c r="G2775" t="str">
        <f t="shared" si="8385"/>
        <v>61.200.03</v>
      </c>
      <c r="H2775" t="s">
        <v>15803</v>
      </c>
      <c r="I2775" t="str">
        <f t="shared" si="8386"/>
        <v xml:space="preserve"> </v>
      </c>
      <c r="J2775" t="s">
        <v>15803</v>
      </c>
      <c r="K2775" t="str">
        <f t="shared" si="8387"/>
        <v xml:space="preserve"> </v>
      </c>
      <c r="L2775" t="s">
        <v>15803</v>
      </c>
      <c r="M2775" t="str">
        <f t="shared" si="8387"/>
        <v xml:space="preserve"> </v>
      </c>
      <c r="N2775" t="s">
        <v>15803</v>
      </c>
      <c r="O2775" t="str">
        <f t="shared" ref="O2775" si="8448">IF(N2775=""," ",$B2775)</f>
        <v xml:space="preserve"> </v>
      </c>
      <c r="P2775" t="s">
        <v>15803</v>
      </c>
      <c r="Q2775" t="str">
        <f t="shared" ref="Q2775" si="8449">IF(P2775=""," ",$B2775)</f>
        <v xml:space="preserve"> </v>
      </c>
      <c r="R2775" t="s">
        <v>15803</v>
      </c>
      <c r="S2775" t="str">
        <f t="shared" ref="S2775" si="8450">IF(R2775=""," ",$B2775)</f>
        <v xml:space="preserve"> </v>
      </c>
    </row>
    <row r="2776" spans="1:19" ht="24" x14ac:dyDescent="0.2">
      <c r="A2776" s="230">
        <v>3950</v>
      </c>
      <c r="B2776" s="244" t="s">
        <v>4104</v>
      </c>
      <c r="C2776" s="232" t="s">
        <v>2918</v>
      </c>
      <c r="D2776" s="244" t="s">
        <v>15705</v>
      </c>
      <c r="E2776" s="244" t="s">
        <v>15798</v>
      </c>
      <c r="F2776" t="s">
        <v>15808</v>
      </c>
      <c r="G2776" t="str">
        <f t="shared" si="8385"/>
        <v>61.200.04</v>
      </c>
      <c r="H2776" t="s">
        <v>15803</v>
      </c>
      <c r="I2776" t="str">
        <f t="shared" si="8386"/>
        <v xml:space="preserve"> </v>
      </c>
      <c r="J2776" t="s">
        <v>15803</v>
      </c>
      <c r="K2776" t="str">
        <f t="shared" si="8387"/>
        <v xml:space="preserve"> </v>
      </c>
      <c r="L2776" t="s">
        <v>15803</v>
      </c>
      <c r="M2776" t="str">
        <f t="shared" si="8387"/>
        <v xml:space="preserve"> </v>
      </c>
      <c r="N2776" t="s">
        <v>15803</v>
      </c>
      <c r="O2776" t="str">
        <f t="shared" ref="O2776" si="8451">IF(N2776=""," ",$B2776)</f>
        <v xml:space="preserve"> </v>
      </c>
      <c r="P2776" t="s">
        <v>15803</v>
      </c>
      <c r="Q2776" t="str">
        <f t="shared" ref="Q2776" si="8452">IF(P2776=""," ",$B2776)</f>
        <v xml:space="preserve"> </v>
      </c>
      <c r="R2776" t="s">
        <v>15803</v>
      </c>
      <c r="S2776" t="str">
        <f t="shared" ref="S2776" si="8453">IF(R2776=""," ",$B2776)</f>
        <v xml:space="preserve"> </v>
      </c>
    </row>
    <row r="2777" spans="1:19" ht="24" x14ac:dyDescent="0.2">
      <c r="A2777" s="230">
        <v>3951</v>
      </c>
      <c r="B2777" s="244" t="s">
        <v>4102</v>
      </c>
      <c r="C2777" s="232" t="s">
        <v>2915</v>
      </c>
      <c r="D2777" s="244" t="s">
        <v>4104</v>
      </c>
      <c r="E2777" s="244" t="s">
        <v>4104</v>
      </c>
      <c r="F2777" t="s">
        <v>15803</v>
      </c>
      <c r="G2777" t="str">
        <f t="shared" si="8385"/>
        <v xml:space="preserve"> </v>
      </c>
      <c r="H2777" t="s">
        <v>15803</v>
      </c>
      <c r="I2777" t="str">
        <f t="shared" si="8386"/>
        <v xml:space="preserve"> </v>
      </c>
      <c r="J2777" t="s">
        <v>15803</v>
      </c>
      <c r="K2777" t="str">
        <f t="shared" si="8387"/>
        <v xml:space="preserve"> </v>
      </c>
      <c r="L2777" t="s">
        <v>15803</v>
      </c>
      <c r="M2777" t="str">
        <f t="shared" si="8387"/>
        <v xml:space="preserve"> </v>
      </c>
      <c r="N2777" t="s">
        <v>15803</v>
      </c>
      <c r="O2777" t="str">
        <f t="shared" ref="O2777" si="8454">IF(N2777=""," ",$B2777)</f>
        <v xml:space="preserve"> </v>
      </c>
      <c r="P2777" t="s">
        <v>15803</v>
      </c>
      <c r="Q2777" t="str">
        <f t="shared" ref="Q2777" si="8455">IF(P2777=""," ",$B2777)</f>
        <v xml:space="preserve"> </v>
      </c>
      <c r="R2777" t="s">
        <v>15803</v>
      </c>
      <c r="S2777" t="str">
        <f t="shared" ref="S2777" si="8456">IF(R2777=""," ",$B2777)</f>
        <v xml:space="preserve"> </v>
      </c>
    </row>
    <row r="2778" spans="1:19" x14ac:dyDescent="0.2">
      <c r="A2778" s="230">
        <v>3952</v>
      </c>
      <c r="B2778" s="244" t="s">
        <v>4100</v>
      </c>
      <c r="C2778" s="232" t="s">
        <v>2911</v>
      </c>
      <c r="D2778" s="244" t="s">
        <v>4102</v>
      </c>
      <c r="E2778" s="244" t="s">
        <v>4102</v>
      </c>
      <c r="F2778" t="s">
        <v>15803</v>
      </c>
      <c r="G2778" t="str">
        <f t="shared" si="8385"/>
        <v xml:space="preserve"> </v>
      </c>
      <c r="H2778" t="s">
        <v>15803</v>
      </c>
      <c r="I2778" t="str">
        <f t="shared" si="8386"/>
        <v xml:space="preserve"> </v>
      </c>
      <c r="J2778" t="s">
        <v>15803</v>
      </c>
      <c r="K2778" t="str">
        <f t="shared" si="8387"/>
        <v xml:space="preserve"> </v>
      </c>
      <c r="L2778" t="s">
        <v>15803</v>
      </c>
      <c r="M2778" t="str">
        <f t="shared" si="8387"/>
        <v xml:space="preserve"> </v>
      </c>
      <c r="N2778" t="s">
        <v>15803</v>
      </c>
      <c r="O2778" t="str">
        <f t="shared" ref="O2778" si="8457">IF(N2778=""," ",$B2778)</f>
        <v xml:space="preserve"> </v>
      </c>
      <c r="P2778" t="s">
        <v>15803</v>
      </c>
      <c r="Q2778" t="str">
        <f t="shared" ref="Q2778" si="8458">IF(P2778=""," ",$B2778)</f>
        <v xml:space="preserve"> </v>
      </c>
      <c r="R2778" t="s">
        <v>15803</v>
      </c>
      <c r="S2778" t="str">
        <f t="shared" ref="S2778" si="8459">IF(R2778=""," ",$B2778)</f>
        <v xml:space="preserve"> </v>
      </c>
    </row>
    <row r="2779" spans="1:19" ht="24" x14ac:dyDescent="0.2">
      <c r="A2779" s="230">
        <v>3953</v>
      </c>
      <c r="B2779" s="244" t="s">
        <v>4097</v>
      </c>
      <c r="C2779" s="232" t="s">
        <v>2907</v>
      </c>
      <c r="D2779" s="244" t="s">
        <v>4100</v>
      </c>
      <c r="E2779" s="244" t="s">
        <v>4100</v>
      </c>
      <c r="F2779" t="s">
        <v>15803</v>
      </c>
      <c r="G2779" t="str">
        <f t="shared" si="8385"/>
        <v xml:space="preserve"> </v>
      </c>
      <c r="H2779" t="s">
        <v>15803</v>
      </c>
      <c r="I2779" t="str">
        <f t="shared" si="8386"/>
        <v xml:space="preserve"> </v>
      </c>
      <c r="J2779" t="s">
        <v>15803</v>
      </c>
      <c r="K2779" t="str">
        <f t="shared" si="8387"/>
        <v xml:space="preserve"> </v>
      </c>
      <c r="L2779" t="s">
        <v>15803</v>
      </c>
      <c r="M2779" t="str">
        <f t="shared" si="8387"/>
        <v xml:space="preserve"> </v>
      </c>
      <c r="N2779" t="s">
        <v>15803</v>
      </c>
      <c r="O2779" t="str">
        <f t="shared" ref="O2779" si="8460">IF(N2779=""," ",$B2779)</f>
        <v xml:space="preserve"> </v>
      </c>
      <c r="P2779" t="s">
        <v>15803</v>
      </c>
      <c r="Q2779" t="str">
        <f t="shared" ref="Q2779" si="8461">IF(P2779=""," ",$B2779)</f>
        <v xml:space="preserve"> </v>
      </c>
      <c r="R2779" t="s">
        <v>15803</v>
      </c>
      <c r="S2779" t="str">
        <f t="shared" ref="S2779" si="8462">IF(R2779=""," ",$B2779)</f>
        <v xml:space="preserve"> </v>
      </c>
    </row>
    <row r="2780" spans="1:19" ht="24" x14ac:dyDescent="0.2">
      <c r="A2780" s="230">
        <v>3954</v>
      </c>
      <c r="B2780" s="244" t="s">
        <v>4094</v>
      </c>
      <c r="C2780" s="232" t="s">
        <v>2905</v>
      </c>
      <c r="D2780" s="244" t="s">
        <v>4097</v>
      </c>
      <c r="E2780" s="244" t="s">
        <v>4097</v>
      </c>
      <c r="F2780" t="s">
        <v>15803</v>
      </c>
      <c r="G2780" t="str">
        <f t="shared" si="8385"/>
        <v xml:space="preserve"> </v>
      </c>
      <c r="H2780" t="s">
        <v>15803</v>
      </c>
      <c r="I2780" t="str">
        <f t="shared" si="8386"/>
        <v xml:space="preserve"> </v>
      </c>
      <c r="J2780" t="s">
        <v>15803</v>
      </c>
      <c r="K2780" t="str">
        <f t="shared" si="8387"/>
        <v xml:space="preserve"> </v>
      </c>
      <c r="L2780" t="s">
        <v>15803</v>
      </c>
      <c r="M2780" t="str">
        <f t="shared" si="8387"/>
        <v xml:space="preserve"> </v>
      </c>
      <c r="N2780" t="s">
        <v>15803</v>
      </c>
      <c r="O2780" t="str">
        <f t="shared" ref="O2780" si="8463">IF(N2780=""," ",$B2780)</f>
        <v xml:space="preserve"> </v>
      </c>
      <c r="P2780" t="s">
        <v>15803</v>
      </c>
      <c r="Q2780" t="str">
        <f t="shared" ref="Q2780" si="8464">IF(P2780=""," ",$B2780)</f>
        <v xml:space="preserve"> </v>
      </c>
      <c r="R2780" t="s">
        <v>15803</v>
      </c>
      <c r="S2780" t="str">
        <f t="shared" ref="S2780" si="8465">IF(R2780=""," ",$B2780)</f>
        <v xml:space="preserve"> </v>
      </c>
    </row>
    <row r="2781" spans="1:19" ht="24" x14ac:dyDescent="0.2">
      <c r="A2781" s="230">
        <v>3955</v>
      </c>
      <c r="B2781" s="244" t="s">
        <v>4091</v>
      </c>
      <c r="C2781" s="232" t="s">
        <v>4095</v>
      </c>
      <c r="D2781" s="244" t="s">
        <v>4094</v>
      </c>
      <c r="E2781" s="244" t="s">
        <v>4094</v>
      </c>
      <c r="F2781" t="s">
        <v>15803</v>
      </c>
      <c r="G2781" t="str">
        <f t="shared" si="8385"/>
        <v xml:space="preserve"> </v>
      </c>
      <c r="H2781" t="s">
        <v>15803</v>
      </c>
      <c r="I2781" t="str">
        <f t="shared" si="8386"/>
        <v xml:space="preserve"> </v>
      </c>
      <c r="J2781" t="s">
        <v>15803</v>
      </c>
      <c r="K2781" t="str">
        <f t="shared" si="8387"/>
        <v xml:space="preserve"> </v>
      </c>
      <c r="L2781" t="s">
        <v>15803</v>
      </c>
      <c r="M2781" t="str">
        <f t="shared" si="8387"/>
        <v xml:space="preserve"> </v>
      </c>
      <c r="N2781" t="s">
        <v>15803</v>
      </c>
      <c r="O2781" t="str">
        <f t="shared" ref="O2781" si="8466">IF(N2781=""," ",$B2781)</f>
        <v xml:space="preserve"> </v>
      </c>
      <c r="P2781" t="s">
        <v>15803</v>
      </c>
      <c r="Q2781" t="str">
        <f t="shared" ref="Q2781" si="8467">IF(P2781=""," ",$B2781)</f>
        <v xml:space="preserve"> </v>
      </c>
      <c r="R2781" t="s">
        <v>15803</v>
      </c>
      <c r="S2781" t="str">
        <f t="shared" ref="S2781" si="8468">IF(R2781=""," ",$B2781)</f>
        <v xml:space="preserve"> </v>
      </c>
    </row>
    <row r="2782" spans="1:19" ht="24" x14ac:dyDescent="0.2">
      <c r="A2782" s="230">
        <v>3956</v>
      </c>
      <c r="B2782" s="244" t="s">
        <v>4092</v>
      </c>
      <c r="C2782" s="232" t="s">
        <v>2900</v>
      </c>
      <c r="D2782" s="244" t="s">
        <v>4091</v>
      </c>
      <c r="E2782" s="244" t="s">
        <v>4091</v>
      </c>
      <c r="F2782" t="s">
        <v>15803</v>
      </c>
      <c r="G2782" t="str">
        <f t="shared" si="8385"/>
        <v xml:space="preserve"> </v>
      </c>
      <c r="H2782" t="s">
        <v>15803</v>
      </c>
      <c r="I2782" t="str">
        <f t="shared" si="8386"/>
        <v xml:space="preserve"> </v>
      </c>
      <c r="J2782" t="s">
        <v>15803</v>
      </c>
      <c r="K2782" t="str">
        <f t="shared" si="8387"/>
        <v xml:space="preserve"> </v>
      </c>
      <c r="L2782" t="s">
        <v>15803</v>
      </c>
      <c r="M2782" t="str">
        <f t="shared" si="8387"/>
        <v xml:space="preserve"> </v>
      </c>
      <c r="N2782" t="s">
        <v>15803</v>
      </c>
      <c r="O2782" t="str">
        <f t="shared" ref="O2782" si="8469">IF(N2782=""," ",$B2782)</f>
        <v xml:space="preserve"> </v>
      </c>
      <c r="P2782" t="s">
        <v>15803</v>
      </c>
      <c r="Q2782" t="str">
        <f t="shared" ref="Q2782" si="8470">IF(P2782=""," ",$B2782)</f>
        <v xml:space="preserve"> </v>
      </c>
      <c r="R2782" t="s">
        <v>15803</v>
      </c>
      <c r="S2782" t="str">
        <f t="shared" ref="S2782" si="8471">IF(R2782=""," ",$B2782)</f>
        <v xml:space="preserve"> </v>
      </c>
    </row>
    <row r="2783" spans="1:19" ht="36" x14ac:dyDescent="0.2">
      <c r="A2783" s="230">
        <v>3960</v>
      </c>
      <c r="B2783" s="244" t="s">
        <v>4084</v>
      </c>
      <c r="C2783" s="232" t="s">
        <v>2891</v>
      </c>
      <c r="D2783" s="244" t="s">
        <v>4084</v>
      </c>
      <c r="E2783" s="244" t="s">
        <v>4084</v>
      </c>
      <c r="F2783" t="s">
        <v>15803</v>
      </c>
      <c r="G2783" t="str">
        <f t="shared" si="8385"/>
        <v xml:space="preserve"> </v>
      </c>
      <c r="H2783" t="s">
        <v>15803</v>
      </c>
      <c r="I2783" t="str">
        <f t="shared" si="8386"/>
        <v xml:space="preserve"> </v>
      </c>
      <c r="J2783" t="s">
        <v>15803</v>
      </c>
      <c r="K2783" t="str">
        <f t="shared" si="8387"/>
        <v xml:space="preserve"> </v>
      </c>
      <c r="L2783" t="s">
        <v>15803</v>
      </c>
      <c r="M2783" t="str">
        <f t="shared" si="8387"/>
        <v xml:space="preserve"> </v>
      </c>
      <c r="N2783" t="s">
        <v>15803</v>
      </c>
      <c r="O2783" t="str">
        <f t="shared" ref="O2783" si="8472">IF(N2783=""," ",$B2783)</f>
        <v xml:space="preserve"> </v>
      </c>
      <c r="P2783" t="s">
        <v>15803</v>
      </c>
      <c r="Q2783" t="str">
        <f t="shared" ref="Q2783" si="8473">IF(P2783=""," ",$B2783)</f>
        <v xml:space="preserve"> </v>
      </c>
      <c r="R2783" t="s">
        <v>15803</v>
      </c>
      <c r="S2783" t="str">
        <f t="shared" ref="S2783" si="8474">IF(R2783=""," ",$B2783)</f>
        <v xml:space="preserve"> </v>
      </c>
    </row>
    <row r="2784" spans="1:19" ht="24" x14ac:dyDescent="0.2">
      <c r="A2784" s="230">
        <v>3961</v>
      </c>
      <c r="B2784" s="244" t="s">
        <v>4082</v>
      </c>
      <c r="C2784" s="232" t="s">
        <v>2886</v>
      </c>
      <c r="D2784" s="244" t="s">
        <v>4082</v>
      </c>
      <c r="E2784" s="244" t="s">
        <v>4082</v>
      </c>
      <c r="F2784" t="s">
        <v>15803</v>
      </c>
      <c r="G2784" t="str">
        <f t="shared" si="8385"/>
        <v xml:space="preserve"> </v>
      </c>
      <c r="H2784" t="s">
        <v>15803</v>
      </c>
      <c r="I2784" t="str">
        <f t="shared" si="8386"/>
        <v xml:space="preserve"> </v>
      </c>
      <c r="J2784" t="s">
        <v>15803</v>
      </c>
      <c r="K2784" t="str">
        <f t="shared" si="8387"/>
        <v xml:space="preserve"> </v>
      </c>
      <c r="L2784" t="s">
        <v>15803</v>
      </c>
      <c r="M2784" t="str">
        <f t="shared" si="8387"/>
        <v xml:space="preserve"> </v>
      </c>
      <c r="N2784" t="s">
        <v>15803</v>
      </c>
      <c r="O2784" t="str">
        <f t="shared" ref="O2784" si="8475">IF(N2784=""," ",$B2784)</f>
        <v xml:space="preserve"> </v>
      </c>
      <c r="P2784" t="s">
        <v>15803</v>
      </c>
      <c r="Q2784" t="str">
        <f t="shared" ref="Q2784" si="8476">IF(P2784=""," ",$B2784)</f>
        <v xml:space="preserve"> </v>
      </c>
      <c r="R2784" t="s">
        <v>15803</v>
      </c>
      <c r="S2784" t="str">
        <f t="shared" ref="S2784" si="8477">IF(R2784=""," ",$B2784)</f>
        <v xml:space="preserve"> </v>
      </c>
    </row>
    <row r="2785" spans="1:19" x14ac:dyDescent="0.2">
      <c r="A2785" s="230">
        <v>3965</v>
      </c>
      <c r="B2785" s="244" t="s">
        <v>4073</v>
      </c>
      <c r="C2785" s="232" t="s">
        <v>2877</v>
      </c>
      <c r="D2785" s="244" t="s">
        <v>4073</v>
      </c>
      <c r="E2785" s="244" t="s">
        <v>4073</v>
      </c>
      <c r="F2785" t="s">
        <v>15803</v>
      </c>
      <c r="G2785" t="str">
        <f t="shared" si="8385"/>
        <v xml:space="preserve"> </v>
      </c>
      <c r="H2785" t="s">
        <v>15803</v>
      </c>
      <c r="I2785" t="str">
        <f t="shared" si="8386"/>
        <v xml:space="preserve"> </v>
      </c>
      <c r="J2785" t="s">
        <v>15803</v>
      </c>
      <c r="K2785" t="str">
        <f t="shared" si="8387"/>
        <v xml:space="preserve"> </v>
      </c>
      <c r="L2785" t="s">
        <v>15803</v>
      </c>
      <c r="M2785" t="str">
        <f t="shared" si="8387"/>
        <v xml:space="preserve"> </v>
      </c>
      <c r="N2785" t="s">
        <v>15803</v>
      </c>
      <c r="O2785" t="str">
        <f t="shared" ref="O2785" si="8478">IF(N2785=""," ",$B2785)</f>
        <v xml:space="preserve"> </v>
      </c>
      <c r="P2785" t="s">
        <v>15803</v>
      </c>
      <c r="Q2785" t="str">
        <f t="shared" ref="Q2785" si="8479">IF(P2785=""," ",$B2785)</f>
        <v xml:space="preserve"> </v>
      </c>
      <c r="R2785" t="s">
        <v>15803</v>
      </c>
      <c r="S2785" t="str">
        <f t="shared" ref="S2785" si="8480">IF(R2785=""," ",$B2785)</f>
        <v xml:space="preserve"> </v>
      </c>
    </row>
    <row r="2786" spans="1:19" ht="24" x14ac:dyDescent="0.2">
      <c r="A2786" s="230">
        <v>3970</v>
      </c>
      <c r="B2786" s="244" t="s">
        <v>4062</v>
      </c>
      <c r="C2786" s="232" t="s">
        <v>4063</v>
      </c>
      <c r="D2786" s="244" t="s">
        <v>4062</v>
      </c>
      <c r="E2786" s="244" t="s">
        <v>4062</v>
      </c>
      <c r="F2786" t="s">
        <v>15803</v>
      </c>
      <c r="G2786" t="str">
        <f t="shared" si="8385"/>
        <v xml:space="preserve"> </v>
      </c>
      <c r="H2786" t="s">
        <v>15803</v>
      </c>
      <c r="I2786" t="str">
        <f t="shared" si="8386"/>
        <v xml:space="preserve"> </v>
      </c>
      <c r="J2786" t="s">
        <v>15803</v>
      </c>
      <c r="K2786" t="str">
        <f t="shared" si="8387"/>
        <v xml:space="preserve"> </v>
      </c>
      <c r="L2786" t="s">
        <v>15803</v>
      </c>
      <c r="M2786" t="str">
        <f t="shared" si="8387"/>
        <v xml:space="preserve"> </v>
      </c>
      <c r="N2786" t="s">
        <v>15803</v>
      </c>
      <c r="O2786" t="str">
        <f t="shared" ref="O2786" si="8481">IF(N2786=""," ",$B2786)</f>
        <v xml:space="preserve"> </v>
      </c>
      <c r="P2786" t="s">
        <v>15803</v>
      </c>
      <c r="Q2786" t="str">
        <f t="shared" ref="Q2786" si="8482">IF(P2786=""," ",$B2786)</f>
        <v xml:space="preserve"> </v>
      </c>
      <c r="R2786" t="s">
        <v>15803</v>
      </c>
      <c r="S2786" t="str">
        <f t="shared" ref="S2786" si="8483">IF(R2786=""," ",$B2786)</f>
        <v xml:space="preserve"> </v>
      </c>
    </row>
    <row r="2787" spans="1:19" ht="24" x14ac:dyDescent="0.2">
      <c r="A2787" s="230">
        <v>3971</v>
      </c>
      <c r="B2787" s="244" t="s">
        <v>4058</v>
      </c>
      <c r="C2787" s="232" t="s">
        <v>4059</v>
      </c>
      <c r="D2787" s="244" t="s">
        <v>4058</v>
      </c>
      <c r="E2787" s="244" t="s">
        <v>4058</v>
      </c>
      <c r="F2787" t="s">
        <v>15803</v>
      </c>
      <c r="G2787" t="str">
        <f t="shared" si="8385"/>
        <v xml:space="preserve"> </v>
      </c>
      <c r="H2787" t="s">
        <v>15803</v>
      </c>
      <c r="I2787" t="str">
        <f t="shared" si="8386"/>
        <v xml:space="preserve"> </v>
      </c>
      <c r="J2787" t="s">
        <v>15803</v>
      </c>
      <c r="K2787" t="str">
        <f t="shared" si="8387"/>
        <v xml:space="preserve"> </v>
      </c>
      <c r="L2787" t="s">
        <v>15803</v>
      </c>
      <c r="M2787" t="str">
        <f t="shared" si="8387"/>
        <v xml:space="preserve"> </v>
      </c>
      <c r="N2787" t="s">
        <v>15803</v>
      </c>
      <c r="O2787" t="str">
        <f t="shared" ref="O2787" si="8484">IF(N2787=""," ",$B2787)</f>
        <v xml:space="preserve"> </v>
      </c>
      <c r="P2787" t="s">
        <v>15803</v>
      </c>
      <c r="Q2787" t="str">
        <f t="shared" ref="Q2787" si="8485">IF(P2787=""," ",$B2787)</f>
        <v xml:space="preserve"> </v>
      </c>
      <c r="R2787" t="s">
        <v>15803</v>
      </c>
      <c r="S2787" t="str">
        <f t="shared" ref="S2787" si="8486">IF(R2787=""," ",$B2787)</f>
        <v xml:space="preserve"> </v>
      </c>
    </row>
    <row r="2788" spans="1:19" x14ac:dyDescent="0.2">
      <c r="A2788" s="230">
        <v>3972</v>
      </c>
      <c r="B2788" s="244" t="s">
        <v>4054</v>
      </c>
      <c r="C2788" s="232" t="s">
        <v>2862</v>
      </c>
      <c r="D2788" s="244" t="s">
        <v>4054</v>
      </c>
      <c r="E2788" s="244" t="s">
        <v>4054</v>
      </c>
      <c r="F2788" t="s">
        <v>15803</v>
      </c>
      <c r="G2788" t="str">
        <f t="shared" si="8385"/>
        <v xml:space="preserve"> </v>
      </c>
      <c r="H2788" t="s">
        <v>15803</v>
      </c>
      <c r="I2788" t="str">
        <f t="shared" si="8386"/>
        <v xml:space="preserve"> </v>
      </c>
      <c r="J2788" t="s">
        <v>15803</v>
      </c>
      <c r="K2788" t="str">
        <f t="shared" si="8387"/>
        <v xml:space="preserve"> </v>
      </c>
      <c r="L2788" t="s">
        <v>15803</v>
      </c>
      <c r="M2788" t="str">
        <f t="shared" si="8387"/>
        <v xml:space="preserve"> </v>
      </c>
      <c r="N2788" t="s">
        <v>15803</v>
      </c>
      <c r="O2788" t="str">
        <f t="shared" ref="O2788" si="8487">IF(N2788=""," ",$B2788)</f>
        <v xml:space="preserve"> </v>
      </c>
      <c r="P2788" t="s">
        <v>15803</v>
      </c>
      <c r="Q2788" t="str">
        <f t="shared" ref="Q2788" si="8488">IF(P2788=""," ",$B2788)</f>
        <v xml:space="preserve"> </v>
      </c>
      <c r="R2788" t="s">
        <v>15803</v>
      </c>
      <c r="S2788" t="str">
        <f t="shared" ref="S2788" si="8489">IF(R2788=""," ",$B2788)</f>
        <v xml:space="preserve"> </v>
      </c>
    </row>
    <row r="2789" spans="1:19" x14ac:dyDescent="0.2">
      <c r="A2789" s="230">
        <v>3973</v>
      </c>
      <c r="B2789" s="244" t="s">
        <v>4052</v>
      </c>
      <c r="C2789" s="232" t="s">
        <v>2860</v>
      </c>
      <c r="D2789" s="244" t="s">
        <v>4052</v>
      </c>
      <c r="E2789" s="244" t="s">
        <v>4052</v>
      </c>
      <c r="F2789" t="s">
        <v>15803</v>
      </c>
      <c r="G2789" t="str">
        <f t="shared" si="8385"/>
        <v xml:space="preserve"> </v>
      </c>
      <c r="H2789" t="s">
        <v>15803</v>
      </c>
      <c r="I2789" t="str">
        <f t="shared" si="8386"/>
        <v xml:space="preserve"> </v>
      </c>
      <c r="J2789" t="s">
        <v>15803</v>
      </c>
      <c r="K2789" t="str">
        <f t="shared" si="8387"/>
        <v xml:space="preserve"> </v>
      </c>
      <c r="L2789" t="s">
        <v>15803</v>
      </c>
      <c r="M2789" t="str">
        <f t="shared" si="8387"/>
        <v xml:space="preserve"> </v>
      </c>
      <c r="N2789" t="s">
        <v>15803</v>
      </c>
      <c r="O2789" t="str">
        <f t="shared" ref="O2789" si="8490">IF(N2789=""," ",$B2789)</f>
        <v xml:space="preserve"> </v>
      </c>
      <c r="P2789" t="s">
        <v>15803</v>
      </c>
      <c r="Q2789" t="str">
        <f t="shared" ref="Q2789" si="8491">IF(P2789=""," ",$B2789)</f>
        <v xml:space="preserve"> </v>
      </c>
      <c r="R2789" t="s">
        <v>15803</v>
      </c>
      <c r="S2789" t="str">
        <f t="shared" ref="S2789" si="8492">IF(R2789=""," ",$B2789)</f>
        <v xml:space="preserve"> </v>
      </c>
    </row>
    <row r="2790" spans="1:19" x14ac:dyDescent="0.2">
      <c r="A2790" s="230">
        <v>3976</v>
      </c>
      <c r="B2790" s="244" t="s">
        <v>4047</v>
      </c>
      <c r="C2790" s="232" t="s">
        <v>2854</v>
      </c>
      <c r="D2790" s="244" t="s">
        <v>4047</v>
      </c>
      <c r="E2790" s="244" t="s">
        <v>4047</v>
      </c>
      <c r="F2790" t="s">
        <v>15803</v>
      </c>
      <c r="G2790" t="str">
        <f t="shared" si="8385"/>
        <v xml:space="preserve"> </v>
      </c>
      <c r="H2790" t="s">
        <v>15803</v>
      </c>
      <c r="I2790" t="str">
        <f t="shared" si="8386"/>
        <v xml:space="preserve"> </v>
      </c>
      <c r="J2790" t="s">
        <v>15803</v>
      </c>
      <c r="K2790" t="str">
        <f t="shared" si="8387"/>
        <v xml:space="preserve"> </v>
      </c>
      <c r="L2790" t="s">
        <v>15803</v>
      </c>
      <c r="M2790" t="str">
        <f t="shared" si="8387"/>
        <v xml:space="preserve"> </v>
      </c>
      <c r="N2790" t="s">
        <v>15803</v>
      </c>
      <c r="O2790" t="str">
        <f t="shared" ref="O2790" si="8493">IF(N2790=""," ",$B2790)</f>
        <v xml:space="preserve"> </v>
      </c>
      <c r="P2790" t="s">
        <v>15803</v>
      </c>
      <c r="Q2790" t="str">
        <f t="shared" ref="Q2790" si="8494">IF(P2790=""," ",$B2790)</f>
        <v xml:space="preserve"> </v>
      </c>
      <c r="R2790" t="s">
        <v>15803</v>
      </c>
      <c r="S2790" t="str">
        <f t="shared" ref="S2790" si="8495">IF(R2790=""," ",$B2790)</f>
        <v xml:space="preserve"> </v>
      </c>
    </row>
    <row r="2791" spans="1:19" ht="24" x14ac:dyDescent="0.2">
      <c r="A2791" s="230">
        <v>3977</v>
      </c>
      <c r="B2791" s="244" t="s">
        <v>4044</v>
      </c>
      <c r="C2791" s="232" t="s">
        <v>2850</v>
      </c>
      <c r="D2791" s="244" t="s">
        <v>4044</v>
      </c>
      <c r="E2791" s="244" t="s">
        <v>4044</v>
      </c>
      <c r="F2791" t="s">
        <v>15803</v>
      </c>
      <c r="G2791" t="str">
        <f t="shared" si="8385"/>
        <v xml:space="preserve"> </v>
      </c>
      <c r="H2791" t="s">
        <v>15803</v>
      </c>
      <c r="I2791" t="str">
        <f t="shared" si="8386"/>
        <v xml:space="preserve"> </v>
      </c>
      <c r="J2791" t="s">
        <v>15803</v>
      </c>
      <c r="K2791" t="str">
        <f t="shared" si="8387"/>
        <v xml:space="preserve"> </v>
      </c>
      <c r="L2791" t="s">
        <v>15803</v>
      </c>
      <c r="M2791" t="str">
        <f t="shared" si="8387"/>
        <v xml:space="preserve"> </v>
      </c>
      <c r="N2791" t="s">
        <v>15803</v>
      </c>
      <c r="O2791" t="str">
        <f t="shared" ref="O2791" si="8496">IF(N2791=""," ",$B2791)</f>
        <v xml:space="preserve"> </v>
      </c>
      <c r="P2791" t="s">
        <v>15803</v>
      </c>
      <c r="Q2791" t="str">
        <f t="shared" ref="Q2791" si="8497">IF(P2791=""," ",$B2791)</f>
        <v xml:space="preserve"> </v>
      </c>
      <c r="R2791" t="s">
        <v>15803</v>
      </c>
      <c r="S2791" t="str">
        <f t="shared" ref="S2791" si="8498">IF(R2791=""," ",$B2791)</f>
        <v xml:space="preserve"> </v>
      </c>
    </row>
    <row r="2792" spans="1:19" x14ac:dyDescent="0.2">
      <c r="A2792" s="230">
        <v>3978</v>
      </c>
      <c r="B2792" s="244" t="s">
        <v>4041</v>
      </c>
      <c r="C2792" s="232" t="s">
        <v>4042</v>
      </c>
      <c r="D2792" s="244" t="s">
        <v>4041</v>
      </c>
      <c r="E2792" s="244" t="s">
        <v>4041</v>
      </c>
      <c r="F2792" t="s">
        <v>15803</v>
      </c>
      <c r="G2792" t="str">
        <f t="shared" si="8385"/>
        <v xml:space="preserve"> </v>
      </c>
      <c r="H2792" t="s">
        <v>15803</v>
      </c>
      <c r="I2792" t="str">
        <f t="shared" si="8386"/>
        <v xml:space="preserve"> </v>
      </c>
      <c r="J2792" t="s">
        <v>15803</v>
      </c>
      <c r="K2792" t="str">
        <f t="shared" si="8387"/>
        <v xml:space="preserve"> </v>
      </c>
      <c r="L2792" t="s">
        <v>15803</v>
      </c>
      <c r="M2792" t="str">
        <f t="shared" si="8387"/>
        <v xml:space="preserve"> </v>
      </c>
      <c r="N2792" t="s">
        <v>15803</v>
      </c>
      <c r="O2792" t="str">
        <f t="shared" ref="O2792" si="8499">IF(N2792=""," ",$B2792)</f>
        <v xml:space="preserve"> </v>
      </c>
      <c r="P2792" t="s">
        <v>15803</v>
      </c>
      <c r="Q2792" t="str">
        <f t="shared" ref="Q2792" si="8500">IF(P2792=""," ",$B2792)</f>
        <v xml:space="preserve"> </v>
      </c>
      <c r="R2792" t="s">
        <v>15803</v>
      </c>
      <c r="S2792" t="str">
        <f t="shared" ref="S2792" si="8501">IF(R2792=""," ",$B2792)</f>
        <v xml:space="preserve"> </v>
      </c>
    </row>
    <row r="2793" spans="1:19" x14ac:dyDescent="0.2">
      <c r="A2793" s="230">
        <v>3981</v>
      </c>
      <c r="B2793" s="244" t="s">
        <v>4036</v>
      </c>
      <c r="C2793" s="232" t="s">
        <v>2841</v>
      </c>
      <c r="D2793" s="244" t="s">
        <v>4036</v>
      </c>
      <c r="E2793" s="244" t="s">
        <v>4036</v>
      </c>
      <c r="F2793" t="s">
        <v>15803</v>
      </c>
      <c r="G2793" t="str">
        <f t="shared" si="8385"/>
        <v xml:space="preserve"> </v>
      </c>
      <c r="H2793" t="s">
        <v>15803</v>
      </c>
      <c r="I2793" t="str">
        <f t="shared" si="8386"/>
        <v xml:space="preserve"> </v>
      </c>
      <c r="J2793" t="s">
        <v>15803</v>
      </c>
      <c r="K2793" t="str">
        <f t="shared" si="8387"/>
        <v xml:space="preserve"> </v>
      </c>
      <c r="L2793" t="s">
        <v>15803</v>
      </c>
      <c r="M2793" t="str">
        <f t="shared" si="8387"/>
        <v xml:space="preserve"> </v>
      </c>
      <c r="N2793" t="s">
        <v>15803</v>
      </c>
      <c r="O2793" t="str">
        <f t="shared" ref="O2793" si="8502">IF(N2793=""," ",$B2793)</f>
        <v xml:space="preserve"> </v>
      </c>
      <c r="P2793" t="s">
        <v>15803</v>
      </c>
      <c r="Q2793" t="str">
        <f t="shared" ref="Q2793" si="8503">IF(P2793=""," ",$B2793)</f>
        <v xml:space="preserve"> </v>
      </c>
      <c r="R2793" t="s">
        <v>15803</v>
      </c>
      <c r="S2793" t="str">
        <f t="shared" ref="S2793" si="8504">IF(R2793=""," ",$B2793)</f>
        <v xml:space="preserve"> </v>
      </c>
    </row>
    <row r="2794" spans="1:19" x14ac:dyDescent="0.2">
      <c r="A2794" s="230">
        <v>3982</v>
      </c>
      <c r="B2794" s="244" t="s">
        <v>4033</v>
      </c>
      <c r="C2794" s="232" t="s">
        <v>2839</v>
      </c>
      <c r="D2794" s="244" t="s">
        <v>4033</v>
      </c>
      <c r="E2794" s="244" t="s">
        <v>4033</v>
      </c>
      <c r="F2794" t="s">
        <v>15803</v>
      </c>
      <c r="G2794" t="str">
        <f t="shared" si="8385"/>
        <v xml:space="preserve"> </v>
      </c>
      <c r="H2794" t="s">
        <v>15803</v>
      </c>
      <c r="I2794" t="str">
        <f t="shared" si="8386"/>
        <v xml:space="preserve"> </v>
      </c>
      <c r="J2794" t="s">
        <v>15803</v>
      </c>
      <c r="K2794" t="str">
        <f t="shared" si="8387"/>
        <v xml:space="preserve"> </v>
      </c>
      <c r="L2794" t="s">
        <v>15803</v>
      </c>
      <c r="M2794" t="str">
        <f t="shared" si="8387"/>
        <v xml:space="preserve"> </v>
      </c>
      <c r="N2794" t="s">
        <v>15803</v>
      </c>
      <c r="O2794" t="str">
        <f t="shared" ref="O2794" si="8505">IF(N2794=""," ",$B2794)</f>
        <v xml:space="preserve"> </v>
      </c>
      <c r="P2794" t="s">
        <v>15803</v>
      </c>
      <c r="Q2794" t="str">
        <f t="shared" ref="Q2794" si="8506">IF(P2794=""," ",$B2794)</f>
        <v xml:space="preserve"> </v>
      </c>
      <c r="R2794" t="s">
        <v>15803</v>
      </c>
      <c r="S2794" t="str">
        <f t="shared" ref="S2794" si="8507">IF(R2794=""," ",$B2794)</f>
        <v xml:space="preserve"> </v>
      </c>
    </row>
    <row r="2795" spans="1:19" x14ac:dyDescent="0.2">
      <c r="A2795" s="230">
        <v>3985</v>
      </c>
      <c r="B2795" s="244" t="s">
        <v>4027</v>
      </c>
      <c r="C2795" s="232" t="s">
        <v>2830</v>
      </c>
      <c r="D2795" s="244" t="s">
        <v>4027</v>
      </c>
      <c r="E2795" s="244" t="s">
        <v>4027</v>
      </c>
      <c r="F2795" t="s">
        <v>15803</v>
      </c>
      <c r="G2795" t="str">
        <f t="shared" si="8385"/>
        <v xml:space="preserve"> </v>
      </c>
      <c r="H2795" t="s">
        <v>15803</v>
      </c>
      <c r="I2795" t="str">
        <f t="shared" si="8386"/>
        <v xml:space="preserve"> </v>
      </c>
      <c r="J2795" t="s">
        <v>15803</v>
      </c>
      <c r="K2795" t="str">
        <f t="shared" si="8387"/>
        <v xml:space="preserve"> </v>
      </c>
      <c r="L2795" t="s">
        <v>15803</v>
      </c>
      <c r="M2795" t="str">
        <f t="shared" si="8387"/>
        <v xml:space="preserve"> </v>
      </c>
      <c r="N2795" t="s">
        <v>15803</v>
      </c>
      <c r="O2795" t="str">
        <f t="shared" ref="O2795" si="8508">IF(N2795=""," ",$B2795)</f>
        <v xml:space="preserve"> </v>
      </c>
      <c r="P2795" t="s">
        <v>15803</v>
      </c>
      <c r="Q2795" t="str">
        <f t="shared" ref="Q2795" si="8509">IF(P2795=""," ",$B2795)</f>
        <v xml:space="preserve"> </v>
      </c>
      <c r="R2795" t="s">
        <v>15803</v>
      </c>
      <c r="S2795" t="str">
        <f t="shared" ref="S2795" si="8510">IF(R2795=""," ",$B2795)</f>
        <v xml:space="preserve"> </v>
      </c>
    </row>
    <row r="2796" spans="1:19" x14ac:dyDescent="0.2">
      <c r="A2796" s="230">
        <v>3986</v>
      </c>
      <c r="B2796" s="244" t="s">
        <v>4024</v>
      </c>
      <c r="C2796" s="232" t="s">
        <v>4025</v>
      </c>
      <c r="D2796" s="244" t="s">
        <v>4024</v>
      </c>
      <c r="E2796" s="244" t="s">
        <v>4024</v>
      </c>
      <c r="F2796" t="s">
        <v>15803</v>
      </c>
      <c r="G2796" t="str">
        <f t="shared" si="8385"/>
        <v xml:space="preserve"> </v>
      </c>
      <c r="H2796" t="s">
        <v>15803</v>
      </c>
      <c r="I2796" t="str">
        <f t="shared" si="8386"/>
        <v xml:space="preserve"> </v>
      </c>
      <c r="J2796" t="s">
        <v>15803</v>
      </c>
      <c r="K2796" t="str">
        <f t="shared" si="8387"/>
        <v xml:space="preserve"> </v>
      </c>
      <c r="L2796" t="s">
        <v>15803</v>
      </c>
      <c r="M2796" t="str">
        <f t="shared" si="8387"/>
        <v xml:space="preserve"> </v>
      </c>
      <c r="N2796" t="s">
        <v>15803</v>
      </c>
      <c r="O2796" t="str">
        <f t="shared" ref="O2796" si="8511">IF(N2796=""," ",$B2796)</f>
        <v xml:space="preserve"> </v>
      </c>
      <c r="P2796" t="s">
        <v>15803</v>
      </c>
      <c r="Q2796" t="str">
        <f t="shared" ref="Q2796" si="8512">IF(P2796=""," ",$B2796)</f>
        <v xml:space="preserve"> </v>
      </c>
      <c r="R2796" t="s">
        <v>15803</v>
      </c>
      <c r="S2796" t="str">
        <f t="shared" ref="S2796" si="8513">IF(R2796=""," ",$B2796)</f>
        <v xml:space="preserve"> </v>
      </c>
    </row>
    <row r="2797" spans="1:19" x14ac:dyDescent="0.2">
      <c r="A2797" s="230">
        <v>3991</v>
      </c>
      <c r="B2797" s="244" t="s">
        <v>4014</v>
      </c>
      <c r="C2797" s="232" t="s">
        <v>2815</v>
      </c>
      <c r="D2797" s="244" t="s">
        <v>4014</v>
      </c>
      <c r="E2797" s="244" t="s">
        <v>4014</v>
      </c>
      <c r="F2797" t="s">
        <v>15803</v>
      </c>
      <c r="G2797" t="str">
        <f t="shared" si="8385"/>
        <v xml:space="preserve"> </v>
      </c>
      <c r="H2797" t="s">
        <v>15803</v>
      </c>
      <c r="I2797" t="str">
        <f t="shared" si="8386"/>
        <v xml:space="preserve"> </v>
      </c>
      <c r="J2797" t="s">
        <v>15803</v>
      </c>
      <c r="K2797" t="str">
        <f t="shared" si="8387"/>
        <v xml:space="preserve"> </v>
      </c>
      <c r="L2797" t="s">
        <v>15803</v>
      </c>
      <c r="M2797" t="str">
        <f t="shared" si="8387"/>
        <v xml:space="preserve"> </v>
      </c>
      <c r="N2797" t="s">
        <v>15803</v>
      </c>
      <c r="O2797" t="str">
        <f t="shared" ref="O2797" si="8514">IF(N2797=""," ",$B2797)</f>
        <v xml:space="preserve"> </v>
      </c>
      <c r="P2797" t="s">
        <v>15803</v>
      </c>
      <c r="Q2797" t="str">
        <f t="shared" ref="Q2797" si="8515">IF(P2797=""," ",$B2797)</f>
        <v xml:space="preserve"> </v>
      </c>
      <c r="R2797" t="s">
        <v>15803</v>
      </c>
      <c r="S2797" t="str">
        <f t="shared" ref="S2797" si="8516">IF(R2797=""," ",$B2797)</f>
        <v xml:space="preserve"> </v>
      </c>
    </row>
    <row r="2798" spans="1:19" x14ac:dyDescent="0.2">
      <c r="A2798" s="230">
        <v>3992</v>
      </c>
      <c r="B2798" s="244" t="s">
        <v>4012</v>
      </c>
      <c r="C2798" s="232" t="s">
        <v>2812</v>
      </c>
      <c r="D2798" s="244" t="s">
        <v>4012</v>
      </c>
      <c r="E2798" s="244" t="s">
        <v>4012</v>
      </c>
      <c r="F2798" t="s">
        <v>15803</v>
      </c>
      <c r="G2798" t="str">
        <f t="shared" si="8385"/>
        <v xml:space="preserve"> </v>
      </c>
      <c r="H2798" t="s">
        <v>15803</v>
      </c>
      <c r="I2798" t="str">
        <f t="shared" si="8386"/>
        <v xml:space="preserve"> </v>
      </c>
      <c r="J2798" t="s">
        <v>15803</v>
      </c>
      <c r="K2798" t="str">
        <f t="shared" si="8387"/>
        <v xml:space="preserve"> </v>
      </c>
      <c r="L2798" t="s">
        <v>15803</v>
      </c>
      <c r="M2798" t="str">
        <f t="shared" si="8387"/>
        <v xml:space="preserve"> </v>
      </c>
      <c r="N2798" t="s">
        <v>15803</v>
      </c>
      <c r="O2798" t="str">
        <f t="shared" ref="O2798" si="8517">IF(N2798=""," ",$B2798)</f>
        <v xml:space="preserve"> </v>
      </c>
      <c r="P2798" t="s">
        <v>15803</v>
      </c>
      <c r="Q2798" t="str">
        <f t="shared" ref="Q2798" si="8518">IF(P2798=""," ",$B2798)</f>
        <v xml:space="preserve"> </v>
      </c>
      <c r="R2798" t="s">
        <v>15803</v>
      </c>
      <c r="S2798" t="str">
        <f t="shared" ref="S2798" si="8519">IF(R2798=""," ",$B2798)</f>
        <v xml:space="preserve"> </v>
      </c>
    </row>
    <row r="2799" spans="1:19" x14ac:dyDescent="0.2">
      <c r="A2799" s="230">
        <v>3993</v>
      </c>
      <c r="B2799" s="244" t="s">
        <v>4010</v>
      </c>
      <c r="C2799" s="232" t="s">
        <v>2809</v>
      </c>
      <c r="D2799" s="244" t="s">
        <v>4010</v>
      </c>
      <c r="E2799" s="244" t="s">
        <v>4010</v>
      </c>
      <c r="F2799" t="s">
        <v>15803</v>
      </c>
      <c r="G2799" t="str">
        <f t="shared" si="8385"/>
        <v xml:space="preserve"> </v>
      </c>
      <c r="H2799" t="s">
        <v>15803</v>
      </c>
      <c r="I2799" t="str">
        <f t="shared" si="8386"/>
        <v xml:space="preserve"> </v>
      </c>
      <c r="J2799" t="s">
        <v>15803</v>
      </c>
      <c r="K2799" t="str">
        <f t="shared" si="8387"/>
        <v xml:space="preserve"> </v>
      </c>
      <c r="L2799" t="s">
        <v>15803</v>
      </c>
      <c r="M2799" t="str">
        <f t="shared" si="8387"/>
        <v xml:space="preserve"> </v>
      </c>
      <c r="N2799" t="s">
        <v>15803</v>
      </c>
      <c r="O2799" t="str">
        <f t="shared" ref="O2799" si="8520">IF(N2799=""," ",$B2799)</f>
        <v xml:space="preserve"> </v>
      </c>
      <c r="P2799" t="s">
        <v>15803</v>
      </c>
      <c r="Q2799" t="str">
        <f t="shared" ref="Q2799" si="8521">IF(P2799=""," ",$B2799)</f>
        <v xml:space="preserve"> </v>
      </c>
      <c r="R2799" t="s">
        <v>15803</v>
      </c>
      <c r="S2799" t="str">
        <f t="shared" ref="S2799" si="8522">IF(R2799=""," ",$B2799)</f>
        <v xml:space="preserve"> </v>
      </c>
    </row>
    <row r="2800" spans="1:19" ht="24" x14ac:dyDescent="0.2">
      <c r="A2800" s="230">
        <v>3994</v>
      </c>
      <c r="B2800" s="244" t="s">
        <v>4007</v>
      </c>
      <c r="C2800" s="232" t="s">
        <v>4008</v>
      </c>
      <c r="D2800" s="244" t="s">
        <v>4007</v>
      </c>
      <c r="E2800" s="244" t="s">
        <v>4007</v>
      </c>
      <c r="F2800" t="s">
        <v>15803</v>
      </c>
      <c r="G2800" t="str">
        <f t="shared" si="8385"/>
        <v xml:space="preserve"> </v>
      </c>
      <c r="H2800" t="s">
        <v>15803</v>
      </c>
      <c r="I2800" t="str">
        <f t="shared" si="8386"/>
        <v xml:space="preserve"> </v>
      </c>
      <c r="J2800" t="s">
        <v>15803</v>
      </c>
      <c r="K2800" t="str">
        <f t="shared" si="8387"/>
        <v xml:space="preserve"> </v>
      </c>
      <c r="L2800" t="s">
        <v>15803</v>
      </c>
      <c r="M2800" t="str">
        <f t="shared" si="8387"/>
        <v xml:space="preserve"> </v>
      </c>
      <c r="N2800" t="s">
        <v>15803</v>
      </c>
      <c r="O2800" t="str">
        <f t="shared" ref="O2800" si="8523">IF(N2800=""," ",$B2800)</f>
        <v xml:space="preserve"> </v>
      </c>
      <c r="P2800" t="s">
        <v>15803</v>
      </c>
      <c r="Q2800" t="str">
        <f t="shared" ref="Q2800" si="8524">IF(P2800=""," ",$B2800)</f>
        <v xml:space="preserve"> </v>
      </c>
      <c r="R2800" t="s">
        <v>15803</v>
      </c>
      <c r="S2800" t="str">
        <f t="shared" ref="S2800" si="8525">IF(R2800=""," ",$B2800)</f>
        <v xml:space="preserve"> </v>
      </c>
    </row>
    <row r="2801" spans="1:19" ht="24" x14ac:dyDescent="0.2">
      <c r="A2801" s="230">
        <v>3995</v>
      </c>
      <c r="B2801" s="244" t="s">
        <v>4005</v>
      </c>
      <c r="C2801" s="232" t="s">
        <v>4004</v>
      </c>
      <c r="D2801" s="244" t="s">
        <v>4003</v>
      </c>
      <c r="E2801" s="244" t="s">
        <v>4003</v>
      </c>
      <c r="F2801" t="s">
        <v>15803</v>
      </c>
      <c r="G2801" t="str">
        <f t="shared" si="8385"/>
        <v xml:space="preserve"> </v>
      </c>
      <c r="H2801" t="s">
        <v>15803</v>
      </c>
      <c r="I2801" t="str">
        <f t="shared" si="8386"/>
        <v xml:space="preserve"> </v>
      </c>
      <c r="J2801" t="s">
        <v>15803</v>
      </c>
      <c r="K2801" t="str">
        <f t="shared" si="8387"/>
        <v xml:space="preserve"> </v>
      </c>
      <c r="L2801" t="s">
        <v>15803</v>
      </c>
      <c r="M2801" t="str">
        <f t="shared" si="8387"/>
        <v xml:space="preserve"> </v>
      </c>
      <c r="N2801" t="s">
        <v>15803</v>
      </c>
      <c r="O2801" t="str">
        <f t="shared" ref="O2801" si="8526">IF(N2801=""," ",$B2801)</f>
        <v xml:space="preserve"> </v>
      </c>
      <c r="P2801" t="s">
        <v>15803</v>
      </c>
      <c r="Q2801" t="str">
        <f t="shared" ref="Q2801" si="8527">IF(P2801=""," ",$B2801)</f>
        <v xml:space="preserve"> </v>
      </c>
      <c r="R2801" t="s">
        <v>15803</v>
      </c>
      <c r="S2801" t="str">
        <f t="shared" ref="S2801" si="8528">IF(R2801=""," ",$B2801)</f>
        <v xml:space="preserve"> </v>
      </c>
    </row>
    <row r="2802" spans="1:19" x14ac:dyDescent="0.2">
      <c r="A2802" s="230">
        <v>3998</v>
      </c>
      <c r="B2802" s="244" t="s">
        <v>3996</v>
      </c>
      <c r="C2802" s="232" t="s">
        <v>2797</v>
      </c>
      <c r="D2802" s="244" t="s">
        <v>15641</v>
      </c>
      <c r="E2802" s="244" t="s">
        <v>15641</v>
      </c>
      <c r="F2802" t="s">
        <v>15803</v>
      </c>
      <c r="G2802" t="str">
        <f t="shared" si="8385"/>
        <v xml:space="preserve"> </v>
      </c>
      <c r="H2802" t="s">
        <v>15803</v>
      </c>
      <c r="I2802" t="str">
        <f t="shared" si="8386"/>
        <v xml:space="preserve"> </v>
      </c>
      <c r="J2802" t="s">
        <v>15803</v>
      </c>
      <c r="K2802" t="str">
        <f t="shared" si="8387"/>
        <v xml:space="preserve"> </v>
      </c>
      <c r="L2802" t="s">
        <v>15803</v>
      </c>
      <c r="M2802" t="str">
        <f t="shared" si="8387"/>
        <v xml:space="preserve"> </v>
      </c>
      <c r="N2802" t="s">
        <v>15803</v>
      </c>
      <c r="O2802" t="str">
        <f t="shared" ref="O2802" si="8529">IF(N2802=""," ",$B2802)</f>
        <v xml:space="preserve"> </v>
      </c>
      <c r="P2802" t="s">
        <v>15803</v>
      </c>
      <c r="Q2802" t="str">
        <f t="shared" ref="Q2802" si="8530">IF(P2802=""," ",$B2802)</f>
        <v xml:space="preserve"> </v>
      </c>
      <c r="R2802" t="s">
        <v>15803</v>
      </c>
      <c r="S2802" t="str">
        <f t="shared" ref="S2802" si="8531">IF(R2802=""," ",$B2802)</f>
        <v xml:space="preserve"> </v>
      </c>
    </row>
    <row r="2803" spans="1:19" x14ac:dyDescent="0.2">
      <c r="A2803" s="230">
        <v>3999</v>
      </c>
      <c r="B2803" s="244" t="s">
        <v>3993</v>
      </c>
      <c r="C2803" s="277" t="s">
        <v>2793</v>
      </c>
      <c r="D2803" s="254" t="s">
        <v>15641</v>
      </c>
      <c r="E2803" s="254" t="s">
        <v>15641</v>
      </c>
      <c r="F2803" t="s">
        <v>15803</v>
      </c>
      <c r="G2803" t="str">
        <f t="shared" si="8385"/>
        <v xml:space="preserve"> </v>
      </c>
      <c r="H2803" t="s">
        <v>15803</v>
      </c>
      <c r="I2803" t="str">
        <f t="shared" si="8386"/>
        <v xml:space="preserve"> </v>
      </c>
      <c r="J2803" t="s">
        <v>15803</v>
      </c>
      <c r="K2803" t="str">
        <f t="shared" si="8387"/>
        <v xml:space="preserve"> </v>
      </c>
      <c r="L2803" t="s">
        <v>15803</v>
      </c>
      <c r="M2803" t="str">
        <f t="shared" si="8387"/>
        <v xml:space="preserve"> </v>
      </c>
      <c r="N2803" t="s">
        <v>15803</v>
      </c>
      <c r="O2803" t="str">
        <f t="shared" ref="O2803" si="8532">IF(N2803=""," ",$B2803)</f>
        <v xml:space="preserve"> </v>
      </c>
      <c r="P2803" t="s">
        <v>15803</v>
      </c>
      <c r="Q2803" t="str">
        <f t="shared" ref="Q2803" si="8533">IF(P2803=""," ",$B2803)</f>
        <v xml:space="preserve"> </v>
      </c>
      <c r="R2803" t="s">
        <v>15803</v>
      </c>
      <c r="S2803" t="str">
        <f t="shared" ref="S2803" si="8534">IF(R2803=""," ",$B2803)</f>
        <v xml:space="preserve"> </v>
      </c>
    </row>
    <row r="2804" spans="1:19" ht="24" x14ac:dyDescent="0.2">
      <c r="A2804" s="230">
        <v>4003</v>
      </c>
      <c r="B2804" s="244" t="s">
        <v>3983</v>
      </c>
      <c r="C2804" s="283" t="s">
        <v>3984</v>
      </c>
      <c r="D2804" s="244" t="s">
        <v>3983</v>
      </c>
      <c r="E2804" s="244" t="s">
        <v>3983</v>
      </c>
      <c r="F2804" t="s">
        <v>15803</v>
      </c>
      <c r="G2804" t="str">
        <f t="shared" si="8385"/>
        <v xml:space="preserve"> </v>
      </c>
      <c r="H2804" t="s">
        <v>15803</v>
      </c>
      <c r="I2804" t="str">
        <f t="shared" si="8386"/>
        <v xml:space="preserve"> </v>
      </c>
      <c r="J2804" t="s">
        <v>15803</v>
      </c>
      <c r="K2804" t="str">
        <f t="shared" si="8387"/>
        <v xml:space="preserve"> </v>
      </c>
      <c r="L2804" t="s">
        <v>15803</v>
      </c>
      <c r="M2804" t="str">
        <f t="shared" si="8387"/>
        <v xml:space="preserve"> </v>
      </c>
      <c r="N2804" t="s">
        <v>15803</v>
      </c>
      <c r="O2804" t="str">
        <f t="shared" ref="O2804" si="8535">IF(N2804=""," ",$B2804)</f>
        <v xml:space="preserve"> </v>
      </c>
      <c r="P2804" t="s">
        <v>15803</v>
      </c>
      <c r="Q2804" t="str">
        <f t="shared" ref="Q2804" si="8536">IF(P2804=""," ",$B2804)</f>
        <v xml:space="preserve"> </v>
      </c>
      <c r="R2804" t="s">
        <v>15803</v>
      </c>
      <c r="S2804" t="str">
        <f t="shared" ref="S2804" si="8537">IF(R2804=""," ",$B2804)</f>
        <v xml:space="preserve"> </v>
      </c>
    </row>
    <row r="2805" spans="1:19" x14ac:dyDescent="0.2">
      <c r="A2805" s="230">
        <v>4004</v>
      </c>
      <c r="B2805" s="244" t="s">
        <v>3980</v>
      </c>
      <c r="C2805" s="283" t="s">
        <v>3981</v>
      </c>
      <c r="D2805" s="244" t="s">
        <v>3980</v>
      </c>
      <c r="E2805" s="244" t="s">
        <v>3980</v>
      </c>
      <c r="F2805" t="s">
        <v>15803</v>
      </c>
      <c r="G2805" t="str">
        <f t="shared" si="8385"/>
        <v xml:space="preserve"> </v>
      </c>
      <c r="H2805" t="s">
        <v>15803</v>
      </c>
      <c r="I2805" t="str">
        <f t="shared" si="8386"/>
        <v xml:space="preserve"> </v>
      </c>
      <c r="J2805" t="s">
        <v>15803</v>
      </c>
      <c r="K2805" t="str">
        <f t="shared" si="8387"/>
        <v xml:space="preserve"> </v>
      </c>
      <c r="L2805" t="s">
        <v>15803</v>
      </c>
      <c r="M2805" t="str">
        <f t="shared" si="8387"/>
        <v xml:space="preserve"> </v>
      </c>
      <c r="N2805" t="s">
        <v>15803</v>
      </c>
      <c r="O2805" t="str">
        <f t="shared" ref="O2805" si="8538">IF(N2805=""," ",$B2805)</f>
        <v xml:space="preserve"> </v>
      </c>
      <c r="P2805" t="s">
        <v>15803</v>
      </c>
      <c r="Q2805" t="str">
        <f t="shared" ref="Q2805" si="8539">IF(P2805=""," ",$B2805)</f>
        <v xml:space="preserve"> </v>
      </c>
      <c r="R2805" t="s">
        <v>15803</v>
      </c>
      <c r="S2805" t="str">
        <f t="shared" ref="S2805" si="8540">IF(R2805=""," ",$B2805)</f>
        <v xml:space="preserve"> </v>
      </c>
    </row>
    <row r="2806" spans="1:19" x14ac:dyDescent="0.2">
      <c r="A2806" s="230">
        <v>4007</v>
      </c>
      <c r="B2806" s="244" t="s">
        <v>3974</v>
      </c>
      <c r="C2806" s="232" t="s">
        <v>2775</v>
      </c>
      <c r="D2806" s="244" t="s">
        <v>3974</v>
      </c>
      <c r="E2806" s="244" t="s">
        <v>3974</v>
      </c>
      <c r="F2806" t="s">
        <v>15803</v>
      </c>
      <c r="G2806" t="str">
        <f t="shared" si="8385"/>
        <v xml:space="preserve"> </v>
      </c>
      <c r="H2806" t="s">
        <v>15803</v>
      </c>
      <c r="I2806" t="str">
        <f t="shared" si="8386"/>
        <v xml:space="preserve"> </v>
      </c>
      <c r="J2806" t="s">
        <v>15803</v>
      </c>
      <c r="K2806" t="str">
        <f t="shared" si="8387"/>
        <v xml:space="preserve"> </v>
      </c>
      <c r="L2806" t="s">
        <v>15803</v>
      </c>
      <c r="M2806" t="str">
        <f t="shared" si="8387"/>
        <v xml:space="preserve"> </v>
      </c>
      <c r="N2806" t="s">
        <v>15803</v>
      </c>
      <c r="O2806" t="str">
        <f t="shared" ref="O2806" si="8541">IF(N2806=""," ",$B2806)</f>
        <v xml:space="preserve"> </v>
      </c>
      <c r="P2806" t="s">
        <v>15803</v>
      </c>
      <c r="Q2806" t="str">
        <f t="shared" ref="Q2806" si="8542">IF(P2806=""," ",$B2806)</f>
        <v xml:space="preserve"> </v>
      </c>
      <c r="R2806" t="s">
        <v>15803</v>
      </c>
      <c r="S2806" t="str">
        <f t="shared" ref="S2806" si="8543">IF(R2806=""," ",$B2806)</f>
        <v xml:space="preserve"> </v>
      </c>
    </row>
    <row r="2807" spans="1:19" x14ac:dyDescent="0.2">
      <c r="A2807" s="230">
        <v>4008</v>
      </c>
      <c r="B2807" s="244" t="s">
        <v>3972</v>
      </c>
      <c r="C2807" s="232" t="s">
        <v>2773</v>
      </c>
      <c r="D2807" s="244" t="s">
        <v>3972</v>
      </c>
      <c r="E2807" s="244" t="s">
        <v>3972</v>
      </c>
      <c r="F2807" t="s">
        <v>15803</v>
      </c>
      <c r="G2807" t="str">
        <f t="shared" si="8385"/>
        <v xml:space="preserve"> </v>
      </c>
      <c r="H2807" t="s">
        <v>15803</v>
      </c>
      <c r="I2807" t="str">
        <f t="shared" si="8386"/>
        <v xml:space="preserve"> </v>
      </c>
      <c r="J2807" t="s">
        <v>15803</v>
      </c>
      <c r="K2807" t="str">
        <f t="shared" si="8387"/>
        <v xml:space="preserve"> </v>
      </c>
      <c r="L2807" t="s">
        <v>15803</v>
      </c>
      <c r="M2807" t="str">
        <f t="shared" si="8387"/>
        <v xml:space="preserve"> </v>
      </c>
      <c r="N2807" t="s">
        <v>15803</v>
      </c>
      <c r="O2807" t="str">
        <f t="shared" ref="O2807" si="8544">IF(N2807=""," ",$B2807)</f>
        <v xml:space="preserve"> </v>
      </c>
      <c r="P2807" t="s">
        <v>15803</v>
      </c>
      <c r="Q2807" t="str">
        <f t="shared" ref="Q2807" si="8545">IF(P2807=""," ",$B2807)</f>
        <v xml:space="preserve"> </v>
      </c>
      <c r="R2807" t="s">
        <v>15803</v>
      </c>
      <c r="S2807" t="str">
        <f t="shared" ref="S2807" si="8546">IF(R2807=""," ",$B2807)</f>
        <v xml:space="preserve"> </v>
      </c>
    </row>
    <row r="2808" spans="1:19" x14ac:dyDescent="0.2">
      <c r="A2808" s="230">
        <v>4014</v>
      </c>
      <c r="B2808" s="244" t="s">
        <v>3961</v>
      </c>
      <c r="C2808" s="232" t="s">
        <v>2759</v>
      </c>
      <c r="D2808" s="244" t="s">
        <v>3961</v>
      </c>
      <c r="E2808" s="244" t="s">
        <v>3961</v>
      </c>
      <c r="F2808" t="s">
        <v>15803</v>
      </c>
      <c r="G2808" t="str">
        <f t="shared" si="8385"/>
        <v xml:space="preserve"> </v>
      </c>
      <c r="H2808" t="s">
        <v>15803</v>
      </c>
      <c r="I2808" t="str">
        <f t="shared" si="8386"/>
        <v xml:space="preserve"> </v>
      </c>
      <c r="J2808" t="s">
        <v>15803</v>
      </c>
      <c r="K2808" t="str">
        <f t="shared" si="8387"/>
        <v xml:space="preserve"> </v>
      </c>
      <c r="L2808" t="s">
        <v>15803</v>
      </c>
      <c r="M2808" t="str">
        <f t="shared" si="8387"/>
        <v xml:space="preserve"> </v>
      </c>
      <c r="N2808" t="s">
        <v>15803</v>
      </c>
      <c r="O2808" t="str">
        <f t="shared" ref="O2808" si="8547">IF(N2808=""," ",$B2808)</f>
        <v xml:space="preserve"> </v>
      </c>
      <c r="P2808" t="s">
        <v>15803</v>
      </c>
      <c r="Q2808" t="str">
        <f t="shared" ref="Q2808" si="8548">IF(P2808=""," ",$B2808)</f>
        <v xml:space="preserve"> </v>
      </c>
      <c r="R2808" t="s">
        <v>15803</v>
      </c>
      <c r="S2808" t="str">
        <f t="shared" ref="S2808" si="8549">IF(R2808=""," ",$B2808)</f>
        <v xml:space="preserve"> </v>
      </c>
    </row>
    <row r="2809" spans="1:19" ht="24" x14ac:dyDescent="0.2">
      <c r="A2809" s="230">
        <v>4017</v>
      </c>
      <c r="B2809" s="244" t="s">
        <v>3956</v>
      </c>
      <c r="C2809" s="232" t="s">
        <v>2751</v>
      </c>
      <c r="D2809" s="244" t="s">
        <v>3956</v>
      </c>
      <c r="E2809" s="244" t="s">
        <v>3956</v>
      </c>
      <c r="F2809" t="s">
        <v>15803</v>
      </c>
      <c r="G2809" t="str">
        <f t="shared" si="8385"/>
        <v xml:space="preserve"> </v>
      </c>
      <c r="H2809" t="s">
        <v>15803</v>
      </c>
      <c r="I2809" t="str">
        <f t="shared" si="8386"/>
        <v xml:space="preserve"> </v>
      </c>
      <c r="J2809" t="s">
        <v>15803</v>
      </c>
      <c r="K2809" t="str">
        <f t="shared" si="8387"/>
        <v xml:space="preserve"> </v>
      </c>
      <c r="L2809" t="s">
        <v>15803</v>
      </c>
      <c r="M2809" t="str">
        <f t="shared" si="8387"/>
        <v xml:space="preserve"> </v>
      </c>
      <c r="N2809" t="s">
        <v>15803</v>
      </c>
      <c r="O2809" t="str">
        <f t="shared" ref="O2809" si="8550">IF(N2809=""," ",$B2809)</f>
        <v xml:space="preserve"> </v>
      </c>
      <c r="P2809" t="s">
        <v>15803</v>
      </c>
      <c r="Q2809" t="str">
        <f t="shared" ref="Q2809" si="8551">IF(P2809=""," ",$B2809)</f>
        <v xml:space="preserve"> </v>
      </c>
      <c r="R2809" t="s">
        <v>15803</v>
      </c>
      <c r="S2809" t="str">
        <f t="shared" ref="S2809" si="8552">IF(R2809=""," ",$B2809)</f>
        <v xml:space="preserve"> </v>
      </c>
    </row>
    <row r="2810" spans="1:19" x14ac:dyDescent="0.2">
      <c r="A2810" s="230">
        <v>4018</v>
      </c>
      <c r="B2810" s="244" t="s">
        <v>3953</v>
      </c>
      <c r="C2810" s="232" t="s">
        <v>2749</v>
      </c>
      <c r="D2810" s="244" t="s">
        <v>3953</v>
      </c>
      <c r="E2810" s="244" t="s">
        <v>3953</v>
      </c>
      <c r="F2810" t="s">
        <v>15803</v>
      </c>
      <c r="G2810" t="str">
        <f t="shared" si="8385"/>
        <v xml:space="preserve"> </v>
      </c>
      <c r="H2810" t="s">
        <v>15803</v>
      </c>
      <c r="I2810" t="str">
        <f t="shared" si="8386"/>
        <v xml:space="preserve"> </v>
      </c>
      <c r="J2810" t="s">
        <v>15803</v>
      </c>
      <c r="K2810" t="str">
        <f t="shared" si="8387"/>
        <v xml:space="preserve"> </v>
      </c>
      <c r="L2810" t="s">
        <v>15803</v>
      </c>
      <c r="M2810" t="str">
        <f t="shared" si="8387"/>
        <v xml:space="preserve"> </v>
      </c>
      <c r="N2810" t="s">
        <v>15803</v>
      </c>
      <c r="O2810" t="str">
        <f t="shared" ref="O2810" si="8553">IF(N2810=""," ",$B2810)</f>
        <v xml:space="preserve"> </v>
      </c>
      <c r="P2810" t="s">
        <v>15803</v>
      </c>
      <c r="Q2810" t="str">
        <f t="shared" ref="Q2810" si="8554">IF(P2810=""," ",$B2810)</f>
        <v xml:space="preserve"> </v>
      </c>
      <c r="R2810" t="s">
        <v>15803</v>
      </c>
      <c r="S2810" t="str">
        <f t="shared" ref="S2810" si="8555">IF(R2810=""," ",$B2810)</f>
        <v xml:space="preserve"> </v>
      </c>
    </row>
    <row r="2811" spans="1:19" ht="24" x14ac:dyDescent="0.2">
      <c r="A2811" s="230">
        <v>4019</v>
      </c>
      <c r="B2811" s="244" t="s">
        <v>3951</v>
      </c>
      <c r="C2811" s="232" t="s">
        <v>2745</v>
      </c>
      <c r="D2811" s="244" t="s">
        <v>3951</v>
      </c>
      <c r="E2811" s="244" t="s">
        <v>3951</v>
      </c>
      <c r="F2811" t="s">
        <v>15803</v>
      </c>
      <c r="G2811" t="str">
        <f t="shared" si="8385"/>
        <v xml:space="preserve"> </v>
      </c>
      <c r="H2811" t="s">
        <v>15803</v>
      </c>
      <c r="I2811" t="str">
        <f t="shared" si="8386"/>
        <v xml:space="preserve"> </v>
      </c>
      <c r="J2811" t="s">
        <v>15803</v>
      </c>
      <c r="K2811" t="str">
        <f t="shared" si="8387"/>
        <v xml:space="preserve"> </v>
      </c>
      <c r="L2811" t="s">
        <v>15803</v>
      </c>
      <c r="M2811" t="str">
        <f t="shared" si="8387"/>
        <v xml:space="preserve"> </v>
      </c>
      <c r="N2811" t="s">
        <v>15803</v>
      </c>
      <c r="O2811" t="str">
        <f t="shared" ref="O2811" si="8556">IF(N2811=""," ",$B2811)</f>
        <v xml:space="preserve"> </v>
      </c>
      <c r="P2811" t="s">
        <v>15803</v>
      </c>
      <c r="Q2811" t="str">
        <f t="shared" ref="Q2811" si="8557">IF(P2811=""," ",$B2811)</f>
        <v xml:space="preserve"> </v>
      </c>
      <c r="R2811" t="s">
        <v>15803</v>
      </c>
      <c r="S2811" t="str">
        <f t="shared" ref="S2811" si="8558">IF(R2811=""," ",$B2811)</f>
        <v xml:space="preserve"> </v>
      </c>
    </row>
    <row r="2812" spans="1:19" ht="24" x14ac:dyDescent="0.2">
      <c r="A2812" s="230">
        <v>4020</v>
      </c>
      <c r="B2812" s="244" t="s">
        <v>3949</v>
      </c>
      <c r="C2812" s="232" t="s">
        <v>2743</v>
      </c>
      <c r="D2812" s="244" t="s">
        <v>3949</v>
      </c>
      <c r="E2812" s="244" t="s">
        <v>3949</v>
      </c>
      <c r="F2812" t="s">
        <v>15803</v>
      </c>
      <c r="G2812" t="str">
        <f t="shared" si="8385"/>
        <v xml:space="preserve"> </v>
      </c>
      <c r="H2812" t="s">
        <v>15803</v>
      </c>
      <c r="I2812" t="str">
        <f t="shared" si="8386"/>
        <v xml:space="preserve"> </v>
      </c>
      <c r="J2812" t="s">
        <v>15803</v>
      </c>
      <c r="K2812" t="str">
        <f t="shared" si="8387"/>
        <v xml:space="preserve"> </v>
      </c>
      <c r="L2812" t="s">
        <v>15803</v>
      </c>
      <c r="M2812" t="str">
        <f t="shared" si="8387"/>
        <v xml:space="preserve"> </v>
      </c>
      <c r="N2812" t="s">
        <v>15803</v>
      </c>
      <c r="O2812" t="str">
        <f t="shared" ref="O2812" si="8559">IF(N2812=""," ",$B2812)</f>
        <v xml:space="preserve"> </v>
      </c>
      <c r="P2812" t="s">
        <v>15803</v>
      </c>
      <c r="Q2812" t="str">
        <f t="shared" ref="Q2812" si="8560">IF(P2812=""," ",$B2812)</f>
        <v xml:space="preserve"> </v>
      </c>
      <c r="R2812" t="s">
        <v>15803</v>
      </c>
      <c r="S2812" t="str">
        <f t="shared" ref="S2812" si="8561">IF(R2812=""," ",$B2812)</f>
        <v xml:space="preserve"> </v>
      </c>
    </row>
    <row r="2813" spans="1:19" ht="36" x14ac:dyDescent="0.2">
      <c r="A2813" s="230">
        <v>4021</v>
      </c>
      <c r="B2813" s="244" t="s">
        <v>3947</v>
      </c>
      <c r="C2813" s="232" t="s">
        <v>2741</v>
      </c>
      <c r="D2813" s="244" t="s">
        <v>3947</v>
      </c>
      <c r="E2813" s="244" t="s">
        <v>3947</v>
      </c>
      <c r="F2813" t="s">
        <v>15803</v>
      </c>
      <c r="G2813" t="str">
        <f t="shared" si="8385"/>
        <v xml:space="preserve"> </v>
      </c>
      <c r="H2813" t="s">
        <v>15803</v>
      </c>
      <c r="I2813" t="str">
        <f t="shared" si="8386"/>
        <v xml:space="preserve"> </v>
      </c>
      <c r="J2813" t="s">
        <v>15803</v>
      </c>
      <c r="K2813" t="str">
        <f t="shared" si="8387"/>
        <v xml:space="preserve"> </v>
      </c>
      <c r="L2813" t="s">
        <v>15803</v>
      </c>
      <c r="M2813" t="str">
        <f t="shared" si="8387"/>
        <v xml:space="preserve"> </v>
      </c>
      <c r="N2813" t="s">
        <v>15803</v>
      </c>
      <c r="O2813" t="str">
        <f t="shared" ref="O2813" si="8562">IF(N2813=""," ",$B2813)</f>
        <v xml:space="preserve"> </v>
      </c>
      <c r="P2813" t="s">
        <v>15803</v>
      </c>
      <c r="Q2813" t="str">
        <f t="shared" ref="Q2813" si="8563">IF(P2813=""," ",$B2813)</f>
        <v xml:space="preserve"> </v>
      </c>
      <c r="R2813" t="s">
        <v>15803</v>
      </c>
      <c r="S2813" t="str">
        <f t="shared" ref="S2813" si="8564">IF(R2813=""," ",$B2813)</f>
        <v xml:space="preserve"> </v>
      </c>
    </row>
    <row r="2814" spans="1:19" ht="36" x14ac:dyDescent="0.2">
      <c r="A2814" s="230">
        <v>4022</v>
      </c>
      <c r="B2814" s="244" t="s">
        <v>3945</v>
      </c>
      <c r="C2814" s="232" t="s">
        <v>2739</v>
      </c>
      <c r="D2814" s="244" t="s">
        <v>3945</v>
      </c>
      <c r="E2814" s="244" t="s">
        <v>3945</v>
      </c>
      <c r="F2814" t="s">
        <v>15803</v>
      </c>
      <c r="G2814" t="str">
        <f t="shared" si="8385"/>
        <v xml:space="preserve"> </v>
      </c>
      <c r="H2814" t="s">
        <v>15803</v>
      </c>
      <c r="I2814" t="str">
        <f t="shared" si="8386"/>
        <v xml:space="preserve"> </v>
      </c>
      <c r="J2814" t="s">
        <v>15803</v>
      </c>
      <c r="K2814" t="str">
        <f t="shared" si="8387"/>
        <v xml:space="preserve"> </v>
      </c>
      <c r="L2814" t="s">
        <v>15803</v>
      </c>
      <c r="M2814" t="str">
        <f t="shared" si="8387"/>
        <v xml:space="preserve"> </v>
      </c>
      <c r="N2814" t="s">
        <v>15803</v>
      </c>
      <c r="O2814" t="str">
        <f t="shared" ref="O2814" si="8565">IF(N2814=""," ",$B2814)</f>
        <v xml:space="preserve"> </v>
      </c>
      <c r="P2814" t="s">
        <v>15803</v>
      </c>
      <c r="Q2814" t="str">
        <f t="shared" ref="Q2814" si="8566">IF(P2814=""," ",$B2814)</f>
        <v xml:space="preserve"> </v>
      </c>
      <c r="R2814" t="s">
        <v>15803</v>
      </c>
      <c r="S2814" t="str">
        <f t="shared" ref="S2814" si="8567">IF(R2814=""," ",$B2814)</f>
        <v xml:space="preserve"> </v>
      </c>
    </row>
    <row r="2815" spans="1:19" ht="36" x14ac:dyDescent="0.2">
      <c r="A2815" s="230">
        <v>4023</v>
      </c>
      <c r="B2815" s="244" t="s">
        <v>3943</v>
      </c>
      <c r="C2815" s="232" t="s">
        <v>2737</v>
      </c>
      <c r="D2815" s="244" t="s">
        <v>3943</v>
      </c>
      <c r="E2815" s="244" t="s">
        <v>3943</v>
      </c>
      <c r="F2815" t="s">
        <v>15803</v>
      </c>
      <c r="G2815" t="str">
        <f t="shared" si="8385"/>
        <v xml:space="preserve"> </v>
      </c>
      <c r="H2815" t="s">
        <v>15803</v>
      </c>
      <c r="I2815" t="str">
        <f t="shared" si="8386"/>
        <v xml:space="preserve"> </v>
      </c>
      <c r="J2815" t="s">
        <v>15803</v>
      </c>
      <c r="K2815" t="str">
        <f t="shared" si="8387"/>
        <v xml:space="preserve"> </v>
      </c>
      <c r="L2815" t="s">
        <v>15803</v>
      </c>
      <c r="M2815" t="str">
        <f t="shared" si="8387"/>
        <v xml:space="preserve"> </v>
      </c>
      <c r="N2815" t="s">
        <v>15803</v>
      </c>
      <c r="O2815" t="str">
        <f t="shared" ref="O2815" si="8568">IF(N2815=""," ",$B2815)</f>
        <v xml:space="preserve"> </v>
      </c>
      <c r="P2815" t="s">
        <v>15803</v>
      </c>
      <c r="Q2815" t="str">
        <f t="shared" ref="Q2815" si="8569">IF(P2815=""," ",$B2815)</f>
        <v xml:space="preserve"> </v>
      </c>
      <c r="R2815" t="s">
        <v>15803</v>
      </c>
      <c r="S2815" t="str">
        <f t="shared" ref="S2815" si="8570">IF(R2815=""," ",$B2815)</f>
        <v xml:space="preserve"> </v>
      </c>
    </row>
    <row r="2816" spans="1:19" ht="24" x14ac:dyDescent="0.2">
      <c r="A2816" s="230">
        <v>4024</v>
      </c>
      <c r="B2816" s="244" t="s">
        <v>3941</v>
      </c>
      <c r="C2816" s="232" t="s">
        <v>2735</v>
      </c>
      <c r="D2816" s="244" t="s">
        <v>3941</v>
      </c>
      <c r="E2816" s="244" t="s">
        <v>3941</v>
      </c>
      <c r="F2816" t="s">
        <v>15803</v>
      </c>
      <c r="G2816" t="str">
        <f t="shared" si="8385"/>
        <v xml:space="preserve"> </v>
      </c>
      <c r="H2816" t="s">
        <v>15803</v>
      </c>
      <c r="I2816" t="str">
        <f t="shared" si="8386"/>
        <v xml:space="preserve"> </v>
      </c>
      <c r="J2816" t="s">
        <v>15803</v>
      </c>
      <c r="K2816" t="str">
        <f t="shared" si="8387"/>
        <v xml:space="preserve"> </v>
      </c>
      <c r="L2816" t="s">
        <v>15803</v>
      </c>
      <c r="M2816" t="str">
        <f t="shared" si="8387"/>
        <v xml:space="preserve"> </v>
      </c>
      <c r="N2816" t="s">
        <v>15803</v>
      </c>
      <c r="O2816" t="str">
        <f t="shared" ref="O2816" si="8571">IF(N2816=""," ",$B2816)</f>
        <v xml:space="preserve"> </v>
      </c>
      <c r="P2816" t="s">
        <v>15803</v>
      </c>
      <c r="Q2816" t="str">
        <f t="shared" ref="Q2816" si="8572">IF(P2816=""," ",$B2816)</f>
        <v xml:space="preserve"> </v>
      </c>
      <c r="R2816" t="s">
        <v>15803</v>
      </c>
      <c r="S2816" t="str">
        <f t="shared" ref="S2816" si="8573">IF(R2816=""," ",$B2816)</f>
        <v xml:space="preserve"> </v>
      </c>
    </row>
    <row r="2817" spans="1:19" ht="36" x14ac:dyDescent="0.2">
      <c r="A2817" s="230">
        <v>4025</v>
      </c>
      <c r="B2817" s="244" t="s">
        <v>3939</v>
      </c>
      <c r="C2817" s="232" t="s">
        <v>2733</v>
      </c>
      <c r="D2817" s="244" t="s">
        <v>3939</v>
      </c>
      <c r="E2817" s="244" t="s">
        <v>3939</v>
      </c>
      <c r="F2817" t="s">
        <v>15803</v>
      </c>
      <c r="G2817" t="str">
        <f t="shared" si="8385"/>
        <v xml:space="preserve"> </v>
      </c>
      <c r="H2817" t="s">
        <v>15803</v>
      </c>
      <c r="I2817" t="str">
        <f t="shared" si="8386"/>
        <v xml:space="preserve"> </v>
      </c>
      <c r="J2817" t="s">
        <v>15803</v>
      </c>
      <c r="K2817" t="str">
        <f t="shared" si="8387"/>
        <v xml:space="preserve"> </v>
      </c>
      <c r="L2817" t="s">
        <v>15803</v>
      </c>
      <c r="M2817" t="str">
        <f t="shared" si="8387"/>
        <v xml:space="preserve"> </v>
      </c>
      <c r="N2817" t="s">
        <v>15803</v>
      </c>
      <c r="O2817" t="str">
        <f t="shared" ref="O2817" si="8574">IF(N2817=""," ",$B2817)</f>
        <v xml:space="preserve"> </v>
      </c>
      <c r="P2817" t="s">
        <v>15803</v>
      </c>
      <c r="Q2817" t="str">
        <f t="shared" ref="Q2817" si="8575">IF(P2817=""," ",$B2817)</f>
        <v xml:space="preserve"> </v>
      </c>
      <c r="R2817" t="s">
        <v>15803</v>
      </c>
      <c r="S2817" t="str">
        <f t="shared" ref="S2817" si="8576">IF(R2817=""," ",$B2817)</f>
        <v xml:space="preserve"> </v>
      </c>
    </row>
    <row r="2818" spans="1:19" x14ac:dyDescent="0.2">
      <c r="A2818" s="230">
        <v>4026</v>
      </c>
      <c r="B2818" s="244" t="s">
        <v>3936</v>
      </c>
      <c r="C2818" s="232" t="s">
        <v>2729</v>
      </c>
      <c r="D2818" s="244" t="s">
        <v>3936</v>
      </c>
      <c r="E2818" s="244" t="s">
        <v>3936</v>
      </c>
      <c r="F2818" t="s">
        <v>15803</v>
      </c>
      <c r="G2818" t="str">
        <f t="shared" si="8385"/>
        <v xml:space="preserve"> </v>
      </c>
      <c r="H2818" t="s">
        <v>15803</v>
      </c>
      <c r="I2818" t="str">
        <f t="shared" si="8386"/>
        <v xml:space="preserve"> </v>
      </c>
      <c r="J2818" t="s">
        <v>15803</v>
      </c>
      <c r="K2818" t="str">
        <f t="shared" si="8387"/>
        <v xml:space="preserve"> </v>
      </c>
      <c r="L2818" t="s">
        <v>15803</v>
      </c>
      <c r="M2818" t="str">
        <f t="shared" si="8387"/>
        <v xml:space="preserve"> </v>
      </c>
      <c r="N2818" t="s">
        <v>15803</v>
      </c>
      <c r="O2818" t="str">
        <f t="shared" ref="O2818" si="8577">IF(N2818=""," ",$B2818)</f>
        <v xml:space="preserve"> </v>
      </c>
      <c r="P2818" t="s">
        <v>15803</v>
      </c>
      <c r="Q2818" t="str">
        <f t="shared" ref="Q2818" si="8578">IF(P2818=""," ",$B2818)</f>
        <v xml:space="preserve"> </v>
      </c>
      <c r="R2818" t="s">
        <v>15803</v>
      </c>
      <c r="S2818" t="str">
        <f t="shared" ref="S2818" si="8579">IF(R2818=""," ",$B2818)</f>
        <v xml:space="preserve"> </v>
      </c>
    </row>
    <row r="2819" spans="1:19" ht="24" x14ac:dyDescent="0.2">
      <c r="A2819" s="230">
        <v>4030</v>
      </c>
      <c r="B2819" s="244" t="s">
        <v>3926</v>
      </c>
      <c r="C2819" s="232" t="s">
        <v>3927</v>
      </c>
      <c r="D2819" s="244" t="s">
        <v>3926</v>
      </c>
      <c r="E2819" s="244" t="s">
        <v>3926</v>
      </c>
      <c r="F2819" t="s">
        <v>15803</v>
      </c>
      <c r="G2819" t="str">
        <f t="shared" ref="G2819:G2882" si="8580">IF(F2819=""," ",B2819)</f>
        <v xml:space="preserve"> </v>
      </c>
      <c r="H2819" t="s">
        <v>15803</v>
      </c>
      <c r="I2819" t="str">
        <f t="shared" ref="I2819:I2882" si="8581">IF(H2819=""," ",B2819)</f>
        <v xml:space="preserve"> </v>
      </c>
      <c r="J2819" t="s">
        <v>15803</v>
      </c>
      <c r="K2819" t="str">
        <f t="shared" ref="K2819:M2882" si="8582">IF(J2819=""," ",$B2819)</f>
        <v xml:space="preserve"> </v>
      </c>
      <c r="L2819" t="s">
        <v>15803</v>
      </c>
      <c r="M2819" t="str">
        <f t="shared" si="8582"/>
        <v xml:space="preserve"> </v>
      </c>
      <c r="N2819" t="s">
        <v>15803</v>
      </c>
      <c r="O2819" t="str">
        <f t="shared" ref="O2819" si="8583">IF(N2819=""," ",$B2819)</f>
        <v xml:space="preserve"> </v>
      </c>
      <c r="P2819" t="s">
        <v>15803</v>
      </c>
      <c r="Q2819" t="str">
        <f t="shared" ref="Q2819" si="8584">IF(P2819=""," ",$B2819)</f>
        <v xml:space="preserve"> </v>
      </c>
      <c r="R2819" t="s">
        <v>15803</v>
      </c>
      <c r="S2819" t="str">
        <f t="shared" ref="S2819" si="8585">IF(R2819=""," ",$B2819)</f>
        <v xml:space="preserve"> </v>
      </c>
    </row>
    <row r="2820" spans="1:19" ht="24" x14ac:dyDescent="0.2">
      <c r="A2820" s="230">
        <v>4032</v>
      </c>
      <c r="B2820" s="244" t="s">
        <v>3920</v>
      </c>
      <c r="C2820" s="232" t="s">
        <v>3921</v>
      </c>
      <c r="D2820" s="244" t="s">
        <v>3920</v>
      </c>
      <c r="E2820" s="244" t="s">
        <v>3920</v>
      </c>
      <c r="F2820" t="s">
        <v>15803</v>
      </c>
      <c r="G2820" t="str">
        <f t="shared" si="8580"/>
        <v xml:space="preserve"> </v>
      </c>
      <c r="H2820" t="s">
        <v>15803</v>
      </c>
      <c r="I2820" t="str">
        <f t="shared" si="8581"/>
        <v xml:space="preserve"> </v>
      </c>
      <c r="J2820" t="s">
        <v>15803</v>
      </c>
      <c r="K2820" t="str">
        <f t="shared" si="8582"/>
        <v xml:space="preserve"> </v>
      </c>
      <c r="L2820" t="s">
        <v>15803</v>
      </c>
      <c r="M2820" t="str">
        <f t="shared" si="8582"/>
        <v xml:space="preserve"> </v>
      </c>
      <c r="N2820" t="s">
        <v>15803</v>
      </c>
      <c r="O2820" t="str">
        <f t="shared" ref="O2820" si="8586">IF(N2820=""," ",$B2820)</f>
        <v xml:space="preserve"> </v>
      </c>
      <c r="P2820" t="s">
        <v>15803</v>
      </c>
      <c r="Q2820" t="str">
        <f t="shared" ref="Q2820" si="8587">IF(P2820=""," ",$B2820)</f>
        <v xml:space="preserve"> </v>
      </c>
      <c r="R2820" t="s">
        <v>15803</v>
      </c>
      <c r="S2820" t="str">
        <f t="shared" ref="S2820" si="8588">IF(R2820=""," ",$B2820)</f>
        <v xml:space="preserve"> </v>
      </c>
    </row>
    <row r="2821" spans="1:19" ht="24" x14ac:dyDescent="0.2">
      <c r="A2821" s="230">
        <v>4036</v>
      </c>
      <c r="B2821" s="244" t="s">
        <v>3912</v>
      </c>
      <c r="C2821" s="232" t="s">
        <v>3913</v>
      </c>
      <c r="D2821" s="244" t="s">
        <v>3912</v>
      </c>
      <c r="E2821" s="244" t="s">
        <v>3912</v>
      </c>
      <c r="F2821" t="s">
        <v>15803</v>
      </c>
      <c r="G2821" t="str">
        <f t="shared" si="8580"/>
        <v xml:space="preserve"> </v>
      </c>
      <c r="H2821" t="s">
        <v>15803</v>
      </c>
      <c r="I2821" t="str">
        <f t="shared" si="8581"/>
        <v xml:space="preserve"> </v>
      </c>
      <c r="J2821" t="s">
        <v>15803</v>
      </c>
      <c r="K2821" t="str">
        <f t="shared" si="8582"/>
        <v xml:space="preserve"> </v>
      </c>
      <c r="L2821" t="s">
        <v>15803</v>
      </c>
      <c r="M2821" t="str">
        <f t="shared" si="8582"/>
        <v xml:space="preserve"> </v>
      </c>
      <c r="N2821" t="s">
        <v>15803</v>
      </c>
      <c r="O2821" t="str">
        <f t="shared" ref="O2821" si="8589">IF(N2821=""," ",$B2821)</f>
        <v xml:space="preserve"> </v>
      </c>
      <c r="P2821" t="s">
        <v>15803</v>
      </c>
      <c r="Q2821" t="str">
        <f t="shared" ref="Q2821" si="8590">IF(P2821=""," ",$B2821)</f>
        <v xml:space="preserve"> </v>
      </c>
      <c r="R2821" t="s">
        <v>15803</v>
      </c>
      <c r="S2821" t="str">
        <f t="shared" ref="S2821" si="8591">IF(R2821=""," ",$B2821)</f>
        <v xml:space="preserve"> </v>
      </c>
    </row>
    <row r="2822" spans="1:19" ht="24" x14ac:dyDescent="0.2">
      <c r="A2822" s="230">
        <v>4038</v>
      </c>
      <c r="B2822" s="244" t="s">
        <v>3906</v>
      </c>
      <c r="C2822" s="232" t="s">
        <v>3907</v>
      </c>
      <c r="D2822" s="244" t="s">
        <v>3906</v>
      </c>
      <c r="E2822" s="244" t="s">
        <v>3906</v>
      </c>
      <c r="F2822" t="s">
        <v>15803</v>
      </c>
      <c r="G2822" t="str">
        <f t="shared" si="8580"/>
        <v xml:space="preserve"> </v>
      </c>
      <c r="H2822" t="s">
        <v>15803</v>
      </c>
      <c r="I2822" t="str">
        <f t="shared" si="8581"/>
        <v xml:space="preserve"> </v>
      </c>
      <c r="J2822" t="s">
        <v>15803</v>
      </c>
      <c r="K2822" t="str">
        <f t="shared" si="8582"/>
        <v xml:space="preserve"> </v>
      </c>
      <c r="L2822" t="s">
        <v>15803</v>
      </c>
      <c r="M2822" t="str">
        <f t="shared" si="8582"/>
        <v xml:space="preserve"> </v>
      </c>
      <c r="N2822" t="s">
        <v>15803</v>
      </c>
      <c r="O2822" t="str">
        <f t="shared" ref="O2822" si="8592">IF(N2822=""," ",$B2822)</f>
        <v xml:space="preserve"> </v>
      </c>
      <c r="P2822" t="s">
        <v>15803</v>
      </c>
      <c r="Q2822" t="str">
        <f t="shared" ref="Q2822" si="8593">IF(P2822=""," ",$B2822)</f>
        <v xml:space="preserve"> </v>
      </c>
      <c r="R2822" t="s">
        <v>15803</v>
      </c>
      <c r="S2822" t="str">
        <f t="shared" ref="S2822" si="8594">IF(R2822=""," ",$B2822)</f>
        <v xml:space="preserve"> </v>
      </c>
    </row>
    <row r="2823" spans="1:19" x14ac:dyDescent="0.2">
      <c r="A2823" s="230">
        <v>4042</v>
      </c>
      <c r="B2823" s="244" t="s">
        <v>3900</v>
      </c>
      <c r="C2823" s="232" t="s">
        <v>2705</v>
      </c>
      <c r="D2823" s="244" t="s">
        <v>3900</v>
      </c>
      <c r="E2823" s="244" t="s">
        <v>3900</v>
      </c>
      <c r="F2823" t="s">
        <v>15803</v>
      </c>
      <c r="G2823" t="str">
        <f t="shared" si="8580"/>
        <v xml:space="preserve"> </v>
      </c>
      <c r="H2823" t="s">
        <v>15803</v>
      </c>
      <c r="I2823" t="str">
        <f t="shared" si="8581"/>
        <v xml:space="preserve"> </v>
      </c>
      <c r="J2823" t="s">
        <v>15803</v>
      </c>
      <c r="K2823" t="str">
        <f t="shared" si="8582"/>
        <v xml:space="preserve"> </v>
      </c>
      <c r="L2823" t="s">
        <v>15803</v>
      </c>
      <c r="M2823" t="str">
        <f t="shared" si="8582"/>
        <v xml:space="preserve"> </v>
      </c>
      <c r="N2823" t="s">
        <v>15803</v>
      </c>
      <c r="O2823" t="str">
        <f t="shared" ref="O2823" si="8595">IF(N2823=""," ",$B2823)</f>
        <v xml:space="preserve"> </v>
      </c>
      <c r="P2823" t="s">
        <v>15803</v>
      </c>
      <c r="Q2823" t="str">
        <f t="shared" ref="Q2823" si="8596">IF(P2823=""," ",$B2823)</f>
        <v xml:space="preserve"> </v>
      </c>
      <c r="R2823" t="s">
        <v>15803</v>
      </c>
      <c r="S2823" t="str">
        <f t="shared" ref="S2823" si="8597">IF(R2823=""," ",$B2823)</f>
        <v xml:space="preserve"> </v>
      </c>
    </row>
    <row r="2824" spans="1:19" ht="24" x14ac:dyDescent="0.2">
      <c r="A2824" s="230">
        <v>4045</v>
      </c>
      <c r="B2824" s="244" t="s">
        <v>3894</v>
      </c>
      <c r="C2824" s="232" t="s">
        <v>2698</v>
      </c>
      <c r="D2824" s="244" t="s">
        <v>3894</v>
      </c>
      <c r="E2824" s="244" t="s">
        <v>3894</v>
      </c>
      <c r="F2824" t="s">
        <v>15803</v>
      </c>
      <c r="G2824" t="str">
        <f t="shared" si="8580"/>
        <v xml:space="preserve"> </v>
      </c>
      <c r="H2824" t="s">
        <v>15803</v>
      </c>
      <c r="I2824" t="str">
        <f t="shared" si="8581"/>
        <v xml:space="preserve"> </v>
      </c>
      <c r="J2824" t="s">
        <v>15803</v>
      </c>
      <c r="K2824" t="str">
        <f t="shared" si="8582"/>
        <v xml:space="preserve"> </v>
      </c>
      <c r="L2824" t="s">
        <v>15803</v>
      </c>
      <c r="M2824" t="str">
        <f t="shared" si="8582"/>
        <v xml:space="preserve"> </v>
      </c>
      <c r="N2824" t="s">
        <v>15803</v>
      </c>
      <c r="O2824" t="str">
        <f t="shared" ref="O2824" si="8598">IF(N2824=""," ",$B2824)</f>
        <v xml:space="preserve"> </v>
      </c>
      <c r="P2824" t="s">
        <v>15803</v>
      </c>
      <c r="Q2824" t="str">
        <f t="shared" ref="Q2824" si="8599">IF(P2824=""," ",$B2824)</f>
        <v xml:space="preserve"> </v>
      </c>
      <c r="R2824" t="s">
        <v>15803</v>
      </c>
      <c r="S2824" t="str">
        <f t="shared" ref="S2824" si="8600">IF(R2824=""," ",$B2824)</f>
        <v xml:space="preserve"> </v>
      </c>
    </row>
    <row r="2825" spans="1:19" ht="24" x14ac:dyDescent="0.2">
      <c r="A2825" s="230">
        <v>4046</v>
      </c>
      <c r="B2825" s="244" t="s">
        <v>3892</v>
      </c>
      <c r="C2825" s="232" t="s">
        <v>2697</v>
      </c>
      <c r="D2825" s="244" t="s">
        <v>3892</v>
      </c>
      <c r="E2825" s="244" t="s">
        <v>3892</v>
      </c>
      <c r="F2825" t="s">
        <v>15803</v>
      </c>
      <c r="G2825" t="str">
        <f t="shared" si="8580"/>
        <v xml:space="preserve"> </v>
      </c>
      <c r="H2825" t="s">
        <v>15803</v>
      </c>
      <c r="I2825" t="str">
        <f t="shared" si="8581"/>
        <v xml:space="preserve"> </v>
      </c>
      <c r="J2825" t="s">
        <v>15803</v>
      </c>
      <c r="K2825" t="str">
        <f t="shared" si="8582"/>
        <v xml:space="preserve"> </v>
      </c>
      <c r="L2825" t="s">
        <v>15803</v>
      </c>
      <c r="M2825" t="str">
        <f t="shared" si="8582"/>
        <v xml:space="preserve"> </v>
      </c>
      <c r="N2825" t="s">
        <v>15803</v>
      </c>
      <c r="O2825" t="str">
        <f t="shared" ref="O2825" si="8601">IF(N2825=""," ",$B2825)</f>
        <v xml:space="preserve"> </v>
      </c>
      <c r="P2825" t="s">
        <v>15803</v>
      </c>
      <c r="Q2825" t="str">
        <f t="shared" ref="Q2825" si="8602">IF(P2825=""," ",$B2825)</f>
        <v xml:space="preserve"> </v>
      </c>
      <c r="R2825" t="s">
        <v>15803</v>
      </c>
      <c r="S2825" t="str">
        <f t="shared" ref="S2825" si="8603">IF(R2825=""," ",$B2825)</f>
        <v xml:space="preserve"> </v>
      </c>
    </row>
    <row r="2826" spans="1:19" ht="36" x14ac:dyDescent="0.2">
      <c r="A2826" s="230">
        <v>4047</v>
      </c>
      <c r="B2826" s="244" t="s">
        <v>3890</v>
      </c>
      <c r="C2826" s="232" t="s">
        <v>2695</v>
      </c>
      <c r="D2826" s="244" t="s">
        <v>3890</v>
      </c>
      <c r="E2826" s="244" t="s">
        <v>3890</v>
      </c>
      <c r="F2826" t="s">
        <v>15803</v>
      </c>
      <c r="G2826" t="str">
        <f t="shared" si="8580"/>
        <v xml:space="preserve"> </v>
      </c>
      <c r="H2826" t="s">
        <v>15803</v>
      </c>
      <c r="I2826" t="str">
        <f t="shared" si="8581"/>
        <v xml:space="preserve"> </v>
      </c>
      <c r="J2826" t="s">
        <v>15803</v>
      </c>
      <c r="K2826" t="str">
        <f t="shared" si="8582"/>
        <v xml:space="preserve"> </v>
      </c>
      <c r="L2826" t="s">
        <v>15803</v>
      </c>
      <c r="M2826" t="str">
        <f t="shared" si="8582"/>
        <v xml:space="preserve"> </v>
      </c>
      <c r="N2826" t="s">
        <v>15803</v>
      </c>
      <c r="O2826" t="str">
        <f t="shared" ref="O2826" si="8604">IF(N2826=""," ",$B2826)</f>
        <v xml:space="preserve"> </v>
      </c>
      <c r="P2826" t="s">
        <v>15803</v>
      </c>
      <c r="Q2826" t="str">
        <f t="shared" ref="Q2826" si="8605">IF(P2826=""," ",$B2826)</f>
        <v xml:space="preserve"> </v>
      </c>
      <c r="R2826" t="s">
        <v>15803</v>
      </c>
      <c r="S2826" t="str">
        <f t="shared" ref="S2826" si="8606">IF(R2826=""," ",$B2826)</f>
        <v xml:space="preserve"> </v>
      </c>
    </row>
    <row r="2827" spans="1:19" ht="36" x14ac:dyDescent="0.2">
      <c r="A2827" s="230">
        <v>4048</v>
      </c>
      <c r="B2827" s="244" t="s">
        <v>3888</v>
      </c>
      <c r="C2827" s="232" t="s">
        <v>2693</v>
      </c>
      <c r="D2827" s="244" t="s">
        <v>3888</v>
      </c>
      <c r="E2827" s="244" t="s">
        <v>3888</v>
      </c>
      <c r="F2827" t="s">
        <v>15803</v>
      </c>
      <c r="G2827" t="str">
        <f t="shared" si="8580"/>
        <v xml:space="preserve"> </v>
      </c>
      <c r="H2827" t="s">
        <v>15803</v>
      </c>
      <c r="I2827" t="str">
        <f t="shared" si="8581"/>
        <v xml:space="preserve"> </v>
      </c>
      <c r="J2827" t="s">
        <v>15803</v>
      </c>
      <c r="K2827" t="str">
        <f t="shared" si="8582"/>
        <v xml:space="preserve"> </v>
      </c>
      <c r="L2827" t="s">
        <v>15803</v>
      </c>
      <c r="M2827" t="str">
        <f t="shared" si="8582"/>
        <v xml:space="preserve"> </v>
      </c>
      <c r="N2827" t="s">
        <v>15803</v>
      </c>
      <c r="O2827" t="str">
        <f t="shared" ref="O2827" si="8607">IF(N2827=""," ",$B2827)</f>
        <v xml:space="preserve"> </v>
      </c>
      <c r="P2827" t="s">
        <v>15803</v>
      </c>
      <c r="Q2827" t="str">
        <f t="shared" ref="Q2827" si="8608">IF(P2827=""," ",$B2827)</f>
        <v xml:space="preserve"> </v>
      </c>
      <c r="R2827" t="s">
        <v>15803</v>
      </c>
      <c r="S2827" t="str">
        <f t="shared" ref="S2827" si="8609">IF(R2827=""," ",$B2827)</f>
        <v xml:space="preserve"> </v>
      </c>
    </row>
    <row r="2828" spans="1:19" ht="36" x14ac:dyDescent="0.2">
      <c r="A2828" s="230">
        <v>4049</v>
      </c>
      <c r="B2828" s="244" t="s">
        <v>3886</v>
      </c>
      <c r="C2828" s="232" t="s">
        <v>2691</v>
      </c>
      <c r="D2828" s="244" t="s">
        <v>3886</v>
      </c>
      <c r="E2828" s="244" t="s">
        <v>3886</v>
      </c>
      <c r="F2828" t="s">
        <v>15803</v>
      </c>
      <c r="G2828" t="str">
        <f t="shared" si="8580"/>
        <v xml:space="preserve"> </v>
      </c>
      <c r="H2828" t="s">
        <v>15803</v>
      </c>
      <c r="I2828" t="str">
        <f t="shared" si="8581"/>
        <v xml:space="preserve"> </v>
      </c>
      <c r="J2828" t="s">
        <v>15803</v>
      </c>
      <c r="K2828" t="str">
        <f t="shared" si="8582"/>
        <v xml:space="preserve"> </v>
      </c>
      <c r="L2828" t="s">
        <v>15803</v>
      </c>
      <c r="M2828" t="str">
        <f t="shared" si="8582"/>
        <v xml:space="preserve"> </v>
      </c>
      <c r="N2828" t="s">
        <v>15803</v>
      </c>
      <c r="O2828" t="str">
        <f t="shared" ref="O2828" si="8610">IF(N2828=""," ",$B2828)</f>
        <v xml:space="preserve"> </v>
      </c>
      <c r="P2828" t="s">
        <v>15803</v>
      </c>
      <c r="Q2828" t="str">
        <f t="shared" ref="Q2828" si="8611">IF(P2828=""," ",$B2828)</f>
        <v xml:space="preserve"> </v>
      </c>
      <c r="R2828" t="s">
        <v>15803</v>
      </c>
      <c r="S2828" t="str">
        <f t="shared" ref="S2828" si="8612">IF(R2828=""," ",$B2828)</f>
        <v xml:space="preserve"> </v>
      </c>
    </row>
    <row r="2829" spans="1:19" ht="24" x14ac:dyDescent="0.2">
      <c r="A2829" s="230">
        <v>4050</v>
      </c>
      <c r="B2829" s="244" t="s">
        <v>3884</v>
      </c>
      <c r="C2829" s="232" t="s">
        <v>2689</v>
      </c>
      <c r="D2829" s="244" t="s">
        <v>3884</v>
      </c>
      <c r="E2829" s="244" t="s">
        <v>3884</v>
      </c>
      <c r="F2829" t="s">
        <v>15803</v>
      </c>
      <c r="G2829" t="str">
        <f t="shared" si="8580"/>
        <v xml:space="preserve"> </v>
      </c>
      <c r="H2829" t="s">
        <v>15803</v>
      </c>
      <c r="I2829" t="str">
        <f t="shared" si="8581"/>
        <v xml:space="preserve"> </v>
      </c>
      <c r="J2829" t="s">
        <v>15803</v>
      </c>
      <c r="K2829" t="str">
        <f t="shared" si="8582"/>
        <v xml:space="preserve"> </v>
      </c>
      <c r="L2829" t="s">
        <v>15803</v>
      </c>
      <c r="M2829" t="str">
        <f t="shared" si="8582"/>
        <v xml:space="preserve"> </v>
      </c>
      <c r="N2829" t="s">
        <v>15803</v>
      </c>
      <c r="O2829" t="str">
        <f t="shared" ref="O2829" si="8613">IF(N2829=""," ",$B2829)</f>
        <v xml:space="preserve"> </v>
      </c>
      <c r="P2829" t="s">
        <v>15803</v>
      </c>
      <c r="Q2829" t="str">
        <f t="shared" ref="Q2829" si="8614">IF(P2829=""," ",$B2829)</f>
        <v xml:space="preserve"> </v>
      </c>
      <c r="R2829" t="s">
        <v>15803</v>
      </c>
      <c r="S2829" t="str">
        <f t="shared" ref="S2829" si="8615">IF(R2829=""," ",$B2829)</f>
        <v xml:space="preserve"> </v>
      </c>
    </row>
    <row r="2830" spans="1:19" ht="24" x14ac:dyDescent="0.2">
      <c r="A2830" s="230">
        <v>4051</v>
      </c>
      <c r="B2830" s="244" t="s">
        <v>3881</v>
      </c>
      <c r="C2830" s="232" t="s">
        <v>2688</v>
      </c>
      <c r="D2830" s="244" t="s">
        <v>3881</v>
      </c>
      <c r="E2830" s="244" t="s">
        <v>3881</v>
      </c>
      <c r="F2830" t="s">
        <v>15803</v>
      </c>
      <c r="G2830" t="str">
        <f t="shared" si="8580"/>
        <v xml:space="preserve"> </v>
      </c>
      <c r="H2830" t="s">
        <v>15803</v>
      </c>
      <c r="I2830" t="str">
        <f t="shared" si="8581"/>
        <v xml:space="preserve"> </v>
      </c>
      <c r="J2830" t="s">
        <v>15803</v>
      </c>
      <c r="K2830" t="str">
        <f t="shared" si="8582"/>
        <v xml:space="preserve"> </v>
      </c>
      <c r="L2830" t="s">
        <v>15803</v>
      </c>
      <c r="M2830" t="str">
        <f t="shared" si="8582"/>
        <v xml:space="preserve"> </v>
      </c>
      <c r="N2830" t="s">
        <v>15803</v>
      </c>
      <c r="O2830" t="str">
        <f t="shared" ref="O2830" si="8616">IF(N2830=""," ",$B2830)</f>
        <v xml:space="preserve"> </v>
      </c>
      <c r="P2830" t="s">
        <v>15803</v>
      </c>
      <c r="Q2830" t="str">
        <f t="shared" ref="Q2830" si="8617">IF(P2830=""," ",$B2830)</f>
        <v xml:space="preserve"> </v>
      </c>
      <c r="R2830" t="s">
        <v>15803</v>
      </c>
      <c r="S2830" t="str">
        <f t="shared" ref="S2830" si="8618">IF(R2830=""," ",$B2830)</f>
        <v xml:space="preserve"> </v>
      </c>
    </row>
    <row r="2831" spans="1:19" x14ac:dyDescent="0.2">
      <c r="A2831" s="230">
        <v>4054</v>
      </c>
      <c r="B2831" s="244" t="s">
        <v>3873</v>
      </c>
      <c r="C2831" s="234" t="s">
        <v>3874</v>
      </c>
      <c r="D2831" s="244" t="s">
        <v>3873</v>
      </c>
      <c r="E2831" s="244" t="s">
        <v>3873</v>
      </c>
      <c r="F2831" t="s">
        <v>15803</v>
      </c>
      <c r="G2831" t="str">
        <f t="shared" si="8580"/>
        <v xml:space="preserve"> </v>
      </c>
      <c r="H2831" t="s">
        <v>15803</v>
      </c>
      <c r="I2831" t="str">
        <f t="shared" si="8581"/>
        <v xml:space="preserve"> </v>
      </c>
      <c r="J2831" t="s">
        <v>15803</v>
      </c>
      <c r="K2831" t="str">
        <f t="shared" si="8582"/>
        <v xml:space="preserve"> </v>
      </c>
      <c r="L2831" t="s">
        <v>15803</v>
      </c>
      <c r="M2831" t="str">
        <f t="shared" si="8582"/>
        <v xml:space="preserve"> </v>
      </c>
      <c r="N2831" t="s">
        <v>15803</v>
      </c>
      <c r="O2831" t="str">
        <f t="shared" ref="O2831" si="8619">IF(N2831=""," ",$B2831)</f>
        <v xml:space="preserve"> </v>
      </c>
      <c r="P2831" t="s">
        <v>15803</v>
      </c>
      <c r="Q2831" t="str">
        <f t="shared" ref="Q2831" si="8620">IF(P2831=""," ",$B2831)</f>
        <v xml:space="preserve"> </v>
      </c>
      <c r="R2831" t="s">
        <v>15803</v>
      </c>
      <c r="S2831" t="str">
        <f t="shared" ref="S2831" si="8621">IF(R2831=""," ",$B2831)</f>
        <v xml:space="preserve"> </v>
      </c>
    </row>
    <row r="2832" spans="1:19" ht="24" x14ac:dyDescent="0.2">
      <c r="A2832" s="230">
        <v>4056</v>
      </c>
      <c r="B2832" s="244" t="s">
        <v>3867</v>
      </c>
      <c r="C2832" s="232" t="s">
        <v>3868</v>
      </c>
      <c r="D2832" s="244" t="s">
        <v>3867</v>
      </c>
      <c r="E2832" s="244" t="s">
        <v>3867</v>
      </c>
      <c r="F2832" t="s">
        <v>15803</v>
      </c>
      <c r="G2832" t="str">
        <f t="shared" si="8580"/>
        <v xml:space="preserve"> </v>
      </c>
      <c r="H2832" t="s">
        <v>15803</v>
      </c>
      <c r="I2832" t="str">
        <f t="shared" si="8581"/>
        <v xml:space="preserve"> </v>
      </c>
      <c r="J2832" t="s">
        <v>15803</v>
      </c>
      <c r="K2832" t="str">
        <f t="shared" si="8582"/>
        <v xml:space="preserve"> </v>
      </c>
      <c r="L2832" t="s">
        <v>15803</v>
      </c>
      <c r="M2832" t="str">
        <f t="shared" si="8582"/>
        <v xml:space="preserve"> </v>
      </c>
      <c r="N2832" t="s">
        <v>15803</v>
      </c>
      <c r="O2832" t="str">
        <f t="shared" ref="O2832" si="8622">IF(N2832=""," ",$B2832)</f>
        <v xml:space="preserve"> </v>
      </c>
      <c r="P2832" t="s">
        <v>15803</v>
      </c>
      <c r="Q2832" t="str">
        <f t="shared" ref="Q2832" si="8623">IF(P2832=""," ",$B2832)</f>
        <v xml:space="preserve"> </v>
      </c>
      <c r="R2832" t="s">
        <v>15803</v>
      </c>
      <c r="S2832" t="str">
        <f t="shared" ref="S2832" si="8624">IF(R2832=""," ",$B2832)</f>
        <v xml:space="preserve"> </v>
      </c>
    </row>
    <row r="2833" spans="1:19" ht="24" x14ac:dyDescent="0.2">
      <c r="A2833" s="230">
        <v>4058</v>
      </c>
      <c r="B2833" s="244" t="s">
        <v>3862</v>
      </c>
      <c r="C2833" s="232" t="s">
        <v>3863</v>
      </c>
      <c r="D2833" s="244" t="s">
        <v>3862</v>
      </c>
      <c r="E2833" s="244" t="s">
        <v>3862</v>
      </c>
      <c r="F2833" t="s">
        <v>15803</v>
      </c>
      <c r="G2833" t="str">
        <f t="shared" si="8580"/>
        <v xml:space="preserve"> </v>
      </c>
      <c r="H2833" t="s">
        <v>15803</v>
      </c>
      <c r="I2833" t="str">
        <f t="shared" si="8581"/>
        <v xml:space="preserve"> </v>
      </c>
      <c r="J2833" t="s">
        <v>15803</v>
      </c>
      <c r="K2833" t="str">
        <f t="shared" si="8582"/>
        <v xml:space="preserve"> </v>
      </c>
      <c r="L2833" t="s">
        <v>15803</v>
      </c>
      <c r="M2833" t="str">
        <f t="shared" si="8582"/>
        <v xml:space="preserve"> </v>
      </c>
      <c r="N2833" t="s">
        <v>15803</v>
      </c>
      <c r="O2833" t="str">
        <f t="shared" ref="O2833" si="8625">IF(N2833=""," ",$B2833)</f>
        <v xml:space="preserve"> </v>
      </c>
      <c r="P2833" t="s">
        <v>15803</v>
      </c>
      <c r="Q2833" t="str">
        <f t="shared" ref="Q2833" si="8626">IF(P2833=""," ",$B2833)</f>
        <v xml:space="preserve"> </v>
      </c>
      <c r="R2833" t="s">
        <v>15803</v>
      </c>
      <c r="S2833" t="str">
        <f t="shared" ref="S2833" si="8627">IF(R2833=""," ",$B2833)</f>
        <v xml:space="preserve"> </v>
      </c>
    </row>
    <row r="2834" spans="1:19" x14ac:dyDescent="0.2">
      <c r="A2834" s="230">
        <v>4060</v>
      </c>
      <c r="B2834" s="244" t="s">
        <v>3857</v>
      </c>
      <c r="C2834" s="232" t="s">
        <v>3858</v>
      </c>
      <c r="D2834" s="244" t="s">
        <v>3857</v>
      </c>
      <c r="E2834" s="244" t="s">
        <v>3857</v>
      </c>
      <c r="F2834" t="s">
        <v>15803</v>
      </c>
      <c r="G2834" t="str">
        <f t="shared" si="8580"/>
        <v xml:space="preserve"> </v>
      </c>
      <c r="H2834" t="s">
        <v>15803</v>
      </c>
      <c r="I2834" t="str">
        <f t="shared" si="8581"/>
        <v xml:space="preserve"> </v>
      </c>
      <c r="J2834" t="s">
        <v>15803</v>
      </c>
      <c r="K2834" t="str">
        <f t="shared" si="8582"/>
        <v xml:space="preserve"> </v>
      </c>
      <c r="L2834" t="s">
        <v>15803</v>
      </c>
      <c r="M2834" t="str">
        <f t="shared" si="8582"/>
        <v xml:space="preserve"> </v>
      </c>
      <c r="N2834" t="s">
        <v>15803</v>
      </c>
      <c r="O2834" t="str">
        <f t="shared" ref="O2834" si="8628">IF(N2834=""," ",$B2834)</f>
        <v xml:space="preserve"> </v>
      </c>
      <c r="P2834" t="s">
        <v>15803</v>
      </c>
      <c r="Q2834" t="str">
        <f t="shared" ref="Q2834" si="8629">IF(P2834=""," ",$B2834)</f>
        <v xml:space="preserve"> </v>
      </c>
      <c r="R2834" t="s">
        <v>15803</v>
      </c>
      <c r="S2834" t="str">
        <f t="shared" ref="S2834" si="8630">IF(R2834=""," ",$B2834)</f>
        <v xml:space="preserve"> </v>
      </c>
    </row>
    <row r="2835" spans="1:19" x14ac:dyDescent="0.2">
      <c r="A2835" s="230">
        <v>4065</v>
      </c>
      <c r="B2835" s="244" t="s">
        <v>3849</v>
      </c>
      <c r="C2835" s="232" t="s">
        <v>3850</v>
      </c>
      <c r="D2835" s="244" t="s">
        <v>3849</v>
      </c>
      <c r="E2835" s="244" t="s">
        <v>3849</v>
      </c>
      <c r="F2835" t="s">
        <v>15803</v>
      </c>
      <c r="G2835" t="str">
        <f t="shared" si="8580"/>
        <v xml:space="preserve"> </v>
      </c>
      <c r="H2835" t="s">
        <v>15803</v>
      </c>
      <c r="I2835" t="str">
        <f t="shared" si="8581"/>
        <v xml:space="preserve"> </v>
      </c>
      <c r="J2835" t="s">
        <v>15803</v>
      </c>
      <c r="K2835" t="str">
        <f t="shared" si="8582"/>
        <v xml:space="preserve"> </v>
      </c>
      <c r="L2835" t="s">
        <v>15803</v>
      </c>
      <c r="M2835" t="str">
        <f t="shared" si="8582"/>
        <v xml:space="preserve"> </v>
      </c>
      <c r="N2835" t="s">
        <v>15803</v>
      </c>
      <c r="O2835" t="str">
        <f t="shared" ref="O2835" si="8631">IF(N2835=""," ",$B2835)</f>
        <v xml:space="preserve"> </v>
      </c>
      <c r="P2835" t="s">
        <v>15803</v>
      </c>
      <c r="Q2835" t="str">
        <f t="shared" ref="Q2835" si="8632">IF(P2835=""," ",$B2835)</f>
        <v xml:space="preserve"> </v>
      </c>
      <c r="R2835" t="s">
        <v>15803</v>
      </c>
      <c r="S2835" t="str">
        <f t="shared" ref="S2835" si="8633">IF(R2835=""," ",$B2835)</f>
        <v xml:space="preserve"> </v>
      </c>
    </row>
    <row r="2836" spans="1:19" x14ac:dyDescent="0.2">
      <c r="A2836" s="230">
        <v>4067</v>
      </c>
      <c r="B2836" s="244" t="s">
        <v>3843</v>
      </c>
      <c r="C2836" s="232" t="s">
        <v>3844</v>
      </c>
      <c r="D2836" s="244" t="s">
        <v>3843</v>
      </c>
      <c r="E2836" s="244" t="s">
        <v>3843</v>
      </c>
      <c r="F2836" t="s">
        <v>15803</v>
      </c>
      <c r="G2836" t="str">
        <f t="shared" si="8580"/>
        <v xml:space="preserve"> </v>
      </c>
      <c r="H2836" t="s">
        <v>15803</v>
      </c>
      <c r="I2836" t="str">
        <f t="shared" si="8581"/>
        <v xml:space="preserve"> </v>
      </c>
      <c r="J2836" t="s">
        <v>15803</v>
      </c>
      <c r="K2836" t="str">
        <f t="shared" si="8582"/>
        <v xml:space="preserve"> </v>
      </c>
      <c r="L2836" t="s">
        <v>15803</v>
      </c>
      <c r="M2836" t="str">
        <f t="shared" si="8582"/>
        <v xml:space="preserve"> </v>
      </c>
      <c r="N2836" t="s">
        <v>15803</v>
      </c>
      <c r="O2836" t="str">
        <f t="shared" ref="O2836" si="8634">IF(N2836=""," ",$B2836)</f>
        <v xml:space="preserve"> </v>
      </c>
      <c r="P2836" t="s">
        <v>15803</v>
      </c>
      <c r="Q2836" t="str">
        <f t="shared" ref="Q2836" si="8635">IF(P2836=""," ",$B2836)</f>
        <v xml:space="preserve"> </v>
      </c>
      <c r="R2836" t="s">
        <v>15803</v>
      </c>
      <c r="S2836" t="str">
        <f t="shared" ref="S2836" si="8636">IF(R2836=""," ",$B2836)</f>
        <v xml:space="preserve"> </v>
      </c>
    </row>
    <row r="2837" spans="1:19" x14ac:dyDescent="0.2">
      <c r="A2837" s="230">
        <v>4070</v>
      </c>
      <c r="B2837" s="244" t="s">
        <v>3838</v>
      </c>
      <c r="C2837" s="232" t="s">
        <v>2664</v>
      </c>
      <c r="D2837" s="244" t="s">
        <v>3838</v>
      </c>
      <c r="E2837" s="244" t="s">
        <v>3838</v>
      </c>
      <c r="F2837" t="s">
        <v>15803</v>
      </c>
      <c r="G2837" t="str">
        <f t="shared" si="8580"/>
        <v xml:space="preserve"> </v>
      </c>
      <c r="H2837" t="s">
        <v>15803</v>
      </c>
      <c r="I2837" t="str">
        <f t="shared" si="8581"/>
        <v xml:space="preserve"> </v>
      </c>
      <c r="J2837" t="s">
        <v>15803</v>
      </c>
      <c r="K2837" t="str">
        <f t="shared" si="8582"/>
        <v xml:space="preserve"> </v>
      </c>
      <c r="L2837" t="s">
        <v>15803</v>
      </c>
      <c r="M2837" t="str">
        <f t="shared" si="8582"/>
        <v xml:space="preserve"> </v>
      </c>
      <c r="N2837" t="s">
        <v>15803</v>
      </c>
      <c r="O2837" t="str">
        <f t="shared" ref="O2837" si="8637">IF(N2837=""," ",$B2837)</f>
        <v xml:space="preserve"> </v>
      </c>
      <c r="P2837" t="s">
        <v>15803</v>
      </c>
      <c r="Q2837" t="str">
        <f t="shared" ref="Q2837" si="8638">IF(P2837=""," ",$B2837)</f>
        <v xml:space="preserve"> </v>
      </c>
      <c r="R2837" t="s">
        <v>15803</v>
      </c>
      <c r="S2837" t="str">
        <f t="shared" ref="S2837" si="8639">IF(R2837=""," ",$B2837)</f>
        <v xml:space="preserve"> </v>
      </c>
    </row>
    <row r="2838" spans="1:19" x14ac:dyDescent="0.2">
      <c r="A2838" s="230">
        <v>4071</v>
      </c>
      <c r="B2838" s="244" t="s">
        <v>3835</v>
      </c>
      <c r="C2838" s="232" t="s">
        <v>2663</v>
      </c>
      <c r="D2838" s="244" t="s">
        <v>3835</v>
      </c>
      <c r="E2838" s="244" t="s">
        <v>3835</v>
      </c>
      <c r="F2838" t="s">
        <v>15803</v>
      </c>
      <c r="G2838" t="str">
        <f t="shared" si="8580"/>
        <v xml:space="preserve"> </v>
      </c>
      <c r="H2838" t="s">
        <v>15803</v>
      </c>
      <c r="I2838" t="str">
        <f t="shared" si="8581"/>
        <v xml:space="preserve"> </v>
      </c>
      <c r="J2838" t="s">
        <v>15803</v>
      </c>
      <c r="K2838" t="str">
        <f t="shared" si="8582"/>
        <v xml:space="preserve"> </v>
      </c>
      <c r="L2838" t="s">
        <v>15803</v>
      </c>
      <c r="M2838" t="str">
        <f t="shared" si="8582"/>
        <v xml:space="preserve"> </v>
      </c>
      <c r="N2838" t="s">
        <v>15803</v>
      </c>
      <c r="O2838" t="str">
        <f t="shared" ref="O2838" si="8640">IF(N2838=""," ",$B2838)</f>
        <v xml:space="preserve"> </v>
      </c>
      <c r="P2838" t="s">
        <v>15803</v>
      </c>
      <c r="Q2838" t="str">
        <f t="shared" ref="Q2838" si="8641">IF(P2838=""," ",$B2838)</f>
        <v xml:space="preserve"> </v>
      </c>
      <c r="R2838" t="s">
        <v>15803</v>
      </c>
      <c r="S2838" t="str">
        <f t="shared" ref="S2838" si="8642">IF(R2838=""," ",$B2838)</f>
        <v xml:space="preserve"> </v>
      </c>
    </row>
    <row r="2839" spans="1:19" ht="24" x14ac:dyDescent="0.2">
      <c r="A2839" s="230">
        <v>4072</v>
      </c>
      <c r="B2839" s="244" t="s">
        <v>3832</v>
      </c>
      <c r="C2839" s="232" t="s">
        <v>2658</v>
      </c>
      <c r="D2839" s="244" t="s">
        <v>3832</v>
      </c>
      <c r="E2839" s="244" t="s">
        <v>3832</v>
      </c>
      <c r="F2839" t="s">
        <v>15803</v>
      </c>
      <c r="G2839" t="str">
        <f t="shared" si="8580"/>
        <v xml:space="preserve"> </v>
      </c>
      <c r="H2839" t="s">
        <v>15803</v>
      </c>
      <c r="I2839" t="str">
        <f t="shared" si="8581"/>
        <v xml:space="preserve"> </v>
      </c>
      <c r="J2839" t="s">
        <v>15803</v>
      </c>
      <c r="K2839" t="str">
        <f t="shared" si="8582"/>
        <v xml:space="preserve"> </v>
      </c>
      <c r="L2839" t="s">
        <v>15803</v>
      </c>
      <c r="M2839" t="str">
        <f t="shared" si="8582"/>
        <v xml:space="preserve"> </v>
      </c>
      <c r="N2839" t="s">
        <v>15803</v>
      </c>
      <c r="O2839" t="str">
        <f t="shared" ref="O2839" si="8643">IF(N2839=""," ",$B2839)</f>
        <v xml:space="preserve"> </v>
      </c>
      <c r="P2839" t="s">
        <v>15803</v>
      </c>
      <c r="Q2839" t="str">
        <f t="shared" ref="Q2839" si="8644">IF(P2839=""," ",$B2839)</f>
        <v xml:space="preserve"> </v>
      </c>
      <c r="R2839" t="s">
        <v>15803</v>
      </c>
      <c r="S2839" t="str">
        <f t="shared" ref="S2839" si="8645">IF(R2839=""," ",$B2839)</f>
        <v xml:space="preserve"> </v>
      </c>
    </row>
    <row r="2840" spans="1:19" ht="24" x14ac:dyDescent="0.2">
      <c r="A2840" s="230">
        <v>4073</v>
      </c>
      <c r="B2840" s="244" t="s">
        <v>3830</v>
      </c>
      <c r="C2840" s="232" t="s">
        <v>2656</v>
      </c>
      <c r="D2840" s="244" t="s">
        <v>3830</v>
      </c>
      <c r="E2840" s="244" t="s">
        <v>3830</v>
      </c>
      <c r="F2840" t="s">
        <v>15803</v>
      </c>
      <c r="G2840" t="str">
        <f t="shared" si="8580"/>
        <v xml:space="preserve"> </v>
      </c>
      <c r="H2840" t="s">
        <v>15803</v>
      </c>
      <c r="I2840" t="str">
        <f t="shared" si="8581"/>
        <v xml:space="preserve"> </v>
      </c>
      <c r="J2840" t="s">
        <v>15803</v>
      </c>
      <c r="K2840" t="str">
        <f t="shared" si="8582"/>
        <v xml:space="preserve"> </v>
      </c>
      <c r="L2840" t="s">
        <v>15803</v>
      </c>
      <c r="M2840" t="str">
        <f t="shared" si="8582"/>
        <v xml:space="preserve"> </v>
      </c>
      <c r="N2840" t="s">
        <v>15803</v>
      </c>
      <c r="O2840" t="str">
        <f t="shared" ref="O2840" si="8646">IF(N2840=""," ",$B2840)</f>
        <v xml:space="preserve"> </v>
      </c>
      <c r="P2840" t="s">
        <v>15803</v>
      </c>
      <c r="Q2840" t="str">
        <f t="shared" ref="Q2840" si="8647">IF(P2840=""," ",$B2840)</f>
        <v xml:space="preserve"> </v>
      </c>
      <c r="R2840" t="s">
        <v>15803</v>
      </c>
      <c r="S2840" t="str">
        <f t="shared" ref="S2840" si="8648">IF(R2840=""," ",$B2840)</f>
        <v xml:space="preserve"> </v>
      </c>
    </row>
    <row r="2841" spans="1:19" x14ac:dyDescent="0.2">
      <c r="A2841" s="230">
        <v>4074</v>
      </c>
      <c r="B2841" s="244" t="s">
        <v>3828</v>
      </c>
      <c r="C2841" s="232" t="s">
        <v>2651</v>
      </c>
      <c r="D2841" s="244" t="s">
        <v>3828</v>
      </c>
      <c r="E2841" s="244" t="s">
        <v>3828</v>
      </c>
      <c r="F2841" t="s">
        <v>15803</v>
      </c>
      <c r="G2841" t="str">
        <f t="shared" si="8580"/>
        <v xml:space="preserve"> </v>
      </c>
      <c r="H2841" t="s">
        <v>15803</v>
      </c>
      <c r="I2841" t="str">
        <f t="shared" si="8581"/>
        <v xml:space="preserve"> </v>
      </c>
      <c r="J2841" t="s">
        <v>15803</v>
      </c>
      <c r="K2841" t="str">
        <f t="shared" si="8582"/>
        <v xml:space="preserve"> </v>
      </c>
      <c r="L2841" t="s">
        <v>15803</v>
      </c>
      <c r="M2841" t="str">
        <f t="shared" si="8582"/>
        <v xml:space="preserve"> </v>
      </c>
      <c r="N2841" t="s">
        <v>15803</v>
      </c>
      <c r="O2841" t="str">
        <f t="shared" ref="O2841" si="8649">IF(N2841=""," ",$B2841)</f>
        <v xml:space="preserve"> </v>
      </c>
      <c r="P2841" t="s">
        <v>15803</v>
      </c>
      <c r="Q2841" t="str">
        <f t="shared" ref="Q2841" si="8650">IF(P2841=""," ",$B2841)</f>
        <v xml:space="preserve"> </v>
      </c>
      <c r="R2841" t="s">
        <v>15803</v>
      </c>
      <c r="S2841" t="str">
        <f t="shared" ref="S2841" si="8651">IF(R2841=""," ",$B2841)</f>
        <v xml:space="preserve"> </v>
      </c>
    </row>
    <row r="2842" spans="1:19" ht="24" x14ac:dyDescent="0.2">
      <c r="A2842" s="230">
        <v>4075</v>
      </c>
      <c r="B2842" s="244" t="s">
        <v>3826</v>
      </c>
      <c r="C2842" s="232" t="s">
        <v>2648</v>
      </c>
      <c r="D2842" s="244" t="s">
        <v>3826</v>
      </c>
      <c r="E2842" s="244" t="s">
        <v>3826</v>
      </c>
      <c r="F2842" t="s">
        <v>15803</v>
      </c>
      <c r="G2842" t="str">
        <f t="shared" si="8580"/>
        <v xml:space="preserve"> </v>
      </c>
      <c r="H2842" t="s">
        <v>15803</v>
      </c>
      <c r="I2842" t="str">
        <f t="shared" si="8581"/>
        <v xml:space="preserve"> </v>
      </c>
      <c r="J2842" t="s">
        <v>15803</v>
      </c>
      <c r="K2842" t="str">
        <f t="shared" si="8582"/>
        <v xml:space="preserve"> </v>
      </c>
      <c r="L2842" t="s">
        <v>15803</v>
      </c>
      <c r="M2842" t="str">
        <f t="shared" si="8582"/>
        <v xml:space="preserve"> </v>
      </c>
      <c r="N2842" t="s">
        <v>15803</v>
      </c>
      <c r="O2842" t="str">
        <f t="shared" ref="O2842" si="8652">IF(N2842=""," ",$B2842)</f>
        <v xml:space="preserve"> </v>
      </c>
      <c r="P2842" t="s">
        <v>15803</v>
      </c>
      <c r="Q2842" t="str">
        <f t="shared" ref="Q2842" si="8653">IF(P2842=""," ",$B2842)</f>
        <v xml:space="preserve"> </v>
      </c>
      <c r="R2842" t="s">
        <v>15803</v>
      </c>
      <c r="S2842" t="str">
        <f t="shared" ref="S2842" si="8654">IF(R2842=""," ",$B2842)</f>
        <v xml:space="preserve"> </v>
      </c>
    </row>
    <row r="2843" spans="1:19" ht="24" x14ac:dyDescent="0.2">
      <c r="A2843" s="230">
        <v>4076</v>
      </c>
      <c r="B2843" s="244" t="s">
        <v>3824</v>
      </c>
      <c r="C2843" s="232" t="s">
        <v>2646</v>
      </c>
      <c r="D2843" s="244" t="s">
        <v>3824</v>
      </c>
      <c r="E2843" s="244" t="s">
        <v>3824</v>
      </c>
      <c r="F2843" t="s">
        <v>15803</v>
      </c>
      <c r="G2843" t="str">
        <f t="shared" si="8580"/>
        <v xml:space="preserve"> </v>
      </c>
      <c r="H2843" t="s">
        <v>15803</v>
      </c>
      <c r="I2843" t="str">
        <f t="shared" si="8581"/>
        <v xml:space="preserve"> </v>
      </c>
      <c r="J2843" t="s">
        <v>15803</v>
      </c>
      <c r="K2843" t="str">
        <f t="shared" si="8582"/>
        <v xml:space="preserve"> </v>
      </c>
      <c r="L2843" t="s">
        <v>15803</v>
      </c>
      <c r="M2843" t="str">
        <f t="shared" si="8582"/>
        <v xml:space="preserve"> </v>
      </c>
      <c r="N2843" t="s">
        <v>15803</v>
      </c>
      <c r="O2843" t="str">
        <f t="shared" ref="O2843" si="8655">IF(N2843=""," ",$B2843)</f>
        <v xml:space="preserve"> </v>
      </c>
      <c r="P2843" t="s">
        <v>15803</v>
      </c>
      <c r="Q2843" t="str">
        <f t="shared" ref="Q2843" si="8656">IF(P2843=""," ",$B2843)</f>
        <v xml:space="preserve"> </v>
      </c>
      <c r="R2843" t="s">
        <v>15803</v>
      </c>
      <c r="S2843" t="str">
        <f t="shared" ref="S2843" si="8657">IF(R2843=""," ",$B2843)</f>
        <v xml:space="preserve"> </v>
      </c>
    </row>
    <row r="2844" spans="1:19" ht="24" x14ac:dyDescent="0.2">
      <c r="A2844" s="230">
        <v>4077</v>
      </c>
      <c r="B2844" s="244" t="s">
        <v>3822</v>
      </c>
      <c r="C2844" s="232" t="s">
        <v>2643</v>
      </c>
      <c r="D2844" s="244" t="s">
        <v>3822</v>
      </c>
      <c r="E2844" s="244" t="s">
        <v>3822</v>
      </c>
      <c r="F2844" t="s">
        <v>15803</v>
      </c>
      <c r="G2844" t="str">
        <f t="shared" si="8580"/>
        <v xml:space="preserve"> </v>
      </c>
      <c r="H2844" t="s">
        <v>15803</v>
      </c>
      <c r="I2844" t="str">
        <f t="shared" si="8581"/>
        <v xml:space="preserve"> </v>
      </c>
      <c r="J2844" t="s">
        <v>15803</v>
      </c>
      <c r="K2844" t="str">
        <f t="shared" si="8582"/>
        <v xml:space="preserve"> </v>
      </c>
      <c r="L2844" t="s">
        <v>15803</v>
      </c>
      <c r="M2844" t="str">
        <f t="shared" si="8582"/>
        <v xml:space="preserve"> </v>
      </c>
      <c r="N2844" t="s">
        <v>15803</v>
      </c>
      <c r="O2844" t="str">
        <f t="shared" ref="O2844" si="8658">IF(N2844=""," ",$B2844)</f>
        <v xml:space="preserve"> </v>
      </c>
      <c r="P2844" t="s">
        <v>15803</v>
      </c>
      <c r="Q2844" t="str">
        <f t="shared" ref="Q2844" si="8659">IF(P2844=""," ",$B2844)</f>
        <v xml:space="preserve"> </v>
      </c>
      <c r="R2844" t="s">
        <v>15803</v>
      </c>
      <c r="S2844" t="str">
        <f t="shared" ref="S2844" si="8660">IF(R2844=""," ",$B2844)</f>
        <v xml:space="preserve"> </v>
      </c>
    </row>
    <row r="2845" spans="1:19" ht="24" x14ac:dyDescent="0.2">
      <c r="A2845" s="230">
        <v>4078</v>
      </c>
      <c r="B2845" s="244" t="s">
        <v>3819</v>
      </c>
      <c r="C2845" s="232" t="s">
        <v>2640</v>
      </c>
      <c r="D2845" s="244" t="s">
        <v>3819</v>
      </c>
      <c r="E2845" s="244" t="s">
        <v>3819</v>
      </c>
      <c r="F2845" t="s">
        <v>15803</v>
      </c>
      <c r="G2845" t="str">
        <f t="shared" si="8580"/>
        <v xml:space="preserve"> </v>
      </c>
      <c r="H2845" t="s">
        <v>15803</v>
      </c>
      <c r="I2845" t="str">
        <f t="shared" si="8581"/>
        <v xml:space="preserve"> </v>
      </c>
      <c r="J2845" t="s">
        <v>15803</v>
      </c>
      <c r="K2845" t="str">
        <f t="shared" si="8582"/>
        <v xml:space="preserve"> </v>
      </c>
      <c r="L2845" t="s">
        <v>15803</v>
      </c>
      <c r="M2845" t="str">
        <f t="shared" si="8582"/>
        <v xml:space="preserve"> </v>
      </c>
      <c r="N2845" t="s">
        <v>15803</v>
      </c>
      <c r="O2845" t="str">
        <f t="shared" ref="O2845" si="8661">IF(N2845=""," ",$B2845)</f>
        <v xml:space="preserve"> </v>
      </c>
      <c r="P2845" t="s">
        <v>15803</v>
      </c>
      <c r="Q2845" t="str">
        <f t="shared" ref="Q2845" si="8662">IF(P2845=""," ",$B2845)</f>
        <v xml:space="preserve"> </v>
      </c>
      <c r="R2845" t="s">
        <v>15803</v>
      </c>
      <c r="S2845" t="str">
        <f t="shared" ref="S2845" si="8663">IF(R2845=""," ",$B2845)</f>
        <v xml:space="preserve"> </v>
      </c>
    </row>
    <row r="2846" spans="1:19" x14ac:dyDescent="0.2">
      <c r="A2846" s="230">
        <v>4079</v>
      </c>
      <c r="B2846" s="244" t="s">
        <v>3815</v>
      </c>
      <c r="C2846" s="232" t="s">
        <v>2583</v>
      </c>
      <c r="D2846" s="244" t="s">
        <v>3815</v>
      </c>
      <c r="E2846" s="244" t="s">
        <v>3815</v>
      </c>
      <c r="F2846" t="s">
        <v>15803</v>
      </c>
      <c r="G2846" t="str">
        <f t="shared" si="8580"/>
        <v xml:space="preserve"> </v>
      </c>
      <c r="H2846" t="s">
        <v>15803</v>
      </c>
      <c r="I2846" t="str">
        <f t="shared" si="8581"/>
        <v xml:space="preserve"> </v>
      </c>
      <c r="J2846" t="s">
        <v>15803</v>
      </c>
      <c r="K2846" t="str">
        <f t="shared" si="8582"/>
        <v xml:space="preserve"> </v>
      </c>
      <c r="L2846" t="s">
        <v>15803</v>
      </c>
      <c r="M2846" t="str">
        <f t="shared" si="8582"/>
        <v xml:space="preserve"> </v>
      </c>
      <c r="N2846" t="s">
        <v>15803</v>
      </c>
      <c r="O2846" t="str">
        <f t="shared" ref="O2846" si="8664">IF(N2846=""," ",$B2846)</f>
        <v xml:space="preserve"> </v>
      </c>
      <c r="P2846" t="s">
        <v>15803</v>
      </c>
      <c r="Q2846" t="str">
        <f t="shared" ref="Q2846" si="8665">IF(P2846=""," ",$B2846)</f>
        <v xml:space="preserve"> </v>
      </c>
      <c r="R2846" t="s">
        <v>15803</v>
      </c>
      <c r="S2846" t="str">
        <f t="shared" ref="S2846" si="8666">IF(R2846=""," ",$B2846)</f>
        <v xml:space="preserve"> </v>
      </c>
    </row>
    <row r="2847" spans="1:19" ht="24" x14ac:dyDescent="0.2">
      <c r="A2847" s="230">
        <v>4080</v>
      </c>
      <c r="B2847" s="244" t="s">
        <v>3813</v>
      </c>
      <c r="C2847" s="232" t="s">
        <v>2632</v>
      </c>
      <c r="D2847" s="244" t="s">
        <v>3813</v>
      </c>
      <c r="E2847" s="244" t="s">
        <v>3813</v>
      </c>
      <c r="F2847" t="s">
        <v>15803</v>
      </c>
      <c r="G2847" t="str">
        <f t="shared" si="8580"/>
        <v xml:space="preserve"> </v>
      </c>
      <c r="H2847" t="s">
        <v>15803</v>
      </c>
      <c r="I2847" t="str">
        <f t="shared" si="8581"/>
        <v xml:space="preserve"> </v>
      </c>
      <c r="J2847" t="s">
        <v>15803</v>
      </c>
      <c r="K2847" t="str">
        <f t="shared" si="8582"/>
        <v xml:space="preserve"> </v>
      </c>
      <c r="L2847" t="s">
        <v>15803</v>
      </c>
      <c r="M2847" t="str">
        <f t="shared" si="8582"/>
        <v xml:space="preserve"> </v>
      </c>
      <c r="N2847" t="s">
        <v>15803</v>
      </c>
      <c r="O2847" t="str">
        <f t="shared" ref="O2847" si="8667">IF(N2847=""," ",$B2847)</f>
        <v xml:space="preserve"> </v>
      </c>
      <c r="P2847" t="s">
        <v>15803</v>
      </c>
      <c r="Q2847" t="str">
        <f t="shared" ref="Q2847" si="8668">IF(P2847=""," ",$B2847)</f>
        <v xml:space="preserve"> </v>
      </c>
      <c r="R2847" t="s">
        <v>15803</v>
      </c>
      <c r="S2847" t="str">
        <f t="shared" ref="S2847" si="8669">IF(R2847=""," ",$B2847)</f>
        <v xml:space="preserve"> </v>
      </c>
    </row>
    <row r="2848" spans="1:19" x14ac:dyDescent="0.2">
      <c r="A2848" s="230">
        <v>4081</v>
      </c>
      <c r="B2848" s="244" t="s">
        <v>3810</v>
      </c>
      <c r="C2848" s="232" t="s">
        <v>2631</v>
      </c>
      <c r="D2848" s="244" t="s">
        <v>3810</v>
      </c>
      <c r="E2848" s="244" t="s">
        <v>3810</v>
      </c>
      <c r="F2848" t="s">
        <v>15803</v>
      </c>
      <c r="G2848" t="str">
        <f t="shared" si="8580"/>
        <v xml:space="preserve"> </v>
      </c>
      <c r="H2848" t="s">
        <v>15803</v>
      </c>
      <c r="I2848" t="str">
        <f t="shared" si="8581"/>
        <v xml:space="preserve"> </v>
      </c>
      <c r="J2848" t="s">
        <v>15803</v>
      </c>
      <c r="K2848" t="str">
        <f t="shared" si="8582"/>
        <v xml:space="preserve"> </v>
      </c>
      <c r="L2848" t="s">
        <v>15803</v>
      </c>
      <c r="M2848" t="str">
        <f t="shared" si="8582"/>
        <v xml:space="preserve"> </v>
      </c>
      <c r="N2848" t="s">
        <v>15803</v>
      </c>
      <c r="O2848" t="str">
        <f t="shared" ref="O2848" si="8670">IF(N2848=""," ",$B2848)</f>
        <v xml:space="preserve"> </v>
      </c>
      <c r="P2848" t="s">
        <v>15803</v>
      </c>
      <c r="Q2848" t="str">
        <f t="shared" ref="Q2848" si="8671">IF(P2848=""," ",$B2848)</f>
        <v xml:space="preserve"> </v>
      </c>
      <c r="R2848" t="s">
        <v>15803</v>
      </c>
      <c r="S2848" t="str">
        <f t="shared" ref="S2848" si="8672">IF(R2848=""," ",$B2848)</f>
        <v xml:space="preserve"> </v>
      </c>
    </row>
    <row r="2849" spans="1:19" ht="24" x14ac:dyDescent="0.2">
      <c r="A2849" s="230">
        <v>4082</v>
      </c>
      <c r="B2849" s="244" t="s">
        <v>3808</v>
      </c>
      <c r="C2849" s="232" t="s">
        <v>2625</v>
      </c>
      <c r="D2849" s="244" t="s">
        <v>3808</v>
      </c>
      <c r="E2849" s="244" t="s">
        <v>3808</v>
      </c>
      <c r="F2849" t="s">
        <v>15803</v>
      </c>
      <c r="G2849" t="str">
        <f t="shared" si="8580"/>
        <v xml:space="preserve"> </v>
      </c>
      <c r="H2849" t="s">
        <v>15803</v>
      </c>
      <c r="I2849" t="str">
        <f t="shared" si="8581"/>
        <v xml:space="preserve"> </v>
      </c>
      <c r="J2849" t="s">
        <v>15803</v>
      </c>
      <c r="K2849" t="str">
        <f t="shared" si="8582"/>
        <v xml:space="preserve"> </v>
      </c>
      <c r="L2849" t="s">
        <v>15803</v>
      </c>
      <c r="M2849" t="str">
        <f t="shared" si="8582"/>
        <v xml:space="preserve"> </v>
      </c>
      <c r="N2849" t="s">
        <v>15803</v>
      </c>
      <c r="O2849" t="str">
        <f t="shared" ref="O2849" si="8673">IF(N2849=""," ",$B2849)</f>
        <v xml:space="preserve"> </v>
      </c>
      <c r="P2849" t="s">
        <v>15803</v>
      </c>
      <c r="Q2849" t="str">
        <f t="shared" ref="Q2849" si="8674">IF(P2849=""," ",$B2849)</f>
        <v xml:space="preserve"> </v>
      </c>
      <c r="R2849" t="s">
        <v>15803</v>
      </c>
      <c r="S2849" t="str">
        <f t="shared" ref="S2849" si="8675">IF(R2849=""," ",$B2849)</f>
        <v xml:space="preserve"> </v>
      </c>
    </row>
    <row r="2850" spans="1:19" x14ac:dyDescent="0.2">
      <c r="A2850" s="230">
        <v>4083</v>
      </c>
      <c r="B2850" s="244" t="s">
        <v>3806</v>
      </c>
      <c r="C2850" s="232" t="s">
        <v>2619</v>
      </c>
      <c r="D2850" s="244" t="s">
        <v>3806</v>
      </c>
      <c r="E2850" s="244" t="s">
        <v>3806</v>
      </c>
      <c r="F2850" t="s">
        <v>15803</v>
      </c>
      <c r="G2850" t="str">
        <f t="shared" si="8580"/>
        <v xml:space="preserve"> </v>
      </c>
      <c r="H2850" t="s">
        <v>15803</v>
      </c>
      <c r="I2850" t="str">
        <f t="shared" si="8581"/>
        <v xml:space="preserve"> </v>
      </c>
      <c r="J2850" t="s">
        <v>15803</v>
      </c>
      <c r="K2850" t="str">
        <f t="shared" si="8582"/>
        <v xml:space="preserve"> </v>
      </c>
      <c r="L2850" t="s">
        <v>15803</v>
      </c>
      <c r="M2850" t="str">
        <f t="shared" si="8582"/>
        <v xml:space="preserve"> </v>
      </c>
      <c r="N2850" t="s">
        <v>15803</v>
      </c>
      <c r="O2850" t="str">
        <f t="shared" ref="O2850" si="8676">IF(N2850=""," ",$B2850)</f>
        <v xml:space="preserve"> </v>
      </c>
      <c r="P2850" t="s">
        <v>15803</v>
      </c>
      <c r="Q2850" t="str">
        <f t="shared" ref="Q2850" si="8677">IF(P2850=""," ",$B2850)</f>
        <v xml:space="preserve"> </v>
      </c>
      <c r="R2850" t="s">
        <v>15803</v>
      </c>
      <c r="S2850" t="str">
        <f t="shared" ref="S2850" si="8678">IF(R2850=""," ",$B2850)</f>
        <v xml:space="preserve"> </v>
      </c>
    </row>
    <row r="2851" spans="1:19" x14ac:dyDescent="0.2">
      <c r="A2851" s="230">
        <v>4084</v>
      </c>
      <c r="B2851" s="244" t="s">
        <v>3804</v>
      </c>
      <c r="C2851" s="232" t="s">
        <v>2617</v>
      </c>
      <c r="D2851" s="244" t="s">
        <v>3804</v>
      </c>
      <c r="E2851" s="244" t="s">
        <v>3804</v>
      </c>
      <c r="F2851" t="s">
        <v>15803</v>
      </c>
      <c r="G2851" t="str">
        <f t="shared" si="8580"/>
        <v xml:space="preserve"> </v>
      </c>
      <c r="H2851" t="s">
        <v>15803</v>
      </c>
      <c r="I2851" t="str">
        <f t="shared" si="8581"/>
        <v xml:space="preserve"> </v>
      </c>
      <c r="J2851" t="s">
        <v>15803</v>
      </c>
      <c r="K2851" t="str">
        <f t="shared" si="8582"/>
        <v xml:space="preserve"> </v>
      </c>
      <c r="L2851" t="s">
        <v>15803</v>
      </c>
      <c r="M2851" t="str">
        <f t="shared" si="8582"/>
        <v xml:space="preserve"> </v>
      </c>
      <c r="N2851" t="s">
        <v>15803</v>
      </c>
      <c r="O2851" t="str">
        <f t="shared" ref="O2851" si="8679">IF(N2851=""," ",$B2851)</f>
        <v xml:space="preserve"> </v>
      </c>
      <c r="P2851" t="s">
        <v>15803</v>
      </c>
      <c r="Q2851" t="str">
        <f t="shared" ref="Q2851" si="8680">IF(P2851=""," ",$B2851)</f>
        <v xml:space="preserve"> </v>
      </c>
      <c r="R2851" t="s">
        <v>15803</v>
      </c>
      <c r="S2851" t="str">
        <f t="shared" ref="S2851" si="8681">IF(R2851=""," ",$B2851)</f>
        <v xml:space="preserve"> </v>
      </c>
    </row>
    <row r="2852" spans="1:19" ht="24" x14ac:dyDescent="0.2">
      <c r="A2852" s="230">
        <v>4085</v>
      </c>
      <c r="B2852" s="244" t="s">
        <v>3802</v>
      </c>
      <c r="C2852" s="232" t="s">
        <v>2614</v>
      </c>
      <c r="D2852" s="244" t="s">
        <v>3802</v>
      </c>
      <c r="E2852" s="244" t="s">
        <v>3802</v>
      </c>
      <c r="F2852" t="s">
        <v>15803</v>
      </c>
      <c r="G2852" t="str">
        <f t="shared" si="8580"/>
        <v xml:space="preserve"> </v>
      </c>
      <c r="H2852" t="s">
        <v>15803</v>
      </c>
      <c r="I2852" t="str">
        <f t="shared" si="8581"/>
        <v xml:space="preserve"> </v>
      </c>
      <c r="J2852" t="s">
        <v>15803</v>
      </c>
      <c r="K2852" t="str">
        <f t="shared" si="8582"/>
        <v xml:space="preserve"> </v>
      </c>
      <c r="L2852" t="s">
        <v>15803</v>
      </c>
      <c r="M2852" t="str">
        <f t="shared" si="8582"/>
        <v xml:space="preserve"> </v>
      </c>
      <c r="N2852" t="s">
        <v>15803</v>
      </c>
      <c r="O2852" t="str">
        <f t="shared" ref="O2852" si="8682">IF(N2852=""," ",$B2852)</f>
        <v xml:space="preserve"> </v>
      </c>
      <c r="P2852" t="s">
        <v>15803</v>
      </c>
      <c r="Q2852" t="str">
        <f t="shared" ref="Q2852" si="8683">IF(P2852=""," ",$B2852)</f>
        <v xml:space="preserve"> </v>
      </c>
      <c r="R2852" t="s">
        <v>15803</v>
      </c>
      <c r="S2852" t="str">
        <f t="shared" ref="S2852" si="8684">IF(R2852=""," ",$B2852)</f>
        <v xml:space="preserve"> </v>
      </c>
    </row>
    <row r="2853" spans="1:19" x14ac:dyDescent="0.2">
      <c r="A2853" s="230">
        <v>4086</v>
      </c>
      <c r="B2853" s="244" t="s">
        <v>3799</v>
      </c>
      <c r="C2853" s="232" t="s">
        <v>2612</v>
      </c>
      <c r="D2853" s="244" t="s">
        <v>3799</v>
      </c>
      <c r="E2853" s="244" t="s">
        <v>3799</v>
      </c>
      <c r="F2853" t="s">
        <v>15803</v>
      </c>
      <c r="G2853" t="str">
        <f t="shared" si="8580"/>
        <v xml:space="preserve"> </v>
      </c>
      <c r="H2853" t="s">
        <v>15803</v>
      </c>
      <c r="I2853" t="str">
        <f t="shared" si="8581"/>
        <v xml:space="preserve"> </v>
      </c>
      <c r="J2853" t="s">
        <v>15803</v>
      </c>
      <c r="K2853" t="str">
        <f t="shared" si="8582"/>
        <v xml:space="preserve"> </v>
      </c>
      <c r="L2853" t="s">
        <v>15803</v>
      </c>
      <c r="M2853" t="str">
        <f t="shared" si="8582"/>
        <v xml:space="preserve"> </v>
      </c>
      <c r="N2853" t="s">
        <v>15803</v>
      </c>
      <c r="O2853" t="str">
        <f t="shared" ref="O2853" si="8685">IF(N2853=""," ",$B2853)</f>
        <v xml:space="preserve"> </v>
      </c>
      <c r="P2853" t="s">
        <v>15803</v>
      </c>
      <c r="Q2853" t="str">
        <f t="shared" ref="Q2853" si="8686">IF(P2853=""," ",$B2853)</f>
        <v xml:space="preserve"> </v>
      </c>
      <c r="R2853" t="s">
        <v>15803</v>
      </c>
      <c r="S2853" t="str">
        <f t="shared" ref="S2853" si="8687">IF(R2853=""," ",$B2853)</f>
        <v xml:space="preserve"> </v>
      </c>
    </row>
    <row r="2854" spans="1:19" ht="24" x14ac:dyDescent="0.2">
      <c r="A2854" s="230">
        <v>4087</v>
      </c>
      <c r="B2854" s="244" t="s">
        <v>3796</v>
      </c>
      <c r="C2854" s="234" t="s">
        <v>2610</v>
      </c>
      <c r="D2854" s="244" t="s">
        <v>3796</v>
      </c>
      <c r="E2854" s="244" t="s">
        <v>3796</v>
      </c>
      <c r="F2854" t="s">
        <v>15803</v>
      </c>
      <c r="G2854" t="str">
        <f t="shared" si="8580"/>
        <v xml:space="preserve"> </v>
      </c>
      <c r="H2854" t="s">
        <v>15803</v>
      </c>
      <c r="I2854" t="str">
        <f t="shared" si="8581"/>
        <v xml:space="preserve"> </v>
      </c>
      <c r="J2854" t="s">
        <v>15803</v>
      </c>
      <c r="K2854" t="str">
        <f t="shared" si="8582"/>
        <v xml:space="preserve"> </v>
      </c>
      <c r="L2854" t="s">
        <v>15803</v>
      </c>
      <c r="M2854" t="str">
        <f t="shared" si="8582"/>
        <v xml:space="preserve"> </v>
      </c>
      <c r="N2854" t="s">
        <v>15803</v>
      </c>
      <c r="O2854" t="str">
        <f t="shared" ref="O2854" si="8688">IF(N2854=""," ",$B2854)</f>
        <v xml:space="preserve"> </v>
      </c>
      <c r="P2854" t="s">
        <v>15803</v>
      </c>
      <c r="Q2854" t="str">
        <f t="shared" ref="Q2854" si="8689">IF(P2854=""," ",$B2854)</f>
        <v xml:space="preserve"> </v>
      </c>
      <c r="R2854" t="s">
        <v>15803</v>
      </c>
      <c r="S2854" t="str">
        <f t="shared" ref="S2854" si="8690">IF(R2854=""," ",$B2854)</f>
        <v xml:space="preserve"> </v>
      </c>
    </row>
    <row r="2855" spans="1:19" x14ac:dyDescent="0.2">
      <c r="A2855" s="230">
        <v>4088</v>
      </c>
      <c r="B2855" s="244" t="s">
        <v>3792</v>
      </c>
      <c r="C2855" s="232" t="s">
        <v>2604</v>
      </c>
      <c r="D2855" s="244" t="s">
        <v>3792</v>
      </c>
      <c r="E2855" s="244" t="s">
        <v>3792</v>
      </c>
      <c r="F2855" t="s">
        <v>15803</v>
      </c>
      <c r="G2855" t="str">
        <f t="shared" si="8580"/>
        <v xml:space="preserve"> </v>
      </c>
      <c r="H2855" t="s">
        <v>15803</v>
      </c>
      <c r="I2855" t="str">
        <f t="shared" si="8581"/>
        <v xml:space="preserve"> </v>
      </c>
      <c r="J2855" t="s">
        <v>15803</v>
      </c>
      <c r="K2855" t="str">
        <f t="shared" si="8582"/>
        <v xml:space="preserve"> </v>
      </c>
      <c r="L2855" t="s">
        <v>15803</v>
      </c>
      <c r="M2855" t="str">
        <f t="shared" si="8582"/>
        <v xml:space="preserve"> </v>
      </c>
      <c r="N2855" t="s">
        <v>15803</v>
      </c>
      <c r="O2855" t="str">
        <f t="shared" ref="O2855" si="8691">IF(N2855=""," ",$B2855)</f>
        <v xml:space="preserve"> </v>
      </c>
      <c r="P2855" t="s">
        <v>15803</v>
      </c>
      <c r="Q2855" t="str">
        <f t="shared" ref="Q2855" si="8692">IF(P2855=""," ",$B2855)</f>
        <v xml:space="preserve"> </v>
      </c>
      <c r="R2855" t="s">
        <v>15803</v>
      </c>
      <c r="S2855" t="str">
        <f t="shared" ref="S2855" si="8693">IF(R2855=""," ",$B2855)</f>
        <v xml:space="preserve"> </v>
      </c>
    </row>
    <row r="2856" spans="1:19" x14ac:dyDescent="0.2">
      <c r="A2856" s="230">
        <v>4092</v>
      </c>
      <c r="B2856" s="244" t="s">
        <v>3782</v>
      </c>
      <c r="C2856" s="232" t="s">
        <v>2596</v>
      </c>
      <c r="D2856" s="244" t="s">
        <v>3782</v>
      </c>
      <c r="E2856" s="244" t="s">
        <v>3782</v>
      </c>
      <c r="F2856" t="s">
        <v>15803</v>
      </c>
      <c r="G2856" t="str">
        <f t="shared" si="8580"/>
        <v xml:space="preserve"> </v>
      </c>
      <c r="H2856" t="s">
        <v>15803</v>
      </c>
      <c r="I2856" t="str">
        <f t="shared" si="8581"/>
        <v xml:space="preserve"> </v>
      </c>
      <c r="J2856" t="s">
        <v>15803</v>
      </c>
      <c r="K2856" t="str">
        <f t="shared" si="8582"/>
        <v xml:space="preserve"> </v>
      </c>
      <c r="L2856" t="s">
        <v>15803</v>
      </c>
      <c r="M2856" t="str">
        <f t="shared" si="8582"/>
        <v xml:space="preserve"> </v>
      </c>
      <c r="N2856" t="s">
        <v>15803</v>
      </c>
      <c r="O2856" t="str">
        <f t="shared" ref="O2856" si="8694">IF(N2856=""," ",$B2856)</f>
        <v xml:space="preserve"> </v>
      </c>
      <c r="P2856" t="s">
        <v>15803</v>
      </c>
      <c r="Q2856" t="str">
        <f t="shared" ref="Q2856" si="8695">IF(P2856=""," ",$B2856)</f>
        <v xml:space="preserve"> </v>
      </c>
      <c r="R2856" t="s">
        <v>15803</v>
      </c>
      <c r="S2856" t="str">
        <f t="shared" ref="S2856" si="8696">IF(R2856=""," ",$B2856)</f>
        <v xml:space="preserve"> </v>
      </c>
    </row>
    <row r="2857" spans="1:19" x14ac:dyDescent="0.2">
      <c r="A2857" s="230">
        <v>4093</v>
      </c>
      <c r="B2857" s="244" t="s">
        <v>3779</v>
      </c>
      <c r="C2857" s="232" t="s">
        <v>2594</v>
      </c>
      <c r="D2857" s="244" t="s">
        <v>3779</v>
      </c>
      <c r="E2857" s="244" t="s">
        <v>3779</v>
      </c>
      <c r="F2857" t="s">
        <v>15803</v>
      </c>
      <c r="G2857" t="str">
        <f t="shared" si="8580"/>
        <v xml:space="preserve"> </v>
      </c>
      <c r="H2857" t="s">
        <v>15803</v>
      </c>
      <c r="I2857" t="str">
        <f t="shared" si="8581"/>
        <v xml:space="preserve"> </v>
      </c>
      <c r="J2857" t="s">
        <v>15803</v>
      </c>
      <c r="K2857" t="str">
        <f t="shared" si="8582"/>
        <v xml:space="preserve"> </v>
      </c>
      <c r="L2857" t="s">
        <v>15803</v>
      </c>
      <c r="M2857" t="str">
        <f t="shared" si="8582"/>
        <v xml:space="preserve"> </v>
      </c>
      <c r="N2857" t="s">
        <v>15803</v>
      </c>
      <c r="O2857" t="str">
        <f t="shared" ref="O2857" si="8697">IF(N2857=""," ",$B2857)</f>
        <v xml:space="preserve"> </v>
      </c>
      <c r="P2857" t="s">
        <v>15803</v>
      </c>
      <c r="Q2857" t="str">
        <f t="shared" ref="Q2857" si="8698">IF(P2857=""," ",$B2857)</f>
        <v xml:space="preserve"> </v>
      </c>
      <c r="R2857" t="s">
        <v>15803</v>
      </c>
      <c r="S2857" t="str">
        <f t="shared" ref="S2857" si="8699">IF(R2857=""," ",$B2857)</f>
        <v xml:space="preserve"> </v>
      </c>
    </row>
    <row r="2858" spans="1:19" x14ac:dyDescent="0.2">
      <c r="A2858" s="230">
        <v>4094</v>
      </c>
      <c r="B2858" s="244" t="s">
        <v>3777</v>
      </c>
      <c r="C2858" s="232" t="s">
        <v>2592</v>
      </c>
      <c r="D2858" s="244" t="s">
        <v>3777</v>
      </c>
      <c r="E2858" s="244" t="s">
        <v>3777</v>
      </c>
      <c r="F2858" t="s">
        <v>15803</v>
      </c>
      <c r="G2858" t="str">
        <f t="shared" si="8580"/>
        <v xml:space="preserve"> </v>
      </c>
      <c r="H2858" t="s">
        <v>15803</v>
      </c>
      <c r="I2858" t="str">
        <f t="shared" si="8581"/>
        <v xml:space="preserve"> </v>
      </c>
      <c r="J2858" t="s">
        <v>15803</v>
      </c>
      <c r="K2858" t="str">
        <f t="shared" si="8582"/>
        <v xml:space="preserve"> </v>
      </c>
      <c r="L2858" t="s">
        <v>15803</v>
      </c>
      <c r="M2858" t="str">
        <f t="shared" si="8582"/>
        <v xml:space="preserve"> </v>
      </c>
      <c r="N2858" t="s">
        <v>15803</v>
      </c>
      <c r="O2858" t="str">
        <f t="shared" ref="O2858" si="8700">IF(N2858=""," ",$B2858)</f>
        <v xml:space="preserve"> </v>
      </c>
      <c r="P2858" t="s">
        <v>15803</v>
      </c>
      <c r="Q2858" t="str">
        <f t="shared" ref="Q2858" si="8701">IF(P2858=""," ",$B2858)</f>
        <v xml:space="preserve"> </v>
      </c>
      <c r="R2858" t="s">
        <v>15803</v>
      </c>
      <c r="S2858" t="str">
        <f t="shared" ref="S2858" si="8702">IF(R2858=""," ",$B2858)</f>
        <v xml:space="preserve"> </v>
      </c>
    </row>
    <row r="2859" spans="1:19" ht="36" x14ac:dyDescent="0.2">
      <c r="A2859" s="230">
        <v>4095</v>
      </c>
      <c r="B2859" s="244" t="s">
        <v>3775</v>
      </c>
      <c r="C2859" s="232" t="s">
        <v>2587</v>
      </c>
      <c r="D2859" s="244" t="s">
        <v>3775</v>
      </c>
      <c r="E2859" s="244" t="s">
        <v>3775</v>
      </c>
      <c r="F2859" t="s">
        <v>15803</v>
      </c>
      <c r="G2859" t="str">
        <f t="shared" si="8580"/>
        <v xml:space="preserve"> </v>
      </c>
      <c r="H2859" t="s">
        <v>15803</v>
      </c>
      <c r="I2859" t="str">
        <f t="shared" si="8581"/>
        <v xml:space="preserve"> </v>
      </c>
      <c r="J2859" t="s">
        <v>15803</v>
      </c>
      <c r="K2859" t="str">
        <f t="shared" si="8582"/>
        <v xml:space="preserve"> </v>
      </c>
      <c r="L2859" t="s">
        <v>15803</v>
      </c>
      <c r="M2859" t="str">
        <f t="shared" si="8582"/>
        <v xml:space="preserve"> </v>
      </c>
      <c r="N2859" t="s">
        <v>15803</v>
      </c>
      <c r="O2859" t="str">
        <f t="shared" ref="O2859" si="8703">IF(N2859=""," ",$B2859)</f>
        <v xml:space="preserve"> </v>
      </c>
      <c r="P2859" t="s">
        <v>15803</v>
      </c>
      <c r="Q2859" t="str">
        <f t="shared" ref="Q2859" si="8704">IF(P2859=""," ",$B2859)</f>
        <v xml:space="preserve"> </v>
      </c>
      <c r="R2859" t="s">
        <v>15803</v>
      </c>
      <c r="S2859" t="str">
        <f t="shared" ref="S2859" si="8705">IF(R2859=""," ",$B2859)</f>
        <v xml:space="preserve"> </v>
      </c>
    </row>
    <row r="2860" spans="1:19" ht="24" x14ac:dyDescent="0.2">
      <c r="A2860" s="230">
        <v>4096</v>
      </c>
      <c r="B2860" s="244" t="s">
        <v>3773</v>
      </c>
      <c r="C2860" s="232" t="s">
        <v>2585</v>
      </c>
      <c r="D2860" s="244" t="s">
        <v>3773</v>
      </c>
      <c r="E2860" s="244" t="s">
        <v>3773</v>
      </c>
      <c r="F2860" t="s">
        <v>15803</v>
      </c>
      <c r="G2860" t="str">
        <f t="shared" si="8580"/>
        <v xml:space="preserve"> </v>
      </c>
      <c r="H2860" t="s">
        <v>15803</v>
      </c>
      <c r="I2860" t="str">
        <f t="shared" si="8581"/>
        <v xml:space="preserve"> </v>
      </c>
      <c r="J2860" t="s">
        <v>15803</v>
      </c>
      <c r="K2860" t="str">
        <f t="shared" si="8582"/>
        <v xml:space="preserve"> </v>
      </c>
      <c r="L2860" t="s">
        <v>15803</v>
      </c>
      <c r="M2860" t="str">
        <f t="shared" si="8582"/>
        <v xml:space="preserve"> </v>
      </c>
      <c r="N2860" t="s">
        <v>15803</v>
      </c>
      <c r="O2860" t="str">
        <f t="shared" ref="O2860" si="8706">IF(N2860=""," ",$B2860)</f>
        <v xml:space="preserve"> </v>
      </c>
      <c r="P2860" t="s">
        <v>15803</v>
      </c>
      <c r="Q2860" t="str">
        <f t="shared" ref="Q2860" si="8707">IF(P2860=""," ",$B2860)</f>
        <v xml:space="preserve"> </v>
      </c>
      <c r="R2860" t="s">
        <v>15803</v>
      </c>
      <c r="S2860" t="str">
        <f t="shared" ref="S2860" si="8708">IF(R2860=""," ",$B2860)</f>
        <v xml:space="preserve"> </v>
      </c>
    </row>
    <row r="2861" spans="1:19" ht="24" x14ac:dyDescent="0.2">
      <c r="A2861" s="230">
        <v>4097</v>
      </c>
      <c r="B2861" s="244" t="s">
        <v>3771</v>
      </c>
      <c r="C2861" s="232" t="s">
        <v>2584</v>
      </c>
      <c r="D2861" s="244" t="s">
        <v>3771</v>
      </c>
      <c r="E2861" s="244" t="s">
        <v>3771</v>
      </c>
      <c r="F2861" t="s">
        <v>15803</v>
      </c>
      <c r="G2861" t="str">
        <f t="shared" si="8580"/>
        <v xml:space="preserve"> </v>
      </c>
      <c r="H2861" t="s">
        <v>15803</v>
      </c>
      <c r="I2861" t="str">
        <f t="shared" si="8581"/>
        <v xml:space="preserve"> </v>
      </c>
      <c r="J2861" t="s">
        <v>15803</v>
      </c>
      <c r="K2861" t="str">
        <f t="shared" si="8582"/>
        <v xml:space="preserve"> </v>
      </c>
      <c r="L2861" t="s">
        <v>15803</v>
      </c>
      <c r="M2861" t="str">
        <f t="shared" si="8582"/>
        <v xml:space="preserve"> </v>
      </c>
      <c r="N2861" t="s">
        <v>15803</v>
      </c>
      <c r="O2861" t="str">
        <f t="shared" ref="O2861" si="8709">IF(N2861=""," ",$B2861)</f>
        <v xml:space="preserve"> </v>
      </c>
      <c r="P2861" t="s">
        <v>15803</v>
      </c>
      <c r="Q2861" t="str">
        <f t="shared" ref="Q2861" si="8710">IF(P2861=""," ",$B2861)</f>
        <v xml:space="preserve"> </v>
      </c>
      <c r="R2861" t="s">
        <v>15803</v>
      </c>
      <c r="S2861" t="str">
        <f t="shared" ref="S2861" si="8711">IF(R2861=""," ",$B2861)</f>
        <v xml:space="preserve"> </v>
      </c>
    </row>
    <row r="2862" spans="1:19" x14ac:dyDescent="0.2">
      <c r="A2862" s="230">
        <v>4098</v>
      </c>
      <c r="B2862" s="244" t="s">
        <v>3767</v>
      </c>
      <c r="C2862" s="235" t="s">
        <v>3768</v>
      </c>
      <c r="D2862" s="244" t="s">
        <v>3767</v>
      </c>
      <c r="E2862" s="244" t="s">
        <v>3767</v>
      </c>
      <c r="F2862" t="s">
        <v>15803</v>
      </c>
      <c r="G2862" t="str">
        <f t="shared" si="8580"/>
        <v xml:space="preserve"> </v>
      </c>
      <c r="H2862" t="s">
        <v>15803</v>
      </c>
      <c r="I2862" t="str">
        <f t="shared" si="8581"/>
        <v xml:space="preserve"> </v>
      </c>
      <c r="J2862" t="s">
        <v>15803</v>
      </c>
      <c r="K2862" t="str">
        <f t="shared" si="8582"/>
        <v xml:space="preserve"> </v>
      </c>
      <c r="L2862" t="s">
        <v>15803</v>
      </c>
      <c r="M2862" t="str">
        <f t="shared" si="8582"/>
        <v xml:space="preserve"> </v>
      </c>
      <c r="N2862" t="s">
        <v>15803</v>
      </c>
      <c r="O2862" t="str">
        <f t="shared" ref="O2862" si="8712">IF(N2862=""," ",$B2862)</f>
        <v xml:space="preserve"> </v>
      </c>
      <c r="P2862" t="s">
        <v>15803</v>
      </c>
      <c r="Q2862" t="str">
        <f t="shared" ref="Q2862" si="8713">IF(P2862=""," ",$B2862)</f>
        <v xml:space="preserve"> </v>
      </c>
      <c r="R2862" t="s">
        <v>15803</v>
      </c>
      <c r="S2862" t="str">
        <f t="shared" ref="S2862" si="8714">IF(R2862=""," ",$B2862)</f>
        <v xml:space="preserve"> </v>
      </c>
    </row>
    <row r="2863" spans="1:19" ht="24" x14ac:dyDescent="0.2">
      <c r="A2863" s="230">
        <v>4099</v>
      </c>
      <c r="B2863" s="244" t="s">
        <v>3764</v>
      </c>
      <c r="C2863" s="232" t="s">
        <v>2581</v>
      </c>
      <c r="D2863" s="244" t="s">
        <v>3764</v>
      </c>
      <c r="E2863" s="244" t="s">
        <v>3764</v>
      </c>
      <c r="F2863" t="s">
        <v>15803</v>
      </c>
      <c r="G2863" t="str">
        <f t="shared" si="8580"/>
        <v xml:space="preserve"> </v>
      </c>
      <c r="H2863" t="s">
        <v>15803</v>
      </c>
      <c r="I2863" t="str">
        <f t="shared" si="8581"/>
        <v xml:space="preserve"> </v>
      </c>
      <c r="J2863" t="s">
        <v>15803</v>
      </c>
      <c r="K2863" t="str">
        <f t="shared" si="8582"/>
        <v xml:space="preserve"> </v>
      </c>
      <c r="L2863" t="s">
        <v>15803</v>
      </c>
      <c r="M2863" t="str">
        <f t="shared" si="8582"/>
        <v xml:space="preserve"> </v>
      </c>
      <c r="N2863" t="s">
        <v>15803</v>
      </c>
      <c r="O2863" t="str">
        <f t="shared" ref="O2863" si="8715">IF(N2863=""," ",$B2863)</f>
        <v xml:space="preserve"> </v>
      </c>
      <c r="P2863" t="s">
        <v>15803</v>
      </c>
      <c r="Q2863" t="str">
        <f t="shared" ref="Q2863" si="8716">IF(P2863=""," ",$B2863)</f>
        <v xml:space="preserve"> </v>
      </c>
      <c r="R2863" t="s">
        <v>15803</v>
      </c>
      <c r="S2863" t="str">
        <f t="shared" ref="S2863" si="8717">IF(R2863=""," ",$B2863)</f>
        <v xml:space="preserve"> </v>
      </c>
    </row>
    <row r="2864" spans="1:19" ht="24" x14ac:dyDescent="0.2">
      <c r="A2864" s="230">
        <v>4100</v>
      </c>
      <c r="B2864" s="244" t="s">
        <v>3762</v>
      </c>
      <c r="C2864" s="232" t="s">
        <v>2576</v>
      </c>
      <c r="D2864" s="244" t="s">
        <v>3762</v>
      </c>
      <c r="E2864" s="244" t="s">
        <v>3762</v>
      </c>
      <c r="F2864" t="s">
        <v>15803</v>
      </c>
      <c r="G2864" t="str">
        <f t="shared" si="8580"/>
        <v xml:space="preserve"> </v>
      </c>
      <c r="H2864" t="s">
        <v>15803</v>
      </c>
      <c r="I2864" t="str">
        <f t="shared" si="8581"/>
        <v xml:space="preserve"> </v>
      </c>
      <c r="J2864" t="s">
        <v>15803</v>
      </c>
      <c r="K2864" t="str">
        <f t="shared" si="8582"/>
        <v xml:space="preserve"> </v>
      </c>
      <c r="L2864" t="s">
        <v>15803</v>
      </c>
      <c r="M2864" t="str">
        <f t="shared" si="8582"/>
        <v xml:space="preserve"> </v>
      </c>
      <c r="N2864" t="s">
        <v>15803</v>
      </c>
      <c r="O2864" t="str">
        <f t="shared" ref="O2864" si="8718">IF(N2864=""," ",$B2864)</f>
        <v xml:space="preserve"> </v>
      </c>
      <c r="P2864" t="s">
        <v>15803</v>
      </c>
      <c r="Q2864" t="str">
        <f t="shared" ref="Q2864" si="8719">IF(P2864=""," ",$B2864)</f>
        <v xml:space="preserve"> </v>
      </c>
      <c r="R2864" t="s">
        <v>15803</v>
      </c>
      <c r="S2864" t="str">
        <f t="shared" ref="S2864" si="8720">IF(R2864=""," ",$B2864)</f>
        <v xml:space="preserve"> </v>
      </c>
    </row>
    <row r="2865" spans="1:19" ht="24" x14ac:dyDescent="0.2">
      <c r="A2865" s="230">
        <v>4101</v>
      </c>
      <c r="B2865" s="244" t="s">
        <v>3760</v>
      </c>
      <c r="C2865" s="232" t="s">
        <v>2575</v>
      </c>
      <c r="D2865" s="244" t="s">
        <v>3760</v>
      </c>
      <c r="E2865" s="244" t="s">
        <v>3760</v>
      </c>
      <c r="F2865" t="s">
        <v>15803</v>
      </c>
      <c r="G2865" t="str">
        <f t="shared" si="8580"/>
        <v xml:space="preserve"> </v>
      </c>
      <c r="H2865" t="s">
        <v>15803</v>
      </c>
      <c r="I2865" t="str">
        <f t="shared" si="8581"/>
        <v xml:space="preserve"> </v>
      </c>
      <c r="J2865" t="s">
        <v>15803</v>
      </c>
      <c r="K2865" t="str">
        <f t="shared" si="8582"/>
        <v xml:space="preserve"> </v>
      </c>
      <c r="L2865" t="s">
        <v>15803</v>
      </c>
      <c r="M2865" t="str">
        <f t="shared" si="8582"/>
        <v xml:space="preserve"> </v>
      </c>
      <c r="N2865" t="s">
        <v>15803</v>
      </c>
      <c r="O2865" t="str">
        <f t="shared" ref="O2865" si="8721">IF(N2865=""," ",$B2865)</f>
        <v xml:space="preserve"> </v>
      </c>
      <c r="P2865" t="s">
        <v>15803</v>
      </c>
      <c r="Q2865" t="str">
        <f t="shared" ref="Q2865" si="8722">IF(P2865=""," ",$B2865)</f>
        <v xml:space="preserve"> </v>
      </c>
      <c r="R2865" t="s">
        <v>15803</v>
      </c>
      <c r="S2865" t="str">
        <f t="shared" ref="S2865" si="8723">IF(R2865=""," ",$B2865)</f>
        <v xml:space="preserve"> </v>
      </c>
    </row>
    <row r="2866" spans="1:19" x14ac:dyDescent="0.2">
      <c r="A2866" s="230">
        <v>4102</v>
      </c>
      <c r="B2866" s="244" t="s">
        <v>3757</v>
      </c>
      <c r="C2866" s="232" t="s">
        <v>2570</v>
      </c>
      <c r="D2866" s="244" t="s">
        <v>3757</v>
      </c>
      <c r="E2866" s="244" t="s">
        <v>3757</v>
      </c>
      <c r="F2866" t="s">
        <v>15803</v>
      </c>
      <c r="G2866" t="str">
        <f t="shared" si="8580"/>
        <v xml:space="preserve"> </v>
      </c>
      <c r="H2866" t="s">
        <v>15803</v>
      </c>
      <c r="I2866" t="str">
        <f t="shared" si="8581"/>
        <v xml:space="preserve"> </v>
      </c>
      <c r="J2866" t="s">
        <v>15803</v>
      </c>
      <c r="K2866" t="str">
        <f t="shared" si="8582"/>
        <v xml:space="preserve"> </v>
      </c>
      <c r="L2866" t="s">
        <v>15803</v>
      </c>
      <c r="M2866" t="str">
        <f t="shared" si="8582"/>
        <v xml:space="preserve"> </v>
      </c>
      <c r="N2866" t="s">
        <v>15803</v>
      </c>
      <c r="O2866" t="str">
        <f t="shared" ref="O2866" si="8724">IF(N2866=""," ",$B2866)</f>
        <v xml:space="preserve"> </v>
      </c>
      <c r="P2866" t="s">
        <v>15803</v>
      </c>
      <c r="Q2866" t="str">
        <f t="shared" ref="Q2866" si="8725">IF(P2866=""," ",$B2866)</f>
        <v xml:space="preserve"> </v>
      </c>
      <c r="R2866" t="s">
        <v>15803</v>
      </c>
      <c r="S2866" t="str">
        <f t="shared" ref="S2866" si="8726">IF(R2866=""," ",$B2866)</f>
        <v xml:space="preserve"> </v>
      </c>
    </row>
    <row r="2867" spans="1:19" ht="24" x14ac:dyDescent="0.2">
      <c r="A2867" s="230">
        <v>4103</v>
      </c>
      <c r="B2867" s="244" t="s">
        <v>3755</v>
      </c>
      <c r="C2867" s="271" t="s">
        <v>2567</v>
      </c>
      <c r="D2867" s="244" t="s">
        <v>3755</v>
      </c>
      <c r="E2867" s="244" t="s">
        <v>3755</v>
      </c>
      <c r="F2867" t="s">
        <v>15803</v>
      </c>
      <c r="G2867" t="str">
        <f t="shared" si="8580"/>
        <v xml:space="preserve"> </v>
      </c>
      <c r="H2867" t="s">
        <v>15803</v>
      </c>
      <c r="I2867" t="str">
        <f t="shared" si="8581"/>
        <v xml:space="preserve"> </v>
      </c>
      <c r="J2867" t="s">
        <v>15803</v>
      </c>
      <c r="K2867" t="str">
        <f t="shared" si="8582"/>
        <v xml:space="preserve"> </v>
      </c>
      <c r="L2867" t="s">
        <v>15803</v>
      </c>
      <c r="M2867" t="str">
        <f t="shared" si="8582"/>
        <v xml:space="preserve"> </v>
      </c>
      <c r="N2867" t="s">
        <v>15803</v>
      </c>
      <c r="O2867" t="str">
        <f t="shared" ref="O2867" si="8727">IF(N2867=""," ",$B2867)</f>
        <v xml:space="preserve"> </v>
      </c>
      <c r="P2867" t="s">
        <v>15803</v>
      </c>
      <c r="Q2867" t="str">
        <f t="shared" ref="Q2867" si="8728">IF(P2867=""," ",$B2867)</f>
        <v xml:space="preserve"> </v>
      </c>
      <c r="R2867" t="s">
        <v>15803</v>
      </c>
      <c r="S2867" t="str">
        <f t="shared" ref="S2867" si="8729">IF(R2867=""," ",$B2867)</f>
        <v xml:space="preserve"> </v>
      </c>
    </row>
    <row r="2868" spans="1:19" ht="24" x14ac:dyDescent="0.2">
      <c r="A2868" s="230">
        <v>4104</v>
      </c>
      <c r="B2868" s="244" t="s">
        <v>3753</v>
      </c>
      <c r="C2868" s="232" t="s">
        <v>2565</v>
      </c>
      <c r="D2868" s="244" t="s">
        <v>3753</v>
      </c>
      <c r="E2868" s="244" t="s">
        <v>3753</v>
      </c>
      <c r="F2868" t="s">
        <v>15803</v>
      </c>
      <c r="G2868" t="str">
        <f t="shared" si="8580"/>
        <v xml:space="preserve"> </v>
      </c>
      <c r="H2868" t="s">
        <v>15803</v>
      </c>
      <c r="I2868" t="str">
        <f t="shared" si="8581"/>
        <v xml:space="preserve"> </v>
      </c>
      <c r="J2868" t="s">
        <v>15803</v>
      </c>
      <c r="K2868" t="str">
        <f t="shared" si="8582"/>
        <v xml:space="preserve"> </v>
      </c>
      <c r="L2868" t="s">
        <v>15803</v>
      </c>
      <c r="M2868" t="str">
        <f t="shared" si="8582"/>
        <v xml:space="preserve"> </v>
      </c>
      <c r="N2868" t="s">
        <v>15803</v>
      </c>
      <c r="O2868" t="str">
        <f t="shared" ref="O2868" si="8730">IF(N2868=""," ",$B2868)</f>
        <v xml:space="preserve"> </v>
      </c>
      <c r="P2868" t="s">
        <v>15803</v>
      </c>
      <c r="Q2868" t="str">
        <f t="shared" ref="Q2868" si="8731">IF(P2868=""," ",$B2868)</f>
        <v xml:space="preserve"> </v>
      </c>
      <c r="R2868" t="s">
        <v>15803</v>
      </c>
      <c r="S2868" t="str">
        <f t="shared" ref="S2868" si="8732">IF(R2868=""," ",$B2868)</f>
        <v xml:space="preserve"> </v>
      </c>
    </row>
    <row r="2869" spans="1:19" x14ac:dyDescent="0.2">
      <c r="A2869" s="230">
        <v>4105</v>
      </c>
      <c r="B2869" s="244" t="s">
        <v>3751</v>
      </c>
      <c r="C2869" s="232" t="s">
        <v>2561</v>
      </c>
      <c r="D2869" s="244" t="s">
        <v>3751</v>
      </c>
      <c r="E2869" s="244" t="s">
        <v>3751</v>
      </c>
      <c r="F2869" t="s">
        <v>15803</v>
      </c>
      <c r="G2869" t="str">
        <f t="shared" si="8580"/>
        <v xml:space="preserve"> </v>
      </c>
      <c r="H2869" t="s">
        <v>15803</v>
      </c>
      <c r="I2869" t="str">
        <f t="shared" si="8581"/>
        <v xml:space="preserve"> </v>
      </c>
      <c r="J2869" t="s">
        <v>15803</v>
      </c>
      <c r="K2869" t="str">
        <f t="shared" si="8582"/>
        <v xml:space="preserve"> </v>
      </c>
      <c r="L2869" t="s">
        <v>15803</v>
      </c>
      <c r="M2869" t="str">
        <f t="shared" si="8582"/>
        <v xml:space="preserve"> </v>
      </c>
      <c r="N2869" t="s">
        <v>15803</v>
      </c>
      <c r="O2869" t="str">
        <f t="shared" ref="O2869" si="8733">IF(N2869=""," ",$B2869)</f>
        <v xml:space="preserve"> </v>
      </c>
      <c r="P2869" t="s">
        <v>15803</v>
      </c>
      <c r="Q2869" t="str">
        <f t="shared" ref="Q2869" si="8734">IF(P2869=""," ",$B2869)</f>
        <v xml:space="preserve"> </v>
      </c>
      <c r="R2869" t="s">
        <v>15803</v>
      </c>
      <c r="S2869" t="str">
        <f t="shared" ref="S2869" si="8735">IF(R2869=""," ",$B2869)</f>
        <v xml:space="preserve"> </v>
      </c>
    </row>
    <row r="2870" spans="1:19" x14ac:dyDescent="0.2">
      <c r="A2870" s="230">
        <v>4109</v>
      </c>
      <c r="B2870" s="244" t="s">
        <v>3742</v>
      </c>
      <c r="C2870" s="232" t="s">
        <v>2553</v>
      </c>
      <c r="D2870" s="244" t="s">
        <v>3742</v>
      </c>
      <c r="E2870" s="244" t="s">
        <v>3742</v>
      </c>
      <c r="F2870" t="s">
        <v>15803</v>
      </c>
      <c r="G2870" t="str">
        <f t="shared" si="8580"/>
        <v xml:space="preserve"> </v>
      </c>
      <c r="H2870" t="s">
        <v>15803</v>
      </c>
      <c r="I2870" t="str">
        <f t="shared" si="8581"/>
        <v xml:space="preserve"> </v>
      </c>
      <c r="J2870" t="s">
        <v>15803</v>
      </c>
      <c r="K2870" t="str">
        <f t="shared" si="8582"/>
        <v xml:space="preserve"> </v>
      </c>
      <c r="L2870" t="s">
        <v>15803</v>
      </c>
      <c r="M2870" t="str">
        <f t="shared" si="8582"/>
        <v xml:space="preserve"> </v>
      </c>
      <c r="N2870" t="s">
        <v>15803</v>
      </c>
      <c r="O2870" t="str">
        <f t="shared" ref="O2870" si="8736">IF(N2870=""," ",$B2870)</f>
        <v xml:space="preserve"> </v>
      </c>
      <c r="P2870" t="s">
        <v>15803</v>
      </c>
      <c r="Q2870" t="str">
        <f t="shared" ref="Q2870" si="8737">IF(P2870=""," ",$B2870)</f>
        <v xml:space="preserve"> </v>
      </c>
      <c r="R2870" t="s">
        <v>15803</v>
      </c>
      <c r="S2870" t="str">
        <f t="shared" ref="S2870" si="8738">IF(R2870=""," ",$B2870)</f>
        <v xml:space="preserve"> </v>
      </c>
    </row>
    <row r="2871" spans="1:19" x14ac:dyDescent="0.2">
      <c r="A2871" s="230">
        <v>4110</v>
      </c>
      <c r="B2871" s="244" t="s">
        <v>3739</v>
      </c>
      <c r="C2871" s="232" t="s">
        <v>2552</v>
      </c>
      <c r="D2871" s="244" t="s">
        <v>3739</v>
      </c>
      <c r="E2871" s="244" t="s">
        <v>3739</v>
      </c>
      <c r="F2871" t="s">
        <v>15803</v>
      </c>
      <c r="G2871" t="str">
        <f t="shared" si="8580"/>
        <v xml:space="preserve"> </v>
      </c>
      <c r="H2871" t="s">
        <v>15803</v>
      </c>
      <c r="I2871" t="str">
        <f t="shared" si="8581"/>
        <v xml:space="preserve"> </v>
      </c>
      <c r="J2871" t="s">
        <v>15803</v>
      </c>
      <c r="K2871" t="str">
        <f t="shared" si="8582"/>
        <v xml:space="preserve"> </v>
      </c>
      <c r="L2871" t="s">
        <v>15803</v>
      </c>
      <c r="M2871" t="str">
        <f t="shared" si="8582"/>
        <v xml:space="preserve"> </v>
      </c>
      <c r="N2871" t="s">
        <v>15803</v>
      </c>
      <c r="O2871" t="str">
        <f t="shared" ref="O2871" si="8739">IF(N2871=""," ",$B2871)</f>
        <v xml:space="preserve"> </v>
      </c>
      <c r="P2871" t="s">
        <v>15803</v>
      </c>
      <c r="Q2871" t="str">
        <f t="shared" ref="Q2871" si="8740">IF(P2871=""," ",$B2871)</f>
        <v xml:space="preserve"> </v>
      </c>
      <c r="R2871" t="s">
        <v>15803</v>
      </c>
      <c r="S2871" t="str">
        <f t="shared" ref="S2871" si="8741">IF(R2871=""," ",$B2871)</f>
        <v xml:space="preserve"> </v>
      </c>
    </row>
    <row r="2872" spans="1:19" ht="24" x14ac:dyDescent="0.2">
      <c r="A2872" s="230">
        <v>4115</v>
      </c>
      <c r="B2872" s="244" t="s">
        <v>3728</v>
      </c>
      <c r="C2872" s="232" t="s">
        <v>2541</v>
      </c>
      <c r="D2872" s="244" t="s">
        <v>3728</v>
      </c>
      <c r="E2872" s="244" t="s">
        <v>3728</v>
      </c>
      <c r="F2872" t="s">
        <v>15803</v>
      </c>
      <c r="G2872" t="str">
        <f t="shared" si="8580"/>
        <v xml:space="preserve"> </v>
      </c>
      <c r="H2872" t="s">
        <v>15803</v>
      </c>
      <c r="I2872" t="str">
        <f t="shared" si="8581"/>
        <v xml:space="preserve"> </v>
      </c>
      <c r="J2872" t="s">
        <v>15803</v>
      </c>
      <c r="K2872" t="str">
        <f t="shared" si="8582"/>
        <v xml:space="preserve"> </v>
      </c>
      <c r="L2872" t="s">
        <v>15803</v>
      </c>
      <c r="M2872" t="str">
        <f t="shared" si="8582"/>
        <v xml:space="preserve"> </v>
      </c>
      <c r="N2872" t="s">
        <v>15803</v>
      </c>
      <c r="O2872" t="str">
        <f t="shared" ref="O2872" si="8742">IF(N2872=""," ",$B2872)</f>
        <v xml:space="preserve"> </v>
      </c>
      <c r="P2872" t="s">
        <v>15803</v>
      </c>
      <c r="Q2872" t="str">
        <f t="shared" ref="Q2872" si="8743">IF(P2872=""," ",$B2872)</f>
        <v xml:space="preserve"> </v>
      </c>
      <c r="R2872" t="s">
        <v>15803</v>
      </c>
      <c r="S2872" t="str">
        <f t="shared" ref="S2872" si="8744">IF(R2872=""," ",$B2872)</f>
        <v xml:space="preserve"> </v>
      </c>
    </row>
    <row r="2873" spans="1:19" ht="24" x14ac:dyDescent="0.2">
      <c r="A2873" s="230">
        <v>4116</v>
      </c>
      <c r="B2873" s="244" t="s">
        <v>3726</v>
      </c>
      <c r="C2873" s="232" t="s">
        <v>2540</v>
      </c>
      <c r="D2873" s="244" t="s">
        <v>3726</v>
      </c>
      <c r="E2873" s="244" t="s">
        <v>3726</v>
      </c>
      <c r="F2873" t="s">
        <v>15803</v>
      </c>
      <c r="G2873" t="str">
        <f t="shared" si="8580"/>
        <v xml:space="preserve"> </v>
      </c>
      <c r="H2873" t="s">
        <v>15803</v>
      </c>
      <c r="I2873" t="str">
        <f t="shared" si="8581"/>
        <v xml:space="preserve"> </v>
      </c>
      <c r="J2873" t="s">
        <v>15803</v>
      </c>
      <c r="K2873" t="str">
        <f t="shared" si="8582"/>
        <v xml:space="preserve"> </v>
      </c>
      <c r="L2873" t="s">
        <v>15803</v>
      </c>
      <c r="M2873" t="str">
        <f t="shared" si="8582"/>
        <v xml:space="preserve"> </v>
      </c>
      <c r="N2873" t="s">
        <v>15803</v>
      </c>
      <c r="O2873" t="str">
        <f t="shared" ref="O2873" si="8745">IF(N2873=""," ",$B2873)</f>
        <v xml:space="preserve"> </v>
      </c>
      <c r="P2873" t="s">
        <v>15803</v>
      </c>
      <c r="Q2873" t="str">
        <f t="shared" ref="Q2873" si="8746">IF(P2873=""," ",$B2873)</f>
        <v xml:space="preserve"> </v>
      </c>
      <c r="R2873" t="s">
        <v>15803</v>
      </c>
      <c r="S2873" t="str">
        <f t="shared" ref="S2873" si="8747">IF(R2873=""," ",$B2873)</f>
        <v xml:space="preserve"> </v>
      </c>
    </row>
    <row r="2874" spans="1:19" ht="24" x14ac:dyDescent="0.2">
      <c r="A2874" s="230">
        <v>4117</v>
      </c>
      <c r="B2874" s="244" t="s">
        <v>3724</v>
      </c>
      <c r="C2874" s="232" t="s">
        <v>2538</v>
      </c>
      <c r="D2874" s="244" t="s">
        <v>3724</v>
      </c>
      <c r="E2874" s="244" t="s">
        <v>3724</v>
      </c>
      <c r="F2874" t="s">
        <v>15803</v>
      </c>
      <c r="G2874" t="str">
        <f t="shared" si="8580"/>
        <v xml:space="preserve"> </v>
      </c>
      <c r="H2874" t="s">
        <v>15803</v>
      </c>
      <c r="I2874" t="str">
        <f t="shared" si="8581"/>
        <v xml:space="preserve"> </v>
      </c>
      <c r="J2874" t="s">
        <v>15803</v>
      </c>
      <c r="K2874" t="str">
        <f t="shared" si="8582"/>
        <v xml:space="preserve"> </v>
      </c>
      <c r="L2874" t="s">
        <v>15803</v>
      </c>
      <c r="M2874" t="str">
        <f t="shared" si="8582"/>
        <v xml:space="preserve"> </v>
      </c>
      <c r="N2874" t="s">
        <v>15803</v>
      </c>
      <c r="O2874" t="str">
        <f t="shared" ref="O2874" si="8748">IF(N2874=""," ",$B2874)</f>
        <v xml:space="preserve"> </v>
      </c>
      <c r="P2874" t="s">
        <v>15803</v>
      </c>
      <c r="Q2874" t="str">
        <f t="shared" ref="Q2874" si="8749">IF(P2874=""," ",$B2874)</f>
        <v xml:space="preserve"> </v>
      </c>
      <c r="R2874" t="s">
        <v>15803</v>
      </c>
      <c r="S2874" t="str">
        <f t="shared" ref="S2874" si="8750">IF(R2874=""," ",$B2874)</f>
        <v xml:space="preserve"> </v>
      </c>
    </row>
    <row r="2875" spans="1:19" x14ac:dyDescent="0.2">
      <c r="A2875" s="230">
        <v>4120</v>
      </c>
      <c r="B2875" s="244" t="s">
        <v>3717</v>
      </c>
      <c r="C2875" s="232" t="s">
        <v>2532</v>
      </c>
      <c r="D2875" s="244" t="s">
        <v>3717</v>
      </c>
      <c r="E2875" s="244" t="s">
        <v>3717</v>
      </c>
      <c r="F2875" t="s">
        <v>15803</v>
      </c>
      <c r="G2875" t="str">
        <f t="shared" si="8580"/>
        <v xml:space="preserve"> </v>
      </c>
      <c r="H2875" t="s">
        <v>15803</v>
      </c>
      <c r="I2875" t="str">
        <f t="shared" si="8581"/>
        <v xml:space="preserve"> </v>
      </c>
      <c r="J2875" t="s">
        <v>15803</v>
      </c>
      <c r="K2875" t="str">
        <f t="shared" si="8582"/>
        <v xml:space="preserve"> </v>
      </c>
      <c r="L2875" t="s">
        <v>15803</v>
      </c>
      <c r="M2875" t="str">
        <f t="shared" si="8582"/>
        <v xml:space="preserve"> </v>
      </c>
      <c r="N2875" t="s">
        <v>15803</v>
      </c>
      <c r="O2875" t="str">
        <f t="shared" ref="O2875" si="8751">IF(N2875=""," ",$B2875)</f>
        <v xml:space="preserve"> </v>
      </c>
      <c r="P2875" t="s">
        <v>15803</v>
      </c>
      <c r="Q2875" t="str">
        <f t="shared" ref="Q2875" si="8752">IF(P2875=""," ",$B2875)</f>
        <v xml:space="preserve"> </v>
      </c>
      <c r="R2875" t="s">
        <v>15803</v>
      </c>
      <c r="S2875" t="str">
        <f t="shared" ref="S2875" si="8753">IF(R2875=""," ",$B2875)</f>
        <v xml:space="preserve"> </v>
      </c>
    </row>
    <row r="2876" spans="1:19" x14ac:dyDescent="0.2">
      <c r="A2876" s="230">
        <v>4121</v>
      </c>
      <c r="B2876" s="244" t="s">
        <v>3715</v>
      </c>
      <c r="C2876" s="232" t="s">
        <v>2529</v>
      </c>
      <c r="D2876" s="244" t="s">
        <v>3715</v>
      </c>
      <c r="E2876" s="244" t="s">
        <v>3715</v>
      </c>
      <c r="F2876" t="s">
        <v>15803</v>
      </c>
      <c r="G2876" t="str">
        <f t="shared" si="8580"/>
        <v xml:space="preserve"> </v>
      </c>
      <c r="H2876" t="s">
        <v>15803</v>
      </c>
      <c r="I2876" t="str">
        <f t="shared" si="8581"/>
        <v xml:space="preserve"> </v>
      </c>
      <c r="J2876" t="s">
        <v>15803</v>
      </c>
      <c r="K2876" t="str">
        <f t="shared" si="8582"/>
        <v xml:space="preserve"> </v>
      </c>
      <c r="L2876" t="s">
        <v>15803</v>
      </c>
      <c r="M2876" t="str">
        <f t="shared" si="8582"/>
        <v xml:space="preserve"> </v>
      </c>
      <c r="N2876" t="s">
        <v>15803</v>
      </c>
      <c r="O2876" t="str">
        <f t="shared" ref="O2876" si="8754">IF(N2876=""," ",$B2876)</f>
        <v xml:space="preserve"> </v>
      </c>
      <c r="P2876" t="s">
        <v>15803</v>
      </c>
      <c r="Q2876" t="str">
        <f t="shared" ref="Q2876" si="8755">IF(P2876=""," ",$B2876)</f>
        <v xml:space="preserve"> </v>
      </c>
      <c r="R2876" t="s">
        <v>15803</v>
      </c>
      <c r="S2876" t="str">
        <f t="shared" ref="S2876" si="8756">IF(R2876=""," ",$B2876)</f>
        <v xml:space="preserve"> </v>
      </c>
    </row>
    <row r="2877" spans="1:19" x14ac:dyDescent="0.2">
      <c r="A2877" s="230">
        <v>4122</v>
      </c>
      <c r="B2877" s="256" t="s">
        <v>3712</v>
      </c>
      <c r="C2877" s="235" t="s">
        <v>3713</v>
      </c>
      <c r="D2877" s="244" t="s">
        <v>3712</v>
      </c>
      <c r="E2877" s="244" t="s">
        <v>3712</v>
      </c>
      <c r="F2877" t="s">
        <v>15803</v>
      </c>
      <c r="G2877" t="str">
        <f t="shared" si="8580"/>
        <v xml:space="preserve"> </v>
      </c>
      <c r="H2877" t="s">
        <v>15803</v>
      </c>
      <c r="I2877" t="str">
        <f t="shared" si="8581"/>
        <v xml:space="preserve"> </v>
      </c>
      <c r="J2877" t="s">
        <v>15803</v>
      </c>
      <c r="K2877" t="str">
        <f t="shared" si="8582"/>
        <v xml:space="preserve"> </v>
      </c>
      <c r="L2877" t="s">
        <v>15803</v>
      </c>
      <c r="M2877" t="str">
        <f t="shared" si="8582"/>
        <v xml:space="preserve"> </v>
      </c>
      <c r="N2877" t="s">
        <v>15803</v>
      </c>
      <c r="O2877" t="str">
        <f t="shared" ref="O2877" si="8757">IF(N2877=""," ",$B2877)</f>
        <v xml:space="preserve"> </v>
      </c>
      <c r="P2877" t="s">
        <v>15803</v>
      </c>
      <c r="Q2877" t="str">
        <f t="shared" ref="Q2877" si="8758">IF(P2877=""," ",$B2877)</f>
        <v xml:space="preserve"> </v>
      </c>
      <c r="R2877" t="s">
        <v>15803</v>
      </c>
      <c r="S2877" t="str">
        <f t="shared" ref="S2877" si="8759">IF(R2877=""," ",$B2877)</f>
        <v xml:space="preserve"> </v>
      </c>
    </row>
    <row r="2878" spans="1:19" ht="24" x14ac:dyDescent="0.2">
      <c r="A2878" s="230">
        <v>4125</v>
      </c>
      <c r="B2878" s="244" t="s">
        <v>3707</v>
      </c>
      <c r="C2878" s="232" t="s">
        <v>2520</v>
      </c>
      <c r="D2878" s="244" t="s">
        <v>3707</v>
      </c>
      <c r="E2878" s="244" t="s">
        <v>3707</v>
      </c>
      <c r="F2878" t="s">
        <v>15803</v>
      </c>
      <c r="G2878" t="str">
        <f t="shared" si="8580"/>
        <v xml:space="preserve"> </v>
      </c>
      <c r="H2878" t="s">
        <v>15803</v>
      </c>
      <c r="I2878" t="str">
        <f t="shared" si="8581"/>
        <v xml:space="preserve"> </v>
      </c>
      <c r="J2878" t="s">
        <v>15803</v>
      </c>
      <c r="K2878" t="str">
        <f t="shared" si="8582"/>
        <v xml:space="preserve"> </v>
      </c>
      <c r="L2878" t="s">
        <v>15803</v>
      </c>
      <c r="M2878" t="str">
        <f t="shared" si="8582"/>
        <v xml:space="preserve"> </v>
      </c>
      <c r="N2878" t="s">
        <v>15803</v>
      </c>
      <c r="O2878" t="str">
        <f t="shared" ref="O2878" si="8760">IF(N2878=""," ",$B2878)</f>
        <v xml:space="preserve"> </v>
      </c>
      <c r="P2878" t="s">
        <v>15803</v>
      </c>
      <c r="Q2878" t="str">
        <f t="shared" ref="Q2878" si="8761">IF(P2878=""," ",$B2878)</f>
        <v xml:space="preserve"> </v>
      </c>
      <c r="R2878" t="s">
        <v>15803</v>
      </c>
      <c r="S2878" t="str">
        <f t="shared" ref="S2878" si="8762">IF(R2878=""," ",$B2878)</f>
        <v xml:space="preserve"> </v>
      </c>
    </row>
    <row r="2879" spans="1:19" ht="24" x14ac:dyDescent="0.2">
      <c r="A2879" s="230">
        <v>4126</v>
      </c>
      <c r="B2879" s="244" t="s">
        <v>3705</v>
      </c>
      <c r="C2879" s="232" t="s">
        <v>2515</v>
      </c>
      <c r="D2879" s="244" t="s">
        <v>3705</v>
      </c>
      <c r="E2879" s="244" t="s">
        <v>3705</v>
      </c>
      <c r="F2879" t="s">
        <v>15803</v>
      </c>
      <c r="G2879" t="str">
        <f t="shared" si="8580"/>
        <v xml:space="preserve"> </v>
      </c>
      <c r="H2879" t="s">
        <v>15803</v>
      </c>
      <c r="I2879" t="str">
        <f t="shared" si="8581"/>
        <v xml:space="preserve"> </v>
      </c>
      <c r="J2879" t="s">
        <v>15803</v>
      </c>
      <c r="K2879" t="str">
        <f t="shared" si="8582"/>
        <v xml:space="preserve"> </v>
      </c>
      <c r="L2879" t="s">
        <v>15803</v>
      </c>
      <c r="M2879" t="str">
        <f t="shared" si="8582"/>
        <v xml:space="preserve"> </v>
      </c>
      <c r="N2879" t="s">
        <v>15803</v>
      </c>
      <c r="O2879" t="str">
        <f t="shared" ref="O2879" si="8763">IF(N2879=""," ",$B2879)</f>
        <v xml:space="preserve"> </v>
      </c>
      <c r="P2879" t="s">
        <v>15803</v>
      </c>
      <c r="Q2879" t="str">
        <f t="shared" ref="Q2879" si="8764">IF(P2879=""," ",$B2879)</f>
        <v xml:space="preserve"> </v>
      </c>
      <c r="R2879" t="s">
        <v>15803</v>
      </c>
      <c r="S2879" t="str">
        <f t="shared" ref="S2879" si="8765">IF(R2879=""," ",$B2879)</f>
        <v xml:space="preserve"> </v>
      </c>
    </row>
    <row r="2880" spans="1:19" ht="24" x14ac:dyDescent="0.2">
      <c r="A2880" s="230">
        <v>4127</v>
      </c>
      <c r="B2880" s="244" t="s">
        <v>3702</v>
      </c>
      <c r="C2880" s="232" t="s">
        <v>2513</v>
      </c>
      <c r="D2880" s="244" t="s">
        <v>3702</v>
      </c>
      <c r="E2880" s="244" t="s">
        <v>3702</v>
      </c>
      <c r="F2880" t="s">
        <v>15803</v>
      </c>
      <c r="G2880" t="str">
        <f t="shared" si="8580"/>
        <v xml:space="preserve"> </v>
      </c>
      <c r="H2880" t="s">
        <v>15803</v>
      </c>
      <c r="I2880" t="str">
        <f t="shared" si="8581"/>
        <v xml:space="preserve"> </v>
      </c>
      <c r="J2880" t="s">
        <v>15803</v>
      </c>
      <c r="K2880" t="str">
        <f t="shared" si="8582"/>
        <v xml:space="preserve"> </v>
      </c>
      <c r="L2880" t="s">
        <v>15803</v>
      </c>
      <c r="M2880" t="str">
        <f t="shared" si="8582"/>
        <v xml:space="preserve"> </v>
      </c>
      <c r="N2880" t="s">
        <v>15803</v>
      </c>
      <c r="O2880" t="str">
        <f t="shared" ref="O2880" si="8766">IF(N2880=""," ",$B2880)</f>
        <v xml:space="preserve"> </v>
      </c>
      <c r="P2880" t="s">
        <v>15803</v>
      </c>
      <c r="Q2880" t="str">
        <f t="shared" ref="Q2880" si="8767">IF(P2880=""," ",$B2880)</f>
        <v xml:space="preserve"> </v>
      </c>
      <c r="R2880" t="s">
        <v>15803</v>
      </c>
      <c r="S2880" t="str">
        <f t="shared" ref="S2880" si="8768">IF(R2880=""," ",$B2880)</f>
        <v xml:space="preserve"> </v>
      </c>
    </row>
    <row r="2881" spans="1:19" ht="24" x14ac:dyDescent="0.2">
      <c r="A2881" s="230">
        <v>4128</v>
      </c>
      <c r="B2881" s="244" t="s">
        <v>3699</v>
      </c>
      <c r="C2881" s="232" t="s">
        <v>2510</v>
      </c>
      <c r="D2881" s="244" t="s">
        <v>3699</v>
      </c>
      <c r="E2881" s="244" t="s">
        <v>3699</v>
      </c>
      <c r="F2881" t="s">
        <v>15803</v>
      </c>
      <c r="G2881" t="str">
        <f t="shared" si="8580"/>
        <v xml:space="preserve"> </v>
      </c>
      <c r="H2881" t="s">
        <v>15803</v>
      </c>
      <c r="I2881" t="str">
        <f t="shared" si="8581"/>
        <v xml:space="preserve"> </v>
      </c>
      <c r="J2881" t="s">
        <v>15803</v>
      </c>
      <c r="K2881" t="str">
        <f t="shared" si="8582"/>
        <v xml:space="preserve"> </v>
      </c>
      <c r="L2881" t="s">
        <v>15803</v>
      </c>
      <c r="M2881" t="str">
        <f t="shared" si="8582"/>
        <v xml:space="preserve"> </v>
      </c>
      <c r="N2881" t="s">
        <v>15803</v>
      </c>
      <c r="O2881" t="str">
        <f t="shared" ref="O2881" si="8769">IF(N2881=""," ",$B2881)</f>
        <v xml:space="preserve"> </v>
      </c>
      <c r="P2881" t="s">
        <v>15803</v>
      </c>
      <c r="Q2881" t="str">
        <f t="shared" ref="Q2881" si="8770">IF(P2881=""," ",$B2881)</f>
        <v xml:space="preserve"> </v>
      </c>
      <c r="R2881" t="s">
        <v>15803</v>
      </c>
      <c r="S2881" t="str">
        <f t="shared" ref="S2881" si="8771">IF(R2881=""," ",$B2881)</f>
        <v xml:space="preserve"> </v>
      </c>
    </row>
    <row r="2882" spans="1:19" x14ac:dyDescent="0.2">
      <c r="A2882" s="230">
        <v>4129</v>
      </c>
      <c r="B2882" s="244" t="s">
        <v>3696</v>
      </c>
      <c r="C2882" s="232" t="s">
        <v>2501</v>
      </c>
      <c r="D2882" s="244" t="s">
        <v>3696</v>
      </c>
      <c r="E2882" s="244" t="s">
        <v>3696</v>
      </c>
      <c r="F2882" t="s">
        <v>15803</v>
      </c>
      <c r="G2882" t="str">
        <f t="shared" si="8580"/>
        <v xml:space="preserve"> </v>
      </c>
      <c r="H2882" t="s">
        <v>15803</v>
      </c>
      <c r="I2882" t="str">
        <f t="shared" si="8581"/>
        <v xml:space="preserve"> </v>
      </c>
      <c r="J2882" t="s">
        <v>15803</v>
      </c>
      <c r="K2882" t="str">
        <f t="shared" si="8582"/>
        <v xml:space="preserve"> </v>
      </c>
      <c r="L2882" t="s">
        <v>15803</v>
      </c>
      <c r="M2882" t="str">
        <f t="shared" si="8582"/>
        <v xml:space="preserve"> </v>
      </c>
      <c r="N2882" t="s">
        <v>15803</v>
      </c>
      <c r="O2882" t="str">
        <f t="shared" ref="O2882" si="8772">IF(N2882=""," ",$B2882)</f>
        <v xml:space="preserve"> </v>
      </c>
      <c r="P2882" t="s">
        <v>15803</v>
      </c>
      <c r="Q2882" t="str">
        <f t="shared" ref="Q2882" si="8773">IF(P2882=""," ",$B2882)</f>
        <v xml:space="preserve"> </v>
      </c>
      <c r="R2882" t="s">
        <v>15803</v>
      </c>
      <c r="S2882" t="str">
        <f t="shared" ref="S2882" si="8774">IF(R2882=""," ",$B2882)</f>
        <v xml:space="preserve"> </v>
      </c>
    </row>
    <row r="2883" spans="1:19" x14ac:dyDescent="0.2">
      <c r="A2883" s="230">
        <v>4130</v>
      </c>
      <c r="B2883" s="244" t="s">
        <v>3694</v>
      </c>
      <c r="C2883" s="232" t="s">
        <v>2498</v>
      </c>
      <c r="D2883" s="244" t="s">
        <v>3694</v>
      </c>
      <c r="E2883" s="244" t="s">
        <v>3694</v>
      </c>
      <c r="F2883" t="s">
        <v>15803</v>
      </c>
      <c r="G2883" t="str">
        <f t="shared" ref="G2883:G2946" si="8775">IF(F2883=""," ",B2883)</f>
        <v xml:space="preserve"> </v>
      </c>
      <c r="H2883" t="s">
        <v>15803</v>
      </c>
      <c r="I2883" t="str">
        <f t="shared" ref="I2883:I2946" si="8776">IF(H2883=""," ",B2883)</f>
        <v xml:space="preserve"> </v>
      </c>
      <c r="J2883" t="s">
        <v>15803</v>
      </c>
      <c r="K2883" t="str">
        <f t="shared" ref="K2883:M2946" si="8777">IF(J2883=""," ",$B2883)</f>
        <v xml:space="preserve"> </v>
      </c>
      <c r="L2883" t="s">
        <v>15803</v>
      </c>
      <c r="M2883" t="str">
        <f t="shared" si="8777"/>
        <v xml:space="preserve"> </v>
      </c>
      <c r="N2883" t="s">
        <v>15803</v>
      </c>
      <c r="O2883" t="str">
        <f t="shared" ref="O2883" si="8778">IF(N2883=""," ",$B2883)</f>
        <v xml:space="preserve"> </v>
      </c>
      <c r="P2883" t="s">
        <v>15803</v>
      </c>
      <c r="Q2883" t="str">
        <f t="shared" ref="Q2883" si="8779">IF(P2883=""," ",$B2883)</f>
        <v xml:space="preserve"> </v>
      </c>
      <c r="R2883" t="s">
        <v>15803</v>
      </c>
      <c r="S2883" t="str">
        <f t="shared" ref="S2883" si="8780">IF(R2883=""," ",$B2883)</f>
        <v xml:space="preserve"> </v>
      </c>
    </row>
    <row r="2884" spans="1:19" x14ac:dyDescent="0.2">
      <c r="A2884" s="230">
        <v>4131</v>
      </c>
      <c r="B2884" s="254" t="s">
        <v>3690</v>
      </c>
      <c r="C2884" s="236" t="s">
        <v>3691</v>
      </c>
      <c r="D2884" s="244" t="s">
        <v>3690</v>
      </c>
      <c r="E2884" s="244" t="s">
        <v>3690</v>
      </c>
      <c r="F2884" t="s">
        <v>15803</v>
      </c>
      <c r="G2884" t="str">
        <f t="shared" si="8775"/>
        <v xml:space="preserve"> </v>
      </c>
      <c r="H2884" t="s">
        <v>15803</v>
      </c>
      <c r="I2884" t="str">
        <f t="shared" si="8776"/>
        <v xml:space="preserve"> </v>
      </c>
      <c r="J2884" t="s">
        <v>15803</v>
      </c>
      <c r="K2884" t="str">
        <f t="shared" si="8777"/>
        <v xml:space="preserve"> </v>
      </c>
      <c r="L2884" t="s">
        <v>15803</v>
      </c>
      <c r="M2884" t="str">
        <f t="shared" si="8777"/>
        <v xml:space="preserve"> </v>
      </c>
      <c r="N2884" t="s">
        <v>15803</v>
      </c>
      <c r="O2884" t="str">
        <f t="shared" ref="O2884" si="8781">IF(N2884=""," ",$B2884)</f>
        <v xml:space="preserve"> </v>
      </c>
      <c r="P2884" t="s">
        <v>15803</v>
      </c>
      <c r="Q2884" t="str">
        <f t="shared" ref="Q2884" si="8782">IF(P2884=""," ",$B2884)</f>
        <v xml:space="preserve"> </v>
      </c>
      <c r="R2884" t="s">
        <v>15803</v>
      </c>
      <c r="S2884" t="str">
        <f t="shared" ref="S2884" si="8783">IF(R2884=""," ",$B2884)</f>
        <v xml:space="preserve"> </v>
      </c>
    </row>
    <row r="2885" spans="1:19" ht="24" x14ac:dyDescent="0.2">
      <c r="A2885" s="230">
        <v>4132</v>
      </c>
      <c r="B2885" s="244" t="s">
        <v>3688</v>
      </c>
      <c r="C2885" s="232" t="s">
        <v>2491</v>
      </c>
      <c r="D2885" s="244" t="s">
        <v>3688</v>
      </c>
      <c r="E2885" s="244" t="s">
        <v>3688</v>
      </c>
      <c r="F2885" t="s">
        <v>15803</v>
      </c>
      <c r="G2885" t="str">
        <f t="shared" si="8775"/>
        <v xml:space="preserve"> </v>
      </c>
      <c r="H2885" t="s">
        <v>15803</v>
      </c>
      <c r="I2885" t="str">
        <f t="shared" si="8776"/>
        <v xml:space="preserve"> </v>
      </c>
      <c r="J2885" t="s">
        <v>15803</v>
      </c>
      <c r="K2885" t="str">
        <f t="shared" si="8777"/>
        <v xml:space="preserve"> </v>
      </c>
      <c r="L2885" t="s">
        <v>15803</v>
      </c>
      <c r="M2885" t="str">
        <f t="shared" si="8777"/>
        <v xml:space="preserve"> </v>
      </c>
      <c r="N2885" t="s">
        <v>15803</v>
      </c>
      <c r="O2885" t="str">
        <f t="shared" ref="O2885" si="8784">IF(N2885=""," ",$B2885)</f>
        <v xml:space="preserve"> </v>
      </c>
      <c r="P2885" t="s">
        <v>15803</v>
      </c>
      <c r="Q2885" t="str">
        <f t="shared" ref="Q2885" si="8785">IF(P2885=""," ",$B2885)</f>
        <v xml:space="preserve"> </v>
      </c>
      <c r="R2885" t="s">
        <v>15803</v>
      </c>
      <c r="S2885" t="str">
        <f t="shared" ref="S2885" si="8786">IF(R2885=""," ",$B2885)</f>
        <v xml:space="preserve"> </v>
      </c>
    </row>
    <row r="2886" spans="1:19" ht="24" x14ac:dyDescent="0.2">
      <c r="A2886" s="230">
        <v>4133</v>
      </c>
      <c r="B2886" s="244" t="s">
        <v>3685</v>
      </c>
      <c r="C2886" s="232" t="s">
        <v>2488</v>
      </c>
      <c r="D2886" s="244" t="s">
        <v>3685</v>
      </c>
      <c r="E2886" s="244" t="s">
        <v>3685</v>
      </c>
      <c r="F2886" t="s">
        <v>15803</v>
      </c>
      <c r="G2886" t="str">
        <f t="shared" si="8775"/>
        <v xml:space="preserve"> </v>
      </c>
      <c r="H2886" t="s">
        <v>15803</v>
      </c>
      <c r="I2886" t="str">
        <f t="shared" si="8776"/>
        <v xml:space="preserve"> </v>
      </c>
      <c r="J2886" t="s">
        <v>15803</v>
      </c>
      <c r="K2886" t="str">
        <f t="shared" si="8777"/>
        <v xml:space="preserve"> </v>
      </c>
      <c r="L2886" t="s">
        <v>15803</v>
      </c>
      <c r="M2886" t="str">
        <f t="shared" si="8777"/>
        <v xml:space="preserve"> </v>
      </c>
      <c r="N2886" t="s">
        <v>15803</v>
      </c>
      <c r="O2886" t="str">
        <f t="shared" ref="O2886" si="8787">IF(N2886=""," ",$B2886)</f>
        <v xml:space="preserve"> </v>
      </c>
      <c r="P2886" t="s">
        <v>15803</v>
      </c>
      <c r="Q2886" t="str">
        <f t="shared" ref="Q2886" si="8788">IF(P2886=""," ",$B2886)</f>
        <v xml:space="preserve"> </v>
      </c>
      <c r="R2886" t="s">
        <v>15803</v>
      </c>
      <c r="S2886" t="str">
        <f t="shared" ref="S2886" si="8789">IF(R2886=""," ",$B2886)</f>
        <v xml:space="preserve"> </v>
      </c>
    </row>
    <row r="2887" spans="1:19" x14ac:dyDescent="0.2">
      <c r="A2887" s="230">
        <v>4137</v>
      </c>
      <c r="B2887" s="244" t="s">
        <v>3676</v>
      </c>
      <c r="C2887" s="232" t="s">
        <v>2477</v>
      </c>
      <c r="D2887" s="244" t="s">
        <v>3676</v>
      </c>
      <c r="E2887" s="244" t="s">
        <v>3676</v>
      </c>
      <c r="F2887" t="s">
        <v>15803</v>
      </c>
      <c r="G2887" t="str">
        <f t="shared" si="8775"/>
        <v xml:space="preserve"> </v>
      </c>
      <c r="H2887" t="s">
        <v>15803</v>
      </c>
      <c r="I2887" t="str">
        <f t="shared" si="8776"/>
        <v xml:space="preserve"> </v>
      </c>
      <c r="J2887" t="s">
        <v>15803</v>
      </c>
      <c r="K2887" t="str">
        <f t="shared" si="8777"/>
        <v xml:space="preserve"> </v>
      </c>
      <c r="L2887" t="s">
        <v>15803</v>
      </c>
      <c r="M2887" t="str">
        <f t="shared" si="8777"/>
        <v xml:space="preserve"> </v>
      </c>
      <c r="N2887" t="s">
        <v>15803</v>
      </c>
      <c r="O2887" t="str">
        <f t="shared" ref="O2887" si="8790">IF(N2887=""," ",$B2887)</f>
        <v xml:space="preserve"> </v>
      </c>
      <c r="P2887" t="s">
        <v>15803</v>
      </c>
      <c r="Q2887" t="str">
        <f t="shared" ref="Q2887" si="8791">IF(P2887=""," ",$B2887)</f>
        <v xml:space="preserve"> </v>
      </c>
      <c r="R2887" t="s">
        <v>15803</v>
      </c>
      <c r="S2887" t="str">
        <f t="shared" ref="S2887" si="8792">IF(R2887=""," ",$B2887)</f>
        <v xml:space="preserve"> </v>
      </c>
    </row>
    <row r="2888" spans="1:19" ht="24" x14ac:dyDescent="0.2">
      <c r="A2888" s="230">
        <v>4140</v>
      </c>
      <c r="B2888" s="244" t="s">
        <v>3670</v>
      </c>
      <c r="C2888" s="232" t="s">
        <v>2469</v>
      </c>
      <c r="D2888" s="244" t="s">
        <v>3670</v>
      </c>
      <c r="E2888" s="244" t="s">
        <v>3670</v>
      </c>
      <c r="F2888" t="s">
        <v>15803</v>
      </c>
      <c r="G2888" t="str">
        <f t="shared" si="8775"/>
        <v xml:space="preserve"> </v>
      </c>
      <c r="H2888" t="s">
        <v>15803</v>
      </c>
      <c r="I2888" t="str">
        <f t="shared" si="8776"/>
        <v xml:space="preserve"> </v>
      </c>
      <c r="J2888" t="s">
        <v>15803</v>
      </c>
      <c r="K2888" t="str">
        <f t="shared" si="8777"/>
        <v xml:space="preserve"> </v>
      </c>
      <c r="L2888" t="s">
        <v>15803</v>
      </c>
      <c r="M2888" t="str">
        <f t="shared" si="8777"/>
        <v xml:space="preserve"> </v>
      </c>
      <c r="N2888" t="s">
        <v>15803</v>
      </c>
      <c r="O2888" t="str">
        <f t="shared" ref="O2888" si="8793">IF(N2888=""," ",$B2888)</f>
        <v xml:space="preserve"> </v>
      </c>
      <c r="P2888" t="s">
        <v>15803</v>
      </c>
      <c r="Q2888" t="str">
        <f t="shared" ref="Q2888" si="8794">IF(P2888=""," ",$B2888)</f>
        <v xml:space="preserve"> </v>
      </c>
      <c r="R2888" t="s">
        <v>15803</v>
      </c>
      <c r="S2888" t="str">
        <f t="shared" ref="S2888" si="8795">IF(R2888=""," ",$B2888)</f>
        <v xml:space="preserve"> </v>
      </c>
    </row>
    <row r="2889" spans="1:19" x14ac:dyDescent="0.2">
      <c r="A2889" s="230">
        <v>4143</v>
      </c>
      <c r="B2889" s="244" t="s">
        <v>3663</v>
      </c>
      <c r="C2889" s="232" t="s">
        <v>2461</v>
      </c>
      <c r="D2889" s="244" t="s">
        <v>3663</v>
      </c>
      <c r="E2889" s="244" t="s">
        <v>3663</v>
      </c>
      <c r="F2889" t="s">
        <v>15803</v>
      </c>
      <c r="G2889" t="str">
        <f t="shared" si="8775"/>
        <v xml:space="preserve"> </v>
      </c>
      <c r="H2889" t="s">
        <v>15803</v>
      </c>
      <c r="I2889" t="str">
        <f t="shared" si="8776"/>
        <v xml:space="preserve"> </v>
      </c>
      <c r="J2889" t="s">
        <v>15803</v>
      </c>
      <c r="K2889" t="str">
        <f t="shared" si="8777"/>
        <v xml:space="preserve"> </v>
      </c>
      <c r="L2889" t="s">
        <v>15803</v>
      </c>
      <c r="M2889" t="str">
        <f t="shared" si="8777"/>
        <v xml:space="preserve"> </v>
      </c>
      <c r="N2889" t="s">
        <v>15803</v>
      </c>
      <c r="O2889" t="str">
        <f t="shared" ref="O2889" si="8796">IF(N2889=""," ",$B2889)</f>
        <v xml:space="preserve"> </v>
      </c>
      <c r="P2889" t="s">
        <v>15803</v>
      </c>
      <c r="Q2889" t="str">
        <f t="shared" ref="Q2889" si="8797">IF(P2889=""," ",$B2889)</f>
        <v xml:space="preserve"> </v>
      </c>
      <c r="R2889" t="s">
        <v>15803</v>
      </c>
      <c r="S2889" t="str">
        <f t="shared" ref="S2889" si="8798">IF(R2889=""," ",$B2889)</f>
        <v xml:space="preserve"> </v>
      </c>
    </row>
    <row r="2890" spans="1:19" ht="24" x14ac:dyDescent="0.2">
      <c r="A2890" s="230">
        <v>4144</v>
      </c>
      <c r="B2890" s="244" t="s">
        <v>3661</v>
      </c>
      <c r="C2890" s="232" t="s">
        <v>2458</v>
      </c>
      <c r="D2890" s="244" t="s">
        <v>3661</v>
      </c>
      <c r="E2890" s="244" t="s">
        <v>3661</v>
      </c>
      <c r="F2890" t="s">
        <v>15803</v>
      </c>
      <c r="G2890" t="str">
        <f t="shared" si="8775"/>
        <v xml:space="preserve"> </v>
      </c>
      <c r="H2890" t="s">
        <v>15803</v>
      </c>
      <c r="I2890" t="str">
        <f t="shared" si="8776"/>
        <v xml:space="preserve"> </v>
      </c>
      <c r="J2890" t="s">
        <v>15803</v>
      </c>
      <c r="K2890" t="str">
        <f t="shared" si="8777"/>
        <v xml:space="preserve"> </v>
      </c>
      <c r="L2890" t="s">
        <v>15803</v>
      </c>
      <c r="M2890" t="str">
        <f t="shared" si="8777"/>
        <v xml:space="preserve"> </v>
      </c>
      <c r="N2890" t="s">
        <v>15803</v>
      </c>
      <c r="O2890" t="str">
        <f t="shared" ref="O2890" si="8799">IF(N2890=""," ",$B2890)</f>
        <v xml:space="preserve"> </v>
      </c>
      <c r="P2890" t="s">
        <v>15803</v>
      </c>
      <c r="Q2890" t="str">
        <f t="shared" ref="Q2890" si="8800">IF(P2890=""," ",$B2890)</f>
        <v xml:space="preserve"> </v>
      </c>
      <c r="R2890" t="s">
        <v>15803</v>
      </c>
      <c r="S2890" t="str">
        <f t="shared" ref="S2890" si="8801">IF(R2890=""," ",$B2890)</f>
        <v xml:space="preserve"> </v>
      </c>
    </row>
    <row r="2891" spans="1:19" ht="24" x14ac:dyDescent="0.2">
      <c r="A2891" s="230">
        <v>4148</v>
      </c>
      <c r="B2891" s="244" t="s">
        <v>3651</v>
      </c>
      <c r="C2891" s="232" t="s">
        <v>3652</v>
      </c>
      <c r="D2891" s="244" t="s">
        <v>3651</v>
      </c>
      <c r="E2891" s="244" t="s">
        <v>3651</v>
      </c>
      <c r="F2891" t="s">
        <v>15803</v>
      </c>
      <c r="G2891" t="str">
        <f t="shared" si="8775"/>
        <v xml:space="preserve"> </v>
      </c>
      <c r="H2891" t="s">
        <v>15803</v>
      </c>
      <c r="I2891" t="str">
        <f t="shared" si="8776"/>
        <v xml:space="preserve"> </v>
      </c>
      <c r="J2891" t="s">
        <v>15803</v>
      </c>
      <c r="K2891" t="str">
        <f t="shared" si="8777"/>
        <v xml:space="preserve"> </v>
      </c>
      <c r="L2891" t="s">
        <v>15803</v>
      </c>
      <c r="M2891" t="str">
        <f t="shared" si="8777"/>
        <v xml:space="preserve"> </v>
      </c>
      <c r="N2891" t="s">
        <v>15803</v>
      </c>
      <c r="O2891" t="str">
        <f t="shared" ref="O2891" si="8802">IF(N2891=""," ",$B2891)</f>
        <v xml:space="preserve"> </v>
      </c>
      <c r="P2891" t="s">
        <v>15803</v>
      </c>
      <c r="Q2891" t="str">
        <f t="shared" ref="Q2891" si="8803">IF(P2891=""," ",$B2891)</f>
        <v xml:space="preserve"> </v>
      </c>
      <c r="R2891" t="s">
        <v>15803</v>
      </c>
      <c r="S2891" t="str">
        <f t="shared" ref="S2891" si="8804">IF(R2891=""," ",$B2891)</f>
        <v xml:space="preserve"> </v>
      </c>
    </row>
    <row r="2892" spans="1:19" ht="24" x14ac:dyDescent="0.2">
      <c r="A2892" s="230">
        <v>4150</v>
      </c>
      <c r="B2892" s="244" t="s">
        <v>3641</v>
      </c>
      <c r="C2892" s="232" t="s">
        <v>3642</v>
      </c>
      <c r="D2892" s="244" t="s">
        <v>3641</v>
      </c>
      <c r="E2892" s="244" t="s">
        <v>3641</v>
      </c>
      <c r="F2892" t="s">
        <v>15803</v>
      </c>
      <c r="G2892" t="str">
        <f t="shared" si="8775"/>
        <v xml:space="preserve"> </v>
      </c>
      <c r="H2892" t="s">
        <v>15803</v>
      </c>
      <c r="I2892" t="str">
        <f t="shared" si="8776"/>
        <v xml:space="preserve"> </v>
      </c>
      <c r="J2892" t="s">
        <v>15803</v>
      </c>
      <c r="K2892" t="str">
        <f t="shared" si="8777"/>
        <v xml:space="preserve"> </v>
      </c>
      <c r="L2892" t="s">
        <v>15803</v>
      </c>
      <c r="M2892" t="str">
        <f t="shared" si="8777"/>
        <v xml:space="preserve"> </v>
      </c>
      <c r="N2892" t="s">
        <v>15803</v>
      </c>
      <c r="O2892" t="str">
        <f t="shared" ref="O2892" si="8805">IF(N2892=""," ",$B2892)</f>
        <v xml:space="preserve"> </v>
      </c>
      <c r="P2892" t="s">
        <v>15803</v>
      </c>
      <c r="Q2892" t="str">
        <f t="shared" ref="Q2892" si="8806">IF(P2892=""," ",$B2892)</f>
        <v xml:space="preserve"> </v>
      </c>
      <c r="R2892" t="s">
        <v>15803</v>
      </c>
      <c r="S2892" t="str">
        <f t="shared" ref="S2892" si="8807">IF(R2892=""," ",$B2892)</f>
        <v xml:space="preserve"> </v>
      </c>
    </row>
    <row r="2893" spans="1:19" ht="24" x14ac:dyDescent="0.2">
      <c r="A2893" s="230">
        <v>4151</v>
      </c>
      <c r="B2893" s="244" t="s">
        <v>3638</v>
      </c>
      <c r="C2893" s="232" t="s">
        <v>2438</v>
      </c>
      <c r="D2893" s="244" t="s">
        <v>3638</v>
      </c>
      <c r="E2893" s="244" t="s">
        <v>3638</v>
      </c>
      <c r="F2893" t="s">
        <v>15803</v>
      </c>
      <c r="G2893" t="str">
        <f t="shared" si="8775"/>
        <v xml:space="preserve"> </v>
      </c>
      <c r="H2893" t="s">
        <v>15803</v>
      </c>
      <c r="I2893" t="str">
        <f t="shared" si="8776"/>
        <v xml:space="preserve"> </v>
      </c>
      <c r="J2893" t="s">
        <v>15803</v>
      </c>
      <c r="K2893" t="str">
        <f t="shared" si="8777"/>
        <v xml:space="preserve"> </v>
      </c>
      <c r="L2893" t="s">
        <v>15803</v>
      </c>
      <c r="M2893" t="str">
        <f t="shared" si="8777"/>
        <v xml:space="preserve"> </v>
      </c>
      <c r="N2893" t="s">
        <v>15803</v>
      </c>
      <c r="O2893" t="str">
        <f t="shared" ref="O2893" si="8808">IF(N2893=""," ",$B2893)</f>
        <v xml:space="preserve"> </v>
      </c>
      <c r="P2893" t="s">
        <v>15803</v>
      </c>
      <c r="Q2893" t="str">
        <f t="shared" ref="Q2893" si="8809">IF(P2893=""," ",$B2893)</f>
        <v xml:space="preserve"> </v>
      </c>
      <c r="R2893" t="s">
        <v>15803</v>
      </c>
      <c r="S2893" t="str">
        <f t="shared" ref="S2893" si="8810">IF(R2893=""," ",$B2893)</f>
        <v xml:space="preserve"> </v>
      </c>
    </row>
    <row r="2894" spans="1:19" ht="24" x14ac:dyDescent="0.2">
      <c r="A2894" s="230">
        <v>4157</v>
      </c>
      <c r="B2894" s="244" t="s">
        <v>3625</v>
      </c>
      <c r="C2894" s="232" t="s">
        <v>2420</v>
      </c>
      <c r="D2894" s="244" t="s">
        <v>3625</v>
      </c>
      <c r="E2894" s="244" t="s">
        <v>3625</v>
      </c>
      <c r="F2894" t="s">
        <v>15803</v>
      </c>
      <c r="G2894" t="str">
        <f t="shared" si="8775"/>
        <v xml:space="preserve"> </v>
      </c>
      <c r="H2894" t="s">
        <v>15803</v>
      </c>
      <c r="I2894" t="str">
        <f t="shared" si="8776"/>
        <v xml:space="preserve"> </v>
      </c>
      <c r="J2894" t="s">
        <v>15803</v>
      </c>
      <c r="K2894" t="str">
        <f t="shared" si="8777"/>
        <v xml:space="preserve"> </v>
      </c>
      <c r="L2894" t="s">
        <v>15803</v>
      </c>
      <c r="M2894" t="str">
        <f t="shared" si="8777"/>
        <v xml:space="preserve"> </v>
      </c>
      <c r="N2894" t="s">
        <v>15803</v>
      </c>
      <c r="O2894" t="str">
        <f t="shared" ref="O2894" si="8811">IF(N2894=""," ",$B2894)</f>
        <v xml:space="preserve"> </v>
      </c>
      <c r="P2894" t="s">
        <v>15803</v>
      </c>
      <c r="Q2894" t="str">
        <f t="shared" ref="Q2894" si="8812">IF(P2894=""," ",$B2894)</f>
        <v xml:space="preserve"> </v>
      </c>
      <c r="R2894" t="s">
        <v>15803</v>
      </c>
      <c r="S2894" t="str">
        <f t="shared" ref="S2894" si="8813">IF(R2894=""," ",$B2894)</f>
        <v xml:space="preserve"> </v>
      </c>
    </row>
    <row r="2895" spans="1:19" x14ac:dyDescent="0.2">
      <c r="A2895" s="230">
        <v>4158</v>
      </c>
      <c r="B2895" s="244" t="s">
        <v>3623</v>
      </c>
      <c r="C2895" s="232" t="s">
        <v>2418</v>
      </c>
      <c r="D2895" s="244" t="s">
        <v>3623</v>
      </c>
      <c r="E2895" s="244" t="s">
        <v>3623</v>
      </c>
      <c r="F2895" t="s">
        <v>15803</v>
      </c>
      <c r="G2895" t="str">
        <f t="shared" si="8775"/>
        <v xml:space="preserve"> </v>
      </c>
      <c r="H2895" t="s">
        <v>15803</v>
      </c>
      <c r="I2895" t="str">
        <f t="shared" si="8776"/>
        <v xml:space="preserve"> </v>
      </c>
      <c r="J2895" t="s">
        <v>15803</v>
      </c>
      <c r="K2895" t="str">
        <f t="shared" si="8777"/>
        <v xml:space="preserve"> </v>
      </c>
      <c r="L2895" t="s">
        <v>15803</v>
      </c>
      <c r="M2895" t="str">
        <f t="shared" si="8777"/>
        <v xml:space="preserve"> </v>
      </c>
      <c r="N2895" t="s">
        <v>15803</v>
      </c>
      <c r="O2895" t="str">
        <f t="shared" ref="O2895" si="8814">IF(N2895=""," ",$B2895)</f>
        <v xml:space="preserve"> </v>
      </c>
      <c r="P2895" t="s">
        <v>15803</v>
      </c>
      <c r="Q2895" t="str">
        <f t="shared" ref="Q2895" si="8815">IF(P2895=""," ",$B2895)</f>
        <v xml:space="preserve"> </v>
      </c>
      <c r="R2895" t="s">
        <v>15803</v>
      </c>
      <c r="S2895" t="str">
        <f t="shared" ref="S2895" si="8816">IF(R2895=""," ",$B2895)</f>
        <v xml:space="preserve"> </v>
      </c>
    </row>
    <row r="2896" spans="1:19" ht="24" x14ac:dyDescent="0.2">
      <c r="A2896" s="230">
        <v>4159</v>
      </c>
      <c r="B2896" s="244" t="s">
        <v>3619</v>
      </c>
      <c r="C2896" s="232" t="s">
        <v>2417</v>
      </c>
      <c r="D2896" s="244" t="s">
        <v>3619</v>
      </c>
      <c r="E2896" s="244" t="s">
        <v>3619</v>
      </c>
      <c r="F2896" t="s">
        <v>15803</v>
      </c>
      <c r="G2896" t="str">
        <f t="shared" si="8775"/>
        <v xml:space="preserve"> </v>
      </c>
      <c r="H2896" t="s">
        <v>15803</v>
      </c>
      <c r="I2896" t="str">
        <f t="shared" si="8776"/>
        <v xml:space="preserve"> </v>
      </c>
      <c r="J2896" t="s">
        <v>15803</v>
      </c>
      <c r="K2896" t="str">
        <f t="shared" si="8777"/>
        <v xml:space="preserve"> </v>
      </c>
      <c r="L2896" t="s">
        <v>15803</v>
      </c>
      <c r="M2896" t="str">
        <f t="shared" si="8777"/>
        <v xml:space="preserve"> </v>
      </c>
      <c r="N2896" t="s">
        <v>15803</v>
      </c>
      <c r="O2896" t="str">
        <f t="shared" ref="O2896" si="8817">IF(N2896=""," ",$B2896)</f>
        <v xml:space="preserve"> </v>
      </c>
      <c r="P2896" t="s">
        <v>15803</v>
      </c>
      <c r="Q2896" t="str">
        <f t="shared" ref="Q2896" si="8818">IF(P2896=""," ",$B2896)</f>
        <v xml:space="preserve"> </v>
      </c>
      <c r="R2896" t="s">
        <v>15803</v>
      </c>
      <c r="S2896" t="str">
        <f t="shared" ref="S2896" si="8819">IF(R2896=""," ",$B2896)</f>
        <v xml:space="preserve"> </v>
      </c>
    </row>
    <row r="2897" spans="1:19" ht="36" x14ac:dyDescent="0.2">
      <c r="A2897" s="230">
        <v>4160</v>
      </c>
      <c r="B2897" s="244" t="s">
        <v>3617</v>
      </c>
      <c r="C2897" s="232" t="s">
        <v>2416</v>
      </c>
      <c r="D2897" s="244" t="s">
        <v>3617</v>
      </c>
      <c r="E2897" s="244" t="s">
        <v>3617</v>
      </c>
      <c r="F2897" t="s">
        <v>15803</v>
      </c>
      <c r="G2897" t="str">
        <f t="shared" si="8775"/>
        <v xml:space="preserve"> </v>
      </c>
      <c r="H2897" t="s">
        <v>15803</v>
      </c>
      <c r="I2897" t="str">
        <f t="shared" si="8776"/>
        <v xml:space="preserve"> </v>
      </c>
      <c r="J2897" t="s">
        <v>15803</v>
      </c>
      <c r="K2897" t="str">
        <f t="shared" si="8777"/>
        <v xml:space="preserve"> </v>
      </c>
      <c r="L2897" t="s">
        <v>15803</v>
      </c>
      <c r="M2897" t="str">
        <f t="shared" si="8777"/>
        <v xml:space="preserve"> </v>
      </c>
      <c r="N2897" t="s">
        <v>15803</v>
      </c>
      <c r="O2897" t="str">
        <f t="shared" ref="O2897" si="8820">IF(N2897=""," ",$B2897)</f>
        <v xml:space="preserve"> </v>
      </c>
      <c r="P2897" t="s">
        <v>15803</v>
      </c>
      <c r="Q2897" t="str">
        <f t="shared" ref="Q2897" si="8821">IF(P2897=""," ",$B2897)</f>
        <v xml:space="preserve"> </v>
      </c>
      <c r="R2897" t="s">
        <v>15803</v>
      </c>
      <c r="S2897" t="str">
        <f t="shared" ref="S2897" si="8822">IF(R2897=""," ",$B2897)</f>
        <v xml:space="preserve"> </v>
      </c>
    </row>
    <row r="2898" spans="1:19" ht="24" x14ac:dyDescent="0.2">
      <c r="A2898" s="230">
        <v>4161</v>
      </c>
      <c r="B2898" s="244" t="s">
        <v>3615</v>
      </c>
      <c r="C2898" s="232" t="s">
        <v>2414</v>
      </c>
      <c r="D2898" s="244" t="s">
        <v>3615</v>
      </c>
      <c r="E2898" s="244" t="s">
        <v>3615</v>
      </c>
      <c r="F2898" t="s">
        <v>15803</v>
      </c>
      <c r="G2898" t="str">
        <f t="shared" si="8775"/>
        <v xml:space="preserve"> </v>
      </c>
      <c r="H2898" t="s">
        <v>15803</v>
      </c>
      <c r="I2898" t="str">
        <f t="shared" si="8776"/>
        <v xml:space="preserve"> </v>
      </c>
      <c r="J2898" t="s">
        <v>15803</v>
      </c>
      <c r="K2898" t="str">
        <f t="shared" si="8777"/>
        <v xml:space="preserve"> </v>
      </c>
      <c r="L2898" t="s">
        <v>15803</v>
      </c>
      <c r="M2898" t="str">
        <f t="shared" si="8777"/>
        <v xml:space="preserve"> </v>
      </c>
      <c r="N2898" t="s">
        <v>15803</v>
      </c>
      <c r="O2898" t="str">
        <f t="shared" ref="O2898" si="8823">IF(N2898=""," ",$B2898)</f>
        <v xml:space="preserve"> </v>
      </c>
      <c r="P2898" t="s">
        <v>15803</v>
      </c>
      <c r="Q2898" t="str">
        <f t="shared" ref="Q2898" si="8824">IF(P2898=""," ",$B2898)</f>
        <v xml:space="preserve"> </v>
      </c>
      <c r="R2898" t="s">
        <v>15803</v>
      </c>
      <c r="S2898" t="str">
        <f t="shared" ref="S2898" si="8825">IF(R2898=""," ",$B2898)</f>
        <v xml:space="preserve"> </v>
      </c>
    </row>
    <row r="2899" spans="1:19" ht="24" x14ac:dyDescent="0.2">
      <c r="A2899" s="230">
        <v>4165</v>
      </c>
      <c r="B2899" s="244" t="s">
        <v>3607</v>
      </c>
      <c r="C2899" s="232" t="s">
        <v>3608</v>
      </c>
      <c r="D2899" s="244" t="s">
        <v>3607</v>
      </c>
      <c r="E2899" s="244" t="s">
        <v>3607</v>
      </c>
      <c r="F2899" t="s">
        <v>15803</v>
      </c>
      <c r="G2899" t="str">
        <f t="shared" si="8775"/>
        <v xml:space="preserve"> </v>
      </c>
      <c r="H2899" t="s">
        <v>15803</v>
      </c>
      <c r="I2899" t="str">
        <f t="shared" si="8776"/>
        <v xml:space="preserve"> </v>
      </c>
      <c r="J2899" t="s">
        <v>15803</v>
      </c>
      <c r="K2899" t="str">
        <f t="shared" si="8777"/>
        <v xml:space="preserve"> </v>
      </c>
      <c r="L2899" t="s">
        <v>15803</v>
      </c>
      <c r="M2899" t="str">
        <f t="shared" si="8777"/>
        <v xml:space="preserve"> </v>
      </c>
      <c r="N2899" t="s">
        <v>15803</v>
      </c>
      <c r="O2899" t="str">
        <f t="shared" ref="O2899" si="8826">IF(N2899=""," ",$B2899)</f>
        <v xml:space="preserve"> </v>
      </c>
      <c r="P2899" t="s">
        <v>15803</v>
      </c>
      <c r="Q2899" t="str">
        <f t="shared" ref="Q2899" si="8827">IF(P2899=""," ",$B2899)</f>
        <v xml:space="preserve"> </v>
      </c>
      <c r="R2899" t="s">
        <v>15803</v>
      </c>
      <c r="S2899" t="str">
        <f t="shared" ref="S2899" si="8828">IF(R2899=""," ",$B2899)</f>
        <v xml:space="preserve"> </v>
      </c>
    </row>
    <row r="2900" spans="1:19" ht="24" x14ac:dyDescent="0.2">
      <c r="A2900" s="230">
        <v>4167</v>
      </c>
      <c r="B2900" s="244" t="s">
        <v>3602</v>
      </c>
      <c r="C2900" s="232" t="s">
        <v>3603</v>
      </c>
      <c r="D2900" s="244" t="s">
        <v>3602</v>
      </c>
      <c r="E2900" s="244" t="s">
        <v>3602</v>
      </c>
      <c r="F2900" t="s">
        <v>15803</v>
      </c>
      <c r="G2900" t="str">
        <f t="shared" si="8775"/>
        <v xml:space="preserve"> </v>
      </c>
      <c r="H2900" t="s">
        <v>15803</v>
      </c>
      <c r="I2900" t="str">
        <f t="shared" si="8776"/>
        <v xml:space="preserve"> </v>
      </c>
      <c r="J2900" t="s">
        <v>15803</v>
      </c>
      <c r="K2900" t="str">
        <f t="shared" si="8777"/>
        <v xml:space="preserve"> </v>
      </c>
      <c r="L2900" t="s">
        <v>15803</v>
      </c>
      <c r="M2900" t="str">
        <f t="shared" si="8777"/>
        <v xml:space="preserve"> </v>
      </c>
      <c r="N2900" t="s">
        <v>15803</v>
      </c>
      <c r="O2900" t="str">
        <f t="shared" ref="O2900" si="8829">IF(N2900=""," ",$B2900)</f>
        <v xml:space="preserve"> </v>
      </c>
      <c r="P2900" t="s">
        <v>15803</v>
      </c>
      <c r="Q2900" t="str">
        <f t="shared" ref="Q2900" si="8830">IF(P2900=""," ",$B2900)</f>
        <v xml:space="preserve"> </v>
      </c>
      <c r="R2900" t="s">
        <v>15803</v>
      </c>
      <c r="S2900" t="str">
        <f t="shared" ref="S2900" si="8831">IF(R2900=""," ",$B2900)</f>
        <v xml:space="preserve"> </v>
      </c>
    </row>
    <row r="2901" spans="1:19" ht="24" x14ac:dyDescent="0.2">
      <c r="A2901" s="230">
        <v>4169</v>
      </c>
      <c r="B2901" s="244" t="s">
        <v>3597</v>
      </c>
      <c r="C2901" s="232" t="s">
        <v>3598</v>
      </c>
      <c r="D2901" s="244" t="s">
        <v>3597</v>
      </c>
      <c r="E2901" s="244" t="s">
        <v>3597</v>
      </c>
      <c r="F2901" t="s">
        <v>15803</v>
      </c>
      <c r="G2901" t="str">
        <f t="shared" si="8775"/>
        <v xml:space="preserve"> </v>
      </c>
      <c r="H2901" t="s">
        <v>15803</v>
      </c>
      <c r="I2901" t="str">
        <f t="shared" si="8776"/>
        <v xml:space="preserve"> </v>
      </c>
      <c r="J2901" t="s">
        <v>15803</v>
      </c>
      <c r="K2901" t="str">
        <f t="shared" si="8777"/>
        <v xml:space="preserve"> </v>
      </c>
      <c r="L2901" t="s">
        <v>15803</v>
      </c>
      <c r="M2901" t="str">
        <f t="shared" si="8777"/>
        <v xml:space="preserve"> </v>
      </c>
      <c r="N2901" t="s">
        <v>15803</v>
      </c>
      <c r="O2901" t="str">
        <f t="shared" ref="O2901" si="8832">IF(N2901=""," ",$B2901)</f>
        <v xml:space="preserve"> </v>
      </c>
      <c r="P2901" t="s">
        <v>15803</v>
      </c>
      <c r="Q2901" t="str">
        <f t="shared" ref="Q2901" si="8833">IF(P2901=""," ",$B2901)</f>
        <v xml:space="preserve"> </v>
      </c>
      <c r="R2901" t="s">
        <v>15803</v>
      </c>
      <c r="S2901" t="str">
        <f t="shared" ref="S2901" si="8834">IF(R2901=""," ",$B2901)</f>
        <v xml:space="preserve"> </v>
      </c>
    </row>
    <row r="2902" spans="1:19" ht="24" x14ac:dyDescent="0.2">
      <c r="A2902" s="230">
        <v>4171</v>
      </c>
      <c r="B2902" s="244" t="s">
        <v>3591</v>
      </c>
      <c r="C2902" s="232" t="s">
        <v>3592</v>
      </c>
      <c r="D2902" s="244" t="s">
        <v>3591</v>
      </c>
      <c r="E2902" s="244" t="s">
        <v>3591</v>
      </c>
      <c r="F2902" t="s">
        <v>15803</v>
      </c>
      <c r="G2902" t="str">
        <f t="shared" si="8775"/>
        <v xml:space="preserve"> </v>
      </c>
      <c r="H2902" t="s">
        <v>15803</v>
      </c>
      <c r="I2902" t="str">
        <f t="shared" si="8776"/>
        <v xml:space="preserve"> </v>
      </c>
      <c r="J2902" t="s">
        <v>15803</v>
      </c>
      <c r="K2902" t="str">
        <f t="shared" si="8777"/>
        <v xml:space="preserve"> </v>
      </c>
      <c r="L2902" t="s">
        <v>15803</v>
      </c>
      <c r="M2902" t="str">
        <f t="shared" si="8777"/>
        <v xml:space="preserve"> </v>
      </c>
      <c r="N2902" t="s">
        <v>15803</v>
      </c>
      <c r="O2902" t="str">
        <f t="shared" ref="O2902" si="8835">IF(N2902=""," ",$B2902)</f>
        <v xml:space="preserve"> </v>
      </c>
      <c r="P2902" t="s">
        <v>15803</v>
      </c>
      <c r="Q2902" t="str">
        <f t="shared" ref="Q2902" si="8836">IF(P2902=""," ",$B2902)</f>
        <v xml:space="preserve"> </v>
      </c>
      <c r="R2902" t="s">
        <v>15803</v>
      </c>
      <c r="S2902" t="str">
        <f t="shared" ref="S2902" si="8837">IF(R2902=""," ",$B2902)</f>
        <v xml:space="preserve"> </v>
      </c>
    </row>
    <row r="2903" spans="1:19" ht="24" x14ac:dyDescent="0.2">
      <c r="A2903" s="230">
        <v>4173</v>
      </c>
      <c r="B2903" s="244" t="s">
        <v>3585</v>
      </c>
      <c r="C2903" s="232" t="s">
        <v>3586</v>
      </c>
      <c r="D2903" s="244" t="s">
        <v>3585</v>
      </c>
      <c r="E2903" s="244" t="s">
        <v>3585</v>
      </c>
      <c r="F2903" t="s">
        <v>15803</v>
      </c>
      <c r="G2903" t="str">
        <f t="shared" si="8775"/>
        <v xml:space="preserve"> </v>
      </c>
      <c r="H2903" t="s">
        <v>15803</v>
      </c>
      <c r="I2903" t="str">
        <f t="shared" si="8776"/>
        <v xml:space="preserve"> </v>
      </c>
      <c r="J2903" t="s">
        <v>15803</v>
      </c>
      <c r="K2903" t="str">
        <f t="shared" si="8777"/>
        <v xml:space="preserve"> </v>
      </c>
      <c r="L2903" t="s">
        <v>15803</v>
      </c>
      <c r="M2903" t="str">
        <f t="shared" si="8777"/>
        <v xml:space="preserve"> </v>
      </c>
      <c r="N2903" t="s">
        <v>15803</v>
      </c>
      <c r="O2903" t="str">
        <f t="shared" ref="O2903" si="8838">IF(N2903=""," ",$B2903)</f>
        <v xml:space="preserve"> </v>
      </c>
      <c r="P2903" t="s">
        <v>15803</v>
      </c>
      <c r="Q2903" t="str">
        <f t="shared" ref="Q2903" si="8839">IF(P2903=""," ",$B2903)</f>
        <v xml:space="preserve"> </v>
      </c>
      <c r="R2903" t="s">
        <v>15803</v>
      </c>
      <c r="S2903" t="str">
        <f t="shared" ref="S2903" si="8840">IF(R2903=""," ",$B2903)</f>
        <v xml:space="preserve"> </v>
      </c>
    </row>
    <row r="2904" spans="1:19" ht="48" x14ac:dyDescent="0.2">
      <c r="A2904" s="230">
        <v>4177</v>
      </c>
      <c r="B2904" s="244" t="s">
        <v>3578</v>
      </c>
      <c r="C2904" s="232" t="s">
        <v>2385</v>
      </c>
      <c r="D2904" s="244" t="s">
        <v>3578</v>
      </c>
      <c r="E2904" s="244" t="s">
        <v>3578</v>
      </c>
      <c r="F2904" t="s">
        <v>15803</v>
      </c>
      <c r="G2904" t="str">
        <f t="shared" si="8775"/>
        <v xml:space="preserve"> </v>
      </c>
      <c r="H2904" t="s">
        <v>15803</v>
      </c>
      <c r="I2904" t="str">
        <f t="shared" si="8776"/>
        <v xml:space="preserve"> </v>
      </c>
      <c r="J2904" t="s">
        <v>15803</v>
      </c>
      <c r="K2904" t="str">
        <f t="shared" si="8777"/>
        <v xml:space="preserve"> </v>
      </c>
      <c r="L2904" t="s">
        <v>15803</v>
      </c>
      <c r="M2904" t="str">
        <f t="shared" si="8777"/>
        <v xml:space="preserve"> </v>
      </c>
      <c r="N2904" t="s">
        <v>15803</v>
      </c>
      <c r="O2904" t="str">
        <f t="shared" ref="O2904" si="8841">IF(N2904=""," ",$B2904)</f>
        <v xml:space="preserve"> </v>
      </c>
      <c r="P2904" t="s">
        <v>15803</v>
      </c>
      <c r="Q2904" t="str">
        <f t="shared" ref="Q2904" si="8842">IF(P2904=""," ",$B2904)</f>
        <v xml:space="preserve"> </v>
      </c>
      <c r="R2904" t="s">
        <v>15803</v>
      </c>
      <c r="S2904" t="str">
        <f t="shared" ref="S2904" si="8843">IF(R2904=""," ",$B2904)</f>
        <v xml:space="preserve"> </v>
      </c>
    </row>
    <row r="2905" spans="1:19" ht="24" x14ac:dyDescent="0.2">
      <c r="A2905" s="230">
        <v>4178</v>
      </c>
      <c r="B2905" s="256" t="s">
        <v>3575</v>
      </c>
      <c r="C2905" s="235" t="s">
        <v>3576</v>
      </c>
      <c r="D2905" s="244" t="s">
        <v>3575</v>
      </c>
      <c r="E2905" s="244" t="s">
        <v>3575</v>
      </c>
      <c r="F2905" t="s">
        <v>15803</v>
      </c>
      <c r="G2905" t="str">
        <f t="shared" si="8775"/>
        <v xml:space="preserve"> </v>
      </c>
      <c r="H2905" t="s">
        <v>15803</v>
      </c>
      <c r="I2905" t="str">
        <f t="shared" si="8776"/>
        <v xml:space="preserve"> </v>
      </c>
      <c r="J2905" t="s">
        <v>15803</v>
      </c>
      <c r="K2905" t="str">
        <f t="shared" si="8777"/>
        <v xml:space="preserve"> </v>
      </c>
      <c r="L2905" t="s">
        <v>15803</v>
      </c>
      <c r="M2905" t="str">
        <f t="shared" si="8777"/>
        <v xml:space="preserve"> </v>
      </c>
      <c r="N2905" t="s">
        <v>15803</v>
      </c>
      <c r="O2905" t="str">
        <f t="shared" ref="O2905" si="8844">IF(N2905=""," ",$B2905)</f>
        <v xml:space="preserve"> </v>
      </c>
      <c r="P2905" t="s">
        <v>15803</v>
      </c>
      <c r="Q2905" t="str">
        <f t="shared" ref="Q2905" si="8845">IF(P2905=""," ",$B2905)</f>
        <v xml:space="preserve"> </v>
      </c>
      <c r="R2905" t="s">
        <v>15803</v>
      </c>
      <c r="S2905" t="str">
        <f t="shared" ref="S2905" si="8846">IF(R2905=""," ",$B2905)</f>
        <v xml:space="preserve"> </v>
      </c>
    </row>
    <row r="2906" spans="1:19" ht="36" x14ac:dyDescent="0.2">
      <c r="A2906" s="230">
        <v>4179</v>
      </c>
      <c r="B2906" s="244" t="s">
        <v>3571</v>
      </c>
      <c r="C2906" s="251" t="s">
        <v>2381</v>
      </c>
      <c r="D2906" s="244" t="s">
        <v>3571</v>
      </c>
      <c r="E2906" s="244" t="s">
        <v>3571</v>
      </c>
      <c r="F2906" t="s">
        <v>15803</v>
      </c>
      <c r="G2906" t="str">
        <f t="shared" si="8775"/>
        <v xml:space="preserve"> </v>
      </c>
      <c r="H2906" t="s">
        <v>15803</v>
      </c>
      <c r="I2906" t="str">
        <f t="shared" si="8776"/>
        <v xml:space="preserve"> </v>
      </c>
      <c r="J2906" t="s">
        <v>15803</v>
      </c>
      <c r="K2906" t="str">
        <f t="shared" si="8777"/>
        <v xml:space="preserve"> </v>
      </c>
      <c r="L2906" t="s">
        <v>15803</v>
      </c>
      <c r="M2906" t="str">
        <f t="shared" si="8777"/>
        <v xml:space="preserve"> </v>
      </c>
      <c r="N2906" t="s">
        <v>15803</v>
      </c>
      <c r="O2906" t="str">
        <f t="shared" ref="O2906" si="8847">IF(N2906=""," ",$B2906)</f>
        <v xml:space="preserve"> </v>
      </c>
      <c r="P2906" t="s">
        <v>15803</v>
      </c>
      <c r="Q2906" t="str">
        <f t="shared" ref="Q2906" si="8848">IF(P2906=""," ",$B2906)</f>
        <v xml:space="preserve"> </v>
      </c>
      <c r="R2906" t="s">
        <v>15803</v>
      </c>
      <c r="S2906" t="str">
        <f t="shared" ref="S2906" si="8849">IF(R2906=""," ",$B2906)</f>
        <v xml:space="preserve"> </v>
      </c>
    </row>
    <row r="2907" spans="1:19" ht="36" x14ac:dyDescent="0.2">
      <c r="A2907" s="230">
        <v>4180</v>
      </c>
      <c r="B2907" s="244" t="s">
        <v>3569</v>
      </c>
      <c r="C2907" s="251" t="s">
        <v>2379</v>
      </c>
      <c r="D2907" s="244" t="s">
        <v>3569</v>
      </c>
      <c r="E2907" s="244" t="s">
        <v>3569</v>
      </c>
      <c r="F2907" t="s">
        <v>15803</v>
      </c>
      <c r="G2907" t="str">
        <f t="shared" si="8775"/>
        <v xml:space="preserve"> </v>
      </c>
      <c r="H2907" t="s">
        <v>15803</v>
      </c>
      <c r="I2907" t="str">
        <f t="shared" si="8776"/>
        <v xml:space="preserve"> </v>
      </c>
      <c r="J2907" t="s">
        <v>15803</v>
      </c>
      <c r="K2907" t="str">
        <f t="shared" si="8777"/>
        <v xml:space="preserve"> </v>
      </c>
      <c r="L2907" t="s">
        <v>15803</v>
      </c>
      <c r="M2907" t="str">
        <f t="shared" si="8777"/>
        <v xml:space="preserve"> </v>
      </c>
      <c r="N2907" t="s">
        <v>15803</v>
      </c>
      <c r="O2907" t="str">
        <f t="shared" ref="O2907" si="8850">IF(N2907=""," ",$B2907)</f>
        <v xml:space="preserve"> </v>
      </c>
      <c r="P2907" t="s">
        <v>15803</v>
      </c>
      <c r="Q2907" t="str">
        <f t="shared" ref="Q2907" si="8851">IF(P2907=""," ",$B2907)</f>
        <v xml:space="preserve"> </v>
      </c>
      <c r="R2907" t="s">
        <v>15803</v>
      </c>
      <c r="S2907" t="str">
        <f t="shared" ref="S2907" si="8852">IF(R2907=""," ",$B2907)</f>
        <v xml:space="preserve"> </v>
      </c>
    </row>
    <row r="2908" spans="1:19" ht="36" x14ac:dyDescent="0.2">
      <c r="A2908" s="230">
        <v>4181</v>
      </c>
      <c r="B2908" s="244" t="s">
        <v>3567</v>
      </c>
      <c r="C2908" s="282" t="s">
        <v>2376</v>
      </c>
      <c r="D2908" s="244" t="s">
        <v>3567</v>
      </c>
      <c r="E2908" s="244" t="s">
        <v>3567</v>
      </c>
      <c r="F2908" t="s">
        <v>15803</v>
      </c>
      <c r="G2908" t="str">
        <f t="shared" si="8775"/>
        <v xml:space="preserve"> </v>
      </c>
      <c r="H2908" t="s">
        <v>15803</v>
      </c>
      <c r="I2908" t="str">
        <f t="shared" si="8776"/>
        <v xml:space="preserve"> </v>
      </c>
      <c r="J2908" t="s">
        <v>15803</v>
      </c>
      <c r="K2908" t="str">
        <f t="shared" si="8777"/>
        <v xml:space="preserve"> </v>
      </c>
      <c r="L2908" t="s">
        <v>15803</v>
      </c>
      <c r="M2908" t="str">
        <f t="shared" si="8777"/>
        <v xml:space="preserve"> </v>
      </c>
      <c r="N2908" t="s">
        <v>15803</v>
      </c>
      <c r="O2908" t="str">
        <f t="shared" ref="O2908" si="8853">IF(N2908=""," ",$B2908)</f>
        <v xml:space="preserve"> </v>
      </c>
      <c r="P2908" t="s">
        <v>15803</v>
      </c>
      <c r="Q2908" t="str">
        <f t="shared" ref="Q2908" si="8854">IF(P2908=""," ",$B2908)</f>
        <v xml:space="preserve"> </v>
      </c>
      <c r="R2908" t="s">
        <v>15803</v>
      </c>
      <c r="S2908" t="str">
        <f t="shared" ref="S2908" si="8855">IF(R2908=""," ",$B2908)</f>
        <v xml:space="preserve"> </v>
      </c>
    </row>
    <row r="2909" spans="1:19" ht="24" x14ac:dyDescent="0.2">
      <c r="A2909" s="230">
        <v>4182</v>
      </c>
      <c r="B2909" s="244" t="s">
        <v>3565</v>
      </c>
      <c r="C2909" s="251" t="s">
        <v>2374</v>
      </c>
      <c r="D2909" s="244" t="s">
        <v>3565</v>
      </c>
      <c r="E2909" s="244" t="s">
        <v>3565</v>
      </c>
      <c r="F2909" t="s">
        <v>15803</v>
      </c>
      <c r="G2909" t="str">
        <f t="shared" si="8775"/>
        <v xml:space="preserve"> </v>
      </c>
      <c r="H2909" t="s">
        <v>15803</v>
      </c>
      <c r="I2909" t="str">
        <f t="shared" si="8776"/>
        <v xml:space="preserve"> </v>
      </c>
      <c r="J2909" t="s">
        <v>15803</v>
      </c>
      <c r="K2909" t="str">
        <f t="shared" si="8777"/>
        <v xml:space="preserve"> </v>
      </c>
      <c r="L2909" t="s">
        <v>15803</v>
      </c>
      <c r="M2909" t="str">
        <f t="shared" si="8777"/>
        <v xml:space="preserve"> </v>
      </c>
      <c r="N2909" t="s">
        <v>15803</v>
      </c>
      <c r="O2909" t="str">
        <f t="shared" ref="O2909" si="8856">IF(N2909=""," ",$B2909)</f>
        <v xml:space="preserve"> </v>
      </c>
      <c r="P2909" t="s">
        <v>15803</v>
      </c>
      <c r="Q2909" t="str">
        <f t="shared" ref="Q2909" si="8857">IF(P2909=""," ",$B2909)</f>
        <v xml:space="preserve"> </v>
      </c>
      <c r="R2909" t="s">
        <v>15803</v>
      </c>
      <c r="S2909" t="str">
        <f t="shared" ref="S2909" si="8858">IF(R2909=""," ",$B2909)</f>
        <v xml:space="preserve"> </v>
      </c>
    </row>
    <row r="2910" spans="1:19" ht="36" x14ac:dyDescent="0.2">
      <c r="A2910" s="230">
        <v>4185</v>
      </c>
      <c r="B2910" s="244" t="s">
        <v>3558</v>
      </c>
      <c r="C2910" s="251" t="s">
        <v>2367</v>
      </c>
      <c r="D2910" s="244" t="s">
        <v>3558</v>
      </c>
      <c r="E2910" s="244" t="s">
        <v>3558</v>
      </c>
      <c r="F2910" t="s">
        <v>15803</v>
      </c>
      <c r="G2910" t="str">
        <f t="shared" si="8775"/>
        <v xml:space="preserve"> </v>
      </c>
      <c r="H2910" t="s">
        <v>15803</v>
      </c>
      <c r="I2910" t="str">
        <f t="shared" si="8776"/>
        <v xml:space="preserve"> </v>
      </c>
      <c r="J2910" t="s">
        <v>15803</v>
      </c>
      <c r="K2910" t="str">
        <f t="shared" si="8777"/>
        <v xml:space="preserve"> </v>
      </c>
      <c r="L2910" t="s">
        <v>15803</v>
      </c>
      <c r="M2910" t="str">
        <f t="shared" si="8777"/>
        <v xml:space="preserve"> </v>
      </c>
      <c r="N2910" t="s">
        <v>15803</v>
      </c>
      <c r="O2910" t="str">
        <f t="shared" ref="O2910" si="8859">IF(N2910=""," ",$B2910)</f>
        <v xml:space="preserve"> </v>
      </c>
      <c r="P2910" t="s">
        <v>15803</v>
      </c>
      <c r="Q2910" t="str">
        <f t="shared" ref="Q2910" si="8860">IF(P2910=""," ",$B2910)</f>
        <v xml:space="preserve"> </v>
      </c>
      <c r="R2910" t="s">
        <v>15803</v>
      </c>
      <c r="S2910" t="str">
        <f t="shared" ref="S2910" si="8861">IF(R2910=""," ",$B2910)</f>
        <v xml:space="preserve"> </v>
      </c>
    </row>
    <row r="2911" spans="1:19" ht="24" x14ac:dyDescent="0.2">
      <c r="A2911" s="230">
        <v>4186</v>
      </c>
      <c r="B2911" s="244" t="s">
        <v>3556</v>
      </c>
      <c r="C2911" s="251" t="s">
        <v>2366</v>
      </c>
      <c r="D2911" s="244" t="s">
        <v>3556</v>
      </c>
      <c r="E2911" s="244" t="s">
        <v>3556</v>
      </c>
      <c r="F2911" t="s">
        <v>15803</v>
      </c>
      <c r="G2911" t="str">
        <f t="shared" si="8775"/>
        <v xml:space="preserve"> </v>
      </c>
      <c r="H2911" t="s">
        <v>15803</v>
      </c>
      <c r="I2911" t="str">
        <f t="shared" si="8776"/>
        <v xml:space="preserve"> </v>
      </c>
      <c r="J2911" t="s">
        <v>15803</v>
      </c>
      <c r="K2911" t="str">
        <f t="shared" si="8777"/>
        <v xml:space="preserve"> </v>
      </c>
      <c r="L2911" t="s">
        <v>15803</v>
      </c>
      <c r="M2911" t="str">
        <f t="shared" si="8777"/>
        <v xml:space="preserve"> </v>
      </c>
      <c r="N2911" t="s">
        <v>15803</v>
      </c>
      <c r="O2911" t="str">
        <f t="shared" ref="O2911" si="8862">IF(N2911=""," ",$B2911)</f>
        <v xml:space="preserve"> </v>
      </c>
      <c r="P2911" t="s">
        <v>15803</v>
      </c>
      <c r="Q2911" t="str">
        <f t="shared" ref="Q2911" si="8863">IF(P2911=""," ",$B2911)</f>
        <v xml:space="preserve"> </v>
      </c>
      <c r="R2911" t="s">
        <v>15803</v>
      </c>
      <c r="S2911" t="str">
        <f t="shared" ref="S2911" si="8864">IF(R2911=""," ",$B2911)</f>
        <v xml:space="preserve"> </v>
      </c>
    </row>
    <row r="2912" spans="1:19" ht="36" x14ac:dyDescent="0.2">
      <c r="A2912" s="230">
        <v>4187</v>
      </c>
      <c r="B2912" s="244" t="s">
        <v>3554</v>
      </c>
      <c r="C2912" s="251" t="s">
        <v>2364</v>
      </c>
      <c r="D2912" s="244" t="s">
        <v>3554</v>
      </c>
      <c r="E2912" s="244" t="s">
        <v>3554</v>
      </c>
      <c r="F2912" t="s">
        <v>15803</v>
      </c>
      <c r="G2912" t="str">
        <f t="shared" si="8775"/>
        <v xml:space="preserve"> </v>
      </c>
      <c r="H2912" t="s">
        <v>15803</v>
      </c>
      <c r="I2912" t="str">
        <f t="shared" si="8776"/>
        <v xml:space="preserve"> </v>
      </c>
      <c r="J2912" t="s">
        <v>15803</v>
      </c>
      <c r="K2912" t="str">
        <f t="shared" si="8777"/>
        <v xml:space="preserve"> </v>
      </c>
      <c r="L2912" t="s">
        <v>15803</v>
      </c>
      <c r="M2912" t="str">
        <f t="shared" si="8777"/>
        <v xml:space="preserve"> </v>
      </c>
      <c r="N2912" t="s">
        <v>15803</v>
      </c>
      <c r="O2912" t="str">
        <f t="shared" ref="O2912" si="8865">IF(N2912=""," ",$B2912)</f>
        <v xml:space="preserve"> </v>
      </c>
      <c r="P2912" t="s">
        <v>15803</v>
      </c>
      <c r="Q2912" t="str">
        <f t="shared" ref="Q2912" si="8866">IF(P2912=""," ",$B2912)</f>
        <v xml:space="preserve"> </v>
      </c>
      <c r="R2912" t="s">
        <v>15803</v>
      </c>
      <c r="S2912" t="str">
        <f t="shared" ref="S2912" si="8867">IF(R2912=""," ",$B2912)</f>
        <v xml:space="preserve"> </v>
      </c>
    </row>
    <row r="2913" spans="1:19" ht="24" x14ac:dyDescent="0.2">
      <c r="A2913" s="230">
        <v>4194</v>
      </c>
      <c r="B2913" s="246" t="s">
        <v>3539</v>
      </c>
      <c r="C2913" s="234" t="s">
        <v>3540</v>
      </c>
      <c r="D2913" s="244" t="s">
        <v>3539</v>
      </c>
      <c r="E2913" s="244" t="s">
        <v>3539</v>
      </c>
      <c r="F2913" t="s">
        <v>15803</v>
      </c>
      <c r="G2913" t="str">
        <f t="shared" si="8775"/>
        <v xml:space="preserve"> </v>
      </c>
      <c r="H2913" t="s">
        <v>15803</v>
      </c>
      <c r="I2913" t="str">
        <f t="shared" si="8776"/>
        <v xml:space="preserve"> </v>
      </c>
      <c r="J2913" t="s">
        <v>15803</v>
      </c>
      <c r="K2913" t="str">
        <f t="shared" si="8777"/>
        <v xml:space="preserve"> </v>
      </c>
      <c r="L2913" t="s">
        <v>15803</v>
      </c>
      <c r="M2913" t="str">
        <f t="shared" si="8777"/>
        <v xml:space="preserve"> </v>
      </c>
      <c r="N2913" t="s">
        <v>15803</v>
      </c>
      <c r="O2913" t="str">
        <f t="shared" ref="O2913" si="8868">IF(N2913=""," ",$B2913)</f>
        <v xml:space="preserve"> </v>
      </c>
      <c r="P2913" t="s">
        <v>15803</v>
      </c>
      <c r="Q2913" t="str">
        <f t="shared" ref="Q2913" si="8869">IF(P2913=""," ",$B2913)</f>
        <v xml:space="preserve"> </v>
      </c>
      <c r="R2913" t="s">
        <v>15803</v>
      </c>
      <c r="S2913" t="str">
        <f t="shared" ref="S2913" si="8870">IF(R2913=""," ",$B2913)</f>
        <v xml:space="preserve"> </v>
      </c>
    </row>
    <row r="2914" spans="1:19" ht="24" x14ac:dyDescent="0.2">
      <c r="A2914" s="230">
        <v>4195</v>
      </c>
      <c r="B2914" s="244" t="s">
        <v>3536</v>
      </c>
      <c r="C2914" s="232" t="s">
        <v>3537</v>
      </c>
      <c r="D2914" s="244" t="s">
        <v>3536</v>
      </c>
      <c r="E2914" s="244" t="s">
        <v>3536</v>
      </c>
      <c r="F2914" t="s">
        <v>15803</v>
      </c>
      <c r="G2914" t="str">
        <f t="shared" si="8775"/>
        <v xml:space="preserve"> </v>
      </c>
      <c r="H2914" t="s">
        <v>15803</v>
      </c>
      <c r="I2914" t="str">
        <f t="shared" si="8776"/>
        <v xml:space="preserve"> </v>
      </c>
      <c r="J2914" t="s">
        <v>15803</v>
      </c>
      <c r="K2914" t="str">
        <f t="shared" si="8777"/>
        <v xml:space="preserve"> </v>
      </c>
      <c r="L2914" t="s">
        <v>15803</v>
      </c>
      <c r="M2914" t="str">
        <f t="shared" si="8777"/>
        <v xml:space="preserve"> </v>
      </c>
      <c r="N2914" t="s">
        <v>15803</v>
      </c>
      <c r="O2914" t="str">
        <f t="shared" ref="O2914" si="8871">IF(N2914=""," ",$B2914)</f>
        <v xml:space="preserve"> </v>
      </c>
      <c r="P2914" t="s">
        <v>15803</v>
      </c>
      <c r="Q2914" t="str">
        <f t="shared" ref="Q2914" si="8872">IF(P2914=""," ",$B2914)</f>
        <v xml:space="preserve"> </v>
      </c>
      <c r="R2914" t="s">
        <v>15803</v>
      </c>
      <c r="S2914" t="str">
        <f t="shared" ref="S2914" si="8873">IF(R2914=""," ",$B2914)</f>
        <v xml:space="preserve"> </v>
      </c>
    </row>
    <row r="2915" spans="1:19" x14ac:dyDescent="0.2">
      <c r="A2915" s="230">
        <v>4196</v>
      </c>
      <c r="B2915" s="246" t="s">
        <v>3533</v>
      </c>
      <c r="C2915" s="234" t="s">
        <v>3534</v>
      </c>
      <c r="D2915" s="244" t="s">
        <v>3533</v>
      </c>
      <c r="E2915" s="244" t="s">
        <v>3533</v>
      </c>
      <c r="F2915" t="s">
        <v>15803</v>
      </c>
      <c r="G2915" t="str">
        <f t="shared" si="8775"/>
        <v xml:space="preserve"> </v>
      </c>
      <c r="H2915" t="s">
        <v>15803</v>
      </c>
      <c r="I2915" t="str">
        <f t="shared" si="8776"/>
        <v xml:space="preserve"> </v>
      </c>
      <c r="J2915" t="s">
        <v>15803</v>
      </c>
      <c r="K2915" t="str">
        <f t="shared" si="8777"/>
        <v xml:space="preserve"> </v>
      </c>
      <c r="L2915" t="s">
        <v>15803</v>
      </c>
      <c r="M2915" t="str">
        <f t="shared" si="8777"/>
        <v xml:space="preserve"> </v>
      </c>
      <c r="N2915" t="s">
        <v>15803</v>
      </c>
      <c r="O2915" t="str">
        <f t="shared" ref="O2915" si="8874">IF(N2915=""," ",$B2915)</f>
        <v xml:space="preserve"> </v>
      </c>
      <c r="P2915" t="s">
        <v>15803</v>
      </c>
      <c r="Q2915" t="str">
        <f t="shared" ref="Q2915" si="8875">IF(P2915=""," ",$B2915)</f>
        <v xml:space="preserve"> </v>
      </c>
      <c r="R2915" t="s">
        <v>15803</v>
      </c>
      <c r="S2915" t="str">
        <f t="shared" ref="S2915" si="8876">IF(R2915=""," ",$B2915)</f>
        <v xml:space="preserve"> </v>
      </c>
    </row>
    <row r="2916" spans="1:19" x14ac:dyDescent="0.2">
      <c r="A2916" s="230">
        <v>4197</v>
      </c>
      <c r="B2916" s="244" t="s">
        <v>3530</v>
      </c>
      <c r="C2916" s="232" t="s">
        <v>3531</v>
      </c>
      <c r="D2916" s="244" t="s">
        <v>3530</v>
      </c>
      <c r="E2916" s="244" t="s">
        <v>3530</v>
      </c>
      <c r="F2916" t="s">
        <v>15803</v>
      </c>
      <c r="G2916" t="str">
        <f t="shared" si="8775"/>
        <v xml:space="preserve"> </v>
      </c>
      <c r="H2916" t="s">
        <v>15803</v>
      </c>
      <c r="I2916" t="str">
        <f t="shared" si="8776"/>
        <v xml:space="preserve"> </v>
      </c>
      <c r="J2916" t="s">
        <v>15803</v>
      </c>
      <c r="K2916" t="str">
        <f t="shared" si="8777"/>
        <v xml:space="preserve"> </v>
      </c>
      <c r="L2916" t="s">
        <v>15803</v>
      </c>
      <c r="M2916" t="str">
        <f t="shared" si="8777"/>
        <v xml:space="preserve"> </v>
      </c>
      <c r="N2916" t="s">
        <v>15803</v>
      </c>
      <c r="O2916" t="str">
        <f t="shared" ref="O2916" si="8877">IF(N2916=""," ",$B2916)</f>
        <v xml:space="preserve"> </v>
      </c>
      <c r="P2916" t="s">
        <v>15803</v>
      </c>
      <c r="Q2916" t="str">
        <f t="shared" ref="Q2916" si="8878">IF(P2916=""," ",$B2916)</f>
        <v xml:space="preserve"> </v>
      </c>
      <c r="R2916" t="s">
        <v>15803</v>
      </c>
      <c r="S2916" t="str">
        <f t="shared" ref="S2916" si="8879">IF(R2916=""," ",$B2916)</f>
        <v xml:space="preserve"> </v>
      </c>
    </row>
    <row r="2917" spans="1:19" ht="24" x14ac:dyDescent="0.2">
      <c r="A2917" s="230">
        <v>4198</v>
      </c>
      <c r="B2917" s="246" t="s">
        <v>3527</v>
      </c>
      <c r="C2917" s="234" t="s">
        <v>3528</v>
      </c>
      <c r="D2917" s="244" t="s">
        <v>3527</v>
      </c>
      <c r="E2917" s="244" t="s">
        <v>3527</v>
      </c>
      <c r="F2917" t="s">
        <v>15803</v>
      </c>
      <c r="G2917" t="str">
        <f t="shared" si="8775"/>
        <v xml:space="preserve"> </v>
      </c>
      <c r="H2917" t="s">
        <v>15803</v>
      </c>
      <c r="I2917" t="str">
        <f t="shared" si="8776"/>
        <v xml:space="preserve"> </v>
      </c>
      <c r="J2917" t="s">
        <v>15803</v>
      </c>
      <c r="K2917" t="str">
        <f t="shared" si="8777"/>
        <v xml:space="preserve"> </v>
      </c>
      <c r="L2917" t="s">
        <v>15803</v>
      </c>
      <c r="M2917" t="str">
        <f t="shared" si="8777"/>
        <v xml:space="preserve"> </v>
      </c>
      <c r="N2917" t="s">
        <v>15803</v>
      </c>
      <c r="O2917" t="str">
        <f t="shared" ref="O2917" si="8880">IF(N2917=""," ",$B2917)</f>
        <v xml:space="preserve"> </v>
      </c>
      <c r="P2917" t="s">
        <v>15803</v>
      </c>
      <c r="Q2917" t="str">
        <f t="shared" ref="Q2917" si="8881">IF(P2917=""," ",$B2917)</f>
        <v xml:space="preserve"> </v>
      </c>
      <c r="R2917" t="s">
        <v>15803</v>
      </c>
      <c r="S2917" t="str">
        <f t="shared" ref="S2917" si="8882">IF(R2917=""," ",$B2917)</f>
        <v xml:space="preserve"> </v>
      </c>
    </row>
    <row r="2918" spans="1:19" x14ac:dyDescent="0.2">
      <c r="A2918" s="230">
        <v>4199</v>
      </c>
      <c r="B2918" s="244" t="s">
        <v>3525</v>
      </c>
      <c r="C2918" s="232" t="s">
        <v>2339</v>
      </c>
      <c r="D2918" s="244" t="s">
        <v>3525</v>
      </c>
      <c r="E2918" s="244" t="s">
        <v>3525</v>
      </c>
      <c r="F2918" t="s">
        <v>15803</v>
      </c>
      <c r="G2918" t="str">
        <f t="shared" si="8775"/>
        <v xml:space="preserve"> </v>
      </c>
      <c r="H2918" t="s">
        <v>15803</v>
      </c>
      <c r="I2918" t="str">
        <f t="shared" si="8776"/>
        <v xml:space="preserve"> </v>
      </c>
      <c r="J2918" t="s">
        <v>15803</v>
      </c>
      <c r="K2918" t="str">
        <f t="shared" si="8777"/>
        <v xml:space="preserve"> </v>
      </c>
      <c r="L2918" t="s">
        <v>15803</v>
      </c>
      <c r="M2918" t="str">
        <f t="shared" si="8777"/>
        <v xml:space="preserve"> </v>
      </c>
      <c r="N2918" t="s">
        <v>15803</v>
      </c>
      <c r="O2918" t="str">
        <f t="shared" ref="O2918" si="8883">IF(N2918=""," ",$B2918)</f>
        <v xml:space="preserve"> </v>
      </c>
      <c r="P2918" t="s">
        <v>15803</v>
      </c>
      <c r="Q2918" t="str">
        <f t="shared" ref="Q2918" si="8884">IF(P2918=""," ",$B2918)</f>
        <v xml:space="preserve"> </v>
      </c>
      <c r="R2918" t="s">
        <v>15803</v>
      </c>
      <c r="S2918" t="str">
        <f t="shared" ref="S2918" si="8885">IF(R2918=""," ",$B2918)</f>
        <v xml:space="preserve"> </v>
      </c>
    </row>
    <row r="2919" spans="1:19" x14ac:dyDescent="0.2">
      <c r="A2919" s="230">
        <v>4200</v>
      </c>
      <c r="B2919" s="256" t="s">
        <v>3522</v>
      </c>
      <c r="C2919" s="235" t="s">
        <v>3523</v>
      </c>
      <c r="D2919" s="244" t="s">
        <v>3522</v>
      </c>
      <c r="E2919" s="244" t="s">
        <v>3522</v>
      </c>
      <c r="F2919" t="s">
        <v>15803</v>
      </c>
      <c r="G2919" t="str">
        <f t="shared" si="8775"/>
        <v xml:space="preserve"> </v>
      </c>
      <c r="H2919" t="s">
        <v>15803</v>
      </c>
      <c r="I2919" t="str">
        <f t="shared" si="8776"/>
        <v xml:space="preserve"> </v>
      </c>
      <c r="J2919" t="s">
        <v>15803</v>
      </c>
      <c r="K2919" t="str">
        <f t="shared" si="8777"/>
        <v xml:space="preserve"> </v>
      </c>
      <c r="L2919" t="s">
        <v>15803</v>
      </c>
      <c r="M2919" t="str">
        <f t="shared" si="8777"/>
        <v xml:space="preserve"> </v>
      </c>
      <c r="N2919" t="s">
        <v>15803</v>
      </c>
      <c r="O2919" t="str">
        <f t="shared" ref="O2919" si="8886">IF(N2919=""," ",$B2919)</f>
        <v xml:space="preserve"> </v>
      </c>
      <c r="P2919" t="s">
        <v>15803</v>
      </c>
      <c r="Q2919" t="str">
        <f t="shared" ref="Q2919" si="8887">IF(P2919=""," ",$B2919)</f>
        <v xml:space="preserve"> </v>
      </c>
      <c r="R2919" t="s">
        <v>15803</v>
      </c>
      <c r="S2919" t="str">
        <f t="shared" ref="S2919" si="8888">IF(R2919=""," ",$B2919)</f>
        <v xml:space="preserve"> </v>
      </c>
    </row>
    <row r="2920" spans="1:19" x14ac:dyDescent="0.2">
      <c r="A2920" s="230">
        <v>4201</v>
      </c>
      <c r="B2920" s="244" t="s">
        <v>3519</v>
      </c>
      <c r="C2920" s="232" t="s">
        <v>3520</v>
      </c>
      <c r="D2920" s="244" t="s">
        <v>3519</v>
      </c>
      <c r="E2920" s="244" t="s">
        <v>3519</v>
      </c>
      <c r="F2920" t="s">
        <v>15803</v>
      </c>
      <c r="G2920" t="str">
        <f t="shared" si="8775"/>
        <v xml:space="preserve"> </v>
      </c>
      <c r="H2920" t="s">
        <v>15803</v>
      </c>
      <c r="I2920" t="str">
        <f t="shared" si="8776"/>
        <v xml:space="preserve"> </v>
      </c>
      <c r="J2920" t="s">
        <v>15803</v>
      </c>
      <c r="K2920" t="str">
        <f t="shared" si="8777"/>
        <v xml:space="preserve"> </v>
      </c>
      <c r="L2920" t="s">
        <v>15803</v>
      </c>
      <c r="M2920" t="str">
        <f t="shared" si="8777"/>
        <v xml:space="preserve"> </v>
      </c>
      <c r="N2920" t="s">
        <v>15803</v>
      </c>
      <c r="O2920" t="str">
        <f t="shared" ref="O2920" si="8889">IF(N2920=""," ",$B2920)</f>
        <v xml:space="preserve"> </v>
      </c>
      <c r="P2920" t="s">
        <v>15803</v>
      </c>
      <c r="Q2920" t="str">
        <f t="shared" ref="Q2920" si="8890">IF(P2920=""," ",$B2920)</f>
        <v xml:space="preserve"> </v>
      </c>
      <c r="R2920" t="s">
        <v>15803</v>
      </c>
      <c r="S2920" t="str">
        <f t="shared" ref="S2920" si="8891">IF(R2920=""," ",$B2920)</f>
        <v xml:space="preserve"> </v>
      </c>
    </row>
    <row r="2921" spans="1:19" ht="24" x14ac:dyDescent="0.2">
      <c r="A2921" s="230">
        <v>4203</v>
      </c>
      <c r="B2921" s="244" t="s">
        <v>3511</v>
      </c>
      <c r="C2921" s="232" t="s">
        <v>3512</v>
      </c>
      <c r="D2921" s="244" t="s">
        <v>3511</v>
      </c>
      <c r="E2921" s="244" t="s">
        <v>3511</v>
      </c>
      <c r="F2921" t="s">
        <v>15803</v>
      </c>
      <c r="G2921" t="str">
        <f t="shared" si="8775"/>
        <v xml:space="preserve"> </v>
      </c>
      <c r="H2921" t="s">
        <v>15803</v>
      </c>
      <c r="I2921" t="str">
        <f t="shared" si="8776"/>
        <v xml:space="preserve"> </v>
      </c>
      <c r="J2921" t="s">
        <v>15803</v>
      </c>
      <c r="K2921" t="str">
        <f t="shared" si="8777"/>
        <v xml:space="preserve"> </v>
      </c>
      <c r="L2921" t="s">
        <v>15803</v>
      </c>
      <c r="M2921" t="str">
        <f t="shared" si="8777"/>
        <v xml:space="preserve"> </v>
      </c>
      <c r="N2921" t="s">
        <v>15803</v>
      </c>
      <c r="O2921" t="str">
        <f t="shared" ref="O2921" si="8892">IF(N2921=""," ",$B2921)</f>
        <v xml:space="preserve"> </v>
      </c>
      <c r="P2921" t="s">
        <v>15803</v>
      </c>
      <c r="Q2921" t="str">
        <f t="shared" ref="Q2921" si="8893">IF(P2921=""," ",$B2921)</f>
        <v xml:space="preserve"> </v>
      </c>
      <c r="R2921" t="s">
        <v>15803</v>
      </c>
      <c r="S2921" t="str">
        <f t="shared" ref="S2921" si="8894">IF(R2921=""," ",$B2921)</f>
        <v xml:space="preserve"> </v>
      </c>
    </row>
    <row r="2922" spans="1:19" x14ac:dyDescent="0.2">
      <c r="A2922" s="230">
        <v>4204</v>
      </c>
      <c r="B2922" s="244" t="s">
        <v>3508</v>
      </c>
      <c r="C2922" s="232" t="s">
        <v>3509</v>
      </c>
      <c r="D2922" s="244" t="s">
        <v>3508</v>
      </c>
      <c r="E2922" s="244" t="s">
        <v>3508</v>
      </c>
      <c r="F2922" t="s">
        <v>15803</v>
      </c>
      <c r="G2922" t="str">
        <f t="shared" si="8775"/>
        <v xml:space="preserve"> </v>
      </c>
      <c r="H2922" t="s">
        <v>15803</v>
      </c>
      <c r="I2922" t="str">
        <f t="shared" si="8776"/>
        <v xml:space="preserve"> </v>
      </c>
      <c r="J2922" t="s">
        <v>15803</v>
      </c>
      <c r="K2922" t="str">
        <f t="shared" si="8777"/>
        <v xml:space="preserve"> </v>
      </c>
      <c r="L2922" t="s">
        <v>15803</v>
      </c>
      <c r="M2922" t="str">
        <f t="shared" si="8777"/>
        <v xml:space="preserve"> </v>
      </c>
      <c r="N2922" t="s">
        <v>15803</v>
      </c>
      <c r="O2922" t="str">
        <f t="shared" ref="O2922" si="8895">IF(N2922=""," ",$B2922)</f>
        <v xml:space="preserve"> </v>
      </c>
      <c r="P2922" t="s">
        <v>15803</v>
      </c>
      <c r="Q2922" t="str">
        <f t="shared" ref="Q2922" si="8896">IF(P2922=""," ",$B2922)</f>
        <v xml:space="preserve"> </v>
      </c>
      <c r="R2922" t="s">
        <v>15803</v>
      </c>
      <c r="S2922" t="str">
        <f t="shared" ref="S2922" si="8897">IF(R2922=""," ",$B2922)</f>
        <v xml:space="preserve"> </v>
      </c>
    </row>
    <row r="2923" spans="1:19" x14ac:dyDescent="0.2">
      <c r="A2923" s="230">
        <v>4205</v>
      </c>
      <c r="B2923" s="244" t="s">
        <v>3504</v>
      </c>
      <c r="C2923" s="232" t="s">
        <v>3505</v>
      </c>
      <c r="D2923" s="244" t="s">
        <v>3504</v>
      </c>
      <c r="E2923" s="244" t="s">
        <v>3504</v>
      </c>
      <c r="F2923" t="s">
        <v>15803</v>
      </c>
      <c r="G2923" t="str">
        <f t="shared" si="8775"/>
        <v xml:space="preserve"> </v>
      </c>
      <c r="H2923" t="s">
        <v>15803</v>
      </c>
      <c r="I2923" t="str">
        <f t="shared" si="8776"/>
        <v xml:space="preserve"> </v>
      </c>
      <c r="J2923" t="s">
        <v>15803</v>
      </c>
      <c r="K2923" t="str">
        <f t="shared" si="8777"/>
        <v xml:space="preserve"> </v>
      </c>
      <c r="L2923" t="s">
        <v>15803</v>
      </c>
      <c r="M2923" t="str">
        <f t="shared" si="8777"/>
        <v xml:space="preserve"> </v>
      </c>
      <c r="N2923" t="s">
        <v>15803</v>
      </c>
      <c r="O2923" t="str">
        <f t="shared" ref="O2923" si="8898">IF(N2923=""," ",$B2923)</f>
        <v xml:space="preserve"> </v>
      </c>
      <c r="P2923" t="s">
        <v>15803</v>
      </c>
      <c r="Q2923" t="str">
        <f t="shared" ref="Q2923" si="8899">IF(P2923=""," ",$B2923)</f>
        <v xml:space="preserve"> </v>
      </c>
      <c r="R2923" t="s">
        <v>15803</v>
      </c>
      <c r="S2923" t="str">
        <f t="shared" ref="S2923" si="8900">IF(R2923=""," ",$B2923)</f>
        <v xml:space="preserve"> </v>
      </c>
    </row>
    <row r="2924" spans="1:19" ht="24" x14ac:dyDescent="0.2">
      <c r="A2924" s="230">
        <v>4207</v>
      </c>
      <c r="B2924" s="244" t="s">
        <v>3498</v>
      </c>
      <c r="C2924" s="232" t="s">
        <v>2343</v>
      </c>
      <c r="D2924" s="244" t="s">
        <v>3498</v>
      </c>
      <c r="E2924" s="244" t="s">
        <v>3498</v>
      </c>
      <c r="F2924" t="s">
        <v>15803</v>
      </c>
      <c r="G2924" t="str">
        <f t="shared" si="8775"/>
        <v xml:space="preserve"> </v>
      </c>
      <c r="H2924" t="s">
        <v>15803</v>
      </c>
      <c r="I2924" t="str">
        <f t="shared" si="8776"/>
        <v xml:space="preserve"> </v>
      </c>
      <c r="J2924" t="s">
        <v>15803</v>
      </c>
      <c r="K2924" t="str">
        <f t="shared" si="8777"/>
        <v xml:space="preserve"> </v>
      </c>
      <c r="L2924" t="s">
        <v>15803</v>
      </c>
      <c r="M2924" t="str">
        <f t="shared" si="8777"/>
        <v xml:space="preserve"> </v>
      </c>
      <c r="N2924" t="s">
        <v>15803</v>
      </c>
      <c r="O2924" t="str">
        <f t="shared" ref="O2924" si="8901">IF(N2924=""," ",$B2924)</f>
        <v xml:space="preserve"> </v>
      </c>
      <c r="P2924" t="s">
        <v>15803</v>
      </c>
      <c r="Q2924" t="str">
        <f t="shared" ref="Q2924" si="8902">IF(P2924=""," ",$B2924)</f>
        <v xml:space="preserve"> </v>
      </c>
      <c r="R2924" t="s">
        <v>15803</v>
      </c>
      <c r="S2924" t="str">
        <f t="shared" ref="S2924" si="8903">IF(R2924=""," ",$B2924)</f>
        <v xml:space="preserve"> </v>
      </c>
    </row>
    <row r="2925" spans="1:19" x14ac:dyDescent="0.2">
      <c r="A2925" s="230">
        <v>4211</v>
      </c>
      <c r="B2925" s="244" t="s">
        <v>3489</v>
      </c>
      <c r="C2925" s="232" t="s">
        <v>2324</v>
      </c>
      <c r="D2925" s="244" t="s">
        <v>3489</v>
      </c>
      <c r="E2925" s="244" t="s">
        <v>3489</v>
      </c>
      <c r="F2925" t="s">
        <v>15803</v>
      </c>
      <c r="G2925" t="str">
        <f t="shared" si="8775"/>
        <v xml:space="preserve"> </v>
      </c>
      <c r="H2925" t="s">
        <v>15803</v>
      </c>
      <c r="I2925" t="str">
        <f t="shared" si="8776"/>
        <v xml:space="preserve"> </v>
      </c>
      <c r="J2925" t="s">
        <v>15803</v>
      </c>
      <c r="K2925" t="str">
        <f t="shared" si="8777"/>
        <v xml:space="preserve"> </v>
      </c>
      <c r="L2925" t="s">
        <v>15803</v>
      </c>
      <c r="M2925" t="str">
        <f t="shared" si="8777"/>
        <v xml:space="preserve"> </v>
      </c>
      <c r="N2925" t="s">
        <v>15803</v>
      </c>
      <c r="O2925" t="str">
        <f t="shared" ref="O2925" si="8904">IF(N2925=""," ",$B2925)</f>
        <v xml:space="preserve"> </v>
      </c>
      <c r="P2925" t="s">
        <v>15803</v>
      </c>
      <c r="Q2925" t="str">
        <f t="shared" ref="Q2925" si="8905">IF(P2925=""," ",$B2925)</f>
        <v xml:space="preserve"> </v>
      </c>
      <c r="R2925" t="s">
        <v>15803</v>
      </c>
      <c r="S2925" t="str">
        <f t="shared" ref="S2925" si="8906">IF(R2925=""," ",$B2925)</f>
        <v xml:space="preserve"> </v>
      </c>
    </row>
    <row r="2926" spans="1:19" ht="24" x14ac:dyDescent="0.2">
      <c r="A2926" s="230">
        <v>4212</v>
      </c>
      <c r="B2926" s="244" t="s">
        <v>3486</v>
      </c>
      <c r="C2926" s="232" t="s">
        <v>2323</v>
      </c>
      <c r="D2926" s="244" t="s">
        <v>3486</v>
      </c>
      <c r="E2926" s="244" t="s">
        <v>3486</v>
      </c>
      <c r="F2926" t="s">
        <v>15803</v>
      </c>
      <c r="G2926" t="str">
        <f t="shared" si="8775"/>
        <v xml:space="preserve"> </v>
      </c>
      <c r="H2926" t="s">
        <v>15803</v>
      </c>
      <c r="I2926" t="str">
        <f t="shared" si="8776"/>
        <v xml:space="preserve"> </v>
      </c>
      <c r="J2926" t="s">
        <v>15803</v>
      </c>
      <c r="K2926" t="str">
        <f t="shared" si="8777"/>
        <v xml:space="preserve"> </v>
      </c>
      <c r="L2926" t="s">
        <v>15803</v>
      </c>
      <c r="M2926" t="str">
        <f t="shared" si="8777"/>
        <v xml:space="preserve"> </v>
      </c>
      <c r="N2926" t="s">
        <v>15803</v>
      </c>
      <c r="O2926" t="str">
        <f t="shared" ref="O2926" si="8907">IF(N2926=""," ",$B2926)</f>
        <v xml:space="preserve"> </v>
      </c>
      <c r="P2926" t="s">
        <v>15803</v>
      </c>
      <c r="Q2926" t="str">
        <f t="shared" ref="Q2926" si="8908">IF(P2926=""," ",$B2926)</f>
        <v xml:space="preserve"> </v>
      </c>
      <c r="R2926" t="s">
        <v>15803</v>
      </c>
      <c r="S2926" t="str">
        <f t="shared" ref="S2926" si="8909">IF(R2926=""," ",$B2926)</f>
        <v xml:space="preserve"> </v>
      </c>
    </row>
    <row r="2927" spans="1:19" x14ac:dyDescent="0.2">
      <c r="A2927" s="230">
        <v>4213</v>
      </c>
      <c r="B2927" s="244" t="s">
        <v>3484</v>
      </c>
      <c r="C2927" s="232" t="s">
        <v>2322</v>
      </c>
      <c r="D2927" s="244" t="s">
        <v>3484</v>
      </c>
      <c r="E2927" s="244" t="s">
        <v>3484</v>
      </c>
      <c r="F2927" t="s">
        <v>15803</v>
      </c>
      <c r="G2927" t="str">
        <f t="shared" si="8775"/>
        <v xml:space="preserve"> </v>
      </c>
      <c r="H2927" t="s">
        <v>15803</v>
      </c>
      <c r="I2927" t="str">
        <f t="shared" si="8776"/>
        <v xml:space="preserve"> </v>
      </c>
      <c r="J2927" t="s">
        <v>15803</v>
      </c>
      <c r="K2927" t="str">
        <f t="shared" si="8777"/>
        <v xml:space="preserve"> </v>
      </c>
      <c r="L2927" t="s">
        <v>15803</v>
      </c>
      <c r="M2927" t="str">
        <f t="shared" si="8777"/>
        <v xml:space="preserve"> </v>
      </c>
      <c r="N2927" t="s">
        <v>15803</v>
      </c>
      <c r="O2927" t="str">
        <f t="shared" ref="O2927" si="8910">IF(N2927=""," ",$B2927)</f>
        <v xml:space="preserve"> </v>
      </c>
      <c r="P2927" t="s">
        <v>15803</v>
      </c>
      <c r="Q2927" t="str">
        <f t="shared" ref="Q2927" si="8911">IF(P2927=""," ",$B2927)</f>
        <v xml:space="preserve"> </v>
      </c>
      <c r="R2927" t="s">
        <v>15803</v>
      </c>
      <c r="S2927" t="str">
        <f t="shared" ref="S2927" si="8912">IF(R2927=""," ",$B2927)</f>
        <v xml:space="preserve"> </v>
      </c>
    </row>
    <row r="2928" spans="1:19" x14ac:dyDescent="0.2">
      <c r="A2928" s="230">
        <v>4214</v>
      </c>
      <c r="B2928" s="244" t="s">
        <v>3481</v>
      </c>
      <c r="C2928" s="232" t="s">
        <v>2320</v>
      </c>
      <c r="D2928" s="244" t="s">
        <v>3481</v>
      </c>
      <c r="E2928" s="244" t="s">
        <v>3481</v>
      </c>
      <c r="F2928" t="s">
        <v>15803</v>
      </c>
      <c r="G2928" t="str">
        <f t="shared" si="8775"/>
        <v xml:space="preserve"> </v>
      </c>
      <c r="H2928" t="s">
        <v>15803</v>
      </c>
      <c r="I2928" t="str">
        <f t="shared" si="8776"/>
        <v xml:space="preserve"> </v>
      </c>
      <c r="J2928" t="s">
        <v>15803</v>
      </c>
      <c r="K2928" t="str">
        <f t="shared" si="8777"/>
        <v xml:space="preserve"> </v>
      </c>
      <c r="L2928" t="s">
        <v>15803</v>
      </c>
      <c r="M2928" t="str">
        <f t="shared" si="8777"/>
        <v xml:space="preserve"> </v>
      </c>
      <c r="N2928" t="s">
        <v>15803</v>
      </c>
      <c r="O2928" t="str">
        <f t="shared" ref="O2928" si="8913">IF(N2928=""," ",$B2928)</f>
        <v xml:space="preserve"> </v>
      </c>
      <c r="P2928" t="s">
        <v>15803</v>
      </c>
      <c r="Q2928" t="str">
        <f t="shared" ref="Q2928" si="8914">IF(P2928=""," ",$B2928)</f>
        <v xml:space="preserve"> </v>
      </c>
      <c r="R2928" t="s">
        <v>15803</v>
      </c>
      <c r="S2928" t="str">
        <f t="shared" ref="S2928" si="8915">IF(R2928=""," ",$B2928)</f>
        <v xml:space="preserve"> </v>
      </c>
    </row>
    <row r="2929" spans="1:19" x14ac:dyDescent="0.2">
      <c r="A2929" s="230">
        <v>4215</v>
      </c>
      <c r="B2929" s="244" t="s">
        <v>3479</v>
      </c>
      <c r="C2929" s="232" t="s">
        <v>2318</v>
      </c>
      <c r="D2929" s="244" t="s">
        <v>3479</v>
      </c>
      <c r="E2929" s="244" t="s">
        <v>3479</v>
      </c>
      <c r="F2929" t="s">
        <v>15803</v>
      </c>
      <c r="G2929" t="str">
        <f t="shared" si="8775"/>
        <v xml:space="preserve"> </v>
      </c>
      <c r="H2929" t="s">
        <v>15803</v>
      </c>
      <c r="I2929" t="str">
        <f t="shared" si="8776"/>
        <v xml:space="preserve"> </v>
      </c>
      <c r="J2929" t="s">
        <v>15803</v>
      </c>
      <c r="K2929" t="str">
        <f t="shared" si="8777"/>
        <v xml:space="preserve"> </v>
      </c>
      <c r="L2929" t="s">
        <v>15803</v>
      </c>
      <c r="M2929" t="str">
        <f t="shared" si="8777"/>
        <v xml:space="preserve"> </v>
      </c>
      <c r="N2929" t="s">
        <v>15803</v>
      </c>
      <c r="O2929" t="str">
        <f t="shared" ref="O2929" si="8916">IF(N2929=""," ",$B2929)</f>
        <v xml:space="preserve"> </v>
      </c>
      <c r="P2929" t="s">
        <v>15803</v>
      </c>
      <c r="Q2929" t="str">
        <f t="shared" ref="Q2929" si="8917">IF(P2929=""," ",$B2929)</f>
        <v xml:space="preserve"> </v>
      </c>
      <c r="R2929" t="s">
        <v>15803</v>
      </c>
      <c r="S2929" t="str">
        <f t="shared" ref="S2929" si="8918">IF(R2929=""," ",$B2929)</f>
        <v xml:space="preserve"> </v>
      </c>
    </row>
    <row r="2930" spans="1:19" x14ac:dyDescent="0.2">
      <c r="A2930" s="230">
        <v>4217</v>
      </c>
      <c r="B2930" s="246" t="s">
        <v>3474</v>
      </c>
      <c r="C2930" s="234" t="s">
        <v>3475</v>
      </c>
      <c r="D2930" s="244" t="s">
        <v>3474</v>
      </c>
      <c r="E2930" s="244" t="s">
        <v>3474</v>
      </c>
      <c r="F2930" t="s">
        <v>15803</v>
      </c>
      <c r="G2930" t="str">
        <f t="shared" si="8775"/>
        <v xml:space="preserve"> </v>
      </c>
      <c r="H2930" t="s">
        <v>15803</v>
      </c>
      <c r="I2930" t="str">
        <f t="shared" si="8776"/>
        <v xml:space="preserve"> </v>
      </c>
      <c r="J2930" t="s">
        <v>15803</v>
      </c>
      <c r="K2930" t="str">
        <f t="shared" si="8777"/>
        <v xml:space="preserve"> </v>
      </c>
      <c r="L2930" t="s">
        <v>15803</v>
      </c>
      <c r="M2930" t="str">
        <f t="shared" si="8777"/>
        <v xml:space="preserve"> </v>
      </c>
      <c r="N2930" t="s">
        <v>15803</v>
      </c>
      <c r="O2930" t="str">
        <f t="shared" ref="O2930" si="8919">IF(N2930=""," ",$B2930)</f>
        <v xml:space="preserve"> </v>
      </c>
      <c r="P2930" t="s">
        <v>15803</v>
      </c>
      <c r="Q2930" t="str">
        <f t="shared" ref="Q2930" si="8920">IF(P2930=""," ",$B2930)</f>
        <v xml:space="preserve"> </v>
      </c>
      <c r="R2930" t="s">
        <v>15803</v>
      </c>
      <c r="S2930" t="str">
        <f t="shared" ref="S2930" si="8921">IF(R2930=""," ",$B2930)</f>
        <v xml:space="preserve"> </v>
      </c>
    </row>
    <row r="2931" spans="1:19" ht="24" x14ac:dyDescent="0.2">
      <c r="A2931" s="230">
        <v>4219</v>
      </c>
      <c r="B2931" s="244" t="s">
        <v>3469</v>
      </c>
      <c r="C2931" s="232" t="s">
        <v>2314</v>
      </c>
      <c r="D2931" s="244" t="s">
        <v>3469</v>
      </c>
      <c r="E2931" s="244" t="s">
        <v>3469</v>
      </c>
      <c r="F2931" t="s">
        <v>15803</v>
      </c>
      <c r="G2931" t="str">
        <f t="shared" si="8775"/>
        <v xml:space="preserve"> </v>
      </c>
      <c r="H2931" t="s">
        <v>15803</v>
      </c>
      <c r="I2931" t="str">
        <f t="shared" si="8776"/>
        <v xml:space="preserve"> </v>
      </c>
      <c r="J2931" t="s">
        <v>15803</v>
      </c>
      <c r="K2931" t="str">
        <f t="shared" si="8777"/>
        <v xml:space="preserve"> </v>
      </c>
      <c r="L2931" t="s">
        <v>15803</v>
      </c>
      <c r="M2931" t="str">
        <f t="shared" si="8777"/>
        <v xml:space="preserve"> </v>
      </c>
      <c r="N2931" t="s">
        <v>15803</v>
      </c>
      <c r="O2931" t="str">
        <f t="shared" ref="O2931" si="8922">IF(N2931=""," ",$B2931)</f>
        <v xml:space="preserve"> </v>
      </c>
      <c r="P2931" t="s">
        <v>15803</v>
      </c>
      <c r="Q2931" t="str">
        <f t="shared" ref="Q2931" si="8923">IF(P2931=""," ",$B2931)</f>
        <v xml:space="preserve"> </v>
      </c>
      <c r="R2931" t="s">
        <v>15803</v>
      </c>
      <c r="S2931" t="str">
        <f t="shared" ref="S2931" si="8924">IF(R2931=""," ",$B2931)</f>
        <v xml:space="preserve"> </v>
      </c>
    </row>
    <row r="2932" spans="1:19" ht="24" x14ac:dyDescent="0.2">
      <c r="A2932" s="230">
        <v>4220</v>
      </c>
      <c r="B2932" s="244" t="s">
        <v>3466</v>
      </c>
      <c r="C2932" s="232" t="s">
        <v>2313</v>
      </c>
      <c r="D2932" s="244" t="s">
        <v>3466</v>
      </c>
      <c r="E2932" s="244" t="s">
        <v>3466</v>
      </c>
      <c r="F2932" t="s">
        <v>15803</v>
      </c>
      <c r="G2932" t="str">
        <f t="shared" si="8775"/>
        <v xml:space="preserve"> </v>
      </c>
      <c r="H2932" t="s">
        <v>15803</v>
      </c>
      <c r="I2932" t="str">
        <f t="shared" si="8776"/>
        <v xml:space="preserve"> </v>
      </c>
      <c r="J2932" t="s">
        <v>15803</v>
      </c>
      <c r="K2932" t="str">
        <f t="shared" si="8777"/>
        <v xml:space="preserve"> </v>
      </c>
      <c r="L2932" t="s">
        <v>15803</v>
      </c>
      <c r="M2932" t="str">
        <f t="shared" si="8777"/>
        <v xml:space="preserve"> </v>
      </c>
      <c r="N2932" t="s">
        <v>15803</v>
      </c>
      <c r="O2932" t="str">
        <f t="shared" ref="O2932" si="8925">IF(N2932=""," ",$B2932)</f>
        <v xml:space="preserve"> </v>
      </c>
      <c r="P2932" t="s">
        <v>15803</v>
      </c>
      <c r="Q2932" t="str">
        <f t="shared" ref="Q2932" si="8926">IF(P2932=""," ",$B2932)</f>
        <v xml:space="preserve"> </v>
      </c>
      <c r="R2932" t="s">
        <v>15803</v>
      </c>
      <c r="S2932" t="str">
        <f t="shared" ref="S2932" si="8927">IF(R2932=""," ",$B2932)</f>
        <v xml:space="preserve"> </v>
      </c>
    </row>
    <row r="2933" spans="1:19" ht="24" x14ac:dyDescent="0.2">
      <c r="A2933" s="230">
        <v>4221</v>
      </c>
      <c r="B2933" s="244" t="s">
        <v>3463</v>
      </c>
      <c r="C2933" s="232" t="s">
        <v>2309</v>
      </c>
      <c r="D2933" s="244" t="s">
        <v>3463</v>
      </c>
      <c r="E2933" s="244" t="s">
        <v>3463</v>
      </c>
      <c r="F2933" t="s">
        <v>15803</v>
      </c>
      <c r="G2933" t="str">
        <f t="shared" si="8775"/>
        <v xml:space="preserve"> </v>
      </c>
      <c r="H2933" t="s">
        <v>15803</v>
      </c>
      <c r="I2933" t="str">
        <f t="shared" si="8776"/>
        <v xml:space="preserve"> </v>
      </c>
      <c r="J2933" t="s">
        <v>15803</v>
      </c>
      <c r="K2933" t="str">
        <f t="shared" si="8777"/>
        <v xml:space="preserve"> </v>
      </c>
      <c r="L2933" t="s">
        <v>15803</v>
      </c>
      <c r="M2933" t="str">
        <f t="shared" si="8777"/>
        <v xml:space="preserve"> </v>
      </c>
      <c r="N2933" t="s">
        <v>15803</v>
      </c>
      <c r="O2933" t="str">
        <f t="shared" ref="O2933" si="8928">IF(N2933=""," ",$B2933)</f>
        <v xml:space="preserve"> </v>
      </c>
      <c r="P2933" t="s">
        <v>15803</v>
      </c>
      <c r="Q2933" t="str">
        <f t="shared" ref="Q2933" si="8929">IF(P2933=""," ",$B2933)</f>
        <v xml:space="preserve"> </v>
      </c>
      <c r="R2933" t="s">
        <v>15803</v>
      </c>
      <c r="S2933" t="str">
        <f t="shared" ref="S2933" si="8930">IF(R2933=""," ",$B2933)</f>
        <v xml:space="preserve"> </v>
      </c>
    </row>
    <row r="2934" spans="1:19" x14ac:dyDescent="0.2">
      <c r="A2934" s="230">
        <v>4226</v>
      </c>
      <c r="B2934" s="244" t="s">
        <v>3454</v>
      </c>
      <c r="C2934" s="232" t="s">
        <v>2298</v>
      </c>
      <c r="D2934" s="244" t="s">
        <v>3454</v>
      </c>
      <c r="E2934" s="244" t="s">
        <v>3454</v>
      </c>
      <c r="F2934" t="s">
        <v>15803</v>
      </c>
      <c r="G2934" t="str">
        <f t="shared" si="8775"/>
        <v xml:space="preserve"> </v>
      </c>
      <c r="H2934" t="s">
        <v>15803</v>
      </c>
      <c r="I2934" t="str">
        <f t="shared" si="8776"/>
        <v xml:space="preserve"> </v>
      </c>
      <c r="J2934" t="s">
        <v>15803</v>
      </c>
      <c r="K2934" t="str">
        <f t="shared" si="8777"/>
        <v xml:space="preserve"> </v>
      </c>
      <c r="L2934" t="s">
        <v>15803</v>
      </c>
      <c r="M2934" t="str">
        <f t="shared" si="8777"/>
        <v xml:space="preserve"> </v>
      </c>
      <c r="N2934" t="s">
        <v>15803</v>
      </c>
      <c r="O2934" t="str">
        <f t="shared" ref="O2934" si="8931">IF(N2934=""," ",$B2934)</f>
        <v xml:space="preserve"> </v>
      </c>
      <c r="P2934" t="s">
        <v>15803</v>
      </c>
      <c r="Q2934" t="str">
        <f t="shared" ref="Q2934" si="8932">IF(P2934=""," ",$B2934)</f>
        <v xml:space="preserve"> </v>
      </c>
      <c r="R2934" t="s">
        <v>15803</v>
      </c>
      <c r="S2934" t="str">
        <f t="shared" ref="S2934" si="8933">IF(R2934=""," ",$B2934)</f>
        <v xml:space="preserve"> </v>
      </c>
    </row>
    <row r="2935" spans="1:19" x14ac:dyDescent="0.2">
      <c r="A2935" s="230">
        <v>4230</v>
      </c>
      <c r="B2935" s="244" t="s">
        <v>3447</v>
      </c>
      <c r="C2935" s="232" t="s">
        <v>3448</v>
      </c>
      <c r="D2935" s="244" t="s">
        <v>3447</v>
      </c>
      <c r="E2935" s="244" t="s">
        <v>3447</v>
      </c>
      <c r="F2935" t="s">
        <v>15803</v>
      </c>
      <c r="G2935" t="str">
        <f t="shared" si="8775"/>
        <v xml:space="preserve"> </v>
      </c>
      <c r="H2935" t="s">
        <v>15803</v>
      </c>
      <c r="I2935" t="str">
        <f t="shared" si="8776"/>
        <v xml:space="preserve"> </v>
      </c>
      <c r="J2935" t="s">
        <v>15803</v>
      </c>
      <c r="K2935" t="str">
        <f t="shared" si="8777"/>
        <v xml:space="preserve"> </v>
      </c>
      <c r="L2935" t="s">
        <v>15803</v>
      </c>
      <c r="M2935" t="str">
        <f t="shared" si="8777"/>
        <v xml:space="preserve"> </v>
      </c>
      <c r="N2935" t="s">
        <v>15803</v>
      </c>
      <c r="O2935" t="str">
        <f t="shared" ref="O2935" si="8934">IF(N2935=""," ",$B2935)</f>
        <v xml:space="preserve"> </v>
      </c>
      <c r="P2935" t="s">
        <v>15803</v>
      </c>
      <c r="Q2935" t="str">
        <f t="shared" ref="Q2935" si="8935">IF(P2935=""," ",$B2935)</f>
        <v xml:space="preserve"> </v>
      </c>
      <c r="R2935" t="s">
        <v>15803</v>
      </c>
      <c r="S2935" t="str">
        <f t="shared" ref="S2935" si="8936">IF(R2935=""," ",$B2935)</f>
        <v xml:space="preserve"> </v>
      </c>
    </row>
    <row r="2936" spans="1:19" ht="24" x14ac:dyDescent="0.2">
      <c r="A2936" s="230">
        <v>4233</v>
      </c>
      <c r="B2936" s="244" t="s">
        <v>3441</v>
      </c>
      <c r="C2936" s="232" t="s">
        <v>2281</v>
      </c>
      <c r="D2936" s="244" t="s">
        <v>3441</v>
      </c>
      <c r="E2936" s="244" t="s">
        <v>3441</v>
      </c>
      <c r="F2936" t="s">
        <v>15803</v>
      </c>
      <c r="G2936" t="str">
        <f t="shared" si="8775"/>
        <v xml:space="preserve"> </v>
      </c>
      <c r="H2936" t="s">
        <v>15803</v>
      </c>
      <c r="I2936" t="str">
        <f t="shared" si="8776"/>
        <v xml:space="preserve"> </v>
      </c>
      <c r="J2936" t="s">
        <v>15803</v>
      </c>
      <c r="K2936" t="str">
        <f t="shared" si="8777"/>
        <v xml:space="preserve"> </v>
      </c>
      <c r="L2936" t="s">
        <v>15803</v>
      </c>
      <c r="M2936" t="str">
        <f t="shared" si="8777"/>
        <v xml:space="preserve"> </v>
      </c>
      <c r="N2936" t="s">
        <v>15803</v>
      </c>
      <c r="O2936" t="str">
        <f t="shared" ref="O2936" si="8937">IF(N2936=""," ",$B2936)</f>
        <v xml:space="preserve"> </v>
      </c>
      <c r="P2936" t="s">
        <v>15803</v>
      </c>
      <c r="Q2936" t="str">
        <f t="shared" ref="Q2936" si="8938">IF(P2936=""," ",$B2936)</f>
        <v xml:space="preserve"> </v>
      </c>
      <c r="R2936" t="s">
        <v>15803</v>
      </c>
      <c r="S2936" t="str">
        <f t="shared" ref="S2936" si="8939">IF(R2936=""," ",$B2936)</f>
        <v xml:space="preserve"> </v>
      </c>
    </row>
    <row r="2937" spans="1:19" ht="24" x14ac:dyDescent="0.2">
      <c r="A2937" s="230">
        <v>4234</v>
      </c>
      <c r="B2937" s="244" t="s">
        <v>3439</v>
      </c>
      <c r="C2937" s="232" t="s">
        <v>2278</v>
      </c>
      <c r="D2937" s="244" t="s">
        <v>3439</v>
      </c>
      <c r="E2937" s="244" t="s">
        <v>3439</v>
      </c>
      <c r="F2937" t="s">
        <v>15803</v>
      </c>
      <c r="G2937" t="str">
        <f t="shared" si="8775"/>
        <v xml:space="preserve"> </v>
      </c>
      <c r="H2937" t="s">
        <v>15803</v>
      </c>
      <c r="I2937" t="str">
        <f t="shared" si="8776"/>
        <v xml:space="preserve"> </v>
      </c>
      <c r="J2937" t="s">
        <v>15803</v>
      </c>
      <c r="K2937" t="str">
        <f t="shared" si="8777"/>
        <v xml:space="preserve"> </v>
      </c>
      <c r="L2937" t="s">
        <v>15803</v>
      </c>
      <c r="M2937" t="str">
        <f t="shared" si="8777"/>
        <v xml:space="preserve"> </v>
      </c>
      <c r="N2937" t="s">
        <v>15803</v>
      </c>
      <c r="O2937" t="str">
        <f t="shared" ref="O2937" si="8940">IF(N2937=""," ",$B2937)</f>
        <v xml:space="preserve"> </v>
      </c>
      <c r="P2937" t="s">
        <v>15803</v>
      </c>
      <c r="Q2937" t="str">
        <f t="shared" ref="Q2937" si="8941">IF(P2937=""," ",$B2937)</f>
        <v xml:space="preserve"> </v>
      </c>
      <c r="R2937" t="s">
        <v>15803</v>
      </c>
      <c r="S2937" t="str">
        <f t="shared" ref="S2937" si="8942">IF(R2937=""," ",$B2937)</f>
        <v xml:space="preserve"> </v>
      </c>
    </row>
    <row r="2938" spans="1:19" ht="24" x14ac:dyDescent="0.2">
      <c r="A2938" s="230">
        <v>4235</v>
      </c>
      <c r="B2938" s="244" t="s">
        <v>3437</v>
      </c>
      <c r="C2938" s="232" t="s">
        <v>2276</v>
      </c>
      <c r="D2938" s="244" t="s">
        <v>3437</v>
      </c>
      <c r="E2938" s="244" t="s">
        <v>3437</v>
      </c>
      <c r="F2938" t="s">
        <v>15803</v>
      </c>
      <c r="G2938" t="str">
        <f t="shared" si="8775"/>
        <v xml:space="preserve"> </v>
      </c>
      <c r="H2938" t="s">
        <v>15803</v>
      </c>
      <c r="I2938" t="str">
        <f t="shared" si="8776"/>
        <v xml:space="preserve"> </v>
      </c>
      <c r="J2938" t="s">
        <v>15803</v>
      </c>
      <c r="K2938" t="str">
        <f t="shared" si="8777"/>
        <v xml:space="preserve"> </v>
      </c>
      <c r="L2938" t="s">
        <v>15803</v>
      </c>
      <c r="M2938" t="str">
        <f t="shared" si="8777"/>
        <v xml:space="preserve"> </v>
      </c>
      <c r="N2938" t="s">
        <v>15803</v>
      </c>
      <c r="O2938" t="str">
        <f t="shared" ref="O2938" si="8943">IF(N2938=""," ",$B2938)</f>
        <v xml:space="preserve"> </v>
      </c>
      <c r="P2938" t="s">
        <v>15803</v>
      </c>
      <c r="Q2938" t="str">
        <f t="shared" ref="Q2938" si="8944">IF(P2938=""," ",$B2938)</f>
        <v xml:space="preserve"> </v>
      </c>
      <c r="R2938" t="s">
        <v>15803</v>
      </c>
      <c r="S2938" t="str">
        <f t="shared" ref="S2938" si="8945">IF(R2938=""," ",$B2938)</f>
        <v xml:space="preserve"> </v>
      </c>
    </row>
    <row r="2939" spans="1:19" x14ac:dyDescent="0.2">
      <c r="A2939" s="230">
        <v>4236</v>
      </c>
      <c r="B2939" s="244" t="s">
        <v>3435</v>
      </c>
      <c r="C2939" s="232" t="s">
        <v>2274</v>
      </c>
      <c r="D2939" s="244" t="s">
        <v>3435</v>
      </c>
      <c r="E2939" s="244" t="s">
        <v>3435</v>
      </c>
      <c r="F2939" t="s">
        <v>15803</v>
      </c>
      <c r="G2939" t="str">
        <f t="shared" si="8775"/>
        <v xml:space="preserve"> </v>
      </c>
      <c r="H2939" t="s">
        <v>15803</v>
      </c>
      <c r="I2939" t="str">
        <f t="shared" si="8776"/>
        <v xml:space="preserve"> </v>
      </c>
      <c r="J2939" t="s">
        <v>15803</v>
      </c>
      <c r="K2939" t="str">
        <f t="shared" si="8777"/>
        <v xml:space="preserve"> </v>
      </c>
      <c r="L2939" t="s">
        <v>15803</v>
      </c>
      <c r="M2939" t="str">
        <f t="shared" si="8777"/>
        <v xml:space="preserve"> </v>
      </c>
      <c r="N2939" t="s">
        <v>15803</v>
      </c>
      <c r="O2939" t="str">
        <f t="shared" ref="O2939" si="8946">IF(N2939=""," ",$B2939)</f>
        <v xml:space="preserve"> </v>
      </c>
      <c r="P2939" t="s">
        <v>15803</v>
      </c>
      <c r="Q2939" t="str">
        <f t="shared" ref="Q2939" si="8947">IF(P2939=""," ",$B2939)</f>
        <v xml:space="preserve"> </v>
      </c>
      <c r="R2939" t="s">
        <v>15803</v>
      </c>
      <c r="S2939" t="str">
        <f t="shared" ref="S2939" si="8948">IF(R2939=""," ",$B2939)</f>
        <v xml:space="preserve"> </v>
      </c>
    </row>
    <row r="2940" spans="1:19" ht="24" x14ac:dyDescent="0.2">
      <c r="A2940" s="230">
        <v>4237</v>
      </c>
      <c r="B2940" s="244" t="s">
        <v>3433</v>
      </c>
      <c r="C2940" s="232" t="s">
        <v>2272</v>
      </c>
      <c r="D2940" s="244" t="s">
        <v>3433</v>
      </c>
      <c r="E2940" s="244" t="s">
        <v>3433</v>
      </c>
      <c r="F2940" t="s">
        <v>15803</v>
      </c>
      <c r="G2940" t="str">
        <f t="shared" si="8775"/>
        <v xml:space="preserve"> </v>
      </c>
      <c r="H2940" t="s">
        <v>15803</v>
      </c>
      <c r="I2940" t="str">
        <f t="shared" si="8776"/>
        <v xml:space="preserve"> </v>
      </c>
      <c r="J2940" t="s">
        <v>15803</v>
      </c>
      <c r="K2940" t="str">
        <f t="shared" si="8777"/>
        <v xml:space="preserve"> </v>
      </c>
      <c r="L2940" t="s">
        <v>15803</v>
      </c>
      <c r="M2940" t="str">
        <f t="shared" si="8777"/>
        <v xml:space="preserve"> </v>
      </c>
      <c r="N2940" t="s">
        <v>15803</v>
      </c>
      <c r="O2940" t="str">
        <f t="shared" ref="O2940" si="8949">IF(N2940=""," ",$B2940)</f>
        <v xml:space="preserve"> </v>
      </c>
      <c r="P2940" t="s">
        <v>15803</v>
      </c>
      <c r="Q2940" t="str">
        <f t="shared" ref="Q2940" si="8950">IF(P2940=""," ",$B2940)</f>
        <v xml:space="preserve"> </v>
      </c>
      <c r="R2940" t="s">
        <v>15803</v>
      </c>
      <c r="S2940" t="str">
        <f t="shared" ref="S2940" si="8951">IF(R2940=""," ",$B2940)</f>
        <v xml:space="preserve"> </v>
      </c>
    </row>
    <row r="2941" spans="1:19" ht="36" x14ac:dyDescent="0.2">
      <c r="A2941" s="230">
        <v>4238</v>
      </c>
      <c r="B2941" s="244" t="s">
        <v>3429</v>
      </c>
      <c r="C2941" s="232" t="s">
        <v>2271</v>
      </c>
      <c r="D2941" s="244" t="s">
        <v>3429</v>
      </c>
      <c r="E2941" s="244" t="s">
        <v>3429</v>
      </c>
      <c r="F2941" t="s">
        <v>15803</v>
      </c>
      <c r="G2941" t="str">
        <f t="shared" si="8775"/>
        <v xml:space="preserve"> </v>
      </c>
      <c r="H2941" t="s">
        <v>15803</v>
      </c>
      <c r="I2941" t="str">
        <f t="shared" si="8776"/>
        <v xml:space="preserve"> </v>
      </c>
      <c r="J2941" t="s">
        <v>15803</v>
      </c>
      <c r="K2941" t="str">
        <f t="shared" si="8777"/>
        <v xml:space="preserve"> </v>
      </c>
      <c r="L2941" t="s">
        <v>15803</v>
      </c>
      <c r="M2941" t="str">
        <f t="shared" si="8777"/>
        <v xml:space="preserve"> </v>
      </c>
      <c r="N2941" t="s">
        <v>15803</v>
      </c>
      <c r="O2941" t="str">
        <f t="shared" ref="O2941" si="8952">IF(N2941=""," ",$B2941)</f>
        <v xml:space="preserve"> </v>
      </c>
      <c r="P2941" t="s">
        <v>15803</v>
      </c>
      <c r="Q2941" t="str">
        <f t="shared" ref="Q2941" si="8953">IF(P2941=""," ",$B2941)</f>
        <v xml:space="preserve"> </v>
      </c>
      <c r="R2941" t="s">
        <v>15803</v>
      </c>
      <c r="S2941" t="str">
        <f t="shared" ref="S2941" si="8954">IF(R2941=""," ",$B2941)</f>
        <v xml:space="preserve"> </v>
      </c>
    </row>
    <row r="2942" spans="1:19" x14ac:dyDescent="0.2">
      <c r="A2942" s="230">
        <v>4239</v>
      </c>
      <c r="B2942" s="256" t="s">
        <v>3426</v>
      </c>
      <c r="C2942" s="235" t="s">
        <v>3427</v>
      </c>
      <c r="D2942" s="244" t="s">
        <v>3426</v>
      </c>
      <c r="E2942" s="244" t="s">
        <v>3426</v>
      </c>
      <c r="F2942" t="s">
        <v>15803</v>
      </c>
      <c r="G2942" t="str">
        <f t="shared" si="8775"/>
        <v xml:space="preserve"> </v>
      </c>
      <c r="H2942" t="s">
        <v>15803</v>
      </c>
      <c r="I2942" t="str">
        <f t="shared" si="8776"/>
        <v xml:space="preserve"> </v>
      </c>
      <c r="J2942" t="s">
        <v>15803</v>
      </c>
      <c r="K2942" t="str">
        <f t="shared" si="8777"/>
        <v xml:space="preserve"> </v>
      </c>
      <c r="L2942" t="s">
        <v>15803</v>
      </c>
      <c r="M2942" t="str">
        <f t="shared" si="8777"/>
        <v xml:space="preserve"> </v>
      </c>
      <c r="N2942" t="s">
        <v>15803</v>
      </c>
      <c r="O2942" t="str">
        <f t="shared" ref="O2942" si="8955">IF(N2942=""," ",$B2942)</f>
        <v xml:space="preserve"> </v>
      </c>
      <c r="P2942" t="s">
        <v>15803</v>
      </c>
      <c r="Q2942" t="str">
        <f t="shared" ref="Q2942" si="8956">IF(P2942=""," ",$B2942)</f>
        <v xml:space="preserve"> </v>
      </c>
      <c r="R2942" t="s">
        <v>15803</v>
      </c>
      <c r="S2942" t="str">
        <f t="shared" ref="S2942" si="8957">IF(R2942=""," ",$B2942)</f>
        <v xml:space="preserve"> </v>
      </c>
    </row>
    <row r="2943" spans="1:19" ht="24" x14ac:dyDescent="0.2">
      <c r="A2943" s="230">
        <v>4240</v>
      </c>
      <c r="B2943" s="244" t="s">
        <v>3423</v>
      </c>
      <c r="C2943" s="232" t="s">
        <v>2267</v>
      </c>
      <c r="D2943" s="244" t="s">
        <v>3423</v>
      </c>
      <c r="E2943" s="244" t="s">
        <v>3423</v>
      </c>
      <c r="F2943" t="s">
        <v>15803</v>
      </c>
      <c r="G2943" t="str">
        <f t="shared" si="8775"/>
        <v xml:space="preserve"> </v>
      </c>
      <c r="H2943" t="s">
        <v>15803</v>
      </c>
      <c r="I2943" t="str">
        <f t="shared" si="8776"/>
        <v xml:space="preserve"> </v>
      </c>
      <c r="J2943" t="s">
        <v>15803</v>
      </c>
      <c r="K2943" t="str">
        <f t="shared" si="8777"/>
        <v xml:space="preserve"> </v>
      </c>
      <c r="L2943" t="s">
        <v>15803</v>
      </c>
      <c r="M2943" t="str">
        <f t="shared" si="8777"/>
        <v xml:space="preserve"> </v>
      </c>
      <c r="N2943" t="s">
        <v>15803</v>
      </c>
      <c r="O2943" t="str">
        <f t="shared" ref="O2943" si="8958">IF(N2943=""," ",$B2943)</f>
        <v xml:space="preserve"> </v>
      </c>
      <c r="P2943" t="s">
        <v>15803</v>
      </c>
      <c r="Q2943" t="str">
        <f t="shared" ref="Q2943" si="8959">IF(P2943=""," ",$B2943)</f>
        <v xml:space="preserve"> </v>
      </c>
      <c r="R2943" t="s">
        <v>15803</v>
      </c>
      <c r="S2943" t="str">
        <f t="shared" ref="S2943" si="8960">IF(R2943=""," ",$B2943)</f>
        <v xml:space="preserve"> </v>
      </c>
    </row>
    <row r="2944" spans="1:19" x14ac:dyDescent="0.2">
      <c r="A2944" s="230">
        <v>4241</v>
      </c>
      <c r="B2944" s="244" t="s">
        <v>3421</v>
      </c>
      <c r="C2944" s="232" t="s">
        <v>2263</v>
      </c>
      <c r="D2944" s="244" t="s">
        <v>3421</v>
      </c>
      <c r="E2944" s="244" t="s">
        <v>3421</v>
      </c>
      <c r="F2944" t="s">
        <v>15803</v>
      </c>
      <c r="G2944" t="str">
        <f t="shared" si="8775"/>
        <v xml:space="preserve"> </v>
      </c>
      <c r="H2944" t="s">
        <v>15803</v>
      </c>
      <c r="I2944" t="str">
        <f t="shared" si="8776"/>
        <v xml:space="preserve"> </v>
      </c>
      <c r="J2944" t="s">
        <v>15803</v>
      </c>
      <c r="K2944" t="str">
        <f t="shared" si="8777"/>
        <v xml:space="preserve"> </v>
      </c>
      <c r="L2944" t="s">
        <v>15803</v>
      </c>
      <c r="M2944" t="str">
        <f t="shared" si="8777"/>
        <v xml:space="preserve"> </v>
      </c>
      <c r="N2944" t="s">
        <v>15803</v>
      </c>
      <c r="O2944" t="str">
        <f t="shared" ref="O2944" si="8961">IF(N2944=""," ",$B2944)</f>
        <v xml:space="preserve"> </v>
      </c>
      <c r="P2944" t="s">
        <v>15803</v>
      </c>
      <c r="Q2944" t="str">
        <f t="shared" ref="Q2944" si="8962">IF(P2944=""," ",$B2944)</f>
        <v xml:space="preserve"> </v>
      </c>
      <c r="R2944" t="s">
        <v>15803</v>
      </c>
      <c r="S2944" t="str">
        <f t="shared" ref="S2944" si="8963">IF(R2944=""," ",$B2944)</f>
        <v xml:space="preserve"> </v>
      </c>
    </row>
    <row r="2945" spans="1:19" x14ac:dyDescent="0.2">
      <c r="A2945" s="230">
        <v>4246</v>
      </c>
      <c r="B2945" s="244" t="s">
        <v>3409</v>
      </c>
      <c r="C2945" s="232" t="s">
        <v>2250</v>
      </c>
      <c r="D2945" s="244" t="s">
        <v>3409</v>
      </c>
      <c r="E2945" s="244" t="s">
        <v>3409</v>
      </c>
      <c r="F2945" t="s">
        <v>15803</v>
      </c>
      <c r="G2945" t="str">
        <f t="shared" si="8775"/>
        <v xml:space="preserve"> </v>
      </c>
      <c r="H2945" t="s">
        <v>15803</v>
      </c>
      <c r="I2945" t="str">
        <f t="shared" si="8776"/>
        <v xml:space="preserve"> </v>
      </c>
      <c r="J2945" t="s">
        <v>15803</v>
      </c>
      <c r="K2945" t="str">
        <f t="shared" si="8777"/>
        <v xml:space="preserve"> </v>
      </c>
      <c r="L2945" t="s">
        <v>15803</v>
      </c>
      <c r="M2945" t="str">
        <f t="shared" si="8777"/>
        <v xml:space="preserve"> </v>
      </c>
      <c r="N2945" t="s">
        <v>15803</v>
      </c>
      <c r="O2945" t="str">
        <f t="shared" ref="O2945" si="8964">IF(N2945=""," ",$B2945)</f>
        <v xml:space="preserve"> </v>
      </c>
      <c r="P2945" t="s">
        <v>15803</v>
      </c>
      <c r="Q2945" t="str">
        <f t="shared" ref="Q2945" si="8965">IF(P2945=""," ",$B2945)</f>
        <v xml:space="preserve"> </v>
      </c>
      <c r="R2945" t="s">
        <v>15803</v>
      </c>
      <c r="S2945" t="str">
        <f t="shared" ref="S2945" si="8966">IF(R2945=""," ",$B2945)</f>
        <v xml:space="preserve"> </v>
      </c>
    </row>
    <row r="2946" spans="1:19" ht="24" x14ac:dyDescent="0.2">
      <c r="A2946" s="230">
        <v>4247</v>
      </c>
      <c r="B2946" s="244" t="s">
        <v>3407</v>
      </c>
      <c r="C2946" s="232" t="s">
        <v>2245</v>
      </c>
      <c r="D2946" s="244" t="s">
        <v>3407</v>
      </c>
      <c r="E2946" s="244" t="s">
        <v>3407</v>
      </c>
      <c r="F2946" t="s">
        <v>15803</v>
      </c>
      <c r="G2946" t="str">
        <f t="shared" si="8775"/>
        <v xml:space="preserve"> </v>
      </c>
      <c r="H2946" t="s">
        <v>15803</v>
      </c>
      <c r="I2946" t="str">
        <f t="shared" si="8776"/>
        <v xml:space="preserve"> </v>
      </c>
      <c r="J2946" t="s">
        <v>15803</v>
      </c>
      <c r="K2946" t="str">
        <f t="shared" si="8777"/>
        <v xml:space="preserve"> </v>
      </c>
      <c r="L2946" t="s">
        <v>15803</v>
      </c>
      <c r="M2946" t="str">
        <f t="shared" si="8777"/>
        <v xml:space="preserve"> </v>
      </c>
      <c r="N2946" t="s">
        <v>15803</v>
      </c>
      <c r="O2946" t="str">
        <f t="shared" ref="O2946" si="8967">IF(N2946=""," ",$B2946)</f>
        <v xml:space="preserve"> </v>
      </c>
      <c r="P2946" t="s">
        <v>15803</v>
      </c>
      <c r="Q2946" t="str">
        <f t="shared" ref="Q2946" si="8968">IF(P2946=""," ",$B2946)</f>
        <v xml:space="preserve"> </v>
      </c>
      <c r="R2946" t="s">
        <v>15803</v>
      </c>
      <c r="S2946" t="str">
        <f t="shared" ref="S2946" si="8969">IF(R2946=""," ",$B2946)</f>
        <v xml:space="preserve"> </v>
      </c>
    </row>
    <row r="2947" spans="1:19" ht="24" x14ac:dyDescent="0.2">
      <c r="A2947" s="230">
        <v>4248</v>
      </c>
      <c r="B2947" s="244" t="s">
        <v>3405</v>
      </c>
      <c r="C2947" s="232" t="s">
        <v>2243</v>
      </c>
      <c r="D2947" s="244" t="s">
        <v>3405</v>
      </c>
      <c r="E2947" s="244" t="s">
        <v>3405</v>
      </c>
      <c r="F2947" t="s">
        <v>15803</v>
      </c>
      <c r="G2947" t="str">
        <f t="shared" ref="G2947:G3010" si="8970">IF(F2947=""," ",B2947)</f>
        <v xml:space="preserve"> </v>
      </c>
      <c r="H2947" t="s">
        <v>15803</v>
      </c>
      <c r="I2947" t="str">
        <f t="shared" ref="I2947:I3010" si="8971">IF(H2947=""," ",B2947)</f>
        <v xml:space="preserve"> </v>
      </c>
      <c r="J2947" t="s">
        <v>15803</v>
      </c>
      <c r="K2947" t="str">
        <f t="shared" ref="K2947:M3010" si="8972">IF(J2947=""," ",$B2947)</f>
        <v xml:space="preserve"> </v>
      </c>
      <c r="L2947" t="s">
        <v>15803</v>
      </c>
      <c r="M2947" t="str">
        <f t="shared" si="8972"/>
        <v xml:space="preserve"> </v>
      </c>
      <c r="N2947" t="s">
        <v>15803</v>
      </c>
      <c r="O2947" t="str">
        <f t="shared" ref="O2947" si="8973">IF(N2947=""," ",$B2947)</f>
        <v xml:space="preserve"> </v>
      </c>
      <c r="P2947" t="s">
        <v>15803</v>
      </c>
      <c r="Q2947" t="str">
        <f t="shared" ref="Q2947" si="8974">IF(P2947=""," ",$B2947)</f>
        <v xml:space="preserve"> </v>
      </c>
      <c r="R2947" t="s">
        <v>15803</v>
      </c>
      <c r="S2947" t="str">
        <f t="shared" ref="S2947" si="8975">IF(R2947=""," ",$B2947)</f>
        <v xml:space="preserve"> </v>
      </c>
    </row>
    <row r="2948" spans="1:19" ht="24" x14ac:dyDescent="0.2">
      <c r="A2948" s="230">
        <v>4249</v>
      </c>
      <c r="B2948" s="244" t="s">
        <v>3403</v>
      </c>
      <c r="C2948" s="232" t="s">
        <v>2242</v>
      </c>
      <c r="D2948" s="244" t="s">
        <v>3403</v>
      </c>
      <c r="E2948" s="244" t="s">
        <v>3403</v>
      </c>
      <c r="F2948" t="s">
        <v>15803</v>
      </c>
      <c r="G2948" t="str">
        <f t="shared" si="8970"/>
        <v xml:space="preserve"> </v>
      </c>
      <c r="H2948" t="s">
        <v>15803</v>
      </c>
      <c r="I2948" t="str">
        <f t="shared" si="8971"/>
        <v xml:space="preserve"> </v>
      </c>
      <c r="J2948" t="s">
        <v>15803</v>
      </c>
      <c r="K2948" t="str">
        <f t="shared" si="8972"/>
        <v xml:space="preserve"> </v>
      </c>
      <c r="L2948" t="s">
        <v>15803</v>
      </c>
      <c r="M2948" t="str">
        <f t="shared" si="8972"/>
        <v xml:space="preserve"> </v>
      </c>
      <c r="N2948" t="s">
        <v>15803</v>
      </c>
      <c r="O2948" t="str">
        <f t="shared" ref="O2948" si="8976">IF(N2948=""," ",$B2948)</f>
        <v xml:space="preserve"> </v>
      </c>
      <c r="P2948" t="s">
        <v>15803</v>
      </c>
      <c r="Q2948" t="str">
        <f t="shared" ref="Q2948" si="8977">IF(P2948=""," ",$B2948)</f>
        <v xml:space="preserve"> </v>
      </c>
      <c r="R2948" t="s">
        <v>15803</v>
      </c>
      <c r="S2948" t="str">
        <f t="shared" ref="S2948" si="8978">IF(R2948=""," ",$B2948)</f>
        <v xml:space="preserve"> </v>
      </c>
    </row>
    <row r="2949" spans="1:19" ht="24" x14ac:dyDescent="0.2">
      <c r="A2949" s="230">
        <v>4250</v>
      </c>
      <c r="B2949" s="244" t="s">
        <v>3401</v>
      </c>
      <c r="C2949" s="232" t="s">
        <v>2240</v>
      </c>
      <c r="D2949" s="244" t="s">
        <v>3401</v>
      </c>
      <c r="E2949" s="244" t="s">
        <v>3401</v>
      </c>
      <c r="F2949" t="s">
        <v>15803</v>
      </c>
      <c r="G2949" t="str">
        <f t="shared" si="8970"/>
        <v xml:space="preserve"> </v>
      </c>
      <c r="H2949" t="s">
        <v>15803</v>
      </c>
      <c r="I2949" t="str">
        <f t="shared" si="8971"/>
        <v xml:space="preserve"> </v>
      </c>
      <c r="J2949" t="s">
        <v>15803</v>
      </c>
      <c r="K2949" t="str">
        <f t="shared" si="8972"/>
        <v xml:space="preserve"> </v>
      </c>
      <c r="L2949" t="s">
        <v>15803</v>
      </c>
      <c r="M2949" t="str">
        <f t="shared" si="8972"/>
        <v xml:space="preserve"> </v>
      </c>
      <c r="N2949" t="s">
        <v>15803</v>
      </c>
      <c r="O2949" t="str">
        <f t="shared" ref="O2949" si="8979">IF(N2949=""," ",$B2949)</f>
        <v xml:space="preserve"> </v>
      </c>
      <c r="P2949" t="s">
        <v>15803</v>
      </c>
      <c r="Q2949" t="str">
        <f t="shared" ref="Q2949" si="8980">IF(P2949=""," ",$B2949)</f>
        <v xml:space="preserve"> </v>
      </c>
      <c r="R2949" t="s">
        <v>15803</v>
      </c>
      <c r="S2949" t="str">
        <f t="shared" ref="S2949" si="8981">IF(R2949=""," ",$B2949)</f>
        <v xml:space="preserve"> </v>
      </c>
    </row>
    <row r="2950" spans="1:19" x14ac:dyDescent="0.2">
      <c r="A2950" s="230">
        <v>4251</v>
      </c>
      <c r="B2950" s="244" t="s">
        <v>3399</v>
      </c>
      <c r="C2950" s="232" t="s">
        <v>2235</v>
      </c>
      <c r="D2950" s="244" t="s">
        <v>3399</v>
      </c>
      <c r="E2950" s="244" t="s">
        <v>3399</v>
      </c>
      <c r="F2950" t="s">
        <v>15803</v>
      </c>
      <c r="G2950" t="str">
        <f t="shared" si="8970"/>
        <v xml:space="preserve"> </v>
      </c>
      <c r="H2950" t="s">
        <v>15803</v>
      </c>
      <c r="I2950" t="str">
        <f t="shared" si="8971"/>
        <v xml:space="preserve"> </v>
      </c>
      <c r="J2950" t="s">
        <v>15803</v>
      </c>
      <c r="K2950" t="str">
        <f t="shared" si="8972"/>
        <v xml:space="preserve"> </v>
      </c>
      <c r="L2950" t="s">
        <v>15803</v>
      </c>
      <c r="M2950" t="str">
        <f t="shared" si="8972"/>
        <v xml:space="preserve"> </v>
      </c>
      <c r="N2950" t="s">
        <v>15803</v>
      </c>
      <c r="O2950" t="str">
        <f t="shared" ref="O2950" si="8982">IF(N2950=""," ",$B2950)</f>
        <v xml:space="preserve"> </v>
      </c>
      <c r="P2950" t="s">
        <v>15803</v>
      </c>
      <c r="Q2950" t="str">
        <f t="shared" ref="Q2950" si="8983">IF(P2950=""," ",$B2950)</f>
        <v xml:space="preserve"> </v>
      </c>
      <c r="R2950" t="s">
        <v>15803</v>
      </c>
      <c r="S2950" t="str">
        <f t="shared" ref="S2950" si="8984">IF(R2950=""," ",$B2950)</f>
        <v xml:space="preserve"> </v>
      </c>
    </row>
    <row r="2951" spans="1:19" x14ac:dyDescent="0.2">
      <c r="A2951" s="230">
        <v>4252</v>
      </c>
      <c r="B2951" s="244" t="s">
        <v>3397</v>
      </c>
      <c r="C2951" s="232" t="s">
        <v>2233</v>
      </c>
      <c r="D2951" s="244" t="s">
        <v>3397</v>
      </c>
      <c r="E2951" s="244" t="s">
        <v>3397</v>
      </c>
      <c r="F2951" t="s">
        <v>15803</v>
      </c>
      <c r="G2951" t="str">
        <f t="shared" si="8970"/>
        <v xml:space="preserve"> </v>
      </c>
      <c r="H2951" t="s">
        <v>15803</v>
      </c>
      <c r="I2951" t="str">
        <f t="shared" si="8971"/>
        <v xml:space="preserve"> </v>
      </c>
      <c r="J2951" t="s">
        <v>15803</v>
      </c>
      <c r="K2951" t="str">
        <f t="shared" si="8972"/>
        <v xml:space="preserve"> </v>
      </c>
      <c r="L2951" t="s">
        <v>15803</v>
      </c>
      <c r="M2951" t="str">
        <f t="shared" si="8972"/>
        <v xml:space="preserve"> </v>
      </c>
      <c r="N2951" t="s">
        <v>15803</v>
      </c>
      <c r="O2951" t="str">
        <f t="shared" ref="O2951" si="8985">IF(N2951=""," ",$B2951)</f>
        <v xml:space="preserve"> </v>
      </c>
      <c r="P2951" t="s">
        <v>15803</v>
      </c>
      <c r="Q2951" t="str">
        <f t="shared" ref="Q2951" si="8986">IF(P2951=""," ",$B2951)</f>
        <v xml:space="preserve"> </v>
      </c>
      <c r="R2951" t="s">
        <v>15803</v>
      </c>
      <c r="S2951" t="str">
        <f t="shared" ref="S2951" si="8987">IF(R2951=""," ",$B2951)</f>
        <v xml:space="preserve"> </v>
      </c>
    </row>
    <row r="2952" spans="1:19" ht="36" x14ac:dyDescent="0.2">
      <c r="A2952" s="230">
        <v>4253</v>
      </c>
      <c r="B2952" s="244" t="s">
        <v>3394</v>
      </c>
      <c r="C2952" s="232" t="s">
        <v>2231</v>
      </c>
      <c r="D2952" s="244" t="s">
        <v>3394</v>
      </c>
      <c r="E2952" s="244" t="s">
        <v>3394</v>
      </c>
      <c r="F2952" t="s">
        <v>15803</v>
      </c>
      <c r="G2952" t="str">
        <f t="shared" si="8970"/>
        <v xml:space="preserve"> </v>
      </c>
      <c r="H2952" t="s">
        <v>15803</v>
      </c>
      <c r="I2952" t="str">
        <f t="shared" si="8971"/>
        <v xml:space="preserve"> </v>
      </c>
      <c r="J2952" t="s">
        <v>15803</v>
      </c>
      <c r="K2952" t="str">
        <f t="shared" si="8972"/>
        <v xml:space="preserve"> </v>
      </c>
      <c r="L2952" t="s">
        <v>15803</v>
      </c>
      <c r="M2952" t="str">
        <f t="shared" si="8972"/>
        <v xml:space="preserve"> </v>
      </c>
      <c r="N2952" t="s">
        <v>15803</v>
      </c>
      <c r="O2952" t="str">
        <f t="shared" ref="O2952" si="8988">IF(N2952=""," ",$B2952)</f>
        <v xml:space="preserve"> </v>
      </c>
      <c r="P2952" t="s">
        <v>15803</v>
      </c>
      <c r="Q2952" t="str">
        <f t="shared" ref="Q2952" si="8989">IF(P2952=""," ",$B2952)</f>
        <v xml:space="preserve"> </v>
      </c>
      <c r="R2952" t="s">
        <v>15803</v>
      </c>
      <c r="S2952" t="str">
        <f t="shared" ref="S2952" si="8990">IF(R2952=""," ",$B2952)</f>
        <v xml:space="preserve"> </v>
      </c>
    </row>
    <row r="2953" spans="1:19" x14ac:dyDescent="0.2">
      <c r="A2953" s="230">
        <v>4254</v>
      </c>
      <c r="B2953" s="244" t="s">
        <v>3392</v>
      </c>
      <c r="C2953" s="232" t="s">
        <v>2227</v>
      </c>
      <c r="D2953" s="244" t="s">
        <v>3392</v>
      </c>
      <c r="E2953" s="244" t="s">
        <v>3392</v>
      </c>
      <c r="F2953" t="s">
        <v>15803</v>
      </c>
      <c r="G2953" t="str">
        <f t="shared" si="8970"/>
        <v xml:space="preserve"> </v>
      </c>
      <c r="H2953" t="s">
        <v>15803</v>
      </c>
      <c r="I2953" t="str">
        <f t="shared" si="8971"/>
        <v xml:space="preserve"> </v>
      </c>
      <c r="J2953" t="s">
        <v>15803</v>
      </c>
      <c r="K2953" t="str">
        <f t="shared" si="8972"/>
        <v xml:space="preserve"> </v>
      </c>
      <c r="L2953" t="s">
        <v>15803</v>
      </c>
      <c r="M2953" t="str">
        <f t="shared" si="8972"/>
        <v xml:space="preserve"> </v>
      </c>
      <c r="N2953" t="s">
        <v>15803</v>
      </c>
      <c r="O2953" t="str">
        <f t="shared" ref="O2953" si="8991">IF(N2953=""," ",$B2953)</f>
        <v xml:space="preserve"> </v>
      </c>
      <c r="P2953" t="s">
        <v>15803</v>
      </c>
      <c r="Q2953" t="str">
        <f t="shared" ref="Q2953" si="8992">IF(P2953=""," ",$B2953)</f>
        <v xml:space="preserve"> </v>
      </c>
      <c r="R2953" t="s">
        <v>15803</v>
      </c>
      <c r="S2953" t="str">
        <f t="shared" ref="S2953" si="8993">IF(R2953=""," ",$B2953)</f>
        <v xml:space="preserve"> </v>
      </c>
    </row>
    <row r="2954" spans="1:19" x14ac:dyDescent="0.2">
      <c r="A2954" s="230">
        <v>4255</v>
      </c>
      <c r="B2954" s="244" t="s">
        <v>3389</v>
      </c>
      <c r="C2954" s="232" t="s">
        <v>2224</v>
      </c>
      <c r="D2954" s="244" t="s">
        <v>3389</v>
      </c>
      <c r="E2954" s="244" t="s">
        <v>3389</v>
      </c>
      <c r="F2954" t="s">
        <v>15803</v>
      </c>
      <c r="G2954" t="str">
        <f t="shared" si="8970"/>
        <v xml:space="preserve"> </v>
      </c>
      <c r="H2954" t="s">
        <v>15803</v>
      </c>
      <c r="I2954" t="str">
        <f t="shared" si="8971"/>
        <v xml:space="preserve"> </v>
      </c>
      <c r="J2954" t="s">
        <v>15803</v>
      </c>
      <c r="K2954" t="str">
        <f t="shared" si="8972"/>
        <v xml:space="preserve"> </v>
      </c>
      <c r="L2954" t="s">
        <v>15803</v>
      </c>
      <c r="M2954" t="str">
        <f t="shared" si="8972"/>
        <v xml:space="preserve"> </v>
      </c>
      <c r="N2954" t="s">
        <v>15803</v>
      </c>
      <c r="O2954" t="str">
        <f t="shared" ref="O2954" si="8994">IF(N2954=""," ",$B2954)</f>
        <v xml:space="preserve"> </v>
      </c>
      <c r="P2954" t="s">
        <v>15803</v>
      </c>
      <c r="Q2954" t="str">
        <f t="shared" ref="Q2954" si="8995">IF(P2954=""," ",$B2954)</f>
        <v xml:space="preserve"> </v>
      </c>
      <c r="R2954" t="s">
        <v>15803</v>
      </c>
      <c r="S2954" t="str">
        <f t="shared" ref="S2954" si="8996">IF(R2954=""," ",$B2954)</f>
        <v xml:space="preserve"> </v>
      </c>
    </row>
    <row r="2955" spans="1:19" ht="24" x14ac:dyDescent="0.2">
      <c r="A2955" s="230">
        <v>4258</v>
      </c>
      <c r="B2955" s="244" t="s">
        <v>3378</v>
      </c>
      <c r="C2955" s="232" t="s">
        <v>3379</v>
      </c>
      <c r="D2955" s="244" t="s">
        <v>3378</v>
      </c>
      <c r="E2955" s="244" t="s">
        <v>3378</v>
      </c>
      <c r="F2955" t="s">
        <v>15803</v>
      </c>
      <c r="G2955" t="str">
        <f t="shared" si="8970"/>
        <v xml:space="preserve"> </v>
      </c>
      <c r="H2955" t="s">
        <v>15803</v>
      </c>
      <c r="I2955" t="str">
        <f t="shared" si="8971"/>
        <v xml:space="preserve"> </v>
      </c>
      <c r="J2955" t="s">
        <v>15803</v>
      </c>
      <c r="K2955" t="str">
        <f t="shared" si="8972"/>
        <v xml:space="preserve"> </v>
      </c>
      <c r="L2955" t="s">
        <v>15803</v>
      </c>
      <c r="M2955" t="str">
        <f t="shared" si="8972"/>
        <v xml:space="preserve"> </v>
      </c>
      <c r="N2955" t="s">
        <v>15803</v>
      </c>
      <c r="O2955" t="str">
        <f t="shared" ref="O2955" si="8997">IF(N2955=""," ",$B2955)</f>
        <v xml:space="preserve"> </v>
      </c>
      <c r="P2955" t="s">
        <v>15803</v>
      </c>
      <c r="Q2955" t="str">
        <f t="shared" ref="Q2955" si="8998">IF(P2955=""," ",$B2955)</f>
        <v xml:space="preserve"> </v>
      </c>
      <c r="R2955" t="s">
        <v>15803</v>
      </c>
      <c r="S2955" t="str">
        <f t="shared" ref="S2955" si="8999">IF(R2955=""," ",$B2955)</f>
        <v xml:space="preserve"> </v>
      </c>
    </row>
    <row r="2956" spans="1:19" ht="24" x14ac:dyDescent="0.2">
      <c r="A2956" s="230">
        <v>4259</v>
      </c>
      <c r="B2956" s="244" t="s">
        <v>3375</v>
      </c>
      <c r="C2956" s="232" t="s">
        <v>3376</v>
      </c>
      <c r="D2956" s="244" t="s">
        <v>3375</v>
      </c>
      <c r="E2956" s="244" t="s">
        <v>3375</v>
      </c>
      <c r="F2956" t="s">
        <v>15803</v>
      </c>
      <c r="G2956" t="str">
        <f t="shared" si="8970"/>
        <v xml:space="preserve"> </v>
      </c>
      <c r="H2956" t="s">
        <v>15803</v>
      </c>
      <c r="I2956" t="str">
        <f t="shared" si="8971"/>
        <v xml:space="preserve"> </v>
      </c>
      <c r="J2956" t="s">
        <v>15803</v>
      </c>
      <c r="K2956" t="str">
        <f t="shared" si="8972"/>
        <v xml:space="preserve"> </v>
      </c>
      <c r="L2956" t="s">
        <v>15803</v>
      </c>
      <c r="M2956" t="str">
        <f t="shared" si="8972"/>
        <v xml:space="preserve"> </v>
      </c>
      <c r="N2956" t="s">
        <v>15803</v>
      </c>
      <c r="O2956" t="str">
        <f t="shared" ref="O2956" si="9000">IF(N2956=""," ",$B2956)</f>
        <v xml:space="preserve"> </v>
      </c>
      <c r="P2956" t="s">
        <v>15803</v>
      </c>
      <c r="Q2956" t="str">
        <f t="shared" ref="Q2956" si="9001">IF(P2956=""," ",$B2956)</f>
        <v xml:space="preserve"> </v>
      </c>
      <c r="R2956" t="s">
        <v>15803</v>
      </c>
      <c r="S2956" t="str">
        <f t="shared" ref="S2956" si="9002">IF(R2956=""," ",$B2956)</f>
        <v xml:space="preserve"> </v>
      </c>
    </row>
    <row r="2957" spans="1:19" ht="24" x14ac:dyDescent="0.2">
      <c r="A2957" s="230">
        <v>4260</v>
      </c>
      <c r="B2957" s="244" t="s">
        <v>3372</v>
      </c>
      <c r="C2957" s="272" t="s">
        <v>3373</v>
      </c>
      <c r="D2957" s="244" t="s">
        <v>3372</v>
      </c>
      <c r="E2957" s="244" t="s">
        <v>3372</v>
      </c>
      <c r="F2957" t="s">
        <v>15803</v>
      </c>
      <c r="G2957" t="str">
        <f t="shared" si="8970"/>
        <v xml:space="preserve"> </v>
      </c>
      <c r="H2957" t="s">
        <v>15803</v>
      </c>
      <c r="I2957" t="str">
        <f t="shared" si="8971"/>
        <v xml:space="preserve"> </v>
      </c>
      <c r="J2957" t="s">
        <v>15803</v>
      </c>
      <c r="K2957" t="str">
        <f t="shared" si="8972"/>
        <v xml:space="preserve"> </v>
      </c>
      <c r="L2957" t="s">
        <v>15803</v>
      </c>
      <c r="M2957" t="str">
        <f t="shared" si="8972"/>
        <v xml:space="preserve"> </v>
      </c>
      <c r="N2957" t="s">
        <v>15803</v>
      </c>
      <c r="O2957" t="str">
        <f t="shared" ref="O2957" si="9003">IF(N2957=""," ",$B2957)</f>
        <v xml:space="preserve"> </v>
      </c>
      <c r="P2957" t="s">
        <v>15803</v>
      </c>
      <c r="Q2957" t="str">
        <f t="shared" ref="Q2957" si="9004">IF(P2957=""," ",$B2957)</f>
        <v xml:space="preserve"> </v>
      </c>
      <c r="R2957" t="s">
        <v>15803</v>
      </c>
      <c r="S2957" t="str">
        <f t="shared" ref="S2957" si="9005">IF(R2957=""," ",$B2957)</f>
        <v xml:space="preserve"> </v>
      </c>
    </row>
    <row r="2958" spans="1:19" ht="24" x14ac:dyDescent="0.2">
      <c r="A2958" s="230">
        <v>4261</v>
      </c>
      <c r="B2958" s="244" t="s">
        <v>3369</v>
      </c>
      <c r="C2958" s="272" t="s">
        <v>3370</v>
      </c>
      <c r="D2958" s="244" t="s">
        <v>3369</v>
      </c>
      <c r="E2958" s="244" t="s">
        <v>3369</v>
      </c>
      <c r="F2958" t="s">
        <v>15803</v>
      </c>
      <c r="G2958" t="str">
        <f t="shared" si="8970"/>
        <v xml:space="preserve"> </v>
      </c>
      <c r="H2958" t="s">
        <v>15803</v>
      </c>
      <c r="I2958" t="str">
        <f t="shared" si="8971"/>
        <v xml:space="preserve"> </v>
      </c>
      <c r="J2958" t="s">
        <v>15803</v>
      </c>
      <c r="K2958" t="str">
        <f t="shared" si="8972"/>
        <v xml:space="preserve"> </v>
      </c>
      <c r="L2958" t="s">
        <v>15803</v>
      </c>
      <c r="M2958" t="str">
        <f t="shared" si="8972"/>
        <v xml:space="preserve"> </v>
      </c>
      <c r="N2958" t="s">
        <v>15803</v>
      </c>
      <c r="O2958" t="str">
        <f t="shared" ref="O2958" si="9006">IF(N2958=""," ",$B2958)</f>
        <v xml:space="preserve"> </v>
      </c>
      <c r="P2958" t="s">
        <v>15803</v>
      </c>
      <c r="Q2958" t="str">
        <f t="shared" ref="Q2958" si="9007">IF(P2958=""," ",$B2958)</f>
        <v xml:space="preserve"> </v>
      </c>
      <c r="R2958" t="s">
        <v>15803</v>
      </c>
      <c r="S2958" t="str">
        <f t="shared" ref="S2958" si="9008">IF(R2958=""," ",$B2958)</f>
        <v xml:space="preserve"> </v>
      </c>
    </row>
    <row r="2959" spans="1:19" ht="36" x14ac:dyDescent="0.2">
      <c r="A2959" s="230">
        <v>4262</v>
      </c>
      <c r="B2959" s="256" t="s">
        <v>3366</v>
      </c>
      <c r="C2959" s="275" t="s">
        <v>3367</v>
      </c>
      <c r="D2959" s="244" t="s">
        <v>3366</v>
      </c>
      <c r="E2959" s="244" t="s">
        <v>3366</v>
      </c>
      <c r="F2959" t="s">
        <v>15803</v>
      </c>
      <c r="G2959" t="str">
        <f t="shared" si="8970"/>
        <v xml:space="preserve"> </v>
      </c>
      <c r="H2959" t="s">
        <v>15803</v>
      </c>
      <c r="I2959" t="str">
        <f t="shared" si="8971"/>
        <v xml:space="preserve"> </v>
      </c>
      <c r="J2959" t="s">
        <v>15803</v>
      </c>
      <c r="K2959" t="str">
        <f t="shared" si="8972"/>
        <v xml:space="preserve"> </v>
      </c>
      <c r="L2959" t="s">
        <v>15803</v>
      </c>
      <c r="M2959" t="str">
        <f t="shared" si="8972"/>
        <v xml:space="preserve"> </v>
      </c>
      <c r="N2959" t="s">
        <v>15803</v>
      </c>
      <c r="O2959" t="str">
        <f t="shared" ref="O2959" si="9009">IF(N2959=""," ",$B2959)</f>
        <v xml:space="preserve"> </v>
      </c>
      <c r="P2959" t="s">
        <v>15803</v>
      </c>
      <c r="Q2959" t="str">
        <f t="shared" ref="Q2959" si="9010">IF(P2959=""," ",$B2959)</f>
        <v xml:space="preserve"> </v>
      </c>
      <c r="R2959" t="s">
        <v>15803</v>
      </c>
      <c r="S2959" t="str">
        <f t="shared" ref="S2959" si="9011">IF(R2959=""," ",$B2959)</f>
        <v xml:space="preserve"> </v>
      </c>
    </row>
    <row r="2960" spans="1:19" ht="24" x14ac:dyDescent="0.2">
      <c r="A2960" s="230">
        <v>4263</v>
      </c>
      <c r="B2960" s="244" t="s">
        <v>3364</v>
      </c>
      <c r="C2960" s="272" t="s">
        <v>2189</v>
      </c>
      <c r="D2960" s="244" t="s">
        <v>3364</v>
      </c>
      <c r="E2960" s="244" t="s">
        <v>3364</v>
      </c>
      <c r="F2960" t="s">
        <v>15803</v>
      </c>
      <c r="G2960" t="str">
        <f t="shared" si="8970"/>
        <v xml:space="preserve"> </v>
      </c>
      <c r="H2960" t="s">
        <v>15803</v>
      </c>
      <c r="I2960" t="str">
        <f t="shared" si="8971"/>
        <v xml:space="preserve"> </v>
      </c>
      <c r="J2960" t="s">
        <v>15803</v>
      </c>
      <c r="K2960" t="str">
        <f t="shared" si="8972"/>
        <v xml:space="preserve"> </v>
      </c>
      <c r="L2960" t="s">
        <v>15803</v>
      </c>
      <c r="M2960" t="str">
        <f t="shared" si="8972"/>
        <v xml:space="preserve"> </v>
      </c>
      <c r="N2960" t="s">
        <v>15803</v>
      </c>
      <c r="O2960" t="str">
        <f t="shared" ref="O2960" si="9012">IF(N2960=""," ",$B2960)</f>
        <v xml:space="preserve"> </v>
      </c>
      <c r="P2960" t="s">
        <v>15803</v>
      </c>
      <c r="Q2960" t="str">
        <f t="shared" ref="Q2960" si="9013">IF(P2960=""," ",$B2960)</f>
        <v xml:space="preserve"> </v>
      </c>
      <c r="R2960" t="s">
        <v>15803</v>
      </c>
      <c r="S2960" t="str">
        <f t="shared" ref="S2960" si="9014">IF(R2960=""," ",$B2960)</f>
        <v xml:space="preserve"> </v>
      </c>
    </row>
    <row r="2961" spans="1:19" ht="24" x14ac:dyDescent="0.2">
      <c r="A2961" s="230">
        <v>4265</v>
      </c>
      <c r="B2961" s="244" t="s">
        <v>3358</v>
      </c>
      <c r="C2961" s="272" t="s">
        <v>3359</v>
      </c>
      <c r="D2961" s="244" t="s">
        <v>3358</v>
      </c>
      <c r="E2961" s="244" t="s">
        <v>3358</v>
      </c>
      <c r="F2961" t="s">
        <v>15803</v>
      </c>
      <c r="G2961" t="str">
        <f t="shared" si="8970"/>
        <v xml:space="preserve"> </v>
      </c>
      <c r="H2961" t="s">
        <v>15803</v>
      </c>
      <c r="I2961" t="str">
        <f t="shared" si="8971"/>
        <v xml:space="preserve"> </v>
      </c>
      <c r="J2961" t="s">
        <v>15803</v>
      </c>
      <c r="K2961" t="str">
        <f t="shared" si="8972"/>
        <v xml:space="preserve"> </v>
      </c>
      <c r="L2961" t="s">
        <v>15803</v>
      </c>
      <c r="M2961" t="str">
        <f t="shared" si="8972"/>
        <v xml:space="preserve"> </v>
      </c>
      <c r="N2961" t="s">
        <v>15803</v>
      </c>
      <c r="O2961" t="str">
        <f t="shared" ref="O2961" si="9015">IF(N2961=""," ",$B2961)</f>
        <v xml:space="preserve"> </v>
      </c>
      <c r="P2961" t="s">
        <v>15803</v>
      </c>
      <c r="Q2961" t="str">
        <f t="shared" ref="Q2961" si="9016">IF(P2961=""," ",$B2961)</f>
        <v xml:space="preserve"> </v>
      </c>
      <c r="R2961" t="s">
        <v>15803</v>
      </c>
      <c r="S2961" t="str">
        <f t="shared" ref="S2961" si="9017">IF(R2961=""," ",$B2961)</f>
        <v xml:space="preserve"> </v>
      </c>
    </row>
    <row r="2962" spans="1:19" ht="36" x14ac:dyDescent="0.2">
      <c r="A2962" s="230">
        <v>4266</v>
      </c>
      <c r="B2962" s="256" t="s">
        <v>3355</v>
      </c>
      <c r="C2962" s="275" t="s">
        <v>3356</v>
      </c>
      <c r="D2962" s="244" t="s">
        <v>3355</v>
      </c>
      <c r="E2962" s="244" t="s">
        <v>3355</v>
      </c>
      <c r="F2962" t="s">
        <v>15803</v>
      </c>
      <c r="G2962" t="str">
        <f t="shared" si="8970"/>
        <v xml:space="preserve"> </v>
      </c>
      <c r="H2962" t="s">
        <v>15803</v>
      </c>
      <c r="I2962" t="str">
        <f t="shared" si="8971"/>
        <v xml:space="preserve"> </v>
      </c>
      <c r="J2962" t="s">
        <v>15803</v>
      </c>
      <c r="K2962" t="str">
        <f t="shared" si="8972"/>
        <v xml:space="preserve"> </v>
      </c>
      <c r="L2962" t="s">
        <v>15803</v>
      </c>
      <c r="M2962" t="str">
        <f t="shared" si="8972"/>
        <v xml:space="preserve"> </v>
      </c>
      <c r="N2962" t="s">
        <v>15803</v>
      </c>
      <c r="O2962" t="str">
        <f t="shared" ref="O2962" si="9018">IF(N2962=""," ",$B2962)</f>
        <v xml:space="preserve"> </v>
      </c>
      <c r="P2962" t="s">
        <v>15803</v>
      </c>
      <c r="Q2962" t="str">
        <f t="shared" ref="Q2962" si="9019">IF(P2962=""," ",$B2962)</f>
        <v xml:space="preserve"> </v>
      </c>
      <c r="R2962" t="s">
        <v>15803</v>
      </c>
      <c r="S2962" t="str">
        <f t="shared" ref="S2962" si="9020">IF(R2962=""," ",$B2962)</f>
        <v xml:space="preserve"> </v>
      </c>
    </row>
    <row r="2963" spans="1:19" x14ac:dyDescent="0.2">
      <c r="A2963" s="230">
        <v>4268</v>
      </c>
      <c r="B2963" s="244" t="s">
        <v>3349</v>
      </c>
      <c r="C2963" s="272" t="s">
        <v>3350</v>
      </c>
      <c r="D2963" s="244" t="s">
        <v>3349</v>
      </c>
      <c r="E2963" s="244" t="s">
        <v>3349</v>
      </c>
      <c r="F2963" t="s">
        <v>15803</v>
      </c>
      <c r="G2963" t="str">
        <f t="shared" si="8970"/>
        <v xml:space="preserve"> </v>
      </c>
      <c r="H2963" t="s">
        <v>15803</v>
      </c>
      <c r="I2963" t="str">
        <f t="shared" si="8971"/>
        <v xml:space="preserve"> </v>
      </c>
      <c r="J2963" t="s">
        <v>15803</v>
      </c>
      <c r="K2963" t="str">
        <f t="shared" si="8972"/>
        <v xml:space="preserve"> </v>
      </c>
      <c r="L2963" t="s">
        <v>15803</v>
      </c>
      <c r="M2963" t="str">
        <f t="shared" si="8972"/>
        <v xml:space="preserve"> </v>
      </c>
      <c r="N2963" t="s">
        <v>15803</v>
      </c>
      <c r="O2963" t="str">
        <f t="shared" ref="O2963" si="9021">IF(N2963=""," ",$B2963)</f>
        <v xml:space="preserve"> </v>
      </c>
      <c r="P2963" t="s">
        <v>15803</v>
      </c>
      <c r="Q2963" t="str">
        <f t="shared" ref="Q2963" si="9022">IF(P2963=""," ",$B2963)</f>
        <v xml:space="preserve"> </v>
      </c>
      <c r="R2963" t="s">
        <v>15803</v>
      </c>
      <c r="S2963" t="str">
        <f t="shared" ref="S2963" si="9023">IF(R2963=""," ",$B2963)</f>
        <v xml:space="preserve"> </v>
      </c>
    </row>
    <row r="2964" spans="1:19" ht="36" x14ac:dyDescent="0.2">
      <c r="A2964" s="230">
        <v>4269</v>
      </c>
      <c r="B2964" s="244" t="s">
        <v>3344</v>
      </c>
      <c r="C2964" s="272" t="s">
        <v>3345</v>
      </c>
      <c r="D2964" s="244" t="s">
        <v>3344</v>
      </c>
      <c r="E2964" s="244" t="s">
        <v>3344</v>
      </c>
      <c r="F2964" t="s">
        <v>15803</v>
      </c>
      <c r="G2964" t="str">
        <f t="shared" si="8970"/>
        <v xml:space="preserve"> </v>
      </c>
      <c r="H2964" t="s">
        <v>15803</v>
      </c>
      <c r="I2964" t="str">
        <f t="shared" si="8971"/>
        <v xml:space="preserve"> </v>
      </c>
      <c r="J2964" t="s">
        <v>15803</v>
      </c>
      <c r="K2964" t="str">
        <f t="shared" si="8972"/>
        <v xml:space="preserve"> </v>
      </c>
      <c r="L2964" t="s">
        <v>15803</v>
      </c>
      <c r="M2964" t="str">
        <f t="shared" si="8972"/>
        <v xml:space="preserve"> </v>
      </c>
      <c r="N2964" t="s">
        <v>15803</v>
      </c>
      <c r="O2964" t="str">
        <f t="shared" ref="O2964" si="9024">IF(N2964=""," ",$B2964)</f>
        <v xml:space="preserve"> </v>
      </c>
      <c r="P2964" t="s">
        <v>15803</v>
      </c>
      <c r="Q2964" t="str">
        <f t="shared" ref="Q2964" si="9025">IF(P2964=""," ",$B2964)</f>
        <v xml:space="preserve"> </v>
      </c>
      <c r="R2964" t="s">
        <v>15803</v>
      </c>
      <c r="S2964" t="str">
        <f t="shared" ref="S2964" si="9026">IF(R2964=""," ",$B2964)</f>
        <v xml:space="preserve"> </v>
      </c>
    </row>
    <row r="2965" spans="1:19" ht="24" x14ac:dyDescent="0.2">
      <c r="A2965" s="230">
        <v>4271</v>
      </c>
      <c r="B2965" s="244" t="s">
        <v>3338</v>
      </c>
      <c r="C2965" s="272" t="s">
        <v>3339</v>
      </c>
      <c r="D2965" s="244" t="s">
        <v>3338</v>
      </c>
      <c r="E2965" s="244" t="s">
        <v>3338</v>
      </c>
      <c r="F2965" t="s">
        <v>15803</v>
      </c>
      <c r="G2965" t="str">
        <f t="shared" si="8970"/>
        <v xml:space="preserve"> </v>
      </c>
      <c r="H2965" t="s">
        <v>15803</v>
      </c>
      <c r="I2965" t="str">
        <f t="shared" si="8971"/>
        <v xml:space="preserve"> </v>
      </c>
      <c r="J2965" t="s">
        <v>15803</v>
      </c>
      <c r="K2965" t="str">
        <f t="shared" si="8972"/>
        <v xml:space="preserve"> </v>
      </c>
      <c r="L2965" t="s">
        <v>15803</v>
      </c>
      <c r="M2965" t="str">
        <f t="shared" si="8972"/>
        <v xml:space="preserve"> </v>
      </c>
      <c r="N2965" t="s">
        <v>15803</v>
      </c>
      <c r="O2965" t="str">
        <f t="shared" ref="O2965" si="9027">IF(N2965=""," ",$B2965)</f>
        <v xml:space="preserve"> </v>
      </c>
      <c r="P2965" t="s">
        <v>15803</v>
      </c>
      <c r="Q2965" t="str">
        <f t="shared" ref="Q2965" si="9028">IF(P2965=""," ",$B2965)</f>
        <v xml:space="preserve"> </v>
      </c>
      <c r="R2965" t="s">
        <v>15803</v>
      </c>
      <c r="S2965" t="str">
        <f t="shared" ref="S2965" si="9029">IF(R2965=""," ",$B2965)</f>
        <v xml:space="preserve"> </v>
      </c>
    </row>
    <row r="2966" spans="1:19" ht="24" x14ac:dyDescent="0.2">
      <c r="A2966" s="230">
        <v>4272</v>
      </c>
      <c r="B2966" s="256" t="s">
        <v>3334</v>
      </c>
      <c r="C2966" s="275" t="s">
        <v>3335</v>
      </c>
      <c r="D2966" s="244" t="s">
        <v>3334</v>
      </c>
      <c r="E2966" s="244" t="s">
        <v>3334</v>
      </c>
      <c r="F2966" t="s">
        <v>15803</v>
      </c>
      <c r="G2966" t="str">
        <f t="shared" si="8970"/>
        <v xml:space="preserve"> </v>
      </c>
      <c r="H2966" t="s">
        <v>15803</v>
      </c>
      <c r="I2966" t="str">
        <f t="shared" si="8971"/>
        <v xml:space="preserve"> </v>
      </c>
      <c r="J2966" t="s">
        <v>15803</v>
      </c>
      <c r="K2966" t="str">
        <f t="shared" si="8972"/>
        <v xml:space="preserve"> </v>
      </c>
      <c r="L2966" t="s">
        <v>15803</v>
      </c>
      <c r="M2966" t="str">
        <f t="shared" si="8972"/>
        <v xml:space="preserve"> </v>
      </c>
      <c r="N2966" t="s">
        <v>15803</v>
      </c>
      <c r="O2966" t="str">
        <f t="shared" ref="O2966" si="9030">IF(N2966=""," ",$B2966)</f>
        <v xml:space="preserve"> </v>
      </c>
      <c r="P2966" t="s">
        <v>15803</v>
      </c>
      <c r="Q2966" t="str">
        <f t="shared" ref="Q2966" si="9031">IF(P2966=""," ",$B2966)</f>
        <v xml:space="preserve"> </v>
      </c>
      <c r="R2966" t="s">
        <v>15803</v>
      </c>
      <c r="S2966" t="str">
        <f t="shared" ref="S2966" si="9032">IF(R2966=""," ",$B2966)</f>
        <v xml:space="preserve"> </v>
      </c>
    </row>
    <row r="2967" spans="1:19" ht="36" x14ac:dyDescent="0.2">
      <c r="A2967" s="230">
        <v>4273</v>
      </c>
      <c r="B2967" s="257" t="s">
        <v>3330</v>
      </c>
      <c r="C2967" s="274" t="s">
        <v>3331</v>
      </c>
      <c r="D2967" s="244" t="s">
        <v>3330</v>
      </c>
      <c r="E2967" s="244" t="s">
        <v>3330</v>
      </c>
      <c r="F2967" t="s">
        <v>15803</v>
      </c>
      <c r="G2967" t="str">
        <f t="shared" si="8970"/>
        <v xml:space="preserve"> </v>
      </c>
      <c r="H2967" t="s">
        <v>15803</v>
      </c>
      <c r="I2967" t="str">
        <f t="shared" si="8971"/>
        <v xml:space="preserve"> </v>
      </c>
      <c r="J2967" t="s">
        <v>15803</v>
      </c>
      <c r="K2967" t="str">
        <f t="shared" si="8972"/>
        <v xml:space="preserve"> </v>
      </c>
      <c r="L2967" t="s">
        <v>15803</v>
      </c>
      <c r="M2967" t="str">
        <f t="shared" si="8972"/>
        <v xml:space="preserve"> </v>
      </c>
      <c r="N2967" t="s">
        <v>15803</v>
      </c>
      <c r="O2967" t="str">
        <f t="shared" ref="O2967" si="9033">IF(N2967=""," ",$B2967)</f>
        <v xml:space="preserve"> </v>
      </c>
      <c r="P2967" t="s">
        <v>15803</v>
      </c>
      <c r="Q2967" t="str">
        <f t="shared" ref="Q2967" si="9034">IF(P2967=""," ",$B2967)</f>
        <v xml:space="preserve"> </v>
      </c>
      <c r="R2967" t="s">
        <v>15803</v>
      </c>
      <c r="S2967" t="str">
        <f t="shared" ref="S2967" si="9035">IF(R2967=""," ",$B2967)</f>
        <v xml:space="preserve"> </v>
      </c>
    </row>
    <row r="2968" spans="1:19" ht="24" x14ac:dyDescent="0.2">
      <c r="A2968" s="230">
        <v>4274</v>
      </c>
      <c r="B2968" s="244" t="s">
        <v>3326</v>
      </c>
      <c r="C2968" s="272" t="s">
        <v>3327</v>
      </c>
      <c r="D2968" s="244" t="s">
        <v>3326</v>
      </c>
      <c r="E2968" s="244" t="s">
        <v>3326</v>
      </c>
      <c r="F2968" t="s">
        <v>15803</v>
      </c>
      <c r="G2968" t="str">
        <f t="shared" si="8970"/>
        <v xml:space="preserve"> </v>
      </c>
      <c r="H2968" t="s">
        <v>15803</v>
      </c>
      <c r="I2968" t="str">
        <f t="shared" si="8971"/>
        <v xml:space="preserve"> </v>
      </c>
      <c r="J2968" t="s">
        <v>15803</v>
      </c>
      <c r="K2968" t="str">
        <f t="shared" si="8972"/>
        <v xml:space="preserve"> </v>
      </c>
      <c r="L2968" t="s">
        <v>15803</v>
      </c>
      <c r="M2968" t="str">
        <f t="shared" si="8972"/>
        <v xml:space="preserve"> </v>
      </c>
      <c r="N2968" t="s">
        <v>15803</v>
      </c>
      <c r="O2968" t="str">
        <f t="shared" ref="O2968" si="9036">IF(N2968=""," ",$B2968)</f>
        <v xml:space="preserve"> </v>
      </c>
      <c r="P2968" t="s">
        <v>15803</v>
      </c>
      <c r="Q2968" t="str">
        <f t="shared" ref="Q2968" si="9037">IF(P2968=""," ",$B2968)</f>
        <v xml:space="preserve"> </v>
      </c>
      <c r="R2968" t="s">
        <v>15803</v>
      </c>
      <c r="S2968" t="str">
        <f t="shared" ref="S2968" si="9038">IF(R2968=""," ",$B2968)</f>
        <v xml:space="preserve"> </v>
      </c>
    </row>
    <row r="2969" spans="1:19" ht="24" x14ac:dyDescent="0.2">
      <c r="A2969" s="230">
        <v>4276</v>
      </c>
      <c r="B2969" s="244" t="s">
        <v>3317</v>
      </c>
      <c r="C2969" s="272" t="s">
        <v>3318</v>
      </c>
      <c r="D2969" s="244" t="s">
        <v>3317</v>
      </c>
      <c r="E2969" s="244" t="s">
        <v>3317</v>
      </c>
      <c r="F2969" t="s">
        <v>15803</v>
      </c>
      <c r="G2969" t="str">
        <f t="shared" si="8970"/>
        <v xml:space="preserve"> </v>
      </c>
      <c r="H2969" t="s">
        <v>15803</v>
      </c>
      <c r="I2969" t="str">
        <f t="shared" si="8971"/>
        <v xml:space="preserve"> </v>
      </c>
      <c r="J2969" t="s">
        <v>15803</v>
      </c>
      <c r="K2969" t="str">
        <f t="shared" si="8972"/>
        <v xml:space="preserve"> </v>
      </c>
      <c r="L2969" t="s">
        <v>15803</v>
      </c>
      <c r="M2969" t="str">
        <f t="shared" si="8972"/>
        <v xml:space="preserve"> </v>
      </c>
      <c r="N2969" t="s">
        <v>15803</v>
      </c>
      <c r="O2969" t="str">
        <f t="shared" ref="O2969" si="9039">IF(N2969=""," ",$B2969)</f>
        <v xml:space="preserve"> </v>
      </c>
      <c r="P2969" t="s">
        <v>15803</v>
      </c>
      <c r="Q2969" t="str">
        <f t="shared" ref="Q2969" si="9040">IF(P2969=""," ",$B2969)</f>
        <v xml:space="preserve"> </v>
      </c>
      <c r="R2969" t="s">
        <v>15803</v>
      </c>
      <c r="S2969" t="str">
        <f t="shared" ref="S2969" si="9041">IF(R2969=""," ",$B2969)</f>
        <v xml:space="preserve"> </v>
      </c>
    </row>
    <row r="2970" spans="1:19" ht="24" x14ac:dyDescent="0.2">
      <c r="A2970" s="230">
        <v>4277</v>
      </c>
      <c r="B2970" s="256" t="s">
        <v>3313</v>
      </c>
      <c r="C2970" s="275" t="s">
        <v>3314</v>
      </c>
      <c r="D2970" s="244" t="s">
        <v>3313</v>
      </c>
      <c r="E2970" s="244" t="s">
        <v>3313</v>
      </c>
      <c r="F2970" t="s">
        <v>15803</v>
      </c>
      <c r="G2970" t="str">
        <f t="shared" si="8970"/>
        <v xml:space="preserve"> </v>
      </c>
      <c r="H2970" t="s">
        <v>15803</v>
      </c>
      <c r="I2970" t="str">
        <f t="shared" si="8971"/>
        <v xml:space="preserve"> </v>
      </c>
      <c r="J2970" t="s">
        <v>15803</v>
      </c>
      <c r="K2970" t="str">
        <f t="shared" si="8972"/>
        <v xml:space="preserve"> </v>
      </c>
      <c r="L2970" t="s">
        <v>15803</v>
      </c>
      <c r="M2970" t="str">
        <f t="shared" si="8972"/>
        <v xml:space="preserve"> </v>
      </c>
      <c r="N2970" t="s">
        <v>15803</v>
      </c>
      <c r="O2970" t="str">
        <f t="shared" ref="O2970" si="9042">IF(N2970=""," ",$B2970)</f>
        <v xml:space="preserve"> </v>
      </c>
      <c r="P2970" t="s">
        <v>15803</v>
      </c>
      <c r="Q2970" t="str">
        <f t="shared" ref="Q2970" si="9043">IF(P2970=""," ",$B2970)</f>
        <v xml:space="preserve"> </v>
      </c>
      <c r="R2970" t="s">
        <v>15803</v>
      </c>
      <c r="S2970" t="str">
        <f t="shared" ref="S2970" si="9044">IF(R2970=""," ",$B2970)</f>
        <v xml:space="preserve"> </v>
      </c>
    </row>
    <row r="2971" spans="1:19" x14ac:dyDescent="0.2">
      <c r="A2971" s="230">
        <v>4278</v>
      </c>
      <c r="B2971" s="244" t="s">
        <v>3311</v>
      </c>
      <c r="C2971" s="272" t="s">
        <v>2183</v>
      </c>
      <c r="D2971" s="244" t="s">
        <v>3311</v>
      </c>
      <c r="E2971" s="244" t="s">
        <v>3311</v>
      </c>
      <c r="F2971" t="s">
        <v>15803</v>
      </c>
      <c r="G2971" t="str">
        <f t="shared" si="8970"/>
        <v xml:space="preserve"> </v>
      </c>
      <c r="H2971" t="s">
        <v>15803</v>
      </c>
      <c r="I2971" t="str">
        <f t="shared" si="8971"/>
        <v xml:space="preserve"> </v>
      </c>
      <c r="J2971" t="s">
        <v>15803</v>
      </c>
      <c r="K2971" t="str">
        <f t="shared" si="8972"/>
        <v xml:space="preserve"> </v>
      </c>
      <c r="L2971" t="s">
        <v>15803</v>
      </c>
      <c r="M2971" t="str">
        <f t="shared" si="8972"/>
        <v xml:space="preserve"> </v>
      </c>
      <c r="N2971" t="s">
        <v>15803</v>
      </c>
      <c r="O2971" t="str">
        <f t="shared" ref="O2971" si="9045">IF(N2971=""," ",$B2971)</f>
        <v xml:space="preserve"> </v>
      </c>
      <c r="P2971" t="s">
        <v>15803</v>
      </c>
      <c r="Q2971" t="str">
        <f t="shared" ref="Q2971" si="9046">IF(P2971=""," ",$B2971)</f>
        <v xml:space="preserve"> </v>
      </c>
      <c r="R2971" t="s">
        <v>15803</v>
      </c>
      <c r="S2971" t="str">
        <f t="shared" ref="S2971" si="9047">IF(R2971=""," ",$B2971)</f>
        <v xml:space="preserve"> </v>
      </c>
    </row>
    <row r="2972" spans="1:19" x14ac:dyDescent="0.2">
      <c r="A2972" s="230">
        <v>4279</v>
      </c>
      <c r="B2972" s="244" t="s">
        <v>3308</v>
      </c>
      <c r="C2972" s="272" t="s">
        <v>2181</v>
      </c>
      <c r="D2972" s="244" t="s">
        <v>3308</v>
      </c>
      <c r="E2972" s="244" t="s">
        <v>3308</v>
      </c>
      <c r="F2972" t="s">
        <v>15803</v>
      </c>
      <c r="G2972" t="str">
        <f t="shared" si="8970"/>
        <v xml:space="preserve"> </v>
      </c>
      <c r="H2972" t="s">
        <v>15803</v>
      </c>
      <c r="I2972" t="str">
        <f t="shared" si="8971"/>
        <v xml:space="preserve"> </v>
      </c>
      <c r="J2972" t="s">
        <v>15803</v>
      </c>
      <c r="K2972" t="str">
        <f t="shared" si="8972"/>
        <v xml:space="preserve"> </v>
      </c>
      <c r="L2972" t="s">
        <v>15803</v>
      </c>
      <c r="M2972" t="str">
        <f t="shared" si="8972"/>
        <v xml:space="preserve"> </v>
      </c>
      <c r="N2972" t="s">
        <v>15803</v>
      </c>
      <c r="O2972" t="str">
        <f t="shared" ref="O2972" si="9048">IF(N2972=""," ",$B2972)</f>
        <v xml:space="preserve"> </v>
      </c>
      <c r="P2972" t="s">
        <v>15803</v>
      </c>
      <c r="Q2972" t="str">
        <f t="shared" ref="Q2972" si="9049">IF(P2972=""," ",$B2972)</f>
        <v xml:space="preserve"> </v>
      </c>
      <c r="R2972" t="s">
        <v>15803</v>
      </c>
      <c r="S2972" t="str">
        <f t="shared" ref="S2972" si="9050">IF(R2972=""," ",$B2972)</f>
        <v xml:space="preserve"> </v>
      </c>
    </row>
    <row r="2973" spans="1:19" ht="24" x14ac:dyDescent="0.2">
      <c r="A2973" s="230">
        <v>4280</v>
      </c>
      <c r="B2973" s="244" t="s">
        <v>3305</v>
      </c>
      <c r="C2973" s="272" t="s">
        <v>2179</v>
      </c>
      <c r="D2973" s="244" t="s">
        <v>3305</v>
      </c>
      <c r="E2973" s="244" t="s">
        <v>3305</v>
      </c>
      <c r="F2973" t="s">
        <v>15803</v>
      </c>
      <c r="G2973" t="str">
        <f t="shared" si="8970"/>
        <v xml:space="preserve"> </v>
      </c>
      <c r="H2973" t="s">
        <v>15803</v>
      </c>
      <c r="I2973" t="str">
        <f t="shared" si="8971"/>
        <v xml:space="preserve"> </v>
      </c>
      <c r="J2973" t="s">
        <v>15803</v>
      </c>
      <c r="K2973" t="str">
        <f t="shared" si="8972"/>
        <v xml:space="preserve"> </v>
      </c>
      <c r="L2973" t="s">
        <v>15803</v>
      </c>
      <c r="M2973" t="str">
        <f t="shared" si="8972"/>
        <v xml:space="preserve"> </v>
      </c>
      <c r="N2973" t="s">
        <v>15803</v>
      </c>
      <c r="O2973" t="str">
        <f t="shared" ref="O2973" si="9051">IF(N2973=""," ",$B2973)</f>
        <v xml:space="preserve"> </v>
      </c>
      <c r="P2973" t="s">
        <v>15803</v>
      </c>
      <c r="Q2973" t="str">
        <f t="shared" ref="Q2973" si="9052">IF(P2973=""," ",$B2973)</f>
        <v xml:space="preserve"> </v>
      </c>
      <c r="R2973" t="s">
        <v>15803</v>
      </c>
      <c r="S2973" t="str">
        <f t="shared" ref="S2973" si="9053">IF(R2973=""," ",$B2973)</f>
        <v xml:space="preserve"> </v>
      </c>
    </row>
    <row r="2974" spans="1:19" ht="24" x14ac:dyDescent="0.2">
      <c r="A2974" s="230">
        <v>4281</v>
      </c>
      <c r="B2974" s="244" t="s">
        <v>3302</v>
      </c>
      <c r="C2974" s="272" t="s">
        <v>2176</v>
      </c>
      <c r="D2974" s="244" t="s">
        <v>3302</v>
      </c>
      <c r="E2974" s="244" t="s">
        <v>3302</v>
      </c>
      <c r="F2974" t="s">
        <v>15803</v>
      </c>
      <c r="G2974" t="str">
        <f t="shared" si="8970"/>
        <v xml:space="preserve"> </v>
      </c>
      <c r="H2974" t="s">
        <v>15803</v>
      </c>
      <c r="I2974" t="str">
        <f t="shared" si="8971"/>
        <v xml:space="preserve"> </v>
      </c>
      <c r="J2974" t="s">
        <v>15803</v>
      </c>
      <c r="K2974" t="str">
        <f t="shared" si="8972"/>
        <v xml:space="preserve"> </v>
      </c>
      <c r="L2974" t="s">
        <v>15803</v>
      </c>
      <c r="M2974" t="str">
        <f t="shared" si="8972"/>
        <v xml:space="preserve"> </v>
      </c>
      <c r="N2974" t="s">
        <v>15803</v>
      </c>
      <c r="O2974" t="str">
        <f t="shared" ref="O2974" si="9054">IF(N2974=""," ",$B2974)</f>
        <v xml:space="preserve"> </v>
      </c>
      <c r="P2974" t="s">
        <v>15803</v>
      </c>
      <c r="Q2974" t="str">
        <f t="shared" ref="Q2974" si="9055">IF(P2974=""," ",$B2974)</f>
        <v xml:space="preserve"> </v>
      </c>
      <c r="R2974" t="s">
        <v>15803</v>
      </c>
      <c r="S2974" t="str">
        <f t="shared" ref="S2974" si="9056">IF(R2974=""," ",$B2974)</f>
        <v xml:space="preserve"> </v>
      </c>
    </row>
    <row r="2975" spans="1:19" x14ac:dyDescent="0.2">
      <c r="A2975" s="230">
        <v>4282</v>
      </c>
      <c r="B2975" s="244" t="s">
        <v>3300</v>
      </c>
      <c r="C2975" s="272" t="s">
        <v>2171</v>
      </c>
      <c r="D2975" s="244" t="s">
        <v>3300</v>
      </c>
      <c r="E2975" s="244" t="s">
        <v>3300</v>
      </c>
      <c r="F2975" t="s">
        <v>15803</v>
      </c>
      <c r="G2975" t="str">
        <f t="shared" si="8970"/>
        <v xml:space="preserve"> </v>
      </c>
      <c r="H2975" t="s">
        <v>15803</v>
      </c>
      <c r="I2975" t="str">
        <f t="shared" si="8971"/>
        <v xml:space="preserve"> </v>
      </c>
      <c r="J2975" t="s">
        <v>15803</v>
      </c>
      <c r="K2975" t="str">
        <f t="shared" si="8972"/>
        <v xml:space="preserve"> </v>
      </c>
      <c r="L2975" t="s">
        <v>15803</v>
      </c>
      <c r="M2975" t="str">
        <f t="shared" si="8972"/>
        <v xml:space="preserve"> </v>
      </c>
      <c r="N2975" t="s">
        <v>15803</v>
      </c>
      <c r="O2975" t="str">
        <f t="shared" ref="O2975" si="9057">IF(N2975=""," ",$B2975)</f>
        <v xml:space="preserve"> </v>
      </c>
      <c r="P2975" t="s">
        <v>15803</v>
      </c>
      <c r="Q2975" t="str">
        <f t="shared" ref="Q2975" si="9058">IF(P2975=""," ",$B2975)</f>
        <v xml:space="preserve"> </v>
      </c>
      <c r="R2975" t="s">
        <v>15803</v>
      </c>
      <c r="S2975" t="str">
        <f t="shared" ref="S2975" si="9059">IF(R2975=""," ",$B2975)</f>
        <v xml:space="preserve"> </v>
      </c>
    </row>
    <row r="2976" spans="1:19" ht="24" x14ac:dyDescent="0.2">
      <c r="A2976" s="230">
        <v>4286</v>
      </c>
      <c r="B2976" s="244" t="s">
        <v>3290</v>
      </c>
      <c r="C2976" s="272" t="s">
        <v>2157</v>
      </c>
      <c r="D2976" s="244" t="s">
        <v>3290</v>
      </c>
      <c r="E2976" s="244" t="s">
        <v>3290</v>
      </c>
      <c r="F2976" t="s">
        <v>15803</v>
      </c>
      <c r="G2976" t="str">
        <f t="shared" si="8970"/>
        <v xml:space="preserve"> </v>
      </c>
      <c r="H2976" t="s">
        <v>15803</v>
      </c>
      <c r="I2976" t="str">
        <f t="shared" si="8971"/>
        <v xml:space="preserve"> </v>
      </c>
      <c r="J2976" t="s">
        <v>15803</v>
      </c>
      <c r="K2976" t="str">
        <f t="shared" si="8972"/>
        <v xml:space="preserve"> </v>
      </c>
      <c r="L2976" t="s">
        <v>15803</v>
      </c>
      <c r="M2976" t="str">
        <f t="shared" si="8972"/>
        <v xml:space="preserve"> </v>
      </c>
      <c r="N2976" t="s">
        <v>15803</v>
      </c>
      <c r="O2976" t="str">
        <f t="shared" ref="O2976" si="9060">IF(N2976=""," ",$B2976)</f>
        <v xml:space="preserve"> </v>
      </c>
      <c r="P2976" t="s">
        <v>15803</v>
      </c>
      <c r="Q2976" t="str">
        <f t="shared" ref="Q2976" si="9061">IF(P2976=""," ",$B2976)</f>
        <v xml:space="preserve"> </v>
      </c>
      <c r="R2976" t="s">
        <v>15803</v>
      </c>
      <c r="S2976" t="str">
        <f t="shared" ref="S2976" si="9062">IF(R2976=""," ",$B2976)</f>
        <v xml:space="preserve"> </v>
      </c>
    </row>
    <row r="2977" spans="1:19" ht="24" x14ac:dyDescent="0.2">
      <c r="A2977" s="230">
        <v>4287</v>
      </c>
      <c r="B2977" s="244" t="s">
        <v>3287</v>
      </c>
      <c r="C2977" s="272" t="s">
        <v>2154</v>
      </c>
      <c r="D2977" s="244" t="s">
        <v>3287</v>
      </c>
      <c r="E2977" s="244" t="s">
        <v>3287</v>
      </c>
      <c r="F2977" t="s">
        <v>15803</v>
      </c>
      <c r="G2977" t="str">
        <f t="shared" si="8970"/>
        <v xml:space="preserve"> </v>
      </c>
      <c r="H2977" t="s">
        <v>15803</v>
      </c>
      <c r="I2977" t="str">
        <f t="shared" si="8971"/>
        <v xml:space="preserve"> </v>
      </c>
      <c r="J2977" t="s">
        <v>15803</v>
      </c>
      <c r="K2977" t="str">
        <f t="shared" si="8972"/>
        <v xml:space="preserve"> </v>
      </c>
      <c r="L2977" t="s">
        <v>15803</v>
      </c>
      <c r="M2977" t="str">
        <f t="shared" si="8972"/>
        <v xml:space="preserve"> </v>
      </c>
      <c r="N2977" t="s">
        <v>15803</v>
      </c>
      <c r="O2977" t="str">
        <f t="shared" ref="O2977" si="9063">IF(N2977=""," ",$B2977)</f>
        <v xml:space="preserve"> </v>
      </c>
      <c r="P2977" t="s">
        <v>15803</v>
      </c>
      <c r="Q2977" t="str">
        <f t="shared" ref="Q2977" si="9064">IF(P2977=""," ",$B2977)</f>
        <v xml:space="preserve"> </v>
      </c>
      <c r="R2977" t="s">
        <v>15803</v>
      </c>
      <c r="S2977" t="str">
        <f t="shared" ref="S2977" si="9065">IF(R2977=""," ",$B2977)</f>
        <v xml:space="preserve"> </v>
      </c>
    </row>
    <row r="2978" spans="1:19" ht="24" x14ac:dyDescent="0.2">
      <c r="A2978" s="230">
        <v>4288</v>
      </c>
      <c r="B2978" s="244" t="s">
        <v>3285</v>
      </c>
      <c r="C2978" s="272" t="s">
        <v>2151</v>
      </c>
      <c r="D2978" s="244" t="s">
        <v>3285</v>
      </c>
      <c r="E2978" s="244" t="s">
        <v>3285</v>
      </c>
      <c r="F2978" t="s">
        <v>15803</v>
      </c>
      <c r="G2978" t="str">
        <f t="shared" si="8970"/>
        <v xml:space="preserve"> </v>
      </c>
      <c r="H2978" t="s">
        <v>15803</v>
      </c>
      <c r="I2978" t="str">
        <f t="shared" si="8971"/>
        <v xml:space="preserve"> </v>
      </c>
      <c r="J2978" t="s">
        <v>15803</v>
      </c>
      <c r="K2978" t="str">
        <f t="shared" si="8972"/>
        <v xml:space="preserve"> </v>
      </c>
      <c r="L2978" t="s">
        <v>15803</v>
      </c>
      <c r="M2978" t="str">
        <f t="shared" si="8972"/>
        <v xml:space="preserve"> </v>
      </c>
      <c r="N2978" t="s">
        <v>15803</v>
      </c>
      <c r="O2978" t="str">
        <f t="shared" ref="O2978" si="9066">IF(N2978=""," ",$B2978)</f>
        <v xml:space="preserve"> </v>
      </c>
      <c r="P2978" t="s">
        <v>15803</v>
      </c>
      <c r="Q2978" t="str">
        <f t="shared" ref="Q2978" si="9067">IF(P2978=""," ",$B2978)</f>
        <v xml:space="preserve"> </v>
      </c>
      <c r="R2978" t="s">
        <v>15803</v>
      </c>
      <c r="S2978" t="str">
        <f t="shared" ref="S2978" si="9068">IF(R2978=""," ",$B2978)</f>
        <v xml:space="preserve"> </v>
      </c>
    </row>
    <row r="2979" spans="1:19" ht="24" x14ac:dyDescent="0.2">
      <c r="A2979" s="230">
        <v>4289</v>
      </c>
      <c r="B2979" s="256" t="s">
        <v>3280</v>
      </c>
      <c r="C2979" s="275" t="s">
        <v>3281</v>
      </c>
      <c r="D2979" s="244" t="s">
        <v>3280</v>
      </c>
      <c r="E2979" s="244" t="s">
        <v>3280</v>
      </c>
      <c r="F2979" t="s">
        <v>15803</v>
      </c>
      <c r="G2979" t="str">
        <f t="shared" si="8970"/>
        <v xml:space="preserve"> </v>
      </c>
      <c r="H2979" t="s">
        <v>15803</v>
      </c>
      <c r="I2979" t="str">
        <f t="shared" si="8971"/>
        <v xml:space="preserve"> </v>
      </c>
      <c r="J2979" t="s">
        <v>15803</v>
      </c>
      <c r="K2979" t="str">
        <f t="shared" si="8972"/>
        <v xml:space="preserve"> </v>
      </c>
      <c r="L2979" t="s">
        <v>15803</v>
      </c>
      <c r="M2979" t="str">
        <f t="shared" si="8972"/>
        <v xml:space="preserve"> </v>
      </c>
      <c r="N2979" t="s">
        <v>15803</v>
      </c>
      <c r="O2979" t="str">
        <f t="shared" ref="O2979" si="9069">IF(N2979=""," ",$B2979)</f>
        <v xml:space="preserve"> </v>
      </c>
      <c r="P2979" t="s">
        <v>15803</v>
      </c>
      <c r="Q2979" t="str">
        <f t="shared" ref="Q2979" si="9070">IF(P2979=""," ",$B2979)</f>
        <v xml:space="preserve"> </v>
      </c>
      <c r="R2979" t="s">
        <v>15803</v>
      </c>
      <c r="S2979" t="str">
        <f t="shared" ref="S2979" si="9071">IF(R2979=""," ",$B2979)</f>
        <v xml:space="preserve"> </v>
      </c>
    </row>
    <row r="2980" spans="1:19" ht="24" x14ac:dyDescent="0.2">
      <c r="A2980" s="230">
        <v>4290</v>
      </c>
      <c r="B2980" s="244" t="s">
        <v>3276</v>
      </c>
      <c r="C2980" s="272" t="s">
        <v>2145</v>
      </c>
      <c r="D2980" s="244" t="s">
        <v>3276</v>
      </c>
      <c r="E2980" s="244" t="s">
        <v>3276</v>
      </c>
      <c r="F2980" t="s">
        <v>15803</v>
      </c>
      <c r="G2980" t="str">
        <f t="shared" si="8970"/>
        <v xml:space="preserve"> </v>
      </c>
      <c r="H2980" t="s">
        <v>15803</v>
      </c>
      <c r="I2980" t="str">
        <f t="shared" si="8971"/>
        <v xml:space="preserve"> </v>
      </c>
      <c r="J2980" t="s">
        <v>15803</v>
      </c>
      <c r="K2980" t="str">
        <f t="shared" si="8972"/>
        <v xml:space="preserve"> </v>
      </c>
      <c r="L2980" t="s">
        <v>15803</v>
      </c>
      <c r="M2980" t="str">
        <f t="shared" si="8972"/>
        <v xml:space="preserve"> </v>
      </c>
      <c r="N2980" t="s">
        <v>15803</v>
      </c>
      <c r="O2980" t="str">
        <f t="shared" ref="O2980" si="9072">IF(N2980=""," ",$B2980)</f>
        <v xml:space="preserve"> </v>
      </c>
      <c r="P2980" t="s">
        <v>15803</v>
      </c>
      <c r="Q2980" t="str">
        <f t="shared" ref="Q2980" si="9073">IF(P2980=""," ",$B2980)</f>
        <v xml:space="preserve"> </v>
      </c>
      <c r="R2980" t="s">
        <v>15803</v>
      </c>
      <c r="S2980" t="str">
        <f t="shared" ref="S2980" si="9074">IF(R2980=""," ",$B2980)</f>
        <v xml:space="preserve"> </v>
      </c>
    </row>
    <row r="2981" spans="1:19" ht="24" x14ac:dyDescent="0.2">
      <c r="A2981" s="230">
        <v>4295</v>
      </c>
      <c r="B2981" s="269" t="s">
        <v>3262</v>
      </c>
      <c r="C2981" s="270" t="s">
        <v>2131</v>
      </c>
      <c r="D2981" s="258"/>
      <c r="E2981" s="258"/>
      <c r="F2981" t="s">
        <v>15803</v>
      </c>
      <c r="G2981" t="str">
        <f t="shared" si="8970"/>
        <v xml:space="preserve"> </v>
      </c>
      <c r="H2981" t="s">
        <v>15803</v>
      </c>
      <c r="I2981" t="str">
        <f t="shared" si="8971"/>
        <v xml:space="preserve"> </v>
      </c>
      <c r="J2981" t="s">
        <v>15803</v>
      </c>
      <c r="K2981" t="str">
        <f t="shared" si="8972"/>
        <v xml:space="preserve"> </v>
      </c>
      <c r="L2981" t="s">
        <v>15803</v>
      </c>
      <c r="M2981" t="str">
        <f t="shared" si="8972"/>
        <v xml:space="preserve"> </v>
      </c>
      <c r="N2981" t="s">
        <v>15803</v>
      </c>
      <c r="O2981" t="str">
        <f t="shared" ref="O2981" si="9075">IF(N2981=""," ",$B2981)</f>
        <v xml:space="preserve"> </v>
      </c>
      <c r="P2981" t="s">
        <v>15803</v>
      </c>
      <c r="Q2981" t="str">
        <f t="shared" ref="Q2981" si="9076">IF(P2981=""," ",$B2981)</f>
        <v xml:space="preserve"> </v>
      </c>
      <c r="R2981" t="s">
        <v>15803</v>
      </c>
      <c r="S2981" t="str">
        <f t="shared" ref="S2981" si="9077">IF(R2981=""," ",$B2981)</f>
        <v xml:space="preserve"> </v>
      </c>
    </row>
    <row r="2982" spans="1:19" ht="24" x14ac:dyDescent="0.2">
      <c r="A2982" s="230">
        <v>4296</v>
      </c>
      <c r="B2982" s="269" t="s">
        <v>3260</v>
      </c>
      <c r="C2982" s="270" t="s">
        <v>2126</v>
      </c>
      <c r="D2982" s="258"/>
      <c r="E2982" s="258"/>
      <c r="F2982" t="s">
        <v>15803</v>
      </c>
      <c r="G2982" t="str">
        <f t="shared" si="8970"/>
        <v xml:space="preserve"> </v>
      </c>
      <c r="H2982" t="s">
        <v>15803</v>
      </c>
      <c r="I2982" t="str">
        <f t="shared" si="8971"/>
        <v xml:space="preserve"> </v>
      </c>
      <c r="J2982" t="s">
        <v>15803</v>
      </c>
      <c r="K2982" t="str">
        <f t="shared" si="8972"/>
        <v xml:space="preserve"> </v>
      </c>
      <c r="L2982" t="s">
        <v>15803</v>
      </c>
      <c r="M2982" t="str">
        <f t="shared" si="8972"/>
        <v xml:space="preserve"> </v>
      </c>
      <c r="N2982" t="s">
        <v>15803</v>
      </c>
      <c r="O2982" t="str">
        <f t="shared" ref="O2982" si="9078">IF(N2982=""," ",$B2982)</f>
        <v xml:space="preserve"> </v>
      </c>
      <c r="P2982" t="s">
        <v>15803</v>
      </c>
      <c r="Q2982" t="str">
        <f t="shared" ref="Q2982" si="9079">IF(P2982=""," ",$B2982)</f>
        <v xml:space="preserve"> </v>
      </c>
      <c r="R2982" t="s">
        <v>15803</v>
      </c>
      <c r="S2982" t="str">
        <f t="shared" ref="S2982" si="9080">IF(R2982=""," ",$B2982)</f>
        <v xml:space="preserve"> </v>
      </c>
    </row>
    <row r="2983" spans="1:19" x14ac:dyDescent="0.2">
      <c r="A2983" s="230">
        <v>4297</v>
      </c>
      <c r="B2983" s="269" t="s">
        <v>3258</v>
      </c>
      <c r="C2983" s="278" t="s">
        <v>2122</v>
      </c>
      <c r="D2983" s="258"/>
      <c r="E2983" s="258"/>
      <c r="F2983" t="s">
        <v>15803</v>
      </c>
      <c r="G2983" t="str">
        <f t="shared" si="8970"/>
        <v xml:space="preserve"> </v>
      </c>
      <c r="H2983" t="s">
        <v>15803</v>
      </c>
      <c r="I2983" t="str">
        <f t="shared" si="8971"/>
        <v xml:space="preserve"> </v>
      </c>
      <c r="J2983" t="s">
        <v>15803</v>
      </c>
      <c r="K2983" t="str">
        <f t="shared" si="8972"/>
        <v xml:space="preserve"> </v>
      </c>
      <c r="L2983" t="s">
        <v>15803</v>
      </c>
      <c r="M2983" t="str">
        <f t="shared" si="8972"/>
        <v xml:space="preserve"> </v>
      </c>
      <c r="N2983" t="s">
        <v>15803</v>
      </c>
      <c r="O2983" t="str">
        <f t="shared" ref="O2983" si="9081">IF(N2983=""," ",$B2983)</f>
        <v xml:space="preserve"> </v>
      </c>
      <c r="P2983" t="s">
        <v>15803</v>
      </c>
      <c r="Q2983" t="str">
        <f t="shared" ref="Q2983" si="9082">IF(P2983=""," ",$B2983)</f>
        <v xml:space="preserve"> </v>
      </c>
      <c r="R2983" t="s">
        <v>15803</v>
      </c>
      <c r="S2983" t="str">
        <f t="shared" ref="S2983" si="9083">IF(R2983=""," ",$B2983)</f>
        <v xml:space="preserve"> </v>
      </c>
    </row>
    <row r="2984" spans="1:19" ht="24" x14ac:dyDescent="0.2">
      <c r="A2984" s="230">
        <v>4298</v>
      </c>
      <c r="B2984" s="269" t="s">
        <v>3256</v>
      </c>
      <c r="C2984" s="278" t="s">
        <v>2115</v>
      </c>
      <c r="D2984" s="258"/>
      <c r="E2984" s="258"/>
      <c r="F2984" t="s">
        <v>15803</v>
      </c>
      <c r="G2984" t="str">
        <f t="shared" si="8970"/>
        <v xml:space="preserve"> </v>
      </c>
      <c r="H2984" t="s">
        <v>15803</v>
      </c>
      <c r="I2984" t="str">
        <f t="shared" si="8971"/>
        <v xml:space="preserve"> </v>
      </c>
      <c r="J2984" t="s">
        <v>15803</v>
      </c>
      <c r="K2984" t="str">
        <f t="shared" si="8972"/>
        <v xml:space="preserve"> </v>
      </c>
      <c r="L2984" t="s">
        <v>15803</v>
      </c>
      <c r="M2984" t="str">
        <f t="shared" si="8972"/>
        <v xml:space="preserve"> </v>
      </c>
      <c r="N2984" t="s">
        <v>15803</v>
      </c>
      <c r="O2984" t="str">
        <f t="shared" ref="O2984" si="9084">IF(N2984=""," ",$B2984)</f>
        <v xml:space="preserve"> </v>
      </c>
      <c r="P2984" t="s">
        <v>15803</v>
      </c>
      <c r="Q2984" t="str">
        <f t="shared" ref="Q2984" si="9085">IF(P2984=""," ",$B2984)</f>
        <v xml:space="preserve"> </v>
      </c>
      <c r="R2984" t="s">
        <v>15803</v>
      </c>
      <c r="S2984" t="str">
        <f t="shared" ref="S2984" si="9086">IF(R2984=""," ",$B2984)</f>
        <v xml:space="preserve"> </v>
      </c>
    </row>
    <row r="2985" spans="1:19" ht="24" x14ac:dyDescent="0.2">
      <c r="A2985" s="230">
        <v>4302</v>
      </c>
      <c r="B2985" s="258" t="s">
        <v>3246</v>
      </c>
      <c r="C2985" s="259" t="s">
        <v>2099</v>
      </c>
      <c r="D2985" s="258" t="s">
        <v>15642</v>
      </c>
      <c r="E2985" s="258" t="s">
        <v>15642</v>
      </c>
      <c r="F2985" t="s">
        <v>15803</v>
      </c>
      <c r="G2985" t="str">
        <f t="shared" si="8970"/>
        <v xml:space="preserve"> </v>
      </c>
      <c r="H2985" t="s">
        <v>15803</v>
      </c>
      <c r="I2985" t="str">
        <f t="shared" si="8971"/>
        <v xml:space="preserve"> </v>
      </c>
      <c r="J2985" t="s">
        <v>15803</v>
      </c>
      <c r="K2985" t="str">
        <f t="shared" si="8972"/>
        <v xml:space="preserve"> </v>
      </c>
      <c r="L2985" t="s">
        <v>15803</v>
      </c>
      <c r="M2985" t="str">
        <f t="shared" si="8972"/>
        <v xml:space="preserve"> </v>
      </c>
      <c r="N2985" t="s">
        <v>15803</v>
      </c>
      <c r="O2985" t="str">
        <f t="shared" ref="O2985" si="9087">IF(N2985=""," ",$B2985)</f>
        <v xml:space="preserve"> </v>
      </c>
      <c r="P2985" t="s">
        <v>15803</v>
      </c>
      <c r="Q2985" t="str">
        <f t="shared" ref="Q2985" si="9088">IF(P2985=""," ",$B2985)</f>
        <v xml:space="preserve"> </v>
      </c>
      <c r="R2985" t="s">
        <v>15803</v>
      </c>
      <c r="S2985" t="str">
        <f t="shared" ref="S2985" si="9089">IF(R2985=""," ",$B2985)</f>
        <v xml:space="preserve"> </v>
      </c>
    </row>
    <row r="2986" spans="1:19" ht="24" x14ac:dyDescent="0.2">
      <c r="A2986" s="230">
        <v>4303</v>
      </c>
      <c r="B2986" s="258" t="s">
        <v>3238</v>
      </c>
      <c r="C2986" s="259" t="s">
        <v>2096</v>
      </c>
      <c r="D2986" s="258" t="s">
        <v>15642</v>
      </c>
      <c r="E2986" s="258" t="s">
        <v>15642</v>
      </c>
      <c r="F2986" t="s">
        <v>15803</v>
      </c>
      <c r="G2986" t="str">
        <f t="shared" si="8970"/>
        <v xml:space="preserve"> </v>
      </c>
      <c r="H2986" t="s">
        <v>15803</v>
      </c>
      <c r="I2986" t="str">
        <f t="shared" si="8971"/>
        <v xml:space="preserve"> </v>
      </c>
      <c r="J2986" t="s">
        <v>15803</v>
      </c>
      <c r="K2986" t="str">
        <f t="shared" si="8972"/>
        <v xml:space="preserve"> </v>
      </c>
      <c r="L2986" t="s">
        <v>15803</v>
      </c>
      <c r="M2986" t="str">
        <f t="shared" si="8972"/>
        <v xml:space="preserve"> </v>
      </c>
      <c r="N2986" t="s">
        <v>15803</v>
      </c>
      <c r="O2986" t="str">
        <f t="shared" ref="O2986" si="9090">IF(N2986=""," ",$B2986)</f>
        <v xml:space="preserve"> </v>
      </c>
      <c r="P2986" t="s">
        <v>15803</v>
      </c>
      <c r="Q2986" t="str">
        <f t="shared" ref="Q2986" si="9091">IF(P2986=""," ",$B2986)</f>
        <v xml:space="preserve"> </v>
      </c>
      <c r="R2986" t="s">
        <v>15803</v>
      </c>
      <c r="S2986" t="str">
        <f t="shared" ref="S2986" si="9092">IF(R2986=""," ",$B2986)</f>
        <v xml:space="preserve"> </v>
      </c>
    </row>
    <row r="2987" spans="1:19" ht="24" x14ac:dyDescent="0.2">
      <c r="A2987" s="230">
        <v>4304</v>
      </c>
      <c r="B2987" s="258" t="s">
        <v>3229</v>
      </c>
      <c r="C2987" s="259" t="s">
        <v>2092</v>
      </c>
      <c r="D2987" s="258" t="s">
        <v>15642</v>
      </c>
      <c r="E2987" s="258" t="s">
        <v>15642</v>
      </c>
      <c r="F2987" t="s">
        <v>15803</v>
      </c>
      <c r="G2987" t="str">
        <f t="shared" si="8970"/>
        <v xml:space="preserve"> </v>
      </c>
      <c r="H2987" t="s">
        <v>15803</v>
      </c>
      <c r="I2987" t="str">
        <f t="shared" si="8971"/>
        <v xml:space="preserve"> </v>
      </c>
      <c r="J2987" t="s">
        <v>15803</v>
      </c>
      <c r="K2987" t="str">
        <f t="shared" si="8972"/>
        <v xml:space="preserve"> </v>
      </c>
      <c r="L2987" t="s">
        <v>15803</v>
      </c>
      <c r="M2987" t="str">
        <f t="shared" si="8972"/>
        <v xml:space="preserve"> </v>
      </c>
      <c r="N2987" t="s">
        <v>15803</v>
      </c>
      <c r="O2987" t="str">
        <f t="shared" ref="O2987" si="9093">IF(N2987=""," ",$B2987)</f>
        <v xml:space="preserve"> </v>
      </c>
      <c r="P2987" t="s">
        <v>15803</v>
      </c>
      <c r="Q2987" t="str">
        <f t="shared" ref="Q2987" si="9094">IF(P2987=""," ",$B2987)</f>
        <v xml:space="preserve"> </v>
      </c>
      <c r="R2987" t="s">
        <v>15803</v>
      </c>
      <c r="S2987" t="str">
        <f t="shared" ref="S2987" si="9095">IF(R2987=""," ",$B2987)</f>
        <v xml:space="preserve"> </v>
      </c>
    </row>
    <row r="2988" spans="1:19" ht="24" x14ac:dyDescent="0.2">
      <c r="A2988" s="230">
        <v>4305</v>
      </c>
      <c r="B2988" s="258" t="s">
        <v>3226</v>
      </c>
      <c r="C2988" s="259" t="s">
        <v>2084</v>
      </c>
      <c r="D2988" s="258" t="s">
        <v>15643</v>
      </c>
      <c r="E2988" s="258" t="s">
        <v>15643</v>
      </c>
      <c r="F2988" t="s">
        <v>15803</v>
      </c>
      <c r="G2988" t="str">
        <f t="shared" si="8970"/>
        <v xml:space="preserve"> </v>
      </c>
      <c r="H2988" t="s">
        <v>15803</v>
      </c>
      <c r="I2988" t="str">
        <f t="shared" si="8971"/>
        <v xml:space="preserve"> </v>
      </c>
      <c r="J2988" t="s">
        <v>15803</v>
      </c>
      <c r="K2988" t="str">
        <f t="shared" si="8972"/>
        <v xml:space="preserve"> </v>
      </c>
      <c r="L2988" t="s">
        <v>15803</v>
      </c>
      <c r="M2988" t="str">
        <f t="shared" si="8972"/>
        <v xml:space="preserve"> </v>
      </c>
      <c r="N2988" t="s">
        <v>15803</v>
      </c>
      <c r="O2988" t="str">
        <f t="shared" ref="O2988" si="9096">IF(N2988=""," ",$B2988)</f>
        <v xml:space="preserve"> </v>
      </c>
      <c r="P2988" t="s">
        <v>15803</v>
      </c>
      <c r="Q2988" t="str">
        <f t="shared" ref="Q2988" si="9097">IF(P2988=""," ",$B2988)</f>
        <v xml:space="preserve"> </v>
      </c>
      <c r="R2988" t="s">
        <v>15803</v>
      </c>
      <c r="S2988" t="str">
        <f t="shared" ref="S2988" si="9098">IF(R2988=""," ",$B2988)</f>
        <v xml:space="preserve"> </v>
      </c>
    </row>
    <row r="2989" spans="1:19" ht="36" x14ac:dyDescent="0.2">
      <c r="A2989" s="230">
        <v>4306</v>
      </c>
      <c r="B2989" s="258" t="s">
        <v>3241</v>
      </c>
      <c r="C2989" s="259" t="s">
        <v>2080</v>
      </c>
      <c r="D2989" s="258" t="s">
        <v>15643</v>
      </c>
      <c r="E2989" s="258" t="s">
        <v>15643</v>
      </c>
      <c r="F2989" t="s">
        <v>15803</v>
      </c>
      <c r="G2989" t="str">
        <f t="shared" si="8970"/>
        <v xml:space="preserve"> </v>
      </c>
      <c r="H2989" t="s">
        <v>15803</v>
      </c>
      <c r="I2989" t="str">
        <f t="shared" si="8971"/>
        <v xml:space="preserve"> </v>
      </c>
      <c r="J2989" t="s">
        <v>15803</v>
      </c>
      <c r="K2989" t="str">
        <f t="shared" si="8972"/>
        <v xml:space="preserve"> </v>
      </c>
      <c r="L2989" t="s">
        <v>15803</v>
      </c>
      <c r="M2989" t="str">
        <f t="shared" si="8972"/>
        <v xml:space="preserve"> </v>
      </c>
      <c r="N2989" t="s">
        <v>15803</v>
      </c>
      <c r="O2989" t="str">
        <f t="shared" ref="O2989" si="9099">IF(N2989=""," ",$B2989)</f>
        <v xml:space="preserve"> </v>
      </c>
      <c r="P2989" t="s">
        <v>15803</v>
      </c>
      <c r="Q2989" t="str">
        <f t="shared" ref="Q2989" si="9100">IF(P2989=""," ",$B2989)</f>
        <v xml:space="preserve"> </v>
      </c>
      <c r="R2989" t="s">
        <v>15803</v>
      </c>
      <c r="S2989" t="str">
        <f t="shared" ref="S2989" si="9101">IF(R2989=""," ",$B2989)</f>
        <v xml:space="preserve"> </v>
      </c>
    </row>
    <row r="2990" spans="1:19" ht="24" x14ac:dyDescent="0.2">
      <c r="A2990" s="230">
        <v>4307</v>
      </c>
      <c r="B2990" s="258" t="s">
        <v>3239</v>
      </c>
      <c r="C2990" s="259" t="s">
        <v>2077</v>
      </c>
      <c r="D2990" s="258" t="s">
        <v>15643</v>
      </c>
      <c r="E2990" s="258" t="s">
        <v>15643</v>
      </c>
      <c r="F2990" t="s">
        <v>15803</v>
      </c>
      <c r="G2990" t="str">
        <f t="shared" si="8970"/>
        <v xml:space="preserve"> </v>
      </c>
      <c r="H2990" t="s">
        <v>15803</v>
      </c>
      <c r="I2990" t="str">
        <f t="shared" si="8971"/>
        <v xml:space="preserve"> </v>
      </c>
      <c r="J2990" t="s">
        <v>15803</v>
      </c>
      <c r="K2990" t="str">
        <f t="shared" si="8972"/>
        <v xml:space="preserve"> </v>
      </c>
      <c r="L2990" t="s">
        <v>15803</v>
      </c>
      <c r="M2990" t="str">
        <f t="shared" si="8972"/>
        <v xml:space="preserve"> </v>
      </c>
      <c r="N2990" t="s">
        <v>15803</v>
      </c>
      <c r="O2990" t="str">
        <f t="shared" ref="O2990" si="9102">IF(N2990=""," ",$B2990)</f>
        <v xml:space="preserve"> </v>
      </c>
      <c r="P2990" t="s">
        <v>15803</v>
      </c>
      <c r="Q2990" t="str">
        <f t="shared" ref="Q2990" si="9103">IF(P2990=""," ",$B2990)</f>
        <v xml:space="preserve"> </v>
      </c>
      <c r="R2990" t="s">
        <v>15803</v>
      </c>
      <c r="S2990" t="str">
        <f t="shared" ref="S2990" si="9104">IF(R2990=""," ",$B2990)</f>
        <v xml:space="preserve"> </v>
      </c>
    </row>
    <row r="2991" spans="1:19" ht="24" x14ac:dyDescent="0.2">
      <c r="A2991" s="230">
        <v>4308</v>
      </c>
      <c r="B2991" s="258" t="s">
        <v>3235</v>
      </c>
      <c r="C2991" s="259" t="s">
        <v>2070</v>
      </c>
      <c r="D2991" s="258" t="s">
        <v>15644</v>
      </c>
      <c r="E2991" s="258" t="s">
        <v>15644</v>
      </c>
      <c r="F2991" t="s">
        <v>15803</v>
      </c>
      <c r="G2991" t="str">
        <f t="shared" si="8970"/>
        <v xml:space="preserve"> </v>
      </c>
      <c r="H2991" t="s">
        <v>15803</v>
      </c>
      <c r="I2991" t="str">
        <f t="shared" si="8971"/>
        <v xml:space="preserve"> </v>
      </c>
      <c r="J2991" t="s">
        <v>15803</v>
      </c>
      <c r="K2991" t="str">
        <f t="shared" si="8972"/>
        <v xml:space="preserve"> </v>
      </c>
      <c r="L2991" t="s">
        <v>15803</v>
      </c>
      <c r="M2991" t="str">
        <f t="shared" si="8972"/>
        <v xml:space="preserve"> </v>
      </c>
      <c r="N2991" t="s">
        <v>15803</v>
      </c>
      <c r="O2991" t="str">
        <f t="shared" ref="O2991" si="9105">IF(N2991=""," ",$B2991)</f>
        <v xml:space="preserve"> </v>
      </c>
      <c r="P2991" t="s">
        <v>15803</v>
      </c>
      <c r="Q2991" t="str">
        <f t="shared" ref="Q2991" si="9106">IF(P2991=""," ",$B2991)</f>
        <v xml:space="preserve"> </v>
      </c>
      <c r="R2991" t="s">
        <v>15803</v>
      </c>
      <c r="S2991" t="str">
        <f t="shared" ref="S2991" si="9107">IF(R2991=""," ",$B2991)</f>
        <v xml:space="preserve"> </v>
      </c>
    </row>
    <row r="2992" spans="1:19" ht="24" x14ac:dyDescent="0.2">
      <c r="A2992" s="230">
        <v>4309</v>
      </c>
      <c r="B2992" s="258" t="s">
        <v>3233</v>
      </c>
      <c r="C2992" s="259" t="s">
        <v>2068</v>
      </c>
      <c r="D2992" s="258" t="s">
        <v>15644</v>
      </c>
      <c r="E2992" s="258" t="s">
        <v>15644</v>
      </c>
      <c r="F2992" t="s">
        <v>15803</v>
      </c>
      <c r="G2992" t="str">
        <f t="shared" si="8970"/>
        <v xml:space="preserve"> </v>
      </c>
      <c r="H2992" t="s">
        <v>15803</v>
      </c>
      <c r="I2992" t="str">
        <f t="shared" si="8971"/>
        <v xml:space="preserve"> </v>
      </c>
      <c r="J2992" t="s">
        <v>15803</v>
      </c>
      <c r="K2992" t="str">
        <f t="shared" si="8972"/>
        <v xml:space="preserve"> </v>
      </c>
      <c r="L2992" t="s">
        <v>15803</v>
      </c>
      <c r="M2992" t="str">
        <f t="shared" si="8972"/>
        <v xml:space="preserve"> </v>
      </c>
      <c r="N2992" t="s">
        <v>15803</v>
      </c>
      <c r="O2992" t="str">
        <f t="shared" ref="O2992" si="9108">IF(N2992=""," ",$B2992)</f>
        <v xml:space="preserve"> </v>
      </c>
      <c r="P2992" t="s">
        <v>15803</v>
      </c>
      <c r="Q2992" t="str">
        <f t="shared" ref="Q2992" si="9109">IF(P2992=""," ",$B2992)</f>
        <v xml:space="preserve"> </v>
      </c>
      <c r="R2992" t="s">
        <v>15803</v>
      </c>
      <c r="S2992" t="str">
        <f t="shared" ref="S2992" si="9110">IF(R2992=""," ",$B2992)</f>
        <v xml:space="preserve"> </v>
      </c>
    </row>
    <row r="2993" spans="1:19" ht="24" x14ac:dyDescent="0.2">
      <c r="A2993" s="230">
        <v>4310</v>
      </c>
      <c r="B2993" s="258" t="s">
        <v>3230</v>
      </c>
      <c r="C2993" s="259" t="s">
        <v>2066</v>
      </c>
      <c r="D2993" s="258" t="s">
        <v>15644</v>
      </c>
      <c r="E2993" s="258" t="s">
        <v>15644</v>
      </c>
      <c r="F2993" t="s">
        <v>15803</v>
      </c>
      <c r="G2993" t="str">
        <f t="shared" si="8970"/>
        <v xml:space="preserve"> </v>
      </c>
      <c r="H2993" t="s">
        <v>15803</v>
      </c>
      <c r="I2993" t="str">
        <f t="shared" si="8971"/>
        <v xml:space="preserve"> </v>
      </c>
      <c r="J2993" t="s">
        <v>15803</v>
      </c>
      <c r="K2993" t="str">
        <f t="shared" si="8972"/>
        <v xml:space="preserve"> </v>
      </c>
      <c r="L2993" t="s">
        <v>15803</v>
      </c>
      <c r="M2993" t="str">
        <f t="shared" si="8972"/>
        <v xml:space="preserve"> </v>
      </c>
      <c r="N2993" t="s">
        <v>15803</v>
      </c>
      <c r="O2993" t="str">
        <f t="shared" ref="O2993" si="9111">IF(N2993=""," ",$B2993)</f>
        <v xml:space="preserve"> </v>
      </c>
      <c r="P2993" t="s">
        <v>15803</v>
      </c>
      <c r="Q2993" t="str">
        <f t="shared" ref="Q2993" si="9112">IF(P2993=""," ",$B2993)</f>
        <v xml:space="preserve"> </v>
      </c>
      <c r="R2993" t="s">
        <v>15803</v>
      </c>
      <c r="S2993" t="str">
        <f t="shared" ref="S2993" si="9113">IF(R2993=""," ",$B2993)</f>
        <v xml:space="preserve"> </v>
      </c>
    </row>
    <row r="2994" spans="1:19" ht="24" x14ac:dyDescent="0.2">
      <c r="A2994" s="230">
        <v>4311</v>
      </c>
      <c r="B2994" s="258" t="s">
        <v>3227</v>
      </c>
      <c r="C2994" s="259" t="s">
        <v>2059</v>
      </c>
      <c r="D2994" s="258" t="s">
        <v>3226</v>
      </c>
      <c r="E2994" s="258" t="s">
        <v>3226</v>
      </c>
      <c r="F2994" t="s">
        <v>15803</v>
      </c>
      <c r="G2994" t="str">
        <f t="shared" si="8970"/>
        <v xml:space="preserve"> </v>
      </c>
      <c r="H2994" t="s">
        <v>15803</v>
      </c>
      <c r="I2994" t="str">
        <f t="shared" si="8971"/>
        <v xml:space="preserve"> </v>
      </c>
      <c r="J2994" t="s">
        <v>15803</v>
      </c>
      <c r="K2994" t="str">
        <f t="shared" si="8972"/>
        <v xml:space="preserve"> </v>
      </c>
      <c r="L2994" t="s">
        <v>15803</v>
      </c>
      <c r="M2994" t="str">
        <f t="shared" si="8972"/>
        <v xml:space="preserve"> </v>
      </c>
      <c r="N2994" t="s">
        <v>15803</v>
      </c>
      <c r="O2994" t="str">
        <f t="shared" ref="O2994" si="9114">IF(N2994=""," ",$B2994)</f>
        <v xml:space="preserve"> </v>
      </c>
      <c r="P2994" t="s">
        <v>15803</v>
      </c>
      <c r="Q2994" t="str">
        <f t="shared" ref="Q2994" si="9115">IF(P2994=""," ",$B2994)</f>
        <v xml:space="preserve"> </v>
      </c>
      <c r="R2994" t="s">
        <v>15803</v>
      </c>
      <c r="S2994" t="str">
        <f t="shared" ref="S2994" si="9116">IF(R2994=""," ",$B2994)</f>
        <v xml:space="preserve"> </v>
      </c>
    </row>
    <row r="2995" spans="1:19" x14ac:dyDescent="0.2">
      <c r="A2995" s="230">
        <v>4314</v>
      </c>
      <c r="B2995" s="258" t="s">
        <v>3220</v>
      </c>
      <c r="C2995" s="259" t="s">
        <v>2051</v>
      </c>
      <c r="D2995" s="258" t="s">
        <v>15645</v>
      </c>
      <c r="E2995" s="258" t="s">
        <v>15645</v>
      </c>
      <c r="F2995" t="s">
        <v>15803</v>
      </c>
      <c r="G2995" t="str">
        <f t="shared" si="8970"/>
        <v xml:space="preserve"> </v>
      </c>
      <c r="H2995" t="s">
        <v>15803</v>
      </c>
      <c r="I2995" t="str">
        <f t="shared" si="8971"/>
        <v xml:space="preserve"> </v>
      </c>
      <c r="J2995" t="s">
        <v>15803</v>
      </c>
      <c r="K2995" t="str">
        <f t="shared" si="8972"/>
        <v xml:space="preserve"> </v>
      </c>
      <c r="L2995" t="s">
        <v>15803</v>
      </c>
      <c r="M2995" t="str">
        <f t="shared" si="8972"/>
        <v xml:space="preserve"> </v>
      </c>
      <c r="N2995" t="s">
        <v>15803</v>
      </c>
      <c r="O2995" t="str">
        <f t="shared" ref="O2995" si="9117">IF(N2995=""," ",$B2995)</f>
        <v xml:space="preserve"> </v>
      </c>
      <c r="P2995" t="s">
        <v>15803</v>
      </c>
      <c r="Q2995" t="str">
        <f t="shared" ref="Q2995" si="9118">IF(P2995=""," ",$B2995)</f>
        <v xml:space="preserve"> </v>
      </c>
      <c r="R2995" t="s">
        <v>15803</v>
      </c>
      <c r="S2995" t="str">
        <f t="shared" ref="S2995" si="9119">IF(R2995=""," ",$B2995)</f>
        <v xml:space="preserve"> </v>
      </c>
    </row>
    <row r="2996" spans="1:19" ht="24" x14ac:dyDescent="0.2">
      <c r="A2996" s="230">
        <v>4315</v>
      </c>
      <c r="B2996" s="258" t="s">
        <v>3217</v>
      </c>
      <c r="C2996" s="259" t="s">
        <v>2047</v>
      </c>
      <c r="D2996" s="258" t="s">
        <v>15645</v>
      </c>
      <c r="E2996" s="258" t="s">
        <v>15645</v>
      </c>
      <c r="F2996" t="s">
        <v>15803</v>
      </c>
      <c r="G2996" t="str">
        <f t="shared" si="8970"/>
        <v xml:space="preserve"> </v>
      </c>
      <c r="H2996" t="s">
        <v>15803</v>
      </c>
      <c r="I2996" t="str">
        <f t="shared" si="8971"/>
        <v xml:space="preserve"> </v>
      </c>
      <c r="J2996" t="s">
        <v>15803</v>
      </c>
      <c r="K2996" t="str">
        <f t="shared" si="8972"/>
        <v xml:space="preserve"> </v>
      </c>
      <c r="L2996" t="s">
        <v>15803</v>
      </c>
      <c r="M2996" t="str">
        <f t="shared" si="8972"/>
        <v xml:space="preserve"> </v>
      </c>
      <c r="N2996" t="s">
        <v>15803</v>
      </c>
      <c r="O2996" t="str">
        <f t="shared" ref="O2996" si="9120">IF(N2996=""," ",$B2996)</f>
        <v xml:space="preserve"> </v>
      </c>
      <c r="P2996" t="s">
        <v>15803</v>
      </c>
      <c r="Q2996" t="str">
        <f t="shared" ref="Q2996" si="9121">IF(P2996=""," ",$B2996)</f>
        <v xml:space="preserve"> </v>
      </c>
      <c r="R2996" t="s">
        <v>15803</v>
      </c>
      <c r="S2996" t="str">
        <f t="shared" ref="S2996" si="9122">IF(R2996=""," ",$B2996)</f>
        <v xml:space="preserve"> </v>
      </c>
    </row>
    <row r="2997" spans="1:19" x14ac:dyDescent="0.2">
      <c r="A2997" s="230">
        <v>4316</v>
      </c>
      <c r="B2997" s="258" t="s">
        <v>3214</v>
      </c>
      <c r="C2997" s="259" t="s">
        <v>2044</v>
      </c>
      <c r="D2997" s="258" t="s">
        <v>15645</v>
      </c>
      <c r="E2997" s="258" t="s">
        <v>15645</v>
      </c>
      <c r="F2997" t="s">
        <v>15803</v>
      </c>
      <c r="G2997" t="str">
        <f t="shared" si="8970"/>
        <v xml:space="preserve"> </v>
      </c>
      <c r="H2997" t="s">
        <v>15803</v>
      </c>
      <c r="I2997" t="str">
        <f t="shared" si="8971"/>
        <v xml:space="preserve"> </v>
      </c>
      <c r="J2997" t="s">
        <v>15803</v>
      </c>
      <c r="K2997" t="str">
        <f t="shared" si="8972"/>
        <v xml:space="preserve"> </v>
      </c>
      <c r="L2997" t="s">
        <v>15803</v>
      </c>
      <c r="M2997" t="str">
        <f t="shared" si="8972"/>
        <v xml:space="preserve"> </v>
      </c>
      <c r="N2997" t="s">
        <v>15803</v>
      </c>
      <c r="O2997" t="str">
        <f t="shared" ref="O2997" si="9123">IF(N2997=""," ",$B2997)</f>
        <v xml:space="preserve"> </v>
      </c>
      <c r="P2997" t="s">
        <v>15803</v>
      </c>
      <c r="Q2997" t="str">
        <f t="shared" ref="Q2997" si="9124">IF(P2997=""," ",$B2997)</f>
        <v xml:space="preserve"> </v>
      </c>
      <c r="R2997" t="s">
        <v>15803</v>
      </c>
      <c r="S2997" t="str">
        <f t="shared" ref="S2997" si="9125">IF(R2997=""," ",$B2997)</f>
        <v xml:space="preserve"> </v>
      </c>
    </row>
    <row r="2998" spans="1:19" ht="24" x14ac:dyDescent="0.2">
      <c r="A2998" s="230">
        <v>4317</v>
      </c>
      <c r="B2998" s="258" t="s">
        <v>3212</v>
      </c>
      <c r="C2998" s="259" t="s">
        <v>2038</v>
      </c>
      <c r="D2998" s="258" t="s">
        <v>15646</v>
      </c>
      <c r="E2998" s="258" t="s">
        <v>15799</v>
      </c>
      <c r="F2998" t="s">
        <v>15809</v>
      </c>
      <c r="G2998" t="str">
        <f t="shared" si="8970"/>
        <v>72.190.04</v>
      </c>
      <c r="H2998" t="s">
        <v>15803</v>
      </c>
      <c r="I2998" t="str">
        <f t="shared" si="8971"/>
        <v xml:space="preserve"> </v>
      </c>
      <c r="J2998" t="s">
        <v>15803</v>
      </c>
      <c r="K2998" t="str">
        <f t="shared" si="8972"/>
        <v xml:space="preserve"> </v>
      </c>
      <c r="L2998" t="s">
        <v>15803</v>
      </c>
      <c r="M2998" t="str">
        <f t="shared" si="8972"/>
        <v xml:space="preserve"> </v>
      </c>
      <c r="N2998" t="s">
        <v>15803</v>
      </c>
      <c r="O2998" t="str">
        <f t="shared" ref="O2998" si="9126">IF(N2998=""," ",$B2998)</f>
        <v xml:space="preserve"> </v>
      </c>
      <c r="P2998" t="s">
        <v>15803</v>
      </c>
      <c r="Q2998" t="str">
        <f t="shared" ref="Q2998" si="9127">IF(P2998=""," ",$B2998)</f>
        <v xml:space="preserve"> </v>
      </c>
      <c r="R2998" t="s">
        <v>15803</v>
      </c>
      <c r="S2998" t="str">
        <f t="shared" ref="S2998" si="9128">IF(R2998=""," ",$B2998)</f>
        <v xml:space="preserve"> </v>
      </c>
    </row>
    <row r="2999" spans="1:19" ht="24" x14ac:dyDescent="0.2">
      <c r="A2999" s="230">
        <v>4318</v>
      </c>
      <c r="B2999" s="258" t="s">
        <v>3208</v>
      </c>
      <c r="C2999" s="259" t="s">
        <v>2034</v>
      </c>
      <c r="D2999" s="258" t="s">
        <v>15646</v>
      </c>
      <c r="E2999" s="258" t="s">
        <v>15799</v>
      </c>
      <c r="F2999" t="s">
        <v>15809</v>
      </c>
      <c r="G2999" t="str">
        <f t="shared" si="8970"/>
        <v>72.190.05</v>
      </c>
      <c r="H2999" t="s">
        <v>15803</v>
      </c>
      <c r="I2999" t="str">
        <f t="shared" si="8971"/>
        <v xml:space="preserve"> </v>
      </c>
      <c r="J2999" t="s">
        <v>15803</v>
      </c>
      <c r="K2999" t="str">
        <f t="shared" si="8972"/>
        <v xml:space="preserve"> </v>
      </c>
      <c r="L2999" t="s">
        <v>15803</v>
      </c>
      <c r="M2999" t="str">
        <f t="shared" si="8972"/>
        <v xml:space="preserve"> </v>
      </c>
      <c r="N2999" t="s">
        <v>15803</v>
      </c>
      <c r="O2999" t="str">
        <f t="shared" ref="O2999" si="9129">IF(N2999=""," ",$B2999)</f>
        <v xml:space="preserve"> </v>
      </c>
      <c r="P2999" t="s">
        <v>15803</v>
      </c>
      <c r="Q2999" t="str">
        <f t="shared" ref="Q2999" si="9130">IF(P2999=""," ",$B2999)</f>
        <v xml:space="preserve"> </v>
      </c>
      <c r="R2999" t="s">
        <v>15803</v>
      </c>
      <c r="S2999" t="str">
        <f t="shared" ref="S2999" si="9131">IF(R2999=""," ",$B2999)</f>
        <v xml:space="preserve"> </v>
      </c>
    </row>
    <row r="3000" spans="1:19" ht="24" x14ac:dyDescent="0.2">
      <c r="A3000" s="230">
        <v>4319</v>
      </c>
      <c r="B3000" s="258" t="s">
        <v>3205</v>
      </c>
      <c r="C3000" s="259" t="s">
        <v>2029</v>
      </c>
      <c r="D3000" s="258" t="s">
        <v>15646</v>
      </c>
      <c r="E3000" s="258" t="s">
        <v>15799</v>
      </c>
      <c r="F3000" t="s">
        <v>15809</v>
      </c>
      <c r="G3000" t="str">
        <f t="shared" si="8970"/>
        <v>72.190.06</v>
      </c>
      <c r="H3000" t="s">
        <v>15803</v>
      </c>
      <c r="I3000" t="str">
        <f t="shared" si="8971"/>
        <v xml:space="preserve"> </v>
      </c>
      <c r="J3000" t="s">
        <v>15803</v>
      </c>
      <c r="K3000" t="str">
        <f t="shared" si="8972"/>
        <v xml:space="preserve"> </v>
      </c>
      <c r="L3000" t="s">
        <v>15803</v>
      </c>
      <c r="M3000" t="str">
        <f t="shared" si="8972"/>
        <v xml:space="preserve"> </v>
      </c>
      <c r="N3000" t="s">
        <v>15803</v>
      </c>
      <c r="O3000" t="str">
        <f t="shared" ref="O3000" si="9132">IF(N3000=""," ",$B3000)</f>
        <v xml:space="preserve"> </v>
      </c>
      <c r="P3000" t="s">
        <v>15803</v>
      </c>
      <c r="Q3000" t="str">
        <f t="shared" ref="Q3000" si="9133">IF(P3000=""," ",$B3000)</f>
        <v xml:space="preserve"> </v>
      </c>
      <c r="R3000" t="s">
        <v>15803</v>
      </c>
      <c r="S3000" t="str">
        <f t="shared" ref="S3000" si="9134">IF(R3000=""," ",$B3000)</f>
        <v xml:space="preserve"> </v>
      </c>
    </row>
    <row r="3001" spans="1:19" ht="24" x14ac:dyDescent="0.2">
      <c r="A3001" s="230">
        <v>4320</v>
      </c>
      <c r="B3001" s="258" t="s">
        <v>3203</v>
      </c>
      <c r="C3001" s="259" t="s">
        <v>2018</v>
      </c>
      <c r="D3001" s="258" t="s">
        <v>15647</v>
      </c>
      <c r="E3001" s="258" t="s">
        <v>15800</v>
      </c>
      <c r="F3001" t="s">
        <v>15810</v>
      </c>
      <c r="G3001" t="str">
        <f t="shared" si="8970"/>
        <v>72.190.07</v>
      </c>
      <c r="H3001" t="s">
        <v>15803</v>
      </c>
      <c r="I3001" t="str">
        <f t="shared" si="8971"/>
        <v xml:space="preserve"> </v>
      </c>
      <c r="J3001" t="s">
        <v>15803</v>
      </c>
      <c r="K3001" t="str">
        <f t="shared" si="8972"/>
        <v xml:space="preserve"> </v>
      </c>
      <c r="L3001" t="s">
        <v>15803</v>
      </c>
      <c r="M3001" t="str">
        <f t="shared" si="8972"/>
        <v xml:space="preserve"> </v>
      </c>
      <c r="N3001" t="s">
        <v>15803</v>
      </c>
      <c r="O3001" t="str">
        <f t="shared" ref="O3001" si="9135">IF(N3001=""," ",$B3001)</f>
        <v xml:space="preserve"> </v>
      </c>
      <c r="P3001" t="s">
        <v>15803</v>
      </c>
      <c r="Q3001" t="str">
        <f t="shared" ref="Q3001" si="9136">IF(P3001=""," ",$B3001)</f>
        <v xml:space="preserve"> </v>
      </c>
      <c r="R3001" t="s">
        <v>15803</v>
      </c>
      <c r="S3001" t="str">
        <f t="shared" ref="S3001" si="9137">IF(R3001=""," ",$B3001)</f>
        <v xml:space="preserve"> </v>
      </c>
    </row>
    <row r="3002" spans="1:19" ht="24" x14ac:dyDescent="0.2">
      <c r="A3002" s="230">
        <v>4321</v>
      </c>
      <c r="B3002" s="258" t="s">
        <v>3201</v>
      </c>
      <c r="C3002" s="259" t="s">
        <v>2013</v>
      </c>
      <c r="D3002" s="258" t="s">
        <v>15647</v>
      </c>
      <c r="E3002" s="258" t="s">
        <v>15800</v>
      </c>
      <c r="F3002" t="s">
        <v>15810</v>
      </c>
      <c r="G3002" t="str">
        <f t="shared" si="8970"/>
        <v>72.190.08</v>
      </c>
      <c r="H3002" t="s">
        <v>15803</v>
      </c>
      <c r="I3002" t="str">
        <f t="shared" si="8971"/>
        <v xml:space="preserve"> </v>
      </c>
      <c r="J3002" t="s">
        <v>15803</v>
      </c>
      <c r="K3002" t="str">
        <f t="shared" si="8972"/>
        <v xml:space="preserve"> </v>
      </c>
      <c r="L3002" t="s">
        <v>15803</v>
      </c>
      <c r="M3002" t="str">
        <f t="shared" si="8972"/>
        <v xml:space="preserve"> </v>
      </c>
      <c r="N3002" t="s">
        <v>15803</v>
      </c>
      <c r="O3002" t="str">
        <f t="shared" ref="O3002" si="9138">IF(N3002=""," ",$B3002)</f>
        <v xml:space="preserve"> </v>
      </c>
      <c r="P3002" t="s">
        <v>15803</v>
      </c>
      <c r="Q3002" t="str">
        <f t="shared" ref="Q3002" si="9139">IF(P3002=""," ",$B3002)</f>
        <v xml:space="preserve"> </v>
      </c>
      <c r="R3002" t="s">
        <v>15803</v>
      </c>
      <c r="S3002" t="str">
        <f t="shared" ref="S3002" si="9140">IF(R3002=""," ",$B3002)</f>
        <v xml:space="preserve"> </v>
      </c>
    </row>
    <row r="3003" spans="1:19" ht="24" x14ac:dyDescent="0.2">
      <c r="A3003" s="230">
        <v>4322</v>
      </c>
      <c r="B3003" s="258" t="s">
        <v>3199</v>
      </c>
      <c r="C3003" s="259" t="s">
        <v>2009</v>
      </c>
      <c r="D3003" s="258" t="s">
        <v>15647</v>
      </c>
      <c r="E3003" s="258" t="s">
        <v>15800</v>
      </c>
      <c r="F3003" t="s">
        <v>15810</v>
      </c>
      <c r="G3003" t="str">
        <f t="shared" si="8970"/>
        <v>72.190.09</v>
      </c>
      <c r="H3003" t="s">
        <v>15803</v>
      </c>
      <c r="I3003" t="str">
        <f t="shared" si="8971"/>
        <v xml:space="preserve"> </v>
      </c>
      <c r="J3003" t="s">
        <v>15803</v>
      </c>
      <c r="K3003" t="str">
        <f t="shared" si="8972"/>
        <v xml:space="preserve"> </v>
      </c>
      <c r="L3003" t="s">
        <v>15803</v>
      </c>
      <c r="M3003" t="str">
        <f t="shared" si="8972"/>
        <v xml:space="preserve"> </v>
      </c>
      <c r="N3003" t="s">
        <v>15803</v>
      </c>
      <c r="O3003" t="str">
        <f t="shared" ref="O3003" si="9141">IF(N3003=""," ",$B3003)</f>
        <v xml:space="preserve"> </v>
      </c>
      <c r="P3003" t="s">
        <v>15803</v>
      </c>
      <c r="Q3003" t="str">
        <f t="shared" ref="Q3003" si="9142">IF(P3003=""," ",$B3003)</f>
        <v xml:space="preserve"> </v>
      </c>
      <c r="R3003" t="s">
        <v>15803</v>
      </c>
      <c r="S3003" t="str">
        <f t="shared" ref="S3003" si="9143">IF(R3003=""," ",$B3003)</f>
        <v xml:space="preserve"> </v>
      </c>
    </row>
    <row r="3004" spans="1:19" ht="24" x14ac:dyDescent="0.2">
      <c r="A3004" s="230">
        <v>4323</v>
      </c>
      <c r="B3004" s="258" t="s">
        <v>3195</v>
      </c>
      <c r="C3004" s="259" t="s">
        <v>2001</v>
      </c>
      <c r="D3004" s="258" t="s">
        <v>15648</v>
      </c>
      <c r="E3004" s="258" t="s">
        <v>15648</v>
      </c>
      <c r="F3004" t="s">
        <v>15803</v>
      </c>
      <c r="G3004" t="str">
        <f t="shared" si="8970"/>
        <v xml:space="preserve"> </v>
      </c>
      <c r="H3004" t="s">
        <v>15803</v>
      </c>
      <c r="I3004" t="str">
        <f t="shared" si="8971"/>
        <v xml:space="preserve"> </v>
      </c>
      <c r="J3004" t="s">
        <v>15803</v>
      </c>
      <c r="K3004" t="str">
        <f t="shared" si="8972"/>
        <v xml:space="preserve"> </v>
      </c>
      <c r="L3004" t="s">
        <v>15803</v>
      </c>
      <c r="M3004" t="str">
        <f t="shared" si="8972"/>
        <v xml:space="preserve"> </v>
      </c>
      <c r="N3004" t="s">
        <v>15803</v>
      </c>
      <c r="O3004" t="str">
        <f t="shared" ref="O3004" si="9144">IF(N3004=""," ",$B3004)</f>
        <v xml:space="preserve"> </v>
      </c>
      <c r="P3004" t="s">
        <v>15803</v>
      </c>
      <c r="Q3004" t="str">
        <f t="shared" ref="Q3004" si="9145">IF(P3004=""," ",$B3004)</f>
        <v xml:space="preserve"> </v>
      </c>
      <c r="R3004" t="s">
        <v>15803</v>
      </c>
      <c r="S3004" t="str">
        <f t="shared" ref="S3004" si="9146">IF(R3004=""," ",$B3004)</f>
        <v xml:space="preserve"> </v>
      </c>
    </row>
    <row r="3005" spans="1:19" ht="24" x14ac:dyDescent="0.2">
      <c r="A3005" s="230">
        <v>4324</v>
      </c>
      <c r="B3005" s="258" t="s">
        <v>3187</v>
      </c>
      <c r="C3005" s="259" t="s">
        <v>1996</v>
      </c>
      <c r="D3005" s="258" t="s">
        <v>15648</v>
      </c>
      <c r="E3005" s="258" t="s">
        <v>15648</v>
      </c>
      <c r="F3005" t="s">
        <v>15803</v>
      </c>
      <c r="G3005" t="str">
        <f t="shared" si="8970"/>
        <v xml:space="preserve"> </v>
      </c>
      <c r="H3005" t="s">
        <v>15803</v>
      </c>
      <c r="I3005" t="str">
        <f t="shared" si="8971"/>
        <v xml:space="preserve"> </v>
      </c>
      <c r="J3005" t="s">
        <v>15803</v>
      </c>
      <c r="K3005" t="str">
        <f t="shared" si="8972"/>
        <v xml:space="preserve"> </v>
      </c>
      <c r="L3005" t="s">
        <v>15803</v>
      </c>
      <c r="M3005" t="str">
        <f t="shared" si="8972"/>
        <v xml:space="preserve"> </v>
      </c>
      <c r="N3005" t="s">
        <v>15803</v>
      </c>
      <c r="O3005" t="str">
        <f t="shared" ref="O3005" si="9147">IF(N3005=""," ",$B3005)</f>
        <v xml:space="preserve"> </v>
      </c>
      <c r="P3005" t="s">
        <v>15803</v>
      </c>
      <c r="Q3005" t="str">
        <f t="shared" ref="Q3005" si="9148">IF(P3005=""," ",$B3005)</f>
        <v xml:space="preserve"> </v>
      </c>
      <c r="R3005" t="s">
        <v>15803</v>
      </c>
      <c r="S3005" t="str">
        <f t="shared" ref="S3005" si="9149">IF(R3005=""," ",$B3005)</f>
        <v xml:space="preserve"> </v>
      </c>
    </row>
    <row r="3006" spans="1:19" ht="24" x14ac:dyDescent="0.2">
      <c r="A3006" s="230">
        <v>4325</v>
      </c>
      <c r="B3006" s="258" t="s">
        <v>3177</v>
      </c>
      <c r="C3006" s="259" t="s">
        <v>1992</v>
      </c>
      <c r="D3006" s="258" t="s">
        <v>15648</v>
      </c>
      <c r="E3006" s="258" t="s">
        <v>15648</v>
      </c>
      <c r="F3006" t="s">
        <v>15803</v>
      </c>
      <c r="G3006" t="str">
        <f t="shared" si="8970"/>
        <v xml:space="preserve"> </v>
      </c>
      <c r="H3006" t="s">
        <v>15803</v>
      </c>
      <c r="I3006" t="str">
        <f t="shared" si="8971"/>
        <v xml:space="preserve"> </v>
      </c>
      <c r="J3006" t="s">
        <v>15803</v>
      </c>
      <c r="K3006" t="str">
        <f t="shared" si="8972"/>
        <v xml:space="preserve"> </v>
      </c>
      <c r="L3006" t="s">
        <v>15803</v>
      </c>
      <c r="M3006" t="str">
        <f t="shared" si="8972"/>
        <v xml:space="preserve"> </v>
      </c>
      <c r="N3006" t="s">
        <v>15803</v>
      </c>
      <c r="O3006" t="str">
        <f t="shared" ref="O3006" si="9150">IF(N3006=""," ",$B3006)</f>
        <v xml:space="preserve"> </v>
      </c>
      <c r="P3006" t="s">
        <v>15803</v>
      </c>
      <c r="Q3006" t="str">
        <f t="shared" ref="Q3006" si="9151">IF(P3006=""," ",$B3006)</f>
        <v xml:space="preserve"> </v>
      </c>
      <c r="R3006" t="s">
        <v>15803</v>
      </c>
      <c r="S3006" t="str">
        <f t="shared" ref="S3006" si="9152">IF(R3006=""," ",$B3006)</f>
        <v xml:space="preserve"> </v>
      </c>
    </row>
    <row r="3007" spans="1:19" ht="24" x14ac:dyDescent="0.2">
      <c r="A3007" s="230">
        <v>4326</v>
      </c>
      <c r="B3007" s="258" t="s">
        <v>3193</v>
      </c>
      <c r="C3007" s="259" t="s">
        <v>1983</v>
      </c>
      <c r="D3007" s="258" t="s">
        <v>15649</v>
      </c>
      <c r="E3007" s="258" t="s">
        <v>15649</v>
      </c>
      <c r="F3007" t="s">
        <v>15803</v>
      </c>
      <c r="G3007" t="str">
        <f t="shared" si="8970"/>
        <v xml:space="preserve"> </v>
      </c>
      <c r="H3007" t="s">
        <v>15803</v>
      </c>
      <c r="I3007" t="str">
        <f t="shared" si="8971"/>
        <v xml:space="preserve"> </v>
      </c>
      <c r="J3007" t="s">
        <v>15803</v>
      </c>
      <c r="K3007" t="str">
        <f t="shared" si="8972"/>
        <v xml:space="preserve"> </v>
      </c>
      <c r="L3007" t="s">
        <v>15803</v>
      </c>
      <c r="M3007" t="str">
        <f t="shared" si="8972"/>
        <v xml:space="preserve"> </v>
      </c>
      <c r="N3007" t="s">
        <v>15803</v>
      </c>
      <c r="O3007" t="str">
        <f t="shared" ref="O3007" si="9153">IF(N3007=""," ",$B3007)</f>
        <v xml:space="preserve"> </v>
      </c>
      <c r="P3007" t="s">
        <v>15803</v>
      </c>
      <c r="Q3007" t="str">
        <f t="shared" ref="Q3007" si="9154">IF(P3007=""," ",$B3007)</f>
        <v xml:space="preserve"> </v>
      </c>
      <c r="R3007" t="s">
        <v>15803</v>
      </c>
      <c r="S3007" t="str">
        <f t="shared" ref="S3007" si="9155">IF(R3007=""," ",$B3007)</f>
        <v xml:space="preserve"> </v>
      </c>
    </row>
    <row r="3008" spans="1:19" ht="24" x14ac:dyDescent="0.2">
      <c r="A3008" s="230">
        <v>4327</v>
      </c>
      <c r="B3008" s="258" t="s">
        <v>3191</v>
      </c>
      <c r="C3008" s="259" t="s">
        <v>1980</v>
      </c>
      <c r="D3008" s="258" t="s">
        <v>15649</v>
      </c>
      <c r="E3008" s="258" t="s">
        <v>15649</v>
      </c>
      <c r="F3008" t="s">
        <v>15803</v>
      </c>
      <c r="G3008" t="str">
        <f t="shared" si="8970"/>
        <v xml:space="preserve"> </v>
      </c>
      <c r="H3008" t="s">
        <v>15803</v>
      </c>
      <c r="I3008" t="str">
        <f t="shared" si="8971"/>
        <v xml:space="preserve"> </v>
      </c>
      <c r="J3008" t="s">
        <v>15803</v>
      </c>
      <c r="K3008" t="str">
        <f t="shared" si="8972"/>
        <v xml:space="preserve"> </v>
      </c>
      <c r="L3008" t="s">
        <v>15803</v>
      </c>
      <c r="M3008" t="str">
        <f t="shared" si="8972"/>
        <v xml:space="preserve"> </v>
      </c>
      <c r="N3008" t="s">
        <v>15803</v>
      </c>
      <c r="O3008" t="str">
        <f t="shared" ref="O3008" si="9156">IF(N3008=""," ",$B3008)</f>
        <v xml:space="preserve"> </v>
      </c>
      <c r="P3008" t="s">
        <v>15803</v>
      </c>
      <c r="Q3008" t="str">
        <f t="shared" ref="Q3008" si="9157">IF(P3008=""," ",$B3008)</f>
        <v xml:space="preserve"> </v>
      </c>
      <c r="R3008" t="s">
        <v>15803</v>
      </c>
      <c r="S3008" t="str">
        <f t="shared" ref="S3008" si="9158">IF(R3008=""," ",$B3008)</f>
        <v xml:space="preserve"> </v>
      </c>
    </row>
    <row r="3009" spans="1:19" ht="24" x14ac:dyDescent="0.2">
      <c r="A3009" s="230">
        <v>4328</v>
      </c>
      <c r="B3009" s="258" t="s">
        <v>3188</v>
      </c>
      <c r="C3009" s="259" t="s">
        <v>1978</v>
      </c>
      <c r="D3009" s="258" t="s">
        <v>15649</v>
      </c>
      <c r="E3009" s="258" t="s">
        <v>15649</v>
      </c>
      <c r="F3009" t="s">
        <v>15803</v>
      </c>
      <c r="G3009" t="str">
        <f t="shared" si="8970"/>
        <v xml:space="preserve"> </v>
      </c>
      <c r="H3009" t="s">
        <v>15803</v>
      </c>
      <c r="I3009" t="str">
        <f t="shared" si="8971"/>
        <v xml:space="preserve"> </v>
      </c>
      <c r="J3009" t="s">
        <v>15803</v>
      </c>
      <c r="K3009" t="str">
        <f t="shared" si="8972"/>
        <v xml:space="preserve"> </v>
      </c>
      <c r="L3009" t="s">
        <v>15803</v>
      </c>
      <c r="M3009" t="str">
        <f t="shared" si="8972"/>
        <v xml:space="preserve"> </v>
      </c>
      <c r="N3009" t="s">
        <v>15803</v>
      </c>
      <c r="O3009" t="str">
        <f t="shared" ref="O3009" si="9159">IF(N3009=""," ",$B3009)</f>
        <v xml:space="preserve"> </v>
      </c>
      <c r="P3009" t="s">
        <v>15803</v>
      </c>
      <c r="Q3009" t="str">
        <f t="shared" ref="Q3009" si="9160">IF(P3009=""," ",$B3009)</f>
        <v xml:space="preserve"> </v>
      </c>
      <c r="R3009" t="s">
        <v>15803</v>
      </c>
      <c r="S3009" t="str">
        <f t="shared" ref="S3009" si="9161">IF(R3009=""," ",$B3009)</f>
        <v xml:space="preserve"> </v>
      </c>
    </row>
    <row r="3010" spans="1:19" ht="48" x14ac:dyDescent="0.2">
      <c r="A3010" s="230">
        <v>4329</v>
      </c>
      <c r="B3010" s="258" t="s">
        <v>3184</v>
      </c>
      <c r="C3010" s="259" t="s">
        <v>1970</v>
      </c>
      <c r="D3010" s="258" t="s">
        <v>15650</v>
      </c>
      <c r="E3010" s="258" t="s">
        <v>15801</v>
      </c>
      <c r="F3010" t="s">
        <v>15811</v>
      </c>
      <c r="G3010" t="str">
        <f t="shared" si="8970"/>
        <v>72.190.16</v>
      </c>
      <c r="H3010" t="s">
        <v>15812</v>
      </c>
      <c r="I3010" t="str">
        <f t="shared" si="8971"/>
        <v>72.190.16</v>
      </c>
      <c r="J3010" t="s">
        <v>15813</v>
      </c>
      <c r="K3010" t="str">
        <f t="shared" si="8972"/>
        <v>72.190.16</v>
      </c>
      <c r="L3010" t="s">
        <v>15803</v>
      </c>
      <c r="M3010" t="str">
        <f t="shared" si="8972"/>
        <v xml:space="preserve"> </v>
      </c>
      <c r="N3010" t="s">
        <v>15803</v>
      </c>
      <c r="O3010" t="str">
        <f t="shared" ref="O3010" si="9162">IF(N3010=""," ",$B3010)</f>
        <v xml:space="preserve"> </v>
      </c>
      <c r="P3010" t="s">
        <v>15803</v>
      </c>
      <c r="Q3010" t="str">
        <f t="shared" ref="Q3010" si="9163">IF(P3010=""," ",$B3010)</f>
        <v xml:space="preserve"> </v>
      </c>
      <c r="R3010" t="s">
        <v>15803</v>
      </c>
      <c r="S3010" t="str">
        <f t="shared" ref="S3010" si="9164">IF(R3010=""," ",$B3010)</f>
        <v xml:space="preserve"> </v>
      </c>
    </row>
    <row r="3011" spans="1:19" ht="48" x14ac:dyDescent="0.2">
      <c r="A3011" s="230">
        <v>4330</v>
      </c>
      <c r="B3011" s="258" t="s">
        <v>3182</v>
      </c>
      <c r="C3011" s="259" t="s">
        <v>1967</v>
      </c>
      <c r="D3011" s="258" t="s">
        <v>15650</v>
      </c>
      <c r="E3011" s="258" t="s">
        <v>15801</v>
      </c>
      <c r="F3011" t="s">
        <v>15811</v>
      </c>
      <c r="G3011" t="str">
        <f t="shared" ref="G3011:G3074" si="9165">IF(F3011=""," ",B3011)</f>
        <v>72.190.17</v>
      </c>
      <c r="H3011" t="s">
        <v>15812</v>
      </c>
      <c r="I3011" t="str">
        <f t="shared" ref="I3011:I3074" si="9166">IF(H3011=""," ",B3011)</f>
        <v>72.190.17</v>
      </c>
      <c r="J3011" t="s">
        <v>15813</v>
      </c>
      <c r="K3011" t="str">
        <f t="shared" ref="K3011:M3074" si="9167">IF(J3011=""," ",$B3011)</f>
        <v>72.190.17</v>
      </c>
      <c r="L3011" t="s">
        <v>15803</v>
      </c>
      <c r="M3011" t="str">
        <f t="shared" si="9167"/>
        <v xml:space="preserve"> </v>
      </c>
      <c r="N3011" t="s">
        <v>15803</v>
      </c>
      <c r="O3011" t="str">
        <f t="shared" ref="O3011" si="9168">IF(N3011=""," ",$B3011)</f>
        <v xml:space="preserve"> </v>
      </c>
      <c r="P3011" t="s">
        <v>15803</v>
      </c>
      <c r="Q3011" t="str">
        <f t="shared" ref="Q3011" si="9169">IF(P3011=""," ",$B3011)</f>
        <v xml:space="preserve"> </v>
      </c>
      <c r="R3011" t="s">
        <v>15803</v>
      </c>
      <c r="S3011" t="str">
        <f t="shared" ref="S3011" si="9170">IF(R3011=""," ",$B3011)</f>
        <v xml:space="preserve"> </v>
      </c>
    </row>
    <row r="3012" spans="1:19" ht="48" x14ac:dyDescent="0.2">
      <c r="A3012" s="230">
        <v>4331</v>
      </c>
      <c r="B3012" s="258" t="s">
        <v>3180</v>
      </c>
      <c r="C3012" s="259" t="s">
        <v>1963</v>
      </c>
      <c r="D3012" s="258" t="s">
        <v>15650</v>
      </c>
      <c r="E3012" s="258" t="s">
        <v>15801</v>
      </c>
      <c r="F3012" t="s">
        <v>15811</v>
      </c>
      <c r="G3012" t="str">
        <f t="shared" si="9165"/>
        <v>72.190.18</v>
      </c>
      <c r="H3012" t="s">
        <v>15812</v>
      </c>
      <c r="I3012" t="str">
        <f t="shared" si="9166"/>
        <v>72.190.18</v>
      </c>
      <c r="J3012" t="s">
        <v>15813</v>
      </c>
      <c r="K3012" t="str">
        <f t="shared" si="9167"/>
        <v>72.190.18</v>
      </c>
      <c r="L3012" t="s">
        <v>15803</v>
      </c>
      <c r="M3012" t="str">
        <f t="shared" si="9167"/>
        <v xml:space="preserve"> </v>
      </c>
      <c r="N3012" t="s">
        <v>15803</v>
      </c>
      <c r="O3012" t="str">
        <f t="shared" ref="O3012" si="9171">IF(N3012=""," ",$B3012)</f>
        <v xml:space="preserve"> </v>
      </c>
      <c r="P3012" t="s">
        <v>15803</v>
      </c>
      <c r="Q3012" t="str">
        <f t="shared" ref="Q3012" si="9172">IF(P3012=""," ",$B3012)</f>
        <v xml:space="preserve"> </v>
      </c>
      <c r="R3012" t="s">
        <v>15803</v>
      </c>
      <c r="S3012" t="str">
        <f t="shared" ref="S3012" si="9173">IF(R3012=""," ",$B3012)</f>
        <v xml:space="preserve"> </v>
      </c>
    </row>
    <row r="3013" spans="1:19" ht="36" x14ac:dyDescent="0.2">
      <c r="A3013" s="230">
        <v>4332</v>
      </c>
      <c r="B3013" s="258" t="s">
        <v>3178</v>
      </c>
      <c r="C3013" s="259" t="s">
        <v>1956</v>
      </c>
      <c r="D3013" s="258" t="s">
        <v>3177</v>
      </c>
      <c r="E3013" s="258" t="s">
        <v>3177</v>
      </c>
      <c r="F3013" t="s">
        <v>15803</v>
      </c>
      <c r="G3013" t="str">
        <f t="shared" si="9165"/>
        <v xml:space="preserve"> </v>
      </c>
      <c r="H3013" t="s">
        <v>15803</v>
      </c>
      <c r="I3013" t="str">
        <f t="shared" si="9166"/>
        <v xml:space="preserve"> </v>
      </c>
      <c r="J3013" t="s">
        <v>15803</v>
      </c>
      <c r="K3013" t="str">
        <f t="shared" si="9167"/>
        <v xml:space="preserve"> </v>
      </c>
      <c r="L3013" t="s">
        <v>15803</v>
      </c>
      <c r="M3013" t="str">
        <f t="shared" si="9167"/>
        <v xml:space="preserve"> </v>
      </c>
      <c r="N3013" t="s">
        <v>15803</v>
      </c>
      <c r="O3013" t="str">
        <f t="shared" ref="O3013" si="9174">IF(N3013=""," ",$B3013)</f>
        <v xml:space="preserve"> </v>
      </c>
      <c r="P3013" t="s">
        <v>15803</v>
      </c>
      <c r="Q3013" t="str">
        <f t="shared" ref="Q3013" si="9175">IF(P3013=""," ",$B3013)</f>
        <v xml:space="preserve"> </v>
      </c>
      <c r="R3013" t="s">
        <v>15803</v>
      </c>
      <c r="S3013" t="str">
        <f t="shared" ref="S3013" si="9176">IF(R3013=""," ",$B3013)</f>
        <v xml:space="preserve"> </v>
      </c>
    </row>
    <row r="3014" spans="1:19" ht="24" x14ac:dyDescent="0.2">
      <c r="A3014" s="230">
        <v>4336</v>
      </c>
      <c r="B3014" s="258" t="s">
        <v>3136</v>
      </c>
      <c r="C3014" s="259" t="s">
        <v>1939</v>
      </c>
      <c r="D3014" s="258" t="s">
        <v>15651</v>
      </c>
      <c r="E3014" s="258" t="s">
        <v>15651</v>
      </c>
      <c r="F3014" t="s">
        <v>15803</v>
      </c>
      <c r="G3014" t="str">
        <f t="shared" si="9165"/>
        <v xml:space="preserve"> </v>
      </c>
      <c r="H3014" t="s">
        <v>15803</v>
      </c>
      <c r="I3014" t="str">
        <f t="shared" si="9166"/>
        <v xml:space="preserve"> </v>
      </c>
      <c r="J3014" t="s">
        <v>15803</v>
      </c>
      <c r="K3014" t="str">
        <f t="shared" si="9167"/>
        <v xml:space="preserve"> </v>
      </c>
      <c r="L3014" t="s">
        <v>15803</v>
      </c>
      <c r="M3014" t="str">
        <f t="shared" si="9167"/>
        <v xml:space="preserve"> </v>
      </c>
      <c r="N3014" t="s">
        <v>15803</v>
      </c>
      <c r="O3014" t="str">
        <f t="shared" ref="O3014" si="9177">IF(N3014=""," ",$B3014)</f>
        <v xml:space="preserve"> </v>
      </c>
      <c r="P3014" t="s">
        <v>15803</v>
      </c>
      <c r="Q3014" t="str">
        <f t="shared" ref="Q3014" si="9178">IF(P3014=""," ",$B3014)</f>
        <v xml:space="preserve"> </v>
      </c>
      <c r="R3014" t="s">
        <v>15803</v>
      </c>
      <c r="S3014" t="str">
        <f t="shared" ref="S3014" si="9179">IF(R3014=""," ",$B3014)</f>
        <v xml:space="preserve"> </v>
      </c>
    </row>
    <row r="3015" spans="1:19" ht="24" x14ac:dyDescent="0.2">
      <c r="A3015" s="230">
        <v>4337</v>
      </c>
      <c r="B3015" s="258" t="s">
        <v>3166</v>
      </c>
      <c r="C3015" s="259" t="s">
        <v>1935</v>
      </c>
      <c r="D3015" s="258" t="s">
        <v>15651</v>
      </c>
      <c r="E3015" s="258" t="s">
        <v>15651</v>
      </c>
      <c r="F3015" t="s">
        <v>15803</v>
      </c>
      <c r="G3015" t="str">
        <f t="shared" si="9165"/>
        <v xml:space="preserve"> </v>
      </c>
      <c r="H3015" t="s">
        <v>15803</v>
      </c>
      <c r="I3015" t="str">
        <f t="shared" si="9166"/>
        <v xml:space="preserve"> </v>
      </c>
      <c r="J3015" t="s">
        <v>15803</v>
      </c>
      <c r="K3015" t="str">
        <f t="shared" si="9167"/>
        <v xml:space="preserve"> </v>
      </c>
      <c r="L3015" t="s">
        <v>15803</v>
      </c>
      <c r="M3015" t="str">
        <f t="shared" si="9167"/>
        <v xml:space="preserve"> </v>
      </c>
      <c r="N3015" t="s">
        <v>15803</v>
      </c>
      <c r="O3015" t="str">
        <f t="shared" ref="O3015" si="9180">IF(N3015=""," ",$B3015)</f>
        <v xml:space="preserve"> </v>
      </c>
      <c r="P3015" t="s">
        <v>15803</v>
      </c>
      <c r="Q3015" t="str">
        <f t="shared" ref="Q3015" si="9181">IF(P3015=""," ",$B3015)</f>
        <v xml:space="preserve"> </v>
      </c>
      <c r="R3015" t="s">
        <v>15803</v>
      </c>
      <c r="S3015" t="str">
        <f t="shared" ref="S3015" si="9182">IF(R3015=""," ",$B3015)</f>
        <v xml:space="preserve"> </v>
      </c>
    </row>
    <row r="3016" spans="1:19" x14ac:dyDescent="0.2">
      <c r="A3016" s="230">
        <v>4338</v>
      </c>
      <c r="B3016" s="258" t="s">
        <v>3160</v>
      </c>
      <c r="C3016" s="259" t="s">
        <v>1934</v>
      </c>
      <c r="D3016" s="258" t="s">
        <v>15651</v>
      </c>
      <c r="E3016" s="258" t="s">
        <v>15651</v>
      </c>
      <c r="F3016" t="s">
        <v>15803</v>
      </c>
      <c r="G3016" t="str">
        <f t="shared" si="9165"/>
        <v xml:space="preserve"> </v>
      </c>
      <c r="H3016" t="s">
        <v>15803</v>
      </c>
      <c r="I3016" t="str">
        <f t="shared" si="9166"/>
        <v xml:space="preserve"> </v>
      </c>
      <c r="J3016" t="s">
        <v>15803</v>
      </c>
      <c r="K3016" t="str">
        <f t="shared" si="9167"/>
        <v xml:space="preserve"> </v>
      </c>
      <c r="L3016" t="s">
        <v>15803</v>
      </c>
      <c r="M3016" t="str">
        <f t="shared" si="9167"/>
        <v xml:space="preserve"> </v>
      </c>
      <c r="N3016" t="s">
        <v>15803</v>
      </c>
      <c r="O3016" t="str">
        <f t="shared" ref="O3016" si="9183">IF(N3016=""," ",$B3016)</f>
        <v xml:space="preserve"> </v>
      </c>
      <c r="P3016" t="s">
        <v>15803</v>
      </c>
      <c r="Q3016" t="str">
        <f t="shared" ref="Q3016" si="9184">IF(P3016=""," ",$B3016)</f>
        <v xml:space="preserve"> </v>
      </c>
      <c r="R3016" t="s">
        <v>15803</v>
      </c>
      <c r="S3016" t="str">
        <f t="shared" ref="S3016" si="9185">IF(R3016=""," ",$B3016)</f>
        <v xml:space="preserve"> </v>
      </c>
    </row>
    <row r="3017" spans="1:19" x14ac:dyDescent="0.2">
      <c r="A3017" s="230">
        <v>4339</v>
      </c>
      <c r="B3017" s="258" t="s">
        <v>3164</v>
      </c>
      <c r="C3017" s="259" t="s">
        <v>1930</v>
      </c>
      <c r="D3017" s="258" t="s">
        <v>15652</v>
      </c>
      <c r="E3017" s="258" t="s">
        <v>15652</v>
      </c>
      <c r="F3017" t="s">
        <v>15803</v>
      </c>
      <c r="G3017" t="str">
        <f t="shared" si="9165"/>
        <v xml:space="preserve"> </v>
      </c>
      <c r="H3017" t="s">
        <v>15803</v>
      </c>
      <c r="I3017" t="str">
        <f t="shared" si="9166"/>
        <v xml:space="preserve"> </v>
      </c>
      <c r="J3017" t="s">
        <v>15803</v>
      </c>
      <c r="K3017" t="str">
        <f t="shared" si="9167"/>
        <v xml:space="preserve"> </v>
      </c>
      <c r="L3017" t="s">
        <v>15803</v>
      </c>
      <c r="M3017" t="str">
        <f t="shared" si="9167"/>
        <v xml:space="preserve"> </v>
      </c>
      <c r="N3017" t="s">
        <v>15803</v>
      </c>
      <c r="O3017" t="str">
        <f t="shared" ref="O3017" si="9186">IF(N3017=""," ",$B3017)</f>
        <v xml:space="preserve"> </v>
      </c>
      <c r="P3017" t="s">
        <v>15803</v>
      </c>
      <c r="Q3017" t="str">
        <f t="shared" ref="Q3017" si="9187">IF(P3017=""," ",$B3017)</f>
        <v xml:space="preserve"> </v>
      </c>
      <c r="R3017" t="s">
        <v>15803</v>
      </c>
      <c r="S3017" t="str">
        <f t="shared" ref="S3017" si="9188">IF(R3017=""," ",$B3017)</f>
        <v xml:space="preserve"> </v>
      </c>
    </row>
    <row r="3018" spans="1:19" ht="24" x14ac:dyDescent="0.2">
      <c r="A3018" s="230">
        <v>4340</v>
      </c>
      <c r="B3018" s="258" t="s">
        <v>3153</v>
      </c>
      <c r="C3018" s="259" t="s">
        <v>1927</v>
      </c>
      <c r="D3018" s="258" t="s">
        <v>15652</v>
      </c>
      <c r="E3018" s="258" t="s">
        <v>15652</v>
      </c>
      <c r="F3018" t="s">
        <v>15803</v>
      </c>
      <c r="G3018" t="str">
        <f t="shared" si="9165"/>
        <v xml:space="preserve"> </v>
      </c>
      <c r="H3018" t="s">
        <v>15803</v>
      </c>
      <c r="I3018" t="str">
        <f t="shared" si="9166"/>
        <v xml:space="preserve"> </v>
      </c>
      <c r="J3018" t="s">
        <v>15803</v>
      </c>
      <c r="K3018" t="str">
        <f t="shared" si="9167"/>
        <v xml:space="preserve"> </v>
      </c>
      <c r="L3018" t="s">
        <v>15803</v>
      </c>
      <c r="M3018" t="str">
        <f t="shared" si="9167"/>
        <v xml:space="preserve"> </v>
      </c>
      <c r="N3018" t="s">
        <v>15803</v>
      </c>
      <c r="O3018" t="str">
        <f t="shared" ref="O3018" si="9189">IF(N3018=""," ",$B3018)</f>
        <v xml:space="preserve"> </v>
      </c>
      <c r="P3018" t="s">
        <v>15803</v>
      </c>
      <c r="Q3018" t="str">
        <f t="shared" ref="Q3018" si="9190">IF(P3018=""," ",$B3018)</f>
        <v xml:space="preserve"> </v>
      </c>
      <c r="R3018" t="s">
        <v>15803</v>
      </c>
      <c r="S3018" t="str">
        <f t="shared" ref="S3018" si="9191">IF(R3018=""," ",$B3018)</f>
        <v xml:space="preserve"> </v>
      </c>
    </row>
    <row r="3019" spans="1:19" x14ac:dyDescent="0.2">
      <c r="A3019" s="230">
        <v>4341</v>
      </c>
      <c r="B3019" s="258" t="s">
        <v>3161</v>
      </c>
      <c r="C3019" s="259" t="s">
        <v>1923</v>
      </c>
      <c r="D3019" s="258" t="s">
        <v>15652</v>
      </c>
      <c r="E3019" s="258" t="s">
        <v>15652</v>
      </c>
      <c r="F3019" t="s">
        <v>15803</v>
      </c>
      <c r="G3019" t="str">
        <f t="shared" si="9165"/>
        <v xml:space="preserve"> </v>
      </c>
      <c r="H3019" t="s">
        <v>15803</v>
      </c>
      <c r="I3019" t="str">
        <f t="shared" si="9166"/>
        <v xml:space="preserve"> </v>
      </c>
      <c r="J3019" t="s">
        <v>15803</v>
      </c>
      <c r="K3019" t="str">
        <f t="shared" si="9167"/>
        <v xml:space="preserve"> </v>
      </c>
      <c r="L3019" t="s">
        <v>15803</v>
      </c>
      <c r="M3019" t="str">
        <f t="shared" si="9167"/>
        <v xml:space="preserve"> </v>
      </c>
      <c r="N3019" t="s">
        <v>15803</v>
      </c>
      <c r="O3019" t="str">
        <f t="shared" ref="O3019" si="9192">IF(N3019=""," ",$B3019)</f>
        <v xml:space="preserve"> </v>
      </c>
      <c r="P3019" t="s">
        <v>15803</v>
      </c>
      <c r="Q3019" t="str">
        <f t="shared" ref="Q3019" si="9193">IF(P3019=""," ",$B3019)</f>
        <v xml:space="preserve"> </v>
      </c>
      <c r="R3019" t="s">
        <v>15803</v>
      </c>
      <c r="S3019" t="str">
        <f t="shared" ref="S3019" si="9194">IF(R3019=""," ",$B3019)</f>
        <v xml:space="preserve"> </v>
      </c>
    </row>
    <row r="3020" spans="1:19" ht="24" x14ac:dyDescent="0.2">
      <c r="A3020" s="230">
        <v>4342</v>
      </c>
      <c r="B3020" s="258" t="s">
        <v>3132</v>
      </c>
      <c r="C3020" s="259" t="s">
        <v>1917</v>
      </c>
      <c r="D3020" s="258" t="s">
        <v>15653</v>
      </c>
      <c r="E3020" s="258" t="s">
        <v>15653</v>
      </c>
      <c r="F3020" t="s">
        <v>15803</v>
      </c>
      <c r="G3020" t="str">
        <f t="shared" si="9165"/>
        <v xml:space="preserve"> </v>
      </c>
      <c r="H3020" t="s">
        <v>15803</v>
      </c>
      <c r="I3020" t="str">
        <f t="shared" si="9166"/>
        <v xml:space="preserve"> </v>
      </c>
      <c r="J3020" t="s">
        <v>15803</v>
      </c>
      <c r="K3020" t="str">
        <f t="shared" si="9167"/>
        <v xml:space="preserve"> </v>
      </c>
      <c r="L3020" t="s">
        <v>15803</v>
      </c>
      <c r="M3020" t="str">
        <f t="shared" si="9167"/>
        <v xml:space="preserve"> </v>
      </c>
      <c r="N3020" t="s">
        <v>15803</v>
      </c>
      <c r="O3020" t="str">
        <f t="shared" ref="O3020" si="9195">IF(N3020=""," ",$B3020)</f>
        <v xml:space="preserve"> </v>
      </c>
      <c r="P3020" t="s">
        <v>15803</v>
      </c>
      <c r="Q3020" t="str">
        <f t="shared" ref="Q3020" si="9196">IF(P3020=""," ",$B3020)</f>
        <v xml:space="preserve"> </v>
      </c>
      <c r="R3020" t="s">
        <v>15803</v>
      </c>
      <c r="S3020" t="str">
        <f t="shared" ref="S3020" si="9197">IF(R3020=""," ",$B3020)</f>
        <v xml:space="preserve"> </v>
      </c>
    </row>
    <row r="3021" spans="1:19" ht="24" x14ac:dyDescent="0.2">
      <c r="A3021" s="230">
        <v>4343</v>
      </c>
      <c r="B3021" s="258" t="s">
        <v>3156</v>
      </c>
      <c r="C3021" s="259" t="s">
        <v>1914</v>
      </c>
      <c r="D3021" s="258" t="s">
        <v>15653</v>
      </c>
      <c r="E3021" s="258" t="s">
        <v>15653</v>
      </c>
      <c r="F3021" t="s">
        <v>15803</v>
      </c>
      <c r="G3021" t="str">
        <f t="shared" si="9165"/>
        <v xml:space="preserve"> </v>
      </c>
      <c r="H3021" t="s">
        <v>15803</v>
      </c>
      <c r="I3021" t="str">
        <f t="shared" si="9166"/>
        <v xml:space="preserve"> </v>
      </c>
      <c r="J3021" t="s">
        <v>15803</v>
      </c>
      <c r="K3021" t="str">
        <f t="shared" si="9167"/>
        <v xml:space="preserve"> </v>
      </c>
      <c r="L3021" t="s">
        <v>15803</v>
      </c>
      <c r="M3021" t="str">
        <f t="shared" si="9167"/>
        <v xml:space="preserve"> </v>
      </c>
      <c r="N3021" t="s">
        <v>15803</v>
      </c>
      <c r="O3021" t="str">
        <f t="shared" ref="O3021" si="9198">IF(N3021=""," ",$B3021)</f>
        <v xml:space="preserve"> </v>
      </c>
      <c r="P3021" t="s">
        <v>15803</v>
      </c>
      <c r="Q3021" t="str">
        <f t="shared" ref="Q3021" si="9199">IF(P3021=""," ",$B3021)</f>
        <v xml:space="preserve"> </v>
      </c>
      <c r="R3021" t="s">
        <v>15803</v>
      </c>
      <c r="S3021" t="str">
        <f t="shared" ref="S3021" si="9200">IF(R3021=""," ",$B3021)</f>
        <v xml:space="preserve"> </v>
      </c>
    </row>
    <row r="3022" spans="1:19" ht="24" x14ac:dyDescent="0.2">
      <c r="A3022" s="230">
        <v>4344</v>
      </c>
      <c r="B3022" s="258" t="s">
        <v>3154</v>
      </c>
      <c r="C3022" s="259" t="s">
        <v>1911</v>
      </c>
      <c r="D3022" s="258" t="s">
        <v>15653</v>
      </c>
      <c r="E3022" s="258" t="s">
        <v>15653</v>
      </c>
      <c r="F3022" t="s">
        <v>15803</v>
      </c>
      <c r="G3022" t="str">
        <f t="shared" si="9165"/>
        <v xml:space="preserve"> </v>
      </c>
      <c r="H3022" t="s">
        <v>15803</v>
      </c>
      <c r="I3022" t="str">
        <f t="shared" si="9166"/>
        <v xml:space="preserve"> </v>
      </c>
      <c r="J3022" t="s">
        <v>15803</v>
      </c>
      <c r="K3022" t="str">
        <f t="shared" si="9167"/>
        <v xml:space="preserve"> </v>
      </c>
      <c r="L3022" t="s">
        <v>15803</v>
      </c>
      <c r="M3022" t="str">
        <f t="shared" si="9167"/>
        <v xml:space="preserve"> </v>
      </c>
      <c r="N3022" t="s">
        <v>15803</v>
      </c>
      <c r="O3022" t="str">
        <f t="shared" ref="O3022" si="9201">IF(N3022=""," ",$B3022)</f>
        <v xml:space="preserve"> </v>
      </c>
      <c r="P3022" t="s">
        <v>15803</v>
      </c>
      <c r="Q3022" t="str">
        <f t="shared" ref="Q3022" si="9202">IF(P3022=""," ",$B3022)</f>
        <v xml:space="preserve"> </v>
      </c>
      <c r="R3022" t="s">
        <v>15803</v>
      </c>
      <c r="S3022" t="str">
        <f t="shared" ref="S3022" si="9203">IF(R3022=""," ",$B3022)</f>
        <v xml:space="preserve"> </v>
      </c>
    </row>
    <row r="3023" spans="1:19" ht="24" x14ac:dyDescent="0.2">
      <c r="A3023" s="230">
        <v>4345</v>
      </c>
      <c r="B3023" s="258" t="s">
        <v>3150</v>
      </c>
      <c r="C3023" s="259" t="s">
        <v>1903</v>
      </c>
      <c r="D3023" s="258" t="s">
        <v>15654</v>
      </c>
      <c r="E3023" s="258" t="s">
        <v>3164</v>
      </c>
      <c r="F3023" t="s">
        <v>15802</v>
      </c>
      <c r="G3023" t="str">
        <f t="shared" si="9165"/>
        <v>72.200.10</v>
      </c>
      <c r="H3023" t="s">
        <v>15803</v>
      </c>
      <c r="I3023" t="str">
        <f t="shared" si="9166"/>
        <v xml:space="preserve"> </v>
      </c>
      <c r="J3023" t="s">
        <v>15803</v>
      </c>
      <c r="K3023" t="str">
        <f t="shared" si="9167"/>
        <v xml:space="preserve"> </v>
      </c>
      <c r="L3023" t="s">
        <v>15803</v>
      </c>
      <c r="M3023" t="str">
        <f t="shared" si="9167"/>
        <v xml:space="preserve"> </v>
      </c>
      <c r="N3023" t="s">
        <v>15803</v>
      </c>
      <c r="O3023" t="str">
        <f t="shared" ref="O3023" si="9204">IF(N3023=""," ",$B3023)</f>
        <v xml:space="preserve"> </v>
      </c>
      <c r="P3023" t="s">
        <v>15803</v>
      </c>
      <c r="Q3023" t="str">
        <f t="shared" ref="Q3023" si="9205">IF(P3023=""," ",$B3023)</f>
        <v xml:space="preserve"> </v>
      </c>
      <c r="R3023" t="s">
        <v>15803</v>
      </c>
      <c r="S3023" t="str">
        <f t="shared" ref="S3023" si="9206">IF(R3023=""," ",$B3023)</f>
        <v xml:space="preserve"> </v>
      </c>
    </row>
    <row r="3024" spans="1:19" ht="24" x14ac:dyDescent="0.2">
      <c r="A3024" s="230">
        <v>4346</v>
      </c>
      <c r="B3024" s="258" t="s">
        <v>3147</v>
      </c>
      <c r="C3024" s="259" t="s">
        <v>1898</v>
      </c>
      <c r="D3024" s="258" t="s">
        <v>15654</v>
      </c>
      <c r="E3024" s="258" t="s">
        <v>3164</v>
      </c>
      <c r="F3024" t="s">
        <v>15802</v>
      </c>
      <c r="G3024" t="str">
        <f t="shared" si="9165"/>
        <v>72.200.11</v>
      </c>
      <c r="H3024" t="s">
        <v>15803</v>
      </c>
      <c r="I3024" t="str">
        <f t="shared" si="9166"/>
        <v xml:space="preserve"> </v>
      </c>
      <c r="J3024" t="s">
        <v>15803</v>
      </c>
      <c r="K3024" t="str">
        <f t="shared" si="9167"/>
        <v xml:space="preserve"> </v>
      </c>
      <c r="L3024" t="s">
        <v>15803</v>
      </c>
      <c r="M3024" t="str">
        <f t="shared" si="9167"/>
        <v xml:space="preserve"> </v>
      </c>
      <c r="N3024" t="s">
        <v>15803</v>
      </c>
      <c r="O3024" t="str">
        <f t="shared" ref="O3024" si="9207">IF(N3024=""," ",$B3024)</f>
        <v xml:space="preserve"> </v>
      </c>
      <c r="P3024" t="s">
        <v>15803</v>
      </c>
      <c r="Q3024" t="str">
        <f t="shared" ref="Q3024" si="9208">IF(P3024=""," ",$B3024)</f>
        <v xml:space="preserve"> </v>
      </c>
      <c r="R3024" t="s">
        <v>15803</v>
      </c>
      <c r="S3024" t="str">
        <f t="shared" ref="S3024" si="9209">IF(R3024=""," ",$B3024)</f>
        <v xml:space="preserve"> </v>
      </c>
    </row>
    <row r="3025" spans="1:19" ht="24" x14ac:dyDescent="0.2">
      <c r="A3025" s="230">
        <v>4347</v>
      </c>
      <c r="B3025" s="258" t="s">
        <v>3144</v>
      </c>
      <c r="C3025" s="259" t="s">
        <v>1894</v>
      </c>
      <c r="D3025" s="258" t="s">
        <v>15654</v>
      </c>
      <c r="E3025" s="258" t="s">
        <v>3164</v>
      </c>
      <c r="F3025" t="s">
        <v>15802</v>
      </c>
      <c r="G3025" t="str">
        <f t="shared" si="9165"/>
        <v>72.200.12</v>
      </c>
      <c r="H3025" t="s">
        <v>15803</v>
      </c>
      <c r="I3025" t="str">
        <f t="shared" si="9166"/>
        <v xml:space="preserve"> </v>
      </c>
      <c r="J3025" t="s">
        <v>15803</v>
      </c>
      <c r="K3025" t="str">
        <f t="shared" si="9167"/>
        <v xml:space="preserve"> </v>
      </c>
      <c r="L3025" t="s">
        <v>15803</v>
      </c>
      <c r="M3025" t="str">
        <f t="shared" si="9167"/>
        <v xml:space="preserve"> </v>
      </c>
      <c r="N3025" t="s">
        <v>15803</v>
      </c>
      <c r="O3025" t="str">
        <f t="shared" ref="O3025" si="9210">IF(N3025=""," ",$B3025)</f>
        <v xml:space="preserve"> </v>
      </c>
      <c r="P3025" t="s">
        <v>15803</v>
      </c>
      <c r="Q3025" t="str">
        <f t="shared" ref="Q3025" si="9211">IF(P3025=""," ",$B3025)</f>
        <v xml:space="preserve"> </v>
      </c>
      <c r="R3025" t="s">
        <v>15803</v>
      </c>
      <c r="S3025" t="str">
        <f t="shared" ref="S3025" si="9212">IF(R3025=""," ",$B3025)</f>
        <v xml:space="preserve"> </v>
      </c>
    </row>
    <row r="3026" spans="1:19" x14ac:dyDescent="0.2">
      <c r="A3026" s="230">
        <v>4348</v>
      </c>
      <c r="B3026" s="258" t="s">
        <v>3142</v>
      </c>
      <c r="C3026" s="259" t="s">
        <v>1886</v>
      </c>
      <c r="D3026" s="258" t="s">
        <v>15655</v>
      </c>
      <c r="E3026" s="258" t="s">
        <v>15655</v>
      </c>
      <c r="F3026" t="s">
        <v>15803</v>
      </c>
      <c r="G3026" t="str">
        <f t="shared" si="9165"/>
        <v xml:space="preserve"> </v>
      </c>
      <c r="H3026" t="s">
        <v>15803</v>
      </c>
      <c r="I3026" t="str">
        <f t="shared" si="9166"/>
        <v xml:space="preserve"> </v>
      </c>
      <c r="J3026" t="s">
        <v>15803</v>
      </c>
      <c r="K3026" t="str">
        <f t="shared" si="9167"/>
        <v xml:space="preserve"> </v>
      </c>
      <c r="L3026" t="s">
        <v>15803</v>
      </c>
      <c r="M3026" t="str">
        <f t="shared" si="9167"/>
        <v xml:space="preserve"> </v>
      </c>
      <c r="N3026" t="s">
        <v>15803</v>
      </c>
      <c r="O3026" t="str">
        <f t="shared" ref="O3026" si="9213">IF(N3026=""," ",$B3026)</f>
        <v xml:space="preserve"> </v>
      </c>
      <c r="P3026" t="s">
        <v>15803</v>
      </c>
      <c r="Q3026" t="str">
        <f t="shared" ref="Q3026" si="9214">IF(P3026=""," ",$B3026)</f>
        <v xml:space="preserve"> </v>
      </c>
      <c r="R3026" t="s">
        <v>15803</v>
      </c>
      <c r="S3026" t="str">
        <f t="shared" ref="S3026" si="9215">IF(R3026=""," ",$B3026)</f>
        <v xml:space="preserve"> </v>
      </c>
    </row>
    <row r="3027" spans="1:19" ht="24" x14ac:dyDescent="0.2">
      <c r="A3027" s="230">
        <v>4349</v>
      </c>
      <c r="B3027" s="258" t="s">
        <v>3140</v>
      </c>
      <c r="C3027" s="259" t="s">
        <v>1883</v>
      </c>
      <c r="D3027" s="258" t="s">
        <v>15655</v>
      </c>
      <c r="E3027" s="258" t="s">
        <v>15655</v>
      </c>
      <c r="F3027" t="s">
        <v>15803</v>
      </c>
      <c r="G3027" t="str">
        <f t="shared" si="9165"/>
        <v xml:space="preserve"> </v>
      </c>
      <c r="H3027" t="s">
        <v>15803</v>
      </c>
      <c r="I3027" t="str">
        <f t="shared" si="9166"/>
        <v xml:space="preserve"> </v>
      </c>
      <c r="J3027" t="s">
        <v>15803</v>
      </c>
      <c r="K3027" t="str">
        <f t="shared" si="9167"/>
        <v xml:space="preserve"> </v>
      </c>
      <c r="L3027" t="s">
        <v>15803</v>
      </c>
      <c r="M3027" t="str">
        <f t="shared" si="9167"/>
        <v xml:space="preserve"> </v>
      </c>
      <c r="N3027" t="s">
        <v>15803</v>
      </c>
      <c r="O3027" t="str">
        <f t="shared" ref="O3027" si="9216">IF(N3027=""," ",$B3027)</f>
        <v xml:space="preserve"> </v>
      </c>
      <c r="P3027" t="s">
        <v>15803</v>
      </c>
      <c r="Q3027" t="str">
        <f t="shared" ref="Q3027" si="9217">IF(P3027=""," ",$B3027)</f>
        <v xml:space="preserve"> </v>
      </c>
      <c r="R3027" t="s">
        <v>15803</v>
      </c>
      <c r="S3027" t="str">
        <f t="shared" ref="S3027" si="9218">IF(R3027=""," ",$B3027)</f>
        <v xml:space="preserve"> </v>
      </c>
    </row>
    <row r="3028" spans="1:19" x14ac:dyDescent="0.2">
      <c r="A3028" s="230">
        <v>4350</v>
      </c>
      <c r="B3028" s="258" t="s">
        <v>3137</v>
      </c>
      <c r="C3028" s="259" t="s">
        <v>1881</v>
      </c>
      <c r="D3028" s="258" t="s">
        <v>15655</v>
      </c>
      <c r="E3028" s="258" t="s">
        <v>15655</v>
      </c>
      <c r="F3028" t="s">
        <v>15803</v>
      </c>
      <c r="G3028" t="str">
        <f t="shared" si="9165"/>
        <v xml:space="preserve"> </v>
      </c>
      <c r="H3028" t="s">
        <v>15803</v>
      </c>
      <c r="I3028" t="str">
        <f t="shared" si="9166"/>
        <v xml:space="preserve"> </v>
      </c>
      <c r="J3028" t="s">
        <v>15803</v>
      </c>
      <c r="K3028" t="str">
        <f t="shared" si="9167"/>
        <v xml:space="preserve"> </v>
      </c>
      <c r="L3028" t="s">
        <v>15803</v>
      </c>
      <c r="M3028" t="str">
        <f t="shared" si="9167"/>
        <v xml:space="preserve"> </v>
      </c>
      <c r="N3028" t="s">
        <v>15803</v>
      </c>
      <c r="O3028" t="str">
        <f t="shared" ref="O3028" si="9219">IF(N3028=""," ",$B3028)</f>
        <v xml:space="preserve"> </v>
      </c>
      <c r="P3028" t="s">
        <v>15803</v>
      </c>
      <c r="Q3028" t="str">
        <f t="shared" ref="Q3028" si="9220">IF(P3028=""," ",$B3028)</f>
        <v xml:space="preserve"> </v>
      </c>
      <c r="R3028" t="s">
        <v>15803</v>
      </c>
      <c r="S3028" t="str">
        <f t="shared" ref="S3028" si="9221">IF(R3028=""," ",$B3028)</f>
        <v xml:space="preserve"> </v>
      </c>
    </row>
    <row r="3029" spans="1:19" ht="36" x14ac:dyDescent="0.2">
      <c r="A3029" s="230">
        <v>4351</v>
      </c>
      <c r="B3029" s="258" t="s">
        <v>3133</v>
      </c>
      <c r="C3029" s="259" t="s">
        <v>1874</v>
      </c>
      <c r="D3029" s="258" t="s">
        <v>3132</v>
      </c>
      <c r="E3029" s="258" t="s">
        <v>3132</v>
      </c>
      <c r="F3029" t="s">
        <v>15803</v>
      </c>
      <c r="G3029" t="str">
        <f t="shared" si="9165"/>
        <v xml:space="preserve"> </v>
      </c>
      <c r="H3029" t="s">
        <v>15803</v>
      </c>
      <c r="I3029" t="str">
        <f t="shared" si="9166"/>
        <v xml:space="preserve"> </v>
      </c>
      <c r="J3029" t="s">
        <v>15803</v>
      </c>
      <c r="K3029" t="str">
        <f t="shared" si="9167"/>
        <v xml:space="preserve"> </v>
      </c>
      <c r="L3029" t="s">
        <v>15803</v>
      </c>
      <c r="M3029" t="str">
        <f t="shared" si="9167"/>
        <v xml:space="preserve"> </v>
      </c>
      <c r="N3029" t="s">
        <v>15803</v>
      </c>
      <c r="O3029" t="str">
        <f t="shared" ref="O3029" si="9222">IF(N3029=""," ",$B3029)</f>
        <v xml:space="preserve"> </v>
      </c>
      <c r="P3029" t="s">
        <v>15803</v>
      </c>
      <c r="Q3029" t="str">
        <f t="shared" ref="Q3029" si="9223">IF(P3029=""," ",$B3029)</f>
        <v xml:space="preserve"> </v>
      </c>
      <c r="R3029" t="s">
        <v>15803</v>
      </c>
      <c r="S3029" t="str">
        <f t="shared" ref="S3029" si="9224">IF(R3029=""," ",$B3029)</f>
        <v xml:space="preserve"> </v>
      </c>
    </row>
    <row r="3030" spans="1:19" x14ac:dyDescent="0.2">
      <c r="A3030" s="230">
        <v>4356</v>
      </c>
      <c r="B3030" s="244" t="s">
        <v>3120</v>
      </c>
      <c r="C3030" s="232" t="s">
        <v>1855</v>
      </c>
      <c r="D3030" s="244" t="s">
        <v>3120</v>
      </c>
      <c r="E3030" s="244" t="s">
        <v>3120</v>
      </c>
      <c r="F3030" t="s">
        <v>15803</v>
      </c>
      <c r="G3030" t="str">
        <f t="shared" si="9165"/>
        <v xml:space="preserve"> </v>
      </c>
      <c r="H3030" t="s">
        <v>15803</v>
      </c>
      <c r="I3030" t="str">
        <f t="shared" si="9166"/>
        <v xml:space="preserve"> </v>
      </c>
      <c r="J3030" t="s">
        <v>15803</v>
      </c>
      <c r="K3030" t="str">
        <f t="shared" si="9167"/>
        <v xml:space="preserve"> </v>
      </c>
      <c r="L3030" t="s">
        <v>15803</v>
      </c>
      <c r="M3030" t="str">
        <f t="shared" si="9167"/>
        <v xml:space="preserve"> </v>
      </c>
      <c r="N3030" t="s">
        <v>15803</v>
      </c>
      <c r="O3030" t="str">
        <f t="shared" ref="O3030" si="9225">IF(N3030=""," ",$B3030)</f>
        <v xml:space="preserve"> </v>
      </c>
      <c r="P3030" t="s">
        <v>15803</v>
      </c>
      <c r="Q3030" t="str">
        <f t="shared" ref="Q3030" si="9226">IF(P3030=""," ",$B3030)</f>
        <v xml:space="preserve"> </v>
      </c>
      <c r="R3030" t="s">
        <v>15803</v>
      </c>
      <c r="S3030" t="str">
        <f t="shared" ref="S3030" si="9227">IF(R3030=""," ",$B3030)</f>
        <v xml:space="preserve"> </v>
      </c>
    </row>
    <row r="3031" spans="1:19" x14ac:dyDescent="0.2">
      <c r="A3031" s="230">
        <v>4357</v>
      </c>
      <c r="B3031" s="244" t="s">
        <v>3118</v>
      </c>
      <c r="C3031" s="232" t="s">
        <v>1851</v>
      </c>
      <c r="D3031" s="244" t="s">
        <v>15656</v>
      </c>
      <c r="E3031" s="244" t="s">
        <v>15656</v>
      </c>
      <c r="F3031" t="s">
        <v>15803</v>
      </c>
      <c r="G3031" t="str">
        <f t="shared" si="9165"/>
        <v xml:space="preserve"> </v>
      </c>
      <c r="H3031" t="s">
        <v>15803</v>
      </c>
      <c r="I3031" t="str">
        <f t="shared" si="9166"/>
        <v xml:space="preserve"> </v>
      </c>
      <c r="J3031" t="s">
        <v>15803</v>
      </c>
      <c r="K3031" t="str">
        <f t="shared" si="9167"/>
        <v xml:space="preserve"> </v>
      </c>
      <c r="L3031" t="s">
        <v>15803</v>
      </c>
      <c r="M3031" t="str">
        <f t="shared" si="9167"/>
        <v xml:space="preserve"> </v>
      </c>
      <c r="N3031" t="s">
        <v>15803</v>
      </c>
      <c r="O3031" t="str">
        <f t="shared" ref="O3031" si="9228">IF(N3031=""," ",$B3031)</f>
        <v xml:space="preserve"> </v>
      </c>
      <c r="P3031" t="s">
        <v>15803</v>
      </c>
      <c r="Q3031" t="str">
        <f t="shared" ref="Q3031" si="9229">IF(P3031=""," ",$B3031)</f>
        <v xml:space="preserve"> </v>
      </c>
      <c r="R3031" t="s">
        <v>15803</v>
      </c>
      <c r="S3031" t="str">
        <f t="shared" ref="S3031" si="9230">IF(R3031=""," ",$B3031)</f>
        <v xml:space="preserve"> </v>
      </c>
    </row>
    <row r="3032" spans="1:19" ht="24" x14ac:dyDescent="0.2">
      <c r="A3032" s="230">
        <v>4359</v>
      </c>
      <c r="B3032" s="244" t="s">
        <v>3113</v>
      </c>
      <c r="C3032" s="232" t="s">
        <v>1852</v>
      </c>
      <c r="D3032" s="244" t="s">
        <v>3113</v>
      </c>
      <c r="E3032" s="244" t="s">
        <v>3113</v>
      </c>
      <c r="F3032" t="s">
        <v>15803</v>
      </c>
      <c r="G3032" t="str">
        <f t="shared" si="9165"/>
        <v xml:space="preserve"> </v>
      </c>
      <c r="H3032" t="s">
        <v>15803</v>
      </c>
      <c r="I3032" t="str">
        <f t="shared" si="9166"/>
        <v xml:space="preserve"> </v>
      </c>
      <c r="J3032" t="s">
        <v>15803</v>
      </c>
      <c r="K3032" t="str">
        <f t="shared" si="9167"/>
        <v xml:space="preserve"> </v>
      </c>
      <c r="L3032" t="s">
        <v>15803</v>
      </c>
      <c r="M3032" t="str">
        <f t="shared" si="9167"/>
        <v xml:space="preserve"> </v>
      </c>
      <c r="N3032" t="s">
        <v>15803</v>
      </c>
      <c r="O3032" t="str">
        <f t="shared" ref="O3032" si="9231">IF(N3032=""," ",$B3032)</f>
        <v xml:space="preserve"> </v>
      </c>
      <c r="P3032" t="s">
        <v>15803</v>
      </c>
      <c r="Q3032" t="str">
        <f t="shared" ref="Q3032" si="9232">IF(P3032=""," ",$B3032)</f>
        <v xml:space="preserve"> </v>
      </c>
      <c r="R3032" t="s">
        <v>15803</v>
      </c>
      <c r="S3032" t="str">
        <f t="shared" ref="S3032" si="9233">IF(R3032=""," ",$B3032)</f>
        <v xml:space="preserve"> </v>
      </c>
    </row>
    <row r="3033" spans="1:19" x14ac:dyDescent="0.2">
      <c r="A3033" s="230">
        <v>4361</v>
      </c>
      <c r="B3033" s="244" t="s">
        <v>3106</v>
      </c>
      <c r="C3033" s="232" t="s">
        <v>3107</v>
      </c>
      <c r="D3033" s="244" t="s">
        <v>3106</v>
      </c>
      <c r="E3033" s="244" t="s">
        <v>3106</v>
      </c>
      <c r="F3033" t="s">
        <v>15803</v>
      </c>
      <c r="G3033" t="str">
        <f t="shared" si="9165"/>
        <v xml:space="preserve"> </v>
      </c>
      <c r="H3033" t="s">
        <v>15803</v>
      </c>
      <c r="I3033" t="str">
        <f t="shared" si="9166"/>
        <v xml:space="preserve"> </v>
      </c>
      <c r="J3033" t="s">
        <v>15803</v>
      </c>
      <c r="K3033" t="str">
        <f t="shared" si="9167"/>
        <v xml:space="preserve"> </v>
      </c>
      <c r="L3033" t="s">
        <v>15803</v>
      </c>
      <c r="M3033" t="str">
        <f t="shared" si="9167"/>
        <v xml:space="preserve"> </v>
      </c>
      <c r="N3033" t="s">
        <v>15803</v>
      </c>
      <c r="O3033" t="str">
        <f t="shared" ref="O3033" si="9234">IF(N3033=""," ",$B3033)</f>
        <v xml:space="preserve"> </v>
      </c>
      <c r="P3033" t="s">
        <v>15803</v>
      </c>
      <c r="Q3033" t="str">
        <f t="shared" ref="Q3033" si="9235">IF(P3033=""," ",$B3033)</f>
        <v xml:space="preserve"> </v>
      </c>
      <c r="R3033" t="s">
        <v>15803</v>
      </c>
      <c r="S3033" t="str">
        <f t="shared" ref="S3033" si="9236">IF(R3033=""," ",$B3033)</f>
        <v xml:space="preserve"> </v>
      </c>
    </row>
    <row r="3034" spans="1:19" ht="36" x14ac:dyDescent="0.2">
      <c r="A3034" s="230">
        <v>4364</v>
      </c>
      <c r="B3034" s="244" t="s">
        <v>3101</v>
      </c>
      <c r="C3034" s="232" t="s">
        <v>1838</v>
      </c>
      <c r="D3034" s="244" t="s">
        <v>3101</v>
      </c>
      <c r="E3034" s="244" t="s">
        <v>3101</v>
      </c>
      <c r="F3034" t="s">
        <v>15803</v>
      </c>
      <c r="G3034" t="str">
        <f t="shared" si="9165"/>
        <v xml:space="preserve"> </v>
      </c>
      <c r="H3034" t="s">
        <v>15803</v>
      </c>
      <c r="I3034" t="str">
        <f t="shared" si="9166"/>
        <v xml:space="preserve"> </v>
      </c>
      <c r="J3034" t="s">
        <v>15803</v>
      </c>
      <c r="K3034" t="str">
        <f t="shared" si="9167"/>
        <v xml:space="preserve"> </v>
      </c>
      <c r="L3034" t="s">
        <v>15803</v>
      </c>
      <c r="M3034" t="str">
        <f t="shared" si="9167"/>
        <v xml:space="preserve"> </v>
      </c>
      <c r="N3034" t="s">
        <v>15803</v>
      </c>
      <c r="O3034" t="str">
        <f t="shared" ref="O3034" si="9237">IF(N3034=""," ",$B3034)</f>
        <v xml:space="preserve"> </v>
      </c>
      <c r="P3034" t="s">
        <v>15803</v>
      </c>
      <c r="Q3034" t="str">
        <f t="shared" ref="Q3034" si="9238">IF(P3034=""," ",$B3034)</f>
        <v xml:space="preserve"> </v>
      </c>
      <c r="R3034" t="s">
        <v>15803</v>
      </c>
      <c r="S3034" t="str">
        <f t="shared" ref="S3034" si="9239">IF(R3034=""," ",$B3034)</f>
        <v xml:space="preserve"> </v>
      </c>
    </row>
    <row r="3035" spans="1:19" ht="36" x14ac:dyDescent="0.2">
      <c r="A3035" s="230">
        <v>4365</v>
      </c>
      <c r="B3035" s="244" t="s">
        <v>3098</v>
      </c>
      <c r="C3035" s="232" t="s">
        <v>3099</v>
      </c>
      <c r="D3035" s="244" t="s">
        <v>3098</v>
      </c>
      <c r="E3035" s="244" t="s">
        <v>3098</v>
      </c>
      <c r="F3035" t="s">
        <v>15803</v>
      </c>
      <c r="G3035" t="str">
        <f t="shared" si="9165"/>
        <v xml:space="preserve"> </v>
      </c>
      <c r="H3035" t="s">
        <v>15803</v>
      </c>
      <c r="I3035" t="str">
        <f t="shared" si="9166"/>
        <v xml:space="preserve"> </v>
      </c>
      <c r="J3035" t="s">
        <v>15803</v>
      </c>
      <c r="K3035" t="str">
        <f t="shared" si="9167"/>
        <v xml:space="preserve"> </v>
      </c>
      <c r="L3035" t="s">
        <v>15803</v>
      </c>
      <c r="M3035" t="str">
        <f t="shared" si="9167"/>
        <v xml:space="preserve"> </v>
      </c>
      <c r="N3035" t="s">
        <v>15803</v>
      </c>
      <c r="O3035" t="str">
        <f t="shared" ref="O3035" si="9240">IF(N3035=""," ",$B3035)</f>
        <v xml:space="preserve"> </v>
      </c>
      <c r="P3035" t="s">
        <v>15803</v>
      </c>
      <c r="Q3035" t="str">
        <f t="shared" ref="Q3035" si="9241">IF(P3035=""," ",$B3035)</f>
        <v xml:space="preserve"> </v>
      </c>
      <c r="R3035" t="s">
        <v>15803</v>
      </c>
      <c r="S3035" t="str">
        <f t="shared" ref="S3035" si="9242">IF(R3035=""," ",$B3035)</f>
        <v xml:space="preserve"> </v>
      </c>
    </row>
    <row r="3036" spans="1:19" ht="36" x14ac:dyDescent="0.2">
      <c r="A3036" s="230">
        <v>4366</v>
      </c>
      <c r="B3036" s="244" t="s">
        <v>3094</v>
      </c>
      <c r="C3036" s="232" t="s">
        <v>3095</v>
      </c>
      <c r="D3036" s="244" t="s">
        <v>3094</v>
      </c>
      <c r="E3036" s="244" t="s">
        <v>3094</v>
      </c>
      <c r="F3036" t="s">
        <v>15803</v>
      </c>
      <c r="G3036" t="str">
        <f t="shared" si="9165"/>
        <v xml:space="preserve"> </v>
      </c>
      <c r="H3036" t="s">
        <v>15803</v>
      </c>
      <c r="I3036" t="str">
        <f t="shared" si="9166"/>
        <v xml:space="preserve"> </v>
      </c>
      <c r="J3036" t="s">
        <v>15803</v>
      </c>
      <c r="K3036" t="str">
        <f t="shared" si="9167"/>
        <v xml:space="preserve"> </v>
      </c>
      <c r="L3036" t="s">
        <v>15803</v>
      </c>
      <c r="M3036" t="str">
        <f t="shared" si="9167"/>
        <v xml:space="preserve"> </v>
      </c>
      <c r="N3036" t="s">
        <v>15803</v>
      </c>
      <c r="O3036" t="str">
        <f t="shared" ref="O3036" si="9243">IF(N3036=""," ",$B3036)</f>
        <v xml:space="preserve"> </v>
      </c>
      <c r="P3036" t="s">
        <v>15803</v>
      </c>
      <c r="Q3036" t="str">
        <f t="shared" ref="Q3036" si="9244">IF(P3036=""," ",$B3036)</f>
        <v xml:space="preserve"> </v>
      </c>
      <c r="R3036" t="s">
        <v>15803</v>
      </c>
      <c r="S3036" t="str">
        <f t="shared" ref="S3036" si="9245">IF(R3036=""," ",$B3036)</f>
        <v xml:space="preserve"> </v>
      </c>
    </row>
    <row r="3037" spans="1:19" ht="24" x14ac:dyDescent="0.2">
      <c r="A3037" s="230">
        <v>4367</v>
      </c>
      <c r="B3037" s="244" t="s">
        <v>3091</v>
      </c>
      <c r="C3037" s="232" t="s">
        <v>1831</v>
      </c>
      <c r="D3037" s="244" t="s">
        <v>3091</v>
      </c>
      <c r="E3037" s="244" t="s">
        <v>3091</v>
      </c>
      <c r="F3037" t="s">
        <v>15803</v>
      </c>
      <c r="G3037" t="str">
        <f t="shared" si="9165"/>
        <v xml:space="preserve"> </v>
      </c>
      <c r="H3037" t="s">
        <v>15803</v>
      </c>
      <c r="I3037" t="str">
        <f t="shared" si="9166"/>
        <v xml:space="preserve"> </v>
      </c>
      <c r="J3037" t="s">
        <v>15803</v>
      </c>
      <c r="K3037" t="str">
        <f t="shared" si="9167"/>
        <v xml:space="preserve"> </v>
      </c>
      <c r="L3037" t="s">
        <v>15803</v>
      </c>
      <c r="M3037" t="str">
        <f t="shared" si="9167"/>
        <v xml:space="preserve"> </v>
      </c>
      <c r="N3037" t="s">
        <v>15803</v>
      </c>
      <c r="O3037" t="str">
        <f t="shared" ref="O3037" si="9246">IF(N3037=""," ",$B3037)</f>
        <v xml:space="preserve"> </v>
      </c>
      <c r="P3037" t="s">
        <v>15803</v>
      </c>
      <c r="Q3037" t="str">
        <f t="shared" ref="Q3037" si="9247">IF(P3037=""," ",$B3037)</f>
        <v xml:space="preserve"> </v>
      </c>
      <c r="R3037" t="s">
        <v>15803</v>
      </c>
      <c r="S3037" t="str">
        <f t="shared" ref="S3037" si="9248">IF(R3037=""," ",$B3037)</f>
        <v xml:space="preserve"> </v>
      </c>
    </row>
    <row r="3038" spans="1:19" ht="36" x14ac:dyDescent="0.2">
      <c r="A3038" s="230">
        <v>4368</v>
      </c>
      <c r="B3038" s="244" t="s">
        <v>3089</v>
      </c>
      <c r="C3038" s="232" t="s">
        <v>1829</v>
      </c>
      <c r="D3038" s="244" t="s">
        <v>3089</v>
      </c>
      <c r="E3038" s="244" t="s">
        <v>3089</v>
      </c>
      <c r="F3038" t="s">
        <v>15803</v>
      </c>
      <c r="G3038" t="str">
        <f t="shared" si="9165"/>
        <v xml:space="preserve"> </v>
      </c>
      <c r="H3038" t="s">
        <v>15803</v>
      </c>
      <c r="I3038" t="str">
        <f t="shared" si="9166"/>
        <v xml:space="preserve"> </v>
      </c>
      <c r="J3038" t="s">
        <v>15803</v>
      </c>
      <c r="K3038" t="str">
        <f t="shared" si="9167"/>
        <v xml:space="preserve"> </v>
      </c>
      <c r="L3038" t="s">
        <v>15803</v>
      </c>
      <c r="M3038" t="str">
        <f t="shared" si="9167"/>
        <v xml:space="preserve"> </v>
      </c>
      <c r="N3038" t="s">
        <v>15803</v>
      </c>
      <c r="O3038" t="str">
        <f t="shared" ref="O3038" si="9249">IF(N3038=""," ",$B3038)</f>
        <v xml:space="preserve"> </v>
      </c>
      <c r="P3038" t="s">
        <v>15803</v>
      </c>
      <c r="Q3038" t="str">
        <f t="shared" ref="Q3038" si="9250">IF(P3038=""," ",$B3038)</f>
        <v xml:space="preserve"> </v>
      </c>
      <c r="R3038" t="s">
        <v>15803</v>
      </c>
      <c r="S3038" t="str">
        <f t="shared" ref="S3038" si="9251">IF(R3038=""," ",$B3038)</f>
        <v xml:space="preserve"> </v>
      </c>
    </row>
    <row r="3039" spans="1:19" ht="36" x14ac:dyDescent="0.2">
      <c r="A3039" s="230">
        <v>4369</v>
      </c>
      <c r="B3039" s="244" t="s">
        <v>3086</v>
      </c>
      <c r="C3039" s="232" t="s">
        <v>1823</v>
      </c>
      <c r="D3039" s="244" t="s">
        <v>3086</v>
      </c>
      <c r="E3039" s="244" t="s">
        <v>3086</v>
      </c>
      <c r="F3039" t="s">
        <v>15803</v>
      </c>
      <c r="G3039" t="str">
        <f t="shared" si="9165"/>
        <v xml:space="preserve"> </v>
      </c>
      <c r="H3039" t="s">
        <v>15803</v>
      </c>
      <c r="I3039" t="str">
        <f t="shared" si="9166"/>
        <v xml:space="preserve"> </v>
      </c>
      <c r="J3039" t="s">
        <v>15803</v>
      </c>
      <c r="K3039" t="str">
        <f t="shared" si="9167"/>
        <v xml:space="preserve"> </v>
      </c>
      <c r="L3039" t="s">
        <v>15803</v>
      </c>
      <c r="M3039" t="str">
        <f t="shared" si="9167"/>
        <v xml:space="preserve"> </v>
      </c>
      <c r="N3039" t="s">
        <v>15803</v>
      </c>
      <c r="O3039" t="str">
        <f t="shared" ref="O3039" si="9252">IF(N3039=""," ",$B3039)</f>
        <v xml:space="preserve"> </v>
      </c>
      <c r="P3039" t="s">
        <v>15803</v>
      </c>
      <c r="Q3039" t="str">
        <f t="shared" ref="Q3039" si="9253">IF(P3039=""," ",$B3039)</f>
        <v xml:space="preserve"> </v>
      </c>
      <c r="R3039" t="s">
        <v>15803</v>
      </c>
      <c r="S3039" t="str">
        <f t="shared" ref="S3039" si="9254">IF(R3039=""," ",$B3039)</f>
        <v xml:space="preserve"> </v>
      </c>
    </row>
    <row r="3040" spans="1:19" ht="24" x14ac:dyDescent="0.2">
      <c r="A3040" s="230">
        <v>4373</v>
      </c>
      <c r="B3040" s="244" t="s">
        <v>3079</v>
      </c>
      <c r="C3040" s="232" t="s">
        <v>1809</v>
      </c>
      <c r="D3040" s="244" t="s">
        <v>3079</v>
      </c>
      <c r="E3040" s="244" t="s">
        <v>3079</v>
      </c>
      <c r="F3040" t="s">
        <v>15803</v>
      </c>
      <c r="G3040" t="str">
        <f t="shared" si="9165"/>
        <v xml:space="preserve"> </v>
      </c>
      <c r="H3040" t="s">
        <v>15803</v>
      </c>
      <c r="I3040" t="str">
        <f t="shared" si="9166"/>
        <v xml:space="preserve"> </v>
      </c>
      <c r="J3040" t="s">
        <v>15803</v>
      </c>
      <c r="K3040" t="str">
        <f t="shared" si="9167"/>
        <v xml:space="preserve"> </v>
      </c>
      <c r="L3040" t="s">
        <v>15803</v>
      </c>
      <c r="M3040" t="str">
        <f t="shared" si="9167"/>
        <v xml:space="preserve"> </v>
      </c>
      <c r="N3040" t="s">
        <v>15803</v>
      </c>
      <c r="O3040" t="str">
        <f t="shared" ref="O3040" si="9255">IF(N3040=""," ",$B3040)</f>
        <v xml:space="preserve"> </v>
      </c>
      <c r="P3040" t="s">
        <v>15803</v>
      </c>
      <c r="Q3040" t="str">
        <f t="shared" ref="Q3040" si="9256">IF(P3040=""," ",$B3040)</f>
        <v xml:space="preserve"> </v>
      </c>
      <c r="R3040" t="s">
        <v>15803</v>
      </c>
      <c r="S3040" t="str">
        <f t="shared" ref="S3040" si="9257">IF(R3040=""," ",$B3040)</f>
        <v xml:space="preserve"> </v>
      </c>
    </row>
    <row r="3041" spans="1:19" ht="24" x14ac:dyDescent="0.2">
      <c r="A3041" s="230">
        <v>4374</v>
      </c>
      <c r="B3041" s="244" t="s">
        <v>3077</v>
      </c>
      <c r="C3041" s="232" t="s">
        <v>1805</v>
      </c>
      <c r="D3041" s="244" t="s">
        <v>3077</v>
      </c>
      <c r="E3041" s="244" t="s">
        <v>3077</v>
      </c>
      <c r="F3041" t="s">
        <v>15803</v>
      </c>
      <c r="G3041" t="str">
        <f t="shared" si="9165"/>
        <v xml:space="preserve"> </v>
      </c>
      <c r="H3041" t="s">
        <v>15803</v>
      </c>
      <c r="I3041" t="str">
        <f t="shared" si="9166"/>
        <v xml:space="preserve"> </v>
      </c>
      <c r="J3041" t="s">
        <v>15803</v>
      </c>
      <c r="K3041" t="str">
        <f t="shared" si="9167"/>
        <v xml:space="preserve"> </v>
      </c>
      <c r="L3041" t="s">
        <v>15803</v>
      </c>
      <c r="M3041" t="str">
        <f t="shared" si="9167"/>
        <v xml:space="preserve"> </v>
      </c>
      <c r="N3041" t="s">
        <v>15803</v>
      </c>
      <c r="O3041" t="str">
        <f t="shared" ref="O3041" si="9258">IF(N3041=""," ",$B3041)</f>
        <v xml:space="preserve"> </v>
      </c>
      <c r="P3041" t="s">
        <v>15803</v>
      </c>
      <c r="Q3041" t="str">
        <f t="shared" ref="Q3041" si="9259">IF(P3041=""," ",$B3041)</f>
        <v xml:space="preserve"> </v>
      </c>
      <c r="R3041" t="s">
        <v>15803</v>
      </c>
      <c r="S3041" t="str">
        <f t="shared" ref="S3041" si="9260">IF(R3041=""," ",$B3041)</f>
        <v xml:space="preserve"> </v>
      </c>
    </row>
    <row r="3042" spans="1:19" ht="36" x14ac:dyDescent="0.2">
      <c r="A3042" s="230">
        <v>4375</v>
      </c>
      <c r="B3042" s="244" t="s">
        <v>3075</v>
      </c>
      <c r="C3042" s="232" t="s">
        <v>1803</v>
      </c>
      <c r="D3042" s="244" t="s">
        <v>3075</v>
      </c>
      <c r="E3042" s="244" t="s">
        <v>3075</v>
      </c>
      <c r="F3042" t="s">
        <v>15803</v>
      </c>
      <c r="G3042" t="str">
        <f t="shared" si="9165"/>
        <v xml:space="preserve"> </v>
      </c>
      <c r="H3042" t="s">
        <v>15803</v>
      </c>
      <c r="I3042" t="str">
        <f t="shared" si="9166"/>
        <v xml:space="preserve"> </v>
      </c>
      <c r="J3042" t="s">
        <v>15803</v>
      </c>
      <c r="K3042" t="str">
        <f t="shared" si="9167"/>
        <v xml:space="preserve"> </v>
      </c>
      <c r="L3042" t="s">
        <v>15803</v>
      </c>
      <c r="M3042" t="str">
        <f t="shared" si="9167"/>
        <v xml:space="preserve"> </v>
      </c>
      <c r="N3042" t="s">
        <v>15803</v>
      </c>
      <c r="O3042" t="str">
        <f t="shared" ref="O3042" si="9261">IF(N3042=""," ",$B3042)</f>
        <v xml:space="preserve"> </v>
      </c>
      <c r="P3042" t="s">
        <v>15803</v>
      </c>
      <c r="Q3042" t="str">
        <f t="shared" ref="Q3042" si="9262">IF(P3042=""," ",$B3042)</f>
        <v xml:space="preserve"> </v>
      </c>
      <c r="R3042" t="s">
        <v>15803</v>
      </c>
      <c r="S3042" t="str">
        <f t="shared" ref="S3042" si="9263">IF(R3042=""," ",$B3042)</f>
        <v xml:space="preserve"> </v>
      </c>
    </row>
    <row r="3043" spans="1:19" ht="36" x14ac:dyDescent="0.2">
      <c r="A3043" s="230">
        <v>4376</v>
      </c>
      <c r="B3043" s="244" t="s">
        <v>3073</v>
      </c>
      <c r="C3043" s="232" t="s">
        <v>1800</v>
      </c>
      <c r="D3043" s="244" t="s">
        <v>3073</v>
      </c>
      <c r="E3043" s="244" t="s">
        <v>3073</v>
      </c>
      <c r="F3043" t="s">
        <v>15803</v>
      </c>
      <c r="G3043" t="str">
        <f t="shared" si="9165"/>
        <v xml:space="preserve"> </v>
      </c>
      <c r="H3043" t="s">
        <v>15803</v>
      </c>
      <c r="I3043" t="str">
        <f t="shared" si="9166"/>
        <v xml:space="preserve"> </v>
      </c>
      <c r="J3043" t="s">
        <v>15803</v>
      </c>
      <c r="K3043" t="str">
        <f t="shared" si="9167"/>
        <v xml:space="preserve"> </v>
      </c>
      <c r="L3043" t="s">
        <v>15803</v>
      </c>
      <c r="M3043" t="str">
        <f t="shared" si="9167"/>
        <v xml:space="preserve"> </v>
      </c>
      <c r="N3043" t="s">
        <v>15803</v>
      </c>
      <c r="O3043" t="str">
        <f t="shared" ref="O3043" si="9264">IF(N3043=""," ",$B3043)</f>
        <v xml:space="preserve"> </v>
      </c>
      <c r="P3043" t="s">
        <v>15803</v>
      </c>
      <c r="Q3043" t="str">
        <f t="shared" ref="Q3043" si="9265">IF(P3043=""," ",$B3043)</f>
        <v xml:space="preserve"> </v>
      </c>
      <c r="R3043" t="s">
        <v>15803</v>
      </c>
      <c r="S3043" t="str">
        <f t="shared" ref="S3043" si="9266">IF(R3043=""," ",$B3043)</f>
        <v xml:space="preserve"> </v>
      </c>
    </row>
    <row r="3044" spans="1:19" ht="24" x14ac:dyDescent="0.2">
      <c r="A3044" s="230">
        <v>4377</v>
      </c>
      <c r="B3044" s="244" t="s">
        <v>3070</v>
      </c>
      <c r="C3044" s="232" t="s">
        <v>1796</v>
      </c>
      <c r="D3044" s="244" t="s">
        <v>3070</v>
      </c>
      <c r="E3044" s="244" t="s">
        <v>3070</v>
      </c>
      <c r="F3044" t="s">
        <v>15803</v>
      </c>
      <c r="G3044" t="str">
        <f t="shared" si="9165"/>
        <v xml:space="preserve"> </v>
      </c>
      <c r="H3044" t="s">
        <v>15803</v>
      </c>
      <c r="I3044" t="str">
        <f t="shared" si="9166"/>
        <v xml:space="preserve"> </v>
      </c>
      <c r="J3044" t="s">
        <v>15803</v>
      </c>
      <c r="K3044" t="str">
        <f t="shared" si="9167"/>
        <v xml:space="preserve"> </v>
      </c>
      <c r="L3044" t="s">
        <v>15803</v>
      </c>
      <c r="M3044" t="str">
        <f t="shared" si="9167"/>
        <v xml:space="preserve"> </v>
      </c>
      <c r="N3044" t="s">
        <v>15803</v>
      </c>
      <c r="O3044" t="str">
        <f t="shared" ref="O3044" si="9267">IF(N3044=""," ",$B3044)</f>
        <v xml:space="preserve"> </v>
      </c>
      <c r="P3044" t="s">
        <v>15803</v>
      </c>
      <c r="Q3044" t="str">
        <f t="shared" ref="Q3044" si="9268">IF(P3044=""," ",$B3044)</f>
        <v xml:space="preserve"> </v>
      </c>
      <c r="R3044" t="s">
        <v>15803</v>
      </c>
      <c r="S3044" t="str">
        <f t="shared" ref="S3044" si="9269">IF(R3044=""," ",$B3044)</f>
        <v xml:space="preserve"> </v>
      </c>
    </row>
    <row r="3045" spans="1:19" x14ac:dyDescent="0.2">
      <c r="A3045" s="230">
        <v>4378</v>
      </c>
      <c r="B3045" s="244" t="s">
        <v>3067</v>
      </c>
      <c r="C3045" s="232" t="s">
        <v>1790</v>
      </c>
      <c r="D3045" s="244" t="s">
        <v>3067</v>
      </c>
      <c r="E3045" s="244" t="s">
        <v>3067</v>
      </c>
      <c r="F3045" t="s">
        <v>15803</v>
      </c>
      <c r="G3045" t="str">
        <f t="shared" si="9165"/>
        <v xml:space="preserve"> </v>
      </c>
      <c r="H3045" t="s">
        <v>15803</v>
      </c>
      <c r="I3045" t="str">
        <f t="shared" si="9166"/>
        <v xml:space="preserve"> </v>
      </c>
      <c r="J3045" t="s">
        <v>15803</v>
      </c>
      <c r="K3045" t="str">
        <f t="shared" si="9167"/>
        <v xml:space="preserve"> </v>
      </c>
      <c r="L3045" t="s">
        <v>15803</v>
      </c>
      <c r="M3045" t="str">
        <f t="shared" si="9167"/>
        <v xml:space="preserve"> </v>
      </c>
      <c r="N3045" t="s">
        <v>15803</v>
      </c>
      <c r="O3045" t="str">
        <f t="shared" ref="O3045" si="9270">IF(N3045=""," ",$B3045)</f>
        <v xml:space="preserve"> </v>
      </c>
      <c r="P3045" t="s">
        <v>15803</v>
      </c>
      <c r="Q3045" t="str">
        <f t="shared" ref="Q3045" si="9271">IF(P3045=""," ",$B3045)</f>
        <v xml:space="preserve"> </v>
      </c>
      <c r="R3045" t="s">
        <v>15803</v>
      </c>
      <c r="S3045" t="str">
        <f t="shared" ref="S3045" si="9272">IF(R3045=""," ",$B3045)</f>
        <v xml:space="preserve"> </v>
      </c>
    </row>
    <row r="3046" spans="1:19" x14ac:dyDescent="0.2">
      <c r="A3046" s="230">
        <v>4383</v>
      </c>
      <c r="B3046" s="244" t="s">
        <v>3056</v>
      </c>
      <c r="C3046" s="232" t="s">
        <v>1780</v>
      </c>
      <c r="D3046" s="244" t="s">
        <v>3056</v>
      </c>
      <c r="E3046" s="244" t="s">
        <v>3056</v>
      </c>
      <c r="F3046" t="s">
        <v>15803</v>
      </c>
      <c r="G3046" t="str">
        <f t="shared" si="9165"/>
        <v xml:space="preserve"> </v>
      </c>
      <c r="H3046" t="s">
        <v>15803</v>
      </c>
      <c r="I3046" t="str">
        <f t="shared" si="9166"/>
        <v xml:space="preserve"> </v>
      </c>
      <c r="J3046" t="s">
        <v>15803</v>
      </c>
      <c r="K3046" t="str">
        <f t="shared" si="9167"/>
        <v xml:space="preserve"> </v>
      </c>
      <c r="L3046" t="s">
        <v>15803</v>
      </c>
      <c r="M3046" t="str">
        <f t="shared" si="9167"/>
        <v xml:space="preserve"> </v>
      </c>
      <c r="N3046" t="s">
        <v>15803</v>
      </c>
      <c r="O3046" t="str">
        <f t="shared" ref="O3046" si="9273">IF(N3046=""," ",$B3046)</f>
        <v xml:space="preserve"> </v>
      </c>
      <c r="P3046" t="s">
        <v>15803</v>
      </c>
      <c r="Q3046" t="str">
        <f t="shared" ref="Q3046" si="9274">IF(P3046=""," ",$B3046)</f>
        <v xml:space="preserve"> </v>
      </c>
      <c r="R3046" t="s">
        <v>15803</v>
      </c>
      <c r="S3046" t="str">
        <f t="shared" ref="S3046" si="9275">IF(R3046=""," ",$B3046)</f>
        <v xml:space="preserve"> </v>
      </c>
    </row>
    <row r="3047" spans="1:19" x14ac:dyDescent="0.2">
      <c r="A3047" s="230">
        <v>4384</v>
      </c>
      <c r="B3047" s="244" t="s">
        <v>3052</v>
      </c>
      <c r="C3047" s="232" t="s">
        <v>3053</v>
      </c>
      <c r="D3047" s="244" t="s">
        <v>3052</v>
      </c>
      <c r="E3047" s="244" t="s">
        <v>3052</v>
      </c>
      <c r="F3047" t="s">
        <v>15803</v>
      </c>
      <c r="G3047" t="str">
        <f t="shared" si="9165"/>
        <v xml:space="preserve"> </v>
      </c>
      <c r="H3047" t="s">
        <v>15803</v>
      </c>
      <c r="I3047" t="str">
        <f t="shared" si="9166"/>
        <v xml:space="preserve"> </v>
      </c>
      <c r="J3047" t="s">
        <v>15803</v>
      </c>
      <c r="K3047" t="str">
        <f t="shared" si="9167"/>
        <v xml:space="preserve"> </v>
      </c>
      <c r="L3047" t="s">
        <v>15803</v>
      </c>
      <c r="M3047" t="str">
        <f t="shared" si="9167"/>
        <v xml:space="preserve"> </v>
      </c>
      <c r="N3047" t="s">
        <v>15803</v>
      </c>
      <c r="O3047" t="str">
        <f t="shared" ref="O3047" si="9276">IF(N3047=""," ",$B3047)</f>
        <v xml:space="preserve"> </v>
      </c>
      <c r="P3047" t="s">
        <v>15803</v>
      </c>
      <c r="Q3047" t="str">
        <f t="shared" ref="Q3047" si="9277">IF(P3047=""," ",$B3047)</f>
        <v xml:space="preserve"> </v>
      </c>
      <c r="R3047" t="s">
        <v>15803</v>
      </c>
      <c r="S3047" t="str">
        <f t="shared" ref="S3047" si="9278">IF(R3047=""," ",$B3047)</f>
        <v xml:space="preserve"> </v>
      </c>
    </row>
    <row r="3048" spans="1:19" ht="24" x14ac:dyDescent="0.2">
      <c r="A3048" s="230">
        <v>4385</v>
      </c>
      <c r="B3048" s="244" t="s">
        <v>3048</v>
      </c>
      <c r="C3048" s="232" t="s">
        <v>3049</v>
      </c>
      <c r="D3048" s="244" t="s">
        <v>3048</v>
      </c>
      <c r="E3048" s="244" t="s">
        <v>3048</v>
      </c>
      <c r="F3048" t="s">
        <v>15803</v>
      </c>
      <c r="G3048" t="str">
        <f t="shared" si="9165"/>
        <v xml:space="preserve"> </v>
      </c>
      <c r="H3048" t="s">
        <v>15803</v>
      </c>
      <c r="I3048" t="str">
        <f t="shared" si="9166"/>
        <v xml:space="preserve"> </v>
      </c>
      <c r="J3048" t="s">
        <v>15803</v>
      </c>
      <c r="K3048" t="str">
        <f t="shared" si="9167"/>
        <v xml:space="preserve"> </v>
      </c>
      <c r="L3048" t="s">
        <v>15803</v>
      </c>
      <c r="M3048" t="str">
        <f t="shared" si="9167"/>
        <v xml:space="preserve"> </v>
      </c>
      <c r="N3048" t="s">
        <v>15803</v>
      </c>
      <c r="O3048" t="str">
        <f t="shared" ref="O3048" si="9279">IF(N3048=""," ",$B3048)</f>
        <v xml:space="preserve"> </v>
      </c>
      <c r="P3048" t="s">
        <v>15803</v>
      </c>
      <c r="Q3048" t="str">
        <f t="shared" ref="Q3048" si="9280">IF(P3048=""," ",$B3048)</f>
        <v xml:space="preserve"> </v>
      </c>
      <c r="R3048" t="s">
        <v>15803</v>
      </c>
      <c r="S3048" t="str">
        <f t="shared" ref="S3048" si="9281">IF(R3048=""," ",$B3048)</f>
        <v xml:space="preserve"> </v>
      </c>
    </row>
    <row r="3049" spans="1:19" ht="24" x14ac:dyDescent="0.2">
      <c r="A3049" s="230">
        <v>4387</v>
      </c>
      <c r="B3049" s="244" t="s">
        <v>3044</v>
      </c>
      <c r="C3049" s="232" t="s">
        <v>3043</v>
      </c>
      <c r="D3049" s="244" t="s">
        <v>15657</v>
      </c>
      <c r="E3049" s="244" t="s">
        <v>15656</v>
      </c>
      <c r="F3049" t="s">
        <v>3044</v>
      </c>
      <c r="G3049" t="str">
        <f t="shared" si="9165"/>
        <v>74.102.01</v>
      </c>
      <c r="H3049" t="s">
        <v>15803</v>
      </c>
      <c r="I3049" t="str">
        <f t="shared" si="9166"/>
        <v xml:space="preserve"> </v>
      </c>
      <c r="J3049" t="s">
        <v>15803</v>
      </c>
      <c r="K3049" t="str">
        <f t="shared" si="9167"/>
        <v xml:space="preserve"> </v>
      </c>
      <c r="L3049" t="s">
        <v>15803</v>
      </c>
      <c r="M3049" t="str">
        <f t="shared" si="9167"/>
        <v xml:space="preserve"> </v>
      </c>
      <c r="N3049" t="s">
        <v>15803</v>
      </c>
      <c r="O3049" t="str">
        <f t="shared" ref="O3049" si="9282">IF(N3049=""," ",$B3049)</f>
        <v xml:space="preserve"> </v>
      </c>
      <c r="P3049" t="s">
        <v>15803</v>
      </c>
      <c r="Q3049" t="str">
        <f t="shared" ref="Q3049" si="9283">IF(P3049=""," ",$B3049)</f>
        <v xml:space="preserve"> </v>
      </c>
      <c r="R3049" t="s">
        <v>15803</v>
      </c>
      <c r="S3049" t="str">
        <f t="shared" ref="S3049" si="9284">IF(R3049=""," ",$B3049)</f>
        <v xml:space="preserve"> </v>
      </c>
    </row>
    <row r="3050" spans="1:19" x14ac:dyDescent="0.2">
      <c r="A3050" s="230">
        <v>4388</v>
      </c>
      <c r="B3050" s="244" t="s">
        <v>3040</v>
      </c>
      <c r="C3050" s="232" t="s">
        <v>3041</v>
      </c>
      <c r="D3050" s="244" t="s">
        <v>3040</v>
      </c>
      <c r="E3050" s="244" t="s">
        <v>3040</v>
      </c>
      <c r="F3050" t="s">
        <v>15803</v>
      </c>
      <c r="G3050" t="str">
        <f t="shared" si="9165"/>
        <v xml:space="preserve"> </v>
      </c>
      <c r="H3050" t="s">
        <v>15803</v>
      </c>
      <c r="I3050" t="str">
        <f t="shared" si="9166"/>
        <v xml:space="preserve"> </v>
      </c>
      <c r="J3050" t="s">
        <v>15803</v>
      </c>
      <c r="K3050" t="str">
        <f t="shared" si="9167"/>
        <v xml:space="preserve"> </v>
      </c>
      <c r="L3050" t="s">
        <v>15803</v>
      </c>
      <c r="M3050" t="str">
        <f t="shared" si="9167"/>
        <v xml:space="preserve"> </v>
      </c>
      <c r="N3050" t="s">
        <v>15803</v>
      </c>
      <c r="O3050" t="str">
        <f t="shared" ref="O3050" si="9285">IF(N3050=""," ",$B3050)</f>
        <v xml:space="preserve"> </v>
      </c>
      <c r="P3050" t="s">
        <v>15803</v>
      </c>
      <c r="Q3050" t="str">
        <f t="shared" ref="Q3050" si="9286">IF(P3050=""," ",$B3050)</f>
        <v xml:space="preserve"> </v>
      </c>
      <c r="R3050" t="s">
        <v>15803</v>
      </c>
      <c r="S3050" t="str">
        <f t="shared" ref="S3050" si="9287">IF(R3050=""," ",$B3050)</f>
        <v xml:space="preserve"> </v>
      </c>
    </row>
    <row r="3051" spans="1:19" x14ac:dyDescent="0.2">
      <c r="A3051" s="230">
        <v>4390</v>
      </c>
      <c r="B3051" s="244" t="s">
        <v>3035</v>
      </c>
      <c r="C3051" s="232" t="s">
        <v>1782</v>
      </c>
      <c r="D3051" s="244" t="s">
        <v>3035</v>
      </c>
      <c r="E3051" s="244" t="s">
        <v>3035</v>
      </c>
      <c r="F3051" t="s">
        <v>15803</v>
      </c>
      <c r="G3051" t="str">
        <f t="shared" si="9165"/>
        <v xml:space="preserve"> </v>
      </c>
      <c r="H3051" t="s">
        <v>15803</v>
      </c>
      <c r="I3051" t="str">
        <f t="shared" si="9166"/>
        <v xml:space="preserve"> </v>
      </c>
      <c r="J3051" t="s">
        <v>15803</v>
      </c>
      <c r="K3051" t="str">
        <f t="shared" si="9167"/>
        <v xml:space="preserve"> </v>
      </c>
      <c r="L3051" t="s">
        <v>15803</v>
      </c>
      <c r="M3051" t="str">
        <f t="shared" si="9167"/>
        <v xml:space="preserve"> </v>
      </c>
      <c r="N3051" t="s">
        <v>15803</v>
      </c>
      <c r="O3051" t="str">
        <f t="shared" ref="O3051" si="9288">IF(N3051=""," ",$B3051)</f>
        <v xml:space="preserve"> </v>
      </c>
      <c r="P3051" t="s">
        <v>15803</v>
      </c>
      <c r="Q3051" t="str">
        <f t="shared" ref="Q3051" si="9289">IF(P3051=""," ",$B3051)</f>
        <v xml:space="preserve"> </v>
      </c>
      <c r="R3051" t="s">
        <v>15803</v>
      </c>
      <c r="S3051" t="str">
        <f t="shared" ref="S3051" si="9290">IF(R3051=""," ",$B3051)</f>
        <v xml:space="preserve"> </v>
      </c>
    </row>
    <row r="3052" spans="1:19" x14ac:dyDescent="0.2">
      <c r="A3052" s="230">
        <v>4391</v>
      </c>
      <c r="B3052" s="244" t="s">
        <v>3031</v>
      </c>
      <c r="C3052" s="232" t="s">
        <v>3032</v>
      </c>
      <c r="D3052" s="244" t="s">
        <v>3031</v>
      </c>
      <c r="E3052" s="244" t="s">
        <v>3031</v>
      </c>
      <c r="F3052" t="s">
        <v>15803</v>
      </c>
      <c r="G3052" t="str">
        <f t="shared" si="9165"/>
        <v xml:space="preserve"> </v>
      </c>
      <c r="H3052" t="s">
        <v>15803</v>
      </c>
      <c r="I3052" t="str">
        <f t="shared" si="9166"/>
        <v xml:space="preserve"> </v>
      </c>
      <c r="J3052" t="s">
        <v>15803</v>
      </c>
      <c r="K3052" t="str">
        <f t="shared" si="9167"/>
        <v xml:space="preserve"> </v>
      </c>
      <c r="L3052" t="s">
        <v>15803</v>
      </c>
      <c r="M3052" t="str">
        <f t="shared" si="9167"/>
        <v xml:space="preserve"> </v>
      </c>
      <c r="N3052" t="s">
        <v>15803</v>
      </c>
      <c r="O3052" t="str">
        <f t="shared" ref="O3052" si="9291">IF(N3052=""," ",$B3052)</f>
        <v xml:space="preserve"> </v>
      </c>
      <c r="P3052" t="s">
        <v>15803</v>
      </c>
      <c r="Q3052" t="str">
        <f t="shared" ref="Q3052" si="9292">IF(P3052=""," ",$B3052)</f>
        <v xml:space="preserve"> </v>
      </c>
      <c r="R3052" t="s">
        <v>15803</v>
      </c>
      <c r="S3052" t="str">
        <f t="shared" ref="S3052" si="9293">IF(R3052=""," ",$B3052)</f>
        <v xml:space="preserve"> </v>
      </c>
    </row>
    <row r="3053" spans="1:19" x14ac:dyDescent="0.2">
      <c r="A3053" s="230">
        <v>4395</v>
      </c>
      <c r="B3053" s="257" t="s">
        <v>3024</v>
      </c>
      <c r="C3053" s="233" t="s">
        <v>1750</v>
      </c>
      <c r="D3053" s="244" t="s">
        <v>3024</v>
      </c>
      <c r="E3053" s="244" t="s">
        <v>3024</v>
      </c>
      <c r="F3053" t="s">
        <v>15803</v>
      </c>
      <c r="G3053" t="str">
        <f t="shared" si="9165"/>
        <v xml:space="preserve"> </v>
      </c>
      <c r="H3053" t="s">
        <v>15803</v>
      </c>
      <c r="I3053" t="str">
        <f t="shared" si="9166"/>
        <v xml:space="preserve"> </v>
      </c>
      <c r="J3053" t="s">
        <v>15803</v>
      </c>
      <c r="K3053" t="str">
        <f t="shared" si="9167"/>
        <v xml:space="preserve"> </v>
      </c>
      <c r="L3053" t="s">
        <v>15803</v>
      </c>
      <c r="M3053" t="str">
        <f t="shared" si="9167"/>
        <v xml:space="preserve"> </v>
      </c>
      <c r="N3053" t="s">
        <v>15803</v>
      </c>
      <c r="O3053" t="str">
        <f t="shared" ref="O3053" si="9294">IF(N3053=""," ",$B3053)</f>
        <v xml:space="preserve"> </v>
      </c>
      <c r="P3053" t="s">
        <v>15803</v>
      </c>
      <c r="Q3053" t="str">
        <f t="shared" ref="Q3053" si="9295">IF(P3053=""," ",$B3053)</f>
        <v xml:space="preserve"> </v>
      </c>
      <c r="R3053" t="s">
        <v>15803</v>
      </c>
      <c r="S3053" t="str">
        <f t="shared" ref="S3053" si="9296">IF(R3053=""," ",$B3053)</f>
        <v xml:space="preserve"> </v>
      </c>
    </row>
    <row r="3054" spans="1:19" ht="36" x14ac:dyDescent="0.2">
      <c r="A3054" s="230">
        <v>4396</v>
      </c>
      <c r="B3054" s="244" t="s">
        <v>3020</v>
      </c>
      <c r="C3054" s="232" t="s">
        <v>3021</v>
      </c>
      <c r="D3054" s="244" t="s">
        <v>3020</v>
      </c>
      <c r="E3054" s="244" t="s">
        <v>3020</v>
      </c>
      <c r="F3054" t="s">
        <v>15803</v>
      </c>
      <c r="G3054" t="str">
        <f t="shared" si="9165"/>
        <v xml:space="preserve"> </v>
      </c>
      <c r="H3054" t="s">
        <v>15803</v>
      </c>
      <c r="I3054" t="str">
        <f t="shared" si="9166"/>
        <v xml:space="preserve"> </v>
      </c>
      <c r="J3054" t="s">
        <v>15803</v>
      </c>
      <c r="K3054" t="str">
        <f t="shared" si="9167"/>
        <v xml:space="preserve"> </v>
      </c>
      <c r="L3054" t="s">
        <v>15803</v>
      </c>
      <c r="M3054" t="str">
        <f t="shared" si="9167"/>
        <v xml:space="preserve"> </v>
      </c>
      <c r="N3054" t="s">
        <v>15803</v>
      </c>
      <c r="O3054" t="str">
        <f t="shared" ref="O3054" si="9297">IF(N3054=""," ",$B3054)</f>
        <v xml:space="preserve"> </v>
      </c>
      <c r="P3054" t="s">
        <v>15803</v>
      </c>
      <c r="Q3054" t="str">
        <f t="shared" ref="Q3054" si="9298">IF(P3054=""," ",$B3054)</f>
        <v xml:space="preserve"> </v>
      </c>
      <c r="R3054" t="s">
        <v>15803</v>
      </c>
      <c r="S3054" t="str">
        <f t="shared" ref="S3054" si="9299">IF(R3054=""," ",$B3054)</f>
        <v xml:space="preserve"> </v>
      </c>
    </row>
    <row r="3055" spans="1:19" x14ac:dyDescent="0.2">
      <c r="A3055" s="230">
        <v>4398</v>
      </c>
      <c r="B3055" s="244" t="s">
        <v>3015</v>
      </c>
      <c r="C3055" s="232" t="s">
        <v>1749</v>
      </c>
      <c r="D3055" s="244" t="s">
        <v>3015</v>
      </c>
      <c r="E3055" s="244" t="s">
        <v>3015</v>
      </c>
      <c r="F3055" t="s">
        <v>15803</v>
      </c>
      <c r="G3055" t="str">
        <f t="shared" si="9165"/>
        <v xml:space="preserve"> </v>
      </c>
      <c r="H3055" t="s">
        <v>15803</v>
      </c>
      <c r="I3055" t="str">
        <f t="shared" si="9166"/>
        <v xml:space="preserve"> </v>
      </c>
      <c r="J3055" t="s">
        <v>15803</v>
      </c>
      <c r="K3055" t="str">
        <f t="shared" si="9167"/>
        <v xml:space="preserve"> </v>
      </c>
      <c r="L3055" t="s">
        <v>15803</v>
      </c>
      <c r="M3055" t="str">
        <f t="shared" si="9167"/>
        <v xml:space="preserve"> </v>
      </c>
      <c r="N3055" t="s">
        <v>15803</v>
      </c>
      <c r="O3055" t="str">
        <f t="shared" ref="O3055" si="9300">IF(N3055=""," ",$B3055)</f>
        <v xml:space="preserve"> </v>
      </c>
      <c r="P3055" t="s">
        <v>15803</v>
      </c>
      <c r="Q3055" t="str">
        <f t="shared" ref="Q3055" si="9301">IF(P3055=""," ",$B3055)</f>
        <v xml:space="preserve"> </v>
      </c>
      <c r="R3055" t="s">
        <v>15803</v>
      </c>
      <c r="S3055" t="str">
        <f t="shared" ref="S3055" si="9302">IF(R3055=""," ",$B3055)</f>
        <v xml:space="preserve"> </v>
      </c>
    </row>
    <row r="3056" spans="1:19" ht="36" x14ac:dyDescent="0.2">
      <c r="A3056" s="230">
        <v>4399</v>
      </c>
      <c r="B3056" s="244" t="s">
        <v>3012</v>
      </c>
      <c r="C3056" s="232" t="s">
        <v>3013</v>
      </c>
      <c r="D3056" s="244" t="s">
        <v>3012</v>
      </c>
      <c r="E3056" s="244" t="s">
        <v>3012</v>
      </c>
      <c r="F3056" t="s">
        <v>15803</v>
      </c>
      <c r="G3056" t="str">
        <f t="shared" si="9165"/>
        <v xml:space="preserve"> </v>
      </c>
      <c r="H3056" t="s">
        <v>15803</v>
      </c>
      <c r="I3056" t="str">
        <f t="shared" si="9166"/>
        <v xml:space="preserve"> </v>
      </c>
      <c r="J3056" t="s">
        <v>15803</v>
      </c>
      <c r="K3056" t="str">
        <f t="shared" si="9167"/>
        <v xml:space="preserve"> </v>
      </c>
      <c r="L3056" t="s">
        <v>15803</v>
      </c>
      <c r="M3056" t="str">
        <f t="shared" si="9167"/>
        <v xml:space="preserve"> </v>
      </c>
      <c r="N3056" t="s">
        <v>15803</v>
      </c>
      <c r="O3056" t="str">
        <f t="shared" ref="O3056" si="9303">IF(N3056=""," ",$B3056)</f>
        <v xml:space="preserve"> </v>
      </c>
      <c r="P3056" t="s">
        <v>15803</v>
      </c>
      <c r="Q3056" t="str">
        <f t="shared" ref="Q3056" si="9304">IF(P3056=""," ",$B3056)</f>
        <v xml:space="preserve"> </v>
      </c>
      <c r="R3056" t="s">
        <v>15803</v>
      </c>
      <c r="S3056" t="str">
        <f t="shared" ref="S3056" si="9305">IF(R3056=""," ",$B3056)</f>
        <v xml:space="preserve"> </v>
      </c>
    </row>
    <row r="3057" spans="1:19" ht="36" x14ac:dyDescent="0.2">
      <c r="A3057" s="230">
        <v>4401</v>
      </c>
      <c r="B3057" s="256" t="s">
        <v>3006</v>
      </c>
      <c r="C3057" s="235" t="s">
        <v>3007</v>
      </c>
      <c r="D3057" s="244" t="s">
        <v>3006</v>
      </c>
      <c r="E3057" s="244" t="s">
        <v>3006</v>
      </c>
      <c r="F3057" t="s">
        <v>15803</v>
      </c>
      <c r="G3057" t="str">
        <f t="shared" si="9165"/>
        <v xml:space="preserve"> </v>
      </c>
      <c r="H3057" t="s">
        <v>15803</v>
      </c>
      <c r="I3057" t="str">
        <f t="shared" si="9166"/>
        <v xml:space="preserve"> </v>
      </c>
      <c r="J3057" t="s">
        <v>15803</v>
      </c>
      <c r="K3057" t="str">
        <f t="shared" si="9167"/>
        <v xml:space="preserve"> </v>
      </c>
      <c r="L3057" t="s">
        <v>15803</v>
      </c>
      <c r="M3057" t="str">
        <f t="shared" si="9167"/>
        <v xml:space="preserve"> </v>
      </c>
      <c r="N3057" t="s">
        <v>15803</v>
      </c>
      <c r="O3057" t="str">
        <f t="shared" ref="O3057" si="9306">IF(N3057=""," ",$B3057)</f>
        <v xml:space="preserve"> </v>
      </c>
      <c r="P3057" t="s">
        <v>15803</v>
      </c>
      <c r="Q3057" t="str">
        <f t="shared" ref="Q3057" si="9307">IF(P3057=""," ",$B3057)</f>
        <v xml:space="preserve"> </v>
      </c>
      <c r="R3057" t="s">
        <v>15803</v>
      </c>
      <c r="S3057" t="str">
        <f t="shared" ref="S3057" si="9308">IF(R3057=""," ",$B3057)</f>
        <v xml:space="preserve"> </v>
      </c>
    </row>
    <row r="3058" spans="1:19" x14ac:dyDescent="0.2">
      <c r="A3058" s="230">
        <v>4402</v>
      </c>
      <c r="B3058" s="260" t="s">
        <v>3002</v>
      </c>
      <c r="C3058" s="261" t="s">
        <v>3003</v>
      </c>
      <c r="D3058" s="244" t="s">
        <v>3002</v>
      </c>
      <c r="E3058" s="244" t="s">
        <v>3002</v>
      </c>
      <c r="F3058" t="s">
        <v>15803</v>
      </c>
      <c r="G3058" t="str">
        <f t="shared" si="9165"/>
        <v xml:space="preserve"> </v>
      </c>
      <c r="H3058" t="s">
        <v>15803</v>
      </c>
      <c r="I3058" t="str">
        <f t="shared" si="9166"/>
        <v xml:space="preserve"> </v>
      </c>
      <c r="J3058" t="s">
        <v>15803</v>
      </c>
      <c r="K3058" t="str">
        <f t="shared" si="9167"/>
        <v xml:space="preserve"> </v>
      </c>
      <c r="L3058" t="s">
        <v>15803</v>
      </c>
      <c r="M3058" t="str">
        <f t="shared" si="9167"/>
        <v xml:space="preserve"> </v>
      </c>
      <c r="N3058" t="s">
        <v>15803</v>
      </c>
      <c r="O3058" t="str">
        <f t="shared" ref="O3058" si="9309">IF(N3058=""," ",$B3058)</f>
        <v xml:space="preserve"> </v>
      </c>
      <c r="P3058" t="s">
        <v>15803</v>
      </c>
      <c r="Q3058" t="str">
        <f t="shared" ref="Q3058" si="9310">IF(P3058=""," ",$B3058)</f>
        <v xml:space="preserve"> </v>
      </c>
      <c r="R3058" t="s">
        <v>15803</v>
      </c>
      <c r="S3058" t="str">
        <f t="shared" ref="S3058" si="9311">IF(R3058=""," ",$B3058)</f>
        <v xml:space="preserve"> </v>
      </c>
    </row>
    <row r="3059" spans="1:19" x14ac:dyDescent="0.2">
      <c r="A3059" s="230">
        <v>4403</v>
      </c>
      <c r="B3059" s="244" t="s">
        <v>2999</v>
      </c>
      <c r="C3059" s="232" t="s">
        <v>1742</v>
      </c>
      <c r="D3059" s="244" t="s">
        <v>2999</v>
      </c>
      <c r="E3059" s="244" t="s">
        <v>2999</v>
      </c>
      <c r="F3059" t="s">
        <v>15803</v>
      </c>
      <c r="G3059" t="str">
        <f t="shared" si="9165"/>
        <v xml:space="preserve"> </v>
      </c>
      <c r="H3059" t="s">
        <v>15803</v>
      </c>
      <c r="I3059" t="str">
        <f t="shared" si="9166"/>
        <v xml:space="preserve"> </v>
      </c>
      <c r="J3059" t="s">
        <v>15803</v>
      </c>
      <c r="K3059" t="str">
        <f t="shared" si="9167"/>
        <v xml:space="preserve"> </v>
      </c>
      <c r="L3059" t="s">
        <v>15803</v>
      </c>
      <c r="M3059" t="str">
        <f t="shared" si="9167"/>
        <v xml:space="preserve"> </v>
      </c>
      <c r="N3059" t="s">
        <v>15803</v>
      </c>
      <c r="O3059" t="str">
        <f t="shared" ref="O3059" si="9312">IF(N3059=""," ",$B3059)</f>
        <v xml:space="preserve"> </v>
      </c>
      <c r="P3059" t="s">
        <v>15803</v>
      </c>
      <c r="Q3059" t="str">
        <f t="shared" ref="Q3059" si="9313">IF(P3059=""," ",$B3059)</f>
        <v xml:space="preserve"> </v>
      </c>
      <c r="R3059" t="s">
        <v>15803</v>
      </c>
      <c r="S3059" t="str">
        <f t="shared" ref="S3059" si="9314">IF(R3059=""," ",$B3059)</f>
        <v xml:space="preserve"> </v>
      </c>
    </row>
    <row r="3060" spans="1:19" ht="36" x14ac:dyDescent="0.2">
      <c r="A3060" s="230">
        <v>4404</v>
      </c>
      <c r="B3060" s="244" t="s">
        <v>2996</v>
      </c>
      <c r="C3060" s="232" t="s">
        <v>2997</v>
      </c>
      <c r="D3060" s="244" t="s">
        <v>2996</v>
      </c>
      <c r="E3060" s="244" t="s">
        <v>2996</v>
      </c>
      <c r="F3060" t="s">
        <v>15803</v>
      </c>
      <c r="G3060" t="str">
        <f t="shared" si="9165"/>
        <v xml:space="preserve"> </v>
      </c>
      <c r="H3060" t="s">
        <v>15803</v>
      </c>
      <c r="I3060" t="str">
        <f t="shared" si="9166"/>
        <v xml:space="preserve"> </v>
      </c>
      <c r="J3060" t="s">
        <v>15803</v>
      </c>
      <c r="K3060" t="str">
        <f t="shared" si="9167"/>
        <v xml:space="preserve"> </v>
      </c>
      <c r="L3060" t="s">
        <v>15803</v>
      </c>
      <c r="M3060" t="str">
        <f t="shared" si="9167"/>
        <v xml:space="preserve"> </v>
      </c>
      <c r="N3060" t="s">
        <v>15803</v>
      </c>
      <c r="O3060" t="str">
        <f t="shared" ref="O3060" si="9315">IF(N3060=""," ",$B3060)</f>
        <v xml:space="preserve"> </v>
      </c>
      <c r="P3060" t="s">
        <v>15803</v>
      </c>
      <c r="Q3060" t="str">
        <f t="shared" ref="Q3060" si="9316">IF(P3060=""," ",$B3060)</f>
        <v xml:space="preserve"> </v>
      </c>
      <c r="R3060" t="s">
        <v>15803</v>
      </c>
      <c r="S3060" t="str">
        <f t="shared" ref="S3060" si="9317">IF(R3060=""," ",$B3060)</f>
        <v xml:space="preserve"> </v>
      </c>
    </row>
    <row r="3061" spans="1:19" x14ac:dyDescent="0.2">
      <c r="A3061" s="230">
        <v>4406</v>
      </c>
      <c r="B3061" s="244" t="s">
        <v>2989</v>
      </c>
      <c r="C3061" s="232" t="s">
        <v>1738</v>
      </c>
      <c r="D3061" s="244" t="s">
        <v>2989</v>
      </c>
      <c r="E3061" s="244" t="s">
        <v>2989</v>
      </c>
      <c r="F3061" t="s">
        <v>15803</v>
      </c>
      <c r="G3061" t="str">
        <f t="shared" si="9165"/>
        <v xml:space="preserve"> </v>
      </c>
      <c r="H3061" t="s">
        <v>15803</v>
      </c>
      <c r="I3061" t="str">
        <f t="shared" si="9166"/>
        <v xml:space="preserve"> </v>
      </c>
      <c r="J3061" t="s">
        <v>15803</v>
      </c>
      <c r="K3061" t="str">
        <f t="shared" si="9167"/>
        <v xml:space="preserve"> </v>
      </c>
      <c r="L3061" t="s">
        <v>15803</v>
      </c>
      <c r="M3061" t="str">
        <f t="shared" si="9167"/>
        <v xml:space="preserve"> </v>
      </c>
      <c r="N3061" t="s">
        <v>15803</v>
      </c>
      <c r="O3061" t="str">
        <f t="shared" ref="O3061" si="9318">IF(N3061=""," ",$B3061)</f>
        <v xml:space="preserve"> </v>
      </c>
      <c r="P3061" t="s">
        <v>15803</v>
      </c>
      <c r="Q3061" t="str">
        <f t="shared" ref="Q3061" si="9319">IF(P3061=""," ",$B3061)</f>
        <v xml:space="preserve"> </v>
      </c>
      <c r="R3061" t="s">
        <v>15803</v>
      </c>
      <c r="S3061" t="str">
        <f t="shared" ref="S3061" si="9320">IF(R3061=""," ",$B3061)</f>
        <v xml:space="preserve"> </v>
      </c>
    </row>
    <row r="3062" spans="1:19" ht="24" x14ac:dyDescent="0.2">
      <c r="A3062" s="230">
        <v>4407</v>
      </c>
      <c r="B3062" s="244" t="s">
        <v>2987</v>
      </c>
      <c r="C3062" s="232" t="s">
        <v>1736</v>
      </c>
      <c r="D3062" s="244" t="s">
        <v>2987</v>
      </c>
      <c r="E3062" s="244" t="s">
        <v>2987</v>
      </c>
      <c r="F3062" t="s">
        <v>15803</v>
      </c>
      <c r="G3062" t="str">
        <f t="shared" si="9165"/>
        <v xml:space="preserve"> </v>
      </c>
      <c r="H3062" t="s">
        <v>15803</v>
      </c>
      <c r="I3062" t="str">
        <f t="shared" si="9166"/>
        <v xml:space="preserve"> </v>
      </c>
      <c r="J3062" t="s">
        <v>15803</v>
      </c>
      <c r="K3062" t="str">
        <f t="shared" si="9167"/>
        <v xml:space="preserve"> </v>
      </c>
      <c r="L3062" t="s">
        <v>15803</v>
      </c>
      <c r="M3062" t="str">
        <f t="shared" si="9167"/>
        <v xml:space="preserve"> </v>
      </c>
      <c r="N3062" t="s">
        <v>15803</v>
      </c>
      <c r="O3062" t="str">
        <f t="shared" ref="O3062" si="9321">IF(N3062=""," ",$B3062)</f>
        <v xml:space="preserve"> </v>
      </c>
      <c r="P3062" t="s">
        <v>15803</v>
      </c>
      <c r="Q3062" t="str">
        <f t="shared" ref="Q3062" si="9322">IF(P3062=""," ",$B3062)</f>
        <v xml:space="preserve"> </v>
      </c>
      <c r="R3062" t="s">
        <v>15803</v>
      </c>
      <c r="S3062" t="str">
        <f t="shared" ref="S3062" si="9323">IF(R3062=""," ",$B3062)</f>
        <v xml:space="preserve"> </v>
      </c>
    </row>
    <row r="3063" spans="1:19" ht="24" x14ac:dyDescent="0.2">
      <c r="A3063" s="230">
        <v>4408</v>
      </c>
      <c r="B3063" s="244" t="s">
        <v>2985</v>
      </c>
      <c r="C3063" s="232" t="s">
        <v>1758</v>
      </c>
      <c r="D3063" s="244" t="s">
        <v>2985</v>
      </c>
      <c r="E3063" s="244" t="s">
        <v>2985</v>
      </c>
      <c r="F3063" t="s">
        <v>15803</v>
      </c>
      <c r="G3063" t="str">
        <f t="shared" si="9165"/>
        <v xml:space="preserve"> </v>
      </c>
      <c r="H3063" t="s">
        <v>15803</v>
      </c>
      <c r="I3063" t="str">
        <f t="shared" si="9166"/>
        <v xml:space="preserve"> </v>
      </c>
      <c r="J3063" t="s">
        <v>15803</v>
      </c>
      <c r="K3063" t="str">
        <f t="shared" si="9167"/>
        <v xml:space="preserve"> </v>
      </c>
      <c r="L3063" t="s">
        <v>15803</v>
      </c>
      <c r="M3063" t="str">
        <f t="shared" si="9167"/>
        <v xml:space="preserve"> </v>
      </c>
      <c r="N3063" t="s">
        <v>15803</v>
      </c>
      <c r="O3063" t="str">
        <f t="shared" ref="O3063" si="9324">IF(N3063=""," ",$B3063)</f>
        <v xml:space="preserve"> </v>
      </c>
      <c r="P3063" t="s">
        <v>15803</v>
      </c>
      <c r="Q3063" t="str">
        <f t="shared" ref="Q3063" si="9325">IF(P3063=""," ",$B3063)</f>
        <v xml:space="preserve"> </v>
      </c>
      <c r="R3063" t="s">
        <v>15803</v>
      </c>
      <c r="S3063" t="str">
        <f t="shared" ref="S3063" si="9326">IF(R3063=""," ",$B3063)</f>
        <v xml:space="preserve"> </v>
      </c>
    </row>
    <row r="3064" spans="1:19" ht="24" x14ac:dyDescent="0.2">
      <c r="A3064" s="230">
        <v>4409</v>
      </c>
      <c r="B3064" s="244" t="s">
        <v>2983</v>
      </c>
      <c r="C3064" s="232" t="s">
        <v>1755</v>
      </c>
      <c r="D3064" s="244" t="s">
        <v>2983</v>
      </c>
      <c r="E3064" s="244" t="s">
        <v>2983</v>
      </c>
      <c r="F3064" t="s">
        <v>15803</v>
      </c>
      <c r="G3064" t="str">
        <f t="shared" si="9165"/>
        <v xml:space="preserve"> </v>
      </c>
      <c r="H3064" t="s">
        <v>15803</v>
      </c>
      <c r="I3064" t="str">
        <f t="shared" si="9166"/>
        <v xml:space="preserve"> </v>
      </c>
      <c r="J3064" t="s">
        <v>15803</v>
      </c>
      <c r="K3064" t="str">
        <f t="shared" si="9167"/>
        <v xml:space="preserve"> </v>
      </c>
      <c r="L3064" t="s">
        <v>15803</v>
      </c>
      <c r="M3064" t="str">
        <f t="shared" si="9167"/>
        <v xml:space="preserve"> </v>
      </c>
      <c r="N3064" t="s">
        <v>15803</v>
      </c>
      <c r="O3064" t="str">
        <f t="shared" ref="O3064" si="9327">IF(N3064=""," ",$B3064)</f>
        <v xml:space="preserve"> </v>
      </c>
      <c r="P3064" t="s">
        <v>15803</v>
      </c>
      <c r="Q3064" t="str">
        <f t="shared" ref="Q3064" si="9328">IF(P3064=""," ",$B3064)</f>
        <v xml:space="preserve"> </v>
      </c>
      <c r="R3064" t="s">
        <v>15803</v>
      </c>
      <c r="S3064" t="str">
        <f t="shared" ref="S3064" si="9329">IF(R3064=""," ",$B3064)</f>
        <v xml:space="preserve"> </v>
      </c>
    </row>
    <row r="3065" spans="1:19" x14ac:dyDescent="0.2">
      <c r="A3065" s="230">
        <v>4410</v>
      </c>
      <c r="B3065" s="244" t="s">
        <v>2981</v>
      </c>
      <c r="C3065" s="232" t="s">
        <v>1734</v>
      </c>
      <c r="D3065" s="244" t="s">
        <v>2981</v>
      </c>
      <c r="E3065" s="244" t="s">
        <v>2981</v>
      </c>
      <c r="F3065" t="s">
        <v>15803</v>
      </c>
      <c r="G3065" t="str">
        <f t="shared" si="9165"/>
        <v xml:space="preserve"> </v>
      </c>
      <c r="H3065" t="s">
        <v>15803</v>
      </c>
      <c r="I3065" t="str">
        <f t="shared" si="9166"/>
        <v xml:space="preserve"> </v>
      </c>
      <c r="J3065" t="s">
        <v>15803</v>
      </c>
      <c r="K3065" t="str">
        <f t="shared" si="9167"/>
        <v xml:space="preserve"> </v>
      </c>
      <c r="L3065" t="s">
        <v>15803</v>
      </c>
      <c r="M3065" t="str">
        <f t="shared" si="9167"/>
        <v xml:space="preserve"> </v>
      </c>
      <c r="N3065" t="s">
        <v>15803</v>
      </c>
      <c r="O3065" t="str">
        <f t="shared" ref="O3065" si="9330">IF(N3065=""," ",$B3065)</f>
        <v xml:space="preserve"> </v>
      </c>
      <c r="P3065" t="s">
        <v>15803</v>
      </c>
      <c r="Q3065" t="str">
        <f t="shared" ref="Q3065" si="9331">IF(P3065=""," ",$B3065)</f>
        <v xml:space="preserve"> </v>
      </c>
      <c r="R3065" t="s">
        <v>15803</v>
      </c>
      <c r="S3065" t="str">
        <f t="shared" ref="S3065" si="9332">IF(R3065=""," ",$B3065)</f>
        <v xml:space="preserve"> </v>
      </c>
    </row>
    <row r="3066" spans="1:19" x14ac:dyDescent="0.2">
      <c r="A3066" s="230">
        <v>4414</v>
      </c>
      <c r="B3066" s="244" t="s">
        <v>2974</v>
      </c>
      <c r="C3066" s="232" t="s">
        <v>1723</v>
      </c>
      <c r="D3066" s="244" t="s">
        <v>2974</v>
      </c>
      <c r="E3066" s="244" t="s">
        <v>2974</v>
      </c>
      <c r="F3066" t="s">
        <v>15803</v>
      </c>
      <c r="G3066" t="str">
        <f t="shared" si="9165"/>
        <v xml:space="preserve"> </v>
      </c>
      <c r="H3066" t="s">
        <v>15803</v>
      </c>
      <c r="I3066" t="str">
        <f t="shared" si="9166"/>
        <v xml:space="preserve"> </v>
      </c>
      <c r="J3066" t="s">
        <v>15803</v>
      </c>
      <c r="K3066" t="str">
        <f t="shared" si="9167"/>
        <v xml:space="preserve"> </v>
      </c>
      <c r="L3066" t="s">
        <v>15803</v>
      </c>
      <c r="M3066" t="str">
        <f t="shared" si="9167"/>
        <v xml:space="preserve"> </v>
      </c>
      <c r="N3066" t="s">
        <v>15803</v>
      </c>
      <c r="O3066" t="str">
        <f t="shared" ref="O3066" si="9333">IF(N3066=""," ",$B3066)</f>
        <v xml:space="preserve"> </v>
      </c>
      <c r="P3066" t="s">
        <v>15803</v>
      </c>
      <c r="Q3066" t="str">
        <f t="shared" ref="Q3066" si="9334">IF(P3066=""," ",$B3066)</f>
        <v xml:space="preserve"> </v>
      </c>
      <c r="R3066" t="s">
        <v>15803</v>
      </c>
      <c r="S3066" t="str">
        <f t="shared" ref="S3066" si="9335">IF(R3066=""," ",$B3066)</f>
        <v xml:space="preserve"> </v>
      </c>
    </row>
    <row r="3067" spans="1:19" x14ac:dyDescent="0.2">
      <c r="A3067" s="230">
        <v>4415</v>
      </c>
      <c r="B3067" s="244" t="s">
        <v>2972</v>
      </c>
      <c r="C3067" s="232" t="s">
        <v>1720</v>
      </c>
      <c r="D3067" s="244" t="s">
        <v>2972</v>
      </c>
      <c r="E3067" s="244" t="s">
        <v>2972</v>
      </c>
      <c r="F3067" t="s">
        <v>15803</v>
      </c>
      <c r="G3067" t="str">
        <f t="shared" si="9165"/>
        <v xml:space="preserve"> </v>
      </c>
      <c r="H3067" t="s">
        <v>15803</v>
      </c>
      <c r="I3067" t="str">
        <f t="shared" si="9166"/>
        <v xml:space="preserve"> </v>
      </c>
      <c r="J3067" t="s">
        <v>15803</v>
      </c>
      <c r="K3067" t="str">
        <f t="shared" si="9167"/>
        <v xml:space="preserve"> </v>
      </c>
      <c r="L3067" t="s">
        <v>15803</v>
      </c>
      <c r="M3067" t="str">
        <f t="shared" si="9167"/>
        <v xml:space="preserve"> </v>
      </c>
      <c r="N3067" t="s">
        <v>15803</v>
      </c>
      <c r="O3067" t="str">
        <f t="shared" ref="O3067" si="9336">IF(N3067=""," ",$B3067)</f>
        <v xml:space="preserve"> </v>
      </c>
      <c r="P3067" t="s">
        <v>15803</v>
      </c>
      <c r="Q3067" t="str">
        <f t="shared" ref="Q3067" si="9337">IF(P3067=""," ",$B3067)</f>
        <v xml:space="preserve"> </v>
      </c>
      <c r="R3067" t="s">
        <v>15803</v>
      </c>
      <c r="S3067" t="str">
        <f t="shared" ref="S3067" si="9338">IF(R3067=""," ",$B3067)</f>
        <v xml:space="preserve"> </v>
      </c>
    </row>
    <row r="3068" spans="1:19" ht="24" x14ac:dyDescent="0.2">
      <c r="A3068" s="230">
        <v>4419</v>
      </c>
      <c r="B3068" s="244" t="s">
        <v>2964</v>
      </c>
      <c r="C3068" s="232" t="s">
        <v>1710</v>
      </c>
      <c r="D3068" s="244" t="s">
        <v>2964</v>
      </c>
      <c r="E3068" s="244" t="s">
        <v>2964</v>
      </c>
      <c r="F3068" t="s">
        <v>15803</v>
      </c>
      <c r="G3068" t="str">
        <f t="shared" si="9165"/>
        <v xml:space="preserve"> </v>
      </c>
      <c r="H3068" t="s">
        <v>15803</v>
      </c>
      <c r="I3068" t="str">
        <f t="shared" si="9166"/>
        <v xml:space="preserve"> </v>
      </c>
      <c r="J3068" t="s">
        <v>15803</v>
      </c>
      <c r="K3068" t="str">
        <f t="shared" si="9167"/>
        <v xml:space="preserve"> </v>
      </c>
      <c r="L3068" t="s">
        <v>15803</v>
      </c>
      <c r="M3068" t="str">
        <f t="shared" si="9167"/>
        <v xml:space="preserve"> </v>
      </c>
      <c r="N3068" t="s">
        <v>15803</v>
      </c>
      <c r="O3068" t="str">
        <f t="shared" ref="O3068" si="9339">IF(N3068=""," ",$B3068)</f>
        <v xml:space="preserve"> </v>
      </c>
      <c r="P3068" t="s">
        <v>15803</v>
      </c>
      <c r="Q3068" t="str">
        <f t="shared" ref="Q3068" si="9340">IF(P3068=""," ",$B3068)</f>
        <v xml:space="preserve"> </v>
      </c>
      <c r="R3068" t="s">
        <v>15803</v>
      </c>
      <c r="S3068" t="str">
        <f t="shared" ref="S3068" si="9341">IF(R3068=""," ",$B3068)</f>
        <v xml:space="preserve"> </v>
      </c>
    </row>
    <row r="3069" spans="1:19" ht="24" x14ac:dyDescent="0.2">
      <c r="A3069" s="230">
        <v>4420</v>
      </c>
      <c r="B3069" s="244" t="s">
        <v>2962</v>
      </c>
      <c r="C3069" s="232" t="s">
        <v>1709</v>
      </c>
      <c r="D3069" s="244" t="s">
        <v>2962</v>
      </c>
      <c r="E3069" s="244" t="s">
        <v>2962</v>
      </c>
      <c r="F3069" t="s">
        <v>15803</v>
      </c>
      <c r="G3069" t="str">
        <f t="shared" si="9165"/>
        <v xml:space="preserve"> </v>
      </c>
      <c r="H3069" t="s">
        <v>15803</v>
      </c>
      <c r="I3069" t="str">
        <f t="shared" si="9166"/>
        <v xml:space="preserve"> </v>
      </c>
      <c r="J3069" t="s">
        <v>15803</v>
      </c>
      <c r="K3069" t="str">
        <f t="shared" si="9167"/>
        <v xml:space="preserve"> </v>
      </c>
      <c r="L3069" t="s">
        <v>15803</v>
      </c>
      <c r="M3069" t="str">
        <f t="shared" si="9167"/>
        <v xml:space="preserve"> </v>
      </c>
      <c r="N3069" t="s">
        <v>15803</v>
      </c>
      <c r="O3069" t="str">
        <f t="shared" ref="O3069" si="9342">IF(N3069=""," ",$B3069)</f>
        <v xml:space="preserve"> </v>
      </c>
      <c r="P3069" t="s">
        <v>15803</v>
      </c>
      <c r="Q3069" t="str">
        <f t="shared" ref="Q3069" si="9343">IF(P3069=""," ",$B3069)</f>
        <v xml:space="preserve"> </v>
      </c>
      <c r="R3069" t="s">
        <v>15803</v>
      </c>
      <c r="S3069" t="str">
        <f t="shared" ref="S3069" si="9344">IF(R3069=""," ",$B3069)</f>
        <v xml:space="preserve"> </v>
      </c>
    </row>
    <row r="3070" spans="1:19" x14ac:dyDescent="0.2">
      <c r="A3070" s="230">
        <v>4421</v>
      </c>
      <c r="B3070" s="244" t="s">
        <v>2960</v>
      </c>
      <c r="C3070" s="232" t="s">
        <v>1706</v>
      </c>
      <c r="D3070" s="244" t="s">
        <v>2960</v>
      </c>
      <c r="E3070" s="244" t="s">
        <v>2960</v>
      </c>
      <c r="F3070" t="s">
        <v>15803</v>
      </c>
      <c r="G3070" t="str">
        <f t="shared" si="9165"/>
        <v xml:space="preserve"> </v>
      </c>
      <c r="H3070" t="s">
        <v>15803</v>
      </c>
      <c r="I3070" t="str">
        <f t="shared" si="9166"/>
        <v xml:space="preserve"> </v>
      </c>
      <c r="J3070" t="s">
        <v>15803</v>
      </c>
      <c r="K3070" t="str">
        <f t="shared" si="9167"/>
        <v xml:space="preserve"> </v>
      </c>
      <c r="L3070" t="s">
        <v>15803</v>
      </c>
      <c r="M3070" t="str">
        <f t="shared" si="9167"/>
        <v xml:space="preserve"> </v>
      </c>
      <c r="N3070" t="s">
        <v>15803</v>
      </c>
      <c r="O3070" t="str">
        <f t="shared" ref="O3070" si="9345">IF(N3070=""," ",$B3070)</f>
        <v xml:space="preserve"> </v>
      </c>
      <c r="P3070" t="s">
        <v>15803</v>
      </c>
      <c r="Q3070" t="str">
        <f t="shared" ref="Q3070" si="9346">IF(P3070=""," ",$B3070)</f>
        <v xml:space="preserve"> </v>
      </c>
      <c r="R3070" t="s">
        <v>15803</v>
      </c>
      <c r="S3070" t="str">
        <f t="shared" ref="S3070" si="9347">IF(R3070=""," ",$B3070)</f>
        <v xml:space="preserve"> </v>
      </c>
    </row>
    <row r="3071" spans="1:19" x14ac:dyDescent="0.2">
      <c r="A3071" s="230">
        <v>4422</v>
      </c>
      <c r="B3071" s="244" t="s">
        <v>2958</v>
      </c>
      <c r="C3071" s="232" t="s">
        <v>1703</v>
      </c>
      <c r="D3071" s="244" t="s">
        <v>2958</v>
      </c>
      <c r="E3071" s="244" t="s">
        <v>2958</v>
      </c>
      <c r="F3071" t="s">
        <v>15803</v>
      </c>
      <c r="G3071" t="str">
        <f t="shared" si="9165"/>
        <v xml:space="preserve"> </v>
      </c>
      <c r="H3071" t="s">
        <v>15803</v>
      </c>
      <c r="I3071" t="str">
        <f t="shared" si="9166"/>
        <v xml:space="preserve"> </v>
      </c>
      <c r="J3071" t="s">
        <v>15803</v>
      </c>
      <c r="K3071" t="str">
        <f t="shared" si="9167"/>
        <v xml:space="preserve"> </v>
      </c>
      <c r="L3071" t="s">
        <v>15803</v>
      </c>
      <c r="M3071" t="str">
        <f t="shared" si="9167"/>
        <v xml:space="preserve"> </v>
      </c>
      <c r="N3071" t="s">
        <v>15803</v>
      </c>
      <c r="O3071" t="str">
        <f t="shared" ref="O3071" si="9348">IF(N3071=""," ",$B3071)</f>
        <v xml:space="preserve"> </v>
      </c>
      <c r="P3071" t="s">
        <v>15803</v>
      </c>
      <c r="Q3071" t="str">
        <f t="shared" ref="Q3071" si="9349">IF(P3071=""," ",$B3071)</f>
        <v xml:space="preserve"> </v>
      </c>
      <c r="R3071" t="s">
        <v>15803</v>
      </c>
      <c r="S3071" t="str">
        <f t="shared" ref="S3071" si="9350">IF(R3071=""," ",$B3071)</f>
        <v xml:space="preserve"> </v>
      </c>
    </row>
    <row r="3072" spans="1:19" x14ac:dyDescent="0.2">
      <c r="A3072" s="230">
        <v>4423</v>
      </c>
      <c r="B3072" s="256" t="s">
        <v>2955</v>
      </c>
      <c r="C3072" s="235" t="s">
        <v>2956</v>
      </c>
      <c r="D3072" s="244" t="s">
        <v>2955</v>
      </c>
      <c r="E3072" s="244" t="s">
        <v>2955</v>
      </c>
      <c r="F3072" t="s">
        <v>15803</v>
      </c>
      <c r="G3072" t="str">
        <f t="shared" si="9165"/>
        <v xml:space="preserve"> </v>
      </c>
      <c r="H3072" t="s">
        <v>15803</v>
      </c>
      <c r="I3072" t="str">
        <f t="shared" si="9166"/>
        <v xml:space="preserve"> </v>
      </c>
      <c r="J3072" t="s">
        <v>15803</v>
      </c>
      <c r="K3072" t="str">
        <f t="shared" si="9167"/>
        <v xml:space="preserve"> </v>
      </c>
      <c r="L3072" t="s">
        <v>15803</v>
      </c>
      <c r="M3072" t="str">
        <f t="shared" si="9167"/>
        <v xml:space="preserve"> </v>
      </c>
      <c r="N3072" t="s">
        <v>15803</v>
      </c>
      <c r="O3072" t="str">
        <f t="shared" ref="O3072" si="9351">IF(N3072=""," ",$B3072)</f>
        <v xml:space="preserve"> </v>
      </c>
      <c r="P3072" t="s">
        <v>15803</v>
      </c>
      <c r="Q3072" t="str">
        <f t="shared" ref="Q3072" si="9352">IF(P3072=""," ",$B3072)</f>
        <v xml:space="preserve"> </v>
      </c>
      <c r="R3072" t="s">
        <v>15803</v>
      </c>
      <c r="S3072" t="str">
        <f t="shared" ref="S3072" si="9353">IF(R3072=""," ",$B3072)</f>
        <v xml:space="preserve"> </v>
      </c>
    </row>
    <row r="3073" spans="1:19" ht="24" x14ac:dyDescent="0.2">
      <c r="A3073" s="230">
        <v>4424</v>
      </c>
      <c r="B3073" s="244" t="s">
        <v>2952</v>
      </c>
      <c r="C3073" s="240" t="s">
        <v>1698</v>
      </c>
      <c r="D3073" s="244" t="s">
        <v>2952</v>
      </c>
      <c r="E3073" s="244" t="s">
        <v>2952</v>
      </c>
      <c r="F3073" t="s">
        <v>15803</v>
      </c>
      <c r="G3073" t="str">
        <f t="shared" si="9165"/>
        <v xml:space="preserve"> </v>
      </c>
      <c r="H3073" t="s">
        <v>15803</v>
      </c>
      <c r="I3073" t="str">
        <f t="shared" si="9166"/>
        <v xml:space="preserve"> </v>
      </c>
      <c r="J3073" t="s">
        <v>15803</v>
      </c>
      <c r="K3073" t="str">
        <f t="shared" si="9167"/>
        <v xml:space="preserve"> </v>
      </c>
      <c r="L3073" t="s">
        <v>15803</v>
      </c>
      <c r="M3073" t="str">
        <f t="shared" si="9167"/>
        <v xml:space="preserve"> </v>
      </c>
      <c r="N3073" t="s">
        <v>15803</v>
      </c>
      <c r="O3073" t="str">
        <f t="shared" ref="O3073" si="9354">IF(N3073=""," ",$B3073)</f>
        <v xml:space="preserve"> </v>
      </c>
      <c r="P3073" t="s">
        <v>15803</v>
      </c>
      <c r="Q3073" t="str">
        <f t="shared" ref="Q3073" si="9355">IF(P3073=""," ",$B3073)</f>
        <v xml:space="preserve"> </v>
      </c>
      <c r="R3073" t="s">
        <v>15803</v>
      </c>
      <c r="S3073" t="str">
        <f t="shared" ref="S3073" si="9356">IF(R3073=""," ",$B3073)</f>
        <v xml:space="preserve"> </v>
      </c>
    </row>
    <row r="3074" spans="1:19" ht="24" x14ac:dyDescent="0.2">
      <c r="A3074" s="230">
        <v>4425</v>
      </c>
      <c r="B3074" s="244" t="s">
        <v>2948</v>
      </c>
      <c r="C3074" s="240" t="s">
        <v>1696</v>
      </c>
      <c r="D3074" s="244" t="s">
        <v>2948</v>
      </c>
      <c r="E3074" s="244" t="s">
        <v>2948</v>
      </c>
      <c r="F3074" t="s">
        <v>15803</v>
      </c>
      <c r="G3074" t="str">
        <f t="shared" si="9165"/>
        <v xml:space="preserve"> </v>
      </c>
      <c r="H3074" t="s">
        <v>15803</v>
      </c>
      <c r="I3074" t="str">
        <f t="shared" si="9166"/>
        <v xml:space="preserve"> </v>
      </c>
      <c r="J3074" t="s">
        <v>15803</v>
      </c>
      <c r="K3074" t="str">
        <f t="shared" si="9167"/>
        <v xml:space="preserve"> </v>
      </c>
      <c r="L3074" t="s">
        <v>15803</v>
      </c>
      <c r="M3074" t="str">
        <f t="shared" si="9167"/>
        <v xml:space="preserve"> </v>
      </c>
      <c r="N3074" t="s">
        <v>15803</v>
      </c>
      <c r="O3074" t="str">
        <f t="shared" ref="O3074" si="9357">IF(N3074=""," ",$B3074)</f>
        <v xml:space="preserve"> </v>
      </c>
      <c r="P3074" t="s">
        <v>15803</v>
      </c>
      <c r="Q3074" t="str">
        <f t="shared" ref="Q3074" si="9358">IF(P3074=""," ",$B3074)</f>
        <v xml:space="preserve"> </v>
      </c>
      <c r="R3074" t="s">
        <v>15803</v>
      </c>
      <c r="S3074" t="str">
        <f t="shared" ref="S3074" si="9359">IF(R3074=""," ",$B3074)</f>
        <v xml:space="preserve"> </v>
      </c>
    </row>
    <row r="3075" spans="1:19" x14ac:dyDescent="0.2">
      <c r="A3075" s="230">
        <v>4430</v>
      </c>
      <c r="B3075" s="244" t="s">
        <v>2938</v>
      </c>
      <c r="C3075" s="232" t="s">
        <v>1684</v>
      </c>
      <c r="D3075" s="244" t="s">
        <v>2938</v>
      </c>
      <c r="E3075" s="244" t="s">
        <v>2938</v>
      </c>
      <c r="F3075" t="s">
        <v>15803</v>
      </c>
      <c r="G3075" t="str">
        <f t="shared" ref="G3075:G3138" si="9360">IF(F3075=""," ",B3075)</f>
        <v xml:space="preserve"> </v>
      </c>
      <c r="H3075" t="s">
        <v>15803</v>
      </c>
      <c r="I3075" t="str">
        <f t="shared" ref="I3075:I3138" si="9361">IF(H3075=""," ",B3075)</f>
        <v xml:space="preserve"> </v>
      </c>
      <c r="J3075" t="s">
        <v>15803</v>
      </c>
      <c r="K3075" t="str">
        <f t="shared" ref="K3075:M3138" si="9362">IF(J3075=""," ",$B3075)</f>
        <v xml:space="preserve"> </v>
      </c>
      <c r="L3075" t="s">
        <v>15803</v>
      </c>
      <c r="M3075" t="str">
        <f t="shared" si="9362"/>
        <v xml:space="preserve"> </v>
      </c>
      <c r="N3075" t="s">
        <v>15803</v>
      </c>
      <c r="O3075" t="str">
        <f t="shared" ref="O3075" si="9363">IF(N3075=""," ",$B3075)</f>
        <v xml:space="preserve"> </v>
      </c>
      <c r="P3075" t="s">
        <v>15803</v>
      </c>
      <c r="Q3075" t="str">
        <f t="shared" ref="Q3075" si="9364">IF(P3075=""," ",$B3075)</f>
        <v xml:space="preserve"> </v>
      </c>
      <c r="R3075" t="s">
        <v>15803</v>
      </c>
      <c r="S3075" t="str">
        <f t="shared" ref="S3075" si="9365">IF(R3075=""," ",$B3075)</f>
        <v xml:space="preserve"> </v>
      </c>
    </row>
    <row r="3076" spans="1:19" x14ac:dyDescent="0.2">
      <c r="A3076" s="230">
        <v>4431</v>
      </c>
      <c r="B3076" s="244" t="s">
        <v>2936</v>
      </c>
      <c r="C3076" s="232" t="s">
        <v>1682</v>
      </c>
      <c r="D3076" s="244" t="s">
        <v>2936</v>
      </c>
      <c r="E3076" s="244" t="s">
        <v>2936</v>
      </c>
      <c r="F3076" t="s">
        <v>15803</v>
      </c>
      <c r="G3076" t="str">
        <f t="shared" si="9360"/>
        <v xml:space="preserve"> </v>
      </c>
      <c r="H3076" t="s">
        <v>15803</v>
      </c>
      <c r="I3076" t="str">
        <f t="shared" si="9361"/>
        <v xml:space="preserve"> </v>
      </c>
      <c r="J3076" t="s">
        <v>15803</v>
      </c>
      <c r="K3076" t="str">
        <f t="shared" si="9362"/>
        <v xml:space="preserve"> </v>
      </c>
      <c r="L3076" t="s">
        <v>15803</v>
      </c>
      <c r="M3076" t="str">
        <f t="shared" si="9362"/>
        <v xml:space="preserve"> </v>
      </c>
      <c r="N3076" t="s">
        <v>15803</v>
      </c>
      <c r="O3076" t="str">
        <f t="shared" ref="O3076" si="9366">IF(N3076=""," ",$B3076)</f>
        <v xml:space="preserve"> </v>
      </c>
      <c r="P3076" t="s">
        <v>15803</v>
      </c>
      <c r="Q3076" t="str">
        <f t="shared" ref="Q3076" si="9367">IF(P3076=""," ",$B3076)</f>
        <v xml:space="preserve"> </v>
      </c>
      <c r="R3076" t="s">
        <v>15803</v>
      </c>
      <c r="S3076" t="str">
        <f t="shared" ref="S3076" si="9368">IF(R3076=""," ",$B3076)</f>
        <v xml:space="preserve"> </v>
      </c>
    </row>
    <row r="3077" spans="1:19" x14ac:dyDescent="0.2">
      <c r="A3077" s="230">
        <v>4432</v>
      </c>
      <c r="B3077" s="244" t="s">
        <v>2933</v>
      </c>
      <c r="C3077" s="232" t="s">
        <v>1680</v>
      </c>
      <c r="D3077" s="244" t="s">
        <v>2933</v>
      </c>
      <c r="E3077" s="244" t="s">
        <v>2933</v>
      </c>
      <c r="F3077" t="s">
        <v>15803</v>
      </c>
      <c r="G3077" t="str">
        <f t="shared" si="9360"/>
        <v xml:space="preserve"> </v>
      </c>
      <c r="H3077" t="s">
        <v>15803</v>
      </c>
      <c r="I3077" t="str">
        <f t="shared" si="9361"/>
        <v xml:space="preserve"> </v>
      </c>
      <c r="J3077" t="s">
        <v>15803</v>
      </c>
      <c r="K3077" t="str">
        <f t="shared" si="9362"/>
        <v xml:space="preserve"> </v>
      </c>
      <c r="L3077" t="s">
        <v>15803</v>
      </c>
      <c r="M3077" t="str">
        <f t="shared" si="9362"/>
        <v xml:space="preserve"> </v>
      </c>
      <c r="N3077" t="s">
        <v>15803</v>
      </c>
      <c r="O3077" t="str">
        <f t="shared" ref="O3077" si="9369">IF(N3077=""," ",$B3077)</f>
        <v xml:space="preserve"> </v>
      </c>
      <c r="P3077" t="s">
        <v>15803</v>
      </c>
      <c r="Q3077" t="str">
        <f t="shared" ref="Q3077" si="9370">IF(P3077=""," ",$B3077)</f>
        <v xml:space="preserve"> </v>
      </c>
      <c r="R3077" t="s">
        <v>15803</v>
      </c>
      <c r="S3077" t="str">
        <f t="shared" ref="S3077" si="9371">IF(R3077=""," ",$B3077)</f>
        <v xml:space="preserve"> </v>
      </c>
    </row>
    <row r="3078" spans="1:19" ht="24" x14ac:dyDescent="0.2">
      <c r="A3078" s="230">
        <v>4439</v>
      </c>
      <c r="B3078" s="244" t="s">
        <v>2920</v>
      </c>
      <c r="C3078" s="232" t="s">
        <v>1666</v>
      </c>
      <c r="D3078" s="244" t="s">
        <v>2920</v>
      </c>
      <c r="E3078" s="244" t="s">
        <v>2920</v>
      </c>
      <c r="F3078" t="s">
        <v>15803</v>
      </c>
      <c r="G3078" t="str">
        <f t="shared" si="9360"/>
        <v xml:space="preserve"> </v>
      </c>
      <c r="H3078" t="s">
        <v>15803</v>
      </c>
      <c r="I3078" t="str">
        <f t="shared" si="9361"/>
        <v xml:space="preserve"> </v>
      </c>
      <c r="J3078" t="s">
        <v>15803</v>
      </c>
      <c r="K3078" t="str">
        <f t="shared" si="9362"/>
        <v xml:space="preserve"> </v>
      </c>
      <c r="L3078" t="s">
        <v>15803</v>
      </c>
      <c r="M3078" t="str">
        <f t="shared" si="9362"/>
        <v xml:space="preserve"> </v>
      </c>
      <c r="N3078" t="s">
        <v>15803</v>
      </c>
      <c r="O3078" t="str">
        <f t="shared" ref="O3078" si="9372">IF(N3078=""," ",$B3078)</f>
        <v xml:space="preserve"> </v>
      </c>
      <c r="P3078" t="s">
        <v>15803</v>
      </c>
      <c r="Q3078" t="str">
        <f t="shared" ref="Q3078" si="9373">IF(P3078=""," ",$B3078)</f>
        <v xml:space="preserve"> </v>
      </c>
      <c r="R3078" t="s">
        <v>15803</v>
      </c>
      <c r="S3078" t="str">
        <f t="shared" ref="S3078" si="9374">IF(R3078=""," ",$B3078)</f>
        <v xml:space="preserve"> </v>
      </c>
    </row>
    <row r="3079" spans="1:19" ht="24" x14ac:dyDescent="0.2">
      <c r="A3079" s="230">
        <v>4442</v>
      </c>
      <c r="B3079" s="244" t="s">
        <v>2914</v>
      </c>
      <c r="C3079" s="232" t="s">
        <v>1657</v>
      </c>
      <c r="D3079" s="244" t="s">
        <v>2914</v>
      </c>
      <c r="E3079" s="244" t="s">
        <v>2914</v>
      </c>
      <c r="F3079" t="s">
        <v>15803</v>
      </c>
      <c r="G3079" t="str">
        <f t="shared" si="9360"/>
        <v xml:space="preserve"> </v>
      </c>
      <c r="H3079" t="s">
        <v>15803</v>
      </c>
      <c r="I3079" t="str">
        <f t="shared" si="9361"/>
        <v xml:space="preserve"> </v>
      </c>
      <c r="J3079" t="s">
        <v>15803</v>
      </c>
      <c r="K3079" t="str">
        <f t="shared" si="9362"/>
        <v xml:space="preserve"> </v>
      </c>
      <c r="L3079" t="s">
        <v>15803</v>
      </c>
      <c r="M3079" t="str">
        <f t="shared" si="9362"/>
        <v xml:space="preserve"> </v>
      </c>
      <c r="N3079" t="s">
        <v>15803</v>
      </c>
      <c r="O3079" t="str">
        <f t="shared" ref="O3079" si="9375">IF(N3079=""," ",$B3079)</f>
        <v xml:space="preserve"> </v>
      </c>
      <c r="P3079" t="s">
        <v>15803</v>
      </c>
      <c r="Q3079" t="str">
        <f t="shared" ref="Q3079" si="9376">IF(P3079=""," ",$B3079)</f>
        <v xml:space="preserve"> </v>
      </c>
      <c r="R3079" t="s">
        <v>15803</v>
      </c>
      <c r="S3079" t="str">
        <f t="shared" ref="S3079" si="9377">IF(R3079=""," ",$B3079)</f>
        <v xml:space="preserve"> </v>
      </c>
    </row>
    <row r="3080" spans="1:19" ht="24" x14ac:dyDescent="0.2">
      <c r="A3080" s="230">
        <v>4443</v>
      </c>
      <c r="B3080" s="244" t="s">
        <v>2912</v>
      </c>
      <c r="C3080" s="232" t="s">
        <v>1653</v>
      </c>
      <c r="D3080" s="244" t="s">
        <v>2912</v>
      </c>
      <c r="E3080" s="244" t="s">
        <v>2912</v>
      </c>
      <c r="F3080" t="s">
        <v>15803</v>
      </c>
      <c r="G3080" t="str">
        <f t="shared" si="9360"/>
        <v xml:space="preserve"> </v>
      </c>
      <c r="H3080" t="s">
        <v>15803</v>
      </c>
      <c r="I3080" t="str">
        <f t="shared" si="9361"/>
        <v xml:space="preserve"> </v>
      </c>
      <c r="J3080" t="s">
        <v>15803</v>
      </c>
      <c r="K3080" t="str">
        <f t="shared" si="9362"/>
        <v xml:space="preserve"> </v>
      </c>
      <c r="L3080" t="s">
        <v>15803</v>
      </c>
      <c r="M3080" t="str">
        <f t="shared" si="9362"/>
        <v xml:space="preserve"> </v>
      </c>
      <c r="N3080" t="s">
        <v>15803</v>
      </c>
      <c r="O3080" t="str">
        <f t="shared" ref="O3080" si="9378">IF(N3080=""," ",$B3080)</f>
        <v xml:space="preserve"> </v>
      </c>
      <c r="P3080" t="s">
        <v>15803</v>
      </c>
      <c r="Q3080" t="str">
        <f t="shared" ref="Q3080" si="9379">IF(P3080=""," ",$B3080)</f>
        <v xml:space="preserve"> </v>
      </c>
      <c r="R3080" t="s">
        <v>15803</v>
      </c>
      <c r="S3080" t="str">
        <f t="shared" ref="S3080" si="9380">IF(R3080=""," ",$B3080)</f>
        <v xml:space="preserve"> </v>
      </c>
    </row>
    <row r="3081" spans="1:19" ht="24" x14ac:dyDescent="0.2">
      <c r="A3081" s="230">
        <v>4447</v>
      </c>
      <c r="B3081" s="244" t="s">
        <v>2904</v>
      </c>
      <c r="C3081" s="232" t="s">
        <v>1641</v>
      </c>
      <c r="D3081" s="244" t="s">
        <v>2904</v>
      </c>
      <c r="E3081" s="244" t="s">
        <v>2904</v>
      </c>
      <c r="F3081" t="s">
        <v>15803</v>
      </c>
      <c r="G3081" t="str">
        <f t="shared" si="9360"/>
        <v xml:space="preserve"> </v>
      </c>
      <c r="H3081" t="s">
        <v>15803</v>
      </c>
      <c r="I3081" t="str">
        <f t="shared" si="9361"/>
        <v xml:space="preserve"> </v>
      </c>
      <c r="J3081" t="s">
        <v>15803</v>
      </c>
      <c r="K3081" t="str">
        <f t="shared" si="9362"/>
        <v xml:space="preserve"> </v>
      </c>
      <c r="L3081" t="s">
        <v>15803</v>
      </c>
      <c r="M3081" t="str">
        <f t="shared" si="9362"/>
        <v xml:space="preserve"> </v>
      </c>
      <c r="N3081" t="s">
        <v>15803</v>
      </c>
      <c r="O3081" t="str">
        <f t="shared" ref="O3081" si="9381">IF(N3081=""," ",$B3081)</f>
        <v xml:space="preserve"> </v>
      </c>
      <c r="P3081" t="s">
        <v>15803</v>
      </c>
      <c r="Q3081" t="str">
        <f t="shared" ref="Q3081" si="9382">IF(P3081=""," ",$B3081)</f>
        <v xml:space="preserve"> </v>
      </c>
      <c r="R3081" t="s">
        <v>15803</v>
      </c>
      <c r="S3081" t="str">
        <f t="shared" ref="S3081" si="9383">IF(R3081=""," ",$B3081)</f>
        <v xml:space="preserve"> </v>
      </c>
    </row>
    <row r="3082" spans="1:19" ht="24" x14ac:dyDescent="0.2">
      <c r="A3082" s="230">
        <v>4450</v>
      </c>
      <c r="B3082" s="244" t="s">
        <v>2899</v>
      </c>
      <c r="C3082" s="232" t="s">
        <v>1635</v>
      </c>
      <c r="D3082" s="244" t="s">
        <v>2899</v>
      </c>
      <c r="E3082" s="244" t="s">
        <v>2899</v>
      </c>
      <c r="F3082" t="s">
        <v>15803</v>
      </c>
      <c r="G3082" t="str">
        <f t="shared" si="9360"/>
        <v xml:space="preserve"> </v>
      </c>
      <c r="H3082" t="s">
        <v>15803</v>
      </c>
      <c r="I3082" t="str">
        <f t="shared" si="9361"/>
        <v xml:space="preserve"> </v>
      </c>
      <c r="J3082" t="s">
        <v>15803</v>
      </c>
      <c r="K3082" t="str">
        <f t="shared" si="9362"/>
        <v xml:space="preserve"> </v>
      </c>
      <c r="L3082" t="s">
        <v>15803</v>
      </c>
      <c r="M3082" t="str">
        <f t="shared" si="9362"/>
        <v xml:space="preserve"> </v>
      </c>
      <c r="N3082" t="s">
        <v>15803</v>
      </c>
      <c r="O3082" t="str">
        <f t="shared" ref="O3082" si="9384">IF(N3082=""," ",$B3082)</f>
        <v xml:space="preserve"> </v>
      </c>
      <c r="P3082" t="s">
        <v>15803</v>
      </c>
      <c r="Q3082" t="str">
        <f t="shared" ref="Q3082" si="9385">IF(P3082=""," ",$B3082)</f>
        <v xml:space="preserve"> </v>
      </c>
      <c r="R3082" t="s">
        <v>15803</v>
      </c>
      <c r="S3082" t="str">
        <f t="shared" ref="S3082" si="9386">IF(R3082=""," ",$B3082)</f>
        <v xml:space="preserve"> </v>
      </c>
    </row>
    <row r="3083" spans="1:19" ht="36" x14ac:dyDescent="0.2">
      <c r="A3083" s="230">
        <v>4453</v>
      </c>
      <c r="B3083" s="244" t="s">
        <v>2892</v>
      </c>
      <c r="C3083" s="232" t="s">
        <v>2893</v>
      </c>
      <c r="D3083" s="244" t="s">
        <v>2892</v>
      </c>
      <c r="E3083" s="244" t="s">
        <v>2892</v>
      </c>
      <c r="F3083" t="s">
        <v>15803</v>
      </c>
      <c r="G3083" t="str">
        <f t="shared" si="9360"/>
        <v xml:space="preserve"> </v>
      </c>
      <c r="H3083" t="s">
        <v>15803</v>
      </c>
      <c r="I3083" t="str">
        <f t="shared" si="9361"/>
        <v xml:space="preserve"> </v>
      </c>
      <c r="J3083" t="s">
        <v>15803</v>
      </c>
      <c r="K3083" t="str">
        <f t="shared" si="9362"/>
        <v xml:space="preserve"> </v>
      </c>
      <c r="L3083" t="s">
        <v>15803</v>
      </c>
      <c r="M3083" t="str">
        <f t="shared" si="9362"/>
        <v xml:space="preserve"> </v>
      </c>
      <c r="N3083" t="s">
        <v>15803</v>
      </c>
      <c r="O3083" t="str">
        <f t="shared" ref="O3083" si="9387">IF(N3083=""," ",$B3083)</f>
        <v xml:space="preserve"> </v>
      </c>
      <c r="P3083" t="s">
        <v>15803</v>
      </c>
      <c r="Q3083" t="str">
        <f t="shared" ref="Q3083" si="9388">IF(P3083=""," ",$B3083)</f>
        <v xml:space="preserve"> </v>
      </c>
      <c r="R3083" t="s">
        <v>15803</v>
      </c>
      <c r="S3083" t="str">
        <f t="shared" ref="S3083" si="9389">IF(R3083=""," ",$B3083)</f>
        <v xml:space="preserve"> </v>
      </c>
    </row>
    <row r="3084" spans="1:19" ht="24" x14ac:dyDescent="0.2">
      <c r="A3084" s="230">
        <v>4454</v>
      </c>
      <c r="B3084" s="244" t="s">
        <v>2890</v>
      </c>
      <c r="C3084" s="232" t="s">
        <v>1627</v>
      </c>
      <c r="D3084" s="244" t="s">
        <v>2890</v>
      </c>
      <c r="E3084" s="244" t="s">
        <v>2890</v>
      </c>
      <c r="F3084" t="s">
        <v>15803</v>
      </c>
      <c r="G3084" t="str">
        <f t="shared" si="9360"/>
        <v xml:space="preserve"> </v>
      </c>
      <c r="H3084" t="s">
        <v>15803</v>
      </c>
      <c r="I3084" t="str">
        <f t="shared" si="9361"/>
        <v xml:space="preserve"> </v>
      </c>
      <c r="J3084" t="s">
        <v>15803</v>
      </c>
      <c r="K3084" t="str">
        <f t="shared" si="9362"/>
        <v xml:space="preserve"> </v>
      </c>
      <c r="L3084" t="s">
        <v>15803</v>
      </c>
      <c r="M3084" t="str">
        <f t="shared" si="9362"/>
        <v xml:space="preserve"> </v>
      </c>
      <c r="N3084" t="s">
        <v>15803</v>
      </c>
      <c r="O3084" t="str">
        <f t="shared" ref="O3084" si="9390">IF(N3084=""," ",$B3084)</f>
        <v xml:space="preserve"> </v>
      </c>
      <c r="P3084" t="s">
        <v>15803</v>
      </c>
      <c r="Q3084" t="str">
        <f t="shared" ref="Q3084" si="9391">IF(P3084=""," ",$B3084)</f>
        <v xml:space="preserve"> </v>
      </c>
      <c r="R3084" t="s">
        <v>15803</v>
      </c>
      <c r="S3084" t="str">
        <f t="shared" ref="S3084" si="9392">IF(R3084=""," ",$B3084)</f>
        <v xml:space="preserve"> </v>
      </c>
    </row>
    <row r="3085" spans="1:19" ht="24" x14ac:dyDescent="0.2">
      <c r="A3085" s="230">
        <v>4455</v>
      </c>
      <c r="B3085" s="244" t="s">
        <v>2888</v>
      </c>
      <c r="C3085" s="232" t="s">
        <v>1625</v>
      </c>
      <c r="D3085" s="244" t="s">
        <v>2888</v>
      </c>
      <c r="E3085" s="244" t="s">
        <v>2888</v>
      </c>
      <c r="F3085" t="s">
        <v>15803</v>
      </c>
      <c r="G3085" t="str">
        <f t="shared" si="9360"/>
        <v xml:space="preserve"> </v>
      </c>
      <c r="H3085" t="s">
        <v>15803</v>
      </c>
      <c r="I3085" t="str">
        <f t="shared" si="9361"/>
        <v xml:space="preserve"> </v>
      </c>
      <c r="J3085" t="s">
        <v>15803</v>
      </c>
      <c r="K3085" t="str">
        <f t="shared" si="9362"/>
        <v xml:space="preserve"> </v>
      </c>
      <c r="L3085" t="s">
        <v>15803</v>
      </c>
      <c r="M3085" t="str">
        <f t="shared" si="9362"/>
        <v xml:space="preserve"> </v>
      </c>
      <c r="N3085" t="s">
        <v>15803</v>
      </c>
      <c r="O3085" t="str">
        <f t="shared" ref="O3085" si="9393">IF(N3085=""," ",$B3085)</f>
        <v xml:space="preserve"> </v>
      </c>
      <c r="P3085" t="s">
        <v>15803</v>
      </c>
      <c r="Q3085" t="str">
        <f t="shared" ref="Q3085" si="9394">IF(P3085=""," ",$B3085)</f>
        <v xml:space="preserve"> </v>
      </c>
      <c r="R3085" t="s">
        <v>15803</v>
      </c>
      <c r="S3085" t="str">
        <f t="shared" ref="S3085" si="9395">IF(R3085=""," ",$B3085)</f>
        <v xml:space="preserve"> </v>
      </c>
    </row>
    <row r="3086" spans="1:19" ht="24" x14ac:dyDescent="0.2">
      <c r="A3086" s="230">
        <v>4456</v>
      </c>
      <c r="B3086" s="244" t="s">
        <v>2885</v>
      </c>
      <c r="C3086" s="232" t="s">
        <v>1621</v>
      </c>
      <c r="D3086" s="244" t="s">
        <v>2885</v>
      </c>
      <c r="E3086" s="244" t="s">
        <v>2885</v>
      </c>
      <c r="F3086" t="s">
        <v>15803</v>
      </c>
      <c r="G3086" t="str">
        <f t="shared" si="9360"/>
        <v xml:space="preserve"> </v>
      </c>
      <c r="H3086" t="s">
        <v>15803</v>
      </c>
      <c r="I3086" t="str">
        <f t="shared" si="9361"/>
        <v xml:space="preserve"> </v>
      </c>
      <c r="J3086" t="s">
        <v>15803</v>
      </c>
      <c r="K3086" t="str">
        <f t="shared" si="9362"/>
        <v xml:space="preserve"> </v>
      </c>
      <c r="L3086" t="s">
        <v>15803</v>
      </c>
      <c r="M3086" t="str">
        <f t="shared" si="9362"/>
        <v xml:space="preserve"> </v>
      </c>
      <c r="N3086" t="s">
        <v>15803</v>
      </c>
      <c r="O3086" t="str">
        <f t="shared" ref="O3086" si="9396">IF(N3086=""," ",$B3086)</f>
        <v xml:space="preserve"> </v>
      </c>
      <c r="P3086" t="s">
        <v>15803</v>
      </c>
      <c r="Q3086" t="str">
        <f t="shared" ref="Q3086" si="9397">IF(P3086=""," ",$B3086)</f>
        <v xml:space="preserve"> </v>
      </c>
      <c r="R3086" t="s">
        <v>15803</v>
      </c>
      <c r="S3086" t="str">
        <f t="shared" ref="S3086" si="9398">IF(R3086=""," ",$B3086)</f>
        <v xml:space="preserve"> </v>
      </c>
    </row>
    <row r="3087" spans="1:19" ht="24" x14ac:dyDescent="0.2">
      <c r="A3087" s="230">
        <v>4457</v>
      </c>
      <c r="B3087" s="244" t="s">
        <v>2882</v>
      </c>
      <c r="C3087" s="232" t="s">
        <v>1618</v>
      </c>
      <c r="D3087" s="244" t="s">
        <v>2882</v>
      </c>
      <c r="E3087" s="244" t="s">
        <v>2882</v>
      </c>
      <c r="F3087" t="s">
        <v>15803</v>
      </c>
      <c r="G3087" t="str">
        <f t="shared" si="9360"/>
        <v xml:space="preserve"> </v>
      </c>
      <c r="H3087" t="s">
        <v>15803</v>
      </c>
      <c r="I3087" t="str">
        <f t="shared" si="9361"/>
        <v xml:space="preserve"> </v>
      </c>
      <c r="J3087" t="s">
        <v>15803</v>
      </c>
      <c r="K3087" t="str">
        <f t="shared" si="9362"/>
        <v xml:space="preserve"> </v>
      </c>
      <c r="L3087" t="s">
        <v>15803</v>
      </c>
      <c r="M3087" t="str">
        <f t="shared" si="9362"/>
        <v xml:space="preserve"> </v>
      </c>
      <c r="N3087" t="s">
        <v>15803</v>
      </c>
      <c r="O3087" t="str">
        <f t="shared" ref="O3087" si="9399">IF(N3087=""," ",$B3087)</f>
        <v xml:space="preserve"> </v>
      </c>
      <c r="P3087" t="s">
        <v>15803</v>
      </c>
      <c r="Q3087" t="str">
        <f t="shared" ref="Q3087" si="9400">IF(P3087=""," ",$B3087)</f>
        <v xml:space="preserve"> </v>
      </c>
      <c r="R3087" t="s">
        <v>15803</v>
      </c>
      <c r="S3087" t="str">
        <f t="shared" ref="S3087" si="9401">IF(R3087=""," ",$B3087)</f>
        <v xml:space="preserve"> </v>
      </c>
    </row>
    <row r="3088" spans="1:19" ht="36" x14ac:dyDescent="0.2">
      <c r="A3088" s="230">
        <v>4458</v>
      </c>
      <c r="B3088" s="244" t="s">
        <v>2880</v>
      </c>
      <c r="C3088" s="232" t="s">
        <v>1615</v>
      </c>
      <c r="D3088" s="244" t="s">
        <v>2880</v>
      </c>
      <c r="E3088" s="244" t="s">
        <v>2880</v>
      </c>
      <c r="F3088" t="s">
        <v>15803</v>
      </c>
      <c r="G3088" t="str">
        <f t="shared" si="9360"/>
        <v xml:space="preserve"> </v>
      </c>
      <c r="H3088" t="s">
        <v>15803</v>
      </c>
      <c r="I3088" t="str">
        <f t="shared" si="9361"/>
        <v xml:space="preserve"> </v>
      </c>
      <c r="J3088" t="s">
        <v>15803</v>
      </c>
      <c r="K3088" t="str">
        <f t="shared" si="9362"/>
        <v xml:space="preserve"> </v>
      </c>
      <c r="L3088" t="s">
        <v>15803</v>
      </c>
      <c r="M3088" t="str">
        <f t="shared" si="9362"/>
        <v xml:space="preserve"> </v>
      </c>
      <c r="N3088" t="s">
        <v>15803</v>
      </c>
      <c r="O3088" t="str">
        <f t="shared" ref="O3088" si="9402">IF(N3088=""," ",$B3088)</f>
        <v xml:space="preserve"> </v>
      </c>
      <c r="P3088" t="s">
        <v>15803</v>
      </c>
      <c r="Q3088" t="str">
        <f t="shared" ref="Q3088" si="9403">IF(P3088=""," ",$B3088)</f>
        <v xml:space="preserve"> </v>
      </c>
      <c r="R3088" t="s">
        <v>15803</v>
      </c>
      <c r="S3088" t="str">
        <f t="shared" ref="S3088" si="9404">IF(R3088=""," ",$B3088)</f>
        <v xml:space="preserve"> </v>
      </c>
    </row>
    <row r="3089" spans="1:19" ht="36" x14ac:dyDescent="0.2">
      <c r="A3089" s="230">
        <v>4459</v>
      </c>
      <c r="B3089" s="244" t="s">
        <v>2878</v>
      </c>
      <c r="C3089" s="232" t="s">
        <v>1613</v>
      </c>
      <c r="D3089" s="244" t="s">
        <v>2878</v>
      </c>
      <c r="E3089" s="244" t="s">
        <v>2878</v>
      </c>
      <c r="F3089" t="s">
        <v>15803</v>
      </c>
      <c r="G3089" t="str">
        <f t="shared" si="9360"/>
        <v xml:space="preserve"> </v>
      </c>
      <c r="H3089" t="s">
        <v>15803</v>
      </c>
      <c r="I3089" t="str">
        <f t="shared" si="9361"/>
        <v xml:space="preserve"> </v>
      </c>
      <c r="J3089" t="s">
        <v>15803</v>
      </c>
      <c r="K3089" t="str">
        <f t="shared" si="9362"/>
        <v xml:space="preserve"> </v>
      </c>
      <c r="L3089" t="s">
        <v>15803</v>
      </c>
      <c r="M3089" t="str">
        <f t="shared" si="9362"/>
        <v xml:space="preserve"> </v>
      </c>
      <c r="N3089" t="s">
        <v>15803</v>
      </c>
      <c r="O3089" t="str">
        <f t="shared" ref="O3089" si="9405">IF(N3089=""," ",$B3089)</f>
        <v xml:space="preserve"> </v>
      </c>
      <c r="P3089" t="s">
        <v>15803</v>
      </c>
      <c r="Q3089" t="str">
        <f t="shared" ref="Q3089" si="9406">IF(P3089=""," ",$B3089)</f>
        <v xml:space="preserve"> </v>
      </c>
      <c r="R3089" t="s">
        <v>15803</v>
      </c>
      <c r="S3089" t="str">
        <f t="shared" ref="S3089" si="9407">IF(R3089=""," ",$B3089)</f>
        <v xml:space="preserve"> </v>
      </c>
    </row>
    <row r="3090" spans="1:19" ht="24" x14ac:dyDescent="0.2">
      <c r="A3090" s="230">
        <v>4463</v>
      </c>
      <c r="B3090" s="244" t="s">
        <v>2871</v>
      </c>
      <c r="C3090" s="232" t="s">
        <v>1605</v>
      </c>
      <c r="D3090" s="244" t="s">
        <v>2871</v>
      </c>
      <c r="E3090" s="244" t="s">
        <v>2871</v>
      </c>
      <c r="F3090" t="s">
        <v>15803</v>
      </c>
      <c r="G3090" t="str">
        <f t="shared" si="9360"/>
        <v xml:space="preserve"> </v>
      </c>
      <c r="H3090" t="s">
        <v>15803</v>
      </c>
      <c r="I3090" t="str">
        <f t="shared" si="9361"/>
        <v xml:space="preserve"> </v>
      </c>
      <c r="J3090" t="s">
        <v>15803</v>
      </c>
      <c r="K3090" t="str">
        <f t="shared" si="9362"/>
        <v xml:space="preserve"> </v>
      </c>
      <c r="L3090" t="s">
        <v>15803</v>
      </c>
      <c r="M3090" t="str">
        <f t="shared" si="9362"/>
        <v xml:space="preserve"> </v>
      </c>
      <c r="N3090" t="s">
        <v>15803</v>
      </c>
      <c r="O3090" t="str">
        <f t="shared" ref="O3090" si="9408">IF(N3090=""," ",$B3090)</f>
        <v xml:space="preserve"> </v>
      </c>
      <c r="P3090" t="s">
        <v>15803</v>
      </c>
      <c r="Q3090" t="str">
        <f t="shared" ref="Q3090" si="9409">IF(P3090=""," ",$B3090)</f>
        <v xml:space="preserve"> </v>
      </c>
      <c r="R3090" t="s">
        <v>15803</v>
      </c>
      <c r="S3090" t="str">
        <f t="shared" ref="S3090" si="9410">IF(R3090=""," ",$B3090)</f>
        <v xml:space="preserve"> </v>
      </c>
    </row>
    <row r="3091" spans="1:19" ht="24" x14ac:dyDescent="0.2">
      <c r="A3091" s="230">
        <v>4466</v>
      </c>
      <c r="B3091" s="244" t="s">
        <v>2865</v>
      </c>
      <c r="C3091" s="232" t="s">
        <v>1599</v>
      </c>
      <c r="D3091" s="244" t="s">
        <v>2865</v>
      </c>
      <c r="E3091" s="244" t="s">
        <v>2865</v>
      </c>
      <c r="F3091" t="s">
        <v>15803</v>
      </c>
      <c r="G3091" t="str">
        <f t="shared" si="9360"/>
        <v xml:space="preserve"> </v>
      </c>
      <c r="H3091" t="s">
        <v>15803</v>
      </c>
      <c r="I3091" t="str">
        <f t="shared" si="9361"/>
        <v xml:space="preserve"> </v>
      </c>
      <c r="J3091" t="s">
        <v>15803</v>
      </c>
      <c r="K3091" t="str">
        <f t="shared" si="9362"/>
        <v xml:space="preserve"> </v>
      </c>
      <c r="L3091" t="s">
        <v>15803</v>
      </c>
      <c r="M3091" t="str">
        <f t="shared" si="9362"/>
        <v xml:space="preserve"> </v>
      </c>
      <c r="N3091" t="s">
        <v>15803</v>
      </c>
      <c r="O3091" t="str">
        <f t="shared" ref="O3091" si="9411">IF(N3091=""," ",$B3091)</f>
        <v xml:space="preserve"> </v>
      </c>
      <c r="P3091" t="s">
        <v>15803</v>
      </c>
      <c r="Q3091" t="str">
        <f t="shared" ref="Q3091" si="9412">IF(P3091=""," ",$B3091)</f>
        <v xml:space="preserve"> </v>
      </c>
      <c r="R3091" t="s">
        <v>15803</v>
      </c>
      <c r="S3091" t="str">
        <f t="shared" ref="S3091" si="9413">IF(R3091=""," ",$B3091)</f>
        <v xml:space="preserve"> </v>
      </c>
    </row>
    <row r="3092" spans="1:19" ht="36" x14ac:dyDescent="0.2">
      <c r="A3092" s="230">
        <v>4469</v>
      </c>
      <c r="B3092" s="244" t="s">
        <v>2859</v>
      </c>
      <c r="C3092" s="232" t="s">
        <v>1589</v>
      </c>
      <c r="D3092" s="244" t="s">
        <v>2859</v>
      </c>
      <c r="E3092" s="244" t="s">
        <v>2859</v>
      </c>
      <c r="F3092" t="s">
        <v>15803</v>
      </c>
      <c r="G3092" t="str">
        <f t="shared" si="9360"/>
        <v xml:space="preserve"> </v>
      </c>
      <c r="H3092" t="s">
        <v>15803</v>
      </c>
      <c r="I3092" t="str">
        <f t="shared" si="9361"/>
        <v xml:space="preserve"> </v>
      </c>
      <c r="J3092" t="s">
        <v>15803</v>
      </c>
      <c r="K3092" t="str">
        <f t="shared" si="9362"/>
        <v xml:space="preserve"> </v>
      </c>
      <c r="L3092" t="s">
        <v>15803</v>
      </c>
      <c r="M3092" t="str">
        <f t="shared" si="9362"/>
        <v xml:space="preserve"> </v>
      </c>
      <c r="N3092" t="s">
        <v>15803</v>
      </c>
      <c r="O3092" t="str">
        <f t="shared" ref="O3092" si="9414">IF(N3092=""," ",$B3092)</f>
        <v xml:space="preserve"> </v>
      </c>
      <c r="P3092" t="s">
        <v>15803</v>
      </c>
      <c r="Q3092" t="str">
        <f t="shared" ref="Q3092" si="9415">IF(P3092=""," ",$B3092)</f>
        <v xml:space="preserve"> </v>
      </c>
      <c r="R3092" t="s">
        <v>15803</v>
      </c>
      <c r="S3092" t="str">
        <f t="shared" ref="S3092" si="9416">IF(R3092=""," ",$B3092)</f>
        <v xml:space="preserve"> </v>
      </c>
    </row>
    <row r="3093" spans="1:19" ht="24" x14ac:dyDescent="0.2">
      <c r="A3093" s="230">
        <v>4470</v>
      </c>
      <c r="B3093" s="244" t="s">
        <v>2856</v>
      </c>
      <c r="C3093" s="232" t="s">
        <v>1586</v>
      </c>
      <c r="D3093" s="244" t="s">
        <v>2856</v>
      </c>
      <c r="E3093" s="244" t="s">
        <v>2856</v>
      </c>
      <c r="F3093" t="s">
        <v>15803</v>
      </c>
      <c r="G3093" t="str">
        <f t="shared" si="9360"/>
        <v xml:space="preserve"> </v>
      </c>
      <c r="H3093" t="s">
        <v>15803</v>
      </c>
      <c r="I3093" t="str">
        <f t="shared" si="9361"/>
        <v xml:space="preserve"> </v>
      </c>
      <c r="J3093" t="s">
        <v>15803</v>
      </c>
      <c r="K3093" t="str">
        <f t="shared" si="9362"/>
        <v xml:space="preserve"> </v>
      </c>
      <c r="L3093" t="s">
        <v>15803</v>
      </c>
      <c r="M3093" t="str">
        <f t="shared" si="9362"/>
        <v xml:space="preserve"> </v>
      </c>
      <c r="N3093" t="s">
        <v>15803</v>
      </c>
      <c r="O3093" t="str">
        <f t="shared" ref="O3093" si="9417">IF(N3093=""," ",$B3093)</f>
        <v xml:space="preserve"> </v>
      </c>
      <c r="P3093" t="s">
        <v>15803</v>
      </c>
      <c r="Q3093" t="str">
        <f t="shared" ref="Q3093" si="9418">IF(P3093=""," ",$B3093)</f>
        <v xml:space="preserve"> </v>
      </c>
      <c r="R3093" t="s">
        <v>15803</v>
      </c>
      <c r="S3093" t="str">
        <f t="shared" ref="S3093" si="9419">IF(R3093=""," ",$B3093)</f>
        <v xml:space="preserve"> </v>
      </c>
    </row>
    <row r="3094" spans="1:19" ht="24" x14ac:dyDescent="0.2">
      <c r="A3094" s="230">
        <v>4473</v>
      </c>
      <c r="B3094" s="244" t="s">
        <v>2851</v>
      </c>
      <c r="C3094" s="232" t="s">
        <v>1580</v>
      </c>
      <c r="D3094" s="244" t="s">
        <v>2851</v>
      </c>
      <c r="E3094" s="244" t="s">
        <v>2851</v>
      </c>
      <c r="F3094" t="s">
        <v>15803</v>
      </c>
      <c r="G3094" t="str">
        <f t="shared" si="9360"/>
        <v xml:space="preserve"> </v>
      </c>
      <c r="H3094" t="s">
        <v>15803</v>
      </c>
      <c r="I3094" t="str">
        <f t="shared" si="9361"/>
        <v xml:space="preserve"> </v>
      </c>
      <c r="J3094" t="s">
        <v>15803</v>
      </c>
      <c r="K3094" t="str">
        <f t="shared" si="9362"/>
        <v xml:space="preserve"> </v>
      </c>
      <c r="L3094" t="s">
        <v>15803</v>
      </c>
      <c r="M3094" t="str">
        <f t="shared" si="9362"/>
        <v xml:space="preserve"> </v>
      </c>
      <c r="N3094" t="s">
        <v>15803</v>
      </c>
      <c r="O3094" t="str">
        <f t="shared" ref="O3094" si="9420">IF(N3094=""," ",$B3094)</f>
        <v xml:space="preserve"> </v>
      </c>
      <c r="P3094" t="s">
        <v>15803</v>
      </c>
      <c r="Q3094" t="str">
        <f t="shared" ref="Q3094" si="9421">IF(P3094=""," ",$B3094)</f>
        <v xml:space="preserve"> </v>
      </c>
      <c r="R3094" t="s">
        <v>15803</v>
      </c>
      <c r="S3094" t="str">
        <f t="shared" ref="S3094" si="9422">IF(R3094=""," ",$B3094)</f>
        <v xml:space="preserve"> </v>
      </c>
    </row>
    <row r="3095" spans="1:19" ht="24" x14ac:dyDescent="0.2">
      <c r="A3095" s="230">
        <v>4476</v>
      </c>
      <c r="B3095" s="244" t="s">
        <v>2846</v>
      </c>
      <c r="C3095" s="232" t="s">
        <v>1575</v>
      </c>
      <c r="D3095" s="244" t="s">
        <v>2846</v>
      </c>
      <c r="E3095" s="244" t="s">
        <v>2846</v>
      </c>
      <c r="F3095" t="s">
        <v>15803</v>
      </c>
      <c r="G3095" t="str">
        <f t="shared" si="9360"/>
        <v xml:space="preserve"> </v>
      </c>
      <c r="H3095" t="s">
        <v>15803</v>
      </c>
      <c r="I3095" t="str">
        <f t="shared" si="9361"/>
        <v xml:space="preserve"> </v>
      </c>
      <c r="J3095" t="s">
        <v>15803</v>
      </c>
      <c r="K3095" t="str">
        <f t="shared" si="9362"/>
        <v xml:space="preserve"> </v>
      </c>
      <c r="L3095" t="s">
        <v>15803</v>
      </c>
      <c r="M3095" t="str">
        <f t="shared" si="9362"/>
        <v xml:space="preserve"> </v>
      </c>
      <c r="N3095" t="s">
        <v>15803</v>
      </c>
      <c r="O3095" t="str">
        <f t="shared" ref="O3095" si="9423">IF(N3095=""," ",$B3095)</f>
        <v xml:space="preserve"> </v>
      </c>
      <c r="P3095" t="s">
        <v>15803</v>
      </c>
      <c r="Q3095" t="str">
        <f t="shared" ref="Q3095" si="9424">IF(P3095=""," ",$B3095)</f>
        <v xml:space="preserve"> </v>
      </c>
      <c r="R3095" t="s">
        <v>15803</v>
      </c>
      <c r="S3095" t="str">
        <f t="shared" ref="S3095" si="9425">IF(R3095=""," ",$B3095)</f>
        <v xml:space="preserve"> </v>
      </c>
    </row>
    <row r="3096" spans="1:19" ht="24" x14ac:dyDescent="0.2">
      <c r="A3096" s="230">
        <v>4479</v>
      </c>
      <c r="B3096" s="244" t="s">
        <v>2840</v>
      </c>
      <c r="C3096" s="232" t="s">
        <v>1568</v>
      </c>
      <c r="D3096" s="244" t="s">
        <v>2840</v>
      </c>
      <c r="E3096" s="244" t="s">
        <v>2840</v>
      </c>
      <c r="F3096" t="s">
        <v>15803</v>
      </c>
      <c r="G3096" t="str">
        <f t="shared" si="9360"/>
        <v xml:space="preserve"> </v>
      </c>
      <c r="H3096" t="s">
        <v>15803</v>
      </c>
      <c r="I3096" t="str">
        <f t="shared" si="9361"/>
        <v xml:space="preserve"> </v>
      </c>
      <c r="J3096" t="s">
        <v>15803</v>
      </c>
      <c r="K3096" t="str">
        <f t="shared" si="9362"/>
        <v xml:space="preserve"> </v>
      </c>
      <c r="L3096" t="s">
        <v>15803</v>
      </c>
      <c r="M3096" t="str">
        <f t="shared" si="9362"/>
        <v xml:space="preserve"> </v>
      </c>
      <c r="N3096" t="s">
        <v>15803</v>
      </c>
      <c r="O3096" t="str">
        <f t="shared" ref="O3096" si="9426">IF(N3096=""," ",$B3096)</f>
        <v xml:space="preserve"> </v>
      </c>
      <c r="P3096" t="s">
        <v>15803</v>
      </c>
      <c r="Q3096" t="str">
        <f t="shared" ref="Q3096" si="9427">IF(P3096=""," ",$B3096)</f>
        <v xml:space="preserve"> </v>
      </c>
      <c r="R3096" t="s">
        <v>15803</v>
      </c>
      <c r="S3096" t="str">
        <f t="shared" ref="S3096" si="9428">IF(R3096=""," ",$B3096)</f>
        <v xml:space="preserve"> </v>
      </c>
    </row>
    <row r="3097" spans="1:19" ht="24" x14ac:dyDescent="0.2">
      <c r="A3097" s="230">
        <v>4480</v>
      </c>
      <c r="B3097" s="256" t="s">
        <v>2837</v>
      </c>
      <c r="C3097" s="235" t="s">
        <v>2838</v>
      </c>
      <c r="D3097" s="244" t="s">
        <v>2837</v>
      </c>
      <c r="E3097" s="244" t="s">
        <v>2837</v>
      </c>
      <c r="F3097" t="s">
        <v>15803</v>
      </c>
      <c r="G3097" t="str">
        <f t="shared" si="9360"/>
        <v xml:space="preserve"> </v>
      </c>
      <c r="H3097" t="s">
        <v>15803</v>
      </c>
      <c r="I3097" t="str">
        <f t="shared" si="9361"/>
        <v xml:space="preserve"> </v>
      </c>
      <c r="J3097" t="s">
        <v>15803</v>
      </c>
      <c r="K3097" t="str">
        <f t="shared" si="9362"/>
        <v xml:space="preserve"> </v>
      </c>
      <c r="L3097" t="s">
        <v>15803</v>
      </c>
      <c r="M3097" t="str">
        <f t="shared" si="9362"/>
        <v xml:space="preserve"> </v>
      </c>
      <c r="N3097" t="s">
        <v>15803</v>
      </c>
      <c r="O3097" t="str">
        <f t="shared" ref="O3097" si="9429">IF(N3097=""," ",$B3097)</f>
        <v xml:space="preserve"> </v>
      </c>
      <c r="P3097" t="s">
        <v>15803</v>
      </c>
      <c r="Q3097" t="str">
        <f t="shared" ref="Q3097" si="9430">IF(P3097=""," ",$B3097)</f>
        <v xml:space="preserve"> </v>
      </c>
      <c r="R3097" t="s">
        <v>15803</v>
      </c>
      <c r="S3097" t="str">
        <f t="shared" ref="S3097" si="9431">IF(R3097=""," ",$B3097)</f>
        <v xml:space="preserve"> </v>
      </c>
    </row>
    <row r="3098" spans="1:19" ht="24" x14ac:dyDescent="0.2">
      <c r="A3098" s="230">
        <v>4481</v>
      </c>
      <c r="B3098" s="244" t="s">
        <v>2833</v>
      </c>
      <c r="C3098" s="232" t="s">
        <v>1563</v>
      </c>
      <c r="D3098" s="244" t="s">
        <v>2833</v>
      </c>
      <c r="E3098" s="244" t="s">
        <v>2833</v>
      </c>
      <c r="F3098" t="s">
        <v>15803</v>
      </c>
      <c r="G3098" t="str">
        <f t="shared" si="9360"/>
        <v xml:space="preserve"> </v>
      </c>
      <c r="H3098" t="s">
        <v>15803</v>
      </c>
      <c r="I3098" t="str">
        <f t="shared" si="9361"/>
        <v xml:space="preserve"> </v>
      </c>
      <c r="J3098" t="s">
        <v>15803</v>
      </c>
      <c r="K3098" t="str">
        <f t="shared" si="9362"/>
        <v xml:space="preserve"> </v>
      </c>
      <c r="L3098" t="s">
        <v>15803</v>
      </c>
      <c r="M3098" t="str">
        <f t="shared" si="9362"/>
        <v xml:space="preserve"> </v>
      </c>
      <c r="N3098" t="s">
        <v>15803</v>
      </c>
      <c r="O3098" t="str">
        <f t="shared" ref="O3098" si="9432">IF(N3098=""," ",$B3098)</f>
        <v xml:space="preserve"> </v>
      </c>
      <c r="P3098" t="s">
        <v>15803</v>
      </c>
      <c r="Q3098" t="str">
        <f t="shared" ref="Q3098" si="9433">IF(P3098=""," ",$B3098)</f>
        <v xml:space="preserve"> </v>
      </c>
      <c r="R3098" t="s">
        <v>15803</v>
      </c>
      <c r="S3098" t="str">
        <f t="shared" ref="S3098" si="9434">IF(R3098=""," ",$B3098)</f>
        <v xml:space="preserve"> </v>
      </c>
    </row>
    <row r="3099" spans="1:19" ht="24" x14ac:dyDescent="0.2">
      <c r="A3099" s="230">
        <v>4482</v>
      </c>
      <c r="B3099" s="244" t="s">
        <v>2831</v>
      </c>
      <c r="C3099" s="232" t="s">
        <v>1562</v>
      </c>
      <c r="D3099" s="244" t="s">
        <v>2831</v>
      </c>
      <c r="E3099" s="244" t="s">
        <v>2831</v>
      </c>
      <c r="F3099" t="s">
        <v>15803</v>
      </c>
      <c r="G3099" t="str">
        <f t="shared" si="9360"/>
        <v xml:space="preserve"> </v>
      </c>
      <c r="H3099" t="s">
        <v>15803</v>
      </c>
      <c r="I3099" t="str">
        <f t="shared" si="9361"/>
        <v xml:space="preserve"> </v>
      </c>
      <c r="J3099" t="s">
        <v>15803</v>
      </c>
      <c r="K3099" t="str">
        <f t="shared" si="9362"/>
        <v xml:space="preserve"> </v>
      </c>
      <c r="L3099" t="s">
        <v>15803</v>
      </c>
      <c r="M3099" t="str">
        <f t="shared" si="9362"/>
        <v xml:space="preserve"> </v>
      </c>
      <c r="N3099" t="s">
        <v>15803</v>
      </c>
      <c r="O3099" t="str">
        <f t="shared" ref="O3099" si="9435">IF(N3099=""," ",$B3099)</f>
        <v xml:space="preserve"> </v>
      </c>
      <c r="P3099" t="s">
        <v>15803</v>
      </c>
      <c r="Q3099" t="str">
        <f t="shared" ref="Q3099" si="9436">IF(P3099=""," ",$B3099)</f>
        <v xml:space="preserve"> </v>
      </c>
      <c r="R3099" t="s">
        <v>15803</v>
      </c>
      <c r="S3099" t="str">
        <f t="shared" ref="S3099" si="9437">IF(R3099=""," ",$B3099)</f>
        <v xml:space="preserve"> </v>
      </c>
    </row>
    <row r="3100" spans="1:19" ht="36" x14ac:dyDescent="0.2">
      <c r="A3100" s="230">
        <v>4483</v>
      </c>
      <c r="B3100" s="244" t="s">
        <v>2829</v>
      </c>
      <c r="C3100" s="232" t="s">
        <v>1559</v>
      </c>
      <c r="D3100" s="244" t="s">
        <v>2829</v>
      </c>
      <c r="E3100" s="244" t="s">
        <v>2829</v>
      </c>
      <c r="F3100" t="s">
        <v>15803</v>
      </c>
      <c r="G3100" t="str">
        <f t="shared" si="9360"/>
        <v xml:space="preserve"> </v>
      </c>
      <c r="H3100" t="s">
        <v>15803</v>
      </c>
      <c r="I3100" t="str">
        <f t="shared" si="9361"/>
        <v xml:space="preserve"> </v>
      </c>
      <c r="J3100" t="s">
        <v>15803</v>
      </c>
      <c r="K3100" t="str">
        <f t="shared" si="9362"/>
        <v xml:space="preserve"> </v>
      </c>
      <c r="L3100" t="s">
        <v>15803</v>
      </c>
      <c r="M3100" t="str">
        <f t="shared" si="9362"/>
        <v xml:space="preserve"> </v>
      </c>
      <c r="N3100" t="s">
        <v>15803</v>
      </c>
      <c r="O3100" t="str">
        <f t="shared" ref="O3100" si="9438">IF(N3100=""," ",$B3100)</f>
        <v xml:space="preserve"> </v>
      </c>
      <c r="P3100" t="s">
        <v>15803</v>
      </c>
      <c r="Q3100" t="str">
        <f t="shared" ref="Q3100" si="9439">IF(P3100=""," ",$B3100)</f>
        <v xml:space="preserve"> </v>
      </c>
      <c r="R3100" t="s">
        <v>15803</v>
      </c>
      <c r="S3100" t="str">
        <f t="shared" ref="S3100" si="9440">IF(R3100=""," ",$B3100)</f>
        <v xml:space="preserve"> </v>
      </c>
    </row>
    <row r="3101" spans="1:19" ht="36" x14ac:dyDescent="0.2">
      <c r="A3101" s="230">
        <v>4487</v>
      </c>
      <c r="B3101" s="244" t="s">
        <v>2822</v>
      </c>
      <c r="C3101" s="232" t="s">
        <v>1550</v>
      </c>
      <c r="D3101" s="244" t="s">
        <v>2822</v>
      </c>
      <c r="E3101" s="244" t="s">
        <v>2822</v>
      </c>
      <c r="F3101" t="s">
        <v>15803</v>
      </c>
      <c r="G3101" t="str">
        <f t="shared" si="9360"/>
        <v xml:space="preserve"> </v>
      </c>
      <c r="H3101" t="s">
        <v>15803</v>
      </c>
      <c r="I3101" t="str">
        <f t="shared" si="9361"/>
        <v xml:space="preserve"> </v>
      </c>
      <c r="J3101" t="s">
        <v>15803</v>
      </c>
      <c r="K3101" t="str">
        <f t="shared" si="9362"/>
        <v xml:space="preserve"> </v>
      </c>
      <c r="L3101" t="s">
        <v>15803</v>
      </c>
      <c r="M3101" t="str">
        <f t="shared" si="9362"/>
        <v xml:space="preserve"> </v>
      </c>
      <c r="N3101" t="s">
        <v>15803</v>
      </c>
      <c r="O3101" t="str">
        <f t="shared" ref="O3101" si="9441">IF(N3101=""," ",$B3101)</f>
        <v xml:space="preserve"> </v>
      </c>
      <c r="P3101" t="s">
        <v>15803</v>
      </c>
      <c r="Q3101" t="str">
        <f t="shared" ref="Q3101" si="9442">IF(P3101=""," ",$B3101)</f>
        <v xml:space="preserve"> </v>
      </c>
      <c r="R3101" t="s">
        <v>15803</v>
      </c>
      <c r="S3101" t="str">
        <f t="shared" ref="S3101" si="9443">IF(R3101=""," ",$B3101)</f>
        <v xml:space="preserve"> </v>
      </c>
    </row>
    <row r="3102" spans="1:19" ht="24" x14ac:dyDescent="0.2">
      <c r="A3102" s="230">
        <v>4488</v>
      </c>
      <c r="B3102" s="244" t="s">
        <v>2819</v>
      </c>
      <c r="C3102" s="232" t="s">
        <v>1548</v>
      </c>
      <c r="D3102" s="244" t="s">
        <v>2819</v>
      </c>
      <c r="E3102" s="244" t="s">
        <v>2819</v>
      </c>
      <c r="F3102" t="s">
        <v>15803</v>
      </c>
      <c r="G3102" t="str">
        <f t="shared" si="9360"/>
        <v xml:space="preserve"> </v>
      </c>
      <c r="H3102" t="s">
        <v>15803</v>
      </c>
      <c r="I3102" t="str">
        <f t="shared" si="9361"/>
        <v xml:space="preserve"> </v>
      </c>
      <c r="J3102" t="s">
        <v>15803</v>
      </c>
      <c r="K3102" t="str">
        <f t="shared" si="9362"/>
        <v xml:space="preserve"> </v>
      </c>
      <c r="L3102" t="s">
        <v>15803</v>
      </c>
      <c r="M3102" t="str">
        <f t="shared" si="9362"/>
        <v xml:space="preserve"> </v>
      </c>
      <c r="N3102" t="s">
        <v>15803</v>
      </c>
      <c r="O3102" t="str">
        <f t="shared" ref="O3102" si="9444">IF(N3102=""," ",$B3102)</f>
        <v xml:space="preserve"> </v>
      </c>
      <c r="P3102" t="s">
        <v>15803</v>
      </c>
      <c r="Q3102" t="str">
        <f t="shared" ref="Q3102" si="9445">IF(P3102=""," ",$B3102)</f>
        <v xml:space="preserve"> </v>
      </c>
      <c r="R3102" t="s">
        <v>15803</v>
      </c>
      <c r="S3102" t="str">
        <f t="shared" ref="S3102" si="9446">IF(R3102=""," ",$B3102)</f>
        <v xml:space="preserve"> </v>
      </c>
    </row>
    <row r="3103" spans="1:19" ht="36" x14ac:dyDescent="0.2">
      <c r="A3103" s="230">
        <v>4489</v>
      </c>
      <c r="B3103" s="244" t="s">
        <v>2816</v>
      </c>
      <c r="C3103" s="232" t="s">
        <v>1547</v>
      </c>
      <c r="D3103" s="244" t="s">
        <v>2816</v>
      </c>
      <c r="E3103" s="244" t="s">
        <v>2816</v>
      </c>
      <c r="F3103" t="s">
        <v>15803</v>
      </c>
      <c r="G3103" t="str">
        <f t="shared" si="9360"/>
        <v xml:space="preserve"> </v>
      </c>
      <c r="H3103" t="s">
        <v>15803</v>
      </c>
      <c r="I3103" t="str">
        <f t="shared" si="9361"/>
        <v xml:space="preserve"> </v>
      </c>
      <c r="J3103" t="s">
        <v>15803</v>
      </c>
      <c r="K3103" t="str">
        <f t="shared" si="9362"/>
        <v xml:space="preserve"> </v>
      </c>
      <c r="L3103" t="s">
        <v>15803</v>
      </c>
      <c r="M3103" t="str">
        <f t="shared" si="9362"/>
        <v xml:space="preserve"> </v>
      </c>
      <c r="N3103" t="s">
        <v>15803</v>
      </c>
      <c r="O3103" t="str">
        <f t="shared" ref="O3103" si="9447">IF(N3103=""," ",$B3103)</f>
        <v xml:space="preserve"> </v>
      </c>
      <c r="P3103" t="s">
        <v>15803</v>
      </c>
      <c r="Q3103" t="str">
        <f t="shared" ref="Q3103" si="9448">IF(P3103=""," ",$B3103)</f>
        <v xml:space="preserve"> </v>
      </c>
      <c r="R3103" t="s">
        <v>15803</v>
      </c>
      <c r="S3103" t="str">
        <f t="shared" ref="S3103" si="9449">IF(R3103=""," ",$B3103)</f>
        <v xml:space="preserve"> </v>
      </c>
    </row>
    <row r="3104" spans="1:19" x14ac:dyDescent="0.2">
      <c r="A3104" s="230">
        <v>4490</v>
      </c>
      <c r="B3104" s="244" t="s">
        <v>2810</v>
      </c>
      <c r="C3104" s="232" t="s">
        <v>1544</v>
      </c>
      <c r="D3104" s="244" t="s">
        <v>2814</v>
      </c>
      <c r="E3104" s="244" t="s">
        <v>2814</v>
      </c>
      <c r="F3104" t="s">
        <v>15803</v>
      </c>
      <c r="G3104" t="str">
        <f t="shared" si="9360"/>
        <v xml:space="preserve"> </v>
      </c>
      <c r="H3104" t="s">
        <v>15803</v>
      </c>
      <c r="I3104" t="str">
        <f t="shared" si="9361"/>
        <v xml:space="preserve"> </v>
      </c>
      <c r="J3104" t="s">
        <v>15803</v>
      </c>
      <c r="K3104" t="str">
        <f t="shared" si="9362"/>
        <v xml:space="preserve"> </v>
      </c>
      <c r="L3104" t="s">
        <v>15803</v>
      </c>
      <c r="M3104" t="str">
        <f t="shared" si="9362"/>
        <v xml:space="preserve"> </v>
      </c>
      <c r="N3104" t="s">
        <v>15803</v>
      </c>
      <c r="O3104" t="str">
        <f t="shared" ref="O3104" si="9450">IF(N3104=""," ",$B3104)</f>
        <v xml:space="preserve"> </v>
      </c>
      <c r="P3104" t="s">
        <v>15803</v>
      </c>
      <c r="Q3104" t="str">
        <f t="shared" ref="Q3104" si="9451">IF(P3104=""," ",$B3104)</f>
        <v xml:space="preserve"> </v>
      </c>
      <c r="R3104" t="s">
        <v>15803</v>
      </c>
      <c r="S3104" t="str">
        <f t="shared" ref="S3104" si="9452">IF(R3104=""," ",$B3104)</f>
        <v xml:space="preserve"> </v>
      </c>
    </row>
    <row r="3105" spans="1:19" ht="48" x14ac:dyDescent="0.2">
      <c r="A3105" s="230">
        <v>4491</v>
      </c>
      <c r="B3105" s="244" t="s">
        <v>2811</v>
      </c>
      <c r="C3105" s="232" t="s">
        <v>1541</v>
      </c>
      <c r="D3105" s="244" t="s">
        <v>2810</v>
      </c>
      <c r="E3105" s="244" t="s">
        <v>2810</v>
      </c>
      <c r="F3105" t="s">
        <v>15803</v>
      </c>
      <c r="G3105" t="str">
        <f t="shared" si="9360"/>
        <v xml:space="preserve"> </v>
      </c>
      <c r="H3105" t="s">
        <v>15803</v>
      </c>
      <c r="I3105" t="str">
        <f t="shared" si="9361"/>
        <v xml:space="preserve"> </v>
      </c>
      <c r="J3105" t="s">
        <v>15803</v>
      </c>
      <c r="K3105" t="str">
        <f t="shared" si="9362"/>
        <v xml:space="preserve"> </v>
      </c>
      <c r="L3105" t="s">
        <v>15803</v>
      </c>
      <c r="M3105" t="str">
        <f t="shared" si="9362"/>
        <v xml:space="preserve"> </v>
      </c>
      <c r="N3105" t="s">
        <v>15803</v>
      </c>
      <c r="O3105" t="str">
        <f t="shared" ref="O3105" si="9453">IF(N3105=""," ",$B3105)</f>
        <v xml:space="preserve"> </v>
      </c>
      <c r="P3105" t="s">
        <v>15803</v>
      </c>
      <c r="Q3105" t="str">
        <f t="shared" ref="Q3105" si="9454">IF(P3105=""," ",$B3105)</f>
        <v xml:space="preserve"> </v>
      </c>
      <c r="R3105" t="s">
        <v>15803</v>
      </c>
      <c r="S3105" t="str">
        <f t="shared" ref="S3105" si="9455">IF(R3105=""," ",$B3105)</f>
        <v xml:space="preserve"> </v>
      </c>
    </row>
    <row r="3106" spans="1:19" x14ac:dyDescent="0.2">
      <c r="A3106" s="230">
        <v>4496</v>
      </c>
      <c r="B3106" s="244" t="s">
        <v>2800</v>
      </c>
      <c r="C3106" s="232" t="s">
        <v>1530</v>
      </c>
      <c r="D3106" s="244" t="s">
        <v>2800</v>
      </c>
      <c r="E3106" s="244" t="s">
        <v>2800</v>
      </c>
      <c r="F3106" t="s">
        <v>15803</v>
      </c>
      <c r="G3106" t="str">
        <f t="shared" si="9360"/>
        <v xml:space="preserve"> </v>
      </c>
      <c r="H3106" t="s">
        <v>15803</v>
      </c>
      <c r="I3106" t="str">
        <f t="shared" si="9361"/>
        <v xml:space="preserve"> </v>
      </c>
      <c r="J3106" t="s">
        <v>15803</v>
      </c>
      <c r="K3106" t="str">
        <f t="shared" si="9362"/>
        <v xml:space="preserve"> </v>
      </c>
      <c r="L3106" t="s">
        <v>15803</v>
      </c>
      <c r="M3106" t="str">
        <f t="shared" si="9362"/>
        <v xml:space="preserve"> </v>
      </c>
      <c r="N3106" t="s">
        <v>15803</v>
      </c>
      <c r="O3106" t="str">
        <f t="shared" ref="O3106" si="9456">IF(N3106=""," ",$B3106)</f>
        <v xml:space="preserve"> </v>
      </c>
      <c r="P3106" t="s">
        <v>15803</v>
      </c>
      <c r="Q3106" t="str">
        <f t="shared" ref="Q3106" si="9457">IF(P3106=""," ",$B3106)</f>
        <v xml:space="preserve"> </v>
      </c>
      <c r="R3106" t="s">
        <v>15803</v>
      </c>
      <c r="S3106" t="str">
        <f t="shared" ref="S3106" si="9458">IF(R3106=""," ",$B3106)</f>
        <v xml:space="preserve"> </v>
      </c>
    </row>
    <row r="3107" spans="1:19" ht="24" x14ac:dyDescent="0.2">
      <c r="A3107" s="230">
        <v>4497</v>
      </c>
      <c r="B3107" s="244" t="s">
        <v>2798</v>
      </c>
      <c r="C3107" s="232" t="s">
        <v>1528</v>
      </c>
      <c r="D3107" s="244" t="s">
        <v>2798</v>
      </c>
      <c r="E3107" s="244" t="s">
        <v>2798</v>
      </c>
      <c r="F3107" t="s">
        <v>15803</v>
      </c>
      <c r="G3107" t="str">
        <f t="shared" si="9360"/>
        <v xml:space="preserve"> </v>
      </c>
      <c r="H3107" t="s">
        <v>15803</v>
      </c>
      <c r="I3107" t="str">
        <f t="shared" si="9361"/>
        <v xml:space="preserve"> </v>
      </c>
      <c r="J3107" t="s">
        <v>15803</v>
      </c>
      <c r="K3107" t="str">
        <f t="shared" si="9362"/>
        <v xml:space="preserve"> </v>
      </c>
      <c r="L3107" t="s">
        <v>15803</v>
      </c>
      <c r="M3107" t="str">
        <f t="shared" si="9362"/>
        <v xml:space="preserve"> </v>
      </c>
      <c r="N3107" t="s">
        <v>15803</v>
      </c>
      <c r="O3107" t="str">
        <f t="shared" ref="O3107" si="9459">IF(N3107=""," ",$B3107)</f>
        <v xml:space="preserve"> </v>
      </c>
      <c r="P3107" t="s">
        <v>15803</v>
      </c>
      <c r="Q3107" t="str">
        <f t="shared" ref="Q3107" si="9460">IF(P3107=""," ",$B3107)</f>
        <v xml:space="preserve"> </v>
      </c>
      <c r="R3107" t="s">
        <v>15803</v>
      </c>
      <c r="S3107" t="str">
        <f t="shared" ref="S3107" si="9461">IF(R3107=""," ",$B3107)</f>
        <v xml:space="preserve"> </v>
      </c>
    </row>
    <row r="3108" spans="1:19" ht="24" x14ac:dyDescent="0.2">
      <c r="A3108" s="230">
        <v>4501</v>
      </c>
      <c r="B3108" s="244" t="s">
        <v>2789</v>
      </c>
      <c r="C3108" s="232" t="s">
        <v>1518</v>
      </c>
      <c r="D3108" s="244" t="s">
        <v>2789</v>
      </c>
      <c r="E3108" s="244" t="s">
        <v>2789</v>
      </c>
      <c r="F3108" t="s">
        <v>15803</v>
      </c>
      <c r="G3108" t="str">
        <f t="shared" si="9360"/>
        <v xml:space="preserve"> </v>
      </c>
      <c r="H3108" t="s">
        <v>15803</v>
      </c>
      <c r="I3108" t="str">
        <f t="shared" si="9361"/>
        <v xml:space="preserve"> </v>
      </c>
      <c r="J3108" t="s">
        <v>15803</v>
      </c>
      <c r="K3108" t="str">
        <f t="shared" si="9362"/>
        <v xml:space="preserve"> </v>
      </c>
      <c r="L3108" t="s">
        <v>15803</v>
      </c>
      <c r="M3108" t="str">
        <f t="shared" si="9362"/>
        <v xml:space="preserve"> </v>
      </c>
      <c r="N3108" t="s">
        <v>15803</v>
      </c>
      <c r="O3108" t="str">
        <f t="shared" ref="O3108" si="9462">IF(N3108=""," ",$B3108)</f>
        <v xml:space="preserve"> </v>
      </c>
      <c r="P3108" t="s">
        <v>15803</v>
      </c>
      <c r="Q3108" t="str">
        <f t="shared" ref="Q3108" si="9463">IF(P3108=""," ",$B3108)</f>
        <v xml:space="preserve"> </v>
      </c>
      <c r="R3108" t="s">
        <v>15803</v>
      </c>
      <c r="S3108" t="str">
        <f t="shared" ref="S3108" si="9464">IF(R3108=""," ",$B3108)</f>
        <v xml:space="preserve"> </v>
      </c>
    </row>
    <row r="3109" spans="1:19" ht="24" x14ac:dyDescent="0.2">
      <c r="A3109" s="230">
        <v>4502</v>
      </c>
      <c r="B3109" s="244" t="s">
        <v>2787</v>
      </c>
      <c r="C3109" s="232" t="s">
        <v>1515</v>
      </c>
      <c r="D3109" s="244" t="s">
        <v>2787</v>
      </c>
      <c r="E3109" s="244" t="s">
        <v>2787</v>
      </c>
      <c r="F3109" t="s">
        <v>15803</v>
      </c>
      <c r="G3109" t="str">
        <f t="shared" si="9360"/>
        <v xml:space="preserve"> </v>
      </c>
      <c r="H3109" t="s">
        <v>15803</v>
      </c>
      <c r="I3109" t="str">
        <f t="shared" si="9361"/>
        <v xml:space="preserve"> </v>
      </c>
      <c r="J3109" t="s">
        <v>15803</v>
      </c>
      <c r="K3109" t="str">
        <f t="shared" si="9362"/>
        <v xml:space="preserve"> </v>
      </c>
      <c r="L3109" t="s">
        <v>15803</v>
      </c>
      <c r="M3109" t="str">
        <f t="shared" si="9362"/>
        <v xml:space="preserve"> </v>
      </c>
      <c r="N3109" t="s">
        <v>15803</v>
      </c>
      <c r="O3109" t="str">
        <f t="shared" ref="O3109" si="9465">IF(N3109=""," ",$B3109)</f>
        <v xml:space="preserve"> </v>
      </c>
      <c r="P3109" t="s">
        <v>15803</v>
      </c>
      <c r="Q3109" t="str">
        <f t="shared" ref="Q3109" si="9466">IF(P3109=""," ",$B3109)</f>
        <v xml:space="preserve"> </v>
      </c>
      <c r="R3109" t="s">
        <v>15803</v>
      </c>
      <c r="S3109" t="str">
        <f t="shared" ref="S3109" si="9467">IF(R3109=""," ",$B3109)</f>
        <v xml:space="preserve"> </v>
      </c>
    </row>
    <row r="3110" spans="1:19" ht="24" x14ac:dyDescent="0.2">
      <c r="A3110" s="230">
        <v>4503</v>
      </c>
      <c r="B3110" s="244" t="s">
        <v>2784</v>
      </c>
      <c r="C3110" s="232" t="s">
        <v>1513</v>
      </c>
      <c r="D3110" s="244" t="s">
        <v>2784</v>
      </c>
      <c r="E3110" s="244" t="s">
        <v>2784</v>
      </c>
      <c r="F3110" t="s">
        <v>15803</v>
      </c>
      <c r="G3110" t="str">
        <f t="shared" si="9360"/>
        <v xml:space="preserve"> </v>
      </c>
      <c r="H3110" t="s">
        <v>15803</v>
      </c>
      <c r="I3110" t="str">
        <f t="shared" si="9361"/>
        <v xml:space="preserve"> </v>
      </c>
      <c r="J3110" t="s">
        <v>15803</v>
      </c>
      <c r="K3110" t="str">
        <f t="shared" si="9362"/>
        <v xml:space="preserve"> </v>
      </c>
      <c r="L3110" t="s">
        <v>15803</v>
      </c>
      <c r="M3110" t="str">
        <f t="shared" si="9362"/>
        <v xml:space="preserve"> </v>
      </c>
      <c r="N3110" t="s">
        <v>15803</v>
      </c>
      <c r="O3110" t="str">
        <f t="shared" ref="O3110" si="9468">IF(N3110=""," ",$B3110)</f>
        <v xml:space="preserve"> </v>
      </c>
      <c r="P3110" t="s">
        <v>15803</v>
      </c>
      <c r="Q3110" t="str">
        <f t="shared" ref="Q3110" si="9469">IF(P3110=""," ",$B3110)</f>
        <v xml:space="preserve"> </v>
      </c>
      <c r="R3110" t="s">
        <v>15803</v>
      </c>
      <c r="S3110" t="str">
        <f t="shared" ref="S3110" si="9470">IF(R3110=""," ",$B3110)</f>
        <v xml:space="preserve"> </v>
      </c>
    </row>
    <row r="3111" spans="1:19" ht="36" x14ac:dyDescent="0.2">
      <c r="A3111" s="230">
        <v>4504</v>
      </c>
      <c r="B3111" s="244" t="s">
        <v>2782</v>
      </c>
      <c r="C3111" s="232" t="s">
        <v>1511</v>
      </c>
      <c r="D3111" s="244" t="s">
        <v>2782</v>
      </c>
      <c r="E3111" s="244" t="s">
        <v>2782</v>
      </c>
      <c r="F3111" t="s">
        <v>15803</v>
      </c>
      <c r="G3111" t="str">
        <f t="shared" si="9360"/>
        <v xml:space="preserve"> </v>
      </c>
      <c r="H3111" t="s">
        <v>15803</v>
      </c>
      <c r="I3111" t="str">
        <f t="shared" si="9361"/>
        <v xml:space="preserve"> </v>
      </c>
      <c r="J3111" t="s">
        <v>15803</v>
      </c>
      <c r="K3111" t="str">
        <f t="shared" si="9362"/>
        <v xml:space="preserve"> </v>
      </c>
      <c r="L3111" t="s">
        <v>15803</v>
      </c>
      <c r="M3111" t="str">
        <f t="shared" si="9362"/>
        <v xml:space="preserve"> </v>
      </c>
      <c r="N3111" t="s">
        <v>15803</v>
      </c>
      <c r="O3111" t="str">
        <f t="shared" ref="O3111" si="9471">IF(N3111=""," ",$B3111)</f>
        <v xml:space="preserve"> </v>
      </c>
      <c r="P3111" t="s">
        <v>15803</v>
      </c>
      <c r="Q3111" t="str">
        <f t="shared" ref="Q3111" si="9472">IF(P3111=""," ",$B3111)</f>
        <v xml:space="preserve"> </v>
      </c>
      <c r="R3111" t="s">
        <v>15803</v>
      </c>
      <c r="S3111" t="str">
        <f t="shared" ref="S3111" si="9473">IF(R3111=""," ",$B3111)</f>
        <v xml:space="preserve"> </v>
      </c>
    </row>
    <row r="3112" spans="1:19" ht="24" x14ac:dyDescent="0.2">
      <c r="A3112" s="230">
        <v>4505</v>
      </c>
      <c r="B3112" s="244" t="s">
        <v>2780</v>
      </c>
      <c r="C3112" s="284" t="s">
        <v>1508</v>
      </c>
      <c r="D3112" s="244" t="s">
        <v>2780</v>
      </c>
      <c r="E3112" s="244" t="s">
        <v>2780</v>
      </c>
      <c r="F3112" t="s">
        <v>15803</v>
      </c>
      <c r="G3112" t="str">
        <f t="shared" si="9360"/>
        <v xml:space="preserve"> </v>
      </c>
      <c r="H3112" t="s">
        <v>15803</v>
      </c>
      <c r="I3112" t="str">
        <f t="shared" si="9361"/>
        <v xml:space="preserve"> </v>
      </c>
      <c r="J3112" t="s">
        <v>15803</v>
      </c>
      <c r="K3112" t="str">
        <f t="shared" si="9362"/>
        <v xml:space="preserve"> </v>
      </c>
      <c r="L3112" t="s">
        <v>15803</v>
      </c>
      <c r="M3112" t="str">
        <f t="shared" si="9362"/>
        <v xml:space="preserve"> </v>
      </c>
      <c r="N3112" t="s">
        <v>15803</v>
      </c>
      <c r="O3112" t="str">
        <f t="shared" ref="O3112" si="9474">IF(N3112=""," ",$B3112)</f>
        <v xml:space="preserve"> </v>
      </c>
      <c r="P3112" t="s">
        <v>15803</v>
      </c>
      <c r="Q3112" t="str">
        <f t="shared" ref="Q3112" si="9475">IF(P3112=""," ",$B3112)</f>
        <v xml:space="preserve"> </v>
      </c>
      <c r="R3112" t="s">
        <v>15803</v>
      </c>
      <c r="S3112" t="str">
        <f t="shared" ref="S3112" si="9476">IF(R3112=""," ",$B3112)</f>
        <v xml:space="preserve"> </v>
      </c>
    </row>
    <row r="3113" spans="1:19" x14ac:dyDescent="0.2">
      <c r="A3113" s="230">
        <v>4506</v>
      </c>
      <c r="B3113" s="244" t="s">
        <v>2778</v>
      </c>
      <c r="C3113" s="272" t="s">
        <v>1506</v>
      </c>
      <c r="D3113" s="244" t="s">
        <v>2778</v>
      </c>
      <c r="E3113" s="244" t="s">
        <v>2778</v>
      </c>
      <c r="F3113" t="s">
        <v>15803</v>
      </c>
      <c r="G3113" t="str">
        <f t="shared" si="9360"/>
        <v xml:space="preserve"> </v>
      </c>
      <c r="H3113" t="s">
        <v>15803</v>
      </c>
      <c r="I3113" t="str">
        <f t="shared" si="9361"/>
        <v xml:space="preserve"> </v>
      </c>
      <c r="J3113" t="s">
        <v>15803</v>
      </c>
      <c r="K3113" t="str">
        <f t="shared" si="9362"/>
        <v xml:space="preserve"> </v>
      </c>
      <c r="L3113" t="s">
        <v>15803</v>
      </c>
      <c r="M3113" t="str">
        <f t="shared" si="9362"/>
        <v xml:space="preserve"> </v>
      </c>
      <c r="N3113" t="s">
        <v>15803</v>
      </c>
      <c r="O3113" t="str">
        <f t="shared" ref="O3113" si="9477">IF(N3113=""," ",$B3113)</f>
        <v xml:space="preserve"> </v>
      </c>
      <c r="P3113" t="s">
        <v>15803</v>
      </c>
      <c r="Q3113" t="str">
        <f t="shared" ref="Q3113" si="9478">IF(P3113=""," ",$B3113)</f>
        <v xml:space="preserve"> </v>
      </c>
      <c r="R3113" t="s">
        <v>15803</v>
      </c>
      <c r="S3113" t="str">
        <f t="shared" ref="S3113" si="9479">IF(R3113=""," ",$B3113)</f>
        <v xml:space="preserve"> </v>
      </c>
    </row>
    <row r="3114" spans="1:19" ht="24" x14ac:dyDescent="0.2">
      <c r="A3114" s="230">
        <v>4507</v>
      </c>
      <c r="B3114" s="244" t="s">
        <v>2776</v>
      </c>
      <c r="C3114" s="232" t="s">
        <v>1504</v>
      </c>
      <c r="D3114" s="244" t="s">
        <v>2776</v>
      </c>
      <c r="E3114" s="244" t="s">
        <v>2776</v>
      </c>
      <c r="F3114" t="s">
        <v>15803</v>
      </c>
      <c r="G3114" t="str">
        <f t="shared" si="9360"/>
        <v xml:space="preserve"> </v>
      </c>
      <c r="H3114" t="s">
        <v>15803</v>
      </c>
      <c r="I3114" t="str">
        <f t="shared" si="9361"/>
        <v xml:space="preserve"> </v>
      </c>
      <c r="J3114" t="s">
        <v>15803</v>
      </c>
      <c r="K3114" t="str">
        <f t="shared" si="9362"/>
        <v xml:space="preserve"> </v>
      </c>
      <c r="L3114" t="s">
        <v>15803</v>
      </c>
      <c r="M3114" t="str">
        <f t="shared" si="9362"/>
        <v xml:space="preserve"> </v>
      </c>
      <c r="N3114" t="s">
        <v>15803</v>
      </c>
      <c r="O3114" t="str">
        <f t="shared" ref="O3114" si="9480">IF(N3114=""," ",$B3114)</f>
        <v xml:space="preserve"> </v>
      </c>
      <c r="P3114" t="s">
        <v>15803</v>
      </c>
      <c r="Q3114" t="str">
        <f t="shared" ref="Q3114" si="9481">IF(P3114=""," ",$B3114)</f>
        <v xml:space="preserve"> </v>
      </c>
      <c r="R3114" t="s">
        <v>15803</v>
      </c>
      <c r="S3114" t="str">
        <f t="shared" ref="S3114" si="9482">IF(R3114=""," ",$B3114)</f>
        <v xml:space="preserve"> </v>
      </c>
    </row>
    <row r="3115" spans="1:19" ht="24" x14ac:dyDescent="0.2">
      <c r="A3115" s="230">
        <v>4511</v>
      </c>
      <c r="B3115" s="244" t="s">
        <v>2769</v>
      </c>
      <c r="C3115" s="232" t="s">
        <v>1496</v>
      </c>
      <c r="D3115" s="244" t="s">
        <v>2769</v>
      </c>
      <c r="E3115" s="244" t="s">
        <v>2769</v>
      </c>
      <c r="F3115" t="s">
        <v>15803</v>
      </c>
      <c r="G3115" t="str">
        <f t="shared" si="9360"/>
        <v xml:space="preserve"> </v>
      </c>
      <c r="H3115" t="s">
        <v>15803</v>
      </c>
      <c r="I3115" t="str">
        <f t="shared" si="9361"/>
        <v xml:space="preserve"> </v>
      </c>
      <c r="J3115" t="s">
        <v>15803</v>
      </c>
      <c r="K3115" t="str">
        <f t="shared" si="9362"/>
        <v xml:space="preserve"> </v>
      </c>
      <c r="L3115" t="s">
        <v>15803</v>
      </c>
      <c r="M3115" t="str">
        <f t="shared" si="9362"/>
        <v xml:space="preserve"> </v>
      </c>
      <c r="N3115" t="s">
        <v>15803</v>
      </c>
      <c r="O3115" t="str">
        <f t="shared" ref="O3115" si="9483">IF(N3115=""," ",$B3115)</f>
        <v xml:space="preserve"> </v>
      </c>
      <c r="P3115" t="s">
        <v>15803</v>
      </c>
      <c r="Q3115" t="str">
        <f t="shared" ref="Q3115" si="9484">IF(P3115=""," ",$B3115)</f>
        <v xml:space="preserve"> </v>
      </c>
      <c r="R3115" t="s">
        <v>15803</v>
      </c>
      <c r="S3115" t="str">
        <f t="shared" ref="S3115" si="9485">IF(R3115=""," ",$B3115)</f>
        <v xml:space="preserve"> </v>
      </c>
    </row>
    <row r="3116" spans="1:19" ht="24" x14ac:dyDescent="0.2">
      <c r="A3116" s="230">
        <v>4512</v>
      </c>
      <c r="B3116" s="244" t="s">
        <v>2767</v>
      </c>
      <c r="C3116" s="232" t="s">
        <v>1495</v>
      </c>
      <c r="D3116" s="244" t="s">
        <v>2767</v>
      </c>
      <c r="E3116" s="244" t="s">
        <v>2767</v>
      </c>
      <c r="F3116" t="s">
        <v>15803</v>
      </c>
      <c r="G3116" t="str">
        <f t="shared" si="9360"/>
        <v xml:space="preserve"> </v>
      </c>
      <c r="H3116" t="s">
        <v>15803</v>
      </c>
      <c r="I3116" t="str">
        <f t="shared" si="9361"/>
        <v xml:space="preserve"> </v>
      </c>
      <c r="J3116" t="s">
        <v>15803</v>
      </c>
      <c r="K3116" t="str">
        <f t="shared" si="9362"/>
        <v xml:space="preserve"> </v>
      </c>
      <c r="L3116" t="s">
        <v>15803</v>
      </c>
      <c r="M3116" t="str">
        <f t="shared" si="9362"/>
        <v xml:space="preserve"> </v>
      </c>
      <c r="N3116" t="s">
        <v>15803</v>
      </c>
      <c r="O3116" t="str">
        <f t="shared" ref="O3116" si="9486">IF(N3116=""," ",$B3116)</f>
        <v xml:space="preserve"> </v>
      </c>
      <c r="P3116" t="s">
        <v>15803</v>
      </c>
      <c r="Q3116" t="str">
        <f t="shared" ref="Q3116" si="9487">IF(P3116=""," ",$B3116)</f>
        <v xml:space="preserve"> </v>
      </c>
      <c r="R3116" t="s">
        <v>15803</v>
      </c>
      <c r="S3116" t="str">
        <f t="shared" ref="S3116" si="9488">IF(R3116=""," ",$B3116)</f>
        <v xml:space="preserve"> </v>
      </c>
    </row>
    <row r="3117" spans="1:19" ht="24" x14ac:dyDescent="0.2">
      <c r="A3117" s="230">
        <v>4513</v>
      </c>
      <c r="B3117" s="244" t="s">
        <v>2764</v>
      </c>
      <c r="C3117" s="232" t="s">
        <v>1492</v>
      </c>
      <c r="D3117" s="244" t="s">
        <v>2764</v>
      </c>
      <c r="E3117" s="244" t="s">
        <v>2764</v>
      </c>
      <c r="F3117" t="s">
        <v>15803</v>
      </c>
      <c r="G3117" t="str">
        <f t="shared" si="9360"/>
        <v xml:space="preserve"> </v>
      </c>
      <c r="H3117" t="s">
        <v>15803</v>
      </c>
      <c r="I3117" t="str">
        <f t="shared" si="9361"/>
        <v xml:space="preserve"> </v>
      </c>
      <c r="J3117" t="s">
        <v>15803</v>
      </c>
      <c r="K3117" t="str">
        <f t="shared" si="9362"/>
        <v xml:space="preserve"> </v>
      </c>
      <c r="L3117" t="s">
        <v>15803</v>
      </c>
      <c r="M3117" t="str">
        <f t="shared" si="9362"/>
        <v xml:space="preserve"> </v>
      </c>
      <c r="N3117" t="s">
        <v>15803</v>
      </c>
      <c r="O3117" t="str">
        <f t="shared" ref="O3117" si="9489">IF(N3117=""," ",$B3117)</f>
        <v xml:space="preserve"> </v>
      </c>
      <c r="P3117" t="s">
        <v>15803</v>
      </c>
      <c r="Q3117" t="str">
        <f t="shared" ref="Q3117" si="9490">IF(P3117=""," ",$B3117)</f>
        <v xml:space="preserve"> </v>
      </c>
      <c r="R3117" t="s">
        <v>15803</v>
      </c>
      <c r="S3117" t="str">
        <f t="shared" ref="S3117" si="9491">IF(R3117=""," ",$B3117)</f>
        <v xml:space="preserve"> </v>
      </c>
    </row>
    <row r="3118" spans="1:19" ht="36" x14ac:dyDescent="0.2">
      <c r="A3118" s="230">
        <v>4514</v>
      </c>
      <c r="B3118" s="244" t="s">
        <v>2762</v>
      </c>
      <c r="C3118" s="232" t="s">
        <v>1490</v>
      </c>
      <c r="D3118" s="244" t="s">
        <v>2762</v>
      </c>
      <c r="E3118" s="244" t="s">
        <v>2762</v>
      </c>
      <c r="F3118" t="s">
        <v>15803</v>
      </c>
      <c r="G3118" t="str">
        <f t="shared" si="9360"/>
        <v xml:space="preserve"> </v>
      </c>
      <c r="H3118" t="s">
        <v>15803</v>
      </c>
      <c r="I3118" t="str">
        <f t="shared" si="9361"/>
        <v xml:space="preserve"> </v>
      </c>
      <c r="J3118" t="s">
        <v>15803</v>
      </c>
      <c r="K3118" t="str">
        <f t="shared" si="9362"/>
        <v xml:space="preserve"> </v>
      </c>
      <c r="L3118" t="s">
        <v>15803</v>
      </c>
      <c r="M3118" t="str">
        <f t="shared" si="9362"/>
        <v xml:space="preserve"> </v>
      </c>
      <c r="N3118" t="s">
        <v>15803</v>
      </c>
      <c r="O3118" t="str">
        <f t="shared" ref="O3118" si="9492">IF(N3118=""," ",$B3118)</f>
        <v xml:space="preserve"> </v>
      </c>
      <c r="P3118" t="s">
        <v>15803</v>
      </c>
      <c r="Q3118" t="str">
        <f t="shared" ref="Q3118" si="9493">IF(P3118=""," ",$B3118)</f>
        <v xml:space="preserve"> </v>
      </c>
      <c r="R3118" t="s">
        <v>15803</v>
      </c>
      <c r="S3118" t="str">
        <f t="shared" ref="S3118" si="9494">IF(R3118=""," ",$B3118)</f>
        <v xml:space="preserve"> </v>
      </c>
    </row>
    <row r="3119" spans="1:19" ht="24" x14ac:dyDescent="0.2">
      <c r="A3119" s="230">
        <v>4515</v>
      </c>
      <c r="B3119" s="244" t="s">
        <v>2760</v>
      </c>
      <c r="C3119" s="240" t="s">
        <v>1489</v>
      </c>
      <c r="D3119" s="244" t="s">
        <v>2760</v>
      </c>
      <c r="E3119" s="244" t="s">
        <v>2760</v>
      </c>
      <c r="F3119" t="s">
        <v>15803</v>
      </c>
      <c r="G3119" t="str">
        <f t="shared" si="9360"/>
        <v xml:space="preserve"> </v>
      </c>
      <c r="H3119" t="s">
        <v>15803</v>
      </c>
      <c r="I3119" t="str">
        <f t="shared" si="9361"/>
        <v xml:space="preserve"> </v>
      </c>
      <c r="J3119" t="s">
        <v>15803</v>
      </c>
      <c r="K3119" t="str">
        <f t="shared" si="9362"/>
        <v xml:space="preserve"> </v>
      </c>
      <c r="L3119" t="s">
        <v>15803</v>
      </c>
      <c r="M3119" t="str">
        <f t="shared" si="9362"/>
        <v xml:space="preserve"> </v>
      </c>
      <c r="N3119" t="s">
        <v>15803</v>
      </c>
      <c r="O3119" t="str">
        <f t="shared" ref="O3119" si="9495">IF(N3119=""," ",$B3119)</f>
        <v xml:space="preserve"> </v>
      </c>
      <c r="P3119" t="s">
        <v>15803</v>
      </c>
      <c r="Q3119" t="str">
        <f t="shared" ref="Q3119" si="9496">IF(P3119=""," ",$B3119)</f>
        <v xml:space="preserve"> </v>
      </c>
      <c r="R3119" t="s">
        <v>15803</v>
      </c>
      <c r="S3119" t="str">
        <f t="shared" ref="S3119" si="9497">IF(R3119=""," ",$B3119)</f>
        <v xml:space="preserve"> </v>
      </c>
    </row>
    <row r="3120" spans="1:19" ht="24" x14ac:dyDescent="0.2">
      <c r="A3120" s="230">
        <v>4516</v>
      </c>
      <c r="B3120" s="244" t="s">
        <v>2758</v>
      </c>
      <c r="C3120" s="232" t="s">
        <v>1487</v>
      </c>
      <c r="D3120" s="244" t="s">
        <v>2758</v>
      </c>
      <c r="E3120" s="244" t="s">
        <v>2758</v>
      </c>
      <c r="F3120" t="s">
        <v>15803</v>
      </c>
      <c r="G3120" t="str">
        <f t="shared" si="9360"/>
        <v xml:space="preserve"> </v>
      </c>
      <c r="H3120" t="s">
        <v>15803</v>
      </c>
      <c r="I3120" t="str">
        <f t="shared" si="9361"/>
        <v xml:space="preserve"> </v>
      </c>
      <c r="J3120" t="s">
        <v>15803</v>
      </c>
      <c r="K3120" t="str">
        <f t="shared" si="9362"/>
        <v xml:space="preserve"> </v>
      </c>
      <c r="L3120" t="s">
        <v>15803</v>
      </c>
      <c r="M3120" t="str">
        <f t="shared" si="9362"/>
        <v xml:space="preserve"> </v>
      </c>
      <c r="N3120" t="s">
        <v>15803</v>
      </c>
      <c r="O3120" t="str">
        <f t="shared" ref="O3120" si="9498">IF(N3120=""," ",$B3120)</f>
        <v xml:space="preserve"> </v>
      </c>
      <c r="P3120" t="s">
        <v>15803</v>
      </c>
      <c r="Q3120" t="str">
        <f t="shared" ref="Q3120" si="9499">IF(P3120=""," ",$B3120)</f>
        <v xml:space="preserve"> </v>
      </c>
      <c r="R3120" t="s">
        <v>15803</v>
      </c>
      <c r="S3120" t="str">
        <f t="shared" ref="S3120" si="9500">IF(R3120=""," ",$B3120)</f>
        <v xml:space="preserve"> </v>
      </c>
    </row>
    <row r="3121" spans="1:19" x14ac:dyDescent="0.2">
      <c r="A3121" s="230">
        <v>4517</v>
      </c>
      <c r="B3121" s="244" t="s">
        <v>2755</v>
      </c>
      <c r="C3121" s="232" t="s">
        <v>1485</v>
      </c>
      <c r="D3121" s="244" t="s">
        <v>2755</v>
      </c>
      <c r="E3121" s="244" t="s">
        <v>2755</v>
      </c>
      <c r="F3121" t="s">
        <v>15803</v>
      </c>
      <c r="G3121" t="str">
        <f t="shared" si="9360"/>
        <v xml:space="preserve"> </v>
      </c>
      <c r="H3121" t="s">
        <v>15803</v>
      </c>
      <c r="I3121" t="str">
        <f t="shared" si="9361"/>
        <v xml:space="preserve"> </v>
      </c>
      <c r="J3121" t="s">
        <v>15803</v>
      </c>
      <c r="K3121" t="str">
        <f t="shared" si="9362"/>
        <v xml:space="preserve"> </v>
      </c>
      <c r="L3121" t="s">
        <v>15803</v>
      </c>
      <c r="M3121" t="str">
        <f t="shared" si="9362"/>
        <v xml:space="preserve"> </v>
      </c>
      <c r="N3121" t="s">
        <v>15803</v>
      </c>
      <c r="O3121" t="str">
        <f t="shared" ref="O3121" si="9501">IF(N3121=""," ",$B3121)</f>
        <v xml:space="preserve"> </v>
      </c>
      <c r="P3121" t="s">
        <v>15803</v>
      </c>
      <c r="Q3121" t="str">
        <f t="shared" ref="Q3121" si="9502">IF(P3121=""," ",$B3121)</f>
        <v xml:space="preserve"> </v>
      </c>
      <c r="R3121" t="s">
        <v>15803</v>
      </c>
      <c r="S3121" t="str">
        <f t="shared" ref="S3121" si="9503">IF(R3121=""," ",$B3121)</f>
        <v xml:space="preserve"> </v>
      </c>
    </row>
    <row r="3122" spans="1:19" x14ac:dyDescent="0.2">
      <c r="A3122" s="230">
        <v>4522</v>
      </c>
      <c r="B3122" s="244" t="s">
        <v>2744</v>
      </c>
      <c r="C3122" s="232" t="s">
        <v>1472</v>
      </c>
      <c r="D3122" s="244" t="s">
        <v>2744</v>
      </c>
      <c r="E3122" s="244" t="s">
        <v>2744</v>
      </c>
      <c r="F3122" t="s">
        <v>15803</v>
      </c>
      <c r="G3122" t="str">
        <f t="shared" si="9360"/>
        <v xml:space="preserve"> </v>
      </c>
      <c r="H3122" t="s">
        <v>15803</v>
      </c>
      <c r="I3122" t="str">
        <f t="shared" si="9361"/>
        <v xml:space="preserve"> </v>
      </c>
      <c r="J3122" t="s">
        <v>15803</v>
      </c>
      <c r="K3122" t="str">
        <f t="shared" si="9362"/>
        <v xml:space="preserve"> </v>
      </c>
      <c r="L3122" t="s">
        <v>15803</v>
      </c>
      <c r="M3122" t="str">
        <f t="shared" si="9362"/>
        <v xml:space="preserve"> </v>
      </c>
      <c r="N3122" t="s">
        <v>15803</v>
      </c>
      <c r="O3122" t="str">
        <f t="shared" ref="O3122" si="9504">IF(N3122=""," ",$B3122)</f>
        <v xml:space="preserve"> </v>
      </c>
      <c r="P3122" t="s">
        <v>15803</v>
      </c>
      <c r="Q3122" t="str">
        <f t="shared" ref="Q3122" si="9505">IF(P3122=""," ",$B3122)</f>
        <v xml:space="preserve"> </v>
      </c>
      <c r="R3122" t="s">
        <v>15803</v>
      </c>
      <c r="S3122" t="str">
        <f t="shared" ref="S3122" si="9506">IF(R3122=""," ",$B3122)</f>
        <v xml:space="preserve"> </v>
      </c>
    </row>
    <row r="3123" spans="1:19" x14ac:dyDescent="0.2">
      <c r="A3123" s="230">
        <v>4523</v>
      </c>
      <c r="B3123" s="244" t="s">
        <v>2742</v>
      </c>
      <c r="C3123" s="232" t="s">
        <v>1470</v>
      </c>
      <c r="D3123" s="244" t="s">
        <v>2742</v>
      </c>
      <c r="E3123" s="244" t="s">
        <v>2742</v>
      </c>
      <c r="F3123" t="s">
        <v>15803</v>
      </c>
      <c r="G3123" t="str">
        <f t="shared" si="9360"/>
        <v xml:space="preserve"> </v>
      </c>
      <c r="H3123" t="s">
        <v>15803</v>
      </c>
      <c r="I3123" t="str">
        <f t="shared" si="9361"/>
        <v xml:space="preserve"> </v>
      </c>
      <c r="J3123" t="s">
        <v>15803</v>
      </c>
      <c r="K3123" t="str">
        <f t="shared" si="9362"/>
        <v xml:space="preserve"> </v>
      </c>
      <c r="L3123" t="s">
        <v>15803</v>
      </c>
      <c r="M3123" t="str">
        <f t="shared" si="9362"/>
        <v xml:space="preserve"> </v>
      </c>
      <c r="N3123" t="s">
        <v>15803</v>
      </c>
      <c r="O3123" t="str">
        <f t="shared" ref="O3123" si="9507">IF(N3123=""," ",$B3123)</f>
        <v xml:space="preserve"> </v>
      </c>
      <c r="P3123" t="s">
        <v>15803</v>
      </c>
      <c r="Q3123" t="str">
        <f t="shared" ref="Q3123" si="9508">IF(P3123=""," ",$B3123)</f>
        <v xml:space="preserve"> </v>
      </c>
      <c r="R3123" t="s">
        <v>15803</v>
      </c>
      <c r="S3123" t="str">
        <f t="shared" ref="S3123" si="9509">IF(R3123=""," ",$B3123)</f>
        <v xml:space="preserve"> </v>
      </c>
    </row>
    <row r="3124" spans="1:19" x14ac:dyDescent="0.2">
      <c r="A3124" s="230">
        <v>4524</v>
      </c>
      <c r="B3124" s="244" t="s">
        <v>2740</v>
      </c>
      <c r="C3124" s="232" t="s">
        <v>1468</v>
      </c>
      <c r="D3124" s="244" t="s">
        <v>2740</v>
      </c>
      <c r="E3124" s="244" t="s">
        <v>2740</v>
      </c>
      <c r="F3124" t="s">
        <v>15803</v>
      </c>
      <c r="G3124" t="str">
        <f t="shared" si="9360"/>
        <v xml:space="preserve"> </v>
      </c>
      <c r="H3124" t="s">
        <v>15803</v>
      </c>
      <c r="I3124" t="str">
        <f t="shared" si="9361"/>
        <v xml:space="preserve"> </v>
      </c>
      <c r="J3124" t="s">
        <v>15803</v>
      </c>
      <c r="K3124" t="str">
        <f t="shared" si="9362"/>
        <v xml:space="preserve"> </v>
      </c>
      <c r="L3124" t="s">
        <v>15803</v>
      </c>
      <c r="M3124" t="str">
        <f t="shared" si="9362"/>
        <v xml:space="preserve"> </v>
      </c>
      <c r="N3124" t="s">
        <v>15803</v>
      </c>
      <c r="O3124" t="str">
        <f t="shared" ref="O3124" si="9510">IF(N3124=""," ",$B3124)</f>
        <v xml:space="preserve"> </v>
      </c>
      <c r="P3124" t="s">
        <v>15803</v>
      </c>
      <c r="Q3124" t="str">
        <f t="shared" ref="Q3124" si="9511">IF(P3124=""," ",$B3124)</f>
        <v xml:space="preserve"> </v>
      </c>
      <c r="R3124" t="s">
        <v>15803</v>
      </c>
      <c r="S3124" t="str">
        <f t="shared" ref="S3124" si="9512">IF(R3124=""," ",$B3124)</f>
        <v xml:space="preserve"> </v>
      </c>
    </row>
    <row r="3125" spans="1:19" ht="24" x14ac:dyDescent="0.2">
      <c r="A3125" s="230">
        <v>4525</v>
      </c>
      <c r="B3125" s="244" t="s">
        <v>2738</v>
      </c>
      <c r="C3125" s="232" t="s">
        <v>1466</v>
      </c>
      <c r="D3125" s="244" t="s">
        <v>2738</v>
      </c>
      <c r="E3125" s="244" t="s">
        <v>2738</v>
      </c>
      <c r="F3125" t="s">
        <v>15803</v>
      </c>
      <c r="G3125" t="str">
        <f t="shared" si="9360"/>
        <v xml:space="preserve"> </v>
      </c>
      <c r="H3125" t="s">
        <v>15803</v>
      </c>
      <c r="I3125" t="str">
        <f t="shared" si="9361"/>
        <v xml:space="preserve"> </v>
      </c>
      <c r="J3125" t="s">
        <v>15803</v>
      </c>
      <c r="K3125" t="str">
        <f t="shared" si="9362"/>
        <v xml:space="preserve"> </v>
      </c>
      <c r="L3125" t="s">
        <v>15803</v>
      </c>
      <c r="M3125" t="str">
        <f t="shared" si="9362"/>
        <v xml:space="preserve"> </v>
      </c>
      <c r="N3125" t="s">
        <v>15803</v>
      </c>
      <c r="O3125" t="str">
        <f t="shared" ref="O3125" si="9513">IF(N3125=""," ",$B3125)</f>
        <v xml:space="preserve"> </v>
      </c>
      <c r="P3125" t="s">
        <v>15803</v>
      </c>
      <c r="Q3125" t="str">
        <f t="shared" ref="Q3125" si="9514">IF(P3125=""," ",$B3125)</f>
        <v xml:space="preserve"> </v>
      </c>
      <c r="R3125" t="s">
        <v>15803</v>
      </c>
      <c r="S3125" t="str">
        <f t="shared" ref="S3125" si="9515">IF(R3125=""," ",$B3125)</f>
        <v xml:space="preserve"> </v>
      </c>
    </row>
    <row r="3126" spans="1:19" ht="24" x14ac:dyDescent="0.2">
      <c r="A3126" s="230">
        <v>4526</v>
      </c>
      <c r="B3126" s="244" t="s">
        <v>2736</v>
      </c>
      <c r="C3126" s="232" t="s">
        <v>1464</v>
      </c>
      <c r="D3126" s="244" t="s">
        <v>2736</v>
      </c>
      <c r="E3126" s="244" t="s">
        <v>2736</v>
      </c>
      <c r="F3126" t="s">
        <v>15803</v>
      </c>
      <c r="G3126" t="str">
        <f t="shared" si="9360"/>
        <v xml:space="preserve"> </v>
      </c>
      <c r="H3126" t="s">
        <v>15803</v>
      </c>
      <c r="I3126" t="str">
        <f t="shared" si="9361"/>
        <v xml:space="preserve"> </v>
      </c>
      <c r="J3126" t="s">
        <v>15803</v>
      </c>
      <c r="K3126" t="str">
        <f t="shared" si="9362"/>
        <v xml:space="preserve"> </v>
      </c>
      <c r="L3126" t="s">
        <v>15803</v>
      </c>
      <c r="M3126" t="str">
        <f t="shared" si="9362"/>
        <v xml:space="preserve"> </v>
      </c>
      <c r="N3126" t="s">
        <v>15803</v>
      </c>
      <c r="O3126" t="str">
        <f t="shared" ref="O3126" si="9516">IF(N3126=""," ",$B3126)</f>
        <v xml:space="preserve"> </v>
      </c>
      <c r="P3126" t="s">
        <v>15803</v>
      </c>
      <c r="Q3126" t="str">
        <f t="shared" ref="Q3126" si="9517">IF(P3126=""," ",$B3126)</f>
        <v xml:space="preserve"> </v>
      </c>
      <c r="R3126" t="s">
        <v>15803</v>
      </c>
      <c r="S3126" t="str">
        <f t="shared" ref="S3126" si="9518">IF(R3126=""," ",$B3126)</f>
        <v xml:space="preserve"> </v>
      </c>
    </row>
    <row r="3127" spans="1:19" x14ac:dyDescent="0.2">
      <c r="A3127" s="230">
        <v>4527</v>
      </c>
      <c r="B3127" s="244" t="s">
        <v>2734</v>
      </c>
      <c r="C3127" s="232" t="s">
        <v>1460</v>
      </c>
      <c r="D3127" s="244" t="s">
        <v>2734</v>
      </c>
      <c r="E3127" s="244" t="s">
        <v>2734</v>
      </c>
      <c r="F3127" t="s">
        <v>15803</v>
      </c>
      <c r="G3127" t="str">
        <f t="shared" si="9360"/>
        <v xml:space="preserve"> </v>
      </c>
      <c r="H3127" t="s">
        <v>15803</v>
      </c>
      <c r="I3127" t="str">
        <f t="shared" si="9361"/>
        <v xml:space="preserve"> </v>
      </c>
      <c r="J3127" t="s">
        <v>15803</v>
      </c>
      <c r="K3127" t="str">
        <f t="shared" si="9362"/>
        <v xml:space="preserve"> </v>
      </c>
      <c r="L3127" t="s">
        <v>15803</v>
      </c>
      <c r="M3127" t="str">
        <f t="shared" si="9362"/>
        <v xml:space="preserve"> </v>
      </c>
      <c r="N3127" t="s">
        <v>15803</v>
      </c>
      <c r="O3127" t="str">
        <f t="shared" ref="O3127" si="9519">IF(N3127=""," ",$B3127)</f>
        <v xml:space="preserve"> </v>
      </c>
      <c r="P3127" t="s">
        <v>15803</v>
      </c>
      <c r="Q3127" t="str">
        <f t="shared" ref="Q3127" si="9520">IF(P3127=""," ",$B3127)</f>
        <v xml:space="preserve"> </v>
      </c>
      <c r="R3127" t="s">
        <v>15803</v>
      </c>
      <c r="S3127" t="str">
        <f t="shared" ref="S3127" si="9521">IF(R3127=""," ",$B3127)</f>
        <v xml:space="preserve"> </v>
      </c>
    </row>
    <row r="3128" spans="1:19" x14ac:dyDescent="0.2">
      <c r="A3128" s="230">
        <v>4528</v>
      </c>
      <c r="B3128" s="244" t="s">
        <v>2732</v>
      </c>
      <c r="C3128" s="232" t="s">
        <v>1458</v>
      </c>
      <c r="D3128" s="244" t="s">
        <v>2732</v>
      </c>
      <c r="E3128" s="244" t="s">
        <v>2732</v>
      </c>
      <c r="F3128" t="s">
        <v>15803</v>
      </c>
      <c r="G3128" t="str">
        <f t="shared" si="9360"/>
        <v xml:space="preserve"> </v>
      </c>
      <c r="H3128" t="s">
        <v>15803</v>
      </c>
      <c r="I3128" t="str">
        <f t="shared" si="9361"/>
        <v xml:space="preserve"> </v>
      </c>
      <c r="J3128" t="s">
        <v>15803</v>
      </c>
      <c r="K3128" t="str">
        <f t="shared" si="9362"/>
        <v xml:space="preserve"> </v>
      </c>
      <c r="L3128" t="s">
        <v>15803</v>
      </c>
      <c r="M3128" t="str">
        <f t="shared" si="9362"/>
        <v xml:space="preserve"> </v>
      </c>
      <c r="N3128" t="s">
        <v>15803</v>
      </c>
      <c r="O3128" t="str">
        <f t="shared" ref="O3128" si="9522">IF(N3128=""," ",$B3128)</f>
        <v xml:space="preserve"> </v>
      </c>
      <c r="P3128" t="s">
        <v>15803</v>
      </c>
      <c r="Q3128" t="str">
        <f t="shared" ref="Q3128" si="9523">IF(P3128=""," ",$B3128)</f>
        <v xml:space="preserve"> </v>
      </c>
      <c r="R3128" t="s">
        <v>15803</v>
      </c>
      <c r="S3128" t="str">
        <f t="shared" ref="S3128" si="9524">IF(R3128=""," ",$B3128)</f>
        <v xml:space="preserve"> </v>
      </c>
    </row>
    <row r="3129" spans="1:19" x14ac:dyDescent="0.2">
      <c r="A3129" s="230">
        <v>4529</v>
      </c>
      <c r="B3129" s="244" t="s">
        <v>2730</v>
      </c>
      <c r="C3129" s="232" t="s">
        <v>1455</v>
      </c>
      <c r="D3129" s="244" t="s">
        <v>2730</v>
      </c>
      <c r="E3129" s="244" t="s">
        <v>2730</v>
      </c>
      <c r="F3129" t="s">
        <v>15803</v>
      </c>
      <c r="G3129" t="str">
        <f t="shared" si="9360"/>
        <v xml:space="preserve"> </v>
      </c>
      <c r="H3129" t="s">
        <v>15803</v>
      </c>
      <c r="I3129" t="str">
        <f t="shared" si="9361"/>
        <v xml:space="preserve"> </v>
      </c>
      <c r="J3129" t="s">
        <v>15803</v>
      </c>
      <c r="K3129" t="str">
        <f t="shared" si="9362"/>
        <v xml:space="preserve"> </v>
      </c>
      <c r="L3129" t="s">
        <v>15803</v>
      </c>
      <c r="M3129" t="str">
        <f t="shared" si="9362"/>
        <v xml:space="preserve"> </v>
      </c>
      <c r="N3129" t="s">
        <v>15803</v>
      </c>
      <c r="O3129" t="str">
        <f t="shared" ref="O3129" si="9525">IF(N3129=""," ",$B3129)</f>
        <v xml:space="preserve"> </v>
      </c>
      <c r="P3129" t="s">
        <v>15803</v>
      </c>
      <c r="Q3129" t="str">
        <f t="shared" ref="Q3129" si="9526">IF(P3129=""," ",$B3129)</f>
        <v xml:space="preserve"> </v>
      </c>
      <c r="R3129" t="s">
        <v>15803</v>
      </c>
      <c r="S3129" t="str">
        <f t="shared" ref="S3129" si="9527">IF(R3129=""," ",$B3129)</f>
        <v xml:space="preserve"> </v>
      </c>
    </row>
    <row r="3130" spans="1:19" ht="36" x14ac:dyDescent="0.2">
      <c r="A3130" s="230">
        <v>4532</v>
      </c>
      <c r="B3130" s="244" t="s">
        <v>2725</v>
      </c>
      <c r="C3130" s="232" t="s">
        <v>1447</v>
      </c>
      <c r="D3130" s="244" t="s">
        <v>2725</v>
      </c>
      <c r="E3130" s="244" t="s">
        <v>2725</v>
      </c>
      <c r="F3130" t="s">
        <v>15803</v>
      </c>
      <c r="G3130" t="str">
        <f t="shared" si="9360"/>
        <v xml:space="preserve"> </v>
      </c>
      <c r="H3130" t="s">
        <v>15803</v>
      </c>
      <c r="I3130" t="str">
        <f t="shared" si="9361"/>
        <v xml:space="preserve"> </v>
      </c>
      <c r="J3130" t="s">
        <v>15803</v>
      </c>
      <c r="K3130" t="str">
        <f t="shared" si="9362"/>
        <v xml:space="preserve"> </v>
      </c>
      <c r="L3130" t="s">
        <v>15803</v>
      </c>
      <c r="M3130" t="str">
        <f t="shared" si="9362"/>
        <v xml:space="preserve"> </v>
      </c>
      <c r="N3130" t="s">
        <v>15803</v>
      </c>
      <c r="O3130" t="str">
        <f t="shared" ref="O3130" si="9528">IF(N3130=""," ",$B3130)</f>
        <v xml:space="preserve"> </v>
      </c>
      <c r="P3130" t="s">
        <v>15803</v>
      </c>
      <c r="Q3130" t="str">
        <f t="shared" ref="Q3130" si="9529">IF(P3130=""," ",$B3130)</f>
        <v xml:space="preserve"> </v>
      </c>
      <c r="R3130" t="s">
        <v>15803</v>
      </c>
      <c r="S3130" t="str">
        <f t="shared" ref="S3130" si="9530">IF(R3130=""," ",$B3130)</f>
        <v xml:space="preserve"> </v>
      </c>
    </row>
    <row r="3131" spans="1:19" ht="24" x14ac:dyDescent="0.2">
      <c r="A3131" s="230">
        <v>4533</v>
      </c>
      <c r="B3131" s="244" t="s">
        <v>2723</v>
      </c>
      <c r="C3131" s="232" t="s">
        <v>1445</v>
      </c>
      <c r="D3131" s="244" t="s">
        <v>2723</v>
      </c>
      <c r="E3131" s="244" t="s">
        <v>2723</v>
      </c>
      <c r="F3131" t="s">
        <v>15803</v>
      </c>
      <c r="G3131" t="str">
        <f t="shared" si="9360"/>
        <v xml:space="preserve"> </v>
      </c>
      <c r="H3131" t="s">
        <v>15803</v>
      </c>
      <c r="I3131" t="str">
        <f t="shared" si="9361"/>
        <v xml:space="preserve"> </v>
      </c>
      <c r="J3131" t="s">
        <v>15803</v>
      </c>
      <c r="K3131" t="str">
        <f t="shared" si="9362"/>
        <v xml:space="preserve"> </v>
      </c>
      <c r="L3131" t="s">
        <v>15803</v>
      </c>
      <c r="M3131" t="str">
        <f t="shared" si="9362"/>
        <v xml:space="preserve"> </v>
      </c>
      <c r="N3131" t="s">
        <v>15803</v>
      </c>
      <c r="O3131" t="str">
        <f t="shared" ref="O3131" si="9531">IF(N3131=""," ",$B3131)</f>
        <v xml:space="preserve"> </v>
      </c>
      <c r="P3131" t="s">
        <v>15803</v>
      </c>
      <c r="Q3131" t="str">
        <f t="shared" ref="Q3131" si="9532">IF(P3131=""," ",$B3131)</f>
        <v xml:space="preserve"> </v>
      </c>
      <c r="R3131" t="s">
        <v>15803</v>
      </c>
      <c r="S3131" t="str">
        <f t="shared" ref="S3131" si="9533">IF(R3131=""," ",$B3131)</f>
        <v xml:space="preserve"> </v>
      </c>
    </row>
    <row r="3132" spans="1:19" x14ac:dyDescent="0.2">
      <c r="A3132" s="230">
        <v>4537</v>
      </c>
      <c r="B3132" s="244" t="s">
        <v>2716</v>
      </c>
      <c r="C3132" s="232" t="s">
        <v>1433</v>
      </c>
      <c r="D3132" s="244" t="s">
        <v>2716</v>
      </c>
      <c r="E3132" s="244" t="s">
        <v>2716</v>
      </c>
      <c r="F3132" t="s">
        <v>15803</v>
      </c>
      <c r="G3132" t="str">
        <f t="shared" si="9360"/>
        <v xml:space="preserve"> </v>
      </c>
      <c r="H3132" t="s">
        <v>15803</v>
      </c>
      <c r="I3132" t="str">
        <f t="shared" si="9361"/>
        <v xml:space="preserve"> </v>
      </c>
      <c r="J3132" t="s">
        <v>15803</v>
      </c>
      <c r="K3132" t="str">
        <f t="shared" si="9362"/>
        <v xml:space="preserve"> </v>
      </c>
      <c r="L3132" t="s">
        <v>15803</v>
      </c>
      <c r="M3132" t="str">
        <f t="shared" si="9362"/>
        <v xml:space="preserve"> </v>
      </c>
      <c r="N3132" t="s">
        <v>15803</v>
      </c>
      <c r="O3132" t="str">
        <f t="shared" ref="O3132" si="9534">IF(N3132=""," ",$B3132)</f>
        <v xml:space="preserve"> </v>
      </c>
      <c r="P3132" t="s">
        <v>15803</v>
      </c>
      <c r="Q3132" t="str">
        <f t="shared" ref="Q3132" si="9535">IF(P3132=""," ",$B3132)</f>
        <v xml:space="preserve"> </v>
      </c>
      <c r="R3132" t="s">
        <v>15803</v>
      </c>
      <c r="S3132" t="str">
        <f t="shared" ref="S3132" si="9536">IF(R3132=""," ",$B3132)</f>
        <v xml:space="preserve"> </v>
      </c>
    </row>
    <row r="3133" spans="1:19" x14ac:dyDescent="0.2">
      <c r="A3133" s="230">
        <v>4538</v>
      </c>
      <c r="B3133" s="244" t="s">
        <v>2713</v>
      </c>
      <c r="C3133" s="232" t="s">
        <v>1431</v>
      </c>
      <c r="D3133" s="244" t="s">
        <v>2713</v>
      </c>
      <c r="E3133" s="244" t="s">
        <v>2713</v>
      </c>
      <c r="F3133" t="s">
        <v>15803</v>
      </c>
      <c r="G3133" t="str">
        <f t="shared" si="9360"/>
        <v xml:space="preserve"> </v>
      </c>
      <c r="H3133" t="s">
        <v>15803</v>
      </c>
      <c r="I3133" t="str">
        <f t="shared" si="9361"/>
        <v xml:space="preserve"> </v>
      </c>
      <c r="J3133" t="s">
        <v>15803</v>
      </c>
      <c r="K3133" t="str">
        <f t="shared" si="9362"/>
        <v xml:space="preserve"> </v>
      </c>
      <c r="L3133" t="s">
        <v>15803</v>
      </c>
      <c r="M3133" t="str">
        <f t="shared" si="9362"/>
        <v xml:space="preserve"> </v>
      </c>
      <c r="N3133" t="s">
        <v>15803</v>
      </c>
      <c r="O3133" t="str">
        <f t="shared" ref="O3133" si="9537">IF(N3133=""," ",$B3133)</f>
        <v xml:space="preserve"> </v>
      </c>
      <c r="P3133" t="s">
        <v>15803</v>
      </c>
      <c r="Q3133" t="str">
        <f t="shared" ref="Q3133" si="9538">IF(P3133=""," ",$B3133)</f>
        <v xml:space="preserve"> </v>
      </c>
      <c r="R3133" t="s">
        <v>15803</v>
      </c>
      <c r="S3133" t="str">
        <f t="shared" ref="S3133" si="9539">IF(R3133=""," ",$B3133)</f>
        <v xml:space="preserve"> </v>
      </c>
    </row>
    <row r="3134" spans="1:19" x14ac:dyDescent="0.2">
      <c r="A3134" s="230">
        <v>4539</v>
      </c>
      <c r="B3134" s="244" t="s">
        <v>2710</v>
      </c>
      <c r="C3134" s="232" t="s">
        <v>1429</v>
      </c>
      <c r="D3134" s="244" t="s">
        <v>2710</v>
      </c>
      <c r="E3134" s="244" t="s">
        <v>2710</v>
      </c>
      <c r="F3134" t="s">
        <v>15803</v>
      </c>
      <c r="G3134" t="str">
        <f t="shared" si="9360"/>
        <v xml:space="preserve"> </v>
      </c>
      <c r="H3134" t="s">
        <v>15803</v>
      </c>
      <c r="I3134" t="str">
        <f t="shared" si="9361"/>
        <v xml:space="preserve"> </v>
      </c>
      <c r="J3134" t="s">
        <v>15803</v>
      </c>
      <c r="K3134" t="str">
        <f t="shared" si="9362"/>
        <v xml:space="preserve"> </v>
      </c>
      <c r="L3134" t="s">
        <v>15803</v>
      </c>
      <c r="M3134" t="str">
        <f t="shared" si="9362"/>
        <v xml:space="preserve"> </v>
      </c>
      <c r="N3134" t="s">
        <v>15803</v>
      </c>
      <c r="O3134" t="str">
        <f t="shared" ref="O3134" si="9540">IF(N3134=""," ",$B3134)</f>
        <v xml:space="preserve"> </v>
      </c>
      <c r="P3134" t="s">
        <v>15803</v>
      </c>
      <c r="Q3134" t="str">
        <f t="shared" ref="Q3134" si="9541">IF(P3134=""," ",$B3134)</f>
        <v xml:space="preserve"> </v>
      </c>
      <c r="R3134" t="s">
        <v>15803</v>
      </c>
      <c r="S3134" t="str">
        <f t="shared" ref="S3134" si="9542">IF(R3134=""," ",$B3134)</f>
        <v xml:space="preserve"> </v>
      </c>
    </row>
    <row r="3135" spans="1:19" ht="24" x14ac:dyDescent="0.2">
      <c r="A3135" s="230">
        <v>4540</v>
      </c>
      <c r="B3135" s="244" t="s">
        <v>2708</v>
      </c>
      <c r="C3135" s="272" t="s">
        <v>1422</v>
      </c>
      <c r="D3135" s="244" t="s">
        <v>2708</v>
      </c>
      <c r="E3135" s="244" t="s">
        <v>2708</v>
      </c>
      <c r="F3135" t="s">
        <v>15803</v>
      </c>
      <c r="G3135" t="str">
        <f t="shared" si="9360"/>
        <v xml:space="preserve"> </v>
      </c>
      <c r="H3135" t="s">
        <v>15803</v>
      </c>
      <c r="I3135" t="str">
        <f t="shared" si="9361"/>
        <v xml:space="preserve"> </v>
      </c>
      <c r="J3135" t="s">
        <v>15803</v>
      </c>
      <c r="K3135" t="str">
        <f t="shared" si="9362"/>
        <v xml:space="preserve"> </v>
      </c>
      <c r="L3135" t="s">
        <v>15803</v>
      </c>
      <c r="M3135" t="str">
        <f t="shared" si="9362"/>
        <v xml:space="preserve"> </v>
      </c>
      <c r="N3135" t="s">
        <v>15803</v>
      </c>
      <c r="O3135" t="str">
        <f t="shared" ref="O3135" si="9543">IF(N3135=""," ",$B3135)</f>
        <v xml:space="preserve"> </v>
      </c>
      <c r="P3135" t="s">
        <v>15803</v>
      </c>
      <c r="Q3135" t="str">
        <f t="shared" ref="Q3135" si="9544">IF(P3135=""," ",$B3135)</f>
        <v xml:space="preserve"> </v>
      </c>
      <c r="R3135" t="s">
        <v>15803</v>
      </c>
      <c r="S3135" t="str">
        <f t="shared" ref="S3135" si="9545">IF(R3135=""," ",$B3135)</f>
        <v xml:space="preserve"> </v>
      </c>
    </row>
    <row r="3136" spans="1:19" ht="24" x14ac:dyDescent="0.2">
      <c r="A3136" s="230">
        <v>4541</v>
      </c>
      <c r="B3136" s="244" t="s">
        <v>2706</v>
      </c>
      <c r="C3136" s="232" t="s">
        <v>1418</v>
      </c>
      <c r="D3136" s="244" t="s">
        <v>2706</v>
      </c>
      <c r="E3136" s="244" t="s">
        <v>2706</v>
      </c>
      <c r="F3136" t="s">
        <v>15803</v>
      </c>
      <c r="G3136" t="str">
        <f t="shared" si="9360"/>
        <v xml:space="preserve"> </v>
      </c>
      <c r="H3136" t="s">
        <v>15803</v>
      </c>
      <c r="I3136" t="str">
        <f t="shared" si="9361"/>
        <v xml:space="preserve"> </v>
      </c>
      <c r="J3136" t="s">
        <v>15803</v>
      </c>
      <c r="K3136" t="str">
        <f t="shared" si="9362"/>
        <v xml:space="preserve"> </v>
      </c>
      <c r="L3136" t="s">
        <v>15803</v>
      </c>
      <c r="M3136" t="str">
        <f t="shared" si="9362"/>
        <v xml:space="preserve"> </v>
      </c>
      <c r="N3136" t="s">
        <v>15803</v>
      </c>
      <c r="O3136" t="str">
        <f t="shared" ref="O3136" si="9546">IF(N3136=""," ",$B3136)</f>
        <v xml:space="preserve"> </v>
      </c>
      <c r="P3136" t="s">
        <v>15803</v>
      </c>
      <c r="Q3136" t="str">
        <f t="shared" ref="Q3136" si="9547">IF(P3136=""," ",$B3136)</f>
        <v xml:space="preserve"> </v>
      </c>
      <c r="R3136" t="s">
        <v>15803</v>
      </c>
      <c r="S3136" t="str">
        <f t="shared" ref="S3136" si="9548">IF(R3136=""," ",$B3136)</f>
        <v xml:space="preserve"> </v>
      </c>
    </row>
    <row r="3137" spans="1:19" ht="48" x14ac:dyDescent="0.2">
      <c r="A3137" s="230">
        <v>4542</v>
      </c>
      <c r="B3137" s="244" t="s">
        <v>2704</v>
      </c>
      <c r="C3137" s="232" t="s">
        <v>1414</v>
      </c>
      <c r="D3137" s="244" t="s">
        <v>2704</v>
      </c>
      <c r="E3137" s="244" t="s">
        <v>2704</v>
      </c>
      <c r="F3137" t="s">
        <v>15803</v>
      </c>
      <c r="G3137" t="str">
        <f t="shared" si="9360"/>
        <v xml:space="preserve"> </v>
      </c>
      <c r="H3137" t="s">
        <v>15803</v>
      </c>
      <c r="I3137" t="str">
        <f t="shared" si="9361"/>
        <v xml:space="preserve"> </v>
      </c>
      <c r="J3137" t="s">
        <v>15803</v>
      </c>
      <c r="K3137" t="str">
        <f t="shared" si="9362"/>
        <v xml:space="preserve"> </v>
      </c>
      <c r="L3137" t="s">
        <v>15803</v>
      </c>
      <c r="M3137" t="str">
        <f t="shared" si="9362"/>
        <v xml:space="preserve"> </v>
      </c>
      <c r="N3137" t="s">
        <v>15803</v>
      </c>
      <c r="O3137" t="str">
        <f t="shared" ref="O3137" si="9549">IF(N3137=""," ",$B3137)</f>
        <v xml:space="preserve"> </v>
      </c>
      <c r="P3137" t="s">
        <v>15803</v>
      </c>
      <c r="Q3137" t="str">
        <f t="shared" ref="Q3137" si="9550">IF(P3137=""," ",$B3137)</f>
        <v xml:space="preserve"> </v>
      </c>
      <c r="R3137" t="s">
        <v>15803</v>
      </c>
      <c r="S3137" t="str">
        <f t="shared" ref="S3137" si="9551">IF(R3137=""," ",$B3137)</f>
        <v xml:space="preserve"> </v>
      </c>
    </row>
    <row r="3138" spans="1:19" x14ac:dyDescent="0.2">
      <c r="A3138" s="230">
        <v>4547</v>
      </c>
      <c r="B3138" s="244" t="s">
        <v>2694</v>
      </c>
      <c r="C3138" s="232" t="s">
        <v>1398</v>
      </c>
      <c r="D3138" s="244" t="s">
        <v>2694</v>
      </c>
      <c r="E3138" s="244" t="s">
        <v>2694</v>
      </c>
      <c r="F3138" t="s">
        <v>15803</v>
      </c>
      <c r="G3138" t="str">
        <f t="shared" si="9360"/>
        <v xml:space="preserve"> </v>
      </c>
      <c r="H3138" t="s">
        <v>15803</v>
      </c>
      <c r="I3138" t="str">
        <f t="shared" si="9361"/>
        <v xml:space="preserve"> </v>
      </c>
      <c r="J3138" t="s">
        <v>15803</v>
      </c>
      <c r="K3138" t="str">
        <f t="shared" si="9362"/>
        <v xml:space="preserve"> </v>
      </c>
      <c r="L3138" t="s">
        <v>15803</v>
      </c>
      <c r="M3138" t="str">
        <f t="shared" si="9362"/>
        <v xml:space="preserve"> </v>
      </c>
      <c r="N3138" t="s">
        <v>15803</v>
      </c>
      <c r="O3138" t="str">
        <f t="shared" ref="O3138" si="9552">IF(N3138=""," ",$B3138)</f>
        <v xml:space="preserve"> </v>
      </c>
      <c r="P3138" t="s">
        <v>15803</v>
      </c>
      <c r="Q3138" t="str">
        <f t="shared" ref="Q3138" si="9553">IF(P3138=""," ",$B3138)</f>
        <v xml:space="preserve"> </v>
      </c>
      <c r="R3138" t="s">
        <v>15803</v>
      </c>
      <c r="S3138" t="str">
        <f t="shared" ref="S3138" si="9554">IF(R3138=""," ",$B3138)</f>
        <v xml:space="preserve"> </v>
      </c>
    </row>
    <row r="3139" spans="1:19" x14ac:dyDescent="0.2">
      <c r="A3139" s="230">
        <v>4548</v>
      </c>
      <c r="B3139" s="244" t="s">
        <v>2692</v>
      </c>
      <c r="C3139" s="232" t="s">
        <v>1395</v>
      </c>
      <c r="D3139" s="244" t="s">
        <v>2692</v>
      </c>
      <c r="E3139" s="244" t="s">
        <v>2692</v>
      </c>
      <c r="F3139" t="s">
        <v>15803</v>
      </c>
      <c r="G3139" t="str">
        <f t="shared" ref="G3139:G3202" si="9555">IF(F3139=""," ",B3139)</f>
        <v xml:space="preserve"> </v>
      </c>
      <c r="H3139" t="s">
        <v>15803</v>
      </c>
      <c r="I3139" t="str">
        <f t="shared" ref="I3139:I3202" si="9556">IF(H3139=""," ",B3139)</f>
        <v xml:space="preserve"> </v>
      </c>
      <c r="J3139" t="s">
        <v>15803</v>
      </c>
      <c r="K3139" t="str">
        <f t="shared" ref="K3139:M3202" si="9557">IF(J3139=""," ",$B3139)</f>
        <v xml:space="preserve"> </v>
      </c>
      <c r="L3139" t="s">
        <v>15803</v>
      </c>
      <c r="M3139" t="str">
        <f t="shared" si="9557"/>
        <v xml:space="preserve"> </v>
      </c>
      <c r="N3139" t="s">
        <v>15803</v>
      </c>
      <c r="O3139" t="str">
        <f t="shared" ref="O3139" si="9558">IF(N3139=""," ",$B3139)</f>
        <v xml:space="preserve"> </v>
      </c>
      <c r="P3139" t="s">
        <v>15803</v>
      </c>
      <c r="Q3139" t="str">
        <f t="shared" ref="Q3139" si="9559">IF(P3139=""," ",$B3139)</f>
        <v xml:space="preserve"> </v>
      </c>
      <c r="R3139" t="s">
        <v>15803</v>
      </c>
      <c r="S3139" t="str">
        <f t="shared" ref="S3139" si="9560">IF(R3139=""," ",$B3139)</f>
        <v xml:space="preserve"> </v>
      </c>
    </row>
    <row r="3140" spans="1:19" x14ac:dyDescent="0.2">
      <c r="A3140" s="230">
        <v>4549</v>
      </c>
      <c r="B3140" s="244" t="s">
        <v>2690</v>
      </c>
      <c r="C3140" s="232" t="s">
        <v>1392</v>
      </c>
      <c r="D3140" s="244" t="s">
        <v>2690</v>
      </c>
      <c r="E3140" s="244" t="s">
        <v>2690</v>
      </c>
      <c r="F3140" t="s">
        <v>15803</v>
      </c>
      <c r="G3140" t="str">
        <f t="shared" si="9555"/>
        <v xml:space="preserve"> </v>
      </c>
      <c r="H3140" t="s">
        <v>15803</v>
      </c>
      <c r="I3140" t="str">
        <f t="shared" si="9556"/>
        <v xml:space="preserve"> </v>
      </c>
      <c r="J3140" t="s">
        <v>15803</v>
      </c>
      <c r="K3140" t="str">
        <f t="shared" si="9557"/>
        <v xml:space="preserve"> </v>
      </c>
      <c r="L3140" t="s">
        <v>15803</v>
      </c>
      <c r="M3140" t="str">
        <f t="shared" si="9557"/>
        <v xml:space="preserve"> </v>
      </c>
      <c r="N3140" t="s">
        <v>15803</v>
      </c>
      <c r="O3140" t="str">
        <f t="shared" ref="O3140" si="9561">IF(N3140=""," ",$B3140)</f>
        <v xml:space="preserve"> </v>
      </c>
      <c r="P3140" t="s">
        <v>15803</v>
      </c>
      <c r="Q3140" t="str">
        <f t="shared" ref="Q3140" si="9562">IF(P3140=""," ",$B3140)</f>
        <v xml:space="preserve"> </v>
      </c>
      <c r="R3140" t="s">
        <v>15803</v>
      </c>
      <c r="S3140" t="str">
        <f t="shared" ref="S3140" si="9563">IF(R3140=""," ",$B3140)</f>
        <v xml:space="preserve"> </v>
      </c>
    </row>
    <row r="3141" spans="1:19" x14ac:dyDescent="0.2">
      <c r="A3141" s="230">
        <v>4553</v>
      </c>
      <c r="B3141" s="244" t="s">
        <v>2684</v>
      </c>
      <c r="C3141" s="232" t="s">
        <v>1382</v>
      </c>
      <c r="D3141" s="244" t="s">
        <v>2684</v>
      </c>
      <c r="E3141" s="244" t="s">
        <v>2684</v>
      </c>
      <c r="F3141" t="s">
        <v>15803</v>
      </c>
      <c r="G3141" t="str">
        <f t="shared" si="9555"/>
        <v xml:space="preserve"> </v>
      </c>
      <c r="H3141" t="s">
        <v>15803</v>
      </c>
      <c r="I3141" t="str">
        <f t="shared" si="9556"/>
        <v xml:space="preserve"> </v>
      </c>
      <c r="J3141" t="s">
        <v>15803</v>
      </c>
      <c r="K3141" t="str">
        <f t="shared" si="9557"/>
        <v xml:space="preserve"> </v>
      </c>
      <c r="L3141" t="s">
        <v>15803</v>
      </c>
      <c r="M3141" t="str">
        <f t="shared" si="9557"/>
        <v xml:space="preserve"> </v>
      </c>
      <c r="N3141" t="s">
        <v>15803</v>
      </c>
      <c r="O3141" t="str">
        <f t="shared" ref="O3141" si="9564">IF(N3141=""," ",$B3141)</f>
        <v xml:space="preserve"> </v>
      </c>
      <c r="P3141" t="s">
        <v>15803</v>
      </c>
      <c r="Q3141" t="str">
        <f t="shared" ref="Q3141" si="9565">IF(P3141=""," ",$B3141)</f>
        <v xml:space="preserve"> </v>
      </c>
      <c r="R3141" t="s">
        <v>15803</v>
      </c>
      <c r="S3141" t="str">
        <f t="shared" ref="S3141" si="9566">IF(R3141=""," ",$B3141)</f>
        <v xml:space="preserve"> </v>
      </c>
    </row>
    <row r="3142" spans="1:19" x14ac:dyDescent="0.2">
      <c r="A3142" s="230">
        <v>4557</v>
      </c>
      <c r="B3142" s="244" t="s">
        <v>2676</v>
      </c>
      <c r="C3142" s="232" t="s">
        <v>1370</v>
      </c>
      <c r="D3142" s="244" t="s">
        <v>2676</v>
      </c>
      <c r="E3142" s="244" t="s">
        <v>2676</v>
      </c>
      <c r="F3142" t="s">
        <v>15803</v>
      </c>
      <c r="G3142" t="str">
        <f t="shared" si="9555"/>
        <v xml:space="preserve"> </v>
      </c>
      <c r="H3142" t="s">
        <v>15803</v>
      </c>
      <c r="I3142" t="str">
        <f t="shared" si="9556"/>
        <v xml:space="preserve"> </v>
      </c>
      <c r="J3142" t="s">
        <v>15803</v>
      </c>
      <c r="K3142" t="str">
        <f t="shared" si="9557"/>
        <v xml:space="preserve"> </v>
      </c>
      <c r="L3142" t="s">
        <v>15803</v>
      </c>
      <c r="M3142" t="str">
        <f t="shared" si="9557"/>
        <v xml:space="preserve"> </v>
      </c>
      <c r="N3142" t="s">
        <v>15803</v>
      </c>
      <c r="O3142" t="str">
        <f t="shared" ref="O3142" si="9567">IF(N3142=""," ",$B3142)</f>
        <v xml:space="preserve"> </v>
      </c>
      <c r="P3142" t="s">
        <v>15803</v>
      </c>
      <c r="Q3142" t="str">
        <f t="shared" ref="Q3142" si="9568">IF(P3142=""," ",$B3142)</f>
        <v xml:space="preserve"> </v>
      </c>
      <c r="R3142" t="s">
        <v>15803</v>
      </c>
      <c r="S3142" t="str">
        <f t="shared" ref="S3142" si="9569">IF(R3142=""," ",$B3142)</f>
        <v xml:space="preserve"> </v>
      </c>
    </row>
    <row r="3143" spans="1:19" x14ac:dyDescent="0.2">
      <c r="A3143" s="230">
        <v>4562</v>
      </c>
      <c r="B3143" s="244" t="s">
        <v>2665</v>
      </c>
      <c r="C3143" s="232" t="s">
        <v>1359</v>
      </c>
      <c r="D3143" s="244" t="s">
        <v>2665</v>
      </c>
      <c r="E3143" s="244" t="s">
        <v>2665</v>
      </c>
      <c r="F3143" t="s">
        <v>15803</v>
      </c>
      <c r="G3143" t="str">
        <f t="shared" si="9555"/>
        <v xml:space="preserve"> </v>
      </c>
      <c r="H3143" t="s">
        <v>15803</v>
      </c>
      <c r="I3143" t="str">
        <f t="shared" si="9556"/>
        <v xml:space="preserve"> </v>
      </c>
      <c r="J3143" t="s">
        <v>15803</v>
      </c>
      <c r="K3143" t="str">
        <f t="shared" si="9557"/>
        <v xml:space="preserve"> </v>
      </c>
      <c r="L3143" t="s">
        <v>15803</v>
      </c>
      <c r="M3143" t="str">
        <f t="shared" si="9557"/>
        <v xml:space="preserve"> </v>
      </c>
      <c r="N3143" t="s">
        <v>15803</v>
      </c>
      <c r="O3143" t="str">
        <f t="shared" ref="O3143" si="9570">IF(N3143=""," ",$B3143)</f>
        <v xml:space="preserve"> </v>
      </c>
      <c r="P3143" t="s">
        <v>15803</v>
      </c>
      <c r="Q3143" t="str">
        <f t="shared" ref="Q3143" si="9571">IF(P3143=""," ",$B3143)</f>
        <v xml:space="preserve"> </v>
      </c>
      <c r="R3143" t="s">
        <v>15803</v>
      </c>
      <c r="S3143" t="str">
        <f t="shared" ref="S3143" si="9572">IF(R3143=""," ",$B3143)</f>
        <v xml:space="preserve"> </v>
      </c>
    </row>
    <row r="3144" spans="1:19" x14ac:dyDescent="0.2">
      <c r="A3144" s="230">
        <v>4566</v>
      </c>
      <c r="B3144" s="244" t="s">
        <v>2657</v>
      </c>
      <c r="C3144" s="271" t="s">
        <v>1348</v>
      </c>
      <c r="D3144" s="244" t="s">
        <v>15658</v>
      </c>
      <c r="E3144" s="244" t="s">
        <v>15658</v>
      </c>
      <c r="F3144" t="s">
        <v>15803</v>
      </c>
      <c r="G3144" t="str">
        <f t="shared" si="9555"/>
        <v xml:space="preserve"> </v>
      </c>
      <c r="H3144" t="s">
        <v>15803</v>
      </c>
      <c r="I3144" t="str">
        <f t="shared" si="9556"/>
        <v xml:space="preserve"> </v>
      </c>
      <c r="J3144" t="s">
        <v>15803</v>
      </c>
      <c r="K3144" t="str">
        <f t="shared" si="9557"/>
        <v xml:space="preserve"> </v>
      </c>
      <c r="L3144" t="s">
        <v>15803</v>
      </c>
      <c r="M3144" t="str">
        <f t="shared" si="9557"/>
        <v xml:space="preserve"> </v>
      </c>
      <c r="N3144" t="s">
        <v>15803</v>
      </c>
      <c r="O3144" t="str">
        <f t="shared" ref="O3144" si="9573">IF(N3144=""," ",$B3144)</f>
        <v xml:space="preserve"> </v>
      </c>
      <c r="P3144" t="s">
        <v>15803</v>
      </c>
      <c r="Q3144" t="str">
        <f t="shared" ref="Q3144" si="9574">IF(P3144=""," ",$B3144)</f>
        <v xml:space="preserve"> </v>
      </c>
      <c r="R3144" t="s">
        <v>15803</v>
      </c>
      <c r="S3144" t="str">
        <f t="shared" ref="S3144" si="9575">IF(R3144=""," ",$B3144)</f>
        <v xml:space="preserve"> </v>
      </c>
    </row>
    <row r="3145" spans="1:19" x14ac:dyDescent="0.2">
      <c r="A3145" s="230">
        <v>4567</v>
      </c>
      <c r="B3145" s="244" t="s">
        <v>2655</v>
      </c>
      <c r="C3145" s="271" t="s">
        <v>1345</v>
      </c>
      <c r="D3145" s="244" t="s">
        <v>15658</v>
      </c>
      <c r="E3145" s="244" t="s">
        <v>15658</v>
      </c>
      <c r="F3145" t="s">
        <v>15803</v>
      </c>
      <c r="G3145" t="str">
        <f t="shared" si="9555"/>
        <v xml:space="preserve"> </v>
      </c>
      <c r="H3145" t="s">
        <v>15803</v>
      </c>
      <c r="I3145" t="str">
        <f t="shared" si="9556"/>
        <v xml:space="preserve"> </v>
      </c>
      <c r="J3145" t="s">
        <v>15803</v>
      </c>
      <c r="K3145" t="str">
        <f t="shared" si="9557"/>
        <v xml:space="preserve"> </v>
      </c>
      <c r="L3145" t="s">
        <v>15803</v>
      </c>
      <c r="M3145" t="str">
        <f t="shared" si="9557"/>
        <v xml:space="preserve"> </v>
      </c>
      <c r="N3145" t="s">
        <v>15803</v>
      </c>
      <c r="O3145" t="str">
        <f t="shared" ref="O3145" si="9576">IF(N3145=""," ",$B3145)</f>
        <v xml:space="preserve"> </v>
      </c>
      <c r="P3145" t="s">
        <v>15803</v>
      </c>
      <c r="Q3145" t="str">
        <f t="shared" ref="Q3145" si="9577">IF(P3145=""," ",$B3145)</f>
        <v xml:space="preserve"> </v>
      </c>
      <c r="R3145" t="s">
        <v>15803</v>
      </c>
      <c r="S3145" t="str">
        <f t="shared" ref="S3145" si="9578">IF(R3145=""," ",$B3145)</f>
        <v xml:space="preserve"> </v>
      </c>
    </row>
    <row r="3146" spans="1:19" x14ac:dyDescent="0.2">
      <c r="A3146" s="230">
        <v>4570</v>
      </c>
      <c r="B3146" s="244" t="s">
        <v>2647</v>
      </c>
      <c r="C3146" s="232" t="s">
        <v>1337</v>
      </c>
      <c r="D3146" s="244" t="s">
        <v>2647</v>
      </c>
      <c r="E3146" s="244" t="s">
        <v>2647</v>
      </c>
      <c r="F3146" t="s">
        <v>15803</v>
      </c>
      <c r="G3146" t="str">
        <f t="shared" si="9555"/>
        <v xml:space="preserve"> </v>
      </c>
      <c r="H3146" t="s">
        <v>15803</v>
      </c>
      <c r="I3146" t="str">
        <f t="shared" si="9556"/>
        <v xml:space="preserve"> </v>
      </c>
      <c r="J3146" t="s">
        <v>15803</v>
      </c>
      <c r="K3146" t="str">
        <f t="shared" si="9557"/>
        <v xml:space="preserve"> </v>
      </c>
      <c r="L3146" t="s">
        <v>15803</v>
      </c>
      <c r="M3146" t="str">
        <f t="shared" si="9557"/>
        <v xml:space="preserve"> </v>
      </c>
      <c r="N3146" t="s">
        <v>15803</v>
      </c>
      <c r="O3146" t="str">
        <f t="shared" ref="O3146" si="9579">IF(N3146=""," ",$B3146)</f>
        <v xml:space="preserve"> </v>
      </c>
      <c r="P3146" t="s">
        <v>15803</v>
      </c>
      <c r="Q3146" t="str">
        <f t="shared" ref="Q3146" si="9580">IF(P3146=""," ",$B3146)</f>
        <v xml:space="preserve"> </v>
      </c>
      <c r="R3146" t="s">
        <v>15803</v>
      </c>
      <c r="S3146" t="str">
        <f t="shared" ref="S3146" si="9581">IF(R3146=""," ",$B3146)</f>
        <v xml:space="preserve"> </v>
      </c>
    </row>
    <row r="3147" spans="1:19" ht="24" x14ac:dyDescent="0.2">
      <c r="A3147" s="230">
        <v>4571</v>
      </c>
      <c r="B3147" s="244" t="s">
        <v>2644</v>
      </c>
      <c r="C3147" s="232" t="s">
        <v>2645</v>
      </c>
      <c r="D3147" s="244" t="s">
        <v>2644</v>
      </c>
      <c r="E3147" s="244" t="s">
        <v>2644</v>
      </c>
      <c r="F3147" t="s">
        <v>15803</v>
      </c>
      <c r="G3147" t="str">
        <f t="shared" si="9555"/>
        <v xml:space="preserve"> </v>
      </c>
      <c r="H3147" t="s">
        <v>15803</v>
      </c>
      <c r="I3147" t="str">
        <f t="shared" si="9556"/>
        <v xml:space="preserve"> </v>
      </c>
      <c r="J3147" t="s">
        <v>15803</v>
      </c>
      <c r="K3147" t="str">
        <f t="shared" si="9557"/>
        <v xml:space="preserve"> </v>
      </c>
      <c r="L3147" t="s">
        <v>15803</v>
      </c>
      <c r="M3147" t="str">
        <f t="shared" si="9557"/>
        <v xml:space="preserve"> </v>
      </c>
      <c r="N3147" t="s">
        <v>15803</v>
      </c>
      <c r="O3147" t="str">
        <f t="shared" ref="O3147" si="9582">IF(N3147=""," ",$B3147)</f>
        <v xml:space="preserve"> </v>
      </c>
      <c r="P3147" t="s">
        <v>15803</v>
      </c>
      <c r="Q3147" t="str">
        <f t="shared" ref="Q3147" si="9583">IF(P3147=""," ",$B3147)</f>
        <v xml:space="preserve"> </v>
      </c>
      <c r="R3147" t="s">
        <v>15803</v>
      </c>
      <c r="S3147" t="str">
        <f t="shared" ref="S3147" si="9584">IF(R3147=""," ",$B3147)</f>
        <v xml:space="preserve"> </v>
      </c>
    </row>
    <row r="3148" spans="1:19" x14ac:dyDescent="0.2">
      <c r="A3148" s="230">
        <v>4572</v>
      </c>
      <c r="B3148" s="244" t="s">
        <v>2641</v>
      </c>
      <c r="C3148" s="232" t="s">
        <v>2642</v>
      </c>
      <c r="D3148" s="244" t="s">
        <v>2641</v>
      </c>
      <c r="E3148" s="244" t="s">
        <v>2641</v>
      </c>
      <c r="F3148" t="s">
        <v>15803</v>
      </c>
      <c r="G3148" t="str">
        <f t="shared" si="9555"/>
        <v xml:space="preserve"> </v>
      </c>
      <c r="H3148" t="s">
        <v>15803</v>
      </c>
      <c r="I3148" t="str">
        <f t="shared" si="9556"/>
        <v xml:space="preserve"> </v>
      </c>
      <c r="J3148" t="s">
        <v>15803</v>
      </c>
      <c r="K3148" t="str">
        <f t="shared" si="9557"/>
        <v xml:space="preserve"> </v>
      </c>
      <c r="L3148" t="s">
        <v>15803</v>
      </c>
      <c r="M3148" t="str">
        <f t="shared" si="9557"/>
        <v xml:space="preserve"> </v>
      </c>
      <c r="N3148" t="s">
        <v>15803</v>
      </c>
      <c r="O3148" t="str">
        <f t="shared" ref="O3148" si="9585">IF(N3148=""," ",$B3148)</f>
        <v xml:space="preserve"> </v>
      </c>
      <c r="P3148" t="s">
        <v>15803</v>
      </c>
      <c r="Q3148" t="str">
        <f t="shared" ref="Q3148" si="9586">IF(P3148=""," ",$B3148)</f>
        <v xml:space="preserve"> </v>
      </c>
      <c r="R3148" t="s">
        <v>15803</v>
      </c>
      <c r="S3148" t="str">
        <f t="shared" ref="S3148" si="9587">IF(R3148=""," ",$B3148)</f>
        <v xml:space="preserve"> </v>
      </c>
    </row>
    <row r="3149" spans="1:19" x14ac:dyDescent="0.2">
      <c r="A3149" s="230">
        <v>4573</v>
      </c>
      <c r="B3149" s="244" t="s">
        <v>2638</v>
      </c>
      <c r="C3149" s="232" t="s">
        <v>2639</v>
      </c>
      <c r="D3149" s="244" t="s">
        <v>2638</v>
      </c>
      <c r="E3149" s="244" t="s">
        <v>2638</v>
      </c>
      <c r="F3149" t="s">
        <v>15803</v>
      </c>
      <c r="G3149" t="str">
        <f t="shared" si="9555"/>
        <v xml:space="preserve"> </v>
      </c>
      <c r="H3149" t="s">
        <v>15803</v>
      </c>
      <c r="I3149" t="str">
        <f t="shared" si="9556"/>
        <v xml:space="preserve"> </v>
      </c>
      <c r="J3149" t="s">
        <v>15803</v>
      </c>
      <c r="K3149" t="str">
        <f t="shared" si="9557"/>
        <v xml:space="preserve"> </v>
      </c>
      <c r="L3149" t="s">
        <v>15803</v>
      </c>
      <c r="M3149" t="str">
        <f t="shared" si="9557"/>
        <v xml:space="preserve"> </v>
      </c>
      <c r="N3149" t="s">
        <v>15803</v>
      </c>
      <c r="O3149" t="str">
        <f t="shared" ref="O3149" si="9588">IF(N3149=""," ",$B3149)</f>
        <v xml:space="preserve"> </v>
      </c>
      <c r="P3149" t="s">
        <v>15803</v>
      </c>
      <c r="Q3149" t="str">
        <f t="shared" ref="Q3149" si="9589">IF(P3149=""," ",$B3149)</f>
        <v xml:space="preserve"> </v>
      </c>
      <c r="R3149" t="s">
        <v>15803</v>
      </c>
      <c r="S3149" t="str">
        <f t="shared" ref="S3149" si="9590">IF(R3149=""," ",$B3149)</f>
        <v xml:space="preserve"> </v>
      </c>
    </row>
    <row r="3150" spans="1:19" x14ac:dyDescent="0.2">
      <c r="A3150" s="230">
        <v>4575</v>
      </c>
      <c r="B3150" s="244" t="s">
        <v>2633</v>
      </c>
      <c r="C3150" s="272" t="s">
        <v>1331</v>
      </c>
      <c r="D3150" s="244" t="s">
        <v>2633</v>
      </c>
      <c r="E3150" s="244" t="s">
        <v>2633</v>
      </c>
      <c r="F3150" t="s">
        <v>15803</v>
      </c>
      <c r="G3150" t="str">
        <f t="shared" si="9555"/>
        <v xml:space="preserve"> </v>
      </c>
      <c r="H3150" t="s">
        <v>15803</v>
      </c>
      <c r="I3150" t="str">
        <f t="shared" si="9556"/>
        <v xml:space="preserve"> </v>
      </c>
      <c r="J3150" t="s">
        <v>15803</v>
      </c>
      <c r="K3150" t="str">
        <f t="shared" si="9557"/>
        <v xml:space="preserve"> </v>
      </c>
      <c r="L3150" t="s">
        <v>15803</v>
      </c>
      <c r="M3150" t="str">
        <f t="shared" si="9557"/>
        <v xml:space="preserve"> </v>
      </c>
      <c r="N3150" t="s">
        <v>15803</v>
      </c>
      <c r="O3150" t="str">
        <f t="shared" ref="O3150" si="9591">IF(N3150=""," ",$B3150)</f>
        <v xml:space="preserve"> </v>
      </c>
      <c r="P3150" t="s">
        <v>15803</v>
      </c>
      <c r="Q3150" t="str">
        <f t="shared" ref="Q3150" si="9592">IF(P3150=""," ",$B3150)</f>
        <v xml:space="preserve"> </v>
      </c>
      <c r="R3150" t="s">
        <v>15803</v>
      </c>
      <c r="S3150" t="str">
        <f t="shared" ref="S3150" si="9593">IF(R3150=""," ",$B3150)</f>
        <v xml:space="preserve"> </v>
      </c>
    </row>
    <row r="3151" spans="1:19" ht="24" x14ac:dyDescent="0.2">
      <c r="A3151" s="230">
        <v>4578</v>
      </c>
      <c r="B3151" s="244" t="s">
        <v>2627</v>
      </c>
      <c r="C3151" s="232" t="s">
        <v>1326</v>
      </c>
      <c r="D3151" s="244" t="s">
        <v>2627</v>
      </c>
      <c r="E3151" s="244" t="s">
        <v>2627</v>
      </c>
      <c r="F3151" t="s">
        <v>15803</v>
      </c>
      <c r="G3151" t="str">
        <f t="shared" si="9555"/>
        <v xml:space="preserve"> </v>
      </c>
      <c r="H3151" t="s">
        <v>15803</v>
      </c>
      <c r="I3151" t="str">
        <f t="shared" si="9556"/>
        <v xml:space="preserve"> </v>
      </c>
      <c r="J3151" t="s">
        <v>15803</v>
      </c>
      <c r="K3151" t="str">
        <f t="shared" si="9557"/>
        <v xml:space="preserve"> </v>
      </c>
      <c r="L3151" t="s">
        <v>15803</v>
      </c>
      <c r="M3151" t="str">
        <f t="shared" si="9557"/>
        <v xml:space="preserve"> </v>
      </c>
      <c r="N3151" t="s">
        <v>15803</v>
      </c>
      <c r="O3151" t="str">
        <f t="shared" ref="O3151" si="9594">IF(N3151=""," ",$B3151)</f>
        <v xml:space="preserve"> </v>
      </c>
      <c r="P3151" t="s">
        <v>15803</v>
      </c>
      <c r="Q3151" t="str">
        <f t="shared" ref="Q3151" si="9595">IF(P3151=""," ",$B3151)</f>
        <v xml:space="preserve"> </v>
      </c>
      <c r="R3151" t="s">
        <v>15803</v>
      </c>
      <c r="S3151" t="str">
        <f t="shared" ref="S3151" si="9596">IF(R3151=""," ",$B3151)</f>
        <v xml:space="preserve"> </v>
      </c>
    </row>
    <row r="3152" spans="1:19" x14ac:dyDescent="0.2">
      <c r="A3152" s="230">
        <v>4579</v>
      </c>
      <c r="B3152" s="244" t="s">
        <v>2624</v>
      </c>
      <c r="C3152" s="232" t="s">
        <v>1324</v>
      </c>
      <c r="D3152" s="244" t="s">
        <v>2624</v>
      </c>
      <c r="E3152" s="244" t="s">
        <v>2624</v>
      </c>
      <c r="F3152" t="s">
        <v>15803</v>
      </c>
      <c r="G3152" t="str">
        <f t="shared" si="9555"/>
        <v xml:space="preserve"> </v>
      </c>
      <c r="H3152" t="s">
        <v>15803</v>
      </c>
      <c r="I3152" t="str">
        <f t="shared" si="9556"/>
        <v xml:space="preserve"> </v>
      </c>
      <c r="J3152" t="s">
        <v>15803</v>
      </c>
      <c r="K3152" t="str">
        <f t="shared" si="9557"/>
        <v xml:space="preserve"> </v>
      </c>
      <c r="L3152" t="s">
        <v>15803</v>
      </c>
      <c r="M3152" t="str">
        <f t="shared" si="9557"/>
        <v xml:space="preserve"> </v>
      </c>
      <c r="N3152" t="s">
        <v>15803</v>
      </c>
      <c r="O3152" t="str">
        <f t="shared" ref="O3152" si="9597">IF(N3152=""," ",$B3152)</f>
        <v xml:space="preserve"> </v>
      </c>
      <c r="P3152" t="s">
        <v>15803</v>
      </c>
      <c r="Q3152" t="str">
        <f t="shared" ref="Q3152" si="9598">IF(P3152=""," ",$B3152)</f>
        <v xml:space="preserve"> </v>
      </c>
      <c r="R3152" t="s">
        <v>15803</v>
      </c>
      <c r="S3152" t="str">
        <f t="shared" ref="S3152" si="9599">IF(R3152=""," ",$B3152)</f>
        <v xml:space="preserve"> </v>
      </c>
    </row>
    <row r="3153" spans="1:19" x14ac:dyDescent="0.2">
      <c r="A3153" s="230">
        <v>4580</v>
      </c>
      <c r="B3153" s="244" t="s">
        <v>2620</v>
      </c>
      <c r="C3153" s="251" t="s">
        <v>1322</v>
      </c>
      <c r="D3153" s="244" t="s">
        <v>2620</v>
      </c>
      <c r="E3153" s="244" t="s">
        <v>2620</v>
      </c>
      <c r="F3153" t="s">
        <v>15803</v>
      </c>
      <c r="G3153" t="str">
        <f t="shared" si="9555"/>
        <v xml:space="preserve"> </v>
      </c>
      <c r="H3153" t="s">
        <v>15803</v>
      </c>
      <c r="I3153" t="str">
        <f t="shared" si="9556"/>
        <v xml:space="preserve"> </v>
      </c>
      <c r="J3153" t="s">
        <v>15803</v>
      </c>
      <c r="K3153" t="str">
        <f t="shared" si="9557"/>
        <v xml:space="preserve"> </v>
      </c>
      <c r="L3153" t="s">
        <v>15803</v>
      </c>
      <c r="M3153" t="str">
        <f t="shared" si="9557"/>
        <v xml:space="preserve"> </v>
      </c>
      <c r="N3153" t="s">
        <v>15803</v>
      </c>
      <c r="O3153" t="str">
        <f t="shared" ref="O3153" si="9600">IF(N3153=""," ",$B3153)</f>
        <v xml:space="preserve"> </v>
      </c>
      <c r="P3153" t="s">
        <v>15803</v>
      </c>
      <c r="Q3153" t="str">
        <f t="shared" ref="Q3153" si="9601">IF(P3153=""," ",$B3153)</f>
        <v xml:space="preserve"> </v>
      </c>
      <c r="R3153" t="s">
        <v>15803</v>
      </c>
      <c r="S3153" t="str">
        <f t="shared" ref="S3153" si="9602">IF(R3153=""," ",$B3153)</f>
        <v xml:space="preserve"> </v>
      </c>
    </row>
    <row r="3154" spans="1:19" x14ac:dyDescent="0.2">
      <c r="A3154" s="230">
        <v>4581</v>
      </c>
      <c r="B3154" s="244" t="s">
        <v>2618</v>
      </c>
      <c r="C3154" s="232" t="s">
        <v>1321</v>
      </c>
      <c r="D3154" s="244" t="s">
        <v>2618</v>
      </c>
      <c r="E3154" s="244" t="s">
        <v>2618</v>
      </c>
      <c r="F3154" t="s">
        <v>15803</v>
      </c>
      <c r="G3154" t="str">
        <f t="shared" si="9555"/>
        <v xml:space="preserve"> </v>
      </c>
      <c r="H3154" t="s">
        <v>15803</v>
      </c>
      <c r="I3154" t="str">
        <f t="shared" si="9556"/>
        <v xml:space="preserve"> </v>
      </c>
      <c r="J3154" t="s">
        <v>15803</v>
      </c>
      <c r="K3154" t="str">
        <f t="shared" si="9557"/>
        <v xml:space="preserve"> </v>
      </c>
      <c r="L3154" t="s">
        <v>15803</v>
      </c>
      <c r="M3154" t="str">
        <f t="shared" si="9557"/>
        <v xml:space="preserve"> </v>
      </c>
      <c r="N3154" t="s">
        <v>15803</v>
      </c>
      <c r="O3154" t="str">
        <f t="shared" ref="O3154" si="9603">IF(N3154=""," ",$B3154)</f>
        <v xml:space="preserve"> </v>
      </c>
      <c r="P3154" t="s">
        <v>15803</v>
      </c>
      <c r="Q3154" t="str">
        <f t="shared" ref="Q3154" si="9604">IF(P3154=""," ",$B3154)</f>
        <v xml:space="preserve"> </v>
      </c>
      <c r="R3154" t="s">
        <v>15803</v>
      </c>
      <c r="S3154" t="str">
        <f t="shared" ref="S3154" si="9605">IF(R3154=""," ",$B3154)</f>
        <v xml:space="preserve"> </v>
      </c>
    </row>
    <row r="3155" spans="1:19" x14ac:dyDescent="0.2">
      <c r="A3155" s="230">
        <v>4585</v>
      </c>
      <c r="B3155" s="244" t="s">
        <v>2611</v>
      </c>
      <c r="C3155" s="271" t="s">
        <v>1311</v>
      </c>
      <c r="D3155" s="244" t="s">
        <v>15659</v>
      </c>
      <c r="E3155" s="244" t="s">
        <v>15659</v>
      </c>
      <c r="F3155" t="s">
        <v>15803</v>
      </c>
      <c r="G3155" t="str">
        <f t="shared" si="9555"/>
        <v xml:space="preserve"> </v>
      </c>
      <c r="H3155" t="s">
        <v>15803</v>
      </c>
      <c r="I3155" t="str">
        <f t="shared" si="9556"/>
        <v xml:space="preserve"> </v>
      </c>
      <c r="J3155" t="s">
        <v>15803</v>
      </c>
      <c r="K3155" t="str">
        <f t="shared" si="9557"/>
        <v xml:space="preserve"> </v>
      </c>
      <c r="L3155" t="s">
        <v>15803</v>
      </c>
      <c r="M3155" t="str">
        <f t="shared" si="9557"/>
        <v xml:space="preserve"> </v>
      </c>
      <c r="N3155" t="s">
        <v>15803</v>
      </c>
      <c r="O3155" t="str">
        <f t="shared" ref="O3155" si="9606">IF(N3155=""," ",$B3155)</f>
        <v xml:space="preserve"> </v>
      </c>
      <c r="P3155" t="s">
        <v>15803</v>
      </c>
      <c r="Q3155" t="str">
        <f t="shared" ref="Q3155" si="9607">IF(P3155=""," ",$B3155)</f>
        <v xml:space="preserve"> </v>
      </c>
      <c r="R3155" t="s">
        <v>15803</v>
      </c>
      <c r="S3155" t="str">
        <f t="shared" ref="S3155" si="9608">IF(R3155=""," ",$B3155)</f>
        <v xml:space="preserve"> </v>
      </c>
    </row>
    <row r="3156" spans="1:19" ht="24" x14ac:dyDescent="0.2">
      <c r="A3156" s="230">
        <v>4586</v>
      </c>
      <c r="B3156" s="244" t="s">
        <v>2609</v>
      </c>
      <c r="C3156" s="271" t="s">
        <v>1308</v>
      </c>
      <c r="D3156" s="244" t="s">
        <v>15659</v>
      </c>
      <c r="E3156" s="244" t="s">
        <v>15659</v>
      </c>
      <c r="F3156" t="s">
        <v>15803</v>
      </c>
      <c r="G3156" t="str">
        <f t="shared" si="9555"/>
        <v xml:space="preserve"> </v>
      </c>
      <c r="H3156" t="s">
        <v>15803</v>
      </c>
      <c r="I3156" t="str">
        <f t="shared" si="9556"/>
        <v xml:space="preserve"> </v>
      </c>
      <c r="J3156" t="s">
        <v>15803</v>
      </c>
      <c r="K3156" t="str">
        <f t="shared" si="9557"/>
        <v xml:space="preserve"> </v>
      </c>
      <c r="L3156" t="s">
        <v>15803</v>
      </c>
      <c r="M3156" t="str">
        <f t="shared" si="9557"/>
        <v xml:space="preserve"> </v>
      </c>
      <c r="N3156" t="s">
        <v>15803</v>
      </c>
      <c r="O3156" t="str">
        <f t="shared" ref="O3156" si="9609">IF(N3156=""," ",$B3156)</f>
        <v xml:space="preserve"> </v>
      </c>
      <c r="P3156" t="s">
        <v>15803</v>
      </c>
      <c r="Q3156" t="str">
        <f t="shared" ref="Q3156" si="9610">IF(P3156=""," ",$B3156)</f>
        <v xml:space="preserve"> </v>
      </c>
      <c r="R3156" t="s">
        <v>15803</v>
      </c>
      <c r="S3156" t="str">
        <f t="shared" ref="S3156" si="9611">IF(R3156=""," ",$B3156)</f>
        <v xml:space="preserve"> </v>
      </c>
    </row>
    <row r="3157" spans="1:19" x14ac:dyDescent="0.2">
      <c r="A3157" s="230">
        <v>4591</v>
      </c>
      <c r="B3157" s="244" t="s">
        <v>2597</v>
      </c>
      <c r="C3157" s="232" t="s">
        <v>1298</v>
      </c>
      <c r="D3157" s="244" t="s">
        <v>2597</v>
      </c>
      <c r="E3157" s="244" t="s">
        <v>2597</v>
      </c>
      <c r="F3157" t="s">
        <v>15803</v>
      </c>
      <c r="G3157" t="str">
        <f t="shared" si="9555"/>
        <v xml:space="preserve"> </v>
      </c>
      <c r="H3157" t="s">
        <v>15803</v>
      </c>
      <c r="I3157" t="str">
        <f t="shared" si="9556"/>
        <v xml:space="preserve"> </v>
      </c>
      <c r="J3157" t="s">
        <v>15803</v>
      </c>
      <c r="K3157" t="str">
        <f t="shared" si="9557"/>
        <v xml:space="preserve"> </v>
      </c>
      <c r="L3157" t="s">
        <v>15803</v>
      </c>
      <c r="M3157" t="str">
        <f t="shared" si="9557"/>
        <v xml:space="preserve"> </v>
      </c>
      <c r="N3157" t="s">
        <v>15803</v>
      </c>
      <c r="O3157" t="str">
        <f t="shared" ref="O3157" si="9612">IF(N3157=""," ",$B3157)</f>
        <v xml:space="preserve"> </v>
      </c>
      <c r="P3157" t="s">
        <v>15803</v>
      </c>
      <c r="Q3157" t="str">
        <f t="shared" ref="Q3157" si="9613">IF(P3157=""," ",$B3157)</f>
        <v xml:space="preserve"> </v>
      </c>
      <c r="R3157" t="s">
        <v>15803</v>
      </c>
      <c r="S3157" t="str">
        <f t="shared" ref="S3157" si="9614">IF(R3157=""," ",$B3157)</f>
        <v xml:space="preserve"> </v>
      </c>
    </row>
    <row r="3158" spans="1:19" x14ac:dyDescent="0.2">
      <c r="A3158" s="230">
        <v>4594</v>
      </c>
      <c r="B3158" s="244" t="s">
        <v>2591</v>
      </c>
      <c r="C3158" s="232" t="s">
        <v>1293</v>
      </c>
      <c r="D3158" s="244" t="s">
        <v>2591</v>
      </c>
      <c r="E3158" s="244" t="s">
        <v>2591</v>
      </c>
      <c r="F3158" t="s">
        <v>15803</v>
      </c>
      <c r="G3158" t="str">
        <f t="shared" si="9555"/>
        <v xml:space="preserve"> </v>
      </c>
      <c r="H3158" t="s">
        <v>15803</v>
      </c>
      <c r="I3158" t="str">
        <f t="shared" si="9556"/>
        <v xml:space="preserve"> </v>
      </c>
      <c r="J3158" t="s">
        <v>15803</v>
      </c>
      <c r="K3158" t="str">
        <f t="shared" si="9557"/>
        <v xml:space="preserve"> </v>
      </c>
      <c r="L3158" t="s">
        <v>15803</v>
      </c>
      <c r="M3158" t="str">
        <f t="shared" si="9557"/>
        <v xml:space="preserve"> </v>
      </c>
      <c r="N3158" t="s">
        <v>15803</v>
      </c>
      <c r="O3158" t="str">
        <f t="shared" ref="O3158" si="9615">IF(N3158=""," ",$B3158)</f>
        <v xml:space="preserve"> </v>
      </c>
      <c r="P3158" t="s">
        <v>15803</v>
      </c>
      <c r="Q3158" t="str">
        <f t="shared" ref="Q3158" si="9616">IF(P3158=""," ",$B3158)</f>
        <v xml:space="preserve"> </v>
      </c>
      <c r="R3158" t="s">
        <v>15803</v>
      </c>
      <c r="S3158" t="str">
        <f t="shared" ref="S3158" si="9617">IF(R3158=""," ",$B3158)</f>
        <v xml:space="preserve"> </v>
      </c>
    </row>
    <row r="3159" spans="1:19" x14ac:dyDescent="0.2">
      <c r="A3159" s="230">
        <v>4595</v>
      </c>
      <c r="B3159" s="244" t="s">
        <v>2588</v>
      </c>
      <c r="C3159" s="232" t="s">
        <v>1291</v>
      </c>
      <c r="D3159" s="244" t="s">
        <v>2588</v>
      </c>
      <c r="E3159" s="244" t="s">
        <v>2588</v>
      </c>
      <c r="F3159" t="s">
        <v>15803</v>
      </c>
      <c r="G3159" t="str">
        <f t="shared" si="9555"/>
        <v xml:space="preserve"> </v>
      </c>
      <c r="H3159" t="s">
        <v>15803</v>
      </c>
      <c r="I3159" t="str">
        <f t="shared" si="9556"/>
        <v xml:space="preserve"> </v>
      </c>
      <c r="J3159" t="s">
        <v>15803</v>
      </c>
      <c r="K3159" t="str">
        <f t="shared" si="9557"/>
        <v xml:space="preserve"> </v>
      </c>
      <c r="L3159" t="s">
        <v>15803</v>
      </c>
      <c r="M3159" t="str">
        <f t="shared" si="9557"/>
        <v xml:space="preserve"> </v>
      </c>
      <c r="N3159" t="s">
        <v>15803</v>
      </c>
      <c r="O3159" t="str">
        <f t="shared" ref="O3159" si="9618">IF(N3159=""," ",$B3159)</f>
        <v xml:space="preserve"> </v>
      </c>
      <c r="P3159" t="s">
        <v>15803</v>
      </c>
      <c r="Q3159" t="str">
        <f t="shared" ref="Q3159" si="9619">IF(P3159=""," ",$B3159)</f>
        <v xml:space="preserve"> </v>
      </c>
      <c r="R3159" t="s">
        <v>15803</v>
      </c>
      <c r="S3159" t="str">
        <f t="shared" ref="S3159" si="9620">IF(R3159=""," ",$B3159)</f>
        <v xml:space="preserve"> </v>
      </c>
    </row>
    <row r="3160" spans="1:19" ht="24" x14ac:dyDescent="0.2">
      <c r="A3160" s="230">
        <v>4596</v>
      </c>
      <c r="B3160" s="244" t="s">
        <v>2586</v>
      </c>
      <c r="C3160" s="232" t="s">
        <v>1289</v>
      </c>
      <c r="D3160" s="244" t="s">
        <v>2586</v>
      </c>
      <c r="E3160" s="244" t="s">
        <v>2586</v>
      </c>
      <c r="F3160" t="s">
        <v>15803</v>
      </c>
      <c r="G3160" t="str">
        <f t="shared" si="9555"/>
        <v xml:space="preserve"> </v>
      </c>
      <c r="H3160" t="s">
        <v>15803</v>
      </c>
      <c r="I3160" t="str">
        <f t="shared" si="9556"/>
        <v xml:space="preserve"> </v>
      </c>
      <c r="J3160" t="s">
        <v>15803</v>
      </c>
      <c r="K3160" t="str">
        <f t="shared" si="9557"/>
        <v xml:space="preserve"> </v>
      </c>
      <c r="L3160" t="s">
        <v>15803</v>
      </c>
      <c r="M3160" t="str">
        <f t="shared" si="9557"/>
        <v xml:space="preserve"> </v>
      </c>
      <c r="N3160" t="s">
        <v>15803</v>
      </c>
      <c r="O3160" t="str">
        <f t="shared" ref="O3160" si="9621">IF(N3160=""," ",$B3160)</f>
        <v xml:space="preserve"> </v>
      </c>
      <c r="P3160" t="s">
        <v>15803</v>
      </c>
      <c r="Q3160" t="str">
        <f t="shared" ref="Q3160" si="9622">IF(P3160=""," ",$B3160)</f>
        <v xml:space="preserve"> </v>
      </c>
      <c r="R3160" t="s">
        <v>15803</v>
      </c>
      <c r="S3160" t="str">
        <f t="shared" ref="S3160" si="9623">IF(R3160=""," ",$B3160)</f>
        <v xml:space="preserve"> </v>
      </c>
    </row>
    <row r="3161" spans="1:19" x14ac:dyDescent="0.2">
      <c r="A3161" s="230">
        <v>4600</v>
      </c>
      <c r="B3161" s="244" t="s">
        <v>2580</v>
      </c>
      <c r="C3161" s="232" t="s">
        <v>1284</v>
      </c>
      <c r="D3161" s="244" t="s">
        <v>2580</v>
      </c>
      <c r="E3161" s="244" t="s">
        <v>2580</v>
      </c>
      <c r="F3161" t="s">
        <v>15803</v>
      </c>
      <c r="G3161" t="str">
        <f t="shared" si="9555"/>
        <v xml:space="preserve"> </v>
      </c>
      <c r="H3161" t="s">
        <v>15803</v>
      </c>
      <c r="I3161" t="str">
        <f t="shared" si="9556"/>
        <v xml:space="preserve"> </v>
      </c>
      <c r="J3161" t="s">
        <v>15803</v>
      </c>
      <c r="K3161" t="str">
        <f t="shared" si="9557"/>
        <v xml:space="preserve"> </v>
      </c>
      <c r="L3161" t="s">
        <v>15803</v>
      </c>
      <c r="M3161" t="str">
        <f t="shared" si="9557"/>
        <v xml:space="preserve"> </v>
      </c>
      <c r="N3161" t="s">
        <v>15803</v>
      </c>
      <c r="O3161" t="str">
        <f t="shared" ref="O3161" si="9624">IF(N3161=""," ",$B3161)</f>
        <v xml:space="preserve"> </v>
      </c>
      <c r="P3161" t="s">
        <v>15803</v>
      </c>
      <c r="Q3161" t="str">
        <f t="shared" ref="Q3161" si="9625">IF(P3161=""," ",$B3161)</f>
        <v xml:space="preserve"> </v>
      </c>
      <c r="R3161" t="s">
        <v>15803</v>
      </c>
      <c r="S3161" t="str">
        <f t="shared" ref="S3161" si="9626">IF(R3161=""," ",$B3161)</f>
        <v xml:space="preserve"> </v>
      </c>
    </row>
    <row r="3162" spans="1:19" x14ac:dyDescent="0.2">
      <c r="A3162" s="230">
        <v>4604</v>
      </c>
      <c r="B3162" s="244" t="s">
        <v>2571</v>
      </c>
      <c r="C3162" s="232" t="s">
        <v>1277</v>
      </c>
      <c r="D3162" s="244" t="s">
        <v>2571</v>
      </c>
      <c r="E3162" s="244" t="s">
        <v>2571</v>
      </c>
      <c r="F3162" t="s">
        <v>15803</v>
      </c>
      <c r="G3162" t="str">
        <f t="shared" si="9555"/>
        <v xml:space="preserve"> </v>
      </c>
      <c r="H3162" t="s">
        <v>15803</v>
      </c>
      <c r="I3162" t="str">
        <f t="shared" si="9556"/>
        <v xml:space="preserve"> </v>
      </c>
      <c r="J3162" t="s">
        <v>15803</v>
      </c>
      <c r="K3162" t="str">
        <f t="shared" si="9557"/>
        <v xml:space="preserve"> </v>
      </c>
      <c r="L3162" t="s">
        <v>15803</v>
      </c>
      <c r="M3162" t="str">
        <f t="shared" si="9557"/>
        <v xml:space="preserve"> </v>
      </c>
      <c r="N3162" t="s">
        <v>15803</v>
      </c>
      <c r="O3162" t="str">
        <f t="shared" ref="O3162" si="9627">IF(N3162=""," ",$B3162)</f>
        <v xml:space="preserve"> </v>
      </c>
      <c r="P3162" t="s">
        <v>15803</v>
      </c>
      <c r="Q3162" t="str">
        <f t="shared" ref="Q3162" si="9628">IF(P3162=""," ",$B3162)</f>
        <v xml:space="preserve"> </v>
      </c>
      <c r="R3162" t="s">
        <v>15803</v>
      </c>
      <c r="S3162" t="str">
        <f t="shared" ref="S3162" si="9629">IF(R3162=""," ",$B3162)</f>
        <v xml:space="preserve"> </v>
      </c>
    </row>
    <row r="3163" spans="1:19" x14ac:dyDescent="0.2">
      <c r="A3163" s="230">
        <v>4605</v>
      </c>
      <c r="B3163" s="244" t="s">
        <v>2569</v>
      </c>
      <c r="C3163" s="232" t="s">
        <v>1276</v>
      </c>
      <c r="D3163" s="244" t="s">
        <v>2569</v>
      </c>
      <c r="E3163" s="244" t="s">
        <v>2569</v>
      </c>
      <c r="F3163" t="s">
        <v>15803</v>
      </c>
      <c r="G3163" t="str">
        <f t="shared" si="9555"/>
        <v xml:space="preserve"> </v>
      </c>
      <c r="H3163" t="s">
        <v>15803</v>
      </c>
      <c r="I3163" t="str">
        <f t="shared" si="9556"/>
        <v xml:space="preserve"> </v>
      </c>
      <c r="J3163" t="s">
        <v>15803</v>
      </c>
      <c r="K3163" t="str">
        <f t="shared" si="9557"/>
        <v xml:space="preserve"> </v>
      </c>
      <c r="L3163" t="s">
        <v>15803</v>
      </c>
      <c r="M3163" t="str">
        <f t="shared" si="9557"/>
        <v xml:space="preserve"> </v>
      </c>
      <c r="N3163" t="s">
        <v>15803</v>
      </c>
      <c r="O3163" t="str">
        <f t="shared" ref="O3163" si="9630">IF(N3163=""," ",$B3163)</f>
        <v xml:space="preserve"> </v>
      </c>
      <c r="P3163" t="s">
        <v>15803</v>
      </c>
      <c r="Q3163" t="str">
        <f t="shared" ref="Q3163" si="9631">IF(P3163=""," ",$B3163)</f>
        <v xml:space="preserve"> </v>
      </c>
      <c r="R3163" t="s">
        <v>15803</v>
      </c>
      <c r="S3163" t="str">
        <f t="shared" ref="S3163" si="9632">IF(R3163=""," ",$B3163)</f>
        <v xml:space="preserve"> </v>
      </c>
    </row>
    <row r="3164" spans="1:19" x14ac:dyDescent="0.2">
      <c r="A3164" s="230">
        <v>4609</v>
      </c>
      <c r="B3164" s="244" t="s">
        <v>2562</v>
      </c>
      <c r="C3164" s="232" t="s">
        <v>1269</v>
      </c>
      <c r="D3164" s="244" t="s">
        <v>2562</v>
      </c>
      <c r="E3164" s="244" t="s">
        <v>2562</v>
      </c>
      <c r="F3164" t="s">
        <v>15803</v>
      </c>
      <c r="G3164" t="str">
        <f t="shared" si="9555"/>
        <v xml:space="preserve"> </v>
      </c>
      <c r="H3164" t="s">
        <v>15803</v>
      </c>
      <c r="I3164" t="str">
        <f t="shared" si="9556"/>
        <v xml:space="preserve"> </v>
      </c>
      <c r="J3164" t="s">
        <v>15803</v>
      </c>
      <c r="K3164" t="str">
        <f t="shared" si="9557"/>
        <v xml:space="preserve"> </v>
      </c>
      <c r="L3164" t="s">
        <v>15803</v>
      </c>
      <c r="M3164" t="str">
        <f t="shared" si="9557"/>
        <v xml:space="preserve"> </v>
      </c>
      <c r="N3164" t="s">
        <v>15803</v>
      </c>
      <c r="O3164" t="str">
        <f t="shared" ref="O3164" si="9633">IF(N3164=""," ",$B3164)</f>
        <v xml:space="preserve"> </v>
      </c>
      <c r="P3164" t="s">
        <v>15803</v>
      </c>
      <c r="Q3164" t="str">
        <f t="shared" ref="Q3164" si="9634">IF(P3164=""," ",$B3164)</f>
        <v xml:space="preserve"> </v>
      </c>
      <c r="R3164" t="s">
        <v>15803</v>
      </c>
      <c r="S3164" t="str">
        <f t="shared" ref="S3164" si="9635">IF(R3164=""," ",$B3164)</f>
        <v xml:space="preserve"> </v>
      </c>
    </row>
    <row r="3165" spans="1:19" x14ac:dyDescent="0.2">
      <c r="A3165" s="230">
        <v>4610</v>
      </c>
      <c r="B3165" s="244" t="s">
        <v>2560</v>
      </c>
      <c r="C3165" s="232" t="s">
        <v>1267</v>
      </c>
      <c r="D3165" s="244" t="s">
        <v>2560</v>
      </c>
      <c r="E3165" s="244" t="s">
        <v>2560</v>
      </c>
      <c r="F3165" t="s">
        <v>15803</v>
      </c>
      <c r="G3165" t="str">
        <f t="shared" si="9555"/>
        <v xml:space="preserve"> </v>
      </c>
      <c r="H3165" t="s">
        <v>15803</v>
      </c>
      <c r="I3165" t="str">
        <f t="shared" si="9556"/>
        <v xml:space="preserve"> </v>
      </c>
      <c r="J3165" t="s">
        <v>15803</v>
      </c>
      <c r="K3165" t="str">
        <f t="shared" si="9557"/>
        <v xml:space="preserve"> </v>
      </c>
      <c r="L3165" t="s">
        <v>15803</v>
      </c>
      <c r="M3165" t="str">
        <f t="shared" si="9557"/>
        <v xml:space="preserve"> </v>
      </c>
      <c r="N3165" t="s">
        <v>15803</v>
      </c>
      <c r="O3165" t="str">
        <f t="shared" ref="O3165" si="9636">IF(N3165=""," ",$B3165)</f>
        <v xml:space="preserve"> </v>
      </c>
      <c r="P3165" t="s">
        <v>15803</v>
      </c>
      <c r="Q3165" t="str">
        <f t="shared" ref="Q3165" si="9637">IF(P3165=""," ",$B3165)</f>
        <v xml:space="preserve"> </v>
      </c>
      <c r="R3165" t="s">
        <v>15803</v>
      </c>
      <c r="S3165" t="str">
        <f t="shared" ref="S3165" si="9638">IF(R3165=""," ",$B3165)</f>
        <v xml:space="preserve"> </v>
      </c>
    </row>
    <row r="3166" spans="1:19" x14ac:dyDescent="0.2">
      <c r="A3166" s="230">
        <v>4613</v>
      </c>
      <c r="B3166" s="244" t="s">
        <v>2554</v>
      </c>
      <c r="C3166" s="232" t="s">
        <v>1263</v>
      </c>
      <c r="D3166" s="244" t="s">
        <v>2554</v>
      </c>
      <c r="E3166" s="244" t="s">
        <v>2554</v>
      </c>
      <c r="F3166" t="s">
        <v>15803</v>
      </c>
      <c r="G3166" t="str">
        <f t="shared" si="9555"/>
        <v xml:space="preserve"> </v>
      </c>
      <c r="H3166" t="s">
        <v>15803</v>
      </c>
      <c r="I3166" t="str">
        <f t="shared" si="9556"/>
        <v xml:space="preserve"> </v>
      </c>
      <c r="J3166" t="s">
        <v>15803</v>
      </c>
      <c r="K3166" t="str">
        <f t="shared" si="9557"/>
        <v xml:space="preserve"> </v>
      </c>
      <c r="L3166" t="s">
        <v>15803</v>
      </c>
      <c r="M3166" t="str">
        <f t="shared" si="9557"/>
        <v xml:space="preserve"> </v>
      </c>
      <c r="N3166" t="s">
        <v>15803</v>
      </c>
      <c r="O3166" t="str">
        <f t="shared" ref="O3166" si="9639">IF(N3166=""," ",$B3166)</f>
        <v xml:space="preserve"> </v>
      </c>
      <c r="P3166" t="s">
        <v>15803</v>
      </c>
      <c r="Q3166" t="str">
        <f t="shared" ref="Q3166" si="9640">IF(P3166=""," ",$B3166)</f>
        <v xml:space="preserve"> </v>
      </c>
      <c r="R3166" t="s">
        <v>15803</v>
      </c>
      <c r="S3166" t="str">
        <f t="shared" ref="S3166" si="9641">IF(R3166=""," ",$B3166)</f>
        <v xml:space="preserve"> </v>
      </c>
    </row>
    <row r="3167" spans="1:19" ht="24" x14ac:dyDescent="0.2">
      <c r="A3167" s="230">
        <v>4616</v>
      </c>
      <c r="B3167" s="244" t="s">
        <v>2549</v>
      </c>
      <c r="C3167" s="232" t="s">
        <v>1259</v>
      </c>
      <c r="D3167" s="244" t="s">
        <v>2549</v>
      </c>
      <c r="E3167" s="244" t="s">
        <v>2549</v>
      </c>
      <c r="F3167" t="s">
        <v>15803</v>
      </c>
      <c r="G3167" t="str">
        <f t="shared" si="9555"/>
        <v xml:space="preserve"> </v>
      </c>
      <c r="H3167" t="s">
        <v>15803</v>
      </c>
      <c r="I3167" t="str">
        <f t="shared" si="9556"/>
        <v xml:space="preserve"> </v>
      </c>
      <c r="J3167" t="s">
        <v>15803</v>
      </c>
      <c r="K3167" t="str">
        <f t="shared" si="9557"/>
        <v xml:space="preserve"> </v>
      </c>
      <c r="L3167" t="s">
        <v>15803</v>
      </c>
      <c r="M3167" t="str">
        <f t="shared" si="9557"/>
        <v xml:space="preserve"> </v>
      </c>
      <c r="N3167" t="s">
        <v>15803</v>
      </c>
      <c r="O3167" t="str">
        <f t="shared" ref="O3167" si="9642">IF(N3167=""," ",$B3167)</f>
        <v xml:space="preserve"> </v>
      </c>
      <c r="P3167" t="s">
        <v>15803</v>
      </c>
      <c r="Q3167" t="str">
        <f t="shared" ref="Q3167" si="9643">IF(P3167=""," ",$B3167)</f>
        <v xml:space="preserve"> </v>
      </c>
      <c r="R3167" t="s">
        <v>15803</v>
      </c>
      <c r="S3167" t="str">
        <f t="shared" ref="S3167" si="9644">IF(R3167=""," ",$B3167)</f>
        <v xml:space="preserve"> </v>
      </c>
    </row>
    <row r="3168" spans="1:19" x14ac:dyDescent="0.2">
      <c r="A3168" s="230">
        <v>4617</v>
      </c>
      <c r="B3168" s="244" t="s">
        <v>2546</v>
      </c>
      <c r="C3168" s="232" t="s">
        <v>1257</v>
      </c>
      <c r="D3168" s="244" t="s">
        <v>2546</v>
      </c>
      <c r="E3168" s="244" t="s">
        <v>2546</v>
      </c>
      <c r="F3168" t="s">
        <v>15803</v>
      </c>
      <c r="G3168" t="str">
        <f t="shared" si="9555"/>
        <v xml:space="preserve"> </v>
      </c>
      <c r="H3168" t="s">
        <v>15803</v>
      </c>
      <c r="I3168" t="str">
        <f t="shared" si="9556"/>
        <v xml:space="preserve"> </v>
      </c>
      <c r="J3168" t="s">
        <v>15803</v>
      </c>
      <c r="K3168" t="str">
        <f t="shared" si="9557"/>
        <v xml:space="preserve"> </v>
      </c>
      <c r="L3168" t="s">
        <v>15803</v>
      </c>
      <c r="M3168" t="str">
        <f t="shared" si="9557"/>
        <v xml:space="preserve"> </v>
      </c>
      <c r="N3168" t="s">
        <v>15803</v>
      </c>
      <c r="O3168" t="str">
        <f t="shared" ref="O3168" si="9645">IF(N3168=""," ",$B3168)</f>
        <v xml:space="preserve"> </v>
      </c>
      <c r="P3168" t="s">
        <v>15803</v>
      </c>
      <c r="Q3168" t="str">
        <f t="shared" ref="Q3168" si="9646">IF(P3168=""," ",$B3168)</f>
        <v xml:space="preserve"> </v>
      </c>
      <c r="R3168" t="s">
        <v>15803</v>
      </c>
      <c r="S3168" t="str">
        <f t="shared" ref="S3168" si="9647">IF(R3168=""," ",$B3168)</f>
        <v xml:space="preserve"> </v>
      </c>
    </row>
    <row r="3169" spans="1:19" x14ac:dyDescent="0.2">
      <c r="A3169" s="230">
        <v>4618</v>
      </c>
      <c r="B3169" s="244" t="s">
        <v>2544</v>
      </c>
      <c r="C3169" s="232" t="s">
        <v>1256</v>
      </c>
      <c r="D3169" s="244" t="s">
        <v>2544</v>
      </c>
      <c r="E3169" s="244" t="s">
        <v>2544</v>
      </c>
      <c r="F3169" t="s">
        <v>15803</v>
      </c>
      <c r="G3169" t="str">
        <f t="shared" si="9555"/>
        <v xml:space="preserve"> </v>
      </c>
      <c r="H3169" t="s">
        <v>15803</v>
      </c>
      <c r="I3169" t="str">
        <f t="shared" si="9556"/>
        <v xml:space="preserve"> </v>
      </c>
      <c r="J3169" t="s">
        <v>15803</v>
      </c>
      <c r="K3169" t="str">
        <f t="shared" si="9557"/>
        <v xml:space="preserve"> </v>
      </c>
      <c r="L3169" t="s">
        <v>15803</v>
      </c>
      <c r="M3169" t="str">
        <f t="shared" si="9557"/>
        <v xml:space="preserve"> </v>
      </c>
      <c r="N3169" t="s">
        <v>15803</v>
      </c>
      <c r="O3169" t="str">
        <f t="shared" ref="O3169" si="9648">IF(N3169=""," ",$B3169)</f>
        <v xml:space="preserve"> </v>
      </c>
      <c r="P3169" t="s">
        <v>15803</v>
      </c>
      <c r="Q3169" t="str">
        <f t="shared" ref="Q3169" si="9649">IF(P3169=""," ",$B3169)</f>
        <v xml:space="preserve"> </v>
      </c>
      <c r="R3169" t="s">
        <v>15803</v>
      </c>
      <c r="S3169" t="str">
        <f t="shared" ref="S3169" si="9650">IF(R3169=""," ",$B3169)</f>
        <v xml:space="preserve"> </v>
      </c>
    </row>
    <row r="3170" spans="1:19" ht="24" x14ac:dyDescent="0.2">
      <c r="A3170" s="230">
        <v>4625</v>
      </c>
      <c r="B3170" s="232" t="s">
        <v>2530</v>
      </c>
      <c r="C3170" s="272" t="s">
        <v>2531</v>
      </c>
      <c r="D3170" s="232" t="s">
        <v>2530</v>
      </c>
      <c r="E3170" s="232" t="s">
        <v>2530</v>
      </c>
      <c r="F3170" t="s">
        <v>15803</v>
      </c>
      <c r="G3170" t="str">
        <f t="shared" si="9555"/>
        <v xml:space="preserve"> </v>
      </c>
      <c r="H3170" t="s">
        <v>15803</v>
      </c>
      <c r="I3170" t="str">
        <f t="shared" si="9556"/>
        <v xml:space="preserve"> </v>
      </c>
      <c r="J3170" t="s">
        <v>15803</v>
      </c>
      <c r="K3170" t="str">
        <f t="shared" si="9557"/>
        <v xml:space="preserve"> </v>
      </c>
      <c r="L3170" t="s">
        <v>15803</v>
      </c>
      <c r="M3170" t="str">
        <f t="shared" si="9557"/>
        <v xml:space="preserve"> </v>
      </c>
      <c r="N3170" t="s">
        <v>15803</v>
      </c>
      <c r="O3170" t="str">
        <f t="shared" ref="O3170" si="9651">IF(N3170=""," ",$B3170)</f>
        <v xml:space="preserve"> </v>
      </c>
      <c r="P3170" t="s">
        <v>15803</v>
      </c>
      <c r="Q3170" t="str">
        <f t="shared" ref="Q3170" si="9652">IF(P3170=""," ",$B3170)</f>
        <v xml:space="preserve"> </v>
      </c>
      <c r="R3170" t="s">
        <v>15803</v>
      </c>
      <c r="S3170" t="str">
        <f t="shared" ref="S3170" si="9653">IF(R3170=""," ",$B3170)</f>
        <v xml:space="preserve"> </v>
      </c>
    </row>
    <row r="3171" spans="1:19" ht="24" x14ac:dyDescent="0.2">
      <c r="A3171" s="230">
        <v>4626</v>
      </c>
      <c r="B3171" s="232" t="s">
        <v>2527</v>
      </c>
      <c r="C3171" s="272" t="s">
        <v>2528</v>
      </c>
      <c r="D3171" s="232" t="s">
        <v>2527</v>
      </c>
      <c r="E3171" s="232" t="s">
        <v>2527</v>
      </c>
      <c r="F3171" t="s">
        <v>15803</v>
      </c>
      <c r="G3171" t="str">
        <f t="shared" si="9555"/>
        <v xml:space="preserve"> </v>
      </c>
      <c r="H3171" t="s">
        <v>15803</v>
      </c>
      <c r="I3171" t="str">
        <f t="shared" si="9556"/>
        <v xml:space="preserve"> </v>
      </c>
      <c r="J3171" t="s">
        <v>15803</v>
      </c>
      <c r="K3171" t="str">
        <f t="shared" si="9557"/>
        <v xml:space="preserve"> </v>
      </c>
      <c r="L3171" t="s">
        <v>15803</v>
      </c>
      <c r="M3171" t="str">
        <f t="shared" si="9557"/>
        <v xml:space="preserve"> </v>
      </c>
      <c r="N3171" t="s">
        <v>15803</v>
      </c>
      <c r="O3171" t="str">
        <f t="shared" ref="O3171" si="9654">IF(N3171=""," ",$B3171)</f>
        <v xml:space="preserve"> </v>
      </c>
      <c r="P3171" t="s">
        <v>15803</v>
      </c>
      <c r="Q3171" t="str">
        <f t="shared" ref="Q3171" si="9655">IF(P3171=""," ",$B3171)</f>
        <v xml:space="preserve"> </v>
      </c>
      <c r="R3171" t="s">
        <v>15803</v>
      </c>
      <c r="S3171" t="str">
        <f t="shared" ref="S3171" si="9656">IF(R3171=""," ",$B3171)</f>
        <v xml:space="preserve"> </v>
      </c>
    </row>
    <row r="3172" spans="1:19" ht="24" x14ac:dyDescent="0.2">
      <c r="A3172" s="230">
        <v>4627</v>
      </c>
      <c r="B3172" s="232" t="s">
        <v>2525</v>
      </c>
      <c r="C3172" s="272" t="s">
        <v>1238</v>
      </c>
      <c r="D3172" s="232" t="s">
        <v>2525</v>
      </c>
      <c r="E3172" s="232" t="s">
        <v>2525</v>
      </c>
      <c r="F3172" t="s">
        <v>15803</v>
      </c>
      <c r="G3172" t="str">
        <f t="shared" si="9555"/>
        <v xml:space="preserve"> </v>
      </c>
      <c r="H3172" t="s">
        <v>15803</v>
      </c>
      <c r="I3172" t="str">
        <f t="shared" si="9556"/>
        <v xml:space="preserve"> </v>
      </c>
      <c r="J3172" t="s">
        <v>15803</v>
      </c>
      <c r="K3172" t="str">
        <f t="shared" si="9557"/>
        <v xml:space="preserve"> </v>
      </c>
      <c r="L3172" t="s">
        <v>15803</v>
      </c>
      <c r="M3172" t="str">
        <f t="shared" si="9557"/>
        <v xml:space="preserve"> </v>
      </c>
      <c r="N3172" t="s">
        <v>15803</v>
      </c>
      <c r="O3172" t="str">
        <f t="shared" ref="O3172" si="9657">IF(N3172=""," ",$B3172)</f>
        <v xml:space="preserve"> </v>
      </c>
      <c r="P3172" t="s">
        <v>15803</v>
      </c>
      <c r="Q3172" t="str">
        <f t="shared" ref="Q3172" si="9658">IF(P3172=""," ",$B3172)</f>
        <v xml:space="preserve"> </v>
      </c>
      <c r="R3172" t="s">
        <v>15803</v>
      </c>
      <c r="S3172" t="str">
        <f t="shared" ref="S3172" si="9659">IF(R3172=""," ",$B3172)</f>
        <v xml:space="preserve"> </v>
      </c>
    </row>
    <row r="3173" spans="1:19" ht="24" x14ac:dyDescent="0.2">
      <c r="A3173" s="230">
        <v>4629</v>
      </c>
      <c r="B3173" s="232" t="s">
        <v>2521</v>
      </c>
      <c r="C3173" s="232" t="s">
        <v>1244</v>
      </c>
      <c r="D3173" s="232" t="s">
        <v>2521</v>
      </c>
      <c r="E3173" s="232" t="s">
        <v>2521</v>
      </c>
      <c r="F3173" t="s">
        <v>15803</v>
      </c>
      <c r="G3173" t="str">
        <f t="shared" si="9555"/>
        <v xml:space="preserve"> </v>
      </c>
      <c r="H3173" t="s">
        <v>15803</v>
      </c>
      <c r="I3173" t="str">
        <f t="shared" si="9556"/>
        <v xml:space="preserve"> </v>
      </c>
      <c r="J3173" t="s">
        <v>15803</v>
      </c>
      <c r="K3173" t="str">
        <f t="shared" si="9557"/>
        <v xml:space="preserve"> </v>
      </c>
      <c r="L3173" t="s">
        <v>15803</v>
      </c>
      <c r="M3173" t="str">
        <f t="shared" si="9557"/>
        <v xml:space="preserve"> </v>
      </c>
      <c r="N3173" t="s">
        <v>15803</v>
      </c>
      <c r="O3173" t="str">
        <f t="shared" ref="O3173" si="9660">IF(N3173=""," ",$B3173)</f>
        <v xml:space="preserve"> </v>
      </c>
      <c r="P3173" t="s">
        <v>15803</v>
      </c>
      <c r="Q3173" t="str">
        <f t="shared" ref="Q3173" si="9661">IF(P3173=""," ",$B3173)</f>
        <v xml:space="preserve"> </v>
      </c>
      <c r="R3173" t="s">
        <v>15803</v>
      </c>
      <c r="S3173" t="str">
        <f t="shared" ref="S3173" si="9662">IF(R3173=""," ",$B3173)</f>
        <v xml:space="preserve"> </v>
      </c>
    </row>
    <row r="3174" spans="1:19" ht="24" x14ac:dyDescent="0.2">
      <c r="A3174" s="230">
        <v>4631</v>
      </c>
      <c r="B3174" s="232" t="s">
        <v>2516</v>
      </c>
      <c r="C3174" s="232" t="s">
        <v>1243</v>
      </c>
      <c r="D3174" s="232" t="s">
        <v>2516</v>
      </c>
      <c r="E3174" s="232" t="s">
        <v>2516</v>
      </c>
      <c r="F3174" t="s">
        <v>15803</v>
      </c>
      <c r="G3174" t="str">
        <f t="shared" si="9555"/>
        <v xml:space="preserve"> </v>
      </c>
      <c r="H3174" t="s">
        <v>15803</v>
      </c>
      <c r="I3174" t="str">
        <f t="shared" si="9556"/>
        <v xml:space="preserve"> </v>
      </c>
      <c r="J3174" t="s">
        <v>15803</v>
      </c>
      <c r="K3174" t="str">
        <f t="shared" si="9557"/>
        <v xml:space="preserve"> </v>
      </c>
      <c r="L3174" t="s">
        <v>15803</v>
      </c>
      <c r="M3174" t="str">
        <f t="shared" si="9557"/>
        <v xml:space="preserve"> </v>
      </c>
      <c r="N3174" t="s">
        <v>15803</v>
      </c>
      <c r="O3174" t="str">
        <f t="shared" ref="O3174" si="9663">IF(N3174=""," ",$B3174)</f>
        <v xml:space="preserve"> </v>
      </c>
      <c r="P3174" t="s">
        <v>15803</v>
      </c>
      <c r="Q3174" t="str">
        <f t="shared" ref="Q3174" si="9664">IF(P3174=""," ",$B3174)</f>
        <v xml:space="preserve"> </v>
      </c>
      <c r="R3174" t="s">
        <v>15803</v>
      </c>
      <c r="S3174" t="str">
        <f t="shared" ref="S3174" si="9665">IF(R3174=""," ",$B3174)</f>
        <v xml:space="preserve"> </v>
      </c>
    </row>
    <row r="3175" spans="1:19" ht="24" x14ac:dyDescent="0.2">
      <c r="A3175" s="230">
        <v>4633</v>
      </c>
      <c r="B3175" s="232" t="s">
        <v>2511</v>
      </c>
      <c r="C3175" s="272" t="s">
        <v>2512</v>
      </c>
      <c r="D3175" s="232" t="s">
        <v>2511</v>
      </c>
      <c r="E3175" s="232" t="s">
        <v>2511</v>
      </c>
      <c r="F3175" t="s">
        <v>15803</v>
      </c>
      <c r="G3175" t="str">
        <f t="shared" si="9555"/>
        <v xml:space="preserve"> </v>
      </c>
      <c r="H3175" t="s">
        <v>15803</v>
      </c>
      <c r="I3175" t="str">
        <f t="shared" si="9556"/>
        <v xml:space="preserve"> </v>
      </c>
      <c r="J3175" t="s">
        <v>15803</v>
      </c>
      <c r="K3175" t="str">
        <f t="shared" si="9557"/>
        <v xml:space="preserve"> </v>
      </c>
      <c r="L3175" t="s">
        <v>15803</v>
      </c>
      <c r="M3175" t="str">
        <f t="shared" si="9557"/>
        <v xml:space="preserve"> </v>
      </c>
      <c r="N3175" t="s">
        <v>15803</v>
      </c>
      <c r="O3175" t="str">
        <f t="shared" ref="O3175" si="9666">IF(N3175=""," ",$B3175)</f>
        <v xml:space="preserve"> </v>
      </c>
      <c r="P3175" t="s">
        <v>15803</v>
      </c>
      <c r="Q3175" t="str">
        <f t="shared" ref="Q3175" si="9667">IF(P3175=""," ",$B3175)</f>
        <v xml:space="preserve"> </v>
      </c>
      <c r="R3175" t="s">
        <v>15803</v>
      </c>
      <c r="S3175" t="str">
        <f t="shared" ref="S3175" si="9668">IF(R3175=""," ",$B3175)</f>
        <v xml:space="preserve"> </v>
      </c>
    </row>
    <row r="3176" spans="1:19" ht="24" x14ac:dyDescent="0.2">
      <c r="A3176" s="230">
        <v>4635</v>
      </c>
      <c r="B3176" s="232" t="s">
        <v>2504</v>
      </c>
      <c r="C3176" s="272" t="s">
        <v>1234</v>
      </c>
      <c r="D3176" s="232" t="s">
        <v>2504</v>
      </c>
      <c r="E3176" s="232" t="s">
        <v>2504</v>
      </c>
      <c r="F3176" t="s">
        <v>15803</v>
      </c>
      <c r="G3176" t="str">
        <f t="shared" si="9555"/>
        <v xml:space="preserve"> </v>
      </c>
      <c r="H3176" t="s">
        <v>15803</v>
      </c>
      <c r="I3176" t="str">
        <f t="shared" si="9556"/>
        <v xml:space="preserve"> </v>
      </c>
      <c r="J3176" t="s">
        <v>15803</v>
      </c>
      <c r="K3176" t="str">
        <f t="shared" si="9557"/>
        <v xml:space="preserve"> </v>
      </c>
      <c r="L3176" t="s">
        <v>15803</v>
      </c>
      <c r="M3176" t="str">
        <f t="shared" si="9557"/>
        <v xml:space="preserve"> </v>
      </c>
      <c r="N3176" t="s">
        <v>15803</v>
      </c>
      <c r="O3176" t="str">
        <f t="shared" ref="O3176" si="9669">IF(N3176=""," ",$B3176)</f>
        <v xml:space="preserve"> </v>
      </c>
      <c r="P3176" t="s">
        <v>15803</v>
      </c>
      <c r="Q3176" t="str">
        <f t="shared" ref="Q3176" si="9670">IF(P3176=""," ",$B3176)</f>
        <v xml:space="preserve"> </v>
      </c>
      <c r="R3176" t="s">
        <v>15803</v>
      </c>
      <c r="S3176" t="str">
        <f t="shared" ref="S3176" si="9671">IF(R3176=""," ",$B3176)</f>
        <v xml:space="preserve"> </v>
      </c>
    </row>
    <row r="3177" spans="1:19" ht="36" x14ac:dyDescent="0.2">
      <c r="A3177" s="230">
        <v>4636</v>
      </c>
      <c r="B3177" s="234" t="s">
        <v>2499</v>
      </c>
      <c r="C3177" s="234" t="s">
        <v>2500</v>
      </c>
      <c r="D3177" s="232" t="s">
        <v>2499</v>
      </c>
      <c r="E3177" s="232" t="s">
        <v>2499</v>
      </c>
      <c r="F3177" t="s">
        <v>15803</v>
      </c>
      <c r="G3177" t="str">
        <f t="shared" si="9555"/>
        <v xml:space="preserve"> </v>
      </c>
      <c r="H3177" t="s">
        <v>15803</v>
      </c>
      <c r="I3177" t="str">
        <f t="shared" si="9556"/>
        <v xml:space="preserve"> </v>
      </c>
      <c r="J3177" t="s">
        <v>15803</v>
      </c>
      <c r="K3177" t="str">
        <f t="shared" si="9557"/>
        <v xml:space="preserve"> </v>
      </c>
      <c r="L3177" t="s">
        <v>15803</v>
      </c>
      <c r="M3177" t="str">
        <f t="shared" si="9557"/>
        <v xml:space="preserve"> </v>
      </c>
      <c r="N3177" t="s">
        <v>15803</v>
      </c>
      <c r="O3177" t="str">
        <f t="shared" ref="O3177" si="9672">IF(N3177=""," ",$B3177)</f>
        <v xml:space="preserve"> </v>
      </c>
      <c r="P3177" t="s">
        <v>15803</v>
      </c>
      <c r="Q3177" t="str">
        <f t="shared" ref="Q3177" si="9673">IF(P3177=""," ",$B3177)</f>
        <v xml:space="preserve"> </v>
      </c>
      <c r="R3177" t="s">
        <v>15803</v>
      </c>
      <c r="S3177" t="str">
        <f t="shared" ref="S3177" si="9674">IF(R3177=""," ",$B3177)</f>
        <v xml:space="preserve"> </v>
      </c>
    </row>
    <row r="3178" spans="1:19" ht="24" x14ac:dyDescent="0.2">
      <c r="A3178" s="230">
        <v>4639</v>
      </c>
      <c r="B3178" s="232" t="s">
        <v>2492</v>
      </c>
      <c r="C3178" s="232" t="s">
        <v>2493</v>
      </c>
      <c r="D3178" s="232" t="s">
        <v>2492</v>
      </c>
      <c r="E3178" s="232" t="s">
        <v>2492</v>
      </c>
      <c r="F3178" t="s">
        <v>15803</v>
      </c>
      <c r="G3178" t="str">
        <f t="shared" si="9555"/>
        <v xml:space="preserve"> </v>
      </c>
      <c r="H3178" t="s">
        <v>15803</v>
      </c>
      <c r="I3178" t="str">
        <f t="shared" si="9556"/>
        <v xml:space="preserve"> </v>
      </c>
      <c r="J3178" t="s">
        <v>15803</v>
      </c>
      <c r="K3178" t="str">
        <f t="shared" si="9557"/>
        <v xml:space="preserve"> </v>
      </c>
      <c r="L3178" t="s">
        <v>15803</v>
      </c>
      <c r="M3178" t="str">
        <f t="shared" si="9557"/>
        <v xml:space="preserve"> </v>
      </c>
      <c r="N3178" t="s">
        <v>15803</v>
      </c>
      <c r="O3178" t="str">
        <f t="shared" ref="O3178" si="9675">IF(N3178=""," ",$B3178)</f>
        <v xml:space="preserve"> </v>
      </c>
      <c r="P3178" t="s">
        <v>15803</v>
      </c>
      <c r="Q3178" t="str">
        <f t="shared" ref="Q3178" si="9676">IF(P3178=""," ",$B3178)</f>
        <v xml:space="preserve"> </v>
      </c>
      <c r="R3178" t="s">
        <v>15803</v>
      </c>
      <c r="S3178" t="str">
        <f t="shared" ref="S3178" si="9677">IF(R3178=""," ",$B3178)</f>
        <v xml:space="preserve"> </v>
      </c>
    </row>
    <row r="3179" spans="1:19" ht="24" x14ac:dyDescent="0.2">
      <c r="A3179" s="230">
        <v>4641</v>
      </c>
      <c r="B3179" s="232" t="s">
        <v>2486</v>
      </c>
      <c r="C3179" s="232" t="s">
        <v>2487</v>
      </c>
      <c r="D3179" s="232" t="s">
        <v>2486</v>
      </c>
      <c r="E3179" s="232" t="s">
        <v>2486</v>
      </c>
      <c r="F3179" t="s">
        <v>15803</v>
      </c>
      <c r="G3179" t="str">
        <f t="shared" si="9555"/>
        <v xml:space="preserve"> </v>
      </c>
      <c r="H3179" t="s">
        <v>15803</v>
      </c>
      <c r="I3179" t="str">
        <f t="shared" si="9556"/>
        <v xml:space="preserve"> </v>
      </c>
      <c r="J3179" t="s">
        <v>15803</v>
      </c>
      <c r="K3179" t="str">
        <f t="shared" si="9557"/>
        <v xml:space="preserve"> </v>
      </c>
      <c r="L3179" t="s">
        <v>15803</v>
      </c>
      <c r="M3179" t="str">
        <f t="shared" si="9557"/>
        <v xml:space="preserve"> </v>
      </c>
      <c r="N3179" t="s">
        <v>15803</v>
      </c>
      <c r="O3179" t="str">
        <f t="shared" ref="O3179" si="9678">IF(N3179=""," ",$B3179)</f>
        <v xml:space="preserve"> </v>
      </c>
      <c r="P3179" t="s">
        <v>15803</v>
      </c>
      <c r="Q3179" t="str">
        <f t="shared" ref="Q3179" si="9679">IF(P3179=""," ",$B3179)</f>
        <v xml:space="preserve"> </v>
      </c>
      <c r="R3179" t="s">
        <v>15803</v>
      </c>
      <c r="S3179" t="str">
        <f t="shared" ref="S3179" si="9680">IF(R3179=""," ",$B3179)</f>
        <v xml:space="preserve"> </v>
      </c>
    </row>
    <row r="3180" spans="1:19" x14ac:dyDescent="0.2">
      <c r="A3180" s="230">
        <v>4642</v>
      </c>
      <c r="B3180" s="232" t="s">
        <v>2482</v>
      </c>
      <c r="C3180" s="272" t="s">
        <v>2483</v>
      </c>
      <c r="D3180" s="237" t="s">
        <v>2482</v>
      </c>
      <c r="E3180" s="237" t="s">
        <v>2482</v>
      </c>
      <c r="F3180" t="s">
        <v>15803</v>
      </c>
      <c r="G3180" t="str">
        <f t="shared" si="9555"/>
        <v xml:space="preserve"> </v>
      </c>
      <c r="H3180" t="s">
        <v>15803</v>
      </c>
      <c r="I3180" t="str">
        <f t="shared" si="9556"/>
        <v xml:space="preserve"> </v>
      </c>
      <c r="J3180" t="s">
        <v>15803</v>
      </c>
      <c r="K3180" t="str">
        <f t="shared" si="9557"/>
        <v xml:space="preserve"> </v>
      </c>
      <c r="L3180" t="s">
        <v>15803</v>
      </c>
      <c r="M3180" t="str">
        <f t="shared" si="9557"/>
        <v xml:space="preserve"> </v>
      </c>
      <c r="N3180" t="s">
        <v>15803</v>
      </c>
      <c r="O3180" t="str">
        <f t="shared" ref="O3180" si="9681">IF(N3180=""," ",$B3180)</f>
        <v xml:space="preserve"> </v>
      </c>
      <c r="P3180" t="s">
        <v>15803</v>
      </c>
      <c r="Q3180" t="str">
        <f t="shared" ref="Q3180" si="9682">IF(P3180=""," ",$B3180)</f>
        <v xml:space="preserve"> </v>
      </c>
      <c r="R3180" t="s">
        <v>15803</v>
      </c>
      <c r="S3180" t="str">
        <f t="shared" ref="S3180" si="9683">IF(R3180=""," ",$B3180)</f>
        <v xml:space="preserve"> </v>
      </c>
    </row>
    <row r="3181" spans="1:19" ht="24" x14ac:dyDescent="0.2">
      <c r="A3181" s="230">
        <v>4644</v>
      </c>
      <c r="B3181" s="232" t="s">
        <v>2478</v>
      </c>
      <c r="C3181" s="272" t="s">
        <v>1226</v>
      </c>
      <c r="D3181" s="232" t="s">
        <v>2478</v>
      </c>
      <c r="E3181" s="232" t="s">
        <v>2478</v>
      </c>
      <c r="F3181" t="s">
        <v>15803</v>
      </c>
      <c r="G3181" t="str">
        <f t="shared" si="9555"/>
        <v xml:space="preserve"> </v>
      </c>
      <c r="H3181" t="s">
        <v>15803</v>
      </c>
      <c r="I3181" t="str">
        <f t="shared" si="9556"/>
        <v xml:space="preserve"> </v>
      </c>
      <c r="J3181" t="s">
        <v>15803</v>
      </c>
      <c r="K3181" t="str">
        <f t="shared" si="9557"/>
        <v xml:space="preserve"> </v>
      </c>
      <c r="L3181" t="s">
        <v>15803</v>
      </c>
      <c r="M3181" t="str">
        <f t="shared" si="9557"/>
        <v xml:space="preserve"> </v>
      </c>
      <c r="N3181" t="s">
        <v>15803</v>
      </c>
      <c r="O3181" t="str">
        <f t="shared" ref="O3181" si="9684">IF(N3181=""," ",$B3181)</f>
        <v xml:space="preserve"> </v>
      </c>
      <c r="P3181" t="s">
        <v>15803</v>
      </c>
      <c r="Q3181" t="str">
        <f t="shared" ref="Q3181" si="9685">IF(P3181=""," ",$B3181)</f>
        <v xml:space="preserve"> </v>
      </c>
      <c r="R3181" t="s">
        <v>15803</v>
      </c>
      <c r="S3181" t="str">
        <f t="shared" ref="S3181" si="9686">IF(R3181=""," ",$B3181)</f>
        <v xml:space="preserve"> </v>
      </c>
    </row>
    <row r="3182" spans="1:19" ht="24" x14ac:dyDescent="0.2">
      <c r="A3182" s="230">
        <v>4646</v>
      </c>
      <c r="B3182" s="232" t="s">
        <v>2473</v>
      </c>
      <c r="C3182" s="232" t="s">
        <v>2474</v>
      </c>
      <c r="D3182" s="232" t="s">
        <v>2473</v>
      </c>
      <c r="E3182" s="232" t="s">
        <v>2473</v>
      </c>
      <c r="F3182" t="s">
        <v>15803</v>
      </c>
      <c r="G3182" t="str">
        <f t="shared" si="9555"/>
        <v xml:space="preserve"> </v>
      </c>
      <c r="H3182" t="s">
        <v>15803</v>
      </c>
      <c r="I3182" t="str">
        <f t="shared" si="9556"/>
        <v xml:space="preserve"> </v>
      </c>
      <c r="J3182" t="s">
        <v>15803</v>
      </c>
      <c r="K3182" t="str">
        <f t="shared" si="9557"/>
        <v xml:space="preserve"> </v>
      </c>
      <c r="L3182" t="s">
        <v>15803</v>
      </c>
      <c r="M3182" t="str">
        <f t="shared" si="9557"/>
        <v xml:space="preserve"> </v>
      </c>
      <c r="N3182" t="s">
        <v>15803</v>
      </c>
      <c r="O3182" t="str">
        <f t="shared" ref="O3182" si="9687">IF(N3182=""," ",$B3182)</f>
        <v xml:space="preserve"> </v>
      </c>
      <c r="P3182" t="s">
        <v>15803</v>
      </c>
      <c r="Q3182" t="str">
        <f t="shared" ref="Q3182" si="9688">IF(P3182=""," ",$B3182)</f>
        <v xml:space="preserve"> </v>
      </c>
      <c r="R3182" t="s">
        <v>15803</v>
      </c>
      <c r="S3182" t="str">
        <f t="shared" ref="S3182" si="9689">IF(R3182=""," ",$B3182)</f>
        <v xml:space="preserve"> </v>
      </c>
    </row>
    <row r="3183" spans="1:19" ht="24" x14ac:dyDescent="0.2">
      <c r="A3183" s="230">
        <v>4648</v>
      </c>
      <c r="B3183" s="232" t="s">
        <v>2468</v>
      </c>
      <c r="C3183" s="232" t="s">
        <v>1225</v>
      </c>
      <c r="D3183" s="232" t="s">
        <v>2468</v>
      </c>
      <c r="E3183" s="232" t="s">
        <v>2468</v>
      </c>
      <c r="F3183" t="s">
        <v>15803</v>
      </c>
      <c r="G3183" t="str">
        <f t="shared" si="9555"/>
        <v xml:space="preserve"> </v>
      </c>
      <c r="H3183" t="s">
        <v>15803</v>
      </c>
      <c r="I3183" t="str">
        <f t="shared" si="9556"/>
        <v xml:space="preserve"> </v>
      </c>
      <c r="J3183" t="s">
        <v>15803</v>
      </c>
      <c r="K3183" t="str">
        <f t="shared" si="9557"/>
        <v xml:space="preserve"> </v>
      </c>
      <c r="L3183" t="s">
        <v>15803</v>
      </c>
      <c r="M3183" t="str">
        <f t="shared" si="9557"/>
        <v xml:space="preserve"> </v>
      </c>
      <c r="N3183" t="s">
        <v>15803</v>
      </c>
      <c r="O3183" t="str">
        <f t="shared" ref="O3183" si="9690">IF(N3183=""," ",$B3183)</f>
        <v xml:space="preserve"> </v>
      </c>
      <c r="P3183" t="s">
        <v>15803</v>
      </c>
      <c r="Q3183" t="str">
        <f t="shared" ref="Q3183" si="9691">IF(P3183=""," ",$B3183)</f>
        <v xml:space="preserve"> </v>
      </c>
      <c r="R3183" t="s">
        <v>15803</v>
      </c>
      <c r="S3183" t="str">
        <f t="shared" ref="S3183" si="9692">IF(R3183=""," ",$B3183)</f>
        <v xml:space="preserve"> </v>
      </c>
    </row>
    <row r="3184" spans="1:19" ht="36" x14ac:dyDescent="0.2">
      <c r="A3184" s="230">
        <v>4649</v>
      </c>
      <c r="B3184" s="232" t="s">
        <v>2465</v>
      </c>
      <c r="C3184" s="232" t="s">
        <v>1224</v>
      </c>
      <c r="D3184" s="232" t="s">
        <v>2465</v>
      </c>
      <c r="E3184" s="232" t="s">
        <v>2465</v>
      </c>
      <c r="F3184" t="s">
        <v>15803</v>
      </c>
      <c r="G3184" t="str">
        <f t="shared" si="9555"/>
        <v xml:space="preserve"> </v>
      </c>
      <c r="H3184" t="s">
        <v>15803</v>
      </c>
      <c r="I3184" t="str">
        <f t="shared" si="9556"/>
        <v xml:space="preserve"> </v>
      </c>
      <c r="J3184" t="s">
        <v>15803</v>
      </c>
      <c r="K3184" t="str">
        <f t="shared" si="9557"/>
        <v xml:space="preserve"> </v>
      </c>
      <c r="L3184" t="s">
        <v>15803</v>
      </c>
      <c r="M3184" t="str">
        <f t="shared" si="9557"/>
        <v xml:space="preserve"> </v>
      </c>
      <c r="N3184" t="s">
        <v>15803</v>
      </c>
      <c r="O3184" t="str">
        <f t="shared" ref="O3184" si="9693">IF(N3184=""," ",$B3184)</f>
        <v xml:space="preserve"> </v>
      </c>
      <c r="P3184" t="s">
        <v>15803</v>
      </c>
      <c r="Q3184" t="str">
        <f t="shared" ref="Q3184" si="9694">IF(P3184=""," ",$B3184)</f>
        <v xml:space="preserve"> </v>
      </c>
      <c r="R3184" t="s">
        <v>15803</v>
      </c>
      <c r="S3184" t="str">
        <f t="shared" ref="S3184" si="9695">IF(R3184=""," ",$B3184)</f>
        <v xml:space="preserve"> </v>
      </c>
    </row>
    <row r="3185" spans="1:19" ht="24" x14ac:dyDescent="0.2">
      <c r="A3185" s="230">
        <v>4652</v>
      </c>
      <c r="B3185" s="232" t="s">
        <v>2457</v>
      </c>
      <c r="C3185" s="232" t="s">
        <v>1219</v>
      </c>
      <c r="D3185" s="232" t="s">
        <v>2457</v>
      </c>
      <c r="E3185" s="232" t="s">
        <v>2457</v>
      </c>
      <c r="F3185" t="s">
        <v>15803</v>
      </c>
      <c r="G3185" t="str">
        <f t="shared" si="9555"/>
        <v xml:space="preserve"> </v>
      </c>
      <c r="H3185" t="s">
        <v>15803</v>
      </c>
      <c r="I3185" t="str">
        <f t="shared" si="9556"/>
        <v xml:space="preserve"> </v>
      </c>
      <c r="J3185" t="s">
        <v>15803</v>
      </c>
      <c r="K3185" t="str">
        <f t="shared" si="9557"/>
        <v xml:space="preserve"> </v>
      </c>
      <c r="L3185" t="s">
        <v>15803</v>
      </c>
      <c r="M3185" t="str">
        <f t="shared" si="9557"/>
        <v xml:space="preserve"> </v>
      </c>
      <c r="N3185" t="s">
        <v>15803</v>
      </c>
      <c r="O3185" t="str">
        <f t="shared" ref="O3185" si="9696">IF(N3185=""," ",$B3185)</f>
        <v xml:space="preserve"> </v>
      </c>
      <c r="P3185" t="s">
        <v>15803</v>
      </c>
      <c r="Q3185" t="str">
        <f t="shared" ref="Q3185" si="9697">IF(P3185=""," ",$B3185)</f>
        <v xml:space="preserve"> </v>
      </c>
      <c r="R3185" t="s">
        <v>15803</v>
      </c>
      <c r="S3185" t="str">
        <f t="shared" ref="S3185" si="9698">IF(R3185=""," ",$B3185)</f>
        <v xml:space="preserve"> </v>
      </c>
    </row>
    <row r="3186" spans="1:19" ht="24" x14ac:dyDescent="0.2">
      <c r="A3186" s="230">
        <v>4653</v>
      </c>
      <c r="B3186" s="237" t="s">
        <v>2454</v>
      </c>
      <c r="C3186" s="232" t="s">
        <v>1217</v>
      </c>
      <c r="D3186" s="237" t="s">
        <v>2454</v>
      </c>
      <c r="E3186" s="237" t="s">
        <v>2454</v>
      </c>
      <c r="F3186" t="s">
        <v>15803</v>
      </c>
      <c r="G3186" t="str">
        <f t="shared" si="9555"/>
        <v xml:space="preserve"> </v>
      </c>
      <c r="H3186" t="s">
        <v>15803</v>
      </c>
      <c r="I3186" t="str">
        <f t="shared" si="9556"/>
        <v xml:space="preserve"> </v>
      </c>
      <c r="J3186" t="s">
        <v>15803</v>
      </c>
      <c r="K3186" t="str">
        <f t="shared" si="9557"/>
        <v xml:space="preserve"> </v>
      </c>
      <c r="L3186" t="s">
        <v>15803</v>
      </c>
      <c r="M3186" t="str">
        <f t="shared" si="9557"/>
        <v xml:space="preserve"> </v>
      </c>
      <c r="N3186" t="s">
        <v>15803</v>
      </c>
      <c r="O3186" t="str">
        <f t="shared" ref="O3186" si="9699">IF(N3186=""," ",$B3186)</f>
        <v xml:space="preserve"> </v>
      </c>
      <c r="P3186" t="s">
        <v>15803</v>
      </c>
      <c r="Q3186" t="str">
        <f t="shared" ref="Q3186" si="9700">IF(P3186=""," ",$B3186)</f>
        <v xml:space="preserve"> </v>
      </c>
      <c r="R3186" t="s">
        <v>15803</v>
      </c>
      <c r="S3186" t="str">
        <f t="shared" ref="S3186" si="9701">IF(R3186=""," ",$B3186)</f>
        <v xml:space="preserve"> </v>
      </c>
    </row>
    <row r="3187" spans="1:19" ht="24" x14ac:dyDescent="0.2">
      <c r="A3187" s="230">
        <v>4654</v>
      </c>
      <c r="B3187" s="236" t="s">
        <v>2449</v>
      </c>
      <c r="C3187" s="236" t="s">
        <v>2450</v>
      </c>
      <c r="D3187" s="232" t="s">
        <v>2449</v>
      </c>
      <c r="E3187" s="232" t="s">
        <v>2449</v>
      </c>
      <c r="F3187" t="s">
        <v>15803</v>
      </c>
      <c r="G3187" t="str">
        <f t="shared" si="9555"/>
        <v xml:space="preserve"> </v>
      </c>
      <c r="H3187" t="s">
        <v>15803</v>
      </c>
      <c r="I3187" t="str">
        <f t="shared" si="9556"/>
        <v xml:space="preserve"> </v>
      </c>
      <c r="J3187" t="s">
        <v>15803</v>
      </c>
      <c r="K3187" t="str">
        <f t="shared" si="9557"/>
        <v xml:space="preserve"> </v>
      </c>
      <c r="L3187" t="s">
        <v>15803</v>
      </c>
      <c r="M3187" t="str">
        <f t="shared" si="9557"/>
        <v xml:space="preserve"> </v>
      </c>
      <c r="N3187" t="s">
        <v>15803</v>
      </c>
      <c r="O3187" t="str">
        <f t="shared" ref="O3187" si="9702">IF(N3187=""," ",$B3187)</f>
        <v xml:space="preserve"> </v>
      </c>
      <c r="P3187" t="s">
        <v>15803</v>
      </c>
      <c r="Q3187" t="str">
        <f t="shared" ref="Q3187" si="9703">IF(P3187=""," ",$B3187)</f>
        <v xml:space="preserve"> </v>
      </c>
      <c r="R3187" t="s">
        <v>15803</v>
      </c>
      <c r="S3187" t="str">
        <f t="shared" ref="S3187" si="9704">IF(R3187=""," ",$B3187)</f>
        <v xml:space="preserve"> </v>
      </c>
    </row>
    <row r="3188" spans="1:19" ht="24" x14ac:dyDescent="0.2">
      <c r="A3188" s="230">
        <v>4656</v>
      </c>
      <c r="B3188" s="234" t="s">
        <v>2439</v>
      </c>
      <c r="C3188" s="234" t="s">
        <v>2440</v>
      </c>
      <c r="D3188" s="232" t="s">
        <v>2439</v>
      </c>
      <c r="E3188" s="232" t="s">
        <v>2439</v>
      </c>
      <c r="F3188" t="s">
        <v>15803</v>
      </c>
      <c r="G3188" t="str">
        <f t="shared" si="9555"/>
        <v xml:space="preserve"> </v>
      </c>
      <c r="H3188" t="s">
        <v>15803</v>
      </c>
      <c r="I3188" t="str">
        <f t="shared" si="9556"/>
        <v xml:space="preserve"> </v>
      </c>
      <c r="J3188" t="s">
        <v>15803</v>
      </c>
      <c r="K3188" t="str">
        <f t="shared" si="9557"/>
        <v xml:space="preserve"> </v>
      </c>
      <c r="L3188" t="s">
        <v>15803</v>
      </c>
      <c r="M3188" t="str">
        <f t="shared" si="9557"/>
        <v xml:space="preserve"> </v>
      </c>
      <c r="N3188" t="s">
        <v>15803</v>
      </c>
      <c r="O3188" t="str">
        <f t="shared" ref="O3188" si="9705">IF(N3188=""," ",$B3188)</f>
        <v xml:space="preserve"> </v>
      </c>
      <c r="P3188" t="s">
        <v>15803</v>
      </c>
      <c r="Q3188" t="str">
        <f t="shared" ref="Q3188" si="9706">IF(P3188=""," ",$B3188)</f>
        <v xml:space="preserve"> </v>
      </c>
      <c r="R3188" t="s">
        <v>15803</v>
      </c>
      <c r="S3188" t="str">
        <f t="shared" ref="S3188" si="9707">IF(R3188=""," ",$B3188)</f>
        <v xml:space="preserve"> </v>
      </c>
    </row>
    <row r="3189" spans="1:19" ht="24" x14ac:dyDescent="0.2">
      <c r="A3189" s="230">
        <v>4658</v>
      </c>
      <c r="B3189" s="232" t="s">
        <v>2433</v>
      </c>
      <c r="C3189" s="232" t="s">
        <v>2434</v>
      </c>
      <c r="D3189" s="232" t="s">
        <v>2433</v>
      </c>
      <c r="E3189" s="232" t="s">
        <v>2433</v>
      </c>
      <c r="F3189" t="s">
        <v>15803</v>
      </c>
      <c r="G3189" t="str">
        <f t="shared" si="9555"/>
        <v xml:space="preserve"> </v>
      </c>
      <c r="H3189" t="s">
        <v>15803</v>
      </c>
      <c r="I3189" t="str">
        <f t="shared" si="9556"/>
        <v xml:space="preserve"> </v>
      </c>
      <c r="J3189" t="s">
        <v>15803</v>
      </c>
      <c r="K3189" t="str">
        <f t="shared" si="9557"/>
        <v xml:space="preserve"> </v>
      </c>
      <c r="L3189" t="s">
        <v>15803</v>
      </c>
      <c r="M3189" t="str">
        <f t="shared" si="9557"/>
        <v xml:space="preserve"> </v>
      </c>
      <c r="N3189" t="s">
        <v>15803</v>
      </c>
      <c r="O3189" t="str">
        <f t="shared" ref="O3189" si="9708">IF(N3189=""," ",$B3189)</f>
        <v xml:space="preserve"> </v>
      </c>
      <c r="P3189" t="s">
        <v>15803</v>
      </c>
      <c r="Q3189" t="str">
        <f t="shared" ref="Q3189" si="9709">IF(P3189=""," ",$B3189)</f>
        <v xml:space="preserve"> </v>
      </c>
      <c r="R3189" t="s">
        <v>15803</v>
      </c>
      <c r="S3189" t="str">
        <f t="shared" ref="S3189" si="9710">IF(R3189=""," ",$B3189)</f>
        <v xml:space="preserve"> </v>
      </c>
    </row>
    <row r="3190" spans="1:19" x14ac:dyDescent="0.2">
      <c r="A3190" s="230">
        <v>4660</v>
      </c>
      <c r="B3190" s="232" t="s">
        <v>2427</v>
      </c>
      <c r="C3190" s="232" t="s">
        <v>2428</v>
      </c>
      <c r="D3190" s="232" t="s">
        <v>2427</v>
      </c>
      <c r="E3190" s="232" t="s">
        <v>2427</v>
      </c>
      <c r="F3190" t="s">
        <v>15803</v>
      </c>
      <c r="G3190" t="str">
        <f t="shared" si="9555"/>
        <v xml:space="preserve"> </v>
      </c>
      <c r="H3190" t="s">
        <v>15803</v>
      </c>
      <c r="I3190" t="str">
        <f t="shared" si="9556"/>
        <v xml:space="preserve"> </v>
      </c>
      <c r="J3190" t="s">
        <v>15803</v>
      </c>
      <c r="K3190" t="str">
        <f t="shared" si="9557"/>
        <v xml:space="preserve"> </v>
      </c>
      <c r="L3190" t="s">
        <v>15803</v>
      </c>
      <c r="M3190" t="str">
        <f t="shared" si="9557"/>
        <v xml:space="preserve"> </v>
      </c>
      <c r="N3190" t="s">
        <v>15803</v>
      </c>
      <c r="O3190" t="str">
        <f t="shared" ref="O3190" si="9711">IF(N3190=""," ",$B3190)</f>
        <v xml:space="preserve"> </v>
      </c>
      <c r="P3190" t="s">
        <v>15803</v>
      </c>
      <c r="Q3190" t="str">
        <f t="shared" ref="Q3190" si="9712">IF(P3190=""," ",$B3190)</f>
        <v xml:space="preserve"> </v>
      </c>
      <c r="R3190" t="s">
        <v>15803</v>
      </c>
      <c r="S3190" t="str">
        <f t="shared" ref="S3190" si="9713">IF(R3190=""," ",$B3190)</f>
        <v xml:space="preserve"> </v>
      </c>
    </row>
    <row r="3191" spans="1:19" ht="48" x14ac:dyDescent="0.2">
      <c r="A3191" s="230">
        <v>4661</v>
      </c>
      <c r="B3191" s="232" t="s">
        <v>2424</v>
      </c>
      <c r="C3191" s="232" t="s">
        <v>1218</v>
      </c>
      <c r="D3191" s="232" t="s">
        <v>2424</v>
      </c>
      <c r="E3191" s="232" t="s">
        <v>2424</v>
      </c>
      <c r="F3191" t="s">
        <v>15803</v>
      </c>
      <c r="G3191" t="str">
        <f t="shared" si="9555"/>
        <v xml:space="preserve"> </v>
      </c>
      <c r="H3191" t="s">
        <v>15803</v>
      </c>
      <c r="I3191" t="str">
        <f t="shared" si="9556"/>
        <v xml:space="preserve"> </v>
      </c>
      <c r="J3191" t="s">
        <v>15803</v>
      </c>
      <c r="K3191" t="str">
        <f t="shared" si="9557"/>
        <v xml:space="preserve"> </v>
      </c>
      <c r="L3191" t="s">
        <v>15803</v>
      </c>
      <c r="M3191" t="str">
        <f t="shared" si="9557"/>
        <v xml:space="preserve"> </v>
      </c>
      <c r="N3191" t="s">
        <v>15803</v>
      </c>
      <c r="O3191" t="str">
        <f t="shared" ref="O3191" si="9714">IF(N3191=""," ",$B3191)</f>
        <v xml:space="preserve"> </v>
      </c>
      <c r="P3191" t="s">
        <v>15803</v>
      </c>
      <c r="Q3191" t="str">
        <f t="shared" ref="Q3191" si="9715">IF(P3191=""," ",$B3191)</f>
        <v xml:space="preserve"> </v>
      </c>
      <c r="R3191" t="s">
        <v>15803</v>
      </c>
      <c r="S3191" t="str">
        <f t="shared" ref="S3191" si="9716">IF(R3191=""," ",$B3191)</f>
        <v xml:space="preserve"> </v>
      </c>
    </row>
    <row r="3192" spans="1:19" ht="24" x14ac:dyDescent="0.2">
      <c r="A3192" s="230">
        <v>4662</v>
      </c>
      <c r="B3192" s="232" t="s">
        <v>2421</v>
      </c>
      <c r="C3192" s="232" t="s">
        <v>1215</v>
      </c>
      <c r="D3192" s="232" t="s">
        <v>2421</v>
      </c>
      <c r="E3192" s="232" t="s">
        <v>2421</v>
      </c>
      <c r="F3192" t="s">
        <v>15803</v>
      </c>
      <c r="G3192" t="str">
        <f t="shared" si="9555"/>
        <v xml:space="preserve"> </v>
      </c>
      <c r="H3192" t="s">
        <v>15803</v>
      </c>
      <c r="I3192" t="str">
        <f t="shared" si="9556"/>
        <v xml:space="preserve"> </v>
      </c>
      <c r="J3192" t="s">
        <v>15803</v>
      </c>
      <c r="K3192" t="str">
        <f t="shared" si="9557"/>
        <v xml:space="preserve"> </v>
      </c>
      <c r="L3192" t="s">
        <v>15803</v>
      </c>
      <c r="M3192" t="str">
        <f t="shared" si="9557"/>
        <v xml:space="preserve"> </v>
      </c>
      <c r="N3192" t="s">
        <v>15803</v>
      </c>
      <c r="O3192" t="str">
        <f t="shared" ref="O3192" si="9717">IF(N3192=""," ",$B3192)</f>
        <v xml:space="preserve"> </v>
      </c>
      <c r="P3192" t="s">
        <v>15803</v>
      </c>
      <c r="Q3192" t="str">
        <f t="shared" ref="Q3192" si="9718">IF(P3192=""," ",$B3192)</f>
        <v xml:space="preserve"> </v>
      </c>
      <c r="R3192" t="s">
        <v>15803</v>
      </c>
      <c r="S3192" t="str">
        <f t="shared" ref="S3192" si="9719">IF(R3192=""," ",$B3192)</f>
        <v xml:space="preserve"> </v>
      </c>
    </row>
    <row r="3193" spans="1:19" x14ac:dyDescent="0.2">
      <c r="A3193" s="230">
        <v>4663</v>
      </c>
      <c r="B3193" s="232" t="s">
        <v>2419</v>
      </c>
      <c r="C3193" s="232" t="s">
        <v>1214</v>
      </c>
      <c r="D3193" s="232" t="s">
        <v>2419</v>
      </c>
      <c r="E3193" s="232" t="s">
        <v>2419</v>
      </c>
      <c r="F3193" t="s">
        <v>15803</v>
      </c>
      <c r="G3193" t="str">
        <f t="shared" si="9555"/>
        <v xml:space="preserve"> </v>
      </c>
      <c r="H3193" t="s">
        <v>15803</v>
      </c>
      <c r="I3193" t="str">
        <f t="shared" si="9556"/>
        <v xml:space="preserve"> </v>
      </c>
      <c r="J3193" t="s">
        <v>15803</v>
      </c>
      <c r="K3193" t="str">
        <f t="shared" si="9557"/>
        <v xml:space="preserve"> </v>
      </c>
      <c r="L3193" t="s">
        <v>15803</v>
      </c>
      <c r="M3193" t="str">
        <f t="shared" si="9557"/>
        <v xml:space="preserve"> </v>
      </c>
      <c r="N3193" t="s">
        <v>15803</v>
      </c>
      <c r="O3193" t="str">
        <f t="shared" ref="O3193" si="9720">IF(N3193=""," ",$B3193)</f>
        <v xml:space="preserve"> </v>
      </c>
      <c r="P3193" t="s">
        <v>15803</v>
      </c>
      <c r="Q3193" t="str">
        <f t="shared" ref="Q3193" si="9721">IF(P3193=""," ",$B3193)</f>
        <v xml:space="preserve"> </v>
      </c>
      <c r="R3193" t="s">
        <v>15803</v>
      </c>
      <c r="S3193" t="str">
        <f t="shared" ref="S3193" si="9722">IF(R3193=""," ",$B3193)</f>
        <v xml:space="preserve"> </v>
      </c>
    </row>
    <row r="3194" spans="1:19" ht="48" x14ac:dyDescent="0.2">
      <c r="A3194" s="230">
        <v>4667</v>
      </c>
      <c r="B3194" s="232" t="s">
        <v>2413</v>
      </c>
      <c r="C3194" s="232" t="s">
        <v>1203</v>
      </c>
      <c r="D3194" s="232" t="s">
        <v>2413</v>
      </c>
      <c r="E3194" s="232" t="s">
        <v>2413</v>
      </c>
      <c r="F3194" t="s">
        <v>15803</v>
      </c>
      <c r="G3194" t="str">
        <f t="shared" si="9555"/>
        <v xml:space="preserve"> </v>
      </c>
      <c r="H3194" t="s">
        <v>15803</v>
      </c>
      <c r="I3194" t="str">
        <f t="shared" si="9556"/>
        <v xml:space="preserve"> </v>
      </c>
      <c r="J3194" t="s">
        <v>15803</v>
      </c>
      <c r="K3194" t="str">
        <f t="shared" si="9557"/>
        <v xml:space="preserve"> </v>
      </c>
      <c r="L3194" t="s">
        <v>15803</v>
      </c>
      <c r="M3194" t="str">
        <f t="shared" si="9557"/>
        <v xml:space="preserve"> </v>
      </c>
      <c r="N3194" t="s">
        <v>15803</v>
      </c>
      <c r="O3194" t="str">
        <f t="shared" ref="O3194" si="9723">IF(N3194=""," ",$B3194)</f>
        <v xml:space="preserve"> </v>
      </c>
      <c r="P3194" t="s">
        <v>15803</v>
      </c>
      <c r="Q3194" t="str">
        <f t="shared" ref="Q3194" si="9724">IF(P3194=""," ",$B3194)</f>
        <v xml:space="preserve"> </v>
      </c>
      <c r="R3194" t="s">
        <v>15803</v>
      </c>
      <c r="S3194" t="str">
        <f t="shared" ref="S3194" si="9725">IF(R3194=""," ",$B3194)</f>
        <v xml:space="preserve"> </v>
      </c>
    </row>
    <row r="3195" spans="1:19" ht="24" x14ac:dyDescent="0.2">
      <c r="A3195" s="230">
        <v>4668</v>
      </c>
      <c r="B3195" s="232" t="s">
        <v>2411</v>
      </c>
      <c r="C3195" s="232" t="s">
        <v>1200</v>
      </c>
      <c r="D3195" s="232" t="s">
        <v>2411</v>
      </c>
      <c r="E3195" s="232" t="s">
        <v>2411</v>
      </c>
      <c r="F3195" t="s">
        <v>15803</v>
      </c>
      <c r="G3195" t="str">
        <f t="shared" si="9555"/>
        <v xml:space="preserve"> </v>
      </c>
      <c r="H3195" t="s">
        <v>15803</v>
      </c>
      <c r="I3195" t="str">
        <f t="shared" si="9556"/>
        <v xml:space="preserve"> </v>
      </c>
      <c r="J3195" t="s">
        <v>15803</v>
      </c>
      <c r="K3195" t="str">
        <f t="shared" si="9557"/>
        <v xml:space="preserve"> </v>
      </c>
      <c r="L3195" t="s">
        <v>15803</v>
      </c>
      <c r="M3195" t="str">
        <f t="shared" si="9557"/>
        <v xml:space="preserve"> </v>
      </c>
      <c r="N3195" t="s">
        <v>15803</v>
      </c>
      <c r="O3195" t="str">
        <f t="shared" ref="O3195" si="9726">IF(N3195=""," ",$B3195)</f>
        <v xml:space="preserve"> </v>
      </c>
      <c r="P3195" t="s">
        <v>15803</v>
      </c>
      <c r="Q3195" t="str">
        <f t="shared" ref="Q3195" si="9727">IF(P3195=""," ",$B3195)</f>
        <v xml:space="preserve"> </v>
      </c>
      <c r="R3195" t="s">
        <v>15803</v>
      </c>
      <c r="S3195" t="str">
        <f t="shared" ref="S3195" si="9728">IF(R3195=""," ",$B3195)</f>
        <v xml:space="preserve"> </v>
      </c>
    </row>
    <row r="3196" spans="1:19" ht="24" x14ac:dyDescent="0.2">
      <c r="A3196" s="230">
        <v>4669</v>
      </c>
      <c r="B3196" s="232" t="s">
        <v>2409</v>
      </c>
      <c r="C3196" s="232" t="s">
        <v>1201</v>
      </c>
      <c r="D3196" s="232" t="s">
        <v>2409</v>
      </c>
      <c r="E3196" s="232" t="s">
        <v>2409</v>
      </c>
      <c r="F3196" t="s">
        <v>15803</v>
      </c>
      <c r="G3196" t="str">
        <f t="shared" si="9555"/>
        <v xml:space="preserve"> </v>
      </c>
      <c r="H3196" t="s">
        <v>15803</v>
      </c>
      <c r="I3196" t="str">
        <f t="shared" si="9556"/>
        <v xml:space="preserve"> </v>
      </c>
      <c r="J3196" t="s">
        <v>15803</v>
      </c>
      <c r="K3196" t="str">
        <f t="shared" si="9557"/>
        <v xml:space="preserve"> </v>
      </c>
      <c r="L3196" t="s">
        <v>15803</v>
      </c>
      <c r="M3196" t="str">
        <f t="shared" si="9557"/>
        <v xml:space="preserve"> </v>
      </c>
      <c r="N3196" t="s">
        <v>15803</v>
      </c>
      <c r="O3196" t="str">
        <f t="shared" ref="O3196" si="9729">IF(N3196=""," ",$B3196)</f>
        <v xml:space="preserve"> </v>
      </c>
      <c r="P3196" t="s">
        <v>15803</v>
      </c>
      <c r="Q3196" t="str">
        <f t="shared" ref="Q3196" si="9730">IF(P3196=""," ",$B3196)</f>
        <v xml:space="preserve"> </v>
      </c>
      <c r="R3196" t="s">
        <v>15803</v>
      </c>
      <c r="S3196" t="str">
        <f t="shared" ref="S3196" si="9731">IF(R3196=""," ",$B3196)</f>
        <v xml:space="preserve"> </v>
      </c>
    </row>
    <row r="3197" spans="1:19" x14ac:dyDescent="0.2">
      <c r="A3197" s="230">
        <v>4672</v>
      </c>
      <c r="B3197" s="232" t="s">
        <v>2399</v>
      </c>
      <c r="C3197" s="232" t="s">
        <v>2400</v>
      </c>
      <c r="D3197" s="232" t="s">
        <v>2399</v>
      </c>
      <c r="E3197" s="232" t="s">
        <v>2399</v>
      </c>
      <c r="F3197" t="s">
        <v>15803</v>
      </c>
      <c r="G3197" t="str">
        <f t="shared" si="9555"/>
        <v xml:space="preserve"> </v>
      </c>
      <c r="H3197" t="s">
        <v>15803</v>
      </c>
      <c r="I3197" t="str">
        <f t="shared" si="9556"/>
        <v xml:space="preserve"> </v>
      </c>
      <c r="J3197" t="s">
        <v>15803</v>
      </c>
      <c r="K3197" t="str">
        <f t="shared" si="9557"/>
        <v xml:space="preserve"> </v>
      </c>
      <c r="L3197" t="s">
        <v>15803</v>
      </c>
      <c r="M3197" t="str">
        <f t="shared" si="9557"/>
        <v xml:space="preserve"> </v>
      </c>
      <c r="N3197" t="s">
        <v>15803</v>
      </c>
      <c r="O3197" t="str">
        <f t="shared" ref="O3197" si="9732">IF(N3197=""," ",$B3197)</f>
        <v xml:space="preserve"> </v>
      </c>
      <c r="P3197" t="s">
        <v>15803</v>
      </c>
      <c r="Q3197" t="str">
        <f t="shared" ref="Q3197" si="9733">IF(P3197=""," ",$B3197)</f>
        <v xml:space="preserve"> </v>
      </c>
      <c r="R3197" t="s">
        <v>15803</v>
      </c>
      <c r="S3197" t="str">
        <f t="shared" ref="S3197" si="9734">IF(R3197=""," ",$B3197)</f>
        <v xml:space="preserve"> </v>
      </c>
    </row>
    <row r="3198" spans="1:19" x14ac:dyDescent="0.2">
      <c r="A3198" s="230">
        <v>4674</v>
      </c>
      <c r="B3198" s="232" t="s">
        <v>2391</v>
      </c>
      <c r="C3198" s="232" t="s">
        <v>2392</v>
      </c>
      <c r="D3198" s="232" t="s">
        <v>2391</v>
      </c>
      <c r="E3198" s="232" t="s">
        <v>2391</v>
      </c>
      <c r="F3198" t="s">
        <v>15803</v>
      </c>
      <c r="G3198" t="str">
        <f t="shared" si="9555"/>
        <v xml:space="preserve"> </v>
      </c>
      <c r="H3198" t="s">
        <v>15803</v>
      </c>
      <c r="I3198" t="str">
        <f t="shared" si="9556"/>
        <v xml:space="preserve"> </v>
      </c>
      <c r="J3198" t="s">
        <v>15803</v>
      </c>
      <c r="K3198" t="str">
        <f t="shared" si="9557"/>
        <v xml:space="preserve"> </v>
      </c>
      <c r="L3198" t="s">
        <v>15803</v>
      </c>
      <c r="M3198" t="str">
        <f t="shared" si="9557"/>
        <v xml:space="preserve"> </v>
      </c>
      <c r="N3198" t="s">
        <v>15803</v>
      </c>
      <c r="O3198" t="str">
        <f t="shared" ref="O3198" si="9735">IF(N3198=""," ",$B3198)</f>
        <v xml:space="preserve"> </v>
      </c>
      <c r="P3198" t="s">
        <v>15803</v>
      </c>
      <c r="Q3198" t="str">
        <f t="shared" ref="Q3198" si="9736">IF(P3198=""," ",$B3198)</f>
        <v xml:space="preserve"> </v>
      </c>
      <c r="R3198" t="s">
        <v>15803</v>
      </c>
      <c r="S3198" t="str">
        <f t="shared" ref="S3198" si="9737">IF(R3198=""," ",$B3198)</f>
        <v xml:space="preserve"> </v>
      </c>
    </row>
    <row r="3199" spans="1:19" x14ac:dyDescent="0.2">
      <c r="A3199" s="230">
        <v>4676</v>
      </c>
      <c r="B3199" s="230" t="s">
        <v>2384</v>
      </c>
      <c r="C3199" s="232" t="s">
        <v>1193</v>
      </c>
      <c r="D3199" s="232" t="s">
        <v>2384</v>
      </c>
      <c r="E3199" s="232" t="s">
        <v>2384</v>
      </c>
      <c r="F3199" t="s">
        <v>15803</v>
      </c>
      <c r="G3199" t="str">
        <f t="shared" si="9555"/>
        <v xml:space="preserve"> </v>
      </c>
      <c r="H3199" t="s">
        <v>15803</v>
      </c>
      <c r="I3199" t="str">
        <f t="shared" si="9556"/>
        <v xml:space="preserve"> </v>
      </c>
      <c r="J3199" t="s">
        <v>15803</v>
      </c>
      <c r="K3199" t="str">
        <f t="shared" si="9557"/>
        <v xml:space="preserve"> </v>
      </c>
      <c r="L3199" t="s">
        <v>15803</v>
      </c>
      <c r="M3199" t="str">
        <f t="shared" si="9557"/>
        <v xml:space="preserve"> </v>
      </c>
      <c r="N3199" t="s">
        <v>15803</v>
      </c>
      <c r="O3199" t="str">
        <f t="shared" ref="O3199" si="9738">IF(N3199=""," ",$B3199)</f>
        <v xml:space="preserve"> </v>
      </c>
      <c r="P3199" t="s">
        <v>15803</v>
      </c>
      <c r="Q3199" t="str">
        <f t="shared" ref="Q3199" si="9739">IF(P3199=""," ",$B3199)</f>
        <v xml:space="preserve"> </v>
      </c>
      <c r="R3199" t="s">
        <v>15803</v>
      </c>
      <c r="S3199" t="str">
        <f t="shared" ref="S3199" si="9740">IF(R3199=""," ",$B3199)</f>
        <v xml:space="preserve"> </v>
      </c>
    </row>
    <row r="3200" spans="1:19" x14ac:dyDescent="0.2">
      <c r="A3200" s="230">
        <v>4679</v>
      </c>
      <c r="B3200" s="230" t="s">
        <v>2377</v>
      </c>
      <c r="C3200" s="232" t="s">
        <v>2378</v>
      </c>
      <c r="D3200" s="232" t="s">
        <v>2377</v>
      </c>
      <c r="E3200" s="232" t="s">
        <v>2377</v>
      </c>
      <c r="F3200" t="s">
        <v>15803</v>
      </c>
      <c r="G3200" t="str">
        <f t="shared" si="9555"/>
        <v xml:space="preserve"> </v>
      </c>
      <c r="H3200" t="s">
        <v>15803</v>
      </c>
      <c r="I3200" t="str">
        <f t="shared" si="9556"/>
        <v xml:space="preserve"> </v>
      </c>
      <c r="J3200" t="s">
        <v>15803</v>
      </c>
      <c r="K3200" t="str">
        <f t="shared" si="9557"/>
        <v xml:space="preserve"> </v>
      </c>
      <c r="L3200" t="s">
        <v>15803</v>
      </c>
      <c r="M3200" t="str">
        <f t="shared" si="9557"/>
        <v xml:space="preserve"> </v>
      </c>
      <c r="N3200" t="s">
        <v>15803</v>
      </c>
      <c r="O3200" t="str">
        <f t="shared" ref="O3200" si="9741">IF(N3200=""," ",$B3200)</f>
        <v xml:space="preserve"> </v>
      </c>
      <c r="P3200" t="s">
        <v>15803</v>
      </c>
      <c r="Q3200" t="str">
        <f t="shared" ref="Q3200" si="9742">IF(P3200=""," ",$B3200)</f>
        <v xml:space="preserve"> </v>
      </c>
      <c r="R3200" t="s">
        <v>15803</v>
      </c>
      <c r="S3200" t="str">
        <f t="shared" ref="S3200" si="9743">IF(R3200=""," ",$B3200)</f>
        <v xml:space="preserve"> </v>
      </c>
    </row>
    <row r="3201" spans="1:19" x14ac:dyDescent="0.2">
      <c r="A3201" s="230">
        <v>4681</v>
      </c>
      <c r="B3201" s="230" t="s">
        <v>2373</v>
      </c>
      <c r="C3201" s="232" t="s">
        <v>1188</v>
      </c>
      <c r="D3201" s="232" t="s">
        <v>2373</v>
      </c>
      <c r="E3201" s="232" t="s">
        <v>2373</v>
      </c>
      <c r="F3201" t="s">
        <v>15803</v>
      </c>
      <c r="G3201" t="str">
        <f t="shared" si="9555"/>
        <v xml:space="preserve"> </v>
      </c>
      <c r="H3201" t="s">
        <v>15803</v>
      </c>
      <c r="I3201" t="str">
        <f t="shared" si="9556"/>
        <v xml:space="preserve"> </v>
      </c>
      <c r="J3201" t="s">
        <v>15803</v>
      </c>
      <c r="K3201" t="str">
        <f t="shared" si="9557"/>
        <v xml:space="preserve"> </v>
      </c>
      <c r="L3201" t="s">
        <v>15803</v>
      </c>
      <c r="M3201" t="str">
        <f t="shared" si="9557"/>
        <v xml:space="preserve"> </v>
      </c>
      <c r="N3201" t="s">
        <v>15803</v>
      </c>
      <c r="O3201" t="str">
        <f t="shared" ref="O3201" si="9744">IF(N3201=""," ",$B3201)</f>
        <v xml:space="preserve"> </v>
      </c>
      <c r="P3201" t="s">
        <v>15803</v>
      </c>
      <c r="Q3201" t="str">
        <f t="shared" ref="Q3201" si="9745">IF(P3201=""," ",$B3201)</f>
        <v xml:space="preserve"> </v>
      </c>
      <c r="R3201" t="s">
        <v>15803</v>
      </c>
      <c r="S3201" t="str">
        <f t="shared" ref="S3201" si="9746">IF(R3201=""," ",$B3201)</f>
        <v xml:space="preserve"> </v>
      </c>
    </row>
    <row r="3202" spans="1:19" x14ac:dyDescent="0.2">
      <c r="A3202" s="230">
        <v>4683</v>
      </c>
      <c r="B3202" s="230" t="s">
        <v>2368</v>
      </c>
      <c r="C3202" s="232" t="s">
        <v>1187</v>
      </c>
      <c r="D3202" s="232" t="s">
        <v>2368</v>
      </c>
      <c r="E3202" s="232" t="s">
        <v>2368</v>
      </c>
      <c r="F3202" t="s">
        <v>15803</v>
      </c>
      <c r="G3202" t="str">
        <f t="shared" si="9555"/>
        <v xml:space="preserve"> </v>
      </c>
      <c r="H3202" t="s">
        <v>15803</v>
      </c>
      <c r="I3202" t="str">
        <f t="shared" si="9556"/>
        <v xml:space="preserve"> </v>
      </c>
      <c r="J3202" t="s">
        <v>15803</v>
      </c>
      <c r="K3202" t="str">
        <f t="shared" si="9557"/>
        <v xml:space="preserve"> </v>
      </c>
      <c r="L3202" t="s">
        <v>15803</v>
      </c>
      <c r="M3202" t="str">
        <f t="shared" si="9557"/>
        <v xml:space="preserve"> </v>
      </c>
      <c r="N3202" t="s">
        <v>15803</v>
      </c>
      <c r="O3202" t="str">
        <f t="shared" ref="O3202" si="9747">IF(N3202=""," ",$B3202)</f>
        <v xml:space="preserve"> </v>
      </c>
      <c r="P3202" t="s">
        <v>15803</v>
      </c>
      <c r="Q3202" t="str">
        <f t="shared" ref="Q3202" si="9748">IF(P3202=""," ",$B3202)</f>
        <v xml:space="preserve"> </v>
      </c>
      <c r="R3202" t="s">
        <v>15803</v>
      </c>
      <c r="S3202" t="str">
        <f t="shared" ref="S3202" si="9749">IF(R3202=""," ",$B3202)</f>
        <v xml:space="preserve"> </v>
      </c>
    </row>
    <row r="3203" spans="1:19" x14ac:dyDescent="0.2">
      <c r="A3203" s="230">
        <v>4686</v>
      </c>
      <c r="B3203" s="230" t="s">
        <v>2363</v>
      </c>
      <c r="C3203" s="232" t="s">
        <v>1183</v>
      </c>
      <c r="D3203" s="232" t="s">
        <v>2363</v>
      </c>
      <c r="E3203" s="232" t="s">
        <v>2363</v>
      </c>
      <c r="F3203" t="s">
        <v>15803</v>
      </c>
      <c r="G3203" t="str">
        <f t="shared" ref="G3203:G3266" si="9750">IF(F3203=""," ",B3203)</f>
        <v xml:space="preserve"> </v>
      </c>
      <c r="H3203" t="s">
        <v>15803</v>
      </c>
      <c r="I3203" t="str">
        <f t="shared" ref="I3203:I3266" si="9751">IF(H3203=""," ",B3203)</f>
        <v xml:space="preserve"> </v>
      </c>
      <c r="J3203" t="s">
        <v>15803</v>
      </c>
      <c r="K3203" t="str">
        <f t="shared" ref="K3203:M3266" si="9752">IF(J3203=""," ",$B3203)</f>
        <v xml:space="preserve"> </v>
      </c>
      <c r="L3203" t="s">
        <v>15803</v>
      </c>
      <c r="M3203" t="str">
        <f t="shared" si="9752"/>
        <v xml:space="preserve"> </v>
      </c>
      <c r="N3203" t="s">
        <v>15803</v>
      </c>
      <c r="O3203" t="str">
        <f t="shared" ref="O3203" si="9753">IF(N3203=""," ",$B3203)</f>
        <v xml:space="preserve"> </v>
      </c>
      <c r="P3203" t="s">
        <v>15803</v>
      </c>
      <c r="Q3203" t="str">
        <f t="shared" ref="Q3203" si="9754">IF(P3203=""," ",$B3203)</f>
        <v xml:space="preserve"> </v>
      </c>
      <c r="R3203" t="s">
        <v>15803</v>
      </c>
      <c r="S3203" t="str">
        <f t="shared" ref="S3203" si="9755">IF(R3203=""," ",$B3203)</f>
        <v xml:space="preserve"> </v>
      </c>
    </row>
    <row r="3204" spans="1:19" ht="24" x14ac:dyDescent="0.2">
      <c r="A3204" s="230">
        <v>4687</v>
      </c>
      <c r="B3204" s="230" t="s">
        <v>2360</v>
      </c>
      <c r="C3204" s="232" t="s">
        <v>1182</v>
      </c>
      <c r="D3204" s="232" t="s">
        <v>2360</v>
      </c>
      <c r="E3204" s="232" t="s">
        <v>2360</v>
      </c>
      <c r="F3204" t="s">
        <v>15803</v>
      </c>
      <c r="G3204" t="str">
        <f t="shared" si="9750"/>
        <v xml:space="preserve"> </v>
      </c>
      <c r="H3204" t="s">
        <v>15803</v>
      </c>
      <c r="I3204" t="str">
        <f t="shared" si="9751"/>
        <v xml:space="preserve"> </v>
      </c>
      <c r="J3204" t="s">
        <v>15803</v>
      </c>
      <c r="K3204" t="str">
        <f t="shared" si="9752"/>
        <v xml:space="preserve"> </v>
      </c>
      <c r="L3204" t="s">
        <v>15803</v>
      </c>
      <c r="M3204" t="str">
        <f t="shared" si="9752"/>
        <v xml:space="preserve"> </v>
      </c>
      <c r="N3204" t="s">
        <v>15803</v>
      </c>
      <c r="O3204" t="str">
        <f t="shared" ref="O3204" si="9756">IF(N3204=""," ",$B3204)</f>
        <v xml:space="preserve"> </v>
      </c>
      <c r="P3204" t="s">
        <v>15803</v>
      </c>
      <c r="Q3204" t="str">
        <f t="shared" ref="Q3204" si="9757">IF(P3204=""," ",$B3204)</f>
        <v xml:space="preserve"> </v>
      </c>
      <c r="R3204" t="s">
        <v>15803</v>
      </c>
      <c r="S3204" t="str">
        <f t="shared" ref="S3204" si="9758">IF(R3204=""," ",$B3204)</f>
        <v xml:space="preserve"> </v>
      </c>
    </row>
    <row r="3205" spans="1:19" ht="24" x14ac:dyDescent="0.2">
      <c r="A3205" s="230">
        <v>4690</v>
      </c>
      <c r="B3205" s="232" t="s">
        <v>2355</v>
      </c>
      <c r="C3205" s="232" t="s">
        <v>1178</v>
      </c>
      <c r="D3205" s="232" t="s">
        <v>2355</v>
      </c>
      <c r="E3205" s="232" t="s">
        <v>2355</v>
      </c>
      <c r="F3205" t="s">
        <v>15803</v>
      </c>
      <c r="G3205" t="str">
        <f t="shared" si="9750"/>
        <v xml:space="preserve"> </v>
      </c>
      <c r="H3205" t="s">
        <v>15803</v>
      </c>
      <c r="I3205" t="str">
        <f t="shared" si="9751"/>
        <v xml:space="preserve"> </v>
      </c>
      <c r="J3205" t="s">
        <v>15803</v>
      </c>
      <c r="K3205" t="str">
        <f t="shared" si="9752"/>
        <v xml:space="preserve"> </v>
      </c>
      <c r="L3205" t="s">
        <v>15803</v>
      </c>
      <c r="M3205" t="str">
        <f t="shared" si="9752"/>
        <v xml:space="preserve"> </v>
      </c>
      <c r="N3205" t="s">
        <v>15803</v>
      </c>
      <c r="O3205" t="str">
        <f t="shared" ref="O3205" si="9759">IF(N3205=""," ",$B3205)</f>
        <v xml:space="preserve"> </v>
      </c>
      <c r="P3205" t="s">
        <v>15803</v>
      </c>
      <c r="Q3205" t="str">
        <f t="shared" ref="Q3205" si="9760">IF(P3205=""," ",$B3205)</f>
        <v xml:space="preserve"> </v>
      </c>
      <c r="R3205" t="s">
        <v>15803</v>
      </c>
      <c r="S3205" t="str">
        <f t="shared" ref="S3205" si="9761">IF(R3205=""," ",$B3205)</f>
        <v xml:space="preserve"> </v>
      </c>
    </row>
    <row r="3206" spans="1:19" x14ac:dyDescent="0.2">
      <c r="A3206" s="230">
        <v>4691</v>
      </c>
      <c r="B3206" s="230" t="s">
        <v>2352</v>
      </c>
      <c r="C3206" s="232" t="s">
        <v>1177</v>
      </c>
      <c r="D3206" s="232" t="s">
        <v>2352</v>
      </c>
      <c r="E3206" s="232" t="s">
        <v>2352</v>
      </c>
      <c r="F3206" t="s">
        <v>15803</v>
      </c>
      <c r="G3206" t="str">
        <f t="shared" si="9750"/>
        <v xml:space="preserve"> </v>
      </c>
      <c r="H3206" t="s">
        <v>15803</v>
      </c>
      <c r="I3206" t="str">
        <f t="shared" si="9751"/>
        <v xml:space="preserve"> </v>
      </c>
      <c r="J3206" t="s">
        <v>15803</v>
      </c>
      <c r="K3206" t="str">
        <f t="shared" si="9752"/>
        <v xml:space="preserve"> </v>
      </c>
      <c r="L3206" t="s">
        <v>15803</v>
      </c>
      <c r="M3206" t="str">
        <f t="shared" si="9752"/>
        <v xml:space="preserve"> </v>
      </c>
      <c r="N3206" t="s">
        <v>15803</v>
      </c>
      <c r="O3206" t="str">
        <f t="shared" ref="O3206" si="9762">IF(N3206=""," ",$B3206)</f>
        <v xml:space="preserve"> </v>
      </c>
      <c r="P3206" t="s">
        <v>15803</v>
      </c>
      <c r="Q3206" t="str">
        <f t="shared" ref="Q3206" si="9763">IF(P3206=""," ",$B3206)</f>
        <v xml:space="preserve"> </v>
      </c>
      <c r="R3206" t="s">
        <v>15803</v>
      </c>
      <c r="S3206" t="str">
        <f t="shared" ref="S3206" si="9764">IF(R3206=""," ",$B3206)</f>
        <v xml:space="preserve"> </v>
      </c>
    </row>
    <row r="3207" spans="1:19" ht="48" x14ac:dyDescent="0.2">
      <c r="A3207" s="230">
        <v>4695</v>
      </c>
      <c r="B3207" s="232" t="s">
        <v>2344</v>
      </c>
      <c r="C3207" s="232" t="s">
        <v>1172</v>
      </c>
      <c r="D3207" s="232" t="s">
        <v>2344</v>
      </c>
      <c r="E3207" s="232" t="s">
        <v>2344</v>
      </c>
      <c r="F3207" t="s">
        <v>15803</v>
      </c>
      <c r="G3207" t="str">
        <f t="shared" si="9750"/>
        <v xml:space="preserve"> </v>
      </c>
      <c r="H3207" t="s">
        <v>15803</v>
      </c>
      <c r="I3207" t="str">
        <f t="shared" si="9751"/>
        <v xml:space="preserve"> </v>
      </c>
      <c r="J3207" t="s">
        <v>15803</v>
      </c>
      <c r="K3207" t="str">
        <f t="shared" si="9752"/>
        <v xml:space="preserve"> </v>
      </c>
      <c r="L3207" t="s">
        <v>15803</v>
      </c>
      <c r="M3207" t="str">
        <f t="shared" si="9752"/>
        <v xml:space="preserve"> </v>
      </c>
      <c r="N3207" t="s">
        <v>15803</v>
      </c>
      <c r="O3207" t="str">
        <f t="shared" ref="O3207" si="9765">IF(N3207=""," ",$B3207)</f>
        <v xml:space="preserve"> </v>
      </c>
      <c r="P3207" t="s">
        <v>15803</v>
      </c>
      <c r="Q3207" t="str">
        <f t="shared" ref="Q3207" si="9766">IF(P3207=""," ",$B3207)</f>
        <v xml:space="preserve"> </v>
      </c>
      <c r="R3207" t="s">
        <v>15803</v>
      </c>
      <c r="S3207" t="str">
        <f t="shared" ref="S3207" si="9767">IF(R3207=""," ",$B3207)</f>
        <v xml:space="preserve"> </v>
      </c>
    </row>
    <row r="3208" spans="1:19" ht="60" x14ac:dyDescent="0.2">
      <c r="A3208" s="230">
        <v>4696</v>
      </c>
      <c r="B3208" s="232" t="s">
        <v>2342</v>
      </c>
      <c r="C3208" s="232" t="s">
        <v>1171</v>
      </c>
      <c r="D3208" s="232" t="s">
        <v>2342</v>
      </c>
      <c r="E3208" s="232" t="s">
        <v>2342</v>
      </c>
      <c r="F3208" t="s">
        <v>15803</v>
      </c>
      <c r="G3208" t="str">
        <f t="shared" si="9750"/>
        <v xml:space="preserve"> </v>
      </c>
      <c r="H3208" t="s">
        <v>15803</v>
      </c>
      <c r="I3208" t="str">
        <f t="shared" si="9751"/>
        <v xml:space="preserve"> </v>
      </c>
      <c r="J3208" t="s">
        <v>15803</v>
      </c>
      <c r="K3208" t="str">
        <f t="shared" si="9752"/>
        <v xml:space="preserve"> </v>
      </c>
      <c r="L3208" t="s">
        <v>15803</v>
      </c>
      <c r="M3208" t="str">
        <f t="shared" si="9752"/>
        <v xml:space="preserve"> </v>
      </c>
      <c r="N3208" t="s">
        <v>15803</v>
      </c>
      <c r="O3208" t="str">
        <f t="shared" ref="O3208" si="9768">IF(N3208=""," ",$B3208)</f>
        <v xml:space="preserve"> </v>
      </c>
      <c r="P3208" t="s">
        <v>15803</v>
      </c>
      <c r="Q3208" t="str">
        <f t="shared" ref="Q3208" si="9769">IF(P3208=""," ",$B3208)</f>
        <v xml:space="preserve"> </v>
      </c>
      <c r="R3208" t="s">
        <v>15803</v>
      </c>
      <c r="S3208" t="str">
        <f t="shared" ref="S3208" si="9770">IF(R3208=""," ",$B3208)</f>
        <v xml:space="preserve"> </v>
      </c>
    </row>
    <row r="3209" spans="1:19" ht="36" x14ac:dyDescent="0.2">
      <c r="A3209" s="230">
        <v>4697</v>
      </c>
      <c r="B3209" s="232" t="s">
        <v>2340</v>
      </c>
      <c r="C3209" s="232" t="s">
        <v>1170</v>
      </c>
      <c r="D3209" s="232" t="s">
        <v>2340</v>
      </c>
      <c r="E3209" s="232" t="s">
        <v>2340</v>
      </c>
      <c r="F3209" t="s">
        <v>15803</v>
      </c>
      <c r="G3209" t="str">
        <f t="shared" si="9750"/>
        <v xml:space="preserve"> </v>
      </c>
      <c r="H3209" t="s">
        <v>15803</v>
      </c>
      <c r="I3209" t="str">
        <f t="shared" si="9751"/>
        <v xml:space="preserve"> </v>
      </c>
      <c r="J3209" t="s">
        <v>15803</v>
      </c>
      <c r="K3209" t="str">
        <f t="shared" si="9752"/>
        <v xml:space="preserve"> </v>
      </c>
      <c r="L3209" t="s">
        <v>15803</v>
      </c>
      <c r="M3209" t="str">
        <f t="shared" si="9752"/>
        <v xml:space="preserve"> </v>
      </c>
      <c r="N3209" t="s">
        <v>15803</v>
      </c>
      <c r="O3209" t="str">
        <f t="shared" ref="O3209" si="9771">IF(N3209=""," ",$B3209)</f>
        <v xml:space="preserve"> </v>
      </c>
      <c r="P3209" t="s">
        <v>15803</v>
      </c>
      <c r="Q3209" t="str">
        <f t="shared" ref="Q3209" si="9772">IF(P3209=""," ",$B3209)</f>
        <v xml:space="preserve"> </v>
      </c>
      <c r="R3209" t="s">
        <v>15803</v>
      </c>
      <c r="S3209" t="str">
        <f t="shared" ref="S3209" si="9773">IF(R3209=""," ",$B3209)</f>
        <v xml:space="preserve"> </v>
      </c>
    </row>
    <row r="3210" spans="1:19" ht="36" x14ac:dyDescent="0.2">
      <c r="A3210" s="230">
        <v>4698</v>
      </c>
      <c r="B3210" s="232" t="s">
        <v>2338</v>
      </c>
      <c r="C3210" s="232" t="s">
        <v>1169</v>
      </c>
      <c r="D3210" s="232" t="s">
        <v>2338</v>
      </c>
      <c r="E3210" s="232" t="s">
        <v>2338</v>
      </c>
      <c r="F3210" t="s">
        <v>15803</v>
      </c>
      <c r="G3210" t="str">
        <f t="shared" si="9750"/>
        <v xml:space="preserve"> </v>
      </c>
      <c r="H3210" t="s">
        <v>15803</v>
      </c>
      <c r="I3210" t="str">
        <f t="shared" si="9751"/>
        <v xml:space="preserve"> </v>
      </c>
      <c r="J3210" t="s">
        <v>15803</v>
      </c>
      <c r="K3210" t="str">
        <f t="shared" si="9752"/>
        <v xml:space="preserve"> </v>
      </c>
      <c r="L3210" t="s">
        <v>15803</v>
      </c>
      <c r="M3210" t="str">
        <f t="shared" si="9752"/>
        <v xml:space="preserve"> </v>
      </c>
      <c r="N3210" t="s">
        <v>15803</v>
      </c>
      <c r="O3210" t="str">
        <f t="shared" ref="O3210" si="9774">IF(N3210=""," ",$B3210)</f>
        <v xml:space="preserve"> </v>
      </c>
      <c r="P3210" t="s">
        <v>15803</v>
      </c>
      <c r="Q3210" t="str">
        <f t="shared" ref="Q3210" si="9775">IF(P3210=""," ",$B3210)</f>
        <v xml:space="preserve"> </v>
      </c>
      <c r="R3210" t="s">
        <v>15803</v>
      </c>
      <c r="S3210" t="str">
        <f t="shared" ref="S3210" si="9776">IF(R3210=""," ",$B3210)</f>
        <v xml:space="preserve"> </v>
      </c>
    </row>
    <row r="3211" spans="1:19" x14ac:dyDescent="0.2">
      <c r="A3211" s="230">
        <v>4705</v>
      </c>
      <c r="B3211" s="232" t="s">
        <v>2325</v>
      </c>
      <c r="C3211" s="232" t="s">
        <v>1161</v>
      </c>
      <c r="D3211" s="232" t="s">
        <v>2325</v>
      </c>
      <c r="E3211" s="232" t="s">
        <v>2325</v>
      </c>
      <c r="F3211" t="s">
        <v>15803</v>
      </c>
      <c r="G3211" t="str">
        <f t="shared" si="9750"/>
        <v xml:space="preserve"> </v>
      </c>
      <c r="H3211" t="s">
        <v>15803</v>
      </c>
      <c r="I3211" t="str">
        <f t="shared" si="9751"/>
        <v xml:space="preserve"> </v>
      </c>
      <c r="J3211" t="s">
        <v>15803</v>
      </c>
      <c r="K3211" t="str">
        <f t="shared" si="9752"/>
        <v xml:space="preserve"> </v>
      </c>
      <c r="L3211" t="s">
        <v>15803</v>
      </c>
      <c r="M3211" t="str">
        <f t="shared" si="9752"/>
        <v xml:space="preserve"> </v>
      </c>
      <c r="N3211" t="s">
        <v>15803</v>
      </c>
      <c r="O3211" t="str">
        <f t="shared" ref="O3211" si="9777">IF(N3211=""," ",$B3211)</f>
        <v xml:space="preserve"> </v>
      </c>
      <c r="P3211" t="s">
        <v>15803</v>
      </c>
      <c r="Q3211" t="str">
        <f t="shared" ref="Q3211" si="9778">IF(P3211=""," ",$B3211)</f>
        <v xml:space="preserve"> </v>
      </c>
      <c r="R3211" t="s">
        <v>15803</v>
      </c>
      <c r="S3211" t="str">
        <f t="shared" ref="S3211" si="9779">IF(R3211=""," ",$B3211)</f>
        <v xml:space="preserve"> </v>
      </c>
    </row>
    <row r="3212" spans="1:19" x14ac:dyDescent="0.2">
      <c r="A3212" s="230">
        <v>4709</v>
      </c>
      <c r="B3212" s="232" t="s">
        <v>2319</v>
      </c>
      <c r="C3212" s="232" t="s">
        <v>1154</v>
      </c>
      <c r="D3212" s="232" t="s">
        <v>2319</v>
      </c>
      <c r="E3212" s="232" t="s">
        <v>2319</v>
      </c>
      <c r="F3212" t="s">
        <v>15803</v>
      </c>
      <c r="G3212" t="str">
        <f t="shared" si="9750"/>
        <v xml:space="preserve"> </v>
      </c>
      <c r="H3212" t="s">
        <v>15803</v>
      </c>
      <c r="I3212" t="str">
        <f t="shared" si="9751"/>
        <v xml:space="preserve"> </v>
      </c>
      <c r="J3212" t="s">
        <v>15803</v>
      </c>
      <c r="K3212" t="str">
        <f t="shared" si="9752"/>
        <v xml:space="preserve"> </v>
      </c>
      <c r="L3212" t="s">
        <v>15803</v>
      </c>
      <c r="M3212" t="str">
        <f t="shared" si="9752"/>
        <v xml:space="preserve"> </v>
      </c>
      <c r="N3212" t="s">
        <v>15803</v>
      </c>
      <c r="O3212" t="str">
        <f t="shared" ref="O3212" si="9780">IF(N3212=""," ",$B3212)</f>
        <v xml:space="preserve"> </v>
      </c>
      <c r="P3212" t="s">
        <v>15803</v>
      </c>
      <c r="Q3212" t="str">
        <f t="shared" ref="Q3212" si="9781">IF(P3212=""," ",$B3212)</f>
        <v xml:space="preserve"> </v>
      </c>
      <c r="R3212" t="s">
        <v>15803</v>
      </c>
      <c r="S3212" t="str">
        <f t="shared" ref="S3212" si="9782">IF(R3212=""," ",$B3212)</f>
        <v xml:space="preserve"> </v>
      </c>
    </row>
    <row r="3213" spans="1:19" x14ac:dyDescent="0.2">
      <c r="A3213" s="230">
        <v>4710</v>
      </c>
      <c r="B3213" s="232" t="s">
        <v>2317</v>
      </c>
      <c r="C3213" s="232" t="s">
        <v>1151</v>
      </c>
      <c r="D3213" s="232" t="s">
        <v>2317</v>
      </c>
      <c r="E3213" s="232" t="s">
        <v>2317</v>
      </c>
      <c r="F3213" t="s">
        <v>15803</v>
      </c>
      <c r="G3213" t="str">
        <f t="shared" si="9750"/>
        <v xml:space="preserve"> </v>
      </c>
      <c r="H3213" t="s">
        <v>15803</v>
      </c>
      <c r="I3213" t="str">
        <f t="shared" si="9751"/>
        <v xml:space="preserve"> </v>
      </c>
      <c r="J3213" t="s">
        <v>15803</v>
      </c>
      <c r="K3213" t="str">
        <f t="shared" si="9752"/>
        <v xml:space="preserve"> </v>
      </c>
      <c r="L3213" t="s">
        <v>15803</v>
      </c>
      <c r="M3213" t="str">
        <f t="shared" si="9752"/>
        <v xml:space="preserve"> </v>
      </c>
      <c r="N3213" t="s">
        <v>15803</v>
      </c>
      <c r="O3213" t="str">
        <f t="shared" ref="O3213" si="9783">IF(N3213=""," ",$B3213)</f>
        <v xml:space="preserve"> </v>
      </c>
      <c r="P3213" t="s">
        <v>15803</v>
      </c>
      <c r="Q3213" t="str">
        <f t="shared" ref="Q3213" si="9784">IF(P3213=""," ",$B3213)</f>
        <v xml:space="preserve"> </v>
      </c>
      <c r="R3213" t="s">
        <v>15803</v>
      </c>
      <c r="S3213" t="str">
        <f t="shared" ref="S3213" si="9785">IF(R3213=""," ",$B3213)</f>
        <v xml:space="preserve"> </v>
      </c>
    </row>
    <row r="3214" spans="1:19" ht="24" x14ac:dyDescent="0.2">
      <c r="A3214" s="230">
        <v>4714</v>
      </c>
      <c r="B3214" s="232" t="s">
        <v>2310</v>
      </c>
      <c r="C3214" s="271" t="s">
        <v>1143</v>
      </c>
      <c r="D3214" s="232" t="s">
        <v>2310</v>
      </c>
      <c r="E3214" s="232" t="s">
        <v>2310</v>
      </c>
      <c r="F3214" t="s">
        <v>15803</v>
      </c>
      <c r="G3214" t="str">
        <f t="shared" si="9750"/>
        <v xml:space="preserve"> </v>
      </c>
      <c r="H3214" t="s">
        <v>15803</v>
      </c>
      <c r="I3214" t="str">
        <f t="shared" si="9751"/>
        <v xml:space="preserve"> </v>
      </c>
      <c r="J3214" t="s">
        <v>15803</v>
      </c>
      <c r="K3214" t="str">
        <f t="shared" si="9752"/>
        <v xml:space="preserve"> </v>
      </c>
      <c r="L3214" t="s">
        <v>15803</v>
      </c>
      <c r="M3214" t="str">
        <f t="shared" si="9752"/>
        <v xml:space="preserve"> </v>
      </c>
      <c r="N3214" t="s">
        <v>15803</v>
      </c>
      <c r="O3214" t="str">
        <f t="shared" ref="O3214" si="9786">IF(N3214=""," ",$B3214)</f>
        <v xml:space="preserve"> </v>
      </c>
      <c r="P3214" t="s">
        <v>15803</v>
      </c>
      <c r="Q3214" t="str">
        <f t="shared" ref="Q3214" si="9787">IF(P3214=""," ",$B3214)</f>
        <v xml:space="preserve"> </v>
      </c>
      <c r="R3214" t="s">
        <v>15803</v>
      </c>
      <c r="S3214" t="str">
        <f t="shared" ref="S3214" si="9788">IF(R3214=""," ",$B3214)</f>
        <v xml:space="preserve"> </v>
      </c>
    </row>
    <row r="3215" spans="1:19" ht="24" x14ac:dyDescent="0.2">
      <c r="A3215" s="230">
        <v>4715</v>
      </c>
      <c r="B3215" s="232" t="s">
        <v>2308</v>
      </c>
      <c r="C3215" s="271" t="s">
        <v>1142</v>
      </c>
      <c r="D3215" s="232" t="s">
        <v>2308</v>
      </c>
      <c r="E3215" s="232" t="s">
        <v>2308</v>
      </c>
      <c r="F3215" t="s">
        <v>15803</v>
      </c>
      <c r="G3215" t="str">
        <f t="shared" si="9750"/>
        <v xml:space="preserve"> </v>
      </c>
      <c r="H3215" t="s">
        <v>15803</v>
      </c>
      <c r="I3215" t="str">
        <f t="shared" si="9751"/>
        <v xml:space="preserve"> </v>
      </c>
      <c r="J3215" t="s">
        <v>15803</v>
      </c>
      <c r="K3215" t="str">
        <f t="shared" si="9752"/>
        <v xml:space="preserve"> </v>
      </c>
      <c r="L3215" t="s">
        <v>15803</v>
      </c>
      <c r="M3215" t="str">
        <f t="shared" si="9752"/>
        <v xml:space="preserve"> </v>
      </c>
      <c r="N3215" t="s">
        <v>15803</v>
      </c>
      <c r="O3215" t="str">
        <f t="shared" ref="O3215" si="9789">IF(N3215=""," ",$B3215)</f>
        <v xml:space="preserve"> </v>
      </c>
      <c r="P3215" t="s">
        <v>15803</v>
      </c>
      <c r="Q3215" t="str">
        <f t="shared" ref="Q3215" si="9790">IF(P3215=""," ",$B3215)</f>
        <v xml:space="preserve"> </v>
      </c>
      <c r="R3215" t="s">
        <v>15803</v>
      </c>
      <c r="S3215" t="str">
        <f t="shared" ref="S3215" si="9791">IF(R3215=""," ",$B3215)</f>
        <v xml:space="preserve"> </v>
      </c>
    </row>
    <row r="3216" spans="1:19" ht="24" x14ac:dyDescent="0.2">
      <c r="A3216" s="230">
        <v>4716</v>
      </c>
      <c r="B3216" s="232" t="s">
        <v>2306</v>
      </c>
      <c r="C3216" s="271" t="s">
        <v>1137</v>
      </c>
      <c r="D3216" s="232" t="s">
        <v>2306</v>
      </c>
      <c r="E3216" s="232" t="s">
        <v>2306</v>
      </c>
      <c r="F3216" t="s">
        <v>15803</v>
      </c>
      <c r="G3216" t="str">
        <f t="shared" si="9750"/>
        <v xml:space="preserve"> </v>
      </c>
      <c r="H3216" t="s">
        <v>15803</v>
      </c>
      <c r="I3216" t="str">
        <f t="shared" si="9751"/>
        <v xml:space="preserve"> </v>
      </c>
      <c r="J3216" t="s">
        <v>15803</v>
      </c>
      <c r="K3216" t="str">
        <f t="shared" si="9752"/>
        <v xml:space="preserve"> </v>
      </c>
      <c r="L3216" t="s">
        <v>15803</v>
      </c>
      <c r="M3216" t="str">
        <f t="shared" si="9752"/>
        <v xml:space="preserve"> </v>
      </c>
      <c r="N3216" t="s">
        <v>15803</v>
      </c>
      <c r="O3216" t="str">
        <f t="shared" ref="O3216" si="9792">IF(N3216=""," ",$B3216)</f>
        <v xml:space="preserve"> </v>
      </c>
      <c r="P3216" t="s">
        <v>15803</v>
      </c>
      <c r="Q3216" t="str">
        <f t="shared" ref="Q3216" si="9793">IF(P3216=""," ",$B3216)</f>
        <v xml:space="preserve"> </v>
      </c>
      <c r="R3216" t="s">
        <v>15803</v>
      </c>
      <c r="S3216" t="str">
        <f t="shared" ref="S3216" si="9794">IF(R3216=""," ",$B3216)</f>
        <v xml:space="preserve"> </v>
      </c>
    </row>
    <row r="3217" spans="1:19" ht="24" x14ac:dyDescent="0.2">
      <c r="A3217" s="230">
        <v>4717</v>
      </c>
      <c r="B3217" s="232" t="s">
        <v>2303</v>
      </c>
      <c r="C3217" s="271" t="s">
        <v>2304</v>
      </c>
      <c r="D3217" s="232" t="s">
        <v>2303</v>
      </c>
      <c r="E3217" s="232" t="s">
        <v>2303</v>
      </c>
      <c r="F3217" t="s">
        <v>15803</v>
      </c>
      <c r="G3217" t="str">
        <f t="shared" si="9750"/>
        <v xml:space="preserve"> </v>
      </c>
      <c r="H3217" t="s">
        <v>15803</v>
      </c>
      <c r="I3217" t="str">
        <f t="shared" si="9751"/>
        <v xml:space="preserve"> </v>
      </c>
      <c r="J3217" t="s">
        <v>15803</v>
      </c>
      <c r="K3217" t="str">
        <f t="shared" si="9752"/>
        <v xml:space="preserve"> </v>
      </c>
      <c r="L3217" t="s">
        <v>15803</v>
      </c>
      <c r="M3217" t="str">
        <f t="shared" si="9752"/>
        <v xml:space="preserve"> </v>
      </c>
      <c r="N3217" t="s">
        <v>15803</v>
      </c>
      <c r="O3217" t="str">
        <f t="shared" ref="O3217" si="9795">IF(N3217=""," ",$B3217)</f>
        <v xml:space="preserve"> </v>
      </c>
      <c r="P3217" t="s">
        <v>15803</v>
      </c>
      <c r="Q3217" t="str">
        <f t="shared" ref="Q3217" si="9796">IF(P3217=""," ",$B3217)</f>
        <v xml:space="preserve"> </v>
      </c>
      <c r="R3217" t="s">
        <v>15803</v>
      </c>
      <c r="S3217" t="str">
        <f t="shared" ref="S3217" si="9797">IF(R3217=""," ",$B3217)</f>
        <v xml:space="preserve"> </v>
      </c>
    </row>
    <row r="3218" spans="1:19" ht="24" x14ac:dyDescent="0.2">
      <c r="A3218" s="230">
        <v>4720</v>
      </c>
      <c r="B3218" s="232" t="s">
        <v>2297</v>
      </c>
      <c r="C3218" s="232" t="s">
        <v>1129</v>
      </c>
      <c r="D3218" s="232" t="s">
        <v>2297</v>
      </c>
      <c r="E3218" s="232" t="s">
        <v>2297</v>
      </c>
      <c r="F3218" t="s">
        <v>15803</v>
      </c>
      <c r="G3218" t="str">
        <f t="shared" si="9750"/>
        <v xml:space="preserve"> </v>
      </c>
      <c r="H3218" t="s">
        <v>15803</v>
      </c>
      <c r="I3218" t="str">
        <f t="shared" si="9751"/>
        <v xml:space="preserve"> </v>
      </c>
      <c r="J3218" t="s">
        <v>15803</v>
      </c>
      <c r="K3218" t="str">
        <f t="shared" si="9752"/>
        <v xml:space="preserve"> </v>
      </c>
      <c r="L3218" t="s">
        <v>15803</v>
      </c>
      <c r="M3218" t="str">
        <f t="shared" si="9752"/>
        <v xml:space="preserve"> </v>
      </c>
      <c r="N3218" t="s">
        <v>15803</v>
      </c>
      <c r="O3218" t="str">
        <f t="shared" ref="O3218" si="9798">IF(N3218=""," ",$B3218)</f>
        <v xml:space="preserve"> </v>
      </c>
      <c r="P3218" t="s">
        <v>15803</v>
      </c>
      <c r="Q3218" t="str">
        <f t="shared" ref="Q3218" si="9799">IF(P3218=""," ",$B3218)</f>
        <v xml:space="preserve"> </v>
      </c>
      <c r="R3218" t="s">
        <v>15803</v>
      </c>
      <c r="S3218" t="str">
        <f t="shared" ref="S3218" si="9800">IF(R3218=""," ",$B3218)</f>
        <v xml:space="preserve"> </v>
      </c>
    </row>
    <row r="3219" spans="1:19" ht="24" x14ac:dyDescent="0.2">
      <c r="A3219" s="230">
        <v>4721</v>
      </c>
      <c r="B3219" s="232" t="s">
        <v>2294</v>
      </c>
      <c r="C3219" s="232" t="s">
        <v>1128</v>
      </c>
      <c r="D3219" s="232" t="s">
        <v>2294</v>
      </c>
      <c r="E3219" s="232" t="s">
        <v>2294</v>
      </c>
      <c r="F3219" t="s">
        <v>15803</v>
      </c>
      <c r="G3219" t="str">
        <f t="shared" si="9750"/>
        <v xml:space="preserve"> </v>
      </c>
      <c r="H3219" t="s">
        <v>15803</v>
      </c>
      <c r="I3219" t="str">
        <f t="shared" si="9751"/>
        <v xml:space="preserve"> </v>
      </c>
      <c r="J3219" t="s">
        <v>15803</v>
      </c>
      <c r="K3219" t="str">
        <f t="shared" si="9752"/>
        <v xml:space="preserve"> </v>
      </c>
      <c r="L3219" t="s">
        <v>15803</v>
      </c>
      <c r="M3219" t="str">
        <f t="shared" si="9752"/>
        <v xml:space="preserve"> </v>
      </c>
      <c r="N3219" t="s">
        <v>15803</v>
      </c>
      <c r="O3219" t="str">
        <f t="shared" ref="O3219" si="9801">IF(N3219=""," ",$B3219)</f>
        <v xml:space="preserve"> </v>
      </c>
      <c r="P3219" t="s">
        <v>15803</v>
      </c>
      <c r="Q3219" t="str">
        <f t="shared" ref="Q3219" si="9802">IF(P3219=""," ",$B3219)</f>
        <v xml:space="preserve"> </v>
      </c>
      <c r="R3219" t="s">
        <v>15803</v>
      </c>
      <c r="S3219" t="str">
        <f t="shared" ref="S3219" si="9803">IF(R3219=""," ",$B3219)</f>
        <v xml:space="preserve"> </v>
      </c>
    </row>
    <row r="3220" spans="1:19" ht="24" x14ac:dyDescent="0.2">
      <c r="A3220" s="230">
        <v>4722</v>
      </c>
      <c r="B3220" s="232" t="s">
        <v>2292</v>
      </c>
      <c r="C3220" s="232" t="s">
        <v>1123</v>
      </c>
      <c r="D3220" s="232" t="s">
        <v>2292</v>
      </c>
      <c r="E3220" s="232" t="s">
        <v>2292</v>
      </c>
      <c r="F3220" t="s">
        <v>15803</v>
      </c>
      <c r="G3220" t="str">
        <f t="shared" si="9750"/>
        <v xml:space="preserve"> </v>
      </c>
      <c r="H3220" t="s">
        <v>15803</v>
      </c>
      <c r="I3220" t="str">
        <f t="shared" si="9751"/>
        <v xml:space="preserve"> </v>
      </c>
      <c r="J3220" t="s">
        <v>15803</v>
      </c>
      <c r="K3220" t="str">
        <f t="shared" si="9752"/>
        <v xml:space="preserve"> </v>
      </c>
      <c r="L3220" t="s">
        <v>15803</v>
      </c>
      <c r="M3220" t="str">
        <f t="shared" si="9752"/>
        <v xml:space="preserve"> </v>
      </c>
      <c r="N3220" t="s">
        <v>15803</v>
      </c>
      <c r="O3220" t="str">
        <f t="shared" ref="O3220" si="9804">IF(N3220=""," ",$B3220)</f>
        <v xml:space="preserve"> </v>
      </c>
      <c r="P3220" t="s">
        <v>15803</v>
      </c>
      <c r="Q3220" t="str">
        <f t="shared" ref="Q3220" si="9805">IF(P3220=""," ",$B3220)</f>
        <v xml:space="preserve"> </v>
      </c>
      <c r="R3220" t="s">
        <v>15803</v>
      </c>
      <c r="S3220" t="str">
        <f t="shared" ref="S3220" si="9806">IF(R3220=""," ",$B3220)</f>
        <v xml:space="preserve"> </v>
      </c>
    </row>
    <row r="3221" spans="1:19" ht="24" x14ac:dyDescent="0.2">
      <c r="A3221" s="230">
        <v>4723</v>
      </c>
      <c r="B3221" s="232" t="s">
        <v>2289</v>
      </c>
      <c r="C3221" s="232" t="s">
        <v>1121</v>
      </c>
      <c r="D3221" s="232" t="s">
        <v>2289</v>
      </c>
      <c r="E3221" s="232" t="s">
        <v>2289</v>
      </c>
      <c r="F3221" t="s">
        <v>15803</v>
      </c>
      <c r="G3221" t="str">
        <f t="shared" si="9750"/>
        <v xml:space="preserve"> </v>
      </c>
      <c r="H3221" t="s">
        <v>15803</v>
      </c>
      <c r="I3221" t="str">
        <f t="shared" si="9751"/>
        <v xml:space="preserve"> </v>
      </c>
      <c r="J3221" t="s">
        <v>15803</v>
      </c>
      <c r="K3221" t="str">
        <f t="shared" si="9752"/>
        <v xml:space="preserve"> </v>
      </c>
      <c r="L3221" t="s">
        <v>15803</v>
      </c>
      <c r="M3221" t="str">
        <f t="shared" si="9752"/>
        <v xml:space="preserve"> </v>
      </c>
      <c r="N3221" t="s">
        <v>15803</v>
      </c>
      <c r="O3221" t="str">
        <f t="shared" ref="O3221" si="9807">IF(N3221=""," ",$B3221)</f>
        <v xml:space="preserve"> </v>
      </c>
      <c r="P3221" t="s">
        <v>15803</v>
      </c>
      <c r="Q3221" t="str">
        <f t="shared" ref="Q3221" si="9808">IF(P3221=""," ",$B3221)</f>
        <v xml:space="preserve"> </v>
      </c>
      <c r="R3221" t="s">
        <v>15803</v>
      </c>
      <c r="S3221" t="str">
        <f t="shared" ref="S3221" si="9809">IF(R3221=""," ",$B3221)</f>
        <v xml:space="preserve"> </v>
      </c>
    </row>
    <row r="3222" spans="1:19" ht="36" x14ac:dyDescent="0.2">
      <c r="A3222" s="230">
        <v>4727</v>
      </c>
      <c r="B3222" s="232" t="s">
        <v>2280</v>
      </c>
      <c r="C3222" s="232" t="s">
        <v>1115</v>
      </c>
      <c r="D3222" s="232" t="s">
        <v>2280</v>
      </c>
      <c r="E3222" s="232" t="s">
        <v>2280</v>
      </c>
      <c r="F3222" t="s">
        <v>15803</v>
      </c>
      <c r="G3222" t="str">
        <f t="shared" si="9750"/>
        <v xml:space="preserve"> </v>
      </c>
      <c r="H3222" t="s">
        <v>15803</v>
      </c>
      <c r="I3222" t="str">
        <f t="shared" si="9751"/>
        <v xml:space="preserve"> </v>
      </c>
      <c r="J3222" t="s">
        <v>15803</v>
      </c>
      <c r="K3222" t="str">
        <f t="shared" si="9752"/>
        <v xml:space="preserve"> </v>
      </c>
      <c r="L3222" t="s">
        <v>15803</v>
      </c>
      <c r="M3222" t="str">
        <f t="shared" si="9752"/>
        <v xml:space="preserve"> </v>
      </c>
      <c r="N3222" t="s">
        <v>15803</v>
      </c>
      <c r="O3222" t="str">
        <f t="shared" ref="O3222" si="9810">IF(N3222=""," ",$B3222)</f>
        <v xml:space="preserve"> </v>
      </c>
      <c r="P3222" t="s">
        <v>15803</v>
      </c>
      <c r="Q3222" t="str">
        <f t="shared" ref="Q3222" si="9811">IF(P3222=""," ",$B3222)</f>
        <v xml:space="preserve"> </v>
      </c>
      <c r="R3222" t="s">
        <v>15803</v>
      </c>
      <c r="S3222" t="str">
        <f t="shared" ref="S3222" si="9812">IF(R3222=""," ",$B3222)</f>
        <v xml:space="preserve"> </v>
      </c>
    </row>
    <row r="3223" spans="1:19" ht="36" x14ac:dyDescent="0.2">
      <c r="A3223" s="230">
        <v>4728</v>
      </c>
      <c r="B3223" s="232" t="s">
        <v>2277</v>
      </c>
      <c r="C3223" s="232" t="s">
        <v>1114</v>
      </c>
      <c r="D3223" s="232" t="s">
        <v>2277</v>
      </c>
      <c r="E3223" s="232" t="s">
        <v>2277</v>
      </c>
      <c r="F3223" t="s">
        <v>15803</v>
      </c>
      <c r="G3223" t="str">
        <f t="shared" si="9750"/>
        <v xml:space="preserve"> </v>
      </c>
      <c r="H3223" t="s">
        <v>15803</v>
      </c>
      <c r="I3223" t="str">
        <f t="shared" si="9751"/>
        <v xml:space="preserve"> </v>
      </c>
      <c r="J3223" t="s">
        <v>15803</v>
      </c>
      <c r="K3223" t="str">
        <f t="shared" si="9752"/>
        <v xml:space="preserve"> </v>
      </c>
      <c r="L3223" t="s">
        <v>15803</v>
      </c>
      <c r="M3223" t="str">
        <f t="shared" si="9752"/>
        <v xml:space="preserve"> </v>
      </c>
      <c r="N3223" t="s">
        <v>15803</v>
      </c>
      <c r="O3223" t="str">
        <f t="shared" ref="O3223" si="9813">IF(N3223=""," ",$B3223)</f>
        <v xml:space="preserve"> </v>
      </c>
      <c r="P3223" t="s">
        <v>15803</v>
      </c>
      <c r="Q3223" t="str">
        <f t="shared" ref="Q3223" si="9814">IF(P3223=""," ",$B3223)</f>
        <v xml:space="preserve"> </v>
      </c>
      <c r="R3223" t="s">
        <v>15803</v>
      </c>
      <c r="S3223" t="str">
        <f t="shared" ref="S3223" si="9815">IF(R3223=""," ",$B3223)</f>
        <v xml:space="preserve"> </v>
      </c>
    </row>
    <row r="3224" spans="1:19" ht="36" x14ac:dyDescent="0.2">
      <c r="A3224" s="230">
        <v>4729</v>
      </c>
      <c r="B3224" s="232" t="s">
        <v>2275</v>
      </c>
      <c r="C3224" s="232" t="s">
        <v>1113</v>
      </c>
      <c r="D3224" s="232" t="s">
        <v>2275</v>
      </c>
      <c r="E3224" s="232" t="s">
        <v>2275</v>
      </c>
      <c r="F3224" t="s">
        <v>15803</v>
      </c>
      <c r="G3224" t="str">
        <f t="shared" si="9750"/>
        <v xml:space="preserve"> </v>
      </c>
      <c r="H3224" t="s">
        <v>15803</v>
      </c>
      <c r="I3224" t="str">
        <f t="shared" si="9751"/>
        <v xml:space="preserve"> </v>
      </c>
      <c r="J3224" t="s">
        <v>15803</v>
      </c>
      <c r="K3224" t="str">
        <f t="shared" si="9752"/>
        <v xml:space="preserve"> </v>
      </c>
      <c r="L3224" t="s">
        <v>15803</v>
      </c>
      <c r="M3224" t="str">
        <f t="shared" si="9752"/>
        <v xml:space="preserve"> </v>
      </c>
      <c r="N3224" t="s">
        <v>15803</v>
      </c>
      <c r="O3224" t="str">
        <f t="shared" ref="O3224" si="9816">IF(N3224=""," ",$B3224)</f>
        <v xml:space="preserve"> </v>
      </c>
      <c r="P3224" t="s">
        <v>15803</v>
      </c>
      <c r="Q3224" t="str">
        <f t="shared" ref="Q3224" si="9817">IF(P3224=""," ",$B3224)</f>
        <v xml:space="preserve"> </v>
      </c>
      <c r="R3224" t="s">
        <v>15803</v>
      </c>
      <c r="S3224" t="str">
        <f t="shared" ref="S3224" si="9818">IF(R3224=""," ",$B3224)</f>
        <v xml:space="preserve"> </v>
      </c>
    </row>
    <row r="3225" spans="1:19" ht="36" x14ac:dyDescent="0.2">
      <c r="A3225" s="230">
        <v>4730</v>
      </c>
      <c r="B3225" s="232" t="s">
        <v>2273</v>
      </c>
      <c r="C3225" s="232" t="s">
        <v>1112</v>
      </c>
      <c r="D3225" s="232" t="s">
        <v>2273</v>
      </c>
      <c r="E3225" s="232" t="s">
        <v>2273</v>
      </c>
      <c r="F3225" t="s">
        <v>15803</v>
      </c>
      <c r="G3225" t="str">
        <f t="shared" si="9750"/>
        <v xml:space="preserve"> </v>
      </c>
      <c r="H3225" t="s">
        <v>15803</v>
      </c>
      <c r="I3225" t="str">
        <f t="shared" si="9751"/>
        <v xml:space="preserve"> </v>
      </c>
      <c r="J3225" t="s">
        <v>15803</v>
      </c>
      <c r="K3225" t="str">
        <f t="shared" si="9752"/>
        <v xml:space="preserve"> </v>
      </c>
      <c r="L3225" t="s">
        <v>15803</v>
      </c>
      <c r="M3225" t="str">
        <f t="shared" si="9752"/>
        <v xml:space="preserve"> </v>
      </c>
      <c r="N3225" t="s">
        <v>15803</v>
      </c>
      <c r="O3225" t="str">
        <f t="shared" ref="O3225" si="9819">IF(N3225=""," ",$B3225)</f>
        <v xml:space="preserve"> </v>
      </c>
      <c r="P3225" t="s">
        <v>15803</v>
      </c>
      <c r="Q3225" t="str">
        <f t="shared" ref="Q3225" si="9820">IF(P3225=""," ",$B3225)</f>
        <v xml:space="preserve"> </v>
      </c>
      <c r="R3225" t="s">
        <v>15803</v>
      </c>
      <c r="S3225" t="str">
        <f t="shared" ref="S3225" si="9821">IF(R3225=""," ",$B3225)</f>
        <v xml:space="preserve"> </v>
      </c>
    </row>
    <row r="3226" spans="1:19" ht="24" x14ac:dyDescent="0.2">
      <c r="A3226" s="230">
        <v>4733</v>
      </c>
      <c r="B3226" s="232" t="s">
        <v>2266</v>
      </c>
      <c r="C3226" s="271" t="s">
        <v>1106</v>
      </c>
      <c r="D3226" s="232" t="s">
        <v>15660</v>
      </c>
      <c r="E3226" s="232" t="s">
        <v>15660</v>
      </c>
      <c r="F3226" t="s">
        <v>15803</v>
      </c>
      <c r="G3226" t="str">
        <f t="shared" si="9750"/>
        <v xml:space="preserve"> </v>
      </c>
      <c r="H3226" t="s">
        <v>15803</v>
      </c>
      <c r="I3226" t="str">
        <f t="shared" si="9751"/>
        <v xml:space="preserve"> </v>
      </c>
      <c r="J3226" t="s">
        <v>15803</v>
      </c>
      <c r="K3226" t="str">
        <f t="shared" si="9752"/>
        <v xml:space="preserve"> </v>
      </c>
      <c r="L3226" t="s">
        <v>15803</v>
      </c>
      <c r="M3226" t="str">
        <f t="shared" si="9752"/>
        <v xml:space="preserve"> </v>
      </c>
      <c r="N3226" t="s">
        <v>15803</v>
      </c>
      <c r="O3226" t="str">
        <f t="shared" ref="O3226" si="9822">IF(N3226=""," ",$B3226)</f>
        <v xml:space="preserve"> </v>
      </c>
      <c r="P3226" t="s">
        <v>15803</v>
      </c>
      <c r="Q3226" t="str">
        <f t="shared" ref="Q3226" si="9823">IF(P3226=""," ",$B3226)</f>
        <v xml:space="preserve"> </v>
      </c>
      <c r="R3226" t="s">
        <v>15803</v>
      </c>
      <c r="S3226" t="str">
        <f t="shared" ref="S3226" si="9824">IF(R3226=""," ",$B3226)</f>
        <v xml:space="preserve"> </v>
      </c>
    </row>
    <row r="3227" spans="1:19" ht="24" x14ac:dyDescent="0.2">
      <c r="A3227" s="230">
        <v>4734</v>
      </c>
      <c r="B3227" s="232" t="s">
        <v>2264</v>
      </c>
      <c r="C3227" s="271" t="s">
        <v>1105</v>
      </c>
      <c r="D3227" s="232" t="s">
        <v>15662</v>
      </c>
      <c r="E3227" s="232" t="s">
        <v>15662</v>
      </c>
      <c r="F3227" t="s">
        <v>15803</v>
      </c>
      <c r="G3227" t="str">
        <f t="shared" si="9750"/>
        <v xml:space="preserve"> </v>
      </c>
      <c r="H3227" t="s">
        <v>15803</v>
      </c>
      <c r="I3227" t="str">
        <f t="shared" si="9751"/>
        <v xml:space="preserve"> </v>
      </c>
      <c r="J3227" t="s">
        <v>15803</v>
      </c>
      <c r="K3227" t="str">
        <f t="shared" si="9752"/>
        <v xml:space="preserve"> </v>
      </c>
      <c r="L3227" t="s">
        <v>15803</v>
      </c>
      <c r="M3227" t="str">
        <f t="shared" si="9752"/>
        <v xml:space="preserve"> </v>
      </c>
      <c r="N3227" t="s">
        <v>15803</v>
      </c>
      <c r="O3227" t="str">
        <f t="shared" ref="O3227" si="9825">IF(N3227=""," ",$B3227)</f>
        <v xml:space="preserve"> </v>
      </c>
      <c r="P3227" t="s">
        <v>15803</v>
      </c>
      <c r="Q3227" t="str">
        <f t="shared" ref="Q3227" si="9826">IF(P3227=""," ",$B3227)</f>
        <v xml:space="preserve"> </v>
      </c>
      <c r="R3227" t="s">
        <v>15803</v>
      </c>
      <c r="S3227" t="str">
        <f t="shared" ref="S3227" si="9827">IF(R3227=""," ",$B3227)</f>
        <v xml:space="preserve"> </v>
      </c>
    </row>
    <row r="3228" spans="1:19" ht="36" x14ac:dyDescent="0.2">
      <c r="A3228" s="230">
        <v>4735</v>
      </c>
      <c r="B3228" s="232" t="s">
        <v>2262</v>
      </c>
      <c r="C3228" s="271" t="s">
        <v>1100</v>
      </c>
      <c r="D3228" s="232" t="s">
        <v>15660</v>
      </c>
      <c r="E3228" s="232" t="s">
        <v>15660</v>
      </c>
      <c r="F3228" t="s">
        <v>15803</v>
      </c>
      <c r="G3228" t="str">
        <f t="shared" si="9750"/>
        <v xml:space="preserve"> </v>
      </c>
      <c r="H3228" t="s">
        <v>15803</v>
      </c>
      <c r="I3228" t="str">
        <f t="shared" si="9751"/>
        <v xml:space="preserve"> </v>
      </c>
      <c r="J3228" t="s">
        <v>15803</v>
      </c>
      <c r="K3228" t="str">
        <f t="shared" si="9752"/>
        <v xml:space="preserve"> </v>
      </c>
      <c r="L3228" t="s">
        <v>15803</v>
      </c>
      <c r="M3228" t="str">
        <f t="shared" si="9752"/>
        <v xml:space="preserve"> </v>
      </c>
      <c r="N3228" t="s">
        <v>15803</v>
      </c>
      <c r="O3228" t="str">
        <f t="shared" ref="O3228" si="9828">IF(N3228=""," ",$B3228)</f>
        <v xml:space="preserve"> </v>
      </c>
      <c r="P3228" t="s">
        <v>15803</v>
      </c>
      <c r="Q3228" t="str">
        <f t="shared" ref="Q3228" si="9829">IF(P3228=""," ",$B3228)</f>
        <v xml:space="preserve"> </v>
      </c>
      <c r="R3228" t="s">
        <v>15803</v>
      </c>
      <c r="S3228" t="str">
        <f t="shared" ref="S3228" si="9830">IF(R3228=""," ",$B3228)</f>
        <v xml:space="preserve"> </v>
      </c>
    </row>
    <row r="3229" spans="1:19" ht="36" x14ac:dyDescent="0.2">
      <c r="A3229" s="230">
        <v>4736</v>
      </c>
      <c r="B3229" s="232" t="s">
        <v>2260</v>
      </c>
      <c r="C3229" s="271" t="s">
        <v>1098</v>
      </c>
      <c r="D3229" s="232" t="s">
        <v>15662</v>
      </c>
      <c r="E3229" s="232" t="s">
        <v>15662</v>
      </c>
      <c r="F3229" t="s">
        <v>15803</v>
      </c>
      <c r="G3229" t="str">
        <f t="shared" si="9750"/>
        <v xml:space="preserve"> </v>
      </c>
      <c r="H3229" t="s">
        <v>15803</v>
      </c>
      <c r="I3229" t="str">
        <f t="shared" si="9751"/>
        <v xml:space="preserve"> </v>
      </c>
      <c r="J3229" t="s">
        <v>15803</v>
      </c>
      <c r="K3229" t="str">
        <f t="shared" si="9752"/>
        <v xml:space="preserve"> </v>
      </c>
      <c r="L3229" t="s">
        <v>15803</v>
      </c>
      <c r="M3229" t="str">
        <f t="shared" si="9752"/>
        <v xml:space="preserve"> </v>
      </c>
      <c r="N3229" t="s">
        <v>15803</v>
      </c>
      <c r="O3229" t="str">
        <f t="shared" ref="O3229" si="9831">IF(N3229=""," ",$B3229)</f>
        <v xml:space="preserve"> </v>
      </c>
      <c r="P3229" t="s">
        <v>15803</v>
      </c>
      <c r="Q3229" t="str">
        <f t="shared" ref="Q3229" si="9832">IF(P3229=""," ",$B3229)</f>
        <v xml:space="preserve"> </v>
      </c>
      <c r="R3229" t="s">
        <v>15803</v>
      </c>
      <c r="S3229" t="str">
        <f t="shared" ref="S3229" si="9833">IF(R3229=""," ",$B3229)</f>
        <v xml:space="preserve"> </v>
      </c>
    </row>
    <row r="3230" spans="1:19" ht="36" x14ac:dyDescent="0.2">
      <c r="A3230" s="230">
        <v>4737</v>
      </c>
      <c r="B3230" s="232" t="s">
        <v>2256</v>
      </c>
      <c r="C3230" s="271" t="s">
        <v>1094</v>
      </c>
      <c r="D3230" s="232" t="s">
        <v>2262</v>
      </c>
      <c r="E3230" s="232" t="s">
        <v>2262</v>
      </c>
      <c r="F3230" t="s">
        <v>15803</v>
      </c>
      <c r="G3230" t="str">
        <f t="shared" si="9750"/>
        <v xml:space="preserve"> </v>
      </c>
      <c r="H3230" t="s">
        <v>15803</v>
      </c>
      <c r="I3230" t="str">
        <f t="shared" si="9751"/>
        <v xml:space="preserve"> </v>
      </c>
      <c r="J3230" t="s">
        <v>15803</v>
      </c>
      <c r="K3230" t="str">
        <f t="shared" si="9752"/>
        <v xml:space="preserve"> </v>
      </c>
      <c r="L3230" t="s">
        <v>15803</v>
      </c>
      <c r="M3230" t="str">
        <f t="shared" si="9752"/>
        <v xml:space="preserve"> </v>
      </c>
      <c r="N3230" t="s">
        <v>15803</v>
      </c>
      <c r="O3230" t="str">
        <f t="shared" ref="O3230" si="9834">IF(N3230=""," ",$B3230)</f>
        <v xml:space="preserve"> </v>
      </c>
      <c r="P3230" t="s">
        <v>15803</v>
      </c>
      <c r="Q3230" t="str">
        <f t="shared" ref="Q3230" si="9835">IF(P3230=""," ",$B3230)</f>
        <v xml:space="preserve"> </v>
      </c>
      <c r="R3230" t="s">
        <v>15803</v>
      </c>
      <c r="S3230" t="str">
        <f t="shared" ref="S3230" si="9836">IF(R3230=""," ",$B3230)</f>
        <v xml:space="preserve"> </v>
      </c>
    </row>
    <row r="3231" spans="1:19" ht="36" x14ac:dyDescent="0.2">
      <c r="A3231" s="230">
        <v>4738</v>
      </c>
      <c r="B3231" s="232" t="s">
        <v>2252</v>
      </c>
      <c r="C3231" s="271" t="s">
        <v>1092</v>
      </c>
      <c r="D3231" s="232" t="s">
        <v>2260</v>
      </c>
      <c r="E3231" s="232" t="s">
        <v>2260</v>
      </c>
      <c r="F3231" t="s">
        <v>15803</v>
      </c>
      <c r="G3231" t="str">
        <f t="shared" si="9750"/>
        <v xml:space="preserve"> </v>
      </c>
      <c r="H3231" t="s">
        <v>15803</v>
      </c>
      <c r="I3231" t="str">
        <f t="shared" si="9751"/>
        <v xml:space="preserve"> </v>
      </c>
      <c r="J3231" t="s">
        <v>15803</v>
      </c>
      <c r="K3231" t="str">
        <f t="shared" si="9752"/>
        <v xml:space="preserve"> </v>
      </c>
      <c r="L3231" t="s">
        <v>15803</v>
      </c>
      <c r="M3231" t="str">
        <f t="shared" si="9752"/>
        <v xml:space="preserve"> </v>
      </c>
      <c r="N3231" t="s">
        <v>15803</v>
      </c>
      <c r="O3231" t="str">
        <f t="shared" ref="O3231" si="9837">IF(N3231=""," ",$B3231)</f>
        <v xml:space="preserve"> </v>
      </c>
      <c r="P3231" t="s">
        <v>15803</v>
      </c>
      <c r="Q3231" t="str">
        <f t="shared" ref="Q3231" si="9838">IF(P3231=""," ",$B3231)</f>
        <v xml:space="preserve"> </v>
      </c>
      <c r="R3231" t="s">
        <v>15803</v>
      </c>
      <c r="S3231" t="str">
        <f t="shared" ref="S3231" si="9839">IF(R3231=""," ",$B3231)</f>
        <v xml:space="preserve"> </v>
      </c>
    </row>
    <row r="3232" spans="1:19" ht="36" x14ac:dyDescent="0.2">
      <c r="A3232" s="230">
        <v>4739</v>
      </c>
      <c r="B3232" s="232" t="s">
        <v>2257</v>
      </c>
      <c r="C3232" s="271" t="s">
        <v>1087</v>
      </c>
      <c r="D3232" s="232" t="s">
        <v>2256</v>
      </c>
      <c r="E3232" s="232" t="s">
        <v>2256</v>
      </c>
      <c r="F3232" t="s">
        <v>15803</v>
      </c>
      <c r="G3232" t="str">
        <f t="shared" si="9750"/>
        <v xml:space="preserve"> </v>
      </c>
      <c r="H3232" t="s">
        <v>15803</v>
      </c>
      <c r="I3232" t="str">
        <f t="shared" si="9751"/>
        <v xml:space="preserve"> </v>
      </c>
      <c r="J3232" t="s">
        <v>15803</v>
      </c>
      <c r="K3232" t="str">
        <f t="shared" si="9752"/>
        <v xml:space="preserve"> </v>
      </c>
      <c r="L3232" t="s">
        <v>15803</v>
      </c>
      <c r="M3232" t="str">
        <f t="shared" si="9752"/>
        <v xml:space="preserve"> </v>
      </c>
      <c r="N3232" t="s">
        <v>15803</v>
      </c>
      <c r="O3232" t="str">
        <f t="shared" ref="O3232" si="9840">IF(N3232=""," ",$B3232)</f>
        <v xml:space="preserve"> </v>
      </c>
      <c r="P3232" t="s">
        <v>15803</v>
      </c>
      <c r="Q3232" t="str">
        <f t="shared" ref="Q3232" si="9841">IF(P3232=""," ",$B3232)</f>
        <v xml:space="preserve"> </v>
      </c>
      <c r="R3232" t="s">
        <v>15803</v>
      </c>
      <c r="S3232" t="str">
        <f t="shared" ref="S3232" si="9842">IF(R3232=""," ",$B3232)</f>
        <v xml:space="preserve"> </v>
      </c>
    </row>
    <row r="3233" spans="1:19" ht="36" x14ac:dyDescent="0.2">
      <c r="A3233" s="230">
        <v>4740</v>
      </c>
      <c r="B3233" s="232" t="s">
        <v>2253</v>
      </c>
      <c r="C3233" s="271" t="s">
        <v>1085</v>
      </c>
      <c r="D3233" s="232" t="s">
        <v>2252</v>
      </c>
      <c r="E3233" s="232" t="s">
        <v>2252</v>
      </c>
      <c r="F3233" t="s">
        <v>15803</v>
      </c>
      <c r="G3233" t="str">
        <f t="shared" si="9750"/>
        <v xml:space="preserve"> </v>
      </c>
      <c r="H3233" t="s">
        <v>15803</v>
      </c>
      <c r="I3233" t="str">
        <f t="shared" si="9751"/>
        <v xml:space="preserve"> </v>
      </c>
      <c r="J3233" t="s">
        <v>15803</v>
      </c>
      <c r="K3233" t="str">
        <f t="shared" si="9752"/>
        <v xml:space="preserve"> </v>
      </c>
      <c r="L3233" t="s">
        <v>15803</v>
      </c>
      <c r="M3233" t="str">
        <f t="shared" si="9752"/>
        <v xml:space="preserve"> </v>
      </c>
      <c r="N3233" t="s">
        <v>15803</v>
      </c>
      <c r="O3233" t="str">
        <f t="shared" ref="O3233" si="9843">IF(N3233=""," ",$B3233)</f>
        <v xml:space="preserve"> </v>
      </c>
      <c r="P3233" t="s">
        <v>15803</v>
      </c>
      <c r="Q3233" t="str">
        <f t="shared" ref="Q3233" si="9844">IF(P3233=""," ",$B3233)</f>
        <v xml:space="preserve"> </v>
      </c>
      <c r="R3233" t="s">
        <v>15803</v>
      </c>
      <c r="S3233" t="str">
        <f t="shared" ref="S3233" si="9845">IF(R3233=""," ",$B3233)</f>
        <v xml:space="preserve"> </v>
      </c>
    </row>
    <row r="3234" spans="1:19" x14ac:dyDescent="0.2">
      <c r="A3234" s="230">
        <v>4744</v>
      </c>
      <c r="B3234" s="232" t="s">
        <v>2244</v>
      </c>
      <c r="C3234" s="232" t="s">
        <v>1079</v>
      </c>
      <c r="D3234" s="232" t="s">
        <v>2244</v>
      </c>
      <c r="E3234" s="232" t="s">
        <v>2244</v>
      </c>
      <c r="F3234" t="s">
        <v>15803</v>
      </c>
      <c r="G3234" t="str">
        <f t="shared" si="9750"/>
        <v xml:space="preserve"> </v>
      </c>
      <c r="H3234" t="s">
        <v>15803</v>
      </c>
      <c r="I3234" t="str">
        <f t="shared" si="9751"/>
        <v xml:space="preserve"> </v>
      </c>
      <c r="J3234" t="s">
        <v>15803</v>
      </c>
      <c r="K3234" t="str">
        <f t="shared" si="9752"/>
        <v xml:space="preserve"> </v>
      </c>
      <c r="L3234" t="s">
        <v>15803</v>
      </c>
      <c r="M3234" t="str">
        <f t="shared" si="9752"/>
        <v xml:space="preserve"> </v>
      </c>
      <c r="N3234" t="s">
        <v>15803</v>
      </c>
      <c r="O3234" t="str">
        <f t="shared" ref="O3234" si="9846">IF(N3234=""," ",$B3234)</f>
        <v xml:space="preserve"> </v>
      </c>
      <c r="P3234" t="s">
        <v>15803</v>
      </c>
      <c r="Q3234" t="str">
        <f t="shared" ref="Q3234" si="9847">IF(P3234=""," ",$B3234)</f>
        <v xml:space="preserve"> </v>
      </c>
      <c r="R3234" t="s">
        <v>15803</v>
      </c>
      <c r="S3234" t="str">
        <f t="shared" ref="S3234" si="9848">IF(R3234=""," ",$B3234)</f>
        <v xml:space="preserve"> </v>
      </c>
    </row>
    <row r="3235" spans="1:19" ht="24" x14ac:dyDescent="0.2">
      <c r="A3235" s="230">
        <v>4747</v>
      </c>
      <c r="B3235" s="232" t="s">
        <v>2239</v>
      </c>
      <c r="C3235" s="232" t="s">
        <v>1075</v>
      </c>
      <c r="D3235" s="232" t="s">
        <v>2239</v>
      </c>
      <c r="E3235" s="232" t="s">
        <v>2239</v>
      </c>
      <c r="F3235" t="s">
        <v>15803</v>
      </c>
      <c r="G3235" t="str">
        <f t="shared" si="9750"/>
        <v xml:space="preserve"> </v>
      </c>
      <c r="H3235" t="s">
        <v>15803</v>
      </c>
      <c r="I3235" t="str">
        <f t="shared" si="9751"/>
        <v xml:space="preserve"> </v>
      </c>
      <c r="J3235" t="s">
        <v>15803</v>
      </c>
      <c r="K3235" t="str">
        <f t="shared" si="9752"/>
        <v xml:space="preserve"> </v>
      </c>
      <c r="L3235" t="s">
        <v>15803</v>
      </c>
      <c r="M3235" t="str">
        <f t="shared" si="9752"/>
        <v xml:space="preserve"> </v>
      </c>
      <c r="N3235" t="s">
        <v>15803</v>
      </c>
      <c r="O3235" t="str">
        <f t="shared" ref="O3235" si="9849">IF(N3235=""," ",$B3235)</f>
        <v xml:space="preserve"> </v>
      </c>
      <c r="P3235" t="s">
        <v>15803</v>
      </c>
      <c r="Q3235" t="str">
        <f t="shared" ref="Q3235" si="9850">IF(P3235=""," ",$B3235)</f>
        <v xml:space="preserve"> </v>
      </c>
      <c r="R3235" t="s">
        <v>15803</v>
      </c>
      <c r="S3235" t="str">
        <f t="shared" ref="S3235" si="9851">IF(R3235=""," ",$B3235)</f>
        <v xml:space="preserve"> </v>
      </c>
    </row>
    <row r="3236" spans="1:19" ht="24" x14ac:dyDescent="0.2">
      <c r="A3236" s="230">
        <v>4748</v>
      </c>
      <c r="B3236" s="232" t="s">
        <v>2236</v>
      </c>
      <c r="C3236" s="232" t="s">
        <v>1073</v>
      </c>
      <c r="D3236" s="232" t="s">
        <v>2236</v>
      </c>
      <c r="E3236" s="232" t="s">
        <v>2236</v>
      </c>
      <c r="F3236" t="s">
        <v>15803</v>
      </c>
      <c r="G3236" t="str">
        <f t="shared" si="9750"/>
        <v xml:space="preserve"> </v>
      </c>
      <c r="H3236" t="s">
        <v>15803</v>
      </c>
      <c r="I3236" t="str">
        <f t="shared" si="9751"/>
        <v xml:space="preserve"> </v>
      </c>
      <c r="J3236" t="s">
        <v>15803</v>
      </c>
      <c r="K3236" t="str">
        <f t="shared" si="9752"/>
        <v xml:space="preserve"> </v>
      </c>
      <c r="L3236" t="s">
        <v>15803</v>
      </c>
      <c r="M3236" t="str">
        <f t="shared" si="9752"/>
        <v xml:space="preserve"> </v>
      </c>
      <c r="N3236" t="s">
        <v>15803</v>
      </c>
      <c r="O3236" t="str">
        <f t="shared" ref="O3236" si="9852">IF(N3236=""," ",$B3236)</f>
        <v xml:space="preserve"> </v>
      </c>
      <c r="P3236" t="s">
        <v>15803</v>
      </c>
      <c r="Q3236" t="str">
        <f t="shared" ref="Q3236" si="9853">IF(P3236=""," ",$B3236)</f>
        <v xml:space="preserve"> </v>
      </c>
      <c r="R3236" t="s">
        <v>15803</v>
      </c>
      <c r="S3236" t="str">
        <f t="shared" ref="S3236" si="9854">IF(R3236=""," ",$B3236)</f>
        <v xml:space="preserve"> </v>
      </c>
    </row>
    <row r="3237" spans="1:19" ht="24" x14ac:dyDescent="0.2">
      <c r="A3237" s="230">
        <v>4749</v>
      </c>
      <c r="B3237" s="232" t="s">
        <v>2234</v>
      </c>
      <c r="C3237" s="232" t="s">
        <v>1071</v>
      </c>
      <c r="D3237" s="232" t="s">
        <v>2234</v>
      </c>
      <c r="E3237" s="232" t="s">
        <v>2234</v>
      </c>
      <c r="F3237" t="s">
        <v>15803</v>
      </c>
      <c r="G3237" t="str">
        <f t="shared" si="9750"/>
        <v xml:space="preserve"> </v>
      </c>
      <c r="H3237" t="s">
        <v>15803</v>
      </c>
      <c r="I3237" t="str">
        <f t="shared" si="9751"/>
        <v xml:space="preserve"> </v>
      </c>
      <c r="J3237" t="s">
        <v>15803</v>
      </c>
      <c r="K3237" t="str">
        <f t="shared" si="9752"/>
        <v xml:space="preserve"> </v>
      </c>
      <c r="L3237" t="s">
        <v>15803</v>
      </c>
      <c r="M3237" t="str">
        <f t="shared" si="9752"/>
        <v xml:space="preserve"> </v>
      </c>
      <c r="N3237" t="s">
        <v>15803</v>
      </c>
      <c r="O3237" t="str">
        <f t="shared" ref="O3237" si="9855">IF(N3237=""," ",$B3237)</f>
        <v xml:space="preserve"> </v>
      </c>
      <c r="P3237" t="s">
        <v>15803</v>
      </c>
      <c r="Q3237" t="str">
        <f t="shared" ref="Q3237" si="9856">IF(P3237=""," ",$B3237)</f>
        <v xml:space="preserve"> </v>
      </c>
      <c r="R3237" t="s">
        <v>15803</v>
      </c>
      <c r="S3237" t="str">
        <f t="shared" ref="S3237" si="9857">IF(R3237=""," ",$B3237)</f>
        <v xml:space="preserve"> </v>
      </c>
    </row>
    <row r="3238" spans="1:19" x14ac:dyDescent="0.2">
      <c r="A3238" s="230">
        <v>4750</v>
      </c>
      <c r="B3238" s="232" t="s">
        <v>2232</v>
      </c>
      <c r="C3238" s="232" t="s">
        <v>1070</v>
      </c>
      <c r="D3238" s="232" t="s">
        <v>2232</v>
      </c>
      <c r="E3238" s="232" t="s">
        <v>2232</v>
      </c>
      <c r="F3238" t="s">
        <v>15803</v>
      </c>
      <c r="G3238" t="str">
        <f t="shared" si="9750"/>
        <v xml:space="preserve"> </v>
      </c>
      <c r="H3238" t="s">
        <v>15803</v>
      </c>
      <c r="I3238" t="str">
        <f t="shared" si="9751"/>
        <v xml:space="preserve"> </v>
      </c>
      <c r="J3238" t="s">
        <v>15803</v>
      </c>
      <c r="K3238" t="str">
        <f t="shared" si="9752"/>
        <v xml:space="preserve"> </v>
      </c>
      <c r="L3238" t="s">
        <v>15803</v>
      </c>
      <c r="M3238" t="str">
        <f t="shared" si="9752"/>
        <v xml:space="preserve"> </v>
      </c>
      <c r="N3238" t="s">
        <v>15803</v>
      </c>
      <c r="O3238" t="str">
        <f t="shared" ref="O3238" si="9858">IF(N3238=""," ",$B3238)</f>
        <v xml:space="preserve"> </v>
      </c>
      <c r="P3238" t="s">
        <v>15803</v>
      </c>
      <c r="Q3238" t="str">
        <f t="shared" ref="Q3238" si="9859">IF(P3238=""," ",$B3238)</f>
        <v xml:space="preserve"> </v>
      </c>
      <c r="R3238" t="s">
        <v>15803</v>
      </c>
      <c r="S3238" t="str">
        <f t="shared" ref="S3238" si="9860">IF(R3238=""," ",$B3238)</f>
        <v xml:space="preserve"> </v>
      </c>
    </row>
    <row r="3239" spans="1:19" ht="24" x14ac:dyDescent="0.2">
      <c r="A3239" s="230">
        <v>4753</v>
      </c>
      <c r="B3239" s="232" t="s">
        <v>2225</v>
      </c>
      <c r="C3239" s="232" t="s">
        <v>1066</v>
      </c>
      <c r="D3239" s="232" t="s">
        <v>2225</v>
      </c>
      <c r="E3239" s="232" t="s">
        <v>2225</v>
      </c>
      <c r="F3239" t="s">
        <v>15803</v>
      </c>
      <c r="G3239" t="str">
        <f t="shared" si="9750"/>
        <v xml:space="preserve"> </v>
      </c>
      <c r="H3239" t="s">
        <v>15803</v>
      </c>
      <c r="I3239" t="str">
        <f t="shared" si="9751"/>
        <v xml:space="preserve"> </v>
      </c>
      <c r="J3239" t="s">
        <v>15803</v>
      </c>
      <c r="K3239" t="str">
        <f t="shared" si="9752"/>
        <v xml:space="preserve"> </v>
      </c>
      <c r="L3239" t="s">
        <v>15803</v>
      </c>
      <c r="M3239" t="str">
        <f t="shared" si="9752"/>
        <v xml:space="preserve"> </v>
      </c>
      <c r="N3239" t="s">
        <v>15803</v>
      </c>
      <c r="O3239" t="str">
        <f t="shared" ref="O3239" si="9861">IF(N3239=""," ",$B3239)</f>
        <v xml:space="preserve"> </v>
      </c>
      <c r="P3239" t="s">
        <v>15803</v>
      </c>
      <c r="Q3239" t="str">
        <f t="shared" ref="Q3239" si="9862">IF(P3239=""," ",$B3239)</f>
        <v xml:space="preserve"> </v>
      </c>
      <c r="R3239" t="s">
        <v>15803</v>
      </c>
      <c r="S3239" t="str">
        <f t="shared" ref="S3239" si="9863">IF(R3239=""," ",$B3239)</f>
        <v xml:space="preserve"> </v>
      </c>
    </row>
    <row r="3240" spans="1:19" ht="24" x14ac:dyDescent="0.2">
      <c r="A3240" s="230">
        <v>4754</v>
      </c>
      <c r="B3240" s="232" t="s">
        <v>2223</v>
      </c>
      <c r="C3240" s="232" t="s">
        <v>1065</v>
      </c>
      <c r="D3240" s="232" t="s">
        <v>2223</v>
      </c>
      <c r="E3240" s="232" t="s">
        <v>2223</v>
      </c>
      <c r="F3240" t="s">
        <v>15803</v>
      </c>
      <c r="G3240" t="str">
        <f t="shared" si="9750"/>
        <v xml:space="preserve"> </v>
      </c>
      <c r="H3240" t="s">
        <v>15803</v>
      </c>
      <c r="I3240" t="str">
        <f t="shared" si="9751"/>
        <v xml:space="preserve"> </v>
      </c>
      <c r="J3240" t="s">
        <v>15803</v>
      </c>
      <c r="K3240" t="str">
        <f t="shared" si="9752"/>
        <v xml:space="preserve"> </v>
      </c>
      <c r="L3240" t="s">
        <v>15803</v>
      </c>
      <c r="M3240" t="str">
        <f t="shared" si="9752"/>
        <v xml:space="preserve"> </v>
      </c>
      <c r="N3240" t="s">
        <v>15803</v>
      </c>
      <c r="O3240" t="str">
        <f t="shared" ref="O3240" si="9864">IF(N3240=""," ",$B3240)</f>
        <v xml:space="preserve"> </v>
      </c>
      <c r="P3240" t="s">
        <v>15803</v>
      </c>
      <c r="Q3240" t="str">
        <f t="shared" ref="Q3240" si="9865">IF(P3240=""," ",$B3240)</f>
        <v xml:space="preserve"> </v>
      </c>
      <c r="R3240" t="s">
        <v>15803</v>
      </c>
      <c r="S3240" t="str">
        <f t="shared" ref="S3240" si="9866">IF(R3240=""," ",$B3240)</f>
        <v xml:space="preserve"> </v>
      </c>
    </row>
    <row r="3241" spans="1:19" ht="24" x14ac:dyDescent="0.2">
      <c r="A3241" s="230">
        <v>4757</v>
      </c>
      <c r="B3241" s="232" t="s">
        <v>2215</v>
      </c>
      <c r="C3241" s="232" t="s">
        <v>1061</v>
      </c>
      <c r="D3241" s="232" t="s">
        <v>2215</v>
      </c>
      <c r="E3241" s="232" t="s">
        <v>2215</v>
      </c>
      <c r="F3241" t="s">
        <v>15803</v>
      </c>
      <c r="G3241" t="str">
        <f t="shared" si="9750"/>
        <v xml:space="preserve"> </v>
      </c>
      <c r="H3241" t="s">
        <v>15803</v>
      </c>
      <c r="I3241" t="str">
        <f t="shared" si="9751"/>
        <v xml:space="preserve"> </v>
      </c>
      <c r="J3241" t="s">
        <v>15803</v>
      </c>
      <c r="K3241" t="str">
        <f t="shared" si="9752"/>
        <v xml:space="preserve"> </v>
      </c>
      <c r="L3241" t="s">
        <v>15803</v>
      </c>
      <c r="M3241" t="str">
        <f t="shared" si="9752"/>
        <v xml:space="preserve"> </v>
      </c>
      <c r="N3241" t="s">
        <v>15803</v>
      </c>
      <c r="O3241" t="str">
        <f t="shared" ref="O3241" si="9867">IF(N3241=""," ",$B3241)</f>
        <v xml:space="preserve"> </v>
      </c>
      <c r="P3241" t="s">
        <v>15803</v>
      </c>
      <c r="Q3241" t="str">
        <f t="shared" ref="Q3241" si="9868">IF(P3241=""," ",$B3241)</f>
        <v xml:space="preserve"> </v>
      </c>
      <c r="R3241" t="s">
        <v>15803</v>
      </c>
      <c r="S3241" t="str">
        <f t="shared" ref="S3241" si="9869">IF(R3241=""," ",$B3241)</f>
        <v xml:space="preserve"> </v>
      </c>
    </row>
    <row r="3242" spans="1:19" x14ac:dyDescent="0.2">
      <c r="A3242" s="230">
        <v>4758</v>
      </c>
      <c r="B3242" s="232" t="s">
        <v>2212</v>
      </c>
      <c r="C3242" s="232" t="s">
        <v>1060</v>
      </c>
      <c r="D3242" s="232" t="s">
        <v>2212</v>
      </c>
      <c r="E3242" s="232" t="s">
        <v>2212</v>
      </c>
      <c r="F3242" t="s">
        <v>15803</v>
      </c>
      <c r="G3242" t="str">
        <f t="shared" si="9750"/>
        <v xml:space="preserve"> </v>
      </c>
      <c r="H3242" t="s">
        <v>15803</v>
      </c>
      <c r="I3242" t="str">
        <f t="shared" si="9751"/>
        <v xml:space="preserve"> </v>
      </c>
      <c r="J3242" t="s">
        <v>15803</v>
      </c>
      <c r="K3242" t="str">
        <f t="shared" si="9752"/>
        <v xml:space="preserve"> </v>
      </c>
      <c r="L3242" t="s">
        <v>15803</v>
      </c>
      <c r="M3242" t="str">
        <f t="shared" si="9752"/>
        <v xml:space="preserve"> </v>
      </c>
      <c r="N3242" t="s">
        <v>15803</v>
      </c>
      <c r="O3242" t="str">
        <f t="shared" ref="O3242" si="9870">IF(N3242=""," ",$B3242)</f>
        <v xml:space="preserve"> </v>
      </c>
      <c r="P3242" t="s">
        <v>15803</v>
      </c>
      <c r="Q3242" t="str">
        <f t="shared" ref="Q3242" si="9871">IF(P3242=""," ",$B3242)</f>
        <v xml:space="preserve"> </v>
      </c>
      <c r="R3242" t="s">
        <v>15803</v>
      </c>
      <c r="S3242" t="str">
        <f t="shared" ref="S3242" si="9872">IF(R3242=""," ",$B3242)</f>
        <v xml:space="preserve"> </v>
      </c>
    </row>
    <row r="3243" spans="1:19" x14ac:dyDescent="0.2">
      <c r="A3243" s="230">
        <v>4759</v>
      </c>
      <c r="B3243" s="232" t="s">
        <v>2210</v>
      </c>
      <c r="C3243" s="232" t="s">
        <v>1059</v>
      </c>
      <c r="D3243" s="232" t="s">
        <v>2210</v>
      </c>
      <c r="E3243" s="232" t="s">
        <v>2210</v>
      </c>
      <c r="F3243" t="s">
        <v>15803</v>
      </c>
      <c r="G3243" t="str">
        <f t="shared" si="9750"/>
        <v xml:space="preserve"> </v>
      </c>
      <c r="H3243" t="s">
        <v>15803</v>
      </c>
      <c r="I3243" t="str">
        <f t="shared" si="9751"/>
        <v xml:space="preserve"> </v>
      </c>
      <c r="J3243" t="s">
        <v>15803</v>
      </c>
      <c r="K3243" t="str">
        <f t="shared" si="9752"/>
        <v xml:space="preserve"> </v>
      </c>
      <c r="L3243" t="s">
        <v>15803</v>
      </c>
      <c r="M3243" t="str">
        <f t="shared" si="9752"/>
        <v xml:space="preserve"> </v>
      </c>
      <c r="N3243" t="s">
        <v>15803</v>
      </c>
      <c r="O3243" t="str">
        <f t="shared" ref="O3243" si="9873">IF(N3243=""," ",$B3243)</f>
        <v xml:space="preserve"> </v>
      </c>
      <c r="P3243" t="s">
        <v>15803</v>
      </c>
      <c r="Q3243" t="str">
        <f t="shared" ref="Q3243" si="9874">IF(P3243=""," ",$B3243)</f>
        <v xml:space="preserve"> </v>
      </c>
      <c r="R3243" t="s">
        <v>15803</v>
      </c>
      <c r="S3243" t="str">
        <f t="shared" ref="S3243" si="9875">IF(R3243=""," ",$B3243)</f>
        <v xml:space="preserve"> </v>
      </c>
    </row>
    <row r="3244" spans="1:19" x14ac:dyDescent="0.2">
      <c r="A3244" s="230">
        <v>4760</v>
      </c>
      <c r="B3244" s="237" t="s">
        <v>2204</v>
      </c>
      <c r="C3244" s="271" t="s">
        <v>1057</v>
      </c>
      <c r="D3244" s="232" t="s">
        <v>15664</v>
      </c>
      <c r="E3244" s="232" t="s">
        <v>15664</v>
      </c>
      <c r="F3244" t="s">
        <v>15803</v>
      </c>
      <c r="G3244" t="str">
        <f t="shared" si="9750"/>
        <v xml:space="preserve"> </v>
      </c>
      <c r="H3244" t="s">
        <v>15803</v>
      </c>
      <c r="I3244" t="str">
        <f t="shared" si="9751"/>
        <v xml:space="preserve"> </v>
      </c>
      <c r="J3244" t="s">
        <v>15803</v>
      </c>
      <c r="K3244" t="str">
        <f t="shared" si="9752"/>
        <v xml:space="preserve"> </v>
      </c>
      <c r="L3244" t="s">
        <v>15803</v>
      </c>
      <c r="M3244" t="str">
        <f t="shared" si="9752"/>
        <v xml:space="preserve"> </v>
      </c>
      <c r="N3244" t="s">
        <v>15803</v>
      </c>
      <c r="O3244" t="str">
        <f t="shared" ref="O3244" si="9876">IF(N3244=""," ",$B3244)</f>
        <v xml:space="preserve"> </v>
      </c>
      <c r="P3244" t="s">
        <v>15803</v>
      </c>
      <c r="Q3244" t="str">
        <f t="shared" ref="Q3244" si="9877">IF(P3244=""," ",$B3244)</f>
        <v xml:space="preserve"> </v>
      </c>
      <c r="R3244" t="s">
        <v>15803</v>
      </c>
      <c r="S3244" t="str">
        <f t="shared" ref="S3244" si="9878">IF(R3244=""," ",$B3244)</f>
        <v xml:space="preserve"> </v>
      </c>
    </row>
    <row r="3245" spans="1:19" x14ac:dyDescent="0.2">
      <c r="A3245" s="230">
        <v>4761</v>
      </c>
      <c r="B3245" s="234" t="s">
        <v>2206</v>
      </c>
      <c r="C3245" s="234" t="s">
        <v>2205</v>
      </c>
      <c r="D3245" s="232" t="s">
        <v>15664</v>
      </c>
      <c r="E3245" s="232" t="s">
        <v>15664</v>
      </c>
      <c r="F3245" t="s">
        <v>15803</v>
      </c>
      <c r="G3245" t="str">
        <f t="shared" si="9750"/>
        <v xml:space="preserve"> </v>
      </c>
      <c r="H3245" t="s">
        <v>15803</v>
      </c>
      <c r="I3245" t="str">
        <f t="shared" si="9751"/>
        <v xml:space="preserve"> </v>
      </c>
      <c r="J3245" t="s">
        <v>15803</v>
      </c>
      <c r="K3245" t="str">
        <f t="shared" si="9752"/>
        <v xml:space="preserve"> </v>
      </c>
      <c r="L3245" t="s">
        <v>15803</v>
      </c>
      <c r="M3245" t="str">
        <f t="shared" si="9752"/>
        <v xml:space="preserve"> </v>
      </c>
      <c r="N3245" t="s">
        <v>15803</v>
      </c>
      <c r="O3245" t="str">
        <f t="shared" ref="O3245" si="9879">IF(N3245=""," ",$B3245)</f>
        <v xml:space="preserve"> </v>
      </c>
      <c r="P3245" t="s">
        <v>15803</v>
      </c>
      <c r="Q3245" t="str">
        <f t="shared" ref="Q3245" si="9880">IF(P3245=""," ",$B3245)</f>
        <v xml:space="preserve"> </v>
      </c>
      <c r="R3245" t="s">
        <v>15803</v>
      </c>
      <c r="S3245" t="str">
        <f t="shared" ref="S3245" si="9881">IF(R3245=""," ",$B3245)</f>
        <v xml:space="preserve"> </v>
      </c>
    </row>
    <row r="3246" spans="1:19" x14ac:dyDescent="0.2">
      <c r="A3246" s="230">
        <v>4765</v>
      </c>
      <c r="B3246" s="232" t="s">
        <v>2192</v>
      </c>
      <c r="C3246" s="232" t="s">
        <v>1050</v>
      </c>
      <c r="D3246" s="232" t="s">
        <v>2192</v>
      </c>
      <c r="E3246" s="232" t="s">
        <v>2192</v>
      </c>
      <c r="F3246" t="s">
        <v>15803</v>
      </c>
      <c r="G3246" t="str">
        <f t="shared" si="9750"/>
        <v xml:space="preserve"> </v>
      </c>
      <c r="H3246" t="s">
        <v>15803</v>
      </c>
      <c r="I3246" t="str">
        <f t="shared" si="9751"/>
        <v xml:space="preserve"> </v>
      </c>
      <c r="J3246" t="s">
        <v>15803</v>
      </c>
      <c r="K3246" t="str">
        <f t="shared" si="9752"/>
        <v xml:space="preserve"> </v>
      </c>
      <c r="L3246" t="s">
        <v>15803</v>
      </c>
      <c r="M3246" t="str">
        <f t="shared" si="9752"/>
        <v xml:space="preserve"> </v>
      </c>
      <c r="N3246" t="s">
        <v>15803</v>
      </c>
      <c r="O3246" t="str">
        <f t="shared" ref="O3246" si="9882">IF(N3246=""," ",$B3246)</f>
        <v xml:space="preserve"> </v>
      </c>
      <c r="P3246" t="s">
        <v>15803</v>
      </c>
      <c r="Q3246" t="str">
        <f t="shared" ref="Q3246" si="9883">IF(P3246=""," ",$B3246)</f>
        <v xml:space="preserve"> </v>
      </c>
      <c r="R3246" t="s">
        <v>15803</v>
      </c>
      <c r="S3246" t="str">
        <f t="shared" ref="S3246" si="9884">IF(R3246=""," ",$B3246)</f>
        <v xml:space="preserve"> </v>
      </c>
    </row>
    <row r="3247" spans="1:19" x14ac:dyDescent="0.2">
      <c r="A3247" s="230">
        <v>4772</v>
      </c>
      <c r="B3247" s="232" t="s">
        <v>2173</v>
      </c>
      <c r="C3247" s="232" t="s">
        <v>2174</v>
      </c>
      <c r="D3247" s="232" t="s">
        <v>2173</v>
      </c>
      <c r="E3247" s="232" t="s">
        <v>2173</v>
      </c>
      <c r="F3247" t="s">
        <v>15803</v>
      </c>
      <c r="G3247" t="str">
        <f t="shared" si="9750"/>
        <v xml:space="preserve"> </v>
      </c>
      <c r="H3247" t="s">
        <v>15803</v>
      </c>
      <c r="I3247" t="str">
        <f t="shared" si="9751"/>
        <v xml:space="preserve"> </v>
      </c>
      <c r="J3247" t="s">
        <v>15803</v>
      </c>
      <c r="K3247" t="str">
        <f t="shared" si="9752"/>
        <v xml:space="preserve"> </v>
      </c>
      <c r="L3247" t="s">
        <v>15803</v>
      </c>
      <c r="M3247" t="str">
        <f t="shared" si="9752"/>
        <v xml:space="preserve"> </v>
      </c>
      <c r="N3247" t="s">
        <v>15803</v>
      </c>
      <c r="O3247" t="str">
        <f t="shared" ref="O3247" si="9885">IF(N3247=""," ",$B3247)</f>
        <v xml:space="preserve"> </v>
      </c>
      <c r="P3247" t="s">
        <v>15803</v>
      </c>
      <c r="Q3247" t="str">
        <f t="shared" ref="Q3247" si="9886">IF(P3247=""," ",$B3247)</f>
        <v xml:space="preserve"> </v>
      </c>
      <c r="R3247" t="s">
        <v>15803</v>
      </c>
      <c r="S3247" t="str">
        <f t="shared" ref="S3247" si="9887">IF(R3247=""," ",$B3247)</f>
        <v xml:space="preserve"> </v>
      </c>
    </row>
    <row r="3248" spans="1:19" x14ac:dyDescent="0.2">
      <c r="A3248" s="230">
        <v>4774</v>
      </c>
      <c r="B3248" s="232" t="s">
        <v>2166</v>
      </c>
      <c r="C3248" s="232" t="s">
        <v>1041</v>
      </c>
      <c r="D3248" s="232" t="s">
        <v>2166</v>
      </c>
      <c r="E3248" s="232" t="s">
        <v>2166</v>
      </c>
      <c r="F3248" t="s">
        <v>15803</v>
      </c>
      <c r="G3248" t="str">
        <f t="shared" si="9750"/>
        <v xml:space="preserve"> </v>
      </c>
      <c r="H3248" t="s">
        <v>15803</v>
      </c>
      <c r="I3248" t="str">
        <f t="shared" si="9751"/>
        <v xml:space="preserve"> </v>
      </c>
      <c r="J3248" t="s">
        <v>15803</v>
      </c>
      <c r="K3248" t="str">
        <f t="shared" si="9752"/>
        <v xml:space="preserve"> </v>
      </c>
      <c r="L3248" t="s">
        <v>15803</v>
      </c>
      <c r="M3248" t="str">
        <f t="shared" si="9752"/>
        <v xml:space="preserve"> </v>
      </c>
      <c r="N3248" t="s">
        <v>15803</v>
      </c>
      <c r="O3248" t="str">
        <f t="shared" ref="O3248" si="9888">IF(N3248=""," ",$B3248)</f>
        <v xml:space="preserve"> </v>
      </c>
      <c r="P3248" t="s">
        <v>15803</v>
      </c>
      <c r="Q3248" t="str">
        <f t="shared" ref="Q3248" si="9889">IF(P3248=""," ",$B3248)</f>
        <v xml:space="preserve"> </v>
      </c>
      <c r="R3248" t="s">
        <v>15803</v>
      </c>
      <c r="S3248" t="str">
        <f t="shared" ref="S3248" si="9890">IF(R3248=""," ",$B3248)</f>
        <v xml:space="preserve"> </v>
      </c>
    </row>
    <row r="3249" spans="1:19" x14ac:dyDescent="0.2">
      <c r="A3249" s="230">
        <v>4775</v>
      </c>
      <c r="B3249" s="232" t="s">
        <v>2162</v>
      </c>
      <c r="C3249" s="232" t="s">
        <v>2163</v>
      </c>
      <c r="D3249" s="232" t="s">
        <v>2162</v>
      </c>
      <c r="E3249" s="232" t="s">
        <v>2162</v>
      </c>
      <c r="F3249" t="s">
        <v>15803</v>
      </c>
      <c r="G3249" t="str">
        <f t="shared" si="9750"/>
        <v xml:space="preserve"> </v>
      </c>
      <c r="H3249" t="s">
        <v>15803</v>
      </c>
      <c r="I3249" t="str">
        <f t="shared" si="9751"/>
        <v xml:space="preserve"> </v>
      </c>
      <c r="J3249" t="s">
        <v>15803</v>
      </c>
      <c r="K3249" t="str">
        <f t="shared" si="9752"/>
        <v xml:space="preserve"> </v>
      </c>
      <c r="L3249" t="s">
        <v>15803</v>
      </c>
      <c r="M3249" t="str">
        <f t="shared" si="9752"/>
        <v xml:space="preserve"> </v>
      </c>
      <c r="N3249" t="s">
        <v>15803</v>
      </c>
      <c r="O3249" t="str">
        <f t="shared" ref="O3249" si="9891">IF(N3249=""," ",$B3249)</f>
        <v xml:space="preserve"> </v>
      </c>
      <c r="P3249" t="s">
        <v>15803</v>
      </c>
      <c r="Q3249" t="str">
        <f t="shared" ref="Q3249" si="9892">IF(P3249=""," ",$B3249)</f>
        <v xml:space="preserve"> </v>
      </c>
      <c r="R3249" t="s">
        <v>15803</v>
      </c>
      <c r="S3249" t="str">
        <f t="shared" ref="S3249" si="9893">IF(R3249=""," ",$B3249)</f>
        <v xml:space="preserve"> </v>
      </c>
    </row>
    <row r="3250" spans="1:19" ht="24" x14ac:dyDescent="0.2">
      <c r="A3250" s="230">
        <v>4776</v>
      </c>
      <c r="B3250" s="232" t="s">
        <v>2158</v>
      </c>
      <c r="C3250" s="232" t="s">
        <v>1039</v>
      </c>
      <c r="D3250" s="232" t="s">
        <v>2158</v>
      </c>
      <c r="E3250" s="232" t="s">
        <v>2158</v>
      </c>
      <c r="F3250" t="s">
        <v>15803</v>
      </c>
      <c r="G3250" t="str">
        <f t="shared" si="9750"/>
        <v xml:space="preserve"> </v>
      </c>
      <c r="H3250" t="s">
        <v>15803</v>
      </c>
      <c r="I3250" t="str">
        <f t="shared" si="9751"/>
        <v xml:space="preserve"> </v>
      </c>
      <c r="J3250" t="s">
        <v>15803</v>
      </c>
      <c r="K3250" t="str">
        <f t="shared" si="9752"/>
        <v xml:space="preserve"> </v>
      </c>
      <c r="L3250" t="s">
        <v>15803</v>
      </c>
      <c r="M3250" t="str">
        <f t="shared" si="9752"/>
        <v xml:space="preserve"> </v>
      </c>
      <c r="N3250" t="s">
        <v>15803</v>
      </c>
      <c r="O3250" t="str">
        <f t="shared" ref="O3250" si="9894">IF(N3250=""," ",$B3250)</f>
        <v xml:space="preserve"> </v>
      </c>
      <c r="P3250" t="s">
        <v>15803</v>
      </c>
      <c r="Q3250" t="str">
        <f t="shared" ref="Q3250" si="9895">IF(P3250=""," ",$B3250)</f>
        <v xml:space="preserve"> </v>
      </c>
      <c r="R3250" t="s">
        <v>15803</v>
      </c>
      <c r="S3250" t="str">
        <f t="shared" ref="S3250" si="9896">IF(R3250=""," ",$B3250)</f>
        <v xml:space="preserve"> </v>
      </c>
    </row>
    <row r="3251" spans="1:19" ht="24" x14ac:dyDescent="0.2">
      <c r="A3251" s="230">
        <v>4777</v>
      </c>
      <c r="B3251" s="232" t="s">
        <v>2155</v>
      </c>
      <c r="C3251" s="232" t="s">
        <v>1038</v>
      </c>
      <c r="D3251" s="232" t="s">
        <v>2155</v>
      </c>
      <c r="E3251" s="232" t="s">
        <v>2155</v>
      </c>
      <c r="F3251" t="s">
        <v>15803</v>
      </c>
      <c r="G3251" t="str">
        <f t="shared" si="9750"/>
        <v xml:space="preserve"> </v>
      </c>
      <c r="H3251" t="s">
        <v>15803</v>
      </c>
      <c r="I3251" t="str">
        <f t="shared" si="9751"/>
        <v xml:space="preserve"> </v>
      </c>
      <c r="J3251" t="s">
        <v>15803</v>
      </c>
      <c r="K3251" t="str">
        <f t="shared" si="9752"/>
        <v xml:space="preserve"> </v>
      </c>
      <c r="L3251" t="s">
        <v>15803</v>
      </c>
      <c r="M3251" t="str">
        <f t="shared" si="9752"/>
        <v xml:space="preserve"> </v>
      </c>
      <c r="N3251" t="s">
        <v>15803</v>
      </c>
      <c r="O3251" t="str">
        <f t="shared" ref="O3251" si="9897">IF(N3251=""," ",$B3251)</f>
        <v xml:space="preserve"> </v>
      </c>
      <c r="P3251" t="s">
        <v>15803</v>
      </c>
      <c r="Q3251" t="str">
        <f t="shared" ref="Q3251" si="9898">IF(P3251=""," ",$B3251)</f>
        <v xml:space="preserve"> </v>
      </c>
      <c r="R3251" t="s">
        <v>15803</v>
      </c>
      <c r="S3251" t="str">
        <f t="shared" ref="S3251" si="9899">IF(R3251=""," ",$B3251)</f>
        <v xml:space="preserve"> </v>
      </c>
    </row>
    <row r="3252" spans="1:19" ht="24" x14ac:dyDescent="0.2">
      <c r="A3252" s="230">
        <v>4778</v>
      </c>
      <c r="B3252" s="232" t="s">
        <v>2152</v>
      </c>
      <c r="C3252" s="232" t="s">
        <v>1035</v>
      </c>
      <c r="D3252" s="232" t="s">
        <v>2152</v>
      </c>
      <c r="E3252" s="232" t="s">
        <v>2152</v>
      </c>
      <c r="F3252" t="s">
        <v>15803</v>
      </c>
      <c r="G3252" t="str">
        <f t="shared" si="9750"/>
        <v xml:space="preserve"> </v>
      </c>
      <c r="H3252" t="s">
        <v>15803</v>
      </c>
      <c r="I3252" t="str">
        <f t="shared" si="9751"/>
        <v xml:space="preserve"> </v>
      </c>
      <c r="J3252" t="s">
        <v>15803</v>
      </c>
      <c r="K3252" t="str">
        <f t="shared" si="9752"/>
        <v xml:space="preserve"> </v>
      </c>
      <c r="L3252" t="s">
        <v>15803</v>
      </c>
      <c r="M3252" t="str">
        <f t="shared" si="9752"/>
        <v xml:space="preserve"> </v>
      </c>
      <c r="N3252" t="s">
        <v>15803</v>
      </c>
      <c r="O3252" t="str">
        <f t="shared" ref="O3252" si="9900">IF(N3252=""," ",$B3252)</f>
        <v xml:space="preserve"> </v>
      </c>
      <c r="P3252" t="s">
        <v>15803</v>
      </c>
      <c r="Q3252" t="str">
        <f t="shared" ref="Q3252" si="9901">IF(P3252=""," ",$B3252)</f>
        <v xml:space="preserve"> </v>
      </c>
      <c r="R3252" t="s">
        <v>15803</v>
      </c>
      <c r="S3252" t="str">
        <f t="shared" ref="S3252" si="9902">IF(R3252=""," ",$B3252)</f>
        <v xml:space="preserve"> </v>
      </c>
    </row>
    <row r="3253" spans="1:19" x14ac:dyDescent="0.2">
      <c r="A3253" s="230">
        <v>4779</v>
      </c>
      <c r="B3253" s="232" t="s">
        <v>2150</v>
      </c>
      <c r="C3253" s="232" t="s">
        <v>1033</v>
      </c>
      <c r="D3253" s="232" t="s">
        <v>2150</v>
      </c>
      <c r="E3253" s="232" t="s">
        <v>2150</v>
      </c>
      <c r="F3253" t="s">
        <v>15803</v>
      </c>
      <c r="G3253" t="str">
        <f t="shared" si="9750"/>
        <v xml:space="preserve"> </v>
      </c>
      <c r="H3253" t="s">
        <v>15803</v>
      </c>
      <c r="I3253" t="str">
        <f t="shared" si="9751"/>
        <v xml:space="preserve"> </v>
      </c>
      <c r="J3253" t="s">
        <v>15803</v>
      </c>
      <c r="K3253" t="str">
        <f t="shared" si="9752"/>
        <v xml:space="preserve"> </v>
      </c>
      <c r="L3253" t="s">
        <v>15803</v>
      </c>
      <c r="M3253" t="str">
        <f t="shared" si="9752"/>
        <v xml:space="preserve"> </v>
      </c>
      <c r="N3253" t="s">
        <v>15803</v>
      </c>
      <c r="O3253" t="str">
        <f t="shared" ref="O3253" si="9903">IF(N3253=""," ",$B3253)</f>
        <v xml:space="preserve"> </v>
      </c>
      <c r="P3253" t="s">
        <v>15803</v>
      </c>
      <c r="Q3253" t="str">
        <f t="shared" ref="Q3253" si="9904">IF(P3253=""," ",$B3253)</f>
        <v xml:space="preserve"> </v>
      </c>
      <c r="R3253" t="s">
        <v>15803</v>
      </c>
      <c r="S3253" t="str">
        <f t="shared" ref="S3253" si="9905">IF(R3253=""," ",$B3253)</f>
        <v xml:space="preserve"> </v>
      </c>
    </row>
    <row r="3254" spans="1:19" ht="24" x14ac:dyDescent="0.2">
      <c r="A3254" s="230">
        <v>4781</v>
      </c>
      <c r="B3254" s="232" t="s">
        <v>2144</v>
      </c>
      <c r="C3254" s="232" t="s">
        <v>1037</v>
      </c>
      <c r="D3254" s="232" t="s">
        <v>2144</v>
      </c>
      <c r="E3254" s="232" t="s">
        <v>2144</v>
      </c>
      <c r="F3254" t="s">
        <v>15803</v>
      </c>
      <c r="G3254" t="str">
        <f t="shared" si="9750"/>
        <v xml:space="preserve"> </v>
      </c>
      <c r="H3254" t="s">
        <v>15803</v>
      </c>
      <c r="I3254" t="str">
        <f t="shared" si="9751"/>
        <v xml:space="preserve"> </v>
      </c>
      <c r="J3254" t="s">
        <v>15803</v>
      </c>
      <c r="K3254" t="str">
        <f t="shared" si="9752"/>
        <v xml:space="preserve"> </v>
      </c>
      <c r="L3254" t="s">
        <v>15803</v>
      </c>
      <c r="M3254" t="str">
        <f t="shared" si="9752"/>
        <v xml:space="preserve"> </v>
      </c>
      <c r="N3254" t="s">
        <v>15803</v>
      </c>
      <c r="O3254" t="str">
        <f t="shared" ref="O3254" si="9906">IF(N3254=""," ",$B3254)</f>
        <v xml:space="preserve"> </v>
      </c>
      <c r="P3254" t="s">
        <v>15803</v>
      </c>
      <c r="Q3254" t="str">
        <f t="shared" ref="Q3254" si="9907">IF(P3254=""," ",$B3254)</f>
        <v xml:space="preserve"> </v>
      </c>
      <c r="R3254" t="s">
        <v>15803</v>
      </c>
      <c r="S3254" t="str">
        <f t="shared" ref="S3254" si="9908">IF(R3254=""," ",$B3254)</f>
        <v xml:space="preserve"> </v>
      </c>
    </row>
    <row r="3255" spans="1:19" ht="24" x14ac:dyDescent="0.2">
      <c r="A3255" s="230">
        <v>4785</v>
      </c>
      <c r="B3255" s="232" t="s">
        <v>2133</v>
      </c>
      <c r="C3255" s="232" t="s">
        <v>2134</v>
      </c>
      <c r="D3255" s="232" t="s">
        <v>2133</v>
      </c>
      <c r="E3255" s="232" t="s">
        <v>2133</v>
      </c>
      <c r="F3255" t="s">
        <v>15803</v>
      </c>
      <c r="G3255" t="str">
        <f t="shared" si="9750"/>
        <v xml:space="preserve"> </v>
      </c>
      <c r="H3255" t="s">
        <v>15803</v>
      </c>
      <c r="I3255" t="str">
        <f t="shared" si="9751"/>
        <v xml:space="preserve"> </v>
      </c>
      <c r="J3255" t="s">
        <v>15803</v>
      </c>
      <c r="K3255" t="str">
        <f t="shared" si="9752"/>
        <v xml:space="preserve"> </v>
      </c>
      <c r="L3255" t="s">
        <v>15803</v>
      </c>
      <c r="M3255" t="str">
        <f t="shared" si="9752"/>
        <v xml:space="preserve"> </v>
      </c>
      <c r="N3255" t="s">
        <v>15803</v>
      </c>
      <c r="O3255" t="str">
        <f t="shared" ref="O3255" si="9909">IF(N3255=""," ",$B3255)</f>
        <v xml:space="preserve"> </v>
      </c>
      <c r="P3255" t="s">
        <v>15803</v>
      </c>
      <c r="Q3255" t="str">
        <f t="shared" ref="Q3255" si="9910">IF(P3255=""," ",$B3255)</f>
        <v xml:space="preserve"> </v>
      </c>
      <c r="R3255" t="s">
        <v>15803</v>
      </c>
      <c r="S3255" t="str">
        <f t="shared" ref="S3255" si="9911">IF(R3255=""," ",$B3255)</f>
        <v xml:space="preserve"> </v>
      </c>
    </row>
    <row r="3256" spans="1:19" x14ac:dyDescent="0.2">
      <c r="A3256" s="230">
        <v>4787</v>
      </c>
      <c r="B3256" s="232" t="s">
        <v>2124</v>
      </c>
      <c r="C3256" s="232" t="s">
        <v>2125</v>
      </c>
      <c r="D3256" s="232" t="s">
        <v>2124</v>
      </c>
      <c r="E3256" s="232" t="s">
        <v>2124</v>
      </c>
      <c r="F3256" t="s">
        <v>15803</v>
      </c>
      <c r="G3256" t="str">
        <f t="shared" si="9750"/>
        <v xml:space="preserve"> </v>
      </c>
      <c r="H3256" t="s">
        <v>15803</v>
      </c>
      <c r="I3256" t="str">
        <f t="shared" si="9751"/>
        <v xml:space="preserve"> </v>
      </c>
      <c r="J3256" t="s">
        <v>15803</v>
      </c>
      <c r="K3256" t="str">
        <f t="shared" si="9752"/>
        <v xml:space="preserve"> </v>
      </c>
      <c r="L3256" t="s">
        <v>15803</v>
      </c>
      <c r="M3256" t="str">
        <f t="shared" si="9752"/>
        <v xml:space="preserve"> </v>
      </c>
      <c r="N3256" t="s">
        <v>15803</v>
      </c>
      <c r="O3256" t="str">
        <f t="shared" ref="O3256" si="9912">IF(N3256=""," ",$B3256)</f>
        <v xml:space="preserve"> </v>
      </c>
      <c r="P3256" t="s">
        <v>15803</v>
      </c>
      <c r="Q3256" t="str">
        <f t="shared" ref="Q3256" si="9913">IF(P3256=""," ",$B3256)</f>
        <v xml:space="preserve"> </v>
      </c>
      <c r="R3256" t="s">
        <v>15803</v>
      </c>
      <c r="S3256" t="str">
        <f t="shared" ref="S3256" si="9914">IF(R3256=""," ",$B3256)</f>
        <v xml:space="preserve"> </v>
      </c>
    </row>
    <row r="3257" spans="1:19" ht="24" x14ac:dyDescent="0.2">
      <c r="A3257" s="230">
        <v>4788</v>
      </c>
      <c r="B3257" s="230" t="s">
        <v>2120</v>
      </c>
      <c r="C3257" s="232" t="s">
        <v>2121</v>
      </c>
      <c r="D3257" s="232" t="s">
        <v>2120</v>
      </c>
      <c r="E3257" s="232" t="s">
        <v>2120</v>
      </c>
      <c r="F3257" t="s">
        <v>15803</v>
      </c>
      <c r="G3257" t="str">
        <f t="shared" si="9750"/>
        <v xml:space="preserve"> </v>
      </c>
      <c r="H3257" t="s">
        <v>15803</v>
      </c>
      <c r="I3257" t="str">
        <f t="shared" si="9751"/>
        <v xml:space="preserve"> </v>
      </c>
      <c r="J3257" t="s">
        <v>15803</v>
      </c>
      <c r="K3257" t="str">
        <f t="shared" si="9752"/>
        <v xml:space="preserve"> </v>
      </c>
      <c r="L3257" t="s">
        <v>15803</v>
      </c>
      <c r="M3257" t="str">
        <f t="shared" si="9752"/>
        <v xml:space="preserve"> </v>
      </c>
      <c r="N3257" t="s">
        <v>15803</v>
      </c>
      <c r="O3257" t="str">
        <f t="shared" ref="O3257" si="9915">IF(N3257=""," ",$B3257)</f>
        <v xml:space="preserve"> </v>
      </c>
      <c r="P3257" t="s">
        <v>15803</v>
      </c>
      <c r="Q3257" t="str">
        <f t="shared" ref="Q3257" si="9916">IF(P3257=""," ",$B3257)</f>
        <v xml:space="preserve"> </v>
      </c>
      <c r="R3257" t="s">
        <v>15803</v>
      </c>
      <c r="S3257" t="str">
        <f t="shared" ref="S3257" si="9917">IF(R3257=""," ",$B3257)</f>
        <v xml:space="preserve"> </v>
      </c>
    </row>
    <row r="3258" spans="1:19" ht="24" x14ac:dyDescent="0.2">
      <c r="A3258" s="230">
        <v>4791</v>
      </c>
      <c r="B3258" s="232" t="s">
        <v>2109</v>
      </c>
      <c r="C3258" s="232" t="s">
        <v>2110</v>
      </c>
      <c r="D3258" s="232" t="s">
        <v>2109</v>
      </c>
      <c r="E3258" s="232" t="s">
        <v>2109</v>
      </c>
      <c r="F3258" t="s">
        <v>15803</v>
      </c>
      <c r="G3258" t="str">
        <f t="shared" si="9750"/>
        <v xml:space="preserve"> </v>
      </c>
      <c r="H3258" t="s">
        <v>15803</v>
      </c>
      <c r="I3258" t="str">
        <f t="shared" si="9751"/>
        <v xml:space="preserve"> </v>
      </c>
      <c r="J3258" t="s">
        <v>15803</v>
      </c>
      <c r="K3258" t="str">
        <f t="shared" si="9752"/>
        <v xml:space="preserve"> </v>
      </c>
      <c r="L3258" t="s">
        <v>15803</v>
      </c>
      <c r="M3258" t="str">
        <f t="shared" si="9752"/>
        <v xml:space="preserve"> </v>
      </c>
      <c r="N3258" t="s">
        <v>15803</v>
      </c>
      <c r="O3258" t="str">
        <f t="shared" ref="O3258" si="9918">IF(N3258=""," ",$B3258)</f>
        <v xml:space="preserve"> </v>
      </c>
      <c r="P3258" t="s">
        <v>15803</v>
      </c>
      <c r="Q3258" t="str">
        <f t="shared" ref="Q3258" si="9919">IF(P3258=""," ",$B3258)</f>
        <v xml:space="preserve"> </v>
      </c>
      <c r="R3258" t="s">
        <v>15803</v>
      </c>
      <c r="S3258" t="str">
        <f t="shared" ref="S3258" si="9920">IF(R3258=""," ",$B3258)</f>
        <v xml:space="preserve"> </v>
      </c>
    </row>
    <row r="3259" spans="1:19" ht="24" x14ac:dyDescent="0.2">
      <c r="A3259" s="230">
        <v>4792</v>
      </c>
      <c r="B3259" s="232" t="s">
        <v>2104</v>
      </c>
      <c r="C3259" s="232" t="s">
        <v>2105</v>
      </c>
      <c r="D3259" s="232" t="s">
        <v>2104</v>
      </c>
      <c r="E3259" s="232" t="s">
        <v>2104</v>
      </c>
      <c r="F3259" t="s">
        <v>15803</v>
      </c>
      <c r="G3259" t="str">
        <f t="shared" si="9750"/>
        <v xml:space="preserve"> </v>
      </c>
      <c r="H3259" t="s">
        <v>15803</v>
      </c>
      <c r="I3259" t="str">
        <f t="shared" si="9751"/>
        <v xml:space="preserve"> </v>
      </c>
      <c r="J3259" t="s">
        <v>15803</v>
      </c>
      <c r="K3259" t="str">
        <f t="shared" si="9752"/>
        <v xml:space="preserve"> </v>
      </c>
      <c r="L3259" t="s">
        <v>15803</v>
      </c>
      <c r="M3259" t="str">
        <f t="shared" si="9752"/>
        <v xml:space="preserve"> </v>
      </c>
      <c r="N3259" t="s">
        <v>15803</v>
      </c>
      <c r="O3259" t="str">
        <f t="shared" ref="O3259" si="9921">IF(N3259=""," ",$B3259)</f>
        <v xml:space="preserve"> </v>
      </c>
      <c r="P3259" t="s">
        <v>15803</v>
      </c>
      <c r="Q3259" t="str">
        <f t="shared" ref="Q3259" si="9922">IF(P3259=""," ",$B3259)</f>
        <v xml:space="preserve"> </v>
      </c>
      <c r="R3259" t="s">
        <v>15803</v>
      </c>
      <c r="S3259" t="str">
        <f t="shared" ref="S3259" si="9923">IF(R3259=""," ",$B3259)</f>
        <v xml:space="preserve"> </v>
      </c>
    </row>
    <row r="3260" spans="1:19" ht="24" x14ac:dyDescent="0.2">
      <c r="A3260" s="230">
        <v>4793</v>
      </c>
      <c r="B3260" s="232" t="s">
        <v>2100</v>
      </c>
      <c r="C3260" s="232" t="s">
        <v>2101</v>
      </c>
      <c r="D3260" s="232" t="s">
        <v>2100</v>
      </c>
      <c r="E3260" s="232" t="s">
        <v>2100</v>
      </c>
      <c r="F3260" t="s">
        <v>15803</v>
      </c>
      <c r="G3260" t="str">
        <f t="shared" si="9750"/>
        <v xml:space="preserve"> </v>
      </c>
      <c r="H3260" t="s">
        <v>15803</v>
      </c>
      <c r="I3260" t="str">
        <f t="shared" si="9751"/>
        <v xml:space="preserve"> </v>
      </c>
      <c r="J3260" t="s">
        <v>15803</v>
      </c>
      <c r="K3260" t="str">
        <f t="shared" si="9752"/>
        <v xml:space="preserve"> </v>
      </c>
      <c r="L3260" t="s">
        <v>15803</v>
      </c>
      <c r="M3260" t="str">
        <f t="shared" si="9752"/>
        <v xml:space="preserve"> </v>
      </c>
      <c r="N3260" t="s">
        <v>15803</v>
      </c>
      <c r="O3260" t="str">
        <f t="shared" ref="O3260" si="9924">IF(N3260=""," ",$B3260)</f>
        <v xml:space="preserve"> </v>
      </c>
      <c r="P3260" t="s">
        <v>15803</v>
      </c>
      <c r="Q3260" t="str">
        <f t="shared" ref="Q3260" si="9925">IF(P3260=""," ",$B3260)</f>
        <v xml:space="preserve"> </v>
      </c>
      <c r="R3260" t="s">
        <v>15803</v>
      </c>
      <c r="S3260" t="str">
        <f t="shared" ref="S3260" si="9926">IF(R3260=""," ",$B3260)</f>
        <v xml:space="preserve"> </v>
      </c>
    </row>
    <row r="3261" spans="1:19" ht="24" x14ac:dyDescent="0.2">
      <c r="A3261" s="230">
        <v>4794</v>
      </c>
      <c r="B3261" s="232" t="s">
        <v>2097</v>
      </c>
      <c r="C3261" s="232" t="s">
        <v>2098</v>
      </c>
      <c r="D3261" s="232" t="s">
        <v>2097</v>
      </c>
      <c r="E3261" s="232" t="s">
        <v>2097</v>
      </c>
      <c r="F3261" t="s">
        <v>15803</v>
      </c>
      <c r="G3261" t="str">
        <f t="shared" si="9750"/>
        <v xml:space="preserve"> </v>
      </c>
      <c r="H3261" t="s">
        <v>15803</v>
      </c>
      <c r="I3261" t="str">
        <f t="shared" si="9751"/>
        <v xml:space="preserve"> </v>
      </c>
      <c r="J3261" t="s">
        <v>15803</v>
      </c>
      <c r="K3261" t="str">
        <f t="shared" si="9752"/>
        <v xml:space="preserve"> </v>
      </c>
      <c r="L3261" t="s">
        <v>15803</v>
      </c>
      <c r="M3261" t="str">
        <f t="shared" si="9752"/>
        <v xml:space="preserve"> </v>
      </c>
      <c r="N3261" t="s">
        <v>15803</v>
      </c>
      <c r="O3261" t="str">
        <f t="shared" ref="O3261" si="9927">IF(N3261=""," ",$B3261)</f>
        <v xml:space="preserve"> </v>
      </c>
      <c r="P3261" t="s">
        <v>15803</v>
      </c>
      <c r="Q3261" t="str">
        <f t="shared" ref="Q3261" si="9928">IF(P3261=""," ",$B3261)</f>
        <v xml:space="preserve"> </v>
      </c>
      <c r="R3261" t="s">
        <v>15803</v>
      </c>
      <c r="S3261" t="str">
        <f t="shared" ref="S3261" si="9929">IF(R3261=""," ",$B3261)</f>
        <v xml:space="preserve"> </v>
      </c>
    </row>
    <row r="3262" spans="1:19" ht="24" x14ac:dyDescent="0.2">
      <c r="A3262" s="230">
        <v>4796</v>
      </c>
      <c r="B3262" s="230" t="s">
        <v>2090</v>
      </c>
      <c r="C3262" s="232" t="s">
        <v>2091</v>
      </c>
      <c r="D3262" s="232" t="s">
        <v>2090</v>
      </c>
      <c r="E3262" s="232" t="s">
        <v>2090</v>
      </c>
      <c r="F3262" t="s">
        <v>15803</v>
      </c>
      <c r="G3262" t="str">
        <f t="shared" si="9750"/>
        <v xml:space="preserve"> </v>
      </c>
      <c r="H3262" t="s">
        <v>15803</v>
      </c>
      <c r="I3262" t="str">
        <f t="shared" si="9751"/>
        <v xml:space="preserve"> </v>
      </c>
      <c r="J3262" t="s">
        <v>15803</v>
      </c>
      <c r="K3262" t="str">
        <f t="shared" si="9752"/>
        <v xml:space="preserve"> </v>
      </c>
      <c r="L3262" t="s">
        <v>15803</v>
      </c>
      <c r="M3262" t="str">
        <f t="shared" si="9752"/>
        <v xml:space="preserve"> </v>
      </c>
      <c r="N3262" t="s">
        <v>15803</v>
      </c>
      <c r="O3262" t="str">
        <f t="shared" ref="O3262" si="9930">IF(N3262=""," ",$B3262)</f>
        <v xml:space="preserve"> </v>
      </c>
      <c r="P3262" t="s">
        <v>15803</v>
      </c>
      <c r="Q3262" t="str">
        <f t="shared" ref="Q3262" si="9931">IF(P3262=""," ",$B3262)</f>
        <v xml:space="preserve"> </v>
      </c>
      <c r="R3262" t="s">
        <v>15803</v>
      </c>
      <c r="S3262" t="str">
        <f t="shared" ref="S3262" si="9932">IF(R3262=""," ",$B3262)</f>
        <v xml:space="preserve"> </v>
      </c>
    </row>
    <row r="3263" spans="1:19" ht="24" x14ac:dyDescent="0.2">
      <c r="A3263" s="230">
        <v>4797</v>
      </c>
      <c r="B3263" s="232" t="s">
        <v>2086</v>
      </c>
      <c r="C3263" s="237" t="s">
        <v>2087</v>
      </c>
      <c r="D3263" s="232" t="s">
        <v>2086</v>
      </c>
      <c r="E3263" s="232" t="s">
        <v>2086</v>
      </c>
      <c r="F3263" t="s">
        <v>15803</v>
      </c>
      <c r="G3263" t="str">
        <f t="shared" si="9750"/>
        <v xml:space="preserve"> </v>
      </c>
      <c r="H3263" t="s">
        <v>15803</v>
      </c>
      <c r="I3263" t="str">
        <f t="shared" si="9751"/>
        <v xml:space="preserve"> </v>
      </c>
      <c r="J3263" t="s">
        <v>15803</v>
      </c>
      <c r="K3263" t="str">
        <f t="shared" si="9752"/>
        <v xml:space="preserve"> </v>
      </c>
      <c r="L3263" t="s">
        <v>15803</v>
      </c>
      <c r="M3263" t="str">
        <f t="shared" si="9752"/>
        <v xml:space="preserve"> </v>
      </c>
      <c r="N3263" t="s">
        <v>15803</v>
      </c>
      <c r="O3263" t="str">
        <f t="shared" ref="O3263" si="9933">IF(N3263=""," ",$B3263)</f>
        <v xml:space="preserve"> </v>
      </c>
      <c r="P3263" t="s">
        <v>15803</v>
      </c>
      <c r="Q3263" t="str">
        <f t="shared" ref="Q3263" si="9934">IF(P3263=""," ",$B3263)</f>
        <v xml:space="preserve"> </v>
      </c>
      <c r="R3263" t="s">
        <v>15803</v>
      </c>
      <c r="S3263" t="str">
        <f t="shared" ref="S3263" si="9935">IF(R3263=""," ",$B3263)</f>
        <v xml:space="preserve"> </v>
      </c>
    </row>
    <row r="3264" spans="1:19" x14ac:dyDescent="0.2">
      <c r="A3264" s="230">
        <v>4800</v>
      </c>
      <c r="B3264" s="230" t="s">
        <v>2076</v>
      </c>
      <c r="C3264" s="232" t="s">
        <v>1014</v>
      </c>
      <c r="D3264" s="232" t="s">
        <v>2076</v>
      </c>
      <c r="E3264" s="232" t="s">
        <v>2076</v>
      </c>
      <c r="F3264" t="s">
        <v>15803</v>
      </c>
      <c r="G3264" t="str">
        <f t="shared" si="9750"/>
        <v xml:space="preserve"> </v>
      </c>
      <c r="H3264" t="s">
        <v>15803</v>
      </c>
      <c r="I3264" t="str">
        <f t="shared" si="9751"/>
        <v xml:space="preserve"> </v>
      </c>
      <c r="J3264" t="s">
        <v>15803</v>
      </c>
      <c r="K3264" t="str">
        <f t="shared" si="9752"/>
        <v xml:space="preserve"> </v>
      </c>
      <c r="L3264" t="s">
        <v>15803</v>
      </c>
      <c r="M3264" t="str">
        <f t="shared" si="9752"/>
        <v xml:space="preserve"> </v>
      </c>
      <c r="N3264" t="s">
        <v>15803</v>
      </c>
      <c r="O3264" t="str">
        <f t="shared" ref="O3264" si="9936">IF(N3264=""," ",$B3264)</f>
        <v xml:space="preserve"> </v>
      </c>
      <c r="P3264" t="s">
        <v>15803</v>
      </c>
      <c r="Q3264" t="str">
        <f t="shared" ref="Q3264" si="9937">IF(P3264=""," ",$B3264)</f>
        <v xml:space="preserve"> </v>
      </c>
      <c r="R3264" t="s">
        <v>15803</v>
      </c>
      <c r="S3264" t="str">
        <f t="shared" ref="S3264" si="9938">IF(R3264=""," ",$B3264)</f>
        <v xml:space="preserve"> </v>
      </c>
    </row>
    <row r="3265" spans="1:19" x14ac:dyDescent="0.2">
      <c r="A3265" s="230">
        <v>4801</v>
      </c>
      <c r="B3265" s="230" t="s">
        <v>2072</v>
      </c>
      <c r="C3265" s="232" t="s">
        <v>1012</v>
      </c>
      <c r="D3265" s="232" t="s">
        <v>2072</v>
      </c>
      <c r="E3265" s="232" t="s">
        <v>2072</v>
      </c>
      <c r="F3265" t="s">
        <v>15803</v>
      </c>
      <c r="G3265" t="str">
        <f t="shared" si="9750"/>
        <v xml:space="preserve"> </v>
      </c>
      <c r="H3265" t="s">
        <v>15803</v>
      </c>
      <c r="I3265" t="str">
        <f t="shared" si="9751"/>
        <v xml:space="preserve"> </v>
      </c>
      <c r="J3265" t="s">
        <v>15803</v>
      </c>
      <c r="K3265" t="str">
        <f t="shared" si="9752"/>
        <v xml:space="preserve"> </v>
      </c>
      <c r="L3265" t="s">
        <v>15803</v>
      </c>
      <c r="M3265" t="str">
        <f t="shared" si="9752"/>
        <v xml:space="preserve"> </v>
      </c>
      <c r="N3265" t="s">
        <v>15803</v>
      </c>
      <c r="O3265" t="str">
        <f t="shared" ref="O3265" si="9939">IF(N3265=""," ",$B3265)</f>
        <v xml:space="preserve"> </v>
      </c>
      <c r="P3265" t="s">
        <v>15803</v>
      </c>
      <c r="Q3265" t="str">
        <f t="shared" ref="Q3265" si="9940">IF(P3265=""," ",$B3265)</f>
        <v xml:space="preserve"> </v>
      </c>
      <c r="R3265" t="s">
        <v>15803</v>
      </c>
      <c r="S3265" t="str">
        <f t="shared" ref="S3265" si="9941">IF(R3265=""," ",$B3265)</f>
        <v xml:space="preserve"> </v>
      </c>
    </row>
    <row r="3266" spans="1:19" ht="24" x14ac:dyDescent="0.2">
      <c r="A3266" s="230">
        <v>4805</v>
      </c>
      <c r="B3266" s="230" t="s">
        <v>2061</v>
      </c>
      <c r="C3266" s="232" t="s">
        <v>1000</v>
      </c>
      <c r="D3266" s="232" t="s">
        <v>2061</v>
      </c>
      <c r="E3266" s="232" t="s">
        <v>2061</v>
      </c>
      <c r="F3266" t="s">
        <v>15803</v>
      </c>
      <c r="G3266" t="str">
        <f t="shared" si="9750"/>
        <v xml:space="preserve"> </v>
      </c>
      <c r="H3266" t="s">
        <v>15803</v>
      </c>
      <c r="I3266" t="str">
        <f t="shared" si="9751"/>
        <v xml:space="preserve"> </v>
      </c>
      <c r="J3266" t="s">
        <v>15803</v>
      </c>
      <c r="K3266" t="str">
        <f t="shared" si="9752"/>
        <v xml:space="preserve"> </v>
      </c>
      <c r="L3266" t="s">
        <v>15803</v>
      </c>
      <c r="M3266" t="str">
        <f t="shared" si="9752"/>
        <v xml:space="preserve"> </v>
      </c>
      <c r="N3266" t="s">
        <v>15803</v>
      </c>
      <c r="O3266" t="str">
        <f t="shared" ref="O3266" si="9942">IF(N3266=""," ",$B3266)</f>
        <v xml:space="preserve"> </v>
      </c>
      <c r="P3266" t="s">
        <v>15803</v>
      </c>
      <c r="Q3266" t="str">
        <f t="shared" ref="Q3266" si="9943">IF(P3266=""," ",$B3266)</f>
        <v xml:space="preserve"> </v>
      </c>
      <c r="R3266" t="s">
        <v>15803</v>
      </c>
      <c r="S3266" t="str">
        <f t="shared" ref="S3266" si="9944">IF(R3266=""," ",$B3266)</f>
        <v xml:space="preserve"> </v>
      </c>
    </row>
    <row r="3267" spans="1:19" ht="24" x14ac:dyDescent="0.2">
      <c r="A3267" s="230">
        <v>4806</v>
      </c>
      <c r="B3267" s="230" t="s">
        <v>2058</v>
      </c>
      <c r="C3267" s="232" t="s">
        <v>999</v>
      </c>
      <c r="D3267" s="232" t="s">
        <v>2058</v>
      </c>
      <c r="E3267" s="232" t="s">
        <v>2058</v>
      </c>
      <c r="F3267" t="s">
        <v>15803</v>
      </c>
      <c r="G3267" t="str">
        <f t="shared" ref="G3267:G3330" si="9945">IF(F3267=""," ",B3267)</f>
        <v xml:space="preserve"> </v>
      </c>
      <c r="H3267" t="s">
        <v>15803</v>
      </c>
      <c r="I3267" t="str">
        <f t="shared" ref="I3267:I3330" si="9946">IF(H3267=""," ",B3267)</f>
        <v xml:space="preserve"> </v>
      </c>
      <c r="J3267" t="s">
        <v>15803</v>
      </c>
      <c r="K3267" t="str">
        <f t="shared" ref="K3267:M3330" si="9947">IF(J3267=""," ",$B3267)</f>
        <v xml:space="preserve"> </v>
      </c>
      <c r="L3267" t="s">
        <v>15803</v>
      </c>
      <c r="M3267" t="str">
        <f t="shared" si="9947"/>
        <v xml:space="preserve"> </v>
      </c>
      <c r="N3267" t="s">
        <v>15803</v>
      </c>
      <c r="O3267" t="str">
        <f t="shared" ref="O3267" si="9948">IF(N3267=""," ",$B3267)</f>
        <v xml:space="preserve"> </v>
      </c>
      <c r="P3267" t="s">
        <v>15803</v>
      </c>
      <c r="Q3267" t="str">
        <f t="shared" ref="Q3267" si="9949">IF(P3267=""," ",$B3267)</f>
        <v xml:space="preserve"> </v>
      </c>
      <c r="R3267" t="s">
        <v>15803</v>
      </c>
      <c r="S3267" t="str">
        <f t="shared" ref="S3267" si="9950">IF(R3267=""," ",$B3267)</f>
        <v xml:space="preserve"> </v>
      </c>
    </row>
    <row r="3268" spans="1:19" x14ac:dyDescent="0.2">
      <c r="A3268" s="230">
        <v>4808</v>
      </c>
      <c r="B3268" s="230" t="s">
        <v>2052</v>
      </c>
      <c r="C3268" s="232" t="s">
        <v>1002</v>
      </c>
      <c r="D3268" s="232" t="s">
        <v>2052</v>
      </c>
      <c r="E3268" s="232" t="s">
        <v>2052</v>
      </c>
      <c r="F3268" t="s">
        <v>15803</v>
      </c>
      <c r="G3268" t="str">
        <f t="shared" si="9945"/>
        <v xml:space="preserve"> </v>
      </c>
      <c r="H3268" t="s">
        <v>15803</v>
      </c>
      <c r="I3268" t="str">
        <f t="shared" si="9946"/>
        <v xml:space="preserve"> </v>
      </c>
      <c r="J3268" t="s">
        <v>15803</v>
      </c>
      <c r="K3268" t="str">
        <f t="shared" si="9947"/>
        <v xml:space="preserve"> </v>
      </c>
      <c r="L3268" t="s">
        <v>15803</v>
      </c>
      <c r="M3268" t="str">
        <f t="shared" si="9947"/>
        <v xml:space="preserve"> </v>
      </c>
      <c r="N3268" t="s">
        <v>15803</v>
      </c>
      <c r="O3268" t="str">
        <f t="shared" ref="O3268" si="9951">IF(N3268=""," ",$B3268)</f>
        <v xml:space="preserve"> </v>
      </c>
      <c r="P3268" t="s">
        <v>15803</v>
      </c>
      <c r="Q3268" t="str">
        <f t="shared" ref="Q3268" si="9952">IF(P3268=""," ",$B3268)</f>
        <v xml:space="preserve"> </v>
      </c>
      <c r="R3268" t="s">
        <v>15803</v>
      </c>
      <c r="S3268" t="str">
        <f t="shared" ref="S3268" si="9953">IF(R3268=""," ",$B3268)</f>
        <v xml:space="preserve"> </v>
      </c>
    </row>
    <row r="3269" spans="1:19" x14ac:dyDescent="0.2">
      <c r="A3269" s="230">
        <v>4810</v>
      </c>
      <c r="B3269" s="232" t="s">
        <v>2045</v>
      </c>
      <c r="C3269" s="237" t="s">
        <v>1007</v>
      </c>
      <c r="D3269" s="232" t="s">
        <v>2045</v>
      </c>
      <c r="E3269" s="232" t="s">
        <v>2045</v>
      </c>
      <c r="F3269" t="s">
        <v>15803</v>
      </c>
      <c r="G3269" t="str">
        <f t="shared" si="9945"/>
        <v xml:space="preserve"> </v>
      </c>
      <c r="H3269" t="s">
        <v>15803</v>
      </c>
      <c r="I3269" t="str">
        <f t="shared" si="9946"/>
        <v xml:space="preserve"> </v>
      </c>
      <c r="J3269" t="s">
        <v>15803</v>
      </c>
      <c r="K3269" t="str">
        <f t="shared" si="9947"/>
        <v xml:space="preserve"> </v>
      </c>
      <c r="L3269" t="s">
        <v>15803</v>
      </c>
      <c r="M3269" t="str">
        <f t="shared" si="9947"/>
        <v xml:space="preserve"> </v>
      </c>
      <c r="N3269" t="s">
        <v>15803</v>
      </c>
      <c r="O3269" t="str">
        <f t="shared" ref="O3269" si="9954">IF(N3269=""," ",$B3269)</f>
        <v xml:space="preserve"> </v>
      </c>
      <c r="P3269" t="s">
        <v>15803</v>
      </c>
      <c r="Q3269" t="str">
        <f t="shared" ref="Q3269" si="9955">IF(P3269=""," ",$B3269)</f>
        <v xml:space="preserve"> </v>
      </c>
      <c r="R3269" t="s">
        <v>15803</v>
      </c>
      <c r="S3269" t="str">
        <f t="shared" ref="S3269" si="9956">IF(R3269=""," ",$B3269)</f>
        <v xml:space="preserve"> </v>
      </c>
    </row>
    <row r="3270" spans="1:19" x14ac:dyDescent="0.2">
      <c r="A3270" s="230">
        <v>4811</v>
      </c>
      <c r="B3270" s="232" t="s">
        <v>2042</v>
      </c>
      <c r="C3270" s="235" t="s">
        <v>2043</v>
      </c>
      <c r="D3270" s="232" t="s">
        <v>2042</v>
      </c>
      <c r="E3270" s="232" t="s">
        <v>2042</v>
      </c>
      <c r="F3270" t="s">
        <v>15803</v>
      </c>
      <c r="G3270" t="str">
        <f t="shared" si="9945"/>
        <v xml:space="preserve"> </v>
      </c>
      <c r="H3270" t="s">
        <v>15803</v>
      </c>
      <c r="I3270" t="str">
        <f t="shared" si="9946"/>
        <v xml:space="preserve"> </v>
      </c>
      <c r="J3270" t="s">
        <v>15803</v>
      </c>
      <c r="K3270" t="str">
        <f t="shared" si="9947"/>
        <v xml:space="preserve"> </v>
      </c>
      <c r="L3270" t="s">
        <v>15803</v>
      </c>
      <c r="M3270" t="str">
        <f t="shared" si="9947"/>
        <v xml:space="preserve"> </v>
      </c>
      <c r="N3270" t="s">
        <v>15803</v>
      </c>
      <c r="O3270" t="str">
        <f t="shared" ref="O3270" si="9957">IF(N3270=""," ",$B3270)</f>
        <v xml:space="preserve"> </v>
      </c>
      <c r="P3270" t="s">
        <v>15803</v>
      </c>
      <c r="Q3270" t="str">
        <f t="shared" ref="Q3270" si="9958">IF(P3270=""," ",$B3270)</f>
        <v xml:space="preserve"> </v>
      </c>
      <c r="R3270" t="s">
        <v>15803</v>
      </c>
      <c r="S3270" t="str">
        <f t="shared" ref="S3270" si="9959">IF(R3270=""," ",$B3270)</f>
        <v xml:space="preserve"> </v>
      </c>
    </row>
    <row r="3271" spans="1:19" x14ac:dyDescent="0.2">
      <c r="A3271" s="230">
        <v>4813</v>
      </c>
      <c r="B3271" s="230" t="s">
        <v>2036</v>
      </c>
      <c r="C3271" s="237" t="s">
        <v>2037</v>
      </c>
      <c r="D3271" s="232" t="s">
        <v>2036</v>
      </c>
      <c r="E3271" s="232" t="s">
        <v>2036</v>
      </c>
      <c r="F3271" t="s">
        <v>15803</v>
      </c>
      <c r="G3271" t="str">
        <f t="shared" si="9945"/>
        <v xml:space="preserve"> </v>
      </c>
      <c r="H3271" t="s">
        <v>15803</v>
      </c>
      <c r="I3271" t="str">
        <f t="shared" si="9946"/>
        <v xml:space="preserve"> </v>
      </c>
      <c r="J3271" t="s">
        <v>15803</v>
      </c>
      <c r="K3271" t="str">
        <f t="shared" si="9947"/>
        <v xml:space="preserve"> </v>
      </c>
      <c r="L3271" t="s">
        <v>15803</v>
      </c>
      <c r="M3271" t="str">
        <f t="shared" si="9947"/>
        <v xml:space="preserve"> </v>
      </c>
      <c r="N3271" t="s">
        <v>15803</v>
      </c>
      <c r="O3271" t="str">
        <f t="shared" ref="O3271" si="9960">IF(N3271=""," ",$B3271)</f>
        <v xml:space="preserve"> </v>
      </c>
      <c r="P3271" t="s">
        <v>15803</v>
      </c>
      <c r="Q3271" t="str">
        <f t="shared" ref="Q3271" si="9961">IF(P3271=""," ",$B3271)</f>
        <v xml:space="preserve"> </v>
      </c>
      <c r="R3271" t="s">
        <v>15803</v>
      </c>
      <c r="S3271" t="str">
        <f t="shared" ref="S3271" si="9962">IF(R3271=""," ",$B3271)</f>
        <v xml:space="preserve"> </v>
      </c>
    </row>
    <row r="3272" spans="1:19" ht="24" x14ac:dyDescent="0.2">
      <c r="A3272" s="230">
        <v>4815</v>
      </c>
      <c r="B3272" s="232" t="s">
        <v>2026</v>
      </c>
      <c r="C3272" s="237" t="s">
        <v>2027</v>
      </c>
      <c r="D3272" s="232" t="s">
        <v>2026</v>
      </c>
      <c r="E3272" s="232" t="s">
        <v>2026</v>
      </c>
      <c r="F3272" t="s">
        <v>15803</v>
      </c>
      <c r="G3272" t="str">
        <f t="shared" si="9945"/>
        <v xml:space="preserve"> </v>
      </c>
      <c r="H3272" t="s">
        <v>15803</v>
      </c>
      <c r="I3272" t="str">
        <f t="shared" si="9946"/>
        <v xml:space="preserve"> </v>
      </c>
      <c r="J3272" t="s">
        <v>15803</v>
      </c>
      <c r="K3272" t="str">
        <f t="shared" si="9947"/>
        <v xml:space="preserve"> </v>
      </c>
      <c r="L3272" t="s">
        <v>15803</v>
      </c>
      <c r="M3272" t="str">
        <f t="shared" si="9947"/>
        <v xml:space="preserve"> </v>
      </c>
      <c r="N3272" t="s">
        <v>15803</v>
      </c>
      <c r="O3272" t="str">
        <f t="shared" ref="O3272" si="9963">IF(N3272=""," ",$B3272)</f>
        <v xml:space="preserve"> </v>
      </c>
      <c r="P3272" t="s">
        <v>15803</v>
      </c>
      <c r="Q3272" t="str">
        <f t="shared" ref="Q3272" si="9964">IF(P3272=""," ",$B3272)</f>
        <v xml:space="preserve"> </v>
      </c>
      <c r="R3272" t="s">
        <v>15803</v>
      </c>
      <c r="S3272" t="str">
        <f t="shared" ref="S3272" si="9965">IF(R3272=""," ",$B3272)</f>
        <v xml:space="preserve"> </v>
      </c>
    </row>
    <row r="3273" spans="1:19" ht="36" x14ac:dyDescent="0.2">
      <c r="A3273" s="230">
        <v>4816</v>
      </c>
      <c r="B3273" s="232" t="s">
        <v>2021</v>
      </c>
      <c r="C3273" s="237" t="s">
        <v>2022</v>
      </c>
      <c r="D3273" s="232" t="s">
        <v>2021</v>
      </c>
      <c r="E3273" s="232" t="s">
        <v>2021</v>
      </c>
      <c r="F3273" t="s">
        <v>15803</v>
      </c>
      <c r="G3273" t="str">
        <f t="shared" si="9945"/>
        <v xml:space="preserve"> </v>
      </c>
      <c r="H3273" t="s">
        <v>15803</v>
      </c>
      <c r="I3273" t="str">
        <f t="shared" si="9946"/>
        <v xml:space="preserve"> </v>
      </c>
      <c r="J3273" t="s">
        <v>15803</v>
      </c>
      <c r="K3273" t="str">
        <f t="shared" si="9947"/>
        <v xml:space="preserve"> </v>
      </c>
      <c r="L3273" t="s">
        <v>15803</v>
      </c>
      <c r="M3273" t="str">
        <f t="shared" si="9947"/>
        <v xml:space="preserve"> </v>
      </c>
      <c r="N3273" t="s">
        <v>15803</v>
      </c>
      <c r="O3273" t="str">
        <f t="shared" ref="O3273" si="9966">IF(N3273=""," ",$B3273)</f>
        <v xml:space="preserve"> </v>
      </c>
      <c r="P3273" t="s">
        <v>15803</v>
      </c>
      <c r="Q3273" t="str">
        <f t="shared" ref="Q3273" si="9967">IF(P3273=""," ",$B3273)</f>
        <v xml:space="preserve"> </v>
      </c>
      <c r="R3273" t="s">
        <v>15803</v>
      </c>
      <c r="S3273" t="str">
        <f t="shared" ref="S3273" si="9968">IF(R3273=""," ",$B3273)</f>
        <v xml:space="preserve"> </v>
      </c>
    </row>
    <row r="3274" spans="1:19" ht="36" x14ac:dyDescent="0.2">
      <c r="A3274" s="230">
        <v>4817</v>
      </c>
      <c r="B3274" s="232" t="s">
        <v>2015</v>
      </c>
      <c r="C3274" s="237" t="s">
        <v>2016</v>
      </c>
      <c r="D3274" s="232" t="s">
        <v>2015</v>
      </c>
      <c r="E3274" s="232" t="s">
        <v>2015</v>
      </c>
      <c r="F3274" t="s">
        <v>15803</v>
      </c>
      <c r="G3274" t="str">
        <f t="shared" si="9945"/>
        <v xml:space="preserve"> </v>
      </c>
      <c r="H3274" t="s">
        <v>15803</v>
      </c>
      <c r="I3274" t="str">
        <f t="shared" si="9946"/>
        <v xml:space="preserve"> </v>
      </c>
      <c r="J3274" t="s">
        <v>15803</v>
      </c>
      <c r="K3274" t="str">
        <f t="shared" si="9947"/>
        <v xml:space="preserve"> </v>
      </c>
      <c r="L3274" t="s">
        <v>15803</v>
      </c>
      <c r="M3274" t="str">
        <f t="shared" si="9947"/>
        <v xml:space="preserve"> </v>
      </c>
      <c r="N3274" t="s">
        <v>15803</v>
      </c>
      <c r="O3274" t="str">
        <f t="shared" ref="O3274" si="9969">IF(N3274=""," ",$B3274)</f>
        <v xml:space="preserve"> </v>
      </c>
      <c r="P3274" t="s">
        <v>15803</v>
      </c>
      <c r="Q3274" t="str">
        <f t="shared" ref="Q3274" si="9970">IF(P3274=""," ",$B3274)</f>
        <v xml:space="preserve"> </v>
      </c>
      <c r="R3274" t="s">
        <v>15803</v>
      </c>
      <c r="S3274" t="str">
        <f t="shared" ref="S3274" si="9971">IF(R3274=""," ",$B3274)</f>
        <v xml:space="preserve"> </v>
      </c>
    </row>
    <row r="3275" spans="1:19" x14ac:dyDescent="0.2">
      <c r="A3275" s="230">
        <v>4819</v>
      </c>
      <c r="B3275" s="235" t="s">
        <v>2007</v>
      </c>
      <c r="C3275" s="235" t="s">
        <v>2008</v>
      </c>
      <c r="D3275" s="232" t="s">
        <v>2007</v>
      </c>
      <c r="E3275" s="232" t="s">
        <v>2007</v>
      </c>
      <c r="F3275" t="s">
        <v>15803</v>
      </c>
      <c r="G3275" t="str">
        <f t="shared" si="9945"/>
        <v xml:space="preserve"> </v>
      </c>
      <c r="H3275" t="s">
        <v>15803</v>
      </c>
      <c r="I3275" t="str">
        <f t="shared" si="9946"/>
        <v xml:space="preserve"> </v>
      </c>
      <c r="J3275" t="s">
        <v>15803</v>
      </c>
      <c r="K3275" t="str">
        <f t="shared" si="9947"/>
        <v xml:space="preserve"> </v>
      </c>
      <c r="L3275" t="s">
        <v>15803</v>
      </c>
      <c r="M3275" t="str">
        <f t="shared" si="9947"/>
        <v xml:space="preserve"> </v>
      </c>
      <c r="N3275" t="s">
        <v>15803</v>
      </c>
      <c r="O3275" t="str">
        <f t="shared" ref="O3275" si="9972">IF(N3275=""," ",$B3275)</f>
        <v xml:space="preserve"> </v>
      </c>
      <c r="P3275" t="s">
        <v>15803</v>
      </c>
      <c r="Q3275" t="str">
        <f t="shared" ref="Q3275" si="9973">IF(P3275=""," ",$B3275)</f>
        <v xml:space="preserve"> </v>
      </c>
      <c r="R3275" t="s">
        <v>15803</v>
      </c>
      <c r="S3275" t="str">
        <f t="shared" ref="S3275" si="9974">IF(R3275=""," ",$B3275)</f>
        <v xml:space="preserve"> </v>
      </c>
    </row>
    <row r="3276" spans="1:19" ht="24" x14ac:dyDescent="0.2">
      <c r="A3276" s="230">
        <v>4820</v>
      </c>
      <c r="B3276" s="232" t="s">
        <v>2003</v>
      </c>
      <c r="C3276" s="237" t="s">
        <v>2004</v>
      </c>
      <c r="D3276" s="232" t="s">
        <v>2003</v>
      </c>
      <c r="E3276" s="232" t="s">
        <v>2003</v>
      </c>
      <c r="F3276" t="s">
        <v>15803</v>
      </c>
      <c r="G3276" t="str">
        <f t="shared" si="9945"/>
        <v xml:space="preserve"> </v>
      </c>
      <c r="H3276" t="s">
        <v>15803</v>
      </c>
      <c r="I3276" t="str">
        <f t="shared" si="9946"/>
        <v xml:space="preserve"> </v>
      </c>
      <c r="J3276" t="s">
        <v>15803</v>
      </c>
      <c r="K3276" t="str">
        <f t="shared" si="9947"/>
        <v xml:space="preserve"> </v>
      </c>
      <c r="L3276" t="s">
        <v>15803</v>
      </c>
      <c r="M3276" t="str">
        <f t="shared" si="9947"/>
        <v xml:space="preserve"> </v>
      </c>
      <c r="N3276" t="s">
        <v>15803</v>
      </c>
      <c r="O3276" t="str">
        <f t="shared" ref="O3276" si="9975">IF(N3276=""," ",$B3276)</f>
        <v xml:space="preserve"> </v>
      </c>
      <c r="P3276" t="s">
        <v>15803</v>
      </c>
      <c r="Q3276" t="str">
        <f t="shared" ref="Q3276" si="9976">IF(P3276=""," ",$B3276)</f>
        <v xml:space="preserve"> </v>
      </c>
      <c r="R3276" t="s">
        <v>15803</v>
      </c>
      <c r="S3276" t="str">
        <f t="shared" ref="S3276" si="9977">IF(R3276=""," ",$B3276)</f>
        <v xml:space="preserve"> </v>
      </c>
    </row>
    <row r="3277" spans="1:19" ht="24" x14ac:dyDescent="0.2">
      <c r="A3277" s="230">
        <v>4821</v>
      </c>
      <c r="B3277" s="232" t="s">
        <v>1998</v>
      </c>
      <c r="C3277" s="237" t="s">
        <v>1999</v>
      </c>
      <c r="D3277" s="232" t="s">
        <v>1998</v>
      </c>
      <c r="E3277" s="232" t="s">
        <v>1998</v>
      </c>
      <c r="F3277" t="s">
        <v>15803</v>
      </c>
      <c r="G3277" t="str">
        <f t="shared" si="9945"/>
        <v xml:space="preserve"> </v>
      </c>
      <c r="H3277" t="s">
        <v>15803</v>
      </c>
      <c r="I3277" t="str">
        <f t="shared" si="9946"/>
        <v xml:space="preserve"> </v>
      </c>
      <c r="J3277" t="s">
        <v>15803</v>
      </c>
      <c r="K3277" t="str">
        <f t="shared" si="9947"/>
        <v xml:space="preserve"> </v>
      </c>
      <c r="L3277" t="s">
        <v>15803</v>
      </c>
      <c r="M3277" t="str">
        <f t="shared" si="9947"/>
        <v xml:space="preserve"> </v>
      </c>
      <c r="N3277" t="s">
        <v>15803</v>
      </c>
      <c r="O3277" t="str">
        <f t="shared" ref="O3277" si="9978">IF(N3277=""," ",$B3277)</f>
        <v xml:space="preserve"> </v>
      </c>
      <c r="P3277" t="s">
        <v>15803</v>
      </c>
      <c r="Q3277" t="str">
        <f t="shared" ref="Q3277" si="9979">IF(P3277=""," ",$B3277)</f>
        <v xml:space="preserve"> </v>
      </c>
      <c r="R3277" t="s">
        <v>15803</v>
      </c>
      <c r="S3277" t="str">
        <f t="shared" ref="S3277" si="9980">IF(R3277=""," ",$B3277)</f>
        <v xml:space="preserve"> </v>
      </c>
    </row>
    <row r="3278" spans="1:19" ht="24" x14ac:dyDescent="0.2">
      <c r="A3278" s="230">
        <v>4822</v>
      </c>
      <c r="B3278" s="230" t="s">
        <v>1994</v>
      </c>
      <c r="C3278" s="237" t="s">
        <v>998</v>
      </c>
      <c r="D3278" s="232" t="s">
        <v>1994</v>
      </c>
      <c r="E3278" s="232" t="s">
        <v>1994</v>
      </c>
      <c r="F3278" t="s">
        <v>15803</v>
      </c>
      <c r="G3278" t="str">
        <f t="shared" si="9945"/>
        <v xml:space="preserve"> </v>
      </c>
      <c r="H3278" t="s">
        <v>15803</v>
      </c>
      <c r="I3278" t="str">
        <f t="shared" si="9946"/>
        <v xml:space="preserve"> </v>
      </c>
      <c r="J3278" t="s">
        <v>15803</v>
      </c>
      <c r="K3278" t="str">
        <f t="shared" si="9947"/>
        <v xml:space="preserve"> </v>
      </c>
      <c r="L3278" t="s">
        <v>15803</v>
      </c>
      <c r="M3278" t="str">
        <f t="shared" si="9947"/>
        <v xml:space="preserve"> </v>
      </c>
      <c r="N3278" t="s">
        <v>15803</v>
      </c>
      <c r="O3278" t="str">
        <f t="shared" ref="O3278" si="9981">IF(N3278=""," ",$B3278)</f>
        <v xml:space="preserve"> </v>
      </c>
      <c r="P3278" t="s">
        <v>15803</v>
      </c>
      <c r="Q3278" t="str">
        <f t="shared" ref="Q3278" si="9982">IF(P3278=""," ",$B3278)</f>
        <v xml:space="preserve"> </v>
      </c>
      <c r="R3278" t="s">
        <v>15803</v>
      </c>
      <c r="S3278" t="str">
        <f t="shared" ref="S3278" si="9983">IF(R3278=""," ",$B3278)</f>
        <v xml:space="preserve"> </v>
      </c>
    </row>
    <row r="3279" spans="1:19" ht="24" x14ac:dyDescent="0.2">
      <c r="A3279" s="230">
        <v>4823</v>
      </c>
      <c r="B3279" s="230" t="s">
        <v>1989</v>
      </c>
      <c r="C3279" s="237" t="s">
        <v>1990</v>
      </c>
      <c r="D3279" s="232" t="s">
        <v>1989</v>
      </c>
      <c r="E3279" s="232" t="s">
        <v>1989</v>
      </c>
      <c r="F3279" t="s">
        <v>15803</v>
      </c>
      <c r="G3279" t="str">
        <f t="shared" si="9945"/>
        <v xml:space="preserve"> </v>
      </c>
      <c r="H3279" t="s">
        <v>15803</v>
      </c>
      <c r="I3279" t="str">
        <f t="shared" si="9946"/>
        <v xml:space="preserve"> </v>
      </c>
      <c r="J3279" t="s">
        <v>15803</v>
      </c>
      <c r="K3279" t="str">
        <f t="shared" si="9947"/>
        <v xml:space="preserve"> </v>
      </c>
      <c r="L3279" t="s">
        <v>15803</v>
      </c>
      <c r="M3279" t="str">
        <f t="shared" si="9947"/>
        <v xml:space="preserve"> </v>
      </c>
      <c r="N3279" t="s">
        <v>15803</v>
      </c>
      <c r="O3279" t="str">
        <f t="shared" ref="O3279" si="9984">IF(N3279=""," ",$B3279)</f>
        <v xml:space="preserve"> </v>
      </c>
      <c r="P3279" t="s">
        <v>15803</v>
      </c>
      <c r="Q3279" t="str">
        <f t="shared" ref="Q3279" si="9985">IF(P3279=""," ",$B3279)</f>
        <v xml:space="preserve"> </v>
      </c>
      <c r="R3279" t="s">
        <v>15803</v>
      </c>
      <c r="S3279" t="str">
        <f t="shared" ref="S3279" si="9986">IF(R3279=""," ",$B3279)</f>
        <v xml:space="preserve"> </v>
      </c>
    </row>
    <row r="3280" spans="1:19" ht="24" x14ac:dyDescent="0.2">
      <c r="A3280" s="230">
        <v>4828</v>
      </c>
      <c r="B3280" s="230" t="s">
        <v>1972</v>
      </c>
      <c r="C3280" s="232" t="s">
        <v>989</v>
      </c>
      <c r="D3280" s="232" t="s">
        <v>1972</v>
      </c>
      <c r="E3280" s="232" t="s">
        <v>1972</v>
      </c>
      <c r="F3280" t="s">
        <v>15803</v>
      </c>
      <c r="G3280" t="str">
        <f t="shared" si="9945"/>
        <v xml:space="preserve"> </v>
      </c>
      <c r="H3280" t="s">
        <v>15803</v>
      </c>
      <c r="I3280" t="str">
        <f t="shared" si="9946"/>
        <v xml:space="preserve"> </v>
      </c>
      <c r="J3280" t="s">
        <v>15803</v>
      </c>
      <c r="K3280" t="str">
        <f t="shared" si="9947"/>
        <v xml:space="preserve"> </v>
      </c>
      <c r="L3280" t="s">
        <v>15803</v>
      </c>
      <c r="M3280" t="str">
        <f t="shared" si="9947"/>
        <v xml:space="preserve"> </v>
      </c>
      <c r="N3280" t="s">
        <v>15803</v>
      </c>
      <c r="O3280" t="str">
        <f t="shared" ref="O3280" si="9987">IF(N3280=""," ",$B3280)</f>
        <v xml:space="preserve"> </v>
      </c>
      <c r="P3280" t="s">
        <v>15803</v>
      </c>
      <c r="Q3280" t="str">
        <f t="shared" ref="Q3280" si="9988">IF(P3280=""," ",$B3280)</f>
        <v xml:space="preserve"> </v>
      </c>
      <c r="R3280" t="s">
        <v>15803</v>
      </c>
      <c r="S3280" t="str">
        <f t="shared" ref="S3280" si="9989">IF(R3280=""," ",$B3280)</f>
        <v xml:space="preserve"> </v>
      </c>
    </row>
    <row r="3281" spans="1:19" ht="48" x14ac:dyDescent="0.2">
      <c r="A3281" s="230">
        <v>4832</v>
      </c>
      <c r="B3281" s="232" t="s">
        <v>1958</v>
      </c>
      <c r="C3281" s="232" t="s">
        <v>1959</v>
      </c>
      <c r="D3281" s="232" t="s">
        <v>1958</v>
      </c>
      <c r="E3281" s="232" t="s">
        <v>1958</v>
      </c>
      <c r="F3281" t="s">
        <v>15803</v>
      </c>
      <c r="G3281" t="str">
        <f t="shared" si="9945"/>
        <v xml:space="preserve"> </v>
      </c>
      <c r="H3281" t="s">
        <v>15803</v>
      </c>
      <c r="I3281" t="str">
        <f t="shared" si="9946"/>
        <v xml:space="preserve"> </v>
      </c>
      <c r="J3281" t="s">
        <v>15803</v>
      </c>
      <c r="K3281" t="str">
        <f t="shared" si="9947"/>
        <v xml:space="preserve"> </v>
      </c>
      <c r="L3281" t="s">
        <v>15803</v>
      </c>
      <c r="M3281" t="str">
        <f t="shared" si="9947"/>
        <v xml:space="preserve"> </v>
      </c>
      <c r="N3281" t="s">
        <v>15803</v>
      </c>
      <c r="O3281" t="str">
        <f t="shared" ref="O3281" si="9990">IF(N3281=""," ",$B3281)</f>
        <v xml:space="preserve"> </v>
      </c>
      <c r="P3281" t="s">
        <v>15803</v>
      </c>
      <c r="Q3281" t="str">
        <f t="shared" ref="Q3281" si="9991">IF(P3281=""," ",$B3281)</f>
        <v xml:space="preserve"> </v>
      </c>
      <c r="R3281" t="s">
        <v>15803</v>
      </c>
      <c r="S3281" t="str">
        <f t="shared" ref="S3281" si="9992">IF(R3281=""," ",$B3281)</f>
        <v xml:space="preserve"> </v>
      </c>
    </row>
    <row r="3282" spans="1:19" ht="36" x14ac:dyDescent="0.2">
      <c r="A3282" s="230">
        <v>4833</v>
      </c>
      <c r="B3282" s="232" t="s">
        <v>1953</v>
      </c>
      <c r="C3282" s="232" t="s">
        <v>1954</v>
      </c>
      <c r="D3282" s="232" t="s">
        <v>1953</v>
      </c>
      <c r="E3282" s="232" t="s">
        <v>1953</v>
      </c>
      <c r="F3282" t="s">
        <v>15803</v>
      </c>
      <c r="G3282" t="str">
        <f t="shared" si="9945"/>
        <v xml:space="preserve"> </v>
      </c>
      <c r="H3282" t="s">
        <v>15803</v>
      </c>
      <c r="I3282" t="str">
        <f t="shared" si="9946"/>
        <v xml:space="preserve"> </v>
      </c>
      <c r="J3282" t="s">
        <v>15803</v>
      </c>
      <c r="K3282" t="str">
        <f t="shared" si="9947"/>
        <v xml:space="preserve"> </v>
      </c>
      <c r="L3282" t="s">
        <v>15803</v>
      </c>
      <c r="M3282" t="str">
        <f t="shared" si="9947"/>
        <v xml:space="preserve"> </v>
      </c>
      <c r="N3282" t="s">
        <v>15803</v>
      </c>
      <c r="O3282" t="str">
        <f t="shared" ref="O3282" si="9993">IF(N3282=""," ",$B3282)</f>
        <v xml:space="preserve"> </v>
      </c>
      <c r="P3282" t="s">
        <v>15803</v>
      </c>
      <c r="Q3282" t="str">
        <f t="shared" ref="Q3282" si="9994">IF(P3282=""," ",$B3282)</f>
        <v xml:space="preserve"> </v>
      </c>
      <c r="R3282" t="s">
        <v>15803</v>
      </c>
      <c r="S3282" t="str">
        <f t="shared" ref="S3282" si="9995">IF(R3282=""," ",$B3282)</f>
        <v xml:space="preserve"> </v>
      </c>
    </row>
    <row r="3283" spans="1:19" ht="36" x14ac:dyDescent="0.2">
      <c r="A3283" s="230">
        <v>4835</v>
      </c>
      <c r="B3283" s="232" t="s">
        <v>1944</v>
      </c>
      <c r="C3283" s="232" t="s">
        <v>1945</v>
      </c>
      <c r="D3283" s="232" t="s">
        <v>1944</v>
      </c>
      <c r="E3283" s="232" t="s">
        <v>1944</v>
      </c>
      <c r="F3283" t="s">
        <v>15803</v>
      </c>
      <c r="G3283" t="str">
        <f t="shared" si="9945"/>
        <v xml:space="preserve"> </v>
      </c>
      <c r="H3283" t="s">
        <v>15803</v>
      </c>
      <c r="I3283" t="str">
        <f t="shared" si="9946"/>
        <v xml:space="preserve"> </v>
      </c>
      <c r="J3283" t="s">
        <v>15803</v>
      </c>
      <c r="K3283" t="str">
        <f t="shared" si="9947"/>
        <v xml:space="preserve"> </v>
      </c>
      <c r="L3283" t="s">
        <v>15803</v>
      </c>
      <c r="M3283" t="str">
        <f t="shared" si="9947"/>
        <v xml:space="preserve"> </v>
      </c>
      <c r="N3283" t="s">
        <v>15803</v>
      </c>
      <c r="O3283" t="str">
        <f t="shared" ref="O3283" si="9996">IF(N3283=""," ",$B3283)</f>
        <v xml:space="preserve"> </v>
      </c>
      <c r="P3283" t="s">
        <v>15803</v>
      </c>
      <c r="Q3283" t="str">
        <f t="shared" ref="Q3283" si="9997">IF(P3283=""," ",$B3283)</f>
        <v xml:space="preserve"> </v>
      </c>
      <c r="R3283" t="s">
        <v>15803</v>
      </c>
      <c r="S3283" t="str">
        <f t="shared" ref="S3283" si="9998">IF(R3283=""," ",$B3283)</f>
        <v xml:space="preserve"> </v>
      </c>
    </row>
    <row r="3284" spans="1:19" ht="24" x14ac:dyDescent="0.2">
      <c r="A3284" s="230">
        <v>4837</v>
      </c>
      <c r="B3284" s="232" t="s">
        <v>1936</v>
      </c>
      <c r="C3284" s="232" t="s">
        <v>1937</v>
      </c>
      <c r="D3284" s="232" t="s">
        <v>1936</v>
      </c>
      <c r="E3284" s="232" t="s">
        <v>1936</v>
      </c>
      <c r="F3284" t="s">
        <v>15803</v>
      </c>
      <c r="G3284" t="str">
        <f t="shared" si="9945"/>
        <v xml:space="preserve"> </v>
      </c>
      <c r="H3284" t="s">
        <v>15803</v>
      </c>
      <c r="I3284" t="str">
        <f t="shared" si="9946"/>
        <v xml:space="preserve"> </v>
      </c>
      <c r="J3284" t="s">
        <v>15803</v>
      </c>
      <c r="K3284" t="str">
        <f t="shared" si="9947"/>
        <v xml:space="preserve"> </v>
      </c>
      <c r="L3284" t="s">
        <v>15803</v>
      </c>
      <c r="M3284" t="str">
        <f t="shared" si="9947"/>
        <v xml:space="preserve"> </v>
      </c>
      <c r="N3284" t="s">
        <v>15803</v>
      </c>
      <c r="O3284" t="str">
        <f t="shared" ref="O3284" si="9999">IF(N3284=""," ",$B3284)</f>
        <v xml:space="preserve"> </v>
      </c>
      <c r="P3284" t="s">
        <v>15803</v>
      </c>
      <c r="Q3284" t="str">
        <f t="shared" ref="Q3284" si="10000">IF(P3284=""," ",$B3284)</f>
        <v xml:space="preserve"> </v>
      </c>
      <c r="R3284" t="s">
        <v>15803</v>
      </c>
      <c r="S3284" t="str">
        <f t="shared" ref="S3284" si="10001">IF(R3284=""," ",$B3284)</f>
        <v xml:space="preserve"> </v>
      </c>
    </row>
    <row r="3285" spans="1:19" ht="24" x14ac:dyDescent="0.2">
      <c r="A3285" s="230">
        <v>4841</v>
      </c>
      <c r="B3285" s="232" t="s">
        <v>1929</v>
      </c>
      <c r="C3285" s="232" t="s">
        <v>973</v>
      </c>
      <c r="D3285" s="232" t="s">
        <v>1929</v>
      </c>
      <c r="E3285" s="232" t="s">
        <v>1929</v>
      </c>
      <c r="F3285" t="s">
        <v>15803</v>
      </c>
      <c r="G3285" t="str">
        <f t="shared" si="9945"/>
        <v xml:space="preserve"> </v>
      </c>
      <c r="H3285" t="s">
        <v>15803</v>
      </c>
      <c r="I3285" t="str">
        <f t="shared" si="9946"/>
        <v xml:space="preserve"> </v>
      </c>
      <c r="J3285" t="s">
        <v>15803</v>
      </c>
      <c r="K3285" t="str">
        <f t="shared" si="9947"/>
        <v xml:space="preserve"> </v>
      </c>
      <c r="L3285" t="s">
        <v>15803</v>
      </c>
      <c r="M3285" t="str">
        <f t="shared" si="9947"/>
        <v xml:space="preserve"> </v>
      </c>
      <c r="N3285" t="s">
        <v>15803</v>
      </c>
      <c r="O3285" t="str">
        <f t="shared" ref="O3285" si="10002">IF(N3285=""," ",$B3285)</f>
        <v xml:space="preserve"> </v>
      </c>
      <c r="P3285" t="s">
        <v>15803</v>
      </c>
      <c r="Q3285" t="str">
        <f t="shared" ref="Q3285" si="10003">IF(P3285=""," ",$B3285)</f>
        <v xml:space="preserve"> </v>
      </c>
      <c r="R3285" t="s">
        <v>15803</v>
      </c>
      <c r="S3285" t="str">
        <f t="shared" ref="S3285" si="10004">IF(R3285=""," ",$B3285)</f>
        <v xml:space="preserve"> </v>
      </c>
    </row>
    <row r="3286" spans="1:19" ht="36" x14ac:dyDescent="0.2">
      <c r="A3286" s="230">
        <v>4843</v>
      </c>
      <c r="B3286" s="232" t="s">
        <v>1922</v>
      </c>
      <c r="C3286" s="232" t="s">
        <v>972</v>
      </c>
      <c r="D3286" s="232" t="s">
        <v>1922</v>
      </c>
      <c r="E3286" s="232" t="s">
        <v>1922</v>
      </c>
      <c r="F3286" t="s">
        <v>15803</v>
      </c>
      <c r="G3286" t="str">
        <f t="shared" si="9945"/>
        <v xml:space="preserve"> </v>
      </c>
      <c r="H3286" t="s">
        <v>15803</v>
      </c>
      <c r="I3286" t="str">
        <f t="shared" si="9946"/>
        <v xml:space="preserve"> </v>
      </c>
      <c r="J3286" t="s">
        <v>15803</v>
      </c>
      <c r="K3286" t="str">
        <f t="shared" si="9947"/>
        <v xml:space="preserve"> </v>
      </c>
      <c r="L3286" t="s">
        <v>15803</v>
      </c>
      <c r="M3286" t="str">
        <f t="shared" si="9947"/>
        <v xml:space="preserve"> </v>
      </c>
      <c r="N3286" t="s">
        <v>15803</v>
      </c>
      <c r="O3286" t="str">
        <f t="shared" ref="O3286" si="10005">IF(N3286=""," ",$B3286)</f>
        <v xml:space="preserve"> </v>
      </c>
      <c r="P3286" t="s">
        <v>15803</v>
      </c>
      <c r="Q3286" t="str">
        <f t="shared" ref="Q3286" si="10006">IF(P3286=""," ",$B3286)</f>
        <v xml:space="preserve"> </v>
      </c>
      <c r="R3286" t="s">
        <v>15803</v>
      </c>
      <c r="S3286" t="str">
        <f t="shared" ref="S3286" si="10007">IF(R3286=""," ",$B3286)</f>
        <v xml:space="preserve"> </v>
      </c>
    </row>
    <row r="3287" spans="1:19" ht="24" x14ac:dyDescent="0.2">
      <c r="A3287" s="230">
        <v>4844</v>
      </c>
      <c r="B3287" s="232" t="s">
        <v>1919</v>
      </c>
      <c r="C3287" s="232" t="s">
        <v>971</v>
      </c>
      <c r="D3287" s="232" t="s">
        <v>1919</v>
      </c>
      <c r="E3287" s="232" t="s">
        <v>1919</v>
      </c>
      <c r="F3287" t="s">
        <v>15803</v>
      </c>
      <c r="G3287" t="str">
        <f t="shared" si="9945"/>
        <v xml:space="preserve"> </v>
      </c>
      <c r="H3287" t="s">
        <v>15803</v>
      </c>
      <c r="I3287" t="str">
        <f t="shared" si="9946"/>
        <v xml:space="preserve"> </v>
      </c>
      <c r="J3287" t="s">
        <v>15803</v>
      </c>
      <c r="K3287" t="str">
        <f t="shared" si="9947"/>
        <v xml:space="preserve"> </v>
      </c>
      <c r="L3287" t="s">
        <v>15803</v>
      </c>
      <c r="M3287" t="str">
        <f t="shared" si="9947"/>
        <v xml:space="preserve"> </v>
      </c>
      <c r="N3287" t="s">
        <v>15803</v>
      </c>
      <c r="O3287" t="str">
        <f t="shared" ref="O3287" si="10008">IF(N3287=""," ",$B3287)</f>
        <v xml:space="preserve"> </v>
      </c>
      <c r="P3287" t="s">
        <v>15803</v>
      </c>
      <c r="Q3287" t="str">
        <f t="shared" ref="Q3287" si="10009">IF(P3287=""," ",$B3287)</f>
        <v xml:space="preserve"> </v>
      </c>
      <c r="R3287" t="s">
        <v>15803</v>
      </c>
      <c r="S3287" t="str">
        <f t="shared" ref="S3287" si="10010">IF(R3287=""," ",$B3287)</f>
        <v xml:space="preserve"> </v>
      </c>
    </row>
    <row r="3288" spans="1:19" ht="24" x14ac:dyDescent="0.2">
      <c r="A3288" s="230">
        <v>4848</v>
      </c>
      <c r="B3288" s="232" t="s">
        <v>1905</v>
      </c>
      <c r="C3288" s="232" t="s">
        <v>965</v>
      </c>
      <c r="D3288" s="232" t="s">
        <v>1905</v>
      </c>
      <c r="E3288" s="232" t="s">
        <v>1905</v>
      </c>
      <c r="F3288" t="s">
        <v>15803</v>
      </c>
      <c r="G3288" t="str">
        <f t="shared" si="9945"/>
        <v xml:space="preserve"> </v>
      </c>
      <c r="H3288" t="s">
        <v>15803</v>
      </c>
      <c r="I3288" t="str">
        <f t="shared" si="9946"/>
        <v xml:space="preserve"> </v>
      </c>
      <c r="J3288" t="s">
        <v>15803</v>
      </c>
      <c r="K3288" t="str">
        <f t="shared" si="9947"/>
        <v xml:space="preserve"> </v>
      </c>
      <c r="L3288" t="s">
        <v>15803</v>
      </c>
      <c r="M3288" t="str">
        <f t="shared" si="9947"/>
        <v xml:space="preserve"> </v>
      </c>
      <c r="N3288" t="s">
        <v>15803</v>
      </c>
      <c r="O3288" t="str">
        <f t="shared" ref="O3288" si="10011">IF(N3288=""," ",$B3288)</f>
        <v xml:space="preserve"> </v>
      </c>
      <c r="P3288" t="s">
        <v>15803</v>
      </c>
      <c r="Q3288" t="str">
        <f t="shared" ref="Q3288" si="10012">IF(P3288=""," ",$B3288)</f>
        <v xml:space="preserve"> </v>
      </c>
      <c r="R3288" t="s">
        <v>15803</v>
      </c>
      <c r="S3288" t="str">
        <f t="shared" ref="S3288" si="10013">IF(R3288=""," ",$B3288)</f>
        <v xml:space="preserve"> </v>
      </c>
    </row>
    <row r="3289" spans="1:19" ht="24" x14ac:dyDescent="0.2">
      <c r="A3289" s="230">
        <v>4850</v>
      </c>
      <c r="B3289" s="232" t="s">
        <v>1896</v>
      </c>
      <c r="C3289" s="232" t="s">
        <v>964</v>
      </c>
      <c r="D3289" s="232" t="s">
        <v>1896</v>
      </c>
      <c r="E3289" s="232" t="s">
        <v>1896</v>
      </c>
      <c r="F3289" t="s">
        <v>15803</v>
      </c>
      <c r="G3289" t="str">
        <f t="shared" si="9945"/>
        <v xml:space="preserve"> </v>
      </c>
      <c r="H3289" t="s">
        <v>15803</v>
      </c>
      <c r="I3289" t="str">
        <f t="shared" si="9946"/>
        <v xml:space="preserve"> </v>
      </c>
      <c r="J3289" t="s">
        <v>15803</v>
      </c>
      <c r="K3289" t="str">
        <f t="shared" si="9947"/>
        <v xml:space="preserve"> </v>
      </c>
      <c r="L3289" t="s">
        <v>15803</v>
      </c>
      <c r="M3289" t="str">
        <f t="shared" si="9947"/>
        <v xml:space="preserve"> </v>
      </c>
      <c r="N3289" t="s">
        <v>15803</v>
      </c>
      <c r="O3289" t="str">
        <f t="shared" ref="O3289" si="10014">IF(N3289=""," ",$B3289)</f>
        <v xml:space="preserve"> </v>
      </c>
      <c r="P3289" t="s">
        <v>15803</v>
      </c>
      <c r="Q3289" t="str">
        <f t="shared" ref="Q3289" si="10015">IF(P3289=""," ",$B3289)</f>
        <v xml:space="preserve"> </v>
      </c>
      <c r="R3289" t="s">
        <v>15803</v>
      </c>
      <c r="S3289" t="str">
        <f t="shared" ref="S3289" si="10016">IF(R3289=""," ",$B3289)</f>
        <v xml:space="preserve"> </v>
      </c>
    </row>
    <row r="3290" spans="1:19" ht="24" x14ac:dyDescent="0.2">
      <c r="A3290" s="230">
        <v>4851</v>
      </c>
      <c r="B3290" s="232" t="s">
        <v>1892</v>
      </c>
      <c r="C3290" s="232" t="s">
        <v>963</v>
      </c>
      <c r="D3290" s="232" t="s">
        <v>1892</v>
      </c>
      <c r="E3290" s="232" t="s">
        <v>1892</v>
      </c>
      <c r="F3290" t="s">
        <v>15803</v>
      </c>
      <c r="G3290" t="str">
        <f t="shared" si="9945"/>
        <v xml:space="preserve"> </v>
      </c>
      <c r="H3290" t="s">
        <v>15803</v>
      </c>
      <c r="I3290" t="str">
        <f t="shared" si="9946"/>
        <v xml:space="preserve"> </v>
      </c>
      <c r="J3290" t="s">
        <v>15803</v>
      </c>
      <c r="K3290" t="str">
        <f t="shared" si="9947"/>
        <v xml:space="preserve"> </v>
      </c>
      <c r="L3290" t="s">
        <v>15803</v>
      </c>
      <c r="M3290" t="str">
        <f t="shared" si="9947"/>
        <v xml:space="preserve"> </v>
      </c>
      <c r="N3290" t="s">
        <v>15803</v>
      </c>
      <c r="O3290" t="str">
        <f t="shared" ref="O3290" si="10017">IF(N3290=""," ",$B3290)</f>
        <v xml:space="preserve"> </v>
      </c>
      <c r="P3290" t="s">
        <v>15803</v>
      </c>
      <c r="Q3290" t="str">
        <f t="shared" ref="Q3290" si="10018">IF(P3290=""," ",$B3290)</f>
        <v xml:space="preserve"> </v>
      </c>
      <c r="R3290" t="s">
        <v>15803</v>
      </c>
      <c r="S3290" t="str">
        <f t="shared" ref="S3290" si="10019">IF(R3290=""," ",$B3290)</f>
        <v xml:space="preserve"> </v>
      </c>
    </row>
    <row r="3291" spans="1:19" x14ac:dyDescent="0.2">
      <c r="A3291" s="230">
        <v>4856</v>
      </c>
      <c r="B3291" s="230" t="s">
        <v>1876</v>
      </c>
      <c r="C3291" s="232" t="s">
        <v>956</v>
      </c>
      <c r="D3291" s="232" t="s">
        <v>1876</v>
      </c>
      <c r="E3291" s="232" t="s">
        <v>1876</v>
      </c>
      <c r="F3291" t="s">
        <v>15803</v>
      </c>
      <c r="G3291" t="str">
        <f t="shared" si="9945"/>
        <v xml:space="preserve"> </v>
      </c>
      <c r="H3291" t="s">
        <v>15803</v>
      </c>
      <c r="I3291" t="str">
        <f t="shared" si="9946"/>
        <v xml:space="preserve"> </v>
      </c>
      <c r="J3291" t="s">
        <v>15803</v>
      </c>
      <c r="K3291" t="str">
        <f t="shared" si="9947"/>
        <v xml:space="preserve"> </v>
      </c>
      <c r="L3291" t="s">
        <v>15803</v>
      </c>
      <c r="M3291" t="str">
        <f t="shared" si="9947"/>
        <v xml:space="preserve"> </v>
      </c>
      <c r="N3291" t="s">
        <v>15803</v>
      </c>
      <c r="O3291" t="str">
        <f t="shared" ref="O3291" si="10020">IF(N3291=""," ",$B3291)</f>
        <v xml:space="preserve"> </v>
      </c>
      <c r="P3291" t="s">
        <v>15803</v>
      </c>
      <c r="Q3291" t="str">
        <f t="shared" ref="Q3291" si="10021">IF(P3291=""," ",$B3291)</f>
        <v xml:space="preserve"> </v>
      </c>
      <c r="R3291" t="s">
        <v>15803</v>
      </c>
      <c r="S3291" t="str">
        <f t="shared" ref="S3291" si="10022">IF(R3291=""," ",$B3291)</f>
        <v xml:space="preserve"> </v>
      </c>
    </row>
    <row r="3292" spans="1:19" ht="24" x14ac:dyDescent="0.2">
      <c r="A3292" s="230">
        <v>4857</v>
      </c>
      <c r="B3292" s="230" t="s">
        <v>1872</v>
      </c>
      <c r="C3292" s="232" t="s">
        <v>954</v>
      </c>
      <c r="D3292" s="232" t="s">
        <v>1872</v>
      </c>
      <c r="E3292" s="232" t="s">
        <v>1872</v>
      </c>
      <c r="F3292" t="s">
        <v>15803</v>
      </c>
      <c r="G3292" t="str">
        <f t="shared" si="9945"/>
        <v xml:space="preserve"> </v>
      </c>
      <c r="H3292" t="s">
        <v>15803</v>
      </c>
      <c r="I3292" t="str">
        <f t="shared" si="9946"/>
        <v xml:space="preserve"> </v>
      </c>
      <c r="J3292" t="s">
        <v>15803</v>
      </c>
      <c r="K3292" t="str">
        <f t="shared" si="9947"/>
        <v xml:space="preserve"> </v>
      </c>
      <c r="L3292" t="s">
        <v>15803</v>
      </c>
      <c r="M3292" t="str">
        <f t="shared" si="9947"/>
        <v xml:space="preserve"> </v>
      </c>
      <c r="N3292" t="s">
        <v>15803</v>
      </c>
      <c r="O3292" t="str">
        <f t="shared" ref="O3292" si="10023">IF(N3292=""," ",$B3292)</f>
        <v xml:space="preserve"> </v>
      </c>
      <c r="P3292" t="s">
        <v>15803</v>
      </c>
      <c r="Q3292" t="str">
        <f t="shared" ref="Q3292" si="10024">IF(P3292=""," ",$B3292)</f>
        <v xml:space="preserve"> </v>
      </c>
      <c r="R3292" t="s">
        <v>15803</v>
      </c>
      <c r="S3292" t="str">
        <f t="shared" ref="S3292" si="10025">IF(R3292=""," ",$B3292)</f>
        <v xml:space="preserve"> </v>
      </c>
    </row>
    <row r="3293" spans="1:19" ht="24" x14ac:dyDescent="0.2">
      <c r="A3293" s="230">
        <v>4859</v>
      </c>
      <c r="B3293" s="232" t="s">
        <v>1865</v>
      </c>
      <c r="C3293" s="232" t="s">
        <v>952</v>
      </c>
      <c r="D3293" s="232" t="s">
        <v>1865</v>
      </c>
      <c r="E3293" s="232" t="s">
        <v>1865</v>
      </c>
      <c r="F3293" t="s">
        <v>15803</v>
      </c>
      <c r="G3293" t="str">
        <f t="shared" si="9945"/>
        <v xml:space="preserve"> </v>
      </c>
      <c r="H3293" t="s">
        <v>15803</v>
      </c>
      <c r="I3293" t="str">
        <f t="shared" si="9946"/>
        <v xml:space="preserve"> </v>
      </c>
      <c r="J3293" t="s">
        <v>15803</v>
      </c>
      <c r="K3293" t="str">
        <f t="shared" si="9947"/>
        <v xml:space="preserve"> </v>
      </c>
      <c r="L3293" t="s">
        <v>15803</v>
      </c>
      <c r="M3293" t="str">
        <f t="shared" si="9947"/>
        <v xml:space="preserve"> </v>
      </c>
      <c r="N3293" t="s">
        <v>15803</v>
      </c>
      <c r="O3293" t="str">
        <f t="shared" ref="O3293" si="10026">IF(N3293=""," ",$B3293)</f>
        <v xml:space="preserve"> </v>
      </c>
      <c r="P3293" t="s">
        <v>15803</v>
      </c>
      <c r="Q3293" t="str">
        <f t="shared" ref="Q3293" si="10027">IF(P3293=""," ",$B3293)</f>
        <v xml:space="preserve"> </v>
      </c>
      <c r="R3293" t="s">
        <v>15803</v>
      </c>
      <c r="S3293" t="str">
        <f t="shared" ref="S3293" si="10028">IF(R3293=""," ",$B3293)</f>
        <v xml:space="preserve"> </v>
      </c>
    </row>
    <row r="3294" spans="1:19" ht="24" x14ac:dyDescent="0.2">
      <c r="A3294" s="230">
        <v>4860</v>
      </c>
      <c r="B3294" s="232" t="s">
        <v>1861</v>
      </c>
      <c r="C3294" s="232" t="s">
        <v>1862</v>
      </c>
      <c r="D3294" s="232" t="s">
        <v>1861</v>
      </c>
      <c r="E3294" s="232" t="s">
        <v>1861</v>
      </c>
      <c r="F3294" t="s">
        <v>15803</v>
      </c>
      <c r="G3294" t="str">
        <f t="shared" si="9945"/>
        <v xml:space="preserve"> </v>
      </c>
      <c r="H3294" t="s">
        <v>15803</v>
      </c>
      <c r="I3294" t="str">
        <f t="shared" si="9946"/>
        <v xml:space="preserve"> </v>
      </c>
      <c r="J3294" t="s">
        <v>15803</v>
      </c>
      <c r="K3294" t="str">
        <f t="shared" si="9947"/>
        <v xml:space="preserve"> </v>
      </c>
      <c r="L3294" t="s">
        <v>15803</v>
      </c>
      <c r="M3294" t="str">
        <f t="shared" si="9947"/>
        <v xml:space="preserve"> </v>
      </c>
      <c r="N3294" t="s">
        <v>15803</v>
      </c>
      <c r="O3294" t="str">
        <f t="shared" ref="O3294" si="10029">IF(N3294=""," ",$B3294)</f>
        <v xml:space="preserve"> </v>
      </c>
      <c r="P3294" t="s">
        <v>15803</v>
      </c>
      <c r="Q3294" t="str">
        <f t="shared" ref="Q3294" si="10030">IF(P3294=""," ",$B3294)</f>
        <v xml:space="preserve"> </v>
      </c>
      <c r="R3294" t="s">
        <v>15803</v>
      </c>
      <c r="S3294" t="str">
        <f t="shared" ref="S3294" si="10031">IF(R3294=""," ",$B3294)</f>
        <v xml:space="preserve"> </v>
      </c>
    </row>
    <row r="3295" spans="1:19" ht="24" x14ac:dyDescent="0.2">
      <c r="A3295" s="230">
        <v>4861</v>
      </c>
      <c r="B3295" s="230" t="s">
        <v>1856</v>
      </c>
      <c r="C3295" s="232" t="s">
        <v>1857</v>
      </c>
      <c r="D3295" s="232" t="s">
        <v>1856</v>
      </c>
      <c r="E3295" s="232" t="s">
        <v>1856</v>
      </c>
      <c r="F3295" t="s">
        <v>15803</v>
      </c>
      <c r="G3295" t="str">
        <f t="shared" si="9945"/>
        <v xml:space="preserve"> </v>
      </c>
      <c r="H3295" t="s">
        <v>15803</v>
      </c>
      <c r="I3295" t="str">
        <f t="shared" si="9946"/>
        <v xml:space="preserve"> </v>
      </c>
      <c r="J3295" t="s">
        <v>15803</v>
      </c>
      <c r="K3295" t="str">
        <f t="shared" si="9947"/>
        <v xml:space="preserve"> </v>
      </c>
      <c r="L3295" t="s">
        <v>15803</v>
      </c>
      <c r="M3295" t="str">
        <f t="shared" si="9947"/>
        <v xml:space="preserve"> </v>
      </c>
      <c r="N3295" t="s">
        <v>15803</v>
      </c>
      <c r="O3295" t="str">
        <f t="shared" ref="O3295" si="10032">IF(N3295=""," ",$B3295)</f>
        <v xml:space="preserve"> </v>
      </c>
      <c r="P3295" t="s">
        <v>15803</v>
      </c>
      <c r="Q3295" t="str">
        <f t="shared" ref="Q3295" si="10033">IF(P3295=""," ",$B3295)</f>
        <v xml:space="preserve"> </v>
      </c>
      <c r="R3295" t="s">
        <v>15803</v>
      </c>
      <c r="S3295" t="str">
        <f t="shared" ref="S3295" si="10034">IF(R3295=""," ",$B3295)</f>
        <v xml:space="preserve"> </v>
      </c>
    </row>
    <row r="3296" spans="1:19" ht="24" x14ac:dyDescent="0.2">
      <c r="A3296" s="230">
        <v>4862</v>
      </c>
      <c r="B3296" s="230" t="s">
        <v>1853</v>
      </c>
      <c r="C3296" s="232" t="s">
        <v>949</v>
      </c>
      <c r="D3296" s="232" t="s">
        <v>1853</v>
      </c>
      <c r="E3296" s="232" t="s">
        <v>1853</v>
      </c>
      <c r="F3296" t="s">
        <v>15803</v>
      </c>
      <c r="G3296" t="str">
        <f t="shared" si="9945"/>
        <v xml:space="preserve"> </v>
      </c>
      <c r="H3296" t="s">
        <v>15803</v>
      </c>
      <c r="I3296" t="str">
        <f t="shared" si="9946"/>
        <v xml:space="preserve"> </v>
      </c>
      <c r="J3296" t="s">
        <v>15803</v>
      </c>
      <c r="K3296" t="str">
        <f t="shared" si="9947"/>
        <v xml:space="preserve"> </v>
      </c>
      <c r="L3296" t="s">
        <v>15803</v>
      </c>
      <c r="M3296" t="str">
        <f t="shared" si="9947"/>
        <v xml:space="preserve"> </v>
      </c>
      <c r="N3296" t="s">
        <v>15803</v>
      </c>
      <c r="O3296" t="str">
        <f t="shared" ref="O3296" si="10035">IF(N3296=""," ",$B3296)</f>
        <v xml:space="preserve"> </v>
      </c>
      <c r="P3296" t="s">
        <v>15803</v>
      </c>
      <c r="Q3296" t="str">
        <f t="shared" ref="Q3296" si="10036">IF(P3296=""," ",$B3296)</f>
        <v xml:space="preserve"> </v>
      </c>
      <c r="R3296" t="s">
        <v>15803</v>
      </c>
      <c r="S3296" t="str">
        <f t="shared" ref="S3296" si="10037">IF(R3296=""," ",$B3296)</f>
        <v xml:space="preserve"> </v>
      </c>
    </row>
    <row r="3297" spans="1:19" ht="36" x14ac:dyDescent="0.2">
      <c r="A3297" s="230">
        <v>4866</v>
      </c>
      <c r="B3297" s="232" t="s">
        <v>1844</v>
      </c>
      <c r="C3297" s="232" t="s">
        <v>1845</v>
      </c>
      <c r="D3297" s="232" t="s">
        <v>1844</v>
      </c>
      <c r="E3297" s="232" t="s">
        <v>1844</v>
      </c>
      <c r="F3297" t="s">
        <v>15803</v>
      </c>
      <c r="G3297" t="str">
        <f t="shared" si="9945"/>
        <v xml:space="preserve"> </v>
      </c>
      <c r="H3297" t="s">
        <v>15803</v>
      </c>
      <c r="I3297" t="str">
        <f t="shared" si="9946"/>
        <v xml:space="preserve"> </v>
      </c>
      <c r="J3297" t="s">
        <v>15803</v>
      </c>
      <c r="K3297" t="str">
        <f t="shared" si="9947"/>
        <v xml:space="preserve"> </v>
      </c>
      <c r="L3297" t="s">
        <v>15803</v>
      </c>
      <c r="M3297" t="str">
        <f t="shared" si="9947"/>
        <v xml:space="preserve"> </v>
      </c>
      <c r="N3297" t="s">
        <v>15803</v>
      </c>
      <c r="O3297" t="str">
        <f t="shared" ref="O3297" si="10038">IF(N3297=""," ",$B3297)</f>
        <v xml:space="preserve"> </v>
      </c>
      <c r="P3297" t="s">
        <v>15803</v>
      </c>
      <c r="Q3297" t="str">
        <f t="shared" ref="Q3297" si="10039">IF(P3297=""," ",$B3297)</f>
        <v xml:space="preserve"> </v>
      </c>
      <c r="R3297" t="s">
        <v>15803</v>
      </c>
      <c r="S3297" t="str">
        <f t="shared" ref="S3297" si="10040">IF(R3297=""," ",$B3297)</f>
        <v xml:space="preserve"> </v>
      </c>
    </row>
    <row r="3298" spans="1:19" ht="24" x14ac:dyDescent="0.2">
      <c r="A3298" s="230">
        <v>4867</v>
      </c>
      <c r="B3298" s="232" t="s">
        <v>1839</v>
      </c>
      <c r="C3298" s="232" t="s">
        <v>1840</v>
      </c>
      <c r="D3298" s="232" t="s">
        <v>1839</v>
      </c>
      <c r="E3298" s="232" t="s">
        <v>1839</v>
      </c>
      <c r="F3298" t="s">
        <v>15803</v>
      </c>
      <c r="G3298" t="str">
        <f t="shared" si="9945"/>
        <v xml:space="preserve"> </v>
      </c>
      <c r="H3298" t="s">
        <v>15803</v>
      </c>
      <c r="I3298" t="str">
        <f t="shared" si="9946"/>
        <v xml:space="preserve"> </v>
      </c>
      <c r="J3298" t="s">
        <v>15803</v>
      </c>
      <c r="K3298" t="str">
        <f t="shared" si="9947"/>
        <v xml:space="preserve"> </v>
      </c>
      <c r="L3298" t="s">
        <v>15803</v>
      </c>
      <c r="M3298" t="str">
        <f t="shared" si="9947"/>
        <v xml:space="preserve"> </v>
      </c>
      <c r="N3298" t="s">
        <v>15803</v>
      </c>
      <c r="O3298" t="str">
        <f t="shared" ref="O3298" si="10041">IF(N3298=""," ",$B3298)</f>
        <v xml:space="preserve"> </v>
      </c>
      <c r="P3298" t="s">
        <v>15803</v>
      </c>
      <c r="Q3298" t="str">
        <f t="shared" ref="Q3298" si="10042">IF(P3298=""," ",$B3298)</f>
        <v xml:space="preserve"> </v>
      </c>
      <c r="R3298" t="s">
        <v>15803</v>
      </c>
      <c r="S3298" t="str">
        <f t="shared" ref="S3298" si="10043">IF(R3298=""," ",$B3298)</f>
        <v xml:space="preserve"> </v>
      </c>
    </row>
    <row r="3299" spans="1:19" ht="24" x14ac:dyDescent="0.2">
      <c r="A3299" s="230">
        <v>4868</v>
      </c>
      <c r="B3299" s="230" t="s">
        <v>1837</v>
      </c>
      <c r="C3299" s="232" t="s">
        <v>940</v>
      </c>
      <c r="D3299" s="232" t="s">
        <v>1837</v>
      </c>
      <c r="E3299" s="232" t="s">
        <v>1837</v>
      </c>
      <c r="F3299" t="s">
        <v>15803</v>
      </c>
      <c r="G3299" t="str">
        <f t="shared" si="9945"/>
        <v xml:space="preserve"> </v>
      </c>
      <c r="H3299" t="s">
        <v>15803</v>
      </c>
      <c r="I3299" t="str">
        <f t="shared" si="9946"/>
        <v xml:space="preserve"> </v>
      </c>
      <c r="J3299" t="s">
        <v>15803</v>
      </c>
      <c r="K3299" t="str">
        <f t="shared" si="9947"/>
        <v xml:space="preserve"> </v>
      </c>
      <c r="L3299" t="s">
        <v>15803</v>
      </c>
      <c r="M3299" t="str">
        <f t="shared" si="9947"/>
        <v xml:space="preserve"> </v>
      </c>
      <c r="N3299" t="s">
        <v>15803</v>
      </c>
      <c r="O3299" t="str">
        <f t="shared" ref="O3299" si="10044">IF(N3299=""," ",$B3299)</f>
        <v xml:space="preserve"> </v>
      </c>
      <c r="P3299" t="s">
        <v>15803</v>
      </c>
      <c r="Q3299" t="str">
        <f t="shared" ref="Q3299" si="10045">IF(P3299=""," ",$B3299)</f>
        <v xml:space="preserve"> </v>
      </c>
      <c r="R3299" t="s">
        <v>15803</v>
      </c>
      <c r="S3299" t="str">
        <f t="shared" ref="S3299" si="10046">IF(R3299=""," ",$B3299)</f>
        <v xml:space="preserve"> </v>
      </c>
    </row>
    <row r="3300" spans="1:19" x14ac:dyDescent="0.2">
      <c r="A3300" s="230">
        <v>4869</v>
      </c>
      <c r="B3300" s="230" t="s">
        <v>1834</v>
      </c>
      <c r="C3300" s="232" t="s">
        <v>939</v>
      </c>
      <c r="D3300" s="232" t="s">
        <v>1834</v>
      </c>
      <c r="E3300" s="232" t="s">
        <v>1834</v>
      </c>
      <c r="F3300" t="s">
        <v>15803</v>
      </c>
      <c r="G3300" t="str">
        <f t="shared" si="9945"/>
        <v xml:space="preserve"> </v>
      </c>
      <c r="H3300" t="s">
        <v>15803</v>
      </c>
      <c r="I3300" t="str">
        <f t="shared" si="9946"/>
        <v xml:space="preserve"> </v>
      </c>
      <c r="J3300" t="s">
        <v>15803</v>
      </c>
      <c r="K3300" t="str">
        <f t="shared" si="9947"/>
        <v xml:space="preserve"> </v>
      </c>
      <c r="L3300" t="s">
        <v>15803</v>
      </c>
      <c r="M3300" t="str">
        <f t="shared" si="9947"/>
        <v xml:space="preserve"> </v>
      </c>
      <c r="N3300" t="s">
        <v>15803</v>
      </c>
      <c r="O3300" t="str">
        <f t="shared" ref="O3300" si="10047">IF(N3300=""," ",$B3300)</f>
        <v xml:space="preserve"> </v>
      </c>
      <c r="P3300" t="s">
        <v>15803</v>
      </c>
      <c r="Q3300" t="str">
        <f t="shared" ref="Q3300" si="10048">IF(P3300=""," ",$B3300)</f>
        <v xml:space="preserve"> </v>
      </c>
      <c r="R3300" t="s">
        <v>15803</v>
      </c>
      <c r="S3300" t="str">
        <f t="shared" ref="S3300" si="10049">IF(R3300=""," ",$B3300)</f>
        <v xml:space="preserve"> </v>
      </c>
    </row>
    <row r="3301" spans="1:19" ht="24" x14ac:dyDescent="0.2">
      <c r="A3301" s="230">
        <v>4872</v>
      </c>
      <c r="B3301" s="230" t="s">
        <v>1827</v>
      </c>
      <c r="C3301" s="232" t="s">
        <v>1828</v>
      </c>
      <c r="D3301" s="232" t="s">
        <v>1827</v>
      </c>
      <c r="E3301" s="232" t="s">
        <v>1827</v>
      </c>
      <c r="F3301" t="s">
        <v>15803</v>
      </c>
      <c r="G3301" t="str">
        <f t="shared" si="9945"/>
        <v xml:space="preserve"> </v>
      </c>
      <c r="H3301" t="s">
        <v>15803</v>
      </c>
      <c r="I3301" t="str">
        <f t="shared" si="9946"/>
        <v xml:space="preserve"> </v>
      </c>
      <c r="J3301" t="s">
        <v>15803</v>
      </c>
      <c r="K3301" t="str">
        <f t="shared" si="9947"/>
        <v xml:space="preserve"> </v>
      </c>
      <c r="L3301" t="s">
        <v>15803</v>
      </c>
      <c r="M3301" t="str">
        <f t="shared" si="9947"/>
        <v xml:space="preserve"> </v>
      </c>
      <c r="N3301" t="s">
        <v>15803</v>
      </c>
      <c r="O3301" t="str">
        <f t="shared" ref="O3301" si="10050">IF(N3301=""," ",$B3301)</f>
        <v xml:space="preserve"> </v>
      </c>
      <c r="P3301" t="s">
        <v>15803</v>
      </c>
      <c r="Q3301" t="str">
        <f t="shared" ref="Q3301" si="10051">IF(P3301=""," ",$B3301)</f>
        <v xml:space="preserve"> </v>
      </c>
      <c r="R3301" t="s">
        <v>15803</v>
      </c>
      <c r="S3301" t="str">
        <f t="shared" ref="S3301" si="10052">IF(R3301=""," ",$B3301)</f>
        <v xml:space="preserve"> </v>
      </c>
    </row>
    <row r="3302" spans="1:19" ht="24" x14ac:dyDescent="0.2">
      <c r="A3302" s="230">
        <v>4874</v>
      </c>
      <c r="B3302" s="230" t="s">
        <v>1821</v>
      </c>
      <c r="C3302" s="232" t="s">
        <v>1822</v>
      </c>
      <c r="D3302" s="232" t="s">
        <v>1821</v>
      </c>
      <c r="E3302" s="232" t="s">
        <v>1821</v>
      </c>
      <c r="F3302" t="s">
        <v>15803</v>
      </c>
      <c r="G3302" t="str">
        <f t="shared" si="9945"/>
        <v xml:space="preserve"> </v>
      </c>
      <c r="H3302" t="s">
        <v>15803</v>
      </c>
      <c r="I3302" t="str">
        <f t="shared" si="9946"/>
        <v xml:space="preserve"> </v>
      </c>
      <c r="J3302" t="s">
        <v>15803</v>
      </c>
      <c r="K3302" t="str">
        <f t="shared" si="9947"/>
        <v xml:space="preserve"> </v>
      </c>
      <c r="L3302" t="s">
        <v>15803</v>
      </c>
      <c r="M3302" t="str">
        <f t="shared" si="9947"/>
        <v xml:space="preserve"> </v>
      </c>
      <c r="N3302" t="s">
        <v>15803</v>
      </c>
      <c r="O3302" t="str">
        <f t="shared" ref="O3302" si="10053">IF(N3302=""," ",$B3302)</f>
        <v xml:space="preserve"> </v>
      </c>
      <c r="P3302" t="s">
        <v>15803</v>
      </c>
      <c r="Q3302" t="str">
        <f t="shared" ref="Q3302" si="10054">IF(P3302=""," ",$B3302)</f>
        <v xml:space="preserve"> </v>
      </c>
      <c r="R3302" t="s">
        <v>15803</v>
      </c>
      <c r="S3302" t="str">
        <f t="shared" ref="S3302" si="10055">IF(R3302=""," ",$B3302)</f>
        <v xml:space="preserve"> </v>
      </c>
    </row>
    <row r="3303" spans="1:19" ht="36" x14ac:dyDescent="0.2">
      <c r="A3303" s="230">
        <v>4876</v>
      </c>
      <c r="B3303" s="232" t="s">
        <v>1814</v>
      </c>
      <c r="C3303" s="232" t="s">
        <v>1815</v>
      </c>
      <c r="D3303" s="232" t="s">
        <v>1814</v>
      </c>
      <c r="E3303" s="232" t="s">
        <v>1814</v>
      </c>
      <c r="F3303" t="s">
        <v>15803</v>
      </c>
      <c r="G3303" t="str">
        <f t="shared" si="9945"/>
        <v xml:space="preserve"> </v>
      </c>
      <c r="H3303" t="s">
        <v>15803</v>
      </c>
      <c r="I3303" t="str">
        <f t="shared" si="9946"/>
        <v xml:space="preserve"> </v>
      </c>
      <c r="J3303" t="s">
        <v>15803</v>
      </c>
      <c r="K3303" t="str">
        <f t="shared" si="9947"/>
        <v xml:space="preserve"> </v>
      </c>
      <c r="L3303" t="s">
        <v>15803</v>
      </c>
      <c r="M3303" t="str">
        <f t="shared" si="9947"/>
        <v xml:space="preserve"> </v>
      </c>
      <c r="N3303" t="s">
        <v>15803</v>
      </c>
      <c r="O3303" t="str">
        <f t="shared" ref="O3303" si="10056">IF(N3303=""," ",$B3303)</f>
        <v xml:space="preserve"> </v>
      </c>
      <c r="P3303" t="s">
        <v>15803</v>
      </c>
      <c r="Q3303" t="str">
        <f t="shared" ref="Q3303" si="10057">IF(P3303=""," ",$B3303)</f>
        <v xml:space="preserve"> </v>
      </c>
      <c r="R3303" t="s">
        <v>15803</v>
      </c>
      <c r="S3303" t="str">
        <f t="shared" ref="S3303" si="10058">IF(R3303=""," ",$B3303)</f>
        <v xml:space="preserve"> </v>
      </c>
    </row>
    <row r="3304" spans="1:19" ht="24" x14ac:dyDescent="0.2">
      <c r="A3304" s="230">
        <v>4877</v>
      </c>
      <c r="B3304" s="230" t="s">
        <v>1810</v>
      </c>
      <c r="C3304" s="232" t="s">
        <v>1811</v>
      </c>
      <c r="D3304" s="232" t="s">
        <v>1810</v>
      </c>
      <c r="E3304" s="232" t="s">
        <v>1810</v>
      </c>
      <c r="F3304" t="s">
        <v>15803</v>
      </c>
      <c r="G3304" t="str">
        <f t="shared" si="9945"/>
        <v xml:space="preserve"> </v>
      </c>
      <c r="H3304" t="s">
        <v>15803</v>
      </c>
      <c r="I3304" t="str">
        <f t="shared" si="9946"/>
        <v xml:space="preserve"> </v>
      </c>
      <c r="J3304" t="s">
        <v>15803</v>
      </c>
      <c r="K3304" t="str">
        <f t="shared" si="9947"/>
        <v xml:space="preserve"> </v>
      </c>
      <c r="L3304" t="s">
        <v>15803</v>
      </c>
      <c r="M3304" t="str">
        <f t="shared" si="9947"/>
        <v xml:space="preserve"> </v>
      </c>
      <c r="N3304" t="s">
        <v>15803</v>
      </c>
      <c r="O3304" t="str">
        <f t="shared" ref="O3304" si="10059">IF(N3304=""," ",$B3304)</f>
        <v xml:space="preserve"> </v>
      </c>
      <c r="P3304" t="s">
        <v>15803</v>
      </c>
      <c r="Q3304" t="str">
        <f t="shared" ref="Q3304" si="10060">IF(P3304=""," ",$B3304)</f>
        <v xml:space="preserve"> </v>
      </c>
      <c r="R3304" t="s">
        <v>15803</v>
      </c>
      <c r="S3304" t="str">
        <f t="shared" ref="S3304" si="10061">IF(R3304=""," ",$B3304)</f>
        <v xml:space="preserve"> </v>
      </c>
    </row>
    <row r="3305" spans="1:19" ht="24" x14ac:dyDescent="0.2">
      <c r="A3305" s="230">
        <v>4878</v>
      </c>
      <c r="B3305" s="230" t="s">
        <v>1806</v>
      </c>
      <c r="C3305" s="232" t="s">
        <v>1807</v>
      </c>
      <c r="D3305" s="232" t="s">
        <v>1806</v>
      </c>
      <c r="E3305" s="232" t="s">
        <v>1806</v>
      </c>
      <c r="F3305" t="s">
        <v>15803</v>
      </c>
      <c r="G3305" t="str">
        <f t="shared" si="9945"/>
        <v xml:space="preserve"> </v>
      </c>
      <c r="H3305" t="s">
        <v>15803</v>
      </c>
      <c r="I3305" t="str">
        <f t="shared" si="9946"/>
        <v xml:space="preserve"> </v>
      </c>
      <c r="J3305" t="s">
        <v>15803</v>
      </c>
      <c r="K3305" t="str">
        <f t="shared" si="9947"/>
        <v xml:space="preserve"> </v>
      </c>
      <c r="L3305" t="s">
        <v>15803</v>
      </c>
      <c r="M3305" t="str">
        <f t="shared" si="9947"/>
        <v xml:space="preserve"> </v>
      </c>
      <c r="N3305" t="s">
        <v>15803</v>
      </c>
      <c r="O3305" t="str">
        <f t="shared" ref="O3305" si="10062">IF(N3305=""," ",$B3305)</f>
        <v xml:space="preserve"> </v>
      </c>
      <c r="P3305" t="s">
        <v>15803</v>
      </c>
      <c r="Q3305" t="str">
        <f t="shared" ref="Q3305" si="10063">IF(P3305=""," ",$B3305)</f>
        <v xml:space="preserve"> </v>
      </c>
      <c r="R3305" t="s">
        <v>15803</v>
      </c>
      <c r="S3305" t="str">
        <f t="shared" ref="S3305" si="10064">IF(R3305=""," ",$B3305)</f>
        <v xml:space="preserve"> </v>
      </c>
    </row>
    <row r="3306" spans="1:19" ht="24" x14ac:dyDescent="0.2">
      <c r="A3306" s="230">
        <v>4879</v>
      </c>
      <c r="B3306" s="230" t="s">
        <v>1804</v>
      </c>
      <c r="C3306" s="232" t="s">
        <v>930</v>
      </c>
      <c r="D3306" s="232" t="s">
        <v>1804</v>
      </c>
      <c r="E3306" s="232" t="s">
        <v>1804</v>
      </c>
      <c r="F3306" t="s">
        <v>15803</v>
      </c>
      <c r="G3306" t="str">
        <f t="shared" si="9945"/>
        <v xml:space="preserve"> </v>
      </c>
      <c r="H3306" t="s">
        <v>15803</v>
      </c>
      <c r="I3306" t="str">
        <f t="shared" si="9946"/>
        <v xml:space="preserve"> </v>
      </c>
      <c r="J3306" t="s">
        <v>15803</v>
      </c>
      <c r="K3306" t="str">
        <f t="shared" si="9947"/>
        <v xml:space="preserve"> </v>
      </c>
      <c r="L3306" t="s">
        <v>15803</v>
      </c>
      <c r="M3306" t="str">
        <f t="shared" si="9947"/>
        <v xml:space="preserve"> </v>
      </c>
      <c r="N3306" t="s">
        <v>15803</v>
      </c>
      <c r="O3306" t="str">
        <f t="shared" ref="O3306" si="10065">IF(N3306=""," ",$B3306)</f>
        <v xml:space="preserve"> </v>
      </c>
      <c r="P3306" t="s">
        <v>15803</v>
      </c>
      <c r="Q3306" t="str">
        <f t="shared" ref="Q3306" si="10066">IF(P3306=""," ",$B3306)</f>
        <v xml:space="preserve"> </v>
      </c>
      <c r="R3306" t="s">
        <v>15803</v>
      </c>
      <c r="S3306" t="str">
        <f t="shared" ref="S3306" si="10067">IF(R3306=""," ",$B3306)</f>
        <v xml:space="preserve"> </v>
      </c>
    </row>
    <row r="3307" spans="1:19" x14ac:dyDescent="0.2">
      <c r="A3307" s="230">
        <v>4881</v>
      </c>
      <c r="B3307" s="230" t="s">
        <v>1797</v>
      </c>
      <c r="C3307" s="237" t="s">
        <v>1798</v>
      </c>
      <c r="D3307" s="232" t="s">
        <v>1797</v>
      </c>
      <c r="E3307" s="232" t="s">
        <v>1797</v>
      </c>
      <c r="F3307" t="s">
        <v>15803</v>
      </c>
      <c r="G3307" t="str">
        <f t="shared" si="9945"/>
        <v xml:space="preserve"> </v>
      </c>
      <c r="H3307" t="s">
        <v>15803</v>
      </c>
      <c r="I3307" t="str">
        <f t="shared" si="9946"/>
        <v xml:space="preserve"> </v>
      </c>
      <c r="J3307" t="s">
        <v>15803</v>
      </c>
      <c r="K3307" t="str">
        <f t="shared" si="9947"/>
        <v xml:space="preserve"> </v>
      </c>
      <c r="L3307" t="s">
        <v>15803</v>
      </c>
      <c r="M3307" t="str">
        <f t="shared" si="9947"/>
        <v xml:space="preserve"> </v>
      </c>
      <c r="N3307" t="s">
        <v>15803</v>
      </c>
      <c r="O3307" t="str">
        <f t="shared" ref="O3307" si="10068">IF(N3307=""," ",$B3307)</f>
        <v xml:space="preserve"> </v>
      </c>
      <c r="P3307" t="s">
        <v>15803</v>
      </c>
      <c r="Q3307" t="str">
        <f t="shared" ref="Q3307" si="10069">IF(P3307=""," ",$B3307)</f>
        <v xml:space="preserve"> </v>
      </c>
      <c r="R3307" t="s">
        <v>15803</v>
      </c>
      <c r="S3307" t="str">
        <f t="shared" ref="S3307" si="10070">IF(R3307=""," ",$B3307)</f>
        <v xml:space="preserve"> </v>
      </c>
    </row>
    <row r="3308" spans="1:19" x14ac:dyDescent="0.2">
      <c r="A3308" s="230">
        <v>4883</v>
      </c>
      <c r="B3308" s="230" t="s">
        <v>1791</v>
      </c>
      <c r="C3308" s="232" t="s">
        <v>1792</v>
      </c>
      <c r="D3308" s="232" t="s">
        <v>1791</v>
      </c>
      <c r="E3308" s="232" t="s">
        <v>1791</v>
      </c>
      <c r="F3308" t="s">
        <v>15803</v>
      </c>
      <c r="G3308" t="str">
        <f t="shared" si="9945"/>
        <v xml:space="preserve"> </v>
      </c>
      <c r="H3308" t="s">
        <v>15803</v>
      </c>
      <c r="I3308" t="str">
        <f t="shared" si="9946"/>
        <v xml:space="preserve"> </v>
      </c>
      <c r="J3308" t="s">
        <v>15803</v>
      </c>
      <c r="K3308" t="str">
        <f t="shared" si="9947"/>
        <v xml:space="preserve"> </v>
      </c>
      <c r="L3308" t="s">
        <v>15803</v>
      </c>
      <c r="M3308" t="str">
        <f t="shared" si="9947"/>
        <v xml:space="preserve"> </v>
      </c>
      <c r="N3308" t="s">
        <v>15803</v>
      </c>
      <c r="O3308" t="str">
        <f t="shared" ref="O3308" si="10071">IF(N3308=""," ",$B3308)</f>
        <v xml:space="preserve"> </v>
      </c>
      <c r="P3308" t="s">
        <v>15803</v>
      </c>
      <c r="Q3308" t="str">
        <f t="shared" ref="Q3308" si="10072">IF(P3308=""," ",$B3308)</f>
        <v xml:space="preserve"> </v>
      </c>
      <c r="R3308" t="s">
        <v>15803</v>
      </c>
      <c r="S3308" t="str">
        <f t="shared" ref="S3308" si="10073">IF(R3308=""," ",$B3308)</f>
        <v xml:space="preserve"> </v>
      </c>
    </row>
    <row r="3309" spans="1:19" x14ac:dyDescent="0.2">
      <c r="A3309" s="230">
        <v>4890</v>
      </c>
      <c r="B3309" s="230" t="s">
        <v>1778</v>
      </c>
      <c r="C3309" s="232" t="s">
        <v>921</v>
      </c>
      <c r="D3309" s="232" t="s">
        <v>1778</v>
      </c>
      <c r="E3309" s="232" t="s">
        <v>1778</v>
      </c>
      <c r="F3309" t="s">
        <v>15803</v>
      </c>
      <c r="G3309" t="str">
        <f t="shared" si="9945"/>
        <v xml:space="preserve"> </v>
      </c>
      <c r="H3309" t="s">
        <v>15803</v>
      </c>
      <c r="I3309" t="str">
        <f t="shared" si="9946"/>
        <v xml:space="preserve"> </v>
      </c>
      <c r="J3309" t="s">
        <v>15803</v>
      </c>
      <c r="K3309" t="str">
        <f t="shared" si="9947"/>
        <v xml:space="preserve"> </v>
      </c>
      <c r="L3309" t="s">
        <v>15803</v>
      </c>
      <c r="M3309" t="str">
        <f t="shared" si="9947"/>
        <v xml:space="preserve"> </v>
      </c>
      <c r="N3309" t="s">
        <v>15803</v>
      </c>
      <c r="O3309" t="str">
        <f t="shared" ref="O3309" si="10074">IF(N3309=""," ",$B3309)</f>
        <v xml:space="preserve"> </v>
      </c>
      <c r="P3309" t="s">
        <v>15803</v>
      </c>
      <c r="Q3309" t="str">
        <f t="shared" ref="Q3309" si="10075">IF(P3309=""," ",$B3309)</f>
        <v xml:space="preserve"> </v>
      </c>
      <c r="R3309" t="s">
        <v>15803</v>
      </c>
      <c r="S3309" t="str">
        <f t="shared" ref="S3309" si="10076">IF(R3309=""," ",$B3309)</f>
        <v xml:space="preserve"> </v>
      </c>
    </row>
    <row r="3310" spans="1:19" ht="36" x14ac:dyDescent="0.2">
      <c r="A3310" s="230">
        <v>4893</v>
      </c>
      <c r="B3310" s="232" t="s">
        <v>1770</v>
      </c>
      <c r="C3310" s="232" t="s">
        <v>917</v>
      </c>
      <c r="D3310" s="232" t="s">
        <v>1770</v>
      </c>
      <c r="E3310" s="232" t="s">
        <v>1770</v>
      </c>
      <c r="F3310" t="s">
        <v>15803</v>
      </c>
      <c r="G3310" t="str">
        <f t="shared" si="9945"/>
        <v xml:space="preserve"> </v>
      </c>
      <c r="H3310" t="s">
        <v>15803</v>
      </c>
      <c r="I3310" t="str">
        <f t="shared" si="9946"/>
        <v xml:space="preserve"> </v>
      </c>
      <c r="J3310" t="s">
        <v>15803</v>
      </c>
      <c r="K3310" t="str">
        <f t="shared" si="9947"/>
        <v xml:space="preserve"> </v>
      </c>
      <c r="L3310" t="s">
        <v>15803</v>
      </c>
      <c r="M3310" t="str">
        <f t="shared" si="9947"/>
        <v xml:space="preserve"> </v>
      </c>
      <c r="N3310" t="s">
        <v>15803</v>
      </c>
      <c r="O3310" t="str">
        <f t="shared" ref="O3310" si="10077">IF(N3310=""," ",$B3310)</f>
        <v xml:space="preserve"> </v>
      </c>
      <c r="P3310" t="s">
        <v>15803</v>
      </c>
      <c r="Q3310" t="str">
        <f t="shared" ref="Q3310" si="10078">IF(P3310=""," ",$B3310)</f>
        <v xml:space="preserve"> </v>
      </c>
      <c r="R3310" t="s">
        <v>15803</v>
      </c>
      <c r="S3310" t="str">
        <f t="shared" ref="S3310" si="10079">IF(R3310=""," ",$B3310)</f>
        <v xml:space="preserve"> </v>
      </c>
    </row>
    <row r="3311" spans="1:19" ht="24" x14ac:dyDescent="0.2">
      <c r="A3311" s="230">
        <v>4894</v>
      </c>
      <c r="B3311" s="232" t="s">
        <v>1767</v>
      </c>
      <c r="C3311" s="232" t="s">
        <v>1768</v>
      </c>
      <c r="D3311" s="232" t="s">
        <v>1767</v>
      </c>
      <c r="E3311" s="232" t="s">
        <v>1767</v>
      </c>
      <c r="F3311" t="s">
        <v>15803</v>
      </c>
      <c r="G3311" t="str">
        <f t="shared" si="9945"/>
        <v xml:space="preserve"> </v>
      </c>
      <c r="H3311" t="s">
        <v>15803</v>
      </c>
      <c r="I3311" t="str">
        <f t="shared" si="9946"/>
        <v xml:space="preserve"> </v>
      </c>
      <c r="J3311" t="s">
        <v>15803</v>
      </c>
      <c r="K3311" t="str">
        <f t="shared" si="9947"/>
        <v xml:space="preserve"> </v>
      </c>
      <c r="L3311" t="s">
        <v>15803</v>
      </c>
      <c r="M3311" t="str">
        <f t="shared" si="9947"/>
        <v xml:space="preserve"> </v>
      </c>
      <c r="N3311" t="s">
        <v>15803</v>
      </c>
      <c r="O3311" t="str">
        <f t="shared" ref="O3311" si="10080">IF(N3311=""," ",$B3311)</f>
        <v xml:space="preserve"> </v>
      </c>
      <c r="P3311" t="s">
        <v>15803</v>
      </c>
      <c r="Q3311" t="str">
        <f t="shared" ref="Q3311" si="10081">IF(P3311=""," ",$B3311)</f>
        <v xml:space="preserve"> </v>
      </c>
      <c r="R3311" t="s">
        <v>15803</v>
      </c>
      <c r="S3311" t="str">
        <f t="shared" ref="S3311" si="10082">IF(R3311=""," ",$B3311)</f>
        <v xml:space="preserve"> </v>
      </c>
    </row>
    <row r="3312" spans="1:19" x14ac:dyDescent="0.2">
      <c r="A3312" s="230">
        <v>4895</v>
      </c>
      <c r="B3312" s="232" t="s">
        <v>1764</v>
      </c>
      <c r="C3312" s="232" t="s">
        <v>914</v>
      </c>
      <c r="D3312" s="232" t="s">
        <v>1764</v>
      </c>
      <c r="E3312" s="232" t="s">
        <v>1764</v>
      </c>
      <c r="F3312" t="s">
        <v>15803</v>
      </c>
      <c r="G3312" t="str">
        <f t="shared" si="9945"/>
        <v xml:space="preserve"> </v>
      </c>
      <c r="H3312" t="s">
        <v>15803</v>
      </c>
      <c r="I3312" t="str">
        <f t="shared" si="9946"/>
        <v xml:space="preserve"> </v>
      </c>
      <c r="J3312" t="s">
        <v>15803</v>
      </c>
      <c r="K3312" t="str">
        <f t="shared" si="9947"/>
        <v xml:space="preserve"> </v>
      </c>
      <c r="L3312" t="s">
        <v>15803</v>
      </c>
      <c r="M3312" t="str">
        <f t="shared" si="9947"/>
        <v xml:space="preserve"> </v>
      </c>
      <c r="N3312" t="s">
        <v>15803</v>
      </c>
      <c r="O3312" t="str">
        <f t="shared" ref="O3312" si="10083">IF(N3312=""," ",$B3312)</f>
        <v xml:space="preserve"> </v>
      </c>
      <c r="P3312" t="s">
        <v>15803</v>
      </c>
      <c r="Q3312" t="str">
        <f t="shared" ref="Q3312" si="10084">IF(P3312=""," ",$B3312)</f>
        <v xml:space="preserve"> </v>
      </c>
      <c r="R3312" t="s">
        <v>15803</v>
      </c>
      <c r="S3312" t="str">
        <f t="shared" ref="S3312" si="10085">IF(R3312=""," ",$B3312)</f>
        <v xml:space="preserve"> </v>
      </c>
    </row>
    <row r="3313" spans="1:19" ht="48" x14ac:dyDescent="0.2">
      <c r="A3313" s="230">
        <v>4898</v>
      </c>
      <c r="B3313" s="232" t="s">
        <v>1757</v>
      </c>
      <c r="C3313" s="232" t="s">
        <v>910</v>
      </c>
      <c r="D3313" s="232" t="s">
        <v>1757</v>
      </c>
      <c r="E3313" s="232" t="s">
        <v>1757</v>
      </c>
      <c r="F3313" t="s">
        <v>15803</v>
      </c>
      <c r="G3313" t="str">
        <f t="shared" si="9945"/>
        <v xml:space="preserve"> </v>
      </c>
      <c r="H3313" t="s">
        <v>15803</v>
      </c>
      <c r="I3313" t="str">
        <f t="shared" si="9946"/>
        <v xml:space="preserve"> </v>
      </c>
      <c r="J3313" t="s">
        <v>15803</v>
      </c>
      <c r="K3313" t="str">
        <f t="shared" si="9947"/>
        <v xml:space="preserve"> </v>
      </c>
      <c r="L3313" t="s">
        <v>15803</v>
      </c>
      <c r="M3313" t="str">
        <f t="shared" si="9947"/>
        <v xml:space="preserve"> </v>
      </c>
      <c r="N3313" t="s">
        <v>15803</v>
      </c>
      <c r="O3313" t="str">
        <f t="shared" ref="O3313" si="10086">IF(N3313=""," ",$B3313)</f>
        <v xml:space="preserve"> </v>
      </c>
      <c r="P3313" t="s">
        <v>15803</v>
      </c>
      <c r="Q3313" t="str">
        <f t="shared" ref="Q3313" si="10087">IF(P3313=""," ",$B3313)</f>
        <v xml:space="preserve"> </v>
      </c>
      <c r="R3313" t="s">
        <v>15803</v>
      </c>
      <c r="S3313" t="str">
        <f t="shared" ref="S3313" si="10088">IF(R3313=""," ",$B3313)</f>
        <v xml:space="preserve"> </v>
      </c>
    </row>
    <row r="3314" spans="1:19" ht="48" x14ac:dyDescent="0.2">
      <c r="A3314" s="230">
        <v>4899</v>
      </c>
      <c r="B3314" s="232" t="s">
        <v>1754</v>
      </c>
      <c r="C3314" s="232" t="s">
        <v>909</v>
      </c>
      <c r="D3314" s="232" t="s">
        <v>1754</v>
      </c>
      <c r="E3314" s="232" t="s">
        <v>1754</v>
      </c>
      <c r="F3314" t="s">
        <v>15803</v>
      </c>
      <c r="G3314" t="str">
        <f t="shared" si="9945"/>
        <v xml:space="preserve"> </v>
      </c>
      <c r="H3314" t="s">
        <v>15803</v>
      </c>
      <c r="I3314" t="str">
        <f t="shared" si="9946"/>
        <v xml:space="preserve"> </v>
      </c>
      <c r="J3314" t="s">
        <v>15803</v>
      </c>
      <c r="K3314" t="str">
        <f t="shared" si="9947"/>
        <v xml:space="preserve"> </v>
      </c>
      <c r="L3314" t="s">
        <v>15803</v>
      </c>
      <c r="M3314" t="str">
        <f t="shared" si="9947"/>
        <v xml:space="preserve"> </v>
      </c>
      <c r="N3314" t="s">
        <v>15803</v>
      </c>
      <c r="O3314" t="str">
        <f t="shared" ref="O3314" si="10089">IF(N3314=""," ",$B3314)</f>
        <v xml:space="preserve"> </v>
      </c>
      <c r="P3314" t="s">
        <v>15803</v>
      </c>
      <c r="Q3314" t="str">
        <f t="shared" ref="Q3314" si="10090">IF(P3314=""," ",$B3314)</f>
        <v xml:space="preserve"> </v>
      </c>
      <c r="R3314" t="s">
        <v>15803</v>
      </c>
      <c r="S3314" t="str">
        <f t="shared" ref="S3314" si="10091">IF(R3314=""," ",$B3314)</f>
        <v xml:space="preserve"> </v>
      </c>
    </row>
    <row r="3315" spans="1:19" ht="24" x14ac:dyDescent="0.2">
      <c r="A3315" s="230">
        <v>4900</v>
      </c>
      <c r="B3315" s="232" t="s">
        <v>1751</v>
      </c>
      <c r="C3315" s="232" t="s">
        <v>908</v>
      </c>
      <c r="D3315" s="232" t="s">
        <v>1751</v>
      </c>
      <c r="E3315" s="232" t="s">
        <v>1751</v>
      </c>
      <c r="F3315" t="s">
        <v>15803</v>
      </c>
      <c r="G3315" t="str">
        <f t="shared" si="9945"/>
        <v xml:space="preserve"> </v>
      </c>
      <c r="H3315" t="s">
        <v>15803</v>
      </c>
      <c r="I3315" t="str">
        <f t="shared" si="9946"/>
        <v xml:space="preserve"> </v>
      </c>
      <c r="J3315" t="s">
        <v>15803</v>
      </c>
      <c r="K3315" t="str">
        <f t="shared" si="9947"/>
        <v xml:space="preserve"> </v>
      </c>
      <c r="L3315" t="s">
        <v>15803</v>
      </c>
      <c r="M3315" t="str">
        <f t="shared" si="9947"/>
        <v xml:space="preserve"> </v>
      </c>
      <c r="N3315" t="s">
        <v>15803</v>
      </c>
      <c r="O3315" t="str">
        <f t="shared" ref="O3315" si="10092">IF(N3315=""," ",$B3315)</f>
        <v xml:space="preserve"> </v>
      </c>
      <c r="P3315" t="s">
        <v>15803</v>
      </c>
      <c r="Q3315" t="str">
        <f t="shared" ref="Q3315" si="10093">IF(P3315=""," ",$B3315)</f>
        <v xml:space="preserve"> </v>
      </c>
      <c r="R3315" t="s">
        <v>15803</v>
      </c>
      <c r="S3315" t="str">
        <f t="shared" ref="S3315" si="10094">IF(R3315=""," ",$B3315)</f>
        <v xml:space="preserve"> </v>
      </c>
    </row>
    <row r="3316" spans="1:19" ht="24" x14ac:dyDescent="0.2">
      <c r="A3316" s="230">
        <v>4903</v>
      </c>
      <c r="B3316" s="232" t="s">
        <v>1745</v>
      </c>
      <c r="C3316" s="232" t="s">
        <v>905</v>
      </c>
      <c r="D3316" s="232" t="s">
        <v>1745</v>
      </c>
      <c r="E3316" s="232" t="s">
        <v>1745</v>
      </c>
      <c r="F3316" t="s">
        <v>15803</v>
      </c>
      <c r="G3316" t="str">
        <f t="shared" si="9945"/>
        <v xml:space="preserve"> </v>
      </c>
      <c r="H3316" t="s">
        <v>15803</v>
      </c>
      <c r="I3316" t="str">
        <f t="shared" si="9946"/>
        <v xml:space="preserve"> </v>
      </c>
      <c r="J3316" t="s">
        <v>15803</v>
      </c>
      <c r="K3316" t="str">
        <f t="shared" si="9947"/>
        <v xml:space="preserve"> </v>
      </c>
      <c r="L3316" t="s">
        <v>15803</v>
      </c>
      <c r="M3316" t="str">
        <f t="shared" si="9947"/>
        <v xml:space="preserve"> </v>
      </c>
      <c r="N3316" t="s">
        <v>15803</v>
      </c>
      <c r="O3316" t="str">
        <f t="shared" ref="O3316" si="10095">IF(N3316=""," ",$B3316)</f>
        <v xml:space="preserve"> </v>
      </c>
      <c r="P3316" t="s">
        <v>15803</v>
      </c>
      <c r="Q3316" t="str">
        <f t="shared" ref="Q3316" si="10096">IF(P3316=""," ",$B3316)</f>
        <v xml:space="preserve"> </v>
      </c>
      <c r="R3316" t="s">
        <v>15803</v>
      </c>
      <c r="S3316" t="str">
        <f t="shared" ref="S3316" si="10097">IF(R3316=""," ",$B3316)</f>
        <v xml:space="preserve"> </v>
      </c>
    </row>
    <row r="3317" spans="1:19" x14ac:dyDescent="0.2">
      <c r="A3317" s="230">
        <v>4908</v>
      </c>
      <c r="B3317" s="232" t="s">
        <v>1735</v>
      </c>
      <c r="C3317" s="232" t="s">
        <v>898</v>
      </c>
      <c r="D3317" s="232" t="s">
        <v>1735</v>
      </c>
      <c r="E3317" s="232" t="s">
        <v>1735</v>
      </c>
      <c r="F3317" t="s">
        <v>15803</v>
      </c>
      <c r="G3317" t="str">
        <f t="shared" si="9945"/>
        <v xml:space="preserve"> </v>
      </c>
      <c r="H3317" t="s">
        <v>15803</v>
      </c>
      <c r="I3317" t="str">
        <f t="shared" si="9946"/>
        <v xml:space="preserve"> </v>
      </c>
      <c r="J3317" t="s">
        <v>15803</v>
      </c>
      <c r="K3317" t="str">
        <f t="shared" si="9947"/>
        <v xml:space="preserve"> </v>
      </c>
      <c r="L3317" t="s">
        <v>15803</v>
      </c>
      <c r="M3317" t="str">
        <f t="shared" si="9947"/>
        <v xml:space="preserve"> </v>
      </c>
      <c r="N3317" t="s">
        <v>15803</v>
      </c>
      <c r="O3317" t="str">
        <f t="shared" ref="O3317" si="10098">IF(N3317=""," ",$B3317)</f>
        <v xml:space="preserve"> </v>
      </c>
      <c r="P3317" t="s">
        <v>15803</v>
      </c>
      <c r="Q3317" t="str">
        <f t="shared" ref="Q3317" si="10099">IF(P3317=""," ",$B3317)</f>
        <v xml:space="preserve"> </v>
      </c>
      <c r="R3317" t="s">
        <v>15803</v>
      </c>
      <c r="S3317" t="str">
        <f t="shared" ref="S3317" si="10100">IF(R3317=""," ",$B3317)</f>
        <v xml:space="preserve"> </v>
      </c>
    </row>
    <row r="3318" spans="1:19" x14ac:dyDescent="0.2">
      <c r="A3318" s="230">
        <v>4910</v>
      </c>
      <c r="B3318" s="232" t="s">
        <v>1730</v>
      </c>
      <c r="C3318" s="232" t="s">
        <v>897</v>
      </c>
      <c r="D3318" s="232" t="s">
        <v>1730</v>
      </c>
      <c r="E3318" s="232" t="s">
        <v>1730</v>
      </c>
      <c r="F3318" t="s">
        <v>15803</v>
      </c>
      <c r="G3318" t="str">
        <f t="shared" si="9945"/>
        <v xml:space="preserve"> </v>
      </c>
      <c r="H3318" t="s">
        <v>15803</v>
      </c>
      <c r="I3318" t="str">
        <f t="shared" si="9946"/>
        <v xml:space="preserve"> </v>
      </c>
      <c r="J3318" t="s">
        <v>15803</v>
      </c>
      <c r="K3318" t="str">
        <f t="shared" si="9947"/>
        <v xml:space="preserve"> </v>
      </c>
      <c r="L3318" t="s">
        <v>15803</v>
      </c>
      <c r="M3318" t="str">
        <f t="shared" si="9947"/>
        <v xml:space="preserve"> </v>
      </c>
      <c r="N3318" t="s">
        <v>15803</v>
      </c>
      <c r="O3318" t="str">
        <f t="shared" ref="O3318" si="10101">IF(N3318=""," ",$B3318)</f>
        <v xml:space="preserve"> </v>
      </c>
      <c r="P3318" t="s">
        <v>15803</v>
      </c>
      <c r="Q3318" t="str">
        <f t="shared" ref="Q3318" si="10102">IF(P3318=""," ",$B3318)</f>
        <v xml:space="preserve"> </v>
      </c>
      <c r="R3318" t="s">
        <v>15803</v>
      </c>
      <c r="S3318" t="str">
        <f t="shared" ref="S3318" si="10103">IF(R3318=""," ",$B3318)</f>
        <v xml:space="preserve"> </v>
      </c>
    </row>
    <row r="3319" spans="1:19" x14ac:dyDescent="0.2">
      <c r="A3319" s="230">
        <v>4913</v>
      </c>
      <c r="B3319" s="235" t="s">
        <v>1721</v>
      </c>
      <c r="C3319" s="235" t="s">
        <v>1722</v>
      </c>
      <c r="D3319" s="232" t="s">
        <v>1721</v>
      </c>
      <c r="E3319" s="232" t="s">
        <v>1721</v>
      </c>
      <c r="F3319" t="s">
        <v>15803</v>
      </c>
      <c r="G3319" t="str">
        <f t="shared" si="9945"/>
        <v xml:space="preserve"> </v>
      </c>
      <c r="H3319" t="s">
        <v>15803</v>
      </c>
      <c r="I3319" t="str">
        <f t="shared" si="9946"/>
        <v xml:space="preserve"> </v>
      </c>
      <c r="J3319" t="s">
        <v>15803</v>
      </c>
      <c r="K3319" t="str">
        <f t="shared" si="9947"/>
        <v xml:space="preserve"> </v>
      </c>
      <c r="L3319" t="s">
        <v>15803</v>
      </c>
      <c r="M3319" t="str">
        <f t="shared" si="9947"/>
        <v xml:space="preserve"> </v>
      </c>
      <c r="N3319" t="s">
        <v>15803</v>
      </c>
      <c r="O3319" t="str">
        <f t="shared" ref="O3319" si="10104">IF(N3319=""," ",$B3319)</f>
        <v xml:space="preserve"> </v>
      </c>
      <c r="P3319" t="s">
        <v>15803</v>
      </c>
      <c r="Q3319" t="str">
        <f t="shared" ref="Q3319" si="10105">IF(P3319=""," ",$B3319)</f>
        <v xml:space="preserve"> </v>
      </c>
      <c r="R3319" t="s">
        <v>15803</v>
      </c>
      <c r="S3319" t="str">
        <f t="shared" ref="S3319" si="10106">IF(R3319=""," ",$B3319)</f>
        <v xml:space="preserve"> </v>
      </c>
    </row>
    <row r="3320" spans="1:19" x14ac:dyDescent="0.2">
      <c r="A3320" s="230">
        <v>4914</v>
      </c>
      <c r="B3320" s="230" t="s">
        <v>1719</v>
      </c>
      <c r="C3320" s="232" t="s">
        <v>891</v>
      </c>
      <c r="D3320" s="232" t="s">
        <v>1719</v>
      </c>
      <c r="E3320" s="232" t="s">
        <v>1719</v>
      </c>
      <c r="F3320" t="s">
        <v>15803</v>
      </c>
      <c r="G3320" t="str">
        <f t="shared" si="9945"/>
        <v xml:space="preserve"> </v>
      </c>
      <c r="H3320" t="s">
        <v>15803</v>
      </c>
      <c r="I3320" t="str">
        <f t="shared" si="9946"/>
        <v xml:space="preserve"> </v>
      </c>
      <c r="J3320" t="s">
        <v>15803</v>
      </c>
      <c r="K3320" t="str">
        <f t="shared" si="9947"/>
        <v xml:space="preserve"> </v>
      </c>
      <c r="L3320" t="s">
        <v>15803</v>
      </c>
      <c r="M3320" t="str">
        <f t="shared" si="9947"/>
        <v xml:space="preserve"> </v>
      </c>
      <c r="N3320" t="s">
        <v>15803</v>
      </c>
      <c r="O3320" t="str">
        <f t="shared" ref="O3320" si="10107">IF(N3320=""," ",$B3320)</f>
        <v xml:space="preserve"> </v>
      </c>
      <c r="P3320" t="s">
        <v>15803</v>
      </c>
      <c r="Q3320" t="str">
        <f t="shared" ref="Q3320" si="10108">IF(P3320=""," ",$B3320)</f>
        <v xml:space="preserve"> </v>
      </c>
      <c r="R3320" t="s">
        <v>15803</v>
      </c>
      <c r="S3320" t="str">
        <f t="shared" ref="S3320" si="10109">IF(R3320=""," ",$B3320)</f>
        <v xml:space="preserve"> </v>
      </c>
    </row>
    <row r="3321" spans="1:19" ht="36" x14ac:dyDescent="0.2">
      <c r="A3321" s="230">
        <v>4917</v>
      </c>
      <c r="B3321" s="230" t="s">
        <v>1711</v>
      </c>
      <c r="C3321" s="232" t="s">
        <v>887</v>
      </c>
      <c r="D3321" s="232" t="s">
        <v>1711</v>
      </c>
      <c r="E3321" s="232" t="s">
        <v>1711</v>
      </c>
      <c r="F3321" t="s">
        <v>15803</v>
      </c>
      <c r="G3321" t="str">
        <f t="shared" si="9945"/>
        <v xml:space="preserve"> </v>
      </c>
      <c r="H3321" t="s">
        <v>15803</v>
      </c>
      <c r="I3321" t="str">
        <f t="shared" si="9946"/>
        <v xml:space="preserve"> </v>
      </c>
      <c r="J3321" t="s">
        <v>15803</v>
      </c>
      <c r="K3321" t="str">
        <f t="shared" si="9947"/>
        <v xml:space="preserve"> </v>
      </c>
      <c r="L3321" t="s">
        <v>15803</v>
      </c>
      <c r="M3321" t="str">
        <f t="shared" si="9947"/>
        <v xml:space="preserve"> </v>
      </c>
      <c r="N3321" t="s">
        <v>15803</v>
      </c>
      <c r="O3321" t="str">
        <f t="shared" ref="O3321" si="10110">IF(N3321=""," ",$B3321)</f>
        <v xml:space="preserve"> </v>
      </c>
      <c r="P3321" t="s">
        <v>15803</v>
      </c>
      <c r="Q3321" t="str">
        <f t="shared" ref="Q3321" si="10111">IF(P3321=""," ",$B3321)</f>
        <v xml:space="preserve"> </v>
      </c>
      <c r="R3321" t="s">
        <v>15803</v>
      </c>
      <c r="S3321" t="str">
        <f t="shared" ref="S3321" si="10112">IF(R3321=""," ",$B3321)</f>
        <v xml:space="preserve"> </v>
      </c>
    </row>
    <row r="3322" spans="1:19" x14ac:dyDescent="0.2">
      <c r="A3322" s="230">
        <v>4920</v>
      </c>
      <c r="B3322" s="230" t="s">
        <v>1705</v>
      </c>
      <c r="C3322" s="232" t="s">
        <v>883</v>
      </c>
      <c r="D3322" s="232" t="s">
        <v>1705</v>
      </c>
      <c r="E3322" s="232" t="s">
        <v>1705</v>
      </c>
      <c r="F3322" t="s">
        <v>15803</v>
      </c>
      <c r="G3322" t="str">
        <f t="shared" si="9945"/>
        <v xml:space="preserve"> </v>
      </c>
      <c r="H3322" t="s">
        <v>15803</v>
      </c>
      <c r="I3322" t="str">
        <f t="shared" si="9946"/>
        <v xml:space="preserve"> </v>
      </c>
      <c r="J3322" t="s">
        <v>15803</v>
      </c>
      <c r="K3322" t="str">
        <f t="shared" si="9947"/>
        <v xml:space="preserve"> </v>
      </c>
      <c r="L3322" t="s">
        <v>15803</v>
      </c>
      <c r="M3322" t="str">
        <f t="shared" si="9947"/>
        <v xml:space="preserve"> </v>
      </c>
      <c r="N3322" t="s">
        <v>15803</v>
      </c>
      <c r="O3322" t="str">
        <f t="shared" ref="O3322" si="10113">IF(N3322=""," ",$B3322)</f>
        <v xml:space="preserve"> </v>
      </c>
      <c r="P3322" t="s">
        <v>15803</v>
      </c>
      <c r="Q3322" t="str">
        <f t="shared" ref="Q3322" si="10114">IF(P3322=""," ",$B3322)</f>
        <v xml:space="preserve"> </v>
      </c>
      <c r="R3322" t="s">
        <v>15803</v>
      </c>
      <c r="S3322" t="str">
        <f t="shared" ref="S3322" si="10115">IF(R3322=""," ",$B3322)</f>
        <v xml:space="preserve"> </v>
      </c>
    </row>
    <row r="3323" spans="1:19" ht="24" x14ac:dyDescent="0.2">
      <c r="A3323" s="230">
        <v>4921</v>
      </c>
      <c r="B3323" s="262" t="s">
        <v>1701</v>
      </c>
      <c r="C3323" s="235" t="s">
        <v>1702</v>
      </c>
      <c r="D3323" s="232" t="s">
        <v>1701</v>
      </c>
      <c r="E3323" s="232" t="s">
        <v>1701</v>
      </c>
      <c r="F3323" t="s">
        <v>15803</v>
      </c>
      <c r="G3323" t="str">
        <f t="shared" si="9945"/>
        <v xml:space="preserve"> </v>
      </c>
      <c r="H3323" t="s">
        <v>15803</v>
      </c>
      <c r="I3323" t="str">
        <f t="shared" si="9946"/>
        <v xml:space="preserve"> </v>
      </c>
      <c r="J3323" t="s">
        <v>15803</v>
      </c>
      <c r="K3323" t="str">
        <f t="shared" si="9947"/>
        <v xml:space="preserve"> </v>
      </c>
      <c r="L3323" t="s">
        <v>15803</v>
      </c>
      <c r="M3323" t="str">
        <f t="shared" si="9947"/>
        <v xml:space="preserve"> </v>
      </c>
      <c r="N3323" t="s">
        <v>15803</v>
      </c>
      <c r="O3323" t="str">
        <f t="shared" ref="O3323" si="10116">IF(N3323=""," ",$B3323)</f>
        <v xml:space="preserve"> </v>
      </c>
      <c r="P3323" t="s">
        <v>15803</v>
      </c>
      <c r="Q3323" t="str">
        <f t="shared" ref="Q3323" si="10117">IF(P3323=""," ",$B3323)</f>
        <v xml:space="preserve"> </v>
      </c>
      <c r="R3323" t="s">
        <v>15803</v>
      </c>
      <c r="S3323" t="str">
        <f t="shared" ref="S3323" si="10118">IF(R3323=""," ",$B3323)</f>
        <v xml:space="preserve"> </v>
      </c>
    </row>
    <row r="3324" spans="1:19" x14ac:dyDescent="0.2">
      <c r="A3324" s="230">
        <v>4926</v>
      </c>
      <c r="B3324" s="230" t="s">
        <v>1694</v>
      </c>
      <c r="C3324" s="232" t="s">
        <v>875</v>
      </c>
      <c r="D3324" s="232" t="s">
        <v>1694</v>
      </c>
      <c r="E3324" s="232" t="s">
        <v>1694</v>
      </c>
      <c r="F3324" t="s">
        <v>15803</v>
      </c>
      <c r="G3324" t="str">
        <f t="shared" si="9945"/>
        <v xml:space="preserve"> </v>
      </c>
      <c r="H3324" t="s">
        <v>15803</v>
      </c>
      <c r="I3324" t="str">
        <f t="shared" si="9946"/>
        <v xml:space="preserve"> </v>
      </c>
      <c r="J3324" t="s">
        <v>15803</v>
      </c>
      <c r="K3324" t="str">
        <f t="shared" si="9947"/>
        <v xml:space="preserve"> </v>
      </c>
      <c r="L3324" t="s">
        <v>15803</v>
      </c>
      <c r="M3324" t="str">
        <f t="shared" si="9947"/>
        <v xml:space="preserve"> </v>
      </c>
      <c r="N3324" t="s">
        <v>15803</v>
      </c>
      <c r="O3324" t="str">
        <f t="shared" ref="O3324" si="10119">IF(N3324=""," ",$B3324)</f>
        <v xml:space="preserve"> </v>
      </c>
      <c r="P3324" t="s">
        <v>15803</v>
      </c>
      <c r="Q3324" t="str">
        <f t="shared" ref="Q3324" si="10120">IF(P3324=""," ",$B3324)</f>
        <v xml:space="preserve"> </v>
      </c>
      <c r="R3324" t="s">
        <v>15803</v>
      </c>
      <c r="S3324" t="str">
        <f t="shared" ref="S3324" si="10121">IF(R3324=""," ",$B3324)</f>
        <v xml:space="preserve"> </v>
      </c>
    </row>
    <row r="3325" spans="1:19" x14ac:dyDescent="0.2">
      <c r="A3325" s="230">
        <v>4927</v>
      </c>
      <c r="B3325" s="230" t="s">
        <v>1692</v>
      </c>
      <c r="C3325" s="232" t="s">
        <v>874</v>
      </c>
      <c r="D3325" s="232" t="s">
        <v>1692</v>
      </c>
      <c r="E3325" s="232" t="s">
        <v>1692</v>
      </c>
      <c r="F3325" t="s">
        <v>15803</v>
      </c>
      <c r="G3325" t="str">
        <f t="shared" si="9945"/>
        <v xml:space="preserve"> </v>
      </c>
      <c r="H3325" t="s">
        <v>15803</v>
      </c>
      <c r="I3325" t="str">
        <f t="shared" si="9946"/>
        <v xml:space="preserve"> </v>
      </c>
      <c r="J3325" t="s">
        <v>15803</v>
      </c>
      <c r="K3325" t="str">
        <f t="shared" si="9947"/>
        <v xml:space="preserve"> </v>
      </c>
      <c r="L3325" t="s">
        <v>15803</v>
      </c>
      <c r="M3325" t="str">
        <f t="shared" si="9947"/>
        <v xml:space="preserve"> </v>
      </c>
      <c r="N3325" t="s">
        <v>15803</v>
      </c>
      <c r="O3325" t="str">
        <f t="shared" ref="O3325" si="10122">IF(N3325=""," ",$B3325)</f>
        <v xml:space="preserve"> </v>
      </c>
      <c r="P3325" t="s">
        <v>15803</v>
      </c>
      <c r="Q3325" t="str">
        <f t="shared" ref="Q3325" si="10123">IF(P3325=""," ",$B3325)</f>
        <v xml:space="preserve"> </v>
      </c>
      <c r="R3325" t="s">
        <v>15803</v>
      </c>
      <c r="S3325" t="str">
        <f t="shared" ref="S3325" si="10124">IF(R3325=""," ",$B3325)</f>
        <v xml:space="preserve"> </v>
      </c>
    </row>
    <row r="3326" spans="1:19" ht="24" x14ac:dyDescent="0.2">
      <c r="A3326" s="230">
        <v>4928</v>
      </c>
      <c r="B3326" s="230" t="s">
        <v>1689</v>
      </c>
      <c r="C3326" s="232" t="s">
        <v>873</v>
      </c>
      <c r="D3326" s="232" t="s">
        <v>1689</v>
      </c>
      <c r="E3326" s="232" t="s">
        <v>1689</v>
      </c>
      <c r="F3326" t="s">
        <v>15803</v>
      </c>
      <c r="G3326" t="str">
        <f t="shared" si="9945"/>
        <v xml:space="preserve"> </v>
      </c>
      <c r="H3326" t="s">
        <v>15803</v>
      </c>
      <c r="I3326" t="str">
        <f t="shared" si="9946"/>
        <v xml:space="preserve"> </v>
      </c>
      <c r="J3326" t="s">
        <v>15803</v>
      </c>
      <c r="K3326" t="str">
        <f t="shared" si="9947"/>
        <v xml:space="preserve"> </v>
      </c>
      <c r="L3326" t="s">
        <v>15803</v>
      </c>
      <c r="M3326" t="str">
        <f t="shared" si="9947"/>
        <v xml:space="preserve"> </v>
      </c>
      <c r="N3326" t="s">
        <v>15803</v>
      </c>
      <c r="O3326" t="str">
        <f t="shared" ref="O3326" si="10125">IF(N3326=""," ",$B3326)</f>
        <v xml:space="preserve"> </v>
      </c>
      <c r="P3326" t="s">
        <v>15803</v>
      </c>
      <c r="Q3326" t="str">
        <f t="shared" ref="Q3326" si="10126">IF(P3326=""," ",$B3326)</f>
        <v xml:space="preserve"> </v>
      </c>
      <c r="R3326" t="s">
        <v>15803</v>
      </c>
      <c r="S3326" t="str">
        <f t="shared" ref="S3326" si="10127">IF(R3326=""," ",$B3326)</f>
        <v xml:space="preserve"> </v>
      </c>
    </row>
    <row r="3327" spans="1:19" x14ac:dyDescent="0.2">
      <c r="A3327" s="230">
        <v>4929</v>
      </c>
      <c r="B3327" s="230" t="s">
        <v>1685</v>
      </c>
      <c r="C3327" s="232" t="s">
        <v>1686</v>
      </c>
      <c r="D3327" s="232" t="s">
        <v>1685</v>
      </c>
      <c r="E3327" s="232" t="s">
        <v>1685</v>
      </c>
      <c r="F3327" t="s">
        <v>15803</v>
      </c>
      <c r="G3327" t="str">
        <f t="shared" si="9945"/>
        <v xml:space="preserve"> </v>
      </c>
      <c r="H3327" t="s">
        <v>15803</v>
      </c>
      <c r="I3327" t="str">
        <f t="shared" si="9946"/>
        <v xml:space="preserve"> </v>
      </c>
      <c r="J3327" t="s">
        <v>15803</v>
      </c>
      <c r="K3327" t="str">
        <f t="shared" si="9947"/>
        <v xml:space="preserve"> </v>
      </c>
      <c r="L3327" t="s">
        <v>15803</v>
      </c>
      <c r="M3327" t="str">
        <f t="shared" si="9947"/>
        <v xml:space="preserve"> </v>
      </c>
      <c r="N3327" t="s">
        <v>15803</v>
      </c>
      <c r="O3327" t="str">
        <f t="shared" ref="O3327" si="10128">IF(N3327=""," ",$B3327)</f>
        <v xml:space="preserve"> </v>
      </c>
      <c r="P3327" t="s">
        <v>15803</v>
      </c>
      <c r="Q3327" t="str">
        <f t="shared" ref="Q3327" si="10129">IF(P3327=""," ",$B3327)</f>
        <v xml:space="preserve"> </v>
      </c>
      <c r="R3327" t="s">
        <v>15803</v>
      </c>
      <c r="S3327" t="str">
        <f t="shared" ref="S3327" si="10130">IF(R3327=""," ",$B3327)</f>
        <v xml:space="preserve"> </v>
      </c>
    </row>
    <row r="3328" spans="1:19" x14ac:dyDescent="0.2">
      <c r="A3328" s="230">
        <v>4930</v>
      </c>
      <c r="B3328" s="230" t="s">
        <v>1683</v>
      </c>
      <c r="C3328" s="232" t="s">
        <v>871</v>
      </c>
      <c r="D3328" s="232" t="s">
        <v>1683</v>
      </c>
      <c r="E3328" s="232" t="s">
        <v>1683</v>
      </c>
      <c r="F3328" t="s">
        <v>15803</v>
      </c>
      <c r="G3328" t="str">
        <f t="shared" si="9945"/>
        <v xml:space="preserve"> </v>
      </c>
      <c r="H3328" t="s">
        <v>15803</v>
      </c>
      <c r="I3328" t="str">
        <f t="shared" si="9946"/>
        <v xml:space="preserve"> </v>
      </c>
      <c r="J3328" t="s">
        <v>15803</v>
      </c>
      <c r="K3328" t="str">
        <f t="shared" si="9947"/>
        <v xml:space="preserve"> </v>
      </c>
      <c r="L3328" t="s">
        <v>15803</v>
      </c>
      <c r="M3328" t="str">
        <f t="shared" si="9947"/>
        <v xml:space="preserve"> </v>
      </c>
      <c r="N3328" t="s">
        <v>15803</v>
      </c>
      <c r="O3328" t="str">
        <f t="shared" ref="O3328" si="10131">IF(N3328=""," ",$B3328)</f>
        <v xml:space="preserve"> </v>
      </c>
      <c r="P3328" t="s">
        <v>15803</v>
      </c>
      <c r="Q3328" t="str">
        <f t="shared" ref="Q3328" si="10132">IF(P3328=""," ",$B3328)</f>
        <v xml:space="preserve"> </v>
      </c>
      <c r="R3328" t="s">
        <v>15803</v>
      </c>
      <c r="S3328" t="str">
        <f t="shared" ref="S3328" si="10133">IF(R3328=""," ",$B3328)</f>
        <v xml:space="preserve"> </v>
      </c>
    </row>
    <row r="3329" spans="1:19" x14ac:dyDescent="0.2">
      <c r="A3329" s="230">
        <v>4931</v>
      </c>
      <c r="B3329" s="230" t="s">
        <v>1681</v>
      </c>
      <c r="C3329" s="232" t="s">
        <v>868</v>
      </c>
      <c r="D3329" s="232" t="s">
        <v>1681</v>
      </c>
      <c r="E3329" s="232" t="s">
        <v>1681</v>
      </c>
      <c r="F3329" t="s">
        <v>15803</v>
      </c>
      <c r="G3329" t="str">
        <f t="shared" si="9945"/>
        <v xml:space="preserve"> </v>
      </c>
      <c r="H3329" t="s">
        <v>15803</v>
      </c>
      <c r="I3329" t="str">
        <f t="shared" si="9946"/>
        <v xml:space="preserve"> </v>
      </c>
      <c r="J3329" t="s">
        <v>15803</v>
      </c>
      <c r="K3329" t="str">
        <f t="shared" si="9947"/>
        <v xml:space="preserve"> </v>
      </c>
      <c r="L3329" t="s">
        <v>15803</v>
      </c>
      <c r="M3329" t="str">
        <f t="shared" si="9947"/>
        <v xml:space="preserve"> </v>
      </c>
      <c r="N3329" t="s">
        <v>15803</v>
      </c>
      <c r="O3329" t="str">
        <f t="shared" ref="O3329" si="10134">IF(N3329=""," ",$B3329)</f>
        <v xml:space="preserve"> </v>
      </c>
      <c r="P3329" t="s">
        <v>15803</v>
      </c>
      <c r="Q3329" t="str">
        <f t="shared" ref="Q3329" si="10135">IF(P3329=""," ",$B3329)</f>
        <v xml:space="preserve"> </v>
      </c>
      <c r="R3329" t="s">
        <v>15803</v>
      </c>
      <c r="S3329" t="str">
        <f t="shared" ref="S3329" si="10136">IF(R3329=""," ",$B3329)</f>
        <v xml:space="preserve"> </v>
      </c>
    </row>
    <row r="3330" spans="1:19" x14ac:dyDescent="0.2">
      <c r="A3330" s="230">
        <v>4932</v>
      </c>
      <c r="B3330" s="230" t="s">
        <v>1679</v>
      </c>
      <c r="C3330" s="232" t="s">
        <v>867</v>
      </c>
      <c r="D3330" s="232" t="s">
        <v>1679</v>
      </c>
      <c r="E3330" s="232" t="s">
        <v>1679</v>
      </c>
      <c r="F3330" t="s">
        <v>15803</v>
      </c>
      <c r="G3330" t="str">
        <f t="shared" si="9945"/>
        <v xml:space="preserve"> </v>
      </c>
      <c r="H3330" t="s">
        <v>15803</v>
      </c>
      <c r="I3330" t="str">
        <f t="shared" si="9946"/>
        <v xml:space="preserve"> </v>
      </c>
      <c r="J3330" t="s">
        <v>15803</v>
      </c>
      <c r="K3330" t="str">
        <f t="shared" si="9947"/>
        <v xml:space="preserve"> </v>
      </c>
      <c r="L3330" t="s">
        <v>15803</v>
      </c>
      <c r="M3330" t="str">
        <f t="shared" si="9947"/>
        <v xml:space="preserve"> </v>
      </c>
      <c r="N3330" t="s">
        <v>15803</v>
      </c>
      <c r="O3330" t="str">
        <f t="shared" ref="O3330" si="10137">IF(N3330=""," ",$B3330)</f>
        <v xml:space="preserve"> </v>
      </c>
      <c r="P3330" t="s">
        <v>15803</v>
      </c>
      <c r="Q3330" t="str">
        <f t="shared" ref="Q3330" si="10138">IF(P3330=""," ",$B3330)</f>
        <v xml:space="preserve"> </v>
      </c>
      <c r="R3330" t="s">
        <v>15803</v>
      </c>
      <c r="S3330" t="str">
        <f t="shared" ref="S3330" si="10139">IF(R3330=""," ",$B3330)</f>
        <v xml:space="preserve"> </v>
      </c>
    </row>
    <row r="3331" spans="1:19" x14ac:dyDescent="0.2">
      <c r="A3331" s="230">
        <v>4937</v>
      </c>
      <c r="B3331" s="232" t="s">
        <v>1667</v>
      </c>
      <c r="C3331" s="232" t="s">
        <v>1668</v>
      </c>
      <c r="D3331" s="232" t="s">
        <v>1667</v>
      </c>
      <c r="E3331" s="232" t="s">
        <v>1667</v>
      </c>
      <c r="F3331" t="s">
        <v>15803</v>
      </c>
      <c r="G3331" t="str">
        <f t="shared" ref="G3331:G3394" si="10140">IF(F3331=""," ",B3331)</f>
        <v xml:space="preserve"> </v>
      </c>
      <c r="H3331" t="s">
        <v>15803</v>
      </c>
      <c r="I3331" t="str">
        <f t="shared" ref="I3331:I3394" si="10141">IF(H3331=""," ",B3331)</f>
        <v xml:space="preserve"> </v>
      </c>
      <c r="J3331" t="s">
        <v>15803</v>
      </c>
      <c r="K3331" t="str">
        <f t="shared" ref="K3331:M3394" si="10142">IF(J3331=""," ",$B3331)</f>
        <v xml:space="preserve"> </v>
      </c>
      <c r="L3331" t="s">
        <v>15803</v>
      </c>
      <c r="M3331" t="str">
        <f t="shared" si="10142"/>
        <v xml:space="preserve"> </v>
      </c>
      <c r="N3331" t="s">
        <v>15803</v>
      </c>
      <c r="O3331" t="str">
        <f t="shared" ref="O3331" si="10143">IF(N3331=""," ",$B3331)</f>
        <v xml:space="preserve"> </v>
      </c>
      <c r="P3331" t="s">
        <v>15803</v>
      </c>
      <c r="Q3331" t="str">
        <f t="shared" ref="Q3331" si="10144">IF(P3331=""," ",$B3331)</f>
        <v xml:space="preserve"> </v>
      </c>
      <c r="R3331" t="s">
        <v>15803</v>
      </c>
      <c r="S3331" t="str">
        <f t="shared" ref="S3331" si="10145">IF(R3331=""," ",$B3331)</f>
        <v xml:space="preserve"> </v>
      </c>
    </row>
    <row r="3332" spans="1:19" x14ac:dyDescent="0.2">
      <c r="A3332" s="230">
        <v>4939</v>
      </c>
      <c r="B3332" s="230" t="s">
        <v>1661</v>
      </c>
      <c r="C3332" s="232" t="s">
        <v>1662</v>
      </c>
      <c r="D3332" s="232" t="s">
        <v>1661</v>
      </c>
      <c r="E3332" s="232" t="s">
        <v>1661</v>
      </c>
      <c r="F3332" t="s">
        <v>15803</v>
      </c>
      <c r="G3332" t="str">
        <f t="shared" si="10140"/>
        <v xml:space="preserve"> </v>
      </c>
      <c r="H3332" t="s">
        <v>15803</v>
      </c>
      <c r="I3332" t="str">
        <f t="shared" si="10141"/>
        <v xml:space="preserve"> </v>
      </c>
      <c r="J3332" t="s">
        <v>15803</v>
      </c>
      <c r="K3332" t="str">
        <f t="shared" si="10142"/>
        <v xml:space="preserve"> </v>
      </c>
      <c r="L3332" t="s">
        <v>15803</v>
      </c>
      <c r="M3332" t="str">
        <f t="shared" si="10142"/>
        <v xml:space="preserve"> </v>
      </c>
      <c r="N3332" t="s">
        <v>15803</v>
      </c>
      <c r="O3332" t="str">
        <f t="shared" ref="O3332" si="10146">IF(N3332=""," ",$B3332)</f>
        <v xml:space="preserve"> </v>
      </c>
      <c r="P3332" t="s">
        <v>15803</v>
      </c>
      <c r="Q3332" t="str">
        <f t="shared" ref="Q3332" si="10147">IF(P3332=""," ",$B3332)</f>
        <v xml:space="preserve"> </v>
      </c>
      <c r="R3332" t="s">
        <v>15803</v>
      </c>
      <c r="S3332" t="str">
        <f t="shared" ref="S3332" si="10148">IF(R3332=""," ",$B3332)</f>
        <v xml:space="preserve"> </v>
      </c>
    </row>
    <row r="3333" spans="1:19" x14ac:dyDescent="0.2">
      <c r="A3333" s="230">
        <v>4941</v>
      </c>
      <c r="B3333" s="230" t="s">
        <v>1655</v>
      </c>
      <c r="C3333" s="232" t="s">
        <v>1656</v>
      </c>
      <c r="D3333" s="232" t="s">
        <v>1655</v>
      </c>
      <c r="E3333" s="232" t="s">
        <v>1655</v>
      </c>
      <c r="F3333" t="s">
        <v>15803</v>
      </c>
      <c r="G3333" t="str">
        <f t="shared" si="10140"/>
        <v xml:space="preserve"> </v>
      </c>
      <c r="H3333" t="s">
        <v>15803</v>
      </c>
      <c r="I3333" t="str">
        <f t="shared" si="10141"/>
        <v xml:space="preserve"> </v>
      </c>
      <c r="J3333" t="s">
        <v>15803</v>
      </c>
      <c r="K3333" t="str">
        <f t="shared" si="10142"/>
        <v xml:space="preserve"> </v>
      </c>
      <c r="L3333" t="s">
        <v>15803</v>
      </c>
      <c r="M3333" t="str">
        <f t="shared" si="10142"/>
        <v xml:space="preserve"> </v>
      </c>
      <c r="N3333" t="s">
        <v>15803</v>
      </c>
      <c r="O3333" t="str">
        <f t="shared" ref="O3333" si="10149">IF(N3333=""," ",$B3333)</f>
        <v xml:space="preserve"> </v>
      </c>
      <c r="P3333" t="s">
        <v>15803</v>
      </c>
      <c r="Q3333" t="str">
        <f t="shared" ref="Q3333" si="10150">IF(P3333=""," ",$B3333)</f>
        <v xml:space="preserve"> </v>
      </c>
      <c r="R3333" t="s">
        <v>15803</v>
      </c>
      <c r="S3333" t="str">
        <f t="shared" ref="S3333" si="10151">IF(R3333=""," ",$B3333)</f>
        <v xml:space="preserve"> </v>
      </c>
    </row>
    <row r="3334" spans="1:19" x14ac:dyDescent="0.2">
      <c r="A3334" s="230">
        <v>4943</v>
      </c>
      <c r="B3334" s="230" t="s">
        <v>1648</v>
      </c>
      <c r="C3334" s="232" t="s">
        <v>1649</v>
      </c>
      <c r="D3334" s="232" t="s">
        <v>1648</v>
      </c>
      <c r="E3334" s="232" t="s">
        <v>1648</v>
      </c>
      <c r="F3334" t="s">
        <v>15803</v>
      </c>
      <c r="G3334" t="str">
        <f t="shared" si="10140"/>
        <v xml:space="preserve"> </v>
      </c>
      <c r="H3334" t="s">
        <v>15803</v>
      </c>
      <c r="I3334" t="str">
        <f t="shared" si="10141"/>
        <v xml:space="preserve"> </v>
      </c>
      <c r="J3334" t="s">
        <v>15803</v>
      </c>
      <c r="K3334" t="str">
        <f t="shared" si="10142"/>
        <v xml:space="preserve"> </v>
      </c>
      <c r="L3334" t="s">
        <v>15803</v>
      </c>
      <c r="M3334" t="str">
        <f t="shared" si="10142"/>
        <v xml:space="preserve"> </v>
      </c>
      <c r="N3334" t="s">
        <v>15803</v>
      </c>
      <c r="O3334" t="str">
        <f t="shared" ref="O3334" si="10152">IF(N3334=""," ",$B3334)</f>
        <v xml:space="preserve"> </v>
      </c>
      <c r="P3334" t="s">
        <v>15803</v>
      </c>
      <c r="Q3334" t="str">
        <f t="shared" ref="Q3334" si="10153">IF(P3334=""," ",$B3334)</f>
        <v xml:space="preserve"> </v>
      </c>
      <c r="R3334" t="s">
        <v>15803</v>
      </c>
      <c r="S3334" t="str">
        <f t="shared" ref="S3334" si="10154">IF(R3334=""," ",$B3334)</f>
        <v xml:space="preserve"> </v>
      </c>
    </row>
    <row r="3335" spans="1:19" ht="24" x14ac:dyDescent="0.2">
      <c r="A3335" s="230">
        <v>4945</v>
      </c>
      <c r="B3335" s="230" t="s">
        <v>1642</v>
      </c>
      <c r="C3335" s="232" t="s">
        <v>1643</v>
      </c>
      <c r="D3335" s="232" t="s">
        <v>1642</v>
      </c>
      <c r="E3335" s="232" t="s">
        <v>1642</v>
      </c>
      <c r="F3335" t="s">
        <v>15803</v>
      </c>
      <c r="G3335" t="str">
        <f t="shared" si="10140"/>
        <v xml:space="preserve"> </v>
      </c>
      <c r="H3335" t="s">
        <v>15803</v>
      </c>
      <c r="I3335" t="str">
        <f t="shared" si="10141"/>
        <v xml:space="preserve"> </v>
      </c>
      <c r="J3335" t="s">
        <v>15803</v>
      </c>
      <c r="K3335" t="str">
        <f t="shared" si="10142"/>
        <v xml:space="preserve"> </v>
      </c>
      <c r="L3335" t="s">
        <v>15803</v>
      </c>
      <c r="M3335" t="str">
        <f t="shared" si="10142"/>
        <v xml:space="preserve"> </v>
      </c>
      <c r="N3335" t="s">
        <v>15803</v>
      </c>
      <c r="O3335" t="str">
        <f t="shared" ref="O3335" si="10155">IF(N3335=""," ",$B3335)</f>
        <v xml:space="preserve"> </v>
      </c>
      <c r="P3335" t="s">
        <v>15803</v>
      </c>
      <c r="Q3335" t="str">
        <f t="shared" ref="Q3335" si="10156">IF(P3335=""," ",$B3335)</f>
        <v xml:space="preserve"> </v>
      </c>
      <c r="R3335" t="s">
        <v>15803</v>
      </c>
      <c r="S3335" t="str">
        <f t="shared" ref="S3335" si="10157">IF(R3335=""," ",$B3335)</f>
        <v xml:space="preserve"> </v>
      </c>
    </row>
    <row r="3336" spans="1:19" x14ac:dyDescent="0.2">
      <c r="A3336" s="230">
        <v>4948</v>
      </c>
      <c r="B3336" s="230" t="s">
        <v>1636</v>
      </c>
      <c r="C3336" s="232" t="s">
        <v>856</v>
      </c>
      <c r="D3336" s="232" t="s">
        <v>1636</v>
      </c>
      <c r="E3336" s="232" t="s">
        <v>1636</v>
      </c>
      <c r="F3336" t="s">
        <v>15803</v>
      </c>
      <c r="G3336" t="str">
        <f t="shared" si="10140"/>
        <v xml:space="preserve"> </v>
      </c>
      <c r="H3336" t="s">
        <v>15803</v>
      </c>
      <c r="I3336" t="str">
        <f t="shared" si="10141"/>
        <v xml:space="preserve"> </v>
      </c>
      <c r="J3336" t="s">
        <v>15803</v>
      </c>
      <c r="K3336" t="str">
        <f t="shared" si="10142"/>
        <v xml:space="preserve"> </v>
      </c>
      <c r="L3336" t="s">
        <v>15803</v>
      </c>
      <c r="M3336" t="str">
        <f t="shared" si="10142"/>
        <v xml:space="preserve"> </v>
      </c>
      <c r="N3336" t="s">
        <v>15803</v>
      </c>
      <c r="O3336" t="str">
        <f t="shared" ref="O3336" si="10158">IF(N3336=""," ",$B3336)</f>
        <v xml:space="preserve"> </v>
      </c>
      <c r="P3336" t="s">
        <v>15803</v>
      </c>
      <c r="Q3336" t="str">
        <f t="shared" ref="Q3336" si="10159">IF(P3336=""," ",$B3336)</f>
        <v xml:space="preserve"> </v>
      </c>
      <c r="R3336" t="s">
        <v>15803</v>
      </c>
      <c r="S3336" t="str">
        <f t="shared" ref="S3336" si="10160">IF(R3336=""," ",$B3336)</f>
        <v xml:space="preserve"> </v>
      </c>
    </row>
    <row r="3337" spans="1:19" x14ac:dyDescent="0.2">
      <c r="A3337" s="230">
        <v>4951</v>
      </c>
      <c r="B3337" s="230" t="s">
        <v>1630</v>
      </c>
      <c r="C3337" s="232" t="s">
        <v>853</v>
      </c>
      <c r="D3337" s="232" t="s">
        <v>1630</v>
      </c>
      <c r="E3337" s="232" t="s">
        <v>1630</v>
      </c>
      <c r="F3337" t="s">
        <v>15803</v>
      </c>
      <c r="G3337" t="str">
        <f t="shared" si="10140"/>
        <v xml:space="preserve"> </v>
      </c>
      <c r="H3337" t="s">
        <v>15803</v>
      </c>
      <c r="I3337" t="str">
        <f t="shared" si="10141"/>
        <v xml:space="preserve"> </v>
      </c>
      <c r="J3337" t="s">
        <v>15803</v>
      </c>
      <c r="K3337" t="str">
        <f t="shared" si="10142"/>
        <v xml:space="preserve"> </v>
      </c>
      <c r="L3337" t="s">
        <v>15803</v>
      </c>
      <c r="M3337" t="str">
        <f t="shared" si="10142"/>
        <v xml:space="preserve"> </v>
      </c>
      <c r="N3337" t="s">
        <v>15803</v>
      </c>
      <c r="O3337" t="str">
        <f t="shared" ref="O3337" si="10161">IF(N3337=""," ",$B3337)</f>
        <v xml:space="preserve"> </v>
      </c>
      <c r="P3337" t="s">
        <v>15803</v>
      </c>
      <c r="Q3337" t="str">
        <f t="shared" ref="Q3337" si="10162">IF(P3337=""," ",$B3337)</f>
        <v xml:space="preserve"> </v>
      </c>
      <c r="R3337" t="s">
        <v>15803</v>
      </c>
      <c r="S3337" t="str">
        <f t="shared" ref="S3337" si="10163">IF(R3337=""," ",$B3337)</f>
        <v xml:space="preserve"> </v>
      </c>
    </row>
    <row r="3338" spans="1:19" x14ac:dyDescent="0.2">
      <c r="A3338" s="230">
        <v>4954</v>
      </c>
      <c r="B3338" s="230" t="s">
        <v>1623</v>
      </c>
      <c r="C3338" s="232" t="s">
        <v>1624</v>
      </c>
      <c r="D3338" s="232" t="s">
        <v>1623</v>
      </c>
      <c r="E3338" s="232" t="s">
        <v>1623</v>
      </c>
      <c r="F3338" t="s">
        <v>15803</v>
      </c>
      <c r="G3338" t="str">
        <f t="shared" si="10140"/>
        <v xml:space="preserve"> </v>
      </c>
      <c r="H3338" t="s">
        <v>15803</v>
      </c>
      <c r="I3338" t="str">
        <f t="shared" si="10141"/>
        <v xml:space="preserve"> </v>
      </c>
      <c r="J3338" t="s">
        <v>15803</v>
      </c>
      <c r="K3338" t="str">
        <f t="shared" si="10142"/>
        <v xml:space="preserve"> </v>
      </c>
      <c r="L3338" t="s">
        <v>15803</v>
      </c>
      <c r="M3338" t="str">
        <f t="shared" si="10142"/>
        <v xml:space="preserve"> </v>
      </c>
      <c r="N3338" t="s">
        <v>15803</v>
      </c>
      <c r="O3338" t="str">
        <f t="shared" ref="O3338" si="10164">IF(N3338=""," ",$B3338)</f>
        <v xml:space="preserve"> </v>
      </c>
      <c r="P3338" t="s">
        <v>15803</v>
      </c>
      <c r="Q3338" t="str">
        <f t="shared" ref="Q3338" si="10165">IF(P3338=""," ",$B3338)</f>
        <v xml:space="preserve"> </v>
      </c>
      <c r="R3338" t="s">
        <v>15803</v>
      </c>
      <c r="S3338" t="str">
        <f t="shared" ref="S3338" si="10166">IF(R3338=""," ",$B3338)</f>
        <v xml:space="preserve"> </v>
      </c>
    </row>
    <row r="3339" spans="1:19" ht="24" x14ac:dyDescent="0.2">
      <c r="A3339" s="230">
        <v>4956</v>
      </c>
      <c r="B3339" s="230" t="s">
        <v>1616</v>
      </c>
      <c r="C3339" s="232" t="s">
        <v>1617</v>
      </c>
      <c r="D3339" s="232" t="s">
        <v>1616</v>
      </c>
      <c r="E3339" s="232" t="s">
        <v>1616</v>
      </c>
      <c r="F3339" t="s">
        <v>15803</v>
      </c>
      <c r="G3339" t="str">
        <f t="shared" si="10140"/>
        <v xml:space="preserve"> </v>
      </c>
      <c r="H3339" t="s">
        <v>15803</v>
      </c>
      <c r="I3339" t="str">
        <f t="shared" si="10141"/>
        <v xml:space="preserve"> </v>
      </c>
      <c r="J3339" t="s">
        <v>15803</v>
      </c>
      <c r="K3339" t="str">
        <f t="shared" si="10142"/>
        <v xml:space="preserve"> </v>
      </c>
      <c r="L3339" t="s">
        <v>15803</v>
      </c>
      <c r="M3339" t="str">
        <f t="shared" si="10142"/>
        <v xml:space="preserve"> </v>
      </c>
      <c r="N3339" t="s">
        <v>15803</v>
      </c>
      <c r="O3339" t="str">
        <f t="shared" ref="O3339" si="10167">IF(N3339=""," ",$B3339)</f>
        <v xml:space="preserve"> </v>
      </c>
      <c r="P3339" t="s">
        <v>15803</v>
      </c>
      <c r="Q3339" t="str">
        <f t="shared" ref="Q3339" si="10168">IF(P3339=""," ",$B3339)</f>
        <v xml:space="preserve"> </v>
      </c>
      <c r="R3339" t="s">
        <v>15803</v>
      </c>
      <c r="S3339" t="str">
        <f t="shared" ref="S3339" si="10169">IF(R3339=""," ",$B3339)</f>
        <v xml:space="preserve"> </v>
      </c>
    </row>
    <row r="3340" spans="1:19" x14ac:dyDescent="0.2">
      <c r="A3340" s="230">
        <v>4957</v>
      </c>
      <c r="B3340" s="230" t="s">
        <v>1614</v>
      </c>
      <c r="C3340" s="232" t="s">
        <v>847</v>
      </c>
      <c r="D3340" s="232" t="s">
        <v>1614</v>
      </c>
      <c r="E3340" s="232" t="s">
        <v>1614</v>
      </c>
      <c r="F3340" t="s">
        <v>15803</v>
      </c>
      <c r="G3340" t="str">
        <f t="shared" si="10140"/>
        <v xml:space="preserve"> </v>
      </c>
      <c r="H3340" t="s">
        <v>15803</v>
      </c>
      <c r="I3340" t="str">
        <f t="shared" si="10141"/>
        <v xml:space="preserve"> </v>
      </c>
      <c r="J3340" t="s">
        <v>15803</v>
      </c>
      <c r="K3340" t="str">
        <f t="shared" si="10142"/>
        <v xml:space="preserve"> </v>
      </c>
      <c r="L3340" t="s">
        <v>15803</v>
      </c>
      <c r="M3340" t="str">
        <f t="shared" si="10142"/>
        <v xml:space="preserve"> </v>
      </c>
      <c r="N3340" t="s">
        <v>15803</v>
      </c>
      <c r="O3340" t="str">
        <f t="shared" ref="O3340" si="10170">IF(N3340=""," ",$B3340)</f>
        <v xml:space="preserve"> </v>
      </c>
      <c r="P3340" t="s">
        <v>15803</v>
      </c>
      <c r="Q3340" t="str">
        <f t="shared" ref="Q3340" si="10171">IF(P3340=""," ",$B3340)</f>
        <v xml:space="preserve"> </v>
      </c>
      <c r="R3340" t="s">
        <v>15803</v>
      </c>
      <c r="S3340" t="str">
        <f t="shared" ref="S3340" si="10172">IF(R3340=""," ",$B3340)</f>
        <v xml:space="preserve"> </v>
      </c>
    </row>
    <row r="3341" spans="1:19" x14ac:dyDescent="0.2">
      <c r="A3341" s="230">
        <v>4958</v>
      </c>
      <c r="B3341" s="232" t="s">
        <v>1612</v>
      </c>
      <c r="C3341" s="232" t="s">
        <v>846</v>
      </c>
      <c r="D3341" s="232" t="s">
        <v>1612</v>
      </c>
      <c r="E3341" s="232" t="s">
        <v>1612</v>
      </c>
      <c r="F3341" t="s">
        <v>15803</v>
      </c>
      <c r="G3341" t="str">
        <f t="shared" si="10140"/>
        <v xml:space="preserve"> </v>
      </c>
      <c r="H3341" t="s">
        <v>15803</v>
      </c>
      <c r="I3341" t="str">
        <f t="shared" si="10141"/>
        <v xml:space="preserve"> </v>
      </c>
      <c r="J3341" t="s">
        <v>15803</v>
      </c>
      <c r="K3341" t="str">
        <f t="shared" si="10142"/>
        <v xml:space="preserve"> </v>
      </c>
      <c r="L3341" t="s">
        <v>15803</v>
      </c>
      <c r="M3341" t="str">
        <f t="shared" si="10142"/>
        <v xml:space="preserve"> </v>
      </c>
      <c r="N3341" t="s">
        <v>15803</v>
      </c>
      <c r="O3341" t="str">
        <f t="shared" ref="O3341" si="10173">IF(N3341=""," ",$B3341)</f>
        <v xml:space="preserve"> </v>
      </c>
      <c r="P3341" t="s">
        <v>15803</v>
      </c>
      <c r="Q3341" t="str">
        <f t="shared" ref="Q3341" si="10174">IF(P3341=""," ",$B3341)</f>
        <v xml:space="preserve"> </v>
      </c>
      <c r="R3341" t="s">
        <v>15803</v>
      </c>
      <c r="S3341" t="str">
        <f t="shared" ref="S3341" si="10175">IF(R3341=""," ",$B3341)</f>
        <v xml:space="preserve"> </v>
      </c>
    </row>
    <row r="3342" spans="1:19" ht="24" x14ac:dyDescent="0.2">
      <c r="A3342" s="230">
        <v>4959</v>
      </c>
      <c r="B3342" s="232" t="s">
        <v>1609</v>
      </c>
      <c r="C3342" s="232" t="s">
        <v>844</v>
      </c>
      <c r="D3342" s="232" t="s">
        <v>1609</v>
      </c>
      <c r="E3342" s="232" t="s">
        <v>1609</v>
      </c>
      <c r="F3342" t="s">
        <v>15803</v>
      </c>
      <c r="G3342" t="str">
        <f t="shared" si="10140"/>
        <v xml:space="preserve"> </v>
      </c>
      <c r="H3342" t="s">
        <v>15803</v>
      </c>
      <c r="I3342" t="str">
        <f t="shared" si="10141"/>
        <v xml:space="preserve"> </v>
      </c>
      <c r="J3342" t="s">
        <v>15803</v>
      </c>
      <c r="K3342" t="str">
        <f t="shared" si="10142"/>
        <v xml:space="preserve"> </v>
      </c>
      <c r="L3342" t="s">
        <v>15803</v>
      </c>
      <c r="M3342" t="str">
        <f t="shared" si="10142"/>
        <v xml:space="preserve"> </v>
      </c>
      <c r="N3342" t="s">
        <v>15803</v>
      </c>
      <c r="O3342" t="str">
        <f t="shared" ref="O3342" si="10176">IF(N3342=""," ",$B3342)</f>
        <v xml:space="preserve"> </v>
      </c>
      <c r="P3342" t="s">
        <v>15803</v>
      </c>
      <c r="Q3342" t="str">
        <f t="shared" ref="Q3342" si="10177">IF(P3342=""," ",$B3342)</f>
        <v xml:space="preserve"> </v>
      </c>
      <c r="R3342" t="s">
        <v>15803</v>
      </c>
      <c r="S3342" t="str">
        <f t="shared" ref="S3342" si="10178">IF(R3342=""," ",$B3342)</f>
        <v xml:space="preserve"> </v>
      </c>
    </row>
    <row r="3343" spans="1:19" x14ac:dyDescent="0.2">
      <c r="A3343" s="230">
        <v>4963</v>
      </c>
      <c r="B3343" s="263" t="s">
        <v>1601</v>
      </c>
      <c r="C3343" s="233" t="s">
        <v>839</v>
      </c>
      <c r="D3343" s="232" t="s">
        <v>1601</v>
      </c>
      <c r="E3343" s="232" t="s">
        <v>1601</v>
      </c>
      <c r="F3343" t="s">
        <v>15803</v>
      </c>
      <c r="G3343" t="str">
        <f t="shared" si="10140"/>
        <v xml:space="preserve"> </v>
      </c>
      <c r="H3343" t="s">
        <v>15803</v>
      </c>
      <c r="I3343" t="str">
        <f t="shared" si="10141"/>
        <v xml:space="preserve"> </v>
      </c>
      <c r="J3343" t="s">
        <v>15803</v>
      </c>
      <c r="K3343" t="str">
        <f t="shared" si="10142"/>
        <v xml:space="preserve"> </v>
      </c>
      <c r="L3343" t="s">
        <v>15803</v>
      </c>
      <c r="M3343" t="str">
        <f t="shared" si="10142"/>
        <v xml:space="preserve"> </v>
      </c>
      <c r="N3343" t="s">
        <v>15803</v>
      </c>
      <c r="O3343" t="str">
        <f t="shared" ref="O3343" si="10179">IF(N3343=""," ",$B3343)</f>
        <v xml:space="preserve"> </v>
      </c>
      <c r="P3343" t="s">
        <v>15803</v>
      </c>
      <c r="Q3343" t="str">
        <f t="shared" ref="Q3343" si="10180">IF(P3343=""," ",$B3343)</f>
        <v xml:space="preserve"> </v>
      </c>
      <c r="R3343" t="s">
        <v>15803</v>
      </c>
      <c r="S3343" t="str">
        <f t="shared" ref="S3343" si="10181">IF(R3343=""," ",$B3343)</f>
        <v xml:space="preserve"> </v>
      </c>
    </row>
    <row r="3344" spans="1:19" ht="24" x14ac:dyDescent="0.2">
      <c r="A3344" s="230">
        <v>4966</v>
      </c>
      <c r="B3344" s="230" t="s">
        <v>1595</v>
      </c>
      <c r="C3344" s="232" t="s">
        <v>833</v>
      </c>
      <c r="D3344" s="232" t="s">
        <v>1595</v>
      </c>
      <c r="E3344" s="232" t="s">
        <v>1595</v>
      </c>
      <c r="F3344" t="s">
        <v>15803</v>
      </c>
      <c r="G3344" t="str">
        <f t="shared" si="10140"/>
        <v xml:space="preserve"> </v>
      </c>
      <c r="H3344" t="s">
        <v>15803</v>
      </c>
      <c r="I3344" t="str">
        <f t="shared" si="10141"/>
        <v xml:space="preserve"> </v>
      </c>
      <c r="J3344" t="s">
        <v>15803</v>
      </c>
      <c r="K3344" t="str">
        <f t="shared" si="10142"/>
        <v xml:space="preserve"> </v>
      </c>
      <c r="L3344" t="s">
        <v>15803</v>
      </c>
      <c r="M3344" t="str">
        <f t="shared" si="10142"/>
        <v xml:space="preserve"> </v>
      </c>
      <c r="N3344" t="s">
        <v>15803</v>
      </c>
      <c r="O3344" t="str">
        <f t="shared" ref="O3344" si="10182">IF(N3344=""," ",$B3344)</f>
        <v xml:space="preserve"> </v>
      </c>
      <c r="P3344" t="s">
        <v>15803</v>
      </c>
      <c r="Q3344" t="str">
        <f t="shared" ref="Q3344" si="10183">IF(P3344=""," ",$B3344)</f>
        <v xml:space="preserve"> </v>
      </c>
      <c r="R3344" t="s">
        <v>15803</v>
      </c>
      <c r="S3344" t="str">
        <f t="shared" ref="S3344" si="10184">IF(R3344=""," ",$B3344)</f>
        <v xml:space="preserve"> </v>
      </c>
    </row>
    <row r="3345" spans="1:19" x14ac:dyDescent="0.2">
      <c r="A3345" s="230">
        <v>4967</v>
      </c>
      <c r="B3345" s="230" t="s">
        <v>1591</v>
      </c>
      <c r="C3345" s="232" t="s">
        <v>832</v>
      </c>
      <c r="D3345" s="232" t="s">
        <v>1591</v>
      </c>
      <c r="E3345" s="232" t="s">
        <v>1591</v>
      </c>
      <c r="F3345" t="s">
        <v>15803</v>
      </c>
      <c r="G3345" t="str">
        <f t="shared" si="10140"/>
        <v xml:space="preserve"> </v>
      </c>
      <c r="H3345" t="s">
        <v>15803</v>
      </c>
      <c r="I3345" t="str">
        <f t="shared" si="10141"/>
        <v xml:space="preserve"> </v>
      </c>
      <c r="J3345" t="s">
        <v>15803</v>
      </c>
      <c r="K3345" t="str">
        <f t="shared" si="10142"/>
        <v xml:space="preserve"> </v>
      </c>
      <c r="L3345" t="s">
        <v>15803</v>
      </c>
      <c r="M3345" t="str">
        <f t="shared" si="10142"/>
        <v xml:space="preserve"> </v>
      </c>
      <c r="N3345" t="s">
        <v>15803</v>
      </c>
      <c r="O3345" t="str">
        <f t="shared" ref="O3345" si="10185">IF(N3345=""," ",$B3345)</f>
        <v xml:space="preserve"> </v>
      </c>
      <c r="P3345" t="s">
        <v>15803</v>
      </c>
      <c r="Q3345" t="str">
        <f t="shared" ref="Q3345" si="10186">IF(P3345=""," ",$B3345)</f>
        <v xml:space="preserve"> </v>
      </c>
      <c r="R3345" t="s">
        <v>15803</v>
      </c>
      <c r="S3345" t="str">
        <f t="shared" ref="S3345" si="10187">IF(R3345=""," ",$B3345)</f>
        <v xml:space="preserve"> </v>
      </c>
    </row>
    <row r="3346" spans="1:19" ht="24" x14ac:dyDescent="0.2">
      <c r="A3346" s="230">
        <v>4968</v>
      </c>
      <c r="B3346" s="230" t="s">
        <v>1587</v>
      </c>
      <c r="C3346" s="232" t="s">
        <v>829</v>
      </c>
      <c r="D3346" s="232" t="s">
        <v>1587</v>
      </c>
      <c r="E3346" s="232" t="s">
        <v>1587</v>
      </c>
      <c r="F3346" t="s">
        <v>15803</v>
      </c>
      <c r="G3346" t="str">
        <f t="shared" si="10140"/>
        <v xml:space="preserve"> </v>
      </c>
      <c r="H3346" t="s">
        <v>15803</v>
      </c>
      <c r="I3346" t="str">
        <f t="shared" si="10141"/>
        <v xml:space="preserve"> </v>
      </c>
      <c r="J3346" t="s">
        <v>15803</v>
      </c>
      <c r="K3346" t="str">
        <f t="shared" si="10142"/>
        <v xml:space="preserve"> </v>
      </c>
      <c r="L3346" t="s">
        <v>15803</v>
      </c>
      <c r="M3346" t="str">
        <f t="shared" si="10142"/>
        <v xml:space="preserve"> </v>
      </c>
      <c r="N3346" t="s">
        <v>15803</v>
      </c>
      <c r="O3346" t="str">
        <f t="shared" ref="O3346" si="10188">IF(N3346=""," ",$B3346)</f>
        <v xml:space="preserve"> </v>
      </c>
      <c r="P3346" t="s">
        <v>15803</v>
      </c>
      <c r="Q3346" t="str">
        <f t="shared" ref="Q3346" si="10189">IF(P3346=""," ",$B3346)</f>
        <v xml:space="preserve"> </v>
      </c>
      <c r="R3346" t="s">
        <v>15803</v>
      </c>
      <c r="S3346" t="str">
        <f t="shared" ref="S3346" si="10190">IF(R3346=""," ",$B3346)</f>
        <v xml:space="preserve"> </v>
      </c>
    </row>
    <row r="3347" spans="1:19" x14ac:dyDescent="0.2">
      <c r="A3347" s="230">
        <v>4969</v>
      </c>
      <c r="B3347" s="230" t="s">
        <v>1585</v>
      </c>
      <c r="C3347" s="232" t="s">
        <v>828</v>
      </c>
      <c r="D3347" s="232" t="s">
        <v>1585</v>
      </c>
      <c r="E3347" s="232" t="s">
        <v>1585</v>
      </c>
      <c r="F3347" t="s">
        <v>15803</v>
      </c>
      <c r="G3347" t="str">
        <f t="shared" si="10140"/>
        <v xml:space="preserve"> </v>
      </c>
      <c r="H3347" t="s">
        <v>15803</v>
      </c>
      <c r="I3347" t="str">
        <f t="shared" si="10141"/>
        <v xml:space="preserve"> </v>
      </c>
      <c r="J3347" t="s">
        <v>15803</v>
      </c>
      <c r="K3347" t="str">
        <f t="shared" si="10142"/>
        <v xml:space="preserve"> </v>
      </c>
      <c r="L3347" t="s">
        <v>15803</v>
      </c>
      <c r="M3347" t="str">
        <f t="shared" si="10142"/>
        <v xml:space="preserve"> </v>
      </c>
      <c r="N3347" t="s">
        <v>15803</v>
      </c>
      <c r="O3347" t="str">
        <f t="shared" ref="O3347" si="10191">IF(N3347=""," ",$B3347)</f>
        <v xml:space="preserve"> </v>
      </c>
      <c r="P3347" t="s">
        <v>15803</v>
      </c>
      <c r="Q3347" t="str">
        <f t="shared" ref="Q3347" si="10192">IF(P3347=""," ",$B3347)</f>
        <v xml:space="preserve"> </v>
      </c>
      <c r="R3347" t="s">
        <v>15803</v>
      </c>
      <c r="S3347" t="str">
        <f t="shared" ref="S3347" si="10193">IF(R3347=""," ",$B3347)</f>
        <v xml:space="preserve"> </v>
      </c>
    </row>
    <row r="3348" spans="1:19" x14ac:dyDescent="0.2">
      <c r="A3348" s="230">
        <v>4970</v>
      </c>
      <c r="B3348" s="232" t="s">
        <v>1583</v>
      </c>
      <c r="C3348" s="232" t="s">
        <v>826</v>
      </c>
      <c r="D3348" s="232" t="s">
        <v>1583</v>
      </c>
      <c r="E3348" s="232" t="s">
        <v>1583</v>
      </c>
      <c r="F3348" t="s">
        <v>15803</v>
      </c>
      <c r="G3348" t="str">
        <f t="shared" si="10140"/>
        <v xml:space="preserve"> </v>
      </c>
      <c r="H3348" t="s">
        <v>15803</v>
      </c>
      <c r="I3348" t="str">
        <f t="shared" si="10141"/>
        <v xml:space="preserve"> </v>
      </c>
      <c r="J3348" t="s">
        <v>15803</v>
      </c>
      <c r="K3348" t="str">
        <f t="shared" si="10142"/>
        <v xml:space="preserve"> </v>
      </c>
      <c r="L3348" t="s">
        <v>15803</v>
      </c>
      <c r="M3348" t="str">
        <f t="shared" si="10142"/>
        <v xml:space="preserve"> </v>
      </c>
      <c r="N3348" t="s">
        <v>15803</v>
      </c>
      <c r="O3348" t="str">
        <f t="shared" ref="O3348" si="10194">IF(N3348=""," ",$B3348)</f>
        <v xml:space="preserve"> </v>
      </c>
      <c r="P3348" t="s">
        <v>15803</v>
      </c>
      <c r="Q3348" t="str">
        <f t="shared" ref="Q3348" si="10195">IF(P3348=""," ",$B3348)</f>
        <v xml:space="preserve"> </v>
      </c>
      <c r="R3348" t="s">
        <v>15803</v>
      </c>
      <c r="S3348" t="str">
        <f t="shared" ref="S3348" si="10196">IF(R3348=""," ",$B3348)</f>
        <v xml:space="preserve"> </v>
      </c>
    </row>
    <row r="3349" spans="1:19" ht="24" x14ac:dyDescent="0.2">
      <c r="A3349" s="230">
        <v>4977</v>
      </c>
      <c r="B3349" s="230" t="s">
        <v>1569</v>
      </c>
      <c r="C3349" s="232" t="s">
        <v>1570</v>
      </c>
      <c r="D3349" s="232" t="s">
        <v>1569</v>
      </c>
      <c r="E3349" s="232" t="s">
        <v>1569</v>
      </c>
      <c r="F3349" t="s">
        <v>15803</v>
      </c>
      <c r="G3349" t="str">
        <f t="shared" si="10140"/>
        <v xml:space="preserve"> </v>
      </c>
      <c r="H3349" t="s">
        <v>15803</v>
      </c>
      <c r="I3349" t="str">
        <f t="shared" si="10141"/>
        <v xml:space="preserve"> </v>
      </c>
      <c r="J3349" t="s">
        <v>15803</v>
      </c>
      <c r="K3349" t="str">
        <f t="shared" si="10142"/>
        <v xml:space="preserve"> </v>
      </c>
      <c r="L3349" t="s">
        <v>15803</v>
      </c>
      <c r="M3349" t="str">
        <f t="shared" si="10142"/>
        <v xml:space="preserve"> </v>
      </c>
      <c r="N3349" t="s">
        <v>15803</v>
      </c>
      <c r="O3349" t="str">
        <f t="shared" ref="O3349" si="10197">IF(N3349=""," ",$B3349)</f>
        <v xml:space="preserve"> </v>
      </c>
      <c r="P3349" t="s">
        <v>15803</v>
      </c>
      <c r="Q3349" t="str">
        <f t="shared" ref="Q3349" si="10198">IF(P3349=""," ",$B3349)</f>
        <v xml:space="preserve"> </v>
      </c>
      <c r="R3349" t="s">
        <v>15803</v>
      </c>
      <c r="S3349" t="str">
        <f t="shared" ref="S3349" si="10199">IF(R3349=""," ",$B3349)</f>
        <v xml:space="preserve"> </v>
      </c>
    </row>
    <row r="3350" spans="1:19" ht="24" x14ac:dyDescent="0.2">
      <c r="A3350" s="230">
        <v>4979</v>
      </c>
      <c r="B3350" s="230" t="s">
        <v>1564</v>
      </c>
      <c r="C3350" s="232" t="s">
        <v>1565</v>
      </c>
      <c r="D3350" s="232" t="s">
        <v>1564</v>
      </c>
      <c r="E3350" s="232" t="s">
        <v>1564</v>
      </c>
      <c r="F3350" t="s">
        <v>15803</v>
      </c>
      <c r="G3350" t="str">
        <f t="shared" si="10140"/>
        <v xml:space="preserve"> </v>
      </c>
      <c r="H3350" t="s">
        <v>15803</v>
      </c>
      <c r="I3350" t="str">
        <f t="shared" si="10141"/>
        <v xml:space="preserve"> </v>
      </c>
      <c r="J3350" t="s">
        <v>15803</v>
      </c>
      <c r="K3350" t="str">
        <f t="shared" si="10142"/>
        <v xml:space="preserve"> </v>
      </c>
      <c r="L3350" t="s">
        <v>15803</v>
      </c>
      <c r="M3350" t="str">
        <f t="shared" si="10142"/>
        <v xml:space="preserve"> </v>
      </c>
      <c r="N3350" t="s">
        <v>15803</v>
      </c>
      <c r="O3350" t="str">
        <f t="shared" ref="O3350" si="10200">IF(N3350=""," ",$B3350)</f>
        <v xml:space="preserve"> </v>
      </c>
      <c r="P3350" t="s">
        <v>15803</v>
      </c>
      <c r="Q3350" t="str">
        <f t="shared" ref="Q3350" si="10201">IF(P3350=""," ",$B3350)</f>
        <v xml:space="preserve"> </v>
      </c>
      <c r="R3350" t="s">
        <v>15803</v>
      </c>
      <c r="S3350" t="str">
        <f t="shared" ref="S3350" si="10202">IF(R3350=""," ",$B3350)</f>
        <v xml:space="preserve"> </v>
      </c>
    </row>
    <row r="3351" spans="1:19" ht="24" x14ac:dyDescent="0.2">
      <c r="A3351" s="230">
        <v>4982</v>
      </c>
      <c r="B3351" s="230" t="s">
        <v>1557</v>
      </c>
      <c r="C3351" s="232" t="s">
        <v>814</v>
      </c>
      <c r="D3351" s="232" t="s">
        <v>1557</v>
      </c>
      <c r="E3351" s="232" t="s">
        <v>1557</v>
      </c>
      <c r="F3351" t="s">
        <v>15803</v>
      </c>
      <c r="G3351" t="str">
        <f t="shared" si="10140"/>
        <v xml:space="preserve"> </v>
      </c>
      <c r="H3351" t="s">
        <v>15803</v>
      </c>
      <c r="I3351" t="str">
        <f t="shared" si="10141"/>
        <v xml:space="preserve"> </v>
      </c>
      <c r="J3351" t="s">
        <v>15803</v>
      </c>
      <c r="K3351" t="str">
        <f t="shared" si="10142"/>
        <v xml:space="preserve"> </v>
      </c>
      <c r="L3351" t="s">
        <v>15803</v>
      </c>
      <c r="M3351" t="str">
        <f t="shared" si="10142"/>
        <v xml:space="preserve"> </v>
      </c>
      <c r="N3351" t="s">
        <v>15803</v>
      </c>
      <c r="O3351" t="str">
        <f t="shared" ref="O3351" si="10203">IF(N3351=""," ",$B3351)</f>
        <v xml:space="preserve"> </v>
      </c>
      <c r="P3351" t="s">
        <v>15803</v>
      </c>
      <c r="Q3351" t="str">
        <f t="shared" ref="Q3351" si="10204">IF(P3351=""," ",$B3351)</f>
        <v xml:space="preserve"> </v>
      </c>
      <c r="R3351" t="s">
        <v>15803</v>
      </c>
      <c r="S3351" t="str">
        <f t="shared" ref="S3351" si="10205">IF(R3351=""," ",$B3351)</f>
        <v xml:space="preserve"> </v>
      </c>
    </row>
    <row r="3352" spans="1:19" ht="24" x14ac:dyDescent="0.2">
      <c r="A3352" s="230">
        <v>4986</v>
      </c>
      <c r="B3352" s="230" t="s">
        <v>1549</v>
      </c>
      <c r="C3352" s="232" t="s">
        <v>809</v>
      </c>
      <c r="D3352" s="232" t="s">
        <v>1549</v>
      </c>
      <c r="E3352" s="232" t="s">
        <v>1549</v>
      </c>
      <c r="F3352" t="s">
        <v>15803</v>
      </c>
      <c r="G3352" t="str">
        <f t="shared" si="10140"/>
        <v xml:space="preserve"> </v>
      </c>
      <c r="H3352" t="s">
        <v>15803</v>
      </c>
      <c r="I3352" t="str">
        <f t="shared" si="10141"/>
        <v xml:space="preserve"> </v>
      </c>
      <c r="J3352" t="s">
        <v>15803</v>
      </c>
      <c r="K3352" t="str">
        <f t="shared" si="10142"/>
        <v xml:space="preserve"> </v>
      </c>
      <c r="L3352" t="s">
        <v>15803</v>
      </c>
      <c r="M3352" t="str">
        <f t="shared" si="10142"/>
        <v xml:space="preserve"> </v>
      </c>
      <c r="N3352" t="s">
        <v>15803</v>
      </c>
      <c r="O3352" t="str">
        <f t="shared" ref="O3352" si="10206">IF(N3352=""," ",$B3352)</f>
        <v xml:space="preserve"> </v>
      </c>
      <c r="P3352" t="s">
        <v>15803</v>
      </c>
      <c r="Q3352" t="str">
        <f t="shared" ref="Q3352" si="10207">IF(P3352=""," ",$B3352)</f>
        <v xml:space="preserve"> </v>
      </c>
      <c r="R3352" t="s">
        <v>15803</v>
      </c>
      <c r="S3352" t="str">
        <f t="shared" ref="S3352" si="10208">IF(R3352=""," ",$B3352)</f>
        <v xml:space="preserve"> </v>
      </c>
    </row>
    <row r="3353" spans="1:19" ht="24" x14ac:dyDescent="0.2">
      <c r="A3353" s="230">
        <v>4990</v>
      </c>
      <c r="B3353" s="230" t="s">
        <v>1539</v>
      </c>
      <c r="C3353" s="232" t="s">
        <v>803</v>
      </c>
      <c r="D3353" s="232" t="s">
        <v>1539</v>
      </c>
      <c r="E3353" s="232" t="s">
        <v>1539</v>
      </c>
      <c r="F3353" t="s">
        <v>15803</v>
      </c>
      <c r="G3353" t="str">
        <f t="shared" si="10140"/>
        <v xml:space="preserve"> </v>
      </c>
      <c r="H3353" t="s">
        <v>15803</v>
      </c>
      <c r="I3353" t="str">
        <f t="shared" si="10141"/>
        <v xml:space="preserve"> </v>
      </c>
      <c r="J3353" t="s">
        <v>15803</v>
      </c>
      <c r="K3353" t="str">
        <f t="shared" si="10142"/>
        <v xml:space="preserve"> </v>
      </c>
      <c r="L3353" t="s">
        <v>15803</v>
      </c>
      <c r="M3353" t="str">
        <f t="shared" si="10142"/>
        <v xml:space="preserve"> </v>
      </c>
      <c r="N3353" t="s">
        <v>15803</v>
      </c>
      <c r="O3353" t="str">
        <f t="shared" ref="O3353" si="10209">IF(N3353=""," ",$B3353)</f>
        <v xml:space="preserve"> </v>
      </c>
      <c r="P3353" t="s">
        <v>15803</v>
      </c>
      <c r="Q3353" t="str">
        <f t="shared" ref="Q3353" si="10210">IF(P3353=""," ",$B3353)</f>
        <v xml:space="preserve"> </v>
      </c>
      <c r="R3353" t="s">
        <v>15803</v>
      </c>
      <c r="S3353" t="str">
        <f t="shared" ref="S3353" si="10211">IF(R3353=""," ",$B3353)</f>
        <v xml:space="preserve"> </v>
      </c>
    </row>
    <row r="3354" spans="1:19" ht="24" x14ac:dyDescent="0.2">
      <c r="A3354" s="230">
        <v>4993</v>
      </c>
      <c r="B3354" s="230" t="s">
        <v>1533</v>
      </c>
      <c r="C3354" s="232" t="s">
        <v>799</v>
      </c>
      <c r="D3354" s="232" t="s">
        <v>1533</v>
      </c>
      <c r="E3354" s="232" t="s">
        <v>1533</v>
      </c>
      <c r="F3354" t="s">
        <v>15803</v>
      </c>
      <c r="G3354" t="str">
        <f t="shared" si="10140"/>
        <v xml:space="preserve"> </v>
      </c>
      <c r="H3354" t="s">
        <v>15803</v>
      </c>
      <c r="I3354" t="str">
        <f t="shared" si="10141"/>
        <v xml:space="preserve"> </v>
      </c>
      <c r="J3354" t="s">
        <v>15803</v>
      </c>
      <c r="K3354" t="str">
        <f t="shared" si="10142"/>
        <v xml:space="preserve"> </v>
      </c>
      <c r="L3354" t="s">
        <v>15803</v>
      </c>
      <c r="M3354" t="str">
        <f t="shared" si="10142"/>
        <v xml:space="preserve"> </v>
      </c>
      <c r="N3354" t="s">
        <v>15803</v>
      </c>
      <c r="O3354" t="str">
        <f t="shared" ref="O3354" si="10212">IF(N3354=""," ",$B3354)</f>
        <v xml:space="preserve"> </v>
      </c>
      <c r="P3354" t="s">
        <v>15803</v>
      </c>
      <c r="Q3354" t="str">
        <f t="shared" ref="Q3354" si="10213">IF(P3354=""," ",$B3354)</f>
        <v xml:space="preserve"> </v>
      </c>
      <c r="R3354" t="s">
        <v>15803</v>
      </c>
      <c r="S3354" t="str">
        <f t="shared" ref="S3354" si="10214">IF(R3354=""," ",$B3354)</f>
        <v xml:space="preserve"> </v>
      </c>
    </row>
    <row r="3355" spans="1:19" ht="24" x14ac:dyDescent="0.2">
      <c r="A3355" s="230">
        <v>4996</v>
      </c>
      <c r="B3355" s="230" t="s">
        <v>1527</v>
      </c>
      <c r="C3355" s="232" t="s">
        <v>794</v>
      </c>
      <c r="D3355" s="232" t="s">
        <v>1527</v>
      </c>
      <c r="E3355" s="232" t="s">
        <v>1527</v>
      </c>
      <c r="F3355" t="s">
        <v>15803</v>
      </c>
      <c r="G3355" t="str">
        <f t="shared" si="10140"/>
        <v xml:space="preserve"> </v>
      </c>
      <c r="H3355" t="s">
        <v>15803</v>
      </c>
      <c r="I3355" t="str">
        <f t="shared" si="10141"/>
        <v xml:space="preserve"> </v>
      </c>
      <c r="J3355" t="s">
        <v>15803</v>
      </c>
      <c r="K3355" t="str">
        <f t="shared" si="10142"/>
        <v xml:space="preserve"> </v>
      </c>
      <c r="L3355" t="s">
        <v>15803</v>
      </c>
      <c r="M3355" t="str">
        <f t="shared" si="10142"/>
        <v xml:space="preserve"> </v>
      </c>
      <c r="N3355" t="s">
        <v>15803</v>
      </c>
      <c r="O3355" t="str">
        <f t="shared" ref="O3355" si="10215">IF(N3355=""," ",$B3355)</f>
        <v xml:space="preserve"> </v>
      </c>
      <c r="P3355" t="s">
        <v>15803</v>
      </c>
      <c r="Q3355" t="str">
        <f t="shared" ref="Q3355" si="10216">IF(P3355=""," ",$B3355)</f>
        <v xml:space="preserve"> </v>
      </c>
      <c r="R3355" t="s">
        <v>15803</v>
      </c>
      <c r="S3355" t="str">
        <f t="shared" ref="S3355" si="10217">IF(R3355=""," ",$B3355)</f>
        <v xml:space="preserve"> </v>
      </c>
    </row>
    <row r="3356" spans="1:19" ht="24" x14ac:dyDescent="0.2">
      <c r="A3356" s="230">
        <v>4997</v>
      </c>
      <c r="B3356" s="230" t="s">
        <v>1524</v>
      </c>
      <c r="C3356" s="232" t="s">
        <v>793</v>
      </c>
      <c r="D3356" s="232" t="s">
        <v>1524</v>
      </c>
      <c r="E3356" s="232" t="s">
        <v>1524</v>
      </c>
      <c r="F3356" t="s">
        <v>15803</v>
      </c>
      <c r="G3356" t="str">
        <f t="shared" si="10140"/>
        <v xml:space="preserve"> </v>
      </c>
      <c r="H3356" t="s">
        <v>15803</v>
      </c>
      <c r="I3356" t="str">
        <f t="shared" si="10141"/>
        <v xml:space="preserve"> </v>
      </c>
      <c r="J3356" t="s">
        <v>15803</v>
      </c>
      <c r="K3356" t="str">
        <f t="shared" si="10142"/>
        <v xml:space="preserve"> </v>
      </c>
      <c r="L3356" t="s">
        <v>15803</v>
      </c>
      <c r="M3356" t="str">
        <f t="shared" si="10142"/>
        <v xml:space="preserve"> </v>
      </c>
      <c r="N3356" t="s">
        <v>15803</v>
      </c>
      <c r="O3356" t="str">
        <f t="shared" ref="O3356" si="10218">IF(N3356=""," ",$B3356)</f>
        <v xml:space="preserve"> </v>
      </c>
      <c r="P3356" t="s">
        <v>15803</v>
      </c>
      <c r="Q3356" t="str">
        <f t="shared" ref="Q3356" si="10219">IF(P3356=""," ",$B3356)</f>
        <v xml:space="preserve"> </v>
      </c>
      <c r="R3356" t="s">
        <v>15803</v>
      </c>
      <c r="S3356" t="str">
        <f t="shared" ref="S3356" si="10220">IF(R3356=""," ",$B3356)</f>
        <v xml:space="preserve"> </v>
      </c>
    </row>
    <row r="3357" spans="1:19" ht="24" x14ac:dyDescent="0.2">
      <c r="A3357" s="230">
        <v>4998</v>
      </c>
      <c r="B3357" s="230" t="s">
        <v>1522</v>
      </c>
      <c r="C3357" s="232" t="s">
        <v>791</v>
      </c>
      <c r="D3357" s="232" t="s">
        <v>1522</v>
      </c>
      <c r="E3357" s="232" t="s">
        <v>1522</v>
      </c>
      <c r="F3357" t="s">
        <v>15803</v>
      </c>
      <c r="G3357" t="str">
        <f t="shared" si="10140"/>
        <v xml:space="preserve"> </v>
      </c>
      <c r="H3357" t="s">
        <v>15803</v>
      </c>
      <c r="I3357" t="str">
        <f t="shared" si="10141"/>
        <v xml:space="preserve"> </v>
      </c>
      <c r="J3357" t="s">
        <v>15803</v>
      </c>
      <c r="K3357" t="str">
        <f t="shared" si="10142"/>
        <v xml:space="preserve"> </v>
      </c>
      <c r="L3357" t="s">
        <v>15803</v>
      </c>
      <c r="M3357" t="str">
        <f t="shared" si="10142"/>
        <v xml:space="preserve"> </v>
      </c>
      <c r="N3357" t="s">
        <v>15803</v>
      </c>
      <c r="O3357" t="str">
        <f t="shared" ref="O3357" si="10221">IF(N3357=""," ",$B3357)</f>
        <v xml:space="preserve"> </v>
      </c>
      <c r="P3357" t="s">
        <v>15803</v>
      </c>
      <c r="Q3357" t="str">
        <f t="shared" ref="Q3357" si="10222">IF(P3357=""," ",$B3357)</f>
        <v xml:space="preserve"> </v>
      </c>
      <c r="R3357" t="s">
        <v>15803</v>
      </c>
      <c r="S3357" t="str">
        <f t="shared" ref="S3357" si="10223">IF(R3357=""," ",$B3357)</f>
        <v xml:space="preserve"> </v>
      </c>
    </row>
    <row r="3358" spans="1:19" ht="24" x14ac:dyDescent="0.2">
      <c r="A3358" s="230">
        <v>4999</v>
      </c>
      <c r="B3358" s="230" t="s">
        <v>1519</v>
      </c>
      <c r="C3358" s="232" t="s">
        <v>790</v>
      </c>
      <c r="D3358" s="232" t="s">
        <v>1519</v>
      </c>
      <c r="E3358" s="232" t="s">
        <v>1519</v>
      </c>
      <c r="F3358" t="s">
        <v>15803</v>
      </c>
      <c r="G3358" t="str">
        <f t="shared" si="10140"/>
        <v xml:space="preserve"> </v>
      </c>
      <c r="H3358" t="s">
        <v>15803</v>
      </c>
      <c r="I3358" t="str">
        <f t="shared" si="10141"/>
        <v xml:space="preserve"> </v>
      </c>
      <c r="J3358" t="s">
        <v>15803</v>
      </c>
      <c r="K3358" t="str">
        <f t="shared" si="10142"/>
        <v xml:space="preserve"> </v>
      </c>
      <c r="L3358" t="s">
        <v>15803</v>
      </c>
      <c r="M3358" t="str">
        <f t="shared" si="10142"/>
        <v xml:space="preserve"> </v>
      </c>
      <c r="N3358" t="s">
        <v>15803</v>
      </c>
      <c r="O3358" t="str">
        <f t="shared" ref="O3358" si="10224">IF(N3358=""," ",$B3358)</f>
        <v xml:space="preserve"> </v>
      </c>
      <c r="P3358" t="s">
        <v>15803</v>
      </c>
      <c r="Q3358" t="str">
        <f t="shared" ref="Q3358" si="10225">IF(P3358=""," ",$B3358)</f>
        <v xml:space="preserve"> </v>
      </c>
      <c r="R3358" t="s">
        <v>15803</v>
      </c>
      <c r="S3358" t="str">
        <f t="shared" ref="S3358" si="10226">IF(R3358=""," ",$B3358)</f>
        <v xml:space="preserve"> </v>
      </c>
    </row>
    <row r="3359" spans="1:19" x14ac:dyDescent="0.2">
      <c r="A3359" s="230">
        <v>5000</v>
      </c>
      <c r="B3359" s="230" t="s">
        <v>1516</v>
      </c>
      <c r="C3359" s="232" t="s">
        <v>789</v>
      </c>
      <c r="D3359" s="232" t="s">
        <v>1516</v>
      </c>
      <c r="E3359" s="232" t="s">
        <v>1516</v>
      </c>
      <c r="F3359" t="s">
        <v>15803</v>
      </c>
      <c r="G3359" t="str">
        <f t="shared" si="10140"/>
        <v xml:space="preserve"> </v>
      </c>
      <c r="H3359" t="s">
        <v>15803</v>
      </c>
      <c r="I3359" t="str">
        <f t="shared" si="10141"/>
        <v xml:space="preserve"> </v>
      </c>
      <c r="J3359" t="s">
        <v>15803</v>
      </c>
      <c r="K3359" t="str">
        <f t="shared" si="10142"/>
        <v xml:space="preserve"> </v>
      </c>
      <c r="L3359" t="s">
        <v>15803</v>
      </c>
      <c r="M3359" t="str">
        <f t="shared" si="10142"/>
        <v xml:space="preserve"> </v>
      </c>
      <c r="N3359" t="s">
        <v>15803</v>
      </c>
      <c r="O3359" t="str">
        <f t="shared" ref="O3359" si="10227">IF(N3359=""," ",$B3359)</f>
        <v xml:space="preserve"> </v>
      </c>
      <c r="P3359" t="s">
        <v>15803</v>
      </c>
      <c r="Q3359" t="str">
        <f t="shared" ref="Q3359" si="10228">IF(P3359=""," ",$B3359)</f>
        <v xml:space="preserve"> </v>
      </c>
      <c r="R3359" t="s">
        <v>15803</v>
      </c>
      <c r="S3359" t="str">
        <f t="shared" ref="S3359" si="10229">IF(R3359=""," ",$B3359)</f>
        <v xml:space="preserve"> </v>
      </c>
    </row>
    <row r="3360" spans="1:19" ht="24" x14ac:dyDescent="0.2">
      <c r="A3360" s="230">
        <v>5001</v>
      </c>
      <c r="B3360" s="230" t="s">
        <v>1514</v>
      </c>
      <c r="C3360" s="232" t="s">
        <v>788</v>
      </c>
      <c r="D3360" s="232" t="s">
        <v>1514</v>
      </c>
      <c r="E3360" s="232" t="s">
        <v>1514</v>
      </c>
      <c r="F3360" t="s">
        <v>15803</v>
      </c>
      <c r="G3360" t="str">
        <f t="shared" si="10140"/>
        <v xml:space="preserve"> </v>
      </c>
      <c r="H3360" t="s">
        <v>15803</v>
      </c>
      <c r="I3360" t="str">
        <f t="shared" si="10141"/>
        <v xml:space="preserve"> </v>
      </c>
      <c r="J3360" t="s">
        <v>15803</v>
      </c>
      <c r="K3360" t="str">
        <f t="shared" si="10142"/>
        <v xml:space="preserve"> </v>
      </c>
      <c r="L3360" t="s">
        <v>15803</v>
      </c>
      <c r="M3360" t="str">
        <f t="shared" si="10142"/>
        <v xml:space="preserve"> </v>
      </c>
      <c r="N3360" t="s">
        <v>15803</v>
      </c>
      <c r="O3360" t="str">
        <f t="shared" ref="O3360" si="10230">IF(N3360=""," ",$B3360)</f>
        <v xml:space="preserve"> </v>
      </c>
      <c r="P3360" t="s">
        <v>15803</v>
      </c>
      <c r="Q3360" t="str">
        <f t="shared" ref="Q3360" si="10231">IF(P3360=""," ",$B3360)</f>
        <v xml:space="preserve"> </v>
      </c>
      <c r="R3360" t="s">
        <v>15803</v>
      </c>
      <c r="S3360" t="str">
        <f t="shared" ref="S3360" si="10232">IF(R3360=""," ",$B3360)</f>
        <v xml:space="preserve"> </v>
      </c>
    </row>
    <row r="3361" spans="1:19" ht="24" x14ac:dyDescent="0.2">
      <c r="A3361" s="230">
        <v>5002</v>
      </c>
      <c r="B3361" s="230" t="s">
        <v>1512</v>
      </c>
      <c r="C3361" s="232" t="s">
        <v>786</v>
      </c>
      <c r="D3361" s="232" t="s">
        <v>1512</v>
      </c>
      <c r="E3361" s="232" t="s">
        <v>1512</v>
      </c>
      <c r="F3361" t="s">
        <v>15803</v>
      </c>
      <c r="G3361" t="str">
        <f t="shared" si="10140"/>
        <v xml:space="preserve"> </v>
      </c>
      <c r="H3361" t="s">
        <v>15803</v>
      </c>
      <c r="I3361" t="str">
        <f t="shared" si="10141"/>
        <v xml:space="preserve"> </v>
      </c>
      <c r="J3361" t="s">
        <v>15803</v>
      </c>
      <c r="K3361" t="str">
        <f t="shared" si="10142"/>
        <v xml:space="preserve"> </v>
      </c>
      <c r="L3361" t="s">
        <v>15803</v>
      </c>
      <c r="M3361" t="str">
        <f t="shared" si="10142"/>
        <v xml:space="preserve"> </v>
      </c>
      <c r="N3361" t="s">
        <v>15803</v>
      </c>
      <c r="O3361" t="str">
        <f t="shared" ref="O3361" si="10233">IF(N3361=""," ",$B3361)</f>
        <v xml:space="preserve"> </v>
      </c>
      <c r="P3361" t="s">
        <v>15803</v>
      </c>
      <c r="Q3361" t="str">
        <f t="shared" ref="Q3361" si="10234">IF(P3361=""," ",$B3361)</f>
        <v xml:space="preserve"> </v>
      </c>
      <c r="R3361" t="s">
        <v>15803</v>
      </c>
      <c r="S3361" t="str">
        <f t="shared" ref="S3361" si="10235">IF(R3361=""," ",$B3361)</f>
        <v xml:space="preserve"> </v>
      </c>
    </row>
    <row r="3362" spans="1:19" ht="24" x14ac:dyDescent="0.2">
      <c r="A3362" s="230">
        <v>5003</v>
      </c>
      <c r="B3362" s="230" t="s">
        <v>1509</v>
      </c>
      <c r="C3362" s="232" t="s">
        <v>785</v>
      </c>
      <c r="D3362" s="232" t="s">
        <v>1509</v>
      </c>
      <c r="E3362" s="232" t="s">
        <v>1509</v>
      </c>
      <c r="F3362" t="s">
        <v>15803</v>
      </c>
      <c r="G3362" t="str">
        <f t="shared" si="10140"/>
        <v xml:space="preserve"> </v>
      </c>
      <c r="H3362" t="s">
        <v>15803</v>
      </c>
      <c r="I3362" t="str">
        <f t="shared" si="10141"/>
        <v xml:space="preserve"> </v>
      </c>
      <c r="J3362" t="s">
        <v>15803</v>
      </c>
      <c r="K3362" t="str">
        <f t="shared" si="10142"/>
        <v xml:space="preserve"> </v>
      </c>
      <c r="L3362" t="s">
        <v>15803</v>
      </c>
      <c r="M3362" t="str">
        <f t="shared" si="10142"/>
        <v xml:space="preserve"> </v>
      </c>
      <c r="N3362" t="s">
        <v>15803</v>
      </c>
      <c r="O3362" t="str">
        <f t="shared" ref="O3362" si="10236">IF(N3362=""," ",$B3362)</f>
        <v xml:space="preserve"> </v>
      </c>
      <c r="P3362" t="s">
        <v>15803</v>
      </c>
      <c r="Q3362" t="str">
        <f t="shared" ref="Q3362" si="10237">IF(P3362=""," ",$B3362)</f>
        <v xml:space="preserve"> </v>
      </c>
      <c r="R3362" t="s">
        <v>15803</v>
      </c>
      <c r="S3362" t="str">
        <f t="shared" ref="S3362" si="10238">IF(R3362=""," ",$B3362)</f>
        <v xml:space="preserve"> </v>
      </c>
    </row>
    <row r="3363" spans="1:19" ht="24" x14ac:dyDescent="0.2">
      <c r="A3363" s="230">
        <v>5004</v>
      </c>
      <c r="B3363" s="232" t="s">
        <v>1507</v>
      </c>
      <c r="C3363" s="232" t="s">
        <v>783</v>
      </c>
      <c r="D3363" s="232" t="s">
        <v>1507</v>
      </c>
      <c r="E3363" s="232" t="s">
        <v>1507</v>
      </c>
      <c r="F3363" t="s">
        <v>15803</v>
      </c>
      <c r="G3363" t="str">
        <f t="shared" si="10140"/>
        <v xml:space="preserve"> </v>
      </c>
      <c r="H3363" t="s">
        <v>15803</v>
      </c>
      <c r="I3363" t="str">
        <f t="shared" si="10141"/>
        <v xml:space="preserve"> </v>
      </c>
      <c r="J3363" t="s">
        <v>15803</v>
      </c>
      <c r="K3363" t="str">
        <f t="shared" si="10142"/>
        <v xml:space="preserve"> </v>
      </c>
      <c r="L3363" t="s">
        <v>15803</v>
      </c>
      <c r="M3363" t="str">
        <f t="shared" si="10142"/>
        <v xml:space="preserve"> </v>
      </c>
      <c r="N3363" t="s">
        <v>15803</v>
      </c>
      <c r="O3363" t="str">
        <f t="shared" ref="O3363" si="10239">IF(N3363=""," ",$B3363)</f>
        <v xml:space="preserve"> </v>
      </c>
      <c r="P3363" t="s">
        <v>15803</v>
      </c>
      <c r="Q3363" t="str">
        <f t="shared" ref="Q3363" si="10240">IF(P3363=""," ",$B3363)</f>
        <v xml:space="preserve"> </v>
      </c>
      <c r="R3363" t="s">
        <v>15803</v>
      </c>
      <c r="S3363" t="str">
        <f t="shared" ref="S3363" si="10241">IF(R3363=""," ",$B3363)</f>
        <v xml:space="preserve"> </v>
      </c>
    </row>
    <row r="3364" spans="1:19" ht="24" x14ac:dyDescent="0.2">
      <c r="A3364" s="230">
        <v>5009</v>
      </c>
      <c r="B3364" s="232" t="s">
        <v>1497</v>
      </c>
      <c r="C3364" s="232" t="s">
        <v>776</v>
      </c>
      <c r="D3364" s="232" t="s">
        <v>1497</v>
      </c>
      <c r="E3364" s="232" t="s">
        <v>1497</v>
      </c>
      <c r="F3364" t="s">
        <v>15803</v>
      </c>
      <c r="G3364" t="str">
        <f t="shared" si="10140"/>
        <v xml:space="preserve"> </v>
      </c>
      <c r="H3364" t="s">
        <v>15803</v>
      </c>
      <c r="I3364" t="str">
        <f t="shared" si="10141"/>
        <v xml:space="preserve"> </v>
      </c>
      <c r="J3364" t="s">
        <v>15803</v>
      </c>
      <c r="K3364" t="str">
        <f t="shared" si="10142"/>
        <v xml:space="preserve"> </v>
      </c>
      <c r="L3364" t="s">
        <v>15803</v>
      </c>
      <c r="M3364" t="str">
        <f t="shared" si="10142"/>
        <v xml:space="preserve"> </v>
      </c>
      <c r="N3364" t="s">
        <v>15803</v>
      </c>
      <c r="O3364" t="str">
        <f t="shared" ref="O3364" si="10242">IF(N3364=""," ",$B3364)</f>
        <v xml:space="preserve"> </v>
      </c>
      <c r="P3364" t="s">
        <v>15803</v>
      </c>
      <c r="Q3364" t="str">
        <f t="shared" ref="Q3364" si="10243">IF(P3364=""," ",$B3364)</f>
        <v xml:space="preserve"> </v>
      </c>
      <c r="R3364" t="s">
        <v>15803</v>
      </c>
      <c r="S3364" t="str">
        <f t="shared" ref="S3364" si="10244">IF(R3364=""," ",$B3364)</f>
        <v xml:space="preserve"> </v>
      </c>
    </row>
    <row r="3365" spans="1:19" ht="24" x14ac:dyDescent="0.2">
      <c r="A3365" s="230">
        <v>5012</v>
      </c>
      <c r="B3365" s="230" t="s">
        <v>1491</v>
      </c>
      <c r="C3365" s="232" t="s">
        <v>772</v>
      </c>
      <c r="D3365" s="232" t="s">
        <v>1491</v>
      </c>
      <c r="E3365" s="232" t="s">
        <v>1491</v>
      </c>
      <c r="F3365" t="s">
        <v>15803</v>
      </c>
      <c r="G3365" t="str">
        <f t="shared" si="10140"/>
        <v xml:space="preserve"> </v>
      </c>
      <c r="H3365" t="s">
        <v>15803</v>
      </c>
      <c r="I3365" t="str">
        <f t="shared" si="10141"/>
        <v xml:space="preserve"> </v>
      </c>
      <c r="J3365" t="s">
        <v>15803</v>
      </c>
      <c r="K3365" t="str">
        <f t="shared" si="10142"/>
        <v xml:space="preserve"> </v>
      </c>
      <c r="L3365" t="s">
        <v>15803</v>
      </c>
      <c r="M3365" t="str">
        <f t="shared" si="10142"/>
        <v xml:space="preserve"> </v>
      </c>
      <c r="N3365" t="s">
        <v>15803</v>
      </c>
      <c r="O3365" t="str">
        <f t="shared" ref="O3365" si="10245">IF(N3365=""," ",$B3365)</f>
        <v xml:space="preserve"> </v>
      </c>
      <c r="P3365" t="s">
        <v>15803</v>
      </c>
      <c r="Q3365" t="str">
        <f t="shared" ref="Q3365" si="10246">IF(P3365=""," ",$B3365)</f>
        <v xml:space="preserve"> </v>
      </c>
      <c r="R3365" t="s">
        <v>15803</v>
      </c>
      <c r="S3365" t="str">
        <f t="shared" ref="S3365" si="10247">IF(R3365=""," ",$B3365)</f>
        <v xml:space="preserve"> </v>
      </c>
    </row>
    <row r="3366" spans="1:19" ht="24" x14ac:dyDescent="0.2">
      <c r="A3366" s="230">
        <v>5016</v>
      </c>
      <c r="B3366" s="230" t="s">
        <v>1484</v>
      </c>
      <c r="C3366" s="232" t="s">
        <v>767</v>
      </c>
      <c r="D3366" s="232" t="s">
        <v>1484</v>
      </c>
      <c r="E3366" s="232" t="s">
        <v>1484</v>
      </c>
      <c r="F3366" t="s">
        <v>15803</v>
      </c>
      <c r="G3366" t="str">
        <f t="shared" si="10140"/>
        <v xml:space="preserve"> </v>
      </c>
      <c r="H3366" t="s">
        <v>15803</v>
      </c>
      <c r="I3366" t="str">
        <f t="shared" si="10141"/>
        <v xml:space="preserve"> </v>
      </c>
      <c r="J3366" t="s">
        <v>15803</v>
      </c>
      <c r="K3366" t="str">
        <f t="shared" si="10142"/>
        <v xml:space="preserve"> </v>
      </c>
      <c r="L3366" t="s">
        <v>15803</v>
      </c>
      <c r="M3366" t="str">
        <f t="shared" si="10142"/>
        <v xml:space="preserve"> </v>
      </c>
      <c r="N3366" t="s">
        <v>15803</v>
      </c>
      <c r="O3366" t="str">
        <f t="shared" ref="O3366" si="10248">IF(N3366=""," ",$B3366)</f>
        <v xml:space="preserve"> </v>
      </c>
      <c r="P3366" t="s">
        <v>15803</v>
      </c>
      <c r="Q3366" t="str">
        <f t="shared" ref="Q3366" si="10249">IF(P3366=""," ",$B3366)</f>
        <v xml:space="preserve"> </v>
      </c>
      <c r="R3366" t="s">
        <v>15803</v>
      </c>
      <c r="S3366" t="str">
        <f t="shared" ref="S3366" si="10250">IF(R3366=""," ",$B3366)</f>
        <v xml:space="preserve"> </v>
      </c>
    </row>
    <row r="3367" spans="1:19" ht="36" x14ac:dyDescent="0.2">
      <c r="A3367" s="230">
        <v>5019</v>
      </c>
      <c r="B3367" s="232" t="s">
        <v>1475</v>
      </c>
      <c r="C3367" s="232" t="s">
        <v>763</v>
      </c>
      <c r="D3367" s="232" t="s">
        <v>1475</v>
      </c>
      <c r="E3367" s="232" t="s">
        <v>1475</v>
      </c>
      <c r="F3367" t="s">
        <v>15803</v>
      </c>
      <c r="G3367" t="str">
        <f t="shared" si="10140"/>
        <v xml:space="preserve"> </v>
      </c>
      <c r="H3367" t="s">
        <v>15803</v>
      </c>
      <c r="I3367" t="str">
        <f t="shared" si="10141"/>
        <v xml:space="preserve"> </v>
      </c>
      <c r="J3367" t="s">
        <v>15803</v>
      </c>
      <c r="K3367" t="str">
        <f t="shared" si="10142"/>
        <v xml:space="preserve"> </v>
      </c>
      <c r="L3367" t="s">
        <v>15803</v>
      </c>
      <c r="M3367" t="str">
        <f t="shared" si="10142"/>
        <v xml:space="preserve"> </v>
      </c>
      <c r="N3367" t="s">
        <v>15803</v>
      </c>
      <c r="O3367" t="str">
        <f t="shared" ref="O3367" si="10251">IF(N3367=""," ",$B3367)</f>
        <v xml:space="preserve"> </v>
      </c>
      <c r="P3367" t="s">
        <v>15803</v>
      </c>
      <c r="Q3367" t="str">
        <f t="shared" ref="Q3367" si="10252">IF(P3367=""," ",$B3367)</f>
        <v xml:space="preserve"> </v>
      </c>
      <c r="R3367" t="s">
        <v>15803</v>
      </c>
      <c r="S3367" t="str">
        <f t="shared" ref="S3367" si="10253">IF(R3367=""," ",$B3367)</f>
        <v xml:space="preserve"> </v>
      </c>
    </row>
    <row r="3368" spans="1:19" ht="24" x14ac:dyDescent="0.2">
      <c r="A3368" s="230">
        <v>5022</v>
      </c>
      <c r="B3368" s="232" t="s">
        <v>1469</v>
      </c>
      <c r="C3368" s="232" t="s">
        <v>760</v>
      </c>
      <c r="D3368" s="232" t="s">
        <v>1469</v>
      </c>
      <c r="E3368" s="232" t="s">
        <v>1469</v>
      </c>
      <c r="F3368" t="s">
        <v>15803</v>
      </c>
      <c r="G3368" t="str">
        <f t="shared" si="10140"/>
        <v xml:space="preserve"> </v>
      </c>
      <c r="H3368" t="s">
        <v>15803</v>
      </c>
      <c r="I3368" t="str">
        <f t="shared" si="10141"/>
        <v xml:space="preserve"> </v>
      </c>
      <c r="J3368" t="s">
        <v>15803</v>
      </c>
      <c r="K3368" t="str">
        <f t="shared" si="10142"/>
        <v xml:space="preserve"> </v>
      </c>
      <c r="L3368" t="s">
        <v>15803</v>
      </c>
      <c r="M3368" t="str">
        <f t="shared" si="10142"/>
        <v xml:space="preserve"> </v>
      </c>
      <c r="N3368" t="s">
        <v>15803</v>
      </c>
      <c r="O3368" t="str">
        <f t="shared" ref="O3368" si="10254">IF(N3368=""," ",$B3368)</f>
        <v xml:space="preserve"> </v>
      </c>
      <c r="P3368" t="s">
        <v>15803</v>
      </c>
      <c r="Q3368" t="str">
        <f t="shared" ref="Q3368" si="10255">IF(P3368=""," ",$B3368)</f>
        <v xml:space="preserve"> </v>
      </c>
      <c r="R3368" t="s">
        <v>15803</v>
      </c>
      <c r="S3368" t="str">
        <f t="shared" ref="S3368" si="10256">IF(R3368=""," ",$B3368)</f>
        <v xml:space="preserve"> </v>
      </c>
    </row>
    <row r="3369" spans="1:19" ht="24" x14ac:dyDescent="0.2">
      <c r="A3369" s="230">
        <v>5025</v>
      </c>
      <c r="B3369" s="232" t="s">
        <v>1463</v>
      </c>
      <c r="C3369" s="232" t="s">
        <v>757</v>
      </c>
      <c r="D3369" s="232" t="s">
        <v>1463</v>
      </c>
      <c r="E3369" s="232" t="s">
        <v>1463</v>
      </c>
      <c r="F3369" t="s">
        <v>15803</v>
      </c>
      <c r="G3369" t="str">
        <f t="shared" si="10140"/>
        <v xml:space="preserve"> </v>
      </c>
      <c r="H3369" t="s">
        <v>15803</v>
      </c>
      <c r="I3369" t="str">
        <f t="shared" si="10141"/>
        <v xml:space="preserve"> </v>
      </c>
      <c r="J3369" t="s">
        <v>15803</v>
      </c>
      <c r="K3369" t="str">
        <f t="shared" si="10142"/>
        <v xml:space="preserve"> </v>
      </c>
      <c r="L3369" t="s">
        <v>15803</v>
      </c>
      <c r="M3369" t="str">
        <f t="shared" si="10142"/>
        <v xml:space="preserve"> </v>
      </c>
      <c r="N3369" t="s">
        <v>15803</v>
      </c>
      <c r="O3369" t="str">
        <f t="shared" ref="O3369" si="10257">IF(N3369=""," ",$B3369)</f>
        <v xml:space="preserve"> </v>
      </c>
      <c r="P3369" t="s">
        <v>15803</v>
      </c>
      <c r="Q3369" t="str">
        <f t="shared" ref="Q3369" si="10258">IF(P3369=""," ",$B3369)</f>
        <v xml:space="preserve"> </v>
      </c>
      <c r="R3369" t="s">
        <v>15803</v>
      </c>
      <c r="S3369" t="str">
        <f t="shared" ref="S3369" si="10259">IF(R3369=""," ",$B3369)</f>
        <v xml:space="preserve"> </v>
      </c>
    </row>
    <row r="3370" spans="1:19" x14ac:dyDescent="0.2">
      <c r="A3370" s="230">
        <v>5028</v>
      </c>
      <c r="B3370" s="230" t="s">
        <v>1456</v>
      </c>
      <c r="C3370" s="232" t="s">
        <v>752</v>
      </c>
      <c r="D3370" s="232" t="s">
        <v>1456</v>
      </c>
      <c r="E3370" s="232" t="s">
        <v>1456</v>
      </c>
      <c r="F3370" t="s">
        <v>15803</v>
      </c>
      <c r="G3370" t="str">
        <f t="shared" si="10140"/>
        <v xml:space="preserve"> </v>
      </c>
      <c r="H3370" t="s">
        <v>15803</v>
      </c>
      <c r="I3370" t="str">
        <f t="shared" si="10141"/>
        <v xml:space="preserve"> </v>
      </c>
      <c r="J3370" t="s">
        <v>15803</v>
      </c>
      <c r="K3370" t="str">
        <f t="shared" si="10142"/>
        <v xml:space="preserve"> </v>
      </c>
      <c r="L3370" t="s">
        <v>15803</v>
      </c>
      <c r="M3370" t="str">
        <f t="shared" si="10142"/>
        <v xml:space="preserve"> </v>
      </c>
      <c r="N3370" t="s">
        <v>15803</v>
      </c>
      <c r="O3370" t="str">
        <f t="shared" ref="O3370" si="10260">IF(N3370=""," ",$B3370)</f>
        <v xml:space="preserve"> </v>
      </c>
      <c r="P3370" t="s">
        <v>15803</v>
      </c>
      <c r="Q3370" t="str">
        <f t="shared" ref="Q3370" si="10261">IF(P3370=""," ",$B3370)</f>
        <v xml:space="preserve"> </v>
      </c>
      <c r="R3370" t="s">
        <v>15803</v>
      </c>
      <c r="S3370" t="str">
        <f t="shared" ref="S3370" si="10262">IF(R3370=""," ",$B3370)</f>
        <v xml:space="preserve"> </v>
      </c>
    </row>
    <row r="3371" spans="1:19" ht="24" x14ac:dyDescent="0.2">
      <c r="A3371" s="230">
        <v>5029</v>
      </c>
      <c r="B3371" s="230" t="s">
        <v>1454</v>
      </c>
      <c r="C3371" s="232" t="s">
        <v>750</v>
      </c>
      <c r="D3371" s="232" t="s">
        <v>1454</v>
      </c>
      <c r="E3371" s="232" t="s">
        <v>1454</v>
      </c>
      <c r="F3371" t="s">
        <v>15803</v>
      </c>
      <c r="G3371" t="str">
        <f t="shared" si="10140"/>
        <v xml:space="preserve"> </v>
      </c>
      <c r="H3371" t="s">
        <v>15803</v>
      </c>
      <c r="I3371" t="str">
        <f t="shared" si="10141"/>
        <v xml:space="preserve"> </v>
      </c>
      <c r="J3371" t="s">
        <v>15803</v>
      </c>
      <c r="K3371" t="str">
        <f t="shared" si="10142"/>
        <v xml:space="preserve"> </v>
      </c>
      <c r="L3371" t="s">
        <v>15803</v>
      </c>
      <c r="M3371" t="str">
        <f t="shared" si="10142"/>
        <v xml:space="preserve"> </v>
      </c>
      <c r="N3371" t="s">
        <v>15803</v>
      </c>
      <c r="O3371" t="str">
        <f t="shared" ref="O3371" si="10263">IF(N3371=""," ",$B3371)</f>
        <v xml:space="preserve"> </v>
      </c>
      <c r="P3371" t="s">
        <v>15803</v>
      </c>
      <c r="Q3371" t="str">
        <f t="shared" ref="Q3371" si="10264">IF(P3371=""," ",$B3371)</f>
        <v xml:space="preserve"> </v>
      </c>
      <c r="R3371" t="s">
        <v>15803</v>
      </c>
      <c r="S3371" t="str">
        <f t="shared" ref="S3371" si="10265">IF(R3371=""," ",$B3371)</f>
        <v xml:space="preserve"> </v>
      </c>
    </row>
    <row r="3372" spans="1:19" ht="24" x14ac:dyDescent="0.2">
      <c r="A3372" s="230">
        <v>5032</v>
      </c>
      <c r="B3372" s="230" t="s">
        <v>1446</v>
      </c>
      <c r="C3372" s="232" t="s">
        <v>745</v>
      </c>
      <c r="D3372" s="232" t="s">
        <v>1446</v>
      </c>
      <c r="E3372" s="232" t="s">
        <v>1446</v>
      </c>
      <c r="F3372" t="s">
        <v>15803</v>
      </c>
      <c r="G3372" t="str">
        <f t="shared" si="10140"/>
        <v xml:space="preserve"> </v>
      </c>
      <c r="H3372" t="s">
        <v>15803</v>
      </c>
      <c r="I3372" t="str">
        <f t="shared" si="10141"/>
        <v xml:space="preserve"> </v>
      </c>
      <c r="J3372" t="s">
        <v>15803</v>
      </c>
      <c r="K3372" t="str">
        <f t="shared" si="10142"/>
        <v xml:space="preserve"> </v>
      </c>
      <c r="L3372" t="s">
        <v>15803</v>
      </c>
      <c r="M3372" t="str">
        <f t="shared" si="10142"/>
        <v xml:space="preserve"> </v>
      </c>
      <c r="N3372" t="s">
        <v>15803</v>
      </c>
      <c r="O3372" t="str">
        <f t="shared" ref="O3372" si="10266">IF(N3372=""," ",$B3372)</f>
        <v xml:space="preserve"> </v>
      </c>
      <c r="P3372" t="s">
        <v>15803</v>
      </c>
      <c r="Q3372" t="str">
        <f t="shared" ref="Q3372" si="10267">IF(P3372=""," ",$B3372)</f>
        <v xml:space="preserve"> </v>
      </c>
      <c r="R3372" t="s">
        <v>15803</v>
      </c>
      <c r="S3372" t="str">
        <f t="shared" ref="S3372" si="10268">IF(R3372=""," ",$B3372)</f>
        <v xml:space="preserve"> </v>
      </c>
    </row>
    <row r="3373" spans="1:19" x14ac:dyDescent="0.2">
      <c r="A3373" s="230">
        <v>5033</v>
      </c>
      <c r="B3373" s="230" t="s">
        <v>1443</v>
      </c>
      <c r="C3373" s="232" t="s">
        <v>744</v>
      </c>
      <c r="D3373" s="232" t="s">
        <v>1443</v>
      </c>
      <c r="E3373" s="232" t="s">
        <v>1443</v>
      </c>
      <c r="F3373" t="s">
        <v>15803</v>
      </c>
      <c r="G3373" t="str">
        <f t="shared" si="10140"/>
        <v xml:space="preserve"> </v>
      </c>
      <c r="H3373" t="s">
        <v>15803</v>
      </c>
      <c r="I3373" t="str">
        <f t="shared" si="10141"/>
        <v xml:space="preserve"> </v>
      </c>
      <c r="J3373" t="s">
        <v>15803</v>
      </c>
      <c r="K3373" t="str">
        <f t="shared" si="10142"/>
        <v xml:space="preserve"> </v>
      </c>
      <c r="L3373" t="s">
        <v>15803</v>
      </c>
      <c r="M3373" t="str">
        <f t="shared" si="10142"/>
        <v xml:space="preserve"> </v>
      </c>
      <c r="N3373" t="s">
        <v>15803</v>
      </c>
      <c r="O3373" t="str">
        <f t="shared" ref="O3373" si="10269">IF(N3373=""," ",$B3373)</f>
        <v xml:space="preserve"> </v>
      </c>
      <c r="P3373" t="s">
        <v>15803</v>
      </c>
      <c r="Q3373" t="str">
        <f t="shared" ref="Q3373" si="10270">IF(P3373=""," ",$B3373)</f>
        <v xml:space="preserve"> </v>
      </c>
      <c r="R3373" t="s">
        <v>15803</v>
      </c>
      <c r="S3373" t="str">
        <f t="shared" ref="S3373" si="10271">IF(R3373=""," ",$B3373)</f>
        <v xml:space="preserve"> </v>
      </c>
    </row>
    <row r="3374" spans="1:19" ht="24" x14ac:dyDescent="0.2">
      <c r="A3374" s="230">
        <v>5034</v>
      </c>
      <c r="B3374" s="230" t="s">
        <v>1441</v>
      </c>
      <c r="C3374" s="232" t="s">
        <v>743</v>
      </c>
      <c r="D3374" s="232" t="s">
        <v>1441</v>
      </c>
      <c r="E3374" s="232" t="s">
        <v>1441</v>
      </c>
      <c r="F3374" t="s">
        <v>15803</v>
      </c>
      <c r="G3374" t="str">
        <f t="shared" si="10140"/>
        <v xml:space="preserve"> </v>
      </c>
      <c r="H3374" t="s">
        <v>15803</v>
      </c>
      <c r="I3374" t="str">
        <f t="shared" si="10141"/>
        <v xml:space="preserve"> </v>
      </c>
      <c r="J3374" t="s">
        <v>15803</v>
      </c>
      <c r="K3374" t="str">
        <f t="shared" si="10142"/>
        <v xml:space="preserve"> </v>
      </c>
      <c r="L3374" t="s">
        <v>15803</v>
      </c>
      <c r="M3374" t="str">
        <f t="shared" si="10142"/>
        <v xml:space="preserve"> </v>
      </c>
      <c r="N3374" t="s">
        <v>15803</v>
      </c>
      <c r="O3374" t="str">
        <f t="shared" ref="O3374" si="10272">IF(N3374=""," ",$B3374)</f>
        <v xml:space="preserve"> </v>
      </c>
      <c r="P3374" t="s">
        <v>15803</v>
      </c>
      <c r="Q3374" t="str">
        <f t="shared" ref="Q3374" si="10273">IF(P3374=""," ",$B3374)</f>
        <v xml:space="preserve"> </v>
      </c>
      <c r="R3374" t="s">
        <v>15803</v>
      </c>
      <c r="S3374" t="str">
        <f t="shared" ref="S3374" si="10274">IF(R3374=""," ",$B3374)</f>
        <v xml:space="preserve"> </v>
      </c>
    </row>
    <row r="3375" spans="1:19" ht="24" x14ac:dyDescent="0.2">
      <c r="A3375" s="230">
        <v>5035</v>
      </c>
      <c r="B3375" s="232" t="s">
        <v>1438</v>
      </c>
      <c r="C3375" s="232" t="s">
        <v>741</v>
      </c>
      <c r="D3375" s="232" t="s">
        <v>1438</v>
      </c>
      <c r="E3375" s="232" t="s">
        <v>1438</v>
      </c>
      <c r="F3375" t="s">
        <v>15803</v>
      </c>
      <c r="G3375" t="str">
        <f t="shared" si="10140"/>
        <v xml:space="preserve"> </v>
      </c>
      <c r="H3375" t="s">
        <v>15803</v>
      </c>
      <c r="I3375" t="str">
        <f t="shared" si="10141"/>
        <v xml:space="preserve"> </v>
      </c>
      <c r="J3375" t="s">
        <v>15803</v>
      </c>
      <c r="K3375" t="str">
        <f t="shared" si="10142"/>
        <v xml:space="preserve"> </v>
      </c>
      <c r="L3375" t="s">
        <v>15803</v>
      </c>
      <c r="M3375" t="str">
        <f t="shared" si="10142"/>
        <v xml:space="preserve"> </v>
      </c>
      <c r="N3375" t="s">
        <v>15803</v>
      </c>
      <c r="O3375" t="str">
        <f t="shared" ref="O3375" si="10275">IF(N3375=""," ",$B3375)</f>
        <v xml:space="preserve"> </v>
      </c>
      <c r="P3375" t="s">
        <v>15803</v>
      </c>
      <c r="Q3375" t="str">
        <f t="shared" ref="Q3375" si="10276">IF(P3375=""," ",$B3375)</f>
        <v xml:space="preserve"> </v>
      </c>
      <c r="R3375" t="s">
        <v>15803</v>
      </c>
      <c r="S3375" t="str">
        <f t="shared" ref="S3375" si="10277">IF(R3375=""," ",$B3375)</f>
        <v xml:space="preserve"> </v>
      </c>
    </row>
    <row r="3376" spans="1:19" ht="24" x14ac:dyDescent="0.2">
      <c r="A3376" s="230">
        <v>5036</v>
      </c>
      <c r="B3376" s="232" t="s">
        <v>1434</v>
      </c>
      <c r="C3376" s="232" t="s">
        <v>740</v>
      </c>
      <c r="D3376" s="232" t="s">
        <v>1434</v>
      </c>
      <c r="E3376" s="232" t="s">
        <v>1434</v>
      </c>
      <c r="F3376" t="s">
        <v>15803</v>
      </c>
      <c r="G3376" t="str">
        <f t="shared" si="10140"/>
        <v xml:space="preserve"> </v>
      </c>
      <c r="H3376" t="s">
        <v>15803</v>
      </c>
      <c r="I3376" t="str">
        <f t="shared" si="10141"/>
        <v xml:space="preserve"> </v>
      </c>
      <c r="J3376" t="s">
        <v>15803</v>
      </c>
      <c r="K3376" t="str">
        <f t="shared" si="10142"/>
        <v xml:space="preserve"> </v>
      </c>
      <c r="L3376" t="s">
        <v>15803</v>
      </c>
      <c r="M3376" t="str">
        <f t="shared" si="10142"/>
        <v xml:space="preserve"> </v>
      </c>
      <c r="N3376" t="s">
        <v>15803</v>
      </c>
      <c r="O3376" t="str">
        <f t="shared" ref="O3376" si="10278">IF(N3376=""," ",$B3376)</f>
        <v xml:space="preserve"> </v>
      </c>
      <c r="P3376" t="s">
        <v>15803</v>
      </c>
      <c r="Q3376" t="str">
        <f t="shared" ref="Q3376" si="10279">IF(P3376=""," ",$B3376)</f>
        <v xml:space="preserve"> </v>
      </c>
      <c r="R3376" t="s">
        <v>15803</v>
      </c>
      <c r="S3376" t="str">
        <f t="shared" ref="S3376" si="10280">IF(R3376=""," ",$B3376)</f>
        <v xml:space="preserve"> </v>
      </c>
    </row>
    <row r="3377" spans="1:19" ht="36" x14ac:dyDescent="0.2">
      <c r="A3377" s="230">
        <v>5041</v>
      </c>
      <c r="B3377" s="232" t="s">
        <v>1423</v>
      </c>
      <c r="C3377" s="232" t="s">
        <v>1424</v>
      </c>
      <c r="D3377" s="232" t="s">
        <v>1423</v>
      </c>
      <c r="E3377" s="232" t="s">
        <v>1423</v>
      </c>
      <c r="F3377" t="s">
        <v>15803</v>
      </c>
      <c r="G3377" t="str">
        <f t="shared" si="10140"/>
        <v xml:space="preserve"> </v>
      </c>
      <c r="H3377" t="s">
        <v>15803</v>
      </c>
      <c r="I3377" t="str">
        <f t="shared" si="10141"/>
        <v xml:space="preserve"> </v>
      </c>
      <c r="J3377" t="s">
        <v>15803</v>
      </c>
      <c r="K3377" t="str">
        <f t="shared" si="10142"/>
        <v xml:space="preserve"> </v>
      </c>
      <c r="L3377" t="s">
        <v>15803</v>
      </c>
      <c r="M3377" t="str">
        <f t="shared" si="10142"/>
        <v xml:space="preserve"> </v>
      </c>
      <c r="N3377" t="s">
        <v>15803</v>
      </c>
      <c r="O3377" t="str">
        <f t="shared" ref="O3377" si="10281">IF(N3377=""," ",$B3377)</f>
        <v xml:space="preserve"> </v>
      </c>
      <c r="P3377" t="s">
        <v>15803</v>
      </c>
      <c r="Q3377" t="str">
        <f t="shared" ref="Q3377" si="10282">IF(P3377=""," ",$B3377)</f>
        <v xml:space="preserve"> </v>
      </c>
      <c r="R3377" t="s">
        <v>15803</v>
      </c>
      <c r="S3377" t="str">
        <f t="shared" ref="S3377" si="10283">IF(R3377=""," ",$B3377)</f>
        <v xml:space="preserve"> </v>
      </c>
    </row>
    <row r="3378" spans="1:19" ht="24" x14ac:dyDescent="0.2">
      <c r="A3378" s="230">
        <v>5042</v>
      </c>
      <c r="B3378" s="230" t="s">
        <v>1419</v>
      </c>
      <c r="C3378" s="232" t="s">
        <v>1420</v>
      </c>
      <c r="D3378" s="232" t="s">
        <v>1419</v>
      </c>
      <c r="E3378" s="232" t="s">
        <v>1419</v>
      </c>
      <c r="F3378" t="s">
        <v>15803</v>
      </c>
      <c r="G3378" t="str">
        <f t="shared" si="10140"/>
        <v xml:space="preserve"> </v>
      </c>
      <c r="H3378" t="s">
        <v>15803</v>
      </c>
      <c r="I3378" t="str">
        <f t="shared" si="10141"/>
        <v xml:space="preserve"> </v>
      </c>
      <c r="J3378" t="s">
        <v>15803</v>
      </c>
      <c r="K3378" t="str">
        <f t="shared" si="10142"/>
        <v xml:space="preserve"> </v>
      </c>
      <c r="L3378" t="s">
        <v>15803</v>
      </c>
      <c r="M3378" t="str">
        <f t="shared" si="10142"/>
        <v xml:space="preserve"> </v>
      </c>
      <c r="N3378" t="s">
        <v>15803</v>
      </c>
      <c r="O3378" t="str">
        <f t="shared" ref="O3378" si="10284">IF(N3378=""," ",$B3378)</f>
        <v xml:space="preserve"> </v>
      </c>
      <c r="P3378" t="s">
        <v>15803</v>
      </c>
      <c r="Q3378" t="str">
        <f t="shared" ref="Q3378" si="10285">IF(P3378=""," ",$B3378)</f>
        <v xml:space="preserve"> </v>
      </c>
      <c r="R3378" t="s">
        <v>15803</v>
      </c>
      <c r="S3378" t="str">
        <f t="shared" ref="S3378" si="10286">IF(R3378=""," ",$B3378)</f>
        <v xml:space="preserve"> </v>
      </c>
    </row>
    <row r="3379" spans="1:19" ht="24" x14ac:dyDescent="0.2">
      <c r="A3379" s="230">
        <v>5043</v>
      </c>
      <c r="B3379" s="230" t="s">
        <v>1415</v>
      </c>
      <c r="C3379" s="232" t="s">
        <v>1416</v>
      </c>
      <c r="D3379" s="232" t="s">
        <v>1415</v>
      </c>
      <c r="E3379" s="232" t="s">
        <v>1415</v>
      </c>
      <c r="F3379" t="s">
        <v>15803</v>
      </c>
      <c r="G3379" t="str">
        <f t="shared" si="10140"/>
        <v xml:space="preserve"> </v>
      </c>
      <c r="H3379" t="s">
        <v>15803</v>
      </c>
      <c r="I3379" t="str">
        <f t="shared" si="10141"/>
        <v xml:space="preserve"> </v>
      </c>
      <c r="J3379" t="s">
        <v>15803</v>
      </c>
      <c r="K3379" t="str">
        <f t="shared" si="10142"/>
        <v xml:space="preserve"> </v>
      </c>
      <c r="L3379" t="s">
        <v>15803</v>
      </c>
      <c r="M3379" t="str">
        <f t="shared" si="10142"/>
        <v xml:space="preserve"> </v>
      </c>
      <c r="N3379" t="s">
        <v>15803</v>
      </c>
      <c r="O3379" t="str">
        <f t="shared" ref="O3379" si="10287">IF(N3379=""," ",$B3379)</f>
        <v xml:space="preserve"> </v>
      </c>
      <c r="P3379" t="s">
        <v>15803</v>
      </c>
      <c r="Q3379" t="str">
        <f t="shared" ref="Q3379" si="10288">IF(P3379=""," ",$B3379)</f>
        <v xml:space="preserve"> </v>
      </c>
      <c r="R3379" t="s">
        <v>15803</v>
      </c>
      <c r="S3379" t="str">
        <f t="shared" ref="S3379" si="10289">IF(R3379=""," ",$B3379)</f>
        <v xml:space="preserve"> </v>
      </c>
    </row>
    <row r="3380" spans="1:19" ht="24" x14ac:dyDescent="0.2">
      <c r="A3380" s="230">
        <v>5044</v>
      </c>
      <c r="B3380" s="230" t="s">
        <v>1412</v>
      </c>
      <c r="C3380" s="232" t="s">
        <v>1413</v>
      </c>
      <c r="D3380" s="232" t="s">
        <v>1412</v>
      </c>
      <c r="E3380" s="232" t="s">
        <v>1412</v>
      </c>
      <c r="F3380" t="s">
        <v>15803</v>
      </c>
      <c r="G3380" t="str">
        <f t="shared" si="10140"/>
        <v xml:space="preserve"> </v>
      </c>
      <c r="H3380" t="s">
        <v>15803</v>
      </c>
      <c r="I3380" t="str">
        <f t="shared" si="10141"/>
        <v xml:space="preserve"> </v>
      </c>
      <c r="J3380" t="s">
        <v>15803</v>
      </c>
      <c r="K3380" t="str">
        <f t="shared" si="10142"/>
        <v xml:space="preserve"> </v>
      </c>
      <c r="L3380" t="s">
        <v>15803</v>
      </c>
      <c r="M3380" t="str">
        <f t="shared" si="10142"/>
        <v xml:space="preserve"> </v>
      </c>
      <c r="N3380" t="s">
        <v>15803</v>
      </c>
      <c r="O3380" t="str">
        <f t="shared" ref="O3380" si="10290">IF(N3380=""," ",$B3380)</f>
        <v xml:space="preserve"> </v>
      </c>
      <c r="P3380" t="s">
        <v>15803</v>
      </c>
      <c r="Q3380" t="str">
        <f t="shared" ref="Q3380" si="10291">IF(P3380=""," ",$B3380)</f>
        <v xml:space="preserve"> </v>
      </c>
      <c r="R3380" t="s">
        <v>15803</v>
      </c>
      <c r="S3380" t="str">
        <f t="shared" ref="S3380" si="10292">IF(R3380=""," ",$B3380)</f>
        <v xml:space="preserve"> </v>
      </c>
    </row>
    <row r="3381" spans="1:19" x14ac:dyDescent="0.2">
      <c r="A3381" s="230">
        <v>5046</v>
      </c>
      <c r="B3381" s="230" t="s">
        <v>1407</v>
      </c>
      <c r="C3381" s="232" t="s">
        <v>733</v>
      </c>
      <c r="D3381" s="232" t="s">
        <v>1407</v>
      </c>
      <c r="E3381" s="232" t="s">
        <v>1407</v>
      </c>
      <c r="F3381" t="s">
        <v>15803</v>
      </c>
      <c r="G3381" t="str">
        <f t="shared" si="10140"/>
        <v xml:space="preserve"> </v>
      </c>
      <c r="H3381" t="s">
        <v>15803</v>
      </c>
      <c r="I3381" t="str">
        <f t="shared" si="10141"/>
        <v xml:space="preserve"> </v>
      </c>
      <c r="J3381" t="s">
        <v>15803</v>
      </c>
      <c r="K3381" t="str">
        <f t="shared" si="10142"/>
        <v xml:space="preserve"> </v>
      </c>
      <c r="L3381" t="s">
        <v>15803</v>
      </c>
      <c r="M3381" t="str">
        <f t="shared" si="10142"/>
        <v xml:space="preserve"> </v>
      </c>
      <c r="N3381" t="s">
        <v>15803</v>
      </c>
      <c r="O3381" t="str">
        <f t="shared" ref="O3381" si="10293">IF(N3381=""," ",$B3381)</f>
        <v xml:space="preserve"> </v>
      </c>
      <c r="P3381" t="s">
        <v>15803</v>
      </c>
      <c r="Q3381" t="str">
        <f t="shared" ref="Q3381" si="10294">IF(P3381=""," ",$B3381)</f>
        <v xml:space="preserve"> </v>
      </c>
      <c r="R3381" t="s">
        <v>15803</v>
      </c>
      <c r="S3381" t="str">
        <f t="shared" ref="S3381" si="10295">IF(R3381=""," ",$B3381)</f>
        <v xml:space="preserve"> </v>
      </c>
    </row>
    <row r="3382" spans="1:19" ht="24" x14ac:dyDescent="0.2">
      <c r="A3382" s="230">
        <v>5047</v>
      </c>
      <c r="B3382" s="232" t="s">
        <v>1403</v>
      </c>
      <c r="C3382" s="232" t="s">
        <v>1404</v>
      </c>
      <c r="D3382" s="232" t="s">
        <v>1403</v>
      </c>
      <c r="E3382" s="232" t="s">
        <v>1403</v>
      </c>
      <c r="F3382" t="s">
        <v>15803</v>
      </c>
      <c r="G3382" t="str">
        <f t="shared" si="10140"/>
        <v xml:space="preserve"> </v>
      </c>
      <c r="H3382" t="s">
        <v>15803</v>
      </c>
      <c r="I3382" t="str">
        <f t="shared" si="10141"/>
        <v xml:space="preserve"> </v>
      </c>
      <c r="J3382" t="s">
        <v>15803</v>
      </c>
      <c r="K3382" t="str">
        <f t="shared" si="10142"/>
        <v xml:space="preserve"> </v>
      </c>
      <c r="L3382" t="s">
        <v>15803</v>
      </c>
      <c r="M3382" t="str">
        <f t="shared" si="10142"/>
        <v xml:space="preserve"> </v>
      </c>
      <c r="N3382" t="s">
        <v>15803</v>
      </c>
      <c r="O3382" t="str">
        <f t="shared" ref="O3382" si="10296">IF(N3382=""," ",$B3382)</f>
        <v xml:space="preserve"> </v>
      </c>
      <c r="P3382" t="s">
        <v>15803</v>
      </c>
      <c r="Q3382" t="str">
        <f t="shared" ref="Q3382" si="10297">IF(P3382=""," ",$B3382)</f>
        <v xml:space="preserve"> </v>
      </c>
      <c r="R3382" t="s">
        <v>15803</v>
      </c>
      <c r="S3382" t="str">
        <f t="shared" ref="S3382" si="10298">IF(R3382=""," ",$B3382)</f>
        <v xml:space="preserve"> </v>
      </c>
    </row>
    <row r="3383" spans="1:19" x14ac:dyDescent="0.2">
      <c r="A3383" s="230">
        <v>5048</v>
      </c>
      <c r="B3383" s="230" t="s">
        <v>1399</v>
      </c>
      <c r="C3383" s="232" t="s">
        <v>1400</v>
      </c>
      <c r="D3383" s="232" t="s">
        <v>1399</v>
      </c>
      <c r="E3383" s="232" t="s">
        <v>1399</v>
      </c>
      <c r="F3383" t="s">
        <v>15803</v>
      </c>
      <c r="G3383" t="str">
        <f t="shared" si="10140"/>
        <v xml:space="preserve"> </v>
      </c>
      <c r="H3383" t="s">
        <v>15803</v>
      </c>
      <c r="I3383" t="str">
        <f t="shared" si="10141"/>
        <v xml:space="preserve"> </v>
      </c>
      <c r="J3383" t="s">
        <v>15803</v>
      </c>
      <c r="K3383" t="str">
        <f t="shared" si="10142"/>
        <v xml:space="preserve"> </v>
      </c>
      <c r="L3383" t="s">
        <v>15803</v>
      </c>
      <c r="M3383" t="str">
        <f t="shared" si="10142"/>
        <v xml:space="preserve"> </v>
      </c>
      <c r="N3383" t="s">
        <v>15803</v>
      </c>
      <c r="O3383" t="str">
        <f t="shared" ref="O3383" si="10299">IF(N3383=""," ",$B3383)</f>
        <v xml:space="preserve"> </v>
      </c>
      <c r="P3383" t="s">
        <v>15803</v>
      </c>
      <c r="Q3383" t="str">
        <f t="shared" ref="Q3383" si="10300">IF(P3383=""," ",$B3383)</f>
        <v xml:space="preserve"> </v>
      </c>
      <c r="R3383" t="s">
        <v>15803</v>
      </c>
      <c r="S3383" t="str">
        <f t="shared" ref="S3383" si="10301">IF(R3383=""," ",$B3383)</f>
        <v xml:space="preserve"> </v>
      </c>
    </row>
    <row r="3384" spans="1:19" x14ac:dyDescent="0.2">
      <c r="A3384" s="230">
        <v>5049</v>
      </c>
      <c r="B3384" s="230" t="s">
        <v>1396</v>
      </c>
      <c r="C3384" s="232" t="s">
        <v>1397</v>
      </c>
      <c r="D3384" s="232" t="s">
        <v>15666</v>
      </c>
      <c r="E3384" s="232" t="s">
        <v>15666</v>
      </c>
      <c r="F3384" t="s">
        <v>15803</v>
      </c>
      <c r="G3384" t="str">
        <f t="shared" si="10140"/>
        <v xml:space="preserve"> </v>
      </c>
      <c r="H3384" t="s">
        <v>15803</v>
      </c>
      <c r="I3384" t="str">
        <f t="shared" si="10141"/>
        <v xml:space="preserve"> </v>
      </c>
      <c r="J3384" t="s">
        <v>15803</v>
      </c>
      <c r="K3384" t="str">
        <f t="shared" si="10142"/>
        <v xml:space="preserve"> </v>
      </c>
      <c r="L3384" t="s">
        <v>15803</v>
      </c>
      <c r="M3384" t="str">
        <f t="shared" si="10142"/>
        <v xml:space="preserve"> </v>
      </c>
      <c r="N3384" t="s">
        <v>15803</v>
      </c>
      <c r="O3384" t="str">
        <f t="shared" ref="O3384" si="10302">IF(N3384=""," ",$B3384)</f>
        <v xml:space="preserve"> </v>
      </c>
      <c r="P3384" t="s">
        <v>15803</v>
      </c>
      <c r="Q3384" t="str">
        <f t="shared" ref="Q3384" si="10303">IF(P3384=""," ",$B3384)</f>
        <v xml:space="preserve"> </v>
      </c>
      <c r="R3384" t="s">
        <v>15803</v>
      </c>
      <c r="S3384" t="str">
        <f t="shared" ref="S3384" si="10304">IF(R3384=""," ",$B3384)</f>
        <v xml:space="preserve"> </v>
      </c>
    </row>
    <row r="3385" spans="1:19" ht="24" x14ac:dyDescent="0.2">
      <c r="A3385" s="230">
        <v>5050</v>
      </c>
      <c r="B3385" s="230" t="s">
        <v>1393</v>
      </c>
      <c r="C3385" s="232" t="s">
        <v>1394</v>
      </c>
      <c r="D3385" s="232" t="s">
        <v>15668</v>
      </c>
      <c r="E3385" s="232" t="s">
        <v>15668</v>
      </c>
      <c r="F3385" t="s">
        <v>15803</v>
      </c>
      <c r="G3385" t="str">
        <f t="shared" si="10140"/>
        <v xml:space="preserve"> </v>
      </c>
      <c r="H3385" t="s">
        <v>15803</v>
      </c>
      <c r="I3385" t="str">
        <f t="shared" si="10141"/>
        <v xml:space="preserve"> </v>
      </c>
      <c r="J3385" t="s">
        <v>15803</v>
      </c>
      <c r="K3385" t="str">
        <f t="shared" si="10142"/>
        <v xml:space="preserve"> </v>
      </c>
      <c r="L3385" t="s">
        <v>15803</v>
      </c>
      <c r="M3385" t="str">
        <f t="shared" si="10142"/>
        <v xml:space="preserve"> </v>
      </c>
      <c r="N3385" t="s">
        <v>15803</v>
      </c>
      <c r="O3385" t="str">
        <f t="shared" ref="O3385" si="10305">IF(N3385=""," ",$B3385)</f>
        <v xml:space="preserve"> </v>
      </c>
      <c r="P3385" t="s">
        <v>15803</v>
      </c>
      <c r="Q3385" t="str">
        <f t="shared" ref="Q3385" si="10306">IF(P3385=""," ",$B3385)</f>
        <v xml:space="preserve"> </v>
      </c>
      <c r="R3385" t="s">
        <v>15803</v>
      </c>
      <c r="S3385" t="str">
        <f t="shared" ref="S3385" si="10307">IF(R3385=""," ",$B3385)</f>
        <v xml:space="preserve"> </v>
      </c>
    </row>
    <row r="3386" spans="1:19" ht="24" x14ac:dyDescent="0.2">
      <c r="A3386" s="230">
        <v>5051</v>
      </c>
      <c r="B3386" s="230" t="s">
        <v>1391</v>
      </c>
      <c r="C3386" s="271" t="s">
        <v>725</v>
      </c>
      <c r="D3386" s="232" t="s">
        <v>15667</v>
      </c>
      <c r="E3386" s="232" t="s">
        <v>15666</v>
      </c>
      <c r="F3386" t="s">
        <v>15668</v>
      </c>
      <c r="G3386" t="str">
        <f t="shared" si="10140"/>
        <v>96.012.06</v>
      </c>
      <c r="H3386" t="s">
        <v>15803</v>
      </c>
      <c r="I3386" t="str">
        <f t="shared" si="10141"/>
        <v xml:space="preserve"> </v>
      </c>
      <c r="J3386" t="s">
        <v>15803</v>
      </c>
      <c r="K3386" t="str">
        <f t="shared" si="10142"/>
        <v xml:space="preserve"> </v>
      </c>
      <c r="L3386" t="s">
        <v>15803</v>
      </c>
      <c r="M3386" t="str">
        <f t="shared" si="10142"/>
        <v xml:space="preserve"> </v>
      </c>
      <c r="N3386" t="s">
        <v>15803</v>
      </c>
      <c r="O3386" t="str">
        <f t="shared" ref="O3386" si="10308">IF(N3386=""," ",$B3386)</f>
        <v xml:space="preserve"> </v>
      </c>
      <c r="P3386" t="s">
        <v>15803</v>
      </c>
      <c r="Q3386" t="str">
        <f t="shared" ref="Q3386" si="10309">IF(P3386=""," ",$B3386)</f>
        <v xml:space="preserve"> </v>
      </c>
      <c r="R3386" t="s">
        <v>15803</v>
      </c>
      <c r="S3386" t="str">
        <f t="shared" ref="S3386" si="10310">IF(R3386=""," ",$B3386)</f>
        <v xml:space="preserve"> </v>
      </c>
    </row>
    <row r="3387" spans="1:19" ht="24" x14ac:dyDescent="0.2">
      <c r="A3387" s="230">
        <v>5054</v>
      </c>
      <c r="B3387" s="262" t="s">
        <v>1383</v>
      </c>
      <c r="C3387" s="235" t="s">
        <v>1384</v>
      </c>
      <c r="D3387" s="232" t="s">
        <v>15669</v>
      </c>
      <c r="E3387" s="232" t="s">
        <v>15669</v>
      </c>
      <c r="F3387" t="s">
        <v>15803</v>
      </c>
      <c r="G3387" t="str">
        <f t="shared" si="10140"/>
        <v xml:space="preserve"> </v>
      </c>
      <c r="H3387" t="s">
        <v>15803</v>
      </c>
      <c r="I3387" t="str">
        <f t="shared" si="10141"/>
        <v xml:space="preserve"> </v>
      </c>
      <c r="J3387" t="s">
        <v>15803</v>
      </c>
      <c r="K3387" t="str">
        <f t="shared" si="10142"/>
        <v xml:space="preserve"> </v>
      </c>
      <c r="L3387" t="s">
        <v>15803</v>
      </c>
      <c r="M3387" t="str">
        <f t="shared" si="10142"/>
        <v xml:space="preserve"> </v>
      </c>
      <c r="N3387" t="s">
        <v>15803</v>
      </c>
      <c r="O3387" t="str">
        <f t="shared" ref="O3387" si="10311">IF(N3387=""," ",$B3387)</f>
        <v xml:space="preserve"> </v>
      </c>
      <c r="P3387" t="s">
        <v>15803</v>
      </c>
      <c r="Q3387" t="str">
        <f t="shared" ref="Q3387" si="10312">IF(P3387=""," ",$B3387)</f>
        <v xml:space="preserve"> </v>
      </c>
      <c r="R3387" t="s">
        <v>15803</v>
      </c>
      <c r="S3387" t="str">
        <f t="shared" ref="S3387" si="10313">IF(R3387=""," ",$B3387)</f>
        <v xml:space="preserve"> </v>
      </c>
    </row>
    <row r="3388" spans="1:19" ht="24" x14ac:dyDescent="0.2">
      <c r="A3388" s="230">
        <v>5055</v>
      </c>
      <c r="B3388" s="252" t="s">
        <v>1377</v>
      </c>
      <c r="C3388" s="237" t="s">
        <v>1381</v>
      </c>
      <c r="D3388" s="232" t="s">
        <v>15673</v>
      </c>
      <c r="E3388" s="232" t="s">
        <v>15669</v>
      </c>
      <c r="F3388" t="s">
        <v>15674</v>
      </c>
      <c r="G3388" t="str">
        <f t="shared" si="10140"/>
        <v>96.021.02</v>
      </c>
      <c r="H3388" t="s">
        <v>15803</v>
      </c>
      <c r="I3388" t="str">
        <f t="shared" si="10141"/>
        <v xml:space="preserve"> </v>
      </c>
      <c r="J3388" t="s">
        <v>15803</v>
      </c>
      <c r="K3388" t="str">
        <f t="shared" si="10142"/>
        <v xml:space="preserve"> </v>
      </c>
      <c r="L3388" t="s">
        <v>15803</v>
      </c>
      <c r="M3388" t="str">
        <f t="shared" si="10142"/>
        <v xml:space="preserve"> </v>
      </c>
      <c r="N3388" t="s">
        <v>15803</v>
      </c>
      <c r="O3388" t="str">
        <f t="shared" ref="O3388" si="10314">IF(N3388=""," ",$B3388)</f>
        <v xml:space="preserve"> </v>
      </c>
      <c r="P3388" t="s">
        <v>15803</v>
      </c>
      <c r="Q3388" t="str">
        <f t="shared" ref="Q3388" si="10315">IF(P3388=""," ",$B3388)</f>
        <v xml:space="preserve"> </v>
      </c>
      <c r="R3388" t="s">
        <v>15803</v>
      </c>
      <c r="S3388" t="str">
        <f t="shared" ref="S3388" si="10316">IF(R3388=""," ",$B3388)</f>
        <v xml:space="preserve"> </v>
      </c>
    </row>
    <row r="3389" spans="1:19" x14ac:dyDescent="0.2">
      <c r="A3389" s="230">
        <v>5056</v>
      </c>
      <c r="B3389" s="262" t="s">
        <v>1374</v>
      </c>
      <c r="C3389" s="235" t="s">
        <v>1378</v>
      </c>
      <c r="D3389" s="232" t="s">
        <v>15674</v>
      </c>
      <c r="E3389" s="232" t="s">
        <v>15674</v>
      </c>
      <c r="F3389" t="s">
        <v>15803</v>
      </c>
      <c r="G3389" t="str">
        <f t="shared" si="10140"/>
        <v xml:space="preserve"> </v>
      </c>
      <c r="H3389" t="s">
        <v>15803</v>
      </c>
      <c r="I3389" t="str">
        <f t="shared" si="10141"/>
        <v xml:space="preserve"> </v>
      </c>
      <c r="J3389" t="s">
        <v>15803</v>
      </c>
      <c r="K3389" t="str">
        <f t="shared" si="10142"/>
        <v xml:space="preserve"> </v>
      </c>
      <c r="L3389" t="s">
        <v>15803</v>
      </c>
      <c r="M3389" t="str">
        <f t="shared" si="10142"/>
        <v xml:space="preserve"> </v>
      </c>
      <c r="N3389" t="s">
        <v>15803</v>
      </c>
      <c r="O3389" t="str">
        <f t="shared" ref="O3389" si="10317">IF(N3389=""," ",$B3389)</f>
        <v xml:space="preserve"> </v>
      </c>
      <c r="P3389" t="s">
        <v>15803</v>
      </c>
      <c r="Q3389" t="str">
        <f t="shared" ref="Q3389" si="10318">IF(P3389=""," ",$B3389)</f>
        <v xml:space="preserve"> </v>
      </c>
      <c r="R3389" t="s">
        <v>15803</v>
      </c>
      <c r="S3389" t="str">
        <f t="shared" ref="S3389" si="10319">IF(R3389=""," ",$B3389)</f>
        <v xml:space="preserve"> </v>
      </c>
    </row>
    <row r="3390" spans="1:19" x14ac:dyDescent="0.2">
      <c r="A3390" s="230">
        <v>5057</v>
      </c>
      <c r="B3390" s="252" t="s">
        <v>1375</v>
      </c>
      <c r="C3390" s="232" t="s">
        <v>712</v>
      </c>
      <c r="D3390" s="232" t="s">
        <v>1374</v>
      </c>
      <c r="E3390" s="232" t="s">
        <v>1374</v>
      </c>
      <c r="F3390" t="s">
        <v>15803</v>
      </c>
      <c r="G3390" t="str">
        <f t="shared" si="10140"/>
        <v xml:space="preserve"> </v>
      </c>
      <c r="H3390" t="s">
        <v>15803</v>
      </c>
      <c r="I3390" t="str">
        <f t="shared" si="10141"/>
        <v xml:space="preserve"> </v>
      </c>
      <c r="J3390" t="s">
        <v>15803</v>
      </c>
      <c r="K3390" t="str">
        <f t="shared" si="10142"/>
        <v xml:space="preserve"> </v>
      </c>
      <c r="L3390" t="s">
        <v>15803</v>
      </c>
      <c r="M3390" t="str">
        <f t="shared" si="10142"/>
        <v xml:space="preserve"> </v>
      </c>
      <c r="N3390" t="s">
        <v>15803</v>
      </c>
      <c r="O3390" t="str">
        <f t="shared" ref="O3390" si="10320">IF(N3390=""," ",$B3390)</f>
        <v xml:space="preserve"> </v>
      </c>
      <c r="P3390" t="s">
        <v>15803</v>
      </c>
      <c r="Q3390" t="str">
        <f t="shared" ref="Q3390" si="10321">IF(P3390=""," ",$B3390)</f>
        <v xml:space="preserve"> </v>
      </c>
      <c r="R3390" t="s">
        <v>15803</v>
      </c>
      <c r="S3390" t="str">
        <f t="shared" ref="S3390" si="10322">IF(R3390=""," ",$B3390)</f>
        <v xml:space="preserve"> </v>
      </c>
    </row>
    <row r="3391" spans="1:19" ht="24" x14ac:dyDescent="0.2">
      <c r="A3391" s="230">
        <v>5059</v>
      </c>
      <c r="B3391" s="230" t="s">
        <v>1369</v>
      </c>
      <c r="C3391" s="232" t="s">
        <v>717</v>
      </c>
      <c r="D3391" s="232" t="s">
        <v>15670</v>
      </c>
      <c r="E3391" s="232" t="s">
        <v>15670</v>
      </c>
      <c r="F3391" t="s">
        <v>15803</v>
      </c>
      <c r="G3391" t="str">
        <f t="shared" si="10140"/>
        <v xml:space="preserve"> </v>
      </c>
      <c r="H3391" t="s">
        <v>15803</v>
      </c>
      <c r="I3391" t="str">
        <f t="shared" si="10141"/>
        <v xml:space="preserve"> </v>
      </c>
      <c r="J3391" t="s">
        <v>15803</v>
      </c>
      <c r="K3391" t="str">
        <f t="shared" si="10142"/>
        <v xml:space="preserve"> </v>
      </c>
      <c r="L3391" t="s">
        <v>15803</v>
      </c>
      <c r="M3391" t="str">
        <f t="shared" si="10142"/>
        <v xml:space="preserve"> </v>
      </c>
      <c r="N3391" t="s">
        <v>15803</v>
      </c>
      <c r="O3391" t="str">
        <f t="shared" ref="O3391" si="10323">IF(N3391=""," ",$B3391)</f>
        <v xml:space="preserve"> </v>
      </c>
      <c r="P3391" t="s">
        <v>15803</v>
      </c>
      <c r="Q3391" t="str">
        <f t="shared" ref="Q3391" si="10324">IF(P3391=""," ",$B3391)</f>
        <v xml:space="preserve"> </v>
      </c>
      <c r="R3391" t="s">
        <v>15803</v>
      </c>
      <c r="S3391" t="str">
        <f t="shared" ref="S3391" si="10325">IF(R3391=""," ",$B3391)</f>
        <v xml:space="preserve"> </v>
      </c>
    </row>
    <row r="3392" spans="1:19" x14ac:dyDescent="0.2">
      <c r="A3392" s="230">
        <v>5060</v>
      </c>
      <c r="B3392" s="230" t="s">
        <v>1367</v>
      </c>
      <c r="C3392" s="232" t="s">
        <v>714</v>
      </c>
      <c r="D3392" s="232" t="s">
        <v>15671</v>
      </c>
      <c r="E3392" s="232" t="s">
        <v>15671</v>
      </c>
      <c r="F3392" t="s">
        <v>15803</v>
      </c>
      <c r="G3392" t="str">
        <f t="shared" si="10140"/>
        <v xml:space="preserve"> </v>
      </c>
      <c r="H3392" t="s">
        <v>15803</v>
      </c>
      <c r="I3392" t="str">
        <f t="shared" si="10141"/>
        <v xml:space="preserve"> </v>
      </c>
      <c r="J3392" t="s">
        <v>15803</v>
      </c>
      <c r="K3392" t="str">
        <f t="shared" si="10142"/>
        <v xml:space="preserve"> </v>
      </c>
      <c r="L3392" t="s">
        <v>15803</v>
      </c>
      <c r="M3392" t="str">
        <f t="shared" si="10142"/>
        <v xml:space="preserve"> </v>
      </c>
      <c r="N3392" t="s">
        <v>15803</v>
      </c>
      <c r="O3392" t="str">
        <f t="shared" ref="O3392" si="10326">IF(N3392=""," ",$B3392)</f>
        <v xml:space="preserve"> </v>
      </c>
      <c r="P3392" t="s">
        <v>15803</v>
      </c>
      <c r="Q3392" t="str">
        <f t="shared" ref="Q3392" si="10327">IF(P3392=""," ",$B3392)</f>
        <v xml:space="preserve"> </v>
      </c>
      <c r="R3392" t="s">
        <v>15803</v>
      </c>
      <c r="S3392" t="str">
        <f t="shared" ref="S3392" si="10328">IF(R3392=""," ",$B3392)</f>
        <v xml:space="preserve"> </v>
      </c>
    </row>
    <row r="3393" spans="1:19" ht="24" x14ac:dyDescent="0.2">
      <c r="A3393" s="230">
        <v>5061</v>
      </c>
      <c r="B3393" s="252" t="s">
        <v>1365</v>
      </c>
      <c r="C3393" s="237" t="s">
        <v>1364</v>
      </c>
      <c r="D3393" s="232" t="s">
        <v>15672</v>
      </c>
      <c r="E3393" s="232" t="s">
        <v>15670</v>
      </c>
      <c r="F3393" t="s">
        <v>15671</v>
      </c>
      <c r="G3393" t="str">
        <f t="shared" si="10140"/>
        <v>96.022.03</v>
      </c>
      <c r="H3393" t="s">
        <v>15803</v>
      </c>
      <c r="I3393" t="str">
        <f t="shared" si="10141"/>
        <v xml:space="preserve"> </v>
      </c>
      <c r="J3393" t="s">
        <v>15803</v>
      </c>
      <c r="K3393" t="str">
        <f t="shared" si="10142"/>
        <v xml:space="preserve"> </v>
      </c>
      <c r="L3393" t="s">
        <v>15803</v>
      </c>
      <c r="M3393" t="str">
        <f t="shared" si="10142"/>
        <v xml:space="preserve"> </v>
      </c>
      <c r="N3393" t="s">
        <v>15803</v>
      </c>
      <c r="O3393" t="str">
        <f t="shared" ref="O3393" si="10329">IF(N3393=""," ",$B3393)</f>
        <v xml:space="preserve"> </v>
      </c>
      <c r="P3393" t="s">
        <v>15803</v>
      </c>
      <c r="Q3393" t="str">
        <f t="shared" ref="Q3393" si="10330">IF(P3393=""," ",$B3393)</f>
        <v xml:space="preserve"> </v>
      </c>
      <c r="R3393" t="s">
        <v>15803</v>
      </c>
      <c r="S3393" t="str">
        <f t="shared" ref="S3393" si="10331">IF(R3393=""," ",$B3393)</f>
        <v xml:space="preserve"> </v>
      </c>
    </row>
    <row r="3394" spans="1:19" x14ac:dyDescent="0.2">
      <c r="A3394" s="230">
        <v>5064</v>
      </c>
      <c r="B3394" s="230" t="s">
        <v>1358</v>
      </c>
      <c r="C3394" s="232" t="s">
        <v>706</v>
      </c>
      <c r="D3394" s="232" t="s">
        <v>1358</v>
      </c>
      <c r="E3394" s="232" t="s">
        <v>1358</v>
      </c>
      <c r="F3394" t="s">
        <v>15803</v>
      </c>
      <c r="G3394" t="str">
        <f t="shared" si="10140"/>
        <v xml:space="preserve"> </v>
      </c>
      <c r="H3394" t="s">
        <v>15803</v>
      </c>
      <c r="I3394" t="str">
        <f t="shared" si="10141"/>
        <v xml:space="preserve"> </v>
      </c>
      <c r="J3394" t="s">
        <v>15803</v>
      </c>
      <c r="K3394" t="str">
        <f t="shared" si="10142"/>
        <v xml:space="preserve"> </v>
      </c>
      <c r="L3394" t="s">
        <v>15803</v>
      </c>
      <c r="M3394" t="str">
        <f t="shared" si="10142"/>
        <v xml:space="preserve"> </v>
      </c>
      <c r="N3394" t="s">
        <v>15803</v>
      </c>
      <c r="O3394" t="str">
        <f t="shared" ref="O3394" si="10332">IF(N3394=""," ",$B3394)</f>
        <v xml:space="preserve"> </v>
      </c>
      <c r="P3394" t="s">
        <v>15803</v>
      </c>
      <c r="Q3394" t="str">
        <f t="shared" ref="Q3394" si="10333">IF(P3394=""," ",$B3394)</f>
        <v xml:space="preserve"> </v>
      </c>
      <c r="R3394" t="s">
        <v>15803</v>
      </c>
      <c r="S3394" t="str">
        <f t="shared" ref="S3394" si="10334">IF(R3394=""," ",$B3394)</f>
        <v xml:space="preserve"> </v>
      </c>
    </row>
    <row r="3395" spans="1:19" x14ac:dyDescent="0.2">
      <c r="A3395" s="230">
        <v>5065</v>
      </c>
      <c r="B3395" s="230" t="s">
        <v>1355</v>
      </c>
      <c r="C3395" s="232" t="s">
        <v>705</v>
      </c>
      <c r="D3395" s="232" t="s">
        <v>1355</v>
      </c>
      <c r="E3395" s="232" t="s">
        <v>1355</v>
      </c>
      <c r="F3395" t="s">
        <v>15803</v>
      </c>
      <c r="G3395" t="str">
        <f t="shared" ref="G3395:G3408" si="10335">IF(F3395=""," ",B3395)</f>
        <v xml:space="preserve"> </v>
      </c>
      <c r="H3395" t="s">
        <v>15803</v>
      </c>
      <c r="I3395" t="str">
        <f t="shared" ref="I3395:I3408" si="10336">IF(H3395=""," ",B3395)</f>
        <v xml:space="preserve"> </v>
      </c>
      <c r="J3395" t="s">
        <v>15803</v>
      </c>
      <c r="K3395" t="str">
        <f t="shared" ref="K3395:M3408" si="10337">IF(J3395=""," ",$B3395)</f>
        <v xml:space="preserve"> </v>
      </c>
      <c r="L3395" t="s">
        <v>15803</v>
      </c>
      <c r="M3395" t="str">
        <f t="shared" si="10337"/>
        <v xml:space="preserve"> </v>
      </c>
      <c r="N3395" t="s">
        <v>15803</v>
      </c>
      <c r="O3395" t="str">
        <f t="shared" ref="O3395" si="10338">IF(N3395=""," ",$B3395)</f>
        <v xml:space="preserve"> </v>
      </c>
      <c r="P3395" t="s">
        <v>15803</v>
      </c>
      <c r="Q3395" t="str">
        <f t="shared" ref="Q3395" si="10339">IF(P3395=""," ",$B3395)</f>
        <v xml:space="preserve"> </v>
      </c>
      <c r="R3395" t="s">
        <v>15803</v>
      </c>
      <c r="S3395" t="str">
        <f t="shared" ref="S3395" si="10340">IF(R3395=""," ",$B3395)</f>
        <v xml:space="preserve"> </v>
      </c>
    </row>
    <row r="3396" spans="1:19" x14ac:dyDescent="0.2">
      <c r="A3396" s="230">
        <v>5068</v>
      </c>
      <c r="B3396" s="230" t="s">
        <v>1347</v>
      </c>
      <c r="C3396" s="232" t="s">
        <v>702</v>
      </c>
      <c r="D3396" s="232" t="s">
        <v>1347</v>
      </c>
      <c r="E3396" s="232" t="s">
        <v>1347</v>
      </c>
      <c r="F3396" t="s">
        <v>15803</v>
      </c>
      <c r="G3396" t="str">
        <f t="shared" si="10335"/>
        <v xml:space="preserve"> </v>
      </c>
      <c r="H3396" t="s">
        <v>15803</v>
      </c>
      <c r="I3396" t="str">
        <f t="shared" si="10336"/>
        <v xml:space="preserve"> </v>
      </c>
      <c r="J3396" t="s">
        <v>15803</v>
      </c>
      <c r="K3396" t="str">
        <f t="shared" si="10337"/>
        <v xml:space="preserve"> </v>
      </c>
      <c r="L3396" t="s">
        <v>15803</v>
      </c>
      <c r="M3396" t="str">
        <f t="shared" si="10337"/>
        <v xml:space="preserve"> </v>
      </c>
      <c r="N3396" t="s">
        <v>15803</v>
      </c>
      <c r="O3396" t="str">
        <f t="shared" ref="O3396" si="10341">IF(N3396=""," ",$B3396)</f>
        <v xml:space="preserve"> </v>
      </c>
      <c r="P3396" t="s">
        <v>15803</v>
      </c>
      <c r="Q3396" t="str">
        <f t="shared" ref="Q3396" si="10342">IF(P3396=""," ",$B3396)</f>
        <v xml:space="preserve"> </v>
      </c>
      <c r="R3396" t="s">
        <v>15803</v>
      </c>
      <c r="S3396" t="str">
        <f t="shared" ref="S3396" si="10343">IF(R3396=""," ",$B3396)</f>
        <v xml:space="preserve"> </v>
      </c>
    </row>
    <row r="3397" spans="1:19" x14ac:dyDescent="0.2">
      <c r="A3397" s="230">
        <v>5071</v>
      </c>
      <c r="B3397" s="230" t="s">
        <v>1338</v>
      </c>
      <c r="C3397" s="232" t="s">
        <v>697</v>
      </c>
      <c r="D3397" s="232" t="s">
        <v>1338</v>
      </c>
      <c r="E3397" s="232" t="s">
        <v>1338</v>
      </c>
      <c r="F3397" t="s">
        <v>15803</v>
      </c>
      <c r="G3397" t="str">
        <f t="shared" si="10335"/>
        <v xml:space="preserve"> </v>
      </c>
      <c r="H3397" t="s">
        <v>15803</v>
      </c>
      <c r="I3397" t="str">
        <f t="shared" si="10336"/>
        <v xml:space="preserve"> </v>
      </c>
      <c r="J3397" t="s">
        <v>15803</v>
      </c>
      <c r="K3397" t="str">
        <f t="shared" si="10337"/>
        <v xml:space="preserve"> </v>
      </c>
      <c r="L3397" t="s">
        <v>15803</v>
      </c>
      <c r="M3397" t="str">
        <f t="shared" si="10337"/>
        <v xml:space="preserve"> </v>
      </c>
      <c r="N3397" t="s">
        <v>15803</v>
      </c>
      <c r="O3397" t="str">
        <f t="shared" ref="O3397" si="10344">IF(N3397=""," ",$B3397)</f>
        <v xml:space="preserve"> </v>
      </c>
      <c r="P3397" t="s">
        <v>15803</v>
      </c>
      <c r="Q3397" t="str">
        <f t="shared" ref="Q3397" si="10345">IF(P3397=""," ",$B3397)</f>
        <v xml:space="preserve"> </v>
      </c>
      <c r="R3397" t="s">
        <v>15803</v>
      </c>
      <c r="S3397" t="str">
        <f t="shared" ref="S3397" si="10346">IF(R3397=""," ",$B3397)</f>
        <v xml:space="preserve"> </v>
      </c>
    </row>
    <row r="3398" spans="1:19" x14ac:dyDescent="0.2">
      <c r="A3398" s="230">
        <v>5072</v>
      </c>
      <c r="B3398" s="230" t="s">
        <v>1336</v>
      </c>
      <c r="C3398" s="232" t="s">
        <v>696</v>
      </c>
      <c r="D3398" s="232" t="s">
        <v>1336</v>
      </c>
      <c r="E3398" s="232" t="s">
        <v>1336</v>
      </c>
      <c r="F3398" t="s">
        <v>15803</v>
      </c>
      <c r="G3398" t="str">
        <f t="shared" si="10335"/>
        <v xml:space="preserve"> </v>
      </c>
      <c r="H3398" t="s">
        <v>15803</v>
      </c>
      <c r="I3398" t="str">
        <f t="shared" si="10336"/>
        <v xml:space="preserve"> </v>
      </c>
      <c r="J3398" t="s">
        <v>15803</v>
      </c>
      <c r="K3398" t="str">
        <f t="shared" si="10337"/>
        <v xml:space="preserve"> </v>
      </c>
      <c r="L3398" t="s">
        <v>15803</v>
      </c>
      <c r="M3398" t="str">
        <f t="shared" si="10337"/>
        <v xml:space="preserve"> </v>
      </c>
      <c r="N3398" t="s">
        <v>15803</v>
      </c>
      <c r="O3398" t="str">
        <f t="shared" ref="O3398" si="10347">IF(N3398=""," ",$B3398)</f>
        <v xml:space="preserve"> </v>
      </c>
      <c r="P3398" t="s">
        <v>15803</v>
      </c>
      <c r="Q3398" t="str">
        <f t="shared" ref="Q3398" si="10348">IF(P3398=""," ",$B3398)</f>
        <v xml:space="preserve"> </v>
      </c>
      <c r="R3398" t="s">
        <v>15803</v>
      </c>
      <c r="S3398" t="str">
        <f t="shared" ref="S3398" si="10349">IF(R3398=""," ",$B3398)</f>
        <v xml:space="preserve"> </v>
      </c>
    </row>
    <row r="3399" spans="1:19" x14ac:dyDescent="0.2">
      <c r="A3399" s="230">
        <v>5073</v>
      </c>
      <c r="B3399" s="230" t="s">
        <v>1332</v>
      </c>
      <c r="C3399" s="232" t="s">
        <v>695</v>
      </c>
      <c r="D3399" s="232" t="s">
        <v>1332</v>
      </c>
      <c r="E3399" s="232" t="s">
        <v>1332</v>
      </c>
      <c r="F3399" t="s">
        <v>15803</v>
      </c>
      <c r="G3399" t="str">
        <f t="shared" si="10335"/>
        <v xml:space="preserve"> </v>
      </c>
      <c r="H3399" t="s">
        <v>15803</v>
      </c>
      <c r="I3399" t="str">
        <f t="shared" si="10336"/>
        <v xml:space="preserve"> </v>
      </c>
      <c r="J3399" t="s">
        <v>15803</v>
      </c>
      <c r="K3399" t="str">
        <f t="shared" si="10337"/>
        <v xml:space="preserve"> </v>
      </c>
      <c r="L3399" t="s">
        <v>15803</v>
      </c>
      <c r="M3399" t="str">
        <f t="shared" si="10337"/>
        <v xml:space="preserve"> </v>
      </c>
      <c r="N3399" t="s">
        <v>15803</v>
      </c>
      <c r="O3399" t="str">
        <f t="shared" ref="O3399" si="10350">IF(N3399=""," ",$B3399)</f>
        <v xml:space="preserve"> </v>
      </c>
      <c r="P3399" t="s">
        <v>15803</v>
      </c>
      <c r="Q3399" t="str">
        <f t="shared" ref="Q3399" si="10351">IF(P3399=""," ",$B3399)</f>
        <v xml:space="preserve"> </v>
      </c>
      <c r="R3399" t="s">
        <v>15803</v>
      </c>
      <c r="S3399" t="str">
        <f t="shared" ref="S3399" si="10352">IF(R3399=""," ",$B3399)</f>
        <v xml:space="preserve"> </v>
      </c>
    </row>
    <row r="3400" spans="1:19" x14ac:dyDescent="0.2">
      <c r="A3400" s="230">
        <v>5074</v>
      </c>
      <c r="B3400" s="230" t="s">
        <v>1330</v>
      </c>
      <c r="C3400" s="232" t="s">
        <v>694</v>
      </c>
      <c r="D3400" s="232" t="s">
        <v>1330</v>
      </c>
      <c r="E3400" s="232" t="s">
        <v>1330</v>
      </c>
      <c r="F3400" t="s">
        <v>15803</v>
      </c>
      <c r="G3400" t="str">
        <f t="shared" si="10335"/>
        <v xml:space="preserve"> </v>
      </c>
      <c r="H3400" t="s">
        <v>15803</v>
      </c>
      <c r="I3400" t="str">
        <f t="shared" si="10336"/>
        <v xml:space="preserve"> </v>
      </c>
      <c r="J3400" t="s">
        <v>15803</v>
      </c>
      <c r="K3400" t="str">
        <f t="shared" si="10337"/>
        <v xml:space="preserve"> </v>
      </c>
      <c r="L3400" t="s">
        <v>15803</v>
      </c>
      <c r="M3400" t="str">
        <f t="shared" si="10337"/>
        <v xml:space="preserve"> </v>
      </c>
      <c r="N3400" t="s">
        <v>15803</v>
      </c>
      <c r="O3400" t="str">
        <f t="shared" ref="O3400" si="10353">IF(N3400=""," ",$B3400)</f>
        <v xml:space="preserve"> </v>
      </c>
      <c r="P3400" t="s">
        <v>15803</v>
      </c>
      <c r="Q3400" t="str">
        <f t="shared" ref="Q3400" si="10354">IF(P3400=""," ",$B3400)</f>
        <v xml:space="preserve"> </v>
      </c>
      <c r="R3400" t="s">
        <v>15803</v>
      </c>
      <c r="S3400" t="str">
        <f t="shared" ref="S3400" si="10355">IF(R3400=""," ",$B3400)</f>
        <v xml:space="preserve"> </v>
      </c>
    </row>
    <row r="3401" spans="1:19" ht="24" x14ac:dyDescent="0.2">
      <c r="A3401" s="230">
        <v>5081</v>
      </c>
      <c r="B3401" s="230" t="s">
        <v>1318</v>
      </c>
      <c r="C3401" s="271" t="s">
        <v>686</v>
      </c>
      <c r="D3401" s="232" t="s">
        <v>15675</v>
      </c>
      <c r="E3401" s="232" t="s">
        <v>15675</v>
      </c>
      <c r="F3401" t="s">
        <v>15803</v>
      </c>
      <c r="G3401" t="str">
        <f t="shared" si="10335"/>
        <v xml:space="preserve"> </v>
      </c>
      <c r="H3401" t="s">
        <v>15803</v>
      </c>
      <c r="I3401" t="str">
        <f t="shared" si="10336"/>
        <v xml:space="preserve"> </v>
      </c>
      <c r="J3401" t="s">
        <v>15803</v>
      </c>
      <c r="K3401" t="str">
        <f t="shared" si="10337"/>
        <v xml:space="preserve"> </v>
      </c>
      <c r="L3401" t="s">
        <v>15803</v>
      </c>
      <c r="M3401" t="str">
        <f t="shared" si="10337"/>
        <v xml:space="preserve"> </v>
      </c>
      <c r="N3401" t="s">
        <v>15803</v>
      </c>
      <c r="O3401" t="str">
        <f t="shared" ref="O3401" si="10356">IF(N3401=""," ",$B3401)</f>
        <v xml:space="preserve"> </v>
      </c>
      <c r="P3401" t="s">
        <v>15803</v>
      </c>
      <c r="Q3401" t="str">
        <f t="shared" ref="Q3401" si="10357">IF(P3401=""," ",$B3401)</f>
        <v xml:space="preserve"> </v>
      </c>
      <c r="R3401" t="s">
        <v>15803</v>
      </c>
      <c r="S3401" t="str">
        <f t="shared" ref="S3401" si="10358">IF(R3401=""," ",$B3401)</f>
        <v xml:space="preserve"> </v>
      </c>
    </row>
    <row r="3402" spans="1:19" ht="24" x14ac:dyDescent="0.2">
      <c r="A3402" s="230">
        <v>5082</v>
      </c>
      <c r="B3402" s="230" t="s">
        <v>1316</v>
      </c>
      <c r="C3402" s="271" t="s">
        <v>684</v>
      </c>
      <c r="D3402" s="232" t="s">
        <v>15675</v>
      </c>
      <c r="E3402" s="232" t="s">
        <v>15675</v>
      </c>
      <c r="F3402" t="s">
        <v>15803</v>
      </c>
      <c r="G3402" t="str">
        <f t="shared" si="10335"/>
        <v xml:space="preserve"> </v>
      </c>
      <c r="H3402" t="s">
        <v>15803</v>
      </c>
      <c r="I3402" t="str">
        <f t="shared" si="10336"/>
        <v xml:space="preserve"> </v>
      </c>
      <c r="J3402" t="s">
        <v>15803</v>
      </c>
      <c r="K3402" t="str">
        <f t="shared" si="10337"/>
        <v xml:space="preserve"> </v>
      </c>
      <c r="L3402" t="s">
        <v>15803</v>
      </c>
      <c r="M3402" t="str">
        <f t="shared" si="10337"/>
        <v xml:space="preserve"> </v>
      </c>
      <c r="N3402" t="s">
        <v>15803</v>
      </c>
      <c r="O3402" t="str">
        <f t="shared" ref="O3402" si="10359">IF(N3402=""," ",$B3402)</f>
        <v xml:space="preserve"> </v>
      </c>
      <c r="P3402" t="s">
        <v>15803</v>
      </c>
      <c r="Q3402" t="str">
        <f t="shared" ref="Q3402" si="10360">IF(P3402=""," ",$B3402)</f>
        <v xml:space="preserve"> </v>
      </c>
      <c r="R3402" t="s">
        <v>15803</v>
      </c>
      <c r="S3402" t="str">
        <f t="shared" ref="S3402" si="10361">IF(R3402=""," ",$B3402)</f>
        <v xml:space="preserve"> </v>
      </c>
    </row>
    <row r="3403" spans="1:19" ht="36" x14ac:dyDescent="0.2">
      <c r="A3403" s="230">
        <v>5083</v>
      </c>
      <c r="B3403" s="230" t="s">
        <v>1313</v>
      </c>
      <c r="C3403" s="271" t="s">
        <v>682</v>
      </c>
      <c r="D3403" s="232" t="s">
        <v>15675</v>
      </c>
      <c r="E3403" s="232" t="s">
        <v>15675</v>
      </c>
      <c r="F3403" t="s">
        <v>15803</v>
      </c>
      <c r="G3403" t="str">
        <f t="shared" si="10335"/>
        <v xml:space="preserve"> </v>
      </c>
      <c r="H3403" t="s">
        <v>15803</v>
      </c>
      <c r="I3403" t="str">
        <f t="shared" si="10336"/>
        <v xml:space="preserve"> </v>
      </c>
      <c r="J3403" t="s">
        <v>15803</v>
      </c>
      <c r="K3403" t="str">
        <f t="shared" si="10337"/>
        <v xml:space="preserve"> </v>
      </c>
      <c r="L3403" t="s">
        <v>15803</v>
      </c>
      <c r="M3403" t="str">
        <f t="shared" si="10337"/>
        <v xml:space="preserve"> </v>
      </c>
      <c r="N3403" t="s">
        <v>15803</v>
      </c>
      <c r="O3403" t="str">
        <f t="shared" ref="O3403" si="10362">IF(N3403=""," ",$B3403)</f>
        <v xml:space="preserve"> </v>
      </c>
      <c r="P3403" t="s">
        <v>15803</v>
      </c>
      <c r="Q3403" t="str">
        <f t="shared" ref="Q3403" si="10363">IF(P3403=""," ",$B3403)</f>
        <v xml:space="preserve"> </v>
      </c>
      <c r="R3403" t="s">
        <v>15803</v>
      </c>
      <c r="S3403" t="str">
        <f t="shared" ref="S3403" si="10364">IF(R3403=""," ",$B3403)</f>
        <v xml:space="preserve"> </v>
      </c>
    </row>
    <row r="3404" spans="1:19" ht="24" x14ac:dyDescent="0.2">
      <c r="A3404" s="230">
        <v>5084</v>
      </c>
      <c r="B3404" s="230" t="s">
        <v>1310</v>
      </c>
      <c r="C3404" s="271" t="s">
        <v>680</v>
      </c>
      <c r="D3404" s="232" t="s">
        <v>15675</v>
      </c>
      <c r="E3404" s="232" t="s">
        <v>15675</v>
      </c>
      <c r="F3404" t="s">
        <v>15803</v>
      </c>
      <c r="G3404" t="str">
        <f t="shared" si="10335"/>
        <v xml:space="preserve"> </v>
      </c>
      <c r="H3404" t="s">
        <v>15803</v>
      </c>
      <c r="I3404" t="str">
        <f t="shared" si="10336"/>
        <v xml:space="preserve"> </v>
      </c>
      <c r="J3404" t="s">
        <v>15803</v>
      </c>
      <c r="K3404" t="str">
        <f t="shared" si="10337"/>
        <v xml:space="preserve"> </v>
      </c>
      <c r="L3404" t="s">
        <v>15803</v>
      </c>
      <c r="M3404" t="str">
        <f t="shared" si="10337"/>
        <v xml:space="preserve"> </v>
      </c>
      <c r="N3404" t="s">
        <v>15803</v>
      </c>
      <c r="O3404" t="str">
        <f t="shared" ref="O3404" si="10365">IF(N3404=""," ",$B3404)</f>
        <v xml:space="preserve"> </v>
      </c>
      <c r="P3404" t="s">
        <v>15803</v>
      </c>
      <c r="Q3404" t="str">
        <f t="shared" ref="Q3404" si="10366">IF(P3404=""," ",$B3404)</f>
        <v xml:space="preserve"> </v>
      </c>
      <c r="R3404" t="s">
        <v>15803</v>
      </c>
      <c r="S3404" t="str">
        <f t="shared" ref="S3404" si="10367">IF(R3404=""," ",$B3404)</f>
        <v xml:space="preserve"> </v>
      </c>
    </row>
    <row r="3405" spans="1:19" ht="24" x14ac:dyDescent="0.2">
      <c r="A3405" s="230">
        <v>5085</v>
      </c>
      <c r="B3405" s="230" t="s">
        <v>1307</v>
      </c>
      <c r="C3405" s="271" t="s">
        <v>678</v>
      </c>
      <c r="D3405" s="232" t="s">
        <v>15675</v>
      </c>
      <c r="E3405" s="232" t="s">
        <v>15675</v>
      </c>
      <c r="F3405" t="s">
        <v>15803</v>
      </c>
      <c r="G3405" t="str">
        <f t="shared" si="10335"/>
        <v xml:space="preserve"> </v>
      </c>
      <c r="H3405" t="s">
        <v>15803</v>
      </c>
      <c r="I3405" t="str">
        <f t="shared" si="10336"/>
        <v xml:space="preserve"> </v>
      </c>
      <c r="J3405" t="s">
        <v>15803</v>
      </c>
      <c r="K3405" t="str">
        <f t="shared" si="10337"/>
        <v xml:space="preserve"> </v>
      </c>
      <c r="L3405" t="s">
        <v>15803</v>
      </c>
      <c r="M3405" t="str">
        <f t="shared" si="10337"/>
        <v xml:space="preserve"> </v>
      </c>
      <c r="N3405" t="s">
        <v>15803</v>
      </c>
      <c r="O3405" t="str">
        <f t="shared" ref="O3405" si="10368">IF(N3405=""," ",$B3405)</f>
        <v xml:space="preserve"> </v>
      </c>
      <c r="P3405" t="s">
        <v>15803</v>
      </c>
      <c r="Q3405" t="str">
        <f t="shared" ref="Q3405" si="10369">IF(P3405=""," ",$B3405)</f>
        <v xml:space="preserve"> </v>
      </c>
      <c r="R3405" t="s">
        <v>15803</v>
      </c>
      <c r="S3405" t="str">
        <f t="shared" ref="S3405" si="10370">IF(R3405=""," ",$B3405)</f>
        <v xml:space="preserve"> </v>
      </c>
    </row>
    <row r="3406" spans="1:19" ht="24" x14ac:dyDescent="0.2">
      <c r="A3406" s="230">
        <v>5090</v>
      </c>
      <c r="B3406" s="232" t="s">
        <v>1297</v>
      </c>
      <c r="C3406" s="232" t="s">
        <v>673</v>
      </c>
      <c r="D3406" s="232" t="s">
        <v>1297</v>
      </c>
      <c r="E3406" s="232" t="s">
        <v>1297</v>
      </c>
      <c r="F3406" t="s">
        <v>15803</v>
      </c>
      <c r="G3406" t="str">
        <f t="shared" si="10335"/>
        <v xml:space="preserve"> </v>
      </c>
      <c r="H3406" t="s">
        <v>15803</v>
      </c>
      <c r="I3406" t="str">
        <f t="shared" si="10336"/>
        <v xml:space="preserve"> </v>
      </c>
      <c r="J3406" t="s">
        <v>15803</v>
      </c>
      <c r="K3406" t="str">
        <f t="shared" si="10337"/>
        <v xml:space="preserve"> </v>
      </c>
      <c r="L3406" t="s">
        <v>15803</v>
      </c>
      <c r="M3406" t="str">
        <f t="shared" si="10337"/>
        <v xml:space="preserve"> </v>
      </c>
      <c r="N3406" t="s">
        <v>15803</v>
      </c>
      <c r="O3406" t="str">
        <f t="shared" ref="O3406" si="10371">IF(N3406=""," ",$B3406)</f>
        <v xml:space="preserve"> </v>
      </c>
      <c r="P3406" t="s">
        <v>15803</v>
      </c>
      <c r="Q3406" t="str">
        <f t="shared" ref="Q3406" si="10372">IF(P3406=""," ",$B3406)</f>
        <v xml:space="preserve"> </v>
      </c>
      <c r="R3406" t="s">
        <v>15803</v>
      </c>
      <c r="S3406" t="str">
        <f t="shared" ref="S3406" si="10373">IF(R3406=""," ",$B3406)</f>
        <v xml:space="preserve"> </v>
      </c>
    </row>
    <row r="3407" spans="1:19" ht="24" x14ac:dyDescent="0.2">
      <c r="A3407" s="230">
        <v>5094</v>
      </c>
      <c r="B3407" s="230" t="s">
        <v>1290</v>
      </c>
      <c r="C3407" s="232" t="s">
        <v>669</v>
      </c>
      <c r="D3407" s="232" t="s">
        <v>1290</v>
      </c>
      <c r="E3407" s="232" t="s">
        <v>1290</v>
      </c>
      <c r="F3407" t="s">
        <v>15803</v>
      </c>
      <c r="G3407" t="str">
        <f t="shared" si="10335"/>
        <v xml:space="preserve"> </v>
      </c>
      <c r="H3407" t="s">
        <v>15803</v>
      </c>
      <c r="I3407" t="str">
        <f t="shared" si="10336"/>
        <v xml:space="preserve"> </v>
      </c>
      <c r="J3407" t="s">
        <v>15803</v>
      </c>
      <c r="K3407" t="str">
        <f t="shared" si="10337"/>
        <v xml:space="preserve"> </v>
      </c>
      <c r="L3407" t="s">
        <v>15803</v>
      </c>
      <c r="M3407" t="str">
        <f t="shared" si="10337"/>
        <v xml:space="preserve"> </v>
      </c>
      <c r="N3407" t="s">
        <v>15803</v>
      </c>
      <c r="O3407" t="str">
        <f t="shared" ref="O3407" si="10374">IF(N3407=""," ",$B3407)</f>
        <v xml:space="preserve"> </v>
      </c>
      <c r="P3407" t="s">
        <v>15803</v>
      </c>
      <c r="Q3407" t="str">
        <f t="shared" ref="Q3407" si="10375">IF(P3407=""," ",$B3407)</f>
        <v xml:space="preserve"> </v>
      </c>
      <c r="R3407" t="s">
        <v>15803</v>
      </c>
      <c r="S3407" t="str">
        <f t="shared" ref="S3407" si="10376">IF(R3407=""," ",$B3407)</f>
        <v xml:space="preserve"> </v>
      </c>
    </row>
    <row r="3408" spans="1:19" ht="24" x14ac:dyDescent="0.2">
      <c r="A3408" s="230">
        <v>5101</v>
      </c>
      <c r="B3408" s="230" t="s">
        <v>1280</v>
      </c>
      <c r="C3408" s="232" t="s">
        <v>662</v>
      </c>
      <c r="D3408" s="232" t="s">
        <v>1280</v>
      </c>
      <c r="E3408" s="232" t="s">
        <v>1280</v>
      </c>
      <c r="F3408" t="s">
        <v>15803</v>
      </c>
      <c r="G3408" t="str">
        <f t="shared" si="10335"/>
        <v xml:space="preserve"> </v>
      </c>
      <c r="H3408" t="s">
        <v>15803</v>
      </c>
      <c r="I3408" t="str">
        <f t="shared" si="10336"/>
        <v xml:space="preserve"> </v>
      </c>
      <c r="J3408" t="s">
        <v>15803</v>
      </c>
      <c r="K3408" t="str">
        <f t="shared" si="10337"/>
        <v xml:space="preserve"> </v>
      </c>
      <c r="L3408" t="s">
        <v>15803</v>
      </c>
      <c r="M3408" t="str">
        <f t="shared" si="10337"/>
        <v xml:space="preserve"> </v>
      </c>
      <c r="N3408" t="s">
        <v>15803</v>
      </c>
      <c r="O3408" t="str">
        <f t="shared" ref="O3408" si="10377">IF(N3408=""," ",$B3408)</f>
        <v xml:space="preserve"> </v>
      </c>
      <c r="P3408" t="s">
        <v>15803</v>
      </c>
      <c r="Q3408" t="str">
        <f t="shared" ref="Q3408" si="10378">IF(P3408=""," ",$B3408)</f>
        <v xml:space="preserve"> </v>
      </c>
      <c r="R3408" t="s">
        <v>15803</v>
      </c>
      <c r="S3408" t="str">
        <f t="shared" ref="S3408" si="10379">IF(R3408=""," ",$B3408)</f>
        <v xml:space="preserve"> </v>
      </c>
    </row>
    <row r="3417" spans="3:3" x14ac:dyDescent="0.2">
      <c r="C3417" s="244"/>
    </row>
    <row r="3418" spans="3:3" x14ac:dyDescent="0.2">
      <c r="C3418" s="244"/>
    </row>
    <row r="3419" spans="3:3" x14ac:dyDescent="0.2">
      <c r="C3419" s="244"/>
    </row>
    <row r="3420" spans="3:3" x14ac:dyDescent="0.2">
      <c r="C3420" s="244"/>
    </row>
    <row r="3421" spans="3:3" x14ac:dyDescent="0.2">
      <c r="C3421" s="244"/>
    </row>
    <row r="3422" spans="3:3" x14ac:dyDescent="0.2">
      <c r="C3422" s="244"/>
    </row>
    <row r="3423" spans="3:3" x14ac:dyDescent="0.2">
      <c r="C3423" s="244"/>
    </row>
    <row r="3424" spans="3:3" x14ac:dyDescent="0.2">
      <c r="C3424" s="244"/>
    </row>
    <row r="3425" spans="3:3" x14ac:dyDescent="0.2">
      <c r="C3425" s="244"/>
    </row>
    <row r="3426" spans="3:3" x14ac:dyDescent="0.2">
      <c r="C3426" s="244"/>
    </row>
    <row r="3427" spans="3:3" x14ac:dyDescent="0.2">
      <c r="C3427" s="244"/>
    </row>
    <row r="3428" spans="3:3" x14ac:dyDescent="0.2">
      <c r="C3428" s="244"/>
    </row>
    <row r="3429" spans="3:3" x14ac:dyDescent="0.2">
      <c r="C3429" s="244"/>
    </row>
    <row r="3430" spans="3:3" x14ac:dyDescent="0.2">
      <c r="C3430" s="244"/>
    </row>
    <row r="3431" spans="3:3" x14ac:dyDescent="0.2">
      <c r="C3431" s="244"/>
    </row>
    <row r="3432" spans="3:3" x14ac:dyDescent="0.2">
      <c r="C3432" s="244"/>
    </row>
    <row r="3433" spans="3:3" x14ac:dyDescent="0.2">
      <c r="C3433" s="244"/>
    </row>
    <row r="3434" spans="3:3" x14ac:dyDescent="0.2">
      <c r="C3434" s="244"/>
    </row>
    <row r="3435" spans="3:3" x14ac:dyDescent="0.2">
      <c r="C3435" s="244"/>
    </row>
    <row r="3436" spans="3:3" x14ac:dyDescent="0.2">
      <c r="C3436" s="244"/>
    </row>
    <row r="3437" spans="3:3" x14ac:dyDescent="0.2">
      <c r="C3437" s="244"/>
    </row>
    <row r="3438" spans="3:3" x14ac:dyDescent="0.2">
      <c r="C3438" s="244"/>
    </row>
    <row r="3439" spans="3:3" x14ac:dyDescent="0.2">
      <c r="C3439" s="244"/>
    </row>
    <row r="3440" spans="3:3" x14ac:dyDescent="0.2">
      <c r="C3440" s="244"/>
    </row>
    <row r="3441" spans="3:3" x14ac:dyDescent="0.2">
      <c r="C3441" s="244"/>
    </row>
    <row r="3442" spans="3:3" x14ac:dyDescent="0.2">
      <c r="C3442" s="244"/>
    </row>
    <row r="3443" spans="3:3" x14ac:dyDescent="0.2">
      <c r="C3443" s="244"/>
    </row>
    <row r="3444" spans="3:3" x14ac:dyDescent="0.2">
      <c r="C3444" s="244"/>
    </row>
    <row r="3445" spans="3:3" x14ac:dyDescent="0.2">
      <c r="C3445" s="244"/>
    </row>
    <row r="3446" spans="3:3" x14ac:dyDescent="0.2">
      <c r="C3446" s="244"/>
    </row>
    <row r="3447" spans="3:3" x14ac:dyDescent="0.2">
      <c r="C3447" s="244"/>
    </row>
    <row r="3448" spans="3:3" x14ac:dyDescent="0.2">
      <c r="C3448" s="244"/>
    </row>
    <row r="3449" spans="3:3" x14ac:dyDescent="0.2">
      <c r="C3449" s="244"/>
    </row>
    <row r="3450" spans="3:3" x14ac:dyDescent="0.2">
      <c r="C3450" s="244"/>
    </row>
    <row r="3451" spans="3:3" x14ac:dyDescent="0.2">
      <c r="C3451" s="244"/>
    </row>
    <row r="3452" spans="3:3" x14ac:dyDescent="0.2">
      <c r="C3452" s="244"/>
    </row>
    <row r="3453" spans="3:3" x14ac:dyDescent="0.2">
      <c r="C3453" s="244"/>
    </row>
    <row r="3454" spans="3:3" x14ac:dyDescent="0.2">
      <c r="C3454" s="244"/>
    </row>
    <row r="3455" spans="3:3" x14ac:dyDescent="0.2">
      <c r="C3455" s="244"/>
    </row>
    <row r="3456" spans="3:3" x14ac:dyDescent="0.2">
      <c r="C3456" s="244"/>
    </row>
    <row r="3457" spans="3:3" x14ac:dyDescent="0.2">
      <c r="C3457" s="244"/>
    </row>
    <row r="3458" spans="3:3" x14ac:dyDescent="0.2">
      <c r="C3458" s="244"/>
    </row>
    <row r="3459" spans="3:3" x14ac:dyDescent="0.2">
      <c r="C3459" s="244"/>
    </row>
    <row r="3460" spans="3:3" x14ac:dyDescent="0.2">
      <c r="C3460" s="244"/>
    </row>
    <row r="3461" spans="3:3" x14ac:dyDescent="0.2">
      <c r="C3461" s="244"/>
    </row>
    <row r="3462" spans="3:3" x14ac:dyDescent="0.2">
      <c r="C3462" s="244"/>
    </row>
    <row r="3463" spans="3:3" x14ac:dyDescent="0.2">
      <c r="C3463" s="244"/>
    </row>
    <row r="3464" spans="3:3" x14ac:dyDescent="0.2">
      <c r="C3464" s="244"/>
    </row>
    <row r="3465" spans="3:3" x14ac:dyDescent="0.2">
      <c r="C3465" s="244"/>
    </row>
    <row r="3466" spans="3:3" x14ac:dyDescent="0.2">
      <c r="C3466" s="244"/>
    </row>
    <row r="3467" spans="3:3" x14ac:dyDescent="0.2">
      <c r="C3467" s="244"/>
    </row>
    <row r="3468" spans="3:3" x14ac:dyDescent="0.2">
      <c r="C3468" s="244"/>
    </row>
    <row r="3469" spans="3:3" x14ac:dyDescent="0.2">
      <c r="C3469" s="244"/>
    </row>
    <row r="3470" spans="3:3" x14ac:dyDescent="0.2">
      <c r="C3470" s="244"/>
    </row>
    <row r="3471" spans="3:3" x14ac:dyDescent="0.2">
      <c r="C3471" s="244"/>
    </row>
    <row r="3472" spans="3:3" x14ac:dyDescent="0.2">
      <c r="C3472" s="244"/>
    </row>
    <row r="3473" spans="3:3" x14ac:dyDescent="0.2">
      <c r="C3473" s="244"/>
    </row>
    <row r="3474" spans="3:3" x14ac:dyDescent="0.2">
      <c r="C3474" s="244"/>
    </row>
    <row r="3475" spans="3:3" x14ac:dyDescent="0.2">
      <c r="C3475" s="244"/>
    </row>
    <row r="3476" spans="3:3" x14ac:dyDescent="0.2">
      <c r="C3476" s="244"/>
    </row>
    <row r="3477" spans="3:3" x14ac:dyDescent="0.2">
      <c r="C3477" s="244"/>
    </row>
    <row r="3478" spans="3:3" x14ac:dyDescent="0.2">
      <c r="C3478" s="244"/>
    </row>
    <row r="3479" spans="3:3" x14ac:dyDescent="0.2">
      <c r="C3479" s="244"/>
    </row>
    <row r="3480" spans="3:3" x14ac:dyDescent="0.2">
      <c r="C3480" s="244"/>
    </row>
    <row r="3481" spans="3:3" x14ac:dyDescent="0.2">
      <c r="C3481" s="244"/>
    </row>
    <row r="3482" spans="3:3" x14ac:dyDescent="0.2">
      <c r="C3482" s="244"/>
    </row>
    <row r="3483" spans="3:3" x14ac:dyDescent="0.2">
      <c r="C3483" s="244"/>
    </row>
    <row r="3484" spans="3:3" x14ac:dyDescent="0.2">
      <c r="C3484" s="244"/>
    </row>
    <row r="3485" spans="3:3" x14ac:dyDescent="0.2">
      <c r="C3485" s="244"/>
    </row>
    <row r="3486" spans="3:3" x14ac:dyDescent="0.2">
      <c r="C3486" s="244"/>
    </row>
    <row r="3487" spans="3:3" x14ac:dyDescent="0.2">
      <c r="C3487" s="244"/>
    </row>
    <row r="3488" spans="3:3" x14ac:dyDescent="0.2">
      <c r="C3488" s="244"/>
    </row>
    <row r="3489" spans="3:3" x14ac:dyDescent="0.2">
      <c r="C3489" s="244"/>
    </row>
    <row r="3490" spans="3:3" x14ac:dyDescent="0.2">
      <c r="C3490" s="244"/>
    </row>
    <row r="3491" spans="3:3" x14ac:dyDescent="0.2">
      <c r="C3491" s="244"/>
    </row>
    <row r="3492" spans="3:3" x14ac:dyDescent="0.2">
      <c r="C3492" s="244"/>
    </row>
    <row r="3493" spans="3:3" x14ac:dyDescent="0.2">
      <c r="C3493" s="244"/>
    </row>
    <row r="3494" spans="3:3" x14ac:dyDescent="0.2">
      <c r="C3494" s="244"/>
    </row>
    <row r="3495" spans="3:3" x14ac:dyDescent="0.2">
      <c r="C3495" s="244"/>
    </row>
    <row r="3496" spans="3:3" x14ac:dyDescent="0.2">
      <c r="C3496" s="244"/>
    </row>
    <row r="3497" spans="3:3" x14ac:dyDescent="0.2">
      <c r="C3497" s="244"/>
    </row>
    <row r="3498" spans="3:3" x14ac:dyDescent="0.2">
      <c r="C3498" s="244"/>
    </row>
    <row r="3499" spans="3:3" x14ac:dyDescent="0.2">
      <c r="C3499" s="244"/>
    </row>
    <row r="3500" spans="3:3" x14ac:dyDescent="0.2">
      <c r="C3500" s="244"/>
    </row>
    <row r="3501" spans="3:3" x14ac:dyDescent="0.2">
      <c r="C3501" s="244"/>
    </row>
    <row r="3502" spans="3:3" x14ac:dyDescent="0.2">
      <c r="C3502" s="244"/>
    </row>
    <row r="3503" spans="3:3" x14ac:dyDescent="0.2">
      <c r="C3503" s="244"/>
    </row>
    <row r="3504" spans="3:3" x14ac:dyDescent="0.2">
      <c r="C3504" s="244"/>
    </row>
    <row r="3505" spans="3:3" x14ac:dyDescent="0.2">
      <c r="C3505" s="244"/>
    </row>
    <row r="3506" spans="3:3" x14ac:dyDescent="0.2">
      <c r="C3506" s="244"/>
    </row>
    <row r="3507" spans="3:3" x14ac:dyDescent="0.2">
      <c r="C3507" s="244"/>
    </row>
    <row r="3508" spans="3:3" x14ac:dyDescent="0.2">
      <c r="C3508" s="244"/>
    </row>
    <row r="3509" spans="3:3" x14ac:dyDescent="0.2">
      <c r="C3509" s="244"/>
    </row>
    <row r="3510" spans="3:3" x14ac:dyDescent="0.2">
      <c r="C3510" s="244"/>
    </row>
    <row r="3511" spans="3:3" x14ac:dyDescent="0.2">
      <c r="C3511" s="244"/>
    </row>
    <row r="3512" spans="3:3" x14ac:dyDescent="0.2">
      <c r="C3512" s="244"/>
    </row>
    <row r="3513" spans="3:3" x14ac:dyDescent="0.2">
      <c r="C3513" s="244"/>
    </row>
    <row r="3514" spans="3:3" x14ac:dyDescent="0.2">
      <c r="C3514" s="244"/>
    </row>
    <row r="3515" spans="3:3" x14ac:dyDescent="0.2">
      <c r="C3515" s="244"/>
    </row>
    <row r="3516" spans="3:3" x14ac:dyDescent="0.2">
      <c r="C3516" s="244"/>
    </row>
    <row r="3517" spans="3:3" x14ac:dyDescent="0.2">
      <c r="C3517" s="244"/>
    </row>
    <row r="3518" spans="3:3" x14ac:dyDescent="0.2">
      <c r="C3518" s="244"/>
    </row>
    <row r="3519" spans="3:3" x14ac:dyDescent="0.2">
      <c r="C3519" s="244"/>
    </row>
    <row r="3520" spans="3:3" x14ac:dyDescent="0.2">
      <c r="C3520" s="244"/>
    </row>
    <row r="3521" spans="3:3" x14ac:dyDescent="0.2">
      <c r="C3521" s="244"/>
    </row>
    <row r="3522" spans="3:3" x14ac:dyDescent="0.2">
      <c r="C3522" s="244"/>
    </row>
    <row r="3523" spans="3:3" x14ac:dyDescent="0.2">
      <c r="C3523" s="244"/>
    </row>
    <row r="3524" spans="3:3" x14ac:dyDescent="0.2">
      <c r="C3524" s="244"/>
    </row>
    <row r="3525" spans="3:3" x14ac:dyDescent="0.2">
      <c r="C3525" s="244"/>
    </row>
    <row r="3526" spans="3:3" x14ac:dyDescent="0.2">
      <c r="C3526" s="244"/>
    </row>
    <row r="3527" spans="3:3" x14ac:dyDescent="0.2">
      <c r="C3527" s="244"/>
    </row>
    <row r="3528" spans="3:3" x14ac:dyDescent="0.2">
      <c r="C3528" s="244"/>
    </row>
    <row r="3529" spans="3:3" x14ac:dyDescent="0.2">
      <c r="C3529" s="244"/>
    </row>
    <row r="3530" spans="3:3" x14ac:dyDescent="0.2">
      <c r="C3530" s="244"/>
    </row>
    <row r="3531" spans="3:3" x14ac:dyDescent="0.2">
      <c r="C3531" s="244"/>
    </row>
    <row r="3532" spans="3:3" x14ac:dyDescent="0.2">
      <c r="C3532" s="244"/>
    </row>
    <row r="3533" spans="3:3" x14ac:dyDescent="0.2">
      <c r="C3533" s="244"/>
    </row>
    <row r="3534" spans="3:3" x14ac:dyDescent="0.2">
      <c r="C3534" s="244"/>
    </row>
    <row r="3535" spans="3:3" x14ac:dyDescent="0.2">
      <c r="C3535" s="244"/>
    </row>
    <row r="3536" spans="3:3" x14ac:dyDescent="0.2">
      <c r="C3536" s="244"/>
    </row>
    <row r="3537" spans="3:3" x14ac:dyDescent="0.2">
      <c r="C3537" s="244"/>
    </row>
    <row r="3538" spans="3:3" x14ac:dyDescent="0.2">
      <c r="C3538" s="244"/>
    </row>
    <row r="3539" spans="3:3" x14ac:dyDescent="0.2">
      <c r="C3539" s="244"/>
    </row>
    <row r="3540" spans="3:3" x14ac:dyDescent="0.2">
      <c r="C3540" s="244"/>
    </row>
  </sheetData>
  <sortState ref="A2:D9186">
    <sortCondition ref="B2:B9186"/>
  </sortState>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3539"/>
  <sheetViews>
    <sheetView tabSelected="1" workbookViewId="0">
      <pane ySplit="1" topLeftCell="A52" activePane="bottomLeft" state="frozen"/>
      <selection pane="bottomLeft" activeCell="C86" sqref="C86"/>
    </sheetView>
  </sheetViews>
  <sheetFormatPr defaultRowHeight="12.75" x14ac:dyDescent="0.2"/>
  <cols>
    <col min="1" max="1" width="2.140625" style="287" hidden="1" customWidth="1"/>
    <col min="2" max="2" width="10" style="315" customWidth="1"/>
    <col min="3" max="3" width="50.5703125" style="301" customWidth="1"/>
    <col min="4" max="4" width="9.28515625" style="314" customWidth="1"/>
    <col min="5" max="5" width="49.7109375" style="302" customWidth="1"/>
    <col min="6" max="18" width="9.140625" style="289"/>
    <col min="19" max="16384" width="9.140625" style="290"/>
  </cols>
  <sheetData>
    <row r="1" spans="1:6" x14ac:dyDescent="0.2">
      <c r="A1" s="287" t="s">
        <v>15575</v>
      </c>
      <c r="B1" s="298" t="s">
        <v>15573</v>
      </c>
      <c r="C1" s="299" t="s">
        <v>15851</v>
      </c>
      <c r="D1" s="299" t="s">
        <v>15574</v>
      </c>
      <c r="E1" s="299" t="s">
        <v>15814</v>
      </c>
      <c r="F1" s="288"/>
    </row>
    <row r="2" spans="1:6" x14ac:dyDescent="0.2">
      <c r="A2" s="287">
        <v>1</v>
      </c>
      <c r="B2" s="300" t="s">
        <v>15548</v>
      </c>
      <c r="C2" s="301" t="s">
        <v>15549</v>
      </c>
      <c r="D2" s="302" t="s">
        <v>15548</v>
      </c>
      <c r="E2" s="302" t="s">
        <v>15549</v>
      </c>
      <c r="F2" s="288"/>
    </row>
    <row r="3" spans="1:6" x14ac:dyDescent="0.2">
      <c r="A3" s="287">
        <v>2</v>
      </c>
      <c r="B3" s="300" t="s">
        <v>15546</v>
      </c>
      <c r="C3" s="301" t="s">
        <v>15547</v>
      </c>
      <c r="D3" s="302" t="s">
        <v>15546</v>
      </c>
      <c r="E3" s="302" t="s">
        <v>15547</v>
      </c>
      <c r="F3" s="288"/>
    </row>
    <row r="4" spans="1:6" x14ac:dyDescent="0.2">
      <c r="A4" s="287">
        <v>3</v>
      </c>
      <c r="B4" s="300" t="s">
        <v>15544</v>
      </c>
      <c r="C4" s="301" t="s">
        <v>15543</v>
      </c>
      <c r="D4" s="302" t="s">
        <v>15544</v>
      </c>
      <c r="E4" s="302" t="s">
        <v>15543</v>
      </c>
      <c r="F4" s="288"/>
    </row>
    <row r="5" spans="1:6" x14ac:dyDescent="0.2">
      <c r="A5" s="287">
        <v>4</v>
      </c>
      <c r="B5" s="300" t="s">
        <v>15541</v>
      </c>
      <c r="C5" s="301" t="s">
        <v>15536</v>
      </c>
      <c r="D5" s="302" t="s">
        <v>15541</v>
      </c>
      <c r="E5" s="302" t="s">
        <v>15536</v>
      </c>
    </row>
    <row r="6" spans="1:6" x14ac:dyDescent="0.2">
      <c r="A6" s="287">
        <v>5</v>
      </c>
      <c r="B6" s="300" t="s">
        <v>15537</v>
      </c>
      <c r="C6" s="301" t="s">
        <v>15533</v>
      </c>
      <c r="D6" s="302" t="s">
        <v>15537</v>
      </c>
      <c r="E6" s="302" t="s">
        <v>15533</v>
      </c>
    </row>
    <row r="7" spans="1:6" x14ac:dyDescent="0.2">
      <c r="A7" s="287">
        <v>6</v>
      </c>
      <c r="B7" s="300" t="s">
        <v>15534</v>
      </c>
      <c r="C7" s="301" t="s">
        <v>15530</v>
      </c>
      <c r="D7" s="302" t="s">
        <v>15534</v>
      </c>
      <c r="E7" s="302" t="s">
        <v>15530</v>
      </c>
    </row>
    <row r="8" spans="1:6" x14ac:dyDescent="0.2">
      <c r="A8" s="287">
        <v>7</v>
      </c>
      <c r="B8" s="300" t="s">
        <v>15531</v>
      </c>
      <c r="C8" s="301" t="s">
        <v>15524</v>
      </c>
      <c r="D8" s="302" t="s">
        <v>15531</v>
      </c>
      <c r="E8" s="302" t="s">
        <v>15524</v>
      </c>
    </row>
    <row r="9" spans="1:6" x14ac:dyDescent="0.2">
      <c r="A9" s="287">
        <v>8</v>
      </c>
      <c r="B9" s="300" t="s">
        <v>15528</v>
      </c>
      <c r="C9" s="301" t="s">
        <v>15521</v>
      </c>
      <c r="D9" s="302" t="s">
        <v>15528</v>
      </c>
      <c r="E9" s="302" t="s">
        <v>15521</v>
      </c>
    </row>
    <row r="10" spans="1:6" x14ac:dyDescent="0.2">
      <c r="A10" s="287">
        <v>9</v>
      </c>
      <c r="B10" s="300" t="s">
        <v>15522</v>
      </c>
      <c r="C10" s="301" t="s">
        <v>15514</v>
      </c>
      <c r="D10" s="302" t="s">
        <v>15522</v>
      </c>
      <c r="E10" s="303" t="s">
        <v>15517</v>
      </c>
    </row>
    <row r="11" spans="1:6" x14ac:dyDescent="0.2">
      <c r="A11" s="287">
        <v>10</v>
      </c>
      <c r="B11" s="300" t="s">
        <v>15522</v>
      </c>
      <c r="C11" s="301" t="s">
        <v>15514</v>
      </c>
      <c r="D11" s="302" t="s">
        <v>15519</v>
      </c>
      <c r="E11" s="302" t="s">
        <v>15514</v>
      </c>
    </row>
    <row r="12" spans="1:6" x14ac:dyDescent="0.2">
      <c r="A12" s="287">
        <v>11</v>
      </c>
      <c r="B12" s="300" t="s">
        <v>15519</v>
      </c>
      <c r="C12" s="301" t="s">
        <v>15509</v>
      </c>
      <c r="D12" s="302" t="s">
        <v>15516</v>
      </c>
      <c r="E12" s="302" t="s">
        <v>15509</v>
      </c>
    </row>
    <row r="13" spans="1:6" x14ac:dyDescent="0.2">
      <c r="A13" s="287">
        <v>12</v>
      </c>
      <c r="B13" s="300" t="s">
        <v>15516</v>
      </c>
      <c r="C13" s="301" t="s">
        <v>15504</v>
      </c>
      <c r="D13" s="302" t="s">
        <v>15513</v>
      </c>
      <c r="E13" s="302" t="s">
        <v>15504</v>
      </c>
    </row>
    <row r="14" spans="1:6" x14ac:dyDescent="0.2">
      <c r="A14" s="287">
        <v>13</v>
      </c>
      <c r="B14" s="300" t="s">
        <v>15513</v>
      </c>
      <c r="C14" s="301" t="s">
        <v>15501</v>
      </c>
      <c r="D14" s="302" t="s">
        <v>15511</v>
      </c>
      <c r="E14" s="302" t="s">
        <v>15501</v>
      </c>
    </row>
    <row r="15" spans="1:6" x14ac:dyDescent="0.2">
      <c r="A15" s="287">
        <v>14</v>
      </c>
      <c r="B15" s="300" t="s">
        <v>15511</v>
      </c>
      <c r="C15" s="301" t="s">
        <v>15498</v>
      </c>
      <c r="D15" s="302" t="s">
        <v>15494</v>
      </c>
      <c r="E15" s="302" t="s">
        <v>15498</v>
      </c>
    </row>
    <row r="16" spans="1:6" x14ac:dyDescent="0.2">
      <c r="A16" s="287">
        <v>15</v>
      </c>
      <c r="B16" s="300" t="s">
        <v>15494</v>
      </c>
      <c r="C16" s="301" t="s">
        <v>15492</v>
      </c>
      <c r="D16" s="302" t="s">
        <v>15506</v>
      </c>
      <c r="E16" s="302" t="s">
        <v>15492</v>
      </c>
    </row>
    <row r="17" spans="1:5" x14ac:dyDescent="0.2">
      <c r="A17" s="287">
        <v>16</v>
      </c>
      <c r="B17" s="300" t="s">
        <v>15494</v>
      </c>
      <c r="C17" s="301" t="s">
        <v>15492</v>
      </c>
      <c r="D17" s="302" t="s">
        <v>15482</v>
      </c>
      <c r="E17" s="303" t="s">
        <v>15473</v>
      </c>
    </row>
    <row r="18" spans="1:5" x14ac:dyDescent="0.2">
      <c r="A18" s="287">
        <v>17</v>
      </c>
      <c r="B18" s="300" t="s">
        <v>15506</v>
      </c>
      <c r="C18" s="301" t="s">
        <v>15489</v>
      </c>
      <c r="D18" s="302" t="s">
        <v>15503</v>
      </c>
      <c r="E18" s="302" t="s">
        <v>15489</v>
      </c>
    </row>
    <row r="19" spans="1:5" x14ac:dyDescent="0.2">
      <c r="A19" s="287">
        <v>18</v>
      </c>
      <c r="B19" s="300" t="s">
        <v>15503</v>
      </c>
      <c r="C19" s="301" t="s">
        <v>15484</v>
      </c>
      <c r="D19" s="302" t="s">
        <v>15500</v>
      </c>
      <c r="E19" s="302" t="s">
        <v>15484</v>
      </c>
    </row>
    <row r="20" spans="1:5" x14ac:dyDescent="0.2">
      <c r="A20" s="287">
        <v>19</v>
      </c>
      <c r="B20" s="300" t="s">
        <v>15500</v>
      </c>
      <c r="C20" s="301" t="s">
        <v>15480</v>
      </c>
      <c r="D20" s="302" t="s">
        <v>15497</v>
      </c>
      <c r="E20" s="302" t="s">
        <v>15480</v>
      </c>
    </row>
    <row r="21" spans="1:5" x14ac:dyDescent="0.2">
      <c r="A21" s="287">
        <v>20</v>
      </c>
      <c r="B21" s="300" t="s">
        <v>15497</v>
      </c>
      <c r="C21" s="301" t="s">
        <v>15477</v>
      </c>
      <c r="D21" s="302" t="s">
        <v>15487</v>
      </c>
      <c r="E21" s="302" t="s">
        <v>15477</v>
      </c>
    </row>
    <row r="22" spans="1:5" x14ac:dyDescent="0.2">
      <c r="A22" s="287">
        <v>21</v>
      </c>
      <c r="B22" s="300" t="s">
        <v>15487</v>
      </c>
      <c r="C22" s="301" t="s">
        <v>15466</v>
      </c>
      <c r="D22" s="302" t="s">
        <v>15479</v>
      </c>
      <c r="E22" s="303" t="s">
        <v>15469</v>
      </c>
    </row>
    <row r="23" spans="1:5" x14ac:dyDescent="0.2">
      <c r="A23" s="287">
        <v>22</v>
      </c>
      <c r="B23" s="300" t="s">
        <v>15487</v>
      </c>
      <c r="C23" s="301" t="s">
        <v>15466</v>
      </c>
      <c r="D23" s="302" t="s">
        <v>15488</v>
      </c>
      <c r="E23" s="302" t="s">
        <v>15466</v>
      </c>
    </row>
    <row r="24" spans="1:5" x14ac:dyDescent="0.2">
      <c r="A24" s="287">
        <v>23</v>
      </c>
      <c r="B24" s="300" t="s">
        <v>15482</v>
      </c>
      <c r="C24" s="301" t="s">
        <v>15460</v>
      </c>
      <c r="D24" s="302" t="s">
        <v>15483</v>
      </c>
      <c r="E24" s="302" t="s">
        <v>15460</v>
      </c>
    </row>
    <row r="25" spans="1:5" x14ac:dyDescent="0.2">
      <c r="A25" s="287">
        <v>24</v>
      </c>
      <c r="B25" s="300" t="s">
        <v>15479</v>
      </c>
      <c r="C25" s="301" t="s">
        <v>15457</v>
      </c>
      <c r="D25" s="302" t="s">
        <v>15475</v>
      </c>
      <c r="E25" s="302" t="s">
        <v>15457</v>
      </c>
    </row>
    <row r="26" spans="1:5" x14ac:dyDescent="0.2">
      <c r="A26" s="287">
        <v>25</v>
      </c>
      <c r="B26" s="304" t="s">
        <v>15488</v>
      </c>
      <c r="C26" s="301" t="s">
        <v>15491</v>
      </c>
      <c r="D26" s="305" t="s">
        <v>14118</v>
      </c>
      <c r="E26" s="305" t="s">
        <v>13978</v>
      </c>
    </row>
    <row r="27" spans="1:5" x14ac:dyDescent="0.2">
      <c r="A27" s="287">
        <v>26</v>
      </c>
      <c r="B27" s="300" t="s">
        <v>15483</v>
      </c>
      <c r="C27" s="301" t="s">
        <v>15486</v>
      </c>
      <c r="D27" s="302" t="s">
        <v>15330</v>
      </c>
      <c r="E27" s="302" t="s">
        <v>15288</v>
      </c>
    </row>
    <row r="28" spans="1:5" x14ac:dyDescent="0.2">
      <c r="A28" s="287">
        <v>27</v>
      </c>
      <c r="B28" s="300" t="s">
        <v>15475</v>
      </c>
      <c r="C28" s="301" t="s">
        <v>15451</v>
      </c>
      <c r="D28" s="302" t="s">
        <v>15471</v>
      </c>
      <c r="E28" s="302" t="s">
        <v>15451</v>
      </c>
    </row>
    <row r="29" spans="1:5" x14ac:dyDescent="0.2">
      <c r="A29" s="287">
        <v>28</v>
      </c>
      <c r="B29" s="300" t="s">
        <v>15471</v>
      </c>
      <c r="C29" s="301" t="s">
        <v>15448</v>
      </c>
      <c r="D29" s="302" t="s">
        <v>15468</v>
      </c>
      <c r="E29" s="302" t="s">
        <v>15448</v>
      </c>
    </row>
    <row r="30" spans="1:5" x14ac:dyDescent="0.2">
      <c r="A30" s="287">
        <v>29</v>
      </c>
      <c r="B30" s="300" t="s">
        <v>15468</v>
      </c>
      <c r="C30" s="301" t="s">
        <v>15445</v>
      </c>
      <c r="D30" s="302" t="s">
        <v>15465</v>
      </c>
      <c r="E30" s="302" t="s">
        <v>15445</v>
      </c>
    </row>
    <row r="31" spans="1:5" x14ac:dyDescent="0.2">
      <c r="A31" s="287">
        <v>30</v>
      </c>
      <c r="B31" s="300" t="s">
        <v>15465</v>
      </c>
      <c r="C31" s="301" t="s">
        <v>15443</v>
      </c>
      <c r="D31" s="302" t="s">
        <v>15462</v>
      </c>
      <c r="E31" s="302" t="s">
        <v>15443</v>
      </c>
    </row>
    <row r="32" spans="1:5" x14ac:dyDescent="0.2">
      <c r="A32" s="287">
        <v>31</v>
      </c>
      <c r="B32" s="300" t="s">
        <v>15462</v>
      </c>
      <c r="C32" s="301" t="s">
        <v>15440</v>
      </c>
      <c r="D32" s="302" t="s">
        <v>15455</v>
      </c>
      <c r="E32" s="302" t="s">
        <v>15440</v>
      </c>
    </row>
    <row r="33" spans="1:5" x14ac:dyDescent="0.2">
      <c r="A33" s="287">
        <v>32</v>
      </c>
      <c r="B33" s="300" t="s">
        <v>15455</v>
      </c>
      <c r="C33" s="301" t="s">
        <v>15433</v>
      </c>
      <c r="D33" s="302" t="s">
        <v>15459</v>
      </c>
      <c r="E33" s="303" t="s">
        <v>15437</v>
      </c>
    </row>
    <row r="34" spans="1:5" x14ac:dyDescent="0.2">
      <c r="A34" s="287">
        <v>33</v>
      </c>
      <c r="B34" s="300" t="s">
        <v>15455</v>
      </c>
      <c r="C34" s="301" t="s">
        <v>15433</v>
      </c>
      <c r="D34" s="302" t="s">
        <v>15456</v>
      </c>
      <c r="E34" s="302" t="s">
        <v>15433</v>
      </c>
    </row>
    <row r="35" spans="1:5" x14ac:dyDescent="0.2">
      <c r="A35" s="287">
        <v>34</v>
      </c>
      <c r="B35" s="300" t="s">
        <v>15447</v>
      </c>
      <c r="C35" s="301" t="s">
        <v>15426</v>
      </c>
      <c r="D35" s="302" t="s">
        <v>15447</v>
      </c>
      <c r="E35" s="302" t="s">
        <v>15426</v>
      </c>
    </row>
    <row r="36" spans="1:5" x14ac:dyDescent="0.2">
      <c r="A36" s="287">
        <v>35</v>
      </c>
      <c r="B36" s="300" t="s">
        <v>15439</v>
      </c>
      <c r="C36" s="301" t="s">
        <v>15816</v>
      </c>
      <c r="D36" s="302" t="s">
        <v>15439</v>
      </c>
      <c r="E36" s="302" t="s">
        <v>15345</v>
      </c>
    </row>
    <row r="37" spans="1:5" x14ac:dyDescent="0.2">
      <c r="A37" s="287">
        <v>36</v>
      </c>
      <c r="B37" s="300" t="s">
        <v>15435</v>
      </c>
      <c r="C37" s="301" t="s">
        <v>15323</v>
      </c>
      <c r="D37" s="302" t="s">
        <v>15435</v>
      </c>
      <c r="E37" s="302" t="s">
        <v>15323</v>
      </c>
    </row>
    <row r="38" spans="1:5" x14ac:dyDescent="0.2">
      <c r="A38" s="287">
        <v>37</v>
      </c>
      <c r="B38" s="300" t="s">
        <v>15432</v>
      </c>
      <c r="C38" s="301" t="s">
        <v>15417</v>
      </c>
      <c r="D38" s="302" t="s">
        <v>15432</v>
      </c>
      <c r="E38" s="302" t="s">
        <v>15417</v>
      </c>
    </row>
    <row r="39" spans="1:5" x14ac:dyDescent="0.2">
      <c r="A39" s="287">
        <v>38</v>
      </c>
      <c r="B39" s="300" t="s">
        <v>15430</v>
      </c>
      <c r="C39" s="301" t="s">
        <v>15414</v>
      </c>
      <c r="D39" s="302" t="s">
        <v>15430</v>
      </c>
      <c r="E39" s="302" t="s">
        <v>15414</v>
      </c>
    </row>
    <row r="40" spans="1:5" x14ac:dyDescent="0.2">
      <c r="A40" s="287">
        <v>39</v>
      </c>
      <c r="B40" s="300" t="s">
        <v>15428</v>
      </c>
      <c r="C40" s="301" t="s">
        <v>15411</v>
      </c>
      <c r="D40" s="302" t="s">
        <v>15428</v>
      </c>
      <c r="E40" s="302" t="s">
        <v>15411</v>
      </c>
    </row>
    <row r="41" spans="1:5" x14ac:dyDescent="0.2">
      <c r="A41" s="287">
        <v>40</v>
      </c>
      <c r="B41" s="300" t="s">
        <v>15425</v>
      </c>
      <c r="C41" s="301" t="s">
        <v>15408</v>
      </c>
      <c r="D41" s="302" t="s">
        <v>15425</v>
      </c>
      <c r="E41" s="302" t="s">
        <v>15408</v>
      </c>
    </row>
    <row r="42" spans="1:5" x14ac:dyDescent="0.2">
      <c r="A42" s="287">
        <v>41</v>
      </c>
      <c r="B42" s="300" t="s">
        <v>15422</v>
      </c>
      <c r="C42" s="301" t="s">
        <v>15405</v>
      </c>
      <c r="D42" s="302" t="s">
        <v>15422</v>
      </c>
      <c r="E42" s="302" t="s">
        <v>15405</v>
      </c>
    </row>
    <row r="43" spans="1:5" x14ac:dyDescent="0.2">
      <c r="A43" s="287">
        <v>42</v>
      </c>
      <c r="B43" s="300" t="s">
        <v>15419</v>
      </c>
      <c r="C43" s="301" t="s">
        <v>15402</v>
      </c>
      <c r="D43" s="302" t="s">
        <v>15419</v>
      </c>
      <c r="E43" s="302" t="s">
        <v>15402</v>
      </c>
    </row>
    <row r="44" spans="1:5" x14ac:dyDescent="0.2">
      <c r="A44" s="287">
        <v>43</v>
      </c>
      <c r="B44" s="300" t="s">
        <v>15416</v>
      </c>
      <c r="C44" s="301" t="s">
        <v>15399</v>
      </c>
      <c r="D44" s="302" t="s">
        <v>15416</v>
      </c>
      <c r="E44" s="302" t="s">
        <v>15399</v>
      </c>
    </row>
    <row r="45" spans="1:5" x14ac:dyDescent="0.2">
      <c r="A45" s="287">
        <v>44</v>
      </c>
      <c r="B45" s="300" t="s">
        <v>15413</v>
      </c>
      <c r="C45" s="301" t="s">
        <v>15396</v>
      </c>
      <c r="D45" s="302" t="s">
        <v>15413</v>
      </c>
      <c r="E45" s="302" t="s">
        <v>15396</v>
      </c>
    </row>
    <row r="46" spans="1:5" x14ac:dyDescent="0.2">
      <c r="A46" s="287">
        <v>45</v>
      </c>
      <c r="B46" s="300" t="s">
        <v>15410</v>
      </c>
      <c r="C46" s="301" t="s">
        <v>15390</v>
      </c>
      <c r="D46" s="302" t="s">
        <v>15410</v>
      </c>
      <c r="E46" s="302" t="s">
        <v>15390</v>
      </c>
    </row>
    <row r="47" spans="1:5" x14ac:dyDescent="0.2">
      <c r="A47" s="287">
        <v>46</v>
      </c>
      <c r="B47" s="300" t="s">
        <v>15407</v>
      </c>
      <c r="C47" s="301" t="s">
        <v>15387</v>
      </c>
      <c r="D47" s="302" t="s">
        <v>15407</v>
      </c>
      <c r="E47" s="302" t="s">
        <v>15387</v>
      </c>
    </row>
    <row r="48" spans="1:5" x14ac:dyDescent="0.2">
      <c r="A48" s="287">
        <v>47</v>
      </c>
      <c r="B48" s="300" t="s">
        <v>15404</v>
      </c>
      <c r="C48" s="301" t="s">
        <v>15380</v>
      </c>
      <c r="D48" s="302" t="s">
        <v>15404</v>
      </c>
      <c r="E48" s="302" t="s">
        <v>15380</v>
      </c>
    </row>
    <row r="49" spans="1:5" x14ac:dyDescent="0.2">
      <c r="A49" s="287">
        <v>48</v>
      </c>
      <c r="B49" s="300" t="s">
        <v>15401</v>
      </c>
      <c r="C49" s="301" t="s">
        <v>15377</v>
      </c>
      <c r="D49" s="302" t="s">
        <v>15401</v>
      </c>
      <c r="E49" s="302" t="s">
        <v>15377</v>
      </c>
    </row>
    <row r="50" spans="1:5" x14ac:dyDescent="0.2">
      <c r="A50" s="287">
        <v>49</v>
      </c>
      <c r="B50" s="300" t="s">
        <v>15398</v>
      </c>
      <c r="C50" s="301" t="s">
        <v>15374</v>
      </c>
      <c r="D50" s="302" t="s">
        <v>15398</v>
      </c>
      <c r="E50" s="302" t="s">
        <v>15374</v>
      </c>
    </row>
    <row r="51" spans="1:5" x14ac:dyDescent="0.2">
      <c r="A51" s="287">
        <v>50</v>
      </c>
      <c r="B51" s="300" t="s">
        <v>15395</v>
      </c>
      <c r="C51" s="301" t="s">
        <v>15371</v>
      </c>
      <c r="D51" s="302" t="s">
        <v>15395</v>
      </c>
      <c r="E51" s="302" t="s">
        <v>15371</v>
      </c>
    </row>
    <row r="52" spans="1:5" x14ac:dyDescent="0.2">
      <c r="A52" s="287">
        <v>51</v>
      </c>
      <c r="B52" s="300" t="s">
        <v>15392</v>
      </c>
      <c r="C52" s="301" t="s">
        <v>15368</v>
      </c>
      <c r="D52" s="302" t="s">
        <v>15392</v>
      </c>
      <c r="E52" s="302" t="s">
        <v>15368</v>
      </c>
    </row>
    <row r="53" spans="1:5" x14ac:dyDescent="0.2">
      <c r="A53" s="287">
        <v>52</v>
      </c>
      <c r="B53" s="300" t="s">
        <v>15389</v>
      </c>
      <c r="C53" s="301" t="s">
        <v>15363</v>
      </c>
      <c r="D53" s="302" t="s">
        <v>15389</v>
      </c>
      <c r="E53" s="302" t="s">
        <v>15363</v>
      </c>
    </row>
    <row r="54" spans="1:5" x14ac:dyDescent="0.2">
      <c r="A54" s="287">
        <v>53</v>
      </c>
      <c r="B54" s="300" t="s">
        <v>15386</v>
      </c>
      <c r="C54" s="301" t="s">
        <v>15360</v>
      </c>
      <c r="D54" s="302" t="s">
        <v>15386</v>
      </c>
      <c r="E54" s="302" t="s">
        <v>15360</v>
      </c>
    </row>
    <row r="55" spans="1:5" x14ac:dyDescent="0.2">
      <c r="A55" s="287">
        <v>54</v>
      </c>
      <c r="B55" s="300" t="s">
        <v>15382</v>
      </c>
      <c r="C55" s="301" t="s">
        <v>15357</v>
      </c>
      <c r="D55" s="302" t="s">
        <v>15382</v>
      </c>
      <c r="E55" s="302" t="s">
        <v>15357</v>
      </c>
    </row>
    <row r="56" spans="1:5" x14ac:dyDescent="0.2">
      <c r="A56" s="287">
        <v>55</v>
      </c>
      <c r="B56" s="300" t="s">
        <v>15379</v>
      </c>
      <c r="C56" s="301" t="s">
        <v>15354</v>
      </c>
      <c r="D56" s="302" t="s">
        <v>15379</v>
      </c>
      <c r="E56" s="302" t="s">
        <v>15354</v>
      </c>
    </row>
    <row r="57" spans="1:5" ht="25.5" x14ac:dyDescent="0.2">
      <c r="A57" s="287">
        <v>56</v>
      </c>
      <c r="B57" s="300" t="s">
        <v>15376</v>
      </c>
      <c r="C57" s="301" t="s">
        <v>15385</v>
      </c>
      <c r="D57" s="302" t="s">
        <v>15376</v>
      </c>
      <c r="E57" s="302" t="s">
        <v>15350</v>
      </c>
    </row>
    <row r="58" spans="1:5" x14ac:dyDescent="0.2">
      <c r="A58" s="287">
        <v>57</v>
      </c>
      <c r="B58" s="300" t="s">
        <v>15373</v>
      </c>
      <c r="C58" s="301" t="s">
        <v>15342</v>
      </c>
      <c r="D58" s="302" t="s">
        <v>15373</v>
      </c>
      <c r="E58" s="302" t="s">
        <v>15342</v>
      </c>
    </row>
    <row r="59" spans="1:5" x14ac:dyDescent="0.2">
      <c r="A59" s="287">
        <v>58</v>
      </c>
      <c r="B59" s="300" t="s">
        <v>15370</v>
      </c>
      <c r="C59" s="301" t="s">
        <v>15340</v>
      </c>
      <c r="D59" s="302" t="s">
        <v>15370</v>
      </c>
      <c r="E59" s="302" t="s">
        <v>15340</v>
      </c>
    </row>
    <row r="60" spans="1:5" ht="25.5" x14ac:dyDescent="0.2">
      <c r="A60" s="287">
        <v>59</v>
      </c>
      <c r="B60" s="300" t="s">
        <v>15365</v>
      </c>
      <c r="C60" s="301" t="s">
        <v>15335</v>
      </c>
      <c r="D60" s="302" t="s">
        <v>15365</v>
      </c>
      <c r="E60" s="303" t="s">
        <v>15337</v>
      </c>
    </row>
    <row r="61" spans="1:5" ht="25.5" x14ac:dyDescent="0.2">
      <c r="A61" s="287">
        <v>60</v>
      </c>
      <c r="B61" s="300" t="s">
        <v>15365</v>
      </c>
      <c r="C61" s="301" t="s">
        <v>15335</v>
      </c>
      <c r="D61" s="302" t="s">
        <v>15362</v>
      </c>
      <c r="E61" s="302" t="s">
        <v>15335</v>
      </c>
    </row>
    <row r="62" spans="1:5" x14ac:dyDescent="0.2">
      <c r="A62" s="287">
        <v>61</v>
      </c>
      <c r="B62" s="300" t="s">
        <v>15362</v>
      </c>
      <c r="C62" s="301" t="s">
        <v>15331</v>
      </c>
      <c r="D62" s="302" t="s">
        <v>15359</v>
      </c>
      <c r="E62" s="302" t="s">
        <v>15331</v>
      </c>
    </row>
    <row r="63" spans="1:5" x14ac:dyDescent="0.2">
      <c r="A63" s="287">
        <v>62</v>
      </c>
      <c r="B63" s="300" t="s">
        <v>15359</v>
      </c>
      <c r="C63" s="301" t="s">
        <v>15320</v>
      </c>
      <c r="D63" s="302" t="s">
        <v>15356</v>
      </c>
      <c r="E63" s="302" t="s">
        <v>15320</v>
      </c>
    </row>
    <row r="64" spans="1:5" x14ac:dyDescent="0.2">
      <c r="A64" s="287">
        <v>63</v>
      </c>
      <c r="B64" s="300" t="s">
        <v>15356</v>
      </c>
      <c r="C64" s="301" t="s">
        <v>15315</v>
      </c>
      <c r="D64" s="302" t="s">
        <v>15352</v>
      </c>
      <c r="E64" s="302" t="s">
        <v>15315</v>
      </c>
    </row>
    <row r="65" spans="1:5" x14ac:dyDescent="0.2">
      <c r="A65" s="287">
        <v>64</v>
      </c>
      <c r="B65" s="300" t="s">
        <v>15352</v>
      </c>
      <c r="C65" s="301" t="s">
        <v>15307</v>
      </c>
      <c r="D65" s="302" t="s">
        <v>15353</v>
      </c>
      <c r="E65" s="302" t="s">
        <v>15307</v>
      </c>
    </row>
    <row r="66" spans="1:5" x14ac:dyDescent="0.2">
      <c r="A66" s="287">
        <v>65</v>
      </c>
      <c r="B66" s="300" t="s">
        <v>15344</v>
      </c>
      <c r="C66" s="301" t="s">
        <v>15300</v>
      </c>
      <c r="D66" s="302" t="s">
        <v>15344</v>
      </c>
      <c r="E66" s="302" t="s">
        <v>15300</v>
      </c>
    </row>
    <row r="67" spans="1:5" x14ac:dyDescent="0.2">
      <c r="A67" s="287">
        <v>66</v>
      </c>
      <c r="B67" s="300" t="s">
        <v>13484</v>
      </c>
      <c r="C67" s="302" t="s">
        <v>15296</v>
      </c>
      <c r="D67" s="302" t="s">
        <v>13484</v>
      </c>
      <c r="E67" s="302" t="s">
        <v>15296</v>
      </c>
    </row>
    <row r="68" spans="1:5" x14ac:dyDescent="0.2">
      <c r="A68" s="287">
        <v>67</v>
      </c>
      <c r="B68" s="300" t="s">
        <v>13484</v>
      </c>
      <c r="C68" s="301" t="s">
        <v>15296</v>
      </c>
      <c r="D68" s="302" t="s">
        <v>13480</v>
      </c>
      <c r="E68" s="302" t="s">
        <v>13261</v>
      </c>
    </row>
    <row r="69" spans="1:5" x14ac:dyDescent="0.2">
      <c r="A69" s="287">
        <v>68</v>
      </c>
      <c r="B69" s="306" t="s">
        <v>15330</v>
      </c>
      <c r="C69" s="301" t="s">
        <v>15288</v>
      </c>
      <c r="D69" s="304" t="s">
        <v>15330</v>
      </c>
      <c r="E69" s="307" t="s">
        <v>15288</v>
      </c>
    </row>
    <row r="70" spans="1:5" ht="25.5" x14ac:dyDescent="0.2">
      <c r="A70" s="287">
        <v>69</v>
      </c>
      <c r="B70" s="300" t="s">
        <v>15325</v>
      </c>
      <c r="C70" s="301" t="s">
        <v>15286</v>
      </c>
      <c r="D70" s="302" t="s">
        <v>15325</v>
      </c>
      <c r="E70" s="302" t="s">
        <v>15286</v>
      </c>
    </row>
    <row r="71" spans="1:5" x14ac:dyDescent="0.2">
      <c r="A71" s="287">
        <v>70</v>
      </c>
      <c r="B71" s="300" t="s">
        <v>15322</v>
      </c>
      <c r="C71" s="301" t="s">
        <v>15283</v>
      </c>
      <c r="D71" s="302" t="s">
        <v>15322</v>
      </c>
      <c r="E71" s="302" t="s">
        <v>15283</v>
      </c>
    </row>
    <row r="72" spans="1:5" x14ac:dyDescent="0.2">
      <c r="A72" s="287">
        <v>71</v>
      </c>
      <c r="B72" s="300" t="s">
        <v>15313</v>
      </c>
      <c r="C72" s="301" t="s">
        <v>15275</v>
      </c>
      <c r="D72" s="302" t="s">
        <v>15313</v>
      </c>
      <c r="E72" s="302" t="s">
        <v>15314</v>
      </c>
    </row>
    <row r="73" spans="1:5" x14ac:dyDescent="0.2">
      <c r="A73" s="287">
        <v>72</v>
      </c>
      <c r="B73" s="300" t="s">
        <v>15310</v>
      </c>
      <c r="C73" s="301" t="s">
        <v>15311</v>
      </c>
      <c r="D73" s="302" t="s">
        <v>15310</v>
      </c>
      <c r="E73" s="302" t="s">
        <v>15311</v>
      </c>
    </row>
    <row r="74" spans="1:5" x14ac:dyDescent="0.2">
      <c r="A74" s="287">
        <v>73</v>
      </c>
      <c r="B74" s="300" t="s">
        <v>15306</v>
      </c>
      <c r="C74" s="301" t="s">
        <v>15269</v>
      </c>
      <c r="D74" s="302" t="s">
        <v>15306</v>
      </c>
      <c r="E74" s="302" t="s">
        <v>15269</v>
      </c>
    </row>
    <row r="75" spans="1:5" x14ac:dyDescent="0.2">
      <c r="A75" s="287">
        <v>74</v>
      </c>
      <c r="B75" s="300" t="s">
        <v>15304</v>
      </c>
      <c r="C75" s="301" t="s">
        <v>15267</v>
      </c>
      <c r="D75" s="302" t="s">
        <v>15304</v>
      </c>
      <c r="E75" s="302" t="s">
        <v>15267</v>
      </c>
    </row>
    <row r="76" spans="1:5" x14ac:dyDescent="0.2">
      <c r="A76" s="287">
        <v>75</v>
      </c>
      <c r="B76" s="300" t="s">
        <v>15302</v>
      </c>
      <c r="C76" s="301" t="s">
        <v>15261</v>
      </c>
      <c r="D76" s="302" t="s">
        <v>15302</v>
      </c>
      <c r="E76" s="302" t="s">
        <v>15261</v>
      </c>
    </row>
    <row r="77" spans="1:5" x14ac:dyDescent="0.2">
      <c r="A77" s="287">
        <v>76</v>
      </c>
      <c r="B77" s="300" t="s">
        <v>15299</v>
      </c>
      <c r="C77" s="301" t="s">
        <v>15258</v>
      </c>
      <c r="D77" s="302" t="s">
        <v>15299</v>
      </c>
      <c r="E77" s="302" t="s">
        <v>15258</v>
      </c>
    </row>
    <row r="78" spans="1:5" x14ac:dyDescent="0.2">
      <c r="A78" s="287">
        <v>77</v>
      </c>
      <c r="B78" s="305" t="s">
        <v>15299</v>
      </c>
      <c r="C78" s="301" t="s">
        <v>15258</v>
      </c>
      <c r="D78" s="305" t="s">
        <v>15109</v>
      </c>
      <c r="E78" s="305" t="s">
        <v>15051</v>
      </c>
    </row>
    <row r="79" spans="1:5" x14ac:dyDescent="0.2">
      <c r="A79" s="287">
        <v>78</v>
      </c>
      <c r="B79" s="300" t="s">
        <v>15293</v>
      </c>
      <c r="C79" s="301" t="s">
        <v>15248</v>
      </c>
      <c r="D79" s="302" t="s">
        <v>15293</v>
      </c>
      <c r="E79" s="302" t="s">
        <v>15248</v>
      </c>
    </row>
    <row r="80" spans="1:5" x14ac:dyDescent="0.2">
      <c r="A80" s="287">
        <v>79</v>
      </c>
      <c r="B80" s="300" t="s">
        <v>15290</v>
      </c>
      <c r="C80" s="301" t="s">
        <v>15245</v>
      </c>
      <c r="D80" s="302" t="s">
        <v>15290</v>
      </c>
      <c r="E80" s="302" t="s">
        <v>15245</v>
      </c>
    </row>
    <row r="81" spans="1:5" x14ac:dyDescent="0.2">
      <c r="A81" s="287">
        <v>80</v>
      </c>
      <c r="B81" s="300" t="s">
        <v>15282</v>
      </c>
      <c r="C81" s="301" t="s">
        <v>15237</v>
      </c>
      <c r="D81" s="302" t="s">
        <v>15282</v>
      </c>
      <c r="E81" s="302" t="s">
        <v>15237</v>
      </c>
    </row>
    <row r="82" spans="1:5" x14ac:dyDescent="0.2">
      <c r="A82" s="287">
        <v>81</v>
      </c>
      <c r="B82" s="300" t="s">
        <v>15279</v>
      </c>
      <c r="C82" s="301" t="s">
        <v>15234</v>
      </c>
      <c r="D82" s="302" t="s">
        <v>15279</v>
      </c>
      <c r="E82" s="302" t="s">
        <v>15234</v>
      </c>
    </row>
    <row r="83" spans="1:5" x14ac:dyDescent="0.2">
      <c r="A83" s="287">
        <v>82</v>
      </c>
      <c r="B83" s="300" t="s">
        <v>15277</v>
      </c>
      <c r="C83" s="301" t="s">
        <v>15231</v>
      </c>
      <c r="D83" s="302" t="s">
        <v>15277</v>
      </c>
      <c r="E83" s="302" t="s">
        <v>15231</v>
      </c>
    </row>
    <row r="84" spans="1:5" x14ac:dyDescent="0.2">
      <c r="A84" s="287">
        <v>83</v>
      </c>
      <c r="B84" s="300" t="s">
        <v>15274</v>
      </c>
      <c r="C84" s="301" t="s">
        <v>15228</v>
      </c>
      <c r="D84" s="302" t="s">
        <v>15274</v>
      </c>
      <c r="E84" s="302" t="s">
        <v>15228</v>
      </c>
    </row>
    <row r="85" spans="1:5" x14ac:dyDescent="0.2">
      <c r="A85" s="287">
        <v>84</v>
      </c>
      <c r="B85" s="300" t="s">
        <v>15271</v>
      </c>
      <c r="C85" s="301" t="s">
        <v>15225</v>
      </c>
      <c r="D85" s="302" t="s">
        <v>15271</v>
      </c>
      <c r="E85" s="302" t="s">
        <v>15225</v>
      </c>
    </row>
    <row r="86" spans="1:5" x14ac:dyDescent="0.2">
      <c r="A86" s="287">
        <v>85</v>
      </c>
      <c r="B86" s="300" t="s">
        <v>15263</v>
      </c>
      <c r="C86" s="301" t="s">
        <v>15216</v>
      </c>
      <c r="D86" s="302" t="s">
        <v>15263</v>
      </c>
      <c r="E86" s="302" t="s">
        <v>15216</v>
      </c>
    </row>
    <row r="87" spans="1:5" x14ac:dyDescent="0.2">
      <c r="A87" s="287">
        <v>86</v>
      </c>
      <c r="B87" s="300" t="s">
        <v>15260</v>
      </c>
      <c r="C87" s="301" t="s">
        <v>15213</v>
      </c>
      <c r="D87" s="302" t="s">
        <v>15260</v>
      </c>
      <c r="E87" s="302" t="s">
        <v>15213</v>
      </c>
    </row>
    <row r="88" spans="1:5" x14ac:dyDescent="0.2">
      <c r="A88" s="287">
        <v>87</v>
      </c>
      <c r="B88" s="300" t="s">
        <v>15257</v>
      </c>
      <c r="C88" s="301" t="s">
        <v>15209</v>
      </c>
      <c r="D88" s="302" t="s">
        <v>15257</v>
      </c>
      <c r="E88" s="302" t="s">
        <v>15209</v>
      </c>
    </row>
    <row r="89" spans="1:5" x14ac:dyDescent="0.2">
      <c r="A89" s="287">
        <v>88</v>
      </c>
      <c r="B89" s="300" t="s">
        <v>15254</v>
      </c>
      <c r="C89" s="301" t="s">
        <v>15206</v>
      </c>
      <c r="D89" s="302" t="s">
        <v>15254</v>
      </c>
      <c r="E89" s="302" t="s">
        <v>15206</v>
      </c>
    </row>
    <row r="90" spans="1:5" x14ac:dyDescent="0.2">
      <c r="A90" s="287">
        <v>89</v>
      </c>
      <c r="B90" s="300" t="s">
        <v>15252</v>
      </c>
      <c r="C90" s="301" t="s">
        <v>15203</v>
      </c>
      <c r="D90" s="302" t="s">
        <v>15252</v>
      </c>
      <c r="E90" s="302" t="s">
        <v>15203</v>
      </c>
    </row>
    <row r="91" spans="1:5" x14ac:dyDescent="0.2">
      <c r="A91" s="287">
        <v>90</v>
      </c>
      <c r="B91" s="300" t="s">
        <v>15244</v>
      </c>
      <c r="C91" s="301" t="s">
        <v>15195</v>
      </c>
      <c r="D91" s="302" t="s">
        <v>15244</v>
      </c>
      <c r="E91" s="302" t="s">
        <v>15195</v>
      </c>
    </row>
    <row r="92" spans="1:5" x14ac:dyDescent="0.2">
      <c r="A92" s="287">
        <v>91</v>
      </c>
      <c r="B92" s="300" t="s">
        <v>15242</v>
      </c>
      <c r="C92" s="301" t="s">
        <v>15189</v>
      </c>
      <c r="D92" s="302" t="s">
        <v>15242</v>
      </c>
      <c r="E92" s="302" t="s">
        <v>15189</v>
      </c>
    </row>
    <row r="93" spans="1:5" x14ac:dyDescent="0.2">
      <c r="A93" s="287">
        <v>92</v>
      </c>
      <c r="B93" s="300" t="s">
        <v>15239</v>
      </c>
      <c r="C93" s="301" t="s">
        <v>15186</v>
      </c>
      <c r="D93" s="302" t="s">
        <v>15239</v>
      </c>
      <c r="E93" s="302" t="s">
        <v>15186</v>
      </c>
    </row>
    <row r="94" spans="1:5" x14ac:dyDescent="0.2">
      <c r="A94" s="287">
        <v>93</v>
      </c>
      <c r="B94" s="300" t="s">
        <v>15236</v>
      </c>
      <c r="C94" s="301" t="s">
        <v>15183</v>
      </c>
      <c r="D94" s="302" t="s">
        <v>15236</v>
      </c>
      <c r="E94" s="302" t="s">
        <v>15183</v>
      </c>
    </row>
    <row r="95" spans="1:5" x14ac:dyDescent="0.2">
      <c r="A95" s="287">
        <v>94</v>
      </c>
      <c r="B95" s="300" t="s">
        <v>15233</v>
      </c>
      <c r="C95" s="301" t="s">
        <v>15180</v>
      </c>
      <c r="D95" s="302" t="s">
        <v>15233</v>
      </c>
      <c r="E95" s="302" t="s">
        <v>15180</v>
      </c>
    </row>
    <row r="96" spans="1:5" x14ac:dyDescent="0.2">
      <c r="A96" s="287">
        <v>95</v>
      </c>
      <c r="B96" s="300" t="s">
        <v>15230</v>
      </c>
      <c r="C96" s="301" t="s">
        <v>15177</v>
      </c>
      <c r="D96" s="302" t="s">
        <v>15230</v>
      </c>
      <c r="E96" s="302" t="s">
        <v>15177</v>
      </c>
    </row>
    <row r="97" spans="1:5" x14ac:dyDescent="0.2">
      <c r="A97" s="287">
        <v>96</v>
      </c>
      <c r="B97" s="300" t="s">
        <v>15227</v>
      </c>
      <c r="C97" s="301" t="s">
        <v>15174</v>
      </c>
      <c r="D97" s="302" t="s">
        <v>15227</v>
      </c>
      <c r="E97" s="302" t="s">
        <v>15174</v>
      </c>
    </row>
    <row r="98" spans="1:5" x14ac:dyDescent="0.2">
      <c r="A98" s="287">
        <v>97</v>
      </c>
      <c r="B98" s="300" t="s">
        <v>15224</v>
      </c>
      <c r="C98" s="301" t="s">
        <v>15172</v>
      </c>
      <c r="D98" s="302" t="s">
        <v>15224</v>
      </c>
      <c r="E98" s="302" t="s">
        <v>15172</v>
      </c>
    </row>
    <row r="99" spans="1:5" x14ac:dyDescent="0.2">
      <c r="A99" s="287">
        <v>98</v>
      </c>
      <c r="B99" s="300" t="s">
        <v>15222</v>
      </c>
      <c r="C99" s="301" t="s">
        <v>15169</v>
      </c>
      <c r="D99" s="302" t="s">
        <v>15222</v>
      </c>
      <c r="E99" s="302" t="s">
        <v>15169</v>
      </c>
    </row>
    <row r="100" spans="1:5" x14ac:dyDescent="0.2">
      <c r="A100" s="287">
        <v>99</v>
      </c>
      <c r="B100" s="300" t="s">
        <v>15219</v>
      </c>
      <c r="C100" s="301" t="s">
        <v>15166</v>
      </c>
      <c r="D100" s="302" t="s">
        <v>15219</v>
      </c>
      <c r="E100" s="302" t="s">
        <v>15166</v>
      </c>
    </row>
    <row r="101" spans="1:5" x14ac:dyDescent="0.2">
      <c r="A101" s="287">
        <v>100</v>
      </c>
      <c r="B101" s="300" t="s">
        <v>15208</v>
      </c>
      <c r="C101" s="301" t="s">
        <v>15157</v>
      </c>
      <c r="D101" s="302" t="s">
        <v>15208</v>
      </c>
      <c r="E101" s="302" t="s">
        <v>15157</v>
      </c>
    </row>
    <row r="102" spans="1:5" x14ac:dyDescent="0.2">
      <c r="A102" s="287">
        <v>101</v>
      </c>
      <c r="B102" s="300" t="s">
        <v>15205</v>
      </c>
      <c r="C102" s="301" t="s">
        <v>15155</v>
      </c>
      <c r="D102" s="302" t="s">
        <v>15205</v>
      </c>
      <c r="E102" s="302" t="s">
        <v>15155</v>
      </c>
    </row>
    <row r="103" spans="1:5" x14ac:dyDescent="0.2">
      <c r="A103" s="287">
        <v>102</v>
      </c>
      <c r="B103" s="300" t="s">
        <v>15202</v>
      </c>
      <c r="C103" s="301" t="s">
        <v>15152</v>
      </c>
      <c r="D103" s="302" t="s">
        <v>15202</v>
      </c>
      <c r="E103" s="302" t="s">
        <v>15152</v>
      </c>
    </row>
    <row r="104" spans="1:5" x14ac:dyDescent="0.2">
      <c r="A104" s="287">
        <v>103</v>
      </c>
      <c r="B104" s="300" t="s">
        <v>15199</v>
      </c>
      <c r="C104" s="301" t="s">
        <v>15149</v>
      </c>
      <c r="D104" s="302" t="s">
        <v>15199</v>
      </c>
      <c r="E104" s="302" t="s">
        <v>15149</v>
      </c>
    </row>
    <row r="105" spans="1:5" x14ac:dyDescent="0.2">
      <c r="A105" s="287">
        <v>104</v>
      </c>
      <c r="B105" s="300" t="s">
        <v>15197</v>
      </c>
      <c r="C105" s="301" t="s">
        <v>15144</v>
      </c>
      <c r="D105" s="302" t="s">
        <v>15197</v>
      </c>
      <c r="E105" s="302" t="s">
        <v>15144</v>
      </c>
    </row>
    <row r="106" spans="1:5" x14ac:dyDescent="0.2">
      <c r="A106" s="287">
        <v>105</v>
      </c>
      <c r="B106" s="300" t="s">
        <v>15194</v>
      </c>
      <c r="C106" s="301" t="s">
        <v>15139</v>
      </c>
      <c r="D106" s="302" t="s">
        <v>15194</v>
      </c>
      <c r="E106" s="302" t="s">
        <v>15139</v>
      </c>
    </row>
    <row r="107" spans="1:5" x14ac:dyDescent="0.2">
      <c r="A107" s="287">
        <v>106</v>
      </c>
      <c r="B107" s="304" t="s">
        <v>15194</v>
      </c>
      <c r="C107" s="301" t="s">
        <v>15139</v>
      </c>
      <c r="D107" s="305" t="s">
        <v>14118</v>
      </c>
      <c r="E107" s="305" t="s">
        <v>13978</v>
      </c>
    </row>
    <row r="108" spans="1:5" x14ac:dyDescent="0.2">
      <c r="A108" s="287">
        <v>107</v>
      </c>
      <c r="B108" s="300" t="s">
        <v>15191</v>
      </c>
      <c r="C108" s="301" t="s">
        <v>15136</v>
      </c>
      <c r="D108" s="302" t="s">
        <v>15191</v>
      </c>
      <c r="E108" s="302" t="s">
        <v>15136</v>
      </c>
    </row>
    <row r="109" spans="1:5" x14ac:dyDescent="0.2">
      <c r="A109" s="287">
        <v>108</v>
      </c>
      <c r="B109" s="304" t="s">
        <v>15191</v>
      </c>
      <c r="C109" s="301" t="s">
        <v>15136</v>
      </c>
      <c r="D109" s="305" t="s">
        <v>14118</v>
      </c>
      <c r="E109" s="305" t="s">
        <v>13978</v>
      </c>
    </row>
    <row r="110" spans="1:5" x14ac:dyDescent="0.2">
      <c r="A110" s="287">
        <v>109</v>
      </c>
      <c r="B110" s="300" t="s">
        <v>15188</v>
      </c>
      <c r="C110" s="301" t="s">
        <v>15132</v>
      </c>
      <c r="D110" s="302" t="s">
        <v>15188</v>
      </c>
      <c r="E110" s="302" t="s">
        <v>15132</v>
      </c>
    </row>
    <row r="111" spans="1:5" x14ac:dyDescent="0.2">
      <c r="A111" s="287">
        <v>110</v>
      </c>
      <c r="B111" s="304" t="s">
        <v>15188</v>
      </c>
      <c r="C111" s="301" t="s">
        <v>15132</v>
      </c>
      <c r="D111" s="305" t="s">
        <v>14118</v>
      </c>
      <c r="E111" s="305" t="s">
        <v>13978</v>
      </c>
    </row>
    <row r="112" spans="1:5" x14ac:dyDescent="0.2">
      <c r="A112" s="287">
        <v>111</v>
      </c>
      <c r="B112" s="300" t="s">
        <v>15185</v>
      </c>
      <c r="C112" s="301" t="s">
        <v>15128</v>
      </c>
      <c r="D112" s="302" t="s">
        <v>15185</v>
      </c>
      <c r="E112" s="302" t="s">
        <v>15128</v>
      </c>
    </row>
    <row r="113" spans="1:5" x14ac:dyDescent="0.2">
      <c r="A113" s="287">
        <v>112</v>
      </c>
      <c r="B113" s="304" t="s">
        <v>15185</v>
      </c>
      <c r="C113" s="301" t="s">
        <v>15128</v>
      </c>
      <c r="D113" s="305" t="s">
        <v>14118</v>
      </c>
      <c r="E113" s="305" t="s">
        <v>13978</v>
      </c>
    </row>
    <row r="114" spans="1:5" x14ac:dyDescent="0.2">
      <c r="A114" s="287">
        <v>113</v>
      </c>
      <c r="B114" s="300" t="s">
        <v>15182</v>
      </c>
      <c r="C114" s="301" t="s">
        <v>15125</v>
      </c>
      <c r="D114" s="302" t="s">
        <v>15182</v>
      </c>
      <c r="E114" s="302" t="s">
        <v>15125</v>
      </c>
    </row>
    <row r="115" spans="1:5" ht="25.5" x14ac:dyDescent="0.2">
      <c r="A115" s="287">
        <v>114</v>
      </c>
      <c r="B115" s="300" t="s">
        <v>15179</v>
      </c>
      <c r="C115" s="301" t="s">
        <v>15122</v>
      </c>
      <c r="D115" s="302" t="s">
        <v>15179</v>
      </c>
      <c r="E115" s="302" t="s">
        <v>15122</v>
      </c>
    </row>
    <row r="116" spans="1:5" ht="25.5" x14ac:dyDescent="0.2">
      <c r="A116" s="287">
        <v>115</v>
      </c>
      <c r="B116" s="304" t="s">
        <v>15179</v>
      </c>
      <c r="C116" s="301" t="s">
        <v>15122</v>
      </c>
      <c r="D116" s="305" t="s">
        <v>14118</v>
      </c>
      <c r="E116" s="305" t="s">
        <v>13978</v>
      </c>
    </row>
    <row r="117" spans="1:5" x14ac:dyDescent="0.2">
      <c r="A117" s="287">
        <v>116</v>
      </c>
      <c r="B117" s="300" t="s">
        <v>15176</v>
      </c>
      <c r="C117" s="301" t="s">
        <v>15117</v>
      </c>
      <c r="D117" s="302" t="s">
        <v>15176</v>
      </c>
      <c r="E117" s="302" t="s">
        <v>15117</v>
      </c>
    </row>
    <row r="118" spans="1:5" x14ac:dyDescent="0.2">
      <c r="A118" s="287">
        <v>117</v>
      </c>
      <c r="B118" s="300" t="s">
        <v>15168</v>
      </c>
      <c r="C118" s="301" t="s">
        <v>15107</v>
      </c>
      <c r="D118" s="302" t="s">
        <v>15168</v>
      </c>
      <c r="E118" s="302" t="s">
        <v>15107</v>
      </c>
    </row>
    <row r="119" spans="1:5" x14ac:dyDescent="0.2">
      <c r="A119" s="287">
        <v>118</v>
      </c>
      <c r="B119" s="300" t="s">
        <v>15165</v>
      </c>
      <c r="C119" s="301" t="s">
        <v>15104</v>
      </c>
      <c r="D119" s="302" t="s">
        <v>15165</v>
      </c>
      <c r="E119" s="302" t="s">
        <v>15104</v>
      </c>
    </row>
    <row r="120" spans="1:5" x14ac:dyDescent="0.2">
      <c r="A120" s="287">
        <v>119</v>
      </c>
      <c r="B120" s="300" t="s">
        <v>15162</v>
      </c>
      <c r="C120" s="301" t="s">
        <v>15100</v>
      </c>
      <c r="D120" s="302" t="s">
        <v>15162</v>
      </c>
      <c r="E120" s="302" t="s">
        <v>15100</v>
      </c>
    </row>
    <row r="121" spans="1:5" x14ac:dyDescent="0.2">
      <c r="A121" s="287">
        <v>120</v>
      </c>
      <c r="B121" s="300" t="s">
        <v>15159</v>
      </c>
      <c r="C121" s="301" t="s">
        <v>15095</v>
      </c>
      <c r="D121" s="302" t="s">
        <v>15159</v>
      </c>
      <c r="E121" s="302" t="s">
        <v>15095</v>
      </c>
    </row>
    <row r="122" spans="1:5" x14ac:dyDescent="0.2">
      <c r="A122" s="287">
        <v>121</v>
      </c>
      <c r="B122" s="300" t="s">
        <v>15151</v>
      </c>
      <c r="C122" s="301" t="s">
        <v>15088</v>
      </c>
      <c r="D122" s="302" t="s">
        <v>15151</v>
      </c>
      <c r="E122" s="302" t="s">
        <v>15088</v>
      </c>
    </row>
    <row r="123" spans="1:5" x14ac:dyDescent="0.2">
      <c r="A123" s="287">
        <v>122</v>
      </c>
      <c r="B123" s="300" t="s">
        <v>15148</v>
      </c>
      <c r="C123" s="301" t="s">
        <v>15086</v>
      </c>
      <c r="D123" s="302" t="s">
        <v>15148</v>
      </c>
      <c r="E123" s="302" t="s">
        <v>15086</v>
      </c>
    </row>
    <row r="124" spans="1:5" x14ac:dyDescent="0.2">
      <c r="A124" s="287">
        <v>123</v>
      </c>
      <c r="B124" s="300" t="s">
        <v>15146</v>
      </c>
      <c r="C124" s="301" t="s">
        <v>15083</v>
      </c>
      <c r="D124" s="302" t="s">
        <v>15146</v>
      </c>
      <c r="E124" s="302" t="s">
        <v>15083</v>
      </c>
    </row>
    <row r="125" spans="1:5" x14ac:dyDescent="0.2">
      <c r="A125" s="287">
        <v>124</v>
      </c>
      <c r="B125" s="300" t="s">
        <v>15143</v>
      </c>
      <c r="C125" s="301" t="s">
        <v>15080</v>
      </c>
      <c r="D125" s="302" t="s">
        <v>15143</v>
      </c>
      <c r="E125" s="302" t="s">
        <v>15080</v>
      </c>
    </row>
    <row r="126" spans="1:5" x14ac:dyDescent="0.2">
      <c r="A126" s="287">
        <v>125</v>
      </c>
      <c r="B126" s="300" t="s">
        <v>15134</v>
      </c>
      <c r="C126" s="301" t="s">
        <v>15135</v>
      </c>
      <c r="D126" s="302" t="s">
        <v>15134</v>
      </c>
      <c r="E126" s="302" t="s">
        <v>15135</v>
      </c>
    </row>
    <row r="127" spans="1:5" ht="25.5" x14ac:dyDescent="0.2">
      <c r="A127" s="287">
        <v>126</v>
      </c>
      <c r="B127" s="300" t="s">
        <v>15130</v>
      </c>
      <c r="C127" s="301" t="s">
        <v>15131</v>
      </c>
      <c r="D127" s="302" t="s">
        <v>15130</v>
      </c>
      <c r="E127" s="302" t="s">
        <v>15131</v>
      </c>
    </row>
    <row r="128" spans="1:5" x14ac:dyDescent="0.2">
      <c r="A128" s="287">
        <v>127</v>
      </c>
      <c r="B128" s="300" t="s">
        <v>15127</v>
      </c>
      <c r="C128" s="301" t="s">
        <v>15067</v>
      </c>
      <c r="D128" s="302" t="s">
        <v>15127</v>
      </c>
      <c r="E128" s="302" t="s">
        <v>15067</v>
      </c>
    </row>
    <row r="129" spans="1:5" ht="25.5" x14ac:dyDescent="0.2">
      <c r="A129" s="287">
        <v>128</v>
      </c>
      <c r="B129" s="300" t="s">
        <v>15124</v>
      </c>
      <c r="C129" s="301" t="s">
        <v>15065</v>
      </c>
      <c r="D129" s="302" t="s">
        <v>15124</v>
      </c>
      <c r="E129" s="302" t="s">
        <v>15065</v>
      </c>
    </row>
    <row r="130" spans="1:5" x14ac:dyDescent="0.2">
      <c r="A130" s="287">
        <v>129</v>
      </c>
      <c r="B130" s="300" t="s">
        <v>15121</v>
      </c>
      <c r="C130" s="301" t="s">
        <v>15062</v>
      </c>
      <c r="D130" s="302" t="s">
        <v>15121</v>
      </c>
      <c r="E130" s="302" t="s">
        <v>15062</v>
      </c>
    </row>
    <row r="131" spans="1:5" x14ac:dyDescent="0.2">
      <c r="A131" s="287">
        <v>130</v>
      </c>
      <c r="B131" s="300" t="s">
        <v>15119</v>
      </c>
      <c r="C131" s="301" t="s">
        <v>15059</v>
      </c>
      <c r="D131" s="302" t="s">
        <v>15119</v>
      </c>
      <c r="E131" s="302" t="s">
        <v>15059</v>
      </c>
    </row>
    <row r="132" spans="1:5" x14ac:dyDescent="0.2">
      <c r="A132" s="287">
        <v>131</v>
      </c>
      <c r="B132" s="300" t="s">
        <v>15116</v>
      </c>
      <c r="C132" s="301" t="s">
        <v>15056</v>
      </c>
      <c r="D132" s="302" t="s">
        <v>15116</v>
      </c>
      <c r="E132" s="302" t="s">
        <v>15056</v>
      </c>
    </row>
    <row r="133" spans="1:5" x14ac:dyDescent="0.2">
      <c r="A133" s="287">
        <v>132</v>
      </c>
      <c r="B133" s="300" t="s">
        <v>15112</v>
      </c>
      <c r="C133" s="301" t="s">
        <v>15053</v>
      </c>
      <c r="D133" s="302" t="s">
        <v>15112</v>
      </c>
      <c r="E133" s="302" t="s">
        <v>15053</v>
      </c>
    </row>
    <row r="134" spans="1:5" x14ac:dyDescent="0.2">
      <c r="A134" s="287">
        <v>133</v>
      </c>
      <c r="B134" s="300" t="s">
        <v>15109</v>
      </c>
      <c r="C134" s="301" t="s">
        <v>15051</v>
      </c>
      <c r="D134" s="302" t="s">
        <v>15109</v>
      </c>
      <c r="E134" s="302" t="s">
        <v>15051</v>
      </c>
    </row>
    <row r="135" spans="1:5" x14ac:dyDescent="0.2">
      <c r="A135" s="287">
        <v>134</v>
      </c>
      <c r="B135" s="300" t="s">
        <v>15106</v>
      </c>
      <c r="C135" s="301" t="s">
        <v>15046</v>
      </c>
      <c r="D135" s="302" t="s">
        <v>15106</v>
      </c>
      <c r="E135" s="302" t="s">
        <v>15046</v>
      </c>
    </row>
    <row r="136" spans="1:5" ht="51" x14ac:dyDescent="0.2">
      <c r="A136" s="287">
        <v>135</v>
      </c>
      <c r="B136" s="300" t="s">
        <v>15103</v>
      </c>
      <c r="C136" s="301" t="s">
        <v>15040</v>
      </c>
      <c r="D136" s="302" t="s">
        <v>15103</v>
      </c>
      <c r="E136" s="302" t="s">
        <v>15040</v>
      </c>
    </row>
    <row r="137" spans="1:5" x14ac:dyDescent="0.2">
      <c r="A137" s="287">
        <v>136</v>
      </c>
      <c r="B137" s="300" t="s">
        <v>15097</v>
      </c>
      <c r="C137" s="301" t="s">
        <v>14724</v>
      </c>
      <c r="D137" s="302" t="s">
        <v>15097</v>
      </c>
      <c r="E137" s="302" t="s">
        <v>14724</v>
      </c>
    </row>
    <row r="138" spans="1:5" x14ac:dyDescent="0.2">
      <c r="A138" s="287">
        <v>137</v>
      </c>
      <c r="B138" s="300" t="s">
        <v>15094</v>
      </c>
      <c r="C138" s="301" t="s">
        <v>15029</v>
      </c>
      <c r="D138" s="302" t="s">
        <v>15094</v>
      </c>
      <c r="E138" s="302" t="s">
        <v>15029</v>
      </c>
    </row>
    <row r="139" spans="1:5" ht="25.5" x14ac:dyDescent="0.2">
      <c r="A139" s="287">
        <v>138</v>
      </c>
      <c r="B139" s="300" t="s">
        <v>15092</v>
      </c>
      <c r="C139" s="301" t="s">
        <v>15024</v>
      </c>
      <c r="D139" s="302" t="s">
        <v>15092</v>
      </c>
      <c r="E139" s="302" t="s">
        <v>15024</v>
      </c>
    </row>
    <row r="140" spans="1:5" ht="25.5" x14ac:dyDescent="0.2">
      <c r="A140" s="287">
        <v>139</v>
      </c>
      <c r="B140" s="300" t="s">
        <v>15082</v>
      </c>
      <c r="C140" s="301" t="s">
        <v>15016</v>
      </c>
      <c r="D140" s="302" t="s">
        <v>15082</v>
      </c>
      <c r="E140" s="302" t="s">
        <v>15016</v>
      </c>
    </row>
    <row r="141" spans="1:5" x14ac:dyDescent="0.2">
      <c r="A141" s="287">
        <v>140</v>
      </c>
      <c r="B141" s="300" t="s">
        <v>15072</v>
      </c>
      <c r="C141" s="301" t="s">
        <v>15817</v>
      </c>
      <c r="D141" s="302" t="s">
        <v>15072</v>
      </c>
      <c r="E141" s="302" t="s">
        <v>15002</v>
      </c>
    </row>
    <row r="142" spans="1:5" x14ac:dyDescent="0.2">
      <c r="A142" s="287">
        <v>141</v>
      </c>
      <c r="B142" s="300" t="s">
        <v>15069</v>
      </c>
      <c r="C142" s="301" t="s">
        <v>14996</v>
      </c>
      <c r="D142" s="302" t="s">
        <v>15069</v>
      </c>
      <c r="E142" s="302" t="s">
        <v>14996</v>
      </c>
    </row>
    <row r="143" spans="1:5" x14ac:dyDescent="0.2">
      <c r="A143" s="287">
        <v>142</v>
      </c>
      <c r="B143" s="300" t="s">
        <v>15061</v>
      </c>
      <c r="C143" s="301" t="s">
        <v>14987</v>
      </c>
      <c r="D143" s="302" t="s">
        <v>15061</v>
      </c>
      <c r="E143" s="302" t="s">
        <v>14987</v>
      </c>
    </row>
    <row r="144" spans="1:5" x14ac:dyDescent="0.2">
      <c r="A144" s="287">
        <v>143</v>
      </c>
      <c r="B144" s="300" t="s">
        <v>15058</v>
      </c>
      <c r="C144" s="301" t="s">
        <v>14983</v>
      </c>
      <c r="D144" s="302" t="s">
        <v>15058</v>
      </c>
      <c r="E144" s="302" t="s">
        <v>14983</v>
      </c>
    </row>
    <row r="145" spans="1:5" x14ac:dyDescent="0.2">
      <c r="A145" s="287">
        <v>144</v>
      </c>
      <c r="B145" s="300" t="s">
        <v>15055</v>
      </c>
      <c r="C145" s="301" t="s">
        <v>14978</v>
      </c>
      <c r="D145" s="302" t="s">
        <v>15055</v>
      </c>
      <c r="E145" s="302" t="s">
        <v>14978</v>
      </c>
    </row>
    <row r="146" spans="1:5" x14ac:dyDescent="0.2">
      <c r="A146" s="287">
        <v>145</v>
      </c>
      <c r="B146" s="300" t="s">
        <v>15044</v>
      </c>
      <c r="C146" s="301" t="s">
        <v>14972</v>
      </c>
      <c r="D146" s="302" t="s">
        <v>15048</v>
      </c>
      <c r="E146" s="308" t="s">
        <v>14970</v>
      </c>
    </row>
    <row r="147" spans="1:5" x14ac:dyDescent="0.2">
      <c r="A147" s="287">
        <v>146</v>
      </c>
      <c r="B147" s="300" t="s">
        <v>15044</v>
      </c>
      <c r="C147" s="301" t="s">
        <v>14972</v>
      </c>
      <c r="D147" s="302" t="s">
        <v>15045</v>
      </c>
      <c r="E147" s="308" t="s">
        <v>14967</v>
      </c>
    </row>
    <row r="148" spans="1:5" x14ac:dyDescent="0.2">
      <c r="A148" s="287">
        <v>147</v>
      </c>
      <c r="B148" s="300" t="s">
        <v>15036</v>
      </c>
      <c r="C148" s="301" t="s">
        <v>14957</v>
      </c>
      <c r="D148" s="302" t="s">
        <v>15036</v>
      </c>
      <c r="E148" s="302" t="s">
        <v>14957</v>
      </c>
    </row>
    <row r="149" spans="1:5" x14ac:dyDescent="0.2">
      <c r="A149" s="287">
        <v>148</v>
      </c>
      <c r="B149" s="300" t="s">
        <v>15031</v>
      </c>
      <c r="C149" s="301" t="s">
        <v>14947</v>
      </c>
      <c r="D149" s="302" t="s">
        <v>15031</v>
      </c>
      <c r="E149" s="302" t="s">
        <v>14947</v>
      </c>
    </row>
    <row r="150" spans="1:5" x14ac:dyDescent="0.2">
      <c r="A150" s="287">
        <v>149</v>
      </c>
      <c r="B150" s="300" t="s">
        <v>15028</v>
      </c>
      <c r="C150" s="301" t="s">
        <v>14943</v>
      </c>
      <c r="D150" s="302" t="s">
        <v>15028</v>
      </c>
      <c r="E150" s="302" t="s">
        <v>14943</v>
      </c>
    </row>
    <row r="151" spans="1:5" x14ac:dyDescent="0.2">
      <c r="A151" s="287">
        <v>150</v>
      </c>
      <c r="B151" s="300" t="s">
        <v>15026</v>
      </c>
      <c r="C151" s="301" t="s">
        <v>14935</v>
      </c>
      <c r="D151" s="302" t="s">
        <v>15026</v>
      </c>
      <c r="E151" s="302" t="s">
        <v>14935</v>
      </c>
    </row>
    <row r="152" spans="1:5" x14ac:dyDescent="0.2">
      <c r="A152" s="287">
        <v>151</v>
      </c>
      <c r="B152" s="300" t="s">
        <v>15023</v>
      </c>
      <c r="C152" s="301" t="s">
        <v>14932</v>
      </c>
      <c r="D152" s="302" t="s">
        <v>15023</v>
      </c>
      <c r="E152" s="302" t="s">
        <v>14932</v>
      </c>
    </row>
    <row r="153" spans="1:5" ht="25.5" x14ac:dyDescent="0.2">
      <c r="A153" s="287">
        <v>152</v>
      </c>
      <c r="B153" s="300" t="s">
        <v>15021</v>
      </c>
      <c r="C153" s="301" t="s">
        <v>14926</v>
      </c>
      <c r="D153" s="302" t="s">
        <v>15021</v>
      </c>
      <c r="E153" s="302" t="s">
        <v>14926</v>
      </c>
    </row>
    <row r="154" spans="1:5" x14ac:dyDescent="0.2">
      <c r="A154" s="287">
        <v>153</v>
      </c>
      <c r="B154" s="300" t="s">
        <v>15014</v>
      </c>
      <c r="C154" s="301" t="s">
        <v>15015</v>
      </c>
      <c r="D154" s="302" t="s">
        <v>15014</v>
      </c>
      <c r="E154" s="302" t="s">
        <v>15015</v>
      </c>
    </row>
    <row r="155" spans="1:5" x14ac:dyDescent="0.2">
      <c r="A155" s="287">
        <v>154</v>
      </c>
      <c r="B155" s="300" t="s">
        <v>15007</v>
      </c>
      <c r="C155" s="301" t="s">
        <v>15008</v>
      </c>
      <c r="D155" s="302" t="s">
        <v>15007</v>
      </c>
      <c r="E155" s="302" t="s">
        <v>15008</v>
      </c>
    </row>
    <row r="156" spans="1:5" x14ac:dyDescent="0.2">
      <c r="A156" s="287">
        <v>155</v>
      </c>
      <c r="B156" s="300" t="s">
        <v>14998</v>
      </c>
      <c r="C156" s="301" t="s">
        <v>14895</v>
      </c>
      <c r="D156" s="302" t="s">
        <v>14998</v>
      </c>
      <c r="E156" s="302" t="s">
        <v>14895</v>
      </c>
    </row>
    <row r="157" spans="1:5" x14ac:dyDescent="0.2">
      <c r="A157" s="287">
        <v>156</v>
      </c>
      <c r="B157" s="300" t="s">
        <v>14995</v>
      </c>
      <c r="C157" s="301" t="s">
        <v>14892</v>
      </c>
      <c r="D157" s="302" t="s">
        <v>14995</v>
      </c>
      <c r="E157" s="302" t="s">
        <v>14892</v>
      </c>
    </row>
    <row r="158" spans="1:5" x14ac:dyDescent="0.2">
      <c r="A158" s="287">
        <v>157</v>
      </c>
      <c r="B158" s="300" t="s">
        <v>14989</v>
      </c>
      <c r="C158" s="301" t="s">
        <v>15005</v>
      </c>
      <c r="D158" s="302" t="s">
        <v>14989</v>
      </c>
      <c r="E158" s="302" t="s">
        <v>14890</v>
      </c>
    </row>
    <row r="159" spans="1:5" x14ac:dyDescent="0.2">
      <c r="A159" s="287">
        <v>158</v>
      </c>
      <c r="B159" s="300" t="s">
        <v>14989</v>
      </c>
      <c r="C159" s="301" t="s">
        <v>15005</v>
      </c>
      <c r="D159" s="302" t="s">
        <v>14990</v>
      </c>
      <c r="E159" s="302" t="s">
        <v>14887</v>
      </c>
    </row>
    <row r="160" spans="1:5" x14ac:dyDescent="0.2">
      <c r="A160" s="287">
        <v>159</v>
      </c>
      <c r="B160" s="300" t="s">
        <v>14982</v>
      </c>
      <c r="C160" s="301" t="s">
        <v>14910</v>
      </c>
      <c r="D160" s="302" t="s">
        <v>14982</v>
      </c>
      <c r="E160" s="302" t="s">
        <v>14910</v>
      </c>
    </row>
    <row r="161" spans="1:5" x14ac:dyDescent="0.2">
      <c r="A161" s="287">
        <v>160</v>
      </c>
      <c r="B161" s="300" t="s">
        <v>14980</v>
      </c>
      <c r="C161" s="301" t="s">
        <v>14907</v>
      </c>
      <c r="D161" s="302" t="s">
        <v>14980</v>
      </c>
      <c r="E161" s="302" t="s">
        <v>14907</v>
      </c>
    </row>
    <row r="162" spans="1:5" x14ac:dyDescent="0.2">
      <c r="A162" s="287">
        <v>161</v>
      </c>
      <c r="B162" s="300" t="s">
        <v>14977</v>
      </c>
      <c r="C162" s="301" t="s">
        <v>14902</v>
      </c>
      <c r="D162" s="302" t="s">
        <v>14977</v>
      </c>
      <c r="E162" s="302" t="s">
        <v>14902</v>
      </c>
    </row>
    <row r="163" spans="1:5" x14ac:dyDescent="0.2">
      <c r="A163" s="287">
        <v>162</v>
      </c>
      <c r="B163" s="300" t="s">
        <v>14975</v>
      </c>
      <c r="C163" s="301" t="s">
        <v>14900</v>
      </c>
      <c r="D163" s="302" t="s">
        <v>14975</v>
      </c>
      <c r="E163" s="302" t="s">
        <v>14900</v>
      </c>
    </row>
    <row r="164" spans="1:5" x14ac:dyDescent="0.2">
      <c r="A164" s="287">
        <v>163</v>
      </c>
      <c r="B164" s="300" t="s">
        <v>14965</v>
      </c>
      <c r="C164" s="301" t="s">
        <v>14966</v>
      </c>
      <c r="D164" s="302" t="s">
        <v>14965</v>
      </c>
      <c r="E164" s="302" t="s">
        <v>14966</v>
      </c>
    </row>
    <row r="165" spans="1:5" x14ac:dyDescent="0.2">
      <c r="A165" s="287">
        <v>164</v>
      </c>
      <c r="B165" s="300" t="s">
        <v>14960</v>
      </c>
      <c r="C165" s="301" t="s">
        <v>14879</v>
      </c>
      <c r="D165" s="302" t="s">
        <v>14960</v>
      </c>
      <c r="E165" s="302" t="s">
        <v>14879</v>
      </c>
    </row>
    <row r="166" spans="1:5" x14ac:dyDescent="0.2">
      <c r="A166" s="287">
        <v>165</v>
      </c>
      <c r="B166" s="300" t="s">
        <v>14956</v>
      </c>
      <c r="C166" s="301" t="s">
        <v>14974</v>
      </c>
      <c r="D166" s="302" t="s">
        <v>14956</v>
      </c>
      <c r="E166" s="302" t="s">
        <v>14876</v>
      </c>
    </row>
    <row r="167" spans="1:5" ht="25.5" x14ac:dyDescent="0.2">
      <c r="A167" s="287">
        <v>166</v>
      </c>
      <c r="B167" s="300" t="s">
        <v>14953</v>
      </c>
      <c r="C167" s="301" t="s">
        <v>14874</v>
      </c>
      <c r="D167" s="302" t="s">
        <v>14953</v>
      </c>
      <c r="E167" s="302" t="s">
        <v>14874</v>
      </c>
    </row>
    <row r="168" spans="1:5" x14ac:dyDescent="0.2">
      <c r="A168" s="287">
        <v>167</v>
      </c>
      <c r="B168" s="300" t="s">
        <v>14949</v>
      </c>
      <c r="C168" s="301" t="s">
        <v>14950</v>
      </c>
      <c r="D168" s="302" t="s">
        <v>14949</v>
      </c>
      <c r="E168" s="302" t="s">
        <v>14950</v>
      </c>
    </row>
    <row r="169" spans="1:5" x14ac:dyDescent="0.2">
      <c r="A169" s="287">
        <v>168</v>
      </c>
      <c r="B169" s="300" t="s">
        <v>14945</v>
      </c>
      <c r="C169" s="301" t="s">
        <v>14946</v>
      </c>
      <c r="D169" s="302" t="s">
        <v>14945</v>
      </c>
      <c r="E169" s="302" t="s">
        <v>14946</v>
      </c>
    </row>
    <row r="170" spans="1:5" x14ac:dyDescent="0.2">
      <c r="A170" s="287">
        <v>169</v>
      </c>
      <c r="B170" s="300" t="s">
        <v>14938</v>
      </c>
      <c r="C170" s="301" t="s">
        <v>14871</v>
      </c>
      <c r="D170" s="302" t="s">
        <v>14938</v>
      </c>
      <c r="E170" s="302" t="s">
        <v>14871</v>
      </c>
    </row>
    <row r="171" spans="1:5" x14ac:dyDescent="0.2">
      <c r="A171" s="287">
        <v>170</v>
      </c>
      <c r="B171" s="300" t="s">
        <v>14934</v>
      </c>
      <c r="C171" s="301" t="s">
        <v>14866</v>
      </c>
      <c r="D171" s="302" t="s">
        <v>14934</v>
      </c>
      <c r="E171" s="302" t="s">
        <v>14866</v>
      </c>
    </row>
    <row r="172" spans="1:5" x14ac:dyDescent="0.2">
      <c r="A172" s="287">
        <v>171</v>
      </c>
      <c r="B172" s="300" t="s">
        <v>14931</v>
      </c>
      <c r="C172" s="301" t="s">
        <v>14864</v>
      </c>
      <c r="D172" s="302" t="s">
        <v>14931</v>
      </c>
      <c r="E172" s="302" t="s">
        <v>14864</v>
      </c>
    </row>
    <row r="173" spans="1:5" ht="25.5" x14ac:dyDescent="0.2">
      <c r="A173" s="287">
        <v>172</v>
      </c>
      <c r="B173" s="300" t="s">
        <v>14928</v>
      </c>
      <c r="C173" s="301" t="s">
        <v>14929</v>
      </c>
      <c r="D173" s="302" t="s">
        <v>14928</v>
      </c>
      <c r="E173" s="302" t="s">
        <v>14861</v>
      </c>
    </row>
    <row r="174" spans="1:5" ht="25.5" x14ac:dyDescent="0.2">
      <c r="A174" s="287">
        <v>173</v>
      </c>
      <c r="B174" s="302" t="s">
        <v>14925</v>
      </c>
      <c r="C174" s="301" t="s">
        <v>14858</v>
      </c>
      <c r="D174" s="302" t="s">
        <v>14995</v>
      </c>
      <c r="E174" s="305" t="s">
        <v>14892</v>
      </c>
    </row>
    <row r="175" spans="1:5" ht="25.5" x14ac:dyDescent="0.2">
      <c r="A175" s="287">
        <v>174</v>
      </c>
      <c r="B175" s="302" t="s">
        <v>14925</v>
      </c>
      <c r="C175" s="301" t="s">
        <v>14858</v>
      </c>
      <c r="D175" s="302" t="s">
        <v>14989</v>
      </c>
      <c r="E175" s="305" t="s">
        <v>14890</v>
      </c>
    </row>
    <row r="176" spans="1:5" ht="25.5" x14ac:dyDescent="0.2">
      <c r="A176" s="287">
        <v>175</v>
      </c>
      <c r="B176" s="300" t="s">
        <v>14925</v>
      </c>
      <c r="C176" s="301" t="s">
        <v>14858</v>
      </c>
      <c r="D176" s="302" t="s">
        <v>14925</v>
      </c>
      <c r="E176" s="302" t="s">
        <v>14858</v>
      </c>
    </row>
    <row r="177" spans="1:5" x14ac:dyDescent="0.2">
      <c r="A177" s="287">
        <v>176</v>
      </c>
      <c r="B177" s="300" t="s">
        <v>14923</v>
      </c>
      <c r="C177" s="301" t="s">
        <v>14855</v>
      </c>
      <c r="D177" s="302" t="s">
        <v>14923</v>
      </c>
      <c r="E177" s="302" t="s">
        <v>14855</v>
      </c>
    </row>
    <row r="178" spans="1:5" ht="25.5" x14ac:dyDescent="0.2">
      <c r="A178" s="287">
        <v>177</v>
      </c>
      <c r="B178" s="300" t="s">
        <v>14921</v>
      </c>
      <c r="C178" s="301" t="s">
        <v>14853</v>
      </c>
      <c r="D178" s="302" t="s">
        <v>14921</v>
      </c>
      <c r="E178" s="302" t="s">
        <v>14853</v>
      </c>
    </row>
    <row r="179" spans="1:5" x14ac:dyDescent="0.2">
      <c r="A179" s="287">
        <v>178</v>
      </c>
      <c r="B179" s="300" t="s">
        <v>14918</v>
      </c>
      <c r="C179" s="301" t="s">
        <v>14851</v>
      </c>
      <c r="D179" s="302" t="s">
        <v>14918</v>
      </c>
      <c r="E179" s="302" t="s">
        <v>14851</v>
      </c>
    </row>
    <row r="180" spans="1:5" ht="25.5" x14ac:dyDescent="0.2">
      <c r="A180" s="287">
        <v>179</v>
      </c>
      <c r="B180" s="300" t="s">
        <v>14915</v>
      </c>
      <c r="C180" s="301" t="s">
        <v>14847</v>
      </c>
      <c r="D180" s="302" t="s">
        <v>14915</v>
      </c>
      <c r="E180" s="302" t="s">
        <v>14847</v>
      </c>
    </row>
    <row r="181" spans="1:5" x14ac:dyDescent="0.2">
      <c r="A181" s="287">
        <v>180</v>
      </c>
      <c r="B181" s="300" t="s">
        <v>14912</v>
      </c>
      <c r="C181" s="301" t="s">
        <v>14840</v>
      </c>
      <c r="D181" s="302" t="s">
        <v>14912</v>
      </c>
      <c r="E181" s="302" t="s">
        <v>14840</v>
      </c>
    </row>
    <row r="182" spans="1:5" x14ac:dyDescent="0.2">
      <c r="A182" s="287">
        <v>181</v>
      </c>
      <c r="B182" s="300" t="s">
        <v>14909</v>
      </c>
      <c r="C182" s="301" t="s">
        <v>14835</v>
      </c>
      <c r="D182" s="302" t="s">
        <v>14909</v>
      </c>
      <c r="E182" s="302" t="s">
        <v>14835</v>
      </c>
    </row>
    <row r="183" spans="1:5" ht="25.5" x14ac:dyDescent="0.2">
      <c r="A183" s="287">
        <v>182</v>
      </c>
      <c r="B183" s="300" t="s">
        <v>14905</v>
      </c>
      <c r="C183" s="301" t="s">
        <v>14906</v>
      </c>
      <c r="D183" s="302" t="s">
        <v>14905</v>
      </c>
      <c r="E183" s="302" t="s">
        <v>14906</v>
      </c>
    </row>
    <row r="184" spans="1:5" x14ac:dyDescent="0.2">
      <c r="A184" s="287">
        <v>183</v>
      </c>
      <c r="B184" s="300" t="s">
        <v>14894</v>
      </c>
      <c r="C184" s="301" t="s">
        <v>14819</v>
      </c>
      <c r="D184" s="302" t="s">
        <v>14894</v>
      </c>
      <c r="E184" s="302" t="s">
        <v>14819</v>
      </c>
    </row>
    <row r="185" spans="1:5" x14ac:dyDescent="0.2">
      <c r="A185" s="287">
        <v>184</v>
      </c>
      <c r="B185" s="300" t="s">
        <v>14886</v>
      </c>
      <c r="C185" s="301" t="s">
        <v>14813</v>
      </c>
      <c r="D185" s="302" t="s">
        <v>14886</v>
      </c>
      <c r="E185" s="302" t="s">
        <v>14813</v>
      </c>
    </row>
    <row r="186" spans="1:5" x14ac:dyDescent="0.2">
      <c r="A186" s="287">
        <v>185</v>
      </c>
      <c r="B186" s="300" t="s">
        <v>14878</v>
      </c>
      <c r="C186" s="301" t="s">
        <v>14807</v>
      </c>
      <c r="D186" s="302" t="s">
        <v>14878</v>
      </c>
      <c r="E186" s="302" t="s">
        <v>14807</v>
      </c>
    </row>
    <row r="187" spans="1:5" x14ac:dyDescent="0.2">
      <c r="A187" s="287">
        <v>186</v>
      </c>
      <c r="B187" s="300" t="s">
        <v>14870</v>
      </c>
      <c r="C187" s="301" t="s">
        <v>14801</v>
      </c>
      <c r="D187" s="302" t="s">
        <v>14870</v>
      </c>
      <c r="E187" s="302" t="s">
        <v>14801</v>
      </c>
    </row>
    <row r="188" spans="1:5" x14ac:dyDescent="0.2">
      <c r="A188" s="287">
        <v>187</v>
      </c>
      <c r="B188" s="300" t="s">
        <v>14860</v>
      </c>
      <c r="C188" s="301" t="s">
        <v>14792</v>
      </c>
      <c r="D188" s="302" t="s">
        <v>14860</v>
      </c>
      <c r="E188" s="302" t="s">
        <v>14792</v>
      </c>
    </row>
    <row r="189" spans="1:5" x14ac:dyDescent="0.2">
      <c r="A189" s="287">
        <v>188</v>
      </c>
      <c r="B189" s="300" t="s">
        <v>14845</v>
      </c>
      <c r="C189" s="301" t="s">
        <v>14846</v>
      </c>
      <c r="D189" s="302" t="s">
        <v>14845</v>
      </c>
      <c r="E189" s="302" t="s">
        <v>14846</v>
      </c>
    </row>
    <row r="190" spans="1:5" x14ac:dyDescent="0.2">
      <c r="A190" s="287">
        <v>189</v>
      </c>
      <c r="B190" s="300" t="s">
        <v>14838</v>
      </c>
      <c r="C190" s="301" t="s">
        <v>14839</v>
      </c>
      <c r="D190" s="302" t="s">
        <v>14838</v>
      </c>
      <c r="E190" s="302" t="s">
        <v>14839</v>
      </c>
    </row>
    <row r="191" spans="1:5" x14ac:dyDescent="0.2">
      <c r="A191" s="287">
        <v>190</v>
      </c>
      <c r="B191" s="300" t="s">
        <v>14830</v>
      </c>
      <c r="C191" s="301" t="s">
        <v>14780</v>
      </c>
      <c r="D191" s="302" t="s">
        <v>14830</v>
      </c>
      <c r="E191" s="302" t="s">
        <v>14780</v>
      </c>
    </row>
    <row r="192" spans="1:5" x14ac:dyDescent="0.2">
      <c r="A192" s="287">
        <v>191</v>
      </c>
      <c r="B192" s="300" t="s">
        <v>14827</v>
      </c>
      <c r="C192" s="301" t="s">
        <v>14775</v>
      </c>
      <c r="D192" s="302" t="s">
        <v>14827</v>
      </c>
      <c r="E192" s="302" t="s">
        <v>14775</v>
      </c>
    </row>
    <row r="193" spans="1:5" x14ac:dyDescent="0.2">
      <c r="A193" s="287">
        <v>192</v>
      </c>
      <c r="B193" s="300" t="s">
        <v>14823</v>
      </c>
      <c r="C193" s="301" t="s">
        <v>14824</v>
      </c>
      <c r="D193" s="302" t="s">
        <v>14823</v>
      </c>
      <c r="E193" s="302" t="s">
        <v>14824</v>
      </c>
    </row>
    <row r="194" spans="1:5" x14ac:dyDescent="0.2">
      <c r="A194" s="287">
        <v>193</v>
      </c>
      <c r="B194" s="300" t="s">
        <v>14815</v>
      </c>
      <c r="C194" s="301" t="s">
        <v>14746</v>
      </c>
      <c r="D194" s="302" t="s">
        <v>14815</v>
      </c>
      <c r="E194" s="302" t="s">
        <v>14746</v>
      </c>
    </row>
    <row r="195" spans="1:5" x14ac:dyDescent="0.2">
      <c r="A195" s="287">
        <v>194</v>
      </c>
      <c r="B195" s="300" t="s">
        <v>14812</v>
      </c>
      <c r="C195" s="301" t="s">
        <v>14743</v>
      </c>
      <c r="D195" s="302" t="s">
        <v>14812</v>
      </c>
      <c r="E195" s="302" t="s">
        <v>14743</v>
      </c>
    </row>
    <row r="196" spans="1:5" x14ac:dyDescent="0.2">
      <c r="A196" s="287">
        <v>195</v>
      </c>
      <c r="B196" s="300" t="s">
        <v>14810</v>
      </c>
      <c r="C196" s="301" t="s">
        <v>14740</v>
      </c>
      <c r="D196" s="302" t="s">
        <v>14810</v>
      </c>
      <c r="E196" s="302" t="s">
        <v>14740</v>
      </c>
    </row>
    <row r="197" spans="1:5" x14ac:dyDescent="0.2">
      <c r="A197" s="287">
        <v>196</v>
      </c>
      <c r="B197" s="300" t="s">
        <v>14805</v>
      </c>
      <c r="C197" s="301" t="s">
        <v>14821</v>
      </c>
      <c r="D197" s="302" t="s">
        <v>14805</v>
      </c>
      <c r="E197" s="308" t="s">
        <v>14737</v>
      </c>
    </row>
    <row r="198" spans="1:5" x14ac:dyDescent="0.2">
      <c r="A198" s="287">
        <v>197</v>
      </c>
      <c r="B198" s="300" t="s">
        <v>14805</v>
      </c>
      <c r="C198" s="301" t="s">
        <v>14821</v>
      </c>
      <c r="D198" s="302" t="s">
        <v>14806</v>
      </c>
      <c r="E198" s="308" t="s">
        <v>14733</v>
      </c>
    </row>
    <row r="199" spans="1:5" ht="25.5" x14ac:dyDescent="0.2">
      <c r="A199" s="287">
        <v>198</v>
      </c>
      <c r="B199" s="300" t="s">
        <v>14798</v>
      </c>
      <c r="C199" s="301" t="s">
        <v>14721</v>
      </c>
      <c r="D199" s="302" t="s">
        <v>14798</v>
      </c>
      <c r="E199" s="302" t="s">
        <v>14721</v>
      </c>
    </row>
    <row r="200" spans="1:5" ht="25.5" x14ac:dyDescent="0.2">
      <c r="A200" s="287">
        <v>199</v>
      </c>
      <c r="B200" s="300" t="s">
        <v>14796</v>
      </c>
      <c r="C200" s="301" t="s">
        <v>14718</v>
      </c>
      <c r="D200" s="302" t="s">
        <v>14796</v>
      </c>
      <c r="E200" s="302" t="s">
        <v>14718</v>
      </c>
    </row>
    <row r="201" spans="1:5" x14ac:dyDescent="0.2">
      <c r="A201" s="287">
        <v>200</v>
      </c>
      <c r="B201" s="300" t="s">
        <v>14794</v>
      </c>
      <c r="C201" s="301" t="s">
        <v>14713</v>
      </c>
      <c r="D201" s="302" t="s">
        <v>14794</v>
      </c>
      <c r="E201" s="302" t="s">
        <v>14713</v>
      </c>
    </row>
    <row r="202" spans="1:5" ht="25.5" x14ac:dyDescent="0.2">
      <c r="A202" s="287">
        <v>201</v>
      </c>
      <c r="B202" s="300" t="s">
        <v>14791</v>
      </c>
      <c r="C202" s="301" t="s">
        <v>14707</v>
      </c>
      <c r="D202" s="302" t="s">
        <v>14791</v>
      </c>
      <c r="E202" s="302" t="s">
        <v>14707</v>
      </c>
    </row>
    <row r="203" spans="1:5" x14ac:dyDescent="0.2">
      <c r="A203" s="287">
        <v>202</v>
      </c>
      <c r="B203" s="300" t="s">
        <v>14789</v>
      </c>
      <c r="C203" s="301" t="s">
        <v>14702</v>
      </c>
      <c r="D203" s="302" t="s">
        <v>14789</v>
      </c>
      <c r="E203" s="302" t="s">
        <v>14702</v>
      </c>
    </row>
    <row r="204" spans="1:5" x14ac:dyDescent="0.2">
      <c r="A204" s="287">
        <v>203</v>
      </c>
      <c r="B204" s="300" t="s">
        <v>14778</v>
      </c>
      <c r="C204" s="301" t="s">
        <v>14779</v>
      </c>
      <c r="D204" s="302" t="s">
        <v>14778</v>
      </c>
      <c r="E204" s="302" t="s">
        <v>14779</v>
      </c>
    </row>
    <row r="205" spans="1:5" x14ac:dyDescent="0.2">
      <c r="A205" s="287">
        <v>204</v>
      </c>
      <c r="B205" s="300" t="s">
        <v>14770</v>
      </c>
      <c r="C205" s="301" t="s">
        <v>14771</v>
      </c>
      <c r="D205" s="302" t="s">
        <v>14770</v>
      </c>
      <c r="E205" s="302" t="s">
        <v>14771</v>
      </c>
    </row>
    <row r="206" spans="1:5" x14ac:dyDescent="0.2">
      <c r="A206" s="287">
        <v>205</v>
      </c>
      <c r="B206" s="300" t="s">
        <v>14753</v>
      </c>
      <c r="C206" s="301" t="s">
        <v>14777</v>
      </c>
      <c r="D206" s="302" t="s">
        <v>14753</v>
      </c>
      <c r="E206" s="302" t="s">
        <v>14681</v>
      </c>
    </row>
    <row r="207" spans="1:5" x14ac:dyDescent="0.2">
      <c r="A207" s="287">
        <v>206</v>
      </c>
      <c r="B207" s="300" t="s">
        <v>14749</v>
      </c>
      <c r="C207" s="301" t="s">
        <v>14773</v>
      </c>
      <c r="D207" s="302" t="s">
        <v>14749</v>
      </c>
      <c r="E207" s="302" t="s">
        <v>14677</v>
      </c>
    </row>
    <row r="208" spans="1:5" ht="25.5" x14ac:dyDescent="0.2">
      <c r="A208" s="287">
        <v>207</v>
      </c>
      <c r="B208" s="302" t="s">
        <v>14749</v>
      </c>
      <c r="C208" s="301" t="s">
        <v>14773</v>
      </c>
      <c r="D208" s="302" t="s">
        <v>14745</v>
      </c>
      <c r="E208" s="305" t="s">
        <v>14675</v>
      </c>
    </row>
    <row r="209" spans="1:5" ht="25.5" x14ac:dyDescent="0.2">
      <c r="A209" s="287">
        <v>208</v>
      </c>
      <c r="B209" s="302" t="s">
        <v>14749</v>
      </c>
      <c r="C209" s="301" t="s">
        <v>14773</v>
      </c>
      <c r="D209" s="302" t="s">
        <v>14739</v>
      </c>
      <c r="E209" s="305" t="s">
        <v>14668</v>
      </c>
    </row>
    <row r="210" spans="1:5" ht="25.5" x14ac:dyDescent="0.2">
      <c r="A210" s="287">
        <v>209</v>
      </c>
      <c r="B210" s="300" t="s">
        <v>14745</v>
      </c>
      <c r="C210" s="301" t="s">
        <v>14768</v>
      </c>
      <c r="D210" s="302" t="s">
        <v>14745</v>
      </c>
      <c r="E210" s="302" t="s">
        <v>14675</v>
      </c>
    </row>
    <row r="211" spans="1:5" ht="25.5" x14ac:dyDescent="0.2">
      <c r="A211" s="287">
        <v>210</v>
      </c>
      <c r="B211" s="302" t="s">
        <v>14745</v>
      </c>
      <c r="C211" s="301" t="s">
        <v>14768</v>
      </c>
      <c r="D211" s="302" t="s">
        <v>14736</v>
      </c>
      <c r="E211" s="305" t="s">
        <v>14666</v>
      </c>
    </row>
    <row r="212" spans="1:5" ht="25.5" x14ac:dyDescent="0.2">
      <c r="A212" s="287">
        <v>211</v>
      </c>
      <c r="B212" s="300" t="s">
        <v>14742</v>
      </c>
      <c r="C212" s="301" t="s">
        <v>14764</v>
      </c>
      <c r="D212" s="302" t="s">
        <v>14742</v>
      </c>
      <c r="E212" s="302" t="s">
        <v>14673</v>
      </c>
    </row>
    <row r="213" spans="1:5" ht="25.5" x14ac:dyDescent="0.2">
      <c r="A213" s="287">
        <v>212</v>
      </c>
      <c r="B213" s="302" t="s">
        <v>14742</v>
      </c>
      <c r="C213" s="301" t="s">
        <v>14764</v>
      </c>
      <c r="D213" s="302" t="s">
        <v>14732</v>
      </c>
      <c r="E213" s="305" t="s">
        <v>14663</v>
      </c>
    </row>
    <row r="214" spans="1:5" ht="25.5" x14ac:dyDescent="0.2">
      <c r="A214" s="287">
        <v>213</v>
      </c>
      <c r="B214" s="302" t="s">
        <v>14739</v>
      </c>
      <c r="C214" s="301" t="s">
        <v>14762</v>
      </c>
      <c r="D214" s="302" t="s">
        <v>14742</v>
      </c>
      <c r="E214" s="305" t="s">
        <v>14673</v>
      </c>
    </row>
    <row r="215" spans="1:5" ht="25.5" x14ac:dyDescent="0.2">
      <c r="A215" s="287">
        <v>214</v>
      </c>
      <c r="B215" s="302" t="s">
        <v>14739</v>
      </c>
      <c r="C215" s="301" t="s">
        <v>14762</v>
      </c>
      <c r="D215" s="302" t="s">
        <v>14730</v>
      </c>
      <c r="E215" s="305" t="s">
        <v>14660</v>
      </c>
    </row>
    <row r="216" spans="1:5" ht="25.5" x14ac:dyDescent="0.2">
      <c r="A216" s="287">
        <v>215</v>
      </c>
      <c r="B216" s="300" t="s">
        <v>14736</v>
      </c>
      <c r="C216" s="301" t="s">
        <v>14759</v>
      </c>
      <c r="D216" s="302" t="s">
        <v>14739</v>
      </c>
      <c r="E216" s="302" t="s">
        <v>14668</v>
      </c>
    </row>
    <row r="217" spans="1:5" ht="25.5" x14ac:dyDescent="0.2">
      <c r="A217" s="287">
        <v>216</v>
      </c>
      <c r="B217" s="300" t="s">
        <v>14732</v>
      </c>
      <c r="C217" s="301" t="s">
        <v>14756</v>
      </c>
      <c r="D217" s="302" t="s">
        <v>14736</v>
      </c>
      <c r="E217" s="302" t="s">
        <v>14666</v>
      </c>
    </row>
    <row r="218" spans="1:5" ht="25.5" x14ac:dyDescent="0.2">
      <c r="A218" s="287">
        <v>217</v>
      </c>
      <c r="B218" s="300" t="s">
        <v>14730</v>
      </c>
      <c r="C218" s="301" t="s">
        <v>14752</v>
      </c>
      <c r="D218" s="302" t="s">
        <v>14732</v>
      </c>
      <c r="E218" s="302" t="s">
        <v>14663</v>
      </c>
    </row>
    <row r="219" spans="1:5" ht="25.5" x14ac:dyDescent="0.2">
      <c r="A219" s="287">
        <v>218</v>
      </c>
      <c r="B219" s="300" t="s">
        <v>14726</v>
      </c>
      <c r="C219" s="301" t="s">
        <v>14748</v>
      </c>
      <c r="D219" s="302" t="s">
        <v>14730</v>
      </c>
      <c r="E219" s="302" t="s">
        <v>14660</v>
      </c>
    </row>
    <row r="220" spans="1:5" x14ac:dyDescent="0.2">
      <c r="A220" s="287">
        <v>219</v>
      </c>
      <c r="B220" s="300" t="s">
        <v>14723</v>
      </c>
      <c r="C220" s="301" t="s">
        <v>14656</v>
      </c>
      <c r="D220" s="302" t="s">
        <v>14726</v>
      </c>
      <c r="E220" s="302" t="s">
        <v>14656</v>
      </c>
    </row>
    <row r="221" spans="1:5" x14ac:dyDescent="0.2">
      <c r="A221" s="287">
        <v>220</v>
      </c>
      <c r="B221" s="300" t="s">
        <v>14720</v>
      </c>
      <c r="C221" s="301" t="s">
        <v>14653</v>
      </c>
      <c r="D221" s="302" t="s">
        <v>14723</v>
      </c>
      <c r="E221" s="302" t="s">
        <v>14653</v>
      </c>
    </row>
    <row r="222" spans="1:5" x14ac:dyDescent="0.2">
      <c r="A222" s="287">
        <v>221</v>
      </c>
      <c r="B222" s="300" t="s">
        <v>14717</v>
      </c>
      <c r="C222" s="301" t="s">
        <v>14647</v>
      </c>
      <c r="D222" s="302" t="s">
        <v>14720</v>
      </c>
      <c r="E222" s="302" t="s">
        <v>14647</v>
      </c>
    </row>
    <row r="223" spans="1:5" ht="25.5" x14ac:dyDescent="0.2">
      <c r="A223" s="287">
        <v>222</v>
      </c>
      <c r="B223" s="300" t="s">
        <v>14706</v>
      </c>
      <c r="C223" s="301" t="s">
        <v>14735</v>
      </c>
      <c r="D223" s="302" t="s">
        <v>14717</v>
      </c>
      <c r="E223" s="302" t="s">
        <v>14645</v>
      </c>
    </row>
    <row r="224" spans="1:5" ht="25.5" x14ac:dyDescent="0.2">
      <c r="A224" s="287">
        <v>223</v>
      </c>
      <c r="B224" s="300" t="s">
        <v>14706</v>
      </c>
      <c r="C224" s="301" t="s">
        <v>14735</v>
      </c>
      <c r="D224" s="302" t="s">
        <v>14704</v>
      </c>
      <c r="E224" s="302" t="s">
        <v>14634</v>
      </c>
    </row>
    <row r="225" spans="1:5" x14ac:dyDescent="0.2">
      <c r="A225" s="287">
        <v>224</v>
      </c>
      <c r="B225" s="300" t="s">
        <v>14712</v>
      </c>
      <c r="C225" s="301" t="s">
        <v>14643</v>
      </c>
      <c r="D225" s="302" t="s">
        <v>14706</v>
      </c>
      <c r="E225" s="302" t="s">
        <v>14643</v>
      </c>
    </row>
    <row r="226" spans="1:5" ht="25.5" x14ac:dyDescent="0.2">
      <c r="A226" s="287">
        <v>225</v>
      </c>
      <c r="B226" s="300" t="s">
        <v>14709</v>
      </c>
      <c r="C226" s="301" t="s">
        <v>14729</v>
      </c>
      <c r="D226" s="302" t="s">
        <v>14712</v>
      </c>
      <c r="E226" s="302" t="s">
        <v>14640</v>
      </c>
    </row>
    <row r="227" spans="1:5" ht="25.5" x14ac:dyDescent="0.2">
      <c r="A227" s="287">
        <v>226</v>
      </c>
      <c r="B227" s="300" t="s">
        <v>14709</v>
      </c>
      <c r="C227" s="301" t="s">
        <v>14729</v>
      </c>
      <c r="D227" s="302" t="s">
        <v>14709</v>
      </c>
      <c r="E227" s="302" t="s">
        <v>14637</v>
      </c>
    </row>
    <row r="228" spans="1:5" x14ac:dyDescent="0.2">
      <c r="A228" s="287">
        <v>227</v>
      </c>
      <c r="B228" s="300" t="s">
        <v>14704</v>
      </c>
      <c r="C228" s="301" t="s">
        <v>14630</v>
      </c>
      <c r="D228" s="302" t="s">
        <v>14701</v>
      </c>
      <c r="E228" s="302" t="s">
        <v>14630</v>
      </c>
    </row>
    <row r="229" spans="1:5" x14ac:dyDescent="0.2">
      <c r="A229" s="287">
        <v>228</v>
      </c>
      <c r="B229" s="300" t="s">
        <v>14701</v>
      </c>
      <c r="C229" s="301" t="s">
        <v>14627</v>
      </c>
      <c r="D229" s="302" t="s">
        <v>14699</v>
      </c>
      <c r="E229" s="302" t="s">
        <v>14627</v>
      </c>
    </row>
    <row r="230" spans="1:5" ht="25.5" x14ac:dyDescent="0.2">
      <c r="A230" s="287">
        <v>229</v>
      </c>
      <c r="B230" s="300" t="s">
        <v>14699</v>
      </c>
      <c r="C230" s="301" t="s">
        <v>14621</v>
      </c>
      <c r="D230" s="302" t="s">
        <v>14697</v>
      </c>
      <c r="E230" s="302" t="s">
        <v>14621</v>
      </c>
    </row>
    <row r="231" spans="1:5" x14ac:dyDescent="0.2">
      <c r="A231" s="287">
        <v>230</v>
      </c>
      <c r="B231" s="300" t="s">
        <v>14697</v>
      </c>
      <c r="C231" s="301" t="s">
        <v>14619</v>
      </c>
      <c r="D231" s="302" t="s">
        <v>14693</v>
      </c>
      <c r="E231" s="302" t="s">
        <v>14619</v>
      </c>
    </row>
    <row r="232" spans="1:5" ht="25.5" x14ac:dyDescent="0.2">
      <c r="A232" s="287">
        <v>231</v>
      </c>
      <c r="B232" s="300" t="s">
        <v>14693</v>
      </c>
      <c r="C232" s="301" t="s">
        <v>14715</v>
      </c>
      <c r="D232" s="302" t="s">
        <v>14691</v>
      </c>
      <c r="E232" s="302" t="s">
        <v>14617</v>
      </c>
    </row>
    <row r="233" spans="1:5" ht="25.5" x14ac:dyDescent="0.2">
      <c r="A233" s="287">
        <v>232</v>
      </c>
      <c r="B233" s="300" t="s">
        <v>14693</v>
      </c>
      <c r="C233" s="301" t="s">
        <v>14715</v>
      </c>
      <c r="D233" s="302" t="s">
        <v>14683</v>
      </c>
      <c r="E233" s="302" t="s">
        <v>14611</v>
      </c>
    </row>
    <row r="234" spans="1:5" ht="25.5" x14ac:dyDescent="0.2">
      <c r="A234" s="287">
        <v>233</v>
      </c>
      <c r="B234" s="300" t="s">
        <v>14691</v>
      </c>
      <c r="C234" s="301" t="s">
        <v>14711</v>
      </c>
      <c r="D234" s="302" t="s">
        <v>14687</v>
      </c>
      <c r="E234" s="302" t="s">
        <v>14614</v>
      </c>
    </row>
    <row r="235" spans="1:5" ht="25.5" x14ac:dyDescent="0.2">
      <c r="A235" s="287">
        <v>234</v>
      </c>
      <c r="B235" s="300" t="s">
        <v>14691</v>
      </c>
      <c r="C235" s="301" t="s">
        <v>14711</v>
      </c>
      <c r="D235" s="302" t="s">
        <v>14679</v>
      </c>
      <c r="E235" s="302" t="s">
        <v>14609</v>
      </c>
    </row>
    <row r="236" spans="1:5" x14ac:dyDescent="0.2">
      <c r="A236" s="287">
        <v>235</v>
      </c>
      <c r="B236" s="300" t="s">
        <v>14687</v>
      </c>
      <c r="C236" s="301" t="s">
        <v>14607</v>
      </c>
      <c r="D236" s="302" t="s">
        <v>14688</v>
      </c>
      <c r="E236" s="302" t="s">
        <v>14607</v>
      </c>
    </row>
    <row r="237" spans="1:5" x14ac:dyDescent="0.2">
      <c r="A237" s="287">
        <v>236</v>
      </c>
      <c r="B237" s="300" t="s">
        <v>14683</v>
      </c>
      <c r="C237" s="301" t="s">
        <v>14601</v>
      </c>
      <c r="D237" s="302" t="s">
        <v>14684</v>
      </c>
      <c r="E237" s="302" t="s">
        <v>14601</v>
      </c>
    </row>
    <row r="238" spans="1:5" x14ac:dyDescent="0.2">
      <c r="A238" s="287">
        <v>237</v>
      </c>
      <c r="B238" s="300" t="s">
        <v>14679</v>
      </c>
      <c r="C238" s="301" t="s">
        <v>14599</v>
      </c>
      <c r="D238" s="302" t="s">
        <v>14680</v>
      </c>
      <c r="E238" s="302" t="s">
        <v>14599</v>
      </c>
    </row>
    <row r="239" spans="1:5" x14ac:dyDescent="0.2">
      <c r="A239" s="287">
        <v>238</v>
      </c>
      <c r="B239" s="300" t="s">
        <v>14662</v>
      </c>
      <c r="C239" s="301" t="s">
        <v>14585</v>
      </c>
      <c r="D239" s="302" t="s">
        <v>14662</v>
      </c>
      <c r="E239" s="302" t="s">
        <v>14585</v>
      </c>
    </row>
    <row r="240" spans="1:5" x14ac:dyDescent="0.2">
      <c r="A240" s="287">
        <v>239</v>
      </c>
      <c r="B240" s="300" t="s">
        <v>14652</v>
      </c>
      <c r="C240" s="301" t="s">
        <v>14578</v>
      </c>
      <c r="D240" s="302" t="s">
        <v>14652</v>
      </c>
      <c r="E240" s="302" t="s">
        <v>14578</v>
      </c>
    </row>
    <row r="241" spans="1:5" x14ac:dyDescent="0.2">
      <c r="A241" s="287">
        <v>240</v>
      </c>
      <c r="B241" s="300" t="s">
        <v>14639</v>
      </c>
      <c r="C241" s="301" t="s">
        <v>14564</v>
      </c>
      <c r="D241" s="302" t="s">
        <v>14639</v>
      </c>
      <c r="E241" s="302" t="s">
        <v>14564</v>
      </c>
    </row>
    <row r="242" spans="1:5" ht="25.5" x14ac:dyDescent="0.2">
      <c r="A242" s="287">
        <v>241</v>
      </c>
      <c r="B242" s="300" t="s">
        <v>14636</v>
      </c>
      <c r="C242" s="301" t="s">
        <v>14560</v>
      </c>
      <c r="D242" s="302" t="s">
        <v>14636</v>
      </c>
      <c r="E242" s="302" t="s">
        <v>14560</v>
      </c>
    </row>
    <row r="243" spans="1:5" x14ac:dyDescent="0.2">
      <c r="A243" s="287">
        <v>242</v>
      </c>
      <c r="B243" s="300" t="s">
        <v>14626</v>
      </c>
      <c r="C243" s="301" t="s">
        <v>14550</v>
      </c>
      <c r="D243" s="302" t="s">
        <v>14626</v>
      </c>
      <c r="E243" s="302" t="s">
        <v>14550</v>
      </c>
    </row>
    <row r="244" spans="1:5" x14ac:dyDescent="0.2">
      <c r="A244" s="287">
        <v>243</v>
      </c>
      <c r="B244" s="300" t="s">
        <v>14613</v>
      </c>
      <c r="C244" s="301" t="s">
        <v>14540</v>
      </c>
      <c r="D244" s="302" t="s">
        <v>14613</v>
      </c>
      <c r="E244" s="302" t="s">
        <v>14540</v>
      </c>
    </row>
    <row r="245" spans="1:5" x14ac:dyDescent="0.2">
      <c r="A245" s="287">
        <v>244</v>
      </c>
      <c r="B245" s="300" t="s">
        <v>14603</v>
      </c>
      <c r="C245" s="301" t="s">
        <v>14530</v>
      </c>
      <c r="D245" s="302" t="s">
        <v>14603</v>
      </c>
      <c r="E245" s="302" t="s">
        <v>14530</v>
      </c>
    </row>
    <row r="246" spans="1:5" x14ac:dyDescent="0.2">
      <c r="A246" s="287">
        <v>245</v>
      </c>
      <c r="B246" s="300" t="s">
        <v>14595</v>
      </c>
      <c r="C246" s="301" t="s">
        <v>14523</v>
      </c>
      <c r="D246" s="302" t="s">
        <v>14595</v>
      </c>
      <c r="E246" s="302" t="s">
        <v>14523</v>
      </c>
    </row>
    <row r="247" spans="1:5" x14ac:dyDescent="0.2">
      <c r="A247" s="287">
        <v>246</v>
      </c>
      <c r="B247" s="300" t="s">
        <v>14593</v>
      </c>
      <c r="C247" s="301" t="s">
        <v>14520</v>
      </c>
      <c r="D247" s="302" t="s">
        <v>14593</v>
      </c>
      <c r="E247" s="302" t="s">
        <v>14520</v>
      </c>
    </row>
    <row r="248" spans="1:5" x14ac:dyDescent="0.2">
      <c r="A248" s="287">
        <v>247</v>
      </c>
      <c r="B248" s="300" t="s">
        <v>14591</v>
      </c>
      <c r="C248" s="301" t="s">
        <v>14517</v>
      </c>
      <c r="D248" s="302" t="s">
        <v>14591</v>
      </c>
      <c r="E248" s="302" t="s">
        <v>14517</v>
      </c>
    </row>
    <row r="249" spans="1:5" x14ac:dyDescent="0.2">
      <c r="A249" s="287">
        <v>248</v>
      </c>
      <c r="B249" s="300" t="s">
        <v>14589</v>
      </c>
      <c r="C249" s="301" t="s">
        <v>14515</v>
      </c>
      <c r="D249" s="302" t="s">
        <v>14589</v>
      </c>
      <c r="E249" s="302" t="s">
        <v>14515</v>
      </c>
    </row>
    <row r="250" spans="1:5" x14ac:dyDescent="0.2">
      <c r="A250" s="287">
        <v>249</v>
      </c>
      <c r="B250" s="300" t="s">
        <v>14587</v>
      </c>
      <c r="C250" s="301" t="s">
        <v>14512</v>
      </c>
      <c r="D250" s="302" t="s">
        <v>14587</v>
      </c>
      <c r="E250" s="302" t="s">
        <v>14512</v>
      </c>
    </row>
    <row r="251" spans="1:5" x14ac:dyDescent="0.2">
      <c r="A251" s="287">
        <v>250</v>
      </c>
      <c r="B251" s="300" t="s">
        <v>14584</v>
      </c>
      <c r="C251" s="301" t="s">
        <v>14509</v>
      </c>
      <c r="D251" s="302" t="s">
        <v>14584</v>
      </c>
      <c r="E251" s="302" t="s">
        <v>14509</v>
      </c>
    </row>
    <row r="252" spans="1:5" x14ac:dyDescent="0.2">
      <c r="A252" s="287">
        <v>251</v>
      </c>
      <c r="B252" s="300" t="s">
        <v>14574</v>
      </c>
      <c r="C252" s="301" t="s">
        <v>14496</v>
      </c>
      <c r="D252" s="302" t="s">
        <v>14574</v>
      </c>
      <c r="E252" s="302" t="s">
        <v>14496</v>
      </c>
    </row>
    <row r="253" spans="1:5" x14ac:dyDescent="0.2">
      <c r="A253" s="287">
        <v>252</v>
      </c>
      <c r="B253" s="300" t="s">
        <v>14571</v>
      </c>
      <c r="C253" s="301" t="s">
        <v>14494</v>
      </c>
      <c r="D253" s="302" t="s">
        <v>14571</v>
      </c>
      <c r="E253" s="302" t="s">
        <v>14494</v>
      </c>
    </row>
    <row r="254" spans="1:5" x14ac:dyDescent="0.2">
      <c r="A254" s="287">
        <v>253</v>
      </c>
      <c r="B254" s="300" t="s">
        <v>14568</v>
      </c>
      <c r="C254" s="301" t="s">
        <v>14489</v>
      </c>
      <c r="D254" s="302" t="s">
        <v>14568</v>
      </c>
      <c r="E254" s="302" t="s">
        <v>14489</v>
      </c>
    </row>
    <row r="255" spans="1:5" x14ac:dyDescent="0.2">
      <c r="A255" s="287">
        <v>254</v>
      </c>
      <c r="B255" s="300" t="s">
        <v>14566</v>
      </c>
      <c r="C255" s="301" t="s">
        <v>14484</v>
      </c>
      <c r="D255" s="302" t="s">
        <v>14566</v>
      </c>
      <c r="E255" s="302" t="s">
        <v>14484</v>
      </c>
    </row>
    <row r="256" spans="1:5" x14ac:dyDescent="0.2">
      <c r="A256" s="287">
        <v>255</v>
      </c>
      <c r="B256" s="300" t="s">
        <v>14563</v>
      </c>
      <c r="C256" s="301" t="s">
        <v>14481</v>
      </c>
      <c r="D256" s="302" t="s">
        <v>14563</v>
      </c>
      <c r="E256" s="302" t="s">
        <v>14481</v>
      </c>
    </row>
    <row r="257" spans="1:5" x14ac:dyDescent="0.2">
      <c r="A257" s="287">
        <v>256</v>
      </c>
      <c r="B257" s="300" t="s">
        <v>14557</v>
      </c>
      <c r="C257" s="301" t="s">
        <v>14472</v>
      </c>
      <c r="D257" s="302" t="s">
        <v>14557</v>
      </c>
      <c r="E257" s="302" t="s">
        <v>14472</v>
      </c>
    </row>
    <row r="258" spans="1:5" x14ac:dyDescent="0.2">
      <c r="A258" s="287">
        <v>257</v>
      </c>
      <c r="B258" s="300" t="s">
        <v>14554</v>
      </c>
      <c r="C258" s="301" t="s">
        <v>14470</v>
      </c>
      <c r="D258" s="302" t="s">
        <v>14554</v>
      </c>
      <c r="E258" s="302" t="s">
        <v>14470</v>
      </c>
    </row>
    <row r="259" spans="1:5" ht="38.25" x14ac:dyDescent="0.2">
      <c r="A259" s="287">
        <v>258</v>
      </c>
      <c r="B259" s="300" t="s">
        <v>14552</v>
      </c>
      <c r="C259" s="301" t="s">
        <v>14468</v>
      </c>
      <c r="D259" s="302" t="s">
        <v>14552</v>
      </c>
      <c r="E259" s="302" t="s">
        <v>14468</v>
      </c>
    </row>
    <row r="260" spans="1:5" x14ac:dyDescent="0.2">
      <c r="A260" s="287">
        <v>259</v>
      </c>
      <c r="B260" s="300" t="s">
        <v>14549</v>
      </c>
      <c r="C260" s="301" t="s">
        <v>14463</v>
      </c>
      <c r="D260" s="302" t="s">
        <v>14549</v>
      </c>
      <c r="E260" s="302" t="s">
        <v>14463</v>
      </c>
    </row>
    <row r="261" spans="1:5" ht="25.5" x14ac:dyDescent="0.2">
      <c r="A261" s="287">
        <v>260</v>
      </c>
      <c r="B261" s="300" t="s">
        <v>14547</v>
      </c>
      <c r="C261" s="301" t="s">
        <v>14461</v>
      </c>
      <c r="D261" s="302" t="s">
        <v>14547</v>
      </c>
      <c r="E261" s="302" t="s">
        <v>14461</v>
      </c>
    </row>
    <row r="262" spans="1:5" x14ac:dyDescent="0.2">
      <c r="A262" s="287">
        <v>261</v>
      </c>
      <c r="B262" s="300" t="s">
        <v>14539</v>
      </c>
      <c r="C262" s="301" t="s">
        <v>14446</v>
      </c>
      <c r="D262" s="302" t="s">
        <v>14539</v>
      </c>
      <c r="E262" s="302" t="s">
        <v>14446</v>
      </c>
    </row>
    <row r="263" spans="1:5" ht="25.5" x14ac:dyDescent="0.2">
      <c r="A263" s="287">
        <v>262</v>
      </c>
      <c r="B263" s="300" t="s">
        <v>14536</v>
      </c>
      <c r="C263" s="301" t="s">
        <v>14442</v>
      </c>
      <c r="D263" s="302" t="s">
        <v>14536</v>
      </c>
      <c r="E263" s="302" t="s">
        <v>14442</v>
      </c>
    </row>
    <row r="264" spans="1:5" ht="25.5" x14ac:dyDescent="0.2">
      <c r="A264" s="287">
        <v>263</v>
      </c>
      <c r="B264" s="300" t="s">
        <v>14534</v>
      </c>
      <c r="C264" s="301" t="s">
        <v>14556</v>
      </c>
      <c r="D264" s="302" t="s">
        <v>14534</v>
      </c>
      <c r="E264" s="302" t="s">
        <v>14438</v>
      </c>
    </row>
    <row r="265" spans="1:5" x14ac:dyDescent="0.2">
      <c r="A265" s="287">
        <v>264</v>
      </c>
      <c r="B265" s="300" t="s">
        <v>14527</v>
      </c>
      <c r="C265" s="301" t="s">
        <v>14428</v>
      </c>
      <c r="D265" s="302" t="s">
        <v>14527</v>
      </c>
      <c r="E265" s="302" t="s">
        <v>14428</v>
      </c>
    </row>
    <row r="266" spans="1:5" x14ac:dyDescent="0.2">
      <c r="A266" s="287">
        <v>265</v>
      </c>
      <c r="B266" s="300" t="s">
        <v>14519</v>
      </c>
      <c r="C266" s="301" t="s">
        <v>14418</v>
      </c>
      <c r="D266" s="302" t="s">
        <v>14519</v>
      </c>
      <c r="E266" s="302" t="s">
        <v>14418</v>
      </c>
    </row>
    <row r="267" spans="1:5" x14ac:dyDescent="0.2">
      <c r="A267" s="287">
        <v>266</v>
      </c>
      <c r="B267" s="300" t="s">
        <v>14511</v>
      </c>
      <c r="C267" s="301" t="s">
        <v>14410</v>
      </c>
      <c r="D267" s="302" t="s">
        <v>14511</v>
      </c>
      <c r="E267" s="302" t="s">
        <v>14410</v>
      </c>
    </row>
    <row r="268" spans="1:5" ht="25.5" x14ac:dyDescent="0.2">
      <c r="A268" s="287">
        <v>267</v>
      </c>
      <c r="B268" s="300" t="s">
        <v>14508</v>
      </c>
      <c r="C268" s="301" t="s">
        <v>14404</v>
      </c>
      <c r="D268" s="302" t="s">
        <v>14508</v>
      </c>
      <c r="E268" s="302" t="s">
        <v>14404</v>
      </c>
    </row>
    <row r="269" spans="1:5" ht="38.25" x14ac:dyDescent="0.2">
      <c r="A269" s="287">
        <v>268</v>
      </c>
      <c r="B269" s="300" t="s">
        <v>14506</v>
      </c>
      <c r="C269" s="301" t="s">
        <v>14401</v>
      </c>
      <c r="D269" s="302" t="s">
        <v>14506</v>
      </c>
      <c r="E269" s="302" t="s">
        <v>14401</v>
      </c>
    </row>
    <row r="270" spans="1:5" x14ac:dyDescent="0.2">
      <c r="A270" s="287">
        <v>269</v>
      </c>
      <c r="B270" s="300" t="s">
        <v>14503</v>
      </c>
      <c r="C270" s="301" t="s">
        <v>14398</v>
      </c>
      <c r="D270" s="302" t="s">
        <v>14503</v>
      </c>
      <c r="E270" s="302" t="s">
        <v>14398</v>
      </c>
    </row>
    <row r="271" spans="1:5" ht="25.5" x14ac:dyDescent="0.2">
      <c r="A271" s="287">
        <v>270</v>
      </c>
      <c r="B271" s="300" t="s">
        <v>14491</v>
      </c>
      <c r="C271" s="301" t="s">
        <v>14378</v>
      </c>
      <c r="D271" s="302" t="s">
        <v>14491</v>
      </c>
      <c r="E271" s="302" t="s">
        <v>14378</v>
      </c>
    </row>
    <row r="272" spans="1:5" ht="38.25" x14ac:dyDescent="0.2">
      <c r="A272" s="287">
        <v>271</v>
      </c>
      <c r="B272" s="300" t="s">
        <v>14488</v>
      </c>
      <c r="C272" s="301" t="s">
        <v>14373</v>
      </c>
      <c r="D272" s="302" t="s">
        <v>14488</v>
      </c>
      <c r="E272" s="302" t="s">
        <v>14373</v>
      </c>
    </row>
    <row r="273" spans="1:5" ht="25.5" x14ac:dyDescent="0.2">
      <c r="A273" s="287">
        <v>272</v>
      </c>
      <c r="B273" s="300" t="s">
        <v>14486</v>
      </c>
      <c r="C273" s="301" t="s">
        <v>14368</v>
      </c>
      <c r="D273" s="302" t="s">
        <v>14486</v>
      </c>
      <c r="E273" s="302" t="s">
        <v>14368</v>
      </c>
    </row>
    <row r="274" spans="1:5" x14ac:dyDescent="0.2">
      <c r="A274" s="287">
        <v>273</v>
      </c>
      <c r="B274" s="300" t="s">
        <v>14477</v>
      </c>
      <c r="C274" s="301" t="s">
        <v>14350</v>
      </c>
      <c r="D274" s="302" t="s">
        <v>14477</v>
      </c>
      <c r="E274" s="302" t="s">
        <v>14350</v>
      </c>
    </row>
    <row r="275" spans="1:5" x14ac:dyDescent="0.2">
      <c r="A275" s="287">
        <v>274</v>
      </c>
      <c r="B275" s="300" t="s">
        <v>14474</v>
      </c>
      <c r="C275" s="301" t="s">
        <v>14345</v>
      </c>
      <c r="D275" s="302" t="s">
        <v>14474</v>
      </c>
      <c r="E275" s="302" t="s">
        <v>14345</v>
      </c>
    </row>
    <row r="276" spans="1:5" ht="25.5" x14ac:dyDescent="0.2">
      <c r="A276" s="287">
        <v>275</v>
      </c>
      <c r="B276" s="300" t="s">
        <v>14455</v>
      </c>
      <c r="C276" s="301" t="s">
        <v>14456</v>
      </c>
      <c r="D276" s="302" t="s">
        <v>14455</v>
      </c>
      <c r="E276" s="302" t="s">
        <v>14456</v>
      </c>
    </row>
    <row r="277" spans="1:5" ht="25.5" x14ac:dyDescent="0.2">
      <c r="A277" s="287">
        <v>276</v>
      </c>
      <c r="B277" s="300" t="s">
        <v>14452</v>
      </c>
      <c r="C277" s="301" t="s">
        <v>14453</v>
      </c>
      <c r="D277" s="302" t="s">
        <v>14452</v>
      </c>
      <c r="E277" s="302" t="s">
        <v>14453</v>
      </c>
    </row>
    <row r="278" spans="1:5" ht="25.5" x14ac:dyDescent="0.2">
      <c r="A278" s="287">
        <v>277</v>
      </c>
      <c r="B278" s="300" t="s">
        <v>14448</v>
      </c>
      <c r="C278" s="301" t="s">
        <v>14324</v>
      </c>
      <c r="D278" s="302" t="s">
        <v>14448</v>
      </c>
      <c r="E278" s="302" t="s">
        <v>14449</v>
      </c>
    </row>
    <row r="279" spans="1:5" x14ac:dyDescent="0.2">
      <c r="A279" s="287">
        <v>278</v>
      </c>
      <c r="B279" s="300" t="s">
        <v>14444</v>
      </c>
      <c r="C279" s="301" t="s">
        <v>14301</v>
      </c>
      <c r="D279" s="302" t="s">
        <v>14444</v>
      </c>
      <c r="E279" s="302" t="s">
        <v>14445</v>
      </c>
    </row>
    <row r="280" spans="1:5" ht="25.5" x14ac:dyDescent="0.2">
      <c r="A280" s="287">
        <v>279</v>
      </c>
      <c r="B280" s="300" t="s">
        <v>14440</v>
      </c>
      <c r="C280" s="301" t="s">
        <v>14321</v>
      </c>
      <c r="D280" s="302" t="s">
        <v>14440</v>
      </c>
      <c r="E280" s="302" t="s">
        <v>14441</v>
      </c>
    </row>
    <row r="281" spans="1:5" x14ac:dyDescent="0.2">
      <c r="A281" s="287">
        <v>280</v>
      </c>
      <c r="B281" s="300" t="s">
        <v>14436</v>
      </c>
      <c r="C281" s="301" t="s">
        <v>14298</v>
      </c>
      <c r="D281" s="302" t="s">
        <v>14436</v>
      </c>
      <c r="E281" s="302" t="s">
        <v>14437</v>
      </c>
    </row>
    <row r="282" spans="1:5" ht="25.5" x14ac:dyDescent="0.2">
      <c r="A282" s="287">
        <v>281</v>
      </c>
      <c r="B282" s="300" t="s">
        <v>14433</v>
      </c>
      <c r="C282" s="301" t="s">
        <v>15818</v>
      </c>
      <c r="D282" s="302" t="s">
        <v>14433</v>
      </c>
      <c r="E282" s="302" t="s">
        <v>14434</v>
      </c>
    </row>
    <row r="283" spans="1:5" x14ac:dyDescent="0.2">
      <c r="A283" s="287">
        <v>282</v>
      </c>
      <c r="B283" s="300" t="s">
        <v>14430</v>
      </c>
      <c r="C283" s="301" t="s">
        <v>14295</v>
      </c>
      <c r="D283" s="302" t="s">
        <v>14430</v>
      </c>
      <c r="E283" s="302" t="s">
        <v>14431</v>
      </c>
    </row>
    <row r="284" spans="1:5" ht="25.5" x14ac:dyDescent="0.2">
      <c r="A284" s="287">
        <v>283</v>
      </c>
      <c r="B284" s="300" t="s">
        <v>14426</v>
      </c>
      <c r="C284" s="301" t="s">
        <v>15819</v>
      </c>
      <c r="D284" s="302" t="s">
        <v>14426</v>
      </c>
      <c r="E284" s="302" t="s">
        <v>14427</v>
      </c>
    </row>
    <row r="285" spans="1:5" ht="25.5" x14ac:dyDescent="0.2">
      <c r="A285" s="287">
        <v>284</v>
      </c>
      <c r="B285" s="300" t="s">
        <v>14423</v>
      </c>
      <c r="C285" s="301" t="s">
        <v>14292</v>
      </c>
      <c r="D285" s="302" t="s">
        <v>14423</v>
      </c>
      <c r="E285" s="302" t="s">
        <v>14424</v>
      </c>
    </row>
    <row r="286" spans="1:5" ht="25.5" x14ac:dyDescent="0.2">
      <c r="A286" s="287">
        <v>285</v>
      </c>
      <c r="B286" s="300" t="s">
        <v>14420</v>
      </c>
      <c r="C286" s="301" t="s">
        <v>14421</v>
      </c>
      <c r="D286" s="302" t="s">
        <v>14420</v>
      </c>
      <c r="E286" s="302" t="s">
        <v>14421</v>
      </c>
    </row>
    <row r="287" spans="1:5" x14ac:dyDescent="0.2">
      <c r="A287" s="287">
        <v>286</v>
      </c>
      <c r="B287" s="300" t="s">
        <v>14417</v>
      </c>
      <c r="C287" s="301" t="s">
        <v>14289</v>
      </c>
      <c r="D287" s="302" t="s">
        <v>14417</v>
      </c>
      <c r="E287" s="302" t="s">
        <v>14289</v>
      </c>
    </row>
    <row r="288" spans="1:5" x14ac:dyDescent="0.2">
      <c r="A288" s="287">
        <v>287</v>
      </c>
      <c r="B288" s="300" t="s">
        <v>14414</v>
      </c>
      <c r="C288" s="301" t="s">
        <v>14284</v>
      </c>
      <c r="D288" s="302" t="s">
        <v>14414</v>
      </c>
      <c r="E288" s="302" t="s">
        <v>14284</v>
      </c>
    </row>
    <row r="289" spans="1:5" ht="25.5" x14ac:dyDescent="0.2">
      <c r="A289" s="287">
        <v>288</v>
      </c>
      <c r="B289" s="300" t="s">
        <v>14412</v>
      </c>
      <c r="C289" s="301" t="s">
        <v>14281</v>
      </c>
      <c r="D289" s="302" t="s">
        <v>14412</v>
      </c>
      <c r="E289" s="302" t="s">
        <v>14281</v>
      </c>
    </row>
    <row r="290" spans="1:5" ht="25.5" x14ac:dyDescent="0.2">
      <c r="A290" s="287">
        <v>289</v>
      </c>
      <c r="B290" s="300" t="s">
        <v>14409</v>
      </c>
      <c r="C290" s="301" t="s">
        <v>14278</v>
      </c>
      <c r="D290" s="302" t="s">
        <v>14409</v>
      </c>
      <c r="E290" s="302" t="s">
        <v>14278</v>
      </c>
    </row>
    <row r="291" spans="1:5" x14ac:dyDescent="0.2">
      <c r="A291" s="287">
        <v>290</v>
      </c>
      <c r="B291" s="300" t="s">
        <v>14406</v>
      </c>
      <c r="C291" s="301" t="s">
        <v>14274</v>
      </c>
      <c r="D291" s="302" t="s">
        <v>14406</v>
      </c>
      <c r="E291" s="302" t="s">
        <v>14274</v>
      </c>
    </row>
    <row r="292" spans="1:5" x14ac:dyDescent="0.2">
      <c r="A292" s="287">
        <v>291</v>
      </c>
      <c r="B292" s="300" t="s">
        <v>14403</v>
      </c>
      <c r="C292" s="301" t="s">
        <v>14270</v>
      </c>
      <c r="D292" s="302" t="s">
        <v>14403</v>
      </c>
      <c r="E292" s="302" t="s">
        <v>14270</v>
      </c>
    </row>
    <row r="293" spans="1:5" x14ac:dyDescent="0.2">
      <c r="A293" s="287">
        <v>292</v>
      </c>
      <c r="B293" s="300" t="s">
        <v>14400</v>
      </c>
      <c r="C293" s="301" t="s">
        <v>14263</v>
      </c>
      <c r="D293" s="302" t="s">
        <v>14400</v>
      </c>
      <c r="E293" s="302" t="s">
        <v>14263</v>
      </c>
    </row>
    <row r="294" spans="1:5" x14ac:dyDescent="0.2">
      <c r="A294" s="287">
        <v>293</v>
      </c>
      <c r="B294" s="300" t="s">
        <v>14397</v>
      </c>
      <c r="C294" s="301" t="s">
        <v>14256</v>
      </c>
      <c r="D294" s="302" t="s">
        <v>14397</v>
      </c>
      <c r="E294" s="302" t="s">
        <v>14256</v>
      </c>
    </row>
    <row r="295" spans="1:5" ht="25.5" x14ac:dyDescent="0.2">
      <c r="A295" s="287">
        <v>294</v>
      </c>
      <c r="B295" s="300" t="s">
        <v>14394</v>
      </c>
      <c r="C295" s="301" t="s">
        <v>14395</v>
      </c>
      <c r="D295" s="302" t="s">
        <v>14394</v>
      </c>
      <c r="E295" s="302" t="s">
        <v>14395</v>
      </c>
    </row>
    <row r="296" spans="1:5" ht="25.5" x14ac:dyDescent="0.2">
      <c r="A296" s="287">
        <v>295</v>
      </c>
      <c r="B296" s="300" t="s">
        <v>14388</v>
      </c>
      <c r="C296" s="301" t="s">
        <v>14389</v>
      </c>
      <c r="D296" s="302" t="s">
        <v>14388</v>
      </c>
      <c r="E296" s="302" t="s">
        <v>14389</v>
      </c>
    </row>
    <row r="297" spans="1:5" ht="25.5" x14ac:dyDescent="0.2">
      <c r="A297" s="287">
        <v>296</v>
      </c>
      <c r="B297" s="300" t="s">
        <v>14388</v>
      </c>
      <c r="C297" s="301" t="s">
        <v>14389</v>
      </c>
      <c r="D297" s="302" t="s">
        <v>14348</v>
      </c>
      <c r="E297" s="302" t="s">
        <v>15580</v>
      </c>
    </row>
    <row r="298" spans="1:5" ht="25.5" x14ac:dyDescent="0.2">
      <c r="A298" s="287">
        <v>297</v>
      </c>
      <c r="B298" s="300" t="s">
        <v>14382</v>
      </c>
      <c r="C298" s="301" t="s">
        <v>14383</v>
      </c>
      <c r="D298" s="302" t="s">
        <v>14382</v>
      </c>
      <c r="E298" s="302" t="s">
        <v>14383</v>
      </c>
    </row>
    <row r="299" spans="1:5" ht="25.5" x14ac:dyDescent="0.2">
      <c r="A299" s="287">
        <v>298</v>
      </c>
      <c r="B299" s="300" t="s">
        <v>14382</v>
      </c>
      <c r="C299" s="301" t="s">
        <v>14383</v>
      </c>
      <c r="D299" s="302" t="s">
        <v>15578</v>
      </c>
      <c r="E299" s="302" t="s">
        <v>15581</v>
      </c>
    </row>
    <row r="300" spans="1:5" ht="25.5" x14ac:dyDescent="0.2">
      <c r="A300" s="287">
        <v>299</v>
      </c>
      <c r="B300" s="300" t="s">
        <v>14376</v>
      </c>
      <c r="C300" s="301" t="s">
        <v>14377</v>
      </c>
      <c r="D300" s="302" t="s">
        <v>14376</v>
      </c>
      <c r="E300" s="302" t="s">
        <v>14377</v>
      </c>
    </row>
    <row r="301" spans="1:5" x14ac:dyDescent="0.2">
      <c r="A301" s="287">
        <v>300</v>
      </c>
      <c r="B301" s="300" t="s">
        <v>14371</v>
      </c>
      <c r="C301" s="301" t="s">
        <v>14372</v>
      </c>
      <c r="D301" s="302" t="s">
        <v>14371</v>
      </c>
      <c r="E301" s="302" t="s">
        <v>14372</v>
      </c>
    </row>
    <row r="302" spans="1:5" ht="25.5" x14ac:dyDescent="0.2">
      <c r="A302" s="287">
        <v>301</v>
      </c>
      <c r="B302" s="300" t="s">
        <v>14366</v>
      </c>
      <c r="C302" s="301" t="s">
        <v>14367</v>
      </c>
      <c r="D302" s="302" t="s">
        <v>14366</v>
      </c>
      <c r="E302" s="302" t="s">
        <v>14367</v>
      </c>
    </row>
    <row r="303" spans="1:5" x14ac:dyDescent="0.2">
      <c r="A303" s="287">
        <v>302</v>
      </c>
      <c r="B303" s="300" t="s">
        <v>14362</v>
      </c>
      <c r="C303" s="301" t="s">
        <v>14363</v>
      </c>
      <c r="D303" s="302" t="s">
        <v>14362</v>
      </c>
      <c r="E303" s="302" t="s">
        <v>14363</v>
      </c>
    </row>
    <row r="304" spans="1:5" ht="25.5" x14ac:dyDescent="0.2">
      <c r="A304" s="287">
        <v>303</v>
      </c>
      <c r="B304" s="300" t="s">
        <v>14358</v>
      </c>
      <c r="C304" s="301" t="s">
        <v>14359</v>
      </c>
      <c r="D304" s="302" t="s">
        <v>14358</v>
      </c>
      <c r="E304" s="302" t="s">
        <v>14359</v>
      </c>
    </row>
    <row r="305" spans="1:5" x14ac:dyDescent="0.2">
      <c r="A305" s="287">
        <v>304</v>
      </c>
      <c r="B305" s="300" t="s">
        <v>14353</v>
      </c>
      <c r="C305" s="301" t="s">
        <v>14354</v>
      </c>
      <c r="D305" s="302" t="s">
        <v>14353</v>
      </c>
      <c r="E305" s="302" t="s">
        <v>14354</v>
      </c>
    </row>
    <row r="306" spans="1:5" ht="25.5" x14ac:dyDescent="0.2">
      <c r="A306" s="287">
        <v>305</v>
      </c>
      <c r="B306" s="300" t="s">
        <v>14348</v>
      </c>
      <c r="C306" s="301" t="s">
        <v>14349</v>
      </c>
      <c r="D306" s="302" t="s">
        <v>15579</v>
      </c>
      <c r="E306" s="302" t="s">
        <v>14349</v>
      </c>
    </row>
    <row r="307" spans="1:5" x14ac:dyDescent="0.2">
      <c r="A307" s="287">
        <v>306</v>
      </c>
      <c r="B307" s="300" t="s">
        <v>14340</v>
      </c>
      <c r="C307" s="301" t="s">
        <v>14243</v>
      </c>
      <c r="D307" s="302" t="s">
        <v>14340</v>
      </c>
      <c r="E307" s="302" t="s">
        <v>14243</v>
      </c>
    </row>
    <row r="308" spans="1:5" x14ac:dyDescent="0.2">
      <c r="A308" s="287">
        <v>307</v>
      </c>
      <c r="B308" s="305" t="s">
        <v>14340</v>
      </c>
      <c r="C308" s="301" t="s">
        <v>14243</v>
      </c>
      <c r="D308" s="305" t="s">
        <v>14330</v>
      </c>
      <c r="E308" s="305" t="s">
        <v>14226</v>
      </c>
    </row>
    <row r="309" spans="1:5" x14ac:dyDescent="0.2">
      <c r="A309" s="287">
        <v>308</v>
      </c>
      <c r="B309" s="300" t="s">
        <v>14337</v>
      </c>
      <c r="C309" s="301" t="s">
        <v>14237</v>
      </c>
      <c r="D309" s="302" t="s">
        <v>14337</v>
      </c>
      <c r="E309" s="302" t="s">
        <v>14237</v>
      </c>
    </row>
    <row r="310" spans="1:5" x14ac:dyDescent="0.2">
      <c r="A310" s="287">
        <v>309</v>
      </c>
      <c r="B310" s="305" t="s">
        <v>14337</v>
      </c>
      <c r="C310" s="301" t="s">
        <v>14237</v>
      </c>
      <c r="D310" s="305" t="s">
        <v>14330</v>
      </c>
      <c r="E310" s="305" t="s">
        <v>14226</v>
      </c>
    </row>
    <row r="311" spans="1:5" x14ac:dyDescent="0.2">
      <c r="A311" s="287">
        <v>310</v>
      </c>
      <c r="B311" s="300" t="s">
        <v>14334</v>
      </c>
      <c r="C311" s="301" t="s">
        <v>14232</v>
      </c>
      <c r="D311" s="302" t="s">
        <v>14334</v>
      </c>
      <c r="E311" s="302" t="s">
        <v>14232</v>
      </c>
    </row>
    <row r="312" spans="1:5" x14ac:dyDescent="0.2">
      <c r="A312" s="287">
        <v>311</v>
      </c>
      <c r="B312" s="300" t="s">
        <v>14330</v>
      </c>
      <c r="C312" s="301" t="s">
        <v>14226</v>
      </c>
      <c r="D312" s="302" t="s">
        <v>14330</v>
      </c>
      <c r="E312" s="302" t="s">
        <v>14226</v>
      </c>
    </row>
    <row r="313" spans="1:5" x14ac:dyDescent="0.2">
      <c r="A313" s="287">
        <v>312</v>
      </c>
      <c r="B313" s="300" t="s">
        <v>14327</v>
      </c>
      <c r="C313" s="301" t="s">
        <v>14222</v>
      </c>
      <c r="D313" s="302" t="s">
        <v>14327</v>
      </c>
      <c r="E313" s="302" t="s">
        <v>14222</v>
      </c>
    </row>
    <row r="314" spans="1:5" ht="25.5" x14ac:dyDescent="0.2">
      <c r="A314" s="287">
        <v>313</v>
      </c>
      <c r="B314" s="300" t="s">
        <v>14323</v>
      </c>
      <c r="C314" s="301" t="s">
        <v>15820</v>
      </c>
      <c r="D314" s="302" t="s">
        <v>14323</v>
      </c>
      <c r="E314" s="302" t="s">
        <v>14218</v>
      </c>
    </row>
    <row r="315" spans="1:5" ht="25.5" x14ac:dyDescent="0.2">
      <c r="A315" s="287">
        <v>314</v>
      </c>
      <c r="B315" s="300" t="s">
        <v>14315</v>
      </c>
      <c r="C315" s="301" t="s">
        <v>14209</v>
      </c>
      <c r="D315" s="302" t="s">
        <v>14315</v>
      </c>
      <c r="E315" s="302" t="s">
        <v>14209</v>
      </c>
    </row>
    <row r="316" spans="1:5" x14ac:dyDescent="0.2">
      <c r="A316" s="287">
        <v>315</v>
      </c>
      <c r="B316" s="300" t="s">
        <v>14313</v>
      </c>
      <c r="C316" s="301" t="s">
        <v>14205</v>
      </c>
      <c r="D316" s="302" t="s">
        <v>14313</v>
      </c>
      <c r="E316" s="302" t="s">
        <v>14205</v>
      </c>
    </row>
    <row r="317" spans="1:5" ht="38.25" x14ac:dyDescent="0.2">
      <c r="A317" s="287">
        <v>316</v>
      </c>
      <c r="B317" s="300" t="s">
        <v>14309</v>
      </c>
      <c r="C317" s="301" t="s">
        <v>14202</v>
      </c>
      <c r="D317" s="302" t="s">
        <v>14309</v>
      </c>
      <c r="E317" s="302" t="s">
        <v>14202</v>
      </c>
    </row>
    <row r="318" spans="1:5" ht="25.5" x14ac:dyDescent="0.2">
      <c r="A318" s="287">
        <v>317</v>
      </c>
      <c r="B318" s="300" t="s">
        <v>14306</v>
      </c>
      <c r="C318" s="301" t="s">
        <v>14199</v>
      </c>
      <c r="D318" s="302" t="s">
        <v>14306</v>
      </c>
      <c r="E318" s="302" t="s">
        <v>14199</v>
      </c>
    </row>
    <row r="319" spans="1:5" ht="25.5" x14ac:dyDescent="0.2">
      <c r="A319" s="287">
        <v>318</v>
      </c>
      <c r="B319" s="300" t="s">
        <v>14303</v>
      </c>
      <c r="C319" s="301" t="s">
        <v>14333</v>
      </c>
      <c r="D319" s="302" t="s">
        <v>14303</v>
      </c>
      <c r="E319" s="302" t="s">
        <v>14197</v>
      </c>
    </row>
    <row r="320" spans="1:5" ht="25.5" x14ac:dyDescent="0.2">
      <c r="A320" s="287">
        <v>319</v>
      </c>
      <c r="B320" s="300" t="s">
        <v>14300</v>
      </c>
      <c r="C320" s="301" t="s">
        <v>14194</v>
      </c>
      <c r="D320" s="302" t="s">
        <v>14300</v>
      </c>
      <c r="E320" s="302" t="s">
        <v>14194</v>
      </c>
    </row>
    <row r="321" spans="1:5" ht="25.5" x14ac:dyDescent="0.2">
      <c r="A321" s="287">
        <v>320</v>
      </c>
      <c r="B321" s="300" t="s">
        <v>14297</v>
      </c>
      <c r="C321" s="301" t="s">
        <v>14326</v>
      </c>
      <c r="D321" s="302" t="s">
        <v>14297</v>
      </c>
      <c r="E321" s="302" t="s">
        <v>14187</v>
      </c>
    </row>
    <row r="322" spans="1:5" ht="25.5" x14ac:dyDescent="0.2">
      <c r="A322" s="287">
        <v>321</v>
      </c>
      <c r="B322" s="300" t="s">
        <v>14294</v>
      </c>
      <c r="C322" s="301" t="s">
        <v>14184</v>
      </c>
      <c r="D322" s="302" t="s">
        <v>14294</v>
      </c>
      <c r="E322" s="302" t="s">
        <v>14184</v>
      </c>
    </row>
    <row r="323" spans="1:5" ht="25.5" x14ac:dyDescent="0.2">
      <c r="A323" s="287">
        <v>322</v>
      </c>
      <c r="B323" s="300" t="s">
        <v>14283</v>
      </c>
      <c r="C323" s="301" t="s">
        <v>14312</v>
      </c>
      <c r="D323" s="302" t="s">
        <v>14283</v>
      </c>
      <c r="E323" s="302" t="s">
        <v>14173</v>
      </c>
    </row>
    <row r="324" spans="1:5" x14ac:dyDescent="0.2">
      <c r="A324" s="287">
        <v>323</v>
      </c>
      <c r="B324" s="300" t="s">
        <v>14280</v>
      </c>
      <c r="C324" s="301" t="s">
        <v>14169</v>
      </c>
      <c r="D324" s="302" t="s">
        <v>14280</v>
      </c>
      <c r="E324" s="302" t="s">
        <v>14169</v>
      </c>
    </row>
    <row r="325" spans="1:5" x14ac:dyDescent="0.2">
      <c r="A325" s="287">
        <v>324</v>
      </c>
      <c r="B325" s="300" t="s">
        <v>14277</v>
      </c>
      <c r="C325" s="301" t="s">
        <v>14165</v>
      </c>
      <c r="D325" s="302" t="s">
        <v>14277</v>
      </c>
      <c r="E325" s="302" t="s">
        <v>14165</v>
      </c>
    </row>
    <row r="326" spans="1:5" x14ac:dyDescent="0.2">
      <c r="A326" s="287">
        <v>325</v>
      </c>
      <c r="B326" s="300" t="s">
        <v>14273</v>
      </c>
      <c r="C326" s="301" t="s">
        <v>14163</v>
      </c>
      <c r="D326" s="302" t="s">
        <v>14273</v>
      </c>
      <c r="E326" s="302" t="s">
        <v>14163</v>
      </c>
    </row>
    <row r="327" spans="1:5" x14ac:dyDescent="0.2">
      <c r="A327" s="287">
        <v>326</v>
      </c>
      <c r="B327" s="300" t="s">
        <v>14269</v>
      </c>
      <c r="C327" s="301" t="s">
        <v>14160</v>
      </c>
      <c r="D327" s="302" t="s">
        <v>14269</v>
      </c>
      <c r="E327" s="302" t="s">
        <v>14160</v>
      </c>
    </row>
    <row r="328" spans="1:5" x14ac:dyDescent="0.2">
      <c r="A328" s="287">
        <v>327</v>
      </c>
      <c r="B328" s="300" t="s">
        <v>14266</v>
      </c>
      <c r="C328" s="301" t="s">
        <v>14157</v>
      </c>
      <c r="D328" s="302" t="s">
        <v>14266</v>
      </c>
      <c r="E328" s="302" t="s">
        <v>14157</v>
      </c>
    </row>
    <row r="329" spans="1:5" x14ac:dyDescent="0.2">
      <c r="A329" s="287">
        <v>328</v>
      </c>
      <c r="B329" s="300" t="s">
        <v>14262</v>
      </c>
      <c r="C329" s="301" t="s">
        <v>14150</v>
      </c>
      <c r="D329" s="302" t="s">
        <v>14262</v>
      </c>
      <c r="E329" s="302" t="s">
        <v>14150</v>
      </c>
    </row>
    <row r="330" spans="1:5" ht="51" x14ac:dyDescent="0.2">
      <c r="A330" s="287">
        <v>329</v>
      </c>
      <c r="B330" s="300" t="s">
        <v>14259</v>
      </c>
      <c r="C330" s="301" t="s">
        <v>14291</v>
      </c>
      <c r="D330" s="302" t="s">
        <v>14259</v>
      </c>
      <c r="E330" s="302" t="s">
        <v>14147</v>
      </c>
    </row>
    <row r="331" spans="1:5" x14ac:dyDescent="0.2">
      <c r="A331" s="287">
        <v>330</v>
      </c>
      <c r="B331" s="300" t="s">
        <v>14255</v>
      </c>
      <c r="C331" s="301" t="s">
        <v>14143</v>
      </c>
      <c r="D331" s="302" t="s">
        <v>14255</v>
      </c>
      <c r="E331" s="302" t="s">
        <v>14143</v>
      </c>
    </row>
    <row r="332" spans="1:5" x14ac:dyDescent="0.2">
      <c r="A332" s="287">
        <v>331</v>
      </c>
      <c r="B332" s="300" t="s">
        <v>14253</v>
      </c>
      <c r="C332" s="301" t="s">
        <v>14140</v>
      </c>
      <c r="D332" s="302" t="s">
        <v>14253</v>
      </c>
      <c r="E332" s="302" t="s">
        <v>14140</v>
      </c>
    </row>
    <row r="333" spans="1:5" ht="25.5" x14ac:dyDescent="0.2">
      <c r="A333" s="287">
        <v>332</v>
      </c>
      <c r="B333" s="300" t="s">
        <v>14250</v>
      </c>
      <c r="C333" s="301" t="s">
        <v>14137</v>
      </c>
      <c r="D333" s="302" t="s">
        <v>14250</v>
      </c>
      <c r="E333" s="302" t="s">
        <v>14137</v>
      </c>
    </row>
    <row r="334" spans="1:5" x14ac:dyDescent="0.2">
      <c r="A334" s="287">
        <v>333</v>
      </c>
      <c r="B334" s="300" t="s">
        <v>14247</v>
      </c>
      <c r="C334" s="301" t="s">
        <v>14134</v>
      </c>
      <c r="D334" s="302" t="s">
        <v>14247</v>
      </c>
      <c r="E334" s="302" t="s">
        <v>14134</v>
      </c>
    </row>
    <row r="335" spans="1:5" x14ac:dyDescent="0.2">
      <c r="A335" s="287">
        <v>334</v>
      </c>
      <c r="B335" s="300" t="s">
        <v>14245</v>
      </c>
      <c r="C335" s="301" t="s">
        <v>14276</v>
      </c>
      <c r="D335" s="302" t="s">
        <v>14245</v>
      </c>
      <c r="E335" s="302" t="s">
        <v>14128</v>
      </c>
    </row>
    <row r="336" spans="1:5" x14ac:dyDescent="0.2">
      <c r="A336" s="287">
        <v>335</v>
      </c>
      <c r="B336" s="300" t="s">
        <v>14242</v>
      </c>
      <c r="C336" s="301" t="s">
        <v>14272</v>
      </c>
      <c r="D336" s="302" t="s">
        <v>14242</v>
      </c>
      <c r="E336" s="302" t="s">
        <v>14125</v>
      </c>
    </row>
    <row r="337" spans="1:5" ht="25.5" x14ac:dyDescent="0.2">
      <c r="A337" s="287">
        <v>336</v>
      </c>
      <c r="B337" s="300" t="s">
        <v>14239</v>
      </c>
      <c r="C337" s="301" t="s">
        <v>14268</v>
      </c>
      <c r="D337" s="302" t="s">
        <v>14239</v>
      </c>
      <c r="E337" s="302" t="s">
        <v>14122</v>
      </c>
    </row>
    <row r="338" spans="1:5" ht="38.25" x14ac:dyDescent="0.2">
      <c r="A338" s="287">
        <v>337</v>
      </c>
      <c r="B338" s="300" t="s">
        <v>14236</v>
      </c>
      <c r="C338" s="301" t="s">
        <v>14265</v>
      </c>
      <c r="D338" s="302" t="s">
        <v>14236</v>
      </c>
      <c r="E338" s="302" t="s">
        <v>14119</v>
      </c>
    </row>
    <row r="339" spans="1:5" ht="25.5" x14ac:dyDescent="0.2">
      <c r="A339" s="287">
        <v>338</v>
      </c>
      <c r="B339" s="300" t="s">
        <v>14234</v>
      </c>
      <c r="C339" s="301" t="s">
        <v>14261</v>
      </c>
      <c r="D339" s="302" t="s">
        <v>14234</v>
      </c>
      <c r="E339" s="302" t="s">
        <v>14112</v>
      </c>
    </row>
    <row r="340" spans="1:5" ht="51" x14ac:dyDescent="0.2">
      <c r="A340" s="287">
        <v>339</v>
      </c>
      <c r="B340" s="305" t="s">
        <v>14231</v>
      </c>
      <c r="C340" s="301" t="s">
        <v>14258</v>
      </c>
      <c r="D340" s="305" t="s">
        <v>14259</v>
      </c>
      <c r="E340" s="305" t="s">
        <v>14147</v>
      </c>
    </row>
    <row r="341" spans="1:5" ht="25.5" x14ac:dyDescent="0.2">
      <c r="A341" s="287">
        <v>340</v>
      </c>
      <c r="B341" s="300" t="s">
        <v>14231</v>
      </c>
      <c r="C341" s="301" t="s">
        <v>14258</v>
      </c>
      <c r="D341" s="302" t="s">
        <v>14231</v>
      </c>
      <c r="E341" s="302" t="s">
        <v>14109</v>
      </c>
    </row>
    <row r="342" spans="1:5" ht="38.25" x14ac:dyDescent="0.2">
      <c r="A342" s="287">
        <v>341</v>
      </c>
      <c r="B342" s="300" t="s">
        <v>14228</v>
      </c>
      <c r="C342" s="301" t="s">
        <v>14102</v>
      </c>
      <c r="D342" s="302" t="s">
        <v>14228</v>
      </c>
      <c r="E342" s="302" t="s">
        <v>14102</v>
      </c>
    </row>
    <row r="343" spans="1:5" ht="25.5" x14ac:dyDescent="0.2">
      <c r="A343" s="287">
        <v>342</v>
      </c>
      <c r="B343" s="300" t="s">
        <v>14225</v>
      </c>
      <c r="C343" s="301" t="s">
        <v>14100</v>
      </c>
      <c r="D343" s="302" t="s">
        <v>14225</v>
      </c>
      <c r="E343" s="302" t="s">
        <v>14100</v>
      </c>
    </row>
    <row r="344" spans="1:5" x14ac:dyDescent="0.2">
      <c r="A344" s="287">
        <v>343</v>
      </c>
      <c r="B344" s="300" t="s">
        <v>14217</v>
      </c>
      <c r="C344" s="301" t="s">
        <v>14241</v>
      </c>
      <c r="D344" s="302" t="s">
        <v>14217</v>
      </c>
      <c r="E344" s="302" t="s">
        <v>14087</v>
      </c>
    </row>
    <row r="345" spans="1:5" ht="25.5" x14ac:dyDescent="0.2">
      <c r="A345" s="287">
        <v>344</v>
      </c>
      <c r="B345" s="300" t="s">
        <v>14214</v>
      </c>
      <c r="C345" s="301" t="s">
        <v>14084</v>
      </c>
      <c r="D345" s="302" t="s">
        <v>14214</v>
      </c>
      <c r="E345" s="302" t="s">
        <v>14084</v>
      </c>
    </row>
    <row r="346" spans="1:5" x14ac:dyDescent="0.2">
      <c r="A346" s="287">
        <v>345</v>
      </c>
      <c r="B346" s="300" t="s">
        <v>14211</v>
      </c>
      <c r="C346" s="301" t="s">
        <v>14081</v>
      </c>
      <c r="D346" s="302" t="s">
        <v>14211</v>
      </c>
      <c r="E346" s="302" t="s">
        <v>14081</v>
      </c>
    </row>
    <row r="347" spans="1:5" x14ac:dyDescent="0.2">
      <c r="A347" s="287">
        <v>346</v>
      </c>
      <c r="B347" s="300" t="s">
        <v>14208</v>
      </c>
      <c r="C347" s="301" t="s">
        <v>14078</v>
      </c>
      <c r="D347" s="302" t="s">
        <v>14208</v>
      </c>
      <c r="E347" s="302" t="s">
        <v>14078</v>
      </c>
    </row>
    <row r="348" spans="1:5" ht="25.5" x14ac:dyDescent="0.2">
      <c r="A348" s="287">
        <v>347</v>
      </c>
      <c r="B348" s="300" t="s">
        <v>14204</v>
      </c>
      <c r="C348" s="301" t="s">
        <v>14230</v>
      </c>
      <c r="D348" s="302" t="s">
        <v>14204</v>
      </c>
      <c r="E348" s="302" t="s">
        <v>14070</v>
      </c>
    </row>
    <row r="349" spans="1:5" ht="25.5" x14ac:dyDescent="0.2">
      <c r="A349" s="287">
        <v>348</v>
      </c>
      <c r="B349" s="300" t="s">
        <v>14201</v>
      </c>
      <c r="C349" s="301" t="s">
        <v>14065</v>
      </c>
      <c r="D349" s="302" t="s">
        <v>14201</v>
      </c>
      <c r="E349" s="302" t="s">
        <v>14065</v>
      </c>
    </row>
    <row r="350" spans="1:5" x14ac:dyDescent="0.2">
      <c r="A350" s="287">
        <v>349</v>
      </c>
      <c r="B350" s="300" t="s">
        <v>14193</v>
      </c>
      <c r="C350" s="301" t="s">
        <v>14057</v>
      </c>
      <c r="D350" s="302" t="s">
        <v>14193</v>
      </c>
      <c r="E350" s="302" t="s">
        <v>14057</v>
      </c>
    </row>
    <row r="351" spans="1:5" x14ac:dyDescent="0.2">
      <c r="A351" s="287">
        <v>350</v>
      </c>
      <c r="B351" s="300" t="s">
        <v>14189</v>
      </c>
      <c r="C351" s="301" t="s">
        <v>14053</v>
      </c>
      <c r="D351" s="302" t="s">
        <v>14189</v>
      </c>
      <c r="E351" s="302" t="s">
        <v>14053</v>
      </c>
    </row>
    <row r="352" spans="1:5" x14ac:dyDescent="0.2">
      <c r="A352" s="287">
        <v>351</v>
      </c>
      <c r="B352" s="300" t="s">
        <v>14186</v>
      </c>
      <c r="C352" s="301" t="s">
        <v>14050</v>
      </c>
      <c r="D352" s="302" t="s">
        <v>14186</v>
      </c>
      <c r="E352" s="302" t="s">
        <v>14050</v>
      </c>
    </row>
    <row r="353" spans="1:5" x14ac:dyDescent="0.2">
      <c r="A353" s="287">
        <v>352</v>
      </c>
      <c r="B353" s="300" t="s">
        <v>14183</v>
      </c>
      <c r="C353" s="301" t="s">
        <v>14047</v>
      </c>
      <c r="D353" s="302" t="s">
        <v>14183</v>
      </c>
      <c r="E353" s="302" t="s">
        <v>14047</v>
      </c>
    </row>
    <row r="354" spans="1:5" x14ac:dyDescent="0.2">
      <c r="A354" s="287">
        <v>353</v>
      </c>
      <c r="B354" s="300" t="s">
        <v>14181</v>
      </c>
      <c r="C354" s="301" t="s">
        <v>14044</v>
      </c>
      <c r="D354" s="302" t="s">
        <v>14181</v>
      </c>
      <c r="E354" s="302" t="s">
        <v>14044</v>
      </c>
    </row>
    <row r="355" spans="1:5" x14ac:dyDescent="0.2">
      <c r="A355" s="287">
        <v>354</v>
      </c>
      <c r="B355" s="300" t="s">
        <v>14178</v>
      </c>
      <c r="C355" s="301" t="s">
        <v>14041</v>
      </c>
      <c r="D355" s="302" t="s">
        <v>14178</v>
      </c>
      <c r="E355" s="302" t="s">
        <v>14041</v>
      </c>
    </row>
    <row r="356" spans="1:5" x14ac:dyDescent="0.2">
      <c r="A356" s="287">
        <v>355</v>
      </c>
      <c r="B356" s="300" t="s">
        <v>14175</v>
      </c>
      <c r="C356" s="301" t="s">
        <v>14038</v>
      </c>
      <c r="D356" s="302" t="s">
        <v>14175</v>
      </c>
      <c r="E356" s="302" t="s">
        <v>14038</v>
      </c>
    </row>
    <row r="357" spans="1:5" x14ac:dyDescent="0.2">
      <c r="A357" s="287">
        <v>356</v>
      </c>
      <c r="B357" s="300" t="s">
        <v>14172</v>
      </c>
      <c r="C357" s="301" t="s">
        <v>14035</v>
      </c>
      <c r="D357" s="302" t="s">
        <v>14172</v>
      </c>
      <c r="E357" s="302" t="s">
        <v>14035</v>
      </c>
    </row>
    <row r="358" spans="1:5" ht="25.5" x14ac:dyDescent="0.2">
      <c r="A358" s="287">
        <v>357</v>
      </c>
      <c r="B358" s="300" t="s">
        <v>14168</v>
      </c>
      <c r="C358" s="301" t="s">
        <v>14030</v>
      </c>
      <c r="D358" s="302" t="s">
        <v>14168</v>
      </c>
      <c r="E358" s="302" t="s">
        <v>14030</v>
      </c>
    </row>
    <row r="359" spans="1:5" x14ac:dyDescent="0.2">
      <c r="A359" s="287">
        <v>358</v>
      </c>
      <c r="B359" s="300" t="s">
        <v>14159</v>
      </c>
      <c r="C359" s="301" t="s">
        <v>14019</v>
      </c>
      <c r="D359" s="302" t="s">
        <v>14159</v>
      </c>
      <c r="E359" s="302" t="s">
        <v>14019</v>
      </c>
    </row>
    <row r="360" spans="1:5" x14ac:dyDescent="0.2">
      <c r="A360" s="287">
        <v>359</v>
      </c>
      <c r="B360" s="300" t="s">
        <v>14156</v>
      </c>
      <c r="C360" s="301" t="s">
        <v>14015</v>
      </c>
      <c r="D360" s="302" t="s">
        <v>14156</v>
      </c>
      <c r="E360" s="302" t="s">
        <v>14015</v>
      </c>
    </row>
    <row r="361" spans="1:5" x14ac:dyDescent="0.2">
      <c r="A361" s="287">
        <v>360</v>
      </c>
      <c r="B361" s="300" t="s">
        <v>14153</v>
      </c>
      <c r="C361" s="301" t="s">
        <v>14013</v>
      </c>
      <c r="D361" s="302" t="s">
        <v>14153</v>
      </c>
      <c r="E361" s="302" t="s">
        <v>14013</v>
      </c>
    </row>
    <row r="362" spans="1:5" x14ac:dyDescent="0.2">
      <c r="A362" s="287">
        <v>361</v>
      </c>
      <c r="B362" s="300" t="s">
        <v>14149</v>
      </c>
      <c r="C362" s="301" t="s">
        <v>14010</v>
      </c>
      <c r="D362" s="302" t="s">
        <v>14149</v>
      </c>
      <c r="E362" s="302" t="s">
        <v>14010</v>
      </c>
    </row>
    <row r="363" spans="1:5" ht="25.5" x14ac:dyDescent="0.2">
      <c r="A363" s="287">
        <v>362</v>
      </c>
      <c r="B363" s="300" t="s">
        <v>14146</v>
      </c>
      <c r="C363" s="301" t="s">
        <v>14007</v>
      </c>
      <c r="D363" s="302" t="s">
        <v>14146</v>
      </c>
      <c r="E363" s="302" t="s">
        <v>14007</v>
      </c>
    </row>
    <row r="364" spans="1:5" ht="25.5" x14ac:dyDescent="0.2">
      <c r="A364" s="287">
        <v>363</v>
      </c>
      <c r="B364" s="300" t="s">
        <v>14142</v>
      </c>
      <c r="C364" s="301" t="s">
        <v>14004</v>
      </c>
      <c r="D364" s="302" t="s">
        <v>14142</v>
      </c>
      <c r="E364" s="302" t="s">
        <v>14004</v>
      </c>
    </row>
    <row r="365" spans="1:5" ht="38.25" x14ac:dyDescent="0.2">
      <c r="A365" s="287">
        <v>364</v>
      </c>
      <c r="B365" s="300" t="s">
        <v>14139</v>
      </c>
      <c r="C365" s="301" t="s">
        <v>14001</v>
      </c>
      <c r="D365" s="302" t="s">
        <v>14139</v>
      </c>
      <c r="E365" s="302" t="s">
        <v>14001</v>
      </c>
    </row>
    <row r="366" spans="1:5" ht="38.25" x14ac:dyDescent="0.2">
      <c r="A366" s="287">
        <v>365</v>
      </c>
      <c r="B366" s="300" t="s">
        <v>14136</v>
      </c>
      <c r="C366" s="301" t="s">
        <v>13998</v>
      </c>
      <c r="D366" s="302" t="s">
        <v>14136</v>
      </c>
      <c r="E366" s="302" t="s">
        <v>13998</v>
      </c>
    </row>
    <row r="367" spans="1:5" x14ac:dyDescent="0.2">
      <c r="A367" s="287">
        <v>366</v>
      </c>
      <c r="B367" s="300" t="s">
        <v>14133</v>
      </c>
      <c r="C367" s="301" t="s">
        <v>13992</v>
      </c>
      <c r="D367" s="302" t="s">
        <v>14133</v>
      </c>
      <c r="E367" s="302" t="s">
        <v>13992</v>
      </c>
    </row>
    <row r="368" spans="1:5" ht="25.5" x14ac:dyDescent="0.2">
      <c r="A368" s="287">
        <v>367</v>
      </c>
      <c r="B368" s="300" t="s">
        <v>14130</v>
      </c>
      <c r="C368" s="301" t="s">
        <v>13988</v>
      </c>
      <c r="D368" s="302" t="s">
        <v>14130</v>
      </c>
      <c r="E368" s="302" t="s">
        <v>13988</v>
      </c>
    </row>
    <row r="369" spans="1:5" ht="25.5" x14ac:dyDescent="0.2">
      <c r="A369" s="287">
        <v>368</v>
      </c>
      <c r="B369" s="300" t="s">
        <v>14127</v>
      </c>
      <c r="C369" s="301" t="s">
        <v>13984</v>
      </c>
      <c r="D369" s="302" t="s">
        <v>14127</v>
      </c>
      <c r="E369" s="302" t="s">
        <v>13984</v>
      </c>
    </row>
    <row r="370" spans="1:5" ht="25.5" x14ac:dyDescent="0.2">
      <c r="A370" s="287">
        <v>369</v>
      </c>
      <c r="B370" s="300" t="s">
        <v>14124</v>
      </c>
      <c r="C370" s="301" t="s">
        <v>13981</v>
      </c>
      <c r="D370" s="302" t="s">
        <v>14124</v>
      </c>
      <c r="E370" s="302" t="s">
        <v>13981</v>
      </c>
    </row>
    <row r="371" spans="1:5" x14ac:dyDescent="0.2">
      <c r="A371" s="287">
        <v>370</v>
      </c>
      <c r="B371" s="300" t="s">
        <v>14118</v>
      </c>
      <c r="C371" s="301" t="s">
        <v>14152</v>
      </c>
      <c r="D371" s="302" t="s">
        <v>14118</v>
      </c>
      <c r="E371" s="302" t="s">
        <v>13978</v>
      </c>
    </row>
    <row r="372" spans="1:5" ht="25.5" x14ac:dyDescent="0.2">
      <c r="A372" s="287">
        <v>371</v>
      </c>
      <c r="B372" s="300" t="s">
        <v>14118</v>
      </c>
      <c r="C372" s="301" t="s">
        <v>14152</v>
      </c>
      <c r="D372" s="302" t="s">
        <v>14114</v>
      </c>
      <c r="E372" s="302" t="s">
        <v>13974</v>
      </c>
    </row>
    <row r="373" spans="1:5" ht="25.5" x14ac:dyDescent="0.2">
      <c r="A373" s="287">
        <v>372</v>
      </c>
      <c r="B373" s="300" t="s">
        <v>14114</v>
      </c>
      <c r="C373" s="301" t="s">
        <v>13968</v>
      </c>
      <c r="D373" s="302" t="s">
        <v>14111</v>
      </c>
      <c r="E373" s="302" t="s">
        <v>13968</v>
      </c>
    </row>
    <row r="374" spans="1:5" ht="25.5" x14ac:dyDescent="0.2">
      <c r="A374" s="287">
        <v>373</v>
      </c>
      <c r="B374" s="300" t="s">
        <v>14111</v>
      </c>
      <c r="C374" s="301" t="s">
        <v>14145</v>
      </c>
      <c r="D374" s="302" t="s">
        <v>14107</v>
      </c>
      <c r="E374" s="302" t="s">
        <v>13962</v>
      </c>
    </row>
    <row r="375" spans="1:5" ht="38.25" x14ac:dyDescent="0.2">
      <c r="A375" s="287">
        <v>374</v>
      </c>
      <c r="B375" s="300" t="s">
        <v>14107</v>
      </c>
      <c r="C375" s="301" t="s">
        <v>13959</v>
      </c>
      <c r="D375" s="302" t="s">
        <v>14108</v>
      </c>
      <c r="E375" s="302" t="s">
        <v>13959</v>
      </c>
    </row>
    <row r="376" spans="1:5" ht="38.25" x14ac:dyDescent="0.2">
      <c r="A376" s="287">
        <v>375</v>
      </c>
      <c r="B376" s="300" t="s">
        <v>14094</v>
      </c>
      <c r="C376" s="301" t="s">
        <v>13945</v>
      </c>
      <c r="D376" s="302" t="s">
        <v>14094</v>
      </c>
      <c r="E376" s="302" t="s">
        <v>13945</v>
      </c>
    </row>
    <row r="377" spans="1:5" ht="25.5" x14ac:dyDescent="0.2">
      <c r="A377" s="287">
        <v>376</v>
      </c>
      <c r="B377" s="300" t="s">
        <v>14092</v>
      </c>
      <c r="C377" s="301" t="s">
        <v>13943</v>
      </c>
      <c r="D377" s="302" t="s">
        <v>14092</v>
      </c>
      <c r="E377" s="302" t="s">
        <v>13943</v>
      </c>
    </row>
    <row r="378" spans="1:5" ht="38.25" x14ac:dyDescent="0.2">
      <c r="A378" s="287">
        <v>377</v>
      </c>
      <c r="B378" s="300" t="s">
        <v>14089</v>
      </c>
      <c r="C378" s="301" t="s">
        <v>13940</v>
      </c>
      <c r="D378" s="302" t="s">
        <v>14089</v>
      </c>
      <c r="E378" s="302" t="s">
        <v>13940</v>
      </c>
    </row>
    <row r="379" spans="1:5" x14ac:dyDescent="0.2">
      <c r="A379" s="287">
        <v>378</v>
      </c>
      <c r="B379" s="300" t="s">
        <v>14086</v>
      </c>
      <c r="C379" s="301" t="s">
        <v>14121</v>
      </c>
      <c r="D379" s="302" t="s">
        <v>14069</v>
      </c>
      <c r="E379" s="302" t="s">
        <v>13919</v>
      </c>
    </row>
    <row r="380" spans="1:5" x14ac:dyDescent="0.2">
      <c r="A380" s="287">
        <v>379</v>
      </c>
      <c r="B380" s="300" t="s">
        <v>14083</v>
      </c>
      <c r="C380" s="301" t="s">
        <v>13933</v>
      </c>
      <c r="D380" s="302" t="s">
        <v>14086</v>
      </c>
      <c r="E380" s="302" t="s">
        <v>13933</v>
      </c>
    </row>
    <row r="381" spans="1:5" x14ac:dyDescent="0.2">
      <c r="A381" s="287">
        <v>380</v>
      </c>
      <c r="B381" s="300" t="s">
        <v>14080</v>
      </c>
      <c r="C381" s="301" t="s">
        <v>13931</v>
      </c>
      <c r="D381" s="302" t="s">
        <v>14083</v>
      </c>
      <c r="E381" s="302" t="s">
        <v>13931</v>
      </c>
    </row>
    <row r="382" spans="1:5" x14ac:dyDescent="0.2">
      <c r="A382" s="287">
        <v>381</v>
      </c>
      <c r="B382" s="300" t="s">
        <v>14077</v>
      </c>
      <c r="C382" s="301" t="s">
        <v>13929</v>
      </c>
      <c r="D382" s="302" t="s">
        <v>14080</v>
      </c>
      <c r="E382" s="302" t="s">
        <v>13929</v>
      </c>
    </row>
    <row r="383" spans="1:5" x14ac:dyDescent="0.2">
      <c r="A383" s="287">
        <v>382</v>
      </c>
      <c r="B383" s="306" t="s">
        <v>14073</v>
      </c>
      <c r="C383" s="301" t="s">
        <v>14106</v>
      </c>
      <c r="D383" s="304" t="s">
        <v>14069</v>
      </c>
      <c r="E383" s="307" t="s">
        <v>13919</v>
      </c>
    </row>
    <row r="384" spans="1:5" x14ac:dyDescent="0.2">
      <c r="A384" s="287">
        <v>383</v>
      </c>
      <c r="B384" s="300" t="s">
        <v>14069</v>
      </c>
      <c r="C384" s="301" t="s">
        <v>13925</v>
      </c>
      <c r="D384" s="302" t="s">
        <v>14077</v>
      </c>
      <c r="E384" s="302" t="s">
        <v>13925</v>
      </c>
    </row>
    <row r="385" spans="1:5" x14ac:dyDescent="0.2">
      <c r="A385" s="287">
        <v>384</v>
      </c>
      <c r="B385" s="300" t="s">
        <v>14064</v>
      </c>
      <c r="C385" s="301" t="s">
        <v>13922</v>
      </c>
      <c r="D385" s="302" t="s">
        <v>14073</v>
      </c>
      <c r="E385" s="302" t="s">
        <v>13922</v>
      </c>
    </row>
    <row r="386" spans="1:5" x14ac:dyDescent="0.2">
      <c r="A386" s="287">
        <v>385</v>
      </c>
      <c r="B386" s="306" t="s">
        <v>14062</v>
      </c>
      <c r="C386" s="301" t="s">
        <v>14098</v>
      </c>
      <c r="D386" s="304" t="s">
        <v>14069</v>
      </c>
      <c r="E386" s="307" t="s">
        <v>13919</v>
      </c>
    </row>
    <row r="387" spans="1:5" x14ac:dyDescent="0.2">
      <c r="A387" s="287">
        <v>386</v>
      </c>
      <c r="B387" s="306" t="s">
        <v>14059</v>
      </c>
      <c r="C387" s="301" t="s">
        <v>13919</v>
      </c>
      <c r="D387" s="304" t="s">
        <v>14069</v>
      </c>
      <c r="E387" s="307" t="s">
        <v>13919</v>
      </c>
    </row>
    <row r="388" spans="1:5" x14ac:dyDescent="0.2">
      <c r="A388" s="287">
        <v>387</v>
      </c>
      <c r="B388" s="300" t="s">
        <v>14056</v>
      </c>
      <c r="C388" s="301" t="s">
        <v>13914</v>
      </c>
      <c r="D388" s="302" t="s">
        <v>14064</v>
      </c>
      <c r="E388" s="302" t="s">
        <v>13914</v>
      </c>
    </row>
    <row r="389" spans="1:5" ht="25.5" x14ac:dyDescent="0.2">
      <c r="A389" s="287">
        <v>388</v>
      </c>
      <c r="B389" s="300" t="s">
        <v>14052</v>
      </c>
      <c r="C389" s="301" t="s">
        <v>13906</v>
      </c>
      <c r="D389" s="302" t="s">
        <v>14062</v>
      </c>
      <c r="E389" s="302" t="s">
        <v>13906</v>
      </c>
    </row>
    <row r="390" spans="1:5" ht="25.5" x14ac:dyDescent="0.2">
      <c r="A390" s="287">
        <v>389</v>
      </c>
      <c r="B390" s="300" t="s">
        <v>14049</v>
      </c>
      <c r="C390" s="301" t="s">
        <v>13902</v>
      </c>
      <c r="D390" s="302" t="s">
        <v>14059</v>
      </c>
      <c r="E390" s="302" t="s">
        <v>13902</v>
      </c>
    </row>
    <row r="391" spans="1:5" ht="25.5" x14ac:dyDescent="0.2">
      <c r="A391" s="287">
        <v>390</v>
      </c>
      <c r="B391" s="300" t="s">
        <v>14046</v>
      </c>
      <c r="C391" s="301" t="s">
        <v>13896</v>
      </c>
      <c r="D391" s="302" t="s">
        <v>14056</v>
      </c>
      <c r="E391" s="302" t="s">
        <v>13896</v>
      </c>
    </row>
    <row r="392" spans="1:5" ht="25.5" x14ac:dyDescent="0.2">
      <c r="A392" s="287">
        <v>391</v>
      </c>
      <c r="B392" s="300" t="s">
        <v>14043</v>
      </c>
      <c r="C392" s="301" t="s">
        <v>13893</v>
      </c>
      <c r="D392" s="302" t="s">
        <v>14052</v>
      </c>
      <c r="E392" s="302" t="s">
        <v>13893</v>
      </c>
    </row>
    <row r="393" spans="1:5" ht="25.5" x14ac:dyDescent="0.2">
      <c r="A393" s="287">
        <v>392</v>
      </c>
      <c r="B393" s="300" t="s">
        <v>14040</v>
      </c>
      <c r="C393" s="301" t="s">
        <v>13890</v>
      </c>
      <c r="D393" s="302" t="s">
        <v>14049</v>
      </c>
      <c r="E393" s="302" t="s">
        <v>13890</v>
      </c>
    </row>
    <row r="394" spans="1:5" ht="25.5" x14ac:dyDescent="0.2">
      <c r="A394" s="287">
        <v>393</v>
      </c>
      <c r="B394" s="300" t="s">
        <v>14037</v>
      </c>
      <c r="C394" s="301" t="s">
        <v>13887</v>
      </c>
      <c r="D394" s="302" t="s">
        <v>14046</v>
      </c>
      <c r="E394" s="302" t="s">
        <v>13887</v>
      </c>
    </row>
    <row r="395" spans="1:5" ht="25.5" x14ac:dyDescent="0.2">
      <c r="A395" s="287">
        <v>394</v>
      </c>
      <c r="B395" s="300" t="s">
        <v>14034</v>
      </c>
      <c r="C395" s="301" t="s">
        <v>13882</v>
      </c>
      <c r="D395" s="302" t="s">
        <v>14043</v>
      </c>
      <c r="E395" s="302" t="s">
        <v>13882</v>
      </c>
    </row>
    <row r="396" spans="1:5" ht="25.5" x14ac:dyDescent="0.2">
      <c r="A396" s="287">
        <v>395</v>
      </c>
      <c r="B396" s="300" t="s">
        <v>14032</v>
      </c>
      <c r="C396" s="301" t="s">
        <v>13880</v>
      </c>
      <c r="D396" s="302" t="s">
        <v>14040</v>
      </c>
      <c r="E396" s="302" t="s">
        <v>13880</v>
      </c>
    </row>
    <row r="397" spans="1:5" ht="25.5" x14ac:dyDescent="0.2">
      <c r="A397" s="287">
        <v>396</v>
      </c>
      <c r="B397" s="300" t="s">
        <v>14029</v>
      </c>
      <c r="C397" s="301" t="s">
        <v>13877</v>
      </c>
      <c r="D397" s="302" t="s">
        <v>14037</v>
      </c>
      <c r="E397" s="302" t="s">
        <v>13877</v>
      </c>
    </row>
    <row r="398" spans="1:5" ht="25.5" x14ac:dyDescent="0.2">
      <c r="A398" s="287">
        <v>397</v>
      </c>
      <c r="B398" s="300" t="s">
        <v>14026</v>
      </c>
      <c r="C398" s="301" t="s">
        <v>13874</v>
      </c>
      <c r="D398" s="302" t="s">
        <v>14034</v>
      </c>
      <c r="E398" s="302" t="s">
        <v>13874</v>
      </c>
    </row>
    <row r="399" spans="1:5" ht="63.75" x14ac:dyDescent="0.2">
      <c r="A399" s="287">
        <v>398</v>
      </c>
      <c r="B399" s="300" t="s">
        <v>14022</v>
      </c>
      <c r="C399" s="301" t="s">
        <v>14055</v>
      </c>
      <c r="D399" s="302" t="s">
        <v>14032</v>
      </c>
      <c r="E399" s="302" t="s">
        <v>13871</v>
      </c>
    </row>
    <row r="400" spans="1:5" ht="38.25" x14ac:dyDescent="0.2">
      <c r="A400" s="287">
        <v>399</v>
      </c>
      <c r="B400" s="300" t="s">
        <v>14018</v>
      </c>
      <c r="C400" s="301" t="s">
        <v>13866</v>
      </c>
      <c r="D400" s="302" t="s">
        <v>14029</v>
      </c>
      <c r="E400" s="302" t="s">
        <v>13866</v>
      </c>
    </row>
    <row r="401" spans="1:5" x14ac:dyDescent="0.2">
      <c r="A401" s="287">
        <v>400</v>
      </c>
      <c r="B401" s="300" t="s">
        <v>14025</v>
      </c>
      <c r="C401" s="301" t="s">
        <v>13860</v>
      </c>
      <c r="D401" s="302" t="s">
        <v>14026</v>
      </c>
      <c r="E401" s="302" t="s">
        <v>13860</v>
      </c>
    </row>
    <row r="402" spans="1:5" ht="38.25" x14ac:dyDescent="0.2">
      <c r="A402" s="287">
        <v>401</v>
      </c>
      <c r="B402" s="300" t="s">
        <v>14021</v>
      </c>
      <c r="C402" s="301" t="s">
        <v>13858</v>
      </c>
      <c r="D402" s="302" t="s">
        <v>14022</v>
      </c>
      <c r="E402" s="302" t="s">
        <v>13858</v>
      </c>
    </row>
    <row r="403" spans="1:5" ht="25.5" x14ac:dyDescent="0.2">
      <c r="A403" s="287">
        <v>402</v>
      </c>
      <c r="B403" s="300" t="s">
        <v>14017</v>
      </c>
      <c r="C403" s="301" t="s">
        <v>13853</v>
      </c>
      <c r="D403" s="302" t="s">
        <v>14018</v>
      </c>
      <c r="E403" s="302" t="s">
        <v>13853</v>
      </c>
    </row>
    <row r="404" spans="1:5" x14ac:dyDescent="0.2">
      <c r="A404" s="287">
        <v>403</v>
      </c>
      <c r="B404" s="300" t="s">
        <v>14009</v>
      </c>
      <c r="C404" s="301" t="s">
        <v>13846</v>
      </c>
      <c r="D404" s="302" t="s">
        <v>14009</v>
      </c>
      <c r="E404" s="302" t="s">
        <v>13846</v>
      </c>
    </row>
    <row r="405" spans="1:5" ht="25.5" x14ac:dyDescent="0.2">
      <c r="A405" s="287">
        <v>404</v>
      </c>
      <c r="B405" s="300" t="s">
        <v>14006</v>
      </c>
      <c r="C405" s="301" t="s">
        <v>13842</v>
      </c>
      <c r="D405" s="302" t="s">
        <v>14006</v>
      </c>
      <c r="E405" s="302" t="s">
        <v>13842</v>
      </c>
    </row>
    <row r="406" spans="1:5" x14ac:dyDescent="0.2">
      <c r="A406" s="287">
        <v>405</v>
      </c>
      <c r="B406" s="300" t="s">
        <v>13994</v>
      </c>
      <c r="C406" s="301" t="s">
        <v>13802</v>
      </c>
      <c r="D406" s="302" t="s">
        <v>13994</v>
      </c>
      <c r="E406" s="302" t="s">
        <v>13802</v>
      </c>
    </row>
    <row r="407" spans="1:5" ht="25.5" x14ac:dyDescent="0.2">
      <c r="A407" s="287">
        <v>406</v>
      </c>
      <c r="B407" s="300" t="s">
        <v>13990</v>
      </c>
      <c r="C407" s="301" t="s">
        <v>13991</v>
      </c>
      <c r="D407" s="302" t="s">
        <v>13990</v>
      </c>
      <c r="E407" s="302" t="s">
        <v>13991</v>
      </c>
    </row>
    <row r="408" spans="1:5" x14ac:dyDescent="0.2">
      <c r="A408" s="287">
        <v>407</v>
      </c>
      <c r="B408" s="300" t="s">
        <v>13983</v>
      </c>
      <c r="C408" s="301" t="s">
        <v>13825</v>
      </c>
      <c r="D408" s="302" t="s">
        <v>13983</v>
      </c>
      <c r="E408" s="302" t="s">
        <v>13825</v>
      </c>
    </row>
    <row r="409" spans="1:5" ht="25.5" x14ac:dyDescent="0.2">
      <c r="A409" s="287">
        <v>408</v>
      </c>
      <c r="B409" s="300" t="s">
        <v>13980</v>
      </c>
      <c r="C409" s="301" t="s">
        <v>13822</v>
      </c>
      <c r="D409" s="302" t="s">
        <v>13980</v>
      </c>
      <c r="E409" s="302" t="s">
        <v>13822</v>
      </c>
    </row>
    <row r="410" spans="1:5" x14ac:dyDescent="0.2">
      <c r="A410" s="287">
        <v>409</v>
      </c>
      <c r="B410" s="300" t="s">
        <v>13976</v>
      </c>
      <c r="C410" s="301" t="s">
        <v>14003</v>
      </c>
      <c r="D410" s="302" t="s">
        <v>13976</v>
      </c>
      <c r="E410" s="302" t="s">
        <v>13977</v>
      </c>
    </row>
    <row r="411" spans="1:5" x14ac:dyDescent="0.2">
      <c r="A411" s="287">
        <v>410</v>
      </c>
      <c r="B411" s="300" t="s">
        <v>13972</v>
      </c>
      <c r="C411" s="301" t="s">
        <v>14000</v>
      </c>
      <c r="D411" s="302" t="s">
        <v>13972</v>
      </c>
      <c r="E411" s="302" t="s">
        <v>13973</v>
      </c>
    </row>
    <row r="412" spans="1:5" x14ac:dyDescent="0.2">
      <c r="A412" s="287">
        <v>411</v>
      </c>
      <c r="B412" s="300" t="s">
        <v>13970</v>
      </c>
      <c r="C412" s="301" t="s">
        <v>13807</v>
      </c>
      <c r="D412" s="302" t="s">
        <v>13970</v>
      </c>
      <c r="E412" s="302" t="s">
        <v>13807</v>
      </c>
    </row>
    <row r="413" spans="1:5" ht="25.5" x14ac:dyDescent="0.2">
      <c r="A413" s="287">
        <v>412</v>
      </c>
      <c r="B413" s="300" t="s">
        <v>13967</v>
      </c>
      <c r="C413" s="301" t="s">
        <v>13798</v>
      </c>
      <c r="D413" s="302" t="s">
        <v>13967</v>
      </c>
      <c r="E413" s="302" t="s">
        <v>13798</v>
      </c>
    </row>
    <row r="414" spans="1:5" ht="25.5" x14ac:dyDescent="0.2">
      <c r="A414" s="287">
        <v>413</v>
      </c>
      <c r="B414" s="300" t="s">
        <v>13964</v>
      </c>
      <c r="C414" s="301" t="s">
        <v>13795</v>
      </c>
      <c r="D414" s="302" t="s">
        <v>13964</v>
      </c>
      <c r="E414" s="302" t="s">
        <v>13795</v>
      </c>
    </row>
    <row r="415" spans="1:5" x14ac:dyDescent="0.2">
      <c r="A415" s="287">
        <v>414</v>
      </c>
      <c r="B415" s="300" t="s">
        <v>13961</v>
      </c>
      <c r="C415" s="301" t="s">
        <v>13792</v>
      </c>
      <c r="D415" s="302" t="s">
        <v>13961</v>
      </c>
      <c r="E415" s="302" t="s">
        <v>13792</v>
      </c>
    </row>
    <row r="416" spans="1:5" x14ac:dyDescent="0.2">
      <c r="A416" s="287">
        <v>415</v>
      </c>
      <c r="B416" s="300" t="s">
        <v>13958</v>
      </c>
      <c r="C416" s="301" t="s">
        <v>13789</v>
      </c>
      <c r="D416" s="302" t="s">
        <v>13958</v>
      </c>
      <c r="E416" s="302" t="s">
        <v>13789</v>
      </c>
    </row>
    <row r="417" spans="1:5" x14ac:dyDescent="0.2">
      <c r="A417" s="287">
        <v>416</v>
      </c>
      <c r="B417" s="300" t="s">
        <v>13955</v>
      </c>
      <c r="C417" s="301" t="s">
        <v>13785</v>
      </c>
      <c r="D417" s="302" t="s">
        <v>13955</v>
      </c>
      <c r="E417" s="302" t="s">
        <v>13785</v>
      </c>
    </row>
    <row r="418" spans="1:5" x14ac:dyDescent="0.2">
      <c r="A418" s="287">
        <v>417</v>
      </c>
      <c r="B418" s="300" t="s">
        <v>13952</v>
      </c>
      <c r="C418" s="301" t="s">
        <v>13782</v>
      </c>
      <c r="D418" s="302" t="s">
        <v>13952</v>
      </c>
      <c r="E418" s="302" t="s">
        <v>13782</v>
      </c>
    </row>
    <row r="419" spans="1:5" ht="25.5" x14ac:dyDescent="0.2">
      <c r="A419" s="287">
        <v>418</v>
      </c>
      <c r="B419" s="300" t="s">
        <v>13948</v>
      </c>
      <c r="C419" s="301" t="s">
        <v>13949</v>
      </c>
      <c r="D419" s="302" t="s">
        <v>13948</v>
      </c>
      <c r="E419" s="302" t="s">
        <v>13949</v>
      </c>
    </row>
    <row r="420" spans="1:5" x14ac:dyDescent="0.2">
      <c r="A420" s="287">
        <v>419</v>
      </c>
      <c r="B420" s="300" t="s">
        <v>13939</v>
      </c>
      <c r="C420" s="301" t="s">
        <v>13769</v>
      </c>
      <c r="D420" s="302" t="s">
        <v>13939</v>
      </c>
      <c r="E420" s="302" t="s">
        <v>13769</v>
      </c>
    </row>
    <row r="421" spans="1:5" ht="25.5" x14ac:dyDescent="0.2">
      <c r="A421" s="287">
        <v>420</v>
      </c>
      <c r="B421" s="300" t="s">
        <v>13935</v>
      </c>
      <c r="C421" s="301" t="s">
        <v>13762</v>
      </c>
      <c r="D421" s="302" t="s">
        <v>13935</v>
      </c>
      <c r="E421" s="302" t="s">
        <v>13762</v>
      </c>
    </row>
    <row r="422" spans="1:5" x14ac:dyDescent="0.2">
      <c r="A422" s="287">
        <v>421</v>
      </c>
      <c r="B422" s="300" t="s">
        <v>13924</v>
      </c>
      <c r="C422" s="301" t="s">
        <v>13739</v>
      </c>
      <c r="D422" s="302" t="s">
        <v>13924</v>
      </c>
      <c r="E422" s="302" t="s">
        <v>13739</v>
      </c>
    </row>
    <row r="423" spans="1:5" x14ac:dyDescent="0.2">
      <c r="A423" s="287">
        <v>422</v>
      </c>
      <c r="B423" s="300" t="s">
        <v>13921</v>
      </c>
      <c r="C423" s="301" t="s">
        <v>13736</v>
      </c>
      <c r="D423" s="302" t="s">
        <v>13921</v>
      </c>
      <c r="E423" s="302" t="s">
        <v>13736</v>
      </c>
    </row>
    <row r="424" spans="1:5" x14ac:dyDescent="0.2">
      <c r="A424" s="287">
        <v>423</v>
      </c>
      <c r="B424" s="300" t="s">
        <v>13918</v>
      </c>
      <c r="C424" s="301" t="s">
        <v>13731</v>
      </c>
      <c r="D424" s="302" t="s">
        <v>13918</v>
      </c>
      <c r="E424" s="302" t="s">
        <v>13731</v>
      </c>
    </row>
    <row r="425" spans="1:5" x14ac:dyDescent="0.2">
      <c r="A425" s="287">
        <v>424</v>
      </c>
      <c r="B425" s="300" t="s">
        <v>13916</v>
      </c>
      <c r="C425" s="301" t="s">
        <v>13938</v>
      </c>
      <c r="D425" s="302" t="s">
        <v>13916</v>
      </c>
      <c r="E425" s="302" t="s">
        <v>13723</v>
      </c>
    </row>
    <row r="426" spans="1:5" ht="25.5" x14ac:dyDescent="0.2">
      <c r="A426" s="287">
        <v>425</v>
      </c>
      <c r="B426" s="300" t="s">
        <v>13913</v>
      </c>
      <c r="C426" s="301" t="s">
        <v>13720</v>
      </c>
      <c r="D426" s="302" t="s">
        <v>13913</v>
      </c>
      <c r="E426" s="302" t="s">
        <v>13720</v>
      </c>
    </row>
    <row r="427" spans="1:5" ht="25.5" x14ac:dyDescent="0.2">
      <c r="A427" s="287">
        <v>426</v>
      </c>
      <c r="B427" s="300" t="s">
        <v>13908</v>
      </c>
      <c r="C427" s="301" t="s">
        <v>13909</v>
      </c>
      <c r="D427" s="302" t="s">
        <v>13908</v>
      </c>
      <c r="E427" s="302" t="s">
        <v>13909</v>
      </c>
    </row>
    <row r="428" spans="1:5" x14ac:dyDescent="0.2">
      <c r="A428" s="287">
        <v>427</v>
      </c>
      <c r="B428" s="300" t="s">
        <v>13901</v>
      </c>
      <c r="C428" s="301" t="s">
        <v>13749</v>
      </c>
      <c r="D428" s="302" t="s">
        <v>13901</v>
      </c>
      <c r="E428" s="302" t="s">
        <v>13749</v>
      </c>
    </row>
    <row r="429" spans="1:5" x14ac:dyDescent="0.2">
      <c r="A429" s="287">
        <v>428</v>
      </c>
      <c r="B429" s="300" t="s">
        <v>13898</v>
      </c>
      <c r="C429" s="301" t="s">
        <v>13729</v>
      </c>
      <c r="D429" s="302" t="s">
        <v>13898</v>
      </c>
      <c r="E429" s="302" t="s">
        <v>13729</v>
      </c>
    </row>
    <row r="430" spans="1:5" x14ac:dyDescent="0.2">
      <c r="A430" s="287">
        <v>429</v>
      </c>
      <c r="B430" s="300" t="s">
        <v>13895</v>
      </c>
      <c r="C430" s="301" t="s">
        <v>13717</v>
      </c>
      <c r="D430" s="302" t="s">
        <v>13895</v>
      </c>
      <c r="E430" s="302" t="s">
        <v>13717</v>
      </c>
    </row>
    <row r="431" spans="1:5" x14ac:dyDescent="0.2">
      <c r="A431" s="287">
        <v>430</v>
      </c>
      <c r="B431" s="300" t="s">
        <v>13892</v>
      </c>
      <c r="C431" s="301" t="s">
        <v>13746</v>
      </c>
      <c r="D431" s="302" t="s">
        <v>13892</v>
      </c>
      <c r="E431" s="302" t="s">
        <v>13746</v>
      </c>
    </row>
    <row r="432" spans="1:5" ht="25.5" x14ac:dyDescent="0.2">
      <c r="A432" s="287">
        <v>431</v>
      </c>
      <c r="B432" s="300" t="s">
        <v>13889</v>
      </c>
      <c r="C432" s="301" t="s">
        <v>13712</v>
      </c>
      <c r="D432" s="302" t="s">
        <v>13889</v>
      </c>
      <c r="E432" s="302" t="s">
        <v>13712</v>
      </c>
    </row>
    <row r="433" spans="1:5" ht="38.25" x14ac:dyDescent="0.2">
      <c r="A433" s="287">
        <v>432</v>
      </c>
      <c r="B433" s="300" t="s">
        <v>13885</v>
      </c>
      <c r="C433" s="301" t="s">
        <v>13886</v>
      </c>
      <c r="D433" s="302" t="s">
        <v>13885</v>
      </c>
      <c r="E433" s="302" t="s">
        <v>13886</v>
      </c>
    </row>
    <row r="434" spans="1:5" ht="25.5" x14ac:dyDescent="0.2">
      <c r="A434" s="287">
        <v>433</v>
      </c>
      <c r="B434" s="300" t="s">
        <v>13876</v>
      </c>
      <c r="C434" s="301" t="s">
        <v>13698</v>
      </c>
      <c r="D434" s="302" t="s">
        <v>13876</v>
      </c>
      <c r="E434" s="302" t="s">
        <v>13698</v>
      </c>
    </row>
    <row r="435" spans="1:5" x14ac:dyDescent="0.2">
      <c r="A435" s="287">
        <v>434</v>
      </c>
      <c r="B435" s="300" t="s">
        <v>13873</v>
      </c>
      <c r="C435" s="301" t="s">
        <v>13694</v>
      </c>
      <c r="D435" s="302" t="s">
        <v>13873</v>
      </c>
      <c r="E435" s="302" t="s">
        <v>13694</v>
      </c>
    </row>
    <row r="436" spans="1:5" ht="51" x14ac:dyDescent="0.2">
      <c r="A436" s="287">
        <v>435</v>
      </c>
      <c r="B436" s="300" t="s">
        <v>13870</v>
      </c>
      <c r="C436" s="301" t="s">
        <v>13690</v>
      </c>
      <c r="D436" s="302" t="s">
        <v>13870</v>
      </c>
      <c r="E436" s="302" t="s">
        <v>13690</v>
      </c>
    </row>
    <row r="437" spans="1:5" x14ac:dyDescent="0.2">
      <c r="A437" s="287">
        <v>436</v>
      </c>
      <c r="B437" s="300" t="s">
        <v>13868</v>
      </c>
      <c r="C437" s="301" t="s">
        <v>13686</v>
      </c>
      <c r="D437" s="302" t="s">
        <v>13868</v>
      </c>
      <c r="E437" s="302" t="s">
        <v>13686</v>
      </c>
    </row>
    <row r="438" spans="1:5" ht="25.5" x14ac:dyDescent="0.2">
      <c r="A438" s="287">
        <v>437</v>
      </c>
      <c r="B438" s="300" t="s">
        <v>13865</v>
      </c>
      <c r="C438" s="301" t="s">
        <v>13679</v>
      </c>
      <c r="D438" s="302" t="s">
        <v>13865</v>
      </c>
      <c r="E438" s="302" t="s">
        <v>13679</v>
      </c>
    </row>
    <row r="439" spans="1:5" ht="25.5" x14ac:dyDescent="0.2">
      <c r="A439" s="287">
        <v>438</v>
      </c>
      <c r="B439" s="300" t="s">
        <v>13862</v>
      </c>
      <c r="C439" s="301" t="s">
        <v>13675</v>
      </c>
      <c r="D439" s="302" t="s">
        <v>13862</v>
      </c>
      <c r="E439" s="302" t="s">
        <v>13675</v>
      </c>
    </row>
    <row r="440" spans="1:5" x14ac:dyDescent="0.2">
      <c r="A440" s="287">
        <v>439</v>
      </c>
      <c r="B440" s="300" t="s">
        <v>13852</v>
      </c>
      <c r="C440" s="301" t="s">
        <v>13663</v>
      </c>
      <c r="D440" s="302" t="s">
        <v>13852</v>
      </c>
      <c r="E440" s="302" t="s">
        <v>13663</v>
      </c>
    </row>
    <row r="441" spans="1:5" x14ac:dyDescent="0.2">
      <c r="A441" s="287">
        <v>440</v>
      </c>
      <c r="B441" s="300" t="s">
        <v>13850</v>
      </c>
      <c r="C441" s="301" t="s">
        <v>13660</v>
      </c>
      <c r="D441" s="302" t="s">
        <v>13850</v>
      </c>
      <c r="E441" s="302" t="s">
        <v>13660</v>
      </c>
    </row>
    <row r="442" spans="1:5" ht="25.5" x14ac:dyDescent="0.2">
      <c r="A442" s="287">
        <v>441</v>
      </c>
      <c r="B442" s="300" t="s">
        <v>13848</v>
      </c>
      <c r="C442" s="301" t="s">
        <v>13656</v>
      </c>
      <c r="D442" s="302" t="s">
        <v>13848</v>
      </c>
      <c r="E442" s="302" t="s">
        <v>13656</v>
      </c>
    </row>
    <row r="443" spans="1:5" x14ac:dyDescent="0.2">
      <c r="A443" s="287">
        <v>442</v>
      </c>
      <c r="B443" s="300" t="s">
        <v>13840</v>
      </c>
      <c r="C443" s="301" t="s">
        <v>13841</v>
      </c>
      <c r="D443" s="302" t="s">
        <v>13840</v>
      </c>
      <c r="E443" s="302" t="s">
        <v>13841</v>
      </c>
    </row>
    <row r="444" spans="1:5" ht="25.5" x14ac:dyDescent="0.2">
      <c r="A444" s="287">
        <v>443</v>
      </c>
      <c r="B444" s="300" t="s">
        <v>13836</v>
      </c>
      <c r="C444" s="301" t="s">
        <v>13837</v>
      </c>
      <c r="D444" s="302" t="s">
        <v>13836</v>
      </c>
      <c r="E444" s="302" t="s">
        <v>13837</v>
      </c>
    </row>
    <row r="445" spans="1:5" x14ac:dyDescent="0.2">
      <c r="A445" s="287">
        <v>444</v>
      </c>
      <c r="B445" s="300" t="s">
        <v>13828</v>
      </c>
      <c r="C445" s="301" t="s">
        <v>13829</v>
      </c>
      <c r="D445" s="302" t="s">
        <v>13828</v>
      </c>
      <c r="E445" s="302" t="s">
        <v>13829</v>
      </c>
    </row>
    <row r="446" spans="1:5" ht="25.5" x14ac:dyDescent="0.2">
      <c r="A446" s="287">
        <v>445</v>
      </c>
      <c r="B446" s="300" t="s">
        <v>13824</v>
      </c>
      <c r="C446" s="301" t="s">
        <v>13643</v>
      </c>
      <c r="D446" s="302" t="s">
        <v>13824</v>
      </c>
      <c r="E446" s="302" t="s">
        <v>13643</v>
      </c>
    </row>
    <row r="447" spans="1:5" x14ac:dyDescent="0.2">
      <c r="A447" s="287">
        <v>446</v>
      </c>
      <c r="B447" s="300" t="s">
        <v>13821</v>
      </c>
      <c r="C447" s="301" t="s">
        <v>13640</v>
      </c>
      <c r="D447" s="302" t="s">
        <v>13821</v>
      </c>
      <c r="E447" s="302" t="s">
        <v>13640</v>
      </c>
    </row>
    <row r="448" spans="1:5" ht="25.5" x14ac:dyDescent="0.2">
      <c r="A448" s="287">
        <v>447</v>
      </c>
      <c r="B448" s="300" t="s">
        <v>13817</v>
      </c>
      <c r="C448" s="301" t="s">
        <v>13818</v>
      </c>
      <c r="D448" s="302" t="s">
        <v>13817</v>
      </c>
      <c r="E448" s="302" t="s">
        <v>13818</v>
      </c>
    </row>
    <row r="449" spans="1:5" x14ac:dyDescent="0.2">
      <c r="A449" s="287">
        <v>448</v>
      </c>
      <c r="B449" s="300" t="s">
        <v>13809</v>
      </c>
      <c r="C449" s="301" t="s">
        <v>13626</v>
      </c>
      <c r="D449" s="302" t="s">
        <v>13809</v>
      </c>
      <c r="E449" s="302" t="s">
        <v>13626</v>
      </c>
    </row>
    <row r="450" spans="1:5" x14ac:dyDescent="0.2">
      <c r="A450" s="287">
        <v>449</v>
      </c>
      <c r="B450" s="300" t="s">
        <v>13806</v>
      </c>
      <c r="C450" s="301" t="s">
        <v>13624</v>
      </c>
      <c r="D450" s="302" t="s">
        <v>13806</v>
      </c>
      <c r="E450" s="302" t="s">
        <v>13624</v>
      </c>
    </row>
    <row r="451" spans="1:5" ht="25.5" x14ac:dyDescent="0.2">
      <c r="A451" s="287">
        <v>450</v>
      </c>
      <c r="B451" s="300" t="s">
        <v>13804</v>
      </c>
      <c r="C451" s="301" t="s">
        <v>13619</v>
      </c>
      <c r="D451" s="302" t="s">
        <v>13804</v>
      </c>
      <c r="E451" s="302" t="s">
        <v>13619</v>
      </c>
    </row>
    <row r="452" spans="1:5" x14ac:dyDescent="0.2">
      <c r="A452" s="287">
        <v>451</v>
      </c>
      <c r="B452" s="300" t="s">
        <v>13794</v>
      </c>
      <c r="C452" s="301" t="s">
        <v>13607</v>
      </c>
      <c r="D452" s="302" t="s">
        <v>13794</v>
      </c>
      <c r="E452" s="302" t="s">
        <v>13607</v>
      </c>
    </row>
    <row r="453" spans="1:5" ht="38.25" x14ac:dyDescent="0.2">
      <c r="A453" s="287">
        <v>452</v>
      </c>
      <c r="B453" s="300" t="s">
        <v>13791</v>
      </c>
      <c r="C453" s="301" t="s">
        <v>13604</v>
      </c>
      <c r="D453" s="302" t="s">
        <v>13791</v>
      </c>
      <c r="E453" s="302" t="s">
        <v>13604</v>
      </c>
    </row>
    <row r="454" spans="1:5" ht="38.25" x14ac:dyDescent="0.2">
      <c r="A454" s="287">
        <v>453</v>
      </c>
      <c r="B454" s="300" t="s">
        <v>13788</v>
      </c>
      <c r="C454" s="301" t="s">
        <v>13601</v>
      </c>
      <c r="D454" s="302" t="s">
        <v>13788</v>
      </c>
      <c r="E454" s="302" t="s">
        <v>13601</v>
      </c>
    </row>
    <row r="455" spans="1:5" x14ac:dyDescent="0.2">
      <c r="A455" s="287">
        <v>454</v>
      </c>
      <c r="B455" s="300" t="s">
        <v>13784</v>
      </c>
      <c r="C455" s="301" t="s">
        <v>13598</v>
      </c>
      <c r="D455" s="302" t="s">
        <v>13784</v>
      </c>
      <c r="E455" s="302" t="s">
        <v>13598</v>
      </c>
    </row>
    <row r="456" spans="1:5" x14ac:dyDescent="0.2">
      <c r="A456" s="287">
        <v>455</v>
      </c>
      <c r="B456" s="300" t="s">
        <v>13781</v>
      </c>
      <c r="C456" s="301" t="s">
        <v>13594</v>
      </c>
      <c r="D456" s="302" t="s">
        <v>13781</v>
      </c>
      <c r="E456" s="302" t="s">
        <v>13594</v>
      </c>
    </row>
    <row r="457" spans="1:5" ht="25.5" x14ac:dyDescent="0.2">
      <c r="A457" s="287">
        <v>456</v>
      </c>
      <c r="B457" s="300" t="s">
        <v>13779</v>
      </c>
      <c r="C457" s="301" t="s">
        <v>13589</v>
      </c>
      <c r="D457" s="302" t="s">
        <v>13779</v>
      </c>
      <c r="E457" s="302" t="s">
        <v>13589</v>
      </c>
    </row>
    <row r="458" spans="1:5" ht="25.5" x14ac:dyDescent="0.2">
      <c r="A458" s="287">
        <v>457</v>
      </c>
      <c r="B458" s="300" t="s">
        <v>13772</v>
      </c>
      <c r="C458" s="301" t="s">
        <v>13563</v>
      </c>
      <c r="D458" s="302" t="s">
        <v>13772</v>
      </c>
      <c r="E458" s="302" t="s">
        <v>13563</v>
      </c>
    </row>
    <row r="459" spans="1:5" ht="25.5" x14ac:dyDescent="0.2">
      <c r="A459" s="287">
        <v>458</v>
      </c>
      <c r="B459" s="300" t="s">
        <v>13768</v>
      </c>
      <c r="C459" s="301" t="s">
        <v>13560</v>
      </c>
      <c r="D459" s="302" t="s">
        <v>13768</v>
      </c>
      <c r="E459" s="302" t="s">
        <v>13560</v>
      </c>
    </row>
    <row r="460" spans="1:5" ht="25.5" x14ac:dyDescent="0.2">
      <c r="A460" s="287">
        <v>459</v>
      </c>
      <c r="B460" s="300" t="s">
        <v>13764</v>
      </c>
      <c r="C460" s="301" t="s">
        <v>13765</v>
      </c>
      <c r="D460" s="302" t="s">
        <v>13764</v>
      </c>
      <c r="E460" s="302" t="s">
        <v>13765</v>
      </c>
    </row>
    <row r="461" spans="1:5" x14ac:dyDescent="0.2">
      <c r="A461" s="287">
        <v>460</v>
      </c>
      <c r="B461" s="300" t="s">
        <v>13757</v>
      </c>
      <c r="C461" s="301" t="s">
        <v>13583</v>
      </c>
      <c r="D461" s="302" t="s">
        <v>13757</v>
      </c>
      <c r="E461" s="302" t="s">
        <v>13583</v>
      </c>
    </row>
    <row r="462" spans="1:5" x14ac:dyDescent="0.2">
      <c r="A462" s="287">
        <v>461</v>
      </c>
      <c r="B462" s="300" t="s">
        <v>13754</v>
      </c>
      <c r="C462" s="301" t="s">
        <v>13580</v>
      </c>
      <c r="D462" s="302" t="s">
        <v>13754</v>
      </c>
      <c r="E462" s="302" t="s">
        <v>13580</v>
      </c>
    </row>
    <row r="463" spans="1:5" ht="25.5" x14ac:dyDescent="0.2">
      <c r="A463" s="287">
        <v>462</v>
      </c>
      <c r="B463" s="300" t="s">
        <v>13751</v>
      </c>
      <c r="C463" s="301" t="s">
        <v>13577</v>
      </c>
      <c r="D463" s="302" t="s">
        <v>13751</v>
      </c>
      <c r="E463" s="302" t="s">
        <v>13577</v>
      </c>
    </row>
    <row r="464" spans="1:5" ht="25.5" x14ac:dyDescent="0.2">
      <c r="A464" s="287">
        <v>463</v>
      </c>
      <c r="B464" s="300" t="s">
        <v>13748</v>
      </c>
      <c r="C464" s="301" t="s">
        <v>13574</v>
      </c>
      <c r="D464" s="302" t="s">
        <v>13748</v>
      </c>
      <c r="E464" s="302" t="s">
        <v>13574</v>
      </c>
    </row>
    <row r="465" spans="1:5" ht="25.5" x14ac:dyDescent="0.2">
      <c r="A465" s="287">
        <v>464</v>
      </c>
      <c r="B465" s="300" t="s">
        <v>13745</v>
      </c>
      <c r="C465" s="301" t="s">
        <v>13569</v>
      </c>
      <c r="D465" s="302" t="s">
        <v>13745</v>
      </c>
      <c r="E465" s="302" t="s">
        <v>13569</v>
      </c>
    </row>
    <row r="466" spans="1:5" ht="25.5" x14ac:dyDescent="0.2">
      <c r="A466" s="287">
        <v>465</v>
      </c>
      <c r="B466" s="300" t="s">
        <v>13741</v>
      </c>
      <c r="C466" s="301" t="s">
        <v>13566</v>
      </c>
      <c r="D466" s="302" t="s">
        <v>13741</v>
      </c>
      <c r="E466" s="302" t="s">
        <v>13566</v>
      </c>
    </row>
    <row r="467" spans="1:5" x14ac:dyDescent="0.2">
      <c r="A467" s="287">
        <v>466</v>
      </c>
      <c r="B467" s="300" t="s">
        <v>13738</v>
      </c>
      <c r="C467" s="301" t="s">
        <v>13556</v>
      </c>
      <c r="D467" s="302" t="s">
        <v>13738</v>
      </c>
      <c r="E467" s="302" t="s">
        <v>13556</v>
      </c>
    </row>
    <row r="468" spans="1:5" ht="25.5" x14ac:dyDescent="0.2">
      <c r="A468" s="287">
        <v>467</v>
      </c>
      <c r="B468" s="300" t="s">
        <v>13734</v>
      </c>
      <c r="C468" s="301" t="s">
        <v>13735</v>
      </c>
      <c r="D468" s="302" t="s">
        <v>13734</v>
      </c>
      <c r="E468" s="302" t="s">
        <v>13735</v>
      </c>
    </row>
    <row r="469" spans="1:5" x14ac:dyDescent="0.2">
      <c r="A469" s="287">
        <v>468</v>
      </c>
      <c r="B469" s="300" t="s">
        <v>13725</v>
      </c>
      <c r="C469" s="301" t="s">
        <v>13543</v>
      </c>
      <c r="D469" s="302" t="s">
        <v>13725</v>
      </c>
      <c r="E469" s="302" t="s">
        <v>13543</v>
      </c>
    </row>
    <row r="470" spans="1:5" ht="25.5" x14ac:dyDescent="0.2">
      <c r="A470" s="287">
        <v>469</v>
      </c>
      <c r="B470" s="300" t="s">
        <v>13722</v>
      </c>
      <c r="C470" s="301" t="s">
        <v>13540</v>
      </c>
      <c r="D470" s="302" t="s">
        <v>13722</v>
      </c>
      <c r="E470" s="302" t="s">
        <v>13540</v>
      </c>
    </row>
    <row r="471" spans="1:5" ht="38.25" x14ac:dyDescent="0.2">
      <c r="A471" s="287">
        <v>470</v>
      </c>
      <c r="B471" s="300" t="s">
        <v>13719</v>
      </c>
      <c r="C471" s="301" t="s">
        <v>13744</v>
      </c>
      <c r="D471" s="302" t="s">
        <v>13719</v>
      </c>
      <c r="E471" s="302" t="s">
        <v>13537</v>
      </c>
    </row>
    <row r="472" spans="1:5" x14ac:dyDescent="0.2">
      <c r="A472" s="287">
        <v>471</v>
      </c>
      <c r="B472" s="300" t="s">
        <v>13716</v>
      </c>
      <c r="C472" s="301" t="s">
        <v>13535</v>
      </c>
      <c r="D472" s="302" t="s">
        <v>13716</v>
      </c>
      <c r="E472" s="302" t="s">
        <v>13535</v>
      </c>
    </row>
    <row r="473" spans="1:5" x14ac:dyDescent="0.2">
      <c r="A473" s="287">
        <v>472</v>
      </c>
      <c r="B473" s="300" t="s">
        <v>13714</v>
      </c>
      <c r="C473" s="301" t="s">
        <v>13531</v>
      </c>
      <c r="D473" s="302" t="s">
        <v>13714</v>
      </c>
      <c r="E473" s="302" t="s">
        <v>13531</v>
      </c>
    </row>
    <row r="474" spans="1:5" ht="25.5" x14ac:dyDescent="0.2">
      <c r="A474" s="287">
        <v>473</v>
      </c>
      <c r="B474" s="300" t="s">
        <v>13711</v>
      </c>
      <c r="C474" s="301" t="s">
        <v>13526</v>
      </c>
      <c r="D474" s="302" t="s">
        <v>13711</v>
      </c>
      <c r="E474" s="302" t="s">
        <v>13526</v>
      </c>
    </row>
    <row r="475" spans="1:5" x14ac:dyDescent="0.2">
      <c r="A475" s="287">
        <v>474</v>
      </c>
      <c r="B475" s="300" t="s">
        <v>13703</v>
      </c>
      <c r="C475" s="301" t="s">
        <v>13517</v>
      </c>
      <c r="D475" s="302" t="s">
        <v>13703</v>
      </c>
      <c r="E475" s="302" t="s">
        <v>13517</v>
      </c>
    </row>
    <row r="476" spans="1:5" ht="25.5" x14ac:dyDescent="0.2">
      <c r="A476" s="287">
        <v>475</v>
      </c>
      <c r="B476" s="300" t="s">
        <v>13700</v>
      </c>
      <c r="C476" s="301" t="s">
        <v>13514</v>
      </c>
      <c r="D476" s="302" t="s">
        <v>13700</v>
      </c>
      <c r="E476" s="302" t="s">
        <v>13514</v>
      </c>
    </row>
    <row r="477" spans="1:5" x14ac:dyDescent="0.2">
      <c r="A477" s="287">
        <v>476</v>
      </c>
      <c r="B477" s="300" t="s">
        <v>13696</v>
      </c>
      <c r="C477" s="301" t="s">
        <v>13697</v>
      </c>
      <c r="D477" s="302" t="s">
        <v>13696</v>
      </c>
      <c r="E477" s="302" t="s">
        <v>13697</v>
      </c>
    </row>
    <row r="478" spans="1:5" ht="25.5" x14ac:dyDescent="0.2">
      <c r="A478" s="287">
        <v>477</v>
      </c>
      <c r="B478" s="300" t="s">
        <v>13692</v>
      </c>
      <c r="C478" s="301" t="s">
        <v>13693</v>
      </c>
      <c r="D478" s="302" t="s">
        <v>13692</v>
      </c>
      <c r="E478" s="302" t="s">
        <v>13693</v>
      </c>
    </row>
    <row r="479" spans="1:5" x14ac:dyDescent="0.2">
      <c r="A479" s="287">
        <v>478</v>
      </c>
      <c r="B479" s="300" t="s">
        <v>13689</v>
      </c>
      <c r="C479" s="301" t="s">
        <v>13501</v>
      </c>
      <c r="D479" s="302" t="s">
        <v>13689</v>
      </c>
      <c r="E479" s="302" t="s">
        <v>13501</v>
      </c>
    </row>
    <row r="480" spans="1:5" x14ac:dyDescent="0.2">
      <c r="A480" s="287">
        <v>479</v>
      </c>
      <c r="B480" s="300" t="s">
        <v>13685</v>
      </c>
      <c r="C480" s="301" t="s">
        <v>13495</v>
      </c>
      <c r="D480" s="302" t="s">
        <v>13685</v>
      </c>
      <c r="E480" s="302" t="s">
        <v>13495</v>
      </c>
    </row>
    <row r="481" spans="1:5" ht="38.25" x14ac:dyDescent="0.2">
      <c r="A481" s="287">
        <v>480</v>
      </c>
      <c r="B481" s="300" t="s">
        <v>13681</v>
      </c>
      <c r="C481" s="301" t="s">
        <v>13682</v>
      </c>
      <c r="D481" s="302" t="s">
        <v>13681</v>
      </c>
      <c r="E481" s="302" t="s">
        <v>13682</v>
      </c>
    </row>
    <row r="482" spans="1:5" ht="25.5" x14ac:dyDescent="0.2">
      <c r="A482" s="287">
        <v>481</v>
      </c>
      <c r="B482" s="300" t="s">
        <v>13674</v>
      </c>
      <c r="C482" s="301" t="s">
        <v>13485</v>
      </c>
      <c r="D482" s="302" t="s">
        <v>13674</v>
      </c>
      <c r="E482" s="302" t="s">
        <v>13485</v>
      </c>
    </row>
    <row r="483" spans="1:5" x14ac:dyDescent="0.2">
      <c r="A483" s="287">
        <v>482</v>
      </c>
      <c r="B483" s="300" t="s">
        <v>13671</v>
      </c>
      <c r="C483" s="301" t="s">
        <v>13481</v>
      </c>
      <c r="D483" s="302" t="s">
        <v>13671</v>
      </c>
      <c r="E483" s="302" t="s">
        <v>13481</v>
      </c>
    </row>
    <row r="484" spans="1:5" x14ac:dyDescent="0.2">
      <c r="A484" s="287">
        <v>483</v>
      </c>
      <c r="B484" s="300" t="s">
        <v>13668</v>
      </c>
      <c r="C484" s="301" t="s">
        <v>13478</v>
      </c>
      <c r="D484" s="302" t="s">
        <v>13668</v>
      </c>
      <c r="E484" s="302" t="s">
        <v>13478</v>
      </c>
    </row>
    <row r="485" spans="1:5" x14ac:dyDescent="0.2">
      <c r="A485" s="287">
        <v>484</v>
      </c>
      <c r="B485" s="300" t="s">
        <v>13665</v>
      </c>
      <c r="C485" s="301" t="s">
        <v>13688</v>
      </c>
      <c r="D485" s="302" t="s">
        <v>13665</v>
      </c>
      <c r="E485" s="302" t="s">
        <v>13475</v>
      </c>
    </row>
    <row r="486" spans="1:5" x14ac:dyDescent="0.2">
      <c r="A486" s="287">
        <v>485</v>
      </c>
      <c r="B486" s="300" t="s">
        <v>13662</v>
      </c>
      <c r="C486" s="301" t="s">
        <v>13684</v>
      </c>
      <c r="D486" s="302" t="s">
        <v>13662</v>
      </c>
      <c r="E486" s="302" t="s">
        <v>13471</v>
      </c>
    </row>
    <row r="487" spans="1:5" ht="25.5" x14ac:dyDescent="0.2">
      <c r="A487" s="287">
        <v>486</v>
      </c>
      <c r="B487" s="300" t="s">
        <v>13659</v>
      </c>
      <c r="C487" s="301" t="s">
        <v>13468</v>
      </c>
      <c r="D487" s="302" t="s">
        <v>13659</v>
      </c>
      <c r="E487" s="302" t="s">
        <v>13468</v>
      </c>
    </row>
    <row r="488" spans="1:5" x14ac:dyDescent="0.2">
      <c r="A488" s="287">
        <v>487</v>
      </c>
      <c r="B488" s="300" t="s">
        <v>13653</v>
      </c>
      <c r="C488" s="301" t="s">
        <v>13462</v>
      </c>
      <c r="D488" s="302" t="s">
        <v>13653</v>
      </c>
      <c r="E488" s="302" t="s">
        <v>13462</v>
      </c>
    </row>
    <row r="489" spans="1:5" ht="38.25" x14ac:dyDescent="0.2">
      <c r="A489" s="287">
        <v>488</v>
      </c>
      <c r="B489" s="300" t="s">
        <v>13650</v>
      </c>
      <c r="C489" s="301" t="s">
        <v>13457</v>
      </c>
      <c r="D489" s="302" t="s">
        <v>13650</v>
      </c>
      <c r="E489" s="302" t="s">
        <v>13457</v>
      </c>
    </row>
    <row r="490" spans="1:5" ht="25.5" x14ac:dyDescent="0.2">
      <c r="A490" s="287">
        <v>489</v>
      </c>
      <c r="B490" s="300" t="s">
        <v>13639</v>
      </c>
      <c r="C490" s="301" t="s">
        <v>13447</v>
      </c>
      <c r="D490" s="302" t="s">
        <v>13639</v>
      </c>
      <c r="E490" s="302" t="s">
        <v>13447</v>
      </c>
    </row>
    <row r="491" spans="1:5" ht="38.25" x14ac:dyDescent="0.2">
      <c r="A491" s="287">
        <v>490</v>
      </c>
      <c r="B491" s="300" t="s">
        <v>13637</v>
      </c>
      <c r="C491" s="301" t="s">
        <v>13443</v>
      </c>
      <c r="D491" s="302" t="s">
        <v>13637</v>
      </c>
      <c r="E491" s="302" t="s">
        <v>13443</v>
      </c>
    </row>
    <row r="492" spans="1:5" ht="25.5" x14ac:dyDescent="0.2">
      <c r="A492" s="287">
        <v>491</v>
      </c>
      <c r="B492" s="300" t="s">
        <v>13634</v>
      </c>
      <c r="C492" s="301" t="s">
        <v>13439</v>
      </c>
      <c r="D492" s="302" t="s">
        <v>13634</v>
      </c>
      <c r="E492" s="302" t="s">
        <v>13439</v>
      </c>
    </row>
    <row r="493" spans="1:5" x14ac:dyDescent="0.2">
      <c r="A493" s="287">
        <v>492</v>
      </c>
      <c r="B493" s="300" t="s">
        <v>13631</v>
      </c>
      <c r="C493" s="301" t="s">
        <v>13435</v>
      </c>
      <c r="D493" s="302" t="s">
        <v>13631</v>
      </c>
      <c r="E493" s="302" t="s">
        <v>13435</v>
      </c>
    </row>
    <row r="494" spans="1:5" ht="25.5" x14ac:dyDescent="0.2">
      <c r="A494" s="287">
        <v>493</v>
      </c>
      <c r="B494" s="300" t="s">
        <v>13628</v>
      </c>
      <c r="C494" s="301" t="s">
        <v>13432</v>
      </c>
      <c r="D494" s="302" t="s">
        <v>13628</v>
      </c>
      <c r="E494" s="302" t="s">
        <v>13432</v>
      </c>
    </row>
    <row r="495" spans="1:5" x14ac:dyDescent="0.2">
      <c r="A495" s="287">
        <v>494</v>
      </c>
      <c r="B495" s="300" t="s">
        <v>13621</v>
      </c>
      <c r="C495" s="301" t="s">
        <v>13423</v>
      </c>
      <c r="D495" s="302" t="s">
        <v>13621</v>
      </c>
      <c r="E495" s="308" t="s">
        <v>13429</v>
      </c>
    </row>
    <row r="496" spans="1:5" x14ac:dyDescent="0.2">
      <c r="A496" s="287">
        <v>495</v>
      </c>
      <c r="B496" s="300" t="s">
        <v>13621</v>
      </c>
      <c r="C496" s="301" t="s">
        <v>13423</v>
      </c>
      <c r="D496" s="302" t="s">
        <v>13617</v>
      </c>
      <c r="E496" s="308" t="s">
        <v>13426</v>
      </c>
    </row>
    <row r="497" spans="1:5" x14ac:dyDescent="0.2">
      <c r="A497" s="287">
        <v>496</v>
      </c>
      <c r="B497" s="300" t="s">
        <v>13621</v>
      </c>
      <c r="C497" s="301" t="s">
        <v>13423</v>
      </c>
      <c r="D497" s="302" t="s">
        <v>13622</v>
      </c>
      <c r="E497" s="302" t="s">
        <v>13423</v>
      </c>
    </row>
    <row r="498" spans="1:5" ht="25.5" x14ac:dyDescent="0.2">
      <c r="A498" s="287">
        <v>497</v>
      </c>
      <c r="B498" s="300" t="s">
        <v>13617</v>
      </c>
      <c r="C498" s="301" t="s">
        <v>13418</v>
      </c>
      <c r="D498" s="302" t="s">
        <v>13618</v>
      </c>
      <c r="E498" s="302" t="s">
        <v>13418</v>
      </c>
    </row>
    <row r="499" spans="1:5" x14ac:dyDescent="0.2">
      <c r="A499" s="287">
        <v>498</v>
      </c>
      <c r="B499" s="300" t="s">
        <v>13606</v>
      </c>
      <c r="C499" s="301" t="s">
        <v>13407</v>
      </c>
      <c r="D499" s="302" t="s">
        <v>13606</v>
      </c>
      <c r="E499" s="302" t="s">
        <v>13407</v>
      </c>
    </row>
    <row r="500" spans="1:5" x14ac:dyDescent="0.2">
      <c r="A500" s="287">
        <v>499</v>
      </c>
      <c r="B500" s="300" t="s">
        <v>13603</v>
      </c>
      <c r="C500" s="301" t="s">
        <v>13402</v>
      </c>
      <c r="D500" s="302" t="s">
        <v>13603</v>
      </c>
      <c r="E500" s="302" t="s">
        <v>13402</v>
      </c>
    </row>
    <row r="501" spans="1:5" ht="25.5" x14ac:dyDescent="0.2">
      <c r="A501" s="287">
        <v>500</v>
      </c>
      <c r="B501" s="300" t="s">
        <v>13600</v>
      </c>
      <c r="C501" s="301" t="s">
        <v>13397</v>
      </c>
      <c r="D501" s="302" t="s">
        <v>13600</v>
      </c>
      <c r="E501" s="302" t="s">
        <v>13397</v>
      </c>
    </row>
    <row r="502" spans="1:5" x14ac:dyDescent="0.2">
      <c r="A502" s="287">
        <v>501</v>
      </c>
      <c r="B502" s="300" t="s">
        <v>13593</v>
      </c>
      <c r="C502" s="301" t="s">
        <v>13391</v>
      </c>
      <c r="D502" s="302" t="s">
        <v>13593</v>
      </c>
      <c r="E502" s="302" t="s">
        <v>13391</v>
      </c>
    </row>
    <row r="503" spans="1:5" ht="25.5" x14ac:dyDescent="0.2">
      <c r="A503" s="287">
        <v>502</v>
      </c>
      <c r="B503" s="300" t="s">
        <v>13591</v>
      </c>
      <c r="C503" s="301" t="s">
        <v>13387</v>
      </c>
      <c r="D503" s="302" t="s">
        <v>13591</v>
      </c>
      <c r="E503" s="302" t="s">
        <v>13387</v>
      </c>
    </row>
    <row r="504" spans="1:5" x14ac:dyDescent="0.2">
      <c r="A504" s="287">
        <v>503</v>
      </c>
      <c r="B504" s="300" t="s">
        <v>13579</v>
      </c>
      <c r="C504" s="301" t="s">
        <v>13376</v>
      </c>
      <c r="D504" s="302" t="s">
        <v>13579</v>
      </c>
      <c r="E504" s="302" t="s">
        <v>13376</v>
      </c>
    </row>
    <row r="505" spans="1:5" ht="25.5" x14ac:dyDescent="0.2">
      <c r="A505" s="287">
        <v>504</v>
      </c>
      <c r="B505" s="300" t="s">
        <v>13576</v>
      </c>
      <c r="C505" s="301" t="s">
        <v>13371</v>
      </c>
      <c r="D505" s="302" t="s">
        <v>13576</v>
      </c>
      <c r="E505" s="302" t="s">
        <v>13371</v>
      </c>
    </row>
    <row r="506" spans="1:5" x14ac:dyDescent="0.2">
      <c r="A506" s="287">
        <v>505</v>
      </c>
      <c r="B506" s="300" t="s">
        <v>13568</v>
      </c>
      <c r="C506" s="301" t="s">
        <v>13362</v>
      </c>
      <c r="D506" s="302" t="s">
        <v>13568</v>
      </c>
      <c r="E506" s="302" t="s">
        <v>13362</v>
      </c>
    </row>
    <row r="507" spans="1:5" x14ac:dyDescent="0.2">
      <c r="A507" s="287">
        <v>506</v>
      </c>
      <c r="B507" s="300" t="s">
        <v>13565</v>
      </c>
      <c r="C507" s="301" t="s">
        <v>13359</v>
      </c>
      <c r="D507" s="302" t="s">
        <v>13565</v>
      </c>
      <c r="E507" s="302" t="s">
        <v>13359</v>
      </c>
    </row>
    <row r="508" spans="1:5" x14ac:dyDescent="0.2">
      <c r="A508" s="287">
        <v>507</v>
      </c>
      <c r="B508" s="300" t="s">
        <v>13562</v>
      </c>
      <c r="C508" s="301" t="s">
        <v>13353</v>
      </c>
      <c r="D508" s="302" t="s">
        <v>13562</v>
      </c>
      <c r="E508" s="302" t="s">
        <v>13353</v>
      </c>
    </row>
    <row r="509" spans="1:5" ht="25.5" x14ac:dyDescent="0.2">
      <c r="A509" s="287">
        <v>508</v>
      </c>
      <c r="B509" s="300" t="s">
        <v>13559</v>
      </c>
      <c r="C509" s="301" t="s">
        <v>13347</v>
      </c>
      <c r="D509" s="302" t="s">
        <v>13559</v>
      </c>
      <c r="E509" s="302" t="s">
        <v>13347</v>
      </c>
    </row>
    <row r="510" spans="1:5" ht="25.5" x14ac:dyDescent="0.2">
      <c r="A510" s="287">
        <v>509</v>
      </c>
      <c r="B510" s="300" t="s">
        <v>13553</v>
      </c>
      <c r="C510" s="301" t="s">
        <v>13340</v>
      </c>
      <c r="D510" s="302" t="s">
        <v>13553</v>
      </c>
      <c r="E510" s="302" t="s">
        <v>13340</v>
      </c>
    </row>
    <row r="511" spans="1:5" ht="25.5" x14ac:dyDescent="0.2">
      <c r="A511" s="287">
        <v>510</v>
      </c>
      <c r="B511" s="300" t="s">
        <v>13550</v>
      </c>
      <c r="C511" s="301" t="s">
        <v>13336</v>
      </c>
      <c r="D511" s="302" t="s">
        <v>13550</v>
      </c>
      <c r="E511" s="302" t="s">
        <v>13336</v>
      </c>
    </row>
    <row r="512" spans="1:5" ht="25.5" x14ac:dyDescent="0.2">
      <c r="A512" s="287">
        <v>511</v>
      </c>
      <c r="B512" s="300" t="s">
        <v>13542</v>
      </c>
      <c r="C512" s="301" t="s">
        <v>13328</v>
      </c>
      <c r="D512" s="302" t="s">
        <v>13542</v>
      </c>
      <c r="E512" s="302" t="s">
        <v>13328</v>
      </c>
    </row>
    <row r="513" spans="1:5" ht="25.5" x14ac:dyDescent="0.2">
      <c r="A513" s="287">
        <v>512</v>
      </c>
      <c r="B513" s="300" t="s">
        <v>13539</v>
      </c>
      <c r="C513" s="301" t="s">
        <v>13323</v>
      </c>
      <c r="D513" s="302" t="s">
        <v>13539</v>
      </c>
      <c r="E513" s="302" t="s">
        <v>13323</v>
      </c>
    </row>
    <row r="514" spans="1:5" x14ac:dyDescent="0.2">
      <c r="A514" s="287">
        <v>513</v>
      </c>
      <c r="B514" s="300" t="s">
        <v>13530</v>
      </c>
      <c r="C514" s="301" t="s">
        <v>13316</v>
      </c>
      <c r="D514" s="302" t="s">
        <v>13530</v>
      </c>
      <c r="E514" s="302" t="s">
        <v>13316</v>
      </c>
    </row>
    <row r="515" spans="1:5" ht="25.5" x14ac:dyDescent="0.2">
      <c r="A515" s="287">
        <v>514</v>
      </c>
      <c r="B515" s="300" t="s">
        <v>13528</v>
      </c>
      <c r="C515" s="301" t="s">
        <v>13311</v>
      </c>
      <c r="D515" s="302" t="s">
        <v>13528</v>
      </c>
      <c r="E515" s="302" t="s">
        <v>13311</v>
      </c>
    </row>
    <row r="516" spans="1:5" x14ac:dyDescent="0.2">
      <c r="A516" s="287">
        <v>515</v>
      </c>
      <c r="B516" s="300" t="s">
        <v>13525</v>
      </c>
      <c r="C516" s="301" t="s">
        <v>13306</v>
      </c>
      <c r="D516" s="302" t="s">
        <v>13525</v>
      </c>
      <c r="E516" s="302" t="s">
        <v>13306</v>
      </c>
    </row>
    <row r="517" spans="1:5" x14ac:dyDescent="0.2">
      <c r="A517" s="287">
        <v>516</v>
      </c>
      <c r="B517" s="300" t="s">
        <v>13516</v>
      </c>
      <c r="C517" s="301" t="s">
        <v>13299</v>
      </c>
      <c r="D517" s="302" t="s">
        <v>13516</v>
      </c>
      <c r="E517" s="302" t="s">
        <v>13299</v>
      </c>
    </row>
    <row r="518" spans="1:5" ht="25.5" x14ac:dyDescent="0.2">
      <c r="A518" s="287">
        <v>517</v>
      </c>
      <c r="B518" s="300" t="s">
        <v>13513</v>
      </c>
      <c r="C518" s="301" t="s">
        <v>13294</v>
      </c>
      <c r="D518" s="302" t="s">
        <v>13513</v>
      </c>
      <c r="E518" s="302" t="s">
        <v>13294</v>
      </c>
    </row>
    <row r="519" spans="1:5" x14ac:dyDescent="0.2">
      <c r="A519" s="287">
        <v>518</v>
      </c>
      <c r="B519" s="300" t="s">
        <v>13504</v>
      </c>
      <c r="C519" s="301" t="s">
        <v>13284</v>
      </c>
      <c r="D519" s="302" t="s">
        <v>13504</v>
      </c>
      <c r="E519" s="302" t="s">
        <v>13284</v>
      </c>
    </row>
    <row r="520" spans="1:5" x14ac:dyDescent="0.2">
      <c r="A520" s="287">
        <v>519</v>
      </c>
      <c r="B520" s="300" t="s">
        <v>13500</v>
      </c>
      <c r="C520" s="301" t="s">
        <v>13281</v>
      </c>
      <c r="D520" s="302" t="s">
        <v>13500</v>
      </c>
      <c r="E520" s="302" t="s">
        <v>13281</v>
      </c>
    </row>
    <row r="521" spans="1:5" ht="25.5" x14ac:dyDescent="0.2">
      <c r="A521" s="287">
        <v>520</v>
      </c>
      <c r="B521" s="300" t="s">
        <v>13497</v>
      </c>
      <c r="C521" s="301" t="s">
        <v>13276</v>
      </c>
      <c r="D521" s="302" t="s">
        <v>13497</v>
      </c>
      <c r="E521" s="302" t="s">
        <v>13276</v>
      </c>
    </row>
    <row r="522" spans="1:5" ht="25.5" x14ac:dyDescent="0.2">
      <c r="A522" s="287">
        <v>521</v>
      </c>
      <c r="B522" s="300" t="s">
        <v>13487</v>
      </c>
      <c r="C522" s="301" t="s">
        <v>13264</v>
      </c>
      <c r="D522" s="302" t="s">
        <v>13487</v>
      </c>
      <c r="E522" s="302" t="s">
        <v>13264</v>
      </c>
    </row>
    <row r="523" spans="1:5" ht="38.25" x14ac:dyDescent="0.2">
      <c r="A523" s="287">
        <v>522</v>
      </c>
      <c r="B523" s="300" t="s">
        <v>13480</v>
      </c>
      <c r="C523" s="301" t="s">
        <v>13510</v>
      </c>
      <c r="D523" s="302" t="s">
        <v>13477</v>
      </c>
      <c r="E523" s="302" t="s">
        <v>13258</v>
      </c>
    </row>
    <row r="524" spans="1:5" x14ac:dyDescent="0.2">
      <c r="A524" s="287">
        <v>523</v>
      </c>
      <c r="B524" s="300" t="s">
        <v>13477</v>
      </c>
      <c r="C524" s="301" t="s">
        <v>13253</v>
      </c>
      <c r="D524" s="302" t="s">
        <v>13473</v>
      </c>
      <c r="E524" s="302" t="s">
        <v>13253</v>
      </c>
    </row>
    <row r="525" spans="1:5" ht="25.5" x14ac:dyDescent="0.2">
      <c r="A525" s="287">
        <v>524</v>
      </c>
      <c r="B525" s="300" t="s">
        <v>13473</v>
      </c>
      <c r="C525" s="301" t="s">
        <v>13249</v>
      </c>
      <c r="D525" s="302" t="s">
        <v>13474</v>
      </c>
      <c r="E525" s="302" t="s">
        <v>13249</v>
      </c>
    </row>
    <row r="526" spans="1:5" x14ac:dyDescent="0.2">
      <c r="A526" s="287">
        <v>525</v>
      </c>
      <c r="B526" s="300" t="s">
        <v>13464</v>
      </c>
      <c r="C526" s="301" t="s">
        <v>13237</v>
      </c>
      <c r="D526" s="302" t="s">
        <v>13464</v>
      </c>
      <c r="E526" s="302" t="s">
        <v>13237</v>
      </c>
    </row>
    <row r="527" spans="1:5" x14ac:dyDescent="0.2">
      <c r="A527" s="287">
        <v>526</v>
      </c>
      <c r="B527" s="300" t="s">
        <v>13461</v>
      </c>
      <c r="C527" s="301" t="s">
        <v>13232</v>
      </c>
      <c r="D527" s="302" t="s">
        <v>13461</v>
      </c>
      <c r="E527" s="302" t="s">
        <v>13232</v>
      </c>
    </row>
    <row r="528" spans="1:5" x14ac:dyDescent="0.2">
      <c r="A528" s="287">
        <v>527</v>
      </c>
      <c r="B528" s="300" t="s">
        <v>13459</v>
      </c>
      <c r="C528" s="301" t="s">
        <v>13229</v>
      </c>
      <c r="D528" s="302" t="s">
        <v>13459</v>
      </c>
      <c r="E528" s="302" t="s">
        <v>13229</v>
      </c>
    </row>
    <row r="529" spans="1:5" x14ac:dyDescent="0.2">
      <c r="A529" s="287">
        <v>528</v>
      </c>
      <c r="B529" s="300" t="s">
        <v>13456</v>
      </c>
      <c r="C529" s="301" t="s">
        <v>13226</v>
      </c>
      <c r="D529" s="302" t="s">
        <v>13456</v>
      </c>
      <c r="E529" s="302" t="s">
        <v>13226</v>
      </c>
    </row>
    <row r="530" spans="1:5" x14ac:dyDescent="0.2">
      <c r="A530" s="287">
        <v>529</v>
      </c>
      <c r="B530" s="300" t="s">
        <v>13453</v>
      </c>
      <c r="C530" s="301" t="s">
        <v>13224</v>
      </c>
      <c r="D530" s="302" t="s">
        <v>13453</v>
      </c>
      <c r="E530" s="302" t="s">
        <v>13224</v>
      </c>
    </row>
    <row r="531" spans="1:5" x14ac:dyDescent="0.2">
      <c r="A531" s="287">
        <v>530</v>
      </c>
      <c r="B531" s="300" t="s">
        <v>13450</v>
      </c>
      <c r="C531" s="301" t="s">
        <v>13221</v>
      </c>
      <c r="D531" s="302" t="s">
        <v>13450</v>
      </c>
      <c r="E531" s="302" t="s">
        <v>13221</v>
      </c>
    </row>
    <row r="532" spans="1:5" ht="25.5" x14ac:dyDescent="0.2">
      <c r="A532" s="287">
        <v>531</v>
      </c>
      <c r="B532" s="300" t="s">
        <v>13446</v>
      </c>
      <c r="C532" s="301" t="s">
        <v>13218</v>
      </c>
      <c r="D532" s="302" t="s">
        <v>13446</v>
      </c>
      <c r="E532" s="302" t="s">
        <v>13218</v>
      </c>
    </row>
    <row r="533" spans="1:5" x14ac:dyDescent="0.2">
      <c r="A533" s="287">
        <v>532</v>
      </c>
      <c r="B533" s="300" t="s">
        <v>13442</v>
      </c>
      <c r="C533" s="301" t="s">
        <v>13214</v>
      </c>
      <c r="D533" s="302" t="s">
        <v>13442</v>
      </c>
      <c r="E533" s="302" t="s">
        <v>13214</v>
      </c>
    </row>
    <row r="534" spans="1:5" ht="25.5" x14ac:dyDescent="0.2">
      <c r="A534" s="287">
        <v>533</v>
      </c>
      <c r="B534" s="300" t="s">
        <v>13438</v>
      </c>
      <c r="C534" s="301" t="s">
        <v>13207</v>
      </c>
      <c r="D534" s="302" t="s">
        <v>13438</v>
      </c>
      <c r="E534" s="302" t="s">
        <v>13207</v>
      </c>
    </row>
    <row r="535" spans="1:5" ht="25.5" x14ac:dyDescent="0.2">
      <c r="A535" s="287">
        <v>534</v>
      </c>
      <c r="B535" s="300" t="s">
        <v>13434</v>
      </c>
      <c r="C535" s="301" t="s">
        <v>13204</v>
      </c>
      <c r="D535" s="302" t="s">
        <v>13434</v>
      </c>
      <c r="E535" s="302" t="s">
        <v>13204</v>
      </c>
    </row>
    <row r="536" spans="1:5" x14ac:dyDescent="0.2">
      <c r="A536" s="287">
        <v>535</v>
      </c>
      <c r="B536" s="300" t="s">
        <v>13431</v>
      </c>
      <c r="C536" s="301" t="s">
        <v>13199</v>
      </c>
      <c r="D536" s="302" t="s">
        <v>13431</v>
      </c>
      <c r="E536" s="302" t="s">
        <v>13199</v>
      </c>
    </row>
    <row r="537" spans="1:5" ht="25.5" x14ac:dyDescent="0.2">
      <c r="A537" s="287">
        <v>536</v>
      </c>
      <c r="B537" s="300" t="s">
        <v>13428</v>
      </c>
      <c r="C537" s="301" t="s">
        <v>13194</v>
      </c>
      <c r="D537" s="302" t="s">
        <v>13428</v>
      </c>
      <c r="E537" s="302" t="s">
        <v>13194</v>
      </c>
    </row>
    <row r="538" spans="1:5" x14ac:dyDescent="0.2">
      <c r="A538" s="287">
        <v>537</v>
      </c>
      <c r="B538" s="300" t="s">
        <v>13425</v>
      </c>
      <c r="C538" s="301" t="s">
        <v>13188</v>
      </c>
      <c r="D538" s="302" t="s">
        <v>13425</v>
      </c>
      <c r="E538" s="302" t="s">
        <v>13188</v>
      </c>
    </row>
    <row r="539" spans="1:5" x14ac:dyDescent="0.2">
      <c r="A539" s="287">
        <v>538</v>
      </c>
      <c r="B539" s="300" t="s">
        <v>13422</v>
      </c>
      <c r="C539" s="301" t="s">
        <v>13185</v>
      </c>
      <c r="D539" s="302" t="s">
        <v>13422</v>
      </c>
      <c r="E539" s="302" t="s">
        <v>13185</v>
      </c>
    </row>
    <row r="540" spans="1:5" x14ac:dyDescent="0.2">
      <c r="A540" s="287">
        <v>539</v>
      </c>
      <c r="B540" s="300" t="s">
        <v>13420</v>
      </c>
      <c r="C540" s="301" t="s">
        <v>13179</v>
      </c>
      <c r="D540" s="302" t="s">
        <v>13420</v>
      </c>
      <c r="E540" s="302" t="s">
        <v>13179</v>
      </c>
    </row>
    <row r="541" spans="1:5" ht="25.5" x14ac:dyDescent="0.2">
      <c r="A541" s="287">
        <v>540</v>
      </c>
      <c r="B541" s="300" t="s">
        <v>13417</v>
      </c>
      <c r="C541" s="301" t="s">
        <v>13176</v>
      </c>
      <c r="D541" s="302" t="s">
        <v>13417</v>
      </c>
      <c r="E541" s="302" t="s">
        <v>13176</v>
      </c>
    </row>
    <row r="542" spans="1:5" ht="51" x14ac:dyDescent="0.2">
      <c r="A542" s="287">
        <v>541</v>
      </c>
      <c r="B542" s="300" t="s">
        <v>13414</v>
      </c>
      <c r="C542" s="301" t="s">
        <v>13170</v>
      </c>
      <c r="D542" s="302" t="s">
        <v>13414</v>
      </c>
      <c r="E542" s="302" t="s">
        <v>13170</v>
      </c>
    </row>
    <row r="543" spans="1:5" ht="25.5" x14ac:dyDescent="0.2">
      <c r="A543" s="287">
        <v>542</v>
      </c>
      <c r="B543" s="300" t="s">
        <v>13411</v>
      </c>
      <c r="C543" s="301" t="s">
        <v>13445</v>
      </c>
      <c r="D543" s="302" t="s">
        <v>13411</v>
      </c>
      <c r="E543" s="302" t="s">
        <v>13167</v>
      </c>
    </row>
    <row r="544" spans="1:5" ht="25.5" x14ac:dyDescent="0.2">
      <c r="A544" s="287">
        <v>543</v>
      </c>
      <c r="B544" s="300" t="s">
        <v>13409</v>
      </c>
      <c r="C544" s="301" t="s">
        <v>13441</v>
      </c>
      <c r="D544" s="302" t="s">
        <v>13409</v>
      </c>
      <c r="E544" s="302" t="s">
        <v>13165</v>
      </c>
    </row>
    <row r="545" spans="1:5" ht="25.5" x14ac:dyDescent="0.2">
      <c r="A545" s="287">
        <v>544</v>
      </c>
      <c r="B545" s="300" t="s">
        <v>13406</v>
      </c>
      <c r="C545" s="301" t="s">
        <v>13437</v>
      </c>
      <c r="D545" s="302" t="s">
        <v>13406</v>
      </c>
      <c r="E545" s="302" t="s">
        <v>13163</v>
      </c>
    </row>
    <row r="546" spans="1:5" ht="25.5" x14ac:dyDescent="0.2">
      <c r="A546" s="287">
        <v>545</v>
      </c>
      <c r="B546" s="300" t="s">
        <v>13404</v>
      </c>
      <c r="C546" s="301" t="s">
        <v>13161</v>
      </c>
      <c r="D546" s="302" t="s">
        <v>13404</v>
      </c>
      <c r="E546" s="302" t="s">
        <v>13161</v>
      </c>
    </row>
    <row r="547" spans="1:5" ht="25.5" x14ac:dyDescent="0.2">
      <c r="A547" s="287">
        <v>546</v>
      </c>
      <c r="B547" s="300" t="s">
        <v>13401</v>
      </c>
      <c r="C547" s="301" t="s">
        <v>13155</v>
      </c>
      <c r="D547" s="302" t="s">
        <v>13401</v>
      </c>
      <c r="E547" s="302" t="s">
        <v>13155</v>
      </c>
    </row>
    <row r="548" spans="1:5" x14ac:dyDescent="0.2">
      <c r="A548" s="287">
        <v>547</v>
      </c>
      <c r="B548" s="300" t="s">
        <v>13399</v>
      </c>
      <c r="C548" s="301" t="s">
        <v>13152</v>
      </c>
      <c r="D548" s="302" t="s">
        <v>13399</v>
      </c>
      <c r="E548" s="302" t="s">
        <v>13152</v>
      </c>
    </row>
    <row r="549" spans="1:5" x14ac:dyDescent="0.2">
      <c r="A549" s="287">
        <v>548</v>
      </c>
      <c r="B549" s="300" t="s">
        <v>13396</v>
      </c>
      <c r="C549" s="301" t="s">
        <v>13149</v>
      </c>
      <c r="D549" s="302" t="s">
        <v>13396</v>
      </c>
      <c r="E549" s="302" t="s">
        <v>13149</v>
      </c>
    </row>
    <row r="550" spans="1:5" ht="25.5" x14ac:dyDescent="0.2">
      <c r="A550" s="287">
        <v>549</v>
      </c>
      <c r="B550" s="300" t="s">
        <v>13394</v>
      </c>
      <c r="C550" s="301" t="s">
        <v>13146</v>
      </c>
      <c r="D550" s="302" t="s">
        <v>13394</v>
      </c>
      <c r="E550" s="302" t="s">
        <v>13146</v>
      </c>
    </row>
    <row r="551" spans="1:5" x14ac:dyDescent="0.2">
      <c r="A551" s="287">
        <v>550</v>
      </c>
      <c r="B551" s="300" t="s">
        <v>13386</v>
      </c>
      <c r="C551" s="301" t="s">
        <v>13132</v>
      </c>
      <c r="D551" s="302" t="s">
        <v>13386</v>
      </c>
      <c r="E551" s="302" t="s">
        <v>13132</v>
      </c>
    </row>
    <row r="552" spans="1:5" ht="25.5" x14ac:dyDescent="0.2">
      <c r="A552" s="287">
        <v>551</v>
      </c>
      <c r="B552" s="300" t="s">
        <v>13385</v>
      </c>
      <c r="C552" s="301" t="s">
        <v>13129</v>
      </c>
      <c r="D552" s="302" t="s">
        <v>13385</v>
      </c>
      <c r="E552" s="302" t="s">
        <v>13129</v>
      </c>
    </row>
    <row r="553" spans="1:5" x14ac:dyDescent="0.2">
      <c r="A553" s="287">
        <v>552</v>
      </c>
      <c r="B553" s="300" t="s">
        <v>13382</v>
      </c>
      <c r="C553" s="301" t="s">
        <v>13126</v>
      </c>
      <c r="D553" s="302" t="s">
        <v>13382</v>
      </c>
      <c r="E553" s="302" t="s">
        <v>13126</v>
      </c>
    </row>
    <row r="554" spans="1:5" ht="25.5" x14ac:dyDescent="0.2">
      <c r="A554" s="287">
        <v>553</v>
      </c>
      <c r="B554" s="300" t="s">
        <v>13380</v>
      </c>
      <c r="C554" s="301" t="s">
        <v>13123</v>
      </c>
      <c r="D554" s="302" t="s">
        <v>13380</v>
      </c>
      <c r="E554" s="302" t="s">
        <v>13123</v>
      </c>
    </row>
    <row r="555" spans="1:5" ht="25.5" x14ac:dyDescent="0.2">
      <c r="A555" s="287">
        <v>554</v>
      </c>
      <c r="B555" s="300" t="s">
        <v>13378</v>
      </c>
      <c r="C555" s="301" t="s">
        <v>13120</v>
      </c>
      <c r="D555" s="302" t="s">
        <v>13378</v>
      </c>
      <c r="E555" s="302" t="s">
        <v>13120</v>
      </c>
    </row>
    <row r="556" spans="1:5" x14ac:dyDescent="0.2">
      <c r="A556" s="287">
        <v>555</v>
      </c>
      <c r="B556" s="300" t="s">
        <v>13375</v>
      </c>
      <c r="C556" s="301" t="s">
        <v>13114</v>
      </c>
      <c r="D556" s="302" t="s">
        <v>13375</v>
      </c>
      <c r="E556" s="302" t="s">
        <v>13114</v>
      </c>
    </row>
    <row r="557" spans="1:5" x14ac:dyDescent="0.2">
      <c r="A557" s="287">
        <v>556</v>
      </c>
      <c r="B557" s="300" t="s">
        <v>13373</v>
      </c>
      <c r="C557" s="301" t="s">
        <v>13108</v>
      </c>
      <c r="D557" s="302" t="s">
        <v>13373</v>
      </c>
      <c r="E557" s="302" t="s">
        <v>13108</v>
      </c>
    </row>
    <row r="558" spans="1:5" x14ac:dyDescent="0.2">
      <c r="A558" s="287">
        <v>557</v>
      </c>
      <c r="B558" s="300" t="s">
        <v>13370</v>
      </c>
      <c r="C558" s="301" t="s">
        <v>13105</v>
      </c>
      <c r="D558" s="302" t="s">
        <v>13370</v>
      </c>
      <c r="E558" s="302" t="s">
        <v>13105</v>
      </c>
    </row>
    <row r="559" spans="1:5" x14ac:dyDescent="0.2">
      <c r="A559" s="287">
        <v>558</v>
      </c>
      <c r="B559" s="300" t="s">
        <v>13367</v>
      </c>
      <c r="C559" s="301" t="s">
        <v>13102</v>
      </c>
      <c r="D559" s="302" t="s">
        <v>13367</v>
      </c>
      <c r="E559" s="302" t="s">
        <v>13102</v>
      </c>
    </row>
    <row r="560" spans="1:5" ht="25.5" x14ac:dyDescent="0.2">
      <c r="A560" s="287">
        <v>559</v>
      </c>
      <c r="B560" s="300" t="s">
        <v>13364</v>
      </c>
      <c r="C560" s="301" t="s">
        <v>13095</v>
      </c>
      <c r="D560" s="302" t="s">
        <v>13364</v>
      </c>
      <c r="E560" s="302" t="s">
        <v>13095</v>
      </c>
    </row>
    <row r="561" spans="1:5" ht="25.5" x14ac:dyDescent="0.2">
      <c r="A561" s="287">
        <v>560</v>
      </c>
      <c r="B561" s="300" t="s">
        <v>13361</v>
      </c>
      <c r="C561" s="301" t="s">
        <v>13092</v>
      </c>
      <c r="D561" s="302" t="s">
        <v>13361</v>
      </c>
      <c r="E561" s="302" t="s">
        <v>13092</v>
      </c>
    </row>
    <row r="562" spans="1:5" ht="25.5" x14ac:dyDescent="0.2">
      <c r="A562" s="287">
        <v>561</v>
      </c>
      <c r="B562" s="300" t="s">
        <v>13358</v>
      </c>
      <c r="C562" s="301" t="s">
        <v>13088</v>
      </c>
      <c r="D562" s="302" t="s">
        <v>13358</v>
      </c>
      <c r="E562" s="302" t="s">
        <v>13088</v>
      </c>
    </row>
    <row r="563" spans="1:5" x14ac:dyDescent="0.2">
      <c r="A563" s="287">
        <v>562</v>
      </c>
      <c r="B563" s="300" t="s">
        <v>13356</v>
      </c>
      <c r="C563" s="301" t="s">
        <v>13085</v>
      </c>
      <c r="D563" s="302" t="s">
        <v>13356</v>
      </c>
      <c r="E563" s="302" t="s">
        <v>13085</v>
      </c>
    </row>
    <row r="564" spans="1:5" x14ac:dyDescent="0.2">
      <c r="A564" s="287">
        <v>563</v>
      </c>
      <c r="B564" s="300" t="s">
        <v>13351</v>
      </c>
      <c r="C564" s="301" t="s">
        <v>13082</v>
      </c>
      <c r="D564" s="302" t="s">
        <v>13351</v>
      </c>
      <c r="E564" s="302" t="s">
        <v>13082</v>
      </c>
    </row>
    <row r="565" spans="1:5" x14ac:dyDescent="0.2">
      <c r="A565" s="287">
        <v>564</v>
      </c>
      <c r="B565" s="300" t="s">
        <v>13349</v>
      </c>
      <c r="C565" s="301" t="s">
        <v>13079</v>
      </c>
      <c r="D565" s="302" t="s">
        <v>13349</v>
      </c>
      <c r="E565" s="302" t="s">
        <v>13079</v>
      </c>
    </row>
    <row r="566" spans="1:5" x14ac:dyDescent="0.2">
      <c r="A566" s="287">
        <v>565</v>
      </c>
      <c r="B566" s="300" t="s">
        <v>13346</v>
      </c>
      <c r="C566" s="301" t="s">
        <v>13074</v>
      </c>
      <c r="D566" s="302" t="s">
        <v>13346</v>
      </c>
      <c r="E566" s="302" t="s">
        <v>13074</v>
      </c>
    </row>
    <row r="567" spans="1:5" ht="25.5" x14ac:dyDescent="0.2">
      <c r="A567" s="287">
        <v>566</v>
      </c>
      <c r="B567" s="300" t="s">
        <v>13343</v>
      </c>
      <c r="C567" s="301" t="s">
        <v>13070</v>
      </c>
      <c r="D567" s="302" t="s">
        <v>13343</v>
      </c>
      <c r="E567" s="302" t="s">
        <v>13070</v>
      </c>
    </row>
    <row r="568" spans="1:5" ht="25.5" x14ac:dyDescent="0.2">
      <c r="A568" s="287">
        <v>567</v>
      </c>
      <c r="B568" s="300" t="s">
        <v>13335</v>
      </c>
      <c r="C568" s="301" t="s">
        <v>13060</v>
      </c>
      <c r="D568" s="302" t="s">
        <v>13335</v>
      </c>
      <c r="E568" s="302" t="s">
        <v>13060</v>
      </c>
    </row>
    <row r="569" spans="1:5" ht="25.5" x14ac:dyDescent="0.2">
      <c r="A569" s="287">
        <v>568</v>
      </c>
      <c r="B569" s="300" t="s">
        <v>13332</v>
      </c>
      <c r="C569" s="301" t="s">
        <v>13057</v>
      </c>
      <c r="D569" s="302" t="s">
        <v>13332</v>
      </c>
      <c r="E569" s="302" t="s">
        <v>13057</v>
      </c>
    </row>
    <row r="570" spans="1:5" ht="25.5" x14ac:dyDescent="0.2">
      <c r="A570" s="287">
        <v>569</v>
      </c>
      <c r="B570" s="300" t="s">
        <v>13330</v>
      </c>
      <c r="C570" s="301" t="s">
        <v>13054</v>
      </c>
      <c r="D570" s="302" t="s">
        <v>13330</v>
      </c>
      <c r="E570" s="302" t="s">
        <v>13054</v>
      </c>
    </row>
    <row r="571" spans="1:5" ht="25.5" x14ac:dyDescent="0.2">
      <c r="A571" s="287">
        <v>570</v>
      </c>
      <c r="B571" s="304" t="s">
        <v>13327</v>
      </c>
      <c r="C571" s="301" t="s">
        <v>13355</v>
      </c>
      <c r="D571" s="305" t="s">
        <v>12290</v>
      </c>
      <c r="E571" s="305" t="s">
        <v>11931</v>
      </c>
    </row>
    <row r="572" spans="1:5" ht="25.5" x14ac:dyDescent="0.2">
      <c r="A572" s="287">
        <v>571</v>
      </c>
      <c r="B572" s="300" t="s">
        <v>13326</v>
      </c>
      <c r="C572" s="301" t="s">
        <v>13051</v>
      </c>
      <c r="D572" s="302" t="s">
        <v>13327</v>
      </c>
      <c r="E572" s="302" t="s">
        <v>13051</v>
      </c>
    </row>
    <row r="573" spans="1:5" ht="25.5" x14ac:dyDescent="0.2">
      <c r="A573" s="287">
        <v>572</v>
      </c>
      <c r="B573" s="300" t="s">
        <v>13318</v>
      </c>
      <c r="C573" s="301" t="s">
        <v>13040</v>
      </c>
      <c r="D573" s="302" t="s">
        <v>13318</v>
      </c>
      <c r="E573" s="302" t="s">
        <v>13040</v>
      </c>
    </row>
    <row r="574" spans="1:5" x14ac:dyDescent="0.2">
      <c r="A574" s="287">
        <v>573</v>
      </c>
      <c r="B574" s="300" t="s">
        <v>13315</v>
      </c>
      <c r="C574" s="301" t="s">
        <v>13038</v>
      </c>
      <c r="D574" s="302" t="s">
        <v>13315</v>
      </c>
      <c r="E574" s="302" t="s">
        <v>13038</v>
      </c>
    </row>
    <row r="575" spans="1:5" ht="25.5" x14ac:dyDescent="0.2">
      <c r="A575" s="287">
        <v>574</v>
      </c>
      <c r="B575" s="300" t="s">
        <v>13313</v>
      </c>
      <c r="C575" s="301" t="s">
        <v>13033</v>
      </c>
      <c r="D575" s="302" t="s">
        <v>13313</v>
      </c>
      <c r="E575" s="302" t="s">
        <v>13033</v>
      </c>
    </row>
    <row r="576" spans="1:5" x14ac:dyDescent="0.2">
      <c r="A576" s="287">
        <v>575</v>
      </c>
      <c r="B576" s="300" t="s">
        <v>13305</v>
      </c>
      <c r="C576" s="301" t="s">
        <v>13024</v>
      </c>
      <c r="D576" s="302" t="s">
        <v>13305</v>
      </c>
      <c r="E576" s="302" t="s">
        <v>13024</v>
      </c>
    </row>
    <row r="577" spans="1:5" x14ac:dyDescent="0.2">
      <c r="A577" s="287">
        <v>576</v>
      </c>
      <c r="B577" s="300" t="s">
        <v>13303</v>
      </c>
      <c r="C577" s="301" t="s">
        <v>13021</v>
      </c>
      <c r="D577" s="302" t="s">
        <v>13303</v>
      </c>
      <c r="E577" s="302" t="s">
        <v>13021</v>
      </c>
    </row>
    <row r="578" spans="1:5" x14ac:dyDescent="0.2">
      <c r="A578" s="287">
        <v>577</v>
      </c>
      <c r="B578" s="300" t="s">
        <v>13301</v>
      </c>
      <c r="C578" s="301" t="s">
        <v>13018</v>
      </c>
      <c r="D578" s="302" t="s">
        <v>13301</v>
      </c>
      <c r="E578" s="302" t="s">
        <v>13018</v>
      </c>
    </row>
    <row r="579" spans="1:5" x14ac:dyDescent="0.2">
      <c r="A579" s="287">
        <v>578</v>
      </c>
      <c r="B579" s="300" t="s">
        <v>13298</v>
      </c>
      <c r="C579" s="301" t="s">
        <v>13015</v>
      </c>
      <c r="D579" s="302" t="s">
        <v>13298</v>
      </c>
      <c r="E579" s="302" t="s">
        <v>13015</v>
      </c>
    </row>
    <row r="580" spans="1:5" ht="25.5" x14ac:dyDescent="0.2">
      <c r="A580" s="287">
        <v>579</v>
      </c>
      <c r="B580" s="300" t="s">
        <v>13296</v>
      </c>
      <c r="C580" s="301" t="s">
        <v>13012</v>
      </c>
      <c r="D580" s="302" t="s">
        <v>13296</v>
      </c>
      <c r="E580" s="302" t="s">
        <v>13012</v>
      </c>
    </row>
    <row r="581" spans="1:5" ht="38.25" x14ac:dyDescent="0.2">
      <c r="A581" s="287">
        <v>580</v>
      </c>
      <c r="B581" s="300" t="s">
        <v>13293</v>
      </c>
      <c r="C581" s="301" t="s">
        <v>13009</v>
      </c>
      <c r="D581" s="302" t="s">
        <v>13293</v>
      </c>
      <c r="E581" s="302" t="s">
        <v>13009</v>
      </c>
    </row>
    <row r="582" spans="1:5" ht="25.5" x14ac:dyDescent="0.2">
      <c r="A582" s="287">
        <v>581</v>
      </c>
      <c r="B582" s="300" t="s">
        <v>13290</v>
      </c>
      <c r="C582" s="301" t="s">
        <v>12987</v>
      </c>
      <c r="D582" s="302" t="s">
        <v>13290</v>
      </c>
      <c r="E582" s="302" t="s">
        <v>12987</v>
      </c>
    </row>
    <row r="583" spans="1:5" ht="25.5" x14ac:dyDescent="0.2">
      <c r="A583" s="287">
        <v>582</v>
      </c>
      <c r="B583" s="300" t="s">
        <v>13283</v>
      </c>
      <c r="C583" s="301" t="s">
        <v>13003</v>
      </c>
      <c r="D583" s="302" t="s">
        <v>13283</v>
      </c>
      <c r="E583" s="302" t="s">
        <v>13003</v>
      </c>
    </row>
    <row r="584" spans="1:5" ht="25.5" x14ac:dyDescent="0.2">
      <c r="A584" s="287">
        <v>583</v>
      </c>
      <c r="B584" s="300" t="s">
        <v>13280</v>
      </c>
      <c r="C584" s="301" t="s">
        <v>12999</v>
      </c>
      <c r="D584" s="302" t="s">
        <v>13280</v>
      </c>
      <c r="E584" s="302" t="s">
        <v>12999</v>
      </c>
    </row>
    <row r="585" spans="1:5" ht="25.5" x14ac:dyDescent="0.2">
      <c r="A585" s="287">
        <v>584</v>
      </c>
      <c r="B585" s="300" t="s">
        <v>13278</v>
      </c>
      <c r="C585" s="301" t="s">
        <v>12996</v>
      </c>
      <c r="D585" s="302" t="s">
        <v>13278</v>
      </c>
      <c r="E585" s="302" t="s">
        <v>12996</v>
      </c>
    </row>
    <row r="586" spans="1:5" ht="38.25" x14ac:dyDescent="0.2">
      <c r="A586" s="287">
        <v>585</v>
      </c>
      <c r="B586" s="300" t="s">
        <v>13275</v>
      </c>
      <c r="C586" s="301" t="s">
        <v>12994</v>
      </c>
      <c r="D586" s="302" t="s">
        <v>13275</v>
      </c>
      <c r="E586" s="302" t="s">
        <v>12994</v>
      </c>
    </row>
    <row r="587" spans="1:5" ht="38.25" x14ac:dyDescent="0.2">
      <c r="A587" s="287">
        <v>586</v>
      </c>
      <c r="B587" s="300" t="s">
        <v>13274</v>
      </c>
      <c r="C587" s="301" t="s">
        <v>12992</v>
      </c>
      <c r="D587" s="302" t="s">
        <v>13274</v>
      </c>
      <c r="E587" s="302" t="s">
        <v>12992</v>
      </c>
    </row>
    <row r="588" spans="1:5" ht="25.5" x14ac:dyDescent="0.2">
      <c r="A588" s="287">
        <v>587</v>
      </c>
      <c r="B588" s="300" t="s">
        <v>13271</v>
      </c>
      <c r="C588" s="301" t="s">
        <v>13272</v>
      </c>
      <c r="D588" s="302" t="s">
        <v>13271</v>
      </c>
      <c r="E588" s="302" t="s">
        <v>13272</v>
      </c>
    </row>
    <row r="589" spans="1:5" x14ac:dyDescent="0.2">
      <c r="A589" s="287">
        <v>588</v>
      </c>
      <c r="B589" s="300" t="s">
        <v>13263</v>
      </c>
      <c r="C589" s="301" t="s">
        <v>12980</v>
      </c>
      <c r="D589" s="302" t="s">
        <v>13263</v>
      </c>
      <c r="E589" s="302" t="s">
        <v>12980</v>
      </c>
    </row>
    <row r="590" spans="1:5" ht="25.5" x14ac:dyDescent="0.2">
      <c r="A590" s="287">
        <v>589</v>
      </c>
      <c r="B590" s="300" t="s">
        <v>13260</v>
      </c>
      <c r="C590" s="301" t="s">
        <v>12977</v>
      </c>
      <c r="D590" s="302" t="s">
        <v>13260</v>
      </c>
      <c r="E590" s="302" t="s">
        <v>12977</v>
      </c>
    </row>
    <row r="591" spans="1:5" x14ac:dyDescent="0.2">
      <c r="A591" s="287">
        <v>590</v>
      </c>
      <c r="B591" s="300" t="s">
        <v>13257</v>
      </c>
      <c r="C591" s="301" t="s">
        <v>12974</v>
      </c>
      <c r="D591" s="302" t="s">
        <v>13257</v>
      </c>
      <c r="E591" s="302" t="s">
        <v>12974</v>
      </c>
    </row>
    <row r="592" spans="1:5" ht="25.5" x14ac:dyDescent="0.2">
      <c r="A592" s="287">
        <v>591</v>
      </c>
      <c r="B592" s="300" t="s">
        <v>13255</v>
      </c>
      <c r="C592" s="301" t="s">
        <v>12971</v>
      </c>
      <c r="D592" s="302" t="s">
        <v>13255</v>
      </c>
      <c r="E592" s="302" t="s">
        <v>12971</v>
      </c>
    </row>
    <row r="593" spans="1:5" ht="25.5" x14ac:dyDescent="0.2">
      <c r="A593" s="287">
        <v>592</v>
      </c>
      <c r="B593" s="300" t="s">
        <v>13252</v>
      </c>
      <c r="C593" s="301" t="s">
        <v>12967</v>
      </c>
      <c r="D593" s="302" t="s">
        <v>13252</v>
      </c>
      <c r="E593" s="302" t="s">
        <v>12967</v>
      </c>
    </row>
    <row r="594" spans="1:5" ht="25.5" x14ac:dyDescent="0.2">
      <c r="A594" s="287">
        <v>593</v>
      </c>
      <c r="B594" s="300" t="s">
        <v>13246</v>
      </c>
      <c r="C594" s="301" t="s">
        <v>12960</v>
      </c>
      <c r="D594" s="302" t="s">
        <v>13246</v>
      </c>
      <c r="E594" s="302" t="s">
        <v>12960</v>
      </c>
    </row>
    <row r="595" spans="1:5" ht="25.5" x14ac:dyDescent="0.2">
      <c r="A595" s="287">
        <v>594</v>
      </c>
      <c r="B595" s="300" t="s">
        <v>13244</v>
      </c>
      <c r="C595" s="301" t="s">
        <v>12958</v>
      </c>
      <c r="D595" s="302" t="s">
        <v>13244</v>
      </c>
      <c r="E595" s="302" t="s">
        <v>12958</v>
      </c>
    </row>
    <row r="596" spans="1:5" ht="25.5" x14ac:dyDescent="0.2">
      <c r="A596" s="287">
        <v>595</v>
      </c>
      <c r="B596" s="300" t="s">
        <v>13241</v>
      </c>
      <c r="C596" s="301" t="s">
        <v>12954</v>
      </c>
      <c r="D596" s="302" t="s">
        <v>13241</v>
      </c>
      <c r="E596" s="302" t="s">
        <v>12954</v>
      </c>
    </row>
    <row r="597" spans="1:5" ht="25.5" x14ac:dyDescent="0.2">
      <c r="A597" s="287">
        <v>596</v>
      </c>
      <c r="B597" s="300" t="s">
        <v>13239</v>
      </c>
      <c r="C597" s="301" t="s">
        <v>12949</v>
      </c>
      <c r="D597" s="302" t="s">
        <v>13239</v>
      </c>
      <c r="E597" s="302" t="s">
        <v>12949</v>
      </c>
    </row>
    <row r="598" spans="1:5" ht="25.5" x14ac:dyDescent="0.2">
      <c r="A598" s="287">
        <v>597</v>
      </c>
      <c r="B598" s="300" t="s">
        <v>13231</v>
      </c>
      <c r="C598" s="301" t="s">
        <v>12942</v>
      </c>
      <c r="D598" s="302" t="s">
        <v>13231</v>
      </c>
      <c r="E598" s="302" t="s">
        <v>12942</v>
      </c>
    </row>
    <row r="599" spans="1:5" ht="25.5" x14ac:dyDescent="0.2">
      <c r="A599" s="287">
        <v>598</v>
      </c>
      <c r="B599" s="300" t="s">
        <v>13228</v>
      </c>
      <c r="C599" s="301" t="s">
        <v>12936</v>
      </c>
      <c r="D599" s="302" t="s">
        <v>13228</v>
      </c>
      <c r="E599" s="302" t="s">
        <v>12936</v>
      </c>
    </row>
    <row r="600" spans="1:5" x14ac:dyDescent="0.2">
      <c r="A600" s="287">
        <v>599</v>
      </c>
      <c r="B600" s="300" t="s">
        <v>13220</v>
      </c>
      <c r="C600" s="301" t="s">
        <v>12927</v>
      </c>
      <c r="D600" s="302" t="s">
        <v>13220</v>
      </c>
      <c r="E600" s="302" t="s">
        <v>12927</v>
      </c>
    </row>
    <row r="601" spans="1:5" x14ac:dyDescent="0.2">
      <c r="A601" s="287">
        <v>600</v>
      </c>
      <c r="B601" s="300" t="s">
        <v>13217</v>
      </c>
      <c r="C601" s="301" t="s">
        <v>12924</v>
      </c>
      <c r="D601" s="302" t="s">
        <v>13217</v>
      </c>
      <c r="E601" s="302" t="s">
        <v>12924</v>
      </c>
    </row>
    <row r="602" spans="1:5" ht="38.25" x14ac:dyDescent="0.2">
      <c r="A602" s="287">
        <v>601</v>
      </c>
      <c r="B602" s="300" t="s">
        <v>13213</v>
      </c>
      <c r="C602" s="301" t="s">
        <v>12921</v>
      </c>
      <c r="D602" s="302" t="s">
        <v>13213</v>
      </c>
      <c r="E602" s="302" t="s">
        <v>12921</v>
      </c>
    </row>
    <row r="603" spans="1:5" ht="25.5" x14ac:dyDescent="0.2">
      <c r="A603" s="287">
        <v>602</v>
      </c>
      <c r="B603" s="300" t="s">
        <v>13210</v>
      </c>
      <c r="C603" s="301" t="s">
        <v>12919</v>
      </c>
      <c r="D603" s="302" t="s">
        <v>13210</v>
      </c>
      <c r="E603" s="302" t="s">
        <v>12919</v>
      </c>
    </row>
    <row r="604" spans="1:5" ht="25.5" x14ac:dyDescent="0.2">
      <c r="A604" s="287">
        <v>603</v>
      </c>
      <c r="B604" s="300" t="s">
        <v>13206</v>
      </c>
      <c r="C604" s="301" t="s">
        <v>12916</v>
      </c>
      <c r="D604" s="302" t="s">
        <v>13206</v>
      </c>
      <c r="E604" s="302" t="s">
        <v>12916</v>
      </c>
    </row>
    <row r="605" spans="1:5" ht="38.25" x14ac:dyDescent="0.2">
      <c r="A605" s="287">
        <v>604</v>
      </c>
      <c r="B605" s="300" t="s">
        <v>13203</v>
      </c>
      <c r="C605" s="301" t="s">
        <v>12913</v>
      </c>
      <c r="D605" s="302" t="s">
        <v>13203</v>
      </c>
      <c r="E605" s="302" t="s">
        <v>12913</v>
      </c>
    </row>
    <row r="606" spans="1:5" ht="25.5" x14ac:dyDescent="0.2">
      <c r="A606" s="287">
        <v>605</v>
      </c>
      <c r="B606" s="300" t="s">
        <v>13201</v>
      </c>
      <c r="C606" s="301" t="s">
        <v>12910</v>
      </c>
      <c r="D606" s="302" t="s">
        <v>13201</v>
      </c>
      <c r="E606" s="302" t="s">
        <v>12910</v>
      </c>
    </row>
    <row r="607" spans="1:5" ht="25.5" x14ac:dyDescent="0.2">
      <c r="A607" s="287">
        <v>606</v>
      </c>
      <c r="B607" s="300" t="s">
        <v>13198</v>
      </c>
      <c r="C607" s="301" t="s">
        <v>12904</v>
      </c>
      <c r="D607" s="302" t="s">
        <v>13198</v>
      </c>
      <c r="E607" s="302" t="s">
        <v>12904</v>
      </c>
    </row>
    <row r="608" spans="1:5" ht="38.25" x14ac:dyDescent="0.2">
      <c r="A608" s="287">
        <v>607</v>
      </c>
      <c r="B608" s="300" t="s">
        <v>13190</v>
      </c>
      <c r="C608" s="301" t="s">
        <v>12897</v>
      </c>
      <c r="D608" s="302" t="s">
        <v>13190</v>
      </c>
      <c r="E608" s="302" t="s">
        <v>12897</v>
      </c>
    </row>
    <row r="609" spans="1:5" x14ac:dyDescent="0.2">
      <c r="A609" s="287">
        <v>608</v>
      </c>
      <c r="B609" s="300" t="s">
        <v>13187</v>
      </c>
      <c r="C609" s="301" t="s">
        <v>13216</v>
      </c>
      <c r="D609" s="302" t="s">
        <v>13187</v>
      </c>
      <c r="E609" s="302" t="s">
        <v>12894</v>
      </c>
    </row>
    <row r="610" spans="1:5" x14ac:dyDescent="0.2">
      <c r="A610" s="287">
        <v>609</v>
      </c>
      <c r="B610" s="300" t="s">
        <v>13184</v>
      </c>
      <c r="C610" s="301" t="s">
        <v>12890</v>
      </c>
      <c r="D610" s="302" t="s">
        <v>13184</v>
      </c>
      <c r="E610" s="302" t="s">
        <v>12890</v>
      </c>
    </row>
    <row r="611" spans="1:5" ht="25.5" x14ac:dyDescent="0.2">
      <c r="A611" s="287">
        <v>610</v>
      </c>
      <c r="B611" s="300" t="s">
        <v>13181</v>
      </c>
      <c r="C611" s="301" t="s">
        <v>13209</v>
      </c>
      <c r="D611" s="302" t="s">
        <v>13181</v>
      </c>
      <c r="E611" s="302" t="s">
        <v>12887</v>
      </c>
    </row>
    <row r="612" spans="1:5" x14ac:dyDescent="0.2">
      <c r="A612" s="287">
        <v>611</v>
      </c>
      <c r="B612" s="300" t="s">
        <v>13178</v>
      </c>
      <c r="C612" s="301" t="s">
        <v>12884</v>
      </c>
      <c r="D612" s="302" t="s">
        <v>13178</v>
      </c>
      <c r="E612" s="302" t="s">
        <v>12884</v>
      </c>
    </row>
    <row r="613" spans="1:5" x14ac:dyDescent="0.2">
      <c r="A613" s="287">
        <v>612</v>
      </c>
      <c r="B613" s="300" t="s">
        <v>13175</v>
      </c>
      <c r="C613" s="301" t="s">
        <v>12881</v>
      </c>
      <c r="D613" s="302" t="s">
        <v>13175</v>
      </c>
      <c r="E613" s="302" t="s">
        <v>12881</v>
      </c>
    </row>
    <row r="614" spans="1:5" x14ac:dyDescent="0.2">
      <c r="A614" s="287">
        <v>613</v>
      </c>
      <c r="B614" s="300" t="s">
        <v>13172</v>
      </c>
      <c r="C614" s="301" t="s">
        <v>12877</v>
      </c>
      <c r="D614" s="302" t="s">
        <v>13172</v>
      </c>
      <c r="E614" s="302" t="s">
        <v>12877</v>
      </c>
    </row>
    <row r="615" spans="1:5" ht="25.5" x14ac:dyDescent="0.2">
      <c r="A615" s="287">
        <v>614</v>
      </c>
      <c r="B615" s="300" t="s">
        <v>13169</v>
      </c>
      <c r="C615" s="301" t="s">
        <v>12872</v>
      </c>
      <c r="D615" s="302" t="s">
        <v>13169</v>
      </c>
      <c r="E615" s="302" t="s">
        <v>12872</v>
      </c>
    </row>
    <row r="616" spans="1:5" x14ac:dyDescent="0.2">
      <c r="A616" s="287">
        <v>615</v>
      </c>
      <c r="B616" s="300" t="s">
        <v>13157</v>
      </c>
      <c r="C616" s="301" t="s">
        <v>12859</v>
      </c>
      <c r="D616" s="302" t="s">
        <v>13157</v>
      </c>
      <c r="E616" s="302" t="s">
        <v>12859</v>
      </c>
    </row>
    <row r="617" spans="1:5" ht="25.5" x14ac:dyDescent="0.2">
      <c r="A617" s="287">
        <v>616</v>
      </c>
      <c r="B617" s="300" t="s">
        <v>13154</v>
      </c>
      <c r="C617" s="301" t="s">
        <v>12854</v>
      </c>
      <c r="D617" s="302" t="s">
        <v>13154</v>
      </c>
      <c r="E617" s="302" t="s">
        <v>12854</v>
      </c>
    </row>
    <row r="618" spans="1:5" ht="25.5" x14ac:dyDescent="0.2">
      <c r="A618" s="287">
        <v>617</v>
      </c>
      <c r="B618" s="300" t="s">
        <v>13145</v>
      </c>
      <c r="C618" s="301" t="s">
        <v>12845</v>
      </c>
      <c r="D618" s="302" t="s">
        <v>13145</v>
      </c>
      <c r="E618" s="302" t="s">
        <v>12845</v>
      </c>
    </row>
    <row r="619" spans="1:5" x14ac:dyDescent="0.2">
      <c r="A619" s="287">
        <v>618</v>
      </c>
      <c r="B619" s="300" t="s">
        <v>13142</v>
      </c>
      <c r="C619" s="301" t="s">
        <v>12842</v>
      </c>
      <c r="D619" s="302" t="s">
        <v>13142</v>
      </c>
      <c r="E619" s="302" t="s">
        <v>12842</v>
      </c>
    </row>
    <row r="620" spans="1:5" ht="25.5" x14ac:dyDescent="0.2">
      <c r="A620" s="287">
        <v>619</v>
      </c>
      <c r="B620" s="300" t="s">
        <v>13138</v>
      </c>
      <c r="C620" s="301" t="s">
        <v>12833</v>
      </c>
      <c r="D620" s="302" t="s">
        <v>13138</v>
      </c>
      <c r="E620" s="302" t="s">
        <v>12833</v>
      </c>
    </row>
    <row r="621" spans="1:5" ht="25.5" x14ac:dyDescent="0.2">
      <c r="A621" s="287">
        <v>620</v>
      </c>
      <c r="B621" s="300" t="s">
        <v>13134</v>
      </c>
      <c r="C621" s="301" t="s">
        <v>12829</v>
      </c>
      <c r="D621" s="302" t="s">
        <v>13134</v>
      </c>
      <c r="E621" s="302" t="s">
        <v>12829</v>
      </c>
    </row>
    <row r="622" spans="1:5" x14ac:dyDescent="0.2">
      <c r="A622" s="287">
        <v>621</v>
      </c>
      <c r="B622" s="300" t="s">
        <v>13131</v>
      </c>
      <c r="C622" s="301" t="s">
        <v>12819</v>
      </c>
      <c r="D622" s="302" t="s">
        <v>13131</v>
      </c>
      <c r="E622" s="302" t="s">
        <v>12819</v>
      </c>
    </row>
    <row r="623" spans="1:5" ht="25.5" x14ac:dyDescent="0.2">
      <c r="A623" s="287">
        <v>622</v>
      </c>
      <c r="B623" s="300" t="s">
        <v>13128</v>
      </c>
      <c r="C623" s="301" t="s">
        <v>12814</v>
      </c>
      <c r="D623" s="302" t="s">
        <v>13128</v>
      </c>
      <c r="E623" s="302" t="s">
        <v>12814</v>
      </c>
    </row>
    <row r="624" spans="1:5" ht="38.25" x14ac:dyDescent="0.2">
      <c r="A624" s="287">
        <v>623</v>
      </c>
      <c r="B624" s="300" t="s">
        <v>13119</v>
      </c>
      <c r="C624" s="301" t="s">
        <v>13151</v>
      </c>
      <c r="D624" s="302" t="s">
        <v>13119</v>
      </c>
      <c r="E624" s="302" t="s">
        <v>12800</v>
      </c>
    </row>
    <row r="625" spans="1:5" ht="25.5" x14ac:dyDescent="0.2">
      <c r="A625" s="287">
        <v>624</v>
      </c>
      <c r="B625" s="300" t="s">
        <v>13116</v>
      </c>
      <c r="C625" s="301" t="s">
        <v>12797</v>
      </c>
      <c r="D625" s="302" t="s">
        <v>13116</v>
      </c>
      <c r="E625" s="302" t="s">
        <v>12797</v>
      </c>
    </row>
    <row r="626" spans="1:5" ht="38.25" x14ac:dyDescent="0.2">
      <c r="A626" s="287">
        <v>625</v>
      </c>
      <c r="B626" s="300" t="s">
        <v>13113</v>
      </c>
      <c r="C626" s="301" t="s">
        <v>13144</v>
      </c>
      <c r="D626" s="302" t="s">
        <v>13113</v>
      </c>
      <c r="E626" s="302" t="s">
        <v>12794</v>
      </c>
    </row>
    <row r="627" spans="1:5" ht="25.5" x14ac:dyDescent="0.2">
      <c r="A627" s="287">
        <v>626</v>
      </c>
      <c r="B627" s="300" t="s">
        <v>13110</v>
      </c>
      <c r="C627" s="301" t="s">
        <v>13141</v>
      </c>
      <c r="D627" s="302" t="s">
        <v>13110</v>
      </c>
      <c r="E627" s="302" t="s">
        <v>12791</v>
      </c>
    </row>
    <row r="628" spans="1:5" ht="38.25" x14ac:dyDescent="0.2">
      <c r="A628" s="287">
        <v>627</v>
      </c>
      <c r="B628" s="300" t="s">
        <v>13107</v>
      </c>
      <c r="C628" s="301" t="s">
        <v>13137</v>
      </c>
      <c r="D628" s="302" t="s">
        <v>13107</v>
      </c>
      <c r="E628" s="302" t="s">
        <v>12783</v>
      </c>
    </row>
    <row r="629" spans="1:5" ht="25.5" x14ac:dyDescent="0.2">
      <c r="A629" s="287">
        <v>628</v>
      </c>
      <c r="B629" s="300" t="s">
        <v>13104</v>
      </c>
      <c r="C629" s="301" t="s">
        <v>12781</v>
      </c>
      <c r="D629" s="302" t="s">
        <v>13104</v>
      </c>
      <c r="E629" s="302" t="s">
        <v>12781</v>
      </c>
    </row>
    <row r="630" spans="1:5" ht="25.5" x14ac:dyDescent="0.2">
      <c r="A630" s="287">
        <v>629</v>
      </c>
      <c r="B630" s="300" t="s">
        <v>13101</v>
      </c>
      <c r="C630" s="301" t="s">
        <v>12779</v>
      </c>
      <c r="D630" s="302" t="s">
        <v>13101</v>
      </c>
      <c r="E630" s="302" t="s">
        <v>12779</v>
      </c>
    </row>
    <row r="631" spans="1:5" x14ac:dyDescent="0.2">
      <c r="A631" s="287">
        <v>630</v>
      </c>
      <c r="B631" s="300" t="s">
        <v>13098</v>
      </c>
      <c r="C631" s="301" t="s">
        <v>12776</v>
      </c>
      <c r="D631" s="302" t="s">
        <v>13098</v>
      </c>
      <c r="E631" s="302" t="s">
        <v>12776</v>
      </c>
    </row>
    <row r="632" spans="1:5" ht="38.25" x14ac:dyDescent="0.2">
      <c r="A632" s="287">
        <v>631</v>
      </c>
      <c r="B632" s="300" t="s">
        <v>13094</v>
      </c>
      <c r="C632" s="301" t="s">
        <v>13125</v>
      </c>
      <c r="D632" s="302" t="s">
        <v>13094</v>
      </c>
      <c r="E632" s="302" t="s">
        <v>12771</v>
      </c>
    </row>
    <row r="633" spans="1:5" ht="25.5" x14ac:dyDescent="0.2">
      <c r="A633" s="287">
        <v>632</v>
      </c>
      <c r="B633" s="300" t="s">
        <v>13091</v>
      </c>
      <c r="C633" s="301" t="s">
        <v>12769</v>
      </c>
      <c r="D633" s="302" t="s">
        <v>13091</v>
      </c>
      <c r="E633" s="302" t="s">
        <v>12769</v>
      </c>
    </row>
    <row r="634" spans="1:5" ht="25.5" x14ac:dyDescent="0.2">
      <c r="A634" s="287">
        <v>633</v>
      </c>
      <c r="B634" s="300" t="s">
        <v>13087</v>
      </c>
      <c r="C634" s="301" t="s">
        <v>13118</v>
      </c>
      <c r="D634" s="302" t="s">
        <v>13087</v>
      </c>
      <c r="E634" s="302" t="s">
        <v>12765</v>
      </c>
    </row>
    <row r="635" spans="1:5" ht="25.5" x14ac:dyDescent="0.2">
      <c r="A635" s="287">
        <v>634</v>
      </c>
      <c r="B635" s="300" t="s">
        <v>13084</v>
      </c>
      <c r="C635" s="301" t="s">
        <v>12762</v>
      </c>
      <c r="D635" s="302" t="s">
        <v>13084</v>
      </c>
      <c r="E635" s="302" t="s">
        <v>12762</v>
      </c>
    </row>
    <row r="636" spans="1:5" x14ac:dyDescent="0.2">
      <c r="A636" s="287">
        <v>635</v>
      </c>
      <c r="B636" s="300" t="s">
        <v>13081</v>
      </c>
      <c r="C636" s="301" t="s">
        <v>12760</v>
      </c>
      <c r="D636" s="302" t="s">
        <v>13081</v>
      </c>
      <c r="E636" s="302" t="s">
        <v>12760</v>
      </c>
    </row>
    <row r="637" spans="1:5" x14ac:dyDescent="0.2">
      <c r="A637" s="287">
        <v>636</v>
      </c>
      <c r="B637" s="300" t="s">
        <v>13078</v>
      </c>
      <c r="C637" s="301" t="s">
        <v>12755</v>
      </c>
      <c r="D637" s="302" t="s">
        <v>13078</v>
      </c>
      <c r="E637" s="302" t="s">
        <v>12755</v>
      </c>
    </row>
    <row r="638" spans="1:5" ht="25.5" x14ac:dyDescent="0.2">
      <c r="A638" s="287">
        <v>637</v>
      </c>
      <c r="B638" s="300" t="s">
        <v>13076</v>
      </c>
      <c r="C638" s="301" t="s">
        <v>12748</v>
      </c>
      <c r="D638" s="302" t="s">
        <v>13076</v>
      </c>
      <c r="E638" s="302" t="s">
        <v>12748</v>
      </c>
    </row>
    <row r="639" spans="1:5" x14ac:dyDescent="0.2">
      <c r="A639" s="287">
        <v>638</v>
      </c>
      <c r="B639" s="300" t="s">
        <v>13069</v>
      </c>
      <c r="C639" s="301" t="s">
        <v>13097</v>
      </c>
      <c r="D639" s="302" t="s">
        <v>13069</v>
      </c>
      <c r="E639" s="302" t="s">
        <v>12734</v>
      </c>
    </row>
    <row r="640" spans="1:5" ht="25.5" x14ac:dyDescent="0.2">
      <c r="A640" s="287">
        <v>639</v>
      </c>
      <c r="B640" s="300" t="s">
        <v>13067</v>
      </c>
      <c r="C640" s="301" t="s">
        <v>12729</v>
      </c>
      <c r="D640" s="302" t="s">
        <v>13067</v>
      </c>
      <c r="E640" s="302" t="s">
        <v>12729</v>
      </c>
    </row>
    <row r="641" spans="1:5" ht="25.5" x14ac:dyDescent="0.2">
      <c r="A641" s="287">
        <v>640</v>
      </c>
      <c r="B641" s="300" t="s">
        <v>13065</v>
      </c>
      <c r="C641" s="301" t="s">
        <v>13090</v>
      </c>
      <c r="D641" s="302" t="s">
        <v>13065</v>
      </c>
      <c r="E641" s="302" t="s">
        <v>12727</v>
      </c>
    </row>
    <row r="642" spans="1:5" ht="38.25" x14ac:dyDescent="0.2">
      <c r="A642" s="287">
        <v>641</v>
      </c>
      <c r="B642" s="300" t="s">
        <v>13062</v>
      </c>
      <c r="C642" s="301" t="s">
        <v>12724</v>
      </c>
      <c r="D642" s="302" t="s">
        <v>13062</v>
      </c>
      <c r="E642" s="302" t="s">
        <v>12724</v>
      </c>
    </row>
    <row r="643" spans="1:5" x14ac:dyDescent="0.2">
      <c r="A643" s="287">
        <v>642</v>
      </c>
      <c r="B643" s="300" t="s">
        <v>13059</v>
      </c>
      <c r="C643" s="301" t="s">
        <v>12716</v>
      </c>
      <c r="D643" s="302" t="s">
        <v>13059</v>
      </c>
      <c r="E643" s="302" t="s">
        <v>12716</v>
      </c>
    </row>
    <row r="644" spans="1:5" ht="38.25" x14ac:dyDescent="0.2">
      <c r="A644" s="287">
        <v>643</v>
      </c>
      <c r="B644" s="300" t="s">
        <v>13056</v>
      </c>
      <c r="C644" s="301" t="s">
        <v>12714</v>
      </c>
      <c r="D644" s="302" t="s">
        <v>13056</v>
      </c>
      <c r="E644" s="302" t="s">
        <v>12714</v>
      </c>
    </row>
    <row r="645" spans="1:5" ht="25.5" x14ac:dyDescent="0.2">
      <c r="A645" s="287">
        <v>644</v>
      </c>
      <c r="B645" s="300" t="s">
        <v>13053</v>
      </c>
      <c r="C645" s="301" t="s">
        <v>12711</v>
      </c>
      <c r="D645" s="302" t="s">
        <v>13053</v>
      </c>
      <c r="E645" s="302" t="s">
        <v>12711</v>
      </c>
    </row>
    <row r="646" spans="1:5" ht="51" x14ac:dyDescent="0.2">
      <c r="A646" s="287">
        <v>645</v>
      </c>
      <c r="B646" s="300" t="s">
        <v>13050</v>
      </c>
      <c r="C646" s="301" t="s">
        <v>12708</v>
      </c>
      <c r="D646" s="302" t="s">
        <v>13050</v>
      </c>
      <c r="E646" s="302" t="s">
        <v>12708</v>
      </c>
    </row>
    <row r="647" spans="1:5" ht="38.25" x14ac:dyDescent="0.2">
      <c r="A647" s="287">
        <v>646</v>
      </c>
      <c r="B647" s="300" t="s">
        <v>13047</v>
      </c>
      <c r="C647" s="301" t="s">
        <v>12704</v>
      </c>
      <c r="D647" s="302" t="s">
        <v>13047</v>
      </c>
      <c r="E647" s="302" t="s">
        <v>12704</v>
      </c>
    </row>
    <row r="648" spans="1:5" x14ac:dyDescent="0.2">
      <c r="A648" s="287">
        <v>647</v>
      </c>
      <c r="B648" s="300" t="s">
        <v>13045</v>
      </c>
      <c r="C648" s="301" t="s">
        <v>12696</v>
      </c>
      <c r="D648" s="302" t="s">
        <v>13045</v>
      </c>
      <c r="E648" s="302" t="s">
        <v>12696</v>
      </c>
    </row>
    <row r="649" spans="1:5" ht="25.5" x14ac:dyDescent="0.2">
      <c r="A649" s="287">
        <v>648</v>
      </c>
      <c r="B649" s="300" t="s">
        <v>13042</v>
      </c>
      <c r="C649" s="301" t="s">
        <v>12688</v>
      </c>
      <c r="D649" s="302" t="s">
        <v>13042</v>
      </c>
      <c r="E649" s="302" t="s">
        <v>12688</v>
      </c>
    </row>
    <row r="650" spans="1:5" x14ac:dyDescent="0.2">
      <c r="A650" s="287">
        <v>649</v>
      </c>
      <c r="B650" s="300" t="s">
        <v>13035</v>
      </c>
      <c r="C650" s="301" t="s">
        <v>12674</v>
      </c>
      <c r="D650" s="302" t="s">
        <v>13035</v>
      </c>
      <c r="E650" s="302" t="s">
        <v>12674</v>
      </c>
    </row>
    <row r="651" spans="1:5" ht="25.5" x14ac:dyDescent="0.2">
      <c r="A651" s="287">
        <v>650</v>
      </c>
      <c r="B651" s="300" t="s">
        <v>13032</v>
      </c>
      <c r="C651" s="301" t="s">
        <v>12671</v>
      </c>
      <c r="D651" s="302" t="s">
        <v>13032</v>
      </c>
      <c r="E651" s="302" t="s">
        <v>12671</v>
      </c>
    </row>
    <row r="652" spans="1:5" x14ac:dyDescent="0.2">
      <c r="A652" s="287">
        <v>651</v>
      </c>
      <c r="B652" s="300" t="s">
        <v>13029</v>
      </c>
      <c r="C652" s="301" t="s">
        <v>12667</v>
      </c>
      <c r="D652" s="302" t="s">
        <v>13029</v>
      </c>
      <c r="E652" s="302" t="s">
        <v>12667</v>
      </c>
    </row>
    <row r="653" spans="1:5" ht="25.5" x14ac:dyDescent="0.2">
      <c r="A653" s="287">
        <v>652</v>
      </c>
      <c r="B653" s="300" t="s">
        <v>13026</v>
      </c>
      <c r="C653" s="301" t="s">
        <v>12663</v>
      </c>
      <c r="D653" s="302" t="s">
        <v>13026</v>
      </c>
      <c r="E653" s="302" t="s">
        <v>12663</v>
      </c>
    </row>
    <row r="654" spans="1:5" ht="25.5" x14ac:dyDescent="0.2">
      <c r="A654" s="287">
        <v>653</v>
      </c>
      <c r="B654" s="300" t="s">
        <v>13023</v>
      </c>
      <c r="C654" s="301" t="s">
        <v>12658</v>
      </c>
      <c r="D654" s="302" t="s">
        <v>13023</v>
      </c>
      <c r="E654" s="302" t="s">
        <v>12658</v>
      </c>
    </row>
    <row r="655" spans="1:5" ht="25.5" x14ac:dyDescent="0.2">
      <c r="A655" s="287">
        <v>654</v>
      </c>
      <c r="B655" s="300" t="s">
        <v>13020</v>
      </c>
      <c r="C655" s="301" t="s">
        <v>12655</v>
      </c>
      <c r="D655" s="302" t="s">
        <v>13020</v>
      </c>
      <c r="E655" s="302" t="s">
        <v>12655</v>
      </c>
    </row>
    <row r="656" spans="1:5" ht="51" x14ac:dyDescent="0.2">
      <c r="A656" s="287">
        <v>655</v>
      </c>
      <c r="B656" s="300" t="s">
        <v>13017</v>
      </c>
      <c r="C656" s="301" t="s">
        <v>12652</v>
      </c>
      <c r="D656" s="302" t="s">
        <v>13017</v>
      </c>
      <c r="E656" s="302" t="s">
        <v>12652</v>
      </c>
    </row>
    <row r="657" spans="1:5" ht="25.5" x14ac:dyDescent="0.2">
      <c r="A657" s="287">
        <v>656</v>
      </c>
      <c r="B657" s="300" t="s">
        <v>13014</v>
      </c>
      <c r="C657" s="301" t="s">
        <v>12643</v>
      </c>
      <c r="D657" s="302" t="s">
        <v>13014</v>
      </c>
      <c r="E657" s="302" t="s">
        <v>12643</v>
      </c>
    </row>
    <row r="658" spans="1:5" ht="25.5" x14ac:dyDescent="0.2">
      <c r="A658" s="287">
        <v>657</v>
      </c>
      <c r="B658" s="300" t="s">
        <v>13011</v>
      </c>
      <c r="C658" s="301" t="s">
        <v>12641</v>
      </c>
      <c r="D658" s="302" t="s">
        <v>13011</v>
      </c>
      <c r="E658" s="302" t="s">
        <v>12641</v>
      </c>
    </row>
    <row r="659" spans="1:5" ht="38.25" x14ac:dyDescent="0.2">
      <c r="A659" s="287">
        <v>658</v>
      </c>
      <c r="B659" s="300" t="s">
        <v>13008</v>
      </c>
      <c r="C659" s="301" t="s">
        <v>12632</v>
      </c>
      <c r="D659" s="302" t="s">
        <v>13008</v>
      </c>
      <c r="E659" s="302" t="s">
        <v>12632</v>
      </c>
    </row>
    <row r="660" spans="1:5" ht="51" x14ac:dyDescent="0.2">
      <c r="A660" s="287">
        <v>659</v>
      </c>
      <c r="B660" s="300" t="s">
        <v>13005</v>
      </c>
      <c r="C660" s="301" t="s">
        <v>12628</v>
      </c>
      <c r="D660" s="302" t="s">
        <v>13005</v>
      </c>
      <c r="E660" s="302" t="s">
        <v>12628</v>
      </c>
    </row>
    <row r="661" spans="1:5" ht="51" x14ac:dyDescent="0.2">
      <c r="A661" s="287">
        <v>660</v>
      </c>
      <c r="B661" s="300" t="s">
        <v>13002</v>
      </c>
      <c r="C661" s="301" t="s">
        <v>12624</v>
      </c>
      <c r="D661" s="302" t="s">
        <v>13002</v>
      </c>
      <c r="E661" s="302" t="s">
        <v>12624</v>
      </c>
    </row>
    <row r="662" spans="1:5" ht="25.5" x14ac:dyDescent="0.2">
      <c r="A662" s="287">
        <v>661</v>
      </c>
      <c r="B662" s="300" t="s">
        <v>12998</v>
      </c>
      <c r="C662" s="301" t="s">
        <v>12619</v>
      </c>
      <c r="D662" s="302" t="s">
        <v>12998</v>
      </c>
      <c r="E662" s="302" t="s">
        <v>12619</v>
      </c>
    </row>
    <row r="663" spans="1:5" ht="25.5" x14ac:dyDescent="0.2">
      <c r="A663" s="287">
        <v>662</v>
      </c>
      <c r="B663" s="300" t="s">
        <v>12989</v>
      </c>
      <c r="C663" s="301" t="s">
        <v>12606</v>
      </c>
      <c r="D663" s="302" t="s">
        <v>12989</v>
      </c>
      <c r="E663" s="302" t="s">
        <v>12606</v>
      </c>
    </row>
    <row r="664" spans="1:5" ht="25.5" x14ac:dyDescent="0.2">
      <c r="A664" s="287">
        <v>663</v>
      </c>
      <c r="B664" s="300" t="s">
        <v>12986</v>
      </c>
      <c r="C664" s="301" t="s">
        <v>12601</v>
      </c>
      <c r="D664" s="302" t="s">
        <v>12986</v>
      </c>
      <c r="E664" s="302" t="s">
        <v>12601</v>
      </c>
    </row>
    <row r="665" spans="1:5" x14ac:dyDescent="0.2">
      <c r="A665" s="287">
        <v>664</v>
      </c>
      <c r="B665" s="300" t="s">
        <v>12976</v>
      </c>
      <c r="C665" s="301" t="s">
        <v>12590</v>
      </c>
      <c r="D665" s="302" t="s">
        <v>12976</v>
      </c>
      <c r="E665" s="302" t="s">
        <v>12590</v>
      </c>
    </row>
    <row r="666" spans="1:5" ht="25.5" x14ac:dyDescent="0.2">
      <c r="A666" s="287">
        <v>665</v>
      </c>
      <c r="B666" s="300" t="s">
        <v>12973</v>
      </c>
      <c r="C666" s="301" t="s">
        <v>12581</v>
      </c>
      <c r="D666" s="302" t="s">
        <v>12973</v>
      </c>
      <c r="E666" s="302" t="s">
        <v>12581</v>
      </c>
    </row>
    <row r="667" spans="1:5" x14ac:dyDescent="0.2">
      <c r="A667" s="287">
        <v>666</v>
      </c>
      <c r="B667" s="300" t="s">
        <v>12966</v>
      </c>
      <c r="C667" s="301" t="s">
        <v>12576</v>
      </c>
      <c r="D667" s="302" t="s">
        <v>12966</v>
      </c>
      <c r="E667" s="302" t="s">
        <v>12576</v>
      </c>
    </row>
    <row r="668" spans="1:5" ht="25.5" x14ac:dyDescent="0.2">
      <c r="A668" s="287">
        <v>667</v>
      </c>
      <c r="B668" s="300" t="s">
        <v>12964</v>
      </c>
      <c r="C668" s="301" t="s">
        <v>12570</v>
      </c>
      <c r="D668" s="302" t="s">
        <v>12964</v>
      </c>
      <c r="E668" s="302" t="s">
        <v>12570</v>
      </c>
    </row>
    <row r="669" spans="1:5" x14ac:dyDescent="0.2">
      <c r="A669" s="287">
        <v>668</v>
      </c>
      <c r="B669" s="300" t="s">
        <v>12953</v>
      </c>
      <c r="C669" s="301" t="s">
        <v>12553</v>
      </c>
      <c r="D669" s="302" t="s">
        <v>12953</v>
      </c>
      <c r="E669" s="302" t="s">
        <v>12553</v>
      </c>
    </row>
    <row r="670" spans="1:5" x14ac:dyDescent="0.2">
      <c r="A670" s="287">
        <v>669</v>
      </c>
      <c r="B670" s="300" t="s">
        <v>12951</v>
      </c>
      <c r="C670" s="301" t="s">
        <v>12547</v>
      </c>
      <c r="D670" s="302" t="s">
        <v>12951</v>
      </c>
      <c r="E670" s="302" t="s">
        <v>12547</v>
      </c>
    </row>
    <row r="671" spans="1:5" x14ac:dyDescent="0.2">
      <c r="A671" s="287">
        <v>670</v>
      </c>
      <c r="B671" s="300" t="s">
        <v>12948</v>
      </c>
      <c r="C671" s="301" t="s">
        <v>12542</v>
      </c>
      <c r="D671" s="302" t="s">
        <v>12948</v>
      </c>
      <c r="E671" s="302" t="s">
        <v>12542</v>
      </c>
    </row>
    <row r="672" spans="1:5" x14ac:dyDescent="0.2">
      <c r="A672" s="287">
        <v>671</v>
      </c>
      <c r="B672" s="300" t="s">
        <v>12946</v>
      </c>
      <c r="C672" s="301" t="s">
        <v>12536</v>
      </c>
      <c r="D672" s="302" t="s">
        <v>12946</v>
      </c>
      <c r="E672" s="302" t="s">
        <v>12536</v>
      </c>
    </row>
    <row r="673" spans="1:5" x14ac:dyDescent="0.2">
      <c r="A673" s="287">
        <v>672</v>
      </c>
      <c r="B673" s="300" t="s">
        <v>12944</v>
      </c>
      <c r="C673" s="301" t="s">
        <v>12533</v>
      </c>
      <c r="D673" s="302" t="s">
        <v>12944</v>
      </c>
      <c r="E673" s="302" t="s">
        <v>12533</v>
      </c>
    </row>
    <row r="674" spans="1:5" x14ac:dyDescent="0.2">
      <c r="A674" s="287">
        <v>673</v>
      </c>
      <c r="B674" s="300" t="s">
        <v>12941</v>
      </c>
      <c r="C674" s="301" t="s">
        <v>12529</v>
      </c>
      <c r="D674" s="302" t="s">
        <v>12941</v>
      </c>
      <c r="E674" s="302" t="s">
        <v>12529</v>
      </c>
    </row>
    <row r="675" spans="1:5" x14ac:dyDescent="0.2">
      <c r="A675" s="287">
        <v>674</v>
      </c>
      <c r="B675" s="300" t="s">
        <v>12938</v>
      </c>
      <c r="C675" s="301" t="s">
        <v>12522</v>
      </c>
      <c r="D675" s="302" t="s">
        <v>12938</v>
      </c>
      <c r="E675" s="302" t="s">
        <v>12522</v>
      </c>
    </row>
    <row r="676" spans="1:5" x14ac:dyDescent="0.2">
      <c r="A676" s="287">
        <v>675</v>
      </c>
      <c r="B676" s="300" t="s">
        <v>12935</v>
      </c>
      <c r="C676" s="301" t="s">
        <v>12519</v>
      </c>
      <c r="D676" s="302" t="s">
        <v>12935</v>
      </c>
      <c r="E676" s="302" t="s">
        <v>12519</v>
      </c>
    </row>
    <row r="677" spans="1:5" x14ac:dyDescent="0.2">
      <c r="A677" s="287">
        <v>676</v>
      </c>
      <c r="B677" s="300" t="s">
        <v>12932</v>
      </c>
      <c r="C677" s="301" t="s">
        <v>12516</v>
      </c>
      <c r="D677" s="302" t="s">
        <v>12932</v>
      </c>
      <c r="E677" s="302" t="s">
        <v>12516</v>
      </c>
    </row>
    <row r="678" spans="1:5" x14ac:dyDescent="0.2">
      <c r="A678" s="287">
        <v>677</v>
      </c>
      <c r="B678" s="300" t="s">
        <v>12929</v>
      </c>
      <c r="C678" s="301" t="s">
        <v>12508</v>
      </c>
      <c r="D678" s="302" t="s">
        <v>12929</v>
      </c>
      <c r="E678" s="302" t="s">
        <v>12508</v>
      </c>
    </row>
    <row r="679" spans="1:5" x14ac:dyDescent="0.2">
      <c r="A679" s="287">
        <v>678</v>
      </c>
      <c r="B679" s="300" t="s">
        <v>12926</v>
      </c>
      <c r="C679" s="301" t="s">
        <v>12505</v>
      </c>
      <c r="D679" s="302" t="s">
        <v>12926</v>
      </c>
      <c r="E679" s="302" t="s">
        <v>12505</v>
      </c>
    </row>
    <row r="680" spans="1:5" ht="38.25" x14ac:dyDescent="0.2">
      <c r="A680" s="287">
        <v>679</v>
      </c>
      <c r="B680" s="300" t="s">
        <v>12923</v>
      </c>
      <c r="C680" s="301" t="s">
        <v>12500</v>
      </c>
      <c r="D680" s="302" t="s">
        <v>12923</v>
      </c>
      <c r="E680" s="302" t="s">
        <v>12500</v>
      </c>
    </row>
    <row r="681" spans="1:5" ht="25.5" x14ac:dyDescent="0.2">
      <c r="A681" s="287">
        <v>680</v>
      </c>
      <c r="B681" s="300" t="s">
        <v>12915</v>
      </c>
      <c r="C681" s="301" t="s">
        <v>12491</v>
      </c>
      <c r="D681" s="302" t="s">
        <v>12915</v>
      </c>
      <c r="E681" s="302" t="s">
        <v>12491</v>
      </c>
    </row>
    <row r="682" spans="1:5" ht="25.5" x14ac:dyDescent="0.2">
      <c r="A682" s="287">
        <v>681</v>
      </c>
      <c r="B682" s="306" t="s">
        <v>12915</v>
      </c>
      <c r="C682" s="301" t="s">
        <v>12491</v>
      </c>
      <c r="D682" s="304" t="s">
        <v>7740</v>
      </c>
      <c r="E682" s="307">
        <v>0</v>
      </c>
    </row>
    <row r="683" spans="1:5" ht="25.5" x14ac:dyDescent="0.2">
      <c r="A683" s="287">
        <v>682</v>
      </c>
      <c r="B683" s="306" t="s">
        <v>12915</v>
      </c>
      <c r="C683" s="301" t="s">
        <v>12491</v>
      </c>
      <c r="D683" s="304" t="s">
        <v>7737</v>
      </c>
      <c r="E683" s="307">
        <v>0</v>
      </c>
    </row>
    <row r="684" spans="1:5" ht="63.75" x14ac:dyDescent="0.2">
      <c r="A684" s="287">
        <v>683</v>
      </c>
      <c r="B684" s="300" t="s">
        <v>12912</v>
      </c>
      <c r="C684" s="301" t="s">
        <v>12940</v>
      </c>
      <c r="D684" s="302" t="s">
        <v>12912</v>
      </c>
      <c r="E684" s="302" t="s">
        <v>12487</v>
      </c>
    </row>
    <row r="685" spans="1:5" x14ac:dyDescent="0.2">
      <c r="A685" s="287">
        <v>684</v>
      </c>
      <c r="B685" s="300" t="s">
        <v>12909</v>
      </c>
      <c r="C685" s="301" t="s">
        <v>12483</v>
      </c>
      <c r="D685" s="302" t="s">
        <v>12909</v>
      </c>
      <c r="E685" s="302" t="s">
        <v>12483</v>
      </c>
    </row>
    <row r="686" spans="1:5" ht="38.25" x14ac:dyDescent="0.2">
      <c r="A686" s="287">
        <v>685</v>
      </c>
      <c r="B686" s="300" t="s">
        <v>12907</v>
      </c>
      <c r="C686" s="301" t="s">
        <v>12480</v>
      </c>
      <c r="D686" s="302" t="s">
        <v>12907</v>
      </c>
      <c r="E686" s="302" t="s">
        <v>12480</v>
      </c>
    </row>
    <row r="687" spans="1:5" ht="25.5" x14ac:dyDescent="0.2">
      <c r="A687" s="287">
        <v>686</v>
      </c>
      <c r="B687" s="300" t="s">
        <v>12903</v>
      </c>
      <c r="C687" s="301" t="s">
        <v>12475</v>
      </c>
      <c r="D687" s="302" t="s">
        <v>12903</v>
      </c>
      <c r="E687" s="302" t="s">
        <v>12475</v>
      </c>
    </row>
    <row r="688" spans="1:5" ht="25.5" x14ac:dyDescent="0.2">
      <c r="A688" s="287">
        <v>687</v>
      </c>
      <c r="B688" s="300" t="s">
        <v>12893</v>
      </c>
      <c r="C688" s="301" t="s">
        <v>12464</v>
      </c>
      <c r="D688" s="302" t="s">
        <v>12893</v>
      </c>
      <c r="E688" s="302" t="s">
        <v>12464</v>
      </c>
    </row>
    <row r="689" spans="1:5" ht="25.5" x14ac:dyDescent="0.2">
      <c r="A689" s="287">
        <v>688</v>
      </c>
      <c r="B689" s="300" t="s">
        <v>12889</v>
      </c>
      <c r="C689" s="301" t="s">
        <v>12461</v>
      </c>
      <c r="D689" s="302" t="s">
        <v>12889</v>
      </c>
      <c r="E689" s="302" t="s">
        <v>12461</v>
      </c>
    </row>
    <row r="690" spans="1:5" ht="38.25" x14ac:dyDescent="0.2">
      <c r="A690" s="287">
        <v>689</v>
      </c>
      <c r="B690" s="300" t="s">
        <v>12886</v>
      </c>
      <c r="C690" s="301" t="s">
        <v>12458</v>
      </c>
      <c r="D690" s="302" t="s">
        <v>12886</v>
      </c>
      <c r="E690" s="302" t="s">
        <v>12458</v>
      </c>
    </row>
    <row r="691" spans="1:5" ht="25.5" x14ac:dyDescent="0.2">
      <c r="A691" s="287">
        <v>690</v>
      </c>
      <c r="B691" s="300" t="s">
        <v>12883</v>
      </c>
      <c r="C691" s="301" t="s">
        <v>12455</v>
      </c>
      <c r="D691" s="302" t="s">
        <v>12883</v>
      </c>
      <c r="E691" s="302" t="s">
        <v>12455</v>
      </c>
    </row>
    <row r="692" spans="1:5" x14ac:dyDescent="0.2">
      <c r="A692" s="287">
        <v>691</v>
      </c>
      <c r="B692" s="300" t="s">
        <v>12880</v>
      </c>
      <c r="C692" s="301" t="s">
        <v>12449</v>
      </c>
      <c r="D692" s="302" t="s">
        <v>12880</v>
      </c>
      <c r="E692" s="302" t="s">
        <v>12449</v>
      </c>
    </row>
    <row r="693" spans="1:5" ht="25.5" x14ac:dyDescent="0.2">
      <c r="A693" s="287">
        <v>692</v>
      </c>
      <c r="B693" s="300" t="s">
        <v>12876</v>
      </c>
      <c r="C693" s="301" t="s">
        <v>12446</v>
      </c>
      <c r="D693" s="302" t="s">
        <v>12876</v>
      </c>
      <c r="E693" s="302" t="s">
        <v>12446</v>
      </c>
    </row>
    <row r="694" spans="1:5" x14ac:dyDescent="0.2">
      <c r="A694" s="287">
        <v>693</v>
      </c>
      <c r="B694" s="300" t="s">
        <v>12874</v>
      </c>
      <c r="C694" s="301" t="s">
        <v>12440</v>
      </c>
      <c r="D694" s="302" t="s">
        <v>12874</v>
      </c>
      <c r="E694" s="302" t="s">
        <v>12440</v>
      </c>
    </row>
    <row r="695" spans="1:5" ht="25.5" x14ac:dyDescent="0.2">
      <c r="A695" s="287">
        <v>694</v>
      </c>
      <c r="B695" s="300" t="s">
        <v>12871</v>
      </c>
      <c r="C695" s="301" t="s">
        <v>12437</v>
      </c>
      <c r="D695" s="302" t="s">
        <v>12871</v>
      </c>
      <c r="E695" s="302" t="s">
        <v>12437</v>
      </c>
    </row>
    <row r="696" spans="1:5" ht="38.25" x14ac:dyDescent="0.2">
      <c r="A696" s="287">
        <v>695</v>
      </c>
      <c r="B696" s="300" t="s">
        <v>12869</v>
      </c>
      <c r="C696" s="301" t="s">
        <v>12431</v>
      </c>
      <c r="D696" s="302" t="s">
        <v>12869</v>
      </c>
      <c r="E696" s="302" t="s">
        <v>12431</v>
      </c>
    </row>
    <row r="697" spans="1:5" x14ac:dyDescent="0.2">
      <c r="A697" s="287">
        <v>696</v>
      </c>
      <c r="B697" s="300" t="s">
        <v>12866</v>
      </c>
      <c r="C697" s="301" t="s">
        <v>12426</v>
      </c>
      <c r="D697" s="302" t="s">
        <v>12866</v>
      </c>
      <c r="E697" s="302" t="s">
        <v>12426</v>
      </c>
    </row>
    <row r="698" spans="1:5" ht="38.25" x14ac:dyDescent="0.2">
      <c r="A698" s="287">
        <v>697</v>
      </c>
      <c r="B698" s="300" t="s">
        <v>12847</v>
      </c>
      <c r="C698" s="301" t="s">
        <v>12879</v>
      </c>
      <c r="D698" s="302" t="s">
        <v>12847</v>
      </c>
      <c r="E698" s="302" t="s">
        <v>12853</v>
      </c>
    </row>
    <row r="699" spans="1:5" ht="38.25" x14ac:dyDescent="0.2">
      <c r="A699" s="287">
        <v>698</v>
      </c>
      <c r="B699" s="300" t="s">
        <v>12847</v>
      </c>
      <c r="C699" s="301" t="s">
        <v>12879</v>
      </c>
      <c r="D699" s="302" t="s">
        <v>12844</v>
      </c>
      <c r="E699" s="302" t="s">
        <v>12850</v>
      </c>
    </row>
    <row r="700" spans="1:5" ht="38.25" x14ac:dyDescent="0.2">
      <c r="A700" s="287">
        <v>699</v>
      </c>
      <c r="B700" s="300" t="s">
        <v>12847</v>
      </c>
      <c r="C700" s="301" t="s">
        <v>12879</v>
      </c>
      <c r="D700" s="302" t="s">
        <v>12840</v>
      </c>
      <c r="E700" s="302" t="s">
        <v>12405</v>
      </c>
    </row>
    <row r="701" spans="1:5" x14ac:dyDescent="0.2">
      <c r="A701" s="287">
        <v>700</v>
      </c>
      <c r="B701" s="300" t="s">
        <v>12844</v>
      </c>
      <c r="C701" s="301" t="s">
        <v>12387</v>
      </c>
      <c r="D701" s="302" t="s">
        <v>12835</v>
      </c>
      <c r="E701" s="302" t="s">
        <v>12387</v>
      </c>
    </row>
    <row r="702" spans="1:5" x14ac:dyDescent="0.2">
      <c r="A702" s="287">
        <v>701</v>
      </c>
      <c r="B702" s="300" t="s">
        <v>12840</v>
      </c>
      <c r="C702" s="301" t="s">
        <v>12384</v>
      </c>
      <c r="D702" s="302" t="s">
        <v>12841</v>
      </c>
      <c r="E702" s="302" t="s">
        <v>12384</v>
      </c>
    </row>
    <row r="703" spans="1:5" ht="25.5" x14ac:dyDescent="0.2">
      <c r="A703" s="287">
        <v>702</v>
      </c>
      <c r="B703" s="309" t="s">
        <v>12835</v>
      </c>
      <c r="C703" s="301" t="s">
        <v>12836</v>
      </c>
      <c r="D703" s="302" t="s">
        <v>12837</v>
      </c>
      <c r="E703" s="307" t="s">
        <v>12836</v>
      </c>
    </row>
    <row r="704" spans="1:5" ht="25.5" x14ac:dyDescent="0.2">
      <c r="A704" s="287">
        <v>703</v>
      </c>
      <c r="B704" s="300" t="s">
        <v>12824</v>
      </c>
      <c r="C704" s="301" t="s">
        <v>12865</v>
      </c>
      <c r="D704" s="302" t="s">
        <v>12824</v>
      </c>
      <c r="E704" s="302" t="s">
        <v>12828</v>
      </c>
    </row>
    <row r="705" spans="1:5" ht="25.5" x14ac:dyDescent="0.2">
      <c r="A705" s="287">
        <v>704</v>
      </c>
      <c r="B705" s="300" t="s">
        <v>12824</v>
      </c>
      <c r="C705" s="301" t="s">
        <v>12865</v>
      </c>
      <c r="D705" s="302" t="s">
        <v>12812</v>
      </c>
      <c r="E705" s="302" t="s">
        <v>12825</v>
      </c>
    </row>
    <row r="706" spans="1:5" ht="38.25" x14ac:dyDescent="0.2">
      <c r="A706" s="287">
        <v>705</v>
      </c>
      <c r="B706" s="300" t="s">
        <v>12812</v>
      </c>
      <c r="C706" s="301" t="s">
        <v>12862</v>
      </c>
      <c r="D706" s="302" t="s">
        <v>12806</v>
      </c>
      <c r="E706" s="302" t="s">
        <v>12398</v>
      </c>
    </row>
    <row r="707" spans="1:5" ht="38.25" x14ac:dyDescent="0.2">
      <c r="A707" s="287">
        <v>706</v>
      </c>
      <c r="B707" s="300" t="s">
        <v>12812</v>
      </c>
      <c r="C707" s="301" t="s">
        <v>12862</v>
      </c>
      <c r="D707" s="302" t="s">
        <v>12816</v>
      </c>
      <c r="E707" s="302" t="s">
        <v>12395</v>
      </c>
    </row>
    <row r="708" spans="1:5" ht="38.25" x14ac:dyDescent="0.2">
      <c r="A708" s="287">
        <v>707</v>
      </c>
      <c r="B708" s="300" t="s">
        <v>12812</v>
      </c>
      <c r="C708" s="301" t="s">
        <v>12862</v>
      </c>
      <c r="D708" s="302" t="s">
        <v>12813</v>
      </c>
      <c r="E708" s="302" t="s">
        <v>12392</v>
      </c>
    </row>
    <row r="709" spans="1:5" ht="25.5" x14ac:dyDescent="0.2">
      <c r="A709" s="287">
        <v>708</v>
      </c>
      <c r="B709" s="309" t="s">
        <v>12806</v>
      </c>
      <c r="C709" s="301" t="s">
        <v>12807</v>
      </c>
      <c r="D709" s="302" t="s">
        <v>12808</v>
      </c>
      <c r="E709" s="307" t="s">
        <v>12807</v>
      </c>
    </row>
    <row r="710" spans="1:5" ht="25.5" x14ac:dyDescent="0.2">
      <c r="A710" s="287">
        <v>709</v>
      </c>
      <c r="B710" s="300" t="s">
        <v>12799</v>
      </c>
      <c r="C710" s="301" t="s">
        <v>12379</v>
      </c>
      <c r="D710" s="302" t="s">
        <v>12799</v>
      </c>
      <c r="E710" s="302" t="s">
        <v>12379</v>
      </c>
    </row>
    <row r="711" spans="1:5" x14ac:dyDescent="0.2">
      <c r="A711" s="287">
        <v>710</v>
      </c>
      <c r="B711" s="300" t="s">
        <v>12796</v>
      </c>
      <c r="C711" s="301" t="s">
        <v>12376</v>
      </c>
      <c r="D711" s="302" t="s">
        <v>12796</v>
      </c>
      <c r="E711" s="302" t="s">
        <v>12376</v>
      </c>
    </row>
    <row r="712" spans="1:5" x14ac:dyDescent="0.2">
      <c r="A712" s="287">
        <v>711</v>
      </c>
      <c r="B712" s="300" t="s">
        <v>12793</v>
      </c>
      <c r="C712" s="301" t="s">
        <v>12373</v>
      </c>
      <c r="D712" s="302" t="s">
        <v>12793</v>
      </c>
      <c r="E712" s="302" t="s">
        <v>12373</v>
      </c>
    </row>
    <row r="713" spans="1:5" ht="25.5" x14ac:dyDescent="0.2">
      <c r="A713" s="287">
        <v>712</v>
      </c>
      <c r="B713" s="300" t="s">
        <v>12790</v>
      </c>
      <c r="C713" s="301" t="s">
        <v>12366</v>
      </c>
      <c r="D713" s="302" t="s">
        <v>12790</v>
      </c>
      <c r="E713" s="302" t="s">
        <v>12366</v>
      </c>
    </row>
    <row r="714" spans="1:5" ht="25.5" x14ac:dyDescent="0.2">
      <c r="A714" s="287">
        <v>713</v>
      </c>
      <c r="B714" s="309" t="s">
        <v>12786</v>
      </c>
      <c r="C714" s="301" t="s">
        <v>12787</v>
      </c>
      <c r="D714" s="307" t="s">
        <v>12786</v>
      </c>
      <c r="E714" s="307" t="s">
        <v>12787</v>
      </c>
    </row>
    <row r="715" spans="1:5" ht="25.5" x14ac:dyDescent="0.2">
      <c r="A715" s="287">
        <v>714</v>
      </c>
      <c r="B715" s="300" t="s">
        <v>12775</v>
      </c>
      <c r="C715" s="301" t="s">
        <v>12352</v>
      </c>
      <c r="D715" s="302" t="s">
        <v>12775</v>
      </c>
      <c r="E715" s="302" t="s">
        <v>12352</v>
      </c>
    </row>
    <row r="716" spans="1:5" ht="25.5" x14ac:dyDescent="0.2">
      <c r="A716" s="287">
        <v>715</v>
      </c>
      <c r="B716" s="300" t="s">
        <v>12757</v>
      </c>
      <c r="C716" s="301" t="s">
        <v>12821</v>
      </c>
      <c r="D716" s="302" t="s">
        <v>12753</v>
      </c>
      <c r="E716" s="302" t="s">
        <v>12337</v>
      </c>
    </row>
    <row r="717" spans="1:5" ht="38.25" x14ac:dyDescent="0.2">
      <c r="A717" s="287">
        <v>716</v>
      </c>
      <c r="B717" s="300" t="s">
        <v>12757</v>
      </c>
      <c r="C717" s="301" t="s">
        <v>12821</v>
      </c>
      <c r="D717" s="302" t="s">
        <v>12737</v>
      </c>
      <c r="E717" s="302" t="s">
        <v>12334</v>
      </c>
    </row>
    <row r="718" spans="1:5" ht="25.5" x14ac:dyDescent="0.2">
      <c r="A718" s="287">
        <v>717</v>
      </c>
      <c r="B718" s="300" t="s">
        <v>12757</v>
      </c>
      <c r="C718" s="301" t="s">
        <v>12821</v>
      </c>
      <c r="D718" s="302" t="s">
        <v>12732</v>
      </c>
      <c r="E718" s="302" t="s">
        <v>12331</v>
      </c>
    </row>
    <row r="719" spans="1:5" ht="25.5" x14ac:dyDescent="0.2">
      <c r="A719" s="287">
        <v>718</v>
      </c>
      <c r="B719" s="300" t="s">
        <v>12768</v>
      </c>
      <c r="C719" s="301" t="s">
        <v>12818</v>
      </c>
      <c r="D719" s="302" t="s">
        <v>12757</v>
      </c>
      <c r="E719" s="302" t="s">
        <v>12348</v>
      </c>
    </row>
    <row r="720" spans="1:5" ht="25.5" x14ac:dyDescent="0.2">
      <c r="A720" s="287">
        <v>719</v>
      </c>
      <c r="B720" s="300" t="s">
        <v>12768</v>
      </c>
      <c r="C720" s="301" t="s">
        <v>12818</v>
      </c>
      <c r="D720" s="302" t="s">
        <v>12768</v>
      </c>
      <c r="E720" s="302" t="s">
        <v>12345</v>
      </c>
    </row>
    <row r="721" spans="1:5" ht="25.5" x14ac:dyDescent="0.2">
      <c r="A721" s="287">
        <v>720</v>
      </c>
      <c r="B721" s="300" t="s">
        <v>12768</v>
      </c>
      <c r="C721" s="301" t="s">
        <v>12818</v>
      </c>
      <c r="D721" s="302" t="s">
        <v>12764</v>
      </c>
      <c r="E721" s="302" t="s">
        <v>12343</v>
      </c>
    </row>
    <row r="722" spans="1:5" x14ac:dyDescent="0.2">
      <c r="A722" s="287">
        <v>721</v>
      </c>
      <c r="B722" s="300" t="s">
        <v>12764</v>
      </c>
      <c r="C722" s="301" t="s">
        <v>12340</v>
      </c>
      <c r="D722" s="302" t="s">
        <v>12742</v>
      </c>
      <c r="E722" s="302" t="s">
        <v>12340</v>
      </c>
    </row>
    <row r="723" spans="1:5" ht="38.25" x14ac:dyDescent="0.2">
      <c r="A723" s="287">
        <v>722</v>
      </c>
      <c r="B723" s="300" t="s">
        <v>12742</v>
      </c>
      <c r="C723" s="301" t="s">
        <v>12811</v>
      </c>
      <c r="D723" s="302" t="s">
        <v>12750</v>
      </c>
      <c r="E723" s="302" t="s">
        <v>12324</v>
      </c>
    </row>
    <row r="724" spans="1:5" ht="38.25" x14ac:dyDescent="0.2">
      <c r="A724" s="287">
        <v>723</v>
      </c>
      <c r="B724" s="300" t="s">
        <v>12742</v>
      </c>
      <c r="C724" s="301" t="s">
        <v>12811</v>
      </c>
      <c r="D724" s="302" t="s">
        <v>12747</v>
      </c>
      <c r="E724" s="302" t="s">
        <v>12322</v>
      </c>
    </row>
    <row r="725" spans="1:5" ht="38.25" x14ac:dyDescent="0.2">
      <c r="A725" s="287">
        <v>724</v>
      </c>
      <c r="B725" s="300" t="s">
        <v>12742</v>
      </c>
      <c r="C725" s="301" t="s">
        <v>12811</v>
      </c>
      <c r="D725" s="302" t="s">
        <v>12743</v>
      </c>
      <c r="E725" s="302" t="s">
        <v>12318</v>
      </c>
    </row>
    <row r="726" spans="1:5" x14ac:dyDescent="0.2">
      <c r="A726" s="287">
        <v>725</v>
      </c>
      <c r="B726" s="300" t="s">
        <v>12753</v>
      </c>
      <c r="C726" s="301" t="s">
        <v>12326</v>
      </c>
      <c r="D726" s="302" t="s">
        <v>12754</v>
      </c>
      <c r="E726" s="302" t="s">
        <v>12326</v>
      </c>
    </row>
    <row r="727" spans="1:5" x14ac:dyDescent="0.2">
      <c r="A727" s="287">
        <v>726</v>
      </c>
      <c r="B727" s="300" t="s">
        <v>12737</v>
      </c>
      <c r="C727" s="301" t="s">
        <v>12313</v>
      </c>
      <c r="D727" s="302" t="s">
        <v>12738</v>
      </c>
      <c r="E727" s="302" t="s">
        <v>12313</v>
      </c>
    </row>
    <row r="728" spans="1:5" ht="25.5" x14ac:dyDescent="0.2">
      <c r="A728" s="287">
        <v>727</v>
      </c>
      <c r="B728" s="300" t="s">
        <v>12732</v>
      </c>
      <c r="C728" s="301" t="s">
        <v>12310</v>
      </c>
      <c r="D728" s="302" t="s">
        <v>12733</v>
      </c>
      <c r="E728" s="302" t="s">
        <v>12310</v>
      </c>
    </row>
    <row r="729" spans="1:5" x14ac:dyDescent="0.2">
      <c r="A729" s="287">
        <v>728</v>
      </c>
      <c r="B729" s="300" t="s">
        <v>12722</v>
      </c>
      <c r="C729" s="301" t="s">
        <v>12723</v>
      </c>
      <c r="D729" s="302" t="s">
        <v>12722</v>
      </c>
      <c r="E729" s="302" t="s">
        <v>12723</v>
      </c>
    </row>
    <row r="730" spans="1:5" ht="25.5" x14ac:dyDescent="0.2">
      <c r="A730" s="287">
        <v>729</v>
      </c>
      <c r="B730" s="300" t="s">
        <v>12718</v>
      </c>
      <c r="C730" s="301" t="s">
        <v>12719</v>
      </c>
      <c r="D730" s="302" t="s">
        <v>12718</v>
      </c>
      <c r="E730" s="302" t="s">
        <v>12719</v>
      </c>
    </row>
    <row r="731" spans="1:5" x14ac:dyDescent="0.2">
      <c r="A731" s="287">
        <v>730</v>
      </c>
      <c r="B731" s="300" t="s">
        <v>12710</v>
      </c>
      <c r="C731" s="301" t="s">
        <v>12275</v>
      </c>
      <c r="D731" s="302" t="s">
        <v>12710</v>
      </c>
      <c r="E731" s="302" t="s">
        <v>12275</v>
      </c>
    </row>
    <row r="732" spans="1:5" x14ac:dyDescent="0.2">
      <c r="A732" s="287">
        <v>731</v>
      </c>
      <c r="B732" s="300" t="s">
        <v>12706</v>
      </c>
      <c r="C732" s="301" t="s">
        <v>12707</v>
      </c>
      <c r="D732" s="302" t="s">
        <v>12706</v>
      </c>
      <c r="E732" s="302" t="s">
        <v>12707</v>
      </c>
    </row>
    <row r="733" spans="1:5" x14ac:dyDescent="0.2">
      <c r="A733" s="287">
        <v>732</v>
      </c>
      <c r="B733" s="300" t="s">
        <v>12698</v>
      </c>
      <c r="C733" s="301" t="s">
        <v>12699</v>
      </c>
      <c r="D733" s="302" t="s">
        <v>12698</v>
      </c>
      <c r="E733" s="302" t="s">
        <v>12699</v>
      </c>
    </row>
    <row r="734" spans="1:5" ht="25.5" x14ac:dyDescent="0.2">
      <c r="A734" s="287">
        <v>733</v>
      </c>
      <c r="B734" s="300" t="s">
        <v>12694</v>
      </c>
      <c r="C734" s="301" t="s">
        <v>12695</v>
      </c>
      <c r="D734" s="302" t="s">
        <v>12694</v>
      </c>
      <c r="E734" s="302" t="s">
        <v>12695</v>
      </c>
    </row>
    <row r="735" spans="1:5" x14ac:dyDescent="0.2">
      <c r="A735" s="287">
        <v>734</v>
      </c>
      <c r="B735" s="300" t="s">
        <v>12686</v>
      </c>
      <c r="C735" s="301" t="s">
        <v>12687</v>
      </c>
      <c r="D735" s="302" t="s">
        <v>12686</v>
      </c>
      <c r="E735" s="302" t="s">
        <v>12687</v>
      </c>
    </row>
    <row r="736" spans="1:5" ht="25.5" x14ac:dyDescent="0.2">
      <c r="A736" s="287">
        <v>735</v>
      </c>
      <c r="B736" s="300" t="s">
        <v>12680</v>
      </c>
      <c r="C736" s="301" t="s">
        <v>12681</v>
      </c>
      <c r="D736" s="302" t="s">
        <v>12680</v>
      </c>
      <c r="E736" s="302" t="s">
        <v>12681</v>
      </c>
    </row>
    <row r="737" spans="1:5" ht="25.5" x14ac:dyDescent="0.2">
      <c r="A737" s="287">
        <v>736</v>
      </c>
      <c r="B737" s="300" t="s">
        <v>12673</v>
      </c>
      <c r="C737" s="301" t="s">
        <v>12752</v>
      </c>
      <c r="D737" s="302" t="s">
        <v>12673</v>
      </c>
      <c r="E737" s="302" t="s">
        <v>12283</v>
      </c>
    </row>
    <row r="738" spans="1:5" x14ac:dyDescent="0.2">
      <c r="A738" s="287">
        <v>737</v>
      </c>
      <c r="B738" s="300" t="s">
        <v>12669</v>
      </c>
      <c r="C738" s="301" t="s">
        <v>12670</v>
      </c>
      <c r="D738" s="302" t="s">
        <v>12669</v>
      </c>
      <c r="E738" s="302" t="s">
        <v>12670</v>
      </c>
    </row>
    <row r="739" spans="1:5" ht="25.5" x14ac:dyDescent="0.2">
      <c r="A739" s="287">
        <v>738</v>
      </c>
      <c r="B739" s="300" t="s">
        <v>12666</v>
      </c>
      <c r="C739" s="301" t="s">
        <v>12271</v>
      </c>
      <c r="D739" s="302" t="s">
        <v>12666</v>
      </c>
      <c r="E739" s="302" t="s">
        <v>12271</v>
      </c>
    </row>
    <row r="740" spans="1:5" x14ac:dyDescent="0.2">
      <c r="A740" s="287">
        <v>739</v>
      </c>
      <c r="B740" s="300" t="s">
        <v>12657</v>
      </c>
      <c r="C740" s="301" t="s">
        <v>12262</v>
      </c>
      <c r="D740" s="302" t="s">
        <v>12657</v>
      </c>
      <c r="E740" s="302" t="s">
        <v>12262</v>
      </c>
    </row>
    <row r="741" spans="1:5" x14ac:dyDescent="0.2">
      <c r="A741" s="287">
        <v>740</v>
      </c>
      <c r="B741" s="300" t="s">
        <v>12654</v>
      </c>
      <c r="C741" s="301" t="s">
        <v>12259</v>
      </c>
      <c r="D741" s="302" t="s">
        <v>12654</v>
      </c>
      <c r="E741" s="302" t="s">
        <v>12259</v>
      </c>
    </row>
    <row r="742" spans="1:5" x14ac:dyDescent="0.2">
      <c r="A742" s="287">
        <v>741</v>
      </c>
      <c r="B742" s="300" t="s">
        <v>12651</v>
      </c>
      <c r="C742" s="301" t="s">
        <v>12255</v>
      </c>
      <c r="D742" s="302" t="s">
        <v>12651</v>
      </c>
      <c r="E742" s="302" t="s">
        <v>12255</v>
      </c>
    </row>
    <row r="743" spans="1:5" ht="25.5" x14ac:dyDescent="0.2">
      <c r="A743" s="287">
        <v>742</v>
      </c>
      <c r="B743" s="300" t="s">
        <v>12646</v>
      </c>
      <c r="C743" s="301" t="s">
        <v>12249</v>
      </c>
      <c r="D743" s="302" t="s">
        <v>12646</v>
      </c>
      <c r="E743" s="302" t="s">
        <v>12249</v>
      </c>
    </row>
    <row r="744" spans="1:5" x14ac:dyDescent="0.2">
      <c r="A744" s="287">
        <v>743</v>
      </c>
      <c r="B744" s="300" t="s">
        <v>12635</v>
      </c>
      <c r="C744" s="301" t="s">
        <v>12636</v>
      </c>
      <c r="D744" s="302" t="s">
        <v>12635</v>
      </c>
      <c r="E744" s="302" t="s">
        <v>12636</v>
      </c>
    </row>
    <row r="745" spans="1:5" ht="25.5" x14ac:dyDescent="0.2">
      <c r="A745" s="287">
        <v>744</v>
      </c>
      <c r="B745" s="300" t="s">
        <v>12630</v>
      </c>
      <c r="C745" s="301" t="s">
        <v>12631</v>
      </c>
      <c r="D745" s="302" t="s">
        <v>12630</v>
      </c>
      <c r="E745" s="302" t="s">
        <v>12631</v>
      </c>
    </row>
    <row r="746" spans="1:5" ht="51" x14ac:dyDescent="0.2">
      <c r="A746" s="287">
        <v>745</v>
      </c>
      <c r="B746" s="300" t="s">
        <v>12623</v>
      </c>
      <c r="C746" s="301" t="s">
        <v>12701</v>
      </c>
      <c r="D746" s="302" t="s">
        <v>12623</v>
      </c>
      <c r="E746" s="302" t="s">
        <v>12242</v>
      </c>
    </row>
    <row r="747" spans="1:5" x14ac:dyDescent="0.2">
      <c r="A747" s="287">
        <v>746</v>
      </c>
      <c r="B747" s="300" t="s">
        <v>12621</v>
      </c>
      <c r="C747" s="301" t="s">
        <v>12240</v>
      </c>
      <c r="D747" s="302" t="s">
        <v>12621</v>
      </c>
      <c r="E747" s="302" t="s">
        <v>12240</v>
      </c>
    </row>
    <row r="748" spans="1:5" ht="38.25" x14ac:dyDescent="0.2">
      <c r="A748" s="287">
        <v>747</v>
      </c>
      <c r="B748" s="300" t="s">
        <v>12618</v>
      </c>
      <c r="C748" s="301" t="s">
        <v>12236</v>
      </c>
      <c r="D748" s="302" t="s">
        <v>12618</v>
      </c>
      <c r="E748" s="302" t="s">
        <v>12236</v>
      </c>
    </row>
    <row r="749" spans="1:5" ht="25.5" x14ac:dyDescent="0.2">
      <c r="A749" s="287">
        <v>748</v>
      </c>
      <c r="B749" s="300" t="s">
        <v>12616</v>
      </c>
      <c r="C749" s="301" t="s">
        <v>12233</v>
      </c>
      <c r="D749" s="302" t="s">
        <v>12616</v>
      </c>
      <c r="E749" s="302" t="s">
        <v>12233</v>
      </c>
    </row>
    <row r="750" spans="1:5" ht="25.5" x14ac:dyDescent="0.2">
      <c r="A750" s="287">
        <v>749</v>
      </c>
      <c r="B750" s="300" t="s">
        <v>12611</v>
      </c>
      <c r="C750" s="301" t="s">
        <v>12612</v>
      </c>
      <c r="D750" s="302" t="s">
        <v>12611</v>
      </c>
      <c r="E750" s="302" t="s">
        <v>12612</v>
      </c>
    </row>
    <row r="751" spans="1:5" ht="25.5" x14ac:dyDescent="0.2">
      <c r="A751" s="287">
        <v>750</v>
      </c>
      <c r="B751" s="300" t="s">
        <v>12608</v>
      </c>
      <c r="C751" s="301" t="s">
        <v>12609</v>
      </c>
      <c r="D751" s="302" t="s">
        <v>12608</v>
      </c>
      <c r="E751" s="302" t="s">
        <v>12609</v>
      </c>
    </row>
    <row r="752" spans="1:5" ht="25.5" x14ac:dyDescent="0.2">
      <c r="A752" s="287">
        <v>751</v>
      </c>
      <c r="B752" s="300" t="s">
        <v>12603</v>
      </c>
      <c r="C752" s="301" t="s">
        <v>12223</v>
      </c>
      <c r="D752" s="302" t="s">
        <v>12603</v>
      </c>
      <c r="E752" s="302" t="s">
        <v>12223</v>
      </c>
    </row>
    <row r="753" spans="1:5" x14ac:dyDescent="0.2">
      <c r="A753" s="287">
        <v>752</v>
      </c>
      <c r="B753" s="300" t="s">
        <v>12600</v>
      </c>
      <c r="C753" s="301" t="s">
        <v>12221</v>
      </c>
      <c r="D753" s="302" t="s">
        <v>12600</v>
      </c>
      <c r="E753" s="302" t="s">
        <v>12221</v>
      </c>
    </row>
    <row r="754" spans="1:5" ht="25.5" x14ac:dyDescent="0.2">
      <c r="A754" s="287">
        <v>753</v>
      </c>
      <c r="B754" s="300" t="s">
        <v>12597</v>
      </c>
      <c r="C754" s="301" t="s">
        <v>12219</v>
      </c>
      <c r="D754" s="302" t="s">
        <v>12597</v>
      </c>
      <c r="E754" s="302" t="s">
        <v>12219</v>
      </c>
    </row>
    <row r="755" spans="1:5" x14ac:dyDescent="0.2">
      <c r="A755" s="287">
        <v>754</v>
      </c>
      <c r="B755" s="300" t="s">
        <v>12594</v>
      </c>
      <c r="C755" s="301" t="s">
        <v>12216</v>
      </c>
      <c r="D755" s="302" t="s">
        <v>12594</v>
      </c>
      <c r="E755" s="302" t="s">
        <v>12216</v>
      </c>
    </row>
    <row r="756" spans="1:5" ht="25.5" x14ac:dyDescent="0.2">
      <c r="A756" s="287">
        <v>755</v>
      </c>
      <c r="B756" s="300" t="s">
        <v>12592</v>
      </c>
      <c r="C756" s="301" t="s">
        <v>12213</v>
      </c>
      <c r="D756" s="302" t="s">
        <v>12592</v>
      </c>
      <c r="E756" s="302" t="s">
        <v>12213</v>
      </c>
    </row>
    <row r="757" spans="1:5" ht="25.5" x14ac:dyDescent="0.2">
      <c r="A757" s="287">
        <v>756</v>
      </c>
      <c r="B757" s="300" t="s">
        <v>12588</v>
      </c>
      <c r="C757" s="301" t="s">
        <v>12589</v>
      </c>
      <c r="D757" s="302" t="s">
        <v>12588</v>
      </c>
      <c r="E757" s="302" t="s">
        <v>12589</v>
      </c>
    </row>
    <row r="758" spans="1:5" ht="25.5" x14ac:dyDescent="0.2">
      <c r="A758" s="287">
        <v>757</v>
      </c>
      <c r="B758" s="300" t="s">
        <v>12584</v>
      </c>
      <c r="C758" s="301" t="s">
        <v>12585</v>
      </c>
      <c r="D758" s="302" t="s">
        <v>12584</v>
      </c>
      <c r="E758" s="302" t="s">
        <v>12585</v>
      </c>
    </row>
    <row r="759" spans="1:5" ht="25.5" x14ac:dyDescent="0.2">
      <c r="A759" s="287">
        <v>758</v>
      </c>
      <c r="B759" s="300" t="s">
        <v>12572</v>
      </c>
      <c r="C759" s="301" t="s">
        <v>12176</v>
      </c>
      <c r="D759" s="302" t="s">
        <v>12572</v>
      </c>
      <c r="E759" s="302" t="s">
        <v>12176</v>
      </c>
    </row>
    <row r="760" spans="1:5" ht="25.5" x14ac:dyDescent="0.2">
      <c r="A760" s="287">
        <v>759</v>
      </c>
      <c r="B760" s="300" t="s">
        <v>12568</v>
      </c>
      <c r="C760" s="301" t="s">
        <v>12569</v>
      </c>
      <c r="D760" s="302" t="s">
        <v>12568</v>
      </c>
      <c r="E760" s="302" t="s">
        <v>12569</v>
      </c>
    </row>
    <row r="761" spans="1:5" x14ac:dyDescent="0.2">
      <c r="A761" s="287">
        <v>760</v>
      </c>
      <c r="B761" s="300" t="s">
        <v>12562</v>
      </c>
      <c r="C761" s="301" t="s">
        <v>12183</v>
      </c>
      <c r="D761" s="302" t="s">
        <v>12562</v>
      </c>
      <c r="E761" s="302" t="s">
        <v>12183</v>
      </c>
    </row>
    <row r="762" spans="1:5" ht="38.25" x14ac:dyDescent="0.2">
      <c r="A762" s="287">
        <v>761</v>
      </c>
      <c r="B762" s="300" t="s">
        <v>12558</v>
      </c>
      <c r="C762" s="301" t="s">
        <v>12559</v>
      </c>
      <c r="D762" s="302" t="s">
        <v>12558</v>
      </c>
      <c r="E762" s="302" t="s">
        <v>12559</v>
      </c>
    </row>
    <row r="763" spans="1:5" x14ac:dyDescent="0.2">
      <c r="A763" s="287">
        <v>762</v>
      </c>
      <c r="B763" s="300" t="s">
        <v>12552</v>
      </c>
      <c r="C763" s="301" t="s">
        <v>12188</v>
      </c>
      <c r="D763" s="302" t="s">
        <v>12552</v>
      </c>
      <c r="E763" s="302" t="s">
        <v>12188</v>
      </c>
    </row>
    <row r="764" spans="1:5" x14ac:dyDescent="0.2">
      <c r="A764" s="287">
        <v>763</v>
      </c>
      <c r="B764" s="300" t="s">
        <v>12549</v>
      </c>
      <c r="C764" s="301" t="s">
        <v>12180</v>
      </c>
      <c r="D764" s="302" t="s">
        <v>12549</v>
      </c>
      <c r="E764" s="302" t="s">
        <v>12180</v>
      </c>
    </row>
    <row r="765" spans="1:5" ht="25.5" x14ac:dyDescent="0.2">
      <c r="A765" s="287">
        <v>764</v>
      </c>
      <c r="B765" s="300" t="s">
        <v>12545</v>
      </c>
      <c r="C765" s="301" t="s">
        <v>12546</v>
      </c>
      <c r="D765" s="302" t="s">
        <v>12545</v>
      </c>
      <c r="E765" s="302" t="s">
        <v>12546</v>
      </c>
    </row>
    <row r="766" spans="1:5" x14ac:dyDescent="0.2">
      <c r="A766" s="287">
        <v>765</v>
      </c>
      <c r="B766" s="300" t="s">
        <v>12535</v>
      </c>
      <c r="C766" s="301" t="s">
        <v>12163</v>
      </c>
      <c r="D766" s="302" t="s">
        <v>12535</v>
      </c>
      <c r="E766" s="302" t="s">
        <v>12163</v>
      </c>
    </row>
    <row r="767" spans="1:5" ht="25.5" x14ac:dyDescent="0.2">
      <c r="A767" s="287">
        <v>766</v>
      </c>
      <c r="B767" s="300" t="s">
        <v>12531</v>
      </c>
      <c r="C767" s="301" t="s">
        <v>12532</v>
      </c>
      <c r="D767" s="302" t="s">
        <v>12531</v>
      </c>
      <c r="E767" s="302" t="s">
        <v>12532</v>
      </c>
    </row>
    <row r="768" spans="1:5" x14ac:dyDescent="0.2">
      <c r="A768" s="287">
        <v>767</v>
      </c>
      <c r="B768" s="300" t="s">
        <v>12524</v>
      </c>
      <c r="C768" s="301" t="s">
        <v>12159</v>
      </c>
      <c r="D768" s="302" t="s">
        <v>12524</v>
      </c>
      <c r="E768" s="302" t="s">
        <v>12159</v>
      </c>
    </row>
    <row r="769" spans="1:5" ht="25.5" x14ac:dyDescent="0.2">
      <c r="A769" s="287">
        <v>768</v>
      </c>
      <c r="B769" s="300" t="s">
        <v>12521</v>
      </c>
      <c r="C769" s="301" t="s">
        <v>12157</v>
      </c>
      <c r="D769" s="302" t="s">
        <v>12521</v>
      </c>
      <c r="E769" s="302" t="s">
        <v>12157</v>
      </c>
    </row>
    <row r="770" spans="1:5" x14ac:dyDescent="0.2">
      <c r="A770" s="287">
        <v>769</v>
      </c>
      <c r="B770" s="300" t="s">
        <v>12518</v>
      </c>
      <c r="C770" s="301" t="s">
        <v>12155</v>
      </c>
      <c r="D770" s="302" t="s">
        <v>12518</v>
      </c>
      <c r="E770" s="302" t="s">
        <v>12155</v>
      </c>
    </row>
    <row r="771" spans="1:5" ht="25.5" x14ac:dyDescent="0.2">
      <c r="A771" s="287">
        <v>770</v>
      </c>
      <c r="B771" s="300" t="s">
        <v>12514</v>
      </c>
      <c r="C771" s="301" t="s">
        <v>12515</v>
      </c>
      <c r="D771" s="302" t="s">
        <v>12514</v>
      </c>
      <c r="E771" s="302" t="s">
        <v>12515</v>
      </c>
    </row>
    <row r="772" spans="1:5" x14ac:dyDescent="0.2">
      <c r="A772" s="287">
        <v>771</v>
      </c>
      <c r="B772" s="300" t="s">
        <v>12507</v>
      </c>
      <c r="C772" s="301" t="s">
        <v>12144</v>
      </c>
      <c r="D772" s="302" t="s">
        <v>12507</v>
      </c>
      <c r="E772" s="302" t="s">
        <v>12144</v>
      </c>
    </row>
    <row r="773" spans="1:5" x14ac:dyDescent="0.2">
      <c r="A773" s="287">
        <v>772</v>
      </c>
      <c r="B773" s="300" t="s">
        <v>12504</v>
      </c>
      <c r="C773" s="301" t="s">
        <v>12141</v>
      </c>
      <c r="D773" s="302" t="s">
        <v>12504</v>
      </c>
      <c r="E773" s="302" t="s">
        <v>12141</v>
      </c>
    </row>
    <row r="774" spans="1:5" ht="25.5" x14ac:dyDescent="0.2">
      <c r="A774" s="287">
        <v>773</v>
      </c>
      <c r="B774" s="300" t="s">
        <v>12502</v>
      </c>
      <c r="C774" s="301" t="s">
        <v>12127</v>
      </c>
      <c r="D774" s="302" t="s">
        <v>12502</v>
      </c>
      <c r="E774" s="302" t="s">
        <v>12127</v>
      </c>
    </row>
    <row r="775" spans="1:5" x14ac:dyDescent="0.2">
      <c r="A775" s="287">
        <v>774</v>
      </c>
      <c r="B775" s="300" t="s">
        <v>12499</v>
      </c>
      <c r="C775" s="301" t="s">
        <v>12112</v>
      </c>
      <c r="D775" s="302" t="s">
        <v>12499</v>
      </c>
      <c r="E775" s="302" t="s">
        <v>12112</v>
      </c>
    </row>
    <row r="776" spans="1:5" x14ac:dyDescent="0.2">
      <c r="A776" s="287">
        <v>775</v>
      </c>
      <c r="B776" s="300" t="s">
        <v>12496</v>
      </c>
      <c r="C776" s="301" t="s">
        <v>12109</v>
      </c>
      <c r="D776" s="302" t="s">
        <v>12496</v>
      </c>
      <c r="E776" s="302" t="s">
        <v>12109</v>
      </c>
    </row>
    <row r="777" spans="1:5" ht="25.5" x14ac:dyDescent="0.2">
      <c r="A777" s="287">
        <v>776</v>
      </c>
      <c r="B777" s="300" t="s">
        <v>12493</v>
      </c>
      <c r="C777" s="301" t="s">
        <v>12096</v>
      </c>
      <c r="D777" s="302" t="s">
        <v>12493</v>
      </c>
      <c r="E777" s="302" t="s">
        <v>12096</v>
      </c>
    </row>
    <row r="778" spans="1:5" ht="25.5" x14ac:dyDescent="0.2">
      <c r="A778" s="287">
        <v>777</v>
      </c>
      <c r="B778" s="300" t="s">
        <v>12489</v>
      </c>
      <c r="C778" s="301" t="s">
        <v>12490</v>
      </c>
      <c r="D778" s="302" t="s">
        <v>12489</v>
      </c>
      <c r="E778" s="302" t="s">
        <v>12490</v>
      </c>
    </row>
    <row r="779" spans="1:5" ht="38.25" x14ac:dyDescent="0.2">
      <c r="A779" s="287">
        <v>778</v>
      </c>
      <c r="B779" s="300" t="s">
        <v>12482</v>
      </c>
      <c r="C779" s="301" t="s">
        <v>12151</v>
      </c>
      <c r="D779" s="302" t="s">
        <v>12482</v>
      </c>
      <c r="E779" s="302" t="s">
        <v>12151</v>
      </c>
    </row>
    <row r="780" spans="1:5" x14ac:dyDescent="0.2">
      <c r="A780" s="287">
        <v>779</v>
      </c>
      <c r="B780" s="300" t="s">
        <v>12479</v>
      </c>
      <c r="C780" s="301" t="s">
        <v>12138</v>
      </c>
      <c r="D780" s="302" t="s">
        <v>12479</v>
      </c>
      <c r="E780" s="302" t="s">
        <v>12138</v>
      </c>
    </row>
    <row r="781" spans="1:5" ht="25.5" x14ac:dyDescent="0.2">
      <c r="A781" s="287">
        <v>780</v>
      </c>
      <c r="B781" s="300" t="s">
        <v>12477</v>
      </c>
      <c r="C781" s="301" t="s">
        <v>12136</v>
      </c>
      <c r="D781" s="302" t="s">
        <v>12477</v>
      </c>
      <c r="E781" s="302" t="s">
        <v>12136</v>
      </c>
    </row>
    <row r="782" spans="1:5" x14ac:dyDescent="0.2">
      <c r="A782" s="287">
        <v>781</v>
      </c>
      <c r="B782" s="300" t="s">
        <v>12474</v>
      </c>
      <c r="C782" s="301" t="s">
        <v>12133</v>
      </c>
      <c r="D782" s="302" t="s">
        <v>12474</v>
      </c>
      <c r="E782" s="302" t="s">
        <v>12133</v>
      </c>
    </row>
    <row r="783" spans="1:5" ht="38.25" x14ac:dyDescent="0.2">
      <c r="A783" s="287">
        <v>782</v>
      </c>
      <c r="B783" s="300" t="s">
        <v>12472</v>
      </c>
      <c r="C783" s="301" t="s">
        <v>12124</v>
      </c>
      <c r="D783" s="302" t="s">
        <v>12472</v>
      </c>
      <c r="E783" s="302" t="s">
        <v>12124</v>
      </c>
    </row>
    <row r="784" spans="1:5" x14ac:dyDescent="0.2">
      <c r="A784" s="287">
        <v>783</v>
      </c>
      <c r="B784" s="300" t="s">
        <v>12469</v>
      </c>
      <c r="C784" s="301" t="s">
        <v>12121</v>
      </c>
      <c r="D784" s="302" t="s">
        <v>12469</v>
      </c>
      <c r="E784" s="302" t="s">
        <v>12121</v>
      </c>
    </row>
    <row r="785" spans="1:5" x14ac:dyDescent="0.2">
      <c r="A785" s="287">
        <v>784</v>
      </c>
      <c r="B785" s="300" t="s">
        <v>12466</v>
      </c>
      <c r="C785" s="301" t="s">
        <v>12118</v>
      </c>
      <c r="D785" s="302" t="s">
        <v>12466</v>
      </c>
      <c r="E785" s="302" t="s">
        <v>12118</v>
      </c>
    </row>
    <row r="786" spans="1:5" ht="38.25" x14ac:dyDescent="0.2">
      <c r="A786" s="287">
        <v>785</v>
      </c>
      <c r="B786" s="300" t="s">
        <v>12463</v>
      </c>
      <c r="C786" s="301" t="s">
        <v>12105</v>
      </c>
      <c r="D786" s="302" t="s">
        <v>12463</v>
      </c>
      <c r="E786" s="302" t="s">
        <v>12105</v>
      </c>
    </row>
    <row r="787" spans="1:5" ht="25.5" x14ac:dyDescent="0.2">
      <c r="A787" s="287">
        <v>786</v>
      </c>
      <c r="B787" s="300" t="s">
        <v>12460</v>
      </c>
      <c r="C787" s="301" t="s">
        <v>12099</v>
      </c>
      <c r="D787" s="302" t="s">
        <v>12460</v>
      </c>
      <c r="E787" s="302" t="s">
        <v>12099</v>
      </c>
    </row>
    <row r="788" spans="1:5" ht="38.25" x14ac:dyDescent="0.2">
      <c r="A788" s="287">
        <v>787</v>
      </c>
      <c r="B788" s="300" t="s">
        <v>12457</v>
      </c>
      <c r="C788" s="301" t="s">
        <v>12093</v>
      </c>
      <c r="D788" s="302" t="s">
        <v>12457</v>
      </c>
      <c r="E788" s="302" t="s">
        <v>12093</v>
      </c>
    </row>
    <row r="789" spans="1:5" ht="38.25" x14ac:dyDescent="0.2">
      <c r="A789" s="287">
        <v>788</v>
      </c>
      <c r="B789" s="300" t="s">
        <v>12454</v>
      </c>
      <c r="C789" s="301" t="s">
        <v>12090</v>
      </c>
      <c r="D789" s="302" t="s">
        <v>12454</v>
      </c>
      <c r="E789" s="302" t="s">
        <v>12090</v>
      </c>
    </row>
    <row r="790" spans="1:5" ht="38.25" x14ac:dyDescent="0.2">
      <c r="A790" s="287">
        <v>789</v>
      </c>
      <c r="B790" s="300" t="s">
        <v>12451</v>
      </c>
      <c r="C790" s="301" t="s">
        <v>12087</v>
      </c>
      <c r="D790" s="302" t="s">
        <v>12451</v>
      </c>
      <c r="E790" s="302" t="s">
        <v>12087</v>
      </c>
    </row>
    <row r="791" spans="1:5" ht="25.5" x14ac:dyDescent="0.2">
      <c r="A791" s="287">
        <v>790</v>
      </c>
      <c r="B791" s="300" t="s">
        <v>12448</v>
      </c>
      <c r="C791" s="301" t="s">
        <v>12084</v>
      </c>
      <c r="D791" s="302" t="s">
        <v>12448</v>
      </c>
      <c r="E791" s="302" t="s">
        <v>12084</v>
      </c>
    </row>
    <row r="792" spans="1:5" ht="38.25" x14ac:dyDescent="0.2">
      <c r="A792" s="287">
        <v>791</v>
      </c>
      <c r="B792" s="300" t="s">
        <v>12445</v>
      </c>
      <c r="C792" s="301" t="s">
        <v>12081</v>
      </c>
      <c r="D792" s="302" t="s">
        <v>12445</v>
      </c>
      <c r="E792" s="302" t="s">
        <v>12081</v>
      </c>
    </row>
    <row r="793" spans="1:5" ht="38.25" x14ac:dyDescent="0.2">
      <c r="A793" s="287">
        <v>792</v>
      </c>
      <c r="B793" s="300" t="s">
        <v>12442</v>
      </c>
      <c r="C793" s="301" t="s">
        <v>12078</v>
      </c>
      <c r="D793" s="302" t="s">
        <v>12442</v>
      </c>
      <c r="E793" s="302" t="s">
        <v>12078</v>
      </c>
    </row>
    <row r="794" spans="1:5" ht="38.25" x14ac:dyDescent="0.2">
      <c r="A794" s="287">
        <v>793</v>
      </c>
      <c r="B794" s="300" t="s">
        <v>12439</v>
      </c>
      <c r="C794" s="301" t="s">
        <v>12075</v>
      </c>
      <c r="D794" s="302" t="s">
        <v>12439</v>
      </c>
      <c r="E794" s="302" t="s">
        <v>12075</v>
      </c>
    </row>
    <row r="795" spans="1:5" ht="25.5" x14ac:dyDescent="0.2">
      <c r="A795" s="287">
        <v>794</v>
      </c>
      <c r="B795" s="300" t="s">
        <v>12435</v>
      </c>
      <c r="C795" s="301" t="s">
        <v>12436</v>
      </c>
      <c r="D795" s="302" t="s">
        <v>12435</v>
      </c>
      <c r="E795" s="302" t="s">
        <v>12436</v>
      </c>
    </row>
    <row r="796" spans="1:5" x14ac:dyDescent="0.2">
      <c r="A796" s="287">
        <v>795</v>
      </c>
      <c r="B796" s="300" t="s">
        <v>12425</v>
      </c>
      <c r="C796" s="301" t="s">
        <v>12059</v>
      </c>
      <c r="D796" s="302" t="s">
        <v>12425</v>
      </c>
      <c r="E796" s="302" t="s">
        <v>12059</v>
      </c>
    </row>
    <row r="797" spans="1:5" x14ac:dyDescent="0.2">
      <c r="A797" s="287">
        <v>796</v>
      </c>
      <c r="B797" s="300" t="s">
        <v>12423</v>
      </c>
      <c r="C797" s="301" t="s">
        <v>15821</v>
      </c>
      <c r="D797" s="302" t="s">
        <v>12423</v>
      </c>
      <c r="E797" s="302" t="s">
        <v>12053</v>
      </c>
    </row>
    <row r="798" spans="1:5" ht="25.5" x14ac:dyDescent="0.2">
      <c r="A798" s="287">
        <v>797</v>
      </c>
      <c r="B798" s="300" t="s">
        <v>12420</v>
      </c>
      <c r="C798" s="301" t="s">
        <v>12421</v>
      </c>
      <c r="D798" s="302" t="s">
        <v>12420</v>
      </c>
      <c r="E798" s="302" t="s">
        <v>12421</v>
      </c>
    </row>
    <row r="799" spans="1:5" x14ac:dyDescent="0.2">
      <c r="A799" s="287">
        <v>798</v>
      </c>
      <c r="B799" s="300" t="s">
        <v>12413</v>
      </c>
      <c r="C799" s="301" t="s">
        <v>12056</v>
      </c>
      <c r="D799" s="302" t="s">
        <v>12413</v>
      </c>
      <c r="E799" s="302" t="s">
        <v>12056</v>
      </c>
    </row>
    <row r="800" spans="1:5" ht="25.5" x14ac:dyDescent="0.2">
      <c r="A800" s="287">
        <v>799</v>
      </c>
      <c r="B800" s="300" t="s">
        <v>12410</v>
      </c>
      <c r="C800" s="301" t="s">
        <v>12050</v>
      </c>
      <c r="D800" s="302" t="s">
        <v>12410</v>
      </c>
      <c r="E800" s="302" t="s">
        <v>12050</v>
      </c>
    </row>
    <row r="801" spans="1:5" ht="38.25" x14ac:dyDescent="0.2">
      <c r="A801" s="287">
        <v>800</v>
      </c>
      <c r="B801" s="300" t="s">
        <v>12407</v>
      </c>
      <c r="C801" s="301" t="s">
        <v>12047</v>
      </c>
      <c r="D801" s="302" t="s">
        <v>12407</v>
      </c>
      <c r="E801" s="302" t="s">
        <v>12047</v>
      </c>
    </row>
    <row r="802" spans="1:5" ht="25.5" x14ac:dyDescent="0.2">
      <c r="A802" s="287">
        <v>801</v>
      </c>
      <c r="B802" s="300" t="s">
        <v>12403</v>
      </c>
      <c r="C802" s="301" t="s">
        <v>12404</v>
      </c>
      <c r="D802" s="302" t="s">
        <v>12403</v>
      </c>
      <c r="E802" s="302" t="s">
        <v>12404</v>
      </c>
    </row>
    <row r="803" spans="1:5" ht="51" x14ac:dyDescent="0.2">
      <c r="A803" s="287">
        <v>802</v>
      </c>
      <c r="B803" s="300" t="s">
        <v>12394</v>
      </c>
      <c r="C803" s="301" t="s">
        <v>12034</v>
      </c>
      <c r="D803" s="302" t="s">
        <v>12394</v>
      </c>
      <c r="E803" s="302" t="s">
        <v>12034</v>
      </c>
    </row>
    <row r="804" spans="1:5" ht="51" x14ac:dyDescent="0.2">
      <c r="A804" s="287">
        <v>803</v>
      </c>
      <c r="B804" s="300" t="s">
        <v>12391</v>
      </c>
      <c r="C804" s="301" t="s">
        <v>12032</v>
      </c>
      <c r="D804" s="302" t="s">
        <v>12391</v>
      </c>
      <c r="E804" s="302" t="s">
        <v>12032</v>
      </c>
    </row>
    <row r="805" spans="1:5" x14ac:dyDescent="0.2">
      <c r="A805" s="287">
        <v>804</v>
      </c>
      <c r="B805" s="300" t="s">
        <v>12386</v>
      </c>
      <c r="C805" s="301" t="s">
        <v>12029</v>
      </c>
      <c r="D805" s="302" t="s">
        <v>12386</v>
      </c>
      <c r="E805" s="302" t="s">
        <v>12029</v>
      </c>
    </row>
    <row r="806" spans="1:5" ht="25.5" x14ac:dyDescent="0.2">
      <c r="A806" s="287">
        <v>805</v>
      </c>
      <c r="B806" s="300" t="s">
        <v>12383</v>
      </c>
      <c r="C806" s="301" t="s">
        <v>12024</v>
      </c>
      <c r="D806" s="302" t="s">
        <v>12383</v>
      </c>
      <c r="E806" s="302" t="s">
        <v>12024</v>
      </c>
    </row>
    <row r="807" spans="1:5" ht="51" x14ac:dyDescent="0.2">
      <c r="A807" s="287">
        <v>806</v>
      </c>
      <c r="B807" s="300" t="s">
        <v>12375</v>
      </c>
      <c r="C807" s="301" t="s">
        <v>12016</v>
      </c>
      <c r="D807" s="302" t="s">
        <v>12375</v>
      </c>
      <c r="E807" s="302" t="s">
        <v>12016</v>
      </c>
    </row>
    <row r="808" spans="1:5" ht="38.25" x14ac:dyDescent="0.2">
      <c r="A808" s="287">
        <v>807</v>
      </c>
      <c r="B808" s="300" t="s">
        <v>12372</v>
      </c>
      <c r="C808" s="301" t="s">
        <v>12012</v>
      </c>
      <c r="D808" s="302" t="s">
        <v>12372</v>
      </c>
      <c r="E808" s="302" t="s">
        <v>12012</v>
      </c>
    </row>
    <row r="809" spans="1:5" ht="25.5" x14ac:dyDescent="0.2">
      <c r="A809" s="287">
        <v>808</v>
      </c>
      <c r="B809" s="300" t="s">
        <v>12369</v>
      </c>
      <c r="C809" s="301" t="s">
        <v>12009</v>
      </c>
      <c r="D809" s="302" t="s">
        <v>12369</v>
      </c>
      <c r="E809" s="302" t="s">
        <v>12009</v>
      </c>
    </row>
    <row r="810" spans="1:5" ht="25.5" x14ac:dyDescent="0.2">
      <c r="A810" s="287">
        <v>809</v>
      </c>
      <c r="B810" s="300" t="s">
        <v>12365</v>
      </c>
      <c r="C810" s="301" t="s">
        <v>12006</v>
      </c>
      <c r="D810" s="302" t="s">
        <v>12365</v>
      </c>
      <c r="E810" s="302" t="s">
        <v>12006</v>
      </c>
    </row>
    <row r="811" spans="1:5" ht="25.5" x14ac:dyDescent="0.2">
      <c r="A811" s="287">
        <v>810</v>
      </c>
      <c r="B811" s="300" t="s">
        <v>12362</v>
      </c>
      <c r="C811" s="301" t="s">
        <v>12001</v>
      </c>
      <c r="D811" s="302" t="s">
        <v>12362</v>
      </c>
      <c r="E811" s="302" t="s">
        <v>12001</v>
      </c>
    </row>
    <row r="812" spans="1:5" x14ac:dyDescent="0.2">
      <c r="A812" s="287">
        <v>811</v>
      </c>
      <c r="B812" s="300" t="s">
        <v>12354</v>
      </c>
      <c r="C812" s="301" t="s">
        <v>11993</v>
      </c>
      <c r="D812" s="302" t="s">
        <v>12354</v>
      </c>
      <c r="E812" s="302" t="s">
        <v>11993</v>
      </c>
    </row>
    <row r="813" spans="1:5" x14ac:dyDescent="0.2">
      <c r="A813" s="287">
        <v>812</v>
      </c>
      <c r="B813" s="300" t="s">
        <v>12351</v>
      </c>
      <c r="C813" s="301" t="s">
        <v>11990</v>
      </c>
      <c r="D813" s="302" t="s">
        <v>12351</v>
      </c>
      <c r="E813" s="302" t="s">
        <v>11990</v>
      </c>
    </row>
    <row r="814" spans="1:5" ht="25.5" x14ac:dyDescent="0.2">
      <c r="A814" s="287">
        <v>813</v>
      </c>
      <c r="B814" s="300" t="s">
        <v>12347</v>
      </c>
      <c r="C814" s="301" t="s">
        <v>11985</v>
      </c>
      <c r="D814" s="302" t="s">
        <v>12347</v>
      </c>
      <c r="E814" s="302" t="s">
        <v>11985</v>
      </c>
    </row>
    <row r="815" spans="1:5" x14ac:dyDescent="0.2">
      <c r="A815" s="287">
        <v>814</v>
      </c>
      <c r="B815" s="300" t="s">
        <v>12339</v>
      </c>
      <c r="C815" s="301" t="s">
        <v>11976</v>
      </c>
      <c r="D815" s="302" t="s">
        <v>12339</v>
      </c>
      <c r="E815" s="302" t="s">
        <v>11976</v>
      </c>
    </row>
    <row r="816" spans="1:5" x14ac:dyDescent="0.2">
      <c r="A816" s="287">
        <v>815</v>
      </c>
      <c r="B816" s="300" t="s">
        <v>12336</v>
      </c>
      <c r="C816" s="301" t="s">
        <v>11973</v>
      </c>
      <c r="D816" s="302" t="s">
        <v>12336</v>
      </c>
      <c r="E816" s="302" t="s">
        <v>11973</v>
      </c>
    </row>
    <row r="817" spans="1:5" ht="38.25" x14ac:dyDescent="0.2">
      <c r="A817" s="287">
        <v>816</v>
      </c>
      <c r="B817" s="300" t="s">
        <v>12333</v>
      </c>
      <c r="C817" s="301" t="s">
        <v>11970</v>
      </c>
      <c r="D817" s="302" t="s">
        <v>12333</v>
      </c>
      <c r="E817" s="302" t="s">
        <v>11970</v>
      </c>
    </row>
    <row r="818" spans="1:5" ht="25.5" x14ac:dyDescent="0.2">
      <c r="A818" s="287">
        <v>817</v>
      </c>
      <c r="B818" s="300" t="s">
        <v>12330</v>
      </c>
      <c r="C818" s="301" t="s">
        <v>11965</v>
      </c>
      <c r="D818" s="302" t="s">
        <v>12330</v>
      </c>
      <c r="E818" s="302" t="s">
        <v>11965</v>
      </c>
    </row>
    <row r="819" spans="1:5" x14ac:dyDescent="0.2">
      <c r="A819" s="287">
        <v>818</v>
      </c>
      <c r="B819" s="300" t="s">
        <v>12317</v>
      </c>
      <c r="C819" s="301" t="s">
        <v>11953</v>
      </c>
      <c r="D819" s="302" t="s">
        <v>12317</v>
      </c>
      <c r="E819" s="302" t="s">
        <v>11953</v>
      </c>
    </row>
    <row r="820" spans="1:5" x14ac:dyDescent="0.2">
      <c r="A820" s="287">
        <v>819</v>
      </c>
      <c r="B820" s="300" t="s">
        <v>12308</v>
      </c>
      <c r="C820" s="301" t="s">
        <v>12309</v>
      </c>
      <c r="D820" s="302" t="s">
        <v>12308</v>
      </c>
      <c r="E820" s="302" t="s">
        <v>12309</v>
      </c>
    </row>
    <row r="821" spans="1:5" ht="25.5" x14ac:dyDescent="0.2">
      <c r="A821" s="287">
        <v>820</v>
      </c>
      <c r="B821" s="300" t="s">
        <v>12301</v>
      </c>
      <c r="C821" s="301" t="s">
        <v>11945</v>
      </c>
      <c r="D821" s="302" t="s">
        <v>12301</v>
      </c>
      <c r="E821" s="302" t="s">
        <v>11945</v>
      </c>
    </row>
    <row r="822" spans="1:5" ht="25.5" x14ac:dyDescent="0.2">
      <c r="A822" s="287">
        <v>821</v>
      </c>
      <c r="B822" s="300" t="s">
        <v>12298</v>
      </c>
      <c r="C822" s="301" t="s">
        <v>11943</v>
      </c>
      <c r="D822" s="302" t="s">
        <v>12298</v>
      </c>
      <c r="E822" s="302" t="s">
        <v>11943</v>
      </c>
    </row>
    <row r="823" spans="1:5" ht="25.5" x14ac:dyDescent="0.2">
      <c r="A823" s="287">
        <v>822</v>
      </c>
      <c r="B823" s="300" t="s">
        <v>12296</v>
      </c>
      <c r="C823" s="301" t="s">
        <v>11937</v>
      </c>
      <c r="D823" s="302" t="s">
        <v>12296</v>
      </c>
      <c r="E823" s="302" t="s">
        <v>11937</v>
      </c>
    </row>
    <row r="824" spans="1:5" x14ac:dyDescent="0.2">
      <c r="A824" s="287">
        <v>823</v>
      </c>
      <c r="B824" s="300" t="s">
        <v>12293</v>
      </c>
      <c r="C824" s="301" t="s">
        <v>11934</v>
      </c>
      <c r="D824" s="302" t="s">
        <v>12293</v>
      </c>
      <c r="E824" s="302" t="s">
        <v>11934</v>
      </c>
    </row>
    <row r="825" spans="1:5" ht="25.5" x14ac:dyDescent="0.2">
      <c r="A825" s="287">
        <v>824</v>
      </c>
      <c r="B825" s="300" t="s">
        <v>12290</v>
      </c>
      <c r="C825" s="301" t="s">
        <v>12350</v>
      </c>
      <c r="D825" s="302" t="s">
        <v>12290</v>
      </c>
      <c r="E825" s="302" t="s">
        <v>11931</v>
      </c>
    </row>
    <row r="826" spans="1:5" x14ac:dyDescent="0.2">
      <c r="A826" s="287">
        <v>825</v>
      </c>
      <c r="B826" s="300" t="s">
        <v>12287</v>
      </c>
      <c r="C826" s="301" t="s">
        <v>11928</v>
      </c>
      <c r="D826" s="302" t="s">
        <v>12287</v>
      </c>
      <c r="E826" s="302" t="s">
        <v>11928</v>
      </c>
    </row>
    <row r="827" spans="1:5" x14ac:dyDescent="0.2">
      <c r="A827" s="287">
        <v>826</v>
      </c>
      <c r="B827" s="300" t="s">
        <v>12279</v>
      </c>
      <c r="C827" s="301" t="s">
        <v>11920</v>
      </c>
      <c r="D827" s="302" t="s">
        <v>12279</v>
      </c>
      <c r="E827" s="302" t="s">
        <v>11920</v>
      </c>
    </row>
    <row r="828" spans="1:5" x14ac:dyDescent="0.2">
      <c r="A828" s="287">
        <v>827</v>
      </c>
      <c r="B828" s="300" t="s">
        <v>12277</v>
      </c>
      <c r="C828" s="301" t="s">
        <v>11916</v>
      </c>
      <c r="D828" s="302" t="s">
        <v>12277</v>
      </c>
      <c r="E828" s="302" t="s">
        <v>11916</v>
      </c>
    </row>
    <row r="829" spans="1:5" x14ac:dyDescent="0.2">
      <c r="A829" s="287">
        <v>828</v>
      </c>
      <c r="B829" s="300" t="s">
        <v>12274</v>
      </c>
      <c r="C829" s="301" t="s">
        <v>11911</v>
      </c>
      <c r="D829" s="302" t="s">
        <v>12274</v>
      </c>
      <c r="E829" s="302" t="s">
        <v>11911</v>
      </c>
    </row>
    <row r="830" spans="1:5" x14ac:dyDescent="0.2">
      <c r="A830" s="287">
        <v>829</v>
      </c>
      <c r="B830" s="300" t="s">
        <v>12268</v>
      </c>
      <c r="C830" s="301" t="s">
        <v>11904</v>
      </c>
      <c r="D830" s="302" t="s">
        <v>12268</v>
      </c>
      <c r="E830" s="302" t="s">
        <v>11904</v>
      </c>
    </row>
    <row r="831" spans="1:5" x14ac:dyDescent="0.2">
      <c r="A831" s="287">
        <v>830</v>
      </c>
      <c r="B831" s="300" t="s">
        <v>12254</v>
      </c>
      <c r="C831" s="301" t="s">
        <v>11894</v>
      </c>
      <c r="D831" s="302" t="s">
        <v>12254</v>
      </c>
      <c r="E831" s="302" t="s">
        <v>11894</v>
      </c>
    </row>
    <row r="832" spans="1:5" x14ac:dyDescent="0.2">
      <c r="A832" s="287">
        <v>831</v>
      </c>
      <c r="B832" s="300" t="s">
        <v>12251</v>
      </c>
      <c r="C832" s="301" t="s">
        <v>11888</v>
      </c>
      <c r="D832" s="302" t="s">
        <v>12251</v>
      </c>
      <c r="E832" s="302" t="s">
        <v>11888</v>
      </c>
    </row>
    <row r="833" spans="1:5" x14ac:dyDescent="0.2">
      <c r="A833" s="287">
        <v>832</v>
      </c>
      <c r="B833" s="300" t="s">
        <v>12248</v>
      </c>
      <c r="C833" s="301" t="s">
        <v>11883</v>
      </c>
      <c r="D833" s="302" t="s">
        <v>12248</v>
      </c>
      <c r="E833" s="302" t="s">
        <v>11883</v>
      </c>
    </row>
    <row r="834" spans="1:5" ht="25.5" x14ac:dyDescent="0.2">
      <c r="A834" s="287">
        <v>833</v>
      </c>
      <c r="B834" s="300" t="s">
        <v>12235</v>
      </c>
      <c r="C834" s="301" t="s">
        <v>11871</v>
      </c>
      <c r="D834" s="302" t="s">
        <v>12235</v>
      </c>
      <c r="E834" s="302" t="s">
        <v>11871</v>
      </c>
    </row>
    <row r="835" spans="1:5" x14ac:dyDescent="0.2">
      <c r="A835" s="287">
        <v>834</v>
      </c>
      <c r="B835" s="300" t="s">
        <v>12232</v>
      </c>
      <c r="C835" s="301" t="s">
        <v>11866</v>
      </c>
      <c r="D835" s="302" t="s">
        <v>12232</v>
      </c>
      <c r="E835" s="302" t="s">
        <v>11866</v>
      </c>
    </row>
    <row r="836" spans="1:5" x14ac:dyDescent="0.2">
      <c r="A836" s="287">
        <v>835</v>
      </c>
      <c r="B836" s="300" t="s">
        <v>12229</v>
      </c>
      <c r="C836" s="301" t="s">
        <v>11861</v>
      </c>
      <c r="D836" s="302" t="s">
        <v>12229</v>
      </c>
      <c r="E836" s="302" t="s">
        <v>11861</v>
      </c>
    </row>
    <row r="837" spans="1:5" ht="25.5" x14ac:dyDescent="0.2">
      <c r="A837" s="287">
        <v>836</v>
      </c>
      <c r="B837" s="300" t="s">
        <v>12226</v>
      </c>
      <c r="C837" s="301" t="s">
        <v>11856</v>
      </c>
      <c r="D837" s="302" t="s">
        <v>12226</v>
      </c>
      <c r="E837" s="302" t="s">
        <v>11856</v>
      </c>
    </row>
    <row r="838" spans="1:5" x14ac:dyDescent="0.2">
      <c r="A838" s="287">
        <v>837</v>
      </c>
      <c r="B838" s="300" t="s">
        <v>12215</v>
      </c>
      <c r="C838" s="301" t="s">
        <v>11844</v>
      </c>
      <c r="D838" s="302" t="s">
        <v>12215</v>
      </c>
      <c r="E838" s="302" t="s">
        <v>11844</v>
      </c>
    </row>
    <row r="839" spans="1:5" ht="25.5" x14ac:dyDescent="0.2">
      <c r="A839" s="287">
        <v>838</v>
      </c>
      <c r="B839" s="300" t="s">
        <v>12212</v>
      </c>
      <c r="C839" s="301" t="s">
        <v>11841</v>
      </c>
      <c r="D839" s="302" t="s">
        <v>12212</v>
      </c>
      <c r="E839" s="302" t="s">
        <v>11841</v>
      </c>
    </row>
    <row r="840" spans="1:5" x14ac:dyDescent="0.2">
      <c r="A840" s="287">
        <v>839</v>
      </c>
      <c r="B840" s="300" t="s">
        <v>12209</v>
      </c>
      <c r="C840" s="301" t="s">
        <v>11838</v>
      </c>
      <c r="D840" s="302" t="s">
        <v>12209</v>
      </c>
      <c r="E840" s="302" t="s">
        <v>11838</v>
      </c>
    </row>
    <row r="841" spans="1:5" x14ac:dyDescent="0.2">
      <c r="A841" s="287">
        <v>840</v>
      </c>
      <c r="B841" s="300" t="s">
        <v>12203</v>
      </c>
      <c r="C841" s="301" t="s">
        <v>12267</v>
      </c>
      <c r="D841" s="302" t="s">
        <v>12203</v>
      </c>
      <c r="E841" s="302" t="s">
        <v>11833</v>
      </c>
    </row>
    <row r="842" spans="1:5" x14ac:dyDescent="0.2">
      <c r="A842" s="287">
        <v>841</v>
      </c>
      <c r="B842" s="300" t="s">
        <v>12203</v>
      </c>
      <c r="C842" s="301" t="s">
        <v>12267</v>
      </c>
      <c r="D842" s="302" t="s">
        <v>12204</v>
      </c>
      <c r="E842" s="302" t="s">
        <v>11830</v>
      </c>
    </row>
    <row r="843" spans="1:5" x14ac:dyDescent="0.2">
      <c r="A843" s="287">
        <v>842</v>
      </c>
      <c r="B843" s="300" t="s">
        <v>12204</v>
      </c>
      <c r="C843" s="301" t="s">
        <v>12264</v>
      </c>
      <c r="D843" s="302" t="s">
        <v>12199</v>
      </c>
      <c r="E843" s="302" t="s">
        <v>11825</v>
      </c>
    </row>
    <row r="844" spans="1:5" x14ac:dyDescent="0.2">
      <c r="A844" s="287">
        <v>843</v>
      </c>
      <c r="B844" s="300" t="s">
        <v>12193</v>
      </c>
      <c r="C844" s="301" t="s">
        <v>12261</v>
      </c>
      <c r="D844" s="302" t="s">
        <v>12193</v>
      </c>
      <c r="E844" s="302" t="s">
        <v>11827</v>
      </c>
    </row>
    <row r="845" spans="1:5" x14ac:dyDescent="0.2">
      <c r="A845" s="287">
        <v>844</v>
      </c>
      <c r="B845" s="300" t="s">
        <v>12193</v>
      </c>
      <c r="C845" s="301" t="s">
        <v>12261</v>
      </c>
      <c r="D845" s="302" t="s">
        <v>12194</v>
      </c>
      <c r="E845" s="302" t="s">
        <v>11823</v>
      </c>
    </row>
    <row r="846" spans="1:5" ht="25.5" x14ac:dyDescent="0.2">
      <c r="A846" s="287">
        <v>845</v>
      </c>
      <c r="B846" s="300" t="s">
        <v>12199</v>
      </c>
      <c r="C846" s="301" t="s">
        <v>12257</v>
      </c>
      <c r="D846" s="302" t="s">
        <v>12187</v>
      </c>
      <c r="E846" s="302" t="s">
        <v>11817</v>
      </c>
    </row>
    <row r="847" spans="1:5" x14ac:dyDescent="0.2">
      <c r="A847" s="287">
        <v>846</v>
      </c>
      <c r="B847" s="306" t="s">
        <v>12194</v>
      </c>
      <c r="C847" s="301" t="s">
        <v>12253</v>
      </c>
      <c r="D847" s="304" t="s">
        <v>12199</v>
      </c>
      <c r="E847" s="307" t="s">
        <v>11825</v>
      </c>
    </row>
    <row r="848" spans="1:5" x14ac:dyDescent="0.2">
      <c r="A848" s="287">
        <v>847</v>
      </c>
      <c r="B848" s="300" t="s">
        <v>12190</v>
      </c>
      <c r="C848" s="301" t="s">
        <v>11820</v>
      </c>
      <c r="D848" s="302" t="s">
        <v>12190</v>
      </c>
      <c r="E848" s="302" t="s">
        <v>11820</v>
      </c>
    </row>
    <row r="849" spans="1:5" ht="25.5" x14ac:dyDescent="0.2">
      <c r="A849" s="287">
        <v>848</v>
      </c>
      <c r="B849" s="306" t="s">
        <v>12187</v>
      </c>
      <c r="C849" s="301" t="s">
        <v>11817</v>
      </c>
      <c r="D849" s="304" t="s">
        <v>12187</v>
      </c>
      <c r="E849" s="307" t="s">
        <v>11817</v>
      </c>
    </row>
    <row r="850" spans="1:5" x14ac:dyDescent="0.2">
      <c r="A850" s="287">
        <v>849</v>
      </c>
      <c r="B850" s="300" t="s">
        <v>12182</v>
      </c>
      <c r="C850" s="301" t="s">
        <v>11814</v>
      </c>
      <c r="D850" s="302" t="s">
        <v>12182</v>
      </c>
      <c r="E850" s="302" t="s">
        <v>11814</v>
      </c>
    </row>
    <row r="851" spans="1:5" x14ac:dyDescent="0.2">
      <c r="A851" s="287">
        <v>850</v>
      </c>
      <c r="B851" s="300" t="s">
        <v>12179</v>
      </c>
      <c r="C851" s="301" t="s">
        <v>11811</v>
      </c>
      <c r="D851" s="302" t="s">
        <v>12179</v>
      </c>
      <c r="E851" s="302" t="s">
        <v>11811</v>
      </c>
    </row>
    <row r="852" spans="1:5" x14ac:dyDescent="0.2">
      <c r="A852" s="287">
        <v>851</v>
      </c>
      <c r="B852" s="300" t="s">
        <v>12175</v>
      </c>
      <c r="C852" s="301" t="s">
        <v>11805</v>
      </c>
      <c r="D852" s="302" t="s">
        <v>12175</v>
      </c>
      <c r="E852" s="302" t="s">
        <v>11805</v>
      </c>
    </row>
    <row r="853" spans="1:5" ht="25.5" x14ac:dyDescent="0.2">
      <c r="A853" s="287">
        <v>852</v>
      </c>
      <c r="B853" s="300" t="s">
        <v>12171</v>
      </c>
      <c r="C853" s="301" t="s">
        <v>12238</v>
      </c>
      <c r="D853" s="302" t="s">
        <v>12171</v>
      </c>
      <c r="E853" s="302" t="s">
        <v>11803</v>
      </c>
    </row>
    <row r="854" spans="1:5" ht="25.5" x14ac:dyDescent="0.2">
      <c r="A854" s="287">
        <v>853</v>
      </c>
      <c r="B854" s="300" t="s">
        <v>12171</v>
      </c>
      <c r="C854" s="301" t="s">
        <v>12238</v>
      </c>
      <c r="D854" s="302" t="s">
        <v>12168</v>
      </c>
      <c r="E854" s="302" t="s">
        <v>11800</v>
      </c>
    </row>
    <row r="855" spans="1:5" x14ac:dyDescent="0.2">
      <c r="A855" s="287">
        <v>854</v>
      </c>
      <c r="B855" s="300" t="s">
        <v>12168</v>
      </c>
      <c r="C855" s="301" t="s">
        <v>11794</v>
      </c>
      <c r="D855" s="302" t="s">
        <v>12165</v>
      </c>
      <c r="E855" s="302" t="s">
        <v>11794</v>
      </c>
    </row>
    <row r="856" spans="1:5" ht="25.5" x14ac:dyDescent="0.2">
      <c r="A856" s="287">
        <v>855</v>
      </c>
      <c r="B856" s="300" t="s">
        <v>12165</v>
      </c>
      <c r="C856" s="301" t="s">
        <v>11792</v>
      </c>
      <c r="D856" s="302" t="s">
        <v>12161</v>
      </c>
      <c r="E856" s="302" t="s">
        <v>11792</v>
      </c>
    </row>
    <row r="857" spans="1:5" ht="25.5" x14ac:dyDescent="0.2">
      <c r="A857" s="287">
        <v>856</v>
      </c>
      <c r="B857" s="300" t="s">
        <v>12161</v>
      </c>
      <c r="C857" s="301" t="s">
        <v>11787</v>
      </c>
      <c r="D857" s="302" t="s">
        <v>12162</v>
      </c>
      <c r="E857" s="302" t="s">
        <v>11787</v>
      </c>
    </row>
    <row r="858" spans="1:5" ht="25.5" x14ac:dyDescent="0.2">
      <c r="A858" s="287">
        <v>857</v>
      </c>
      <c r="B858" s="300" t="s">
        <v>12150</v>
      </c>
      <c r="C858" s="301" t="s">
        <v>11773</v>
      </c>
      <c r="D858" s="302" t="s">
        <v>12150</v>
      </c>
      <c r="E858" s="302" t="s">
        <v>11773</v>
      </c>
    </row>
    <row r="859" spans="1:5" ht="25.5" x14ac:dyDescent="0.2">
      <c r="A859" s="287">
        <v>858</v>
      </c>
      <c r="B859" s="300" t="s">
        <v>12147</v>
      </c>
      <c r="C859" s="301" t="s">
        <v>11770</v>
      </c>
      <c r="D859" s="302" t="s">
        <v>12147</v>
      </c>
      <c r="E859" s="302" t="s">
        <v>11770</v>
      </c>
    </row>
    <row r="860" spans="1:5" x14ac:dyDescent="0.2">
      <c r="A860" s="287">
        <v>859</v>
      </c>
      <c r="B860" s="300" t="s">
        <v>12143</v>
      </c>
      <c r="C860" s="301" t="s">
        <v>11768</v>
      </c>
      <c r="D860" s="302" t="s">
        <v>12143</v>
      </c>
      <c r="E860" s="302" t="s">
        <v>11768</v>
      </c>
    </row>
    <row r="861" spans="1:5" ht="25.5" x14ac:dyDescent="0.2">
      <c r="A861" s="287">
        <v>860</v>
      </c>
      <c r="B861" s="300" t="s">
        <v>12140</v>
      </c>
      <c r="C861" s="301" t="s">
        <v>11764</v>
      </c>
      <c r="D861" s="302" t="s">
        <v>12140</v>
      </c>
      <c r="E861" s="302" t="s">
        <v>11764</v>
      </c>
    </row>
    <row r="862" spans="1:5" x14ac:dyDescent="0.2">
      <c r="A862" s="287">
        <v>861</v>
      </c>
      <c r="B862" s="300" t="s">
        <v>12132</v>
      </c>
      <c r="C862" s="301" t="s">
        <v>11755</v>
      </c>
      <c r="D862" s="302" t="s">
        <v>12132</v>
      </c>
      <c r="E862" s="302" t="s">
        <v>11755</v>
      </c>
    </row>
    <row r="863" spans="1:5" x14ac:dyDescent="0.2">
      <c r="A863" s="287">
        <v>862</v>
      </c>
      <c r="B863" s="300" t="s">
        <v>12129</v>
      </c>
      <c r="C863" s="301" t="s">
        <v>11752</v>
      </c>
      <c r="D863" s="302" t="s">
        <v>12129</v>
      </c>
      <c r="E863" s="302" t="s">
        <v>11752</v>
      </c>
    </row>
    <row r="864" spans="1:5" x14ac:dyDescent="0.2">
      <c r="A864" s="287">
        <v>863</v>
      </c>
      <c r="B864" s="300" t="s">
        <v>12126</v>
      </c>
      <c r="C864" s="301" t="s">
        <v>11749</v>
      </c>
      <c r="D864" s="302" t="s">
        <v>12126</v>
      </c>
      <c r="E864" s="302" t="s">
        <v>11749</v>
      </c>
    </row>
    <row r="865" spans="1:5" ht="63.75" x14ac:dyDescent="0.2">
      <c r="A865" s="287">
        <v>864</v>
      </c>
      <c r="B865" s="300" t="s">
        <v>12123</v>
      </c>
      <c r="C865" s="301" t="s">
        <v>15822</v>
      </c>
      <c r="D865" s="302" t="s">
        <v>12123</v>
      </c>
      <c r="E865" s="302" t="s">
        <v>11743</v>
      </c>
    </row>
    <row r="866" spans="1:5" ht="51" x14ac:dyDescent="0.2">
      <c r="A866" s="287">
        <v>865</v>
      </c>
      <c r="B866" s="300" t="s">
        <v>12120</v>
      </c>
      <c r="C866" s="301" t="s">
        <v>11740</v>
      </c>
      <c r="D866" s="302" t="s">
        <v>12120</v>
      </c>
      <c r="E866" s="302" t="s">
        <v>11740</v>
      </c>
    </row>
    <row r="867" spans="1:5" ht="51" x14ac:dyDescent="0.2">
      <c r="A867" s="287">
        <v>866</v>
      </c>
      <c r="B867" s="302" t="s">
        <v>12120</v>
      </c>
      <c r="C867" s="301" t="s">
        <v>11740</v>
      </c>
      <c r="D867" s="305" t="s">
        <v>12061</v>
      </c>
      <c r="E867" s="305" t="s">
        <v>11667</v>
      </c>
    </row>
    <row r="868" spans="1:5" ht="25.5" x14ac:dyDescent="0.2">
      <c r="A868" s="287">
        <v>867</v>
      </c>
      <c r="B868" s="300" t="s">
        <v>12117</v>
      </c>
      <c r="C868" s="301" t="s">
        <v>11737</v>
      </c>
      <c r="D868" s="302" t="s">
        <v>12117</v>
      </c>
      <c r="E868" s="302" t="s">
        <v>11737</v>
      </c>
    </row>
    <row r="869" spans="1:5" ht="25.5" x14ac:dyDescent="0.2">
      <c r="A869" s="287">
        <v>868</v>
      </c>
      <c r="B869" s="300" t="s">
        <v>12114</v>
      </c>
      <c r="C869" s="301" t="s">
        <v>11735</v>
      </c>
      <c r="D869" s="302" t="s">
        <v>12114</v>
      </c>
      <c r="E869" s="302" t="s">
        <v>11735</v>
      </c>
    </row>
    <row r="870" spans="1:5" ht="25.5" x14ac:dyDescent="0.2">
      <c r="A870" s="287">
        <v>869</v>
      </c>
      <c r="B870" s="300" t="s">
        <v>12111</v>
      </c>
      <c r="C870" s="301" t="s">
        <v>11730</v>
      </c>
      <c r="D870" s="302" t="s">
        <v>12111</v>
      </c>
      <c r="E870" s="302" t="s">
        <v>11730</v>
      </c>
    </row>
    <row r="871" spans="1:5" ht="25.5" x14ac:dyDescent="0.2">
      <c r="A871" s="287">
        <v>870</v>
      </c>
      <c r="B871" s="300" t="s">
        <v>12104</v>
      </c>
      <c r="C871" s="301" t="s">
        <v>11722</v>
      </c>
      <c r="D871" s="302" t="s">
        <v>12104</v>
      </c>
      <c r="E871" s="302" t="s">
        <v>11722</v>
      </c>
    </row>
    <row r="872" spans="1:5" ht="25.5" x14ac:dyDescent="0.2">
      <c r="A872" s="287">
        <v>871</v>
      </c>
      <c r="B872" s="300" t="s">
        <v>12101</v>
      </c>
      <c r="C872" s="301" t="s">
        <v>11719</v>
      </c>
      <c r="D872" s="302" t="s">
        <v>12101</v>
      </c>
      <c r="E872" s="302" t="s">
        <v>11719</v>
      </c>
    </row>
    <row r="873" spans="1:5" ht="51" x14ac:dyDescent="0.2">
      <c r="A873" s="287">
        <v>872</v>
      </c>
      <c r="B873" s="300" t="s">
        <v>12098</v>
      </c>
      <c r="C873" s="301" t="s">
        <v>11716</v>
      </c>
      <c r="D873" s="302" t="s">
        <v>12098</v>
      </c>
      <c r="E873" s="302" t="s">
        <v>11716</v>
      </c>
    </row>
    <row r="874" spans="1:5" x14ac:dyDescent="0.2">
      <c r="A874" s="287">
        <v>873</v>
      </c>
      <c r="B874" s="300" t="s">
        <v>12095</v>
      </c>
      <c r="C874" s="301" t="s">
        <v>11713</v>
      </c>
      <c r="D874" s="302" t="s">
        <v>12095</v>
      </c>
      <c r="E874" s="302" t="s">
        <v>11713</v>
      </c>
    </row>
    <row r="875" spans="1:5" x14ac:dyDescent="0.2">
      <c r="A875" s="287">
        <v>874</v>
      </c>
      <c r="B875" s="300" t="s">
        <v>12092</v>
      </c>
      <c r="C875" s="301" t="s">
        <v>11707</v>
      </c>
      <c r="D875" s="302" t="s">
        <v>12092</v>
      </c>
      <c r="E875" s="302" t="s">
        <v>11707</v>
      </c>
    </row>
    <row r="876" spans="1:5" x14ac:dyDescent="0.2">
      <c r="A876" s="287">
        <v>875</v>
      </c>
      <c r="B876" s="300" t="s">
        <v>12089</v>
      </c>
      <c r="C876" s="301" t="s">
        <v>11704</v>
      </c>
      <c r="D876" s="302" t="s">
        <v>12089</v>
      </c>
      <c r="E876" s="302" t="s">
        <v>11704</v>
      </c>
    </row>
    <row r="877" spans="1:5" ht="25.5" x14ac:dyDescent="0.2">
      <c r="A877" s="287">
        <v>876</v>
      </c>
      <c r="B877" s="300" t="s">
        <v>12086</v>
      </c>
      <c r="C877" s="301" t="s">
        <v>11702</v>
      </c>
      <c r="D877" s="302" t="s">
        <v>12086</v>
      </c>
      <c r="E877" s="302" t="s">
        <v>11702</v>
      </c>
    </row>
    <row r="878" spans="1:5" ht="25.5" x14ac:dyDescent="0.2">
      <c r="A878" s="287">
        <v>877</v>
      </c>
      <c r="B878" s="300" t="s">
        <v>12083</v>
      </c>
      <c r="C878" s="301" t="s">
        <v>12146</v>
      </c>
      <c r="D878" s="302" t="s">
        <v>12083</v>
      </c>
      <c r="E878" s="302" t="s">
        <v>11700</v>
      </c>
    </row>
    <row r="879" spans="1:5" ht="25.5" x14ac:dyDescent="0.2">
      <c r="A879" s="287">
        <v>878</v>
      </c>
      <c r="B879" s="300" t="s">
        <v>12080</v>
      </c>
      <c r="C879" s="301" t="s">
        <v>11697</v>
      </c>
      <c r="D879" s="302" t="s">
        <v>12080</v>
      </c>
      <c r="E879" s="302" t="s">
        <v>11697</v>
      </c>
    </row>
    <row r="880" spans="1:5" x14ac:dyDescent="0.2">
      <c r="A880" s="287">
        <v>879</v>
      </c>
      <c r="B880" s="300" t="s">
        <v>12077</v>
      </c>
      <c r="C880" s="301" t="s">
        <v>11690</v>
      </c>
      <c r="D880" s="302" t="s">
        <v>12077</v>
      </c>
      <c r="E880" s="302" t="s">
        <v>11690</v>
      </c>
    </row>
    <row r="881" spans="1:5" x14ac:dyDescent="0.2">
      <c r="A881" s="287">
        <v>880</v>
      </c>
      <c r="B881" s="300" t="s">
        <v>12074</v>
      </c>
      <c r="C881" s="301" t="s">
        <v>11687</v>
      </c>
      <c r="D881" s="302" t="s">
        <v>12074</v>
      </c>
      <c r="E881" s="302" t="s">
        <v>11687</v>
      </c>
    </row>
    <row r="882" spans="1:5" x14ac:dyDescent="0.2">
      <c r="A882" s="287">
        <v>881</v>
      </c>
      <c r="B882" s="300" t="s">
        <v>12072</v>
      </c>
      <c r="C882" s="301" t="s">
        <v>11681</v>
      </c>
      <c r="D882" s="302" t="s">
        <v>12072</v>
      </c>
      <c r="E882" s="302" t="s">
        <v>11681</v>
      </c>
    </row>
    <row r="883" spans="1:5" ht="25.5" x14ac:dyDescent="0.2">
      <c r="A883" s="287">
        <v>882</v>
      </c>
      <c r="B883" s="300" t="s">
        <v>12072</v>
      </c>
      <c r="C883" s="301" t="s">
        <v>11681</v>
      </c>
      <c r="D883" s="302" t="s">
        <v>12061</v>
      </c>
      <c r="E883" s="302" t="s">
        <v>11667</v>
      </c>
    </row>
    <row r="884" spans="1:5" ht="25.5" x14ac:dyDescent="0.2">
      <c r="A884" s="287">
        <v>883</v>
      </c>
      <c r="B884" s="300" t="s">
        <v>12069</v>
      </c>
      <c r="C884" s="301" t="s">
        <v>11678</v>
      </c>
      <c r="D884" s="302" t="s">
        <v>12069</v>
      </c>
      <c r="E884" s="302" t="s">
        <v>11678</v>
      </c>
    </row>
    <row r="885" spans="1:5" ht="25.5" x14ac:dyDescent="0.2">
      <c r="A885" s="287">
        <v>884</v>
      </c>
      <c r="B885" s="306" t="s">
        <v>12069</v>
      </c>
      <c r="C885" s="301" t="s">
        <v>11678</v>
      </c>
      <c r="D885" s="304" t="s">
        <v>12061</v>
      </c>
      <c r="E885" s="307" t="s">
        <v>11667</v>
      </c>
    </row>
    <row r="886" spans="1:5" x14ac:dyDescent="0.2">
      <c r="A886" s="287">
        <v>885</v>
      </c>
      <c r="B886" s="300" t="s">
        <v>12066</v>
      </c>
      <c r="C886" s="301" t="s">
        <v>11676</v>
      </c>
      <c r="D886" s="302" t="s">
        <v>12066</v>
      </c>
      <c r="E886" s="302" t="s">
        <v>11676</v>
      </c>
    </row>
    <row r="887" spans="1:5" ht="25.5" x14ac:dyDescent="0.2">
      <c r="A887" s="287">
        <v>886</v>
      </c>
      <c r="B887" s="300" t="s">
        <v>12064</v>
      </c>
      <c r="C887" s="301" t="s">
        <v>11670</v>
      </c>
      <c r="D887" s="302" t="s">
        <v>12064</v>
      </c>
      <c r="E887" s="302" t="s">
        <v>11670</v>
      </c>
    </row>
    <row r="888" spans="1:5" ht="25.5" x14ac:dyDescent="0.2">
      <c r="A888" s="287">
        <v>887</v>
      </c>
      <c r="B888" s="306" t="s">
        <v>12061</v>
      </c>
      <c r="C888" s="301" t="s">
        <v>11667</v>
      </c>
      <c r="D888" s="304" t="s">
        <v>12061</v>
      </c>
      <c r="E888" s="307" t="s">
        <v>11667</v>
      </c>
    </row>
    <row r="889" spans="1:5" ht="25.5" x14ac:dyDescent="0.2">
      <c r="A889" s="287">
        <v>888</v>
      </c>
      <c r="B889" s="300" t="s">
        <v>12058</v>
      </c>
      <c r="C889" s="301" t="s">
        <v>11662</v>
      </c>
      <c r="D889" s="302" t="s">
        <v>12058</v>
      </c>
      <c r="E889" s="302" t="s">
        <v>11662</v>
      </c>
    </row>
    <row r="890" spans="1:5" ht="51" x14ac:dyDescent="0.2">
      <c r="A890" s="287">
        <v>889</v>
      </c>
      <c r="B890" s="306" t="s">
        <v>12055</v>
      </c>
      <c r="C890" s="301" t="s">
        <v>11659</v>
      </c>
      <c r="D890" s="304" t="s">
        <v>12061</v>
      </c>
      <c r="E890" s="307" t="s">
        <v>11667</v>
      </c>
    </row>
    <row r="891" spans="1:5" ht="51" x14ac:dyDescent="0.2">
      <c r="A891" s="287">
        <v>890</v>
      </c>
      <c r="B891" s="300" t="s">
        <v>12055</v>
      </c>
      <c r="C891" s="301" t="s">
        <v>11659</v>
      </c>
      <c r="D891" s="302" t="s">
        <v>12055</v>
      </c>
      <c r="E891" s="302" t="s">
        <v>11659</v>
      </c>
    </row>
    <row r="892" spans="1:5" x14ac:dyDescent="0.2">
      <c r="A892" s="287">
        <v>891</v>
      </c>
      <c r="B892" s="300" t="s">
        <v>12052</v>
      </c>
      <c r="C892" s="301" t="s">
        <v>11656</v>
      </c>
      <c r="D892" s="302" t="s">
        <v>12052</v>
      </c>
      <c r="E892" s="302" t="s">
        <v>11656</v>
      </c>
    </row>
    <row r="893" spans="1:5" ht="25.5" x14ac:dyDescent="0.2">
      <c r="A893" s="287">
        <v>892</v>
      </c>
      <c r="B893" s="306" t="s">
        <v>12049</v>
      </c>
      <c r="C893" s="301" t="s">
        <v>11654</v>
      </c>
      <c r="D893" s="304" t="s">
        <v>12061</v>
      </c>
      <c r="E893" s="307" t="s">
        <v>11667</v>
      </c>
    </row>
    <row r="894" spans="1:5" ht="25.5" x14ac:dyDescent="0.2">
      <c r="A894" s="287">
        <v>893</v>
      </c>
      <c r="B894" s="300" t="s">
        <v>12049</v>
      </c>
      <c r="C894" s="301" t="s">
        <v>11654</v>
      </c>
      <c r="D894" s="302" t="s">
        <v>12049</v>
      </c>
      <c r="E894" s="302" t="s">
        <v>11654</v>
      </c>
    </row>
    <row r="895" spans="1:5" ht="25.5" x14ac:dyDescent="0.2">
      <c r="A895" s="287">
        <v>894</v>
      </c>
      <c r="B895" s="300" t="s">
        <v>12046</v>
      </c>
      <c r="C895" s="301" t="s">
        <v>11651</v>
      </c>
      <c r="D895" s="302" t="s">
        <v>12046</v>
      </c>
      <c r="E895" s="302" t="s">
        <v>11651</v>
      </c>
    </row>
    <row r="896" spans="1:5" ht="25.5" x14ac:dyDescent="0.2">
      <c r="A896" s="287">
        <v>895</v>
      </c>
      <c r="B896" s="300" t="s">
        <v>12044</v>
      </c>
      <c r="C896" s="301" t="s">
        <v>11648</v>
      </c>
      <c r="D896" s="302" t="s">
        <v>12044</v>
      </c>
      <c r="E896" s="302" t="s">
        <v>11648</v>
      </c>
    </row>
    <row r="897" spans="1:5" x14ac:dyDescent="0.2">
      <c r="A897" s="287">
        <v>896</v>
      </c>
      <c r="B897" s="300" t="s">
        <v>12041</v>
      </c>
      <c r="C897" s="301" t="s">
        <v>11645</v>
      </c>
      <c r="D897" s="302" t="s">
        <v>12041</v>
      </c>
      <c r="E897" s="302" t="s">
        <v>11645</v>
      </c>
    </row>
    <row r="898" spans="1:5" ht="25.5" x14ac:dyDescent="0.2">
      <c r="A898" s="287">
        <v>897</v>
      </c>
      <c r="B898" s="300" t="s">
        <v>12039</v>
      </c>
      <c r="C898" s="301" t="s">
        <v>11642</v>
      </c>
      <c r="D898" s="302" t="s">
        <v>12039</v>
      </c>
      <c r="E898" s="302" t="s">
        <v>11642</v>
      </c>
    </row>
    <row r="899" spans="1:5" ht="25.5" x14ac:dyDescent="0.2">
      <c r="A899" s="287">
        <v>898</v>
      </c>
      <c r="B899" s="300" t="s">
        <v>12036</v>
      </c>
      <c r="C899" s="301" t="s">
        <v>11637</v>
      </c>
      <c r="D899" s="302" t="s">
        <v>12036</v>
      </c>
      <c r="E899" s="302" t="s">
        <v>11637</v>
      </c>
    </row>
    <row r="900" spans="1:5" x14ac:dyDescent="0.2">
      <c r="A900" s="287">
        <v>899</v>
      </c>
      <c r="B900" s="300" t="s">
        <v>12028</v>
      </c>
      <c r="C900" s="301" t="s">
        <v>11627</v>
      </c>
      <c r="D900" s="302" t="s">
        <v>12028</v>
      </c>
      <c r="E900" s="302" t="s">
        <v>11627</v>
      </c>
    </row>
    <row r="901" spans="1:5" x14ac:dyDescent="0.2">
      <c r="A901" s="287">
        <v>900</v>
      </c>
      <c r="B901" s="300" t="s">
        <v>12026</v>
      </c>
      <c r="C901" s="301" t="s">
        <v>11624</v>
      </c>
      <c r="D901" s="302" t="s">
        <v>12026</v>
      </c>
      <c r="E901" s="302" t="s">
        <v>11624</v>
      </c>
    </row>
    <row r="902" spans="1:5" x14ac:dyDescent="0.2">
      <c r="A902" s="287">
        <v>901</v>
      </c>
      <c r="B902" s="300" t="s">
        <v>12023</v>
      </c>
      <c r="C902" s="301" t="s">
        <v>11621</v>
      </c>
      <c r="D902" s="302" t="s">
        <v>12023</v>
      </c>
      <c r="E902" s="302" t="s">
        <v>11621</v>
      </c>
    </row>
    <row r="903" spans="1:5" ht="25.5" x14ac:dyDescent="0.2">
      <c r="A903" s="287">
        <v>902</v>
      </c>
      <c r="B903" s="300" t="s">
        <v>12021</v>
      </c>
      <c r="C903" s="301" t="s">
        <v>11617</v>
      </c>
      <c r="D903" s="302" t="s">
        <v>12021</v>
      </c>
      <c r="E903" s="302" t="s">
        <v>11617</v>
      </c>
    </row>
    <row r="904" spans="1:5" x14ac:dyDescent="0.2">
      <c r="A904" s="287">
        <v>903</v>
      </c>
      <c r="B904" s="300" t="s">
        <v>12018</v>
      </c>
      <c r="C904" s="301" t="s">
        <v>11613</v>
      </c>
      <c r="D904" s="302" t="s">
        <v>12018</v>
      </c>
      <c r="E904" s="302" t="s">
        <v>11613</v>
      </c>
    </row>
    <row r="905" spans="1:5" x14ac:dyDescent="0.2">
      <c r="A905" s="287">
        <v>904</v>
      </c>
      <c r="B905" s="300" t="s">
        <v>12015</v>
      </c>
      <c r="C905" s="301" t="s">
        <v>11607</v>
      </c>
      <c r="D905" s="302" t="s">
        <v>12015</v>
      </c>
      <c r="E905" s="302" t="s">
        <v>11607</v>
      </c>
    </row>
    <row r="906" spans="1:5" x14ac:dyDescent="0.2">
      <c r="A906" s="287">
        <v>905</v>
      </c>
      <c r="B906" s="300" t="s">
        <v>12011</v>
      </c>
      <c r="C906" s="301" t="s">
        <v>11605</v>
      </c>
      <c r="D906" s="302" t="s">
        <v>12011</v>
      </c>
      <c r="E906" s="302" t="s">
        <v>11605</v>
      </c>
    </row>
    <row r="907" spans="1:5" ht="25.5" x14ac:dyDescent="0.2">
      <c r="A907" s="287">
        <v>906</v>
      </c>
      <c r="B907" s="300" t="s">
        <v>12008</v>
      </c>
      <c r="C907" s="301" t="s">
        <v>11602</v>
      </c>
      <c r="D907" s="302" t="s">
        <v>12008</v>
      </c>
      <c r="E907" s="302" t="s">
        <v>11602</v>
      </c>
    </row>
    <row r="908" spans="1:5" ht="25.5" x14ac:dyDescent="0.2">
      <c r="A908" s="287">
        <v>907</v>
      </c>
      <c r="B908" s="300" t="s">
        <v>12005</v>
      </c>
      <c r="C908" s="301" t="s">
        <v>11599</v>
      </c>
      <c r="D908" s="302" t="s">
        <v>12005</v>
      </c>
      <c r="E908" s="302" t="s">
        <v>11599</v>
      </c>
    </row>
    <row r="909" spans="1:5" x14ac:dyDescent="0.2">
      <c r="A909" s="287">
        <v>908</v>
      </c>
      <c r="B909" s="300" t="s">
        <v>12003</v>
      </c>
      <c r="C909" s="301" t="s">
        <v>11593</v>
      </c>
      <c r="D909" s="302" t="s">
        <v>12003</v>
      </c>
      <c r="E909" s="302" t="s">
        <v>11593</v>
      </c>
    </row>
    <row r="910" spans="1:5" ht="25.5" x14ac:dyDescent="0.2">
      <c r="A910" s="287">
        <v>909</v>
      </c>
      <c r="B910" s="300" t="s">
        <v>12000</v>
      </c>
      <c r="C910" s="301" t="s">
        <v>11591</v>
      </c>
      <c r="D910" s="302" t="s">
        <v>12000</v>
      </c>
      <c r="E910" s="302" t="s">
        <v>11591</v>
      </c>
    </row>
    <row r="911" spans="1:5" ht="38.25" x14ac:dyDescent="0.2">
      <c r="A911" s="287">
        <v>910</v>
      </c>
      <c r="B911" s="300" t="s">
        <v>11998</v>
      </c>
      <c r="C911" s="301" t="s">
        <v>11588</v>
      </c>
      <c r="D911" s="302" t="s">
        <v>11998</v>
      </c>
      <c r="E911" s="302" t="s">
        <v>11588</v>
      </c>
    </row>
    <row r="912" spans="1:5" ht="38.25" x14ac:dyDescent="0.2">
      <c r="A912" s="287">
        <v>911</v>
      </c>
      <c r="B912" s="300" t="s">
        <v>11995</v>
      </c>
      <c r="C912" s="301" t="s">
        <v>11585</v>
      </c>
      <c r="D912" s="302" t="s">
        <v>11995</v>
      </c>
      <c r="E912" s="302" t="s">
        <v>11585</v>
      </c>
    </row>
    <row r="913" spans="1:5" x14ac:dyDescent="0.2">
      <c r="A913" s="287">
        <v>912</v>
      </c>
      <c r="B913" s="300" t="s">
        <v>11992</v>
      </c>
      <c r="C913" s="301" t="s">
        <v>11579</v>
      </c>
      <c r="D913" s="302" t="s">
        <v>11992</v>
      </c>
      <c r="E913" s="302" t="s">
        <v>11579</v>
      </c>
    </row>
    <row r="914" spans="1:5" ht="25.5" x14ac:dyDescent="0.2">
      <c r="A914" s="287">
        <v>913</v>
      </c>
      <c r="B914" s="300" t="s">
        <v>11989</v>
      </c>
      <c r="C914" s="301" t="s">
        <v>11576</v>
      </c>
      <c r="D914" s="302" t="s">
        <v>11989</v>
      </c>
      <c r="E914" s="302" t="s">
        <v>11576</v>
      </c>
    </row>
    <row r="915" spans="1:5" ht="25.5" x14ac:dyDescent="0.2">
      <c r="A915" s="287">
        <v>914</v>
      </c>
      <c r="B915" s="300" t="s">
        <v>11987</v>
      </c>
      <c r="C915" s="301" t="s">
        <v>11573</v>
      </c>
      <c r="D915" s="302" t="s">
        <v>11987</v>
      </c>
      <c r="E915" s="302" t="s">
        <v>11573</v>
      </c>
    </row>
    <row r="916" spans="1:5" x14ac:dyDescent="0.2">
      <c r="A916" s="287">
        <v>915</v>
      </c>
      <c r="B916" s="300" t="s">
        <v>11984</v>
      </c>
      <c r="C916" s="301" t="s">
        <v>11570</v>
      </c>
      <c r="D916" s="302" t="s">
        <v>11984</v>
      </c>
      <c r="E916" s="302" t="s">
        <v>11570</v>
      </c>
    </row>
    <row r="917" spans="1:5" ht="25.5" x14ac:dyDescent="0.2">
      <c r="A917" s="287">
        <v>916</v>
      </c>
      <c r="B917" s="300" t="s">
        <v>11982</v>
      </c>
      <c r="C917" s="301" t="s">
        <v>11564</v>
      </c>
      <c r="D917" s="302" t="s">
        <v>11982</v>
      </c>
      <c r="E917" s="302" t="s">
        <v>11564</v>
      </c>
    </row>
    <row r="918" spans="1:5" ht="25.5" x14ac:dyDescent="0.2">
      <c r="A918" s="287">
        <v>917</v>
      </c>
      <c r="B918" s="306" t="s">
        <v>11979</v>
      </c>
      <c r="C918" s="301" t="s">
        <v>11561</v>
      </c>
      <c r="D918" s="304" t="s">
        <v>12061</v>
      </c>
      <c r="E918" s="307" t="s">
        <v>11667</v>
      </c>
    </row>
    <row r="919" spans="1:5" ht="25.5" x14ac:dyDescent="0.2">
      <c r="A919" s="287">
        <v>918</v>
      </c>
      <c r="B919" s="300" t="s">
        <v>11979</v>
      </c>
      <c r="C919" s="301" t="s">
        <v>11561</v>
      </c>
      <c r="D919" s="302" t="s">
        <v>11979</v>
      </c>
      <c r="E919" s="302" t="s">
        <v>11561</v>
      </c>
    </row>
    <row r="920" spans="1:5" ht="51" x14ac:dyDescent="0.2">
      <c r="A920" s="287">
        <v>919</v>
      </c>
      <c r="B920" s="300" t="s">
        <v>11975</v>
      </c>
      <c r="C920" s="301" t="s">
        <v>11559</v>
      </c>
      <c r="D920" s="302" t="s">
        <v>11975</v>
      </c>
      <c r="E920" s="302" t="s">
        <v>11559</v>
      </c>
    </row>
    <row r="921" spans="1:5" x14ac:dyDescent="0.2">
      <c r="A921" s="287">
        <v>920</v>
      </c>
      <c r="B921" s="300" t="s">
        <v>11972</v>
      </c>
      <c r="C921" s="301" t="s">
        <v>11554</v>
      </c>
      <c r="D921" s="302" t="s">
        <v>11972</v>
      </c>
      <c r="E921" s="302" t="s">
        <v>11554</v>
      </c>
    </row>
    <row r="922" spans="1:5" x14ac:dyDescent="0.2">
      <c r="A922" s="287">
        <v>921</v>
      </c>
      <c r="B922" s="300" t="s">
        <v>11969</v>
      </c>
      <c r="C922" s="301" t="s">
        <v>11551</v>
      </c>
      <c r="D922" s="302" t="s">
        <v>11969</v>
      </c>
      <c r="E922" s="302" t="s">
        <v>11551</v>
      </c>
    </row>
    <row r="923" spans="1:5" ht="25.5" x14ac:dyDescent="0.2">
      <c r="A923" s="287">
        <v>922</v>
      </c>
      <c r="B923" s="300" t="s">
        <v>11967</v>
      </c>
      <c r="C923" s="301" t="s">
        <v>11548</v>
      </c>
      <c r="D923" s="302" t="s">
        <v>11967</v>
      </c>
      <c r="E923" s="302" t="s">
        <v>11548</v>
      </c>
    </row>
    <row r="924" spans="1:5" x14ac:dyDescent="0.2">
      <c r="A924" s="287">
        <v>923</v>
      </c>
      <c r="B924" s="300" t="s">
        <v>11964</v>
      </c>
      <c r="C924" s="301" t="s">
        <v>11545</v>
      </c>
      <c r="D924" s="302" t="s">
        <v>11964</v>
      </c>
      <c r="E924" s="302" t="s">
        <v>11545</v>
      </c>
    </row>
    <row r="925" spans="1:5" x14ac:dyDescent="0.2">
      <c r="A925" s="287">
        <v>924</v>
      </c>
      <c r="B925" s="300" t="s">
        <v>11962</v>
      </c>
      <c r="C925" s="301" t="s">
        <v>11539</v>
      </c>
      <c r="D925" s="302" t="s">
        <v>11962</v>
      </c>
      <c r="E925" s="302" t="s">
        <v>11539</v>
      </c>
    </row>
    <row r="926" spans="1:5" x14ac:dyDescent="0.2">
      <c r="A926" s="287">
        <v>925</v>
      </c>
      <c r="B926" s="300" t="s">
        <v>11959</v>
      </c>
      <c r="C926" s="301" t="s">
        <v>11536</v>
      </c>
      <c r="D926" s="302" t="s">
        <v>11959</v>
      </c>
      <c r="E926" s="302" t="s">
        <v>11536</v>
      </c>
    </row>
    <row r="927" spans="1:5" ht="25.5" x14ac:dyDescent="0.2">
      <c r="A927" s="287">
        <v>926</v>
      </c>
      <c r="B927" s="300" t="s">
        <v>11957</v>
      </c>
      <c r="C927" s="301" t="s">
        <v>11533</v>
      </c>
      <c r="D927" s="302" t="s">
        <v>11957</v>
      </c>
      <c r="E927" s="302" t="s">
        <v>11533</v>
      </c>
    </row>
    <row r="928" spans="1:5" ht="25.5" x14ac:dyDescent="0.2">
      <c r="A928" s="287">
        <v>927</v>
      </c>
      <c r="B928" s="300" t="s">
        <v>11955</v>
      </c>
      <c r="C928" s="301" t="s">
        <v>12014</v>
      </c>
      <c r="D928" s="302" t="s">
        <v>11955</v>
      </c>
      <c r="E928" s="302" t="s">
        <v>11530</v>
      </c>
    </row>
    <row r="929" spans="1:5" ht="25.5" x14ac:dyDescent="0.2">
      <c r="A929" s="287">
        <v>928</v>
      </c>
      <c r="B929" s="300" t="s">
        <v>11952</v>
      </c>
      <c r="C929" s="301" t="s">
        <v>11526</v>
      </c>
      <c r="D929" s="302" t="s">
        <v>11952</v>
      </c>
      <c r="E929" s="302" t="s">
        <v>11526</v>
      </c>
    </row>
    <row r="930" spans="1:5" x14ac:dyDescent="0.2">
      <c r="A930" s="287">
        <v>929</v>
      </c>
      <c r="B930" s="300" t="s">
        <v>11950</v>
      </c>
      <c r="C930" s="301" t="s">
        <v>11520</v>
      </c>
      <c r="D930" s="302" t="s">
        <v>11950</v>
      </c>
      <c r="E930" s="302" t="s">
        <v>11520</v>
      </c>
    </row>
    <row r="931" spans="1:5" ht="25.5" x14ac:dyDescent="0.2">
      <c r="A931" s="287">
        <v>930</v>
      </c>
      <c r="B931" s="300" t="s">
        <v>11947</v>
      </c>
      <c r="C931" s="301" t="s">
        <v>11516</v>
      </c>
      <c r="D931" s="302" t="s">
        <v>11947</v>
      </c>
      <c r="E931" s="302" t="s">
        <v>11516</v>
      </c>
    </row>
    <row r="932" spans="1:5" ht="25.5" x14ac:dyDescent="0.2">
      <c r="A932" s="287">
        <v>931</v>
      </c>
      <c r="B932" s="300" t="s">
        <v>11939</v>
      </c>
      <c r="C932" s="301" t="s">
        <v>11508</v>
      </c>
      <c r="D932" s="302" t="s">
        <v>11939</v>
      </c>
      <c r="E932" s="302" t="s">
        <v>11508</v>
      </c>
    </row>
    <row r="933" spans="1:5" x14ac:dyDescent="0.2">
      <c r="A933" s="287">
        <v>932</v>
      </c>
      <c r="B933" s="300" t="s">
        <v>11936</v>
      </c>
      <c r="C933" s="301" t="s">
        <v>11503</v>
      </c>
      <c r="D933" s="302" t="s">
        <v>11936</v>
      </c>
      <c r="E933" s="302" t="s">
        <v>11503</v>
      </c>
    </row>
    <row r="934" spans="1:5" x14ac:dyDescent="0.2">
      <c r="A934" s="287">
        <v>933</v>
      </c>
      <c r="B934" s="300" t="s">
        <v>11933</v>
      </c>
      <c r="C934" s="301" t="s">
        <v>11497</v>
      </c>
      <c r="D934" s="302" t="s">
        <v>11933</v>
      </c>
      <c r="E934" s="302" t="s">
        <v>11497</v>
      </c>
    </row>
    <row r="935" spans="1:5" x14ac:dyDescent="0.2">
      <c r="A935" s="287">
        <v>934</v>
      </c>
      <c r="B935" s="300" t="s">
        <v>11930</v>
      </c>
      <c r="C935" s="301" t="s">
        <v>11494</v>
      </c>
      <c r="D935" s="302" t="s">
        <v>11930</v>
      </c>
      <c r="E935" s="302" t="s">
        <v>11494</v>
      </c>
    </row>
    <row r="936" spans="1:5" x14ac:dyDescent="0.2">
      <c r="A936" s="287">
        <v>935</v>
      </c>
      <c r="B936" s="300" t="s">
        <v>11927</v>
      </c>
      <c r="C936" s="301" t="s">
        <v>11491</v>
      </c>
      <c r="D936" s="302" t="s">
        <v>11927</v>
      </c>
      <c r="E936" s="302" t="s">
        <v>11491</v>
      </c>
    </row>
    <row r="937" spans="1:5" ht="25.5" x14ac:dyDescent="0.2">
      <c r="A937" s="287">
        <v>936</v>
      </c>
      <c r="B937" s="300" t="s">
        <v>11924</v>
      </c>
      <c r="C937" s="301" t="s">
        <v>11488</v>
      </c>
      <c r="D937" s="302" t="s">
        <v>11924</v>
      </c>
      <c r="E937" s="302" t="s">
        <v>11488</v>
      </c>
    </row>
    <row r="938" spans="1:5" ht="25.5" x14ac:dyDescent="0.2">
      <c r="A938" s="287">
        <v>937</v>
      </c>
      <c r="B938" s="300" t="s">
        <v>11922</v>
      </c>
      <c r="C938" s="301" t="s">
        <v>11486</v>
      </c>
      <c r="D938" s="302" t="s">
        <v>11922</v>
      </c>
      <c r="E938" s="302" t="s">
        <v>11486</v>
      </c>
    </row>
    <row r="939" spans="1:5" x14ac:dyDescent="0.2">
      <c r="A939" s="287">
        <v>938</v>
      </c>
      <c r="B939" s="300" t="s">
        <v>11918</v>
      </c>
      <c r="C939" s="301" t="s">
        <v>11978</v>
      </c>
      <c r="D939" s="302" t="s">
        <v>11918</v>
      </c>
      <c r="E939" s="310" t="s">
        <v>11484</v>
      </c>
    </row>
    <row r="940" spans="1:5" x14ac:dyDescent="0.2">
      <c r="A940" s="287">
        <v>939</v>
      </c>
      <c r="B940" s="300" t="s">
        <v>11918</v>
      </c>
      <c r="C940" s="301" t="s">
        <v>11978</v>
      </c>
      <c r="D940" s="302" t="s">
        <v>11915</v>
      </c>
      <c r="E940" s="310" t="s">
        <v>11482</v>
      </c>
    </row>
    <row r="941" spans="1:5" x14ac:dyDescent="0.2">
      <c r="A941" s="287">
        <v>940</v>
      </c>
      <c r="B941" s="300" t="s">
        <v>11915</v>
      </c>
      <c r="C941" s="301" t="s">
        <v>11476</v>
      </c>
      <c r="D941" s="302" t="s">
        <v>11913</v>
      </c>
      <c r="E941" s="302" t="s">
        <v>11476</v>
      </c>
    </row>
    <row r="942" spans="1:5" x14ac:dyDescent="0.2">
      <c r="A942" s="287">
        <v>941</v>
      </c>
      <c r="B942" s="300" t="s">
        <v>11913</v>
      </c>
      <c r="C942" s="301" t="s">
        <v>11473</v>
      </c>
      <c r="D942" s="302" t="s">
        <v>11910</v>
      </c>
      <c r="E942" s="302" t="s">
        <v>11473</v>
      </c>
    </row>
    <row r="943" spans="1:5" x14ac:dyDescent="0.2">
      <c r="A943" s="287">
        <v>942</v>
      </c>
      <c r="B943" s="300" t="s">
        <v>11910</v>
      </c>
      <c r="C943" s="301" t="s">
        <v>11467</v>
      </c>
      <c r="D943" s="302" t="s">
        <v>11908</v>
      </c>
      <c r="E943" s="302" t="s">
        <v>11467</v>
      </c>
    </row>
    <row r="944" spans="1:5" x14ac:dyDescent="0.2">
      <c r="A944" s="287">
        <v>943</v>
      </c>
      <c r="B944" s="300" t="s">
        <v>11908</v>
      </c>
      <c r="C944" s="301" t="s">
        <v>11463</v>
      </c>
      <c r="D944" s="302" t="s">
        <v>11906</v>
      </c>
      <c r="E944" s="302" t="s">
        <v>11463</v>
      </c>
    </row>
    <row r="945" spans="1:5" x14ac:dyDescent="0.2">
      <c r="A945" s="287">
        <v>944</v>
      </c>
      <c r="B945" s="300" t="s">
        <v>11906</v>
      </c>
      <c r="C945" s="301" t="s">
        <v>11460</v>
      </c>
      <c r="D945" s="302" t="s">
        <v>11903</v>
      </c>
      <c r="E945" s="302" t="s">
        <v>11460</v>
      </c>
    </row>
    <row r="946" spans="1:5" x14ac:dyDescent="0.2">
      <c r="A946" s="287">
        <v>945</v>
      </c>
      <c r="B946" s="300" t="s">
        <v>11903</v>
      </c>
      <c r="C946" s="301" t="s">
        <v>11455</v>
      </c>
      <c r="D946" s="302" t="s">
        <v>11901</v>
      </c>
      <c r="E946" s="302" t="s">
        <v>11455</v>
      </c>
    </row>
    <row r="947" spans="1:5" ht="25.5" x14ac:dyDescent="0.2">
      <c r="A947" s="287">
        <v>946</v>
      </c>
      <c r="B947" s="300" t="s">
        <v>11901</v>
      </c>
      <c r="C947" s="301" t="s">
        <v>11450</v>
      </c>
      <c r="D947" s="302" t="s">
        <v>11898</v>
      </c>
      <c r="E947" s="302" t="s">
        <v>11450</v>
      </c>
    </row>
    <row r="948" spans="1:5" x14ac:dyDescent="0.2">
      <c r="A948" s="287">
        <v>947</v>
      </c>
      <c r="B948" s="300" t="s">
        <v>11898</v>
      </c>
      <c r="C948" s="301" t="s">
        <v>11447</v>
      </c>
      <c r="D948" s="302" t="s">
        <v>11896</v>
      </c>
      <c r="E948" s="302" t="s">
        <v>11447</v>
      </c>
    </row>
    <row r="949" spans="1:5" x14ac:dyDescent="0.2">
      <c r="A949" s="287">
        <v>948</v>
      </c>
      <c r="B949" s="300" t="s">
        <v>11896</v>
      </c>
      <c r="C949" s="301" t="s">
        <v>11444</v>
      </c>
      <c r="D949" s="302" t="s">
        <v>11893</v>
      </c>
      <c r="E949" s="302" t="s">
        <v>11444</v>
      </c>
    </row>
    <row r="950" spans="1:5" x14ac:dyDescent="0.2">
      <c r="A950" s="287">
        <v>949</v>
      </c>
      <c r="B950" s="300" t="s">
        <v>11893</v>
      </c>
      <c r="C950" s="301" t="s">
        <v>11441</v>
      </c>
      <c r="D950" s="302" t="s">
        <v>11890</v>
      </c>
      <c r="E950" s="302" t="s">
        <v>11441</v>
      </c>
    </row>
    <row r="951" spans="1:5" x14ac:dyDescent="0.2">
      <c r="A951" s="287">
        <v>950</v>
      </c>
      <c r="B951" s="300" t="s">
        <v>11890</v>
      </c>
      <c r="C951" s="301" t="s">
        <v>11438</v>
      </c>
      <c r="D951" s="302" t="s">
        <v>11887</v>
      </c>
      <c r="E951" s="302" t="s">
        <v>11438</v>
      </c>
    </row>
    <row r="952" spans="1:5" x14ac:dyDescent="0.2">
      <c r="A952" s="287">
        <v>951</v>
      </c>
      <c r="B952" s="300" t="s">
        <v>11887</v>
      </c>
      <c r="C952" s="301" t="s">
        <v>11435</v>
      </c>
      <c r="D952" s="302" t="s">
        <v>11885</v>
      </c>
      <c r="E952" s="302" t="s">
        <v>11435</v>
      </c>
    </row>
    <row r="953" spans="1:5" ht="25.5" x14ac:dyDescent="0.2">
      <c r="A953" s="287">
        <v>952</v>
      </c>
      <c r="B953" s="300" t="s">
        <v>11885</v>
      </c>
      <c r="C953" s="301" t="s">
        <v>11432</v>
      </c>
      <c r="D953" s="302" t="s">
        <v>11882</v>
      </c>
      <c r="E953" s="302" t="s">
        <v>11432</v>
      </c>
    </row>
    <row r="954" spans="1:5" x14ac:dyDescent="0.2">
      <c r="A954" s="287">
        <v>953</v>
      </c>
      <c r="B954" s="300" t="s">
        <v>11882</v>
      </c>
      <c r="C954" s="301" t="s">
        <v>11427</v>
      </c>
      <c r="D954" s="302" t="s">
        <v>11879</v>
      </c>
      <c r="E954" s="302" t="s">
        <v>11427</v>
      </c>
    </row>
    <row r="955" spans="1:5" ht="25.5" x14ac:dyDescent="0.2">
      <c r="A955" s="287">
        <v>954</v>
      </c>
      <c r="B955" s="300" t="s">
        <v>11879</v>
      </c>
      <c r="C955" s="301" t="s">
        <v>11422</v>
      </c>
      <c r="D955" s="302" t="s">
        <v>11880</v>
      </c>
      <c r="E955" s="302" t="s">
        <v>11422</v>
      </c>
    </row>
    <row r="956" spans="1:5" x14ac:dyDescent="0.2">
      <c r="A956" s="287">
        <v>955</v>
      </c>
      <c r="B956" s="300" t="s">
        <v>11873</v>
      </c>
      <c r="C956" s="301" t="s">
        <v>11415</v>
      </c>
      <c r="D956" s="302" t="s">
        <v>11873</v>
      </c>
      <c r="E956" s="302" t="s">
        <v>11415</v>
      </c>
    </row>
    <row r="957" spans="1:5" x14ac:dyDescent="0.2">
      <c r="A957" s="287">
        <v>956</v>
      </c>
      <c r="B957" s="300" t="s">
        <v>11870</v>
      </c>
      <c r="C957" s="301" t="s">
        <v>11410</v>
      </c>
      <c r="D957" s="302" t="s">
        <v>11870</v>
      </c>
      <c r="E957" s="302" t="s">
        <v>11410</v>
      </c>
    </row>
    <row r="958" spans="1:5" ht="25.5" x14ac:dyDescent="0.2">
      <c r="A958" s="287">
        <v>957</v>
      </c>
      <c r="B958" s="300" t="s">
        <v>11868</v>
      </c>
      <c r="C958" s="301" t="s">
        <v>11404</v>
      </c>
      <c r="D958" s="302" t="s">
        <v>11868</v>
      </c>
      <c r="E958" s="302" t="s">
        <v>11404</v>
      </c>
    </row>
    <row r="959" spans="1:5" ht="38.25" x14ac:dyDescent="0.2">
      <c r="A959" s="287">
        <v>958</v>
      </c>
      <c r="B959" s="300" t="s">
        <v>11865</v>
      </c>
      <c r="C959" s="301" t="s">
        <v>11399</v>
      </c>
      <c r="D959" s="302" t="s">
        <v>11865</v>
      </c>
      <c r="E959" s="302" t="s">
        <v>11399</v>
      </c>
    </row>
    <row r="960" spans="1:5" ht="25.5" x14ac:dyDescent="0.2">
      <c r="A960" s="287">
        <v>959</v>
      </c>
      <c r="B960" s="300" t="s">
        <v>11863</v>
      </c>
      <c r="C960" s="301" t="s">
        <v>11394</v>
      </c>
      <c r="D960" s="302" t="s">
        <v>11863</v>
      </c>
      <c r="E960" s="302" t="s">
        <v>11394</v>
      </c>
    </row>
    <row r="961" spans="1:5" ht="25.5" x14ac:dyDescent="0.2">
      <c r="A961" s="287">
        <v>960</v>
      </c>
      <c r="B961" s="300" t="s">
        <v>11860</v>
      </c>
      <c r="C961" s="301" t="s">
        <v>11390</v>
      </c>
      <c r="D961" s="302" t="s">
        <v>11860</v>
      </c>
      <c r="E961" s="302" t="s">
        <v>11390</v>
      </c>
    </row>
    <row r="962" spans="1:5" x14ac:dyDescent="0.2">
      <c r="A962" s="287">
        <v>961</v>
      </c>
      <c r="B962" s="300" t="s">
        <v>11858</v>
      </c>
      <c r="C962" s="301" t="s">
        <v>11387</v>
      </c>
      <c r="D962" s="302" t="s">
        <v>11858</v>
      </c>
      <c r="E962" s="302" t="s">
        <v>11387</v>
      </c>
    </row>
    <row r="963" spans="1:5" x14ac:dyDescent="0.2">
      <c r="A963" s="287">
        <v>962</v>
      </c>
      <c r="B963" s="300" t="s">
        <v>11855</v>
      </c>
      <c r="C963" s="301" t="s">
        <v>11384</v>
      </c>
      <c r="D963" s="302" t="s">
        <v>11855</v>
      </c>
      <c r="E963" s="302" t="s">
        <v>11384</v>
      </c>
    </row>
    <row r="964" spans="1:5" ht="25.5" x14ac:dyDescent="0.2">
      <c r="A964" s="287">
        <v>963</v>
      </c>
      <c r="B964" s="300" t="s">
        <v>11852</v>
      </c>
      <c r="C964" s="301" t="s">
        <v>11381</v>
      </c>
      <c r="D964" s="302" t="s">
        <v>11852</v>
      </c>
      <c r="E964" s="302" t="s">
        <v>11381</v>
      </c>
    </row>
    <row r="965" spans="1:5" ht="25.5" x14ac:dyDescent="0.2">
      <c r="A965" s="287">
        <v>964</v>
      </c>
      <c r="B965" s="300" t="s">
        <v>11849</v>
      </c>
      <c r="C965" s="301" t="s">
        <v>11377</v>
      </c>
      <c r="D965" s="302" t="s">
        <v>11849</v>
      </c>
      <c r="E965" s="302" t="s">
        <v>11377</v>
      </c>
    </row>
    <row r="966" spans="1:5" x14ac:dyDescent="0.2">
      <c r="A966" s="287">
        <v>965</v>
      </c>
      <c r="B966" s="300" t="s">
        <v>11846</v>
      </c>
      <c r="C966" s="301" t="s">
        <v>11374</v>
      </c>
      <c r="D966" s="302" t="s">
        <v>11846</v>
      </c>
      <c r="E966" s="302" t="s">
        <v>11374</v>
      </c>
    </row>
    <row r="967" spans="1:5" x14ac:dyDescent="0.2">
      <c r="A967" s="287">
        <v>966</v>
      </c>
      <c r="B967" s="300" t="s">
        <v>11843</v>
      </c>
      <c r="C967" s="301" t="s">
        <v>11371</v>
      </c>
      <c r="D967" s="302" t="s">
        <v>11843</v>
      </c>
      <c r="E967" s="302" t="s">
        <v>11371</v>
      </c>
    </row>
    <row r="968" spans="1:5" ht="25.5" x14ac:dyDescent="0.2">
      <c r="A968" s="287">
        <v>967</v>
      </c>
      <c r="B968" s="300" t="s">
        <v>11840</v>
      </c>
      <c r="C968" s="301" t="s">
        <v>11367</v>
      </c>
      <c r="D968" s="302" t="s">
        <v>11840</v>
      </c>
      <c r="E968" s="302" t="s">
        <v>11367</v>
      </c>
    </row>
    <row r="969" spans="1:5" x14ac:dyDescent="0.2">
      <c r="A969" s="287">
        <v>968</v>
      </c>
      <c r="B969" s="300" t="s">
        <v>11832</v>
      </c>
      <c r="C969" s="301" t="s">
        <v>11892</v>
      </c>
      <c r="D969" s="302" t="s">
        <v>11832</v>
      </c>
      <c r="E969" s="302" t="s">
        <v>11360</v>
      </c>
    </row>
    <row r="970" spans="1:5" ht="25.5" x14ac:dyDescent="0.2">
      <c r="A970" s="287">
        <v>969</v>
      </c>
      <c r="B970" s="300" t="s">
        <v>11829</v>
      </c>
      <c r="C970" s="301" t="s">
        <v>11355</v>
      </c>
      <c r="D970" s="302" t="s">
        <v>11829</v>
      </c>
      <c r="E970" s="302" t="s">
        <v>11355</v>
      </c>
    </row>
    <row r="971" spans="1:5" x14ac:dyDescent="0.2">
      <c r="A971" s="287">
        <v>970</v>
      </c>
      <c r="B971" s="300" t="s">
        <v>11819</v>
      </c>
      <c r="C971" s="301" t="s">
        <v>11346</v>
      </c>
      <c r="D971" s="302" t="s">
        <v>11819</v>
      </c>
      <c r="E971" s="302" t="s">
        <v>11346</v>
      </c>
    </row>
    <row r="972" spans="1:5" x14ac:dyDescent="0.2">
      <c r="A972" s="287">
        <v>971</v>
      </c>
      <c r="B972" s="300" t="s">
        <v>11816</v>
      </c>
      <c r="C972" s="301" t="s">
        <v>11343</v>
      </c>
      <c r="D972" s="302" t="s">
        <v>11816</v>
      </c>
      <c r="E972" s="302" t="s">
        <v>11343</v>
      </c>
    </row>
    <row r="973" spans="1:5" ht="25.5" x14ac:dyDescent="0.2">
      <c r="A973" s="287">
        <v>972</v>
      </c>
      <c r="B973" s="300" t="s">
        <v>11813</v>
      </c>
      <c r="C973" s="301" t="s">
        <v>11340</v>
      </c>
      <c r="D973" s="302" t="s">
        <v>11813</v>
      </c>
      <c r="E973" s="302" t="s">
        <v>11340</v>
      </c>
    </row>
    <row r="974" spans="1:5" x14ac:dyDescent="0.2">
      <c r="A974" s="287">
        <v>973</v>
      </c>
      <c r="B974" s="300" t="s">
        <v>11810</v>
      </c>
      <c r="C974" s="301" t="s">
        <v>11337</v>
      </c>
      <c r="D974" s="302" t="s">
        <v>11810</v>
      </c>
      <c r="E974" s="302" t="s">
        <v>11337</v>
      </c>
    </row>
    <row r="975" spans="1:5" x14ac:dyDescent="0.2">
      <c r="A975" s="287">
        <v>974</v>
      </c>
      <c r="B975" s="300" t="s">
        <v>11807</v>
      </c>
      <c r="C975" s="301" t="s">
        <v>11333</v>
      </c>
      <c r="D975" s="302" t="s">
        <v>11807</v>
      </c>
      <c r="E975" s="302" t="s">
        <v>11333</v>
      </c>
    </row>
    <row r="976" spans="1:5" ht="25.5" x14ac:dyDescent="0.2">
      <c r="A976" s="287">
        <v>975</v>
      </c>
      <c r="B976" s="300" t="s">
        <v>11802</v>
      </c>
      <c r="C976" s="301" t="s">
        <v>11327</v>
      </c>
      <c r="D976" s="310" t="s">
        <v>11802</v>
      </c>
      <c r="E976" s="310" t="s">
        <v>11330</v>
      </c>
    </row>
    <row r="977" spans="1:5" ht="25.5" x14ac:dyDescent="0.2">
      <c r="A977" s="287">
        <v>976</v>
      </c>
      <c r="B977" s="300" t="s">
        <v>11802</v>
      </c>
      <c r="C977" s="301" t="s">
        <v>11327</v>
      </c>
      <c r="D977" s="310" t="s">
        <v>11798</v>
      </c>
      <c r="E977" s="302" t="s">
        <v>11327</v>
      </c>
    </row>
    <row r="978" spans="1:5" ht="38.25" x14ac:dyDescent="0.2">
      <c r="A978" s="287">
        <v>977</v>
      </c>
      <c r="B978" s="300" t="s">
        <v>11798</v>
      </c>
      <c r="C978" s="301" t="s">
        <v>11322</v>
      </c>
      <c r="D978" s="310" t="s">
        <v>11799</v>
      </c>
      <c r="E978" s="302" t="s">
        <v>11322</v>
      </c>
    </row>
    <row r="979" spans="1:5" ht="25.5" x14ac:dyDescent="0.2">
      <c r="A979" s="287">
        <v>978</v>
      </c>
      <c r="B979" s="300" t="s">
        <v>11789</v>
      </c>
      <c r="C979" s="301" t="s">
        <v>11312</v>
      </c>
      <c r="D979" s="302" t="s">
        <v>11789</v>
      </c>
      <c r="E979" s="302" t="s">
        <v>11312</v>
      </c>
    </row>
    <row r="980" spans="1:5" ht="38.25" x14ac:dyDescent="0.2">
      <c r="A980" s="287">
        <v>979</v>
      </c>
      <c r="B980" s="300" t="s">
        <v>11786</v>
      </c>
      <c r="C980" s="301" t="s">
        <v>11310</v>
      </c>
      <c r="D980" s="302" t="s">
        <v>11786</v>
      </c>
      <c r="E980" s="302" t="s">
        <v>11310</v>
      </c>
    </row>
    <row r="981" spans="1:5" ht="38.25" x14ac:dyDescent="0.2">
      <c r="A981" s="287">
        <v>980</v>
      </c>
      <c r="B981" s="300" t="s">
        <v>11784</v>
      </c>
      <c r="C981" s="301" t="s">
        <v>11305</v>
      </c>
      <c r="D981" s="302" t="s">
        <v>11784</v>
      </c>
      <c r="E981" s="302" t="s">
        <v>11305</v>
      </c>
    </row>
    <row r="982" spans="1:5" x14ac:dyDescent="0.2">
      <c r="A982" s="287">
        <v>981</v>
      </c>
      <c r="B982" s="300" t="s">
        <v>11781</v>
      </c>
      <c r="C982" s="301" t="s">
        <v>11302</v>
      </c>
      <c r="D982" s="302" t="s">
        <v>11781</v>
      </c>
      <c r="E982" s="302" t="s">
        <v>11302</v>
      </c>
    </row>
    <row r="983" spans="1:5" ht="25.5" x14ac:dyDescent="0.2">
      <c r="A983" s="287">
        <v>982</v>
      </c>
      <c r="B983" s="300" t="s">
        <v>11779</v>
      </c>
      <c r="C983" s="301" t="s">
        <v>11299</v>
      </c>
      <c r="D983" s="302" t="s">
        <v>11779</v>
      </c>
      <c r="E983" s="302" t="s">
        <v>11299</v>
      </c>
    </row>
    <row r="984" spans="1:5" x14ac:dyDescent="0.2">
      <c r="A984" s="287">
        <v>983</v>
      </c>
      <c r="B984" s="300" t="s">
        <v>11776</v>
      </c>
      <c r="C984" s="301" t="s">
        <v>11296</v>
      </c>
      <c r="D984" s="302" t="s">
        <v>11776</v>
      </c>
      <c r="E984" s="302" t="s">
        <v>11296</v>
      </c>
    </row>
    <row r="985" spans="1:5" ht="25.5" x14ac:dyDescent="0.2">
      <c r="A985" s="287">
        <v>984</v>
      </c>
      <c r="B985" s="300" t="s">
        <v>11772</v>
      </c>
      <c r="C985" s="301" t="s">
        <v>11292</v>
      </c>
      <c r="D985" s="302" t="s">
        <v>11772</v>
      </c>
      <c r="E985" s="302" t="s">
        <v>11292</v>
      </c>
    </row>
    <row r="986" spans="1:5" x14ac:dyDescent="0.2">
      <c r="A986" s="287">
        <v>985</v>
      </c>
      <c r="B986" s="300" t="s">
        <v>11763</v>
      </c>
      <c r="C986" s="301" t="s">
        <v>11281</v>
      </c>
      <c r="D986" s="302" t="s">
        <v>11763</v>
      </c>
      <c r="E986" s="302" t="s">
        <v>11281</v>
      </c>
    </row>
    <row r="987" spans="1:5" x14ac:dyDescent="0.2">
      <c r="A987" s="287">
        <v>986</v>
      </c>
      <c r="B987" s="300" t="s">
        <v>11760</v>
      </c>
      <c r="C987" s="301" t="s">
        <v>11277</v>
      </c>
      <c r="D987" s="302" t="s">
        <v>11760</v>
      </c>
      <c r="E987" s="302" t="s">
        <v>11277</v>
      </c>
    </row>
    <row r="988" spans="1:5" ht="51" x14ac:dyDescent="0.2">
      <c r="A988" s="287">
        <v>987</v>
      </c>
      <c r="B988" s="300" t="s">
        <v>11757</v>
      </c>
      <c r="C988" s="301" t="s">
        <v>11271</v>
      </c>
      <c r="D988" s="302" t="s">
        <v>11757</v>
      </c>
      <c r="E988" s="302" t="s">
        <v>11271</v>
      </c>
    </row>
    <row r="989" spans="1:5" x14ac:dyDescent="0.2">
      <c r="A989" s="287">
        <v>988</v>
      </c>
      <c r="B989" s="300" t="s">
        <v>11754</v>
      </c>
      <c r="C989" s="301" t="s">
        <v>11267</v>
      </c>
      <c r="D989" s="302" t="s">
        <v>11754</v>
      </c>
      <c r="E989" s="302" t="s">
        <v>11267</v>
      </c>
    </row>
    <row r="990" spans="1:5" x14ac:dyDescent="0.2">
      <c r="A990" s="287">
        <v>989</v>
      </c>
      <c r="B990" s="300" t="s">
        <v>11751</v>
      </c>
      <c r="C990" s="301" t="s">
        <v>11261</v>
      </c>
      <c r="D990" s="302" t="s">
        <v>11751</v>
      </c>
      <c r="E990" s="302" t="s">
        <v>11261</v>
      </c>
    </row>
    <row r="991" spans="1:5" x14ac:dyDescent="0.2">
      <c r="A991" s="287">
        <v>990</v>
      </c>
      <c r="B991" s="300" t="s">
        <v>11748</v>
      </c>
      <c r="C991" s="301" t="s">
        <v>11258</v>
      </c>
      <c r="D991" s="302" t="s">
        <v>11748</v>
      </c>
      <c r="E991" s="302" t="s">
        <v>11258</v>
      </c>
    </row>
    <row r="992" spans="1:5" ht="25.5" x14ac:dyDescent="0.2">
      <c r="A992" s="287">
        <v>991</v>
      </c>
      <c r="B992" s="300" t="s">
        <v>11745</v>
      </c>
      <c r="C992" s="301" t="s">
        <v>11255</v>
      </c>
      <c r="D992" s="302" t="s">
        <v>11745</v>
      </c>
      <c r="E992" s="302" t="s">
        <v>11255</v>
      </c>
    </row>
    <row r="993" spans="1:5" x14ac:dyDescent="0.2">
      <c r="A993" s="287">
        <v>992</v>
      </c>
      <c r="B993" s="300" t="s">
        <v>11742</v>
      </c>
      <c r="C993" s="301" t="s">
        <v>11253</v>
      </c>
      <c r="D993" s="302" t="s">
        <v>11742</v>
      </c>
      <c r="E993" s="302" t="s">
        <v>11253</v>
      </c>
    </row>
    <row r="994" spans="1:5" ht="38.25" x14ac:dyDescent="0.2">
      <c r="A994" s="287">
        <v>993</v>
      </c>
      <c r="B994" s="300" t="s">
        <v>11739</v>
      </c>
      <c r="C994" s="301" t="s">
        <v>11248</v>
      </c>
      <c r="D994" s="302" t="s">
        <v>11739</v>
      </c>
      <c r="E994" s="302" t="s">
        <v>11248</v>
      </c>
    </row>
    <row r="995" spans="1:5" x14ac:dyDescent="0.2">
      <c r="A995" s="287">
        <v>994</v>
      </c>
      <c r="B995" s="300" t="s">
        <v>11732</v>
      </c>
      <c r="C995" s="301" t="s">
        <v>11241</v>
      </c>
      <c r="D995" s="302" t="s">
        <v>11732</v>
      </c>
      <c r="E995" s="302" t="s">
        <v>11241</v>
      </c>
    </row>
    <row r="996" spans="1:5" x14ac:dyDescent="0.2">
      <c r="A996" s="287">
        <v>995</v>
      </c>
      <c r="B996" s="300" t="s">
        <v>11729</v>
      </c>
      <c r="C996" s="301" t="s">
        <v>11238</v>
      </c>
      <c r="D996" s="302" t="s">
        <v>11729</v>
      </c>
      <c r="E996" s="302" t="s">
        <v>11238</v>
      </c>
    </row>
    <row r="997" spans="1:5" x14ac:dyDescent="0.2">
      <c r="A997" s="287">
        <v>996</v>
      </c>
      <c r="B997" s="300" t="s">
        <v>11727</v>
      </c>
      <c r="C997" s="301" t="s">
        <v>11235</v>
      </c>
      <c r="D997" s="302" t="s">
        <v>11727</v>
      </c>
      <c r="E997" s="302" t="s">
        <v>11235</v>
      </c>
    </row>
    <row r="998" spans="1:5" x14ac:dyDescent="0.2">
      <c r="A998" s="287">
        <v>997</v>
      </c>
      <c r="B998" s="300" t="s">
        <v>11724</v>
      </c>
      <c r="C998" s="301" t="s">
        <v>11232</v>
      </c>
      <c r="D998" s="302" t="s">
        <v>11724</v>
      </c>
      <c r="E998" s="302" t="s">
        <v>11232</v>
      </c>
    </row>
    <row r="999" spans="1:5" ht="25.5" x14ac:dyDescent="0.2">
      <c r="A999" s="287">
        <v>998</v>
      </c>
      <c r="B999" s="300" t="s">
        <v>11721</v>
      </c>
      <c r="C999" s="301" t="s">
        <v>11229</v>
      </c>
      <c r="D999" s="302" t="s">
        <v>11721</v>
      </c>
      <c r="E999" s="302" t="s">
        <v>11229</v>
      </c>
    </row>
    <row r="1000" spans="1:5" x14ac:dyDescent="0.2">
      <c r="A1000" s="287">
        <v>999</v>
      </c>
      <c r="B1000" s="300" t="s">
        <v>11718</v>
      </c>
      <c r="C1000" s="301" t="s">
        <v>11226</v>
      </c>
      <c r="D1000" s="302" t="s">
        <v>11718</v>
      </c>
      <c r="E1000" s="302" t="s">
        <v>11226</v>
      </c>
    </row>
    <row r="1001" spans="1:5" x14ac:dyDescent="0.2">
      <c r="A1001" s="287">
        <v>1000</v>
      </c>
      <c r="B1001" s="300" t="s">
        <v>11715</v>
      </c>
      <c r="C1001" s="301" t="s">
        <v>11223</v>
      </c>
      <c r="D1001" s="302" t="s">
        <v>11715</v>
      </c>
      <c r="E1001" s="302" t="s">
        <v>11223</v>
      </c>
    </row>
    <row r="1002" spans="1:5" ht="25.5" x14ac:dyDescent="0.2">
      <c r="A1002" s="287">
        <v>1001</v>
      </c>
      <c r="B1002" s="300" t="s">
        <v>11712</v>
      </c>
      <c r="C1002" s="301" t="s">
        <v>11220</v>
      </c>
      <c r="D1002" s="302" t="s">
        <v>11712</v>
      </c>
      <c r="E1002" s="302" t="s">
        <v>11220</v>
      </c>
    </row>
    <row r="1003" spans="1:5" ht="51" x14ac:dyDescent="0.2">
      <c r="A1003" s="287">
        <v>1002</v>
      </c>
      <c r="B1003" s="300" t="s">
        <v>11709</v>
      </c>
      <c r="C1003" s="301" t="s">
        <v>11217</v>
      </c>
      <c r="D1003" s="302" t="s">
        <v>11709</v>
      </c>
      <c r="E1003" s="302" t="s">
        <v>11217</v>
      </c>
    </row>
    <row r="1004" spans="1:5" ht="25.5" x14ac:dyDescent="0.2">
      <c r="A1004" s="287">
        <v>1003</v>
      </c>
      <c r="B1004" s="300" t="s">
        <v>11706</v>
      </c>
      <c r="C1004" s="301" t="s">
        <v>11212</v>
      </c>
      <c r="D1004" s="302" t="s">
        <v>11706</v>
      </c>
      <c r="E1004" s="302" t="s">
        <v>11212</v>
      </c>
    </row>
    <row r="1005" spans="1:5" x14ac:dyDescent="0.2">
      <c r="A1005" s="287">
        <v>1004</v>
      </c>
      <c r="B1005" s="300" t="s">
        <v>11696</v>
      </c>
      <c r="C1005" s="301" t="s">
        <v>11202</v>
      </c>
      <c r="D1005" s="302" t="s">
        <v>11696</v>
      </c>
      <c r="E1005" s="302" t="s">
        <v>11202</v>
      </c>
    </row>
    <row r="1006" spans="1:5" ht="25.5" x14ac:dyDescent="0.2">
      <c r="A1006" s="287">
        <v>1005</v>
      </c>
      <c r="B1006" s="300" t="s">
        <v>11692</v>
      </c>
      <c r="C1006" s="301" t="s">
        <v>11199</v>
      </c>
      <c r="D1006" s="302" t="s">
        <v>11692</v>
      </c>
      <c r="E1006" s="302" t="s">
        <v>11199</v>
      </c>
    </row>
    <row r="1007" spans="1:5" x14ac:dyDescent="0.2">
      <c r="A1007" s="287">
        <v>1006</v>
      </c>
      <c r="B1007" s="300" t="s">
        <v>11689</v>
      </c>
      <c r="C1007" s="301" t="s">
        <v>11196</v>
      </c>
      <c r="D1007" s="302" t="s">
        <v>11689</v>
      </c>
      <c r="E1007" s="302" t="s">
        <v>11196</v>
      </c>
    </row>
    <row r="1008" spans="1:5" ht="25.5" x14ac:dyDescent="0.2">
      <c r="A1008" s="287">
        <v>1007</v>
      </c>
      <c r="B1008" s="300" t="s">
        <v>11686</v>
      </c>
      <c r="C1008" s="301" t="s">
        <v>11193</v>
      </c>
      <c r="D1008" s="302" t="s">
        <v>11686</v>
      </c>
      <c r="E1008" s="302" t="s">
        <v>11193</v>
      </c>
    </row>
    <row r="1009" spans="1:5" x14ac:dyDescent="0.2">
      <c r="A1009" s="287">
        <v>1008</v>
      </c>
      <c r="B1009" s="300" t="s">
        <v>11683</v>
      </c>
      <c r="C1009" s="301" t="s">
        <v>11188</v>
      </c>
      <c r="D1009" s="302" t="s">
        <v>11683</v>
      </c>
      <c r="E1009" s="302" t="s">
        <v>11188</v>
      </c>
    </row>
    <row r="1010" spans="1:5" ht="25.5" x14ac:dyDescent="0.2">
      <c r="A1010" s="287">
        <v>1009</v>
      </c>
      <c r="B1010" s="300" t="s">
        <v>11680</v>
      </c>
      <c r="C1010" s="301" t="s">
        <v>11185</v>
      </c>
      <c r="D1010" s="302" t="s">
        <v>11680</v>
      </c>
      <c r="E1010" s="302" t="s">
        <v>11185</v>
      </c>
    </row>
    <row r="1011" spans="1:5" x14ac:dyDescent="0.2">
      <c r="A1011" s="287">
        <v>1010</v>
      </c>
      <c r="B1011" s="300" t="s">
        <v>11672</v>
      </c>
      <c r="C1011" s="301" t="s">
        <v>11178</v>
      </c>
      <c r="D1011" s="302" t="s">
        <v>11672</v>
      </c>
      <c r="E1011" s="302" t="s">
        <v>11178</v>
      </c>
    </row>
    <row r="1012" spans="1:5" ht="25.5" x14ac:dyDescent="0.2">
      <c r="A1012" s="287">
        <v>1011</v>
      </c>
      <c r="B1012" s="300" t="s">
        <v>11669</v>
      </c>
      <c r="C1012" s="301" t="s">
        <v>11174</v>
      </c>
      <c r="D1012" s="302" t="s">
        <v>11669</v>
      </c>
      <c r="E1012" s="302" t="s">
        <v>11174</v>
      </c>
    </row>
    <row r="1013" spans="1:5" x14ac:dyDescent="0.2">
      <c r="A1013" s="287">
        <v>1012</v>
      </c>
      <c r="B1013" s="300" t="s">
        <v>11661</v>
      </c>
      <c r="C1013" s="301" t="s">
        <v>11166</v>
      </c>
      <c r="D1013" s="302" t="s">
        <v>11661</v>
      </c>
      <c r="E1013" s="302" t="s">
        <v>11166</v>
      </c>
    </row>
    <row r="1014" spans="1:5" ht="25.5" x14ac:dyDescent="0.2">
      <c r="A1014" s="287">
        <v>1013</v>
      </c>
      <c r="B1014" s="300" t="s">
        <v>11658</v>
      </c>
      <c r="C1014" s="301" t="s">
        <v>11162</v>
      </c>
      <c r="D1014" s="302" t="s">
        <v>11658</v>
      </c>
      <c r="E1014" s="302" t="s">
        <v>11162</v>
      </c>
    </row>
    <row r="1015" spans="1:5" ht="38.25" x14ac:dyDescent="0.2">
      <c r="A1015" s="287">
        <v>1014</v>
      </c>
      <c r="B1015" s="300" t="s">
        <v>11650</v>
      </c>
      <c r="C1015" s="301" t="s">
        <v>11154</v>
      </c>
      <c r="D1015" s="302" t="s">
        <v>11650</v>
      </c>
      <c r="E1015" s="302" t="s">
        <v>11154</v>
      </c>
    </row>
    <row r="1016" spans="1:5" ht="25.5" x14ac:dyDescent="0.2">
      <c r="A1016" s="287">
        <v>1015</v>
      </c>
      <c r="B1016" s="300" t="s">
        <v>11647</v>
      </c>
      <c r="C1016" s="301" t="s">
        <v>11151</v>
      </c>
      <c r="D1016" s="302" t="s">
        <v>11647</v>
      </c>
      <c r="E1016" s="302" t="s">
        <v>11151</v>
      </c>
    </row>
    <row r="1017" spans="1:5" ht="38.25" x14ac:dyDescent="0.2">
      <c r="A1017" s="287">
        <v>1016</v>
      </c>
      <c r="B1017" s="300" t="s">
        <v>11644</v>
      </c>
      <c r="C1017" s="301" t="s">
        <v>11146</v>
      </c>
      <c r="D1017" s="302" t="s">
        <v>11644</v>
      </c>
      <c r="E1017" s="302" t="s">
        <v>11146</v>
      </c>
    </row>
    <row r="1018" spans="1:5" x14ac:dyDescent="0.2">
      <c r="A1018" s="287">
        <v>1017</v>
      </c>
      <c r="B1018" s="300" t="s">
        <v>11641</v>
      </c>
      <c r="C1018" s="301" t="s">
        <v>15823</v>
      </c>
      <c r="D1018" s="302" t="s">
        <v>11641</v>
      </c>
      <c r="E1018" s="302" t="s">
        <v>11142</v>
      </c>
    </row>
    <row r="1019" spans="1:5" x14ac:dyDescent="0.2">
      <c r="A1019" s="287">
        <v>1018</v>
      </c>
      <c r="B1019" s="300" t="s">
        <v>11639</v>
      </c>
      <c r="C1019" s="301" t="s">
        <v>11136</v>
      </c>
      <c r="D1019" s="302" t="s">
        <v>11639</v>
      </c>
      <c r="E1019" s="302" t="s">
        <v>11136</v>
      </c>
    </row>
    <row r="1020" spans="1:5" ht="25.5" x14ac:dyDescent="0.2">
      <c r="A1020" s="287">
        <v>1019</v>
      </c>
      <c r="B1020" s="300" t="s">
        <v>11636</v>
      </c>
      <c r="C1020" s="301" t="s">
        <v>11134</v>
      </c>
      <c r="D1020" s="302" t="s">
        <v>11636</v>
      </c>
      <c r="E1020" s="302" t="s">
        <v>11134</v>
      </c>
    </row>
    <row r="1021" spans="1:5" ht="25.5" x14ac:dyDescent="0.2">
      <c r="A1021" s="287">
        <v>1020</v>
      </c>
      <c r="B1021" s="300" t="s">
        <v>11632</v>
      </c>
      <c r="C1021" s="301" t="s">
        <v>11131</v>
      </c>
      <c r="D1021" s="302" t="s">
        <v>11632</v>
      </c>
      <c r="E1021" s="302" t="s">
        <v>11131</v>
      </c>
    </row>
    <row r="1022" spans="1:5" ht="25.5" x14ac:dyDescent="0.2">
      <c r="A1022" s="287">
        <v>1021</v>
      </c>
      <c r="B1022" s="306" t="s">
        <v>11629</v>
      </c>
      <c r="C1022" s="301" t="s">
        <v>11125</v>
      </c>
      <c r="D1022" s="304" t="s">
        <v>12061</v>
      </c>
      <c r="E1022" s="307" t="s">
        <v>11667</v>
      </c>
    </row>
    <row r="1023" spans="1:5" ht="25.5" x14ac:dyDescent="0.2">
      <c r="A1023" s="287">
        <v>1022</v>
      </c>
      <c r="B1023" s="300" t="s">
        <v>11629</v>
      </c>
      <c r="C1023" s="301" t="s">
        <v>11125</v>
      </c>
      <c r="D1023" s="302" t="s">
        <v>11629</v>
      </c>
      <c r="E1023" s="302" t="s">
        <v>11125</v>
      </c>
    </row>
    <row r="1024" spans="1:5" ht="63.75" x14ac:dyDescent="0.2">
      <c r="A1024" s="287">
        <v>1023</v>
      </c>
      <c r="B1024" s="300" t="s">
        <v>11626</v>
      </c>
      <c r="C1024" s="301" t="s">
        <v>15824</v>
      </c>
      <c r="D1024" s="302" t="s">
        <v>11626</v>
      </c>
      <c r="E1024" s="302" t="s">
        <v>11123</v>
      </c>
    </row>
    <row r="1025" spans="1:5" ht="25.5" x14ac:dyDescent="0.2">
      <c r="A1025" s="287">
        <v>1024</v>
      </c>
      <c r="B1025" s="300" t="s">
        <v>11623</v>
      </c>
      <c r="C1025" s="301" t="s">
        <v>11119</v>
      </c>
      <c r="D1025" s="302" t="s">
        <v>11623</v>
      </c>
      <c r="E1025" s="302" t="s">
        <v>11119</v>
      </c>
    </row>
    <row r="1026" spans="1:5" x14ac:dyDescent="0.2">
      <c r="A1026" s="287">
        <v>1025</v>
      </c>
      <c r="B1026" s="300" t="s">
        <v>11620</v>
      </c>
      <c r="C1026" s="301" t="s">
        <v>11116</v>
      </c>
      <c r="D1026" s="302" t="s">
        <v>11620</v>
      </c>
      <c r="E1026" s="302" t="s">
        <v>11116</v>
      </c>
    </row>
    <row r="1027" spans="1:5" ht="25.5" x14ac:dyDescent="0.2">
      <c r="A1027" s="287">
        <v>1026</v>
      </c>
      <c r="B1027" s="300" t="s">
        <v>11616</v>
      </c>
      <c r="C1027" s="301" t="s">
        <v>11113</v>
      </c>
      <c r="D1027" s="302" t="s">
        <v>11616</v>
      </c>
      <c r="E1027" s="302" t="s">
        <v>11113</v>
      </c>
    </row>
    <row r="1028" spans="1:5" ht="51" x14ac:dyDescent="0.2">
      <c r="A1028" s="287">
        <v>1027</v>
      </c>
      <c r="B1028" s="300" t="s">
        <v>11612</v>
      </c>
      <c r="C1028" s="301" t="s">
        <v>11110</v>
      </c>
      <c r="D1028" s="302" t="s">
        <v>11612</v>
      </c>
      <c r="E1028" s="302" t="s">
        <v>11110</v>
      </c>
    </row>
    <row r="1029" spans="1:5" ht="25.5" x14ac:dyDescent="0.2">
      <c r="A1029" s="287">
        <v>1028</v>
      </c>
      <c r="B1029" s="300" t="s">
        <v>11609</v>
      </c>
      <c r="C1029" s="301" t="s">
        <v>11108</v>
      </c>
      <c r="D1029" s="302" t="s">
        <v>11609</v>
      </c>
      <c r="E1029" s="302" t="s">
        <v>11108</v>
      </c>
    </row>
    <row r="1030" spans="1:5" x14ac:dyDescent="0.2">
      <c r="A1030" s="287">
        <v>1029</v>
      </c>
      <c r="B1030" s="300" t="s">
        <v>11604</v>
      </c>
      <c r="C1030" s="301" t="s">
        <v>11102</v>
      </c>
      <c r="D1030" s="302" t="s">
        <v>11604</v>
      </c>
      <c r="E1030" s="302" t="s">
        <v>11105</v>
      </c>
    </row>
    <row r="1031" spans="1:5" x14ac:dyDescent="0.2">
      <c r="A1031" s="287">
        <v>1030</v>
      </c>
      <c r="B1031" s="300" t="s">
        <v>11604</v>
      </c>
      <c r="C1031" s="301" t="s">
        <v>11102</v>
      </c>
      <c r="D1031" s="302" t="s">
        <v>11601</v>
      </c>
      <c r="E1031" s="302" t="s">
        <v>11102</v>
      </c>
    </row>
    <row r="1032" spans="1:5" ht="25.5" x14ac:dyDescent="0.2">
      <c r="A1032" s="287">
        <v>1031</v>
      </c>
      <c r="B1032" s="306" t="s">
        <v>11601</v>
      </c>
      <c r="C1032" s="301" t="s">
        <v>11097</v>
      </c>
      <c r="D1032" s="304" t="s">
        <v>12061</v>
      </c>
      <c r="E1032" s="307" t="s">
        <v>11667</v>
      </c>
    </row>
    <row r="1033" spans="1:5" x14ac:dyDescent="0.2">
      <c r="A1033" s="287">
        <v>1032</v>
      </c>
      <c r="B1033" s="300" t="s">
        <v>11601</v>
      </c>
      <c r="C1033" s="301" t="s">
        <v>11097</v>
      </c>
      <c r="D1033" s="302" t="s">
        <v>11597</v>
      </c>
      <c r="E1033" s="302" t="s">
        <v>11097</v>
      </c>
    </row>
    <row r="1034" spans="1:5" ht="25.5" x14ac:dyDescent="0.2">
      <c r="A1034" s="287">
        <v>1033</v>
      </c>
      <c r="B1034" s="300" t="s">
        <v>11597</v>
      </c>
      <c r="C1034" s="301" t="s">
        <v>11094</v>
      </c>
      <c r="D1034" s="302" t="s">
        <v>11598</v>
      </c>
      <c r="E1034" s="302" t="s">
        <v>11094</v>
      </c>
    </row>
    <row r="1035" spans="1:5" ht="25.5" x14ac:dyDescent="0.2">
      <c r="A1035" s="287">
        <v>1034</v>
      </c>
      <c r="B1035" s="300" t="s">
        <v>11587</v>
      </c>
      <c r="C1035" s="301" t="s">
        <v>11083</v>
      </c>
      <c r="D1035" s="302" t="s">
        <v>11587</v>
      </c>
      <c r="E1035" s="302" t="s">
        <v>11083</v>
      </c>
    </row>
    <row r="1036" spans="1:5" x14ac:dyDescent="0.2">
      <c r="A1036" s="287">
        <v>1035</v>
      </c>
      <c r="B1036" s="300" t="s">
        <v>11584</v>
      </c>
      <c r="C1036" s="301" t="s">
        <v>11081</v>
      </c>
      <c r="D1036" s="302" t="s">
        <v>11584</v>
      </c>
      <c r="E1036" s="302" t="s">
        <v>11081</v>
      </c>
    </row>
    <row r="1037" spans="1:5" x14ac:dyDescent="0.2">
      <c r="A1037" s="287">
        <v>1036</v>
      </c>
      <c r="B1037" s="300" t="s">
        <v>11581</v>
      </c>
      <c r="C1037" s="301" t="s">
        <v>11078</v>
      </c>
      <c r="D1037" s="302" t="s">
        <v>11581</v>
      </c>
      <c r="E1037" s="302" t="s">
        <v>11078</v>
      </c>
    </row>
    <row r="1038" spans="1:5" x14ac:dyDescent="0.2">
      <c r="A1038" s="287">
        <v>1037</v>
      </c>
      <c r="B1038" s="300" t="s">
        <v>11578</v>
      </c>
      <c r="C1038" s="301" t="s">
        <v>11075</v>
      </c>
      <c r="D1038" s="302" t="s">
        <v>11578</v>
      </c>
      <c r="E1038" s="302" t="s">
        <v>11075</v>
      </c>
    </row>
    <row r="1039" spans="1:5" ht="25.5" x14ac:dyDescent="0.2">
      <c r="A1039" s="287">
        <v>1038</v>
      </c>
      <c r="B1039" s="300" t="s">
        <v>11575</v>
      </c>
      <c r="C1039" s="301" t="s">
        <v>15825</v>
      </c>
      <c r="D1039" s="302" t="s">
        <v>11575</v>
      </c>
      <c r="E1039" s="302" t="s">
        <v>11068</v>
      </c>
    </row>
    <row r="1040" spans="1:5" x14ac:dyDescent="0.2">
      <c r="A1040" s="287">
        <v>1039</v>
      </c>
      <c r="B1040" s="300" t="s">
        <v>11572</v>
      </c>
      <c r="C1040" s="301" t="s">
        <v>11065</v>
      </c>
      <c r="D1040" s="302" t="s">
        <v>11572</v>
      </c>
      <c r="E1040" s="302" t="s">
        <v>11065</v>
      </c>
    </row>
    <row r="1041" spans="1:5" x14ac:dyDescent="0.2">
      <c r="A1041" s="287">
        <v>1040</v>
      </c>
      <c r="B1041" s="300" t="s">
        <v>11569</v>
      </c>
      <c r="C1041" s="301" t="s">
        <v>11063</v>
      </c>
      <c r="D1041" s="302" t="s">
        <v>11569</v>
      </c>
      <c r="E1041" s="302" t="s">
        <v>11063</v>
      </c>
    </row>
    <row r="1042" spans="1:5" x14ac:dyDescent="0.2">
      <c r="A1042" s="287">
        <v>1041</v>
      </c>
      <c r="B1042" s="300" t="s">
        <v>11566</v>
      </c>
      <c r="C1042" s="301" t="s">
        <v>11061</v>
      </c>
      <c r="D1042" s="302" t="s">
        <v>11566</v>
      </c>
      <c r="E1042" s="302" t="s">
        <v>11061</v>
      </c>
    </row>
    <row r="1043" spans="1:5" ht="25.5" x14ac:dyDescent="0.2">
      <c r="A1043" s="287">
        <v>1042</v>
      </c>
      <c r="B1043" s="300" t="s">
        <v>11563</v>
      </c>
      <c r="C1043" s="301" t="s">
        <v>11056</v>
      </c>
      <c r="D1043" s="302" t="s">
        <v>11563</v>
      </c>
      <c r="E1043" s="302" t="s">
        <v>11056</v>
      </c>
    </row>
    <row r="1044" spans="1:5" ht="25.5" x14ac:dyDescent="0.2">
      <c r="A1044" s="287">
        <v>1043</v>
      </c>
      <c r="B1044" s="300" t="s">
        <v>11550</v>
      </c>
      <c r="C1044" s="301" t="s">
        <v>11044</v>
      </c>
      <c r="D1044" s="302" t="s">
        <v>11550</v>
      </c>
      <c r="E1044" s="302" t="s">
        <v>11044</v>
      </c>
    </row>
    <row r="1045" spans="1:5" ht="51" x14ac:dyDescent="0.2">
      <c r="A1045" s="287">
        <v>1044</v>
      </c>
      <c r="B1045" s="300" t="s">
        <v>11547</v>
      </c>
      <c r="C1045" s="301" t="s">
        <v>11039</v>
      </c>
      <c r="D1045" s="302" t="s">
        <v>11547</v>
      </c>
      <c r="E1045" s="302" t="s">
        <v>11039</v>
      </c>
    </row>
    <row r="1046" spans="1:5" ht="76.5" x14ac:dyDescent="0.2">
      <c r="A1046" s="287">
        <v>1045</v>
      </c>
      <c r="B1046" s="300" t="s">
        <v>11544</v>
      </c>
      <c r="C1046" s="301" t="s">
        <v>15826</v>
      </c>
      <c r="D1046" s="302" t="s">
        <v>11544</v>
      </c>
      <c r="E1046" s="302" t="s">
        <v>11033</v>
      </c>
    </row>
    <row r="1047" spans="1:5" x14ac:dyDescent="0.2">
      <c r="A1047" s="287">
        <v>1046</v>
      </c>
      <c r="B1047" s="300" t="s">
        <v>11541</v>
      </c>
      <c r="C1047" s="301" t="s">
        <v>11030</v>
      </c>
      <c r="D1047" s="302" t="s">
        <v>11541</v>
      </c>
      <c r="E1047" s="302" t="s">
        <v>11030</v>
      </c>
    </row>
    <row r="1048" spans="1:5" ht="25.5" x14ac:dyDescent="0.2">
      <c r="A1048" s="287">
        <v>1047</v>
      </c>
      <c r="B1048" s="300" t="s">
        <v>11538</v>
      </c>
      <c r="C1048" s="301" t="s">
        <v>11026</v>
      </c>
      <c r="D1048" s="302" t="s">
        <v>11538</v>
      </c>
      <c r="E1048" s="302" t="s">
        <v>11026</v>
      </c>
    </row>
    <row r="1049" spans="1:5" x14ac:dyDescent="0.2">
      <c r="A1049" s="287">
        <v>1048</v>
      </c>
      <c r="B1049" s="300" t="s">
        <v>11535</v>
      </c>
      <c r="C1049" s="301" t="s">
        <v>11019</v>
      </c>
      <c r="D1049" s="302" t="s">
        <v>11535</v>
      </c>
      <c r="E1049" s="302" t="s">
        <v>11019</v>
      </c>
    </row>
    <row r="1050" spans="1:5" ht="25.5" x14ac:dyDescent="0.2">
      <c r="A1050" s="287">
        <v>1049</v>
      </c>
      <c r="B1050" s="300" t="s">
        <v>11532</v>
      </c>
      <c r="C1050" s="301" t="s">
        <v>11016</v>
      </c>
      <c r="D1050" s="302" t="s">
        <v>11532</v>
      </c>
      <c r="E1050" s="302" t="s">
        <v>11016</v>
      </c>
    </row>
    <row r="1051" spans="1:5" ht="25.5" x14ac:dyDescent="0.2">
      <c r="A1051" s="287">
        <v>1050</v>
      </c>
      <c r="B1051" s="300" t="s">
        <v>11529</v>
      </c>
      <c r="C1051" s="301" t="s">
        <v>11014</v>
      </c>
      <c r="D1051" s="302" t="s">
        <v>11529</v>
      </c>
      <c r="E1051" s="302" t="s">
        <v>11014</v>
      </c>
    </row>
    <row r="1052" spans="1:5" x14ac:dyDescent="0.2">
      <c r="A1052" s="287">
        <v>1051</v>
      </c>
      <c r="B1052" s="300" t="s">
        <v>11525</v>
      </c>
      <c r="C1052" s="301" t="s">
        <v>11011</v>
      </c>
      <c r="D1052" s="302" t="s">
        <v>11525</v>
      </c>
      <c r="E1052" s="302" t="s">
        <v>11011</v>
      </c>
    </row>
    <row r="1053" spans="1:5" ht="38.25" x14ac:dyDescent="0.2">
      <c r="A1053" s="287">
        <v>1052</v>
      </c>
      <c r="B1053" s="300" t="s">
        <v>11522</v>
      </c>
      <c r="C1053" s="301" t="s">
        <v>11006</v>
      </c>
      <c r="D1053" s="302" t="s">
        <v>11522</v>
      </c>
      <c r="E1053" s="302" t="s">
        <v>11006</v>
      </c>
    </row>
    <row r="1054" spans="1:5" ht="25.5" x14ac:dyDescent="0.2">
      <c r="A1054" s="287">
        <v>1053</v>
      </c>
      <c r="B1054" s="300" t="s">
        <v>11519</v>
      </c>
      <c r="C1054" s="301" t="s">
        <v>11002</v>
      </c>
      <c r="D1054" s="302" t="s">
        <v>11519</v>
      </c>
      <c r="E1054" s="302" t="s">
        <v>11002</v>
      </c>
    </row>
    <row r="1055" spans="1:5" x14ac:dyDescent="0.2">
      <c r="A1055" s="287">
        <v>1054</v>
      </c>
      <c r="B1055" s="300" t="s">
        <v>11510</v>
      </c>
      <c r="C1055" s="301" t="s">
        <v>10991</v>
      </c>
      <c r="D1055" s="302" t="s">
        <v>11510</v>
      </c>
      <c r="E1055" s="302" t="s">
        <v>10991</v>
      </c>
    </row>
    <row r="1056" spans="1:5" ht="25.5" x14ac:dyDescent="0.2">
      <c r="A1056" s="287">
        <v>1055</v>
      </c>
      <c r="B1056" s="300" t="s">
        <v>11507</v>
      </c>
      <c r="C1056" s="301" t="s">
        <v>10989</v>
      </c>
      <c r="D1056" s="302" t="s">
        <v>11507</v>
      </c>
      <c r="E1056" s="302" t="s">
        <v>10989</v>
      </c>
    </row>
    <row r="1057" spans="1:5" ht="25.5" x14ac:dyDescent="0.2">
      <c r="A1057" s="287">
        <v>1056</v>
      </c>
      <c r="B1057" s="300" t="s">
        <v>11505</v>
      </c>
      <c r="C1057" s="301" t="s">
        <v>10987</v>
      </c>
      <c r="D1057" s="302" t="s">
        <v>11505</v>
      </c>
      <c r="E1057" s="302" t="s">
        <v>10987</v>
      </c>
    </row>
    <row r="1058" spans="1:5" x14ac:dyDescent="0.2">
      <c r="A1058" s="287">
        <v>1057</v>
      </c>
      <c r="B1058" s="300" t="s">
        <v>11502</v>
      </c>
      <c r="C1058" s="301" t="s">
        <v>10979</v>
      </c>
      <c r="D1058" s="302" t="s">
        <v>11502</v>
      </c>
      <c r="E1058" s="302" t="s">
        <v>10979</v>
      </c>
    </row>
    <row r="1059" spans="1:5" ht="25.5" x14ac:dyDescent="0.2">
      <c r="A1059" s="287">
        <v>1058</v>
      </c>
      <c r="B1059" s="300" t="s">
        <v>11499</v>
      </c>
      <c r="C1059" s="301" t="s">
        <v>10975</v>
      </c>
      <c r="D1059" s="302" t="s">
        <v>11499</v>
      </c>
      <c r="E1059" s="302" t="s">
        <v>10975</v>
      </c>
    </row>
    <row r="1060" spans="1:5" x14ac:dyDescent="0.2">
      <c r="A1060" s="287">
        <v>1059</v>
      </c>
      <c r="B1060" s="300" t="s">
        <v>11496</v>
      </c>
      <c r="C1060" s="301" t="s">
        <v>10971</v>
      </c>
      <c r="D1060" s="302" t="s">
        <v>11496</v>
      </c>
      <c r="E1060" s="302" t="s">
        <v>10971</v>
      </c>
    </row>
    <row r="1061" spans="1:5" ht="25.5" x14ac:dyDescent="0.2">
      <c r="A1061" s="287">
        <v>1060</v>
      </c>
      <c r="B1061" s="300" t="s">
        <v>11493</v>
      </c>
      <c r="C1061" s="301" t="s">
        <v>10967</v>
      </c>
      <c r="D1061" s="302" t="s">
        <v>11493</v>
      </c>
      <c r="E1061" s="302" t="s">
        <v>10967</v>
      </c>
    </row>
    <row r="1062" spans="1:5" ht="25.5" x14ac:dyDescent="0.2">
      <c r="A1062" s="287">
        <v>1061</v>
      </c>
      <c r="B1062" s="300" t="s">
        <v>11490</v>
      </c>
      <c r="C1062" s="301" t="s">
        <v>10958</v>
      </c>
      <c r="D1062" s="302" t="s">
        <v>11490</v>
      </c>
      <c r="E1062" s="302" t="s">
        <v>10958</v>
      </c>
    </row>
    <row r="1063" spans="1:5" ht="25.5" x14ac:dyDescent="0.2">
      <c r="A1063" s="287">
        <v>1062</v>
      </c>
      <c r="B1063" s="300" t="s">
        <v>11478</v>
      </c>
      <c r="C1063" s="301" t="s">
        <v>10942</v>
      </c>
      <c r="D1063" s="302" t="s">
        <v>11478</v>
      </c>
      <c r="E1063" s="302" t="s">
        <v>10942</v>
      </c>
    </row>
    <row r="1064" spans="1:5" ht="25.5" x14ac:dyDescent="0.2">
      <c r="A1064" s="287">
        <v>1063</v>
      </c>
      <c r="B1064" s="300" t="s">
        <v>11475</v>
      </c>
      <c r="C1064" s="301" t="s">
        <v>10939</v>
      </c>
      <c r="D1064" s="302" t="s">
        <v>11475</v>
      </c>
      <c r="E1064" s="302" t="s">
        <v>10939</v>
      </c>
    </row>
    <row r="1065" spans="1:5" ht="25.5" x14ac:dyDescent="0.2">
      <c r="A1065" s="287">
        <v>1064</v>
      </c>
      <c r="B1065" s="300" t="s">
        <v>11472</v>
      </c>
      <c r="C1065" s="301" t="s">
        <v>10936</v>
      </c>
      <c r="D1065" s="302" t="s">
        <v>11472</v>
      </c>
      <c r="E1065" s="302" t="s">
        <v>10936</v>
      </c>
    </row>
    <row r="1066" spans="1:5" ht="25.5" x14ac:dyDescent="0.2">
      <c r="A1066" s="287">
        <v>1065</v>
      </c>
      <c r="B1066" s="300" t="s">
        <v>11469</v>
      </c>
      <c r="C1066" s="301" t="s">
        <v>10934</v>
      </c>
      <c r="D1066" s="302" t="s">
        <v>11469</v>
      </c>
      <c r="E1066" s="302" t="s">
        <v>10934</v>
      </c>
    </row>
    <row r="1067" spans="1:5" ht="25.5" x14ac:dyDescent="0.2">
      <c r="A1067" s="287">
        <v>1066</v>
      </c>
      <c r="B1067" s="300" t="s">
        <v>11466</v>
      </c>
      <c r="C1067" s="301" t="s">
        <v>10931</v>
      </c>
      <c r="D1067" s="302" t="s">
        <v>11466</v>
      </c>
      <c r="E1067" s="302" t="s">
        <v>10931</v>
      </c>
    </row>
    <row r="1068" spans="1:5" x14ac:dyDescent="0.2">
      <c r="A1068" s="287">
        <v>1067</v>
      </c>
      <c r="B1068" s="300" t="s">
        <v>11462</v>
      </c>
      <c r="C1068" s="301" t="s">
        <v>10927</v>
      </c>
      <c r="D1068" s="302" t="s">
        <v>11462</v>
      </c>
      <c r="E1068" s="302" t="s">
        <v>10927</v>
      </c>
    </row>
    <row r="1069" spans="1:5" x14ac:dyDescent="0.2">
      <c r="A1069" s="287">
        <v>1068</v>
      </c>
      <c r="B1069" s="300" t="s">
        <v>11459</v>
      </c>
      <c r="C1069" s="301" t="s">
        <v>10920</v>
      </c>
      <c r="D1069" s="302" t="s">
        <v>11459</v>
      </c>
      <c r="E1069" s="302" t="s">
        <v>10920</v>
      </c>
    </row>
    <row r="1070" spans="1:5" ht="25.5" x14ac:dyDescent="0.2">
      <c r="A1070" s="287">
        <v>1069</v>
      </c>
      <c r="B1070" s="300" t="s">
        <v>11457</v>
      </c>
      <c r="C1070" s="301" t="s">
        <v>10915</v>
      </c>
      <c r="D1070" s="302" t="s">
        <v>11457</v>
      </c>
      <c r="E1070" s="302" t="s">
        <v>10915</v>
      </c>
    </row>
    <row r="1071" spans="1:5" ht="25.5" x14ac:dyDescent="0.2">
      <c r="A1071" s="287">
        <v>1070</v>
      </c>
      <c r="B1071" s="300" t="s">
        <v>11449</v>
      </c>
      <c r="C1071" s="301" t="s">
        <v>10906</v>
      </c>
      <c r="D1071" s="302" t="s">
        <v>11449</v>
      </c>
      <c r="E1071" s="302" t="s">
        <v>10906</v>
      </c>
    </row>
    <row r="1072" spans="1:5" ht="38.25" x14ac:dyDescent="0.2">
      <c r="A1072" s="287">
        <v>1071</v>
      </c>
      <c r="B1072" s="300" t="s">
        <v>11446</v>
      </c>
      <c r="C1072" s="301" t="s">
        <v>10899</v>
      </c>
      <c r="D1072" s="302" t="s">
        <v>11446</v>
      </c>
      <c r="E1072" s="302" t="s">
        <v>10899</v>
      </c>
    </row>
    <row r="1073" spans="1:5" x14ac:dyDescent="0.2">
      <c r="A1073" s="287">
        <v>1072</v>
      </c>
      <c r="B1073" s="300" t="s">
        <v>11443</v>
      </c>
      <c r="C1073" s="301" t="s">
        <v>10894</v>
      </c>
      <c r="D1073" s="302" t="s">
        <v>11443</v>
      </c>
      <c r="E1073" s="302" t="s">
        <v>10894</v>
      </c>
    </row>
    <row r="1074" spans="1:5" x14ac:dyDescent="0.2">
      <c r="A1074" s="287">
        <v>1073</v>
      </c>
      <c r="B1074" s="300" t="s">
        <v>11440</v>
      </c>
      <c r="C1074" s="301" t="s">
        <v>10890</v>
      </c>
      <c r="D1074" s="302" t="s">
        <v>11440</v>
      </c>
      <c r="E1074" s="302" t="s">
        <v>10890</v>
      </c>
    </row>
    <row r="1075" spans="1:5" x14ac:dyDescent="0.2">
      <c r="A1075" s="287">
        <v>1074</v>
      </c>
      <c r="B1075" s="300" t="s">
        <v>11437</v>
      </c>
      <c r="C1075" s="301" t="s">
        <v>10885</v>
      </c>
      <c r="D1075" s="302" t="s">
        <v>11437</v>
      </c>
      <c r="E1075" s="302" t="s">
        <v>10885</v>
      </c>
    </row>
    <row r="1076" spans="1:5" x14ac:dyDescent="0.2">
      <c r="A1076" s="287">
        <v>1075</v>
      </c>
      <c r="B1076" s="300" t="s">
        <v>11434</v>
      </c>
      <c r="C1076" s="301" t="s">
        <v>10880</v>
      </c>
      <c r="D1076" s="302" t="s">
        <v>11434</v>
      </c>
      <c r="E1076" s="302" t="s">
        <v>10880</v>
      </c>
    </row>
    <row r="1077" spans="1:5" ht="25.5" x14ac:dyDescent="0.2">
      <c r="A1077" s="287">
        <v>1076</v>
      </c>
      <c r="B1077" s="300" t="s">
        <v>11431</v>
      </c>
      <c r="C1077" s="301" t="s">
        <v>10874</v>
      </c>
      <c r="D1077" s="302" t="s">
        <v>11431</v>
      </c>
      <c r="E1077" s="302" t="s">
        <v>10874</v>
      </c>
    </row>
    <row r="1078" spans="1:5" ht="25.5" x14ac:dyDescent="0.2">
      <c r="A1078" s="287">
        <v>1077</v>
      </c>
      <c r="B1078" s="300" t="s">
        <v>11429</v>
      </c>
      <c r="C1078" s="301" t="s">
        <v>10871</v>
      </c>
      <c r="D1078" s="302" t="s">
        <v>11429</v>
      </c>
      <c r="E1078" s="302" t="s">
        <v>10871</v>
      </c>
    </row>
    <row r="1079" spans="1:5" ht="38.25" x14ac:dyDescent="0.2">
      <c r="A1079" s="287">
        <v>1078</v>
      </c>
      <c r="B1079" s="300" t="s">
        <v>11426</v>
      </c>
      <c r="C1079" s="301" t="s">
        <v>10868</v>
      </c>
      <c r="D1079" s="302" t="s">
        <v>11426</v>
      </c>
      <c r="E1079" s="302" t="s">
        <v>10868</v>
      </c>
    </row>
    <row r="1080" spans="1:5" ht="25.5" x14ac:dyDescent="0.2">
      <c r="A1080" s="287">
        <v>1079</v>
      </c>
      <c r="B1080" s="300" t="s">
        <v>11424</v>
      </c>
      <c r="C1080" s="301" t="s">
        <v>10863</v>
      </c>
      <c r="D1080" s="302" t="s">
        <v>11424</v>
      </c>
      <c r="E1080" s="302" t="s">
        <v>10863</v>
      </c>
    </row>
    <row r="1081" spans="1:5" ht="25.5" x14ac:dyDescent="0.2">
      <c r="A1081" s="287">
        <v>1080</v>
      </c>
      <c r="B1081" s="300" t="s">
        <v>11414</v>
      </c>
      <c r="C1081" s="301" t="s">
        <v>10852</v>
      </c>
      <c r="D1081" s="302" t="s">
        <v>11414</v>
      </c>
      <c r="E1081" s="302" t="s">
        <v>10852</v>
      </c>
    </row>
    <row r="1082" spans="1:5" ht="25.5" x14ac:dyDescent="0.2">
      <c r="A1082" s="287">
        <v>1081</v>
      </c>
      <c r="B1082" s="300" t="s">
        <v>11412</v>
      </c>
      <c r="C1082" s="301" t="s">
        <v>10846</v>
      </c>
      <c r="D1082" s="302" t="s">
        <v>11412</v>
      </c>
      <c r="E1082" s="302" t="s">
        <v>10846</v>
      </c>
    </row>
    <row r="1083" spans="1:5" ht="25.5" x14ac:dyDescent="0.2">
      <c r="A1083" s="287">
        <v>1082</v>
      </c>
      <c r="B1083" s="300" t="s">
        <v>11409</v>
      </c>
      <c r="C1083" s="301" t="s">
        <v>10842</v>
      </c>
      <c r="D1083" s="302" t="s">
        <v>11409</v>
      </c>
      <c r="E1083" s="302" t="s">
        <v>10842</v>
      </c>
    </row>
    <row r="1084" spans="1:5" ht="25.5" x14ac:dyDescent="0.2">
      <c r="A1084" s="287">
        <v>1083</v>
      </c>
      <c r="B1084" s="300" t="s">
        <v>11407</v>
      </c>
      <c r="C1084" s="301" t="s">
        <v>10835</v>
      </c>
      <c r="D1084" s="302" t="s">
        <v>11407</v>
      </c>
      <c r="E1084" s="302" t="s">
        <v>10835</v>
      </c>
    </row>
    <row r="1085" spans="1:5" ht="25.5" x14ac:dyDescent="0.2">
      <c r="A1085" s="287">
        <v>1084</v>
      </c>
      <c r="B1085" s="300" t="s">
        <v>11403</v>
      </c>
      <c r="C1085" s="301" t="s">
        <v>10827</v>
      </c>
      <c r="D1085" s="302" t="s">
        <v>11403</v>
      </c>
      <c r="E1085" s="302" t="s">
        <v>10827</v>
      </c>
    </row>
    <row r="1086" spans="1:5" ht="25.5" x14ac:dyDescent="0.2">
      <c r="A1086" s="287">
        <v>1085</v>
      </c>
      <c r="B1086" s="300" t="s">
        <v>11401</v>
      </c>
      <c r="C1086" s="301" t="s">
        <v>10823</v>
      </c>
      <c r="D1086" s="302" t="s">
        <v>11401</v>
      </c>
      <c r="E1086" s="302" t="s">
        <v>10823</v>
      </c>
    </row>
    <row r="1087" spans="1:5" ht="25.5" x14ac:dyDescent="0.2">
      <c r="A1087" s="287">
        <v>1086</v>
      </c>
      <c r="B1087" s="300" t="s">
        <v>11398</v>
      </c>
      <c r="C1087" s="301" t="s">
        <v>10816</v>
      </c>
      <c r="D1087" s="302" t="s">
        <v>11398</v>
      </c>
      <c r="E1087" s="302" t="s">
        <v>10816</v>
      </c>
    </row>
    <row r="1088" spans="1:5" ht="25.5" x14ac:dyDescent="0.2">
      <c r="A1088" s="287">
        <v>1087</v>
      </c>
      <c r="B1088" s="300" t="s">
        <v>11389</v>
      </c>
      <c r="C1088" s="301" t="s">
        <v>10807</v>
      </c>
      <c r="D1088" s="302" t="s">
        <v>11389</v>
      </c>
      <c r="E1088" s="302" t="s">
        <v>10807</v>
      </c>
    </row>
    <row r="1089" spans="1:5" ht="25.5" x14ac:dyDescent="0.2">
      <c r="A1089" s="287">
        <v>1088</v>
      </c>
      <c r="B1089" s="300" t="s">
        <v>11386</v>
      </c>
      <c r="C1089" s="301" t="s">
        <v>10804</v>
      </c>
      <c r="D1089" s="302" t="s">
        <v>11386</v>
      </c>
      <c r="E1089" s="302" t="s">
        <v>10804</v>
      </c>
    </row>
    <row r="1090" spans="1:5" x14ac:dyDescent="0.2">
      <c r="A1090" s="287">
        <v>1089</v>
      </c>
      <c r="B1090" s="300" t="s">
        <v>11383</v>
      </c>
      <c r="C1090" s="301" t="s">
        <v>10801</v>
      </c>
      <c r="D1090" s="302" t="s">
        <v>11383</v>
      </c>
      <c r="E1090" s="302" t="s">
        <v>10801</v>
      </c>
    </row>
    <row r="1091" spans="1:5" x14ac:dyDescent="0.2">
      <c r="A1091" s="287">
        <v>1090</v>
      </c>
      <c r="B1091" s="300" t="s">
        <v>11380</v>
      </c>
      <c r="C1091" s="301" t="s">
        <v>10798</v>
      </c>
      <c r="D1091" s="302" t="s">
        <v>11380</v>
      </c>
      <c r="E1091" s="302" t="s">
        <v>10798</v>
      </c>
    </row>
    <row r="1092" spans="1:5" x14ac:dyDescent="0.2">
      <c r="A1092" s="287">
        <v>1091</v>
      </c>
      <c r="B1092" s="300" t="s">
        <v>11376</v>
      </c>
      <c r="C1092" s="301" t="s">
        <v>10795</v>
      </c>
      <c r="D1092" s="302" t="s">
        <v>11376</v>
      </c>
      <c r="E1092" s="302" t="s">
        <v>10795</v>
      </c>
    </row>
    <row r="1093" spans="1:5" ht="25.5" x14ac:dyDescent="0.2">
      <c r="A1093" s="287">
        <v>1092</v>
      </c>
      <c r="B1093" s="300" t="s">
        <v>11373</v>
      </c>
      <c r="C1093" s="301" t="s">
        <v>10790</v>
      </c>
      <c r="D1093" s="302" t="s">
        <v>11373</v>
      </c>
      <c r="E1093" s="302" t="s">
        <v>10790</v>
      </c>
    </row>
    <row r="1094" spans="1:5" ht="25.5" x14ac:dyDescent="0.2">
      <c r="A1094" s="287">
        <v>1093</v>
      </c>
      <c r="B1094" s="300" t="s">
        <v>11366</v>
      </c>
      <c r="C1094" s="301" t="s">
        <v>10782</v>
      </c>
      <c r="D1094" s="302" t="s">
        <v>11366</v>
      </c>
      <c r="E1094" s="302" t="s">
        <v>10782</v>
      </c>
    </row>
    <row r="1095" spans="1:5" ht="38.25" x14ac:dyDescent="0.2">
      <c r="A1095" s="287">
        <v>1094</v>
      </c>
      <c r="B1095" s="300" t="s">
        <v>11364</v>
      </c>
      <c r="C1095" s="301" t="s">
        <v>10778</v>
      </c>
      <c r="D1095" s="302" t="s">
        <v>11364</v>
      </c>
      <c r="E1095" s="302" t="s">
        <v>10778</v>
      </c>
    </row>
    <row r="1096" spans="1:5" ht="25.5" x14ac:dyDescent="0.2">
      <c r="A1096" s="287">
        <v>1095</v>
      </c>
      <c r="B1096" s="300" t="s">
        <v>11362</v>
      </c>
      <c r="C1096" s="301" t="s">
        <v>10774</v>
      </c>
      <c r="D1096" s="302" t="s">
        <v>11362</v>
      </c>
      <c r="E1096" s="302" t="s">
        <v>10774</v>
      </c>
    </row>
    <row r="1097" spans="1:5" ht="38.25" x14ac:dyDescent="0.2">
      <c r="A1097" s="287">
        <v>1096</v>
      </c>
      <c r="B1097" s="300" t="s">
        <v>11359</v>
      </c>
      <c r="C1097" s="301" t="s">
        <v>10770</v>
      </c>
      <c r="D1097" s="302" t="s">
        <v>11359</v>
      </c>
      <c r="E1097" s="302" t="s">
        <v>10770</v>
      </c>
    </row>
    <row r="1098" spans="1:5" ht="38.25" x14ac:dyDescent="0.2">
      <c r="A1098" s="287">
        <v>1097</v>
      </c>
      <c r="B1098" s="300" t="s">
        <v>11357</v>
      </c>
      <c r="C1098" s="301" t="s">
        <v>10767</v>
      </c>
      <c r="D1098" s="302" t="s">
        <v>11357</v>
      </c>
      <c r="E1098" s="302" t="s">
        <v>10767</v>
      </c>
    </row>
    <row r="1099" spans="1:5" x14ac:dyDescent="0.2">
      <c r="A1099" s="287">
        <v>1098</v>
      </c>
      <c r="B1099" s="300" t="s">
        <v>11354</v>
      </c>
      <c r="C1099" s="301" t="s">
        <v>11421</v>
      </c>
      <c r="D1099" s="302" t="s">
        <v>11354</v>
      </c>
      <c r="E1099" s="302" t="s">
        <v>10764</v>
      </c>
    </row>
    <row r="1100" spans="1:5" x14ac:dyDescent="0.2">
      <c r="A1100" s="287">
        <v>1099</v>
      </c>
      <c r="B1100" s="300" t="s">
        <v>11352</v>
      </c>
      <c r="C1100" s="301" t="s">
        <v>10758</v>
      </c>
      <c r="D1100" s="302" t="s">
        <v>11352</v>
      </c>
      <c r="E1100" s="302" t="s">
        <v>10758</v>
      </c>
    </row>
    <row r="1101" spans="1:5" ht="25.5" x14ac:dyDescent="0.2">
      <c r="A1101" s="287">
        <v>1100</v>
      </c>
      <c r="B1101" s="300" t="s">
        <v>11350</v>
      </c>
      <c r="C1101" s="301" t="s">
        <v>10753</v>
      </c>
      <c r="D1101" s="302" t="s">
        <v>11350</v>
      </c>
      <c r="E1101" s="302" t="s">
        <v>10753</v>
      </c>
    </row>
    <row r="1102" spans="1:5" x14ac:dyDescent="0.2">
      <c r="A1102" s="287">
        <v>1101</v>
      </c>
      <c r="B1102" s="300" t="s">
        <v>11342</v>
      </c>
      <c r="C1102" s="301" t="s">
        <v>10745</v>
      </c>
      <c r="D1102" s="302" t="s">
        <v>11342</v>
      </c>
      <c r="E1102" s="302" t="s">
        <v>10745</v>
      </c>
    </row>
    <row r="1103" spans="1:5" ht="38.25" x14ac:dyDescent="0.2">
      <c r="A1103" s="287">
        <v>1102</v>
      </c>
      <c r="B1103" s="300" t="s">
        <v>11339</v>
      </c>
      <c r="C1103" s="301" t="s">
        <v>11406</v>
      </c>
      <c r="D1103" s="302" t="s">
        <v>11339</v>
      </c>
      <c r="E1103" s="302" t="s">
        <v>10739</v>
      </c>
    </row>
    <row r="1104" spans="1:5" ht="25.5" x14ac:dyDescent="0.2">
      <c r="A1104" s="287">
        <v>1103</v>
      </c>
      <c r="B1104" s="300" t="s">
        <v>11336</v>
      </c>
      <c r="C1104" s="301" t="s">
        <v>10736</v>
      </c>
      <c r="D1104" s="302" t="s">
        <v>11336</v>
      </c>
      <c r="E1104" s="302" t="s">
        <v>10736</v>
      </c>
    </row>
    <row r="1105" spans="1:5" ht="25.5" x14ac:dyDescent="0.2">
      <c r="A1105" s="287">
        <v>1104</v>
      </c>
      <c r="B1105" s="300" t="s">
        <v>11332</v>
      </c>
      <c r="C1105" s="301" t="s">
        <v>10733</v>
      </c>
      <c r="D1105" s="302" t="s">
        <v>11332</v>
      </c>
      <c r="E1105" s="302" t="s">
        <v>10733</v>
      </c>
    </row>
    <row r="1106" spans="1:5" ht="38.25" x14ac:dyDescent="0.2">
      <c r="A1106" s="287">
        <v>1105</v>
      </c>
      <c r="B1106" s="300" t="s">
        <v>11329</v>
      </c>
      <c r="C1106" s="301" t="s">
        <v>10731</v>
      </c>
      <c r="D1106" s="302" t="s">
        <v>11329</v>
      </c>
      <c r="E1106" s="302" t="s">
        <v>10731</v>
      </c>
    </row>
    <row r="1107" spans="1:5" x14ac:dyDescent="0.2">
      <c r="A1107" s="287">
        <v>1106</v>
      </c>
      <c r="B1107" s="300" t="s">
        <v>11326</v>
      </c>
      <c r="C1107" s="301" t="s">
        <v>10729</v>
      </c>
      <c r="D1107" s="302" t="s">
        <v>11326</v>
      </c>
      <c r="E1107" s="302" t="s">
        <v>10729</v>
      </c>
    </row>
    <row r="1108" spans="1:5" ht="38.25" x14ac:dyDescent="0.2">
      <c r="A1108" s="287">
        <v>1107</v>
      </c>
      <c r="B1108" s="300" t="s">
        <v>11324</v>
      </c>
      <c r="C1108" s="301" t="s">
        <v>11392</v>
      </c>
      <c r="D1108" s="302" t="s">
        <v>11324</v>
      </c>
      <c r="E1108" s="302" t="s">
        <v>10726</v>
      </c>
    </row>
    <row r="1109" spans="1:5" ht="51" x14ac:dyDescent="0.2">
      <c r="A1109" s="287">
        <v>1108</v>
      </c>
      <c r="B1109" s="306" t="s">
        <v>11321</v>
      </c>
      <c r="C1109" s="301" t="s">
        <v>10723</v>
      </c>
      <c r="D1109" s="304" t="s">
        <v>12391</v>
      </c>
      <c r="E1109" s="307" t="s">
        <v>12032</v>
      </c>
    </row>
    <row r="1110" spans="1:5" x14ac:dyDescent="0.2">
      <c r="A1110" s="287">
        <v>1109</v>
      </c>
      <c r="B1110" s="300" t="s">
        <v>11321</v>
      </c>
      <c r="C1110" s="301" t="s">
        <v>10723</v>
      </c>
      <c r="D1110" s="302" t="s">
        <v>11321</v>
      </c>
      <c r="E1110" s="302" t="s">
        <v>10723</v>
      </c>
    </row>
    <row r="1111" spans="1:5" x14ac:dyDescent="0.2">
      <c r="A1111" s="287">
        <v>1110</v>
      </c>
      <c r="B1111" s="309" t="s">
        <v>11321</v>
      </c>
      <c r="C1111" s="301" t="s">
        <v>10723</v>
      </c>
      <c r="D1111" s="307" t="s">
        <v>7806</v>
      </c>
      <c r="E1111" s="302" t="s">
        <v>6391</v>
      </c>
    </row>
    <row r="1112" spans="1:5" x14ac:dyDescent="0.2">
      <c r="A1112" s="287">
        <v>1111</v>
      </c>
      <c r="B1112" s="300" t="s">
        <v>11319</v>
      </c>
      <c r="C1112" s="301" t="s">
        <v>10717</v>
      </c>
      <c r="D1112" s="302" t="s">
        <v>11319</v>
      </c>
      <c r="E1112" s="302" t="s">
        <v>10717</v>
      </c>
    </row>
    <row r="1113" spans="1:5" ht="25.5" x14ac:dyDescent="0.2">
      <c r="A1113" s="287">
        <v>1112</v>
      </c>
      <c r="B1113" s="300" t="s">
        <v>11316</v>
      </c>
      <c r="C1113" s="301" t="s">
        <v>10714</v>
      </c>
      <c r="D1113" s="302" t="s">
        <v>11316</v>
      </c>
      <c r="E1113" s="302" t="s">
        <v>10714</v>
      </c>
    </row>
    <row r="1114" spans="1:5" ht="25.5" x14ac:dyDescent="0.2">
      <c r="A1114" s="287">
        <v>1113</v>
      </c>
      <c r="B1114" s="300" t="s">
        <v>11304</v>
      </c>
      <c r="C1114" s="301" t="s">
        <v>10701</v>
      </c>
      <c r="D1114" s="302" t="s">
        <v>11304</v>
      </c>
      <c r="E1114" s="302" t="s">
        <v>10701</v>
      </c>
    </row>
    <row r="1115" spans="1:5" ht="25.5" x14ac:dyDescent="0.2">
      <c r="A1115" s="287">
        <v>1114</v>
      </c>
      <c r="B1115" s="300" t="s">
        <v>11301</v>
      </c>
      <c r="C1115" s="301" t="s">
        <v>10699</v>
      </c>
      <c r="D1115" s="302" t="s">
        <v>11301</v>
      </c>
      <c r="E1115" s="302" t="s">
        <v>10699</v>
      </c>
    </row>
    <row r="1116" spans="1:5" ht="25.5" x14ac:dyDescent="0.2">
      <c r="A1116" s="287">
        <v>1115</v>
      </c>
      <c r="B1116" s="300" t="s">
        <v>11298</v>
      </c>
      <c r="C1116" s="301" t="s">
        <v>10693</v>
      </c>
      <c r="D1116" s="302" t="s">
        <v>11298</v>
      </c>
      <c r="E1116" s="302" t="s">
        <v>10693</v>
      </c>
    </row>
    <row r="1117" spans="1:5" ht="25.5" x14ac:dyDescent="0.2">
      <c r="A1117" s="287">
        <v>1116</v>
      </c>
      <c r="B1117" s="300" t="s">
        <v>11291</v>
      </c>
      <c r="C1117" s="301" t="s">
        <v>10685</v>
      </c>
      <c r="D1117" s="302" t="s">
        <v>11291</v>
      </c>
      <c r="E1117" s="302" t="s">
        <v>10685</v>
      </c>
    </row>
    <row r="1118" spans="1:5" x14ac:dyDescent="0.2">
      <c r="A1118" s="287">
        <v>1117</v>
      </c>
      <c r="B1118" s="300" t="s">
        <v>11288</v>
      </c>
      <c r="C1118" s="301" t="s">
        <v>10682</v>
      </c>
      <c r="D1118" s="302" t="s">
        <v>11288</v>
      </c>
      <c r="E1118" s="302" t="s">
        <v>10682</v>
      </c>
    </row>
    <row r="1119" spans="1:5" x14ac:dyDescent="0.2">
      <c r="A1119" s="287">
        <v>1118</v>
      </c>
      <c r="B1119" s="300" t="s">
        <v>11285</v>
      </c>
      <c r="C1119" s="301" t="s">
        <v>10680</v>
      </c>
      <c r="D1119" s="302" t="s">
        <v>11285</v>
      </c>
      <c r="E1119" s="302" t="s">
        <v>10680</v>
      </c>
    </row>
    <row r="1120" spans="1:5" ht="25.5" x14ac:dyDescent="0.2">
      <c r="A1120" s="287">
        <v>1119</v>
      </c>
      <c r="B1120" s="300" t="s">
        <v>11283</v>
      </c>
      <c r="C1120" s="301" t="s">
        <v>10674</v>
      </c>
      <c r="D1120" s="302" t="s">
        <v>11283</v>
      </c>
      <c r="E1120" s="302" t="s">
        <v>10674</v>
      </c>
    </row>
    <row r="1121" spans="1:5" ht="25.5" x14ac:dyDescent="0.2">
      <c r="A1121" s="287">
        <v>1120</v>
      </c>
      <c r="B1121" s="300" t="s">
        <v>11276</v>
      </c>
      <c r="C1121" s="301" t="s">
        <v>10665</v>
      </c>
      <c r="D1121" s="302" t="s">
        <v>11276</v>
      </c>
      <c r="E1121" s="302" t="s">
        <v>10665</v>
      </c>
    </row>
    <row r="1122" spans="1:5" x14ac:dyDescent="0.2">
      <c r="A1122" s="287">
        <v>1121</v>
      </c>
      <c r="B1122" s="300" t="s">
        <v>11273</v>
      </c>
      <c r="C1122" s="301" t="s">
        <v>10663</v>
      </c>
      <c r="D1122" s="302" t="s">
        <v>11273</v>
      </c>
      <c r="E1122" s="302" t="s">
        <v>10663</v>
      </c>
    </row>
    <row r="1123" spans="1:5" ht="38.25" x14ac:dyDescent="0.2">
      <c r="A1123" s="287">
        <v>1122</v>
      </c>
      <c r="B1123" s="300" t="s">
        <v>11270</v>
      </c>
      <c r="C1123" s="301" t="s">
        <v>10661</v>
      </c>
      <c r="D1123" s="302" t="s">
        <v>11270</v>
      </c>
      <c r="E1123" s="302" t="s">
        <v>10661</v>
      </c>
    </row>
    <row r="1124" spans="1:5" x14ac:dyDescent="0.2">
      <c r="A1124" s="287">
        <v>1123</v>
      </c>
      <c r="B1124" s="300" t="s">
        <v>11266</v>
      </c>
      <c r="C1124" s="301" t="s">
        <v>10658</v>
      </c>
      <c r="D1124" s="302" t="s">
        <v>11266</v>
      </c>
      <c r="E1124" s="302" t="s">
        <v>10658</v>
      </c>
    </row>
    <row r="1125" spans="1:5" ht="25.5" x14ac:dyDescent="0.2">
      <c r="A1125" s="287">
        <v>1124</v>
      </c>
      <c r="B1125" s="300" t="s">
        <v>11263</v>
      </c>
      <c r="C1125" s="301" t="s">
        <v>10651</v>
      </c>
      <c r="D1125" s="302" t="s">
        <v>11263</v>
      </c>
      <c r="E1125" s="302" t="s">
        <v>10651</v>
      </c>
    </row>
    <row r="1126" spans="1:5" x14ac:dyDescent="0.2">
      <c r="A1126" s="287">
        <v>1125</v>
      </c>
      <c r="B1126" s="300" t="s">
        <v>11260</v>
      </c>
      <c r="C1126" s="301" t="s">
        <v>10648</v>
      </c>
      <c r="D1126" s="302" t="s">
        <v>11260</v>
      </c>
      <c r="E1126" s="302" t="s">
        <v>10648</v>
      </c>
    </row>
    <row r="1127" spans="1:5" ht="25.5" x14ac:dyDescent="0.2">
      <c r="A1127" s="287">
        <v>1126</v>
      </c>
      <c r="B1127" s="300" t="s">
        <v>11257</v>
      </c>
      <c r="C1127" s="301" t="s">
        <v>10645</v>
      </c>
      <c r="D1127" s="302" t="s">
        <v>11257</v>
      </c>
      <c r="E1127" s="302" t="s">
        <v>10645</v>
      </c>
    </row>
    <row r="1128" spans="1:5" ht="25.5" x14ac:dyDescent="0.2">
      <c r="A1128" s="287">
        <v>1127</v>
      </c>
      <c r="B1128" s="300" t="s">
        <v>11250</v>
      </c>
      <c r="C1128" s="301" t="s">
        <v>10638</v>
      </c>
      <c r="D1128" s="302" t="s">
        <v>11250</v>
      </c>
      <c r="E1128" s="302" t="s">
        <v>10638</v>
      </c>
    </row>
    <row r="1129" spans="1:5" ht="25.5" x14ac:dyDescent="0.2">
      <c r="A1129" s="287">
        <v>1128</v>
      </c>
      <c r="B1129" s="300" t="s">
        <v>11247</v>
      </c>
      <c r="C1129" s="301" t="s">
        <v>10635</v>
      </c>
      <c r="D1129" s="302" t="s">
        <v>11247</v>
      </c>
      <c r="E1129" s="302" t="s">
        <v>10635</v>
      </c>
    </row>
    <row r="1130" spans="1:5" ht="25.5" x14ac:dyDescent="0.2">
      <c r="A1130" s="287">
        <v>1129</v>
      </c>
      <c r="B1130" s="300" t="s">
        <v>11245</v>
      </c>
      <c r="C1130" s="301" t="s">
        <v>10630</v>
      </c>
      <c r="D1130" s="302" t="s">
        <v>11245</v>
      </c>
      <c r="E1130" s="302" t="s">
        <v>10630</v>
      </c>
    </row>
    <row r="1131" spans="1:5" ht="25.5" x14ac:dyDescent="0.2">
      <c r="A1131" s="287">
        <v>1130</v>
      </c>
      <c r="B1131" s="300" t="s">
        <v>11237</v>
      </c>
      <c r="C1131" s="301" t="s">
        <v>10621</v>
      </c>
      <c r="D1131" s="302" t="s">
        <v>11237</v>
      </c>
      <c r="E1131" s="302" t="s">
        <v>10621</v>
      </c>
    </row>
    <row r="1132" spans="1:5" ht="38.25" x14ac:dyDescent="0.2">
      <c r="A1132" s="287">
        <v>1131</v>
      </c>
      <c r="B1132" s="300" t="s">
        <v>11234</v>
      </c>
      <c r="C1132" s="301" t="s">
        <v>10618</v>
      </c>
      <c r="D1132" s="302" t="s">
        <v>11234</v>
      </c>
      <c r="E1132" s="302" t="s">
        <v>10618</v>
      </c>
    </row>
    <row r="1133" spans="1:5" ht="25.5" x14ac:dyDescent="0.2">
      <c r="A1133" s="287">
        <v>1132</v>
      </c>
      <c r="B1133" s="300" t="s">
        <v>11231</v>
      </c>
      <c r="C1133" s="301" t="s">
        <v>10612</v>
      </c>
      <c r="D1133" s="302" t="s">
        <v>11231</v>
      </c>
      <c r="E1133" s="302" t="s">
        <v>10612</v>
      </c>
    </row>
    <row r="1134" spans="1:5" ht="38.25" x14ac:dyDescent="0.2">
      <c r="A1134" s="287">
        <v>1133</v>
      </c>
      <c r="B1134" s="300" t="s">
        <v>11228</v>
      </c>
      <c r="C1134" s="301" t="s">
        <v>10609</v>
      </c>
      <c r="D1134" s="302" t="s">
        <v>11228</v>
      </c>
      <c r="E1134" s="302" t="s">
        <v>10609</v>
      </c>
    </row>
    <row r="1135" spans="1:5" ht="25.5" x14ac:dyDescent="0.2">
      <c r="A1135" s="287">
        <v>1134</v>
      </c>
      <c r="B1135" s="300" t="s">
        <v>11225</v>
      </c>
      <c r="C1135" s="301" t="s">
        <v>10607</v>
      </c>
      <c r="D1135" s="302" t="s">
        <v>11225</v>
      </c>
      <c r="E1135" s="302" t="s">
        <v>10607</v>
      </c>
    </row>
    <row r="1136" spans="1:5" ht="25.5" x14ac:dyDescent="0.2">
      <c r="A1136" s="287">
        <v>1135</v>
      </c>
      <c r="B1136" s="300" t="s">
        <v>11222</v>
      </c>
      <c r="C1136" s="301" t="s">
        <v>10604</v>
      </c>
      <c r="D1136" s="302" t="s">
        <v>11222</v>
      </c>
      <c r="E1136" s="302" t="s">
        <v>10604</v>
      </c>
    </row>
    <row r="1137" spans="1:5" x14ac:dyDescent="0.2">
      <c r="A1137" s="287">
        <v>1136</v>
      </c>
      <c r="B1137" s="300" t="s">
        <v>11219</v>
      </c>
      <c r="C1137" s="301" t="s">
        <v>10601</v>
      </c>
      <c r="D1137" s="302" t="s">
        <v>11219</v>
      </c>
      <c r="E1137" s="302" t="s">
        <v>10601</v>
      </c>
    </row>
    <row r="1138" spans="1:5" x14ac:dyDescent="0.2">
      <c r="A1138" s="287">
        <v>1137</v>
      </c>
      <c r="B1138" s="300" t="s">
        <v>11216</v>
      </c>
      <c r="C1138" s="301" t="s">
        <v>10598</v>
      </c>
      <c r="D1138" s="302" t="s">
        <v>11216</v>
      </c>
      <c r="E1138" s="302" t="s">
        <v>10598</v>
      </c>
    </row>
    <row r="1139" spans="1:5" ht="25.5" x14ac:dyDescent="0.2">
      <c r="A1139" s="287">
        <v>1138</v>
      </c>
      <c r="B1139" s="300" t="s">
        <v>11214</v>
      </c>
      <c r="C1139" s="301" t="s">
        <v>10591</v>
      </c>
      <c r="D1139" s="302" t="s">
        <v>11214</v>
      </c>
      <c r="E1139" s="302" t="s">
        <v>10591</v>
      </c>
    </row>
    <row r="1140" spans="1:5" ht="25.5" x14ac:dyDescent="0.2">
      <c r="A1140" s="287">
        <v>1139</v>
      </c>
      <c r="B1140" s="300" t="s">
        <v>11211</v>
      </c>
      <c r="C1140" s="301" t="s">
        <v>10587</v>
      </c>
      <c r="D1140" s="302" t="s">
        <v>11211</v>
      </c>
      <c r="E1140" s="302" t="s">
        <v>10587</v>
      </c>
    </row>
    <row r="1141" spans="1:5" ht="25.5" x14ac:dyDescent="0.2">
      <c r="A1141" s="287">
        <v>1140</v>
      </c>
      <c r="B1141" s="300" t="s">
        <v>11201</v>
      </c>
      <c r="C1141" s="301" t="s">
        <v>10576</v>
      </c>
      <c r="D1141" s="302" t="s">
        <v>11201</v>
      </c>
      <c r="E1141" s="302" t="s">
        <v>10576</v>
      </c>
    </row>
    <row r="1142" spans="1:5" ht="38.25" x14ac:dyDescent="0.2">
      <c r="A1142" s="287">
        <v>1141</v>
      </c>
      <c r="B1142" s="300" t="s">
        <v>11198</v>
      </c>
      <c r="C1142" s="301" t="s">
        <v>10573</v>
      </c>
      <c r="D1142" s="302" t="s">
        <v>11198</v>
      </c>
      <c r="E1142" s="302" t="s">
        <v>10573</v>
      </c>
    </row>
    <row r="1143" spans="1:5" ht="25.5" x14ac:dyDescent="0.2">
      <c r="A1143" s="287">
        <v>1142</v>
      </c>
      <c r="B1143" s="300" t="s">
        <v>11195</v>
      </c>
      <c r="C1143" s="301" t="s">
        <v>10570</v>
      </c>
      <c r="D1143" s="302" t="s">
        <v>11195</v>
      </c>
      <c r="E1143" s="302" t="s">
        <v>10570</v>
      </c>
    </row>
    <row r="1144" spans="1:5" ht="25.5" x14ac:dyDescent="0.2">
      <c r="A1144" s="287">
        <v>1143</v>
      </c>
      <c r="B1144" s="300" t="s">
        <v>11192</v>
      </c>
      <c r="C1144" s="301" t="s">
        <v>10567</v>
      </c>
      <c r="D1144" s="302" t="s">
        <v>11192</v>
      </c>
      <c r="E1144" s="302" t="s">
        <v>10567</v>
      </c>
    </row>
    <row r="1145" spans="1:5" ht="25.5" x14ac:dyDescent="0.2">
      <c r="A1145" s="287">
        <v>1144</v>
      </c>
      <c r="B1145" s="300" t="s">
        <v>11190</v>
      </c>
      <c r="C1145" s="301" t="s">
        <v>10562</v>
      </c>
      <c r="D1145" s="302" t="s">
        <v>11190</v>
      </c>
      <c r="E1145" s="302" t="s">
        <v>10562</v>
      </c>
    </row>
    <row r="1146" spans="1:5" x14ac:dyDescent="0.2">
      <c r="A1146" s="287">
        <v>1145</v>
      </c>
      <c r="B1146" s="300" t="s">
        <v>11182</v>
      </c>
      <c r="C1146" s="301" t="s">
        <v>10552</v>
      </c>
      <c r="D1146" s="302" t="s">
        <v>11182</v>
      </c>
      <c r="E1146" s="302" t="s">
        <v>10552</v>
      </c>
    </row>
    <row r="1147" spans="1:5" ht="25.5" x14ac:dyDescent="0.2">
      <c r="A1147" s="287">
        <v>1146</v>
      </c>
      <c r="B1147" s="300" t="s">
        <v>11180</v>
      </c>
      <c r="C1147" s="301" t="s">
        <v>10547</v>
      </c>
      <c r="D1147" s="302" t="s">
        <v>11180</v>
      </c>
      <c r="E1147" s="302" t="s">
        <v>10547</v>
      </c>
    </row>
    <row r="1148" spans="1:5" x14ac:dyDescent="0.2">
      <c r="A1148" s="287">
        <v>1147</v>
      </c>
      <c r="B1148" s="300" t="s">
        <v>11173</v>
      </c>
      <c r="C1148" s="301" t="s">
        <v>10540</v>
      </c>
      <c r="D1148" s="302" t="s">
        <v>11173</v>
      </c>
      <c r="E1148" s="302" t="s">
        <v>10540</v>
      </c>
    </row>
    <row r="1149" spans="1:5" ht="38.25" x14ac:dyDescent="0.2">
      <c r="A1149" s="287">
        <v>1148</v>
      </c>
      <c r="B1149" s="300" t="s">
        <v>11171</v>
      </c>
      <c r="C1149" s="301" t="s">
        <v>10537</v>
      </c>
      <c r="D1149" s="302" t="s">
        <v>11171</v>
      </c>
      <c r="E1149" s="302" t="s">
        <v>10537</v>
      </c>
    </row>
    <row r="1150" spans="1:5" x14ac:dyDescent="0.2">
      <c r="A1150" s="287">
        <v>1149</v>
      </c>
      <c r="B1150" s="300" t="s">
        <v>11168</v>
      </c>
      <c r="C1150" s="301" t="s">
        <v>10534</v>
      </c>
      <c r="D1150" s="302" t="s">
        <v>11168</v>
      </c>
      <c r="E1150" s="302" t="s">
        <v>10534</v>
      </c>
    </row>
    <row r="1151" spans="1:5" ht="25.5" x14ac:dyDescent="0.2">
      <c r="A1151" s="287">
        <v>1150</v>
      </c>
      <c r="B1151" s="300" t="s">
        <v>11165</v>
      </c>
      <c r="C1151" s="301" t="s">
        <v>10529</v>
      </c>
      <c r="D1151" s="302" t="s">
        <v>11165</v>
      </c>
      <c r="E1151" s="302" t="s">
        <v>10529</v>
      </c>
    </row>
    <row r="1152" spans="1:5" ht="25.5" x14ac:dyDescent="0.2">
      <c r="A1152" s="287">
        <v>1151</v>
      </c>
      <c r="B1152" s="300" t="s">
        <v>11156</v>
      </c>
      <c r="C1152" s="301" t="s">
        <v>10519</v>
      </c>
      <c r="D1152" s="302" t="s">
        <v>11156</v>
      </c>
      <c r="E1152" s="302" t="s">
        <v>10519</v>
      </c>
    </row>
    <row r="1153" spans="1:5" ht="25.5" x14ac:dyDescent="0.2">
      <c r="A1153" s="287">
        <v>1152</v>
      </c>
      <c r="B1153" s="300" t="s">
        <v>11153</v>
      </c>
      <c r="C1153" s="301" t="s">
        <v>10516</v>
      </c>
      <c r="D1153" s="302" t="s">
        <v>11153</v>
      </c>
      <c r="E1153" s="302" t="s">
        <v>10516</v>
      </c>
    </row>
    <row r="1154" spans="1:5" x14ac:dyDescent="0.2">
      <c r="A1154" s="287">
        <v>1153</v>
      </c>
      <c r="B1154" s="300" t="s">
        <v>11150</v>
      </c>
      <c r="C1154" s="301" t="s">
        <v>10512</v>
      </c>
      <c r="D1154" s="302" t="s">
        <v>11150</v>
      </c>
      <c r="E1154" s="302" t="s">
        <v>10512</v>
      </c>
    </row>
    <row r="1155" spans="1:5" ht="25.5" x14ac:dyDescent="0.2">
      <c r="A1155" s="287">
        <v>1154</v>
      </c>
      <c r="B1155" s="300" t="s">
        <v>11148</v>
      </c>
      <c r="C1155" s="301" t="s">
        <v>10508</v>
      </c>
      <c r="D1155" s="302" t="s">
        <v>11148</v>
      </c>
      <c r="E1155" s="302" t="s">
        <v>10508</v>
      </c>
    </row>
    <row r="1156" spans="1:5" x14ac:dyDescent="0.2">
      <c r="A1156" s="287">
        <v>1155</v>
      </c>
      <c r="B1156" s="300" t="s">
        <v>11141</v>
      </c>
      <c r="C1156" s="301" t="s">
        <v>10502</v>
      </c>
      <c r="D1156" s="302" t="s">
        <v>11141</v>
      </c>
      <c r="E1156" s="302" t="s">
        <v>10502</v>
      </c>
    </row>
    <row r="1157" spans="1:5" ht="25.5" x14ac:dyDescent="0.2">
      <c r="A1157" s="287">
        <v>1156</v>
      </c>
      <c r="B1157" s="300" t="s">
        <v>11138</v>
      </c>
      <c r="C1157" s="301" t="s">
        <v>10497</v>
      </c>
      <c r="D1157" s="302" t="s">
        <v>11138</v>
      </c>
      <c r="E1157" s="302" t="s">
        <v>10497</v>
      </c>
    </row>
    <row r="1158" spans="1:5" ht="38.25" x14ac:dyDescent="0.2">
      <c r="A1158" s="287">
        <v>1157</v>
      </c>
      <c r="B1158" s="300" t="s">
        <v>11130</v>
      </c>
      <c r="C1158" s="301" t="s">
        <v>10489</v>
      </c>
      <c r="D1158" s="302" t="s">
        <v>11130</v>
      </c>
      <c r="E1158" s="302" t="s">
        <v>10489</v>
      </c>
    </row>
    <row r="1159" spans="1:5" ht="25.5" x14ac:dyDescent="0.2">
      <c r="A1159" s="287">
        <v>1158</v>
      </c>
      <c r="B1159" s="300" t="s">
        <v>11127</v>
      </c>
      <c r="C1159" s="301" t="s">
        <v>10485</v>
      </c>
      <c r="D1159" s="302" t="s">
        <v>11127</v>
      </c>
      <c r="E1159" s="302" t="s">
        <v>10485</v>
      </c>
    </row>
    <row r="1160" spans="1:5" ht="25.5" x14ac:dyDescent="0.2">
      <c r="A1160" s="287">
        <v>1159</v>
      </c>
      <c r="B1160" s="300" t="s">
        <v>11118</v>
      </c>
      <c r="C1160" s="301" t="s">
        <v>10476</v>
      </c>
      <c r="D1160" s="302" t="s">
        <v>11118</v>
      </c>
      <c r="E1160" s="302" t="s">
        <v>10476</v>
      </c>
    </row>
    <row r="1161" spans="1:5" ht="25.5" x14ac:dyDescent="0.2">
      <c r="A1161" s="287">
        <v>1160</v>
      </c>
      <c r="B1161" s="300" t="s">
        <v>11115</v>
      </c>
      <c r="C1161" s="301" t="s">
        <v>10474</v>
      </c>
      <c r="D1161" s="302" t="s">
        <v>11115</v>
      </c>
      <c r="E1161" s="302" t="s">
        <v>10474</v>
      </c>
    </row>
    <row r="1162" spans="1:5" ht="25.5" x14ac:dyDescent="0.2">
      <c r="A1162" s="287">
        <v>1161</v>
      </c>
      <c r="B1162" s="300" t="s">
        <v>11112</v>
      </c>
      <c r="C1162" s="301" t="s">
        <v>10469</v>
      </c>
      <c r="D1162" s="302" t="s">
        <v>11112</v>
      </c>
      <c r="E1162" s="302" t="s">
        <v>10469</v>
      </c>
    </row>
    <row r="1163" spans="1:5" ht="25.5" x14ac:dyDescent="0.2">
      <c r="A1163" s="287">
        <v>1162</v>
      </c>
      <c r="B1163" s="300" t="s">
        <v>11104</v>
      </c>
      <c r="C1163" s="301" t="s">
        <v>11170</v>
      </c>
      <c r="D1163" s="302" t="s">
        <v>11104</v>
      </c>
      <c r="E1163" s="302" t="s">
        <v>10461</v>
      </c>
    </row>
    <row r="1164" spans="1:5" x14ac:dyDescent="0.2">
      <c r="A1164" s="287">
        <v>1163</v>
      </c>
      <c r="B1164" s="300" t="s">
        <v>11101</v>
      </c>
      <c r="C1164" s="301" t="s">
        <v>10458</v>
      </c>
      <c r="D1164" s="302" t="s">
        <v>11101</v>
      </c>
      <c r="E1164" s="302" t="s">
        <v>10458</v>
      </c>
    </row>
    <row r="1165" spans="1:5" ht="25.5" x14ac:dyDescent="0.2">
      <c r="A1165" s="287">
        <v>1164</v>
      </c>
      <c r="B1165" s="300" t="s">
        <v>11099</v>
      </c>
      <c r="C1165" s="301" t="s">
        <v>10455</v>
      </c>
      <c r="D1165" s="302" t="s">
        <v>11099</v>
      </c>
      <c r="E1165" s="302" t="s">
        <v>10455</v>
      </c>
    </row>
    <row r="1166" spans="1:5" x14ac:dyDescent="0.2">
      <c r="A1166" s="287">
        <v>1165</v>
      </c>
      <c r="B1166" s="300" t="s">
        <v>11091</v>
      </c>
      <c r="C1166" s="301" t="s">
        <v>10444</v>
      </c>
      <c r="D1166" s="302" t="s">
        <v>11091</v>
      </c>
      <c r="E1166" s="302" t="s">
        <v>10444</v>
      </c>
    </row>
    <row r="1167" spans="1:5" ht="25.5" x14ac:dyDescent="0.2">
      <c r="A1167" s="287">
        <v>1166</v>
      </c>
      <c r="B1167" s="300" t="s">
        <v>11088</v>
      </c>
      <c r="C1167" s="301" t="s">
        <v>10441</v>
      </c>
      <c r="D1167" s="302" t="s">
        <v>11088</v>
      </c>
      <c r="E1167" s="302" t="s">
        <v>10441</v>
      </c>
    </row>
    <row r="1168" spans="1:5" ht="25.5" x14ac:dyDescent="0.2">
      <c r="A1168" s="287">
        <v>1167</v>
      </c>
      <c r="B1168" s="300" t="s">
        <v>11085</v>
      </c>
      <c r="C1168" s="301" t="s">
        <v>10437</v>
      </c>
      <c r="D1168" s="302" t="s">
        <v>11085</v>
      </c>
      <c r="E1168" s="302" t="s">
        <v>10437</v>
      </c>
    </row>
    <row r="1169" spans="1:5" x14ac:dyDescent="0.2">
      <c r="A1169" s="287">
        <v>1168</v>
      </c>
      <c r="B1169" s="300" t="s">
        <v>11077</v>
      </c>
      <c r="C1169" s="301" t="s">
        <v>10429</v>
      </c>
      <c r="D1169" s="302" t="s">
        <v>11077</v>
      </c>
      <c r="E1169" s="302" t="s">
        <v>10429</v>
      </c>
    </row>
    <row r="1170" spans="1:5" x14ac:dyDescent="0.2">
      <c r="A1170" s="287">
        <v>1169</v>
      </c>
      <c r="B1170" s="300" t="s">
        <v>11074</v>
      </c>
      <c r="C1170" s="301" t="s">
        <v>10426</v>
      </c>
      <c r="D1170" s="302" t="s">
        <v>11074</v>
      </c>
      <c r="E1170" s="302" t="s">
        <v>10426</v>
      </c>
    </row>
    <row r="1171" spans="1:5" x14ac:dyDescent="0.2">
      <c r="A1171" s="287">
        <v>1170</v>
      </c>
      <c r="B1171" s="300" t="s">
        <v>11071</v>
      </c>
      <c r="C1171" s="301" t="s">
        <v>10421</v>
      </c>
      <c r="D1171" s="302" t="s">
        <v>11071</v>
      </c>
      <c r="E1171" s="302" t="s">
        <v>10421</v>
      </c>
    </row>
    <row r="1172" spans="1:5" ht="25.5" x14ac:dyDescent="0.2">
      <c r="A1172" s="287">
        <v>1171</v>
      </c>
      <c r="B1172" s="300" t="s">
        <v>11067</v>
      </c>
      <c r="C1172" s="301" t="s">
        <v>10416</v>
      </c>
      <c r="D1172" s="302" t="s">
        <v>11067</v>
      </c>
      <c r="E1172" s="302" t="s">
        <v>10416</v>
      </c>
    </row>
    <row r="1173" spans="1:5" ht="25.5" x14ac:dyDescent="0.2">
      <c r="A1173" s="287">
        <v>1172</v>
      </c>
      <c r="B1173" s="300" t="s">
        <v>11058</v>
      </c>
      <c r="C1173" s="301" t="s">
        <v>10405</v>
      </c>
      <c r="D1173" s="302" t="s">
        <v>11058</v>
      </c>
      <c r="E1173" s="302" t="s">
        <v>10405</v>
      </c>
    </row>
    <row r="1174" spans="1:5" ht="25.5" x14ac:dyDescent="0.2">
      <c r="A1174" s="287">
        <v>1173</v>
      </c>
      <c r="B1174" s="300" t="s">
        <v>11055</v>
      </c>
      <c r="C1174" s="301" t="s">
        <v>10402</v>
      </c>
      <c r="D1174" s="302" t="s">
        <v>11055</v>
      </c>
      <c r="E1174" s="302" t="s">
        <v>10402</v>
      </c>
    </row>
    <row r="1175" spans="1:5" x14ac:dyDescent="0.2">
      <c r="A1175" s="287">
        <v>1174</v>
      </c>
      <c r="B1175" s="300" t="s">
        <v>11053</v>
      </c>
      <c r="C1175" s="301" t="s">
        <v>10397</v>
      </c>
      <c r="D1175" s="302" t="s">
        <v>11053</v>
      </c>
      <c r="E1175" s="302" t="s">
        <v>10397</v>
      </c>
    </row>
    <row r="1176" spans="1:5" ht="25.5" x14ac:dyDescent="0.2">
      <c r="A1176" s="287">
        <v>1175</v>
      </c>
      <c r="B1176" s="300" t="s">
        <v>11051</v>
      </c>
      <c r="C1176" s="301" t="s">
        <v>10393</v>
      </c>
      <c r="D1176" s="302" t="s">
        <v>11051</v>
      </c>
      <c r="E1176" s="302" t="s">
        <v>10393</v>
      </c>
    </row>
    <row r="1177" spans="1:5" x14ac:dyDescent="0.2">
      <c r="A1177" s="287">
        <v>1176</v>
      </c>
      <c r="B1177" s="300" t="s">
        <v>11043</v>
      </c>
      <c r="C1177" s="301" t="s">
        <v>10386</v>
      </c>
      <c r="D1177" s="302" t="s">
        <v>11043</v>
      </c>
      <c r="E1177" s="302" t="s">
        <v>10386</v>
      </c>
    </row>
    <row r="1178" spans="1:5" ht="25.5" x14ac:dyDescent="0.2">
      <c r="A1178" s="287">
        <v>1177</v>
      </c>
      <c r="B1178" s="300" t="s">
        <v>11041</v>
      </c>
      <c r="C1178" s="301" t="s">
        <v>10381</v>
      </c>
      <c r="D1178" s="302" t="s">
        <v>11041</v>
      </c>
      <c r="E1178" s="302" t="s">
        <v>10381</v>
      </c>
    </row>
    <row r="1179" spans="1:5" x14ac:dyDescent="0.2">
      <c r="A1179" s="287">
        <v>1178</v>
      </c>
      <c r="B1179" s="300" t="s">
        <v>11032</v>
      </c>
      <c r="C1179" s="301" t="s">
        <v>10375</v>
      </c>
      <c r="D1179" s="302" t="s">
        <v>11032</v>
      </c>
      <c r="E1179" s="302" t="s">
        <v>10375</v>
      </c>
    </row>
    <row r="1180" spans="1:5" ht="25.5" x14ac:dyDescent="0.2">
      <c r="A1180" s="287">
        <v>1179</v>
      </c>
      <c r="B1180" s="300" t="s">
        <v>11029</v>
      </c>
      <c r="C1180" s="301" t="s">
        <v>10370</v>
      </c>
      <c r="D1180" s="302" t="s">
        <v>11029</v>
      </c>
      <c r="E1180" s="302" t="s">
        <v>10370</v>
      </c>
    </row>
    <row r="1181" spans="1:5" x14ac:dyDescent="0.2">
      <c r="A1181" s="287">
        <v>1180</v>
      </c>
      <c r="B1181" s="300" t="s">
        <v>11022</v>
      </c>
      <c r="C1181" s="301" t="s">
        <v>10363</v>
      </c>
      <c r="D1181" s="302" t="s">
        <v>11022</v>
      </c>
      <c r="E1181" s="302" t="s">
        <v>10363</v>
      </c>
    </row>
    <row r="1182" spans="1:5" ht="25.5" x14ac:dyDescent="0.2">
      <c r="A1182" s="287">
        <v>1181</v>
      </c>
      <c r="B1182" s="300" t="s">
        <v>11018</v>
      </c>
      <c r="C1182" s="301" t="s">
        <v>10357</v>
      </c>
      <c r="D1182" s="302" t="s">
        <v>11018</v>
      </c>
      <c r="E1182" s="302" t="s">
        <v>10357</v>
      </c>
    </row>
    <row r="1183" spans="1:5" ht="38.25" x14ac:dyDescent="0.2">
      <c r="A1183" s="287">
        <v>1182</v>
      </c>
      <c r="B1183" s="300" t="s">
        <v>11010</v>
      </c>
      <c r="C1183" s="301" t="s">
        <v>10349</v>
      </c>
      <c r="D1183" s="302" t="s">
        <v>11010</v>
      </c>
      <c r="E1183" s="302" t="s">
        <v>10349</v>
      </c>
    </row>
    <row r="1184" spans="1:5" x14ac:dyDescent="0.2">
      <c r="A1184" s="287">
        <v>1183</v>
      </c>
      <c r="B1184" s="300" t="s">
        <v>11008</v>
      </c>
      <c r="C1184" s="301" t="s">
        <v>10346</v>
      </c>
      <c r="D1184" s="302" t="s">
        <v>11008</v>
      </c>
      <c r="E1184" s="302" t="s">
        <v>10346</v>
      </c>
    </row>
    <row r="1185" spans="1:5" ht="25.5" x14ac:dyDescent="0.2">
      <c r="A1185" s="287">
        <v>1184</v>
      </c>
      <c r="B1185" s="300" t="s">
        <v>11005</v>
      </c>
      <c r="C1185" s="301" t="s">
        <v>10341</v>
      </c>
      <c r="D1185" s="302" t="s">
        <v>11005</v>
      </c>
      <c r="E1185" s="302" t="s">
        <v>10341</v>
      </c>
    </row>
    <row r="1186" spans="1:5" ht="25.5" x14ac:dyDescent="0.2">
      <c r="A1186" s="287">
        <v>1185</v>
      </c>
      <c r="B1186" s="300" t="s">
        <v>10999</v>
      </c>
      <c r="C1186" s="301" t="s">
        <v>10333</v>
      </c>
      <c r="D1186" s="302" t="s">
        <v>10999</v>
      </c>
      <c r="E1186" s="302" t="s">
        <v>10333</v>
      </c>
    </row>
    <row r="1187" spans="1:5" x14ac:dyDescent="0.2">
      <c r="A1187" s="287">
        <v>1186</v>
      </c>
      <c r="B1187" s="300" t="s">
        <v>10996</v>
      </c>
      <c r="C1187" s="301" t="s">
        <v>10330</v>
      </c>
      <c r="D1187" s="302" t="s">
        <v>10996</v>
      </c>
      <c r="E1187" s="302" t="s">
        <v>10330</v>
      </c>
    </row>
    <row r="1188" spans="1:5" ht="25.5" x14ac:dyDescent="0.2">
      <c r="A1188" s="287">
        <v>1187</v>
      </c>
      <c r="B1188" s="300" t="s">
        <v>10993</v>
      </c>
      <c r="C1188" s="301" t="s">
        <v>10325</v>
      </c>
      <c r="D1188" s="302" t="s">
        <v>10993</v>
      </c>
      <c r="E1188" s="302" t="s">
        <v>10325</v>
      </c>
    </row>
    <row r="1189" spans="1:5" ht="63.75" x14ac:dyDescent="0.2">
      <c r="A1189" s="287">
        <v>1188</v>
      </c>
      <c r="B1189" s="300" t="s">
        <v>10981</v>
      </c>
      <c r="C1189" s="301" t="s">
        <v>10982</v>
      </c>
      <c r="D1189" s="302" t="s">
        <v>10981</v>
      </c>
      <c r="E1189" s="302" t="s">
        <v>10982</v>
      </c>
    </row>
    <row r="1190" spans="1:5" ht="38.25" x14ac:dyDescent="0.2">
      <c r="A1190" s="287">
        <v>1189</v>
      </c>
      <c r="B1190" s="300" t="s">
        <v>10977</v>
      </c>
      <c r="C1190" s="301" t="s">
        <v>11046</v>
      </c>
      <c r="D1190" s="302" t="s">
        <v>10977</v>
      </c>
      <c r="E1190" s="302" t="s">
        <v>10978</v>
      </c>
    </row>
    <row r="1191" spans="1:5" ht="25.5" x14ac:dyDescent="0.2">
      <c r="A1191" s="287">
        <v>1190</v>
      </c>
      <c r="B1191" s="300" t="s">
        <v>10973</v>
      </c>
      <c r="C1191" s="301" t="s">
        <v>10974</v>
      </c>
      <c r="D1191" s="302" t="s">
        <v>10973</v>
      </c>
      <c r="E1191" s="302" t="s">
        <v>10974</v>
      </c>
    </row>
    <row r="1192" spans="1:5" ht="63.75" x14ac:dyDescent="0.2">
      <c r="A1192" s="287">
        <v>1191</v>
      </c>
      <c r="B1192" s="300" t="s">
        <v>10965</v>
      </c>
      <c r="C1192" s="301" t="s">
        <v>10966</v>
      </c>
      <c r="D1192" s="302" t="s">
        <v>10965</v>
      </c>
      <c r="E1192" s="302" t="s">
        <v>10966</v>
      </c>
    </row>
    <row r="1193" spans="1:5" ht="38.25" x14ac:dyDescent="0.2">
      <c r="A1193" s="287">
        <v>1192</v>
      </c>
      <c r="B1193" s="300" t="s">
        <v>10961</v>
      </c>
      <c r="C1193" s="301" t="s">
        <v>11035</v>
      </c>
      <c r="D1193" s="302" t="s">
        <v>10961</v>
      </c>
      <c r="E1193" s="302" t="s">
        <v>10962</v>
      </c>
    </row>
    <row r="1194" spans="1:5" ht="25.5" x14ac:dyDescent="0.2">
      <c r="A1194" s="287">
        <v>1193</v>
      </c>
      <c r="B1194" s="300" t="s">
        <v>10956</v>
      </c>
      <c r="C1194" s="301" t="s">
        <v>10957</v>
      </c>
      <c r="D1194" s="302" t="s">
        <v>10956</v>
      </c>
      <c r="E1194" s="311" t="s">
        <v>10957</v>
      </c>
    </row>
    <row r="1195" spans="1:5" ht="51" x14ac:dyDescent="0.2">
      <c r="A1195" s="287">
        <v>1194</v>
      </c>
      <c r="B1195" s="300" t="s">
        <v>10944</v>
      </c>
      <c r="C1195" s="301" t="s">
        <v>15827</v>
      </c>
      <c r="D1195" s="302" t="s">
        <v>10944</v>
      </c>
      <c r="E1195" s="302" t="s">
        <v>10297</v>
      </c>
    </row>
    <row r="1196" spans="1:5" ht="25.5" x14ac:dyDescent="0.2">
      <c r="A1196" s="287">
        <v>1195</v>
      </c>
      <c r="B1196" s="300" t="s">
        <v>10941</v>
      </c>
      <c r="C1196" s="301" t="s">
        <v>10294</v>
      </c>
      <c r="D1196" s="302" t="s">
        <v>10941</v>
      </c>
      <c r="E1196" s="302" t="s">
        <v>10294</v>
      </c>
    </row>
    <row r="1197" spans="1:5" ht="25.5" x14ac:dyDescent="0.2">
      <c r="A1197" s="287">
        <v>1196</v>
      </c>
      <c r="B1197" s="300" t="s">
        <v>10938</v>
      </c>
      <c r="C1197" s="301" t="s">
        <v>10288</v>
      </c>
      <c r="D1197" s="302" t="s">
        <v>10938</v>
      </c>
      <c r="E1197" s="302" t="s">
        <v>10288</v>
      </c>
    </row>
    <row r="1198" spans="1:5" x14ac:dyDescent="0.2">
      <c r="A1198" s="287">
        <v>1197</v>
      </c>
      <c r="B1198" s="300" t="s">
        <v>10929</v>
      </c>
      <c r="C1198" s="301" t="s">
        <v>10930</v>
      </c>
      <c r="D1198" s="302" t="s">
        <v>10929</v>
      </c>
      <c r="E1198" s="302" t="s">
        <v>10930</v>
      </c>
    </row>
    <row r="1199" spans="1:5" ht="25.5" x14ac:dyDescent="0.2">
      <c r="A1199" s="287">
        <v>1198</v>
      </c>
      <c r="B1199" s="300" t="s">
        <v>10925</v>
      </c>
      <c r="C1199" s="301" t="s">
        <v>10926</v>
      </c>
      <c r="D1199" s="302" t="s">
        <v>10925</v>
      </c>
      <c r="E1199" s="302" t="s">
        <v>10926</v>
      </c>
    </row>
    <row r="1200" spans="1:5" ht="51" x14ac:dyDescent="0.2">
      <c r="A1200" s="287">
        <v>1199</v>
      </c>
      <c r="B1200" s="300" t="s">
        <v>10919</v>
      </c>
      <c r="C1200" s="301" t="s">
        <v>10280</v>
      </c>
      <c r="D1200" s="302" t="s">
        <v>10919</v>
      </c>
      <c r="E1200" s="302" t="s">
        <v>10280</v>
      </c>
    </row>
    <row r="1201" spans="1:5" x14ac:dyDescent="0.2">
      <c r="A1201" s="287">
        <v>1200</v>
      </c>
      <c r="B1201" s="300" t="s">
        <v>10917</v>
      </c>
      <c r="C1201" s="301" t="s">
        <v>10277</v>
      </c>
      <c r="D1201" s="302" t="s">
        <v>10917</v>
      </c>
      <c r="E1201" s="302" t="s">
        <v>10277</v>
      </c>
    </row>
    <row r="1202" spans="1:5" ht="38.25" x14ac:dyDescent="0.2">
      <c r="A1202" s="287">
        <v>1201</v>
      </c>
      <c r="B1202" s="300" t="s">
        <v>10914</v>
      </c>
      <c r="C1202" s="301" t="s">
        <v>10274</v>
      </c>
      <c r="D1202" s="302" t="s">
        <v>10914</v>
      </c>
      <c r="E1202" s="302" t="s">
        <v>10274</v>
      </c>
    </row>
    <row r="1203" spans="1:5" ht="38.25" x14ac:dyDescent="0.2">
      <c r="A1203" s="287">
        <v>1202</v>
      </c>
      <c r="B1203" s="300" t="s">
        <v>10910</v>
      </c>
      <c r="C1203" s="301" t="s">
        <v>10271</v>
      </c>
      <c r="D1203" s="302" t="s">
        <v>10910</v>
      </c>
      <c r="E1203" s="302" t="s">
        <v>10271</v>
      </c>
    </row>
    <row r="1204" spans="1:5" x14ac:dyDescent="0.2">
      <c r="A1204" s="287">
        <v>1203</v>
      </c>
      <c r="B1204" s="300" t="s">
        <v>10908</v>
      </c>
      <c r="C1204" s="301" t="s">
        <v>10268</v>
      </c>
      <c r="D1204" s="302" t="s">
        <v>10908</v>
      </c>
      <c r="E1204" s="302" t="s">
        <v>10268</v>
      </c>
    </row>
    <row r="1205" spans="1:5" x14ac:dyDescent="0.2">
      <c r="A1205" s="287">
        <v>1204</v>
      </c>
      <c r="B1205" s="300" t="s">
        <v>10905</v>
      </c>
      <c r="C1205" s="301" t="s">
        <v>10266</v>
      </c>
      <c r="D1205" s="302" t="s">
        <v>10905</v>
      </c>
      <c r="E1205" s="302" t="s">
        <v>10266</v>
      </c>
    </row>
    <row r="1206" spans="1:5" ht="25.5" x14ac:dyDescent="0.2">
      <c r="A1206" s="287">
        <v>1205</v>
      </c>
      <c r="B1206" s="300" t="s">
        <v>10902</v>
      </c>
      <c r="C1206" s="301" t="s">
        <v>10261</v>
      </c>
      <c r="D1206" s="302" t="s">
        <v>10902</v>
      </c>
      <c r="E1206" s="302" t="s">
        <v>10261</v>
      </c>
    </row>
    <row r="1207" spans="1:5" ht="25.5" x14ac:dyDescent="0.2">
      <c r="A1207" s="287">
        <v>1206</v>
      </c>
      <c r="B1207" s="309" t="s">
        <v>10889</v>
      </c>
      <c r="C1207" s="301" t="s">
        <v>10248</v>
      </c>
      <c r="D1207" s="307" t="s">
        <v>10889</v>
      </c>
      <c r="E1207" s="302" t="s">
        <v>10248</v>
      </c>
    </row>
    <row r="1208" spans="1:5" x14ac:dyDescent="0.2">
      <c r="A1208" s="287">
        <v>1207</v>
      </c>
      <c r="B1208" s="309" t="s">
        <v>10887</v>
      </c>
      <c r="C1208" s="301" t="s">
        <v>10245</v>
      </c>
      <c r="D1208" s="307" t="s">
        <v>10887</v>
      </c>
      <c r="E1208" s="302" t="s">
        <v>10245</v>
      </c>
    </row>
    <row r="1209" spans="1:5" ht="63.75" x14ac:dyDescent="0.2">
      <c r="A1209" s="287">
        <v>1208</v>
      </c>
      <c r="B1209" s="309" t="s">
        <v>10884</v>
      </c>
      <c r="C1209" s="301" t="s">
        <v>10954</v>
      </c>
      <c r="D1209" s="307" t="s">
        <v>10884</v>
      </c>
      <c r="E1209" s="302" t="s">
        <v>10243</v>
      </c>
    </row>
    <row r="1210" spans="1:5" x14ac:dyDescent="0.2">
      <c r="A1210" s="287">
        <v>1209</v>
      </c>
      <c r="B1210" s="309" t="s">
        <v>10882</v>
      </c>
      <c r="C1210" s="301" t="s">
        <v>10241</v>
      </c>
      <c r="D1210" s="307" t="s">
        <v>10882</v>
      </c>
      <c r="E1210" s="302" t="s">
        <v>10241</v>
      </c>
    </row>
    <row r="1211" spans="1:5" ht="25.5" x14ac:dyDescent="0.2">
      <c r="A1211" s="287">
        <v>1210</v>
      </c>
      <c r="B1211" s="309" t="s">
        <v>10879</v>
      </c>
      <c r="C1211" s="301" t="s">
        <v>10234</v>
      </c>
      <c r="D1211" s="307" t="s">
        <v>10879</v>
      </c>
      <c r="E1211" s="302" t="s">
        <v>10234</v>
      </c>
    </row>
    <row r="1212" spans="1:5" ht="25.5" x14ac:dyDescent="0.2">
      <c r="A1212" s="287">
        <v>1211</v>
      </c>
      <c r="B1212" s="309" t="s">
        <v>10876</v>
      </c>
      <c r="C1212" s="301" t="s">
        <v>10231</v>
      </c>
      <c r="D1212" s="307" t="s">
        <v>10876</v>
      </c>
      <c r="E1212" s="302" t="s">
        <v>10231</v>
      </c>
    </row>
    <row r="1213" spans="1:5" ht="25.5" x14ac:dyDescent="0.2">
      <c r="A1213" s="287">
        <v>1212</v>
      </c>
      <c r="B1213" s="309" t="s">
        <v>10873</v>
      </c>
      <c r="C1213" s="301" t="s">
        <v>10228</v>
      </c>
      <c r="D1213" s="307" t="s">
        <v>10873</v>
      </c>
      <c r="E1213" s="302" t="s">
        <v>10228</v>
      </c>
    </row>
    <row r="1214" spans="1:5" ht="38.25" x14ac:dyDescent="0.2">
      <c r="A1214" s="287">
        <v>1213</v>
      </c>
      <c r="B1214" s="309" t="s">
        <v>10870</v>
      </c>
      <c r="C1214" s="301" t="s">
        <v>10223</v>
      </c>
      <c r="D1214" s="307" t="s">
        <v>10870</v>
      </c>
      <c r="E1214" s="302" t="s">
        <v>10223</v>
      </c>
    </row>
    <row r="1215" spans="1:5" ht="38.25" x14ac:dyDescent="0.2">
      <c r="A1215" s="287">
        <v>1214</v>
      </c>
      <c r="B1215" s="309" t="s">
        <v>10867</v>
      </c>
      <c r="C1215" s="301" t="s">
        <v>10220</v>
      </c>
      <c r="D1215" s="307" t="s">
        <v>10867</v>
      </c>
      <c r="E1215" s="302" t="s">
        <v>10220</v>
      </c>
    </row>
    <row r="1216" spans="1:5" ht="38.25" x14ac:dyDescent="0.2">
      <c r="A1216" s="287">
        <v>1215</v>
      </c>
      <c r="B1216" s="309" t="s">
        <v>10865</v>
      </c>
      <c r="C1216" s="301" t="s">
        <v>10217</v>
      </c>
      <c r="D1216" s="307" t="s">
        <v>10865</v>
      </c>
      <c r="E1216" s="302" t="s">
        <v>10217</v>
      </c>
    </row>
    <row r="1217" spans="1:5" ht="38.25" x14ac:dyDescent="0.2">
      <c r="A1217" s="287">
        <v>1216</v>
      </c>
      <c r="B1217" s="309" t="s">
        <v>10862</v>
      </c>
      <c r="C1217" s="301" t="s">
        <v>10213</v>
      </c>
      <c r="D1217" s="307" t="s">
        <v>10862</v>
      </c>
      <c r="E1217" s="302" t="s">
        <v>10213</v>
      </c>
    </row>
    <row r="1218" spans="1:5" ht="38.25" x14ac:dyDescent="0.2">
      <c r="A1218" s="287">
        <v>1217</v>
      </c>
      <c r="B1218" s="309" t="s">
        <v>10859</v>
      </c>
      <c r="C1218" s="301" t="s">
        <v>10209</v>
      </c>
      <c r="D1218" s="307" t="s">
        <v>10859</v>
      </c>
      <c r="E1218" s="302" t="s">
        <v>10209</v>
      </c>
    </row>
    <row r="1219" spans="1:5" ht="51" x14ac:dyDescent="0.2">
      <c r="A1219" s="287">
        <v>1218</v>
      </c>
      <c r="B1219" s="309" t="s">
        <v>10856</v>
      </c>
      <c r="C1219" s="301" t="s">
        <v>10206</v>
      </c>
      <c r="D1219" s="307" t="s">
        <v>10856</v>
      </c>
      <c r="E1219" s="302" t="s">
        <v>10206</v>
      </c>
    </row>
    <row r="1220" spans="1:5" ht="38.25" x14ac:dyDescent="0.2">
      <c r="A1220" s="287">
        <v>1219</v>
      </c>
      <c r="B1220" s="309" t="s">
        <v>10854</v>
      </c>
      <c r="C1220" s="301" t="s">
        <v>10200</v>
      </c>
      <c r="D1220" s="307" t="s">
        <v>10854</v>
      </c>
      <c r="E1220" s="302" t="s">
        <v>10200</v>
      </c>
    </row>
    <row r="1221" spans="1:5" ht="38.25" x14ac:dyDescent="0.2">
      <c r="A1221" s="287">
        <v>1220</v>
      </c>
      <c r="B1221" s="309" t="s">
        <v>10851</v>
      </c>
      <c r="C1221" s="301" t="s">
        <v>10197</v>
      </c>
      <c r="D1221" s="307" t="s">
        <v>10851</v>
      </c>
      <c r="E1221" s="302" t="s">
        <v>10197</v>
      </c>
    </row>
    <row r="1222" spans="1:5" ht="38.25" x14ac:dyDescent="0.2">
      <c r="A1222" s="287">
        <v>1221</v>
      </c>
      <c r="B1222" s="309" t="s">
        <v>10848</v>
      </c>
      <c r="C1222" s="301" t="s">
        <v>10194</v>
      </c>
      <c r="D1222" s="307" t="s">
        <v>10848</v>
      </c>
      <c r="E1222" s="302" t="s">
        <v>10194</v>
      </c>
    </row>
    <row r="1223" spans="1:5" ht="38.25" x14ac:dyDescent="0.2">
      <c r="A1223" s="287">
        <v>1222</v>
      </c>
      <c r="B1223" s="309" t="s">
        <v>10845</v>
      </c>
      <c r="C1223" s="301" t="s">
        <v>10187</v>
      </c>
      <c r="D1223" s="307" t="s">
        <v>10845</v>
      </c>
      <c r="E1223" s="302" t="s">
        <v>10187</v>
      </c>
    </row>
    <row r="1224" spans="1:5" ht="38.25" x14ac:dyDescent="0.2">
      <c r="A1224" s="287">
        <v>1223</v>
      </c>
      <c r="B1224" s="309" t="s">
        <v>10841</v>
      </c>
      <c r="C1224" s="301" t="s">
        <v>10184</v>
      </c>
      <c r="D1224" s="307" t="s">
        <v>10841</v>
      </c>
      <c r="E1224" s="302" t="s">
        <v>10184</v>
      </c>
    </row>
    <row r="1225" spans="1:5" ht="25.5" x14ac:dyDescent="0.2">
      <c r="A1225" s="287">
        <v>1224</v>
      </c>
      <c r="B1225" s="309" t="s">
        <v>10838</v>
      </c>
      <c r="C1225" s="301" t="s">
        <v>10181</v>
      </c>
      <c r="D1225" s="307" t="s">
        <v>10838</v>
      </c>
      <c r="E1225" s="302" t="s">
        <v>10181</v>
      </c>
    </row>
    <row r="1226" spans="1:5" ht="25.5" x14ac:dyDescent="0.2">
      <c r="A1226" s="287">
        <v>1225</v>
      </c>
      <c r="B1226" s="309" t="s">
        <v>10834</v>
      </c>
      <c r="C1226" s="301" t="s">
        <v>10178</v>
      </c>
      <c r="D1226" s="307" t="s">
        <v>10834</v>
      </c>
      <c r="E1226" s="302" t="s">
        <v>10178</v>
      </c>
    </row>
    <row r="1227" spans="1:5" ht="25.5" x14ac:dyDescent="0.2">
      <c r="A1227" s="287">
        <v>1226</v>
      </c>
      <c r="B1227" s="309" t="s">
        <v>10830</v>
      </c>
      <c r="C1227" s="301" t="s">
        <v>10175</v>
      </c>
      <c r="D1227" s="307" t="s">
        <v>10830</v>
      </c>
      <c r="E1227" s="302" t="s">
        <v>10175</v>
      </c>
    </row>
    <row r="1228" spans="1:5" ht="25.5" x14ac:dyDescent="0.2">
      <c r="A1228" s="287">
        <v>1227</v>
      </c>
      <c r="B1228" s="309" t="s">
        <v>10826</v>
      </c>
      <c r="C1228" s="301" t="s">
        <v>10169</v>
      </c>
      <c r="D1228" s="307" t="s">
        <v>10826</v>
      </c>
      <c r="E1228" s="302" t="s">
        <v>10169</v>
      </c>
    </row>
    <row r="1229" spans="1:5" ht="38.25" x14ac:dyDescent="0.2">
      <c r="A1229" s="287">
        <v>1228</v>
      </c>
      <c r="B1229" s="309" t="s">
        <v>10822</v>
      </c>
      <c r="C1229" s="301" t="s">
        <v>10166</v>
      </c>
      <c r="D1229" s="307" t="s">
        <v>10822</v>
      </c>
      <c r="E1229" s="302" t="s">
        <v>10166</v>
      </c>
    </row>
    <row r="1230" spans="1:5" ht="25.5" x14ac:dyDescent="0.2">
      <c r="A1230" s="287">
        <v>1229</v>
      </c>
      <c r="B1230" s="309" t="s">
        <v>10819</v>
      </c>
      <c r="C1230" s="301" t="s">
        <v>10163</v>
      </c>
      <c r="D1230" s="307" t="s">
        <v>10819</v>
      </c>
      <c r="E1230" s="302" t="s">
        <v>10163</v>
      </c>
    </row>
    <row r="1231" spans="1:5" ht="38.25" x14ac:dyDescent="0.2">
      <c r="A1231" s="287">
        <v>1230</v>
      </c>
      <c r="B1231" s="309" t="s">
        <v>10815</v>
      </c>
      <c r="C1231" s="301" t="s">
        <v>10160</v>
      </c>
      <c r="D1231" s="307" t="s">
        <v>10815</v>
      </c>
      <c r="E1231" s="302" t="s">
        <v>10160</v>
      </c>
    </row>
    <row r="1232" spans="1:5" ht="25.5" x14ac:dyDescent="0.2">
      <c r="A1232" s="287">
        <v>1231</v>
      </c>
      <c r="B1232" s="309" t="s">
        <v>10812</v>
      </c>
      <c r="C1232" s="301" t="s">
        <v>10157</v>
      </c>
      <c r="D1232" s="307" t="s">
        <v>10812</v>
      </c>
      <c r="E1232" s="302" t="s">
        <v>10157</v>
      </c>
    </row>
    <row r="1233" spans="1:5" ht="38.25" x14ac:dyDescent="0.2">
      <c r="A1233" s="287">
        <v>1232</v>
      </c>
      <c r="B1233" s="309" t="s">
        <v>10809</v>
      </c>
      <c r="C1233" s="301" t="s">
        <v>10155</v>
      </c>
      <c r="D1233" s="307" t="s">
        <v>10809</v>
      </c>
      <c r="E1233" s="302" t="s">
        <v>10155</v>
      </c>
    </row>
    <row r="1234" spans="1:5" x14ac:dyDescent="0.2">
      <c r="A1234" s="287">
        <v>1233</v>
      </c>
      <c r="B1234" s="309" t="s">
        <v>10806</v>
      </c>
      <c r="C1234" s="301" t="s">
        <v>10151</v>
      </c>
      <c r="D1234" s="307" t="s">
        <v>10806</v>
      </c>
      <c r="E1234" s="302" t="s">
        <v>10151</v>
      </c>
    </row>
    <row r="1235" spans="1:5" ht="25.5" x14ac:dyDescent="0.2">
      <c r="A1235" s="287">
        <v>1234</v>
      </c>
      <c r="B1235" s="309" t="s">
        <v>10803</v>
      </c>
      <c r="C1235" s="301" t="s">
        <v>10143</v>
      </c>
      <c r="D1235" s="307" t="s">
        <v>10803</v>
      </c>
      <c r="E1235" s="302" t="s">
        <v>10143</v>
      </c>
    </row>
    <row r="1236" spans="1:5" ht="25.5" x14ac:dyDescent="0.2">
      <c r="A1236" s="287">
        <v>1235</v>
      </c>
      <c r="B1236" s="309" t="s">
        <v>10800</v>
      </c>
      <c r="C1236" s="301" t="s">
        <v>10139</v>
      </c>
      <c r="D1236" s="307" t="s">
        <v>10800</v>
      </c>
      <c r="E1236" s="302" t="s">
        <v>10139</v>
      </c>
    </row>
    <row r="1237" spans="1:5" ht="38.25" x14ac:dyDescent="0.2">
      <c r="A1237" s="287">
        <v>1236</v>
      </c>
      <c r="B1237" s="309" t="s">
        <v>10797</v>
      </c>
      <c r="C1237" s="301" t="s">
        <v>10136</v>
      </c>
      <c r="D1237" s="307" t="s">
        <v>10797</v>
      </c>
      <c r="E1237" s="302" t="s">
        <v>10136</v>
      </c>
    </row>
    <row r="1238" spans="1:5" x14ac:dyDescent="0.2">
      <c r="A1238" s="287">
        <v>1237</v>
      </c>
      <c r="B1238" s="309" t="s">
        <v>10794</v>
      </c>
      <c r="C1238" s="301" t="s">
        <v>10132</v>
      </c>
      <c r="D1238" s="307" t="s">
        <v>10794</v>
      </c>
      <c r="E1238" s="302" t="s">
        <v>10132</v>
      </c>
    </row>
    <row r="1239" spans="1:5" x14ac:dyDescent="0.2">
      <c r="A1239" s="287">
        <v>1238</v>
      </c>
      <c r="B1239" s="309" t="s">
        <v>10792</v>
      </c>
      <c r="C1239" s="301" t="s">
        <v>10129</v>
      </c>
      <c r="D1239" s="307" t="s">
        <v>10792</v>
      </c>
      <c r="E1239" s="302" t="s">
        <v>10129</v>
      </c>
    </row>
    <row r="1240" spans="1:5" ht="25.5" x14ac:dyDescent="0.2">
      <c r="A1240" s="287">
        <v>1239</v>
      </c>
      <c r="B1240" s="309" t="s">
        <v>10789</v>
      </c>
      <c r="C1240" s="301" t="s">
        <v>10124</v>
      </c>
      <c r="D1240" s="307" t="s">
        <v>10789</v>
      </c>
      <c r="E1240" s="302" t="s">
        <v>10124</v>
      </c>
    </row>
    <row r="1241" spans="1:5" ht="25.5" x14ac:dyDescent="0.2">
      <c r="A1241" s="287">
        <v>1240</v>
      </c>
      <c r="B1241" s="300" t="s">
        <v>10777</v>
      </c>
      <c r="C1241" s="301" t="s">
        <v>10109</v>
      </c>
      <c r="D1241" s="302" t="s">
        <v>10777</v>
      </c>
      <c r="E1241" s="302" t="s">
        <v>10109</v>
      </c>
    </row>
    <row r="1242" spans="1:5" ht="25.5" x14ac:dyDescent="0.2">
      <c r="A1242" s="287">
        <v>1241</v>
      </c>
      <c r="B1242" s="300" t="s">
        <v>10773</v>
      </c>
      <c r="C1242" s="301" t="s">
        <v>10107</v>
      </c>
      <c r="D1242" s="302" t="s">
        <v>10773</v>
      </c>
      <c r="E1242" s="302" t="s">
        <v>10107</v>
      </c>
    </row>
    <row r="1243" spans="1:5" x14ac:dyDescent="0.2">
      <c r="A1243" s="287">
        <v>1242</v>
      </c>
      <c r="B1243" s="300" t="s">
        <v>10769</v>
      </c>
      <c r="C1243" s="301" t="s">
        <v>10105</v>
      </c>
      <c r="D1243" s="302" t="s">
        <v>10769</v>
      </c>
      <c r="E1243" s="302" t="s">
        <v>10105</v>
      </c>
    </row>
    <row r="1244" spans="1:5" x14ac:dyDescent="0.2">
      <c r="A1244" s="287">
        <v>1243</v>
      </c>
      <c r="B1244" s="300" t="s">
        <v>10766</v>
      </c>
      <c r="C1244" s="301" t="s">
        <v>10103</v>
      </c>
      <c r="D1244" s="302" t="s">
        <v>10766</v>
      </c>
      <c r="E1244" s="302" t="s">
        <v>10103</v>
      </c>
    </row>
    <row r="1245" spans="1:5" ht="38.25" x14ac:dyDescent="0.2">
      <c r="A1245" s="287">
        <v>1244</v>
      </c>
      <c r="B1245" s="300" t="s">
        <v>10763</v>
      </c>
      <c r="C1245" s="301" t="s">
        <v>15828</v>
      </c>
      <c r="D1245" s="302" t="s">
        <v>10763</v>
      </c>
      <c r="E1245" s="302" t="s">
        <v>10096</v>
      </c>
    </row>
    <row r="1246" spans="1:5" ht="38.25" x14ac:dyDescent="0.2">
      <c r="A1246" s="287">
        <v>1245</v>
      </c>
      <c r="B1246" s="300" t="s">
        <v>10760</v>
      </c>
      <c r="C1246" s="301" t="s">
        <v>15829</v>
      </c>
      <c r="D1246" s="302" t="s">
        <v>10760</v>
      </c>
      <c r="E1246" s="302" t="s">
        <v>10093</v>
      </c>
    </row>
    <row r="1247" spans="1:5" ht="25.5" x14ac:dyDescent="0.2">
      <c r="A1247" s="287">
        <v>1246</v>
      </c>
      <c r="B1247" s="300" t="s">
        <v>10757</v>
      </c>
      <c r="C1247" s="301" t="s">
        <v>10837</v>
      </c>
      <c r="D1247" s="302" t="s">
        <v>10757</v>
      </c>
      <c r="E1247" s="302" t="s">
        <v>10090</v>
      </c>
    </row>
    <row r="1248" spans="1:5" ht="38.25" x14ac:dyDescent="0.2">
      <c r="A1248" s="287">
        <v>1247</v>
      </c>
      <c r="B1248" s="300" t="s">
        <v>10755</v>
      </c>
      <c r="C1248" s="301" t="s">
        <v>15830</v>
      </c>
      <c r="D1248" s="302" t="s">
        <v>10755</v>
      </c>
      <c r="E1248" s="302" t="s">
        <v>10087</v>
      </c>
    </row>
    <row r="1249" spans="1:5" ht="38.25" x14ac:dyDescent="0.2">
      <c r="A1249" s="287">
        <v>1248</v>
      </c>
      <c r="B1249" s="300" t="s">
        <v>10752</v>
      </c>
      <c r="C1249" s="301" t="s">
        <v>15831</v>
      </c>
      <c r="D1249" s="302" t="s">
        <v>10752</v>
      </c>
      <c r="E1249" s="302" t="s">
        <v>10081</v>
      </c>
    </row>
    <row r="1250" spans="1:5" ht="38.25" x14ac:dyDescent="0.2">
      <c r="A1250" s="287">
        <v>1249</v>
      </c>
      <c r="B1250" s="300" t="s">
        <v>10749</v>
      </c>
      <c r="C1250" s="301" t="s">
        <v>10825</v>
      </c>
      <c r="D1250" s="302" t="s">
        <v>10749</v>
      </c>
      <c r="E1250" s="302" t="s">
        <v>10079</v>
      </c>
    </row>
    <row r="1251" spans="1:5" ht="25.5" x14ac:dyDescent="0.2">
      <c r="A1251" s="287">
        <v>1250</v>
      </c>
      <c r="B1251" s="300" t="s">
        <v>10747</v>
      </c>
      <c r="C1251" s="301" t="s">
        <v>10076</v>
      </c>
      <c r="D1251" s="302" t="s">
        <v>10747</v>
      </c>
      <c r="E1251" s="302" t="s">
        <v>10076</v>
      </c>
    </row>
    <row r="1252" spans="1:5" ht="25.5" x14ac:dyDescent="0.2">
      <c r="A1252" s="287">
        <v>1251</v>
      </c>
      <c r="B1252" s="300" t="s">
        <v>10744</v>
      </c>
      <c r="C1252" s="301" t="s">
        <v>10818</v>
      </c>
      <c r="D1252" s="302" t="s">
        <v>10744</v>
      </c>
      <c r="E1252" s="302" t="s">
        <v>10072</v>
      </c>
    </row>
    <row r="1253" spans="1:5" ht="25.5" x14ac:dyDescent="0.2">
      <c r="A1253" s="287">
        <v>1252</v>
      </c>
      <c r="B1253" s="300" t="s">
        <v>10741</v>
      </c>
      <c r="C1253" s="301" t="s">
        <v>10814</v>
      </c>
      <c r="D1253" s="302" t="s">
        <v>10741</v>
      </c>
      <c r="E1253" s="302" t="s">
        <v>10070</v>
      </c>
    </row>
    <row r="1254" spans="1:5" x14ac:dyDescent="0.2">
      <c r="A1254" s="287">
        <v>1253</v>
      </c>
      <c r="B1254" s="300" t="s">
        <v>10738</v>
      </c>
      <c r="C1254" s="301" t="s">
        <v>10065</v>
      </c>
      <c r="D1254" s="302" t="s">
        <v>10738</v>
      </c>
      <c r="E1254" s="302" t="s">
        <v>10065</v>
      </c>
    </row>
    <row r="1255" spans="1:5" ht="25.5" x14ac:dyDescent="0.2">
      <c r="A1255" s="287">
        <v>1254</v>
      </c>
      <c r="B1255" s="300" t="s">
        <v>10735</v>
      </c>
      <c r="C1255" s="301" t="s">
        <v>10060</v>
      </c>
      <c r="D1255" s="302" t="s">
        <v>10735</v>
      </c>
      <c r="E1255" s="302" t="s">
        <v>10060</v>
      </c>
    </row>
    <row r="1256" spans="1:5" x14ac:dyDescent="0.2">
      <c r="A1256" s="287">
        <v>1255</v>
      </c>
      <c r="B1256" s="309" t="s">
        <v>10725</v>
      </c>
      <c r="C1256" s="301" t="s">
        <v>10050</v>
      </c>
      <c r="D1256" s="307" t="s">
        <v>10725</v>
      </c>
      <c r="E1256" s="302" t="s">
        <v>10050</v>
      </c>
    </row>
    <row r="1257" spans="1:5" ht="25.5" x14ac:dyDescent="0.2">
      <c r="A1257" s="287">
        <v>1256</v>
      </c>
      <c r="B1257" s="309" t="s">
        <v>10722</v>
      </c>
      <c r="C1257" s="301" t="s">
        <v>10045</v>
      </c>
      <c r="D1257" s="307" t="s">
        <v>10722</v>
      </c>
      <c r="E1257" s="302" t="s">
        <v>10045</v>
      </c>
    </row>
    <row r="1258" spans="1:5" x14ac:dyDescent="0.2">
      <c r="A1258" s="287">
        <v>1257</v>
      </c>
      <c r="B1258" s="309" t="s">
        <v>10719</v>
      </c>
      <c r="C1258" s="301" t="s">
        <v>10040</v>
      </c>
      <c r="D1258" s="307" t="s">
        <v>10719</v>
      </c>
      <c r="E1258" s="302" t="s">
        <v>10040</v>
      </c>
    </row>
    <row r="1259" spans="1:5" ht="25.5" x14ac:dyDescent="0.2">
      <c r="A1259" s="287">
        <v>1258</v>
      </c>
      <c r="B1259" s="309" t="s">
        <v>10716</v>
      </c>
      <c r="C1259" s="301" t="s">
        <v>10035</v>
      </c>
      <c r="D1259" s="307" t="s">
        <v>10716</v>
      </c>
      <c r="E1259" s="302" t="s">
        <v>10035</v>
      </c>
    </row>
    <row r="1260" spans="1:5" ht="25.5" x14ac:dyDescent="0.2">
      <c r="A1260" s="287">
        <v>1259</v>
      </c>
      <c r="B1260" s="309" t="s">
        <v>10708</v>
      </c>
      <c r="C1260" s="301" t="s">
        <v>10780</v>
      </c>
      <c r="D1260" s="307" t="s">
        <v>10708</v>
      </c>
      <c r="E1260" s="302" t="s">
        <v>10025</v>
      </c>
    </row>
    <row r="1261" spans="1:5" ht="38.25" x14ac:dyDescent="0.2">
      <c r="A1261" s="287">
        <v>1260</v>
      </c>
      <c r="B1261" s="309" t="s">
        <v>10706</v>
      </c>
      <c r="C1261" s="301" t="s">
        <v>15832</v>
      </c>
      <c r="D1261" s="307" t="s">
        <v>10706</v>
      </c>
      <c r="E1261" s="302" t="s">
        <v>10020</v>
      </c>
    </row>
    <row r="1262" spans="1:5" ht="25.5" x14ac:dyDescent="0.2">
      <c r="A1262" s="287">
        <v>1261</v>
      </c>
      <c r="B1262" s="309" t="s">
        <v>10703</v>
      </c>
      <c r="C1262" s="301" t="s">
        <v>10015</v>
      </c>
      <c r="D1262" s="307" t="s">
        <v>10703</v>
      </c>
      <c r="E1262" s="302" t="s">
        <v>10015</v>
      </c>
    </row>
    <row r="1263" spans="1:5" ht="25.5" x14ac:dyDescent="0.2">
      <c r="A1263" s="287">
        <v>1262</v>
      </c>
      <c r="B1263" s="309" t="s">
        <v>10695</v>
      </c>
      <c r="C1263" s="301" t="s">
        <v>10007</v>
      </c>
      <c r="D1263" s="307" t="s">
        <v>10695</v>
      </c>
      <c r="E1263" s="302" t="s">
        <v>10007</v>
      </c>
    </row>
    <row r="1264" spans="1:5" ht="25.5" x14ac:dyDescent="0.2">
      <c r="A1264" s="287">
        <v>1263</v>
      </c>
      <c r="B1264" s="309" t="s">
        <v>10692</v>
      </c>
      <c r="C1264" s="301" t="s">
        <v>10005</v>
      </c>
      <c r="D1264" s="307" t="s">
        <v>10692</v>
      </c>
      <c r="E1264" s="302" t="s">
        <v>10005</v>
      </c>
    </row>
    <row r="1265" spans="1:5" x14ac:dyDescent="0.2">
      <c r="A1265" s="287">
        <v>1264</v>
      </c>
      <c r="B1265" s="309" t="s">
        <v>10690</v>
      </c>
      <c r="C1265" s="301" t="s">
        <v>10000</v>
      </c>
      <c r="D1265" s="307" t="s">
        <v>10690</v>
      </c>
      <c r="E1265" s="302" t="s">
        <v>10000</v>
      </c>
    </row>
    <row r="1266" spans="1:5" x14ac:dyDescent="0.2">
      <c r="A1266" s="287">
        <v>1265</v>
      </c>
      <c r="B1266" s="309" t="s">
        <v>10687</v>
      </c>
      <c r="C1266" s="301" t="s">
        <v>9994</v>
      </c>
      <c r="D1266" s="307" t="s">
        <v>10687</v>
      </c>
      <c r="E1266" s="302" t="s">
        <v>9994</v>
      </c>
    </row>
    <row r="1267" spans="1:5" ht="38.25" x14ac:dyDescent="0.2">
      <c r="A1267" s="287">
        <v>1266</v>
      </c>
      <c r="B1267" s="309" t="s">
        <v>10684</v>
      </c>
      <c r="C1267" s="301" t="s">
        <v>9989</v>
      </c>
      <c r="D1267" s="307" t="s">
        <v>10684</v>
      </c>
      <c r="E1267" s="302" t="s">
        <v>9989</v>
      </c>
    </row>
    <row r="1268" spans="1:5" x14ac:dyDescent="0.2">
      <c r="A1268" s="287">
        <v>1267</v>
      </c>
      <c r="B1268" s="309" t="s">
        <v>10676</v>
      </c>
      <c r="C1268" s="301" t="s">
        <v>9979</v>
      </c>
      <c r="D1268" s="307" t="s">
        <v>10676</v>
      </c>
      <c r="E1268" s="302" t="s">
        <v>9979</v>
      </c>
    </row>
    <row r="1269" spans="1:5" x14ac:dyDescent="0.2">
      <c r="A1269" s="287">
        <v>1268</v>
      </c>
      <c r="B1269" s="309" t="s">
        <v>10673</v>
      </c>
      <c r="C1269" s="301" t="s">
        <v>9976</v>
      </c>
      <c r="D1269" s="307" t="s">
        <v>10673</v>
      </c>
      <c r="E1269" s="302" t="s">
        <v>9976</v>
      </c>
    </row>
    <row r="1270" spans="1:5" x14ac:dyDescent="0.2">
      <c r="A1270" s="287">
        <v>1269</v>
      </c>
      <c r="B1270" s="309" t="s">
        <v>10670</v>
      </c>
      <c r="C1270" s="301" t="s">
        <v>9973</v>
      </c>
      <c r="D1270" s="307" t="s">
        <v>10670</v>
      </c>
      <c r="E1270" s="302" t="s">
        <v>9973</v>
      </c>
    </row>
    <row r="1271" spans="1:5" ht="25.5" x14ac:dyDescent="0.2">
      <c r="A1271" s="287">
        <v>1270</v>
      </c>
      <c r="B1271" s="309" t="s">
        <v>10667</v>
      </c>
      <c r="C1271" s="301" t="s">
        <v>9969</v>
      </c>
      <c r="D1271" s="307" t="s">
        <v>10667</v>
      </c>
      <c r="E1271" s="302" t="s">
        <v>9969</v>
      </c>
    </row>
    <row r="1272" spans="1:5" x14ac:dyDescent="0.2">
      <c r="A1272" s="287">
        <v>1271</v>
      </c>
      <c r="B1272" s="309" t="s">
        <v>10657</v>
      </c>
      <c r="C1272" s="301" t="s">
        <v>9959</v>
      </c>
      <c r="D1272" s="307" t="s">
        <v>10657</v>
      </c>
      <c r="E1272" s="302" t="s">
        <v>9959</v>
      </c>
    </row>
    <row r="1273" spans="1:5" x14ac:dyDescent="0.2">
      <c r="A1273" s="287">
        <v>1272</v>
      </c>
      <c r="B1273" s="309" t="s">
        <v>10654</v>
      </c>
      <c r="C1273" s="301" t="s">
        <v>9954</v>
      </c>
      <c r="D1273" s="307" t="s">
        <v>10654</v>
      </c>
      <c r="E1273" s="302" t="s">
        <v>9954</v>
      </c>
    </row>
    <row r="1274" spans="1:5" x14ac:dyDescent="0.2">
      <c r="A1274" s="287">
        <v>1273</v>
      </c>
      <c r="B1274" s="309" t="s">
        <v>10650</v>
      </c>
      <c r="C1274" s="301" t="s">
        <v>9949</v>
      </c>
      <c r="D1274" s="307" t="s">
        <v>10650</v>
      </c>
      <c r="E1274" s="302" t="s">
        <v>9949</v>
      </c>
    </row>
    <row r="1275" spans="1:5" ht="25.5" x14ac:dyDescent="0.2">
      <c r="A1275" s="287">
        <v>1274</v>
      </c>
      <c r="B1275" s="309" t="s">
        <v>10647</v>
      </c>
      <c r="C1275" s="301" t="s">
        <v>9943</v>
      </c>
      <c r="D1275" s="307" t="s">
        <v>10647</v>
      </c>
      <c r="E1275" s="302" t="s">
        <v>9943</v>
      </c>
    </row>
    <row r="1276" spans="1:5" ht="38.25" x14ac:dyDescent="0.2">
      <c r="A1276" s="287">
        <v>1275</v>
      </c>
      <c r="B1276" s="309" t="s">
        <v>10644</v>
      </c>
      <c r="C1276" s="301" t="s">
        <v>9937</v>
      </c>
      <c r="D1276" s="307" t="s">
        <v>10644</v>
      </c>
      <c r="E1276" s="302" t="s">
        <v>9937</v>
      </c>
    </row>
    <row r="1277" spans="1:5" ht="25.5" x14ac:dyDescent="0.2">
      <c r="A1277" s="287">
        <v>1276</v>
      </c>
      <c r="B1277" s="309" t="s">
        <v>10642</v>
      </c>
      <c r="C1277" s="301" t="s">
        <v>9932</v>
      </c>
      <c r="D1277" s="307" t="s">
        <v>10642</v>
      </c>
      <c r="E1277" s="302" t="s">
        <v>9932</v>
      </c>
    </row>
    <row r="1278" spans="1:5" x14ac:dyDescent="0.2">
      <c r="A1278" s="287">
        <v>1277</v>
      </c>
      <c r="B1278" s="309" t="s">
        <v>10634</v>
      </c>
      <c r="C1278" s="301" t="s">
        <v>9923</v>
      </c>
      <c r="D1278" s="307" t="s">
        <v>10634</v>
      </c>
      <c r="E1278" s="302" t="s">
        <v>9923</v>
      </c>
    </row>
    <row r="1279" spans="1:5" x14ac:dyDescent="0.2">
      <c r="A1279" s="287">
        <v>1278</v>
      </c>
      <c r="B1279" s="309" t="s">
        <v>10632</v>
      </c>
      <c r="C1279" s="301" t="s">
        <v>9920</v>
      </c>
      <c r="D1279" s="307" t="s">
        <v>10632</v>
      </c>
      <c r="E1279" s="302" t="s">
        <v>9920</v>
      </c>
    </row>
    <row r="1280" spans="1:5" x14ac:dyDescent="0.2">
      <c r="A1280" s="287">
        <v>1279</v>
      </c>
      <c r="B1280" s="309" t="s">
        <v>10629</v>
      </c>
      <c r="C1280" s="301" t="s">
        <v>9915</v>
      </c>
      <c r="D1280" s="307" t="s">
        <v>10629</v>
      </c>
      <c r="E1280" s="302" t="s">
        <v>9915</v>
      </c>
    </row>
    <row r="1281" spans="1:5" x14ac:dyDescent="0.2">
      <c r="A1281" s="287">
        <v>1280</v>
      </c>
      <c r="B1281" s="309" t="s">
        <v>10626</v>
      </c>
      <c r="C1281" s="301" t="s">
        <v>9911</v>
      </c>
      <c r="D1281" s="307" t="s">
        <v>10626</v>
      </c>
      <c r="E1281" s="302" t="s">
        <v>9911</v>
      </c>
    </row>
    <row r="1282" spans="1:5" x14ac:dyDescent="0.2">
      <c r="A1282" s="287">
        <v>1281</v>
      </c>
      <c r="B1282" s="309" t="s">
        <v>10623</v>
      </c>
      <c r="C1282" s="301" t="s">
        <v>9908</v>
      </c>
      <c r="D1282" s="307" t="s">
        <v>10623</v>
      </c>
      <c r="E1282" s="302" t="s">
        <v>9908</v>
      </c>
    </row>
    <row r="1283" spans="1:5" ht="25.5" x14ac:dyDescent="0.2">
      <c r="A1283" s="287">
        <v>1282</v>
      </c>
      <c r="B1283" s="309" t="s">
        <v>10620</v>
      </c>
      <c r="C1283" s="301" t="s">
        <v>9905</v>
      </c>
      <c r="D1283" s="307" t="s">
        <v>10620</v>
      </c>
      <c r="E1283" s="302" t="s">
        <v>9905</v>
      </c>
    </row>
    <row r="1284" spans="1:5" x14ac:dyDescent="0.2">
      <c r="A1284" s="287">
        <v>1283</v>
      </c>
      <c r="B1284" s="309" t="s">
        <v>10617</v>
      </c>
      <c r="C1284" s="301" t="s">
        <v>9902</v>
      </c>
      <c r="D1284" s="307" t="s">
        <v>10617</v>
      </c>
      <c r="E1284" s="302" t="s">
        <v>9902</v>
      </c>
    </row>
    <row r="1285" spans="1:5" x14ac:dyDescent="0.2">
      <c r="A1285" s="287">
        <v>1284</v>
      </c>
      <c r="B1285" s="309" t="s">
        <v>10614</v>
      </c>
      <c r="C1285" s="301" t="s">
        <v>9899</v>
      </c>
      <c r="D1285" s="307" t="s">
        <v>10614</v>
      </c>
      <c r="E1285" s="302" t="s">
        <v>9899</v>
      </c>
    </row>
    <row r="1286" spans="1:5" ht="25.5" x14ac:dyDescent="0.2">
      <c r="A1286" s="287">
        <v>1285</v>
      </c>
      <c r="B1286" s="309" t="s">
        <v>10611</v>
      </c>
      <c r="C1286" s="301" t="s">
        <v>9893</v>
      </c>
      <c r="D1286" s="307" t="s">
        <v>10611</v>
      </c>
      <c r="E1286" s="302" t="s">
        <v>9893</v>
      </c>
    </row>
    <row r="1287" spans="1:5" x14ac:dyDescent="0.2">
      <c r="A1287" s="287">
        <v>1286</v>
      </c>
      <c r="B1287" s="309" t="s">
        <v>10603</v>
      </c>
      <c r="C1287" s="301" t="s">
        <v>9882</v>
      </c>
      <c r="D1287" s="307" t="s">
        <v>10603</v>
      </c>
      <c r="E1287" s="302" t="s">
        <v>9882</v>
      </c>
    </row>
    <row r="1288" spans="1:5" x14ac:dyDescent="0.2">
      <c r="A1288" s="287">
        <v>1287</v>
      </c>
      <c r="B1288" s="309" t="s">
        <v>10600</v>
      </c>
      <c r="C1288" s="301" t="s">
        <v>9878</v>
      </c>
      <c r="D1288" s="307" t="s">
        <v>10600</v>
      </c>
      <c r="E1288" s="302" t="s">
        <v>9878</v>
      </c>
    </row>
    <row r="1289" spans="1:5" x14ac:dyDescent="0.2">
      <c r="A1289" s="287">
        <v>1288</v>
      </c>
      <c r="B1289" s="309" t="s">
        <v>10597</v>
      </c>
      <c r="C1289" s="301" t="s">
        <v>9874</v>
      </c>
      <c r="D1289" s="307" t="s">
        <v>10597</v>
      </c>
      <c r="E1289" s="302" t="s">
        <v>9874</v>
      </c>
    </row>
    <row r="1290" spans="1:5" x14ac:dyDescent="0.2">
      <c r="A1290" s="287">
        <v>1289</v>
      </c>
      <c r="B1290" s="309" t="s">
        <v>10594</v>
      </c>
      <c r="C1290" s="301" t="s">
        <v>9865</v>
      </c>
      <c r="D1290" s="307" t="s">
        <v>10594</v>
      </c>
      <c r="E1290" s="302" t="s">
        <v>9865</v>
      </c>
    </row>
    <row r="1291" spans="1:5" x14ac:dyDescent="0.2">
      <c r="A1291" s="287">
        <v>1290</v>
      </c>
      <c r="B1291" s="309" t="s">
        <v>10590</v>
      </c>
      <c r="C1291" s="301" t="s">
        <v>9862</v>
      </c>
      <c r="D1291" s="307" t="s">
        <v>10590</v>
      </c>
      <c r="E1291" s="302" t="s">
        <v>9862</v>
      </c>
    </row>
    <row r="1292" spans="1:5" x14ac:dyDescent="0.2">
      <c r="A1292" s="287">
        <v>1291</v>
      </c>
      <c r="B1292" s="309" t="s">
        <v>10586</v>
      </c>
      <c r="C1292" s="301" t="s">
        <v>9859</v>
      </c>
      <c r="D1292" s="307" t="s">
        <v>10586</v>
      </c>
      <c r="E1292" s="302" t="s">
        <v>9859</v>
      </c>
    </row>
    <row r="1293" spans="1:5" x14ac:dyDescent="0.2">
      <c r="A1293" s="287">
        <v>1292</v>
      </c>
      <c r="B1293" s="309" t="s">
        <v>10584</v>
      </c>
      <c r="C1293" s="301" t="s">
        <v>9856</v>
      </c>
      <c r="D1293" s="307" t="s">
        <v>10584</v>
      </c>
      <c r="E1293" s="302" t="s">
        <v>9856</v>
      </c>
    </row>
    <row r="1294" spans="1:5" ht="25.5" x14ac:dyDescent="0.2">
      <c r="A1294" s="287">
        <v>1293</v>
      </c>
      <c r="B1294" s="309" t="s">
        <v>10582</v>
      </c>
      <c r="C1294" s="301" t="s">
        <v>9851</v>
      </c>
      <c r="D1294" s="307" t="s">
        <v>10582</v>
      </c>
      <c r="E1294" s="302" t="s">
        <v>9851</v>
      </c>
    </row>
    <row r="1295" spans="1:5" x14ac:dyDescent="0.2">
      <c r="A1295" s="287">
        <v>1294</v>
      </c>
      <c r="B1295" s="309" t="s">
        <v>10572</v>
      </c>
      <c r="C1295" s="301" t="s">
        <v>9842</v>
      </c>
      <c r="D1295" s="307" t="s">
        <v>10572</v>
      </c>
      <c r="E1295" s="302" t="s">
        <v>9842</v>
      </c>
    </row>
    <row r="1296" spans="1:5" ht="25.5" x14ac:dyDescent="0.2">
      <c r="A1296" s="287">
        <v>1295</v>
      </c>
      <c r="B1296" s="309" t="s">
        <v>10569</v>
      </c>
      <c r="C1296" s="301" t="s">
        <v>9838</v>
      </c>
      <c r="D1296" s="307" t="s">
        <v>10569</v>
      </c>
      <c r="E1296" s="302" t="s">
        <v>9838</v>
      </c>
    </row>
    <row r="1297" spans="1:5" ht="25.5" x14ac:dyDescent="0.2">
      <c r="A1297" s="287">
        <v>1296</v>
      </c>
      <c r="B1297" s="309" t="s">
        <v>10566</v>
      </c>
      <c r="C1297" s="301" t="s">
        <v>9834</v>
      </c>
      <c r="D1297" s="307" t="s">
        <v>10566</v>
      </c>
      <c r="E1297" s="302" t="s">
        <v>9834</v>
      </c>
    </row>
    <row r="1298" spans="1:5" x14ac:dyDescent="0.2">
      <c r="A1298" s="287">
        <v>1297</v>
      </c>
      <c r="B1298" s="309" t="s">
        <v>10564</v>
      </c>
      <c r="C1298" s="301" t="s">
        <v>9826</v>
      </c>
      <c r="D1298" s="307" t="s">
        <v>10564</v>
      </c>
      <c r="E1298" s="302" t="s">
        <v>9826</v>
      </c>
    </row>
    <row r="1299" spans="1:5" x14ac:dyDescent="0.2">
      <c r="A1299" s="287">
        <v>1298</v>
      </c>
      <c r="B1299" s="309" t="s">
        <v>10561</v>
      </c>
      <c r="C1299" s="301" t="s">
        <v>9822</v>
      </c>
      <c r="D1299" s="307" t="s">
        <v>10561</v>
      </c>
      <c r="E1299" s="302" t="s">
        <v>9822</v>
      </c>
    </row>
    <row r="1300" spans="1:5" x14ac:dyDescent="0.2">
      <c r="A1300" s="287">
        <v>1299</v>
      </c>
      <c r="B1300" s="309" t="s">
        <v>10558</v>
      </c>
      <c r="C1300" s="301" t="s">
        <v>9819</v>
      </c>
      <c r="D1300" s="307" t="s">
        <v>10558</v>
      </c>
      <c r="E1300" s="302" t="s">
        <v>9819</v>
      </c>
    </row>
    <row r="1301" spans="1:5" x14ac:dyDescent="0.2">
      <c r="A1301" s="287">
        <v>1300</v>
      </c>
      <c r="B1301" s="309" t="s">
        <v>10556</v>
      </c>
      <c r="C1301" s="301" t="s">
        <v>9817</v>
      </c>
      <c r="D1301" s="307" t="s">
        <v>10556</v>
      </c>
      <c r="E1301" s="302" t="s">
        <v>9817</v>
      </c>
    </row>
    <row r="1302" spans="1:5" x14ac:dyDescent="0.2">
      <c r="A1302" s="287">
        <v>1301</v>
      </c>
      <c r="B1302" s="309" t="s">
        <v>10554</v>
      </c>
      <c r="C1302" s="301" t="s">
        <v>9814</v>
      </c>
      <c r="D1302" s="307" t="s">
        <v>10554</v>
      </c>
      <c r="E1302" s="302" t="s">
        <v>9814</v>
      </c>
    </row>
    <row r="1303" spans="1:5" x14ac:dyDescent="0.2">
      <c r="A1303" s="287">
        <v>1302</v>
      </c>
      <c r="B1303" s="309" t="s">
        <v>10551</v>
      </c>
      <c r="C1303" s="301" t="s">
        <v>9810</v>
      </c>
      <c r="D1303" s="307" t="s">
        <v>10551</v>
      </c>
      <c r="E1303" s="302" t="s">
        <v>9810</v>
      </c>
    </row>
    <row r="1304" spans="1:5" ht="25.5" x14ac:dyDescent="0.2">
      <c r="A1304" s="287">
        <v>1303</v>
      </c>
      <c r="B1304" s="309" t="s">
        <v>10549</v>
      </c>
      <c r="C1304" s="301" t="s">
        <v>9805</v>
      </c>
      <c r="D1304" s="307" t="s">
        <v>10549</v>
      </c>
      <c r="E1304" s="302" t="s">
        <v>9805</v>
      </c>
    </row>
    <row r="1305" spans="1:5" x14ac:dyDescent="0.2">
      <c r="A1305" s="287">
        <v>1304</v>
      </c>
      <c r="B1305" s="309" t="s">
        <v>10542</v>
      </c>
      <c r="C1305" s="301" t="s">
        <v>9790</v>
      </c>
      <c r="D1305" s="307" t="s">
        <v>10542</v>
      </c>
      <c r="E1305" s="302" t="s">
        <v>9790</v>
      </c>
    </row>
    <row r="1306" spans="1:5" ht="25.5" x14ac:dyDescent="0.2">
      <c r="A1306" s="287">
        <v>1305</v>
      </c>
      <c r="B1306" s="309" t="s">
        <v>10539</v>
      </c>
      <c r="C1306" s="301" t="s">
        <v>9783</v>
      </c>
      <c r="D1306" s="307" t="s">
        <v>10539</v>
      </c>
      <c r="E1306" s="302" t="s">
        <v>9783</v>
      </c>
    </row>
    <row r="1307" spans="1:5" x14ac:dyDescent="0.2">
      <c r="A1307" s="287">
        <v>1306</v>
      </c>
      <c r="B1307" s="309" t="s">
        <v>10536</v>
      </c>
      <c r="C1307" s="301" t="s">
        <v>9771</v>
      </c>
      <c r="D1307" s="307" t="s">
        <v>10536</v>
      </c>
      <c r="E1307" s="302" t="s">
        <v>9771</v>
      </c>
    </row>
    <row r="1308" spans="1:5" x14ac:dyDescent="0.2">
      <c r="A1308" s="287">
        <v>1307</v>
      </c>
      <c r="B1308" s="309" t="s">
        <v>10533</v>
      </c>
      <c r="C1308" s="301" t="s">
        <v>9769</v>
      </c>
      <c r="D1308" s="307" t="s">
        <v>10533</v>
      </c>
      <c r="E1308" s="302" t="s">
        <v>9769</v>
      </c>
    </row>
    <row r="1309" spans="1:5" x14ac:dyDescent="0.2">
      <c r="A1309" s="287">
        <v>1308</v>
      </c>
      <c r="B1309" s="309" t="s">
        <v>10531</v>
      </c>
      <c r="C1309" s="301" t="s">
        <v>9767</v>
      </c>
      <c r="D1309" s="307" t="s">
        <v>10531</v>
      </c>
      <c r="E1309" s="302" t="s">
        <v>9767</v>
      </c>
    </row>
    <row r="1310" spans="1:5" x14ac:dyDescent="0.2">
      <c r="A1310" s="287">
        <v>1309</v>
      </c>
      <c r="B1310" s="309" t="s">
        <v>10528</v>
      </c>
      <c r="C1310" s="301" t="s">
        <v>9763</v>
      </c>
      <c r="D1310" s="307" t="s">
        <v>10528</v>
      </c>
      <c r="E1310" s="302" t="s">
        <v>9763</v>
      </c>
    </row>
    <row r="1311" spans="1:5" ht="38.25" x14ac:dyDescent="0.2">
      <c r="A1311" s="287">
        <v>1310</v>
      </c>
      <c r="B1311" s="309" t="s">
        <v>10525</v>
      </c>
      <c r="C1311" s="301" t="s">
        <v>9757</v>
      </c>
      <c r="D1311" s="307" t="s">
        <v>10525</v>
      </c>
      <c r="E1311" s="302" t="s">
        <v>9757</v>
      </c>
    </row>
    <row r="1312" spans="1:5" ht="25.5" x14ac:dyDescent="0.2">
      <c r="A1312" s="287">
        <v>1311</v>
      </c>
      <c r="B1312" s="309" t="s">
        <v>10523</v>
      </c>
      <c r="C1312" s="301" t="s">
        <v>9752</v>
      </c>
      <c r="D1312" s="307" t="s">
        <v>10523</v>
      </c>
      <c r="E1312" s="302" t="s">
        <v>9752</v>
      </c>
    </row>
    <row r="1313" spans="1:5" ht="51" x14ac:dyDescent="0.2">
      <c r="A1313" s="287">
        <v>1312</v>
      </c>
      <c r="B1313" s="309" t="s">
        <v>10514</v>
      </c>
      <c r="C1313" s="301" t="s">
        <v>9745</v>
      </c>
      <c r="D1313" s="307" t="s">
        <v>10514</v>
      </c>
      <c r="E1313" s="302" t="s">
        <v>9745</v>
      </c>
    </row>
    <row r="1314" spans="1:5" ht="25.5" x14ac:dyDescent="0.2">
      <c r="A1314" s="287">
        <v>1313</v>
      </c>
      <c r="B1314" s="309" t="s">
        <v>10511</v>
      </c>
      <c r="C1314" s="301" t="s">
        <v>9741</v>
      </c>
      <c r="D1314" s="307" t="s">
        <v>10511</v>
      </c>
      <c r="E1314" s="302" t="s">
        <v>9741</v>
      </c>
    </row>
    <row r="1315" spans="1:5" x14ac:dyDescent="0.2">
      <c r="A1315" s="287">
        <v>1314</v>
      </c>
      <c r="B1315" s="309" t="s">
        <v>10504</v>
      </c>
      <c r="C1315" s="301" t="s">
        <v>9729</v>
      </c>
      <c r="D1315" s="307" t="s">
        <v>10504</v>
      </c>
      <c r="E1315" s="302" t="s">
        <v>9729</v>
      </c>
    </row>
    <row r="1316" spans="1:5" x14ac:dyDescent="0.2">
      <c r="A1316" s="287">
        <v>1315</v>
      </c>
      <c r="B1316" s="309" t="s">
        <v>10501</v>
      </c>
      <c r="C1316" s="301" t="s">
        <v>9726</v>
      </c>
      <c r="D1316" s="307" t="s">
        <v>10501</v>
      </c>
      <c r="E1316" s="302" t="s">
        <v>9726</v>
      </c>
    </row>
    <row r="1317" spans="1:5" x14ac:dyDescent="0.2">
      <c r="A1317" s="287">
        <v>1316</v>
      </c>
      <c r="B1317" s="309" t="s">
        <v>10499</v>
      </c>
      <c r="C1317" s="301" t="s">
        <v>9722</v>
      </c>
      <c r="D1317" s="307" t="s">
        <v>10499</v>
      </c>
      <c r="E1317" s="302" t="s">
        <v>9722</v>
      </c>
    </row>
    <row r="1318" spans="1:5" x14ac:dyDescent="0.2">
      <c r="A1318" s="287">
        <v>1317</v>
      </c>
      <c r="B1318" s="309" t="s">
        <v>10496</v>
      </c>
      <c r="C1318" s="301" t="s">
        <v>9716</v>
      </c>
      <c r="D1318" s="307" t="s">
        <v>10496</v>
      </c>
      <c r="E1318" s="302" t="s">
        <v>9716</v>
      </c>
    </row>
    <row r="1319" spans="1:5" x14ac:dyDescent="0.2">
      <c r="A1319" s="287">
        <v>1318</v>
      </c>
      <c r="B1319" s="309" t="s">
        <v>10493</v>
      </c>
      <c r="C1319" s="301" t="s">
        <v>9709</v>
      </c>
      <c r="D1319" s="307" t="s">
        <v>10493</v>
      </c>
      <c r="E1319" s="302" t="s">
        <v>9709</v>
      </c>
    </row>
    <row r="1320" spans="1:5" x14ac:dyDescent="0.2">
      <c r="A1320" s="287">
        <v>1319</v>
      </c>
      <c r="B1320" s="309" t="s">
        <v>10491</v>
      </c>
      <c r="C1320" s="301" t="s">
        <v>9704</v>
      </c>
      <c r="D1320" s="307" t="s">
        <v>10491</v>
      </c>
      <c r="E1320" s="302" t="s">
        <v>9704</v>
      </c>
    </row>
    <row r="1321" spans="1:5" x14ac:dyDescent="0.2">
      <c r="A1321" s="287">
        <v>1320</v>
      </c>
      <c r="B1321" s="309" t="s">
        <v>10484</v>
      </c>
      <c r="C1321" s="301" t="s">
        <v>9696</v>
      </c>
      <c r="D1321" s="307" t="s">
        <v>10484</v>
      </c>
      <c r="E1321" s="302" t="s">
        <v>9696</v>
      </c>
    </row>
    <row r="1322" spans="1:5" x14ac:dyDescent="0.2">
      <c r="A1322" s="287">
        <v>1321</v>
      </c>
      <c r="B1322" s="309" t="s">
        <v>10481</v>
      </c>
      <c r="C1322" s="301" t="s">
        <v>9690</v>
      </c>
      <c r="D1322" s="307" t="s">
        <v>10481</v>
      </c>
      <c r="E1322" s="302" t="s">
        <v>9690</v>
      </c>
    </row>
    <row r="1323" spans="1:5" x14ac:dyDescent="0.2">
      <c r="A1323" s="287">
        <v>1322</v>
      </c>
      <c r="B1323" s="309" t="s">
        <v>10478</v>
      </c>
      <c r="C1323" s="301" t="s">
        <v>9684</v>
      </c>
      <c r="D1323" s="307" t="s">
        <v>10478</v>
      </c>
      <c r="E1323" s="302" t="s">
        <v>9684</v>
      </c>
    </row>
    <row r="1324" spans="1:5" x14ac:dyDescent="0.2">
      <c r="A1324" s="287">
        <v>1323</v>
      </c>
      <c r="B1324" s="309" t="s">
        <v>10471</v>
      </c>
      <c r="C1324" s="301" t="s">
        <v>9676</v>
      </c>
      <c r="D1324" s="307" t="s">
        <v>10471</v>
      </c>
      <c r="E1324" s="302" t="s">
        <v>9676</v>
      </c>
    </row>
    <row r="1325" spans="1:5" x14ac:dyDescent="0.2">
      <c r="A1325" s="287">
        <v>1324</v>
      </c>
      <c r="B1325" s="309" t="s">
        <v>10463</v>
      </c>
      <c r="C1325" s="301" t="s">
        <v>9671</v>
      </c>
      <c r="D1325" s="307" t="s">
        <v>10463</v>
      </c>
      <c r="E1325" s="302" t="s">
        <v>9671</v>
      </c>
    </row>
    <row r="1326" spans="1:5" x14ac:dyDescent="0.2">
      <c r="A1326" s="287">
        <v>1325</v>
      </c>
      <c r="B1326" s="309" t="s">
        <v>10451</v>
      </c>
      <c r="C1326" s="301" t="s">
        <v>9655</v>
      </c>
      <c r="D1326" s="307" t="s">
        <v>10451</v>
      </c>
      <c r="E1326" s="302" t="s">
        <v>9655</v>
      </c>
    </row>
    <row r="1327" spans="1:5" x14ac:dyDescent="0.2">
      <c r="A1327" s="287">
        <v>1326</v>
      </c>
      <c r="B1327" s="309" t="s">
        <v>10449</v>
      </c>
      <c r="C1327" s="301" t="s">
        <v>9649</v>
      </c>
      <c r="D1327" s="307" t="s">
        <v>10449</v>
      </c>
      <c r="E1327" s="302" t="s">
        <v>9649</v>
      </c>
    </row>
    <row r="1328" spans="1:5" x14ac:dyDescent="0.2">
      <c r="A1328" s="287">
        <v>1327</v>
      </c>
      <c r="B1328" s="309" t="s">
        <v>10446</v>
      </c>
      <c r="C1328" s="301" t="s">
        <v>9646</v>
      </c>
      <c r="D1328" s="307" t="s">
        <v>10446</v>
      </c>
      <c r="E1328" s="302" t="s">
        <v>9646</v>
      </c>
    </row>
    <row r="1329" spans="1:5" ht="25.5" x14ac:dyDescent="0.2">
      <c r="A1329" s="287">
        <v>1328</v>
      </c>
      <c r="B1329" s="309" t="s">
        <v>10443</v>
      </c>
      <c r="C1329" s="301" t="s">
        <v>9643</v>
      </c>
      <c r="D1329" s="307" t="s">
        <v>10443</v>
      </c>
      <c r="E1329" s="302" t="s">
        <v>9643</v>
      </c>
    </row>
    <row r="1330" spans="1:5" ht="25.5" x14ac:dyDescent="0.2">
      <c r="A1330" s="287">
        <v>1329</v>
      </c>
      <c r="B1330" s="309" t="s">
        <v>10440</v>
      </c>
      <c r="C1330" s="301" t="s">
        <v>9638</v>
      </c>
      <c r="D1330" s="307" t="s">
        <v>10440</v>
      </c>
      <c r="E1330" s="302" t="s">
        <v>9638</v>
      </c>
    </row>
    <row r="1331" spans="1:5" ht="25.5" x14ac:dyDescent="0.2">
      <c r="A1331" s="287">
        <v>1330</v>
      </c>
      <c r="B1331" s="309" t="s">
        <v>10433</v>
      </c>
      <c r="C1331" s="301" t="s">
        <v>9630</v>
      </c>
      <c r="D1331" s="307" t="s">
        <v>10433</v>
      </c>
      <c r="E1331" s="302" t="s">
        <v>9630</v>
      </c>
    </row>
    <row r="1332" spans="1:5" ht="25.5" x14ac:dyDescent="0.2">
      <c r="A1332" s="287">
        <v>1331</v>
      </c>
      <c r="B1332" s="309" t="s">
        <v>10431</v>
      </c>
      <c r="C1332" s="301" t="s">
        <v>9624</v>
      </c>
      <c r="D1332" s="307" t="s">
        <v>10431</v>
      </c>
      <c r="E1332" s="302" t="s">
        <v>9624</v>
      </c>
    </row>
    <row r="1333" spans="1:5" ht="25.5" x14ac:dyDescent="0.2">
      <c r="A1333" s="287">
        <v>1332</v>
      </c>
      <c r="B1333" s="309" t="s">
        <v>10423</v>
      </c>
      <c r="C1333" s="301" t="s">
        <v>9615</v>
      </c>
      <c r="D1333" s="307" t="s">
        <v>10423</v>
      </c>
      <c r="E1333" s="302" t="s">
        <v>9615</v>
      </c>
    </row>
    <row r="1334" spans="1:5" ht="25.5" x14ac:dyDescent="0.2">
      <c r="A1334" s="287">
        <v>1333</v>
      </c>
      <c r="B1334" s="309" t="s">
        <v>10420</v>
      </c>
      <c r="C1334" s="301" t="s">
        <v>9612</v>
      </c>
      <c r="D1334" s="307" t="s">
        <v>10420</v>
      </c>
      <c r="E1334" s="302" t="s">
        <v>9612</v>
      </c>
    </row>
    <row r="1335" spans="1:5" x14ac:dyDescent="0.2">
      <c r="A1335" s="287">
        <v>1334</v>
      </c>
      <c r="B1335" s="309" t="s">
        <v>10418</v>
      </c>
      <c r="C1335" s="301" t="s">
        <v>9609</v>
      </c>
      <c r="D1335" s="307" t="s">
        <v>10418</v>
      </c>
      <c r="E1335" s="302" t="s">
        <v>9609</v>
      </c>
    </row>
    <row r="1336" spans="1:5" ht="25.5" x14ac:dyDescent="0.2">
      <c r="A1336" s="287">
        <v>1335</v>
      </c>
      <c r="B1336" s="309" t="s">
        <v>10415</v>
      </c>
      <c r="C1336" s="301" t="s">
        <v>9603</v>
      </c>
      <c r="D1336" s="307" t="s">
        <v>10415</v>
      </c>
      <c r="E1336" s="302" t="s">
        <v>9603</v>
      </c>
    </row>
    <row r="1337" spans="1:5" ht="63.75" x14ac:dyDescent="0.2">
      <c r="A1337" s="287">
        <v>1336</v>
      </c>
      <c r="B1337" s="309" t="s">
        <v>10407</v>
      </c>
      <c r="C1337" s="301" t="s">
        <v>15833</v>
      </c>
      <c r="D1337" s="307" t="s">
        <v>10407</v>
      </c>
      <c r="E1337" s="302" t="s">
        <v>9595</v>
      </c>
    </row>
    <row r="1338" spans="1:5" ht="25.5" x14ac:dyDescent="0.2">
      <c r="A1338" s="287">
        <v>1337</v>
      </c>
      <c r="B1338" s="309" t="s">
        <v>10404</v>
      </c>
      <c r="C1338" s="301" t="s">
        <v>9592</v>
      </c>
      <c r="D1338" s="307" t="s">
        <v>10404</v>
      </c>
      <c r="E1338" s="302" t="s">
        <v>9592</v>
      </c>
    </row>
    <row r="1339" spans="1:5" ht="25.5" x14ac:dyDescent="0.2">
      <c r="A1339" s="287">
        <v>1338</v>
      </c>
      <c r="B1339" s="309" t="s">
        <v>10401</v>
      </c>
      <c r="C1339" s="301" t="s">
        <v>9588</v>
      </c>
      <c r="D1339" s="307" t="s">
        <v>10401</v>
      </c>
      <c r="E1339" s="302" t="s">
        <v>9588</v>
      </c>
    </row>
    <row r="1340" spans="1:5" x14ac:dyDescent="0.2">
      <c r="A1340" s="287">
        <v>1339</v>
      </c>
      <c r="B1340" s="309" t="s">
        <v>10392</v>
      </c>
      <c r="C1340" s="301" t="s">
        <v>9577</v>
      </c>
      <c r="D1340" s="307" t="s">
        <v>10392</v>
      </c>
      <c r="E1340" s="302" t="s">
        <v>9577</v>
      </c>
    </row>
    <row r="1341" spans="1:5" ht="25.5" x14ac:dyDescent="0.2">
      <c r="A1341" s="287">
        <v>1340</v>
      </c>
      <c r="B1341" s="309" t="s">
        <v>10390</v>
      </c>
      <c r="C1341" s="301" t="s">
        <v>9574</v>
      </c>
      <c r="D1341" s="307" t="s">
        <v>10390</v>
      </c>
      <c r="E1341" s="302" t="s">
        <v>9574</v>
      </c>
    </row>
    <row r="1342" spans="1:5" x14ac:dyDescent="0.2">
      <c r="A1342" s="287">
        <v>1341</v>
      </c>
      <c r="B1342" s="309" t="s">
        <v>10388</v>
      </c>
      <c r="C1342" s="301" t="s">
        <v>9571</v>
      </c>
      <c r="D1342" s="307" t="s">
        <v>10388</v>
      </c>
      <c r="E1342" s="302" t="s">
        <v>9571</v>
      </c>
    </row>
    <row r="1343" spans="1:5" x14ac:dyDescent="0.2">
      <c r="A1343" s="287">
        <v>1342</v>
      </c>
      <c r="B1343" s="309" t="s">
        <v>10385</v>
      </c>
      <c r="C1343" s="301" t="s">
        <v>9565</v>
      </c>
      <c r="D1343" s="307" t="s">
        <v>10385</v>
      </c>
      <c r="E1343" s="302" t="s">
        <v>9565</v>
      </c>
    </row>
    <row r="1344" spans="1:5" x14ac:dyDescent="0.2">
      <c r="A1344" s="287">
        <v>1343</v>
      </c>
      <c r="B1344" s="309" t="s">
        <v>10383</v>
      </c>
      <c r="C1344" s="301" t="s">
        <v>9563</v>
      </c>
      <c r="D1344" s="307" t="s">
        <v>10383</v>
      </c>
      <c r="E1344" s="302" t="s">
        <v>9563</v>
      </c>
    </row>
    <row r="1345" spans="1:5" ht="25.5" x14ac:dyDescent="0.2">
      <c r="A1345" s="287">
        <v>1344</v>
      </c>
      <c r="B1345" s="309" t="s">
        <v>10380</v>
      </c>
      <c r="C1345" s="301" t="s">
        <v>9559</v>
      </c>
      <c r="D1345" s="307" t="s">
        <v>10380</v>
      </c>
      <c r="E1345" s="302" t="s">
        <v>9559</v>
      </c>
    </row>
    <row r="1346" spans="1:5" ht="25.5" x14ac:dyDescent="0.2">
      <c r="A1346" s="287">
        <v>1345</v>
      </c>
      <c r="B1346" s="309" t="s">
        <v>10372</v>
      </c>
      <c r="C1346" s="301" t="s">
        <v>9549</v>
      </c>
      <c r="D1346" s="307" t="s">
        <v>10372</v>
      </c>
      <c r="E1346" s="302" t="s">
        <v>9549</v>
      </c>
    </row>
    <row r="1347" spans="1:5" ht="25.5" x14ac:dyDescent="0.2">
      <c r="A1347" s="287">
        <v>1346</v>
      </c>
      <c r="B1347" s="309" t="s">
        <v>10369</v>
      </c>
      <c r="C1347" s="301" t="s">
        <v>9546</v>
      </c>
      <c r="D1347" s="307" t="s">
        <v>10369</v>
      </c>
      <c r="E1347" s="302" t="s">
        <v>9546</v>
      </c>
    </row>
    <row r="1348" spans="1:5" ht="38.25" x14ac:dyDescent="0.2">
      <c r="A1348" s="287">
        <v>1347</v>
      </c>
      <c r="B1348" s="309" t="s">
        <v>10367</v>
      </c>
      <c r="C1348" s="301" t="s">
        <v>9543</v>
      </c>
      <c r="D1348" s="307" t="s">
        <v>10367</v>
      </c>
      <c r="E1348" s="302" t="s">
        <v>9543</v>
      </c>
    </row>
    <row r="1349" spans="1:5" x14ac:dyDescent="0.2">
      <c r="A1349" s="287">
        <v>1348</v>
      </c>
      <c r="B1349" s="309" t="s">
        <v>10365</v>
      </c>
      <c r="C1349" s="301" t="s">
        <v>9540</v>
      </c>
      <c r="D1349" s="307" t="s">
        <v>10365</v>
      </c>
      <c r="E1349" s="302" t="s">
        <v>9540</v>
      </c>
    </row>
    <row r="1350" spans="1:5" ht="25.5" x14ac:dyDescent="0.2">
      <c r="A1350" s="287">
        <v>1349</v>
      </c>
      <c r="B1350" s="309" t="s">
        <v>10362</v>
      </c>
      <c r="C1350" s="301" t="s">
        <v>9536</v>
      </c>
      <c r="D1350" s="307" t="s">
        <v>10362</v>
      </c>
      <c r="E1350" s="302" t="s">
        <v>9536</v>
      </c>
    </row>
    <row r="1351" spans="1:5" x14ac:dyDescent="0.2">
      <c r="A1351" s="287">
        <v>1350</v>
      </c>
      <c r="B1351" s="309" t="s">
        <v>10351</v>
      </c>
      <c r="C1351" s="301" t="s">
        <v>9519</v>
      </c>
      <c r="D1351" s="307" t="s">
        <v>10351</v>
      </c>
      <c r="E1351" s="302" t="s">
        <v>9519</v>
      </c>
    </row>
    <row r="1352" spans="1:5" x14ac:dyDescent="0.2">
      <c r="A1352" s="287">
        <v>1351</v>
      </c>
      <c r="B1352" s="309" t="s">
        <v>10348</v>
      </c>
      <c r="C1352" s="301" t="s">
        <v>9515</v>
      </c>
      <c r="D1352" s="307" t="s">
        <v>10348</v>
      </c>
      <c r="E1352" s="302" t="s">
        <v>9515</v>
      </c>
    </row>
    <row r="1353" spans="1:5" x14ac:dyDescent="0.2">
      <c r="A1353" s="287">
        <v>1352</v>
      </c>
      <c r="B1353" s="309" t="s">
        <v>10345</v>
      </c>
      <c r="C1353" s="301" t="s">
        <v>9512</v>
      </c>
      <c r="D1353" s="307" t="s">
        <v>10345</v>
      </c>
      <c r="E1353" s="302" t="s">
        <v>9512</v>
      </c>
    </row>
    <row r="1354" spans="1:5" x14ac:dyDescent="0.2">
      <c r="A1354" s="287">
        <v>1353</v>
      </c>
      <c r="B1354" s="309" t="s">
        <v>10343</v>
      </c>
      <c r="C1354" s="301" t="s">
        <v>9507</v>
      </c>
      <c r="D1354" s="307" t="s">
        <v>10343</v>
      </c>
      <c r="E1354" s="302" t="s">
        <v>9507</v>
      </c>
    </row>
    <row r="1355" spans="1:5" x14ac:dyDescent="0.2">
      <c r="A1355" s="287">
        <v>1354</v>
      </c>
      <c r="B1355" s="309" t="s">
        <v>10332</v>
      </c>
      <c r="C1355" s="301" t="s">
        <v>9497</v>
      </c>
      <c r="D1355" s="307" t="s">
        <v>10332</v>
      </c>
      <c r="E1355" s="302" t="s">
        <v>9497</v>
      </c>
    </row>
    <row r="1356" spans="1:5" ht="25.5" x14ac:dyDescent="0.2">
      <c r="A1356" s="287">
        <v>1355</v>
      </c>
      <c r="B1356" s="309" t="s">
        <v>10329</v>
      </c>
      <c r="C1356" s="301" t="s">
        <v>9494</v>
      </c>
      <c r="D1356" s="307" t="s">
        <v>10329</v>
      </c>
      <c r="E1356" s="302" t="s">
        <v>9494</v>
      </c>
    </row>
    <row r="1357" spans="1:5" ht="25.5" x14ac:dyDescent="0.2">
      <c r="A1357" s="287">
        <v>1356</v>
      </c>
      <c r="B1357" s="309" t="s">
        <v>10327</v>
      </c>
      <c r="C1357" s="301" t="s">
        <v>9488</v>
      </c>
      <c r="D1357" s="307" t="s">
        <v>10327</v>
      </c>
      <c r="E1357" s="302" t="s">
        <v>9488</v>
      </c>
    </row>
    <row r="1358" spans="1:5" x14ac:dyDescent="0.2">
      <c r="A1358" s="287">
        <v>1357</v>
      </c>
      <c r="B1358" s="309" t="s">
        <v>10324</v>
      </c>
      <c r="C1358" s="301" t="s">
        <v>9485</v>
      </c>
      <c r="D1358" s="307" t="s">
        <v>10324</v>
      </c>
      <c r="E1358" s="302" t="s">
        <v>9485</v>
      </c>
    </row>
    <row r="1359" spans="1:5" x14ac:dyDescent="0.2">
      <c r="A1359" s="287">
        <v>1358</v>
      </c>
      <c r="B1359" s="309" t="s">
        <v>10317</v>
      </c>
      <c r="C1359" s="301" t="s">
        <v>9477</v>
      </c>
      <c r="D1359" s="307" t="s">
        <v>10317</v>
      </c>
      <c r="E1359" s="302" t="s">
        <v>9477</v>
      </c>
    </row>
    <row r="1360" spans="1:5" x14ac:dyDescent="0.2">
      <c r="A1360" s="287">
        <v>1359</v>
      </c>
      <c r="B1360" s="309" t="s">
        <v>10314</v>
      </c>
      <c r="C1360" s="301" t="s">
        <v>10378</v>
      </c>
      <c r="D1360" s="307" t="s">
        <v>10314</v>
      </c>
      <c r="E1360" s="302" t="s">
        <v>9470</v>
      </c>
    </row>
    <row r="1361" spans="1:5" x14ac:dyDescent="0.2">
      <c r="A1361" s="287">
        <v>1360</v>
      </c>
      <c r="B1361" s="309" t="s">
        <v>10306</v>
      </c>
      <c r="C1361" s="301" t="s">
        <v>9453</v>
      </c>
      <c r="D1361" s="307" t="s">
        <v>10306</v>
      </c>
      <c r="E1361" s="302" t="s">
        <v>9453</v>
      </c>
    </row>
    <row r="1362" spans="1:5" x14ac:dyDescent="0.2">
      <c r="A1362" s="287">
        <v>1361</v>
      </c>
      <c r="B1362" s="309" t="s">
        <v>10303</v>
      </c>
      <c r="C1362" s="301" t="s">
        <v>9451</v>
      </c>
      <c r="D1362" s="307" t="s">
        <v>10303</v>
      </c>
      <c r="E1362" s="302" t="s">
        <v>9451</v>
      </c>
    </row>
    <row r="1363" spans="1:5" ht="25.5" x14ac:dyDescent="0.2">
      <c r="A1363" s="287">
        <v>1362</v>
      </c>
      <c r="B1363" s="309" t="s">
        <v>10299</v>
      </c>
      <c r="C1363" s="301" t="s">
        <v>9449</v>
      </c>
      <c r="D1363" s="307" t="s">
        <v>10299</v>
      </c>
      <c r="E1363" s="302" t="s">
        <v>9449</v>
      </c>
    </row>
    <row r="1364" spans="1:5" ht="25.5" x14ac:dyDescent="0.2">
      <c r="A1364" s="287">
        <v>1363</v>
      </c>
      <c r="B1364" s="309" t="s">
        <v>10296</v>
      </c>
      <c r="C1364" s="301" t="s">
        <v>9446</v>
      </c>
      <c r="D1364" s="307" t="s">
        <v>10296</v>
      </c>
      <c r="E1364" s="302" t="s">
        <v>9446</v>
      </c>
    </row>
    <row r="1365" spans="1:5" ht="25.5" x14ac:dyDescent="0.2">
      <c r="A1365" s="287">
        <v>1364</v>
      </c>
      <c r="B1365" s="309" t="s">
        <v>10293</v>
      </c>
      <c r="C1365" s="301" t="s">
        <v>10359</v>
      </c>
      <c r="D1365" s="307" t="s">
        <v>10293</v>
      </c>
      <c r="E1365" s="302" t="s">
        <v>9442</v>
      </c>
    </row>
    <row r="1366" spans="1:5" ht="25.5" x14ac:dyDescent="0.2">
      <c r="A1366" s="287">
        <v>1365</v>
      </c>
      <c r="B1366" s="309" t="s">
        <v>10291</v>
      </c>
      <c r="C1366" s="301" t="s">
        <v>9437</v>
      </c>
      <c r="D1366" s="307" t="s">
        <v>10291</v>
      </c>
      <c r="E1366" s="302" t="s">
        <v>9437</v>
      </c>
    </row>
    <row r="1367" spans="1:5" ht="25.5" x14ac:dyDescent="0.2">
      <c r="A1367" s="287">
        <v>1366</v>
      </c>
      <c r="B1367" s="309" t="s">
        <v>10282</v>
      </c>
      <c r="C1367" s="301" t="s">
        <v>9429</v>
      </c>
      <c r="D1367" s="307" t="s">
        <v>10282</v>
      </c>
      <c r="E1367" s="302" t="s">
        <v>9429</v>
      </c>
    </row>
    <row r="1368" spans="1:5" ht="25.5" x14ac:dyDescent="0.2">
      <c r="A1368" s="287">
        <v>1367</v>
      </c>
      <c r="B1368" s="309" t="s">
        <v>10279</v>
      </c>
      <c r="C1368" s="301" t="s">
        <v>9426</v>
      </c>
      <c r="D1368" s="307" t="s">
        <v>10279</v>
      </c>
      <c r="E1368" s="302" t="s">
        <v>9426</v>
      </c>
    </row>
    <row r="1369" spans="1:5" ht="25.5" x14ac:dyDescent="0.2">
      <c r="A1369" s="287">
        <v>1368</v>
      </c>
      <c r="B1369" s="309" t="s">
        <v>10276</v>
      </c>
      <c r="C1369" s="301" t="s">
        <v>9423</v>
      </c>
      <c r="D1369" s="307" t="s">
        <v>10276</v>
      </c>
      <c r="E1369" s="302" t="s">
        <v>9423</v>
      </c>
    </row>
    <row r="1370" spans="1:5" ht="25.5" x14ac:dyDescent="0.2">
      <c r="A1370" s="287">
        <v>1369</v>
      </c>
      <c r="B1370" s="309" t="s">
        <v>10273</v>
      </c>
      <c r="C1370" s="301" t="s">
        <v>9420</v>
      </c>
      <c r="D1370" s="307" t="s">
        <v>10273</v>
      </c>
      <c r="E1370" s="302" t="s">
        <v>9420</v>
      </c>
    </row>
    <row r="1371" spans="1:5" ht="25.5" x14ac:dyDescent="0.2">
      <c r="A1371" s="287">
        <v>1370</v>
      </c>
      <c r="B1371" s="309" t="s">
        <v>10270</v>
      </c>
      <c r="C1371" s="301" t="s">
        <v>9414</v>
      </c>
      <c r="D1371" s="307" t="s">
        <v>10270</v>
      </c>
      <c r="E1371" s="302" t="s">
        <v>9414</v>
      </c>
    </row>
    <row r="1372" spans="1:5" ht="25.5" x14ac:dyDescent="0.2">
      <c r="A1372" s="287">
        <v>1371</v>
      </c>
      <c r="B1372" s="309" t="s">
        <v>10263</v>
      </c>
      <c r="C1372" s="301" t="s">
        <v>9405</v>
      </c>
      <c r="D1372" s="307" t="s">
        <v>10263</v>
      </c>
      <c r="E1372" s="302" t="s">
        <v>9405</v>
      </c>
    </row>
    <row r="1373" spans="1:5" x14ac:dyDescent="0.2">
      <c r="A1373" s="287">
        <v>1372</v>
      </c>
      <c r="B1373" s="309" t="s">
        <v>10260</v>
      </c>
      <c r="C1373" s="301" t="s">
        <v>9400</v>
      </c>
      <c r="D1373" s="307" t="s">
        <v>10260</v>
      </c>
      <c r="E1373" s="302" t="s">
        <v>9400</v>
      </c>
    </row>
    <row r="1374" spans="1:5" x14ac:dyDescent="0.2">
      <c r="A1374" s="287">
        <v>1373</v>
      </c>
      <c r="B1374" s="309" t="s">
        <v>10258</v>
      </c>
      <c r="C1374" s="301" t="s">
        <v>9395</v>
      </c>
      <c r="D1374" s="307" t="s">
        <v>10258</v>
      </c>
      <c r="E1374" s="302" t="s">
        <v>9395</v>
      </c>
    </row>
    <row r="1375" spans="1:5" ht="25.5" x14ac:dyDescent="0.2">
      <c r="A1375" s="287">
        <v>1374</v>
      </c>
      <c r="B1375" s="309" t="s">
        <v>10256</v>
      </c>
      <c r="C1375" s="301" t="s">
        <v>9390</v>
      </c>
      <c r="D1375" s="307" t="s">
        <v>10256</v>
      </c>
      <c r="E1375" s="302" t="s">
        <v>9390</v>
      </c>
    </row>
    <row r="1376" spans="1:5" ht="38.25" x14ac:dyDescent="0.2">
      <c r="A1376" s="287">
        <v>1375</v>
      </c>
      <c r="B1376" s="309" t="s">
        <v>10253</v>
      </c>
      <c r="C1376" s="301" t="s">
        <v>9384</v>
      </c>
      <c r="D1376" s="307" t="s">
        <v>10253</v>
      </c>
      <c r="E1376" s="302" t="s">
        <v>9384</v>
      </c>
    </row>
    <row r="1377" spans="1:5" x14ac:dyDescent="0.2">
      <c r="A1377" s="287">
        <v>1376</v>
      </c>
      <c r="B1377" s="309" t="s">
        <v>10250</v>
      </c>
      <c r="C1377" s="301" t="s">
        <v>9379</v>
      </c>
      <c r="D1377" s="307" t="s">
        <v>10250</v>
      </c>
      <c r="E1377" s="302" t="s">
        <v>9379</v>
      </c>
    </row>
    <row r="1378" spans="1:5" ht="25.5" x14ac:dyDescent="0.2">
      <c r="A1378" s="287">
        <v>1377</v>
      </c>
      <c r="B1378" s="309" t="s">
        <v>10247</v>
      </c>
      <c r="C1378" s="301" t="s">
        <v>9376</v>
      </c>
      <c r="D1378" s="307" t="s">
        <v>10247</v>
      </c>
      <c r="E1378" s="302" t="s">
        <v>9376</v>
      </c>
    </row>
    <row r="1379" spans="1:5" ht="51" x14ac:dyDescent="0.2">
      <c r="A1379" s="287">
        <v>1378</v>
      </c>
      <c r="B1379" s="309" t="s">
        <v>10237</v>
      </c>
      <c r="C1379" s="301" t="s">
        <v>10305</v>
      </c>
      <c r="D1379" s="307" t="s">
        <v>10237</v>
      </c>
      <c r="E1379" s="302" t="s">
        <v>9365</v>
      </c>
    </row>
    <row r="1380" spans="1:5" ht="63.75" x14ac:dyDescent="0.2">
      <c r="A1380" s="287">
        <v>1379</v>
      </c>
      <c r="B1380" s="309" t="s">
        <v>10233</v>
      </c>
      <c r="C1380" s="301" t="s">
        <v>10302</v>
      </c>
      <c r="D1380" s="307" t="s">
        <v>10233</v>
      </c>
      <c r="E1380" s="302" t="s">
        <v>9362</v>
      </c>
    </row>
    <row r="1381" spans="1:5" ht="25.5" x14ac:dyDescent="0.2">
      <c r="A1381" s="287">
        <v>1380</v>
      </c>
      <c r="B1381" s="309" t="s">
        <v>10230</v>
      </c>
      <c r="C1381" s="301" t="s">
        <v>9356</v>
      </c>
      <c r="D1381" s="307" t="s">
        <v>10230</v>
      </c>
      <c r="E1381" s="302" t="s">
        <v>9356</v>
      </c>
    </row>
    <row r="1382" spans="1:5" ht="25.5" x14ac:dyDescent="0.2">
      <c r="A1382" s="287">
        <v>1381</v>
      </c>
      <c r="B1382" s="309" t="s">
        <v>10222</v>
      </c>
      <c r="C1382" s="301" t="s">
        <v>10290</v>
      </c>
      <c r="D1382" s="307" t="s">
        <v>10222</v>
      </c>
      <c r="E1382" s="302" t="s">
        <v>9350</v>
      </c>
    </row>
    <row r="1383" spans="1:5" ht="38.25" x14ac:dyDescent="0.2">
      <c r="A1383" s="287">
        <v>1382</v>
      </c>
      <c r="B1383" s="309" t="s">
        <v>10219</v>
      </c>
      <c r="C1383" s="301" t="s">
        <v>10287</v>
      </c>
      <c r="D1383" s="307" t="s">
        <v>10219</v>
      </c>
      <c r="E1383" s="302" t="s">
        <v>9347</v>
      </c>
    </row>
    <row r="1384" spans="1:5" x14ac:dyDescent="0.2">
      <c r="A1384" s="287">
        <v>1383</v>
      </c>
      <c r="B1384" s="309" t="s">
        <v>10216</v>
      </c>
      <c r="C1384" s="301" t="s">
        <v>9344</v>
      </c>
      <c r="D1384" s="307" t="s">
        <v>10216</v>
      </c>
      <c r="E1384" s="302" t="s">
        <v>9344</v>
      </c>
    </row>
    <row r="1385" spans="1:5" ht="25.5" x14ac:dyDescent="0.2">
      <c r="A1385" s="287">
        <v>1384</v>
      </c>
      <c r="B1385" s="309" t="s">
        <v>10212</v>
      </c>
      <c r="C1385" s="301" t="s">
        <v>9338</v>
      </c>
      <c r="D1385" s="307" t="s">
        <v>10212</v>
      </c>
      <c r="E1385" s="302" t="s">
        <v>9338</v>
      </c>
    </row>
    <row r="1386" spans="1:5" ht="25.5" x14ac:dyDescent="0.2">
      <c r="A1386" s="287">
        <v>1385</v>
      </c>
      <c r="B1386" s="309" t="s">
        <v>10202</v>
      </c>
      <c r="C1386" s="301" t="s">
        <v>9330</v>
      </c>
      <c r="D1386" s="307" t="s">
        <v>10202</v>
      </c>
      <c r="E1386" s="302" t="s">
        <v>9330</v>
      </c>
    </row>
    <row r="1387" spans="1:5" ht="25.5" x14ac:dyDescent="0.2">
      <c r="A1387" s="287">
        <v>1386</v>
      </c>
      <c r="B1387" s="309" t="s">
        <v>10199</v>
      </c>
      <c r="C1387" s="301" t="s">
        <v>9326</v>
      </c>
      <c r="D1387" s="307" t="s">
        <v>10199</v>
      </c>
      <c r="E1387" s="302" t="s">
        <v>9326</v>
      </c>
    </row>
    <row r="1388" spans="1:5" ht="25.5" x14ac:dyDescent="0.2">
      <c r="A1388" s="287">
        <v>1387</v>
      </c>
      <c r="B1388" s="309" t="s">
        <v>10196</v>
      </c>
      <c r="C1388" s="301" t="s">
        <v>9322</v>
      </c>
      <c r="D1388" s="307" t="s">
        <v>10196</v>
      </c>
      <c r="E1388" s="302" t="s">
        <v>9322</v>
      </c>
    </row>
    <row r="1389" spans="1:5" x14ac:dyDescent="0.2">
      <c r="A1389" s="287">
        <v>1388</v>
      </c>
      <c r="B1389" s="309" t="s">
        <v>10193</v>
      </c>
      <c r="C1389" s="301" t="s">
        <v>9318</v>
      </c>
      <c r="D1389" s="307" t="s">
        <v>10193</v>
      </c>
      <c r="E1389" s="302" t="s">
        <v>9318</v>
      </c>
    </row>
    <row r="1390" spans="1:5" ht="25.5" x14ac:dyDescent="0.2">
      <c r="A1390" s="287">
        <v>1389</v>
      </c>
      <c r="B1390" s="309" t="s">
        <v>10190</v>
      </c>
      <c r="C1390" s="301" t="s">
        <v>9314</v>
      </c>
      <c r="D1390" s="307" t="s">
        <v>10190</v>
      </c>
      <c r="E1390" s="302" t="s">
        <v>9314</v>
      </c>
    </row>
    <row r="1391" spans="1:5" x14ac:dyDescent="0.2">
      <c r="A1391" s="287">
        <v>1390</v>
      </c>
      <c r="B1391" s="309" t="s">
        <v>10186</v>
      </c>
      <c r="C1391" s="301" t="s">
        <v>9310</v>
      </c>
      <c r="D1391" s="307" t="s">
        <v>10186</v>
      </c>
      <c r="E1391" s="302" t="s">
        <v>9310</v>
      </c>
    </row>
    <row r="1392" spans="1:5" ht="25.5" x14ac:dyDescent="0.2">
      <c r="A1392" s="287">
        <v>1391</v>
      </c>
      <c r="B1392" s="309" t="s">
        <v>10183</v>
      </c>
      <c r="C1392" s="301" t="s">
        <v>9308</v>
      </c>
      <c r="D1392" s="307" t="s">
        <v>10183</v>
      </c>
      <c r="E1392" s="302" t="s">
        <v>9308</v>
      </c>
    </row>
    <row r="1393" spans="1:5" ht="51" x14ac:dyDescent="0.2">
      <c r="A1393" s="287">
        <v>1392</v>
      </c>
      <c r="B1393" s="309" t="s">
        <v>10180</v>
      </c>
      <c r="C1393" s="301" t="s">
        <v>9306</v>
      </c>
      <c r="D1393" s="307" t="s">
        <v>10180</v>
      </c>
      <c r="E1393" s="302" t="s">
        <v>9306</v>
      </c>
    </row>
    <row r="1394" spans="1:5" ht="25.5" x14ac:dyDescent="0.2">
      <c r="A1394" s="287">
        <v>1393</v>
      </c>
      <c r="B1394" s="309" t="s">
        <v>10177</v>
      </c>
      <c r="C1394" s="301" t="s">
        <v>9300</v>
      </c>
      <c r="D1394" s="307" t="s">
        <v>10177</v>
      </c>
      <c r="E1394" s="302" t="s">
        <v>9300</v>
      </c>
    </row>
    <row r="1395" spans="1:5" x14ac:dyDescent="0.2">
      <c r="A1395" s="287">
        <v>1394</v>
      </c>
      <c r="B1395" s="309" t="s">
        <v>10168</v>
      </c>
      <c r="C1395" s="301" t="s">
        <v>9292</v>
      </c>
      <c r="D1395" s="307" t="s">
        <v>10168</v>
      </c>
      <c r="E1395" s="302" t="s">
        <v>9292</v>
      </c>
    </row>
    <row r="1396" spans="1:5" x14ac:dyDescent="0.2">
      <c r="A1396" s="287">
        <v>1395</v>
      </c>
      <c r="B1396" s="309" t="s">
        <v>10165</v>
      </c>
      <c r="C1396" s="301" t="s">
        <v>9289</v>
      </c>
      <c r="D1396" s="307" t="s">
        <v>10165</v>
      </c>
      <c r="E1396" s="302" t="s">
        <v>9289</v>
      </c>
    </row>
    <row r="1397" spans="1:5" x14ac:dyDescent="0.2">
      <c r="A1397" s="287">
        <v>1396</v>
      </c>
      <c r="B1397" s="309" t="s">
        <v>10162</v>
      </c>
      <c r="C1397" s="301" t="s">
        <v>9286</v>
      </c>
      <c r="D1397" s="307" t="s">
        <v>10162</v>
      </c>
      <c r="E1397" s="302" t="s">
        <v>9286</v>
      </c>
    </row>
    <row r="1398" spans="1:5" ht="25.5" x14ac:dyDescent="0.2">
      <c r="A1398" s="287">
        <v>1397</v>
      </c>
      <c r="B1398" s="309" t="s">
        <v>10159</v>
      </c>
      <c r="C1398" s="301" t="s">
        <v>9281</v>
      </c>
      <c r="D1398" s="307" t="s">
        <v>10159</v>
      </c>
      <c r="E1398" s="302" t="s">
        <v>9281</v>
      </c>
    </row>
    <row r="1399" spans="1:5" ht="38.25" x14ac:dyDescent="0.2">
      <c r="A1399" s="287">
        <v>1398</v>
      </c>
      <c r="B1399" s="309" t="s">
        <v>10150</v>
      </c>
      <c r="C1399" s="301" t="s">
        <v>9270</v>
      </c>
      <c r="D1399" s="307" t="s">
        <v>10150</v>
      </c>
      <c r="E1399" s="302" t="s">
        <v>9270</v>
      </c>
    </row>
    <row r="1400" spans="1:5" ht="25.5" x14ac:dyDescent="0.2">
      <c r="A1400" s="287">
        <v>1399</v>
      </c>
      <c r="B1400" s="309" t="s">
        <v>10146</v>
      </c>
      <c r="C1400" s="301" t="s">
        <v>10147</v>
      </c>
      <c r="D1400" s="307" t="s">
        <v>10146</v>
      </c>
      <c r="E1400" s="302" t="s">
        <v>10147</v>
      </c>
    </row>
    <row r="1401" spans="1:5" ht="25.5" x14ac:dyDescent="0.2">
      <c r="A1401" s="287">
        <v>1400</v>
      </c>
      <c r="B1401" s="309" t="s">
        <v>10138</v>
      </c>
      <c r="C1401" s="301" t="s">
        <v>9267</v>
      </c>
      <c r="D1401" s="307" t="s">
        <v>10138</v>
      </c>
      <c r="E1401" s="302" t="s">
        <v>9267</v>
      </c>
    </row>
    <row r="1402" spans="1:5" ht="51" x14ac:dyDescent="0.2">
      <c r="A1402" s="287">
        <v>1401</v>
      </c>
      <c r="B1402" s="309" t="s">
        <v>10135</v>
      </c>
      <c r="C1402" s="301" t="s">
        <v>9262</v>
      </c>
      <c r="D1402" s="307" t="s">
        <v>10135</v>
      </c>
      <c r="E1402" s="302" t="s">
        <v>9262</v>
      </c>
    </row>
    <row r="1403" spans="1:5" ht="38.25" x14ac:dyDescent="0.2">
      <c r="A1403" s="287">
        <v>1402</v>
      </c>
      <c r="B1403" s="309" t="s">
        <v>10131</v>
      </c>
      <c r="C1403" s="301" t="s">
        <v>9258</v>
      </c>
      <c r="D1403" s="307" t="s">
        <v>10131</v>
      </c>
      <c r="E1403" s="302" t="s">
        <v>9258</v>
      </c>
    </row>
    <row r="1404" spans="1:5" ht="38.25" x14ac:dyDescent="0.2">
      <c r="A1404" s="287">
        <v>1403</v>
      </c>
      <c r="B1404" s="309" t="s">
        <v>10128</v>
      </c>
      <c r="C1404" s="301" t="s">
        <v>9255</v>
      </c>
      <c r="D1404" s="307" t="s">
        <v>10128</v>
      </c>
      <c r="E1404" s="302" t="s">
        <v>9255</v>
      </c>
    </row>
    <row r="1405" spans="1:5" ht="38.25" x14ac:dyDescent="0.2">
      <c r="A1405" s="287">
        <v>1404</v>
      </c>
      <c r="B1405" s="309" t="s">
        <v>10126</v>
      </c>
      <c r="C1405" s="301" t="s">
        <v>9252</v>
      </c>
      <c r="D1405" s="307" t="s">
        <v>10126</v>
      </c>
      <c r="E1405" s="302" t="s">
        <v>9252</v>
      </c>
    </row>
    <row r="1406" spans="1:5" ht="63.75" x14ac:dyDescent="0.2">
      <c r="A1406" s="287">
        <v>1405</v>
      </c>
      <c r="B1406" s="309" t="s">
        <v>10123</v>
      </c>
      <c r="C1406" s="301" t="s">
        <v>9249</v>
      </c>
      <c r="D1406" s="307" t="s">
        <v>10123</v>
      </c>
      <c r="E1406" s="302" t="s">
        <v>9249</v>
      </c>
    </row>
    <row r="1407" spans="1:5" x14ac:dyDescent="0.2">
      <c r="A1407" s="287">
        <v>1406</v>
      </c>
      <c r="B1407" s="309" t="s">
        <v>10121</v>
      </c>
      <c r="C1407" s="301" t="s">
        <v>9246</v>
      </c>
      <c r="D1407" s="307" t="s">
        <v>10121</v>
      </c>
      <c r="E1407" s="302" t="s">
        <v>9246</v>
      </c>
    </row>
    <row r="1408" spans="1:5" x14ac:dyDescent="0.2">
      <c r="A1408" s="287">
        <v>1407</v>
      </c>
      <c r="B1408" s="309" t="s">
        <v>10117</v>
      </c>
      <c r="C1408" s="301" t="s">
        <v>9243</v>
      </c>
      <c r="D1408" s="307" t="s">
        <v>10117</v>
      </c>
      <c r="E1408" s="302" t="s">
        <v>9243</v>
      </c>
    </row>
    <row r="1409" spans="1:5" ht="25.5" x14ac:dyDescent="0.2">
      <c r="A1409" s="287">
        <v>1408</v>
      </c>
      <c r="B1409" s="309" t="s">
        <v>10113</v>
      </c>
      <c r="C1409" s="301" t="s">
        <v>10114</v>
      </c>
      <c r="D1409" s="307" t="s">
        <v>10113</v>
      </c>
      <c r="E1409" s="302" t="s">
        <v>10114</v>
      </c>
    </row>
    <row r="1410" spans="1:5" ht="25.5" x14ac:dyDescent="0.2">
      <c r="A1410" s="287">
        <v>1409</v>
      </c>
      <c r="B1410" s="309" t="s">
        <v>10099</v>
      </c>
      <c r="C1410" s="301" t="s">
        <v>9225</v>
      </c>
      <c r="D1410" s="307" t="s">
        <v>10099</v>
      </c>
      <c r="E1410" s="302" t="s">
        <v>9225</v>
      </c>
    </row>
    <row r="1411" spans="1:5" ht="25.5" x14ac:dyDescent="0.2">
      <c r="A1411" s="287">
        <v>1410</v>
      </c>
      <c r="B1411" s="309" t="s">
        <v>10095</v>
      </c>
      <c r="C1411" s="301" t="s">
        <v>9222</v>
      </c>
      <c r="D1411" s="307" t="s">
        <v>10095</v>
      </c>
      <c r="E1411" s="302" t="s">
        <v>9222</v>
      </c>
    </row>
    <row r="1412" spans="1:5" ht="25.5" x14ac:dyDescent="0.2">
      <c r="A1412" s="287">
        <v>1411</v>
      </c>
      <c r="B1412" s="309" t="s">
        <v>10092</v>
      </c>
      <c r="C1412" s="301" t="s">
        <v>10171</v>
      </c>
      <c r="D1412" s="307" t="s">
        <v>10092</v>
      </c>
      <c r="E1412" s="302" t="s">
        <v>9216</v>
      </c>
    </row>
    <row r="1413" spans="1:5" ht="38.25" x14ac:dyDescent="0.2">
      <c r="A1413" s="287">
        <v>1412</v>
      </c>
      <c r="B1413" s="309" t="s">
        <v>10089</v>
      </c>
      <c r="C1413" s="301" t="s">
        <v>9213</v>
      </c>
      <c r="D1413" s="307" t="s">
        <v>10089</v>
      </c>
      <c r="E1413" s="302" t="s">
        <v>9213</v>
      </c>
    </row>
    <row r="1414" spans="1:5" x14ac:dyDescent="0.2">
      <c r="A1414" s="287">
        <v>1413</v>
      </c>
      <c r="B1414" s="309" t="s">
        <v>10086</v>
      </c>
      <c r="C1414" s="301" t="s">
        <v>9208</v>
      </c>
      <c r="D1414" s="307" t="s">
        <v>10086</v>
      </c>
      <c r="E1414" s="302" t="s">
        <v>9208</v>
      </c>
    </row>
    <row r="1415" spans="1:5" ht="25.5" x14ac:dyDescent="0.2">
      <c r="A1415" s="287">
        <v>1414</v>
      </c>
      <c r="B1415" s="309" t="s">
        <v>10083</v>
      </c>
      <c r="C1415" s="301" t="s">
        <v>9203</v>
      </c>
      <c r="D1415" s="307" t="s">
        <v>10083</v>
      </c>
      <c r="E1415" s="302" t="s">
        <v>9203</v>
      </c>
    </row>
    <row r="1416" spans="1:5" ht="25.5" x14ac:dyDescent="0.2">
      <c r="A1416" s="287">
        <v>1415</v>
      </c>
      <c r="B1416" s="309" t="s">
        <v>10078</v>
      </c>
      <c r="C1416" s="301" t="s">
        <v>9192</v>
      </c>
      <c r="D1416" s="307" t="s">
        <v>10074</v>
      </c>
      <c r="E1416" s="302" t="s">
        <v>9192</v>
      </c>
    </row>
    <row r="1417" spans="1:5" ht="25.5" x14ac:dyDescent="0.2">
      <c r="A1417" s="287">
        <v>1416</v>
      </c>
      <c r="B1417" s="304" t="s">
        <v>10078</v>
      </c>
      <c r="C1417" s="301" t="s">
        <v>9192</v>
      </c>
      <c r="D1417" s="312" t="s">
        <v>10059</v>
      </c>
      <c r="E1417" s="305" t="s">
        <v>9167</v>
      </c>
    </row>
    <row r="1418" spans="1:5" ht="25.5" x14ac:dyDescent="0.2">
      <c r="A1418" s="287">
        <v>1417</v>
      </c>
      <c r="B1418" s="309" t="s">
        <v>10074</v>
      </c>
      <c r="C1418" s="301" t="s">
        <v>9189</v>
      </c>
      <c r="D1418" s="307" t="s">
        <v>10075</v>
      </c>
      <c r="E1418" s="302" t="s">
        <v>9189</v>
      </c>
    </row>
    <row r="1419" spans="1:5" x14ac:dyDescent="0.2">
      <c r="A1419" s="287">
        <v>1418</v>
      </c>
      <c r="B1419" s="309" t="s">
        <v>10067</v>
      </c>
      <c r="C1419" s="301" t="s">
        <v>10145</v>
      </c>
      <c r="D1419" s="307" t="s">
        <v>10078</v>
      </c>
      <c r="E1419" s="302" t="s">
        <v>9198</v>
      </c>
    </row>
    <row r="1420" spans="1:5" x14ac:dyDescent="0.2">
      <c r="A1420" s="287">
        <v>1419</v>
      </c>
      <c r="B1420" s="309" t="s">
        <v>10067</v>
      </c>
      <c r="C1420" s="301" t="s">
        <v>10145</v>
      </c>
      <c r="D1420" s="307" t="s">
        <v>10067</v>
      </c>
      <c r="E1420" s="302" t="s">
        <v>9182</v>
      </c>
    </row>
    <row r="1421" spans="1:5" ht="25.5" x14ac:dyDescent="0.2">
      <c r="A1421" s="287">
        <v>1420</v>
      </c>
      <c r="B1421" s="309" t="s">
        <v>10064</v>
      </c>
      <c r="C1421" s="301" t="s">
        <v>9177</v>
      </c>
      <c r="D1421" s="307" t="s">
        <v>10064</v>
      </c>
      <c r="E1421" s="302" t="s">
        <v>9177</v>
      </c>
    </row>
    <row r="1422" spans="1:5" x14ac:dyDescent="0.2">
      <c r="A1422" s="287">
        <v>1421</v>
      </c>
      <c r="B1422" s="309" t="s">
        <v>10062</v>
      </c>
      <c r="C1422" s="301" t="s">
        <v>9172</v>
      </c>
      <c r="D1422" s="307" t="s">
        <v>10062</v>
      </c>
      <c r="E1422" s="302" t="s">
        <v>9172</v>
      </c>
    </row>
    <row r="1423" spans="1:5" ht="25.5" x14ac:dyDescent="0.2">
      <c r="A1423" s="287">
        <v>1422</v>
      </c>
      <c r="B1423" s="309" t="s">
        <v>10059</v>
      </c>
      <c r="C1423" s="301" t="s">
        <v>10134</v>
      </c>
      <c r="D1423" s="307" t="s">
        <v>10059</v>
      </c>
      <c r="E1423" s="302" t="s">
        <v>9167</v>
      </c>
    </row>
    <row r="1424" spans="1:5" ht="25.5" x14ac:dyDescent="0.2">
      <c r="A1424" s="287">
        <v>1423</v>
      </c>
      <c r="B1424" s="309" t="s">
        <v>10055</v>
      </c>
      <c r="C1424" s="301" t="s">
        <v>9163</v>
      </c>
      <c r="D1424" s="307" t="s">
        <v>10055</v>
      </c>
      <c r="E1424" s="302" t="s">
        <v>9163</v>
      </c>
    </row>
    <row r="1425" spans="1:5" ht="25.5" x14ac:dyDescent="0.2">
      <c r="A1425" s="287">
        <v>1424</v>
      </c>
      <c r="B1425" s="309" t="s">
        <v>10047</v>
      </c>
      <c r="C1425" s="301" t="s">
        <v>10120</v>
      </c>
      <c r="D1425" s="307" t="s">
        <v>10047</v>
      </c>
      <c r="E1425" s="302" t="s">
        <v>9151</v>
      </c>
    </row>
    <row r="1426" spans="1:5" ht="25.5" x14ac:dyDescent="0.2">
      <c r="A1426" s="287">
        <v>1425</v>
      </c>
      <c r="B1426" s="309" t="s">
        <v>10044</v>
      </c>
      <c r="C1426" s="301" t="s">
        <v>9148</v>
      </c>
      <c r="D1426" s="307" t="s">
        <v>10044</v>
      </c>
      <c r="E1426" s="302" t="s">
        <v>9148</v>
      </c>
    </row>
    <row r="1427" spans="1:5" ht="38.25" x14ac:dyDescent="0.2">
      <c r="A1427" s="287">
        <v>1426</v>
      </c>
      <c r="B1427" s="309" t="s">
        <v>10042</v>
      </c>
      <c r="C1427" s="301" t="s">
        <v>10111</v>
      </c>
      <c r="D1427" s="307" t="s">
        <v>10042</v>
      </c>
      <c r="E1427" s="302" t="s">
        <v>9145</v>
      </c>
    </row>
    <row r="1428" spans="1:5" ht="25.5" x14ac:dyDescent="0.2">
      <c r="A1428" s="287">
        <v>1427</v>
      </c>
      <c r="B1428" s="309" t="s">
        <v>10039</v>
      </c>
      <c r="C1428" s="301" t="s">
        <v>9142</v>
      </c>
      <c r="D1428" s="307" t="s">
        <v>10039</v>
      </c>
      <c r="E1428" s="302" t="s">
        <v>9142</v>
      </c>
    </row>
    <row r="1429" spans="1:5" ht="51" x14ac:dyDescent="0.2">
      <c r="A1429" s="287">
        <v>1428</v>
      </c>
      <c r="B1429" s="309" t="s">
        <v>10037</v>
      </c>
      <c r="C1429" s="301" t="s">
        <v>9139</v>
      </c>
      <c r="D1429" s="307" t="s">
        <v>10037</v>
      </c>
      <c r="E1429" s="302" t="s">
        <v>9139</v>
      </c>
    </row>
    <row r="1430" spans="1:5" ht="25.5" x14ac:dyDescent="0.2">
      <c r="A1430" s="287">
        <v>1429</v>
      </c>
      <c r="B1430" s="309" t="s">
        <v>10034</v>
      </c>
      <c r="C1430" s="301" t="s">
        <v>9136</v>
      </c>
      <c r="D1430" s="307" t="s">
        <v>10034</v>
      </c>
      <c r="E1430" s="302" t="s">
        <v>9136</v>
      </c>
    </row>
    <row r="1431" spans="1:5" ht="25.5" x14ac:dyDescent="0.2">
      <c r="A1431" s="287">
        <v>1430</v>
      </c>
      <c r="B1431" s="309" t="s">
        <v>10030</v>
      </c>
      <c r="C1431" s="301" t="s">
        <v>9133</v>
      </c>
      <c r="D1431" s="307" t="s">
        <v>10030</v>
      </c>
      <c r="E1431" s="302" t="s">
        <v>9133</v>
      </c>
    </row>
    <row r="1432" spans="1:5" ht="25.5" x14ac:dyDescent="0.2">
      <c r="A1432" s="287">
        <v>1431</v>
      </c>
      <c r="B1432" s="309" t="s">
        <v>10027</v>
      </c>
      <c r="C1432" s="301" t="s">
        <v>10098</v>
      </c>
      <c r="D1432" s="307" t="s">
        <v>10027</v>
      </c>
      <c r="E1432" s="302" t="s">
        <v>9131</v>
      </c>
    </row>
    <row r="1433" spans="1:5" x14ac:dyDescent="0.2">
      <c r="A1433" s="287">
        <v>1432</v>
      </c>
      <c r="B1433" s="309" t="s">
        <v>10024</v>
      </c>
      <c r="C1433" s="301" t="s">
        <v>9123</v>
      </c>
      <c r="D1433" s="307" t="s">
        <v>10024</v>
      </c>
      <c r="E1433" s="302" t="s">
        <v>9123</v>
      </c>
    </row>
    <row r="1434" spans="1:5" x14ac:dyDescent="0.2">
      <c r="A1434" s="287">
        <v>1433</v>
      </c>
      <c r="B1434" s="309" t="s">
        <v>10022</v>
      </c>
      <c r="C1434" s="301" t="s">
        <v>9118</v>
      </c>
      <c r="D1434" s="307" t="s">
        <v>10022</v>
      </c>
      <c r="E1434" s="302" t="s">
        <v>9118</v>
      </c>
    </row>
    <row r="1435" spans="1:5" x14ac:dyDescent="0.2">
      <c r="A1435" s="287">
        <v>1434</v>
      </c>
      <c r="B1435" s="309" t="s">
        <v>10019</v>
      </c>
      <c r="C1435" s="301" t="s">
        <v>9110</v>
      </c>
      <c r="D1435" s="307" t="s">
        <v>10019</v>
      </c>
      <c r="E1435" s="302" t="s">
        <v>9110</v>
      </c>
    </row>
    <row r="1436" spans="1:5" x14ac:dyDescent="0.2">
      <c r="A1436" s="287">
        <v>1435</v>
      </c>
      <c r="B1436" s="309" t="s">
        <v>10017</v>
      </c>
      <c r="C1436" s="301" t="s">
        <v>9100</v>
      </c>
      <c r="D1436" s="307" t="s">
        <v>10017</v>
      </c>
      <c r="E1436" s="302" t="s">
        <v>9100</v>
      </c>
    </row>
    <row r="1437" spans="1:5" ht="25.5" x14ac:dyDescent="0.2">
      <c r="A1437" s="287">
        <v>1436</v>
      </c>
      <c r="B1437" s="309" t="s">
        <v>10014</v>
      </c>
      <c r="C1437" s="301" t="s">
        <v>9089</v>
      </c>
      <c r="D1437" s="307" t="s">
        <v>10014</v>
      </c>
      <c r="E1437" s="302" t="s">
        <v>9089</v>
      </c>
    </row>
    <row r="1438" spans="1:5" ht="25.5" x14ac:dyDescent="0.2">
      <c r="A1438" s="287">
        <v>1437</v>
      </c>
      <c r="B1438" s="309" t="s">
        <v>10011</v>
      </c>
      <c r="C1438" s="301" t="s">
        <v>9084</v>
      </c>
      <c r="D1438" s="307" t="s">
        <v>10011</v>
      </c>
      <c r="E1438" s="302" t="s">
        <v>9084</v>
      </c>
    </row>
    <row r="1439" spans="1:5" ht="25.5" x14ac:dyDescent="0.2">
      <c r="A1439" s="287">
        <v>1438</v>
      </c>
      <c r="B1439" s="309" t="s">
        <v>10002</v>
      </c>
      <c r="C1439" s="301" t="s">
        <v>9073</v>
      </c>
      <c r="D1439" s="307" t="s">
        <v>10002</v>
      </c>
      <c r="E1439" s="302" t="s">
        <v>9073</v>
      </c>
    </row>
    <row r="1440" spans="1:5" ht="25.5" x14ac:dyDescent="0.2">
      <c r="A1440" s="287">
        <v>1439</v>
      </c>
      <c r="B1440" s="309" t="s">
        <v>9999</v>
      </c>
      <c r="C1440" s="301" t="s">
        <v>9070</v>
      </c>
      <c r="D1440" s="307" t="s">
        <v>9999</v>
      </c>
      <c r="E1440" s="302" t="s">
        <v>9070</v>
      </c>
    </row>
    <row r="1441" spans="1:5" x14ac:dyDescent="0.2">
      <c r="A1441" s="287">
        <v>1440</v>
      </c>
      <c r="B1441" s="309" t="s">
        <v>9997</v>
      </c>
      <c r="C1441" s="301" t="s">
        <v>9067</v>
      </c>
      <c r="D1441" s="307" t="s">
        <v>9997</v>
      </c>
      <c r="E1441" s="302" t="s">
        <v>9067</v>
      </c>
    </row>
    <row r="1442" spans="1:5" x14ac:dyDescent="0.2">
      <c r="A1442" s="287">
        <v>1441</v>
      </c>
      <c r="B1442" s="309" t="s">
        <v>9993</v>
      </c>
      <c r="C1442" s="301" t="s">
        <v>9061</v>
      </c>
      <c r="D1442" s="307" t="s">
        <v>9993</v>
      </c>
      <c r="E1442" s="302" t="s">
        <v>9061</v>
      </c>
    </row>
    <row r="1443" spans="1:5" x14ac:dyDescent="0.2">
      <c r="A1443" s="287">
        <v>1442</v>
      </c>
      <c r="B1443" s="309" t="s">
        <v>9991</v>
      </c>
      <c r="C1443" s="301" t="s">
        <v>10058</v>
      </c>
      <c r="D1443" s="307" t="s">
        <v>9991</v>
      </c>
      <c r="E1443" s="302" t="s">
        <v>9058</v>
      </c>
    </row>
    <row r="1444" spans="1:5" ht="51" x14ac:dyDescent="0.2">
      <c r="A1444" s="287">
        <v>1443</v>
      </c>
      <c r="B1444" s="309" t="s">
        <v>9988</v>
      </c>
      <c r="C1444" s="301" t="s">
        <v>9055</v>
      </c>
      <c r="D1444" s="307" t="s">
        <v>9988</v>
      </c>
      <c r="E1444" s="302" t="s">
        <v>9055</v>
      </c>
    </row>
    <row r="1445" spans="1:5" x14ac:dyDescent="0.2">
      <c r="A1445" s="287">
        <v>1444</v>
      </c>
      <c r="B1445" s="309" t="s">
        <v>9986</v>
      </c>
      <c r="C1445" s="301" t="s">
        <v>9050</v>
      </c>
      <c r="D1445" s="307" t="s">
        <v>9986</v>
      </c>
      <c r="E1445" s="302" t="s">
        <v>9050</v>
      </c>
    </row>
    <row r="1446" spans="1:5" ht="25.5" x14ac:dyDescent="0.2">
      <c r="A1446" s="287">
        <v>1445</v>
      </c>
      <c r="B1446" s="309" t="s">
        <v>9982</v>
      </c>
      <c r="C1446" s="301" t="s">
        <v>9983</v>
      </c>
      <c r="D1446" s="307" t="s">
        <v>9982</v>
      </c>
      <c r="E1446" s="302" t="s">
        <v>9983</v>
      </c>
    </row>
    <row r="1447" spans="1:5" x14ac:dyDescent="0.2">
      <c r="A1447" s="287">
        <v>1446</v>
      </c>
      <c r="B1447" s="309" t="s">
        <v>9978</v>
      </c>
      <c r="C1447" s="301" t="s">
        <v>9032</v>
      </c>
      <c r="D1447" s="307" t="s">
        <v>9978</v>
      </c>
      <c r="E1447" s="302" t="s">
        <v>9032</v>
      </c>
    </row>
    <row r="1448" spans="1:5" x14ac:dyDescent="0.2">
      <c r="A1448" s="287">
        <v>1447</v>
      </c>
      <c r="B1448" s="309" t="s">
        <v>9975</v>
      </c>
      <c r="C1448" s="301" t="s">
        <v>9027</v>
      </c>
      <c r="D1448" s="307" t="s">
        <v>9975</v>
      </c>
      <c r="E1448" s="302" t="s">
        <v>9027</v>
      </c>
    </row>
    <row r="1449" spans="1:5" ht="25.5" x14ac:dyDescent="0.2">
      <c r="A1449" s="287">
        <v>1448</v>
      </c>
      <c r="B1449" s="309" t="s">
        <v>9972</v>
      </c>
      <c r="C1449" s="301" t="s">
        <v>9022</v>
      </c>
      <c r="D1449" s="307" t="s">
        <v>9972</v>
      </c>
      <c r="E1449" s="302" t="s">
        <v>9022</v>
      </c>
    </row>
    <row r="1450" spans="1:5" ht="38.25" x14ac:dyDescent="0.2">
      <c r="A1450" s="287">
        <v>1449</v>
      </c>
      <c r="B1450" s="309" t="s">
        <v>9963</v>
      </c>
      <c r="C1450" s="301" t="s">
        <v>10033</v>
      </c>
      <c r="D1450" s="307" t="s">
        <v>9963</v>
      </c>
      <c r="E1450" s="302" t="s">
        <v>9009</v>
      </c>
    </row>
    <row r="1451" spans="1:5" ht="25.5" x14ac:dyDescent="0.2">
      <c r="A1451" s="287">
        <v>1450</v>
      </c>
      <c r="B1451" s="309" t="s">
        <v>9961</v>
      </c>
      <c r="C1451" s="301" t="s">
        <v>10029</v>
      </c>
      <c r="D1451" s="307" t="s">
        <v>9961</v>
      </c>
      <c r="E1451" s="302" t="s">
        <v>9007</v>
      </c>
    </row>
    <row r="1452" spans="1:5" ht="38.25" x14ac:dyDescent="0.2">
      <c r="A1452" s="287">
        <v>1451</v>
      </c>
      <c r="B1452" s="309" t="s">
        <v>9958</v>
      </c>
      <c r="C1452" s="301" t="s">
        <v>9002</v>
      </c>
      <c r="D1452" s="307" t="s">
        <v>9958</v>
      </c>
      <c r="E1452" s="302" t="s">
        <v>9002</v>
      </c>
    </row>
    <row r="1453" spans="1:5" ht="25.5" x14ac:dyDescent="0.2">
      <c r="A1453" s="287">
        <v>1452</v>
      </c>
      <c r="B1453" s="309" t="s">
        <v>9956</v>
      </c>
      <c r="C1453" s="301" t="s">
        <v>8996</v>
      </c>
      <c r="D1453" s="307" t="s">
        <v>9956</v>
      </c>
      <c r="E1453" s="302" t="s">
        <v>8996</v>
      </c>
    </row>
    <row r="1454" spans="1:5" x14ac:dyDescent="0.2">
      <c r="A1454" s="287">
        <v>1453</v>
      </c>
      <c r="B1454" s="309" t="s">
        <v>9953</v>
      </c>
      <c r="C1454" s="301" t="s">
        <v>8993</v>
      </c>
      <c r="D1454" s="307" t="s">
        <v>9953</v>
      </c>
      <c r="E1454" s="302" t="s">
        <v>8993</v>
      </c>
    </row>
    <row r="1455" spans="1:5" ht="25.5" x14ac:dyDescent="0.2">
      <c r="A1455" s="287">
        <v>1454</v>
      </c>
      <c r="B1455" s="309" t="s">
        <v>9951</v>
      </c>
      <c r="C1455" s="301" t="s">
        <v>8990</v>
      </c>
      <c r="D1455" s="307" t="s">
        <v>9951</v>
      </c>
      <c r="E1455" s="302" t="s">
        <v>8990</v>
      </c>
    </row>
    <row r="1456" spans="1:5" ht="38.25" x14ac:dyDescent="0.2">
      <c r="A1456" s="287">
        <v>1455</v>
      </c>
      <c r="B1456" s="309" t="s">
        <v>9948</v>
      </c>
      <c r="C1456" s="301" t="s">
        <v>8987</v>
      </c>
      <c r="D1456" s="307" t="s">
        <v>9948</v>
      </c>
      <c r="E1456" s="302" t="s">
        <v>8987</v>
      </c>
    </row>
    <row r="1457" spans="1:5" x14ac:dyDescent="0.2">
      <c r="A1457" s="287">
        <v>1456</v>
      </c>
      <c r="B1457" s="309" t="s">
        <v>9946</v>
      </c>
      <c r="C1457" s="301" t="s">
        <v>8982</v>
      </c>
      <c r="D1457" s="307" t="s">
        <v>9946</v>
      </c>
      <c r="E1457" s="302" t="s">
        <v>8982</v>
      </c>
    </row>
    <row r="1458" spans="1:5" ht="25.5" x14ac:dyDescent="0.2">
      <c r="A1458" s="287">
        <v>1457</v>
      </c>
      <c r="B1458" s="309" t="s">
        <v>9942</v>
      </c>
      <c r="C1458" s="301" t="s">
        <v>8979</v>
      </c>
      <c r="D1458" s="307" t="s">
        <v>9942</v>
      </c>
      <c r="E1458" s="302" t="s">
        <v>8979</v>
      </c>
    </row>
    <row r="1459" spans="1:5" x14ac:dyDescent="0.2">
      <c r="A1459" s="287">
        <v>1458</v>
      </c>
      <c r="B1459" s="309" t="s">
        <v>9940</v>
      </c>
      <c r="C1459" s="301" t="s">
        <v>8976</v>
      </c>
      <c r="D1459" s="307" t="s">
        <v>9940</v>
      </c>
      <c r="E1459" s="302" t="s">
        <v>8976</v>
      </c>
    </row>
    <row r="1460" spans="1:5" x14ac:dyDescent="0.2">
      <c r="A1460" s="287">
        <v>1459</v>
      </c>
      <c r="B1460" s="309" t="s">
        <v>9936</v>
      </c>
      <c r="C1460" s="301" t="s">
        <v>8973</v>
      </c>
      <c r="D1460" s="307" t="s">
        <v>9936</v>
      </c>
      <c r="E1460" s="302" t="s">
        <v>8973</v>
      </c>
    </row>
    <row r="1461" spans="1:5" x14ac:dyDescent="0.2">
      <c r="A1461" s="287">
        <v>1460</v>
      </c>
      <c r="B1461" s="309" t="s">
        <v>9934</v>
      </c>
      <c r="C1461" s="301" t="s">
        <v>8967</v>
      </c>
      <c r="D1461" s="307" t="s">
        <v>9934</v>
      </c>
      <c r="E1461" s="302" t="s">
        <v>8967</v>
      </c>
    </row>
    <row r="1462" spans="1:5" x14ac:dyDescent="0.2">
      <c r="A1462" s="287">
        <v>1461</v>
      </c>
      <c r="B1462" s="309" t="s">
        <v>9931</v>
      </c>
      <c r="C1462" s="301" t="s">
        <v>8964</v>
      </c>
      <c r="D1462" s="307" t="s">
        <v>9931</v>
      </c>
      <c r="E1462" s="302" t="s">
        <v>8964</v>
      </c>
    </row>
    <row r="1463" spans="1:5" ht="38.25" x14ac:dyDescent="0.2">
      <c r="A1463" s="287">
        <v>1462</v>
      </c>
      <c r="B1463" s="309" t="s">
        <v>9928</v>
      </c>
      <c r="C1463" s="301" t="s">
        <v>8959</v>
      </c>
      <c r="D1463" s="307" t="s">
        <v>9928</v>
      </c>
      <c r="E1463" s="302" t="s">
        <v>8959</v>
      </c>
    </row>
    <row r="1464" spans="1:5" ht="25.5" x14ac:dyDescent="0.2">
      <c r="A1464" s="287">
        <v>1463</v>
      </c>
      <c r="B1464" s="309" t="s">
        <v>9925</v>
      </c>
      <c r="C1464" s="301" t="s">
        <v>8954</v>
      </c>
      <c r="D1464" s="307" t="s">
        <v>9925</v>
      </c>
      <c r="E1464" s="302" t="s">
        <v>8954</v>
      </c>
    </row>
    <row r="1465" spans="1:5" x14ac:dyDescent="0.2">
      <c r="A1465" s="287">
        <v>1464</v>
      </c>
      <c r="B1465" s="309" t="s">
        <v>9914</v>
      </c>
      <c r="C1465" s="301" t="s">
        <v>8939</v>
      </c>
      <c r="D1465" s="307" t="s">
        <v>9914</v>
      </c>
      <c r="E1465" s="302" t="s">
        <v>8939</v>
      </c>
    </row>
    <row r="1466" spans="1:5" ht="38.25" x14ac:dyDescent="0.2">
      <c r="A1466" s="287">
        <v>1465</v>
      </c>
      <c r="B1466" s="309" t="s">
        <v>9910</v>
      </c>
      <c r="C1466" s="301" t="s">
        <v>9981</v>
      </c>
      <c r="D1466" s="307" t="s">
        <v>9910</v>
      </c>
      <c r="E1466" s="302" t="s">
        <v>8936</v>
      </c>
    </row>
    <row r="1467" spans="1:5" ht="38.25" x14ac:dyDescent="0.2">
      <c r="A1467" s="287">
        <v>1466</v>
      </c>
      <c r="B1467" s="309" t="s">
        <v>9910</v>
      </c>
      <c r="C1467" s="301" t="s">
        <v>9981</v>
      </c>
      <c r="D1467" s="307" t="s">
        <v>9708</v>
      </c>
      <c r="E1467" s="302" t="s">
        <v>8732</v>
      </c>
    </row>
    <row r="1468" spans="1:5" x14ac:dyDescent="0.2">
      <c r="A1468" s="287">
        <v>1467</v>
      </c>
      <c r="B1468" s="309" t="s">
        <v>9907</v>
      </c>
      <c r="C1468" s="301" t="s">
        <v>8931</v>
      </c>
      <c r="D1468" s="307" t="s">
        <v>9907</v>
      </c>
      <c r="E1468" s="302" t="s">
        <v>8931</v>
      </c>
    </row>
    <row r="1469" spans="1:5" x14ac:dyDescent="0.2">
      <c r="A1469" s="287">
        <v>1468</v>
      </c>
      <c r="B1469" s="309" t="s">
        <v>9904</v>
      </c>
      <c r="C1469" s="301" t="s">
        <v>8925</v>
      </c>
      <c r="D1469" s="307" t="s">
        <v>9904</v>
      </c>
      <c r="E1469" s="302" t="s">
        <v>8925</v>
      </c>
    </row>
    <row r="1470" spans="1:5" ht="25.5" x14ac:dyDescent="0.2">
      <c r="A1470" s="287">
        <v>1469</v>
      </c>
      <c r="B1470" s="309" t="s">
        <v>9901</v>
      </c>
      <c r="C1470" s="301" t="s">
        <v>8922</v>
      </c>
      <c r="D1470" s="307" t="s">
        <v>9901</v>
      </c>
      <c r="E1470" s="302" t="s">
        <v>8922</v>
      </c>
    </row>
    <row r="1471" spans="1:5" ht="25.5" x14ac:dyDescent="0.2">
      <c r="A1471" s="287">
        <v>1470</v>
      </c>
      <c r="B1471" s="309" t="s">
        <v>9898</v>
      </c>
      <c r="C1471" s="301" t="s">
        <v>8919</v>
      </c>
      <c r="D1471" s="307" t="s">
        <v>9898</v>
      </c>
      <c r="E1471" s="302" t="s">
        <v>8919</v>
      </c>
    </row>
    <row r="1472" spans="1:5" ht="25.5" x14ac:dyDescent="0.2">
      <c r="A1472" s="287">
        <v>1471</v>
      </c>
      <c r="B1472" s="309" t="s">
        <v>9895</v>
      </c>
      <c r="C1472" s="301" t="s">
        <v>8913</v>
      </c>
      <c r="D1472" s="307" t="s">
        <v>9895</v>
      </c>
      <c r="E1472" s="302" t="s">
        <v>8913</v>
      </c>
    </row>
    <row r="1473" spans="1:5" x14ac:dyDescent="0.2">
      <c r="A1473" s="287">
        <v>1472</v>
      </c>
      <c r="B1473" s="309" t="s">
        <v>9892</v>
      </c>
      <c r="C1473" s="301" t="s">
        <v>8911</v>
      </c>
      <c r="D1473" s="307" t="s">
        <v>9892</v>
      </c>
      <c r="E1473" s="302" t="s">
        <v>8911</v>
      </c>
    </row>
    <row r="1474" spans="1:5" ht="25.5" x14ac:dyDescent="0.2">
      <c r="A1474" s="287">
        <v>1473</v>
      </c>
      <c r="B1474" s="309" t="s">
        <v>9889</v>
      </c>
      <c r="C1474" s="301" t="s">
        <v>8909</v>
      </c>
      <c r="D1474" s="307" t="s">
        <v>9889</v>
      </c>
      <c r="E1474" s="302" t="s">
        <v>8909</v>
      </c>
    </row>
    <row r="1475" spans="1:5" x14ac:dyDescent="0.2">
      <c r="A1475" s="287">
        <v>1474</v>
      </c>
      <c r="B1475" s="309" t="s">
        <v>9885</v>
      </c>
      <c r="C1475" s="301" t="s">
        <v>8906</v>
      </c>
      <c r="D1475" s="307" t="s">
        <v>9885</v>
      </c>
      <c r="E1475" s="302" t="s">
        <v>8906</v>
      </c>
    </row>
    <row r="1476" spans="1:5" ht="25.5" x14ac:dyDescent="0.2">
      <c r="A1476" s="287">
        <v>1475</v>
      </c>
      <c r="B1476" s="309" t="s">
        <v>9881</v>
      </c>
      <c r="C1476" s="301" t="s">
        <v>8903</v>
      </c>
      <c r="D1476" s="307" t="s">
        <v>9881</v>
      </c>
      <c r="E1476" s="302" t="s">
        <v>8903</v>
      </c>
    </row>
    <row r="1477" spans="1:5" ht="25.5" x14ac:dyDescent="0.2">
      <c r="A1477" s="287">
        <v>1476</v>
      </c>
      <c r="B1477" s="309" t="s">
        <v>9877</v>
      </c>
      <c r="C1477" s="301" t="s">
        <v>8897</v>
      </c>
      <c r="D1477" s="307" t="s">
        <v>9877</v>
      </c>
      <c r="E1477" s="302" t="s">
        <v>8897</v>
      </c>
    </row>
    <row r="1478" spans="1:5" ht="25.5" x14ac:dyDescent="0.2">
      <c r="A1478" s="287">
        <v>1477</v>
      </c>
      <c r="B1478" s="309" t="s">
        <v>9873</v>
      </c>
      <c r="C1478" s="301" t="s">
        <v>8894</v>
      </c>
      <c r="D1478" s="307" t="s">
        <v>9873</v>
      </c>
      <c r="E1478" s="302" t="s">
        <v>8894</v>
      </c>
    </row>
    <row r="1479" spans="1:5" ht="25.5" x14ac:dyDescent="0.2">
      <c r="A1479" s="287">
        <v>1478</v>
      </c>
      <c r="B1479" s="306" t="s">
        <v>9873</v>
      </c>
      <c r="C1479" s="301" t="s">
        <v>8894</v>
      </c>
      <c r="D1479" s="304" t="s">
        <v>9708</v>
      </c>
      <c r="E1479" s="307" t="s">
        <v>8732</v>
      </c>
    </row>
    <row r="1480" spans="1:5" ht="25.5" x14ac:dyDescent="0.2">
      <c r="A1480" s="287">
        <v>1479</v>
      </c>
      <c r="B1480" s="309" t="s">
        <v>9868</v>
      </c>
      <c r="C1480" s="301" t="s">
        <v>8891</v>
      </c>
      <c r="D1480" s="307" t="s">
        <v>9868</v>
      </c>
      <c r="E1480" s="302" t="s">
        <v>8891</v>
      </c>
    </row>
    <row r="1481" spans="1:5" ht="25.5" x14ac:dyDescent="0.2">
      <c r="A1481" s="287">
        <v>1480</v>
      </c>
      <c r="B1481" s="309" t="s">
        <v>9864</v>
      </c>
      <c r="C1481" s="301" t="s">
        <v>8885</v>
      </c>
      <c r="D1481" s="307" t="s">
        <v>9864</v>
      </c>
      <c r="E1481" s="302" t="s">
        <v>8885</v>
      </c>
    </row>
    <row r="1482" spans="1:5" ht="25.5" x14ac:dyDescent="0.2">
      <c r="A1482" s="287">
        <v>1481</v>
      </c>
      <c r="B1482" s="309" t="s">
        <v>9861</v>
      </c>
      <c r="C1482" s="301" t="s">
        <v>8882</v>
      </c>
      <c r="D1482" s="307" t="s">
        <v>9861</v>
      </c>
      <c r="E1482" s="302" t="s">
        <v>8882</v>
      </c>
    </row>
    <row r="1483" spans="1:5" ht="25.5" x14ac:dyDescent="0.2">
      <c r="A1483" s="287">
        <v>1482</v>
      </c>
      <c r="B1483" s="309" t="s">
        <v>9858</v>
      </c>
      <c r="C1483" s="301" t="s">
        <v>8879</v>
      </c>
      <c r="D1483" s="307" t="s">
        <v>9858</v>
      </c>
      <c r="E1483" s="302" t="s">
        <v>8879</v>
      </c>
    </row>
    <row r="1484" spans="1:5" ht="25.5" x14ac:dyDescent="0.2">
      <c r="A1484" s="287">
        <v>1483</v>
      </c>
      <c r="B1484" s="309" t="s">
        <v>9855</v>
      </c>
      <c r="C1484" s="301" t="s">
        <v>9939</v>
      </c>
      <c r="D1484" s="307" t="s">
        <v>9855</v>
      </c>
      <c r="E1484" s="302" t="s">
        <v>8876</v>
      </c>
    </row>
    <row r="1485" spans="1:5" ht="25.5" x14ac:dyDescent="0.2">
      <c r="A1485" s="287">
        <v>1484</v>
      </c>
      <c r="B1485" s="306" t="s">
        <v>9855</v>
      </c>
      <c r="C1485" s="301" t="s">
        <v>9939</v>
      </c>
      <c r="D1485" s="304" t="s">
        <v>9708</v>
      </c>
      <c r="E1485" s="307" t="s">
        <v>8732</v>
      </c>
    </row>
    <row r="1486" spans="1:5" ht="25.5" x14ac:dyDescent="0.2">
      <c r="A1486" s="287">
        <v>1485</v>
      </c>
      <c r="B1486" s="309" t="s">
        <v>9853</v>
      </c>
      <c r="C1486" s="301" t="s">
        <v>8873</v>
      </c>
      <c r="D1486" s="307" t="s">
        <v>9853</v>
      </c>
      <c r="E1486" s="302" t="s">
        <v>8873</v>
      </c>
    </row>
    <row r="1487" spans="1:5" ht="25.5" x14ac:dyDescent="0.2">
      <c r="A1487" s="287">
        <v>1486</v>
      </c>
      <c r="B1487" s="309" t="s">
        <v>9850</v>
      </c>
      <c r="C1487" s="301" t="s">
        <v>8870</v>
      </c>
      <c r="D1487" s="307" t="s">
        <v>9850</v>
      </c>
      <c r="E1487" s="302" t="s">
        <v>8870</v>
      </c>
    </row>
    <row r="1488" spans="1:5" ht="25.5" x14ac:dyDescent="0.2">
      <c r="A1488" s="287">
        <v>1487</v>
      </c>
      <c r="B1488" s="306" t="s">
        <v>9850</v>
      </c>
      <c r="C1488" s="301" t="s">
        <v>8870</v>
      </c>
      <c r="D1488" s="304" t="s">
        <v>9708</v>
      </c>
      <c r="E1488" s="307" t="s">
        <v>8732</v>
      </c>
    </row>
    <row r="1489" spans="1:5" ht="25.5" x14ac:dyDescent="0.2">
      <c r="A1489" s="287">
        <v>1488</v>
      </c>
      <c r="B1489" s="309" t="s">
        <v>9847</v>
      </c>
      <c r="C1489" s="301" t="s">
        <v>8865</v>
      </c>
      <c r="D1489" s="307" t="s">
        <v>9847</v>
      </c>
      <c r="E1489" s="302" t="s">
        <v>8865</v>
      </c>
    </row>
    <row r="1490" spans="1:5" x14ac:dyDescent="0.2">
      <c r="A1490" s="287">
        <v>1489</v>
      </c>
      <c r="B1490" s="309" t="s">
        <v>9844</v>
      </c>
      <c r="C1490" s="301" t="s">
        <v>8859</v>
      </c>
      <c r="D1490" s="307" t="s">
        <v>9844</v>
      </c>
      <c r="E1490" s="302" t="s">
        <v>8859</v>
      </c>
    </row>
    <row r="1491" spans="1:5" ht="38.25" x14ac:dyDescent="0.2">
      <c r="A1491" s="287">
        <v>1490</v>
      </c>
      <c r="B1491" s="309" t="s">
        <v>9840</v>
      </c>
      <c r="C1491" s="301" t="s">
        <v>9841</v>
      </c>
      <c r="D1491" s="307" t="s">
        <v>9840</v>
      </c>
      <c r="E1491" s="302" t="s">
        <v>9841</v>
      </c>
    </row>
    <row r="1492" spans="1:5" ht="38.25" x14ac:dyDescent="0.2">
      <c r="A1492" s="287">
        <v>1491</v>
      </c>
      <c r="B1492" s="309" t="s">
        <v>9840</v>
      </c>
      <c r="C1492" s="301" t="s">
        <v>9841</v>
      </c>
      <c r="D1492" s="307" t="s">
        <v>9703</v>
      </c>
      <c r="E1492" s="302" t="s">
        <v>8726</v>
      </c>
    </row>
    <row r="1493" spans="1:5" ht="25.5" x14ac:dyDescent="0.2">
      <c r="A1493" s="287">
        <v>1492</v>
      </c>
      <c r="B1493" s="309" t="s">
        <v>9837</v>
      </c>
      <c r="C1493" s="301" t="s">
        <v>8853</v>
      </c>
      <c r="D1493" s="307" t="s">
        <v>9837</v>
      </c>
      <c r="E1493" s="302" t="s">
        <v>8853</v>
      </c>
    </row>
    <row r="1494" spans="1:5" x14ac:dyDescent="0.2">
      <c r="A1494" s="287">
        <v>1493</v>
      </c>
      <c r="B1494" s="309" t="s">
        <v>9832</v>
      </c>
      <c r="C1494" s="301" t="s">
        <v>9833</v>
      </c>
      <c r="D1494" s="307" t="s">
        <v>9832</v>
      </c>
      <c r="E1494" s="302" t="s">
        <v>9833</v>
      </c>
    </row>
    <row r="1495" spans="1:5" ht="25.5" x14ac:dyDescent="0.2">
      <c r="A1495" s="287">
        <v>1494</v>
      </c>
      <c r="B1495" s="309" t="s">
        <v>9828</v>
      </c>
      <c r="C1495" s="301" t="s">
        <v>9829</v>
      </c>
      <c r="D1495" s="307" t="s">
        <v>9828</v>
      </c>
      <c r="E1495" s="302" t="s">
        <v>9829</v>
      </c>
    </row>
    <row r="1496" spans="1:5" ht="38.25" x14ac:dyDescent="0.2">
      <c r="A1496" s="287">
        <v>1495</v>
      </c>
      <c r="B1496" s="306" t="s">
        <v>9828</v>
      </c>
      <c r="C1496" s="301" t="s">
        <v>9829</v>
      </c>
      <c r="D1496" s="304" t="s">
        <v>9703</v>
      </c>
      <c r="E1496" s="307" t="s">
        <v>8726</v>
      </c>
    </row>
    <row r="1497" spans="1:5" ht="25.5" x14ac:dyDescent="0.2">
      <c r="A1497" s="287">
        <v>1496</v>
      </c>
      <c r="B1497" s="309" t="s">
        <v>9824</v>
      </c>
      <c r="C1497" s="301" t="s">
        <v>9825</v>
      </c>
      <c r="D1497" s="307" t="s">
        <v>9824</v>
      </c>
      <c r="E1497" s="302" t="s">
        <v>9825</v>
      </c>
    </row>
    <row r="1498" spans="1:5" ht="25.5" x14ac:dyDescent="0.2">
      <c r="A1498" s="287">
        <v>1497</v>
      </c>
      <c r="B1498" s="309" t="s">
        <v>9821</v>
      </c>
      <c r="C1498" s="301" t="s">
        <v>8839</v>
      </c>
      <c r="D1498" s="307" t="s">
        <v>9821</v>
      </c>
      <c r="E1498" s="302" t="s">
        <v>8839</v>
      </c>
    </row>
    <row r="1499" spans="1:5" ht="25.5" x14ac:dyDescent="0.2">
      <c r="A1499" s="287">
        <v>1498</v>
      </c>
      <c r="B1499" s="309" t="s">
        <v>9813</v>
      </c>
      <c r="C1499" s="301" t="s">
        <v>8830</v>
      </c>
      <c r="D1499" s="307" t="s">
        <v>9813</v>
      </c>
      <c r="E1499" s="302" t="s">
        <v>8830</v>
      </c>
    </row>
    <row r="1500" spans="1:5" ht="38.25" x14ac:dyDescent="0.2">
      <c r="A1500" s="287">
        <v>1499</v>
      </c>
      <c r="B1500" s="309" t="s">
        <v>9809</v>
      </c>
      <c r="C1500" s="301" t="s">
        <v>9897</v>
      </c>
      <c r="D1500" s="307" t="s">
        <v>9809</v>
      </c>
      <c r="E1500" s="313" t="s">
        <v>8827</v>
      </c>
    </row>
    <row r="1501" spans="1:5" x14ac:dyDescent="0.2">
      <c r="A1501" s="287">
        <v>1500</v>
      </c>
      <c r="B1501" s="309" t="s">
        <v>9807</v>
      </c>
      <c r="C1501" s="301" t="s">
        <v>8824</v>
      </c>
      <c r="D1501" s="307" t="s">
        <v>9807</v>
      </c>
      <c r="E1501" s="302" t="s">
        <v>8824</v>
      </c>
    </row>
    <row r="1502" spans="1:5" ht="25.5" x14ac:dyDescent="0.2">
      <c r="A1502" s="287">
        <v>1501</v>
      </c>
      <c r="B1502" s="309" t="s">
        <v>9804</v>
      </c>
      <c r="C1502" s="301" t="s">
        <v>8822</v>
      </c>
      <c r="D1502" s="307" t="s">
        <v>9804</v>
      </c>
      <c r="E1502" s="302" t="s">
        <v>8822</v>
      </c>
    </row>
    <row r="1503" spans="1:5" x14ac:dyDescent="0.2">
      <c r="A1503" s="287">
        <v>1502</v>
      </c>
      <c r="B1503" s="309" t="s">
        <v>9801</v>
      </c>
      <c r="C1503" s="301" t="s">
        <v>9888</v>
      </c>
      <c r="D1503" s="307" t="s">
        <v>9801</v>
      </c>
      <c r="E1503" s="313" t="s">
        <v>8817</v>
      </c>
    </row>
    <row r="1504" spans="1:5" x14ac:dyDescent="0.2">
      <c r="A1504" s="287">
        <v>1503</v>
      </c>
      <c r="B1504" s="306" t="s">
        <v>9795</v>
      </c>
      <c r="C1504" s="301" t="s">
        <v>9884</v>
      </c>
      <c r="D1504" s="304" t="s">
        <v>9801</v>
      </c>
      <c r="E1504" s="307" t="s">
        <v>8817</v>
      </c>
    </row>
    <row r="1505" spans="1:5" ht="38.25" x14ac:dyDescent="0.2">
      <c r="A1505" s="287">
        <v>1504</v>
      </c>
      <c r="B1505" s="306" t="s">
        <v>9788</v>
      </c>
      <c r="C1505" s="301" t="s">
        <v>9880</v>
      </c>
      <c r="D1505" s="304" t="s">
        <v>9801</v>
      </c>
      <c r="E1505" s="307" t="s">
        <v>8817</v>
      </c>
    </row>
    <row r="1506" spans="1:5" x14ac:dyDescent="0.2">
      <c r="A1506" s="287">
        <v>1505</v>
      </c>
      <c r="B1506" s="306" t="s">
        <v>9781</v>
      </c>
      <c r="C1506" s="301" t="s">
        <v>9876</v>
      </c>
      <c r="D1506" s="304" t="s">
        <v>9801</v>
      </c>
      <c r="E1506" s="307" t="s">
        <v>8817</v>
      </c>
    </row>
    <row r="1507" spans="1:5" ht="25.5" x14ac:dyDescent="0.2">
      <c r="A1507" s="287">
        <v>1506</v>
      </c>
      <c r="B1507" s="306" t="s">
        <v>9775</v>
      </c>
      <c r="C1507" s="301" t="s">
        <v>9872</v>
      </c>
      <c r="D1507" s="304" t="s">
        <v>9801</v>
      </c>
      <c r="E1507" s="307" t="s">
        <v>8817</v>
      </c>
    </row>
    <row r="1508" spans="1:5" x14ac:dyDescent="0.2">
      <c r="A1508" s="287">
        <v>1507</v>
      </c>
      <c r="B1508" s="309" t="s">
        <v>9794</v>
      </c>
      <c r="C1508" s="301" t="s">
        <v>9867</v>
      </c>
      <c r="D1508" s="307" t="s">
        <v>9795</v>
      </c>
      <c r="E1508" s="302" t="s">
        <v>8814</v>
      </c>
    </row>
    <row r="1509" spans="1:5" x14ac:dyDescent="0.2">
      <c r="A1509" s="287">
        <v>1508</v>
      </c>
      <c r="B1509" s="309" t="s">
        <v>9787</v>
      </c>
      <c r="C1509" s="301" t="s">
        <v>8811</v>
      </c>
      <c r="D1509" s="307" t="s">
        <v>9788</v>
      </c>
      <c r="E1509" s="302" t="s">
        <v>8811</v>
      </c>
    </row>
    <row r="1510" spans="1:5" ht="25.5" x14ac:dyDescent="0.2">
      <c r="A1510" s="287">
        <v>1509</v>
      </c>
      <c r="B1510" s="309" t="s">
        <v>9780</v>
      </c>
      <c r="C1510" s="301" t="s">
        <v>8808</v>
      </c>
      <c r="D1510" s="307" t="s">
        <v>9781</v>
      </c>
      <c r="E1510" s="302" t="s">
        <v>8808</v>
      </c>
    </row>
    <row r="1511" spans="1:5" x14ac:dyDescent="0.2">
      <c r="A1511" s="287">
        <v>1510</v>
      </c>
      <c r="B1511" s="309" t="s">
        <v>9774</v>
      </c>
      <c r="C1511" s="301" t="s">
        <v>8803</v>
      </c>
      <c r="D1511" s="307" t="s">
        <v>9775</v>
      </c>
      <c r="E1511" s="302" t="s">
        <v>8803</v>
      </c>
    </row>
    <row r="1512" spans="1:5" ht="25.5" x14ac:dyDescent="0.2">
      <c r="A1512" s="287">
        <v>1511</v>
      </c>
      <c r="B1512" s="309" t="s">
        <v>9762</v>
      </c>
      <c r="C1512" s="301" t="s">
        <v>8793</v>
      </c>
      <c r="D1512" s="307" t="s">
        <v>9762</v>
      </c>
      <c r="E1512" s="302" t="s">
        <v>8793</v>
      </c>
    </row>
    <row r="1513" spans="1:5" x14ac:dyDescent="0.2">
      <c r="A1513" s="287">
        <v>1512</v>
      </c>
      <c r="B1513" s="309" t="s">
        <v>9759</v>
      </c>
      <c r="C1513" s="301" t="s">
        <v>8790</v>
      </c>
      <c r="D1513" s="307" t="s">
        <v>9759</v>
      </c>
      <c r="E1513" s="302" t="s">
        <v>8790</v>
      </c>
    </row>
    <row r="1514" spans="1:5" ht="25.5" x14ac:dyDescent="0.2">
      <c r="A1514" s="287">
        <v>1513</v>
      </c>
      <c r="B1514" s="309" t="s">
        <v>9756</v>
      </c>
      <c r="C1514" s="301" t="s">
        <v>8787</v>
      </c>
      <c r="D1514" s="307" t="s">
        <v>9756</v>
      </c>
      <c r="E1514" s="302" t="s">
        <v>8787</v>
      </c>
    </row>
    <row r="1515" spans="1:5" x14ac:dyDescent="0.2">
      <c r="A1515" s="287">
        <v>1514</v>
      </c>
      <c r="B1515" s="309" t="s">
        <v>9754</v>
      </c>
      <c r="C1515" s="301" t="s">
        <v>9836</v>
      </c>
      <c r="D1515" s="307" t="s">
        <v>9754</v>
      </c>
      <c r="E1515" s="302" t="s">
        <v>8784</v>
      </c>
    </row>
    <row r="1516" spans="1:5" ht="25.5" x14ac:dyDescent="0.2">
      <c r="A1516" s="287">
        <v>1515</v>
      </c>
      <c r="B1516" s="309" t="s">
        <v>9751</v>
      </c>
      <c r="C1516" s="301" t="s">
        <v>8779</v>
      </c>
      <c r="D1516" s="307" t="s">
        <v>9751</v>
      </c>
      <c r="E1516" s="302" t="s">
        <v>8779</v>
      </c>
    </row>
    <row r="1517" spans="1:5" ht="38.25" x14ac:dyDescent="0.2">
      <c r="A1517" s="287">
        <v>1516</v>
      </c>
      <c r="B1517" s="309" t="s">
        <v>9748</v>
      </c>
      <c r="C1517" s="301" t="s">
        <v>8776</v>
      </c>
      <c r="D1517" s="307" t="s">
        <v>9748</v>
      </c>
      <c r="E1517" s="302" t="s">
        <v>8776</v>
      </c>
    </row>
    <row r="1518" spans="1:5" ht="25.5" x14ac:dyDescent="0.2">
      <c r="A1518" s="287">
        <v>1517</v>
      </c>
      <c r="B1518" s="309" t="s">
        <v>9740</v>
      </c>
      <c r="C1518" s="301" t="s">
        <v>8764</v>
      </c>
      <c r="D1518" s="307" t="s">
        <v>9740</v>
      </c>
      <c r="E1518" s="302" t="s">
        <v>8764</v>
      </c>
    </row>
    <row r="1519" spans="1:5" ht="38.25" x14ac:dyDescent="0.2">
      <c r="A1519" s="287">
        <v>1518</v>
      </c>
      <c r="B1519" s="309" t="s">
        <v>9737</v>
      </c>
      <c r="C1519" s="301" t="s">
        <v>8761</v>
      </c>
      <c r="D1519" s="307" t="s">
        <v>9737</v>
      </c>
      <c r="E1519" s="302" t="s">
        <v>8761</v>
      </c>
    </row>
    <row r="1520" spans="1:5" x14ac:dyDescent="0.2">
      <c r="A1520" s="287">
        <v>1519</v>
      </c>
      <c r="B1520" s="309" t="s">
        <v>9734</v>
      </c>
      <c r="C1520" s="301" t="s">
        <v>8757</v>
      </c>
      <c r="D1520" s="307" t="s">
        <v>9734</v>
      </c>
      <c r="E1520" s="302" t="s">
        <v>8757</v>
      </c>
    </row>
    <row r="1521" spans="1:5" ht="25.5" x14ac:dyDescent="0.2">
      <c r="A1521" s="287">
        <v>1520</v>
      </c>
      <c r="B1521" s="309" t="s">
        <v>9731</v>
      </c>
      <c r="C1521" s="301" t="s">
        <v>8753</v>
      </c>
      <c r="D1521" s="307" t="s">
        <v>9731</v>
      </c>
      <c r="E1521" s="302" t="s">
        <v>8753</v>
      </c>
    </row>
    <row r="1522" spans="1:5" x14ac:dyDescent="0.2">
      <c r="A1522" s="287">
        <v>1521</v>
      </c>
      <c r="B1522" s="309" t="s">
        <v>9728</v>
      </c>
      <c r="C1522" s="301" t="s">
        <v>8751</v>
      </c>
      <c r="D1522" s="307" t="s">
        <v>9728</v>
      </c>
      <c r="E1522" s="302" t="s">
        <v>8751</v>
      </c>
    </row>
    <row r="1523" spans="1:5" ht="25.5" x14ac:dyDescent="0.2">
      <c r="A1523" s="287">
        <v>1522</v>
      </c>
      <c r="B1523" s="309" t="s">
        <v>9725</v>
      </c>
      <c r="C1523" s="301" t="s">
        <v>9798</v>
      </c>
      <c r="D1523" s="307" t="s">
        <v>9725</v>
      </c>
      <c r="E1523" s="302" t="s">
        <v>8749</v>
      </c>
    </row>
    <row r="1524" spans="1:5" ht="25.5" x14ac:dyDescent="0.2">
      <c r="A1524" s="287">
        <v>1523</v>
      </c>
      <c r="B1524" s="309" t="s">
        <v>9725</v>
      </c>
      <c r="C1524" s="301" t="s">
        <v>9798</v>
      </c>
      <c r="D1524" s="307" t="s">
        <v>9721</v>
      </c>
      <c r="E1524" s="313" t="s">
        <v>8746</v>
      </c>
    </row>
    <row r="1525" spans="1:5" ht="63.75" x14ac:dyDescent="0.2">
      <c r="A1525" s="287">
        <v>1524</v>
      </c>
      <c r="B1525" s="309" t="s">
        <v>9712</v>
      </c>
      <c r="C1525" s="301" t="s">
        <v>8740</v>
      </c>
      <c r="D1525" s="307" t="s">
        <v>9718</v>
      </c>
      <c r="E1525" s="302" t="s">
        <v>8740</v>
      </c>
    </row>
    <row r="1526" spans="1:5" ht="25.5" x14ac:dyDescent="0.2">
      <c r="A1526" s="287">
        <v>1525</v>
      </c>
      <c r="B1526" s="309" t="s">
        <v>9708</v>
      </c>
      <c r="C1526" s="301" t="s">
        <v>8737</v>
      </c>
      <c r="D1526" s="307" t="s">
        <v>9715</v>
      </c>
      <c r="E1526" s="302" t="s">
        <v>8737</v>
      </c>
    </row>
    <row r="1527" spans="1:5" ht="38.25" x14ac:dyDescent="0.2">
      <c r="A1527" s="287">
        <v>1526</v>
      </c>
      <c r="B1527" s="309" t="s">
        <v>9706</v>
      </c>
      <c r="C1527" s="301" t="s">
        <v>8735</v>
      </c>
      <c r="D1527" s="307" t="s">
        <v>9712</v>
      </c>
      <c r="E1527" s="302" t="s">
        <v>8735</v>
      </c>
    </row>
    <row r="1528" spans="1:5" ht="25.5" x14ac:dyDescent="0.2">
      <c r="A1528" s="287">
        <v>1527</v>
      </c>
      <c r="B1528" s="306" t="s">
        <v>9706</v>
      </c>
      <c r="C1528" s="301" t="s">
        <v>8735</v>
      </c>
      <c r="D1528" s="304" t="s">
        <v>9708</v>
      </c>
      <c r="E1528" s="307" t="s">
        <v>8732</v>
      </c>
    </row>
    <row r="1529" spans="1:5" ht="38.25" x14ac:dyDescent="0.2">
      <c r="A1529" s="287">
        <v>1528</v>
      </c>
      <c r="B1529" s="309" t="s">
        <v>9703</v>
      </c>
      <c r="C1529" s="301" t="s">
        <v>15834</v>
      </c>
      <c r="D1529" s="307" t="s">
        <v>9706</v>
      </c>
      <c r="E1529" s="302" t="s">
        <v>8729</v>
      </c>
    </row>
    <row r="1530" spans="1:5" ht="38.25" x14ac:dyDescent="0.2">
      <c r="A1530" s="287">
        <v>1529</v>
      </c>
      <c r="B1530" s="306" t="s">
        <v>9700</v>
      </c>
      <c r="C1530" s="301" t="s">
        <v>8726</v>
      </c>
      <c r="D1530" s="304" t="s">
        <v>9703</v>
      </c>
      <c r="E1530" s="307" t="s">
        <v>8726</v>
      </c>
    </row>
    <row r="1531" spans="1:5" ht="25.5" x14ac:dyDescent="0.2">
      <c r="A1531" s="287">
        <v>1530</v>
      </c>
      <c r="B1531" s="309" t="s">
        <v>9699</v>
      </c>
      <c r="C1531" s="301" t="s">
        <v>8719</v>
      </c>
      <c r="D1531" s="307" t="s">
        <v>9700</v>
      </c>
      <c r="E1531" s="302" t="s">
        <v>8719</v>
      </c>
    </row>
    <row r="1532" spans="1:5" x14ac:dyDescent="0.2">
      <c r="A1532" s="287">
        <v>1531</v>
      </c>
      <c r="B1532" s="309" t="s">
        <v>9689</v>
      </c>
      <c r="C1532" s="301" t="s">
        <v>8708</v>
      </c>
      <c r="D1532" s="307" t="s">
        <v>9689</v>
      </c>
      <c r="E1532" s="302" t="s">
        <v>8708</v>
      </c>
    </row>
    <row r="1533" spans="1:5" x14ac:dyDescent="0.2">
      <c r="A1533" s="287">
        <v>1532</v>
      </c>
      <c r="B1533" s="309" t="s">
        <v>9686</v>
      </c>
      <c r="C1533" s="301" t="s">
        <v>8704</v>
      </c>
      <c r="D1533" s="307" t="s">
        <v>9686</v>
      </c>
      <c r="E1533" s="302" t="s">
        <v>8704</v>
      </c>
    </row>
    <row r="1534" spans="1:5" x14ac:dyDescent="0.2">
      <c r="A1534" s="287">
        <v>1533</v>
      </c>
      <c r="B1534" s="309" t="s">
        <v>9683</v>
      </c>
      <c r="C1534" s="301" t="s">
        <v>8700</v>
      </c>
      <c r="D1534" s="307" t="s">
        <v>9683</v>
      </c>
      <c r="E1534" s="302" t="s">
        <v>8700</v>
      </c>
    </row>
    <row r="1535" spans="1:5" x14ac:dyDescent="0.2">
      <c r="A1535" s="287">
        <v>1534</v>
      </c>
      <c r="B1535" s="309" t="s">
        <v>9680</v>
      </c>
      <c r="C1535" s="301" t="s">
        <v>8697</v>
      </c>
      <c r="D1535" s="307" t="s">
        <v>9680</v>
      </c>
      <c r="E1535" s="302" t="s">
        <v>8697</v>
      </c>
    </row>
    <row r="1536" spans="1:5" ht="25.5" x14ac:dyDescent="0.2">
      <c r="A1536" s="287">
        <v>1535</v>
      </c>
      <c r="B1536" s="309" t="s">
        <v>9678</v>
      </c>
      <c r="C1536" s="301" t="s">
        <v>8692</v>
      </c>
      <c r="D1536" s="307" t="s">
        <v>9678</v>
      </c>
      <c r="E1536" s="302" t="s">
        <v>8692</v>
      </c>
    </row>
    <row r="1537" spans="1:5" ht="25.5" x14ac:dyDescent="0.2">
      <c r="A1537" s="287">
        <v>1536</v>
      </c>
      <c r="B1537" s="309" t="s">
        <v>9668</v>
      </c>
      <c r="C1537" s="301" t="s">
        <v>9724</v>
      </c>
      <c r="D1537" s="307" t="s">
        <v>9668</v>
      </c>
      <c r="E1537" s="302" t="s">
        <v>8679</v>
      </c>
    </row>
    <row r="1538" spans="1:5" x14ac:dyDescent="0.2">
      <c r="A1538" s="287">
        <v>1537</v>
      </c>
      <c r="B1538" s="309" t="s">
        <v>9664</v>
      </c>
      <c r="C1538" s="301" t="s">
        <v>9720</v>
      </c>
      <c r="D1538" s="307" t="s">
        <v>9664</v>
      </c>
      <c r="E1538" s="302" t="s">
        <v>8673</v>
      </c>
    </row>
    <row r="1539" spans="1:5" x14ac:dyDescent="0.2">
      <c r="A1539" s="287">
        <v>1538</v>
      </c>
      <c r="B1539" s="309" t="s">
        <v>9661</v>
      </c>
      <c r="C1539" s="301" t="s">
        <v>8670</v>
      </c>
      <c r="D1539" s="307" t="s">
        <v>9661</v>
      </c>
      <c r="E1539" s="302" t="s">
        <v>8670</v>
      </c>
    </row>
    <row r="1540" spans="1:5" x14ac:dyDescent="0.2">
      <c r="A1540" s="287">
        <v>1539</v>
      </c>
      <c r="B1540" s="309" t="s">
        <v>9658</v>
      </c>
      <c r="C1540" s="301" t="s">
        <v>15835</v>
      </c>
      <c r="D1540" s="307" t="s">
        <v>9658</v>
      </c>
      <c r="E1540" s="302" t="s">
        <v>8667</v>
      </c>
    </row>
    <row r="1541" spans="1:5" ht="25.5" x14ac:dyDescent="0.2">
      <c r="A1541" s="287">
        <v>1540</v>
      </c>
      <c r="B1541" s="309" t="s">
        <v>9654</v>
      </c>
      <c r="C1541" s="301" t="s">
        <v>9711</v>
      </c>
      <c r="D1541" s="307" t="s">
        <v>9654</v>
      </c>
      <c r="E1541" s="302" t="s">
        <v>8664</v>
      </c>
    </row>
    <row r="1542" spans="1:5" ht="25.5" x14ac:dyDescent="0.2">
      <c r="A1542" s="287">
        <v>1541</v>
      </c>
      <c r="B1542" s="309" t="s">
        <v>9651</v>
      </c>
      <c r="C1542" s="301" t="s">
        <v>8661</v>
      </c>
      <c r="D1542" s="307" t="s">
        <v>9651</v>
      </c>
      <c r="E1542" s="302" t="s">
        <v>8661</v>
      </c>
    </row>
    <row r="1543" spans="1:5" x14ac:dyDescent="0.2">
      <c r="A1543" s="287">
        <v>1542</v>
      </c>
      <c r="B1543" s="309" t="s">
        <v>9648</v>
      </c>
      <c r="C1543" s="301" t="s">
        <v>8658</v>
      </c>
      <c r="D1543" s="307" t="s">
        <v>9648</v>
      </c>
      <c r="E1543" s="302" t="s">
        <v>8658</v>
      </c>
    </row>
    <row r="1544" spans="1:5" ht="25.5" x14ac:dyDescent="0.2">
      <c r="A1544" s="287">
        <v>1543</v>
      </c>
      <c r="B1544" s="309" t="s">
        <v>9645</v>
      </c>
      <c r="C1544" s="301" t="s">
        <v>8651</v>
      </c>
      <c r="D1544" s="307" t="s">
        <v>9645</v>
      </c>
      <c r="E1544" s="302" t="s">
        <v>8651</v>
      </c>
    </row>
    <row r="1545" spans="1:5" ht="38.25" x14ac:dyDescent="0.2">
      <c r="A1545" s="287">
        <v>1544</v>
      </c>
      <c r="B1545" s="309" t="s">
        <v>9642</v>
      </c>
      <c r="C1545" s="301" t="s">
        <v>8648</v>
      </c>
      <c r="D1545" s="307" t="s">
        <v>9642</v>
      </c>
      <c r="E1545" s="302" t="s">
        <v>8648</v>
      </c>
    </row>
    <row r="1546" spans="1:5" ht="38.25" x14ac:dyDescent="0.2">
      <c r="A1546" s="287">
        <v>1545</v>
      </c>
      <c r="B1546" s="309" t="s">
        <v>9642</v>
      </c>
      <c r="C1546" s="301" t="s">
        <v>8648</v>
      </c>
      <c r="D1546" s="307" t="s">
        <v>9340</v>
      </c>
      <c r="E1546" s="302" t="s">
        <v>8265</v>
      </c>
    </row>
    <row r="1547" spans="1:5" x14ac:dyDescent="0.2">
      <c r="A1547" s="287">
        <v>1546</v>
      </c>
      <c r="B1547" s="309" t="s">
        <v>9640</v>
      </c>
      <c r="C1547" s="301" t="s">
        <v>8642</v>
      </c>
      <c r="D1547" s="307" t="s">
        <v>9640</v>
      </c>
      <c r="E1547" s="302" t="s">
        <v>8642</v>
      </c>
    </row>
    <row r="1548" spans="1:5" x14ac:dyDescent="0.2">
      <c r="A1548" s="287">
        <v>1547</v>
      </c>
      <c r="B1548" s="309" t="s">
        <v>9637</v>
      </c>
      <c r="C1548" s="301" t="s">
        <v>9695</v>
      </c>
      <c r="D1548" s="307" t="s">
        <v>9637</v>
      </c>
      <c r="E1548" s="302" t="s">
        <v>8639</v>
      </c>
    </row>
    <row r="1549" spans="1:5" ht="25.5" x14ac:dyDescent="0.2">
      <c r="A1549" s="287">
        <v>1548</v>
      </c>
      <c r="B1549" s="309" t="s">
        <v>9634</v>
      </c>
      <c r="C1549" s="301" t="s">
        <v>9692</v>
      </c>
      <c r="D1549" s="307" t="s">
        <v>9634</v>
      </c>
      <c r="E1549" s="302" t="s">
        <v>8635</v>
      </c>
    </row>
    <row r="1550" spans="1:5" ht="25.5" x14ac:dyDescent="0.2">
      <c r="A1550" s="287">
        <v>1549</v>
      </c>
      <c r="B1550" s="309" t="s">
        <v>9632</v>
      </c>
      <c r="C1550" s="301" t="s">
        <v>9688</v>
      </c>
      <c r="D1550" s="307" t="s">
        <v>9632</v>
      </c>
      <c r="E1550" s="302" t="s">
        <v>8631</v>
      </c>
    </row>
    <row r="1551" spans="1:5" ht="25.5" x14ac:dyDescent="0.2">
      <c r="A1551" s="287">
        <v>1550</v>
      </c>
      <c r="B1551" s="309" t="s">
        <v>9632</v>
      </c>
      <c r="C1551" s="301" t="s">
        <v>9688</v>
      </c>
      <c r="D1551" s="307" t="s">
        <v>9343</v>
      </c>
      <c r="E1551" s="302" t="s">
        <v>8268</v>
      </c>
    </row>
    <row r="1552" spans="1:5" x14ac:dyDescent="0.2">
      <c r="A1552" s="287">
        <v>1551</v>
      </c>
      <c r="B1552" s="309" t="s">
        <v>9629</v>
      </c>
      <c r="C1552" s="301" t="s">
        <v>8625</v>
      </c>
      <c r="D1552" s="307" t="s">
        <v>9629</v>
      </c>
      <c r="E1552" s="302" t="s">
        <v>8625</v>
      </c>
    </row>
    <row r="1553" spans="1:5" x14ac:dyDescent="0.2">
      <c r="A1553" s="287">
        <v>1552</v>
      </c>
      <c r="B1553" s="306" t="s">
        <v>9629</v>
      </c>
      <c r="C1553" s="301" t="s">
        <v>8625</v>
      </c>
      <c r="D1553" s="304" t="s">
        <v>9340</v>
      </c>
      <c r="E1553" s="307" t="s">
        <v>8265</v>
      </c>
    </row>
    <row r="1554" spans="1:5" ht="25.5" x14ac:dyDescent="0.2">
      <c r="A1554" s="287">
        <v>1553</v>
      </c>
      <c r="B1554" s="309" t="s">
        <v>9627</v>
      </c>
      <c r="C1554" s="301" t="s">
        <v>9682</v>
      </c>
      <c r="D1554" s="307" t="s">
        <v>9627</v>
      </c>
      <c r="E1554" s="302" t="s">
        <v>8622</v>
      </c>
    </row>
    <row r="1555" spans="1:5" ht="25.5" x14ac:dyDescent="0.2">
      <c r="A1555" s="287">
        <v>1554</v>
      </c>
      <c r="B1555" s="306" t="s">
        <v>9627</v>
      </c>
      <c r="C1555" s="301" t="s">
        <v>9682</v>
      </c>
      <c r="D1555" s="304" t="s">
        <v>9343</v>
      </c>
      <c r="E1555" s="307" t="s">
        <v>8268</v>
      </c>
    </row>
    <row r="1556" spans="1:5" ht="25.5" x14ac:dyDescent="0.2">
      <c r="A1556" s="287">
        <v>1555</v>
      </c>
      <c r="B1556" s="309" t="s">
        <v>9623</v>
      </c>
      <c r="C1556" s="301" t="s">
        <v>8617</v>
      </c>
      <c r="D1556" s="307" t="s">
        <v>9623</v>
      </c>
      <c r="E1556" s="302" t="s">
        <v>8617</v>
      </c>
    </row>
    <row r="1557" spans="1:5" ht="38.25" x14ac:dyDescent="0.2">
      <c r="A1557" s="287">
        <v>1556</v>
      </c>
      <c r="B1557" s="309" t="s">
        <v>9349</v>
      </c>
      <c r="C1557" s="301" t="s">
        <v>8609</v>
      </c>
      <c r="D1557" s="307" t="s">
        <v>9349</v>
      </c>
      <c r="E1557" s="302" t="s">
        <v>8609</v>
      </c>
    </row>
    <row r="1558" spans="1:5" ht="38.25" x14ac:dyDescent="0.2">
      <c r="A1558" s="287">
        <v>1557</v>
      </c>
      <c r="B1558" s="309" t="s">
        <v>9349</v>
      </c>
      <c r="C1558" s="301" t="s">
        <v>8609</v>
      </c>
      <c r="D1558" s="307" t="s">
        <v>9337</v>
      </c>
      <c r="E1558" s="313" t="s">
        <v>8262</v>
      </c>
    </row>
    <row r="1559" spans="1:5" x14ac:dyDescent="0.2">
      <c r="A1559" s="287">
        <v>1558</v>
      </c>
      <c r="B1559" s="309" t="s">
        <v>9614</v>
      </c>
      <c r="C1559" s="301" t="s">
        <v>8603</v>
      </c>
      <c r="D1559" s="307" t="s">
        <v>9614</v>
      </c>
      <c r="E1559" s="302" t="s">
        <v>8603</v>
      </c>
    </row>
    <row r="1560" spans="1:5" x14ac:dyDescent="0.2">
      <c r="A1560" s="287">
        <v>1559</v>
      </c>
      <c r="B1560" s="309" t="s">
        <v>9611</v>
      </c>
      <c r="C1560" s="301" t="s">
        <v>8600</v>
      </c>
      <c r="D1560" s="307" t="s">
        <v>9611</v>
      </c>
      <c r="E1560" s="302" t="s">
        <v>8600</v>
      </c>
    </row>
    <row r="1561" spans="1:5" ht="25.5" x14ac:dyDescent="0.2">
      <c r="A1561" s="287">
        <v>1560</v>
      </c>
      <c r="B1561" s="309" t="s">
        <v>9608</v>
      </c>
      <c r="C1561" s="301" t="s">
        <v>8597</v>
      </c>
      <c r="D1561" s="307" t="s">
        <v>9608</v>
      </c>
      <c r="E1561" s="302" t="s">
        <v>8597</v>
      </c>
    </row>
    <row r="1562" spans="1:5" x14ac:dyDescent="0.2">
      <c r="A1562" s="287">
        <v>1561</v>
      </c>
      <c r="B1562" s="309" t="s">
        <v>9605</v>
      </c>
      <c r="C1562" s="301" t="s">
        <v>8594</v>
      </c>
      <c r="D1562" s="307" t="s">
        <v>9605</v>
      </c>
      <c r="E1562" s="302" t="s">
        <v>8594</v>
      </c>
    </row>
    <row r="1563" spans="1:5" ht="38.25" x14ac:dyDescent="0.2">
      <c r="A1563" s="287">
        <v>1562</v>
      </c>
      <c r="B1563" s="309" t="s">
        <v>9602</v>
      </c>
      <c r="C1563" s="301" t="s">
        <v>9660</v>
      </c>
      <c r="D1563" s="307" t="s">
        <v>9602</v>
      </c>
      <c r="E1563" s="302" t="s">
        <v>8588</v>
      </c>
    </row>
    <row r="1564" spans="1:5" ht="38.25" x14ac:dyDescent="0.2">
      <c r="A1564" s="287">
        <v>1563</v>
      </c>
      <c r="B1564" s="309" t="s">
        <v>9600</v>
      </c>
      <c r="C1564" s="301" t="s">
        <v>9657</v>
      </c>
      <c r="D1564" s="307" t="s">
        <v>9600</v>
      </c>
      <c r="E1564" s="302" t="s">
        <v>8585</v>
      </c>
    </row>
    <row r="1565" spans="1:5" x14ac:dyDescent="0.2">
      <c r="A1565" s="287">
        <v>1564</v>
      </c>
      <c r="B1565" s="309" t="s">
        <v>9597</v>
      </c>
      <c r="C1565" s="301" t="s">
        <v>8580</v>
      </c>
      <c r="D1565" s="307" t="s">
        <v>9597</v>
      </c>
      <c r="E1565" s="302" t="s">
        <v>8580</v>
      </c>
    </row>
    <row r="1566" spans="1:5" ht="25.5" x14ac:dyDescent="0.2">
      <c r="A1566" s="287">
        <v>1565</v>
      </c>
      <c r="B1566" s="309" t="s">
        <v>9594</v>
      </c>
      <c r="C1566" s="301" t="s">
        <v>8576</v>
      </c>
      <c r="D1566" s="307" t="s">
        <v>9594</v>
      </c>
      <c r="E1566" s="302" t="s">
        <v>8576</v>
      </c>
    </row>
    <row r="1567" spans="1:5" x14ac:dyDescent="0.2">
      <c r="A1567" s="287">
        <v>1566</v>
      </c>
      <c r="B1567" s="309" t="s">
        <v>9585</v>
      </c>
      <c r="C1567" s="301" t="s">
        <v>8565</v>
      </c>
      <c r="D1567" s="307" t="s">
        <v>9585</v>
      </c>
      <c r="E1567" s="302" t="s">
        <v>8565</v>
      </c>
    </row>
    <row r="1568" spans="1:5" x14ac:dyDescent="0.2">
      <c r="A1568" s="287">
        <v>1567</v>
      </c>
      <c r="B1568" s="309" t="s">
        <v>9582</v>
      </c>
      <c r="C1568" s="301" t="s">
        <v>8563</v>
      </c>
      <c r="D1568" s="307" t="s">
        <v>9582</v>
      </c>
      <c r="E1568" s="302" t="s">
        <v>8563</v>
      </c>
    </row>
    <row r="1569" spans="1:5" ht="25.5" x14ac:dyDescent="0.2">
      <c r="A1569" s="287">
        <v>1568</v>
      </c>
      <c r="B1569" s="309" t="s">
        <v>9579</v>
      </c>
      <c r="C1569" s="301" t="s">
        <v>8557</v>
      </c>
      <c r="D1569" s="307" t="s">
        <v>9579</v>
      </c>
      <c r="E1569" s="302" t="s">
        <v>8557</v>
      </c>
    </row>
    <row r="1570" spans="1:5" x14ac:dyDescent="0.2">
      <c r="A1570" s="287">
        <v>1569</v>
      </c>
      <c r="B1570" s="309" t="s">
        <v>9576</v>
      </c>
      <c r="C1570" s="301" t="s">
        <v>8554</v>
      </c>
      <c r="D1570" s="307" t="s">
        <v>9576</v>
      </c>
      <c r="E1570" s="302" t="s">
        <v>8554</v>
      </c>
    </row>
    <row r="1571" spans="1:5" ht="38.25" x14ac:dyDescent="0.2">
      <c r="A1571" s="287">
        <v>1570</v>
      </c>
      <c r="B1571" s="309" t="s">
        <v>9573</v>
      </c>
      <c r="C1571" s="301" t="s">
        <v>8551</v>
      </c>
      <c r="D1571" s="307" t="s">
        <v>9573</v>
      </c>
      <c r="E1571" s="302" t="s">
        <v>8551</v>
      </c>
    </row>
    <row r="1572" spans="1:5" x14ac:dyDescent="0.2">
      <c r="A1572" s="287">
        <v>1571</v>
      </c>
      <c r="B1572" s="309" t="s">
        <v>9570</v>
      </c>
      <c r="C1572" s="301" t="s">
        <v>9626</v>
      </c>
      <c r="D1572" s="307" t="s">
        <v>9570</v>
      </c>
      <c r="E1572" s="313" t="s">
        <v>8547</v>
      </c>
    </row>
    <row r="1573" spans="1:5" ht="25.5" x14ac:dyDescent="0.2">
      <c r="A1573" s="287">
        <v>1572</v>
      </c>
      <c r="B1573" s="309" t="s">
        <v>9567</v>
      </c>
      <c r="C1573" s="301" t="s">
        <v>8540</v>
      </c>
      <c r="D1573" s="307" t="s">
        <v>9567</v>
      </c>
      <c r="E1573" s="302" t="s">
        <v>8540</v>
      </c>
    </row>
    <row r="1574" spans="1:5" x14ac:dyDescent="0.2">
      <c r="A1574" s="287">
        <v>1573</v>
      </c>
      <c r="B1574" s="309" t="s">
        <v>9558</v>
      </c>
      <c r="C1574" s="301" t="s">
        <v>8529</v>
      </c>
      <c r="D1574" s="307" t="s">
        <v>9558</v>
      </c>
      <c r="E1574" s="302" t="s">
        <v>8529</v>
      </c>
    </row>
    <row r="1575" spans="1:5" ht="25.5" x14ac:dyDescent="0.2">
      <c r="A1575" s="287">
        <v>1574</v>
      </c>
      <c r="B1575" s="309" t="s">
        <v>9556</v>
      </c>
      <c r="C1575" s="301" t="s">
        <v>8526</v>
      </c>
      <c r="D1575" s="307" t="s">
        <v>9556</v>
      </c>
      <c r="E1575" s="302" t="s">
        <v>8526</v>
      </c>
    </row>
    <row r="1576" spans="1:5" ht="25.5" x14ac:dyDescent="0.2">
      <c r="A1576" s="287">
        <v>1575</v>
      </c>
      <c r="B1576" s="309" t="s">
        <v>9553</v>
      </c>
      <c r="C1576" s="301" t="s">
        <v>8520</v>
      </c>
      <c r="D1576" s="307" t="s">
        <v>9553</v>
      </c>
      <c r="E1576" s="302" t="s">
        <v>8520</v>
      </c>
    </row>
    <row r="1577" spans="1:5" x14ac:dyDescent="0.2">
      <c r="A1577" s="287">
        <v>1576</v>
      </c>
      <c r="B1577" s="309" t="s">
        <v>9545</v>
      </c>
      <c r="C1577" s="301" t="s">
        <v>8511</v>
      </c>
      <c r="D1577" s="307" t="s">
        <v>9545</v>
      </c>
      <c r="E1577" s="302" t="s">
        <v>8511</v>
      </c>
    </row>
    <row r="1578" spans="1:5" x14ac:dyDescent="0.2">
      <c r="A1578" s="287">
        <v>1577</v>
      </c>
      <c r="B1578" s="309" t="s">
        <v>9542</v>
      </c>
      <c r="C1578" s="301" t="s">
        <v>8506</v>
      </c>
      <c r="D1578" s="307" t="s">
        <v>9542</v>
      </c>
      <c r="E1578" s="302" t="s">
        <v>8506</v>
      </c>
    </row>
    <row r="1579" spans="1:5" x14ac:dyDescent="0.2">
      <c r="A1579" s="287">
        <v>1578</v>
      </c>
      <c r="B1579" s="309" t="s">
        <v>9346</v>
      </c>
      <c r="C1579" s="301" t="s">
        <v>8502</v>
      </c>
      <c r="D1579" s="307" t="s">
        <v>9346</v>
      </c>
      <c r="E1579" s="302" t="s">
        <v>8502</v>
      </c>
    </row>
    <row r="1580" spans="1:5" ht="25.5" x14ac:dyDescent="0.2">
      <c r="A1580" s="287">
        <v>1579</v>
      </c>
      <c r="B1580" s="309" t="s">
        <v>9346</v>
      </c>
      <c r="C1580" s="301" t="s">
        <v>8502</v>
      </c>
      <c r="D1580" s="307" t="s">
        <v>9335</v>
      </c>
      <c r="E1580" s="313" t="s">
        <v>8259</v>
      </c>
    </row>
    <row r="1581" spans="1:5" x14ac:dyDescent="0.2">
      <c r="A1581" s="287">
        <v>1580</v>
      </c>
      <c r="B1581" s="309" t="s">
        <v>9538</v>
      </c>
      <c r="C1581" s="301" t="s">
        <v>9591</v>
      </c>
      <c r="D1581" s="307" t="s">
        <v>9538</v>
      </c>
      <c r="E1581" s="302" t="s">
        <v>8498</v>
      </c>
    </row>
    <row r="1582" spans="1:5" ht="25.5" x14ac:dyDescent="0.2">
      <c r="A1582" s="287">
        <v>1581</v>
      </c>
      <c r="B1582" s="309" t="s">
        <v>9535</v>
      </c>
      <c r="C1582" s="301" t="s">
        <v>8491</v>
      </c>
      <c r="D1582" s="307" t="s">
        <v>9535</v>
      </c>
      <c r="E1582" s="302" t="s">
        <v>8491</v>
      </c>
    </row>
    <row r="1583" spans="1:5" x14ac:dyDescent="0.2">
      <c r="A1583" s="287">
        <v>1582</v>
      </c>
      <c r="B1583" s="309" t="s">
        <v>9522</v>
      </c>
      <c r="C1583" s="301" t="s">
        <v>8480</v>
      </c>
      <c r="D1583" s="307" t="s">
        <v>9522</v>
      </c>
      <c r="E1583" s="302" t="s">
        <v>8480</v>
      </c>
    </row>
    <row r="1584" spans="1:5" x14ac:dyDescent="0.2">
      <c r="A1584" s="287">
        <v>1583</v>
      </c>
      <c r="B1584" s="309" t="s">
        <v>9517</v>
      </c>
      <c r="C1584" s="301" t="s">
        <v>8477</v>
      </c>
      <c r="D1584" s="307" t="s">
        <v>9517</v>
      </c>
      <c r="E1584" s="302" t="s">
        <v>8477</v>
      </c>
    </row>
    <row r="1585" spans="1:5" ht="38.25" x14ac:dyDescent="0.2">
      <c r="A1585" s="287">
        <v>1584</v>
      </c>
      <c r="B1585" s="309" t="s">
        <v>9514</v>
      </c>
      <c r="C1585" s="301" t="s">
        <v>8473</v>
      </c>
      <c r="D1585" s="307" t="s">
        <v>9514</v>
      </c>
      <c r="E1585" s="302" t="s">
        <v>8473</v>
      </c>
    </row>
    <row r="1586" spans="1:5" x14ac:dyDescent="0.2">
      <c r="A1586" s="287">
        <v>1585</v>
      </c>
      <c r="B1586" s="309" t="s">
        <v>9511</v>
      </c>
      <c r="C1586" s="301" t="s">
        <v>8469</v>
      </c>
      <c r="D1586" s="307" t="s">
        <v>9511</v>
      </c>
      <c r="E1586" s="302" t="s">
        <v>8469</v>
      </c>
    </row>
    <row r="1587" spans="1:5" ht="25.5" x14ac:dyDescent="0.2">
      <c r="A1587" s="287">
        <v>1586</v>
      </c>
      <c r="B1587" s="309" t="s">
        <v>9509</v>
      </c>
      <c r="C1587" s="301" t="s">
        <v>8461</v>
      </c>
      <c r="D1587" s="307" t="s">
        <v>9509</v>
      </c>
      <c r="E1587" s="302" t="s">
        <v>8461</v>
      </c>
    </row>
    <row r="1588" spans="1:5" x14ac:dyDescent="0.2">
      <c r="A1588" s="287">
        <v>1587</v>
      </c>
      <c r="B1588" s="309" t="s">
        <v>9499</v>
      </c>
      <c r="C1588" s="301" t="s">
        <v>8448</v>
      </c>
      <c r="D1588" s="307" t="s">
        <v>9499</v>
      </c>
      <c r="E1588" s="302" t="s">
        <v>8448</v>
      </c>
    </row>
    <row r="1589" spans="1:5" ht="25.5" x14ac:dyDescent="0.2">
      <c r="A1589" s="287">
        <v>1588</v>
      </c>
      <c r="B1589" s="309" t="s">
        <v>9496</v>
      </c>
      <c r="C1589" s="301" t="s">
        <v>8445</v>
      </c>
      <c r="D1589" s="307" t="s">
        <v>9496</v>
      </c>
      <c r="E1589" s="302" t="s">
        <v>8445</v>
      </c>
    </row>
    <row r="1590" spans="1:5" ht="25.5" x14ac:dyDescent="0.2">
      <c r="A1590" s="287">
        <v>1589</v>
      </c>
      <c r="B1590" s="309" t="s">
        <v>9493</v>
      </c>
      <c r="C1590" s="301" t="s">
        <v>15836</v>
      </c>
      <c r="D1590" s="307" t="s">
        <v>9493</v>
      </c>
      <c r="E1590" s="302" t="s">
        <v>8440</v>
      </c>
    </row>
    <row r="1591" spans="1:5" x14ac:dyDescent="0.2">
      <c r="A1591" s="287">
        <v>1590</v>
      </c>
      <c r="B1591" s="309" t="s">
        <v>9490</v>
      </c>
      <c r="C1591" s="301" t="s">
        <v>8437</v>
      </c>
      <c r="D1591" s="307" t="s">
        <v>9490</v>
      </c>
      <c r="E1591" s="302" t="s">
        <v>8437</v>
      </c>
    </row>
    <row r="1592" spans="1:5" ht="25.5" x14ac:dyDescent="0.2">
      <c r="A1592" s="287">
        <v>1591</v>
      </c>
      <c r="B1592" s="309" t="s">
        <v>9487</v>
      </c>
      <c r="C1592" s="301" t="s">
        <v>8432</v>
      </c>
      <c r="D1592" s="307" t="s">
        <v>9487</v>
      </c>
      <c r="E1592" s="302" t="s">
        <v>8432</v>
      </c>
    </row>
    <row r="1593" spans="1:5" ht="25.5" x14ac:dyDescent="0.2">
      <c r="A1593" s="287">
        <v>1592</v>
      </c>
      <c r="B1593" s="309" t="s">
        <v>9484</v>
      </c>
      <c r="C1593" s="301" t="s">
        <v>8425</v>
      </c>
      <c r="D1593" s="307" t="s">
        <v>9484</v>
      </c>
      <c r="E1593" s="302" t="s">
        <v>8425</v>
      </c>
    </row>
    <row r="1594" spans="1:5" x14ac:dyDescent="0.2">
      <c r="A1594" s="287">
        <v>1593</v>
      </c>
      <c r="B1594" s="309" t="s">
        <v>9481</v>
      </c>
      <c r="C1594" s="301" t="s">
        <v>8423</v>
      </c>
      <c r="D1594" s="307" t="s">
        <v>9481</v>
      </c>
      <c r="E1594" s="302" t="s">
        <v>8423</v>
      </c>
    </row>
    <row r="1595" spans="1:5" ht="25.5" x14ac:dyDescent="0.2">
      <c r="A1595" s="287">
        <v>1594</v>
      </c>
      <c r="B1595" s="309" t="s">
        <v>9479</v>
      </c>
      <c r="C1595" s="301" t="s">
        <v>8420</v>
      </c>
      <c r="D1595" s="307" t="s">
        <v>9479</v>
      </c>
      <c r="E1595" s="302" t="s">
        <v>8420</v>
      </c>
    </row>
    <row r="1596" spans="1:5" x14ac:dyDescent="0.2">
      <c r="A1596" s="287">
        <v>1595</v>
      </c>
      <c r="B1596" s="309" t="s">
        <v>9476</v>
      </c>
      <c r="C1596" s="301" t="s">
        <v>8417</v>
      </c>
      <c r="D1596" s="307" t="s">
        <v>9476</v>
      </c>
      <c r="E1596" s="302" t="s">
        <v>8417</v>
      </c>
    </row>
    <row r="1597" spans="1:5" x14ac:dyDescent="0.2">
      <c r="A1597" s="287">
        <v>1596</v>
      </c>
      <c r="B1597" s="309" t="s">
        <v>9473</v>
      </c>
      <c r="C1597" s="301" t="s">
        <v>8414</v>
      </c>
      <c r="D1597" s="307" t="s">
        <v>9473</v>
      </c>
      <c r="E1597" s="302" t="s">
        <v>8414</v>
      </c>
    </row>
    <row r="1598" spans="1:5" x14ac:dyDescent="0.2">
      <c r="A1598" s="287">
        <v>1597</v>
      </c>
      <c r="B1598" s="309" t="s">
        <v>9464</v>
      </c>
      <c r="C1598" s="301" t="s">
        <v>9531</v>
      </c>
      <c r="D1598" s="307" t="s">
        <v>9469</v>
      </c>
      <c r="E1598" s="302" t="s">
        <v>8409</v>
      </c>
    </row>
    <row r="1599" spans="1:5" x14ac:dyDescent="0.2">
      <c r="A1599" s="287">
        <v>1598</v>
      </c>
      <c r="B1599" s="306" t="s">
        <v>9460</v>
      </c>
      <c r="C1599" s="301" t="s">
        <v>9526</v>
      </c>
      <c r="D1599" s="304" t="s">
        <v>9469</v>
      </c>
      <c r="E1599" s="307" t="s">
        <v>8409</v>
      </c>
    </row>
    <row r="1600" spans="1:5" x14ac:dyDescent="0.2">
      <c r="A1600" s="287">
        <v>1599</v>
      </c>
      <c r="B1600" s="306" t="s">
        <v>9456</v>
      </c>
      <c r="C1600" s="301" t="s">
        <v>9521</v>
      </c>
      <c r="D1600" s="304" t="s">
        <v>9469</v>
      </c>
      <c r="E1600" s="307" t="s">
        <v>8409</v>
      </c>
    </row>
    <row r="1601" spans="1:5" x14ac:dyDescent="0.2">
      <c r="A1601" s="287">
        <v>1600</v>
      </c>
      <c r="B1601" s="309" t="s">
        <v>9463</v>
      </c>
      <c r="C1601" s="301" t="s">
        <v>8404</v>
      </c>
      <c r="D1601" s="307" t="s">
        <v>9464</v>
      </c>
      <c r="E1601" s="302" t="s">
        <v>8404</v>
      </c>
    </row>
    <row r="1602" spans="1:5" x14ac:dyDescent="0.2">
      <c r="A1602" s="287">
        <v>1601</v>
      </c>
      <c r="B1602" s="309" t="s">
        <v>9459</v>
      </c>
      <c r="C1602" s="301" t="s">
        <v>8401</v>
      </c>
      <c r="D1602" s="307" t="s">
        <v>9460</v>
      </c>
      <c r="E1602" s="302" t="s">
        <v>8401</v>
      </c>
    </row>
    <row r="1603" spans="1:5" ht="25.5" x14ac:dyDescent="0.2">
      <c r="A1603" s="287">
        <v>1602</v>
      </c>
      <c r="B1603" s="309" t="s">
        <v>9455</v>
      </c>
      <c r="C1603" s="301" t="s">
        <v>8397</v>
      </c>
      <c r="D1603" s="307" t="s">
        <v>9456</v>
      </c>
      <c r="E1603" s="302" t="s">
        <v>8397</v>
      </c>
    </row>
    <row r="1604" spans="1:5" x14ac:dyDescent="0.2">
      <c r="A1604" s="287">
        <v>1603</v>
      </c>
      <c r="B1604" s="309" t="s">
        <v>9445</v>
      </c>
      <c r="C1604" s="301" t="s">
        <v>8386</v>
      </c>
      <c r="D1604" s="307" t="s">
        <v>9445</v>
      </c>
      <c r="E1604" s="302" t="s">
        <v>8386</v>
      </c>
    </row>
    <row r="1605" spans="1:5" x14ac:dyDescent="0.2">
      <c r="A1605" s="287">
        <v>1604</v>
      </c>
      <c r="B1605" s="309" t="s">
        <v>9441</v>
      </c>
      <c r="C1605" s="301" t="s">
        <v>8383</v>
      </c>
      <c r="D1605" s="307" t="s">
        <v>9441</v>
      </c>
      <c r="E1605" s="302" t="s">
        <v>8383</v>
      </c>
    </row>
    <row r="1606" spans="1:5" x14ac:dyDescent="0.2">
      <c r="A1606" s="287">
        <v>1605</v>
      </c>
      <c r="B1606" s="309" t="s">
        <v>9439</v>
      </c>
      <c r="C1606" s="301" t="s">
        <v>8380</v>
      </c>
      <c r="D1606" s="307" t="s">
        <v>9439</v>
      </c>
      <c r="E1606" s="302" t="s">
        <v>8380</v>
      </c>
    </row>
    <row r="1607" spans="1:5" x14ac:dyDescent="0.2">
      <c r="A1607" s="287">
        <v>1606</v>
      </c>
      <c r="B1607" s="309" t="s">
        <v>9436</v>
      </c>
      <c r="C1607" s="301" t="s">
        <v>8376</v>
      </c>
      <c r="D1607" s="307" t="s">
        <v>9436</v>
      </c>
      <c r="E1607" s="302" t="s">
        <v>8376</v>
      </c>
    </row>
    <row r="1608" spans="1:5" ht="25.5" x14ac:dyDescent="0.2">
      <c r="A1608" s="287">
        <v>1607</v>
      </c>
      <c r="B1608" s="309" t="s">
        <v>9434</v>
      </c>
      <c r="C1608" s="301" t="s">
        <v>8373</v>
      </c>
      <c r="D1608" s="307" t="s">
        <v>9434</v>
      </c>
      <c r="E1608" s="302" t="s">
        <v>8373</v>
      </c>
    </row>
    <row r="1609" spans="1:5" ht="25.5" x14ac:dyDescent="0.2">
      <c r="A1609" s="287">
        <v>1608</v>
      </c>
      <c r="B1609" s="309" t="s">
        <v>9431</v>
      </c>
      <c r="C1609" s="301" t="s">
        <v>8368</v>
      </c>
      <c r="D1609" s="307" t="s">
        <v>9431</v>
      </c>
      <c r="E1609" s="302" t="s">
        <v>8368</v>
      </c>
    </row>
    <row r="1610" spans="1:5" ht="25.5" x14ac:dyDescent="0.2">
      <c r="A1610" s="287">
        <v>1609</v>
      </c>
      <c r="B1610" s="309" t="s">
        <v>9428</v>
      </c>
      <c r="C1610" s="301" t="s">
        <v>8365</v>
      </c>
      <c r="D1610" s="307" t="s">
        <v>9428</v>
      </c>
      <c r="E1610" s="302" t="s">
        <v>8365</v>
      </c>
    </row>
    <row r="1611" spans="1:5" ht="25.5" x14ac:dyDescent="0.2">
      <c r="A1611" s="287">
        <v>1610</v>
      </c>
      <c r="B1611" s="309" t="s">
        <v>9425</v>
      </c>
      <c r="C1611" s="301" t="s">
        <v>8362</v>
      </c>
      <c r="D1611" s="307" t="s">
        <v>9425</v>
      </c>
      <c r="E1611" s="302" t="s">
        <v>8362</v>
      </c>
    </row>
    <row r="1612" spans="1:5" x14ac:dyDescent="0.2">
      <c r="A1612" s="287">
        <v>1611</v>
      </c>
      <c r="B1612" s="309" t="s">
        <v>9422</v>
      </c>
      <c r="C1612" s="301" t="s">
        <v>8359</v>
      </c>
      <c r="D1612" s="307" t="s">
        <v>9422</v>
      </c>
      <c r="E1612" s="302" t="s">
        <v>8359</v>
      </c>
    </row>
    <row r="1613" spans="1:5" ht="25.5" x14ac:dyDescent="0.2">
      <c r="A1613" s="287">
        <v>1612</v>
      </c>
      <c r="B1613" s="309" t="s">
        <v>9419</v>
      </c>
      <c r="C1613" s="301" t="s">
        <v>9475</v>
      </c>
      <c r="D1613" s="307" t="s">
        <v>9419</v>
      </c>
      <c r="E1613" s="302" t="s">
        <v>8356</v>
      </c>
    </row>
    <row r="1614" spans="1:5" ht="25.5" x14ac:dyDescent="0.2">
      <c r="A1614" s="287">
        <v>1613</v>
      </c>
      <c r="B1614" s="309" t="s">
        <v>9417</v>
      </c>
      <c r="C1614" s="301" t="s">
        <v>9472</v>
      </c>
      <c r="D1614" s="307" t="s">
        <v>9417</v>
      </c>
      <c r="E1614" s="302" t="s">
        <v>8353</v>
      </c>
    </row>
    <row r="1615" spans="1:5" x14ac:dyDescent="0.2">
      <c r="A1615" s="287">
        <v>1614</v>
      </c>
      <c r="B1615" s="309" t="s">
        <v>9413</v>
      </c>
      <c r="C1615" s="301" t="s">
        <v>8349</v>
      </c>
      <c r="D1615" s="307" t="s">
        <v>9413</v>
      </c>
      <c r="E1615" s="302" t="s">
        <v>8349</v>
      </c>
    </row>
    <row r="1616" spans="1:5" ht="25.5" x14ac:dyDescent="0.2">
      <c r="A1616" s="287">
        <v>1615</v>
      </c>
      <c r="B1616" s="309" t="s">
        <v>9410</v>
      </c>
      <c r="C1616" s="301" t="s">
        <v>9462</v>
      </c>
      <c r="D1616" s="307" t="s">
        <v>9410</v>
      </c>
      <c r="E1616" s="302" t="s">
        <v>8346</v>
      </c>
    </row>
    <row r="1617" spans="1:5" x14ac:dyDescent="0.2">
      <c r="A1617" s="287">
        <v>1616</v>
      </c>
      <c r="B1617" s="309" t="s">
        <v>9407</v>
      </c>
      <c r="C1617" s="301" t="s">
        <v>8344</v>
      </c>
      <c r="D1617" s="307" t="s">
        <v>9407</v>
      </c>
      <c r="E1617" s="302" t="s">
        <v>8344</v>
      </c>
    </row>
    <row r="1618" spans="1:5" x14ac:dyDescent="0.2">
      <c r="A1618" s="287">
        <v>1617</v>
      </c>
      <c r="B1618" s="309" t="s">
        <v>9404</v>
      </c>
      <c r="C1618" s="301" t="s">
        <v>8340</v>
      </c>
      <c r="D1618" s="307" t="s">
        <v>9404</v>
      </c>
      <c r="E1618" s="302" t="s">
        <v>8340</v>
      </c>
    </row>
    <row r="1619" spans="1:5" ht="25.5" x14ac:dyDescent="0.2">
      <c r="A1619" s="287">
        <v>1618</v>
      </c>
      <c r="B1619" s="309" t="s">
        <v>9402</v>
      </c>
      <c r="C1619" s="301" t="s">
        <v>8335</v>
      </c>
      <c r="D1619" s="307" t="s">
        <v>9402</v>
      </c>
      <c r="E1619" s="302" t="s">
        <v>8335</v>
      </c>
    </row>
    <row r="1620" spans="1:5" ht="25.5" x14ac:dyDescent="0.2">
      <c r="A1620" s="287">
        <v>1619</v>
      </c>
      <c r="B1620" s="309" t="s">
        <v>9394</v>
      </c>
      <c r="C1620" s="301" t="s">
        <v>9444</v>
      </c>
      <c r="D1620" s="307" t="s">
        <v>9394</v>
      </c>
      <c r="E1620" s="313" t="s">
        <v>8327</v>
      </c>
    </row>
    <row r="1621" spans="1:5" ht="25.5" x14ac:dyDescent="0.2">
      <c r="A1621" s="287">
        <v>1620</v>
      </c>
      <c r="B1621" s="309" t="s">
        <v>9392</v>
      </c>
      <c r="C1621" s="301" t="s">
        <v>8324</v>
      </c>
      <c r="D1621" s="307" t="s">
        <v>9392</v>
      </c>
      <c r="E1621" s="302" t="s">
        <v>8324</v>
      </c>
    </row>
    <row r="1622" spans="1:5" ht="25.5" x14ac:dyDescent="0.2">
      <c r="A1622" s="287">
        <v>1621</v>
      </c>
      <c r="B1622" s="309" t="s">
        <v>9389</v>
      </c>
      <c r="C1622" s="301" t="s">
        <v>8321</v>
      </c>
      <c r="D1622" s="307" t="s">
        <v>9389</v>
      </c>
      <c r="E1622" s="302" t="s">
        <v>8321</v>
      </c>
    </row>
    <row r="1623" spans="1:5" ht="25.5" x14ac:dyDescent="0.2">
      <c r="A1623" s="287">
        <v>1622</v>
      </c>
      <c r="B1623" s="309" t="s">
        <v>9387</v>
      </c>
      <c r="C1623" s="301" t="s">
        <v>8318</v>
      </c>
      <c r="D1623" s="307" t="s">
        <v>9387</v>
      </c>
      <c r="E1623" s="302" t="s">
        <v>8318</v>
      </c>
    </row>
    <row r="1624" spans="1:5" ht="25.5" x14ac:dyDescent="0.2">
      <c r="A1624" s="287">
        <v>1623</v>
      </c>
      <c r="B1624" s="309" t="s">
        <v>9383</v>
      </c>
      <c r="C1624" s="301" t="s">
        <v>8312</v>
      </c>
      <c r="D1624" s="307" t="s">
        <v>9383</v>
      </c>
      <c r="E1624" s="302" t="s">
        <v>8312</v>
      </c>
    </row>
    <row r="1625" spans="1:5" ht="25.5" x14ac:dyDescent="0.2">
      <c r="A1625" s="287">
        <v>1624</v>
      </c>
      <c r="B1625" s="309" t="s">
        <v>9381</v>
      </c>
      <c r="C1625" s="301" t="s">
        <v>8306</v>
      </c>
      <c r="D1625" s="307" t="s">
        <v>9381</v>
      </c>
      <c r="E1625" s="302" t="s">
        <v>8306</v>
      </c>
    </row>
    <row r="1626" spans="1:5" ht="25.5" x14ac:dyDescent="0.2">
      <c r="A1626" s="287">
        <v>1625</v>
      </c>
      <c r="B1626" s="306" t="s">
        <v>9372</v>
      </c>
      <c r="C1626" s="301" t="s">
        <v>8295</v>
      </c>
      <c r="D1626" s="304" t="s">
        <v>9632</v>
      </c>
      <c r="E1626" s="307" t="s">
        <v>8631</v>
      </c>
    </row>
    <row r="1627" spans="1:5" ht="25.5" x14ac:dyDescent="0.2">
      <c r="A1627" s="287">
        <v>1626</v>
      </c>
      <c r="B1627" s="309" t="s">
        <v>9372</v>
      </c>
      <c r="C1627" s="301" t="s">
        <v>8295</v>
      </c>
      <c r="D1627" s="307" t="s">
        <v>9372</v>
      </c>
      <c r="E1627" s="302" t="s">
        <v>8295</v>
      </c>
    </row>
    <row r="1628" spans="1:5" ht="51" x14ac:dyDescent="0.2">
      <c r="A1628" s="287">
        <v>1627</v>
      </c>
      <c r="B1628" s="309" t="s">
        <v>9370</v>
      </c>
      <c r="C1628" s="301" t="s">
        <v>8292</v>
      </c>
      <c r="D1628" s="307" t="s">
        <v>9370</v>
      </c>
      <c r="E1628" s="302" t="s">
        <v>8292</v>
      </c>
    </row>
    <row r="1629" spans="1:5" ht="25.5" x14ac:dyDescent="0.2">
      <c r="A1629" s="287">
        <v>1628</v>
      </c>
      <c r="B1629" s="309" t="s">
        <v>9367</v>
      </c>
      <c r="C1629" s="301" t="s">
        <v>8289</v>
      </c>
      <c r="D1629" s="307" t="s">
        <v>9367</v>
      </c>
      <c r="E1629" s="302" t="s">
        <v>8289</v>
      </c>
    </row>
    <row r="1630" spans="1:5" ht="25.5" x14ac:dyDescent="0.2">
      <c r="A1630" s="287">
        <v>1629</v>
      </c>
      <c r="B1630" s="309" t="s">
        <v>9364</v>
      </c>
      <c r="C1630" s="301" t="s">
        <v>9409</v>
      </c>
      <c r="D1630" s="307" t="s">
        <v>9364</v>
      </c>
      <c r="E1630" s="302" t="s">
        <v>8285</v>
      </c>
    </row>
    <row r="1631" spans="1:5" ht="38.25" x14ac:dyDescent="0.2">
      <c r="A1631" s="287">
        <v>1630</v>
      </c>
      <c r="B1631" s="309" t="s">
        <v>9361</v>
      </c>
      <c r="C1631" s="301" t="s">
        <v>8280</v>
      </c>
      <c r="D1631" s="307" t="s">
        <v>9361</v>
      </c>
      <c r="E1631" s="302" t="s">
        <v>8280</v>
      </c>
    </row>
    <row r="1632" spans="1:5" ht="38.25" x14ac:dyDescent="0.2">
      <c r="A1632" s="287">
        <v>1631</v>
      </c>
      <c r="B1632" s="309" t="s">
        <v>9358</v>
      </c>
      <c r="C1632" s="301" t="s">
        <v>8277</v>
      </c>
      <c r="D1632" s="307" t="s">
        <v>9358</v>
      </c>
      <c r="E1632" s="302" t="s">
        <v>8277</v>
      </c>
    </row>
    <row r="1633" spans="1:5" ht="25.5" x14ac:dyDescent="0.2">
      <c r="A1633" s="287">
        <v>1632</v>
      </c>
      <c r="B1633" s="309" t="s">
        <v>9355</v>
      </c>
      <c r="C1633" s="301" t="s">
        <v>8274</v>
      </c>
      <c r="D1633" s="307" t="s">
        <v>9355</v>
      </c>
      <c r="E1633" s="302" t="s">
        <v>8274</v>
      </c>
    </row>
    <row r="1634" spans="1:5" ht="63.75" x14ac:dyDescent="0.2">
      <c r="A1634" s="287">
        <v>1633</v>
      </c>
      <c r="B1634" s="309" t="s">
        <v>9343</v>
      </c>
      <c r="C1634" s="301" t="s">
        <v>15837</v>
      </c>
      <c r="D1634" s="307" t="s">
        <v>9332</v>
      </c>
      <c r="E1634" s="302" t="s">
        <v>8256</v>
      </c>
    </row>
    <row r="1635" spans="1:5" ht="25.5" x14ac:dyDescent="0.2">
      <c r="A1635" s="287">
        <v>1634</v>
      </c>
      <c r="B1635" s="309" t="s">
        <v>9340</v>
      </c>
      <c r="C1635" s="301" t="s">
        <v>8250</v>
      </c>
      <c r="D1635" s="307" t="s">
        <v>9328</v>
      </c>
      <c r="E1635" s="302" t="s">
        <v>8250</v>
      </c>
    </row>
    <row r="1636" spans="1:5" x14ac:dyDescent="0.2">
      <c r="A1636" s="287">
        <v>1635</v>
      </c>
      <c r="B1636" s="309" t="s">
        <v>9337</v>
      </c>
      <c r="C1636" s="301" t="s">
        <v>8247</v>
      </c>
      <c r="D1636" s="307" t="s">
        <v>9324</v>
      </c>
      <c r="E1636" s="302" t="s">
        <v>8247</v>
      </c>
    </row>
    <row r="1637" spans="1:5" x14ac:dyDescent="0.2">
      <c r="A1637" s="287">
        <v>1636</v>
      </c>
      <c r="B1637" s="309" t="s">
        <v>9335</v>
      </c>
      <c r="C1637" s="301" t="s">
        <v>8245</v>
      </c>
      <c r="D1637" s="307" t="s">
        <v>9320</v>
      </c>
      <c r="E1637" s="302" t="s">
        <v>8245</v>
      </c>
    </row>
    <row r="1638" spans="1:5" x14ac:dyDescent="0.2">
      <c r="A1638" s="287">
        <v>1637</v>
      </c>
      <c r="B1638" s="309" t="s">
        <v>9332</v>
      </c>
      <c r="C1638" s="301" t="s">
        <v>8240</v>
      </c>
      <c r="D1638" s="307" t="s">
        <v>9316</v>
      </c>
      <c r="E1638" s="302" t="s">
        <v>8240</v>
      </c>
    </row>
    <row r="1639" spans="1:5" ht="51" x14ac:dyDescent="0.2">
      <c r="A1639" s="287">
        <v>1638</v>
      </c>
      <c r="B1639" s="309" t="s">
        <v>9328</v>
      </c>
      <c r="C1639" s="301" t="s">
        <v>8235</v>
      </c>
      <c r="D1639" s="307" t="s">
        <v>9329</v>
      </c>
      <c r="E1639" s="302" t="s">
        <v>8235</v>
      </c>
    </row>
    <row r="1640" spans="1:5" x14ac:dyDescent="0.2">
      <c r="A1640" s="287">
        <v>1639</v>
      </c>
      <c r="B1640" s="309" t="s">
        <v>9324</v>
      </c>
      <c r="C1640" s="301" t="s">
        <v>8229</v>
      </c>
      <c r="D1640" s="307" t="s">
        <v>9325</v>
      </c>
      <c r="E1640" s="302" t="s">
        <v>8229</v>
      </c>
    </row>
    <row r="1641" spans="1:5" x14ac:dyDescent="0.2">
      <c r="A1641" s="287">
        <v>1640</v>
      </c>
      <c r="B1641" s="309" t="s">
        <v>9320</v>
      </c>
      <c r="C1641" s="301" t="s">
        <v>8226</v>
      </c>
      <c r="D1641" s="307" t="s">
        <v>9321</v>
      </c>
      <c r="E1641" s="302" t="s">
        <v>8226</v>
      </c>
    </row>
    <row r="1642" spans="1:5" ht="25.5" x14ac:dyDescent="0.2">
      <c r="A1642" s="287">
        <v>1641</v>
      </c>
      <c r="B1642" s="309" t="s">
        <v>9316</v>
      </c>
      <c r="C1642" s="301" t="s">
        <v>8221</v>
      </c>
      <c r="D1642" s="307" t="s">
        <v>9317</v>
      </c>
      <c r="E1642" s="302" t="s">
        <v>8221</v>
      </c>
    </row>
    <row r="1643" spans="1:5" x14ac:dyDescent="0.2">
      <c r="A1643" s="287">
        <v>1642</v>
      </c>
      <c r="B1643" s="309" t="s">
        <v>9302</v>
      </c>
      <c r="C1643" s="301" t="s">
        <v>8206</v>
      </c>
      <c r="D1643" s="307" t="s">
        <v>9302</v>
      </c>
      <c r="E1643" s="302" t="s">
        <v>8206</v>
      </c>
    </row>
    <row r="1644" spans="1:5" ht="25.5" x14ac:dyDescent="0.2">
      <c r="A1644" s="287">
        <v>1643</v>
      </c>
      <c r="B1644" s="309" t="s">
        <v>9299</v>
      </c>
      <c r="C1644" s="301" t="s">
        <v>8203</v>
      </c>
      <c r="D1644" s="307" t="s">
        <v>9299</v>
      </c>
      <c r="E1644" s="302" t="s">
        <v>8203</v>
      </c>
    </row>
    <row r="1645" spans="1:5" ht="25.5" x14ac:dyDescent="0.2">
      <c r="A1645" s="287">
        <v>1644</v>
      </c>
      <c r="B1645" s="309" t="s">
        <v>9297</v>
      </c>
      <c r="C1645" s="301" t="s">
        <v>8200</v>
      </c>
      <c r="D1645" s="307" t="s">
        <v>9297</v>
      </c>
      <c r="E1645" s="302" t="s">
        <v>8200</v>
      </c>
    </row>
    <row r="1646" spans="1:5" x14ac:dyDescent="0.2">
      <c r="A1646" s="287">
        <v>1645</v>
      </c>
      <c r="B1646" s="309" t="s">
        <v>9294</v>
      </c>
      <c r="C1646" s="301" t="s">
        <v>8196</v>
      </c>
      <c r="D1646" s="307" t="s">
        <v>9294</v>
      </c>
      <c r="E1646" s="302" t="s">
        <v>8196</v>
      </c>
    </row>
    <row r="1647" spans="1:5" x14ac:dyDescent="0.2">
      <c r="A1647" s="287">
        <v>1646</v>
      </c>
      <c r="B1647" s="309" t="s">
        <v>9291</v>
      </c>
      <c r="C1647" s="301" t="s">
        <v>8193</v>
      </c>
      <c r="D1647" s="307" t="s">
        <v>9291</v>
      </c>
      <c r="E1647" s="302" t="s">
        <v>8193</v>
      </c>
    </row>
    <row r="1648" spans="1:5" x14ac:dyDescent="0.2">
      <c r="A1648" s="287">
        <v>1647</v>
      </c>
      <c r="B1648" s="309" t="s">
        <v>9288</v>
      </c>
      <c r="C1648" s="301" t="s">
        <v>8190</v>
      </c>
      <c r="D1648" s="307" t="s">
        <v>9288</v>
      </c>
      <c r="E1648" s="302" t="s">
        <v>8190</v>
      </c>
    </row>
    <row r="1649" spans="1:5" x14ac:dyDescent="0.2">
      <c r="A1649" s="287">
        <v>1648</v>
      </c>
      <c r="B1649" s="309" t="s">
        <v>9285</v>
      </c>
      <c r="C1649" s="301" t="s">
        <v>8187</v>
      </c>
      <c r="D1649" s="307" t="s">
        <v>9285</v>
      </c>
      <c r="E1649" s="302" t="s">
        <v>8187</v>
      </c>
    </row>
    <row r="1650" spans="1:5" x14ac:dyDescent="0.2">
      <c r="A1650" s="287">
        <v>1649</v>
      </c>
      <c r="B1650" s="309" t="s">
        <v>9283</v>
      </c>
      <c r="C1650" s="301" t="s">
        <v>8183</v>
      </c>
      <c r="D1650" s="307" t="s">
        <v>9283</v>
      </c>
      <c r="E1650" s="302" t="s">
        <v>8183</v>
      </c>
    </row>
    <row r="1651" spans="1:5" ht="25.5" x14ac:dyDescent="0.2">
      <c r="A1651" s="287">
        <v>1650</v>
      </c>
      <c r="B1651" s="309" t="s">
        <v>9280</v>
      </c>
      <c r="C1651" s="301" t="s">
        <v>8180</v>
      </c>
      <c r="D1651" s="307" t="s">
        <v>9280</v>
      </c>
      <c r="E1651" s="302" t="s">
        <v>8180</v>
      </c>
    </row>
    <row r="1652" spans="1:5" x14ac:dyDescent="0.2">
      <c r="A1652" s="287">
        <v>1651</v>
      </c>
      <c r="B1652" s="309" t="s">
        <v>9277</v>
      </c>
      <c r="C1652" s="301" t="s">
        <v>8177</v>
      </c>
      <c r="D1652" s="307" t="s">
        <v>9277</v>
      </c>
      <c r="E1652" s="302" t="s">
        <v>8177</v>
      </c>
    </row>
    <row r="1653" spans="1:5" ht="25.5" x14ac:dyDescent="0.2">
      <c r="A1653" s="287">
        <v>1652</v>
      </c>
      <c r="B1653" s="309" t="s">
        <v>9273</v>
      </c>
      <c r="C1653" s="301" t="s">
        <v>8171</v>
      </c>
      <c r="D1653" s="307" t="s">
        <v>9273</v>
      </c>
      <c r="E1653" s="302" t="s">
        <v>8171</v>
      </c>
    </row>
    <row r="1654" spans="1:5" x14ac:dyDescent="0.2">
      <c r="A1654" s="287">
        <v>1653</v>
      </c>
      <c r="B1654" s="309" t="s">
        <v>9269</v>
      </c>
      <c r="C1654" s="301" t="s">
        <v>8168</v>
      </c>
      <c r="D1654" s="307" t="s">
        <v>9269</v>
      </c>
      <c r="E1654" s="302" t="s">
        <v>8168</v>
      </c>
    </row>
    <row r="1655" spans="1:5" ht="25.5" x14ac:dyDescent="0.2">
      <c r="A1655" s="287">
        <v>1654</v>
      </c>
      <c r="B1655" s="309" t="s">
        <v>9266</v>
      </c>
      <c r="C1655" s="301" t="s">
        <v>8163</v>
      </c>
      <c r="D1655" s="307" t="s">
        <v>9266</v>
      </c>
      <c r="E1655" s="302" t="s">
        <v>8163</v>
      </c>
    </row>
    <row r="1656" spans="1:5" ht="25.5" x14ac:dyDescent="0.2">
      <c r="A1656" s="287">
        <v>1655</v>
      </c>
      <c r="B1656" s="309" t="s">
        <v>9257</v>
      </c>
      <c r="C1656" s="301" t="s">
        <v>8152</v>
      </c>
      <c r="D1656" s="307" t="s">
        <v>9257</v>
      </c>
      <c r="E1656" s="302" t="s">
        <v>8152</v>
      </c>
    </row>
    <row r="1657" spans="1:5" x14ac:dyDescent="0.2">
      <c r="A1657" s="287">
        <v>1656</v>
      </c>
      <c r="B1657" s="309" t="s">
        <v>9254</v>
      </c>
      <c r="C1657" s="301" t="s">
        <v>8148</v>
      </c>
      <c r="D1657" s="307" t="s">
        <v>9254</v>
      </c>
      <c r="E1657" s="302" t="s">
        <v>8148</v>
      </c>
    </row>
    <row r="1658" spans="1:5" x14ac:dyDescent="0.2">
      <c r="A1658" s="287">
        <v>1657</v>
      </c>
      <c r="B1658" s="309" t="s">
        <v>9251</v>
      </c>
      <c r="C1658" s="301" t="s">
        <v>8144</v>
      </c>
      <c r="D1658" s="307" t="s">
        <v>9251</v>
      </c>
      <c r="E1658" s="302" t="s">
        <v>8144</v>
      </c>
    </row>
    <row r="1659" spans="1:5" x14ac:dyDescent="0.2">
      <c r="A1659" s="287">
        <v>1658</v>
      </c>
      <c r="B1659" s="309" t="s">
        <v>9248</v>
      </c>
      <c r="C1659" s="301" t="s">
        <v>8140</v>
      </c>
      <c r="D1659" s="307" t="s">
        <v>9248</v>
      </c>
      <c r="E1659" s="302" t="s">
        <v>8140</v>
      </c>
    </row>
    <row r="1660" spans="1:5" x14ac:dyDescent="0.2">
      <c r="A1660" s="287">
        <v>1659</v>
      </c>
      <c r="B1660" s="309" t="s">
        <v>9245</v>
      </c>
      <c r="C1660" s="301" t="s">
        <v>8136</v>
      </c>
      <c r="D1660" s="307" t="s">
        <v>9245</v>
      </c>
      <c r="E1660" s="302" t="s">
        <v>8136</v>
      </c>
    </row>
    <row r="1661" spans="1:5" x14ac:dyDescent="0.2">
      <c r="A1661" s="287">
        <v>1660</v>
      </c>
      <c r="B1661" s="309" t="s">
        <v>9242</v>
      </c>
      <c r="C1661" s="301" t="s">
        <v>8133</v>
      </c>
      <c r="D1661" s="307" t="s">
        <v>9242</v>
      </c>
      <c r="E1661" s="302" t="s">
        <v>8133</v>
      </c>
    </row>
    <row r="1662" spans="1:5" x14ac:dyDescent="0.2">
      <c r="A1662" s="287">
        <v>1661</v>
      </c>
      <c r="B1662" s="309" t="s">
        <v>9240</v>
      </c>
      <c r="C1662" s="301" t="s">
        <v>9304</v>
      </c>
      <c r="D1662" s="307" t="s">
        <v>9240</v>
      </c>
      <c r="E1662" s="313" t="s">
        <v>8128</v>
      </c>
    </row>
    <row r="1663" spans="1:5" ht="25.5" x14ac:dyDescent="0.2">
      <c r="A1663" s="287">
        <v>1662</v>
      </c>
      <c r="B1663" s="309" t="s">
        <v>9237</v>
      </c>
      <c r="C1663" s="301" t="s">
        <v>8123</v>
      </c>
      <c r="D1663" s="307" t="s">
        <v>9237</v>
      </c>
      <c r="E1663" s="302" t="s">
        <v>8123</v>
      </c>
    </row>
    <row r="1664" spans="1:5" ht="25.5" x14ac:dyDescent="0.2">
      <c r="A1664" s="287">
        <v>1663</v>
      </c>
      <c r="B1664" s="309" t="s">
        <v>9230</v>
      </c>
      <c r="C1664" s="301" t="s">
        <v>8116</v>
      </c>
      <c r="D1664" s="307" t="s">
        <v>9230</v>
      </c>
      <c r="E1664" s="302" t="s">
        <v>8116</v>
      </c>
    </row>
    <row r="1665" spans="1:5" x14ac:dyDescent="0.2">
      <c r="A1665" s="287">
        <v>1664</v>
      </c>
      <c r="B1665" s="309" t="s">
        <v>9227</v>
      </c>
      <c r="C1665" s="301" t="s">
        <v>8113</v>
      </c>
      <c r="D1665" s="307" t="s">
        <v>9227</v>
      </c>
      <c r="E1665" s="302" t="s">
        <v>8113</v>
      </c>
    </row>
    <row r="1666" spans="1:5" x14ac:dyDescent="0.2">
      <c r="A1666" s="287">
        <v>1665</v>
      </c>
      <c r="B1666" s="309" t="s">
        <v>9224</v>
      </c>
      <c r="C1666" s="301" t="s">
        <v>8109</v>
      </c>
      <c r="D1666" s="307" t="s">
        <v>9224</v>
      </c>
      <c r="E1666" s="302" t="s">
        <v>8109</v>
      </c>
    </row>
    <row r="1667" spans="1:5" x14ac:dyDescent="0.2">
      <c r="A1667" s="287">
        <v>1666</v>
      </c>
      <c r="B1667" s="309" t="s">
        <v>9221</v>
      </c>
      <c r="C1667" s="301" t="s">
        <v>8106</v>
      </c>
      <c r="D1667" s="307" t="s">
        <v>9221</v>
      </c>
      <c r="E1667" s="302" t="s">
        <v>8106</v>
      </c>
    </row>
    <row r="1668" spans="1:5" x14ac:dyDescent="0.2">
      <c r="A1668" s="287">
        <v>1667</v>
      </c>
      <c r="B1668" s="309" t="s">
        <v>9218</v>
      </c>
      <c r="C1668" s="301" t="s">
        <v>8100</v>
      </c>
      <c r="D1668" s="307" t="s">
        <v>9218</v>
      </c>
      <c r="E1668" s="302" t="s">
        <v>8100</v>
      </c>
    </row>
    <row r="1669" spans="1:5" x14ac:dyDescent="0.2">
      <c r="A1669" s="287">
        <v>1668</v>
      </c>
      <c r="B1669" s="309" t="s">
        <v>9215</v>
      </c>
      <c r="C1669" s="301" t="s">
        <v>8097</v>
      </c>
      <c r="D1669" s="307" t="s">
        <v>9215</v>
      </c>
      <c r="E1669" s="302" t="s">
        <v>8097</v>
      </c>
    </row>
    <row r="1670" spans="1:5" x14ac:dyDescent="0.2">
      <c r="A1670" s="287">
        <v>1669</v>
      </c>
      <c r="B1670" s="309" t="s">
        <v>9212</v>
      </c>
      <c r="C1670" s="301" t="s">
        <v>8093</v>
      </c>
      <c r="D1670" s="307" t="s">
        <v>9212</v>
      </c>
      <c r="E1670" s="302" t="s">
        <v>8093</v>
      </c>
    </row>
    <row r="1671" spans="1:5" ht="25.5" x14ac:dyDescent="0.2">
      <c r="A1671" s="287">
        <v>1670</v>
      </c>
      <c r="B1671" s="309" t="s">
        <v>9210</v>
      </c>
      <c r="C1671" s="301" t="s">
        <v>8090</v>
      </c>
      <c r="D1671" s="307" t="s">
        <v>9210</v>
      </c>
      <c r="E1671" s="302" t="s">
        <v>8090</v>
      </c>
    </row>
    <row r="1672" spans="1:5" x14ac:dyDescent="0.2">
      <c r="A1672" s="287">
        <v>1671</v>
      </c>
      <c r="B1672" s="309" t="s">
        <v>9207</v>
      </c>
      <c r="C1672" s="301" t="s">
        <v>8088</v>
      </c>
      <c r="D1672" s="307" t="s">
        <v>9207</v>
      </c>
      <c r="E1672" s="302" t="s">
        <v>8088</v>
      </c>
    </row>
    <row r="1673" spans="1:5" x14ac:dyDescent="0.2">
      <c r="A1673" s="287">
        <v>1672</v>
      </c>
      <c r="B1673" s="309" t="s">
        <v>9205</v>
      </c>
      <c r="C1673" s="301" t="s">
        <v>8084</v>
      </c>
      <c r="D1673" s="307" t="s">
        <v>9205</v>
      </c>
      <c r="E1673" s="302" t="s">
        <v>8084</v>
      </c>
    </row>
    <row r="1674" spans="1:5" x14ac:dyDescent="0.2">
      <c r="A1674" s="287">
        <v>1673</v>
      </c>
      <c r="B1674" s="309" t="s">
        <v>9202</v>
      </c>
      <c r="C1674" s="301" t="s">
        <v>8080</v>
      </c>
      <c r="D1674" s="307" t="s">
        <v>9202</v>
      </c>
      <c r="E1674" s="302" t="s">
        <v>8080</v>
      </c>
    </row>
    <row r="1675" spans="1:5" x14ac:dyDescent="0.2">
      <c r="A1675" s="287">
        <v>1674</v>
      </c>
      <c r="B1675" s="309" t="s">
        <v>9200</v>
      </c>
      <c r="C1675" s="301" t="s">
        <v>8076</v>
      </c>
      <c r="D1675" s="307" t="s">
        <v>9200</v>
      </c>
      <c r="E1675" s="302" t="s">
        <v>8076</v>
      </c>
    </row>
    <row r="1676" spans="1:5" x14ac:dyDescent="0.2">
      <c r="A1676" s="287">
        <v>1675</v>
      </c>
      <c r="B1676" s="309" t="s">
        <v>9197</v>
      </c>
      <c r="C1676" s="301" t="s">
        <v>8068</v>
      </c>
      <c r="D1676" s="307" t="s">
        <v>9197</v>
      </c>
      <c r="E1676" s="302" t="s">
        <v>8068</v>
      </c>
    </row>
    <row r="1677" spans="1:5" ht="25.5" x14ac:dyDescent="0.2">
      <c r="A1677" s="287">
        <v>1676</v>
      </c>
      <c r="B1677" s="309" t="s">
        <v>9194</v>
      </c>
      <c r="C1677" s="301" t="s">
        <v>8064</v>
      </c>
      <c r="D1677" s="307" t="s">
        <v>9194</v>
      </c>
      <c r="E1677" s="302" t="s">
        <v>8064</v>
      </c>
    </row>
    <row r="1678" spans="1:5" ht="25.5" x14ac:dyDescent="0.2">
      <c r="A1678" s="287">
        <v>1677</v>
      </c>
      <c r="B1678" s="309" t="s">
        <v>9191</v>
      </c>
      <c r="C1678" s="301" t="s">
        <v>8055</v>
      </c>
      <c r="D1678" s="307" t="s">
        <v>9191</v>
      </c>
      <c r="E1678" s="302" t="s">
        <v>8055</v>
      </c>
    </row>
    <row r="1679" spans="1:5" x14ac:dyDescent="0.2">
      <c r="A1679" s="287">
        <v>1678</v>
      </c>
      <c r="B1679" s="309" t="s">
        <v>9184</v>
      </c>
      <c r="C1679" s="301" t="s">
        <v>8043</v>
      </c>
      <c r="D1679" s="307" t="s">
        <v>9184</v>
      </c>
      <c r="E1679" s="302" t="s">
        <v>8043</v>
      </c>
    </row>
    <row r="1680" spans="1:5" ht="25.5" x14ac:dyDescent="0.2">
      <c r="A1680" s="287">
        <v>1679</v>
      </c>
      <c r="B1680" s="309" t="s">
        <v>9181</v>
      </c>
      <c r="C1680" s="301" t="s">
        <v>8040</v>
      </c>
      <c r="D1680" s="307" t="s">
        <v>9181</v>
      </c>
      <c r="E1680" s="302" t="s">
        <v>8040</v>
      </c>
    </row>
    <row r="1681" spans="1:5" ht="25.5" x14ac:dyDescent="0.2">
      <c r="A1681" s="287">
        <v>1680</v>
      </c>
      <c r="B1681" s="309" t="s">
        <v>9179</v>
      </c>
      <c r="C1681" s="301" t="s">
        <v>8035</v>
      </c>
      <c r="D1681" s="307" t="s">
        <v>9179</v>
      </c>
      <c r="E1681" s="302" t="s">
        <v>8035</v>
      </c>
    </row>
    <row r="1682" spans="1:5" x14ac:dyDescent="0.2">
      <c r="A1682" s="287">
        <v>1681</v>
      </c>
      <c r="B1682" s="309" t="s">
        <v>9176</v>
      </c>
      <c r="C1682" s="301" t="s">
        <v>8029</v>
      </c>
      <c r="D1682" s="307" t="s">
        <v>9176</v>
      </c>
      <c r="E1682" s="302" t="s">
        <v>8029</v>
      </c>
    </row>
    <row r="1683" spans="1:5" ht="25.5" x14ac:dyDescent="0.2">
      <c r="A1683" s="287">
        <v>1682</v>
      </c>
      <c r="B1683" s="309" t="s">
        <v>9174</v>
      </c>
      <c r="C1683" s="301" t="s">
        <v>8020</v>
      </c>
      <c r="D1683" s="307" t="s">
        <v>9174</v>
      </c>
      <c r="E1683" s="302" t="s">
        <v>8020</v>
      </c>
    </row>
    <row r="1684" spans="1:5" x14ac:dyDescent="0.2">
      <c r="A1684" s="287">
        <v>1683</v>
      </c>
      <c r="B1684" s="309" t="s">
        <v>9166</v>
      </c>
      <c r="C1684" s="301" t="s">
        <v>8013</v>
      </c>
      <c r="D1684" s="307" t="s">
        <v>9166</v>
      </c>
      <c r="E1684" s="302" t="s">
        <v>8013</v>
      </c>
    </row>
    <row r="1685" spans="1:5" x14ac:dyDescent="0.2">
      <c r="A1685" s="287">
        <v>1684</v>
      </c>
      <c r="B1685" s="309" t="s">
        <v>9162</v>
      </c>
      <c r="C1685" s="301" t="s">
        <v>8007</v>
      </c>
      <c r="D1685" s="307" t="s">
        <v>9162</v>
      </c>
      <c r="E1685" s="302" t="s">
        <v>8007</v>
      </c>
    </row>
    <row r="1686" spans="1:5" ht="25.5" x14ac:dyDescent="0.2">
      <c r="A1686" s="287">
        <v>1685</v>
      </c>
      <c r="B1686" s="309" t="s">
        <v>9160</v>
      </c>
      <c r="C1686" s="301" t="s">
        <v>8005</v>
      </c>
      <c r="D1686" s="307" t="s">
        <v>9160</v>
      </c>
      <c r="E1686" s="302" t="s">
        <v>8005</v>
      </c>
    </row>
    <row r="1687" spans="1:5" x14ac:dyDescent="0.2">
      <c r="A1687" s="287">
        <v>1686</v>
      </c>
      <c r="B1687" s="309" t="s">
        <v>9156</v>
      </c>
      <c r="C1687" s="301" t="s">
        <v>8002</v>
      </c>
      <c r="D1687" s="307" t="s">
        <v>9156</v>
      </c>
      <c r="E1687" s="302" t="s">
        <v>8002</v>
      </c>
    </row>
    <row r="1688" spans="1:5" ht="25.5" x14ac:dyDescent="0.2">
      <c r="A1688" s="287">
        <v>1687</v>
      </c>
      <c r="B1688" s="309" t="s">
        <v>9153</v>
      </c>
      <c r="C1688" s="301" t="s">
        <v>7998</v>
      </c>
      <c r="D1688" s="307" t="s">
        <v>9153</v>
      </c>
      <c r="E1688" s="302" t="s">
        <v>7998</v>
      </c>
    </row>
    <row r="1689" spans="1:5" x14ac:dyDescent="0.2">
      <c r="A1689" s="287">
        <v>1688</v>
      </c>
      <c r="B1689" s="309" t="s">
        <v>9150</v>
      </c>
      <c r="C1689" s="301" t="s">
        <v>7995</v>
      </c>
      <c r="D1689" s="307" t="s">
        <v>9150</v>
      </c>
      <c r="E1689" s="302" t="s">
        <v>7995</v>
      </c>
    </row>
    <row r="1690" spans="1:5" ht="25.5" x14ac:dyDescent="0.2">
      <c r="A1690" s="287">
        <v>1689</v>
      </c>
      <c r="B1690" s="309" t="s">
        <v>9147</v>
      </c>
      <c r="C1690" s="301" t="s">
        <v>7992</v>
      </c>
      <c r="D1690" s="307" t="s">
        <v>9147</v>
      </c>
      <c r="E1690" s="302" t="s">
        <v>7992</v>
      </c>
    </row>
    <row r="1691" spans="1:5" x14ac:dyDescent="0.2">
      <c r="A1691" s="287">
        <v>1690</v>
      </c>
      <c r="B1691" s="309" t="s">
        <v>9144</v>
      </c>
      <c r="C1691" s="301" t="s">
        <v>7986</v>
      </c>
      <c r="D1691" s="307" t="s">
        <v>9144</v>
      </c>
      <c r="E1691" s="302" t="s">
        <v>7986</v>
      </c>
    </row>
    <row r="1692" spans="1:5" x14ac:dyDescent="0.2">
      <c r="A1692" s="287">
        <v>1691</v>
      </c>
      <c r="B1692" s="309" t="s">
        <v>9141</v>
      </c>
      <c r="C1692" s="301" t="s">
        <v>7983</v>
      </c>
      <c r="D1692" s="307" t="s">
        <v>9141</v>
      </c>
      <c r="E1692" s="302" t="s">
        <v>7983</v>
      </c>
    </row>
    <row r="1693" spans="1:5" x14ac:dyDescent="0.2">
      <c r="A1693" s="287">
        <v>1692</v>
      </c>
      <c r="B1693" s="309" t="s">
        <v>9138</v>
      </c>
      <c r="C1693" s="301" t="s">
        <v>7980</v>
      </c>
      <c r="D1693" s="307" t="s">
        <v>9138</v>
      </c>
      <c r="E1693" s="302" t="s">
        <v>7980</v>
      </c>
    </row>
    <row r="1694" spans="1:5" ht="25.5" x14ac:dyDescent="0.2">
      <c r="A1694" s="287">
        <v>1693</v>
      </c>
      <c r="B1694" s="309" t="s">
        <v>9135</v>
      </c>
      <c r="C1694" s="301" t="s">
        <v>7977</v>
      </c>
      <c r="D1694" s="307" t="s">
        <v>9135</v>
      </c>
      <c r="E1694" s="302" t="s">
        <v>7977</v>
      </c>
    </row>
    <row r="1695" spans="1:5" ht="38.25" x14ac:dyDescent="0.2">
      <c r="A1695" s="287">
        <v>1694</v>
      </c>
      <c r="B1695" s="309" t="s">
        <v>9121</v>
      </c>
      <c r="C1695" s="301" t="s">
        <v>7966</v>
      </c>
      <c r="D1695" s="307" t="s">
        <v>9121</v>
      </c>
      <c r="E1695" s="302" t="s">
        <v>7966</v>
      </c>
    </row>
    <row r="1696" spans="1:5" ht="25.5" x14ac:dyDescent="0.2">
      <c r="A1696" s="287">
        <v>1695</v>
      </c>
      <c r="B1696" s="309" t="s">
        <v>9116</v>
      </c>
      <c r="C1696" s="301" t="s">
        <v>7963</v>
      </c>
      <c r="D1696" s="307" t="s">
        <v>9116</v>
      </c>
      <c r="E1696" s="302" t="s">
        <v>7963</v>
      </c>
    </row>
    <row r="1697" spans="1:5" ht="25.5" x14ac:dyDescent="0.2">
      <c r="A1697" s="287">
        <v>1696</v>
      </c>
      <c r="B1697" s="309" t="s">
        <v>9113</v>
      </c>
      <c r="C1697" s="301" t="s">
        <v>7960</v>
      </c>
      <c r="D1697" s="307" t="s">
        <v>9113</v>
      </c>
      <c r="E1697" s="302" t="s">
        <v>7960</v>
      </c>
    </row>
    <row r="1698" spans="1:5" x14ac:dyDescent="0.2">
      <c r="A1698" s="287">
        <v>1697</v>
      </c>
      <c r="B1698" s="309" t="s">
        <v>9109</v>
      </c>
      <c r="C1698" s="301" t="s">
        <v>7957</v>
      </c>
      <c r="D1698" s="307" t="s">
        <v>9109</v>
      </c>
      <c r="E1698" s="302" t="s">
        <v>7957</v>
      </c>
    </row>
    <row r="1699" spans="1:5" ht="25.5" x14ac:dyDescent="0.2">
      <c r="A1699" s="287">
        <v>1698</v>
      </c>
      <c r="B1699" s="309" t="s">
        <v>9104</v>
      </c>
      <c r="C1699" s="301" t="s">
        <v>7952</v>
      </c>
      <c r="D1699" s="307" t="s">
        <v>9104</v>
      </c>
      <c r="E1699" s="302" t="s">
        <v>7952</v>
      </c>
    </row>
    <row r="1700" spans="1:5" x14ac:dyDescent="0.2">
      <c r="A1700" s="287">
        <v>1699</v>
      </c>
      <c r="B1700" s="309" t="s">
        <v>9087</v>
      </c>
      <c r="C1700" s="301" t="s">
        <v>7944</v>
      </c>
      <c r="D1700" s="307" t="s">
        <v>9087</v>
      </c>
      <c r="E1700" s="302" t="s">
        <v>7944</v>
      </c>
    </row>
    <row r="1701" spans="1:5" ht="25.5" x14ac:dyDescent="0.2">
      <c r="A1701" s="287">
        <v>1700</v>
      </c>
      <c r="B1701" s="309" t="s">
        <v>9083</v>
      </c>
      <c r="C1701" s="301" t="s">
        <v>9165</v>
      </c>
      <c r="D1701" s="307" t="s">
        <v>9083</v>
      </c>
      <c r="E1701" s="302" t="s">
        <v>7941</v>
      </c>
    </row>
    <row r="1702" spans="1:5" x14ac:dyDescent="0.2">
      <c r="A1702" s="287">
        <v>1701</v>
      </c>
      <c r="B1702" s="309" t="s">
        <v>9081</v>
      </c>
      <c r="C1702" s="301" t="s">
        <v>7938</v>
      </c>
      <c r="D1702" s="307" t="s">
        <v>9081</v>
      </c>
      <c r="E1702" s="302" t="s">
        <v>7938</v>
      </c>
    </row>
    <row r="1703" spans="1:5" ht="25.5" x14ac:dyDescent="0.2">
      <c r="A1703" s="287">
        <v>1702</v>
      </c>
      <c r="B1703" s="309" t="s">
        <v>9078</v>
      </c>
      <c r="C1703" s="301" t="s">
        <v>9159</v>
      </c>
      <c r="D1703" s="307" t="s">
        <v>9078</v>
      </c>
      <c r="E1703" s="302" t="s">
        <v>7936</v>
      </c>
    </row>
    <row r="1704" spans="1:5" ht="25.5" x14ac:dyDescent="0.2">
      <c r="A1704" s="287">
        <v>1703</v>
      </c>
      <c r="B1704" s="309" t="s">
        <v>9075</v>
      </c>
      <c r="C1704" s="301" t="s">
        <v>7934</v>
      </c>
      <c r="D1704" s="307" t="s">
        <v>9075</v>
      </c>
      <c r="E1704" s="302" t="s">
        <v>7934</v>
      </c>
    </row>
    <row r="1705" spans="1:5" x14ac:dyDescent="0.2">
      <c r="A1705" s="287">
        <v>1704</v>
      </c>
      <c r="B1705" s="309" t="s">
        <v>9072</v>
      </c>
      <c r="C1705" s="301" t="s">
        <v>7931</v>
      </c>
      <c r="D1705" s="307" t="s">
        <v>9072</v>
      </c>
      <c r="E1705" s="302" t="s">
        <v>7931</v>
      </c>
    </row>
    <row r="1706" spans="1:5" ht="25.5" x14ac:dyDescent="0.2">
      <c r="A1706" s="287">
        <v>1705</v>
      </c>
      <c r="B1706" s="309" t="s">
        <v>9069</v>
      </c>
      <c r="C1706" s="301" t="s">
        <v>7928</v>
      </c>
      <c r="D1706" s="307" t="s">
        <v>9069</v>
      </c>
      <c r="E1706" s="302" t="s">
        <v>7928</v>
      </c>
    </row>
    <row r="1707" spans="1:5" ht="25.5" x14ac:dyDescent="0.2">
      <c r="A1707" s="287">
        <v>1706</v>
      </c>
      <c r="B1707" s="309" t="s">
        <v>9066</v>
      </c>
      <c r="C1707" s="301" t="s">
        <v>7925</v>
      </c>
      <c r="D1707" s="307" t="s">
        <v>9066</v>
      </c>
      <c r="E1707" s="302" t="s">
        <v>7925</v>
      </c>
    </row>
    <row r="1708" spans="1:5" ht="25.5" x14ac:dyDescent="0.2">
      <c r="A1708" s="287">
        <v>1707</v>
      </c>
      <c r="B1708" s="309" t="s">
        <v>9063</v>
      </c>
      <c r="C1708" s="301" t="s">
        <v>7922</v>
      </c>
      <c r="D1708" s="307" t="s">
        <v>9063</v>
      </c>
      <c r="E1708" s="302" t="s">
        <v>7922</v>
      </c>
    </row>
    <row r="1709" spans="1:5" ht="25.5" x14ac:dyDescent="0.2">
      <c r="A1709" s="287">
        <v>1708</v>
      </c>
      <c r="B1709" s="309" t="s">
        <v>9060</v>
      </c>
      <c r="C1709" s="301" t="s">
        <v>7917</v>
      </c>
      <c r="D1709" s="307" t="s">
        <v>9060</v>
      </c>
      <c r="E1709" s="302" t="s">
        <v>7917</v>
      </c>
    </row>
    <row r="1710" spans="1:5" ht="38.25" x14ac:dyDescent="0.2">
      <c r="A1710" s="287">
        <v>1709</v>
      </c>
      <c r="B1710" s="309" t="s">
        <v>9057</v>
      </c>
      <c r="C1710" s="301" t="s">
        <v>7912</v>
      </c>
      <c r="D1710" s="307" t="s">
        <v>9057</v>
      </c>
      <c r="E1710" s="302" t="s">
        <v>7912</v>
      </c>
    </row>
    <row r="1711" spans="1:5" ht="25.5" x14ac:dyDescent="0.2">
      <c r="A1711" s="287">
        <v>1710</v>
      </c>
      <c r="B1711" s="309" t="s">
        <v>9049</v>
      </c>
      <c r="C1711" s="301" t="s">
        <v>9130</v>
      </c>
      <c r="D1711" s="307" t="s">
        <v>9049</v>
      </c>
      <c r="E1711" s="302" t="s">
        <v>7906</v>
      </c>
    </row>
    <row r="1712" spans="1:5" ht="38.25" x14ac:dyDescent="0.2">
      <c r="A1712" s="287">
        <v>1711</v>
      </c>
      <c r="B1712" s="306" t="s">
        <v>9045</v>
      </c>
      <c r="C1712" s="301" t="s">
        <v>9125</v>
      </c>
      <c r="D1712" s="304" t="s">
        <v>9049</v>
      </c>
      <c r="E1712" s="307" t="s">
        <v>7906</v>
      </c>
    </row>
    <row r="1713" spans="1:5" ht="38.25" x14ac:dyDescent="0.2">
      <c r="A1713" s="287">
        <v>1712</v>
      </c>
      <c r="B1713" s="306" t="s">
        <v>9040</v>
      </c>
      <c r="C1713" s="301" t="s">
        <v>9120</v>
      </c>
      <c r="D1713" s="304" t="s">
        <v>9049</v>
      </c>
      <c r="E1713" s="307" t="s">
        <v>7906</v>
      </c>
    </row>
    <row r="1714" spans="1:5" ht="25.5" x14ac:dyDescent="0.2">
      <c r="A1714" s="287">
        <v>1713</v>
      </c>
      <c r="B1714" s="309" t="s">
        <v>9035</v>
      </c>
      <c r="C1714" s="301" t="s">
        <v>9115</v>
      </c>
      <c r="D1714" s="307" t="s">
        <v>9045</v>
      </c>
      <c r="E1714" s="302" t="s">
        <v>7900</v>
      </c>
    </row>
    <row r="1715" spans="1:5" x14ac:dyDescent="0.2">
      <c r="A1715" s="287">
        <v>1714</v>
      </c>
      <c r="B1715" s="306" t="s">
        <v>9031</v>
      </c>
      <c r="C1715" s="301" t="s">
        <v>9112</v>
      </c>
      <c r="D1715" s="304" t="s">
        <v>9045</v>
      </c>
      <c r="E1715" s="307" t="s">
        <v>7900</v>
      </c>
    </row>
    <row r="1716" spans="1:5" x14ac:dyDescent="0.2">
      <c r="A1716" s="287">
        <v>1715</v>
      </c>
      <c r="B1716" s="306" t="s">
        <v>9108</v>
      </c>
      <c r="C1716" s="301" t="s">
        <v>9107</v>
      </c>
      <c r="D1716" s="304" t="s">
        <v>9045</v>
      </c>
      <c r="E1716" s="307" t="s">
        <v>7900</v>
      </c>
    </row>
    <row r="1717" spans="1:5" x14ac:dyDescent="0.2">
      <c r="A1717" s="287">
        <v>1716</v>
      </c>
      <c r="B1717" s="309" t="s">
        <v>9103</v>
      </c>
      <c r="C1717" s="301" t="s">
        <v>9102</v>
      </c>
      <c r="D1717" s="307" t="s">
        <v>9040</v>
      </c>
      <c r="E1717" s="302" t="s">
        <v>7897</v>
      </c>
    </row>
    <row r="1718" spans="1:5" ht="25.5" x14ac:dyDescent="0.2">
      <c r="A1718" s="287">
        <v>1717</v>
      </c>
      <c r="B1718" s="306" t="s">
        <v>9098</v>
      </c>
      <c r="C1718" s="301" t="s">
        <v>9097</v>
      </c>
      <c r="D1718" s="304" t="s">
        <v>9040</v>
      </c>
      <c r="E1718" s="307" t="s">
        <v>7897</v>
      </c>
    </row>
    <row r="1719" spans="1:5" x14ac:dyDescent="0.2">
      <c r="A1719" s="287">
        <v>1718</v>
      </c>
      <c r="B1719" s="306" t="s">
        <v>9092</v>
      </c>
      <c r="C1719" s="301" t="s">
        <v>9091</v>
      </c>
      <c r="D1719" s="304" t="s">
        <v>9040</v>
      </c>
      <c r="E1719" s="307" t="s">
        <v>7897</v>
      </c>
    </row>
    <row r="1720" spans="1:5" ht="25.5" x14ac:dyDescent="0.2">
      <c r="A1720" s="287">
        <v>1719</v>
      </c>
      <c r="B1720" s="309" t="s">
        <v>9034</v>
      </c>
      <c r="C1720" s="301" t="s">
        <v>7891</v>
      </c>
      <c r="D1720" s="307" t="s">
        <v>9035</v>
      </c>
      <c r="E1720" s="302" t="s">
        <v>7891</v>
      </c>
    </row>
    <row r="1721" spans="1:5" ht="38.25" x14ac:dyDescent="0.2">
      <c r="A1721" s="287">
        <v>1720</v>
      </c>
      <c r="B1721" s="309" t="s">
        <v>9030</v>
      </c>
      <c r="C1721" s="301" t="s">
        <v>7888</v>
      </c>
      <c r="D1721" s="307" t="s">
        <v>9031</v>
      </c>
      <c r="E1721" s="302" t="s">
        <v>7888</v>
      </c>
    </row>
    <row r="1722" spans="1:5" x14ac:dyDescent="0.2">
      <c r="A1722" s="287">
        <v>1721</v>
      </c>
      <c r="B1722" s="309" t="s">
        <v>9024</v>
      </c>
      <c r="C1722" s="301" t="s">
        <v>7880</v>
      </c>
      <c r="D1722" s="307" t="s">
        <v>9024</v>
      </c>
      <c r="E1722" s="302" t="s">
        <v>7880</v>
      </c>
    </row>
    <row r="1723" spans="1:5" x14ac:dyDescent="0.2">
      <c r="A1723" s="287">
        <v>1722</v>
      </c>
      <c r="B1723" s="309" t="s">
        <v>9021</v>
      </c>
      <c r="C1723" s="301" t="s">
        <v>7878</v>
      </c>
      <c r="D1723" s="307" t="s">
        <v>9021</v>
      </c>
      <c r="E1723" s="302" t="s">
        <v>7878</v>
      </c>
    </row>
    <row r="1724" spans="1:5" ht="25.5" x14ac:dyDescent="0.2">
      <c r="A1724" s="287">
        <v>1723</v>
      </c>
      <c r="B1724" s="309" t="s">
        <v>9019</v>
      </c>
      <c r="C1724" s="301" t="s">
        <v>7872</v>
      </c>
      <c r="D1724" s="307" t="s">
        <v>9019</v>
      </c>
      <c r="E1724" s="302" t="s">
        <v>7872</v>
      </c>
    </row>
    <row r="1725" spans="1:5" x14ac:dyDescent="0.2">
      <c r="A1725" s="287">
        <v>1724</v>
      </c>
      <c r="B1725" s="309" t="s">
        <v>9016</v>
      </c>
      <c r="C1725" s="301" t="s">
        <v>7868</v>
      </c>
      <c r="D1725" s="307" t="s">
        <v>9016</v>
      </c>
      <c r="E1725" s="302" t="s">
        <v>7868</v>
      </c>
    </row>
    <row r="1726" spans="1:5" ht="25.5" x14ac:dyDescent="0.2">
      <c r="A1726" s="287">
        <v>1725</v>
      </c>
      <c r="B1726" s="309" t="s">
        <v>9012</v>
      </c>
      <c r="C1726" s="301" t="s">
        <v>7863</v>
      </c>
      <c r="D1726" s="307" t="s">
        <v>9012</v>
      </c>
      <c r="E1726" s="302" t="s">
        <v>7863</v>
      </c>
    </row>
    <row r="1727" spans="1:5" ht="38.25" x14ac:dyDescent="0.2">
      <c r="A1727" s="287">
        <v>1726</v>
      </c>
      <c r="B1727" s="309" t="s">
        <v>9004</v>
      </c>
      <c r="C1727" s="301" t="s">
        <v>7854</v>
      </c>
      <c r="D1727" s="307" t="s">
        <v>9004</v>
      </c>
      <c r="E1727" s="302" t="s">
        <v>7854</v>
      </c>
    </row>
    <row r="1728" spans="1:5" x14ac:dyDescent="0.2">
      <c r="A1728" s="287">
        <v>1727</v>
      </c>
      <c r="B1728" s="309" t="s">
        <v>9001</v>
      </c>
      <c r="C1728" s="301" t="s">
        <v>7851</v>
      </c>
      <c r="D1728" s="307" t="s">
        <v>9001</v>
      </c>
      <c r="E1728" s="302" t="s">
        <v>7851</v>
      </c>
    </row>
    <row r="1729" spans="1:5" ht="25.5" x14ac:dyDescent="0.2">
      <c r="A1729" s="287">
        <v>1728</v>
      </c>
      <c r="B1729" s="309" t="s">
        <v>8998</v>
      </c>
      <c r="C1729" s="301" t="s">
        <v>7848</v>
      </c>
      <c r="D1729" s="307" t="s">
        <v>8998</v>
      </c>
      <c r="E1729" s="302" t="s">
        <v>7848</v>
      </c>
    </row>
    <row r="1730" spans="1:5" ht="25.5" x14ac:dyDescent="0.2">
      <c r="A1730" s="287">
        <v>1729</v>
      </c>
      <c r="B1730" s="309" t="s">
        <v>8995</v>
      </c>
      <c r="C1730" s="301" t="s">
        <v>7845</v>
      </c>
      <c r="D1730" s="307" t="s">
        <v>8995</v>
      </c>
      <c r="E1730" s="302" t="s">
        <v>7845</v>
      </c>
    </row>
    <row r="1731" spans="1:5" ht="25.5" x14ac:dyDescent="0.2">
      <c r="A1731" s="287">
        <v>1730</v>
      </c>
      <c r="B1731" s="309" t="s">
        <v>8992</v>
      </c>
      <c r="C1731" s="301" t="s">
        <v>9037</v>
      </c>
      <c r="D1731" s="307" t="s">
        <v>8992</v>
      </c>
      <c r="E1731" s="302" t="s">
        <v>7842</v>
      </c>
    </row>
    <row r="1732" spans="1:5" ht="25.5" x14ac:dyDescent="0.2">
      <c r="A1732" s="287">
        <v>1731</v>
      </c>
      <c r="B1732" s="309" t="s">
        <v>8989</v>
      </c>
      <c r="C1732" s="301" t="s">
        <v>7836</v>
      </c>
      <c r="D1732" s="307" t="s">
        <v>8989</v>
      </c>
      <c r="E1732" s="302" t="s">
        <v>7836</v>
      </c>
    </row>
    <row r="1733" spans="1:5" ht="38.25" x14ac:dyDescent="0.2">
      <c r="A1733" s="287">
        <v>1732</v>
      </c>
      <c r="B1733" s="309" t="s">
        <v>8986</v>
      </c>
      <c r="C1733" s="301" t="s">
        <v>7831</v>
      </c>
      <c r="D1733" s="307" t="s">
        <v>8986</v>
      </c>
      <c r="E1733" s="302" t="s">
        <v>7831</v>
      </c>
    </row>
    <row r="1734" spans="1:5" ht="38.25" x14ac:dyDescent="0.2">
      <c r="A1734" s="287">
        <v>1733</v>
      </c>
      <c r="B1734" s="309" t="s">
        <v>8978</v>
      </c>
      <c r="C1734" s="301" t="s">
        <v>7822</v>
      </c>
      <c r="D1734" s="307" t="s">
        <v>8978</v>
      </c>
      <c r="E1734" s="302" t="s">
        <v>7822</v>
      </c>
    </row>
    <row r="1735" spans="1:5" x14ac:dyDescent="0.2">
      <c r="A1735" s="287">
        <v>1734</v>
      </c>
      <c r="B1735" s="309" t="s">
        <v>8975</v>
      </c>
      <c r="C1735" s="301" t="s">
        <v>7819</v>
      </c>
      <c r="D1735" s="307" t="s">
        <v>8975</v>
      </c>
      <c r="E1735" s="302" t="s">
        <v>7819</v>
      </c>
    </row>
    <row r="1736" spans="1:5" ht="25.5" x14ac:dyDescent="0.2">
      <c r="A1736" s="287">
        <v>1735</v>
      </c>
      <c r="B1736" s="309" t="s">
        <v>8972</v>
      </c>
      <c r="C1736" s="301" t="s">
        <v>7816</v>
      </c>
      <c r="D1736" s="307" t="s">
        <v>8972</v>
      </c>
      <c r="E1736" s="302" t="s">
        <v>7816</v>
      </c>
    </row>
    <row r="1737" spans="1:5" ht="25.5" x14ac:dyDescent="0.2">
      <c r="A1737" s="287">
        <v>1736</v>
      </c>
      <c r="B1737" s="309" t="s">
        <v>8969</v>
      </c>
      <c r="C1737" s="301" t="s">
        <v>9015</v>
      </c>
      <c r="D1737" s="307" t="s">
        <v>8969</v>
      </c>
      <c r="E1737" s="302" t="s">
        <v>7810</v>
      </c>
    </row>
    <row r="1738" spans="1:5" ht="38.25" x14ac:dyDescent="0.2">
      <c r="A1738" s="287">
        <v>1737</v>
      </c>
      <c r="B1738" s="309" t="s">
        <v>8966</v>
      </c>
      <c r="C1738" s="301" t="s">
        <v>7807</v>
      </c>
      <c r="D1738" s="307" t="s">
        <v>8966</v>
      </c>
      <c r="E1738" s="302" t="s">
        <v>7807</v>
      </c>
    </row>
    <row r="1739" spans="1:5" x14ac:dyDescent="0.2">
      <c r="A1739" s="287">
        <v>1738</v>
      </c>
      <c r="B1739" s="309" t="s">
        <v>8963</v>
      </c>
      <c r="C1739" s="301" t="s">
        <v>7803</v>
      </c>
      <c r="D1739" s="307" t="s">
        <v>8963</v>
      </c>
      <c r="E1739" s="302" t="s">
        <v>7803</v>
      </c>
    </row>
    <row r="1740" spans="1:5" ht="25.5" x14ac:dyDescent="0.2">
      <c r="A1740" s="287">
        <v>1739</v>
      </c>
      <c r="B1740" s="309" t="s">
        <v>8961</v>
      </c>
      <c r="C1740" s="301" t="s">
        <v>7795</v>
      </c>
      <c r="D1740" s="307" t="s">
        <v>8961</v>
      </c>
      <c r="E1740" s="302" t="s">
        <v>7795</v>
      </c>
    </row>
    <row r="1741" spans="1:5" x14ac:dyDescent="0.2">
      <c r="A1741" s="287">
        <v>1740</v>
      </c>
      <c r="B1741" s="309" t="s">
        <v>8958</v>
      </c>
      <c r="C1741" s="301" t="s">
        <v>7790</v>
      </c>
      <c r="D1741" s="307" t="s">
        <v>8958</v>
      </c>
      <c r="E1741" s="302" t="s">
        <v>7790</v>
      </c>
    </row>
    <row r="1742" spans="1:5" x14ac:dyDescent="0.2">
      <c r="A1742" s="287">
        <v>1741</v>
      </c>
      <c r="B1742" s="309" t="s">
        <v>8956</v>
      </c>
      <c r="C1742" s="301" t="s">
        <v>7784</v>
      </c>
      <c r="D1742" s="307" t="s">
        <v>8956</v>
      </c>
      <c r="E1742" s="302" t="s">
        <v>7784</v>
      </c>
    </row>
    <row r="1743" spans="1:5" x14ac:dyDescent="0.2">
      <c r="A1743" s="287">
        <v>1742</v>
      </c>
      <c r="B1743" s="309" t="s">
        <v>8953</v>
      </c>
      <c r="C1743" s="301" t="s">
        <v>7778</v>
      </c>
      <c r="D1743" s="307" t="s">
        <v>8953</v>
      </c>
      <c r="E1743" s="302" t="s">
        <v>7778</v>
      </c>
    </row>
    <row r="1744" spans="1:5" ht="25.5" x14ac:dyDescent="0.2">
      <c r="A1744" s="287">
        <v>1743</v>
      </c>
      <c r="B1744" s="309" t="s">
        <v>8949</v>
      </c>
      <c r="C1744" s="301" t="s">
        <v>7775</v>
      </c>
      <c r="D1744" s="307" t="s">
        <v>8949</v>
      </c>
      <c r="E1744" s="302" t="s">
        <v>7775</v>
      </c>
    </row>
    <row r="1745" spans="1:5" x14ac:dyDescent="0.2">
      <c r="A1745" s="287">
        <v>1744</v>
      </c>
      <c r="B1745" s="309" t="s">
        <v>8946</v>
      </c>
      <c r="C1745" s="301" t="s">
        <v>7772</v>
      </c>
      <c r="D1745" s="307" t="s">
        <v>8946</v>
      </c>
      <c r="E1745" s="302" t="s">
        <v>7772</v>
      </c>
    </row>
    <row r="1746" spans="1:5" x14ac:dyDescent="0.2">
      <c r="A1746" s="287">
        <v>1745</v>
      </c>
      <c r="B1746" s="309" t="s">
        <v>8942</v>
      </c>
      <c r="C1746" s="301" t="s">
        <v>7766</v>
      </c>
      <c r="D1746" s="307" t="s">
        <v>8942</v>
      </c>
      <c r="E1746" s="302" t="s">
        <v>7766</v>
      </c>
    </row>
    <row r="1747" spans="1:5" ht="38.25" x14ac:dyDescent="0.2">
      <c r="A1747" s="287">
        <v>1746</v>
      </c>
      <c r="B1747" s="309" t="s">
        <v>8938</v>
      </c>
      <c r="C1747" s="301" t="s">
        <v>7762</v>
      </c>
      <c r="D1747" s="307" t="s">
        <v>8938</v>
      </c>
      <c r="E1747" s="302" t="s">
        <v>7762</v>
      </c>
    </row>
    <row r="1748" spans="1:5" ht="38.25" x14ac:dyDescent="0.2">
      <c r="A1748" s="287">
        <v>1747</v>
      </c>
      <c r="B1748" s="309" t="s">
        <v>8935</v>
      </c>
      <c r="C1748" s="301" t="s">
        <v>7756</v>
      </c>
      <c r="D1748" s="307" t="s">
        <v>8935</v>
      </c>
      <c r="E1748" s="302" t="s">
        <v>7756</v>
      </c>
    </row>
    <row r="1749" spans="1:5" x14ac:dyDescent="0.2">
      <c r="A1749" s="287">
        <v>1748</v>
      </c>
      <c r="B1749" s="309" t="s">
        <v>8933</v>
      </c>
      <c r="C1749" s="301" t="s">
        <v>7750</v>
      </c>
      <c r="D1749" s="307" t="s">
        <v>8933</v>
      </c>
      <c r="E1749" s="302" t="s">
        <v>7750</v>
      </c>
    </row>
    <row r="1750" spans="1:5" ht="25.5" x14ac:dyDescent="0.2">
      <c r="A1750" s="287">
        <v>1749</v>
      </c>
      <c r="B1750" s="309" t="s">
        <v>8930</v>
      </c>
      <c r="C1750" s="301" t="s">
        <v>7747</v>
      </c>
      <c r="D1750" s="307" t="s">
        <v>8930</v>
      </c>
      <c r="E1750" s="302" t="s">
        <v>7747</v>
      </c>
    </row>
    <row r="1751" spans="1:5" ht="38.25" x14ac:dyDescent="0.2">
      <c r="A1751" s="287">
        <v>1750</v>
      </c>
      <c r="B1751" s="309" t="s">
        <v>8927</v>
      </c>
      <c r="C1751" s="301" t="s">
        <v>7744</v>
      </c>
      <c r="D1751" s="307" t="s">
        <v>8927</v>
      </c>
      <c r="E1751" s="302" t="s">
        <v>7744</v>
      </c>
    </row>
    <row r="1752" spans="1:5" ht="25.5" x14ac:dyDescent="0.2">
      <c r="A1752" s="287">
        <v>1751</v>
      </c>
      <c r="B1752" s="309" t="s">
        <v>8924</v>
      </c>
      <c r="C1752" s="301" t="s">
        <v>7741</v>
      </c>
      <c r="D1752" s="307" t="s">
        <v>8924</v>
      </c>
      <c r="E1752" s="302" t="s">
        <v>7741</v>
      </c>
    </row>
    <row r="1753" spans="1:5" ht="25.5" x14ac:dyDescent="0.2">
      <c r="A1753" s="287">
        <v>1752</v>
      </c>
      <c r="B1753" s="309" t="s">
        <v>8921</v>
      </c>
      <c r="C1753" s="301" t="s">
        <v>7738</v>
      </c>
      <c r="D1753" s="307" t="s">
        <v>8921</v>
      </c>
      <c r="E1753" s="302" t="s">
        <v>7738</v>
      </c>
    </row>
    <row r="1754" spans="1:5" ht="25.5" x14ac:dyDescent="0.2">
      <c r="A1754" s="287">
        <v>1753</v>
      </c>
      <c r="B1754" s="309" t="s">
        <v>8918</v>
      </c>
      <c r="C1754" s="301" t="s">
        <v>7735</v>
      </c>
      <c r="D1754" s="307" t="s">
        <v>8918</v>
      </c>
      <c r="E1754" s="302" t="s">
        <v>7735</v>
      </c>
    </row>
    <row r="1755" spans="1:5" ht="25.5" x14ac:dyDescent="0.2">
      <c r="A1755" s="287">
        <v>1754</v>
      </c>
      <c r="B1755" s="309" t="s">
        <v>8915</v>
      </c>
      <c r="C1755" s="301" t="s">
        <v>7730</v>
      </c>
      <c r="D1755" s="307" t="s">
        <v>8915</v>
      </c>
      <c r="E1755" s="302" t="s">
        <v>7730</v>
      </c>
    </row>
    <row r="1756" spans="1:5" x14ac:dyDescent="0.2">
      <c r="A1756" s="287">
        <v>1755</v>
      </c>
      <c r="B1756" s="309" t="s">
        <v>8905</v>
      </c>
      <c r="C1756" s="301" t="s">
        <v>8952</v>
      </c>
      <c r="D1756" s="307" t="s">
        <v>8905</v>
      </c>
      <c r="E1756" s="302" t="s">
        <v>7720</v>
      </c>
    </row>
    <row r="1757" spans="1:5" x14ac:dyDescent="0.2">
      <c r="A1757" s="287">
        <v>1756</v>
      </c>
      <c r="B1757" s="309" t="s">
        <v>8902</v>
      </c>
      <c r="C1757" s="301" t="s">
        <v>7714</v>
      </c>
      <c r="D1757" s="307" t="s">
        <v>8902</v>
      </c>
      <c r="E1757" s="302" t="s">
        <v>7714</v>
      </c>
    </row>
    <row r="1758" spans="1:5" x14ac:dyDescent="0.2">
      <c r="A1758" s="287">
        <v>1757</v>
      </c>
      <c r="B1758" s="309" t="s">
        <v>8899</v>
      </c>
      <c r="C1758" s="301" t="s">
        <v>8945</v>
      </c>
      <c r="D1758" s="307" t="s">
        <v>8899</v>
      </c>
      <c r="E1758" s="302" t="s">
        <v>7711</v>
      </c>
    </row>
    <row r="1759" spans="1:5" x14ac:dyDescent="0.2">
      <c r="A1759" s="287">
        <v>1758</v>
      </c>
      <c r="B1759" s="309" t="s">
        <v>8896</v>
      </c>
      <c r="C1759" s="301" t="s">
        <v>8941</v>
      </c>
      <c r="D1759" s="307" t="s">
        <v>8896</v>
      </c>
      <c r="E1759" s="302" t="s">
        <v>7708</v>
      </c>
    </row>
    <row r="1760" spans="1:5" x14ac:dyDescent="0.2">
      <c r="A1760" s="287">
        <v>1759</v>
      </c>
      <c r="B1760" s="309" t="s">
        <v>8893</v>
      </c>
      <c r="C1760" s="301" t="s">
        <v>7701</v>
      </c>
      <c r="D1760" s="307" t="s">
        <v>8893</v>
      </c>
      <c r="E1760" s="302" t="s">
        <v>7701</v>
      </c>
    </row>
    <row r="1761" spans="1:5" x14ac:dyDescent="0.2">
      <c r="A1761" s="287">
        <v>1760</v>
      </c>
      <c r="B1761" s="309" t="s">
        <v>8890</v>
      </c>
      <c r="C1761" s="301" t="s">
        <v>7698</v>
      </c>
      <c r="D1761" s="307" t="s">
        <v>8890</v>
      </c>
      <c r="E1761" s="302" t="s">
        <v>7698</v>
      </c>
    </row>
    <row r="1762" spans="1:5" ht="25.5" x14ac:dyDescent="0.2">
      <c r="A1762" s="287">
        <v>1761</v>
      </c>
      <c r="B1762" s="309" t="s">
        <v>8887</v>
      </c>
      <c r="C1762" s="301" t="s">
        <v>7694</v>
      </c>
      <c r="D1762" s="307" t="s">
        <v>8887</v>
      </c>
      <c r="E1762" s="302" t="s">
        <v>7694</v>
      </c>
    </row>
    <row r="1763" spans="1:5" x14ac:dyDescent="0.2">
      <c r="A1763" s="287">
        <v>1762</v>
      </c>
      <c r="B1763" s="309" t="s">
        <v>8884</v>
      </c>
      <c r="C1763" s="301" t="s">
        <v>7690</v>
      </c>
      <c r="D1763" s="307" t="s">
        <v>8884</v>
      </c>
      <c r="E1763" s="302" t="s">
        <v>7690</v>
      </c>
    </row>
    <row r="1764" spans="1:5" x14ac:dyDescent="0.2">
      <c r="A1764" s="287">
        <v>1763</v>
      </c>
      <c r="B1764" s="309" t="s">
        <v>8881</v>
      </c>
      <c r="C1764" s="301" t="s">
        <v>7687</v>
      </c>
      <c r="D1764" s="307" t="s">
        <v>8881</v>
      </c>
      <c r="E1764" s="302" t="s">
        <v>7687</v>
      </c>
    </row>
    <row r="1765" spans="1:5" x14ac:dyDescent="0.2">
      <c r="A1765" s="287">
        <v>1764</v>
      </c>
      <c r="B1765" s="309" t="s">
        <v>8878</v>
      </c>
      <c r="C1765" s="301" t="s">
        <v>7682</v>
      </c>
      <c r="D1765" s="307" t="s">
        <v>8878</v>
      </c>
      <c r="E1765" s="302" t="s">
        <v>7682</v>
      </c>
    </row>
    <row r="1766" spans="1:5" ht="25.5" x14ac:dyDescent="0.2">
      <c r="A1766" s="287">
        <v>1765</v>
      </c>
      <c r="B1766" s="309" t="s">
        <v>8875</v>
      </c>
      <c r="C1766" s="301" t="s">
        <v>7674</v>
      </c>
      <c r="D1766" s="307" t="s">
        <v>8875</v>
      </c>
      <c r="E1766" s="302" t="s">
        <v>7674</v>
      </c>
    </row>
    <row r="1767" spans="1:5" x14ac:dyDescent="0.2">
      <c r="A1767" s="287">
        <v>1766</v>
      </c>
      <c r="B1767" s="309" t="s">
        <v>8872</v>
      </c>
      <c r="C1767" s="301" t="s">
        <v>7671</v>
      </c>
      <c r="D1767" s="307" t="s">
        <v>8872</v>
      </c>
      <c r="E1767" s="302" t="s">
        <v>7671</v>
      </c>
    </row>
    <row r="1768" spans="1:5" x14ac:dyDescent="0.2">
      <c r="A1768" s="287">
        <v>1767</v>
      </c>
      <c r="B1768" s="309" t="s">
        <v>8869</v>
      </c>
      <c r="C1768" s="301" t="s">
        <v>7668</v>
      </c>
      <c r="D1768" s="307" t="s">
        <v>8869</v>
      </c>
      <c r="E1768" s="302" t="s">
        <v>7668</v>
      </c>
    </row>
    <row r="1769" spans="1:5" x14ac:dyDescent="0.2">
      <c r="A1769" s="287">
        <v>1768</v>
      </c>
      <c r="B1769" s="309" t="s">
        <v>8867</v>
      </c>
      <c r="C1769" s="301" t="s">
        <v>7665</v>
      </c>
      <c r="D1769" s="307" t="s">
        <v>8867</v>
      </c>
      <c r="E1769" s="302" t="s">
        <v>7665</v>
      </c>
    </row>
    <row r="1770" spans="1:5" x14ac:dyDescent="0.2">
      <c r="A1770" s="287">
        <v>1769</v>
      </c>
      <c r="B1770" s="309" t="s">
        <v>8864</v>
      </c>
      <c r="C1770" s="301" t="s">
        <v>7662</v>
      </c>
      <c r="D1770" s="307" t="s">
        <v>8864</v>
      </c>
      <c r="E1770" s="302" t="s">
        <v>7662</v>
      </c>
    </row>
    <row r="1771" spans="1:5" ht="38.25" x14ac:dyDescent="0.2">
      <c r="A1771" s="287">
        <v>1770</v>
      </c>
      <c r="B1771" s="309" t="s">
        <v>8861</v>
      </c>
      <c r="C1771" s="301" t="s">
        <v>7656</v>
      </c>
      <c r="D1771" s="307" t="s">
        <v>8861</v>
      </c>
      <c r="E1771" s="302" t="s">
        <v>7656</v>
      </c>
    </row>
    <row r="1772" spans="1:5" ht="25.5" x14ac:dyDescent="0.2">
      <c r="A1772" s="287">
        <v>1771</v>
      </c>
      <c r="B1772" s="309" t="s">
        <v>8858</v>
      </c>
      <c r="C1772" s="301" t="s">
        <v>7650</v>
      </c>
      <c r="D1772" s="307" t="s">
        <v>8858</v>
      </c>
      <c r="E1772" s="302" t="s">
        <v>7650</v>
      </c>
    </row>
    <row r="1773" spans="1:5" ht="38.25" x14ac:dyDescent="0.2">
      <c r="A1773" s="287">
        <v>1772</v>
      </c>
      <c r="B1773" s="309" t="s">
        <v>8855</v>
      </c>
      <c r="C1773" s="301" t="s">
        <v>7644</v>
      </c>
      <c r="D1773" s="307" t="s">
        <v>8855</v>
      </c>
      <c r="E1773" s="302" t="s">
        <v>7644</v>
      </c>
    </row>
    <row r="1774" spans="1:5" x14ac:dyDescent="0.2">
      <c r="A1774" s="287">
        <v>1773</v>
      </c>
      <c r="B1774" s="309" t="s">
        <v>8852</v>
      </c>
      <c r="C1774" s="301" t="s">
        <v>7641</v>
      </c>
      <c r="D1774" s="307" t="s">
        <v>8852</v>
      </c>
      <c r="E1774" s="302" t="s">
        <v>7641</v>
      </c>
    </row>
    <row r="1775" spans="1:5" x14ac:dyDescent="0.2">
      <c r="A1775" s="287">
        <v>1774</v>
      </c>
      <c r="B1775" s="309" t="s">
        <v>8849</v>
      </c>
      <c r="C1775" s="301" t="s">
        <v>7638</v>
      </c>
      <c r="D1775" s="307" t="s">
        <v>8849</v>
      </c>
      <c r="E1775" s="302" t="s">
        <v>7638</v>
      </c>
    </row>
    <row r="1776" spans="1:5" x14ac:dyDescent="0.2">
      <c r="A1776" s="287">
        <v>1775</v>
      </c>
      <c r="B1776" s="309" t="s">
        <v>8846</v>
      </c>
      <c r="C1776" s="301" t="s">
        <v>7635</v>
      </c>
      <c r="D1776" s="307" t="s">
        <v>8846</v>
      </c>
      <c r="E1776" s="302" t="s">
        <v>7635</v>
      </c>
    </row>
    <row r="1777" spans="1:5" x14ac:dyDescent="0.2">
      <c r="A1777" s="287">
        <v>1776</v>
      </c>
      <c r="B1777" s="309" t="s">
        <v>8843</v>
      </c>
      <c r="C1777" s="301" t="s">
        <v>7632</v>
      </c>
      <c r="D1777" s="307" t="s">
        <v>8843</v>
      </c>
      <c r="E1777" s="302" t="s">
        <v>7632</v>
      </c>
    </row>
    <row r="1778" spans="1:5" ht="25.5" x14ac:dyDescent="0.2">
      <c r="A1778" s="287">
        <v>1777</v>
      </c>
      <c r="B1778" s="309" t="s">
        <v>8841</v>
      </c>
      <c r="C1778" s="301" t="s">
        <v>7629</v>
      </c>
      <c r="D1778" s="307" t="s">
        <v>8841</v>
      </c>
      <c r="E1778" s="302" t="s">
        <v>7629</v>
      </c>
    </row>
    <row r="1779" spans="1:5" ht="25.5" x14ac:dyDescent="0.2">
      <c r="A1779" s="287">
        <v>1778</v>
      </c>
      <c r="B1779" s="309" t="s">
        <v>8838</v>
      </c>
      <c r="C1779" s="301" t="s">
        <v>7622</v>
      </c>
      <c r="D1779" s="307" t="s">
        <v>8838</v>
      </c>
      <c r="E1779" s="302" t="s">
        <v>7622</v>
      </c>
    </row>
    <row r="1780" spans="1:5" x14ac:dyDescent="0.2">
      <c r="A1780" s="287">
        <v>1779</v>
      </c>
      <c r="B1780" s="309" t="s">
        <v>8835</v>
      </c>
      <c r="C1780" s="301" t="s">
        <v>7619</v>
      </c>
      <c r="D1780" s="307" t="s">
        <v>8835</v>
      </c>
      <c r="E1780" s="302" t="s">
        <v>7619</v>
      </c>
    </row>
    <row r="1781" spans="1:5" x14ac:dyDescent="0.2">
      <c r="A1781" s="287">
        <v>1780</v>
      </c>
      <c r="B1781" s="309" t="s">
        <v>8832</v>
      </c>
      <c r="C1781" s="301" t="s">
        <v>7616</v>
      </c>
      <c r="D1781" s="307" t="s">
        <v>8832</v>
      </c>
      <c r="E1781" s="302" t="s">
        <v>7616</v>
      </c>
    </row>
    <row r="1782" spans="1:5" ht="25.5" x14ac:dyDescent="0.2">
      <c r="A1782" s="287">
        <v>1781</v>
      </c>
      <c r="B1782" s="309" t="s">
        <v>8829</v>
      </c>
      <c r="C1782" s="301" t="s">
        <v>7613</v>
      </c>
      <c r="D1782" s="307" t="s">
        <v>8829</v>
      </c>
      <c r="E1782" s="302" t="s">
        <v>7613</v>
      </c>
    </row>
    <row r="1783" spans="1:5" ht="25.5" x14ac:dyDescent="0.2">
      <c r="A1783" s="287">
        <v>1782</v>
      </c>
      <c r="B1783" s="309" t="s">
        <v>8826</v>
      </c>
      <c r="C1783" s="301" t="s">
        <v>7610</v>
      </c>
      <c r="D1783" s="307" t="s">
        <v>8826</v>
      </c>
      <c r="E1783" s="302" t="s">
        <v>7610</v>
      </c>
    </row>
    <row r="1784" spans="1:5" ht="25.5" x14ac:dyDescent="0.2">
      <c r="A1784" s="287">
        <v>1783</v>
      </c>
      <c r="B1784" s="309" t="s">
        <v>8816</v>
      </c>
      <c r="C1784" s="301" t="s">
        <v>7598</v>
      </c>
      <c r="D1784" s="307" t="s">
        <v>8816</v>
      </c>
      <c r="E1784" s="302" t="s">
        <v>7598</v>
      </c>
    </row>
    <row r="1785" spans="1:5" ht="38.25" x14ac:dyDescent="0.2">
      <c r="A1785" s="287">
        <v>1784</v>
      </c>
      <c r="B1785" s="309" t="s">
        <v>8813</v>
      </c>
      <c r="C1785" s="301" t="s">
        <v>7595</v>
      </c>
      <c r="D1785" s="307" t="s">
        <v>8813</v>
      </c>
      <c r="E1785" s="302" t="s">
        <v>7595</v>
      </c>
    </row>
    <row r="1786" spans="1:5" x14ac:dyDescent="0.2">
      <c r="A1786" s="287">
        <v>1785</v>
      </c>
      <c r="B1786" s="309" t="s">
        <v>8810</v>
      </c>
      <c r="C1786" s="301" t="s">
        <v>7589</v>
      </c>
      <c r="D1786" s="307" t="s">
        <v>8810</v>
      </c>
      <c r="E1786" s="302" t="s">
        <v>7589</v>
      </c>
    </row>
    <row r="1787" spans="1:5" ht="25.5" x14ac:dyDescent="0.2">
      <c r="A1787" s="287">
        <v>1786</v>
      </c>
      <c r="B1787" s="309" t="s">
        <v>8807</v>
      </c>
      <c r="C1787" s="301" t="s">
        <v>7586</v>
      </c>
      <c r="D1787" s="307" t="s">
        <v>8807</v>
      </c>
      <c r="E1787" s="302" t="s">
        <v>7586</v>
      </c>
    </row>
    <row r="1788" spans="1:5" ht="38.25" x14ac:dyDescent="0.2">
      <c r="A1788" s="287">
        <v>1787</v>
      </c>
      <c r="B1788" s="309" t="s">
        <v>8807</v>
      </c>
      <c r="C1788" s="301" t="s">
        <v>7586</v>
      </c>
      <c r="D1788" s="307" t="s">
        <v>8770</v>
      </c>
      <c r="E1788" s="302" t="s">
        <v>7542</v>
      </c>
    </row>
    <row r="1789" spans="1:5" ht="25.5" x14ac:dyDescent="0.2">
      <c r="A1789" s="287">
        <v>1788</v>
      </c>
      <c r="B1789" s="309" t="s">
        <v>8805</v>
      </c>
      <c r="C1789" s="301" t="s">
        <v>7584</v>
      </c>
      <c r="D1789" s="307" t="s">
        <v>8805</v>
      </c>
      <c r="E1789" s="302" t="s">
        <v>7584</v>
      </c>
    </row>
    <row r="1790" spans="1:5" ht="25.5" x14ac:dyDescent="0.2">
      <c r="A1790" s="287">
        <v>1789</v>
      </c>
      <c r="B1790" s="309" t="s">
        <v>8802</v>
      </c>
      <c r="C1790" s="301" t="s">
        <v>7581</v>
      </c>
      <c r="D1790" s="307" t="s">
        <v>8802</v>
      </c>
      <c r="E1790" s="302" t="s">
        <v>7581</v>
      </c>
    </row>
    <row r="1791" spans="1:5" ht="38.25" x14ac:dyDescent="0.2">
      <c r="A1791" s="287">
        <v>1790</v>
      </c>
      <c r="B1791" s="306" t="s">
        <v>8802</v>
      </c>
      <c r="C1791" s="301" t="s">
        <v>7581</v>
      </c>
      <c r="D1791" s="304" t="s">
        <v>8770</v>
      </c>
      <c r="E1791" s="307" t="s">
        <v>7542</v>
      </c>
    </row>
    <row r="1792" spans="1:5" x14ac:dyDescent="0.2">
      <c r="A1792" s="287">
        <v>1791</v>
      </c>
      <c r="B1792" s="309" t="s">
        <v>8800</v>
      </c>
      <c r="C1792" s="301" t="s">
        <v>7575</v>
      </c>
      <c r="D1792" s="307" t="s">
        <v>8800</v>
      </c>
      <c r="E1792" s="302" t="s">
        <v>7575</v>
      </c>
    </row>
    <row r="1793" spans="1:5" x14ac:dyDescent="0.2">
      <c r="A1793" s="287">
        <v>1792</v>
      </c>
      <c r="B1793" s="309" t="s">
        <v>8798</v>
      </c>
      <c r="C1793" s="301" t="s">
        <v>7572</v>
      </c>
      <c r="D1793" s="307" t="s">
        <v>8798</v>
      </c>
      <c r="E1793" s="302" t="s">
        <v>7572</v>
      </c>
    </row>
    <row r="1794" spans="1:5" ht="38.25" x14ac:dyDescent="0.2">
      <c r="A1794" s="287">
        <v>1793</v>
      </c>
      <c r="B1794" s="306" t="s">
        <v>8798</v>
      </c>
      <c r="C1794" s="301" t="s">
        <v>7572</v>
      </c>
      <c r="D1794" s="304" t="s">
        <v>8770</v>
      </c>
      <c r="E1794" s="307" t="s">
        <v>7542</v>
      </c>
    </row>
    <row r="1795" spans="1:5" ht="25.5" x14ac:dyDescent="0.2">
      <c r="A1795" s="287">
        <v>1794</v>
      </c>
      <c r="B1795" s="309" t="s">
        <v>8795</v>
      </c>
      <c r="C1795" s="301" t="s">
        <v>7569</v>
      </c>
      <c r="D1795" s="307" t="s">
        <v>8795</v>
      </c>
      <c r="E1795" s="302" t="s">
        <v>7569</v>
      </c>
    </row>
    <row r="1796" spans="1:5" ht="25.5" x14ac:dyDescent="0.2">
      <c r="A1796" s="287">
        <v>1795</v>
      </c>
      <c r="B1796" s="309" t="s">
        <v>8792</v>
      </c>
      <c r="C1796" s="301" t="s">
        <v>7566</v>
      </c>
      <c r="D1796" s="307" t="s">
        <v>8792</v>
      </c>
      <c r="E1796" s="302" t="s">
        <v>7566</v>
      </c>
    </row>
    <row r="1797" spans="1:5" ht="38.25" x14ac:dyDescent="0.2">
      <c r="A1797" s="287">
        <v>1796</v>
      </c>
      <c r="B1797" s="306" t="s">
        <v>8792</v>
      </c>
      <c r="C1797" s="301" t="s">
        <v>7566</v>
      </c>
      <c r="D1797" s="304" t="s">
        <v>8770</v>
      </c>
      <c r="E1797" s="307" t="s">
        <v>7542</v>
      </c>
    </row>
    <row r="1798" spans="1:5" ht="25.5" x14ac:dyDescent="0.2">
      <c r="A1798" s="287">
        <v>1797</v>
      </c>
      <c r="B1798" s="309" t="s">
        <v>8789</v>
      </c>
      <c r="C1798" s="301" t="s">
        <v>7561</v>
      </c>
      <c r="D1798" s="307" t="s">
        <v>8789</v>
      </c>
      <c r="E1798" s="302" t="s">
        <v>7561</v>
      </c>
    </row>
    <row r="1799" spans="1:5" ht="25.5" x14ac:dyDescent="0.2">
      <c r="A1799" s="287">
        <v>1798</v>
      </c>
      <c r="B1799" s="309" t="s">
        <v>8786</v>
      </c>
      <c r="C1799" s="301" t="s">
        <v>7556</v>
      </c>
      <c r="D1799" s="307" t="s">
        <v>8786</v>
      </c>
      <c r="E1799" s="302" t="s">
        <v>7556</v>
      </c>
    </row>
    <row r="1800" spans="1:5" ht="38.25" x14ac:dyDescent="0.2">
      <c r="A1800" s="287">
        <v>1799</v>
      </c>
      <c r="B1800" s="309" t="s">
        <v>8778</v>
      </c>
      <c r="C1800" s="301" t="s">
        <v>7547</v>
      </c>
      <c r="D1800" s="307" t="s">
        <v>8778</v>
      </c>
      <c r="E1800" s="302" t="s">
        <v>7547</v>
      </c>
    </row>
    <row r="1801" spans="1:5" ht="38.25" x14ac:dyDescent="0.2">
      <c r="A1801" s="287">
        <v>1800</v>
      </c>
      <c r="B1801" s="309" t="s">
        <v>8775</v>
      </c>
      <c r="C1801" s="301" t="s">
        <v>7545</v>
      </c>
      <c r="D1801" s="307" t="s">
        <v>8775</v>
      </c>
      <c r="E1801" s="302" t="s">
        <v>7545</v>
      </c>
    </row>
    <row r="1802" spans="1:5" ht="25.5" x14ac:dyDescent="0.2">
      <c r="A1802" s="287">
        <v>1801</v>
      </c>
      <c r="B1802" s="309" t="s">
        <v>8770</v>
      </c>
      <c r="C1802" s="301" t="s">
        <v>7536</v>
      </c>
      <c r="D1802" s="307" t="s">
        <v>8766</v>
      </c>
      <c r="E1802" s="302" t="s">
        <v>7536</v>
      </c>
    </row>
    <row r="1803" spans="1:5" x14ac:dyDescent="0.2">
      <c r="A1803" s="287">
        <v>1802</v>
      </c>
      <c r="B1803" s="309" t="s">
        <v>8766</v>
      </c>
      <c r="C1803" s="301" t="s">
        <v>7533</v>
      </c>
      <c r="D1803" s="307" t="s">
        <v>8763</v>
      </c>
      <c r="E1803" s="302" t="s">
        <v>7533</v>
      </c>
    </row>
    <row r="1804" spans="1:5" ht="25.5" x14ac:dyDescent="0.2">
      <c r="A1804" s="287">
        <v>1803</v>
      </c>
      <c r="B1804" s="309" t="s">
        <v>8763</v>
      </c>
      <c r="C1804" s="301" t="s">
        <v>7530</v>
      </c>
      <c r="D1804" s="307" t="s">
        <v>8760</v>
      </c>
      <c r="E1804" s="302" t="s">
        <v>7530</v>
      </c>
    </row>
    <row r="1805" spans="1:5" ht="25.5" x14ac:dyDescent="0.2">
      <c r="A1805" s="287">
        <v>1804</v>
      </c>
      <c r="B1805" s="309" t="s">
        <v>8760</v>
      </c>
      <c r="C1805" s="301" t="s">
        <v>7527</v>
      </c>
      <c r="D1805" s="307" t="s">
        <v>8755</v>
      </c>
      <c r="E1805" s="302" t="s">
        <v>7527</v>
      </c>
    </row>
    <row r="1806" spans="1:5" ht="25.5" x14ac:dyDescent="0.2">
      <c r="A1806" s="287">
        <v>1805</v>
      </c>
      <c r="B1806" s="309" t="s">
        <v>8755</v>
      </c>
      <c r="C1806" s="301" t="s">
        <v>7522</v>
      </c>
      <c r="D1806" s="307" t="s">
        <v>8756</v>
      </c>
      <c r="E1806" s="302" t="s">
        <v>7522</v>
      </c>
    </row>
    <row r="1807" spans="1:5" ht="25.5" x14ac:dyDescent="0.2">
      <c r="A1807" s="287">
        <v>1806</v>
      </c>
      <c r="B1807" s="309" t="s">
        <v>8745</v>
      </c>
      <c r="C1807" s="301" t="s">
        <v>7510</v>
      </c>
      <c r="D1807" s="307" t="s">
        <v>8745</v>
      </c>
      <c r="E1807" s="302" t="s">
        <v>7510</v>
      </c>
    </row>
    <row r="1808" spans="1:5" x14ac:dyDescent="0.2">
      <c r="A1808" s="287">
        <v>1807</v>
      </c>
      <c r="B1808" s="309" t="s">
        <v>8742</v>
      </c>
      <c r="C1808" s="301" t="s">
        <v>7507</v>
      </c>
      <c r="D1808" s="307" t="s">
        <v>8742</v>
      </c>
      <c r="E1808" s="302" t="s">
        <v>7507</v>
      </c>
    </row>
    <row r="1809" spans="1:5" ht="25.5" x14ac:dyDescent="0.2">
      <c r="A1809" s="287">
        <v>1808</v>
      </c>
      <c r="B1809" s="309" t="s">
        <v>8739</v>
      </c>
      <c r="C1809" s="301" t="s">
        <v>7502</v>
      </c>
      <c r="D1809" s="307" t="s">
        <v>8739</v>
      </c>
      <c r="E1809" s="302" t="s">
        <v>7502</v>
      </c>
    </row>
    <row r="1810" spans="1:5" ht="25.5" x14ac:dyDescent="0.2">
      <c r="A1810" s="287">
        <v>1809</v>
      </c>
      <c r="B1810" s="309" t="s">
        <v>8731</v>
      </c>
      <c r="C1810" s="301" t="s">
        <v>7493</v>
      </c>
      <c r="D1810" s="307" t="s">
        <v>8731</v>
      </c>
      <c r="E1810" s="302" t="s">
        <v>7493</v>
      </c>
    </row>
    <row r="1811" spans="1:5" ht="38.25" x14ac:dyDescent="0.2">
      <c r="A1811" s="287">
        <v>1810</v>
      </c>
      <c r="B1811" s="309" t="s">
        <v>8728</v>
      </c>
      <c r="C1811" s="301" t="s">
        <v>7490</v>
      </c>
      <c r="D1811" s="307" t="s">
        <v>8728</v>
      </c>
      <c r="E1811" s="302" t="s">
        <v>7490</v>
      </c>
    </row>
    <row r="1812" spans="1:5" x14ac:dyDescent="0.2">
      <c r="A1812" s="287">
        <v>1811</v>
      </c>
      <c r="B1812" s="309" t="s">
        <v>8725</v>
      </c>
      <c r="C1812" s="301" t="s">
        <v>7484</v>
      </c>
      <c r="D1812" s="307" t="s">
        <v>8725</v>
      </c>
      <c r="E1812" s="302" t="s">
        <v>7484</v>
      </c>
    </row>
    <row r="1813" spans="1:5" x14ac:dyDescent="0.2">
      <c r="A1813" s="287">
        <v>1812</v>
      </c>
      <c r="B1813" s="309" t="s">
        <v>8723</v>
      </c>
      <c r="C1813" s="301" t="s">
        <v>8773</v>
      </c>
      <c r="D1813" s="307" t="s">
        <v>8723</v>
      </c>
      <c r="E1813" s="302" t="s">
        <v>7481</v>
      </c>
    </row>
    <row r="1814" spans="1:5" x14ac:dyDescent="0.2">
      <c r="A1814" s="287">
        <v>1813</v>
      </c>
      <c r="B1814" s="306" t="s">
        <v>8718</v>
      </c>
      <c r="C1814" s="301" t="s">
        <v>8769</v>
      </c>
      <c r="D1814" s="304" t="s">
        <v>8723</v>
      </c>
      <c r="E1814" s="307" t="s">
        <v>7481</v>
      </c>
    </row>
    <row r="1815" spans="1:5" x14ac:dyDescent="0.2">
      <c r="A1815" s="287">
        <v>1814</v>
      </c>
      <c r="B1815" s="309" t="s">
        <v>8715</v>
      </c>
      <c r="C1815" s="301" t="s">
        <v>7478</v>
      </c>
      <c r="D1815" s="307" t="s">
        <v>8718</v>
      </c>
      <c r="E1815" s="302" t="s">
        <v>7478</v>
      </c>
    </row>
    <row r="1816" spans="1:5" x14ac:dyDescent="0.2">
      <c r="A1816" s="287">
        <v>1815</v>
      </c>
      <c r="B1816" s="309" t="s">
        <v>8713</v>
      </c>
      <c r="C1816" s="301" t="s">
        <v>7476</v>
      </c>
      <c r="D1816" s="307" t="s">
        <v>8715</v>
      </c>
      <c r="E1816" s="302" t="s">
        <v>7476</v>
      </c>
    </row>
    <row r="1817" spans="1:5" ht="38.25" x14ac:dyDescent="0.2">
      <c r="A1817" s="287">
        <v>1816</v>
      </c>
      <c r="B1817" s="309" t="s">
        <v>8710</v>
      </c>
      <c r="C1817" s="301" t="s">
        <v>8759</v>
      </c>
      <c r="D1817" s="307" t="s">
        <v>8713</v>
      </c>
      <c r="E1817" s="302" t="s">
        <v>7473</v>
      </c>
    </row>
    <row r="1818" spans="1:5" ht="25.5" x14ac:dyDescent="0.2">
      <c r="A1818" s="287">
        <v>1817</v>
      </c>
      <c r="B1818" s="309" t="s">
        <v>8707</v>
      </c>
      <c r="C1818" s="301" t="s">
        <v>7471</v>
      </c>
      <c r="D1818" s="307" t="s">
        <v>8710</v>
      </c>
      <c r="E1818" s="302" t="s">
        <v>7471</v>
      </c>
    </row>
    <row r="1819" spans="1:5" x14ac:dyDescent="0.2">
      <c r="A1819" s="287">
        <v>1818</v>
      </c>
      <c r="B1819" s="309" t="s">
        <v>8703</v>
      </c>
      <c r="C1819" s="301" t="s">
        <v>7469</v>
      </c>
      <c r="D1819" s="307" t="s">
        <v>8707</v>
      </c>
      <c r="E1819" s="302" t="s">
        <v>7469</v>
      </c>
    </row>
    <row r="1820" spans="1:5" x14ac:dyDescent="0.2">
      <c r="A1820" s="287">
        <v>1819</v>
      </c>
      <c r="B1820" s="309" t="s">
        <v>8699</v>
      </c>
      <c r="C1820" s="301" t="s">
        <v>7466</v>
      </c>
      <c r="D1820" s="307" t="s">
        <v>8703</v>
      </c>
      <c r="E1820" s="302" t="s">
        <v>7466</v>
      </c>
    </row>
    <row r="1821" spans="1:5" x14ac:dyDescent="0.2">
      <c r="A1821" s="287">
        <v>1820</v>
      </c>
      <c r="B1821" s="309" t="s">
        <v>8696</v>
      </c>
      <c r="C1821" s="301" t="s">
        <v>7462</v>
      </c>
      <c r="D1821" s="307" t="s">
        <v>8699</v>
      </c>
      <c r="E1821" s="302" t="s">
        <v>7462</v>
      </c>
    </row>
    <row r="1822" spans="1:5" ht="38.25" x14ac:dyDescent="0.2">
      <c r="A1822" s="287">
        <v>1821</v>
      </c>
      <c r="B1822" s="309" t="s">
        <v>8694</v>
      </c>
      <c r="C1822" s="301" t="s">
        <v>7457</v>
      </c>
      <c r="D1822" s="307" t="s">
        <v>8696</v>
      </c>
      <c r="E1822" s="302" t="s">
        <v>7457</v>
      </c>
    </row>
    <row r="1823" spans="1:5" x14ac:dyDescent="0.2">
      <c r="A1823" s="287">
        <v>1822</v>
      </c>
      <c r="B1823" s="309" t="s">
        <v>8691</v>
      </c>
      <c r="C1823" s="301" t="s">
        <v>7453</v>
      </c>
      <c r="D1823" s="307" t="s">
        <v>8694</v>
      </c>
      <c r="E1823" s="302" t="s">
        <v>7453</v>
      </c>
    </row>
    <row r="1824" spans="1:5" ht="25.5" x14ac:dyDescent="0.2">
      <c r="A1824" s="287">
        <v>1823</v>
      </c>
      <c r="B1824" s="309" t="s">
        <v>8689</v>
      </c>
      <c r="C1824" s="301" t="s">
        <v>7448</v>
      </c>
      <c r="D1824" s="307" t="s">
        <v>8691</v>
      </c>
      <c r="E1824" s="302" t="s">
        <v>7448</v>
      </c>
    </row>
    <row r="1825" spans="1:5" ht="25.5" x14ac:dyDescent="0.2">
      <c r="A1825" s="287">
        <v>1824</v>
      </c>
      <c r="B1825" s="309" t="s">
        <v>8686</v>
      </c>
      <c r="C1825" s="301" t="s">
        <v>7445</v>
      </c>
      <c r="D1825" s="307" t="s">
        <v>8689</v>
      </c>
      <c r="E1825" s="302" t="s">
        <v>7445</v>
      </c>
    </row>
    <row r="1826" spans="1:5" ht="25.5" x14ac:dyDescent="0.2">
      <c r="A1826" s="287">
        <v>1825</v>
      </c>
      <c r="B1826" s="309" t="s">
        <v>8685</v>
      </c>
      <c r="C1826" s="301" t="s">
        <v>7441</v>
      </c>
      <c r="D1826" s="307" t="s">
        <v>8686</v>
      </c>
      <c r="E1826" s="302" t="s">
        <v>7441</v>
      </c>
    </row>
    <row r="1827" spans="1:5" x14ac:dyDescent="0.2">
      <c r="A1827" s="287">
        <v>1826</v>
      </c>
      <c r="B1827" s="309" t="s">
        <v>8678</v>
      </c>
      <c r="C1827" s="301" t="s">
        <v>7433</v>
      </c>
      <c r="D1827" s="307" t="s">
        <v>8678</v>
      </c>
      <c r="E1827" s="302" t="s">
        <v>7433</v>
      </c>
    </row>
    <row r="1828" spans="1:5" ht="25.5" x14ac:dyDescent="0.2">
      <c r="A1828" s="287">
        <v>1827</v>
      </c>
      <c r="B1828" s="309" t="s">
        <v>8675</v>
      </c>
      <c r="C1828" s="301" t="s">
        <v>7431</v>
      </c>
      <c r="D1828" s="307" t="s">
        <v>8675</v>
      </c>
      <c r="E1828" s="302" t="s">
        <v>7431</v>
      </c>
    </row>
    <row r="1829" spans="1:5" ht="25.5" x14ac:dyDescent="0.2">
      <c r="A1829" s="287">
        <v>1828</v>
      </c>
      <c r="B1829" s="309" t="s">
        <v>8672</v>
      </c>
      <c r="C1829" s="301" t="s">
        <v>8717</v>
      </c>
      <c r="D1829" s="307" t="s">
        <v>8672</v>
      </c>
      <c r="E1829" s="313" t="s">
        <v>7428</v>
      </c>
    </row>
    <row r="1830" spans="1:5" ht="25.5" x14ac:dyDescent="0.2">
      <c r="A1830" s="287">
        <v>1829</v>
      </c>
      <c r="B1830" s="309" t="s">
        <v>8669</v>
      </c>
      <c r="C1830" s="301" t="s">
        <v>7425</v>
      </c>
      <c r="D1830" s="307" t="s">
        <v>8669</v>
      </c>
      <c r="E1830" s="302" t="s">
        <v>7425</v>
      </c>
    </row>
    <row r="1831" spans="1:5" ht="38.25" x14ac:dyDescent="0.2">
      <c r="A1831" s="287">
        <v>1830</v>
      </c>
      <c r="B1831" s="309" t="s">
        <v>8666</v>
      </c>
      <c r="C1831" s="301" t="s">
        <v>7423</v>
      </c>
      <c r="D1831" s="307" t="s">
        <v>8666</v>
      </c>
      <c r="E1831" s="302" t="s">
        <v>7423</v>
      </c>
    </row>
    <row r="1832" spans="1:5" x14ac:dyDescent="0.2">
      <c r="A1832" s="287">
        <v>1831</v>
      </c>
      <c r="B1832" s="309" t="s">
        <v>8663</v>
      </c>
      <c r="C1832" s="301" t="s">
        <v>7420</v>
      </c>
      <c r="D1832" s="307" t="s">
        <v>8663</v>
      </c>
      <c r="E1832" s="302" t="s">
        <v>7420</v>
      </c>
    </row>
    <row r="1833" spans="1:5" ht="38.25" x14ac:dyDescent="0.2">
      <c r="A1833" s="287">
        <v>1832</v>
      </c>
      <c r="B1833" s="309" t="s">
        <v>8660</v>
      </c>
      <c r="C1833" s="301" t="s">
        <v>15838</v>
      </c>
      <c r="D1833" s="307" t="s">
        <v>8660</v>
      </c>
      <c r="E1833" s="302" t="s">
        <v>7417</v>
      </c>
    </row>
    <row r="1834" spans="1:5" ht="25.5" x14ac:dyDescent="0.2">
      <c r="A1834" s="287">
        <v>1833</v>
      </c>
      <c r="B1834" s="309" t="s">
        <v>8657</v>
      </c>
      <c r="C1834" s="301" t="s">
        <v>7415</v>
      </c>
      <c r="D1834" s="307" t="s">
        <v>8657</v>
      </c>
      <c r="E1834" s="302" t="s">
        <v>7415</v>
      </c>
    </row>
    <row r="1835" spans="1:5" ht="25.5" x14ac:dyDescent="0.2">
      <c r="A1835" s="287">
        <v>1834</v>
      </c>
      <c r="B1835" s="309" t="s">
        <v>8653</v>
      </c>
      <c r="C1835" s="301" t="s">
        <v>7411</v>
      </c>
      <c r="D1835" s="307" t="s">
        <v>8653</v>
      </c>
      <c r="E1835" s="302" t="s">
        <v>7411</v>
      </c>
    </row>
    <row r="1836" spans="1:5" ht="25.5" x14ac:dyDescent="0.2">
      <c r="A1836" s="287">
        <v>1835</v>
      </c>
      <c r="B1836" s="309" t="s">
        <v>8650</v>
      </c>
      <c r="C1836" s="301" t="s">
        <v>7405</v>
      </c>
      <c r="D1836" s="307" t="s">
        <v>8650</v>
      </c>
      <c r="E1836" s="302" t="s">
        <v>7405</v>
      </c>
    </row>
    <row r="1837" spans="1:5" ht="25.5" x14ac:dyDescent="0.2">
      <c r="A1837" s="287">
        <v>1836</v>
      </c>
      <c r="B1837" s="309" t="s">
        <v>8647</v>
      </c>
      <c r="C1837" s="301" t="s">
        <v>7402</v>
      </c>
      <c r="D1837" s="307" t="s">
        <v>8647</v>
      </c>
      <c r="E1837" s="302" t="s">
        <v>7402</v>
      </c>
    </row>
    <row r="1838" spans="1:5" ht="25.5" x14ac:dyDescent="0.2">
      <c r="A1838" s="287">
        <v>1837</v>
      </c>
      <c r="B1838" s="309" t="s">
        <v>8644</v>
      </c>
      <c r="C1838" s="301" t="s">
        <v>7399</v>
      </c>
      <c r="D1838" s="307" t="s">
        <v>8644</v>
      </c>
      <c r="E1838" s="302" t="s">
        <v>7399</v>
      </c>
    </row>
    <row r="1839" spans="1:5" ht="25.5" x14ac:dyDescent="0.2">
      <c r="A1839" s="287">
        <v>1838</v>
      </c>
      <c r="B1839" s="309" t="s">
        <v>8641</v>
      </c>
      <c r="C1839" s="301" t="s">
        <v>7397</v>
      </c>
      <c r="D1839" s="307" t="s">
        <v>8641</v>
      </c>
      <c r="E1839" s="302" t="s">
        <v>7397</v>
      </c>
    </row>
    <row r="1840" spans="1:5" ht="38.25" x14ac:dyDescent="0.2">
      <c r="A1840" s="287">
        <v>1839</v>
      </c>
      <c r="B1840" s="309" t="s">
        <v>8638</v>
      </c>
      <c r="C1840" s="301" t="s">
        <v>7393</v>
      </c>
      <c r="D1840" s="307" t="s">
        <v>8638</v>
      </c>
      <c r="E1840" s="302" t="s">
        <v>7393</v>
      </c>
    </row>
    <row r="1841" spans="1:5" ht="38.25" x14ac:dyDescent="0.2">
      <c r="A1841" s="287">
        <v>1840</v>
      </c>
      <c r="B1841" s="309" t="s">
        <v>8630</v>
      </c>
      <c r="C1841" s="301" t="s">
        <v>7383</v>
      </c>
      <c r="D1841" s="307" t="s">
        <v>8630</v>
      </c>
      <c r="E1841" s="302" t="s">
        <v>7383</v>
      </c>
    </row>
    <row r="1842" spans="1:5" ht="25.5" x14ac:dyDescent="0.2">
      <c r="A1842" s="287">
        <v>1841</v>
      </c>
      <c r="B1842" s="309" t="s">
        <v>8627</v>
      </c>
      <c r="C1842" s="301" t="s">
        <v>7379</v>
      </c>
      <c r="D1842" s="307" t="s">
        <v>8627</v>
      </c>
      <c r="E1842" s="302" t="s">
        <v>7379</v>
      </c>
    </row>
    <row r="1843" spans="1:5" x14ac:dyDescent="0.2">
      <c r="A1843" s="287">
        <v>1842</v>
      </c>
      <c r="B1843" s="309" t="s">
        <v>8624</v>
      </c>
      <c r="C1843" s="301" t="s">
        <v>7375</v>
      </c>
      <c r="D1843" s="307" t="s">
        <v>8624</v>
      </c>
      <c r="E1843" s="302" t="s">
        <v>7375</v>
      </c>
    </row>
    <row r="1844" spans="1:5" ht="25.5" x14ac:dyDescent="0.2">
      <c r="A1844" s="287">
        <v>1843</v>
      </c>
      <c r="B1844" s="309" t="s">
        <v>8621</v>
      </c>
      <c r="C1844" s="301" t="s">
        <v>7371</v>
      </c>
      <c r="D1844" s="307" t="s">
        <v>8621</v>
      </c>
      <c r="E1844" s="302" t="s">
        <v>7371</v>
      </c>
    </row>
    <row r="1845" spans="1:5" ht="25.5" x14ac:dyDescent="0.2">
      <c r="A1845" s="287">
        <v>1844</v>
      </c>
      <c r="B1845" s="309" t="s">
        <v>8619</v>
      </c>
      <c r="C1845" s="301" t="s">
        <v>7367</v>
      </c>
      <c r="D1845" s="307" t="s">
        <v>8619</v>
      </c>
      <c r="E1845" s="302" t="s">
        <v>7367</v>
      </c>
    </row>
    <row r="1846" spans="1:5" ht="51" x14ac:dyDescent="0.2">
      <c r="A1846" s="287">
        <v>1845</v>
      </c>
      <c r="B1846" s="309" t="s">
        <v>8616</v>
      </c>
      <c r="C1846" s="301" t="s">
        <v>7357</v>
      </c>
      <c r="D1846" s="307" t="s">
        <v>8616</v>
      </c>
      <c r="E1846" s="302" t="s">
        <v>7357</v>
      </c>
    </row>
    <row r="1847" spans="1:5" ht="25.5" x14ac:dyDescent="0.2">
      <c r="A1847" s="287">
        <v>1846</v>
      </c>
      <c r="B1847" s="309" t="s">
        <v>8613</v>
      </c>
      <c r="C1847" s="301" t="s">
        <v>7352</v>
      </c>
      <c r="D1847" s="307" t="s">
        <v>8613</v>
      </c>
      <c r="E1847" s="302" t="s">
        <v>7352</v>
      </c>
    </row>
    <row r="1848" spans="1:5" x14ac:dyDescent="0.2">
      <c r="A1848" s="287">
        <v>1847</v>
      </c>
      <c r="B1848" s="309" t="s">
        <v>8611</v>
      </c>
      <c r="C1848" s="301" t="s">
        <v>7346</v>
      </c>
      <c r="D1848" s="307" t="s">
        <v>8611</v>
      </c>
      <c r="E1848" s="302" t="s">
        <v>7346</v>
      </c>
    </row>
    <row r="1849" spans="1:5" ht="25.5" x14ac:dyDescent="0.2">
      <c r="A1849" s="287">
        <v>1848</v>
      </c>
      <c r="B1849" s="309" t="s">
        <v>8608</v>
      </c>
      <c r="C1849" s="301" t="s">
        <v>7343</v>
      </c>
      <c r="D1849" s="307" t="s">
        <v>8608</v>
      </c>
      <c r="E1849" s="302" t="s">
        <v>7343</v>
      </c>
    </row>
    <row r="1850" spans="1:5" ht="51" x14ac:dyDescent="0.2">
      <c r="A1850" s="287">
        <v>1849</v>
      </c>
      <c r="B1850" s="309" t="s">
        <v>8605</v>
      </c>
      <c r="C1850" s="301" t="s">
        <v>7340</v>
      </c>
      <c r="D1850" s="307" t="s">
        <v>8605</v>
      </c>
      <c r="E1850" s="302" t="s">
        <v>7340</v>
      </c>
    </row>
    <row r="1851" spans="1:5" x14ac:dyDescent="0.2">
      <c r="A1851" s="287">
        <v>1850</v>
      </c>
      <c r="B1851" s="309" t="s">
        <v>8602</v>
      </c>
      <c r="C1851" s="301" t="s">
        <v>7334</v>
      </c>
      <c r="D1851" s="307" t="s">
        <v>8602</v>
      </c>
      <c r="E1851" s="302" t="s">
        <v>7334</v>
      </c>
    </row>
    <row r="1852" spans="1:5" ht="25.5" x14ac:dyDescent="0.2">
      <c r="A1852" s="287">
        <v>1851</v>
      </c>
      <c r="B1852" s="309" t="s">
        <v>8599</v>
      </c>
      <c r="C1852" s="301" t="s">
        <v>7328</v>
      </c>
      <c r="D1852" s="307" t="s">
        <v>8599</v>
      </c>
      <c r="E1852" s="302" t="s">
        <v>7328</v>
      </c>
    </row>
    <row r="1853" spans="1:5" ht="38.25" x14ac:dyDescent="0.2">
      <c r="A1853" s="287">
        <v>1852</v>
      </c>
      <c r="B1853" s="309" t="s">
        <v>8596</v>
      </c>
      <c r="C1853" s="301" t="s">
        <v>7324</v>
      </c>
      <c r="D1853" s="307" t="s">
        <v>8596</v>
      </c>
      <c r="E1853" s="302" t="s">
        <v>7324</v>
      </c>
    </row>
    <row r="1854" spans="1:5" ht="38.25" x14ac:dyDescent="0.2">
      <c r="A1854" s="287">
        <v>1853</v>
      </c>
      <c r="B1854" s="309" t="s">
        <v>8593</v>
      </c>
      <c r="C1854" s="301" t="s">
        <v>7321</v>
      </c>
      <c r="D1854" s="307" t="s">
        <v>8593</v>
      </c>
      <c r="E1854" s="302" t="s">
        <v>7321</v>
      </c>
    </row>
    <row r="1855" spans="1:5" ht="25.5" x14ac:dyDescent="0.2">
      <c r="A1855" s="287">
        <v>1854</v>
      </c>
      <c r="B1855" s="309" t="s">
        <v>8584</v>
      </c>
      <c r="C1855" s="301" t="s">
        <v>7312</v>
      </c>
      <c r="D1855" s="307" t="s">
        <v>8584</v>
      </c>
      <c r="E1855" s="302" t="s">
        <v>7312</v>
      </c>
    </row>
    <row r="1856" spans="1:5" x14ac:dyDescent="0.2">
      <c r="A1856" s="287">
        <v>1855</v>
      </c>
      <c r="B1856" s="309" t="s">
        <v>8582</v>
      </c>
      <c r="C1856" s="301" t="s">
        <v>7309</v>
      </c>
      <c r="D1856" s="307" t="s">
        <v>8582</v>
      </c>
      <c r="E1856" s="302" t="s">
        <v>7309</v>
      </c>
    </row>
    <row r="1857" spans="1:5" ht="25.5" x14ac:dyDescent="0.2">
      <c r="A1857" s="287">
        <v>1856</v>
      </c>
      <c r="B1857" s="309" t="s">
        <v>8579</v>
      </c>
      <c r="C1857" s="301" t="s">
        <v>7305</v>
      </c>
      <c r="D1857" s="307" t="s">
        <v>8579</v>
      </c>
      <c r="E1857" s="302" t="s">
        <v>7305</v>
      </c>
    </row>
    <row r="1858" spans="1:5" ht="25.5" x14ac:dyDescent="0.2">
      <c r="A1858" s="287">
        <v>1857</v>
      </c>
      <c r="B1858" s="309" t="s">
        <v>8573</v>
      </c>
      <c r="C1858" s="301" t="s">
        <v>7297</v>
      </c>
      <c r="D1858" s="307" t="s">
        <v>8573</v>
      </c>
      <c r="E1858" s="302" t="s">
        <v>7297</v>
      </c>
    </row>
    <row r="1859" spans="1:5" ht="25.5" x14ac:dyDescent="0.2">
      <c r="A1859" s="287">
        <v>1858</v>
      </c>
      <c r="B1859" s="309" t="s">
        <v>8570</v>
      </c>
      <c r="C1859" s="301" t="s">
        <v>7292</v>
      </c>
      <c r="D1859" s="307" t="s">
        <v>8570</v>
      </c>
      <c r="E1859" s="302" t="s">
        <v>7292</v>
      </c>
    </row>
    <row r="1860" spans="1:5" ht="38.25" x14ac:dyDescent="0.2">
      <c r="A1860" s="287">
        <v>1859</v>
      </c>
      <c r="B1860" s="309" t="s">
        <v>8567</v>
      </c>
      <c r="C1860" s="301" t="s">
        <v>7287</v>
      </c>
      <c r="D1860" s="307" t="s">
        <v>8567</v>
      </c>
      <c r="E1860" s="302" t="s">
        <v>7287</v>
      </c>
    </row>
    <row r="1861" spans="1:5" x14ac:dyDescent="0.2">
      <c r="A1861" s="287">
        <v>1860</v>
      </c>
      <c r="B1861" s="309" t="s">
        <v>8559</v>
      </c>
      <c r="C1861" s="301" t="s">
        <v>7279</v>
      </c>
      <c r="D1861" s="307" t="s">
        <v>8559</v>
      </c>
      <c r="E1861" s="302" t="s">
        <v>7279</v>
      </c>
    </row>
    <row r="1862" spans="1:5" ht="25.5" x14ac:dyDescent="0.2">
      <c r="A1862" s="287">
        <v>1861</v>
      </c>
      <c r="B1862" s="309" t="s">
        <v>8556</v>
      </c>
      <c r="C1862" s="301" t="s">
        <v>7276</v>
      </c>
      <c r="D1862" s="307" t="s">
        <v>8556</v>
      </c>
      <c r="E1862" s="302" t="s">
        <v>7276</v>
      </c>
    </row>
    <row r="1863" spans="1:5" x14ac:dyDescent="0.2">
      <c r="A1863" s="287">
        <v>1862</v>
      </c>
      <c r="B1863" s="309" t="s">
        <v>8553</v>
      </c>
      <c r="C1863" s="301" t="s">
        <v>7273</v>
      </c>
      <c r="D1863" s="307" t="s">
        <v>8553</v>
      </c>
      <c r="E1863" s="302" t="s">
        <v>7273</v>
      </c>
    </row>
    <row r="1864" spans="1:5" x14ac:dyDescent="0.2">
      <c r="A1864" s="287">
        <v>1863</v>
      </c>
      <c r="B1864" s="309" t="s">
        <v>8550</v>
      </c>
      <c r="C1864" s="301" t="s">
        <v>7270</v>
      </c>
      <c r="D1864" s="307" t="s">
        <v>8550</v>
      </c>
      <c r="E1864" s="302" t="s">
        <v>7270</v>
      </c>
    </row>
    <row r="1865" spans="1:5" ht="63.75" x14ac:dyDescent="0.2">
      <c r="A1865" s="287">
        <v>1864</v>
      </c>
      <c r="B1865" s="309" t="s">
        <v>8546</v>
      </c>
      <c r="C1865" s="301" t="s">
        <v>7266</v>
      </c>
      <c r="D1865" s="307" t="s">
        <v>8546</v>
      </c>
      <c r="E1865" s="302" t="s">
        <v>7266</v>
      </c>
    </row>
    <row r="1866" spans="1:5" ht="25.5" x14ac:dyDescent="0.2">
      <c r="A1866" s="287">
        <v>1865</v>
      </c>
      <c r="B1866" s="309" t="s">
        <v>8543</v>
      </c>
      <c r="C1866" s="301" t="s">
        <v>7260</v>
      </c>
      <c r="D1866" s="307" t="s">
        <v>8543</v>
      </c>
      <c r="E1866" s="302" t="s">
        <v>7260</v>
      </c>
    </row>
    <row r="1867" spans="1:5" ht="25.5" x14ac:dyDescent="0.2">
      <c r="A1867" s="287">
        <v>1866</v>
      </c>
      <c r="B1867" s="309" t="s">
        <v>8539</v>
      </c>
      <c r="C1867" s="301" t="s">
        <v>7257</v>
      </c>
      <c r="D1867" s="307" t="s">
        <v>8539</v>
      </c>
      <c r="E1867" s="302" t="s">
        <v>7257</v>
      </c>
    </row>
    <row r="1868" spans="1:5" ht="38.25" x14ac:dyDescent="0.2">
      <c r="A1868" s="287">
        <v>1867</v>
      </c>
      <c r="B1868" s="306" t="s">
        <v>8536</v>
      </c>
      <c r="C1868" s="301" t="s">
        <v>7254</v>
      </c>
      <c r="D1868" s="304" t="s">
        <v>8816</v>
      </c>
      <c r="E1868" s="307" t="s">
        <v>7598</v>
      </c>
    </row>
    <row r="1869" spans="1:5" ht="38.25" x14ac:dyDescent="0.2">
      <c r="A1869" s="287">
        <v>1868</v>
      </c>
      <c r="B1869" s="309" t="s">
        <v>8536</v>
      </c>
      <c r="C1869" s="301" t="s">
        <v>7254</v>
      </c>
      <c r="D1869" s="307" t="s">
        <v>8536</v>
      </c>
      <c r="E1869" s="302" t="s">
        <v>7254</v>
      </c>
    </row>
    <row r="1870" spans="1:5" x14ac:dyDescent="0.2">
      <c r="A1870" s="287">
        <v>1869</v>
      </c>
      <c r="B1870" s="309" t="s">
        <v>8534</v>
      </c>
      <c r="C1870" s="301" t="s">
        <v>7249</v>
      </c>
      <c r="D1870" s="307" t="s">
        <v>8534</v>
      </c>
      <c r="E1870" s="302" t="s">
        <v>7249</v>
      </c>
    </row>
    <row r="1871" spans="1:5" ht="63.75" x14ac:dyDescent="0.2">
      <c r="A1871" s="287">
        <v>1870</v>
      </c>
      <c r="B1871" s="309" t="s">
        <v>8531</v>
      </c>
      <c r="C1871" s="301" t="s">
        <v>7243</v>
      </c>
      <c r="D1871" s="307" t="s">
        <v>8531</v>
      </c>
      <c r="E1871" s="302" t="s">
        <v>7243</v>
      </c>
    </row>
    <row r="1872" spans="1:5" x14ac:dyDescent="0.2">
      <c r="A1872" s="287">
        <v>1871</v>
      </c>
      <c r="B1872" s="309" t="s">
        <v>8528</v>
      </c>
      <c r="C1872" s="301" t="s">
        <v>7240</v>
      </c>
      <c r="D1872" s="307" t="s">
        <v>8528</v>
      </c>
      <c r="E1872" s="302" t="s">
        <v>7240</v>
      </c>
    </row>
    <row r="1873" spans="1:5" ht="25.5" x14ac:dyDescent="0.2">
      <c r="A1873" s="287">
        <v>1872</v>
      </c>
      <c r="B1873" s="309" t="s">
        <v>8525</v>
      </c>
      <c r="C1873" s="301" t="s">
        <v>7235</v>
      </c>
      <c r="D1873" s="307" t="s">
        <v>8525</v>
      </c>
      <c r="E1873" s="302" t="s">
        <v>7235</v>
      </c>
    </row>
    <row r="1874" spans="1:5" ht="51" x14ac:dyDescent="0.2">
      <c r="A1874" s="287">
        <v>1873</v>
      </c>
      <c r="B1874" s="300" t="s">
        <v>8509</v>
      </c>
      <c r="C1874" s="301" t="s">
        <v>8510</v>
      </c>
      <c r="D1874" s="302" t="s">
        <v>8509</v>
      </c>
      <c r="E1874" s="307" t="s">
        <v>8510</v>
      </c>
    </row>
    <row r="1875" spans="1:5" ht="51" x14ac:dyDescent="0.2">
      <c r="A1875" s="287">
        <v>1874</v>
      </c>
      <c r="B1875" s="300" t="s">
        <v>8504</v>
      </c>
      <c r="C1875" s="301" t="s">
        <v>8505</v>
      </c>
      <c r="D1875" s="302" t="s">
        <v>8504</v>
      </c>
      <c r="E1875" s="302" t="s">
        <v>8505</v>
      </c>
    </row>
    <row r="1876" spans="1:5" ht="25.5" x14ac:dyDescent="0.2">
      <c r="A1876" s="287">
        <v>1875</v>
      </c>
      <c r="B1876" s="300" t="s">
        <v>8500</v>
      </c>
      <c r="C1876" s="301" t="s">
        <v>8501</v>
      </c>
      <c r="D1876" s="302" t="s">
        <v>8500</v>
      </c>
      <c r="E1876" s="302" t="s">
        <v>8501</v>
      </c>
    </row>
    <row r="1877" spans="1:5" ht="38.25" x14ac:dyDescent="0.2">
      <c r="A1877" s="287">
        <v>1876</v>
      </c>
      <c r="B1877" s="300" t="s">
        <v>8496</v>
      </c>
      <c r="C1877" s="301" t="s">
        <v>8549</v>
      </c>
      <c r="D1877" s="302" t="s">
        <v>8496</v>
      </c>
      <c r="E1877" s="302" t="s">
        <v>8497</v>
      </c>
    </row>
    <row r="1878" spans="1:5" ht="38.25" x14ac:dyDescent="0.2">
      <c r="A1878" s="287">
        <v>1877</v>
      </c>
      <c r="B1878" s="300" t="s">
        <v>8493</v>
      </c>
      <c r="C1878" s="301" t="s">
        <v>8545</v>
      </c>
      <c r="D1878" s="302" t="s">
        <v>8493</v>
      </c>
      <c r="E1878" s="302" t="s">
        <v>8494</v>
      </c>
    </row>
    <row r="1879" spans="1:5" ht="38.25" x14ac:dyDescent="0.2">
      <c r="A1879" s="287">
        <v>1878</v>
      </c>
      <c r="B1879" s="300" t="s">
        <v>8489</v>
      </c>
      <c r="C1879" s="301" t="s">
        <v>8542</v>
      </c>
      <c r="D1879" s="302" t="s">
        <v>8489</v>
      </c>
      <c r="E1879" s="302" t="s">
        <v>8490</v>
      </c>
    </row>
    <row r="1880" spans="1:5" x14ac:dyDescent="0.2">
      <c r="A1880" s="287">
        <v>1879</v>
      </c>
      <c r="B1880" s="300" t="s">
        <v>8486</v>
      </c>
      <c r="C1880" s="301" t="s">
        <v>8487</v>
      </c>
      <c r="D1880" s="302" t="s">
        <v>8486</v>
      </c>
      <c r="E1880" s="302" t="s">
        <v>8487</v>
      </c>
    </row>
    <row r="1881" spans="1:5" x14ac:dyDescent="0.2">
      <c r="A1881" s="287">
        <v>1880</v>
      </c>
      <c r="B1881" s="300" t="s">
        <v>8482</v>
      </c>
      <c r="C1881" s="301" t="s">
        <v>8483</v>
      </c>
      <c r="D1881" s="302" t="s">
        <v>8482</v>
      </c>
      <c r="E1881" s="302" t="s">
        <v>8483</v>
      </c>
    </row>
    <row r="1882" spans="1:5" ht="25.5" x14ac:dyDescent="0.2">
      <c r="A1882" s="287">
        <v>1881</v>
      </c>
      <c r="B1882" s="300" t="s">
        <v>8479</v>
      </c>
      <c r="C1882" s="301" t="s">
        <v>7175</v>
      </c>
      <c r="D1882" s="302" t="s">
        <v>8479</v>
      </c>
      <c r="E1882" s="302" t="s">
        <v>7175</v>
      </c>
    </row>
    <row r="1883" spans="1:5" x14ac:dyDescent="0.2">
      <c r="A1883" s="287">
        <v>1882</v>
      </c>
      <c r="B1883" s="300" t="s">
        <v>8475</v>
      </c>
      <c r="C1883" s="301" t="s">
        <v>8476</v>
      </c>
      <c r="D1883" s="302" t="s">
        <v>8475</v>
      </c>
      <c r="E1883" s="302" t="s">
        <v>8476</v>
      </c>
    </row>
    <row r="1884" spans="1:5" ht="25.5" x14ac:dyDescent="0.2">
      <c r="A1884" s="287">
        <v>1883</v>
      </c>
      <c r="B1884" s="300" t="s">
        <v>8471</v>
      </c>
      <c r="C1884" s="301" t="s">
        <v>8472</v>
      </c>
      <c r="D1884" s="302" t="s">
        <v>8471</v>
      </c>
      <c r="E1884" s="302" t="s">
        <v>8472</v>
      </c>
    </row>
    <row r="1885" spans="1:5" ht="25.5" x14ac:dyDescent="0.2">
      <c r="A1885" s="287">
        <v>1884</v>
      </c>
      <c r="B1885" s="300" t="s">
        <v>8464</v>
      </c>
      <c r="C1885" s="301" t="s">
        <v>8465</v>
      </c>
      <c r="D1885" s="302" t="s">
        <v>8464</v>
      </c>
      <c r="E1885" s="302" t="s">
        <v>8465</v>
      </c>
    </row>
    <row r="1886" spans="1:5" ht="25.5" x14ac:dyDescent="0.2">
      <c r="A1886" s="287">
        <v>1885</v>
      </c>
      <c r="B1886" s="300" t="s">
        <v>8459</v>
      </c>
      <c r="C1886" s="301" t="s">
        <v>8460</v>
      </c>
      <c r="D1886" s="302" t="s">
        <v>8459</v>
      </c>
      <c r="E1886" s="302" t="s">
        <v>8460</v>
      </c>
    </row>
    <row r="1887" spans="1:5" x14ac:dyDescent="0.2">
      <c r="A1887" s="287">
        <v>1886</v>
      </c>
      <c r="B1887" s="300" t="s">
        <v>8456</v>
      </c>
      <c r="C1887" s="301" t="s">
        <v>8518</v>
      </c>
      <c r="D1887" s="302" t="s">
        <v>8456</v>
      </c>
      <c r="E1887" s="302" t="s">
        <v>7196</v>
      </c>
    </row>
    <row r="1888" spans="1:5" ht="38.25" x14ac:dyDescent="0.2">
      <c r="A1888" s="287">
        <v>1887</v>
      </c>
      <c r="B1888" s="300" t="s">
        <v>8453</v>
      </c>
      <c r="C1888" s="301" t="s">
        <v>8513</v>
      </c>
      <c r="D1888" s="302" t="s">
        <v>8453</v>
      </c>
      <c r="E1888" s="302" t="s">
        <v>7191</v>
      </c>
    </row>
    <row r="1889" spans="1:5" ht="38.25" x14ac:dyDescent="0.2">
      <c r="A1889" s="287">
        <v>1888</v>
      </c>
      <c r="B1889" s="300" t="s">
        <v>8450</v>
      </c>
      <c r="C1889" s="301" t="s">
        <v>8508</v>
      </c>
      <c r="D1889" s="302" t="s">
        <v>8450</v>
      </c>
      <c r="E1889" s="302" t="s">
        <v>7188</v>
      </c>
    </row>
    <row r="1890" spans="1:5" x14ac:dyDescent="0.2">
      <c r="A1890" s="287">
        <v>1889</v>
      </c>
      <c r="B1890" s="300" t="s">
        <v>8447</v>
      </c>
      <c r="C1890" s="301" t="s">
        <v>7185</v>
      </c>
      <c r="D1890" s="302" t="s">
        <v>8447</v>
      </c>
      <c r="E1890" s="302" t="s">
        <v>7185</v>
      </c>
    </row>
    <row r="1891" spans="1:5" x14ac:dyDescent="0.2">
      <c r="A1891" s="287">
        <v>1890</v>
      </c>
      <c r="B1891" s="300" t="s">
        <v>8443</v>
      </c>
      <c r="C1891" s="301" t="s">
        <v>8444</v>
      </c>
      <c r="D1891" s="302" t="s">
        <v>8443</v>
      </c>
      <c r="E1891" s="302" t="s">
        <v>8444</v>
      </c>
    </row>
    <row r="1892" spans="1:5" x14ac:dyDescent="0.2">
      <c r="A1892" s="287">
        <v>1891</v>
      </c>
      <c r="B1892" s="300" t="s">
        <v>8439</v>
      </c>
      <c r="C1892" s="301" t="s">
        <v>7177</v>
      </c>
      <c r="D1892" s="302" t="s">
        <v>8439</v>
      </c>
      <c r="E1892" s="302" t="s">
        <v>7177</v>
      </c>
    </row>
    <row r="1893" spans="1:5" ht="25.5" x14ac:dyDescent="0.2">
      <c r="A1893" s="287">
        <v>1892</v>
      </c>
      <c r="B1893" s="300" t="s">
        <v>8435</v>
      </c>
      <c r="C1893" s="301" t="s">
        <v>8436</v>
      </c>
      <c r="D1893" s="302" t="s">
        <v>8435</v>
      </c>
      <c r="E1893" s="302" t="s">
        <v>8436</v>
      </c>
    </row>
    <row r="1894" spans="1:5" ht="25.5" x14ac:dyDescent="0.2">
      <c r="A1894" s="287">
        <v>1893</v>
      </c>
      <c r="B1894" s="300" t="s">
        <v>8430</v>
      </c>
      <c r="C1894" s="301" t="s">
        <v>8431</v>
      </c>
      <c r="D1894" s="302" t="s">
        <v>8430</v>
      </c>
      <c r="E1894" s="302" t="s">
        <v>8431</v>
      </c>
    </row>
    <row r="1895" spans="1:5" x14ac:dyDescent="0.2">
      <c r="A1895" s="287">
        <v>1894</v>
      </c>
      <c r="B1895" s="309" t="s">
        <v>8419</v>
      </c>
      <c r="C1895" s="301" t="s">
        <v>7151</v>
      </c>
      <c r="D1895" s="307" t="s">
        <v>8419</v>
      </c>
      <c r="E1895" s="302" t="s">
        <v>7151</v>
      </c>
    </row>
    <row r="1896" spans="1:5" ht="25.5" x14ac:dyDescent="0.2">
      <c r="A1896" s="287">
        <v>1895</v>
      </c>
      <c r="B1896" s="309" t="s">
        <v>8416</v>
      </c>
      <c r="C1896" s="301" t="s">
        <v>7146</v>
      </c>
      <c r="D1896" s="307" t="s">
        <v>8416</v>
      </c>
      <c r="E1896" s="302" t="s">
        <v>7146</v>
      </c>
    </row>
    <row r="1897" spans="1:5" ht="25.5" x14ac:dyDescent="0.2">
      <c r="A1897" s="287">
        <v>1896</v>
      </c>
      <c r="B1897" s="309" t="s">
        <v>8413</v>
      </c>
      <c r="C1897" s="301" t="s">
        <v>7143</v>
      </c>
      <c r="D1897" s="307" t="s">
        <v>8413</v>
      </c>
      <c r="E1897" s="302" t="s">
        <v>7143</v>
      </c>
    </row>
    <row r="1898" spans="1:5" x14ac:dyDescent="0.2">
      <c r="A1898" s="287">
        <v>1897</v>
      </c>
      <c r="B1898" s="309" t="s">
        <v>8411</v>
      </c>
      <c r="C1898" s="301" t="s">
        <v>7140</v>
      </c>
      <c r="D1898" s="307" t="s">
        <v>8411</v>
      </c>
      <c r="E1898" s="302" t="s">
        <v>7140</v>
      </c>
    </row>
    <row r="1899" spans="1:5" ht="25.5" x14ac:dyDescent="0.2">
      <c r="A1899" s="287">
        <v>1898</v>
      </c>
      <c r="B1899" s="309" t="s">
        <v>8408</v>
      </c>
      <c r="C1899" s="301" t="s">
        <v>7135</v>
      </c>
      <c r="D1899" s="307" t="s">
        <v>8408</v>
      </c>
      <c r="E1899" s="302" t="s">
        <v>7135</v>
      </c>
    </row>
    <row r="1900" spans="1:5" ht="25.5" x14ac:dyDescent="0.2">
      <c r="A1900" s="287">
        <v>1899</v>
      </c>
      <c r="B1900" s="309" t="s">
        <v>8406</v>
      </c>
      <c r="C1900" s="301" t="s">
        <v>7130</v>
      </c>
      <c r="D1900" s="307" t="s">
        <v>8406</v>
      </c>
      <c r="E1900" s="302" t="s">
        <v>7130</v>
      </c>
    </row>
    <row r="1901" spans="1:5" x14ac:dyDescent="0.2">
      <c r="A1901" s="287">
        <v>1900</v>
      </c>
      <c r="B1901" s="309" t="s">
        <v>8403</v>
      </c>
      <c r="C1901" s="301" t="s">
        <v>7125</v>
      </c>
      <c r="D1901" s="307" t="s">
        <v>8403</v>
      </c>
      <c r="E1901" s="302" t="s">
        <v>7125</v>
      </c>
    </row>
    <row r="1902" spans="1:5" ht="38.25" x14ac:dyDescent="0.2">
      <c r="A1902" s="287">
        <v>1901</v>
      </c>
      <c r="B1902" s="309" t="s">
        <v>8400</v>
      </c>
      <c r="C1902" s="301" t="s">
        <v>7120</v>
      </c>
      <c r="D1902" s="307" t="s">
        <v>8400</v>
      </c>
      <c r="E1902" s="302" t="s">
        <v>7120</v>
      </c>
    </row>
    <row r="1903" spans="1:5" ht="25.5" x14ac:dyDescent="0.2">
      <c r="A1903" s="287">
        <v>1902</v>
      </c>
      <c r="B1903" s="309" t="s">
        <v>8391</v>
      </c>
      <c r="C1903" s="301" t="s">
        <v>7109</v>
      </c>
      <c r="D1903" s="307" t="s">
        <v>8391</v>
      </c>
      <c r="E1903" s="302" t="s">
        <v>7109</v>
      </c>
    </row>
    <row r="1904" spans="1:5" ht="25.5" x14ac:dyDescent="0.2">
      <c r="A1904" s="287">
        <v>1903</v>
      </c>
      <c r="B1904" s="309" t="s">
        <v>8388</v>
      </c>
      <c r="C1904" s="301" t="s">
        <v>7102</v>
      </c>
      <c r="D1904" s="307" t="s">
        <v>8388</v>
      </c>
      <c r="E1904" s="302" t="s">
        <v>7102</v>
      </c>
    </row>
    <row r="1905" spans="1:5" ht="25.5" x14ac:dyDescent="0.2">
      <c r="A1905" s="287">
        <v>1904</v>
      </c>
      <c r="B1905" s="309" t="s">
        <v>8385</v>
      </c>
      <c r="C1905" s="301" t="s">
        <v>7100</v>
      </c>
      <c r="D1905" s="307" t="s">
        <v>8385</v>
      </c>
      <c r="E1905" s="302" t="s">
        <v>7100</v>
      </c>
    </row>
    <row r="1906" spans="1:5" ht="38.25" x14ac:dyDescent="0.2">
      <c r="A1906" s="287">
        <v>1905</v>
      </c>
      <c r="B1906" s="309" t="s">
        <v>8382</v>
      </c>
      <c r="C1906" s="301" t="s">
        <v>7098</v>
      </c>
      <c r="D1906" s="307" t="s">
        <v>8382</v>
      </c>
      <c r="E1906" s="302" t="s">
        <v>7098</v>
      </c>
    </row>
    <row r="1907" spans="1:5" ht="25.5" x14ac:dyDescent="0.2">
      <c r="A1907" s="287">
        <v>1906</v>
      </c>
      <c r="B1907" s="309" t="s">
        <v>8379</v>
      </c>
      <c r="C1907" s="301" t="s">
        <v>7091</v>
      </c>
      <c r="D1907" s="307" t="s">
        <v>8379</v>
      </c>
      <c r="E1907" s="302" t="s">
        <v>7091</v>
      </c>
    </row>
    <row r="1908" spans="1:5" ht="25.5" x14ac:dyDescent="0.2">
      <c r="A1908" s="287">
        <v>1907</v>
      </c>
      <c r="B1908" s="309" t="s">
        <v>8375</v>
      </c>
      <c r="C1908" s="301" t="s">
        <v>7086</v>
      </c>
      <c r="D1908" s="307" t="s">
        <v>8375</v>
      </c>
      <c r="E1908" s="302" t="s">
        <v>7086</v>
      </c>
    </row>
    <row r="1909" spans="1:5" x14ac:dyDescent="0.2">
      <c r="A1909" s="287">
        <v>1908</v>
      </c>
      <c r="B1909" s="309" t="s">
        <v>8367</v>
      </c>
      <c r="C1909" s="301" t="s">
        <v>7078</v>
      </c>
      <c r="D1909" s="307" t="s">
        <v>8367</v>
      </c>
      <c r="E1909" s="302" t="s">
        <v>7078</v>
      </c>
    </row>
    <row r="1910" spans="1:5" ht="25.5" x14ac:dyDescent="0.2">
      <c r="A1910" s="287">
        <v>1909</v>
      </c>
      <c r="B1910" s="309" t="s">
        <v>8364</v>
      </c>
      <c r="C1910" s="301" t="s">
        <v>7072</v>
      </c>
      <c r="D1910" s="307" t="s">
        <v>8364</v>
      </c>
      <c r="E1910" s="302" t="s">
        <v>7072</v>
      </c>
    </row>
    <row r="1911" spans="1:5" x14ac:dyDescent="0.2">
      <c r="A1911" s="287">
        <v>1910</v>
      </c>
      <c r="B1911" s="309" t="s">
        <v>8361</v>
      </c>
      <c r="C1911" s="301" t="s">
        <v>7068</v>
      </c>
      <c r="D1911" s="307" t="s">
        <v>8361</v>
      </c>
      <c r="E1911" s="302" t="s">
        <v>7068</v>
      </c>
    </row>
    <row r="1912" spans="1:5" ht="25.5" x14ac:dyDescent="0.2">
      <c r="A1912" s="287">
        <v>1911</v>
      </c>
      <c r="B1912" s="309" t="s">
        <v>8358</v>
      </c>
      <c r="C1912" s="301" t="s">
        <v>7063</v>
      </c>
      <c r="D1912" s="307" t="s">
        <v>8358</v>
      </c>
      <c r="E1912" s="302" t="s">
        <v>7063</v>
      </c>
    </row>
    <row r="1913" spans="1:5" ht="25.5" x14ac:dyDescent="0.2">
      <c r="A1913" s="287">
        <v>1912</v>
      </c>
      <c r="B1913" s="309" t="s">
        <v>8355</v>
      </c>
      <c r="C1913" s="301" t="s">
        <v>7061</v>
      </c>
      <c r="D1913" s="307" t="s">
        <v>8355</v>
      </c>
      <c r="E1913" s="302" t="s">
        <v>7061</v>
      </c>
    </row>
    <row r="1914" spans="1:5" ht="25.5" x14ac:dyDescent="0.2">
      <c r="A1914" s="287">
        <v>1913</v>
      </c>
      <c r="B1914" s="309" t="s">
        <v>8352</v>
      </c>
      <c r="C1914" s="301" t="s">
        <v>7059</v>
      </c>
      <c r="D1914" s="307" t="s">
        <v>8352</v>
      </c>
      <c r="E1914" s="302" t="s">
        <v>7059</v>
      </c>
    </row>
    <row r="1915" spans="1:5" x14ac:dyDescent="0.2">
      <c r="A1915" s="287">
        <v>1914</v>
      </c>
      <c r="B1915" s="309" t="s">
        <v>8339</v>
      </c>
      <c r="C1915" s="301" t="s">
        <v>7046</v>
      </c>
      <c r="D1915" s="307" t="s">
        <v>8339</v>
      </c>
      <c r="E1915" s="302" t="s">
        <v>7046</v>
      </c>
    </row>
    <row r="1916" spans="1:5" ht="25.5" x14ac:dyDescent="0.2">
      <c r="A1916" s="287">
        <v>1915</v>
      </c>
      <c r="B1916" s="309" t="s">
        <v>8337</v>
      </c>
      <c r="C1916" s="301" t="s">
        <v>7040</v>
      </c>
      <c r="D1916" s="307" t="s">
        <v>8337</v>
      </c>
      <c r="E1916" s="302" t="s">
        <v>7040</v>
      </c>
    </row>
    <row r="1917" spans="1:5" ht="25.5" x14ac:dyDescent="0.2">
      <c r="A1917" s="287">
        <v>1916</v>
      </c>
      <c r="B1917" s="309" t="s">
        <v>8334</v>
      </c>
      <c r="C1917" s="301" t="s">
        <v>7037</v>
      </c>
      <c r="D1917" s="307" t="s">
        <v>8334</v>
      </c>
      <c r="E1917" s="302" t="s">
        <v>7037</v>
      </c>
    </row>
    <row r="1918" spans="1:5" x14ac:dyDescent="0.2">
      <c r="A1918" s="287">
        <v>1917</v>
      </c>
      <c r="B1918" s="309" t="s">
        <v>8332</v>
      </c>
      <c r="C1918" s="301" t="s">
        <v>7034</v>
      </c>
      <c r="D1918" s="307" t="s">
        <v>8332</v>
      </c>
      <c r="E1918" s="302" t="s">
        <v>7034</v>
      </c>
    </row>
    <row r="1919" spans="1:5" x14ac:dyDescent="0.2">
      <c r="A1919" s="287">
        <v>1918</v>
      </c>
      <c r="B1919" s="309" t="s">
        <v>8329</v>
      </c>
      <c r="C1919" s="301" t="s">
        <v>7031</v>
      </c>
      <c r="D1919" s="307" t="s">
        <v>8329</v>
      </c>
      <c r="E1919" s="302" t="s">
        <v>7031</v>
      </c>
    </row>
    <row r="1920" spans="1:5" ht="25.5" x14ac:dyDescent="0.2">
      <c r="A1920" s="287">
        <v>1919</v>
      </c>
      <c r="B1920" s="309" t="s">
        <v>8326</v>
      </c>
      <c r="C1920" s="301" t="s">
        <v>7023</v>
      </c>
      <c r="D1920" s="307" t="s">
        <v>8326</v>
      </c>
      <c r="E1920" s="302" t="s">
        <v>7023</v>
      </c>
    </row>
    <row r="1921" spans="1:5" x14ac:dyDescent="0.2">
      <c r="A1921" s="287">
        <v>1920</v>
      </c>
      <c r="B1921" s="309" t="s">
        <v>8323</v>
      </c>
      <c r="C1921" s="301" t="s">
        <v>7020</v>
      </c>
      <c r="D1921" s="307" t="s">
        <v>8323</v>
      </c>
      <c r="E1921" s="302" t="s">
        <v>7020</v>
      </c>
    </row>
    <row r="1922" spans="1:5" x14ac:dyDescent="0.2">
      <c r="A1922" s="287">
        <v>1921</v>
      </c>
      <c r="B1922" s="309" t="s">
        <v>8320</v>
      </c>
      <c r="C1922" s="301" t="s">
        <v>7017</v>
      </c>
      <c r="D1922" s="307" t="s">
        <v>8320</v>
      </c>
      <c r="E1922" s="302" t="s">
        <v>7017</v>
      </c>
    </row>
    <row r="1923" spans="1:5" x14ac:dyDescent="0.2">
      <c r="A1923" s="287">
        <v>1922</v>
      </c>
      <c r="B1923" s="309" t="s">
        <v>8317</v>
      </c>
      <c r="C1923" s="301" t="s">
        <v>7010</v>
      </c>
      <c r="D1923" s="307" t="s">
        <v>8317</v>
      </c>
      <c r="E1923" s="302" t="s">
        <v>7010</v>
      </c>
    </row>
    <row r="1924" spans="1:5" ht="25.5" x14ac:dyDescent="0.2">
      <c r="A1924" s="287">
        <v>1923</v>
      </c>
      <c r="B1924" s="309" t="s">
        <v>8315</v>
      </c>
      <c r="C1924" s="301" t="s">
        <v>7005</v>
      </c>
      <c r="D1924" s="307" t="s">
        <v>8315</v>
      </c>
      <c r="E1924" s="302" t="s">
        <v>7005</v>
      </c>
    </row>
    <row r="1925" spans="1:5" x14ac:dyDescent="0.2">
      <c r="A1925" s="287">
        <v>1924</v>
      </c>
      <c r="B1925" s="309" t="s">
        <v>8311</v>
      </c>
      <c r="C1925" s="301" t="s">
        <v>6999</v>
      </c>
      <c r="D1925" s="307" t="s">
        <v>8311</v>
      </c>
      <c r="E1925" s="302" t="s">
        <v>6999</v>
      </c>
    </row>
    <row r="1926" spans="1:5" ht="25.5" x14ac:dyDescent="0.2">
      <c r="A1926" s="287">
        <v>1925</v>
      </c>
      <c r="B1926" s="309" t="s">
        <v>8309</v>
      </c>
      <c r="C1926" s="301" t="s">
        <v>8351</v>
      </c>
      <c r="D1926" s="307" t="s">
        <v>8309</v>
      </c>
      <c r="E1926" s="302" t="s">
        <v>6996</v>
      </c>
    </row>
    <row r="1927" spans="1:5" ht="25.5" x14ac:dyDescent="0.2">
      <c r="A1927" s="287">
        <v>1926</v>
      </c>
      <c r="B1927" s="309" t="s">
        <v>8305</v>
      </c>
      <c r="C1927" s="301" t="s">
        <v>6993</v>
      </c>
      <c r="D1927" s="307" t="s">
        <v>8305</v>
      </c>
      <c r="E1927" s="302" t="s">
        <v>6993</v>
      </c>
    </row>
    <row r="1928" spans="1:5" x14ac:dyDescent="0.2">
      <c r="A1928" s="287">
        <v>1927</v>
      </c>
      <c r="B1928" s="309" t="s">
        <v>8297</v>
      </c>
      <c r="C1928" s="301" t="s">
        <v>6982</v>
      </c>
      <c r="D1928" s="307" t="s">
        <v>8297</v>
      </c>
      <c r="E1928" s="302" t="s">
        <v>6982</v>
      </c>
    </row>
    <row r="1929" spans="1:5" x14ac:dyDescent="0.2">
      <c r="A1929" s="287">
        <v>1928</v>
      </c>
      <c r="B1929" s="309" t="s">
        <v>8294</v>
      </c>
      <c r="C1929" s="301" t="s">
        <v>6980</v>
      </c>
      <c r="D1929" s="307" t="s">
        <v>8294</v>
      </c>
      <c r="E1929" s="302" t="s">
        <v>6980</v>
      </c>
    </row>
    <row r="1930" spans="1:5" x14ac:dyDescent="0.2">
      <c r="A1930" s="287">
        <v>1929</v>
      </c>
      <c r="B1930" s="309" t="s">
        <v>8291</v>
      </c>
      <c r="C1930" s="301" t="s">
        <v>6978</v>
      </c>
      <c r="D1930" s="307" t="s">
        <v>8291</v>
      </c>
      <c r="E1930" s="302" t="s">
        <v>6978</v>
      </c>
    </row>
    <row r="1931" spans="1:5" ht="25.5" x14ac:dyDescent="0.2">
      <c r="A1931" s="287">
        <v>1930</v>
      </c>
      <c r="B1931" s="309" t="s">
        <v>8288</v>
      </c>
      <c r="C1931" s="301" t="s">
        <v>6973</v>
      </c>
      <c r="D1931" s="307" t="s">
        <v>8288</v>
      </c>
      <c r="E1931" s="302" t="s">
        <v>6973</v>
      </c>
    </row>
    <row r="1932" spans="1:5" x14ac:dyDescent="0.2">
      <c r="A1932" s="287">
        <v>1931</v>
      </c>
      <c r="B1932" s="309" t="s">
        <v>8279</v>
      </c>
      <c r="C1932" s="301" t="s">
        <v>6962</v>
      </c>
      <c r="D1932" s="307" t="s">
        <v>8279</v>
      </c>
      <c r="E1932" s="302" t="s">
        <v>6962</v>
      </c>
    </row>
    <row r="1933" spans="1:5" x14ac:dyDescent="0.2">
      <c r="A1933" s="287">
        <v>1932</v>
      </c>
      <c r="B1933" s="309" t="s">
        <v>8276</v>
      </c>
      <c r="C1933" s="301" t="s">
        <v>6959</v>
      </c>
      <c r="D1933" s="307" t="s">
        <v>8276</v>
      </c>
      <c r="E1933" s="302" t="s">
        <v>6959</v>
      </c>
    </row>
    <row r="1934" spans="1:5" x14ac:dyDescent="0.2">
      <c r="A1934" s="287">
        <v>1933</v>
      </c>
      <c r="B1934" s="309" t="s">
        <v>8273</v>
      </c>
      <c r="C1934" s="301" t="s">
        <v>6957</v>
      </c>
      <c r="D1934" s="307" t="s">
        <v>8273</v>
      </c>
      <c r="E1934" s="302" t="s">
        <v>6957</v>
      </c>
    </row>
    <row r="1935" spans="1:5" ht="25.5" x14ac:dyDescent="0.2">
      <c r="A1935" s="287">
        <v>1934</v>
      </c>
      <c r="B1935" s="309" t="s">
        <v>8270</v>
      </c>
      <c r="C1935" s="301" t="s">
        <v>6952</v>
      </c>
      <c r="D1935" s="307" t="s">
        <v>8270</v>
      </c>
      <c r="E1935" s="302" t="s">
        <v>6952</v>
      </c>
    </row>
    <row r="1936" spans="1:5" ht="25.5" x14ac:dyDescent="0.2">
      <c r="A1936" s="287">
        <v>1935</v>
      </c>
      <c r="B1936" s="309" t="s">
        <v>8267</v>
      </c>
      <c r="C1936" s="301" t="s">
        <v>6947</v>
      </c>
      <c r="D1936" s="307" t="s">
        <v>8267</v>
      </c>
      <c r="E1936" s="302" t="s">
        <v>6947</v>
      </c>
    </row>
    <row r="1937" spans="1:5" ht="25.5" x14ac:dyDescent="0.2">
      <c r="A1937" s="287">
        <v>1936</v>
      </c>
      <c r="B1937" s="309" t="s">
        <v>8264</v>
      </c>
      <c r="C1937" s="301" t="s">
        <v>6945</v>
      </c>
      <c r="D1937" s="307" t="s">
        <v>8264</v>
      </c>
      <c r="E1937" s="302" t="s">
        <v>6945</v>
      </c>
    </row>
    <row r="1938" spans="1:5" x14ac:dyDescent="0.2">
      <c r="A1938" s="287">
        <v>1937</v>
      </c>
      <c r="B1938" s="309" t="s">
        <v>8261</v>
      </c>
      <c r="C1938" s="301" t="s">
        <v>6942</v>
      </c>
      <c r="D1938" s="307" t="s">
        <v>8261</v>
      </c>
      <c r="E1938" s="302" t="s">
        <v>6942</v>
      </c>
    </row>
    <row r="1939" spans="1:5" ht="51" x14ac:dyDescent="0.2">
      <c r="A1939" s="287">
        <v>1938</v>
      </c>
      <c r="B1939" s="309" t="s">
        <v>8258</v>
      </c>
      <c r="C1939" s="301" t="s">
        <v>8303</v>
      </c>
      <c r="D1939" s="307" t="s">
        <v>8258</v>
      </c>
      <c r="E1939" s="302" t="s">
        <v>6937</v>
      </c>
    </row>
    <row r="1940" spans="1:5" ht="25.5" x14ac:dyDescent="0.2">
      <c r="A1940" s="287">
        <v>1939</v>
      </c>
      <c r="B1940" s="309" t="s">
        <v>8255</v>
      </c>
      <c r="C1940" s="301" t="s">
        <v>6931</v>
      </c>
      <c r="D1940" s="307" t="s">
        <v>8255</v>
      </c>
      <c r="E1940" s="302" t="s">
        <v>6931</v>
      </c>
    </row>
    <row r="1941" spans="1:5" ht="25.5" x14ac:dyDescent="0.2">
      <c r="A1941" s="287">
        <v>1940</v>
      </c>
      <c r="B1941" s="309" t="s">
        <v>8252</v>
      </c>
      <c r="C1941" s="301" t="s">
        <v>6928</v>
      </c>
      <c r="D1941" s="307" t="s">
        <v>8252</v>
      </c>
      <c r="E1941" s="302" t="s">
        <v>6928</v>
      </c>
    </row>
    <row r="1942" spans="1:5" x14ac:dyDescent="0.2">
      <c r="A1942" s="287">
        <v>1941</v>
      </c>
      <c r="B1942" s="309" t="s">
        <v>8242</v>
      </c>
      <c r="C1942" s="301" t="s">
        <v>6918</v>
      </c>
      <c r="D1942" s="307" t="s">
        <v>8242</v>
      </c>
      <c r="E1942" s="302" t="s">
        <v>6918</v>
      </c>
    </row>
    <row r="1943" spans="1:5" x14ac:dyDescent="0.2">
      <c r="A1943" s="287">
        <v>1942</v>
      </c>
      <c r="B1943" s="309" t="s">
        <v>8239</v>
      </c>
      <c r="C1943" s="301" t="s">
        <v>6915</v>
      </c>
      <c r="D1943" s="307" t="s">
        <v>8239</v>
      </c>
      <c r="E1943" s="302" t="s">
        <v>6915</v>
      </c>
    </row>
    <row r="1944" spans="1:5" x14ac:dyDescent="0.2">
      <c r="A1944" s="287">
        <v>1943</v>
      </c>
      <c r="B1944" s="309" t="s">
        <v>8237</v>
      </c>
      <c r="C1944" s="301" t="s">
        <v>6912</v>
      </c>
      <c r="D1944" s="307" t="s">
        <v>8237</v>
      </c>
      <c r="E1944" s="302" t="s">
        <v>6912</v>
      </c>
    </row>
    <row r="1945" spans="1:5" ht="25.5" x14ac:dyDescent="0.2">
      <c r="A1945" s="287">
        <v>1944</v>
      </c>
      <c r="B1945" s="309" t="s">
        <v>8234</v>
      </c>
      <c r="C1945" s="301" t="s">
        <v>6909</v>
      </c>
      <c r="D1945" s="307" t="s">
        <v>8234</v>
      </c>
      <c r="E1945" s="302" t="s">
        <v>6909</v>
      </c>
    </row>
    <row r="1946" spans="1:5" x14ac:dyDescent="0.2">
      <c r="A1946" s="287">
        <v>1945</v>
      </c>
      <c r="B1946" s="309" t="s">
        <v>8231</v>
      </c>
      <c r="C1946" s="301" t="s">
        <v>6906</v>
      </c>
      <c r="D1946" s="307" t="s">
        <v>8231</v>
      </c>
      <c r="E1946" s="302" t="s">
        <v>6906</v>
      </c>
    </row>
    <row r="1947" spans="1:5" x14ac:dyDescent="0.2">
      <c r="A1947" s="287">
        <v>1946</v>
      </c>
      <c r="B1947" s="309" t="s">
        <v>8228</v>
      </c>
      <c r="C1947" s="301" t="s">
        <v>6903</v>
      </c>
      <c r="D1947" s="307" t="s">
        <v>8228</v>
      </c>
      <c r="E1947" s="302" t="s">
        <v>6903</v>
      </c>
    </row>
    <row r="1948" spans="1:5" ht="25.5" x14ac:dyDescent="0.2">
      <c r="A1948" s="287">
        <v>1947</v>
      </c>
      <c r="B1948" s="309" t="s">
        <v>8225</v>
      </c>
      <c r="C1948" s="301" t="s">
        <v>6899</v>
      </c>
      <c r="D1948" s="307" t="s">
        <v>8225</v>
      </c>
      <c r="E1948" s="302" t="s">
        <v>6899</v>
      </c>
    </row>
    <row r="1949" spans="1:5" x14ac:dyDescent="0.2">
      <c r="A1949" s="287">
        <v>1948</v>
      </c>
      <c r="B1949" s="309" t="s">
        <v>8223</v>
      </c>
      <c r="C1949" s="301" t="s">
        <v>6894</v>
      </c>
      <c r="D1949" s="307" t="s">
        <v>8223</v>
      </c>
      <c r="E1949" s="302" t="s">
        <v>6894</v>
      </c>
    </row>
    <row r="1950" spans="1:5" ht="25.5" x14ac:dyDescent="0.2">
      <c r="A1950" s="287">
        <v>1949</v>
      </c>
      <c r="B1950" s="309" t="s">
        <v>8220</v>
      </c>
      <c r="C1950" s="301" t="s">
        <v>6891</v>
      </c>
      <c r="D1950" s="307" t="s">
        <v>8220</v>
      </c>
      <c r="E1950" s="302" t="s">
        <v>6891</v>
      </c>
    </row>
    <row r="1951" spans="1:5" ht="25.5" x14ac:dyDescent="0.2">
      <c r="A1951" s="287">
        <v>1950</v>
      </c>
      <c r="B1951" s="309" t="s">
        <v>8218</v>
      </c>
      <c r="C1951" s="301" t="s">
        <v>6888</v>
      </c>
      <c r="D1951" s="307" t="s">
        <v>8218</v>
      </c>
      <c r="E1951" s="302" t="s">
        <v>6888</v>
      </c>
    </row>
    <row r="1952" spans="1:5" ht="25.5" x14ac:dyDescent="0.2">
      <c r="A1952" s="287">
        <v>1951</v>
      </c>
      <c r="B1952" s="309" t="s">
        <v>8215</v>
      </c>
      <c r="C1952" s="301" t="s">
        <v>6886</v>
      </c>
      <c r="D1952" s="307" t="s">
        <v>8215</v>
      </c>
      <c r="E1952" s="302" t="s">
        <v>6886</v>
      </c>
    </row>
    <row r="1953" spans="1:5" ht="25.5" x14ac:dyDescent="0.2">
      <c r="A1953" s="287">
        <v>1952</v>
      </c>
      <c r="B1953" s="309" t="s">
        <v>8212</v>
      </c>
      <c r="C1953" s="301" t="s">
        <v>6881</v>
      </c>
      <c r="D1953" s="307" t="s">
        <v>8212</v>
      </c>
      <c r="E1953" s="302" t="s">
        <v>6881</v>
      </c>
    </row>
    <row r="1954" spans="1:5" x14ac:dyDescent="0.2">
      <c r="A1954" s="287">
        <v>1953</v>
      </c>
      <c r="B1954" s="309" t="s">
        <v>8208</v>
      </c>
      <c r="C1954" s="301" t="s">
        <v>6876</v>
      </c>
      <c r="D1954" s="307" t="s">
        <v>8208</v>
      </c>
      <c r="E1954" s="302" t="s">
        <v>6876</v>
      </c>
    </row>
    <row r="1955" spans="1:5" ht="25.5" x14ac:dyDescent="0.2">
      <c r="A1955" s="287">
        <v>1954</v>
      </c>
      <c r="B1955" s="309" t="s">
        <v>8205</v>
      </c>
      <c r="C1955" s="301" t="s">
        <v>6870</v>
      </c>
      <c r="D1955" s="307" t="s">
        <v>8205</v>
      </c>
      <c r="E1955" s="302" t="s">
        <v>6870</v>
      </c>
    </row>
    <row r="1956" spans="1:5" ht="25.5" x14ac:dyDescent="0.2">
      <c r="A1956" s="287">
        <v>1955</v>
      </c>
      <c r="B1956" s="309" t="s">
        <v>8202</v>
      </c>
      <c r="C1956" s="301" t="s">
        <v>6865</v>
      </c>
      <c r="D1956" s="307" t="s">
        <v>8202</v>
      </c>
      <c r="E1956" s="302" t="s">
        <v>6865</v>
      </c>
    </row>
    <row r="1957" spans="1:5" ht="25.5" x14ac:dyDescent="0.2">
      <c r="A1957" s="287">
        <v>1956</v>
      </c>
      <c r="B1957" s="309" t="s">
        <v>8192</v>
      </c>
      <c r="C1957" s="301" t="s">
        <v>6855</v>
      </c>
      <c r="D1957" s="307" t="s">
        <v>8192</v>
      </c>
      <c r="E1957" s="302" t="s">
        <v>6855</v>
      </c>
    </row>
    <row r="1958" spans="1:5" ht="25.5" x14ac:dyDescent="0.2">
      <c r="A1958" s="287">
        <v>1957</v>
      </c>
      <c r="B1958" s="309" t="s">
        <v>8189</v>
      </c>
      <c r="C1958" s="301" t="s">
        <v>6851</v>
      </c>
      <c r="D1958" s="307" t="s">
        <v>8189</v>
      </c>
      <c r="E1958" s="302" t="s">
        <v>6851</v>
      </c>
    </row>
    <row r="1959" spans="1:5" ht="38.25" x14ac:dyDescent="0.2">
      <c r="A1959" s="287">
        <v>1958</v>
      </c>
      <c r="B1959" s="309" t="s">
        <v>8179</v>
      </c>
      <c r="C1959" s="301" t="s">
        <v>6839</v>
      </c>
      <c r="D1959" s="307" t="s">
        <v>8179</v>
      </c>
      <c r="E1959" s="302" t="s">
        <v>6839</v>
      </c>
    </row>
    <row r="1960" spans="1:5" ht="38.25" x14ac:dyDescent="0.2">
      <c r="A1960" s="287">
        <v>1959</v>
      </c>
      <c r="B1960" s="309" t="s">
        <v>8176</v>
      </c>
      <c r="C1960" s="301" t="s">
        <v>6835</v>
      </c>
      <c r="D1960" s="307" t="s">
        <v>8176</v>
      </c>
      <c r="E1960" s="302" t="s">
        <v>6835</v>
      </c>
    </row>
    <row r="1961" spans="1:5" x14ac:dyDescent="0.2">
      <c r="A1961" s="287">
        <v>1960</v>
      </c>
      <c r="B1961" s="309" t="s">
        <v>8173</v>
      </c>
      <c r="C1961" s="301" t="s">
        <v>6833</v>
      </c>
      <c r="D1961" s="307" t="s">
        <v>8173</v>
      </c>
      <c r="E1961" s="302" t="s">
        <v>6833</v>
      </c>
    </row>
    <row r="1962" spans="1:5" x14ac:dyDescent="0.2">
      <c r="A1962" s="287">
        <v>1961</v>
      </c>
      <c r="B1962" s="309" t="s">
        <v>8170</v>
      </c>
      <c r="C1962" s="301" t="s">
        <v>6829</v>
      </c>
      <c r="D1962" s="307" t="s">
        <v>8170</v>
      </c>
      <c r="E1962" s="302" t="s">
        <v>6829</v>
      </c>
    </row>
    <row r="1963" spans="1:5" ht="38.25" x14ac:dyDescent="0.2">
      <c r="A1963" s="287">
        <v>1962</v>
      </c>
      <c r="B1963" s="309" t="s">
        <v>8167</v>
      </c>
      <c r="C1963" s="301" t="s">
        <v>8211</v>
      </c>
      <c r="D1963" s="307" t="s">
        <v>8167</v>
      </c>
      <c r="E1963" s="302" t="s">
        <v>6824</v>
      </c>
    </row>
    <row r="1964" spans="1:5" ht="38.25" x14ac:dyDescent="0.2">
      <c r="A1964" s="287">
        <v>1963</v>
      </c>
      <c r="B1964" s="309" t="s">
        <v>8165</v>
      </c>
      <c r="C1964" s="301" t="s">
        <v>6820</v>
      </c>
      <c r="D1964" s="307" t="s">
        <v>8165</v>
      </c>
      <c r="E1964" s="302" t="s">
        <v>6820</v>
      </c>
    </row>
    <row r="1965" spans="1:5" ht="25.5" x14ac:dyDescent="0.2">
      <c r="A1965" s="287">
        <v>1964</v>
      </c>
      <c r="B1965" s="309" t="s">
        <v>8162</v>
      </c>
      <c r="C1965" s="301" t="s">
        <v>6814</v>
      </c>
      <c r="D1965" s="307" t="s">
        <v>8162</v>
      </c>
      <c r="E1965" s="302" t="s">
        <v>6814</v>
      </c>
    </row>
    <row r="1966" spans="1:5" x14ac:dyDescent="0.2">
      <c r="A1966" s="287">
        <v>1965</v>
      </c>
      <c r="B1966" s="309" t="s">
        <v>8151</v>
      </c>
      <c r="C1966" s="301" t="s">
        <v>6805</v>
      </c>
      <c r="D1966" s="307" t="s">
        <v>8151</v>
      </c>
      <c r="E1966" s="302" t="s">
        <v>6805</v>
      </c>
    </row>
    <row r="1967" spans="1:5" x14ac:dyDescent="0.2">
      <c r="A1967" s="287">
        <v>1966</v>
      </c>
      <c r="B1967" s="309" t="s">
        <v>8147</v>
      </c>
      <c r="C1967" s="301" t="s">
        <v>6797</v>
      </c>
      <c r="D1967" s="307" t="s">
        <v>8147</v>
      </c>
      <c r="E1967" s="302" t="s">
        <v>6797</v>
      </c>
    </row>
    <row r="1968" spans="1:5" ht="25.5" x14ac:dyDescent="0.2">
      <c r="A1968" s="287">
        <v>1967</v>
      </c>
      <c r="B1968" s="309" t="s">
        <v>8143</v>
      </c>
      <c r="C1968" s="301" t="s">
        <v>6793</v>
      </c>
      <c r="D1968" s="307" t="s">
        <v>8143</v>
      </c>
      <c r="E1968" s="302" t="s">
        <v>6793</v>
      </c>
    </row>
    <row r="1969" spans="1:5" x14ac:dyDescent="0.2">
      <c r="A1969" s="287">
        <v>1968</v>
      </c>
      <c r="B1969" s="309" t="s">
        <v>8139</v>
      </c>
      <c r="C1969" s="301" t="s">
        <v>6786</v>
      </c>
      <c r="D1969" s="307" t="s">
        <v>8139</v>
      </c>
      <c r="E1969" s="302" t="s">
        <v>6786</v>
      </c>
    </row>
    <row r="1970" spans="1:5" ht="25.5" x14ac:dyDescent="0.2">
      <c r="A1970" s="287">
        <v>1969</v>
      </c>
      <c r="B1970" s="309" t="s">
        <v>8135</v>
      </c>
      <c r="C1970" s="301" t="s">
        <v>6781</v>
      </c>
      <c r="D1970" s="307" t="s">
        <v>8135</v>
      </c>
      <c r="E1970" s="302" t="s">
        <v>6781</v>
      </c>
    </row>
    <row r="1971" spans="1:5" x14ac:dyDescent="0.2">
      <c r="A1971" s="287">
        <v>1970</v>
      </c>
      <c r="B1971" s="309" t="s">
        <v>8127</v>
      </c>
      <c r="C1971" s="301" t="s">
        <v>6775</v>
      </c>
      <c r="D1971" s="307" t="s">
        <v>8127</v>
      </c>
      <c r="E1971" s="302" t="s">
        <v>6775</v>
      </c>
    </row>
    <row r="1972" spans="1:5" ht="25.5" x14ac:dyDescent="0.2">
      <c r="A1972" s="287">
        <v>1971</v>
      </c>
      <c r="B1972" s="309" t="s">
        <v>8125</v>
      </c>
      <c r="C1972" s="301" t="s">
        <v>6771</v>
      </c>
      <c r="D1972" s="307" t="s">
        <v>8125</v>
      </c>
      <c r="E1972" s="302" t="s">
        <v>6771</v>
      </c>
    </row>
    <row r="1973" spans="1:5" x14ac:dyDescent="0.2">
      <c r="A1973" s="287">
        <v>1972</v>
      </c>
      <c r="B1973" s="309" t="s">
        <v>8112</v>
      </c>
      <c r="C1973" s="301" t="s">
        <v>6759</v>
      </c>
      <c r="D1973" s="307" t="s">
        <v>8112</v>
      </c>
      <c r="E1973" s="302" t="s">
        <v>6759</v>
      </c>
    </row>
    <row r="1974" spans="1:5" x14ac:dyDescent="0.2">
      <c r="A1974" s="287">
        <v>1973</v>
      </c>
      <c r="B1974" s="309" t="s">
        <v>8108</v>
      </c>
      <c r="C1974" s="301" t="s">
        <v>6755</v>
      </c>
      <c r="D1974" s="307" t="s">
        <v>8108</v>
      </c>
      <c r="E1974" s="302" t="s">
        <v>6755</v>
      </c>
    </row>
    <row r="1975" spans="1:5" x14ac:dyDescent="0.2">
      <c r="A1975" s="287">
        <v>1974</v>
      </c>
      <c r="B1975" s="309" t="s">
        <v>8105</v>
      </c>
      <c r="C1975" s="301" t="s">
        <v>6752</v>
      </c>
      <c r="D1975" s="307" t="s">
        <v>8105</v>
      </c>
      <c r="E1975" s="302" t="s">
        <v>6752</v>
      </c>
    </row>
    <row r="1976" spans="1:5" x14ac:dyDescent="0.2">
      <c r="A1976" s="287">
        <v>1975</v>
      </c>
      <c r="B1976" s="309" t="s">
        <v>8102</v>
      </c>
      <c r="C1976" s="301" t="s">
        <v>6750</v>
      </c>
      <c r="D1976" s="307" t="s">
        <v>8102</v>
      </c>
      <c r="E1976" s="302" t="s">
        <v>6750</v>
      </c>
    </row>
    <row r="1977" spans="1:5" x14ac:dyDescent="0.2">
      <c r="A1977" s="287">
        <v>1976</v>
      </c>
      <c r="B1977" s="309" t="s">
        <v>8099</v>
      </c>
      <c r="C1977" s="301" t="s">
        <v>6742</v>
      </c>
      <c r="D1977" s="307" t="s">
        <v>8099</v>
      </c>
      <c r="E1977" s="302" t="s">
        <v>6742</v>
      </c>
    </row>
    <row r="1978" spans="1:5" x14ac:dyDescent="0.2">
      <c r="A1978" s="287">
        <v>1977</v>
      </c>
      <c r="B1978" s="309" t="s">
        <v>8096</v>
      </c>
      <c r="C1978" s="301" t="s">
        <v>8095</v>
      </c>
      <c r="D1978" s="307" t="s">
        <v>8096</v>
      </c>
      <c r="E1978" s="310" t="s">
        <v>6736</v>
      </c>
    </row>
    <row r="1979" spans="1:5" ht="38.25" x14ac:dyDescent="0.2">
      <c r="A1979" s="287">
        <v>1978</v>
      </c>
      <c r="B1979" s="309" t="s">
        <v>8092</v>
      </c>
      <c r="C1979" s="301" t="s">
        <v>6733</v>
      </c>
      <c r="D1979" s="307" t="s">
        <v>8092</v>
      </c>
      <c r="E1979" s="302" t="s">
        <v>6733</v>
      </c>
    </row>
    <row r="1980" spans="1:5" x14ac:dyDescent="0.2">
      <c r="A1980" s="287">
        <v>1979</v>
      </c>
      <c r="B1980" s="309" t="s">
        <v>8082</v>
      </c>
      <c r="C1980" s="301" t="s">
        <v>8083</v>
      </c>
      <c r="D1980" s="307" t="s">
        <v>8082</v>
      </c>
      <c r="E1980" s="302" t="s">
        <v>8083</v>
      </c>
    </row>
    <row r="1981" spans="1:5" x14ac:dyDescent="0.2">
      <c r="A1981" s="287">
        <v>1980</v>
      </c>
      <c r="B1981" s="309" t="s">
        <v>8078</v>
      </c>
      <c r="C1981" s="301" t="s">
        <v>8079</v>
      </c>
      <c r="D1981" s="307" t="s">
        <v>8078</v>
      </c>
      <c r="E1981" s="302" t="s">
        <v>8079</v>
      </c>
    </row>
    <row r="1982" spans="1:5" x14ac:dyDescent="0.2">
      <c r="A1982" s="287">
        <v>1981</v>
      </c>
      <c r="B1982" s="309" t="s">
        <v>8074</v>
      </c>
      <c r="C1982" s="301" t="s">
        <v>8075</v>
      </c>
      <c r="D1982" s="307" t="s">
        <v>8074</v>
      </c>
      <c r="E1982" s="302" t="s">
        <v>8075</v>
      </c>
    </row>
    <row r="1983" spans="1:5" ht="25.5" x14ac:dyDescent="0.2">
      <c r="A1983" s="287">
        <v>1982</v>
      </c>
      <c r="B1983" s="309" t="s">
        <v>8070</v>
      </c>
      <c r="C1983" s="301" t="s">
        <v>8071</v>
      </c>
      <c r="D1983" s="307" t="s">
        <v>8070</v>
      </c>
      <c r="E1983" s="302" t="s">
        <v>8071</v>
      </c>
    </row>
    <row r="1984" spans="1:5" x14ac:dyDescent="0.2">
      <c r="A1984" s="287">
        <v>1983</v>
      </c>
      <c r="B1984" s="309" t="s">
        <v>8062</v>
      </c>
      <c r="C1984" s="301" t="s">
        <v>8063</v>
      </c>
      <c r="D1984" s="307" t="s">
        <v>8062</v>
      </c>
      <c r="E1984" s="302" t="s">
        <v>8063</v>
      </c>
    </row>
    <row r="1985" spans="1:5" x14ac:dyDescent="0.2">
      <c r="A1985" s="287">
        <v>1984</v>
      </c>
      <c r="B1985" s="309" t="s">
        <v>8058</v>
      </c>
      <c r="C1985" s="301" t="s">
        <v>8059</v>
      </c>
      <c r="D1985" s="307" t="s">
        <v>8058</v>
      </c>
      <c r="E1985" s="302" t="s">
        <v>8059</v>
      </c>
    </row>
    <row r="1986" spans="1:5" x14ac:dyDescent="0.2">
      <c r="A1986" s="287">
        <v>1985</v>
      </c>
      <c r="B1986" s="309" t="s">
        <v>8053</v>
      </c>
      <c r="C1986" s="301" t="s">
        <v>8054</v>
      </c>
      <c r="D1986" s="307" t="s">
        <v>8053</v>
      </c>
      <c r="E1986" s="302" t="s">
        <v>8054</v>
      </c>
    </row>
    <row r="1987" spans="1:5" ht="25.5" x14ac:dyDescent="0.2">
      <c r="A1987" s="287">
        <v>1986</v>
      </c>
      <c r="B1987" s="309" t="s">
        <v>8048</v>
      </c>
      <c r="C1987" s="301" t="s">
        <v>8049</v>
      </c>
      <c r="D1987" s="307" t="s">
        <v>8048</v>
      </c>
      <c r="E1987" s="302" t="s">
        <v>8049</v>
      </c>
    </row>
    <row r="1988" spans="1:5" x14ac:dyDescent="0.2">
      <c r="A1988" s="287">
        <v>1987</v>
      </c>
      <c r="B1988" s="309" t="s">
        <v>8038</v>
      </c>
      <c r="C1988" s="301" t="s">
        <v>8039</v>
      </c>
      <c r="D1988" s="307" t="s">
        <v>8038</v>
      </c>
      <c r="E1988" s="302" t="s">
        <v>8039</v>
      </c>
    </row>
    <row r="1989" spans="1:5" ht="25.5" x14ac:dyDescent="0.2">
      <c r="A1989" s="287">
        <v>1988</v>
      </c>
      <c r="B1989" s="309" t="s">
        <v>8033</v>
      </c>
      <c r="C1989" s="301" t="s">
        <v>8034</v>
      </c>
      <c r="D1989" s="307" t="s">
        <v>8033</v>
      </c>
      <c r="E1989" s="302" t="s">
        <v>8034</v>
      </c>
    </row>
    <row r="1990" spans="1:5" x14ac:dyDescent="0.2">
      <c r="A1990" s="287">
        <v>1989</v>
      </c>
      <c r="B1990" s="309" t="s">
        <v>8027</v>
      </c>
      <c r="C1990" s="301" t="s">
        <v>8028</v>
      </c>
      <c r="D1990" s="307" t="s">
        <v>8027</v>
      </c>
      <c r="E1990" s="302" t="s">
        <v>8028</v>
      </c>
    </row>
    <row r="1991" spans="1:5" ht="25.5" x14ac:dyDescent="0.2">
      <c r="A1991" s="287">
        <v>1990</v>
      </c>
      <c r="B1991" s="309" t="s">
        <v>8023</v>
      </c>
      <c r="C1991" s="301" t="s">
        <v>8024</v>
      </c>
      <c r="D1991" s="307" t="s">
        <v>8023</v>
      </c>
      <c r="E1991" s="302" t="s">
        <v>8024</v>
      </c>
    </row>
    <row r="1992" spans="1:5" x14ac:dyDescent="0.2">
      <c r="A1992" s="287">
        <v>1991</v>
      </c>
      <c r="B1992" s="309" t="s">
        <v>8015</v>
      </c>
      <c r="C1992" s="301" t="s">
        <v>6687</v>
      </c>
      <c r="D1992" s="307" t="s">
        <v>8015</v>
      </c>
      <c r="E1992" s="302" t="s">
        <v>6687</v>
      </c>
    </row>
    <row r="1993" spans="1:5" x14ac:dyDescent="0.2">
      <c r="A1993" s="287">
        <v>1992</v>
      </c>
      <c r="B1993" s="309" t="s">
        <v>8012</v>
      </c>
      <c r="C1993" s="301" t="s">
        <v>6683</v>
      </c>
      <c r="D1993" s="307" t="s">
        <v>8012</v>
      </c>
      <c r="E1993" s="302" t="s">
        <v>6683</v>
      </c>
    </row>
    <row r="1994" spans="1:5" ht="25.5" x14ac:dyDescent="0.2">
      <c r="A1994" s="287">
        <v>1993</v>
      </c>
      <c r="B1994" s="309" t="s">
        <v>8009</v>
      </c>
      <c r="C1994" s="301" t="s">
        <v>6678</v>
      </c>
      <c r="D1994" s="307" t="s">
        <v>8009</v>
      </c>
      <c r="E1994" s="302" t="s">
        <v>6678</v>
      </c>
    </row>
    <row r="1995" spans="1:5" x14ac:dyDescent="0.2">
      <c r="A1995" s="287">
        <v>1994</v>
      </c>
      <c r="B1995" s="309" t="s">
        <v>8001</v>
      </c>
      <c r="C1995" s="301" t="s">
        <v>6669</v>
      </c>
      <c r="D1995" s="307" t="s">
        <v>8001</v>
      </c>
      <c r="E1995" s="302" t="s">
        <v>6669</v>
      </c>
    </row>
    <row r="1996" spans="1:5" x14ac:dyDescent="0.2">
      <c r="A1996" s="287">
        <v>1995</v>
      </c>
      <c r="B1996" s="309" t="s">
        <v>7997</v>
      </c>
      <c r="C1996" s="301" t="s">
        <v>6664</v>
      </c>
      <c r="D1996" s="307" t="s">
        <v>7997</v>
      </c>
      <c r="E1996" s="302" t="s">
        <v>6664</v>
      </c>
    </row>
    <row r="1997" spans="1:5" x14ac:dyDescent="0.2">
      <c r="A1997" s="287">
        <v>1996</v>
      </c>
      <c r="B1997" s="309" t="s">
        <v>7994</v>
      </c>
      <c r="C1997" s="301" t="s">
        <v>6661</v>
      </c>
      <c r="D1997" s="307" t="s">
        <v>7994</v>
      </c>
      <c r="E1997" s="302" t="s">
        <v>6661</v>
      </c>
    </row>
    <row r="1998" spans="1:5" ht="25.5" x14ac:dyDescent="0.2">
      <c r="A1998" s="287">
        <v>1997</v>
      </c>
      <c r="B1998" s="309" t="s">
        <v>7991</v>
      </c>
      <c r="C1998" s="301" t="s">
        <v>6658</v>
      </c>
      <c r="D1998" s="307" t="s">
        <v>7991</v>
      </c>
      <c r="E1998" s="302" t="s">
        <v>6658</v>
      </c>
    </row>
    <row r="1999" spans="1:5" ht="25.5" x14ac:dyDescent="0.2">
      <c r="A1999" s="287">
        <v>1998</v>
      </c>
      <c r="B1999" s="309" t="s">
        <v>7988</v>
      </c>
      <c r="C1999" s="301" t="s">
        <v>8037</v>
      </c>
      <c r="D1999" s="307" t="s">
        <v>7988</v>
      </c>
      <c r="E1999" s="302" t="s">
        <v>6653</v>
      </c>
    </row>
    <row r="2000" spans="1:5" ht="25.5" x14ac:dyDescent="0.2">
      <c r="A2000" s="287">
        <v>1999</v>
      </c>
      <c r="B2000" s="309" t="s">
        <v>7985</v>
      </c>
      <c r="C2000" s="301" t="s">
        <v>6650</v>
      </c>
      <c r="D2000" s="307" t="s">
        <v>7985</v>
      </c>
      <c r="E2000" s="302" t="s">
        <v>6650</v>
      </c>
    </row>
    <row r="2001" spans="1:5" x14ac:dyDescent="0.2">
      <c r="A2001" s="287">
        <v>2000</v>
      </c>
      <c r="B2001" s="309" t="s">
        <v>7973</v>
      </c>
      <c r="C2001" s="301" t="s">
        <v>6637</v>
      </c>
      <c r="D2001" s="307" t="s">
        <v>7973</v>
      </c>
      <c r="E2001" s="302" t="s">
        <v>6637</v>
      </c>
    </row>
    <row r="2002" spans="1:5" ht="25.5" x14ac:dyDescent="0.2">
      <c r="A2002" s="287">
        <v>2001</v>
      </c>
      <c r="B2002" s="309" t="s">
        <v>7970</v>
      </c>
      <c r="C2002" s="301" t="s">
        <v>6631</v>
      </c>
      <c r="D2002" s="307" t="s">
        <v>7970</v>
      </c>
      <c r="E2002" s="302" t="s">
        <v>6631</v>
      </c>
    </row>
    <row r="2003" spans="1:5" ht="38.25" x14ac:dyDescent="0.2">
      <c r="A2003" s="287">
        <v>2002</v>
      </c>
      <c r="B2003" s="309" t="s">
        <v>7962</v>
      </c>
      <c r="C2003" s="301" t="s">
        <v>6620</v>
      </c>
      <c r="D2003" s="307" t="s">
        <v>7962</v>
      </c>
      <c r="E2003" s="302" t="s">
        <v>6620</v>
      </c>
    </row>
    <row r="2004" spans="1:5" ht="25.5" x14ac:dyDescent="0.2">
      <c r="A2004" s="287">
        <v>2003</v>
      </c>
      <c r="B2004" s="309" t="s">
        <v>7959</v>
      </c>
      <c r="C2004" s="301" t="s">
        <v>6618</v>
      </c>
      <c r="D2004" s="307" t="s">
        <v>7959</v>
      </c>
      <c r="E2004" s="302" t="s">
        <v>6618</v>
      </c>
    </row>
    <row r="2005" spans="1:5" ht="25.5" x14ac:dyDescent="0.2">
      <c r="A2005" s="287">
        <v>2004</v>
      </c>
      <c r="B2005" s="309" t="s">
        <v>7956</v>
      </c>
      <c r="C2005" s="301" t="s">
        <v>15839</v>
      </c>
      <c r="D2005" s="307" t="s">
        <v>7956</v>
      </c>
      <c r="E2005" s="302" t="s">
        <v>6614</v>
      </c>
    </row>
    <row r="2006" spans="1:5" ht="25.5" x14ac:dyDescent="0.2">
      <c r="A2006" s="287">
        <v>2005</v>
      </c>
      <c r="B2006" s="309" t="s">
        <v>7954</v>
      </c>
      <c r="C2006" s="301" t="s">
        <v>6610</v>
      </c>
      <c r="D2006" s="307" t="s">
        <v>7954</v>
      </c>
      <c r="E2006" s="302" t="s">
        <v>6610</v>
      </c>
    </row>
    <row r="2007" spans="1:5" ht="25.5" x14ac:dyDescent="0.2">
      <c r="A2007" s="287">
        <v>2006</v>
      </c>
      <c r="B2007" s="309" t="s">
        <v>7951</v>
      </c>
      <c r="C2007" s="301" t="s">
        <v>6604</v>
      </c>
      <c r="D2007" s="307" t="s">
        <v>7951</v>
      </c>
      <c r="E2007" s="302" t="s">
        <v>6604</v>
      </c>
    </row>
    <row r="2008" spans="1:5" x14ac:dyDescent="0.2">
      <c r="A2008" s="287">
        <v>2007</v>
      </c>
      <c r="B2008" s="309" t="s">
        <v>7943</v>
      </c>
      <c r="C2008" s="301" t="s">
        <v>6593</v>
      </c>
      <c r="D2008" s="307" t="s">
        <v>7943</v>
      </c>
      <c r="E2008" s="302" t="s">
        <v>6593</v>
      </c>
    </row>
    <row r="2009" spans="1:5" ht="25.5" x14ac:dyDescent="0.2">
      <c r="A2009" s="287">
        <v>2008</v>
      </c>
      <c r="B2009" s="309" t="s">
        <v>7940</v>
      </c>
      <c r="C2009" s="301" t="s">
        <v>6586</v>
      </c>
      <c r="D2009" s="307" t="s">
        <v>7940</v>
      </c>
      <c r="E2009" s="302" t="s">
        <v>6586</v>
      </c>
    </row>
    <row r="2010" spans="1:5" x14ac:dyDescent="0.2">
      <c r="A2010" s="287">
        <v>2009</v>
      </c>
      <c r="B2010" s="309" t="s">
        <v>7930</v>
      </c>
      <c r="C2010" s="301" t="s">
        <v>6569</v>
      </c>
      <c r="D2010" s="307" t="s">
        <v>7930</v>
      </c>
      <c r="E2010" s="302" t="s">
        <v>6569</v>
      </c>
    </row>
    <row r="2011" spans="1:5" ht="25.5" x14ac:dyDescent="0.2">
      <c r="A2011" s="287">
        <v>2010</v>
      </c>
      <c r="B2011" s="309" t="s">
        <v>7927</v>
      </c>
      <c r="C2011" s="301" t="s">
        <v>6564</v>
      </c>
      <c r="D2011" s="307" t="s">
        <v>7927</v>
      </c>
      <c r="E2011" s="302" t="s">
        <v>6564</v>
      </c>
    </row>
    <row r="2012" spans="1:5" ht="38.25" x14ac:dyDescent="0.2">
      <c r="A2012" s="287">
        <v>2011</v>
      </c>
      <c r="B2012" s="309" t="s">
        <v>7924</v>
      </c>
      <c r="C2012" s="301" t="s">
        <v>6559</v>
      </c>
      <c r="D2012" s="307" t="s">
        <v>7924</v>
      </c>
      <c r="E2012" s="302" t="s">
        <v>6559</v>
      </c>
    </row>
    <row r="2013" spans="1:5" ht="25.5" x14ac:dyDescent="0.2">
      <c r="A2013" s="287">
        <v>2012</v>
      </c>
      <c r="B2013" s="309" t="s">
        <v>7921</v>
      </c>
      <c r="C2013" s="301" t="s">
        <v>6557</v>
      </c>
      <c r="D2013" s="307" t="s">
        <v>7921</v>
      </c>
      <c r="E2013" s="302" t="s">
        <v>6557</v>
      </c>
    </row>
    <row r="2014" spans="1:5" ht="25.5" x14ac:dyDescent="0.2">
      <c r="A2014" s="287">
        <v>2013</v>
      </c>
      <c r="B2014" s="309" t="s">
        <v>7919</v>
      </c>
      <c r="C2014" s="301" t="s">
        <v>6555</v>
      </c>
      <c r="D2014" s="307" t="s">
        <v>7919</v>
      </c>
      <c r="E2014" s="302" t="s">
        <v>6555</v>
      </c>
    </row>
    <row r="2015" spans="1:5" ht="25.5" x14ac:dyDescent="0.2">
      <c r="A2015" s="287">
        <v>2014</v>
      </c>
      <c r="B2015" s="309" t="s">
        <v>7916</v>
      </c>
      <c r="C2015" s="301" t="s">
        <v>6551</v>
      </c>
      <c r="D2015" s="307" t="s">
        <v>7916</v>
      </c>
      <c r="E2015" s="302" t="s">
        <v>6551</v>
      </c>
    </row>
    <row r="2016" spans="1:5" x14ac:dyDescent="0.2">
      <c r="A2016" s="287">
        <v>2015</v>
      </c>
      <c r="B2016" s="309" t="s">
        <v>7914</v>
      </c>
      <c r="C2016" s="301" t="s">
        <v>6545</v>
      </c>
      <c r="D2016" s="307" t="s">
        <v>7914</v>
      </c>
      <c r="E2016" s="302" t="s">
        <v>6545</v>
      </c>
    </row>
    <row r="2017" spans="1:5" ht="25.5" x14ac:dyDescent="0.2">
      <c r="A2017" s="287">
        <v>2016</v>
      </c>
      <c r="B2017" s="309" t="s">
        <v>7911</v>
      </c>
      <c r="C2017" s="301" t="s">
        <v>6539</v>
      </c>
      <c r="D2017" s="307" t="s">
        <v>7911</v>
      </c>
      <c r="E2017" s="302" t="s">
        <v>6539</v>
      </c>
    </row>
    <row r="2018" spans="1:5" ht="38.25" x14ac:dyDescent="0.2">
      <c r="A2018" s="287">
        <v>2017</v>
      </c>
      <c r="B2018" s="309" t="s">
        <v>7902</v>
      </c>
      <c r="C2018" s="301" t="s">
        <v>6528</v>
      </c>
      <c r="D2018" s="307" t="s">
        <v>7902</v>
      </c>
      <c r="E2018" s="302" t="s">
        <v>6528</v>
      </c>
    </row>
    <row r="2019" spans="1:5" x14ac:dyDescent="0.2">
      <c r="A2019" s="287">
        <v>2018</v>
      </c>
      <c r="B2019" s="309" t="s">
        <v>7899</v>
      </c>
      <c r="C2019" s="301" t="s">
        <v>6525</v>
      </c>
      <c r="D2019" s="307" t="s">
        <v>7899</v>
      </c>
      <c r="E2019" s="302" t="s">
        <v>6525</v>
      </c>
    </row>
    <row r="2020" spans="1:5" ht="25.5" x14ac:dyDescent="0.2">
      <c r="A2020" s="287">
        <v>2019</v>
      </c>
      <c r="B2020" s="309" t="s">
        <v>7896</v>
      </c>
      <c r="C2020" s="301" t="s">
        <v>6520</v>
      </c>
      <c r="D2020" s="307" t="s">
        <v>7896</v>
      </c>
      <c r="E2020" s="302" t="s">
        <v>6520</v>
      </c>
    </row>
    <row r="2021" spans="1:5" ht="25.5" x14ac:dyDescent="0.2">
      <c r="A2021" s="287">
        <v>2020</v>
      </c>
      <c r="B2021" s="309" t="s">
        <v>7893</v>
      </c>
      <c r="C2021" s="301" t="s">
        <v>6517</v>
      </c>
      <c r="D2021" s="307" t="s">
        <v>7893</v>
      </c>
      <c r="E2021" s="302" t="s">
        <v>6517</v>
      </c>
    </row>
    <row r="2022" spans="1:5" ht="25.5" x14ac:dyDescent="0.2">
      <c r="A2022" s="287">
        <v>2021</v>
      </c>
      <c r="B2022" s="309" t="s">
        <v>7890</v>
      </c>
      <c r="C2022" s="301" t="s">
        <v>6512</v>
      </c>
      <c r="D2022" s="307" t="s">
        <v>7890</v>
      </c>
      <c r="E2022" s="302" t="s">
        <v>6512</v>
      </c>
    </row>
    <row r="2023" spans="1:5" ht="25.5" x14ac:dyDescent="0.2">
      <c r="A2023" s="287">
        <v>2022</v>
      </c>
      <c r="B2023" s="309" t="s">
        <v>7887</v>
      </c>
      <c r="C2023" s="301" t="s">
        <v>6510</v>
      </c>
      <c r="D2023" s="307" t="s">
        <v>7887</v>
      </c>
      <c r="E2023" s="302" t="s">
        <v>6510</v>
      </c>
    </row>
    <row r="2024" spans="1:5" ht="25.5" x14ac:dyDescent="0.2">
      <c r="A2024" s="287">
        <v>2023</v>
      </c>
      <c r="B2024" s="309" t="s">
        <v>7884</v>
      </c>
      <c r="C2024" s="301" t="s">
        <v>6505</v>
      </c>
      <c r="D2024" s="307" t="s">
        <v>7884</v>
      </c>
      <c r="E2024" s="302" t="s">
        <v>6505</v>
      </c>
    </row>
    <row r="2025" spans="1:5" x14ac:dyDescent="0.2">
      <c r="A2025" s="287">
        <v>2024</v>
      </c>
      <c r="B2025" s="309" t="s">
        <v>7874</v>
      </c>
      <c r="C2025" s="301" t="s">
        <v>6494</v>
      </c>
      <c r="D2025" s="307" t="s">
        <v>7874</v>
      </c>
      <c r="E2025" s="302" t="s">
        <v>6494</v>
      </c>
    </row>
    <row r="2026" spans="1:5" ht="25.5" x14ac:dyDescent="0.2">
      <c r="A2026" s="287">
        <v>2025</v>
      </c>
      <c r="B2026" s="309" t="s">
        <v>7871</v>
      </c>
      <c r="C2026" s="301" t="s">
        <v>6491</v>
      </c>
      <c r="D2026" s="307" t="s">
        <v>7871</v>
      </c>
      <c r="E2026" s="302" t="s">
        <v>6491</v>
      </c>
    </row>
    <row r="2027" spans="1:5" x14ac:dyDescent="0.2">
      <c r="A2027" s="287">
        <v>2026</v>
      </c>
      <c r="B2027" s="309" t="s">
        <v>7867</v>
      </c>
      <c r="C2027" s="301" t="s">
        <v>6487</v>
      </c>
      <c r="D2027" s="307" t="s">
        <v>7867</v>
      </c>
      <c r="E2027" s="302" t="s">
        <v>6487</v>
      </c>
    </row>
    <row r="2028" spans="1:5" ht="25.5" x14ac:dyDescent="0.2">
      <c r="A2028" s="287">
        <v>2027</v>
      </c>
      <c r="B2028" s="309" t="s">
        <v>7865</v>
      </c>
      <c r="C2028" s="301" t="s">
        <v>6480</v>
      </c>
      <c r="D2028" s="307" t="s">
        <v>7865</v>
      </c>
      <c r="E2028" s="302" t="s">
        <v>6480</v>
      </c>
    </row>
    <row r="2029" spans="1:5" x14ac:dyDescent="0.2">
      <c r="A2029" s="287">
        <v>2028</v>
      </c>
      <c r="B2029" s="309" t="s">
        <v>7862</v>
      </c>
      <c r="C2029" s="301" t="s">
        <v>6474</v>
      </c>
      <c r="D2029" s="307" t="s">
        <v>7862</v>
      </c>
      <c r="E2029" s="302" t="s">
        <v>6474</v>
      </c>
    </row>
    <row r="2030" spans="1:5" x14ac:dyDescent="0.2">
      <c r="A2030" s="287">
        <v>2029</v>
      </c>
      <c r="B2030" s="309" t="s">
        <v>7859</v>
      </c>
      <c r="C2030" s="301" t="s">
        <v>6472</v>
      </c>
      <c r="D2030" s="307" t="s">
        <v>7859</v>
      </c>
      <c r="E2030" s="302" t="s">
        <v>6472</v>
      </c>
    </row>
    <row r="2031" spans="1:5" x14ac:dyDescent="0.2">
      <c r="A2031" s="287">
        <v>2030</v>
      </c>
      <c r="B2031" s="309" t="s">
        <v>7856</v>
      </c>
      <c r="C2031" s="301" t="s">
        <v>6470</v>
      </c>
      <c r="D2031" s="307" t="s">
        <v>7856</v>
      </c>
      <c r="E2031" s="302" t="s">
        <v>6470</v>
      </c>
    </row>
    <row r="2032" spans="1:5" x14ac:dyDescent="0.2">
      <c r="A2032" s="287">
        <v>2031</v>
      </c>
      <c r="B2032" s="309" t="s">
        <v>7853</v>
      </c>
      <c r="C2032" s="301" t="s">
        <v>6464</v>
      </c>
      <c r="D2032" s="307" t="s">
        <v>7853</v>
      </c>
      <c r="E2032" s="302" t="s">
        <v>6464</v>
      </c>
    </row>
    <row r="2033" spans="1:5" ht="25.5" x14ac:dyDescent="0.2">
      <c r="A2033" s="287">
        <v>2032</v>
      </c>
      <c r="B2033" s="309" t="s">
        <v>7850</v>
      </c>
      <c r="C2033" s="301" t="s">
        <v>6461</v>
      </c>
      <c r="D2033" s="307" t="s">
        <v>7850</v>
      </c>
      <c r="E2033" s="302" t="s">
        <v>6461</v>
      </c>
    </row>
    <row r="2034" spans="1:5" ht="25.5" x14ac:dyDescent="0.2">
      <c r="A2034" s="287">
        <v>2033</v>
      </c>
      <c r="B2034" s="309" t="s">
        <v>7847</v>
      </c>
      <c r="C2034" s="301" t="s">
        <v>6455</v>
      </c>
      <c r="D2034" s="307" t="s">
        <v>7847</v>
      </c>
      <c r="E2034" s="302" t="s">
        <v>6455</v>
      </c>
    </row>
    <row r="2035" spans="1:5" x14ac:dyDescent="0.2">
      <c r="A2035" s="287">
        <v>2034</v>
      </c>
      <c r="B2035" s="309" t="s">
        <v>7838</v>
      </c>
      <c r="C2035" s="301" t="s">
        <v>6445</v>
      </c>
      <c r="D2035" s="307" t="s">
        <v>7838</v>
      </c>
      <c r="E2035" s="302" t="s">
        <v>6445</v>
      </c>
    </row>
    <row r="2036" spans="1:5" ht="25.5" x14ac:dyDescent="0.2">
      <c r="A2036" s="287">
        <v>2035</v>
      </c>
      <c r="B2036" s="309" t="s">
        <v>7835</v>
      </c>
      <c r="C2036" s="301" t="s">
        <v>6441</v>
      </c>
      <c r="D2036" s="307" t="s">
        <v>7835</v>
      </c>
      <c r="E2036" s="302" t="s">
        <v>6441</v>
      </c>
    </row>
    <row r="2037" spans="1:5" ht="38.25" x14ac:dyDescent="0.2">
      <c r="A2037" s="287">
        <v>2036</v>
      </c>
      <c r="B2037" s="309" t="s">
        <v>7833</v>
      </c>
      <c r="C2037" s="301" t="s">
        <v>6437</v>
      </c>
      <c r="D2037" s="307" t="s">
        <v>7833</v>
      </c>
      <c r="E2037" s="302" t="s">
        <v>6437</v>
      </c>
    </row>
    <row r="2038" spans="1:5" x14ac:dyDescent="0.2">
      <c r="A2038" s="287">
        <v>2037</v>
      </c>
      <c r="B2038" s="309" t="s">
        <v>7830</v>
      </c>
      <c r="C2038" s="301" t="s">
        <v>6428</v>
      </c>
      <c r="D2038" s="307" t="s">
        <v>7830</v>
      </c>
      <c r="E2038" s="302" t="s">
        <v>6428</v>
      </c>
    </row>
    <row r="2039" spans="1:5" ht="25.5" x14ac:dyDescent="0.2">
      <c r="A2039" s="287">
        <v>2038</v>
      </c>
      <c r="B2039" s="309" t="s">
        <v>7827</v>
      </c>
      <c r="C2039" s="301" t="s">
        <v>7870</v>
      </c>
      <c r="D2039" s="307" t="s">
        <v>7827</v>
      </c>
      <c r="E2039" s="302" t="s">
        <v>6426</v>
      </c>
    </row>
    <row r="2040" spans="1:5" ht="25.5" x14ac:dyDescent="0.2">
      <c r="A2040" s="287">
        <v>2039</v>
      </c>
      <c r="B2040" s="309" t="s">
        <v>7824</v>
      </c>
      <c r="C2040" s="301" t="s">
        <v>6422</v>
      </c>
      <c r="D2040" s="307" t="s">
        <v>7824</v>
      </c>
      <c r="E2040" s="302" t="s">
        <v>6422</v>
      </c>
    </row>
    <row r="2041" spans="1:5" ht="25.5" x14ac:dyDescent="0.2">
      <c r="A2041" s="287">
        <v>2040</v>
      </c>
      <c r="B2041" s="309" t="s">
        <v>7821</v>
      </c>
      <c r="C2041" s="301" t="s">
        <v>6415</v>
      </c>
      <c r="D2041" s="307" t="s">
        <v>7821</v>
      </c>
      <c r="E2041" s="302" t="s">
        <v>6415</v>
      </c>
    </row>
    <row r="2042" spans="1:5" x14ac:dyDescent="0.2">
      <c r="A2042" s="287">
        <v>2041</v>
      </c>
      <c r="B2042" s="309" t="s">
        <v>7818</v>
      </c>
      <c r="C2042" s="301" t="s">
        <v>6409</v>
      </c>
      <c r="D2042" s="307" t="s">
        <v>7818</v>
      </c>
      <c r="E2042" s="302" t="s">
        <v>6409</v>
      </c>
    </row>
    <row r="2043" spans="1:5" ht="25.5" x14ac:dyDescent="0.2">
      <c r="A2043" s="287">
        <v>2042</v>
      </c>
      <c r="B2043" s="309" t="s">
        <v>7815</v>
      </c>
      <c r="C2043" s="301" t="s">
        <v>6405</v>
      </c>
      <c r="D2043" s="307" t="s">
        <v>7815</v>
      </c>
      <c r="E2043" s="302" t="s">
        <v>6405</v>
      </c>
    </row>
    <row r="2044" spans="1:5" x14ac:dyDescent="0.2">
      <c r="A2044" s="287">
        <v>2043</v>
      </c>
      <c r="B2044" s="309" t="s">
        <v>7812</v>
      </c>
      <c r="C2044" s="301" t="s">
        <v>6401</v>
      </c>
      <c r="D2044" s="307" t="s">
        <v>7812</v>
      </c>
      <c r="E2044" s="302" t="s">
        <v>6401</v>
      </c>
    </row>
    <row r="2045" spans="1:5" x14ac:dyDescent="0.2">
      <c r="A2045" s="287">
        <v>2044</v>
      </c>
      <c r="B2045" s="309" t="s">
        <v>7809</v>
      </c>
      <c r="C2045" s="301" t="s">
        <v>6397</v>
      </c>
      <c r="D2045" s="307" t="s">
        <v>7809</v>
      </c>
      <c r="E2045" s="302" t="s">
        <v>6397</v>
      </c>
    </row>
    <row r="2046" spans="1:5" x14ac:dyDescent="0.2">
      <c r="A2046" s="287">
        <v>2045</v>
      </c>
      <c r="B2046" s="306" t="s">
        <v>7806</v>
      </c>
      <c r="C2046" s="301" t="s">
        <v>6391</v>
      </c>
      <c r="D2046" s="304" t="s">
        <v>7806</v>
      </c>
      <c r="E2046" s="307" t="s">
        <v>6391</v>
      </c>
    </row>
    <row r="2047" spans="1:5" ht="25.5" x14ac:dyDescent="0.2">
      <c r="A2047" s="287">
        <v>2046</v>
      </c>
      <c r="B2047" s="309" t="s">
        <v>7801</v>
      </c>
      <c r="C2047" s="301" t="s">
        <v>7802</v>
      </c>
      <c r="D2047" s="307" t="s">
        <v>7801</v>
      </c>
      <c r="E2047" s="302" t="s">
        <v>7802</v>
      </c>
    </row>
    <row r="2048" spans="1:5" x14ac:dyDescent="0.2">
      <c r="A2048" s="287">
        <v>2047</v>
      </c>
      <c r="B2048" s="309" t="s">
        <v>7793</v>
      </c>
      <c r="C2048" s="301" t="s">
        <v>7794</v>
      </c>
      <c r="D2048" s="307" t="s">
        <v>7793</v>
      </c>
      <c r="E2048" s="302" t="s">
        <v>7794</v>
      </c>
    </row>
    <row r="2049" spans="1:5" ht="25.5" x14ac:dyDescent="0.2">
      <c r="A2049" s="287">
        <v>2048</v>
      </c>
      <c r="B2049" s="309" t="s">
        <v>7788</v>
      </c>
      <c r="C2049" s="301" t="s">
        <v>7789</v>
      </c>
      <c r="D2049" s="307" t="s">
        <v>7788</v>
      </c>
      <c r="E2049" s="302" t="s">
        <v>7789</v>
      </c>
    </row>
    <row r="2050" spans="1:5" x14ac:dyDescent="0.2">
      <c r="A2050" s="287">
        <v>2049</v>
      </c>
      <c r="B2050" s="309" t="s">
        <v>7774</v>
      </c>
      <c r="C2050" s="301" t="s">
        <v>6372</v>
      </c>
      <c r="D2050" s="307" t="s">
        <v>7774</v>
      </c>
      <c r="E2050" s="302" t="s">
        <v>6372</v>
      </c>
    </row>
    <row r="2051" spans="1:5" ht="38.25" x14ac:dyDescent="0.2">
      <c r="A2051" s="287">
        <v>2050</v>
      </c>
      <c r="B2051" s="309" t="s">
        <v>7771</v>
      </c>
      <c r="C2051" s="301" t="s">
        <v>6368</v>
      </c>
      <c r="D2051" s="307" t="s">
        <v>7771</v>
      </c>
      <c r="E2051" s="302" t="s">
        <v>6368</v>
      </c>
    </row>
    <row r="2052" spans="1:5" x14ac:dyDescent="0.2">
      <c r="A2052" s="287">
        <v>2051</v>
      </c>
      <c r="B2052" s="309" t="s">
        <v>7768</v>
      </c>
      <c r="C2052" s="301" t="s">
        <v>6364</v>
      </c>
      <c r="D2052" s="307" t="s">
        <v>7768</v>
      </c>
      <c r="E2052" s="302" t="s">
        <v>6364</v>
      </c>
    </row>
    <row r="2053" spans="1:5" ht="25.5" x14ac:dyDescent="0.2">
      <c r="A2053" s="287">
        <v>2052</v>
      </c>
      <c r="B2053" s="309" t="s">
        <v>7765</v>
      </c>
      <c r="C2053" s="301" t="s">
        <v>6357</v>
      </c>
      <c r="D2053" s="307" t="s">
        <v>7765</v>
      </c>
      <c r="E2053" s="302" t="s">
        <v>6357</v>
      </c>
    </row>
    <row r="2054" spans="1:5" x14ac:dyDescent="0.2">
      <c r="A2054" s="287">
        <v>2053</v>
      </c>
      <c r="B2054" s="309" t="s">
        <v>7758</v>
      </c>
      <c r="C2054" s="301" t="s">
        <v>6347</v>
      </c>
      <c r="D2054" s="307" t="s">
        <v>7758</v>
      </c>
      <c r="E2054" s="302" t="s">
        <v>6347</v>
      </c>
    </row>
    <row r="2055" spans="1:5" ht="25.5" x14ac:dyDescent="0.2">
      <c r="A2055" s="287">
        <v>2054</v>
      </c>
      <c r="B2055" s="309" t="s">
        <v>7755</v>
      </c>
      <c r="C2055" s="301" t="s">
        <v>6343</v>
      </c>
      <c r="D2055" s="307" t="s">
        <v>7755</v>
      </c>
      <c r="E2055" s="302" t="s">
        <v>6343</v>
      </c>
    </row>
    <row r="2056" spans="1:5" x14ac:dyDescent="0.2">
      <c r="A2056" s="287">
        <v>2055</v>
      </c>
      <c r="B2056" s="309" t="s">
        <v>7752</v>
      </c>
      <c r="C2056" s="301" t="s">
        <v>6339</v>
      </c>
      <c r="D2056" s="307" t="s">
        <v>7752</v>
      </c>
      <c r="E2056" s="302" t="s">
        <v>6339</v>
      </c>
    </row>
    <row r="2057" spans="1:5" ht="25.5" x14ac:dyDescent="0.2">
      <c r="A2057" s="287">
        <v>2056</v>
      </c>
      <c r="B2057" s="309" t="s">
        <v>7749</v>
      </c>
      <c r="C2057" s="301" t="s">
        <v>6337</v>
      </c>
      <c r="D2057" s="307" t="s">
        <v>7749</v>
      </c>
      <c r="E2057" s="302" t="s">
        <v>6337</v>
      </c>
    </row>
    <row r="2058" spans="1:5" ht="38.25" x14ac:dyDescent="0.2">
      <c r="A2058" s="287">
        <v>2057</v>
      </c>
      <c r="B2058" s="309" t="s">
        <v>7746</v>
      </c>
      <c r="C2058" s="301" t="s">
        <v>6333</v>
      </c>
      <c r="D2058" s="307" t="s">
        <v>7746</v>
      </c>
      <c r="E2058" s="302" t="s">
        <v>6333</v>
      </c>
    </row>
    <row r="2059" spans="1:5" ht="38.25" x14ac:dyDescent="0.2">
      <c r="A2059" s="287">
        <v>2058</v>
      </c>
      <c r="B2059" s="309" t="s">
        <v>7743</v>
      </c>
      <c r="C2059" s="301" t="s">
        <v>6329</v>
      </c>
      <c r="D2059" s="307" t="s">
        <v>7743</v>
      </c>
      <c r="E2059" s="302" t="s">
        <v>6329</v>
      </c>
    </row>
    <row r="2060" spans="1:5" ht="25.5" x14ac:dyDescent="0.2">
      <c r="A2060" s="287">
        <v>2059</v>
      </c>
      <c r="B2060" s="304" t="s">
        <v>7740</v>
      </c>
      <c r="C2060" s="301" t="s">
        <v>7786</v>
      </c>
      <c r="D2060" s="305" t="s">
        <v>12915</v>
      </c>
      <c r="E2060" s="305" t="s">
        <v>12491</v>
      </c>
    </row>
    <row r="2061" spans="1:5" ht="25.5" x14ac:dyDescent="0.2">
      <c r="A2061" s="287">
        <v>2060</v>
      </c>
      <c r="B2061" s="309" t="s">
        <v>7740</v>
      </c>
      <c r="C2061" s="301" t="s">
        <v>7786</v>
      </c>
      <c r="D2061" s="307" t="s">
        <v>7740</v>
      </c>
      <c r="E2061" s="313" t="s">
        <v>6321</v>
      </c>
    </row>
    <row r="2062" spans="1:5" ht="25.5" x14ac:dyDescent="0.2">
      <c r="A2062" s="287">
        <v>2061</v>
      </c>
      <c r="B2062" s="304" t="s">
        <v>7737</v>
      </c>
      <c r="C2062" s="301" t="s">
        <v>7783</v>
      </c>
      <c r="D2062" s="305" t="s">
        <v>12915</v>
      </c>
      <c r="E2062" s="305" t="s">
        <v>12491</v>
      </c>
    </row>
    <row r="2063" spans="1:5" ht="25.5" x14ac:dyDescent="0.2">
      <c r="A2063" s="287">
        <v>2062</v>
      </c>
      <c r="B2063" s="309" t="s">
        <v>7737</v>
      </c>
      <c r="C2063" s="301" t="s">
        <v>7783</v>
      </c>
      <c r="D2063" s="307" t="s">
        <v>7737</v>
      </c>
      <c r="E2063" s="302" t="s">
        <v>6319</v>
      </c>
    </row>
    <row r="2064" spans="1:5" ht="25.5" x14ac:dyDescent="0.2">
      <c r="A2064" s="287">
        <v>2063</v>
      </c>
      <c r="B2064" s="309" t="s">
        <v>7734</v>
      </c>
      <c r="C2064" s="301" t="s">
        <v>7780</v>
      </c>
      <c r="D2064" s="307" t="s">
        <v>7734</v>
      </c>
      <c r="E2064" s="313" t="s">
        <v>6315</v>
      </c>
    </row>
    <row r="2065" spans="1:5" ht="25.5" x14ac:dyDescent="0.2">
      <c r="A2065" s="287">
        <v>2064</v>
      </c>
      <c r="B2065" s="309" t="s">
        <v>7732</v>
      </c>
      <c r="C2065" s="301" t="s">
        <v>6311</v>
      </c>
      <c r="D2065" s="307" t="s">
        <v>7732</v>
      </c>
      <c r="E2065" s="302" t="s">
        <v>6311</v>
      </c>
    </row>
    <row r="2066" spans="1:5" x14ac:dyDescent="0.2">
      <c r="A2066" s="287">
        <v>2065</v>
      </c>
      <c r="B2066" s="309" t="s">
        <v>7729</v>
      </c>
      <c r="C2066" s="301" t="s">
        <v>6304</v>
      </c>
      <c r="D2066" s="307" t="s">
        <v>7729</v>
      </c>
      <c r="E2066" s="302" t="s">
        <v>6304</v>
      </c>
    </row>
    <row r="2067" spans="1:5" ht="25.5" x14ac:dyDescent="0.2">
      <c r="A2067" s="287">
        <v>2066</v>
      </c>
      <c r="B2067" s="309" t="s">
        <v>7727</v>
      </c>
      <c r="C2067" s="301" t="s">
        <v>6298</v>
      </c>
      <c r="D2067" s="307" t="s">
        <v>7727</v>
      </c>
      <c r="E2067" s="302" t="s">
        <v>6298</v>
      </c>
    </row>
    <row r="2068" spans="1:5" ht="25.5" x14ac:dyDescent="0.2">
      <c r="A2068" s="287">
        <v>2067</v>
      </c>
      <c r="B2068" s="309" t="s">
        <v>7724</v>
      </c>
      <c r="C2068" s="301" t="s">
        <v>6294</v>
      </c>
      <c r="D2068" s="307" t="s">
        <v>7724</v>
      </c>
      <c r="E2068" s="302" t="s">
        <v>6294</v>
      </c>
    </row>
    <row r="2069" spans="1:5" ht="25.5" x14ac:dyDescent="0.2">
      <c r="A2069" s="287">
        <v>2068</v>
      </c>
      <c r="B2069" s="309" t="s">
        <v>7722</v>
      </c>
      <c r="C2069" s="301" t="s">
        <v>6292</v>
      </c>
      <c r="D2069" s="307" t="s">
        <v>7722</v>
      </c>
      <c r="E2069" s="302" t="s">
        <v>6292</v>
      </c>
    </row>
    <row r="2070" spans="1:5" ht="25.5" x14ac:dyDescent="0.2">
      <c r="A2070" s="287">
        <v>2069</v>
      </c>
      <c r="B2070" s="309" t="s">
        <v>7719</v>
      </c>
      <c r="C2070" s="301" t="s">
        <v>6288</v>
      </c>
      <c r="D2070" s="307" t="s">
        <v>7719</v>
      </c>
      <c r="E2070" s="302" t="s">
        <v>6288</v>
      </c>
    </row>
    <row r="2071" spans="1:5" ht="25.5" x14ac:dyDescent="0.2">
      <c r="A2071" s="287">
        <v>2070</v>
      </c>
      <c r="B2071" s="309" t="s">
        <v>7716</v>
      </c>
      <c r="C2071" s="301" t="s">
        <v>7760</v>
      </c>
      <c r="D2071" s="307" t="s">
        <v>7716</v>
      </c>
      <c r="E2071" s="302" t="s">
        <v>6285</v>
      </c>
    </row>
    <row r="2072" spans="1:5" ht="25.5" x14ac:dyDescent="0.2">
      <c r="A2072" s="287">
        <v>2071</v>
      </c>
      <c r="B2072" s="309" t="s">
        <v>7713</v>
      </c>
      <c r="C2072" s="301" t="s">
        <v>6282</v>
      </c>
      <c r="D2072" s="307" t="s">
        <v>7713</v>
      </c>
      <c r="E2072" s="302" t="s">
        <v>6282</v>
      </c>
    </row>
    <row r="2073" spans="1:5" x14ac:dyDescent="0.2">
      <c r="A2073" s="287">
        <v>2072</v>
      </c>
      <c r="B2073" s="309" t="s">
        <v>7710</v>
      </c>
      <c r="C2073" s="301" t="s">
        <v>6279</v>
      </c>
      <c r="D2073" s="307" t="s">
        <v>7710</v>
      </c>
      <c r="E2073" s="302" t="s">
        <v>6279</v>
      </c>
    </row>
    <row r="2074" spans="1:5" ht="25.5" x14ac:dyDescent="0.2">
      <c r="A2074" s="287">
        <v>2073</v>
      </c>
      <c r="B2074" s="309" t="s">
        <v>7707</v>
      </c>
      <c r="C2074" s="301" t="s">
        <v>6276</v>
      </c>
      <c r="D2074" s="307" t="s">
        <v>7707</v>
      </c>
      <c r="E2074" s="302" t="s">
        <v>6276</v>
      </c>
    </row>
    <row r="2075" spans="1:5" x14ac:dyDescent="0.2">
      <c r="A2075" s="287">
        <v>2074</v>
      </c>
      <c r="B2075" s="309" t="s">
        <v>7703</v>
      </c>
      <c r="C2075" s="301" t="s">
        <v>6273</v>
      </c>
      <c r="D2075" s="307" t="s">
        <v>7703</v>
      </c>
      <c r="E2075" s="302" t="s">
        <v>6273</v>
      </c>
    </row>
    <row r="2076" spans="1:5" x14ac:dyDescent="0.2">
      <c r="A2076" s="287">
        <v>2075</v>
      </c>
      <c r="B2076" s="309" t="s">
        <v>7700</v>
      </c>
      <c r="C2076" s="301" t="s">
        <v>6269</v>
      </c>
      <c r="D2076" s="307" t="s">
        <v>7700</v>
      </c>
      <c r="E2076" s="302" t="s">
        <v>6269</v>
      </c>
    </row>
    <row r="2077" spans="1:5" ht="25.5" x14ac:dyDescent="0.2">
      <c r="A2077" s="287">
        <v>2076</v>
      </c>
      <c r="B2077" s="309" t="s">
        <v>7697</v>
      </c>
      <c r="C2077" s="301" t="s">
        <v>6264</v>
      </c>
      <c r="D2077" s="307" t="s">
        <v>7697</v>
      </c>
      <c r="E2077" s="302" t="s">
        <v>6264</v>
      </c>
    </row>
    <row r="2078" spans="1:5" ht="25.5" x14ac:dyDescent="0.2">
      <c r="A2078" s="287">
        <v>2077</v>
      </c>
      <c r="B2078" s="309" t="s">
        <v>7681</v>
      </c>
      <c r="C2078" s="301" t="s">
        <v>6252</v>
      </c>
      <c r="D2078" s="307" t="s">
        <v>7681</v>
      </c>
      <c r="E2078" s="302" t="s">
        <v>6252</v>
      </c>
    </row>
    <row r="2079" spans="1:5" ht="25.5" x14ac:dyDescent="0.2">
      <c r="A2079" s="287">
        <v>2078</v>
      </c>
      <c r="B2079" s="309" t="s">
        <v>7677</v>
      </c>
      <c r="C2079" s="301" t="s">
        <v>6249</v>
      </c>
      <c r="D2079" s="307" t="s">
        <v>7677</v>
      </c>
      <c r="E2079" s="302" t="s">
        <v>6249</v>
      </c>
    </row>
    <row r="2080" spans="1:5" ht="38.25" x14ac:dyDescent="0.2">
      <c r="A2080" s="287">
        <v>2079</v>
      </c>
      <c r="B2080" s="309" t="s">
        <v>7673</v>
      </c>
      <c r="C2080" s="301" t="s">
        <v>6247</v>
      </c>
      <c r="D2080" s="307" t="s">
        <v>7673</v>
      </c>
      <c r="E2080" s="302" t="s">
        <v>6247</v>
      </c>
    </row>
    <row r="2081" spans="1:5" ht="25.5" x14ac:dyDescent="0.2">
      <c r="A2081" s="287">
        <v>2080</v>
      </c>
      <c r="B2081" s="309" t="s">
        <v>7670</v>
      </c>
      <c r="C2081" s="301" t="s">
        <v>6245</v>
      </c>
      <c r="D2081" s="307" t="s">
        <v>7670</v>
      </c>
      <c r="E2081" s="302" t="s">
        <v>6245</v>
      </c>
    </row>
    <row r="2082" spans="1:5" ht="25.5" x14ac:dyDescent="0.2">
      <c r="A2082" s="287">
        <v>2081</v>
      </c>
      <c r="B2082" s="309" t="s">
        <v>7667</v>
      </c>
      <c r="C2082" s="301" t="s">
        <v>6242</v>
      </c>
      <c r="D2082" s="307" t="s">
        <v>7667</v>
      </c>
      <c r="E2082" s="302" t="s">
        <v>6242</v>
      </c>
    </row>
    <row r="2083" spans="1:5" ht="25.5" x14ac:dyDescent="0.2">
      <c r="A2083" s="287">
        <v>2082</v>
      </c>
      <c r="B2083" s="309" t="s">
        <v>7658</v>
      </c>
      <c r="C2083" s="301" t="s">
        <v>6234</v>
      </c>
      <c r="D2083" s="307" t="s">
        <v>7658</v>
      </c>
      <c r="E2083" s="302" t="s">
        <v>6234</v>
      </c>
    </row>
    <row r="2084" spans="1:5" ht="38.25" x14ac:dyDescent="0.2">
      <c r="A2084" s="287">
        <v>2083</v>
      </c>
      <c r="B2084" s="309" t="s">
        <v>7655</v>
      </c>
      <c r="C2084" s="301" t="s">
        <v>6231</v>
      </c>
      <c r="D2084" s="307" t="s">
        <v>7655</v>
      </c>
      <c r="E2084" s="302" t="s">
        <v>6231</v>
      </c>
    </row>
    <row r="2085" spans="1:5" ht="25.5" x14ac:dyDescent="0.2">
      <c r="A2085" s="287">
        <v>2084</v>
      </c>
      <c r="B2085" s="309" t="s">
        <v>7652</v>
      </c>
      <c r="C2085" s="301" t="s">
        <v>6228</v>
      </c>
      <c r="D2085" s="307" t="s">
        <v>7652</v>
      </c>
      <c r="E2085" s="302" t="s">
        <v>6228</v>
      </c>
    </row>
    <row r="2086" spans="1:5" ht="25.5" x14ac:dyDescent="0.2">
      <c r="A2086" s="287">
        <v>2085</v>
      </c>
      <c r="B2086" s="309" t="s">
        <v>7649</v>
      </c>
      <c r="C2086" s="301" t="s">
        <v>6225</v>
      </c>
      <c r="D2086" s="307" t="s">
        <v>7649</v>
      </c>
      <c r="E2086" s="302" t="s">
        <v>6225</v>
      </c>
    </row>
    <row r="2087" spans="1:5" ht="25.5" x14ac:dyDescent="0.2">
      <c r="A2087" s="287">
        <v>2086</v>
      </c>
      <c r="B2087" s="309" t="s">
        <v>7646</v>
      </c>
      <c r="C2087" s="301" t="s">
        <v>6223</v>
      </c>
      <c r="D2087" s="307" t="s">
        <v>7646</v>
      </c>
      <c r="E2087" s="302" t="s">
        <v>6223</v>
      </c>
    </row>
    <row r="2088" spans="1:5" ht="38.25" x14ac:dyDescent="0.2">
      <c r="A2088" s="287">
        <v>2087</v>
      </c>
      <c r="B2088" s="309" t="s">
        <v>7643</v>
      </c>
      <c r="C2088" s="301" t="s">
        <v>7692</v>
      </c>
      <c r="D2088" s="307" t="s">
        <v>7643</v>
      </c>
      <c r="E2088" s="302" t="s">
        <v>6220</v>
      </c>
    </row>
    <row r="2089" spans="1:5" ht="25.5" x14ac:dyDescent="0.2">
      <c r="A2089" s="287">
        <v>2088</v>
      </c>
      <c r="B2089" s="309" t="s">
        <v>7640</v>
      </c>
      <c r="C2089" s="301" t="s">
        <v>6217</v>
      </c>
      <c r="D2089" s="307" t="s">
        <v>7640</v>
      </c>
      <c r="E2089" s="302" t="s">
        <v>6217</v>
      </c>
    </row>
    <row r="2090" spans="1:5" ht="25.5" x14ac:dyDescent="0.2">
      <c r="A2090" s="287">
        <v>2089</v>
      </c>
      <c r="B2090" s="309" t="s">
        <v>7637</v>
      </c>
      <c r="C2090" s="301" t="s">
        <v>6214</v>
      </c>
      <c r="D2090" s="307" t="s">
        <v>7637</v>
      </c>
      <c r="E2090" s="302" t="s">
        <v>6214</v>
      </c>
    </row>
    <row r="2091" spans="1:5" ht="25.5" x14ac:dyDescent="0.2">
      <c r="A2091" s="287">
        <v>2090</v>
      </c>
      <c r="B2091" s="309" t="s">
        <v>7634</v>
      </c>
      <c r="C2091" s="301" t="s">
        <v>6211</v>
      </c>
      <c r="D2091" s="307" t="s">
        <v>7634</v>
      </c>
      <c r="E2091" s="302" t="s">
        <v>6211</v>
      </c>
    </row>
    <row r="2092" spans="1:5" ht="25.5" x14ac:dyDescent="0.2">
      <c r="A2092" s="287">
        <v>2091</v>
      </c>
      <c r="B2092" s="309" t="s">
        <v>7631</v>
      </c>
      <c r="C2092" s="301" t="s">
        <v>6206</v>
      </c>
      <c r="D2092" s="307" t="s">
        <v>7631</v>
      </c>
      <c r="E2092" s="302" t="s">
        <v>6206</v>
      </c>
    </row>
    <row r="2093" spans="1:5" ht="25.5" x14ac:dyDescent="0.2">
      <c r="A2093" s="287">
        <v>2092</v>
      </c>
      <c r="B2093" s="309" t="s">
        <v>7628</v>
      </c>
      <c r="C2093" s="301" t="s">
        <v>6203</v>
      </c>
      <c r="D2093" s="307" t="s">
        <v>7628</v>
      </c>
      <c r="E2093" s="302" t="s">
        <v>6203</v>
      </c>
    </row>
    <row r="2094" spans="1:5" ht="25.5" x14ac:dyDescent="0.2">
      <c r="A2094" s="287">
        <v>2093</v>
      </c>
      <c r="B2094" s="309" t="s">
        <v>7624</v>
      </c>
      <c r="C2094" s="301" t="s">
        <v>6200</v>
      </c>
      <c r="D2094" s="307" t="s">
        <v>7624</v>
      </c>
      <c r="E2094" s="302" t="s">
        <v>6200</v>
      </c>
    </row>
    <row r="2095" spans="1:5" ht="25.5" x14ac:dyDescent="0.2">
      <c r="A2095" s="287">
        <v>2094</v>
      </c>
      <c r="B2095" s="309" t="s">
        <v>7621</v>
      </c>
      <c r="C2095" s="301" t="s">
        <v>6198</v>
      </c>
      <c r="D2095" s="307" t="s">
        <v>7621</v>
      </c>
      <c r="E2095" s="302" t="s">
        <v>6198</v>
      </c>
    </row>
    <row r="2096" spans="1:5" ht="25.5" x14ac:dyDescent="0.2">
      <c r="A2096" s="287">
        <v>2095</v>
      </c>
      <c r="B2096" s="309" t="s">
        <v>7618</v>
      </c>
      <c r="C2096" s="301" t="s">
        <v>6195</v>
      </c>
      <c r="D2096" s="307" t="s">
        <v>7618</v>
      </c>
      <c r="E2096" s="302" t="s">
        <v>6195</v>
      </c>
    </row>
    <row r="2097" spans="1:5" ht="38.25" x14ac:dyDescent="0.2">
      <c r="A2097" s="287">
        <v>2096</v>
      </c>
      <c r="B2097" s="309" t="s">
        <v>7615</v>
      </c>
      <c r="C2097" s="301" t="s">
        <v>6192</v>
      </c>
      <c r="D2097" s="307" t="s">
        <v>7615</v>
      </c>
      <c r="E2097" s="302" t="s">
        <v>6192</v>
      </c>
    </row>
    <row r="2098" spans="1:5" ht="25.5" x14ac:dyDescent="0.2">
      <c r="A2098" s="287">
        <v>2097</v>
      </c>
      <c r="B2098" s="309" t="s">
        <v>7612</v>
      </c>
      <c r="C2098" s="301" t="s">
        <v>6190</v>
      </c>
      <c r="D2098" s="307" t="s">
        <v>7612</v>
      </c>
      <c r="E2098" s="302" t="s">
        <v>6190</v>
      </c>
    </row>
    <row r="2099" spans="1:5" ht="25.5" x14ac:dyDescent="0.2">
      <c r="A2099" s="287">
        <v>2098</v>
      </c>
      <c r="B2099" s="309" t="s">
        <v>7609</v>
      </c>
      <c r="C2099" s="301" t="s">
        <v>6187</v>
      </c>
      <c r="D2099" s="307" t="s">
        <v>7609</v>
      </c>
      <c r="E2099" s="302" t="s">
        <v>6187</v>
      </c>
    </row>
    <row r="2100" spans="1:5" ht="25.5" x14ac:dyDescent="0.2">
      <c r="A2100" s="287">
        <v>2099</v>
      </c>
      <c r="B2100" s="309" t="s">
        <v>7606</v>
      </c>
      <c r="C2100" s="301" t="s">
        <v>6184</v>
      </c>
      <c r="D2100" s="307" t="s">
        <v>7606</v>
      </c>
      <c r="E2100" s="302" t="s">
        <v>6184</v>
      </c>
    </row>
    <row r="2101" spans="1:5" ht="25.5" x14ac:dyDescent="0.2">
      <c r="A2101" s="287">
        <v>2100</v>
      </c>
      <c r="B2101" s="309" t="s">
        <v>7597</v>
      </c>
      <c r="C2101" s="301" t="s">
        <v>6176</v>
      </c>
      <c r="D2101" s="307" t="s">
        <v>7597</v>
      </c>
      <c r="E2101" s="302" t="s">
        <v>6176</v>
      </c>
    </row>
    <row r="2102" spans="1:5" ht="38.25" x14ac:dyDescent="0.2">
      <c r="A2102" s="287">
        <v>2101</v>
      </c>
      <c r="B2102" s="309" t="s">
        <v>7594</v>
      </c>
      <c r="C2102" s="301" t="s">
        <v>6173</v>
      </c>
      <c r="D2102" s="307" t="s">
        <v>7594</v>
      </c>
      <c r="E2102" s="302" t="s">
        <v>6173</v>
      </c>
    </row>
    <row r="2103" spans="1:5" ht="25.5" x14ac:dyDescent="0.2">
      <c r="A2103" s="287">
        <v>2102</v>
      </c>
      <c r="B2103" s="309" t="s">
        <v>7591</v>
      </c>
      <c r="C2103" s="301" t="s">
        <v>6170</v>
      </c>
      <c r="D2103" s="307" t="s">
        <v>7591</v>
      </c>
      <c r="E2103" s="302" t="s">
        <v>6170</v>
      </c>
    </row>
    <row r="2104" spans="1:5" ht="25.5" x14ac:dyDescent="0.2">
      <c r="A2104" s="287">
        <v>2103</v>
      </c>
      <c r="B2104" s="309" t="s">
        <v>7588</v>
      </c>
      <c r="C2104" s="301" t="s">
        <v>6168</v>
      </c>
      <c r="D2104" s="307" t="s">
        <v>7588</v>
      </c>
      <c r="E2104" s="302" t="s">
        <v>6168</v>
      </c>
    </row>
    <row r="2105" spans="1:5" ht="38.25" x14ac:dyDescent="0.2">
      <c r="A2105" s="287">
        <v>2104</v>
      </c>
      <c r="B2105" s="309" t="s">
        <v>7580</v>
      </c>
      <c r="C2105" s="301" t="s">
        <v>6159</v>
      </c>
      <c r="D2105" s="307" t="s">
        <v>7580</v>
      </c>
      <c r="E2105" s="302" t="s">
        <v>6159</v>
      </c>
    </row>
    <row r="2106" spans="1:5" ht="25.5" x14ac:dyDescent="0.2">
      <c r="A2106" s="287">
        <v>2105</v>
      </c>
      <c r="B2106" s="309" t="s">
        <v>7577</v>
      </c>
      <c r="C2106" s="301" t="s">
        <v>6155</v>
      </c>
      <c r="D2106" s="307" t="s">
        <v>7577</v>
      </c>
      <c r="E2106" s="302" t="s">
        <v>6155</v>
      </c>
    </row>
    <row r="2107" spans="1:5" ht="25.5" x14ac:dyDescent="0.2">
      <c r="A2107" s="287">
        <v>2106</v>
      </c>
      <c r="B2107" s="309" t="s">
        <v>7568</v>
      </c>
      <c r="C2107" s="301" t="s">
        <v>6149</v>
      </c>
      <c r="D2107" s="307" t="s">
        <v>7568</v>
      </c>
      <c r="E2107" s="302" t="s">
        <v>6149</v>
      </c>
    </row>
    <row r="2108" spans="1:5" ht="25.5" x14ac:dyDescent="0.2">
      <c r="A2108" s="287">
        <v>2107</v>
      </c>
      <c r="B2108" s="309" t="s">
        <v>7560</v>
      </c>
      <c r="C2108" s="301" t="s">
        <v>6144</v>
      </c>
      <c r="D2108" s="307" t="s">
        <v>7560</v>
      </c>
      <c r="E2108" s="302" t="s">
        <v>6144</v>
      </c>
    </row>
    <row r="2109" spans="1:5" x14ac:dyDescent="0.2">
      <c r="A2109" s="287">
        <v>2108</v>
      </c>
      <c r="B2109" s="309" t="s">
        <v>7552</v>
      </c>
      <c r="C2109" s="301" t="s">
        <v>6136</v>
      </c>
      <c r="D2109" s="307" t="s">
        <v>7552</v>
      </c>
      <c r="E2109" s="302" t="s">
        <v>6136</v>
      </c>
    </row>
    <row r="2110" spans="1:5" ht="25.5" x14ac:dyDescent="0.2">
      <c r="A2110" s="287">
        <v>2109</v>
      </c>
      <c r="B2110" s="309" t="s">
        <v>7549</v>
      </c>
      <c r="C2110" s="301" t="s">
        <v>6133</v>
      </c>
      <c r="D2110" s="307" t="s">
        <v>7549</v>
      </c>
      <c r="E2110" s="302" t="s">
        <v>6133</v>
      </c>
    </row>
    <row r="2111" spans="1:5" x14ac:dyDescent="0.2">
      <c r="A2111" s="287">
        <v>2110</v>
      </c>
      <c r="B2111" s="309" t="s">
        <v>7541</v>
      </c>
      <c r="C2111" s="301" t="s">
        <v>6126</v>
      </c>
      <c r="D2111" s="307" t="s">
        <v>7541</v>
      </c>
      <c r="E2111" s="302" t="s">
        <v>6126</v>
      </c>
    </row>
    <row r="2112" spans="1:5" ht="51" x14ac:dyDescent="0.2">
      <c r="A2112" s="287">
        <v>2111</v>
      </c>
      <c r="B2112" s="309" t="s">
        <v>7529</v>
      </c>
      <c r="C2112" s="301" t="s">
        <v>6115</v>
      </c>
      <c r="D2112" s="307" t="s">
        <v>7529</v>
      </c>
      <c r="E2112" s="302" t="s">
        <v>6115</v>
      </c>
    </row>
    <row r="2113" spans="1:5" ht="25.5" x14ac:dyDescent="0.2">
      <c r="A2113" s="287">
        <v>2112</v>
      </c>
      <c r="B2113" s="309" t="s">
        <v>7526</v>
      </c>
      <c r="C2113" s="301" t="s">
        <v>6111</v>
      </c>
      <c r="D2113" s="307" t="s">
        <v>7526</v>
      </c>
      <c r="E2113" s="302" t="s">
        <v>6111</v>
      </c>
    </row>
    <row r="2114" spans="1:5" ht="25.5" x14ac:dyDescent="0.2">
      <c r="A2114" s="287">
        <v>2113</v>
      </c>
      <c r="B2114" s="309" t="s">
        <v>7524</v>
      </c>
      <c r="C2114" s="301" t="s">
        <v>6104</v>
      </c>
      <c r="D2114" s="307" t="s">
        <v>7524</v>
      </c>
      <c r="E2114" s="302" t="s">
        <v>6104</v>
      </c>
    </row>
    <row r="2115" spans="1:5" ht="25.5" x14ac:dyDescent="0.2">
      <c r="A2115" s="287">
        <v>2114</v>
      </c>
      <c r="B2115" s="309" t="s">
        <v>7521</v>
      </c>
      <c r="C2115" s="301" t="s">
        <v>6101</v>
      </c>
      <c r="D2115" s="307" t="s">
        <v>7521</v>
      </c>
      <c r="E2115" s="302" t="s">
        <v>6101</v>
      </c>
    </row>
    <row r="2116" spans="1:5" ht="25.5" x14ac:dyDescent="0.2">
      <c r="A2116" s="287">
        <v>2115</v>
      </c>
      <c r="B2116" s="309" t="s">
        <v>7518</v>
      </c>
      <c r="C2116" s="301" t="s">
        <v>6094</v>
      </c>
      <c r="D2116" s="307" t="s">
        <v>7518</v>
      </c>
      <c r="E2116" s="302" t="s">
        <v>6094</v>
      </c>
    </row>
    <row r="2117" spans="1:5" ht="25.5" x14ac:dyDescent="0.2">
      <c r="A2117" s="287">
        <v>2116</v>
      </c>
      <c r="B2117" s="309" t="s">
        <v>7515</v>
      </c>
      <c r="C2117" s="301" t="s">
        <v>7559</v>
      </c>
      <c r="D2117" s="307" t="s">
        <v>7515</v>
      </c>
      <c r="E2117" s="302" t="s">
        <v>6089</v>
      </c>
    </row>
    <row r="2118" spans="1:5" ht="25.5" x14ac:dyDescent="0.2">
      <c r="A2118" s="287">
        <v>2117</v>
      </c>
      <c r="B2118" s="309" t="s">
        <v>7512</v>
      </c>
      <c r="C2118" s="301" t="s">
        <v>6086</v>
      </c>
      <c r="D2118" s="307" t="s">
        <v>7512</v>
      </c>
      <c r="E2118" s="302" t="s">
        <v>6086</v>
      </c>
    </row>
    <row r="2119" spans="1:5" ht="25.5" x14ac:dyDescent="0.2">
      <c r="A2119" s="287">
        <v>2118</v>
      </c>
      <c r="B2119" s="309" t="s">
        <v>7509</v>
      </c>
      <c r="C2119" s="301" t="s">
        <v>6082</v>
      </c>
      <c r="D2119" s="307" t="s">
        <v>7509</v>
      </c>
      <c r="E2119" s="302" t="s">
        <v>6082</v>
      </c>
    </row>
    <row r="2120" spans="1:5" ht="25.5" x14ac:dyDescent="0.2">
      <c r="A2120" s="287">
        <v>2119</v>
      </c>
      <c r="B2120" s="309" t="s">
        <v>7506</v>
      </c>
      <c r="C2120" s="301" t="s">
        <v>6080</v>
      </c>
      <c r="D2120" s="307" t="s">
        <v>7506</v>
      </c>
      <c r="E2120" s="302" t="s">
        <v>6080</v>
      </c>
    </row>
    <row r="2121" spans="1:5" ht="38.25" x14ac:dyDescent="0.2">
      <c r="A2121" s="287">
        <v>2120</v>
      </c>
      <c r="B2121" s="309" t="s">
        <v>7504</v>
      </c>
      <c r="C2121" s="301" t="s">
        <v>6077</v>
      </c>
      <c r="D2121" s="307" t="s">
        <v>7504</v>
      </c>
      <c r="E2121" s="302" t="s">
        <v>6077</v>
      </c>
    </row>
    <row r="2122" spans="1:5" ht="25.5" x14ac:dyDescent="0.2">
      <c r="A2122" s="287">
        <v>2121</v>
      </c>
      <c r="B2122" s="309" t="s">
        <v>7501</v>
      </c>
      <c r="C2122" s="301" t="s">
        <v>6074</v>
      </c>
      <c r="D2122" s="307" t="s">
        <v>7501</v>
      </c>
      <c r="E2122" s="302" t="s">
        <v>6074</v>
      </c>
    </row>
    <row r="2123" spans="1:5" ht="25.5" x14ac:dyDescent="0.2">
      <c r="A2123" s="287">
        <v>2122</v>
      </c>
      <c r="B2123" s="309" t="s">
        <v>7498</v>
      </c>
      <c r="C2123" s="301" t="s">
        <v>6071</v>
      </c>
      <c r="D2123" s="307" t="s">
        <v>7498</v>
      </c>
      <c r="E2123" s="302" t="s">
        <v>6071</v>
      </c>
    </row>
    <row r="2124" spans="1:5" x14ac:dyDescent="0.2">
      <c r="A2124" s="287">
        <v>2123</v>
      </c>
      <c r="B2124" s="309" t="s">
        <v>7495</v>
      </c>
      <c r="C2124" s="301" t="s">
        <v>6069</v>
      </c>
      <c r="D2124" s="307" t="s">
        <v>7495</v>
      </c>
      <c r="E2124" s="302" t="s">
        <v>6069</v>
      </c>
    </row>
    <row r="2125" spans="1:5" ht="38.25" x14ac:dyDescent="0.2">
      <c r="A2125" s="287">
        <v>2124</v>
      </c>
      <c r="B2125" s="309" t="s">
        <v>7492</v>
      </c>
      <c r="C2125" s="301" t="s">
        <v>6063</v>
      </c>
      <c r="D2125" s="307" t="s">
        <v>7492</v>
      </c>
      <c r="E2125" s="302" t="s">
        <v>6063</v>
      </c>
    </row>
    <row r="2126" spans="1:5" ht="25.5" x14ac:dyDescent="0.2">
      <c r="A2126" s="287">
        <v>2125</v>
      </c>
      <c r="B2126" s="309" t="s">
        <v>7489</v>
      </c>
      <c r="C2126" s="301" t="s">
        <v>6061</v>
      </c>
      <c r="D2126" s="307" t="s">
        <v>7489</v>
      </c>
      <c r="E2126" s="302" t="s">
        <v>6061</v>
      </c>
    </row>
    <row r="2127" spans="1:5" x14ac:dyDescent="0.2">
      <c r="A2127" s="287">
        <v>2126</v>
      </c>
      <c r="B2127" s="309" t="s">
        <v>7486</v>
      </c>
      <c r="C2127" s="301" t="s">
        <v>6056</v>
      </c>
      <c r="D2127" s="307" t="s">
        <v>7486</v>
      </c>
      <c r="E2127" s="302" t="s">
        <v>6056</v>
      </c>
    </row>
    <row r="2128" spans="1:5" ht="25.5" x14ac:dyDescent="0.2">
      <c r="A2128" s="287">
        <v>2127</v>
      </c>
      <c r="B2128" s="309" t="s">
        <v>7483</v>
      </c>
      <c r="C2128" s="301" t="s">
        <v>6052</v>
      </c>
      <c r="D2128" s="307" t="s">
        <v>7483</v>
      </c>
      <c r="E2128" s="302" t="s">
        <v>6052</v>
      </c>
    </row>
    <row r="2129" spans="1:5" x14ac:dyDescent="0.2">
      <c r="A2129" s="287">
        <v>2128</v>
      </c>
      <c r="B2129" s="309" t="s">
        <v>7480</v>
      </c>
      <c r="C2129" s="301" t="s">
        <v>6047</v>
      </c>
      <c r="D2129" s="307" t="s">
        <v>7480</v>
      </c>
      <c r="E2129" s="302" t="s">
        <v>6047</v>
      </c>
    </row>
    <row r="2130" spans="1:5" x14ac:dyDescent="0.2">
      <c r="A2130" s="287">
        <v>2129</v>
      </c>
      <c r="B2130" s="309" t="s">
        <v>7465</v>
      </c>
      <c r="C2130" s="301" t="s">
        <v>6033</v>
      </c>
      <c r="D2130" s="307" t="s">
        <v>7465</v>
      </c>
      <c r="E2130" s="302" t="s">
        <v>6033</v>
      </c>
    </row>
    <row r="2131" spans="1:5" x14ac:dyDescent="0.2">
      <c r="A2131" s="287">
        <v>2130</v>
      </c>
      <c r="B2131" s="309" t="s">
        <v>7459</v>
      </c>
      <c r="C2131" s="301" t="s">
        <v>6025</v>
      </c>
      <c r="D2131" s="307" t="s">
        <v>7459</v>
      </c>
      <c r="E2131" s="302" t="s">
        <v>6025</v>
      </c>
    </row>
    <row r="2132" spans="1:5" x14ac:dyDescent="0.2">
      <c r="A2132" s="287">
        <v>2131</v>
      </c>
      <c r="B2132" s="309" t="s">
        <v>7452</v>
      </c>
      <c r="C2132" s="301" t="s">
        <v>6017</v>
      </c>
      <c r="D2132" s="307" t="s">
        <v>7452</v>
      </c>
      <c r="E2132" s="302" t="s">
        <v>6017</v>
      </c>
    </row>
    <row r="2133" spans="1:5" x14ac:dyDescent="0.2">
      <c r="A2133" s="287">
        <v>2132</v>
      </c>
      <c r="B2133" s="309" t="s">
        <v>7444</v>
      </c>
      <c r="C2133" s="301" t="s">
        <v>6010</v>
      </c>
      <c r="D2133" s="307" t="s">
        <v>7444</v>
      </c>
      <c r="E2133" s="302" t="s">
        <v>6010</v>
      </c>
    </row>
    <row r="2134" spans="1:5" ht="25.5" x14ac:dyDescent="0.2">
      <c r="A2134" s="287">
        <v>2133</v>
      </c>
      <c r="B2134" s="309" t="s">
        <v>7435</v>
      </c>
      <c r="C2134" s="301" t="s">
        <v>5999</v>
      </c>
      <c r="D2134" s="307" t="s">
        <v>7435</v>
      </c>
      <c r="E2134" s="302" t="s">
        <v>5999</v>
      </c>
    </row>
    <row r="2135" spans="1:5" ht="25.5" x14ac:dyDescent="0.2">
      <c r="A2135" s="287">
        <v>2134</v>
      </c>
      <c r="B2135" s="309" t="s">
        <v>7427</v>
      </c>
      <c r="C2135" s="301" t="s">
        <v>5991</v>
      </c>
      <c r="D2135" s="307" t="s">
        <v>7427</v>
      </c>
      <c r="E2135" s="302" t="s">
        <v>5991</v>
      </c>
    </row>
    <row r="2136" spans="1:5" x14ac:dyDescent="0.2">
      <c r="A2136" s="287">
        <v>2135</v>
      </c>
      <c r="B2136" s="309" t="s">
        <v>7419</v>
      </c>
      <c r="C2136" s="301" t="s">
        <v>5986</v>
      </c>
      <c r="D2136" s="307" t="s">
        <v>7419</v>
      </c>
      <c r="E2136" s="302" t="s">
        <v>5986</v>
      </c>
    </row>
    <row r="2137" spans="1:5" x14ac:dyDescent="0.2">
      <c r="A2137" s="287">
        <v>2136</v>
      </c>
      <c r="B2137" s="309" t="s">
        <v>7410</v>
      </c>
      <c r="C2137" s="301" t="s">
        <v>5973</v>
      </c>
      <c r="D2137" s="307" t="s">
        <v>7410</v>
      </c>
      <c r="E2137" s="302" t="s">
        <v>5973</v>
      </c>
    </row>
    <row r="2138" spans="1:5" x14ac:dyDescent="0.2">
      <c r="A2138" s="287">
        <v>2137</v>
      </c>
      <c r="B2138" s="309" t="s">
        <v>7407</v>
      </c>
      <c r="C2138" s="301" t="s">
        <v>5970</v>
      </c>
      <c r="D2138" s="307" t="s">
        <v>7407</v>
      </c>
      <c r="E2138" s="302" t="s">
        <v>5970</v>
      </c>
    </row>
    <row r="2139" spans="1:5" x14ac:dyDescent="0.2">
      <c r="A2139" s="287">
        <v>2138</v>
      </c>
      <c r="B2139" s="309" t="s">
        <v>7404</v>
      </c>
      <c r="C2139" s="301" t="s">
        <v>5963</v>
      </c>
      <c r="D2139" s="307" t="s">
        <v>7404</v>
      </c>
      <c r="E2139" s="302" t="s">
        <v>5963</v>
      </c>
    </row>
    <row r="2140" spans="1:5" x14ac:dyDescent="0.2">
      <c r="A2140" s="287">
        <v>2139</v>
      </c>
      <c r="B2140" s="309" t="s">
        <v>7401</v>
      </c>
      <c r="C2140" s="301" t="s">
        <v>5960</v>
      </c>
      <c r="D2140" s="307" t="s">
        <v>7401</v>
      </c>
      <c r="E2140" s="302" t="s">
        <v>5960</v>
      </c>
    </row>
    <row r="2141" spans="1:5" x14ac:dyDescent="0.2">
      <c r="A2141" s="287">
        <v>2140</v>
      </c>
      <c r="B2141" s="309" t="s">
        <v>7385</v>
      </c>
      <c r="C2141" s="301" t="s">
        <v>7386</v>
      </c>
      <c r="D2141" s="307" t="s">
        <v>7385</v>
      </c>
      <c r="E2141" s="302" t="s">
        <v>7386</v>
      </c>
    </row>
    <row r="2142" spans="1:5" x14ac:dyDescent="0.2">
      <c r="A2142" s="287">
        <v>2141</v>
      </c>
      <c r="B2142" s="309" t="s">
        <v>7381</v>
      </c>
      <c r="C2142" s="301" t="s">
        <v>7382</v>
      </c>
      <c r="D2142" s="307" t="s">
        <v>7381</v>
      </c>
      <c r="E2142" s="302" t="s">
        <v>7382</v>
      </c>
    </row>
    <row r="2143" spans="1:5" x14ac:dyDescent="0.2">
      <c r="A2143" s="287">
        <v>2142</v>
      </c>
      <c r="B2143" s="309" t="s">
        <v>7377</v>
      </c>
      <c r="C2143" s="301" t="s">
        <v>7378</v>
      </c>
      <c r="D2143" s="307" t="s">
        <v>7377</v>
      </c>
      <c r="E2143" s="302" t="s">
        <v>7378</v>
      </c>
    </row>
    <row r="2144" spans="1:5" x14ac:dyDescent="0.2">
      <c r="A2144" s="287">
        <v>2143</v>
      </c>
      <c r="B2144" s="309" t="s">
        <v>7373</v>
      </c>
      <c r="C2144" s="301" t="s">
        <v>7374</v>
      </c>
      <c r="D2144" s="307" t="s">
        <v>7373</v>
      </c>
      <c r="E2144" s="302" t="s">
        <v>7374</v>
      </c>
    </row>
    <row r="2145" spans="1:5" x14ac:dyDescent="0.2">
      <c r="A2145" s="287">
        <v>2144</v>
      </c>
      <c r="B2145" s="309" t="s">
        <v>7365</v>
      </c>
      <c r="C2145" s="301" t="s">
        <v>7366</v>
      </c>
      <c r="D2145" s="307" t="s">
        <v>7365</v>
      </c>
      <c r="E2145" s="302" t="s">
        <v>7366</v>
      </c>
    </row>
    <row r="2146" spans="1:5" x14ac:dyDescent="0.2">
      <c r="A2146" s="287">
        <v>2145</v>
      </c>
      <c r="B2146" s="309" t="s">
        <v>7360</v>
      </c>
      <c r="C2146" s="301" t="s">
        <v>7361</v>
      </c>
      <c r="D2146" s="307" t="s">
        <v>7360</v>
      </c>
      <c r="E2146" s="302" t="s">
        <v>7361</v>
      </c>
    </row>
    <row r="2147" spans="1:5" x14ac:dyDescent="0.2">
      <c r="A2147" s="287">
        <v>2146</v>
      </c>
      <c r="B2147" s="309" t="s">
        <v>7355</v>
      </c>
      <c r="C2147" s="301" t="s">
        <v>7356</v>
      </c>
      <c r="D2147" s="307" t="s">
        <v>7355</v>
      </c>
      <c r="E2147" s="302" t="s">
        <v>7356</v>
      </c>
    </row>
    <row r="2148" spans="1:5" x14ac:dyDescent="0.2">
      <c r="A2148" s="287">
        <v>2147</v>
      </c>
      <c r="B2148" s="309" t="s">
        <v>7350</v>
      </c>
      <c r="C2148" s="301" t="s">
        <v>7351</v>
      </c>
      <c r="D2148" s="307" t="s">
        <v>7350</v>
      </c>
      <c r="E2148" s="302" t="s">
        <v>7351</v>
      </c>
    </row>
    <row r="2149" spans="1:5" ht="25.5" x14ac:dyDescent="0.2">
      <c r="A2149" s="287">
        <v>2148</v>
      </c>
      <c r="B2149" s="309" t="s">
        <v>7337</v>
      </c>
      <c r="C2149" s="301" t="s">
        <v>5925</v>
      </c>
      <c r="D2149" s="307" t="s">
        <v>7337</v>
      </c>
      <c r="E2149" s="302" t="s">
        <v>5925</v>
      </c>
    </row>
    <row r="2150" spans="1:5" x14ac:dyDescent="0.2">
      <c r="A2150" s="287">
        <v>2149</v>
      </c>
      <c r="B2150" s="309" t="s">
        <v>7333</v>
      </c>
      <c r="C2150" s="301" t="s">
        <v>5922</v>
      </c>
      <c r="D2150" s="307" t="s">
        <v>7333</v>
      </c>
      <c r="E2150" s="302" t="s">
        <v>5922</v>
      </c>
    </row>
    <row r="2151" spans="1:5" x14ac:dyDescent="0.2">
      <c r="A2151" s="287">
        <v>2150</v>
      </c>
      <c r="B2151" s="309" t="s">
        <v>7330</v>
      </c>
      <c r="C2151" s="301" t="s">
        <v>5918</v>
      </c>
      <c r="D2151" s="307" t="s">
        <v>7330</v>
      </c>
      <c r="E2151" s="302" t="s">
        <v>5918</v>
      </c>
    </row>
    <row r="2152" spans="1:5" ht="25.5" x14ac:dyDescent="0.2">
      <c r="A2152" s="287">
        <v>2151</v>
      </c>
      <c r="B2152" s="309" t="s">
        <v>7317</v>
      </c>
      <c r="C2152" s="301" t="s">
        <v>5903</v>
      </c>
      <c r="D2152" s="307" t="s">
        <v>7317</v>
      </c>
      <c r="E2152" s="302" t="s">
        <v>5903</v>
      </c>
    </row>
    <row r="2153" spans="1:5" ht="25.5" x14ac:dyDescent="0.2">
      <c r="A2153" s="287">
        <v>2152</v>
      </c>
      <c r="B2153" s="309" t="s">
        <v>7314</v>
      </c>
      <c r="C2153" s="301" t="s">
        <v>5899</v>
      </c>
      <c r="D2153" s="307" t="s">
        <v>7314</v>
      </c>
      <c r="E2153" s="302" t="s">
        <v>5899</v>
      </c>
    </row>
    <row r="2154" spans="1:5" ht="25.5" x14ac:dyDescent="0.2">
      <c r="A2154" s="287">
        <v>2153</v>
      </c>
      <c r="B2154" s="309" t="s">
        <v>7311</v>
      </c>
      <c r="C2154" s="301" t="s">
        <v>5892</v>
      </c>
      <c r="D2154" s="307" t="s">
        <v>7311</v>
      </c>
      <c r="E2154" s="302" t="s">
        <v>5892</v>
      </c>
    </row>
    <row r="2155" spans="1:5" ht="25.5" x14ac:dyDescent="0.2">
      <c r="A2155" s="287">
        <v>2154</v>
      </c>
      <c r="B2155" s="309" t="s">
        <v>7308</v>
      </c>
      <c r="C2155" s="301" t="s">
        <v>5887</v>
      </c>
      <c r="D2155" s="307" t="s">
        <v>7308</v>
      </c>
      <c r="E2155" s="302" t="s">
        <v>5887</v>
      </c>
    </row>
    <row r="2156" spans="1:5" x14ac:dyDescent="0.2">
      <c r="A2156" s="287">
        <v>2155</v>
      </c>
      <c r="B2156" s="309" t="s">
        <v>7139</v>
      </c>
      <c r="C2156" s="301" t="s">
        <v>5881</v>
      </c>
      <c r="D2156" s="307" t="s">
        <v>7139</v>
      </c>
      <c r="E2156" s="302" t="s">
        <v>5881</v>
      </c>
    </row>
    <row r="2157" spans="1:5" x14ac:dyDescent="0.2">
      <c r="A2157" s="287">
        <v>2156</v>
      </c>
      <c r="B2157" s="309" t="s">
        <v>7139</v>
      </c>
      <c r="C2157" s="301" t="s">
        <v>5881</v>
      </c>
      <c r="D2157" s="307" t="s">
        <v>7198</v>
      </c>
      <c r="E2157" s="308" t="s">
        <v>5738</v>
      </c>
    </row>
    <row r="2158" spans="1:5" ht="25.5" x14ac:dyDescent="0.2">
      <c r="A2158" s="287">
        <v>2157</v>
      </c>
      <c r="B2158" s="309" t="s">
        <v>7139</v>
      </c>
      <c r="C2158" s="301" t="s">
        <v>5881</v>
      </c>
      <c r="D2158" s="307" t="s">
        <v>7137</v>
      </c>
      <c r="E2158" s="302" t="s">
        <v>5686</v>
      </c>
    </row>
    <row r="2159" spans="1:5" x14ac:dyDescent="0.2">
      <c r="A2159" s="287">
        <v>2158</v>
      </c>
      <c r="B2159" s="309" t="s">
        <v>7304</v>
      </c>
      <c r="C2159" s="301" t="s">
        <v>5878</v>
      </c>
      <c r="D2159" s="307" t="s">
        <v>7304</v>
      </c>
      <c r="E2159" s="302" t="s">
        <v>5878</v>
      </c>
    </row>
    <row r="2160" spans="1:5" x14ac:dyDescent="0.2">
      <c r="A2160" s="287">
        <v>2159</v>
      </c>
      <c r="B2160" s="309" t="s">
        <v>7301</v>
      </c>
      <c r="C2160" s="301" t="s">
        <v>5870</v>
      </c>
      <c r="D2160" s="307" t="s">
        <v>7301</v>
      </c>
      <c r="E2160" s="302" t="s">
        <v>5870</v>
      </c>
    </row>
    <row r="2161" spans="1:5" ht="25.5" x14ac:dyDescent="0.2">
      <c r="A2161" s="287">
        <v>2160</v>
      </c>
      <c r="B2161" s="309" t="s">
        <v>7299</v>
      </c>
      <c r="C2161" s="301" t="s">
        <v>7336</v>
      </c>
      <c r="D2161" s="307" t="s">
        <v>7299</v>
      </c>
      <c r="E2161" s="302" t="s">
        <v>5867</v>
      </c>
    </row>
    <row r="2162" spans="1:5" x14ac:dyDescent="0.2">
      <c r="A2162" s="287">
        <v>2161</v>
      </c>
      <c r="B2162" s="309" t="s">
        <v>7296</v>
      </c>
      <c r="C2162" s="301" t="s">
        <v>5861</v>
      </c>
      <c r="D2162" s="307" t="s">
        <v>7296</v>
      </c>
      <c r="E2162" s="302" t="s">
        <v>5861</v>
      </c>
    </row>
    <row r="2163" spans="1:5" x14ac:dyDescent="0.2">
      <c r="A2163" s="287">
        <v>2162</v>
      </c>
      <c r="B2163" s="309" t="s">
        <v>7294</v>
      </c>
      <c r="C2163" s="301" t="s">
        <v>5859</v>
      </c>
      <c r="D2163" s="307" t="s">
        <v>7294</v>
      </c>
      <c r="E2163" s="302" t="s">
        <v>5859</v>
      </c>
    </row>
    <row r="2164" spans="1:5" x14ac:dyDescent="0.2">
      <c r="A2164" s="287">
        <v>2163</v>
      </c>
      <c r="B2164" s="309" t="s">
        <v>7291</v>
      </c>
      <c r="C2164" s="301" t="s">
        <v>7326</v>
      </c>
      <c r="D2164" s="307" t="s">
        <v>7291</v>
      </c>
      <c r="E2164" s="302" t="s">
        <v>5856</v>
      </c>
    </row>
    <row r="2165" spans="1:5" x14ac:dyDescent="0.2">
      <c r="A2165" s="287">
        <v>2164</v>
      </c>
      <c r="B2165" s="309" t="s">
        <v>7289</v>
      </c>
      <c r="C2165" s="301" t="s">
        <v>5853</v>
      </c>
      <c r="D2165" s="307" t="s">
        <v>7289</v>
      </c>
      <c r="E2165" s="302" t="s">
        <v>5853</v>
      </c>
    </row>
    <row r="2166" spans="1:5" x14ac:dyDescent="0.2">
      <c r="A2166" s="287">
        <v>2165</v>
      </c>
      <c r="B2166" s="309" t="s">
        <v>7286</v>
      </c>
      <c r="C2166" s="301" t="s">
        <v>5850</v>
      </c>
      <c r="D2166" s="307" t="s">
        <v>7286</v>
      </c>
      <c r="E2166" s="302" t="s">
        <v>5850</v>
      </c>
    </row>
    <row r="2167" spans="1:5" x14ac:dyDescent="0.2">
      <c r="A2167" s="287">
        <v>2166</v>
      </c>
      <c r="B2167" s="309" t="s">
        <v>7284</v>
      </c>
      <c r="C2167" s="301" t="s">
        <v>5847</v>
      </c>
      <c r="D2167" s="307" t="s">
        <v>7284</v>
      </c>
      <c r="E2167" s="302" t="s">
        <v>5847</v>
      </c>
    </row>
    <row r="2168" spans="1:5" x14ac:dyDescent="0.2">
      <c r="A2168" s="287">
        <v>2167</v>
      </c>
      <c r="B2168" s="309" t="s">
        <v>7281</v>
      </c>
      <c r="C2168" s="301" t="s">
        <v>5845</v>
      </c>
      <c r="D2168" s="307" t="s">
        <v>7281</v>
      </c>
      <c r="E2168" s="302" t="s">
        <v>5845</v>
      </c>
    </row>
    <row r="2169" spans="1:5" x14ac:dyDescent="0.2">
      <c r="A2169" s="287">
        <v>2168</v>
      </c>
      <c r="B2169" s="309" t="s">
        <v>7278</v>
      </c>
      <c r="C2169" s="301" t="s">
        <v>5842</v>
      </c>
      <c r="D2169" s="307" t="s">
        <v>7278</v>
      </c>
      <c r="E2169" s="302" t="s">
        <v>5842</v>
      </c>
    </row>
    <row r="2170" spans="1:5" x14ac:dyDescent="0.2">
      <c r="A2170" s="287">
        <v>2169</v>
      </c>
      <c r="B2170" s="309" t="s">
        <v>7275</v>
      </c>
      <c r="C2170" s="301" t="s">
        <v>5839</v>
      </c>
      <c r="D2170" s="307" t="s">
        <v>7275</v>
      </c>
      <c r="E2170" s="302" t="s">
        <v>5839</v>
      </c>
    </row>
    <row r="2171" spans="1:5" x14ac:dyDescent="0.2">
      <c r="A2171" s="287">
        <v>2170</v>
      </c>
      <c r="B2171" s="306" t="s">
        <v>7275</v>
      </c>
      <c r="C2171" s="301" t="s">
        <v>5839</v>
      </c>
      <c r="D2171" s="304" t="s">
        <v>7198</v>
      </c>
      <c r="E2171" s="307" t="s">
        <v>5738</v>
      </c>
    </row>
    <row r="2172" spans="1:5" ht="25.5" x14ac:dyDescent="0.2">
      <c r="A2172" s="287">
        <v>2171</v>
      </c>
      <c r="B2172" s="309" t="s">
        <v>7272</v>
      </c>
      <c r="C2172" s="301" t="s">
        <v>5833</v>
      </c>
      <c r="D2172" s="307" t="s">
        <v>7272</v>
      </c>
      <c r="E2172" s="302" t="s">
        <v>5833</v>
      </c>
    </row>
    <row r="2173" spans="1:5" ht="25.5" x14ac:dyDescent="0.2">
      <c r="A2173" s="287">
        <v>2172</v>
      </c>
      <c r="B2173" s="309" t="s">
        <v>7269</v>
      </c>
      <c r="C2173" s="301" t="s">
        <v>5830</v>
      </c>
      <c r="D2173" s="307" t="s">
        <v>7269</v>
      </c>
      <c r="E2173" s="302" t="s">
        <v>5830</v>
      </c>
    </row>
    <row r="2174" spans="1:5" ht="25.5" x14ac:dyDescent="0.2">
      <c r="A2174" s="287">
        <v>2173</v>
      </c>
      <c r="B2174" s="309" t="s">
        <v>7262</v>
      </c>
      <c r="C2174" s="301" t="s">
        <v>5821</v>
      </c>
      <c r="D2174" s="307" t="s">
        <v>7262</v>
      </c>
      <c r="E2174" s="302" t="s">
        <v>5821</v>
      </c>
    </row>
    <row r="2175" spans="1:5" x14ac:dyDescent="0.2">
      <c r="A2175" s="287">
        <v>2174</v>
      </c>
      <c r="B2175" s="309" t="s">
        <v>7259</v>
      </c>
      <c r="C2175" s="301" t="s">
        <v>5818</v>
      </c>
      <c r="D2175" s="307" t="s">
        <v>7259</v>
      </c>
      <c r="E2175" s="302" t="s">
        <v>5818</v>
      </c>
    </row>
    <row r="2176" spans="1:5" x14ac:dyDescent="0.2">
      <c r="A2176" s="287">
        <v>2175</v>
      </c>
      <c r="B2176" s="309" t="s">
        <v>7256</v>
      </c>
      <c r="C2176" s="301" t="s">
        <v>5815</v>
      </c>
      <c r="D2176" s="307" t="s">
        <v>7256</v>
      </c>
      <c r="E2176" s="302" t="s">
        <v>5815</v>
      </c>
    </row>
    <row r="2177" spans="1:5" x14ac:dyDescent="0.2">
      <c r="A2177" s="287">
        <v>2176</v>
      </c>
      <c r="B2177" s="309" t="s">
        <v>7253</v>
      </c>
      <c r="C2177" s="301" t="s">
        <v>5809</v>
      </c>
      <c r="D2177" s="307" t="s">
        <v>7253</v>
      </c>
      <c r="E2177" s="302" t="s">
        <v>5809</v>
      </c>
    </row>
    <row r="2178" spans="1:5" x14ac:dyDescent="0.2">
      <c r="A2178" s="287">
        <v>2177</v>
      </c>
      <c r="B2178" s="309" t="s">
        <v>7251</v>
      </c>
      <c r="C2178" s="301" t="s">
        <v>5806</v>
      </c>
      <c r="D2178" s="307" t="s">
        <v>7251</v>
      </c>
      <c r="E2178" s="302" t="s">
        <v>5806</v>
      </c>
    </row>
    <row r="2179" spans="1:5" x14ac:dyDescent="0.2">
      <c r="A2179" s="287">
        <v>2178</v>
      </c>
      <c r="B2179" s="309" t="s">
        <v>7248</v>
      </c>
      <c r="C2179" s="301" t="s">
        <v>5803</v>
      </c>
      <c r="D2179" s="307" t="s">
        <v>7248</v>
      </c>
      <c r="E2179" s="302" t="s">
        <v>5803</v>
      </c>
    </row>
    <row r="2180" spans="1:5" x14ac:dyDescent="0.2">
      <c r="A2180" s="287">
        <v>2179</v>
      </c>
      <c r="B2180" s="309" t="s">
        <v>7245</v>
      </c>
      <c r="C2180" s="301" t="s">
        <v>5799</v>
      </c>
      <c r="D2180" s="307" t="s">
        <v>7245</v>
      </c>
      <c r="E2180" s="302" t="s">
        <v>5799</v>
      </c>
    </row>
    <row r="2181" spans="1:5" x14ac:dyDescent="0.2">
      <c r="A2181" s="287">
        <v>2180</v>
      </c>
      <c r="B2181" s="309" t="s">
        <v>7242</v>
      </c>
      <c r="C2181" s="301" t="s">
        <v>5796</v>
      </c>
      <c r="D2181" s="307" t="s">
        <v>7242</v>
      </c>
      <c r="E2181" s="302" t="s">
        <v>5796</v>
      </c>
    </row>
    <row r="2182" spans="1:5" x14ac:dyDescent="0.2">
      <c r="A2182" s="287">
        <v>2181</v>
      </c>
      <c r="B2182" s="309" t="s">
        <v>7239</v>
      </c>
      <c r="C2182" s="301" t="s">
        <v>5794</v>
      </c>
      <c r="D2182" s="307" t="s">
        <v>7239</v>
      </c>
      <c r="E2182" s="302" t="s">
        <v>5794</v>
      </c>
    </row>
    <row r="2183" spans="1:5" ht="25.5" x14ac:dyDescent="0.2">
      <c r="A2183" s="287">
        <v>2182</v>
      </c>
      <c r="B2183" s="309" t="s">
        <v>7237</v>
      </c>
      <c r="C2183" s="301" t="s">
        <v>5789</v>
      </c>
      <c r="D2183" s="307" t="s">
        <v>7237</v>
      </c>
      <c r="E2183" s="302" t="s">
        <v>5789</v>
      </c>
    </row>
    <row r="2184" spans="1:5" x14ac:dyDescent="0.2">
      <c r="A2184" s="287">
        <v>2183</v>
      </c>
      <c r="B2184" s="309" t="s">
        <v>7234</v>
      </c>
      <c r="C2184" s="301" t="s">
        <v>5786</v>
      </c>
      <c r="D2184" s="307" t="s">
        <v>7234</v>
      </c>
      <c r="E2184" s="302" t="s">
        <v>5786</v>
      </c>
    </row>
    <row r="2185" spans="1:5" ht="25.5" x14ac:dyDescent="0.2">
      <c r="A2185" s="287">
        <v>2184</v>
      </c>
      <c r="B2185" s="309" t="s">
        <v>7232</v>
      </c>
      <c r="C2185" s="301" t="s">
        <v>5781</v>
      </c>
      <c r="D2185" s="307" t="s">
        <v>7232</v>
      </c>
      <c r="E2185" s="302" t="s">
        <v>5781</v>
      </c>
    </row>
    <row r="2186" spans="1:5" ht="25.5" x14ac:dyDescent="0.2">
      <c r="A2186" s="287">
        <v>2185</v>
      </c>
      <c r="B2186" s="309" t="s">
        <v>7223</v>
      </c>
      <c r="C2186" s="301" t="s">
        <v>5771</v>
      </c>
      <c r="D2186" s="307" t="s">
        <v>7223</v>
      </c>
      <c r="E2186" s="302" t="s">
        <v>5771</v>
      </c>
    </row>
    <row r="2187" spans="1:5" x14ac:dyDescent="0.2">
      <c r="A2187" s="287">
        <v>2186</v>
      </c>
      <c r="B2187" s="309" t="s">
        <v>7220</v>
      </c>
      <c r="C2187" s="301" t="s">
        <v>5766</v>
      </c>
      <c r="D2187" s="307" t="s">
        <v>7220</v>
      </c>
      <c r="E2187" s="302" t="s">
        <v>5766</v>
      </c>
    </row>
    <row r="2188" spans="1:5" x14ac:dyDescent="0.2">
      <c r="A2188" s="287">
        <v>2187</v>
      </c>
      <c r="B2188" s="309" t="s">
        <v>7217</v>
      </c>
      <c r="C2188" s="301" t="s">
        <v>5763</v>
      </c>
      <c r="D2188" s="307" t="s">
        <v>7217</v>
      </c>
      <c r="E2188" s="302" t="s">
        <v>5763</v>
      </c>
    </row>
    <row r="2189" spans="1:5" x14ac:dyDescent="0.2">
      <c r="A2189" s="287">
        <v>2188</v>
      </c>
      <c r="B2189" s="309" t="s">
        <v>7214</v>
      </c>
      <c r="C2189" s="301" t="s">
        <v>5759</v>
      </c>
      <c r="D2189" s="307" t="s">
        <v>7214</v>
      </c>
      <c r="E2189" s="302" t="s">
        <v>5759</v>
      </c>
    </row>
    <row r="2190" spans="1:5" x14ac:dyDescent="0.2">
      <c r="A2190" s="287">
        <v>2189</v>
      </c>
      <c r="B2190" s="309" t="s">
        <v>7210</v>
      </c>
      <c r="C2190" s="301" t="s">
        <v>7211</v>
      </c>
      <c r="D2190" s="307" t="s">
        <v>7210</v>
      </c>
      <c r="E2190" s="302" t="s">
        <v>7211</v>
      </c>
    </row>
    <row r="2191" spans="1:5" x14ac:dyDescent="0.2">
      <c r="A2191" s="287">
        <v>2190</v>
      </c>
      <c r="B2191" s="309" t="s">
        <v>7207</v>
      </c>
      <c r="C2191" s="301" t="s">
        <v>5756</v>
      </c>
      <c r="D2191" s="307" t="s">
        <v>7207</v>
      </c>
      <c r="E2191" s="302" t="s">
        <v>5756</v>
      </c>
    </row>
    <row r="2192" spans="1:5" x14ac:dyDescent="0.2">
      <c r="A2192" s="287">
        <v>2191</v>
      </c>
      <c r="B2192" s="309" t="s">
        <v>7203</v>
      </c>
      <c r="C2192" s="301" t="s">
        <v>5749</v>
      </c>
      <c r="D2192" s="307" t="s">
        <v>7203</v>
      </c>
      <c r="E2192" s="302" t="s">
        <v>5749</v>
      </c>
    </row>
    <row r="2193" spans="1:5" x14ac:dyDescent="0.2">
      <c r="A2193" s="287">
        <v>2192</v>
      </c>
      <c r="B2193" s="309" t="s">
        <v>7200</v>
      </c>
      <c r="C2193" s="301" t="s">
        <v>5744</v>
      </c>
      <c r="D2193" s="307" t="s">
        <v>7200</v>
      </c>
      <c r="E2193" s="302" t="s">
        <v>5744</v>
      </c>
    </row>
    <row r="2194" spans="1:5" x14ac:dyDescent="0.2">
      <c r="A2194" s="287">
        <v>2193</v>
      </c>
      <c r="B2194" s="309" t="s">
        <v>7190</v>
      </c>
      <c r="C2194" s="301" t="s">
        <v>5729</v>
      </c>
      <c r="D2194" s="307" t="s">
        <v>7190</v>
      </c>
      <c r="E2194" s="302" t="s">
        <v>5729</v>
      </c>
    </row>
    <row r="2195" spans="1:5" x14ac:dyDescent="0.2">
      <c r="A2195" s="287">
        <v>2194</v>
      </c>
      <c r="B2195" s="309" t="s">
        <v>7187</v>
      </c>
      <c r="C2195" s="301" t="s">
        <v>5726</v>
      </c>
      <c r="D2195" s="307" t="s">
        <v>7187</v>
      </c>
      <c r="E2195" s="302" t="s">
        <v>5726</v>
      </c>
    </row>
    <row r="2196" spans="1:5" x14ac:dyDescent="0.2">
      <c r="A2196" s="287">
        <v>2195</v>
      </c>
      <c r="B2196" s="309" t="s">
        <v>7184</v>
      </c>
      <c r="C2196" s="301" t="s">
        <v>5719</v>
      </c>
      <c r="D2196" s="307" t="s">
        <v>7184</v>
      </c>
      <c r="E2196" s="302" t="s">
        <v>5719</v>
      </c>
    </row>
    <row r="2197" spans="1:5" x14ac:dyDescent="0.2">
      <c r="A2197" s="287">
        <v>2196</v>
      </c>
      <c r="B2197" s="309" t="s">
        <v>7181</v>
      </c>
      <c r="C2197" s="301" t="s">
        <v>5714</v>
      </c>
      <c r="D2197" s="307" t="s">
        <v>7181</v>
      </c>
      <c r="E2197" s="302" t="s">
        <v>5714</v>
      </c>
    </row>
    <row r="2198" spans="1:5" x14ac:dyDescent="0.2">
      <c r="A2198" s="287">
        <v>2197</v>
      </c>
      <c r="B2198" s="309" t="s">
        <v>7169</v>
      </c>
      <c r="C2198" s="301" t="s">
        <v>7173</v>
      </c>
      <c r="D2198" s="307" t="s">
        <v>7169</v>
      </c>
      <c r="E2198" s="302" t="s">
        <v>7170</v>
      </c>
    </row>
    <row r="2199" spans="1:5" ht="25.5" x14ac:dyDescent="0.2">
      <c r="A2199" s="287">
        <v>2198</v>
      </c>
      <c r="B2199" s="309" t="s">
        <v>7163</v>
      </c>
      <c r="C2199" s="301" t="s">
        <v>7164</v>
      </c>
      <c r="D2199" s="307" t="s">
        <v>7163</v>
      </c>
      <c r="E2199" s="302" t="s">
        <v>7164</v>
      </c>
    </row>
    <row r="2200" spans="1:5" x14ac:dyDescent="0.2">
      <c r="A2200" s="287">
        <v>2199</v>
      </c>
      <c r="B2200" s="309" t="s">
        <v>7157</v>
      </c>
      <c r="C2200" s="301" t="s">
        <v>5705</v>
      </c>
      <c r="D2200" s="307" t="s">
        <v>7157</v>
      </c>
      <c r="E2200" s="302" t="s">
        <v>5705</v>
      </c>
    </row>
    <row r="2201" spans="1:5" ht="25.5" x14ac:dyDescent="0.2">
      <c r="A2201" s="287">
        <v>2200</v>
      </c>
      <c r="B2201" s="309" t="s">
        <v>7154</v>
      </c>
      <c r="C2201" s="301" t="s">
        <v>7155</v>
      </c>
      <c r="D2201" s="307" t="s">
        <v>7154</v>
      </c>
      <c r="E2201" s="302" t="s">
        <v>7155</v>
      </c>
    </row>
    <row r="2202" spans="1:5" x14ac:dyDescent="0.2">
      <c r="A2202" s="287">
        <v>2201</v>
      </c>
      <c r="B2202" s="309" t="s">
        <v>7145</v>
      </c>
      <c r="C2202" s="301" t="s">
        <v>5694</v>
      </c>
      <c r="D2202" s="307" t="s">
        <v>7145</v>
      </c>
      <c r="E2202" s="302" t="s">
        <v>5694</v>
      </c>
    </row>
    <row r="2203" spans="1:5" ht="25.5" x14ac:dyDescent="0.2">
      <c r="A2203" s="287">
        <v>2202</v>
      </c>
      <c r="B2203" s="309" t="s">
        <v>7142</v>
      </c>
      <c r="C2203" s="301" t="s">
        <v>5690</v>
      </c>
      <c r="D2203" s="307" t="s">
        <v>7142</v>
      </c>
      <c r="E2203" s="302" t="s">
        <v>5690</v>
      </c>
    </row>
    <row r="2204" spans="1:5" x14ac:dyDescent="0.2">
      <c r="A2204" s="287">
        <v>2203</v>
      </c>
      <c r="B2204" s="309" t="s">
        <v>7137</v>
      </c>
      <c r="C2204" s="301" t="s">
        <v>5677</v>
      </c>
      <c r="D2204" s="307" t="s">
        <v>7134</v>
      </c>
      <c r="E2204" s="302" t="s">
        <v>5677</v>
      </c>
    </row>
    <row r="2205" spans="1:5" x14ac:dyDescent="0.2">
      <c r="A2205" s="287">
        <v>2204</v>
      </c>
      <c r="B2205" s="309" t="s">
        <v>7134</v>
      </c>
      <c r="C2205" s="301" t="s">
        <v>5673</v>
      </c>
      <c r="D2205" s="307" t="s">
        <v>7132</v>
      </c>
      <c r="E2205" s="302" t="s">
        <v>5673</v>
      </c>
    </row>
    <row r="2206" spans="1:5" x14ac:dyDescent="0.2">
      <c r="A2206" s="287">
        <v>2205</v>
      </c>
      <c r="B2206" s="309" t="s">
        <v>7132</v>
      </c>
      <c r="C2206" s="301" t="s">
        <v>5669</v>
      </c>
      <c r="D2206" s="307" t="s">
        <v>7129</v>
      </c>
      <c r="E2206" s="302" t="s">
        <v>5669</v>
      </c>
    </row>
    <row r="2207" spans="1:5" x14ac:dyDescent="0.2">
      <c r="A2207" s="287">
        <v>2206</v>
      </c>
      <c r="B2207" s="309" t="s">
        <v>7129</v>
      </c>
      <c r="C2207" s="301" t="s">
        <v>5665</v>
      </c>
      <c r="D2207" s="307" t="s">
        <v>7127</v>
      </c>
      <c r="E2207" s="302" t="s">
        <v>5665</v>
      </c>
    </row>
    <row r="2208" spans="1:5" x14ac:dyDescent="0.2">
      <c r="A2208" s="287">
        <v>2207</v>
      </c>
      <c r="B2208" s="309" t="s">
        <v>7127</v>
      </c>
      <c r="C2208" s="301" t="s">
        <v>5661</v>
      </c>
      <c r="D2208" s="307" t="s">
        <v>7124</v>
      </c>
      <c r="E2208" s="302" t="s">
        <v>5661</v>
      </c>
    </row>
    <row r="2209" spans="1:5" x14ac:dyDescent="0.2">
      <c r="A2209" s="287">
        <v>2208</v>
      </c>
      <c r="B2209" s="309" t="s">
        <v>7124</v>
      </c>
      <c r="C2209" s="301" t="s">
        <v>5657</v>
      </c>
      <c r="D2209" s="307" t="s">
        <v>7122</v>
      </c>
      <c r="E2209" s="302" t="s">
        <v>5657</v>
      </c>
    </row>
    <row r="2210" spans="1:5" x14ac:dyDescent="0.2">
      <c r="A2210" s="287">
        <v>2209</v>
      </c>
      <c r="B2210" s="309" t="s">
        <v>7122</v>
      </c>
      <c r="C2210" s="301" t="s">
        <v>5649</v>
      </c>
      <c r="D2210" s="307" t="s">
        <v>7119</v>
      </c>
      <c r="E2210" s="302" t="s">
        <v>5649</v>
      </c>
    </row>
    <row r="2211" spans="1:5" x14ac:dyDescent="0.2">
      <c r="A2211" s="287">
        <v>2210</v>
      </c>
      <c r="B2211" s="309" t="s">
        <v>7119</v>
      </c>
      <c r="C2211" s="301" t="s">
        <v>5645</v>
      </c>
      <c r="D2211" s="307" t="s">
        <v>7116</v>
      </c>
      <c r="E2211" s="302" t="s">
        <v>5645</v>
      </c>
    </row>
    <row r="2212" spans="1:5" x14ac:dyDescent="0.2">
      <c r="A2212" s="287">
        <v>2211</v>
      </c>
      <c r="B2212" s="309" t="s">
        <v>7116</v>
      </c>
      <c r="C2212" s="301" t="s">
        <v>5641</v>
      </c>
      <c r="D2212" s="307" t="s">
        <v>7113</v>
      </c>
      <c r="E2212" s="302" t="s">
        <v>5641</v>
      </c>
    </row>
    <row r="2213" spans="1:5" x14ac:dyDescent="0.2">
      <c r="A2213" s="287">
        <v>2212</v>
      </c>
      <c r="B2213" s="309" t="s">
        <v>7113</v>
      </c>
      <c r="C2213" s="301" t="s">
        <v>5637</v>
      </c>
      <c r="D2213" s="307" t="s">
        <v>7111</v>
      </c>
      <c r="E2213" s="302" t="s">
        <v>5637</v>
      </c>
    </row>
    <row r="2214" spans="1:5" x14ac:dyDescent="0.2">
      <c r="A2214" s="287">
        <v>2213</v>
      </c>
      <c r="B2214" s="309" t="s">
        <v>7111</v>
      </c>
      <c r="C2214" s="301" t="s">
        <v>5633</v>
      </c>
      <c r="D2214" s="307" t="s">
        <v>7107</v>
      </c>
      <c r="E2214" s="302" t="s">
        <v>5633</v>
      </c>
    </row>
    <row r="2215" spans="1:5" x14ac:dyDescent="0.2">
      <c r="A2215" s="287">
        <v>2214</v>
      </c>
      <c r="B2215" s="309" t="s">
        <v>7107</v>
      </c>
      <c r="C2215" s="301" t="s">
        <v>5629</v>
      </c>
      <c r="D2215" s="307" t="s">
        <v>7108</v>
      </c>
      <c r="E2215" s="302" t="s">
        <v>5629</v>
      </c>
    </row>
    <row r="2216" spans="1:5" ht="25.5" x14ac:dyDescent="0.2">
      <c r="A2216" s="287">
        <v>2215</v>
      </c>
      <c r="B2216" s="309" t="s">
        <v>7094</v>
      </c>
      <c r="C2216" s="301" t="s">
        <v>5612</v>
      </c>
      <c r="D2216" s="307" t="s">
        <v>7094</v>
      </c>
      <c r="E2216" s="302" t="s">
        <v>5612</v>
      </c>
    </row>
    <row r="2217" spans="1:5" ht="25.5" x14ac:dyDescent="0.2">
      <c r="A2217" s="287">
        <v>2216</v>
      </c>
      <c r="B2217" s="309" t="s">
        <v>7090</v>
      </c>
      <c r="C2217" s="301" t="s">
        <v>5608</v>
      </c>
      <c r="D2217" s="307" t="s">
        <v>7090</v>
      </c>
      <c r="E2217" s="302" t="s">
        <v>5608</v>
      </c>
    </row>
    <row r="2218" spans="1:5" ht="25.5" x14ac:dyDescent="0.2">
      <c r="A2218" s="287">
        <v>2217</v>
      </c>
      <c r="B2218" s="309" t="s">
        <v>7088</v>
      </c>
      <c r="C2218" s="301" t="s">
        <v>5604</v>
      </c>
      <c r="D2218" s="307" t="s">
        <v>7088</v>
      </c>
      <c r="E2218" s="302" t="s">
        <v>5604</v>
      </c>
    </row>
    <row r="2219" spans="1:5" x14ac:dyDescent="0.2">
      <c r="A2219" s="287">
        <v>2218</v>
      </c>
      <c r="B2219" s="309" t="s">
        <v>7085</v>
      </c>
      <c r="C2219" s="301" t="s">
        <v>5600</v>
      </c>
      <c r="D2219" s="307" t="s">
        <v>7085</v>
      </c>
      <c r="E2219" s="302" t="s">
        <v>5600</v>
      </c>
    </row>
    <row r="2220" spans="1:5" ht="25.5" x14ac:dyDescent="0.2">
      <c r="A2220" s="287">
        <v>2219</v>
      </c>
      <c r="B2220" s="309" t="s">
        <v>7082</v>
      </c>
      <c r="C2220" s="302" t="s">
        <v>5592</v>
      </c>
      <c r="D2220" s="307" t="s">
        <v>7082</v>
      </c>
      <c r="E2220" s="302" t="s">
        <v>5592</v>
      </c>
    </row>
    <row r="2221" spans="1:5" x14ac:dyDescent="0.2">
      <c r="A2221" s="287">
        <v>2220</v>
      </c>
      <c r="B2221" s="309" t="s">
        <v>7080</v>
      </c>
      <c r="C2221" s="301" t="s">
        <v>5588</v>
      </c>
      <c r="D2221" s="307" t="s">
        <v>7080</v>
      </c>
      <c r="E2221" s="302" t="s">
        <v>5588</v>
      </c>
    </row>
    <row r="2222" spans="1:5" x14ac:dyDescent="0.2">
      <c r="A2222" s="287">
        <v>2221</v>
      </c>
      <c r="B2222" s="309" t="s">
        <v>7077</v>
      </c>
      <c r="C2222" s="301" t="s">
        <v>5584</v>
      </c>
      <c r="D2222" s="307" t="s">
        <v>7077</v>
      </c>
      <c r="E2222" s="302" t="s">
        <v>5584</v>
      </c>
    </row>
    <row r="2223" spans="1:5" x14ac:dyDescent="0.2">
      <c r="A2223" s="287">
        <v>2222</v>
      </c>
      <c r="B2223" s="300" t="s">
        <v>7057</v>
      </c>
      <c r="C2223" s="301" t="s">
        <v>5567</v>
      </c>
      <c r="D2223" s="302" t="s">
        <v>7057</v>
      </c>
      <c r="E2223" s="308" t="s">
        <v>5563</v>
      </c>
    </row>
    <row r="2224" spans="1:5" x14ac:dyDescent="0.2">
      <c r="A2224" s="287">
        <v>2223</v>
      </c>
      <c r="B2224" s="300" t="s">
        <v>7057</v>
      </c>
      <c r="C2224" s="301" t="s">
        <v>5567</v>
      </c>
      <c r="D2224" s="302" t="s">
        <v>7029</v>
      </c>
      <c r="E2224" s="308" t="s">
        <v>5559</v>
      </c>
    </row>
    <row r="2225" spans="1:5" x14ac:dyDescent="0.2">
      <c r="A2225" s="287">
        <v>2224</v>
      </c>
      <c r="B2225" s="300" t="s">
        <v>7057</v>
      </c>
      <c r="C2225" s="301" t="s">
        <v>5567</v>
      </c>
      <c r="D2225" s="302" t="s">
        <v>7015</v>
      </c>
      <c r="E2225" s="308" t="s">
        <v>5555</v>
      </c>
    </row>
    <row r="2226" spans="1:5" x14ac:dyDescent="0.2">
      <c r="A2226" s="287">
        <v>2225</v>
      </c>
      <c r="B2226" s="300" t="s">
        <v>7057</v>
      </c>
      <c r="C2226" s="301" t="s">
        <v>5567</v>
      </c>
      <c r="D2226" s="302" t="s">
        <v>6988</v>
      </c>
      <c r="E2226" s="308" t="s">
        <v>5551</v>
      </c>
    </row>
    <row r="2227" spans="1:5" x14ac:dyDescent="0.2">
      <c r="A2227" s="287">
        <v>2226</v>
      </c>
      <c r="B2227" s="300" t="s">
        <v>7029</v>
      </c>
      <c r="C2227" s="301" t="s">
        <v>5547</v>
      </c>
      <c r="D2227" s="313" t="s">
        <v>7053</v>
      </c>
      <c r="E2227" s="308" t="s">
        <v>5543</v>
      </c>
    </row>
    <row r="2228" spans="1:5" x14ac:dyDescent="0.2">
      <c r="A2228" s="287">
        <v>2227</v>
      </c>
      <c r="B2228" s="300" t="s">
        <v>7029</v>
      </c>
      <c r="C2228" s="301" t="s">
        <v>5547</v>
      </c>
      <c r="D2228" s="313" t="s">
        <v>7050</v>
      </c>
      <c r="E2228" s="308" t="s">
        <v>5539</v>
      </c>
    </row>
    <row r="2229" spans="1:5" x14ac:dyDescent="0.2">
      <c r="A2229" s="287">
        <v>2228</v>
      </c>
      <c r="B2229" s="300" t="s">
        <v>7029</v>
      </c>
      <c r="C2229" s="301" t="s">
        <v>5547</v>
      </c>
      <c r="D2229" s="313" t="s">
        <v>7048</v>
      </c>
      <c r="E2229" s="308" t="s">
        <v>5535</v>
      </c>
    </row>
    <row r="2230" spans="1:5" x14ac:dyDescent="0.2">
      <c r="A2230" s="287">
        <v>2229</v>
      </c>
      <c r="B2230" s="300" t="s">
        <v>7029</v>
      </c>
      <c r="C2230" s="301" t="s">
        <v>5547</v>
      </c>
      <c r="D2230" s="313" t="s">
        <v>7045</v>
      </c>
      <c r="E2230" s="308" t="s">
        <v>5531</v>
      </c>
    </row>
    <row r="2231" spans="1:5" x14ac:dyDescent="0.2">
      <c r="A2231" s="287">
        <v>2230</v>
      </c>
      <c r="B2231" s="300" t="s">
        <v>7029</v>
      </c>
      <c r="C2231" s="301" t="s">
        <v>5547</v>
      </c>
      <c r="D2231" s="313" t="s">
        <v>7042</v>
      </c>
      <c r="E2231" s="308" t="s">
        <v>5527</v>
      </c>
    </row>
    <row r="2232" spans="1:5" x14ac:dyDescent="0.2">
      <c r="A2232" s="287">
        <v>2231</v>
      </c>
      <c r="B2232" s="300" t="s">
        <v>7029</v>
      </c>
      <c r="C2232" s="301" t="s">
        <v>5547</v>
      </c>
      <c r="D2232" s="313" t="s">
        <v>7039</v>
      </c>
      <c r="E2232" s="308" t="s">
        <v>5523</v>
      </c>
    </row>
    <row r="2233" spans="1:5" x14ac:dyDescent="0.2">
      <c r="A2233" s="287">
        <v>2232</v>
      </c>
      <c r="B2233" s="300" t="s">
        <v>7029</v>
      </c>
      <c r="C2233" s="301" t="s">
        <v>5547</v>
      </c>
      <c r="D2233" s="313" t="s">
        <v>7036</v>
      </c>
      <c r="E2233" s="308" t="s">
        <v>5519</v>
      </c>
    </row>
    <row r="2234" spans="1:5" ht="25.5" x14ac:dyDescent="0.2">
      <c r="A2234" s="287">
        <v>2233</v>
      </c>
      <c r="B2234" s="300" t="s">
        <v>7029</v>
      </c>
      <c r="C2234" s="301" t="s">
        <v>5547</v>
      </c>
      <c r="D2234" s="313" t="s">
        <v>7033</v>
      </c>
      <c r="E2234" s="308" t="s">
        <v>5515</v>
      </c>
    </row>
    <row r="2235" spans="1:5" x14ac:dyDescent="0.2">
      <c r="A2235" s="287">
        <v>2234</v>
      </c>
      <c r="B2235" s="300" t="s">
        <v>7029</v>
      </c>
      <c r="C2235" s="301" t="s">
        <v>5547</v>
      </c>
      <c r="D2235" s="313" t="s">
        <v>7030</v>
      </c>
      <c r="E2235" s="308" t="s">
        <v>5511</v>
      </c>
    </row>
    <row r="2236" spans="1:5" ht="25.5" x14ac:dyDescent="0.2">
      <c r="A2236" s="287">
        <v>2235</v>
      </c>
      <c r="B2236" s="300" t="s">
        <v>7015</v>
      </c>
      <c r="C2236" s="301" t="s">
        <v>7096</v>
      </c>
      <c r="D2236" s="313" t="s">
        <v>7025</v>
      </c>
      <c r="E2236" s="308" t="s">
        <v>5503</v>
      </c>
    </row>
    <row r="2237" spans="1:5" ht="25.5" x14ac:dyDescent="0.2">
      <c r="A2237" s="287">
        <v>2236</v>
      </c>
      <c r="B2237" s="300" t="s">
        <v>7015</v>
      </c>
      <c r="C2237" s="301" t="s">
        <v>7096</v>
      </c>
      <c r="D2237" s="313" t="s">
        <v>7022</v>
      </c>
      <c r="E2237" s="308" t="s">
        <v>5499</v>
      </c>
    </row>
    <row r="2238" spans="1:5" ht="25.5" x14ac:dyDescent="0.2">
      <c r="A2238" s="287">
        <v>2237</v>
      </c>
      <c r="B2238" s="300" t="s">
        <v>7015</v>
      </c>
      <c r="C2238" s="301" t="s">
        <v>7096</v>
      </c>
      <c r="D2238" s="313" t="s">
        <v>7019</v>
      </c>
      <c r="E2238" s="308" t="s">
        <v>5495</v>
      </c>
    </row>
    <row r="2239" spans="1:5" ht="25.5" x14ac:dyDescent="0.2">
      <c r="A2239" s="287">
        <v>2238</v>
      </c>
      <c r="B2239" s="300" t="s">
        <v>7015</v>
      </c>
      <c r="C2239" s="301" t="s">
        <v>7096</v>
      </c>
      <c r="D2239" s="313" t="s">
        <v>7016</v>
      </c>
      <c r="E2239" s="308" t="s">
        <v>5491</v>
      </c>
    </row>
    <row r="2240" spans="1:5" ht="25.5" x14ac:dyDescent="0.2">
      <c r="A2240" s="287">
        <v>2239</v>
      </c>
      <c r="B2240" s="300" t="s">
        <v>6988</v>
      </c>
      <c r="C2240" s="301" t="s">
        <v>7093</v>
      </c>
      <c r="D2240" s="313" t="s">
        <v>7012</v>
      </c>
      <c r="E2240" s="308" t="s">
        <v>5484</v>
      </c>
    </row>
    <row r="2241" spans="1:5" ht="25.5" x14ac:dyDescent="0.2">
      <c r="A2241" s="287">
        <v>2240</v>
      </c>
      <c r="B2241" s="300" t="s">
        <v>6988</v>
      </c>
      <c r="C2241" s="301" t="s">
        <v>7093</v>
      </c>
      <c r="D2241" s="313" t="s">
        <v>7009</v>
      </c>
      <c r="E2241" s="308" t="s">
        <v>5481</v>
      </c>
    </row>
    <row r="2242" spans="1:5" ht="25.5" x14ac:dyDescent="0.2">
      <c r="A2242" s="287">
        <v>2241</v>
      </c>
      <c r="B2242" s="300" t="s">
        <v>6988</v>
      </c>
      <c r="C2242" s="301" t="s">
        <v>7093</v>
      </c>
      <c r="D2242" s="313" t="s">
        <v>7007</v>
      </c>
      <c r="E2242" s="308" t="s">
        <v>5477</v>
      </c>
    </row>
    <row r="2243" spans="1:5" ht="25.5" x14ac:dyDescent="0.2">
      <c r="A2243" s="287">
        <v>2242</v>
      </c>
      <c r="B2243" s="300" t="s">
        <v>6988</v>
      </c>
      <c r="C2243" s="301" t="s">
        <v>7093</v>
      </c>
      <c r="D2243" s="313" t="s">
        <v>7004</v>
      </c>
      <c r="E2243" s="308" t="s">
        <v>5473</v>
      </c>
    </row>
    <row r="2244" spans="1:5" ht="25.5" x14ac:dyDescent="0.2">
      <c r="A2244" s="287">
        <v>2243</v>
      </c>
      <c r="B2244" s="300" t="s">
        <v>6988</v>
      </c>
      <c r="C2244" s="301" t="s">
        <v>7093</v>
      </c>
      <c r="D2244" s="313" t="s">
        <v>7001</v>
      </c>
      <c r="E2244" s="308" t="s">
        <v>5469</v>
      </c>
    </row>
    <row r="2245" spans="1:5" ht="25.5" x14ac:dyDescent="0.2">
      <c r="A2245" s="287">
        <v>2244</v>
      </c>
      <c r="B2245" s="300" t="s">
        <v>6988</v>
      </c>
      <c r="C2245" s="301" t="s">
        <v>7093</v>
      </c>
      <c r="D2245" s="313" t="s">
        <v>6998</v>
      </c>
      <c r="E2245" s="308" t="s">
        <v>5465</v>
      </c>
    </row>
    <row r="2246" spans="1:5" ht="25.5" x14ac:dyDescent="0.2">
      <c r="A2246" s="287">
        <v>2245</v>
      </c>
      <c r="B2246" s="300" t="s">
        <v>6988</v>
      </c>
      <c r="C2246" s="301" t="s">
        <v>7093</v>
      </c>
      <c r="D2246" s="313" t="s">
        <v>6995</v>
      </c>
      <c r="E2246" s="308" t="s">
        <v>5461</v>
      </c>
    </row>
    <row r="2247" spans="1:5" ht="25.5" x14ac:dyDescent="0.2">
      <c r="A2247" s="287">
        <v>2246</v>
      </c>
      <c r="B2247" s="300" t="s">
        <v>6988</v>
      </c>
      <c r="C2247" s="301" t="s">
        <v>7093</v>
      </c>
      <c r="D2247" s="313" t="s">
        <v>6992</v>
      </c>
      <c r="E2247" s="308" t="s">
        <v>5457</v>
      </c>
    </row>
    <row r="2248" spans="1:5" ht="25.5" x14ac:dyDescent="0.2">
      <c r="A2248" s="287">
        <v>2247</v>
      </c>
      <c r="B2248" s="300" t="s">
        <v>6988</v>
      </c>
      <c r="C2248" s="301" t="s">
        <v>7093</v>
      </c>
      <c r="D2248" s="313" t="s">
        <v>6989</v>
      </c>
      <c r="E2248" s="308" t="s">
        <v>5453</v>
      </c>
    </row>
    <row r="2249" spans="1:5" ht="25.5" x14ac:dyDescent="0.2">
      <c r="A2249" s="287">
        <v>2248</v>
      </c>
      <c r="B2249" s="300" t="s">
        <v>6975</v>
      </c>
      <c r="C2249" s="301" t="s">
        <v>5435</v>
      </c>
      <c r="D2249" s="302" t="s">
        <v>6975</v>
      </c>
      <c r="E2249" s="302" t="s">
        <v>5435</v>
      </c>
    </row>
    <row r="2250" spans="1:5" ht="25.5" x14ac:dyDescent="0.2">
      <c r="A2250" s="287">
        <v>2249</v>
      </c>
      <c r="B2250" s="300" t="s">
        <v>6972</v>
      </c>
      <c r="C2250" s="301" t="s">
        <v>5428</v>
      </c>
      <c r="D2250" s="302" t="s">
        <v>6972</v>
      </c>
      <c r="E2250" s="302" t="s">
        <v>5428</v>
      </c>
    </row>
    <row r="2251" spans="1:5" x14ac:dyDescent="0.2">
      <c r="A2251" s="287">
        <v>2250</v>
      </c>
      <c r="B2251" s="300" t="s">
        <v>6964</v>
      </c>
      <c r="C2251" s="301" t="s">
        <v>5419</v>
      </c>
      <c r="D2251" s="302" t="s">
        <v>6964</v>
      </c>
      <c r="E2251" s="302" t="s">
        <v>5419</v>
      </c>
    </row>
    <row r="2252" spans="1:5" x14ac:dyDescent="0.2">
      <c r="A2252" s="287">
        <v>2251</v>
      </c>
      <c r="B2252" s="300" t="s">
        <v>6961</v>
      </c>
      <c r="C2252" s="301" t="s">
        <v>5412</v>
      </c>
      <c r="D2252" s="302" t="s">
        <v>6961</v>
      </c>
      <c r="E2252" s="302" t="s">
        <v>5412</v>
      </c>
    </row>
    <row r="2253" spans="1:5" x14ac:dyDescent="0.2">
      <c r="A2253" s="287">
        <v>2252</v>
      </c>
      <c r="B2253" s="300" t="s">
        <v>6954</v>
      </c>
      <c r="C2253" s="301" t="s">
        <v>5401</v>
      </c>
      <c r="D2253" s="302" t="s">
        <v>6954</v>
      </c>
      <c r="E2253" s="302" t="s">
        <v>5401</v>
      </c>
    </row>
    <row r="2254" spans="1:5" x14ac:dyDescent="0.2">
      <c r="A2254" s="287">
        <v>2253</v>
      </c>
      <c r="B2254" s="300" t="s">
        <v>6951</v>
      </c>
      <c r="C2254" s="301" t="s">
        <v>5394</v>
      </c>
      <c r="D2254" s="302" t="s">
        <v>6951</v>
      </c>
      <c r="E2254" s="302" t="s">
        <v>5394</v>
      </c>
    </row>
    <row r="2255" spans="1:5" x14ac:dyDescent="0.2">
      <c r="A2255" s="287">
        <v>2254</v>
      </c>
      <c r="B2255" s="300" t="s">
        <v>6941</v>
      </c>
      <c r="C2255" s="301" t="s">
        <v>5377</v>
      </c>
      <c r="D2255" s="302" t="s">
        <v>6941</v>
      </c>
      <c r="E2255" s="302" t="s">
        <v>5377</v>
      </c>
    </row>
    <row r="2256" spans="1:5" ht="25.5" x14ac:dyDescent="0.2">
      <c r="A2256" s="287">
        <v>2255</v>
      </c>
      <c r="B2256" s="300" t="s">
        <v>6939</v>
      </c>
      <c r="C2256" s="301" t="s">
        <v>5373</v>
      </c>
      <c r="D2256" s="302" t="s">
        <v>6939</v>
      </c>
      <c r="E2256" s="302" t="s">
        <v>5373</v>
      </c>
    </row>
    <row r="2257" spans="1:5" ht="25.5" x14ac:dyDescent="0.2">
      <c r="A2257" s="287">
        <v>2256</v>
      </c>
      <c r="B2257" s="300" t="s">
        <v>6936</v>
      </c>
      <c r="C2257" s="301" t="s">
        <v>5369</v>
      </c>
      <c r="D2257" s="302" t="s">
        <v>6936</v>
      </c>
      <c r="E2257" s="302" t="s">
        <v>5369</v>
      </c>
    </row>
    <row r="2258" spans="1:5" ht="25.5" x14ac:dyDescent="0.2">
      <c r="A2258" s="287">
        <v>2257</v>
      </c>
      <c r="B2258" s="300" t="s">
        <v>6933</v>
      </c>
      <c r="C2258" s="301" t="s">
        <v>5363</v>
      </c>
      <c r="D2258" s="302" t="s">
        <v>6933</v>
      </c>
      <c r="E2258" s="302" t="s">
        <v>5363</v>
      </c>
    </row>
    <row r="2259" spans="1:5" ht="25.5" x14ac:dyDescent="0.2">
      <c r="A2259" s="287">
        <v>2258</v>
      </c>
      <c r="B2259" s="300" t="s">
        <v>6930</v>
      </c>
      <c r="C2259" s="301" t="s">
        <v>5361</v>
      </c>
      <c r="D2259" s="302" t="s">
        <v>6930</v>
      </c>
      <c r="E2259" s="302" t="s">
        <v>5361</v>
      </c>
    </row>
    <row r="2260" spans="1:5" ht="25.5" x14ac:dyDescent="0.2">
      <c r="A2260" s="287">
        <v>2259</v>
      </c>
      <c r="B2260" s="300" t="s">
        <v>6927</v>
      </c>
      <c r="C2260" s="301" t="s">
        <v>5359</v>
      </c>
      <c r="D2260" s="302" t="s">
        <v>6927</v>
      </c>
      <c r="E2260" s="302" t="s">
        <v>5359</v>
      </c>
    </row>
    <row r="2261" spans="1:5" x14ac:dyDescent="0.2">
      <c r="A2261" s="287">
        <v>2260</v>
      </c>
      <c r="B2261" s="300" t="s">
        <v>6925</v>
      </c>
      <c r="C2261" s="301" t="s">
        <v>5356</v>
      </c>
      <c r="D2261" s="302" t="s">
        <v>6925</v>
      </c>
      <c r="E2261" s="302" t="s">
        <v>5356</v>
      </c>
    </row>
    <row r="2262" spans="1:5" x14ac:dyDescent="0.2">
      <c r="A2262" s="287">
        <v>2261</v>
      </c>
      <c r="B2262" s="300" t="s">
        <v>6917</v>
      </c>
      <c r="C2262" s="301" t="s">
        <v>5348</v>
      </c>
      <c r="D2262" s="302" t="s">
        <v>6917</v>
      </c>
      <c r="E2262" s="302" t="s">
        <v>5348</v>
      </c>
    </row>
    <row r="2263" spans="1:5" x14ac:dyDescent="0.2">
      <c r="A2263" s="287">
        <v>2262</v>
      </c>
      <c r="B2263" s="300" t="s">
        <v>6914</v>
      </c>
      <c r="C2263" s="301" t="s">
        <v>5346</v>
      </c>
      <c r="D2263" s="302" t="s">
        <v>6914</v>
      </c>
      <c r="E2263" s="302" t="s">
        <v>5346</v>
      </c>
    </row>
    <row r="2264" spans="1:5" x14ac:dyDescent="0.2">
      <c r="A2264" s="287">
        <v>2263</v>
      </c>
      <c r="B2264" s="300" t="s">
        <v>6911</v>
      </c>
      <c r="C2264" s="301" t="s">
        <v>5343</v>
      </c>
      <c r="D2264" s="302" t="s">
        <v>6911</v>
      </c>
      <c r="E2264" s="302" t="s">
        <v>5343</v>
      </c>
    </row>
    <row r="2265" spans="1:5" x14ac:dyDescent="0.2">
      <c r="A2265" s="287">
        <v>2264</v>
      </c>
      <c r="B2265" s="300" t="s">
        <v>6908</v>
      </c>
      <c r="C2265" s="301" t="s">
        <v>5337</v>
      </c>
      <c r="D2265" s="302" t="s">
        <v>6908</v>
      </c>
      <c r="E2265" s="302" t="s">
        <v>5337</v>
      </c>
    </row>
    <row r="2266" spans="1:5" x14ac:dyDescent="0.2">
      <c r="A2266" s="287">
        <v>2265</v>
      </c>
      <c r="B2266" s="300" t="s">
        <v>6905</v>
      </c>
      <c r="C2266" s="301" t="s">
        <v>5334</v>
      </c>
      <c r="D2266" s="302" t="s">
        <v>6905</v>
      </c>
      <c r="E2266" s="302" t="s">
        <v>5334</v>
      </c>
    </row>
    <row r="2267" spans="1:5" x14ac:dyDescent="0.2">
      <c r="A2267" s="287">
        <v>2266</v>
      </c>
      <c r="B2267" s="300" t="s">
        <v>6902</v>
      </c>
      <c r="C2267" s="301" t="s">
        <v>5331</v>
      </c>
      <c r="D2267" s="302" t="s">
        <v>6902</v>
      </c>
      <c r="E2267" s="302" t="s">
        <v>5331</v>
      </c>
    </row>
    <row r="2268" spans="1:5" ht="25.5" x14ac:dyDescent="0.2">
      <c r="A2268" s="287">
        <v>2267</v>
      </c>
      <c r="B2268" s="300" t="s">
        <v>6893</v>
      </c>
      <c r="C2268" s="301" t="s">
        <v>5322</v>
      </c>
      <c r="D2268" s="302" t="s">
        <v>6893</v>
      </c>
      <c r="E2268" s="302" t="s">
        <v>5322</v>
      </c>
    </row>
    <row r="2269" spans="1:5" ht="25.5" x14ac:dyDescent="0.2">
      <c r="A2269" s="287">
        <v>2268</v>
      </c>
      <c r="B2269" s="300" t="s">
        <v>6890</v>
      </c>
      <c r="C2269" s="301" t="s">
        <v>5317</v>
      </c>
      <c r="D2269" s="302" t="s">
        <v>6890</v>
      </c>
      <c r="E2269" s="302" t="s">
        <v>5317</v>
      </c>
    </row>
    <row r="2270" spans="1:5" x14ac:dyDescent="0.2">
      <c r="A2270" s="287">
        <v>2269</v>
      </c>
      <c r="B2270" s="300" t="s">
        <v>6883</v>
      </c>
      <c r="C2270" s="301" t="s">
        <v>5306</v>
      </c>
      <c r="D2270" s="302" t="s">
        <v>6883</v>
      </c>
      <c r="E2270" s="302" t="s">
        <v>5306</v>
      </c>
    </row>
    <row r="2271" spans="1:5" x14ac:dyDescent="0.2">
      <c r="A2271" s="287">
        <v>2270</v>
      </c>
      <c r="B2271" s="300" t="s">
        <v>6880</v>
      </c>
      <c r="C2271" s="301" t="s">
        <v>5303</v>
      </c>
      <c r="D2271" s="302" t="s">
        <v>6880</v>
      </c>
      <c r="E2271" s="302" t="s">
        <v>5303</v>
      </c>
    </row>
    <row r="2272" spans="1:5" x14ac:dyDescent="0.2">
      <c r="A2272" s="287">
        <v>2271</v>
      </c>
      <c r="B2272" s="300" t="s">
        <v>6878</v>
      </c>
      <c r="C2272" s="301" t="s">
        <v>5299</v>
      </c>
      <c r="D2272" s="302" t="s">
        <v>6878</v>
      </c>
      <c r="E2272" s="302" t="s">
        <v>5299</v>
      </c>
    </row>
    <row r="2273" spans="1:5" x14ac:dyDescent="0.2">
      <c r="A2273" s="287">
        <v>2272</v>
      </c>
      <c r="B2273" s="300" t="s">
        <v>6875</v>
      </c>
      <c r="C2273" s="301" t="s">
        <v>5293</v>
      </c>
      <c r="D2273" s="302" t="s">
        <v>6875</v>
      </c>
      <c r="E2273" s="302" t="s">
        <v>5293</v>
      </c>
    </row>
    <row r="2274" spans="1:5" ht="25.5" x14ac:dyDescent="0.2">
      <c r="A2274" s="287">
        <v>2273</v>
      </c>
      <c r="B2274" s="300" t="s">
        <v>6872</v>
      </c>
      <c r="C2274" s="301" t="s">
        <v>6970</v>
      </c>
      <c r="D2274" s="302" t="s">
        <v>6872</v>
      </c>
      <c r="E2274" s="302" t="s">
        <v>5290</v>
      </c>
    </row>
    <row r="2275" spans="1:5" x14ac:dyDescent="0.2">
      <c r="A2275" s="287">
        <v>2274</v>
      </c>
      <c r="B2275" s="300" t="s">
        <v>6869</v>
      </c>
      <c r="C2275" s="301" t="s">
        <v>5287</v>
      </c>
      <c r="D2275" s="302" t="s">
        <v>6869</v>
      </c>
      <c r="E2275" s="302" t="s">
        <v>5287</v>
      </c>
    </row>
    <row r="2276" spans="1:5" x14ac:dyDescent="0.2">
      <c r="A2276" s="287">
        <v>2275</v>
      </c>
      <c r="B2276" s="300" t="s">
        <v>6857</v>
      </c>
      <c r="C2276" s="301" t="s">
        <v>6858</v>
      </c>
      <c r="D2276" s="302" t="s">
        <v>6857</v>
      </c>
      <c r="E2276" s="302" t="s">
        <v>6858</v>
      </c>
    </row>
    <row r="2277" spans="1:5" x14ac:dyDescent="0.2">
      <c r="A2277" s="287">
        <v>2276</v>
      </c>
      <c r="B2277" s="300" t="s">
        <v>6850</v>
      </c>
      <c r="C2277" s="301" t="s">
        <v>5262</v>
      </c>
      <c r="D2277" s="302" t="s">
        <v>6850</v>
      </c>
      <c r="E2277" s="302" t="s">
        <v>5262</v>
      </c>
    </row>
    <row r="2278" spans="1:5" x14ac:dyDescent="0.2">
      <c r="A2278" s="287">
        <v>2277</v>
      </c>
      <c r="B2278" s="300" t="s">
        <v>6846</v>
      </c>
      <c r="C2278" s="301" t="s">
        <v>5258</v>
      </c>
      <c r="D2278" s="302" t="s">
        <v>6846</v>
      </c>
      <c r="E2278" s="302" t="s">
        <v>5258</v>
      </c>
    </row>
    <row r="2279" spans="1:5" x14ac:dyDescent="0.2">
      <c r="A2279" s="287">
        <v>2278</v>
      </c>
      <c r="B2279" s="300" t="s">
        <v>6837</v>
      </c>
      <c r="C2279" s="301" t="s">
        <v>6838</v>
      </c>
      <c r="D2279" s="314" t="s">
        <v>6837</v>
      </c>
      <c r="E2279" s="302" t="s">
        <v>6838</v>
      </c>
    </row>
    <row r="2280" spans="1:5" x14ac:dyDescent="0.2">
      <c r="A2280" s="287">
        <v>2279</v>
      </c>
      <c r="B2280" s="300" t="s">
        <v>6828</v>
      </c>
      <c r="C2280" s="301" t="s">
        <v>5239</v>
      </c>
      <c r="D2280" s="314" t="s">
        <v>6828</v>
      </c>
      <c r="E2280" s="302" t="s">
        <v>5239</v>
      </c>
    </row>
    <row r="2281" spans="1:5" x14ac:dyDescent="0.2">
      <c r="A2281" s="287">
        <v>2280</v>
      </c>
      <c r="B2281" s="300" t="s">
        <v>6819</v>
      </c>
      <c r="C2281" s="301" t="s">
        <v>5228</v>
      </c>
      <c r="D2281" s="302" t="s">
        <v>6819</v>
      </c>
      <c r="E2281" s="302" t="s">
        <v>5228</v>
      </c>
    </row>
    <row r="2282" spans="1:5" x14ac:dyDescent="0.2">
      <c r="A2282" s="287">
        <v>2281</v>
      </c>
      <c r="B2282" s="300" t="s">
        <v>6816</v>
      </c>
      <c r="C2282" s="301" t="s">
        <v>6817</v>
      </c>
      <c r="D2282" s="302" t="s">
        <v>6816</v>
      </c>
      <c r="E2282" s="302" t="s">
        <v>6817</v>
      </c>
    </row>
    <row r="2283" spans="1:5" x14ac:dyDescent="0.2">
      <c r="A2283" s="287">
        <v>2282</v>
      </c>
      <c r="B2283" s="300" t="s">
        <v>6809</v>
      </c>
      <c r="C2283" s="301" t="s">
        <v>6810</v>
      </c>
      <c r="D2283" s="302" t="s">
        <v>6809</v>
      </c>
      <c r="E2283" s="302" t="s">
        <v>6810</v>
      </c>
    </row>
    <row r="2284" spans="1:5" x14ac:dyDescent="0.2">
      <c r="A2284" s="287">
        <v>2283</v>
      </c>
      <c r="B2284" s="300" t="s">
        <v>6803</v>
      </c>
      <c r="C2284" s="301" t="s">
        <v>6804</v>
      </c>
      <c r="D2284" s="302" t="s">
        <v>6803</v>
      </c>
      <c r="E2284" s="302" t="s">
        <v>6804</v>
      </c>
    </row>
    <row r="2285" spans="1:5" x14ac:dyDescent="0.2">
      <c r="A2285" s="287">
        <v>2284</v>
      </c>
      <c r="B2285" s="300" t="s">
        <v>6796</v>
      </c>
      <c r="C2285" s="301" t="s">
        <v>5218</v>
      </c>
      <c r="D2285" s="302" t="s">
        <v>6796</v>
      </c>
      <c r="E2285" s="302" t="s">
        <v>5218</v>
      </c>
    </row>
    <row r="2286" spans="1:5" x14ac:dyDescent="0.2">
      <c r="A2286" s="287">
        <v>2285</v>
      </c>
      <c r="B2286" s="300" t="s">
        <v>6788</v>
      </c>
      <c r="C2286" s="301" t="s">
        <v>5207</v>
      </c>
      <c r="D2286" s="302" t="s">
        <v>6788</v>
      </c>
      <c r="E2286" s="302" t="s">
        <v>5207</v>
      </c>
    </row>
    <row r="2287" spans="1:5" x14ac:dyDescent="0.2">
      <c r="A2287" s="287">
        <v>2286</v>
      </c>
      <c r="B2287" s="300" t="s">
        <v>6785</v>
      </c>
      <c r="C2287" s="301" t="s">
        <v>5204</v>
      </c>
      <c r="D2287" s="314" t="s">
        <v>6785</v>
      </c>
      <c r="E2287" s="302" t="s">
        <v>5204</v>
      </c>
    </row>
    <row r="2288" spans="1:5" x14ac:dyDescent="0.2">
      <c r="A2288" s="287">
        <v>2287</v>
      </c>
      <c r="B2288" s="300" t="s">
        <v>6783</v>
      </c>
      <c r="C2288" s="301" t="s">
        <v>5200</v>
      </c>
      <c r="D2288" s="302" t="s">
        <v>6783</v>
      </c>
      <c r="E2288" s="302" t="s">
        <v>5200</v>
      </c>
    </row>
    <row r="2289" spans="1:5" x14ac:dyDescent="0.2">
      <c r="A2289" s="287">
        <v>2288</v>
      </c>
      <c r="B2289" s="300" t="s">
        <v>6774</v>
      </c>
      <c r="C2289" s="301" t="s">
        <v>5190</v>
      </c>
      <c r="D2289" s="314" t="s">
        <v>6774</v>
      </c>
      <c r="E2289" s="302" t="s">
        <v>5190</v>
      </c>
    </row>
    <row r="2290" spans="1:5" x14ac:dyDescent="0.2">
      <c r="A2290" s="287">
        <v>2289</v>
      </c>
      <c r="B2290" s="300" t="s">
        <v>6769</v>
      </c>
      <c r="C2290" s="301" t="s">
        <v>5183</v>
      </c>
      <c r="D2290" s="302" t="s">
        <v>6769</v>
      </c>
      <c r="E2290" s="302" t="s">
        <v>5183</v>
      </c>
    </row>
    <row r="2291" spans="1:5" x14ac:dyDescent="0.2">
      <c r="A2291" s="287">
        <v>2290</v>
      </c>
      <c r="B2291" s="300" t="s">
        <v>6761</v>
      </c>
      <c r="C2291" s="301" t="s">
        <v>5176</v>
      </c>
      <c r="D2291" s="302" t="s">
        <v>6761</v>
      </c>
      <c r="E2291" s="302" t="s">
        <v>5176</v>
      </c>
    </row>
    <row r="2292" spans="1:5" x14ac:dyDescent="0.2">
      <c r="A2292" s="287">
        <v>2291</v>
      </c>
      <c r="B2292" s="300" t="s">
        <v>6758</v>
      </c>
      <c r="C2292" s="301" t="s">
        <v>5170</v>
      </c>
      <c r="D2292" s="314" t="s">
        <v>6758</v>
      </c>
      <c r="E2292" s="302" t="s">
        <v>5170</v>
      </c>
    </row>
    <row r="2293" spans="1:5" x14ac:dyDescent="0.2">
      <c r="A2293" s="287">
        <v>2292</v>
      </c>
      <c r="B2293" s="300" t="s">
        <v>6754</v>
      </c>
      <c r="C2293" s="301" t="s">
        <v>5166</v>
      </c>
      <c r="D2293" s="302" t="s">
        <v>6754</v>
      </c>
      <c r="E2293" s="302" t="s">
        <v>5166</v>
      </c>
    </row>
    <row r="2294" spans="1:5" x14ac:dyDescent="0.2">
      <c r="A2294" s="287">
        <v>2293</v>
      </c>
      <c r="B2294" s="300" t="s">
        <v>6745</v>
      </c>
      <c r="C2294" s="301" t="s">
        <v>5155</v>
      </c>
      <c r="D2294" s="302" t="s">
        <v>6745</v>
      </c>
      <c r="E2294" s="302" t="s">
        <v>5155</v>
      </c>
    </row>
    <row r="2295" spans="1:5" x14ac:dyDescent="0.2">
      <c r="A2295" s="287">
        <v>2294</v>
      </c>
      <c r="B2295" s="300" t="s">
        <v>6738</v>
      </c>
      <c r="C2295" s="301" t="s">
        <v>5149</v>
      </c>
      <c r="D2295" s="314" t="s">
        <v>6738</v>
      </c>
      <c r="E2295" s="302" t="s">
        <v>5149</v>
      </c>
    </row>
    <row r="2296" spans="1:5" x14ac:dyDescent="0.2">
      <c r="A2296" s="287">
        <v>2295</v>
      </c>
      <c r="B2296" s="300" t="s">
        <v>6729</v>
      </c>
      <c r="C2296" s="301" t="s">
        <v>5142</v>
      </c>
      <c r="D2296" s="314" t="s">
        <v>6729</v>
      </c>
      <c r="E2296" s="302" t="s">
        <v>5142</v>
      </c>
    </row>
    <row r="2297" spans="1:5" x14ac:dyDescent="0.2">
      <c r="A2297" s="287">
        <v>2296</v>
      </c>
      <c r="B2297" s="300" t="s">
        <v>6726</v>
      </c>
      <c r="C2297" s="301" t="s">
        <v>5138</v>
      </c>
      <c r="D2297" s="302" t="s">
        <v>6726</v>
      </c>
      <c r="E2297" s="302" t="s">
        <v>5138</v>
      </c>
    </row>
    <row r="2298" spans="1:5" x14ac:dyDescent="0.2">
      <c r="A2298" s="287">
        <v>2297</v>
      </c>
      <c r="B2298" s="300" t="s">
        <v>6714</v>
      </c>
      <c r="C2298" s="301" t="s">
        <v>6715</v>
      </c>
      <c r="D2298" s="314" t="s">
        <v>6714</v>
      </c>
      <c r="E2298" s="302" t="s">
        <v>6715</v>
      </c>
    </row>
    <row r="2299" spans="1:5" x14ac:dyDescent="0.2">
      <c r="A2299" s="287">
        <v>2298</v>
      </c>
      <c r="B2299" s="300" t="s">
        <v>6708</v>
      </c>
      <c r="C2299" s="301" t="s">
        <v>5122</v>
      </c>
      <c r="D2299" s="302" t="s">
        <v>6708</v>
      </c>
      <c r="E2299" s="302" t="s">
        <v>5122</v>
      </c>
    </row>
    <row r="2300" spans="1:5" x14ac:dyDescent="0.2">
      <c r="A2300" s="287">
        <v>2299</v>
      </c>
      <c r="B2300" s="300" t="s">
        <v>6706</v>
      </c>
      <c r="C2300" s="301" t="s">
        <v>5118</v>
      </c>
      <c r="D2300" s="302" t="s">
        <v>6706</v>
      </c>
      <c r="E2300" s="302" t="s">
        <v>5118</v>
      </c>
    </row>
    <row r="2301" spans="1:5" x14ac:dyDescent="0.2">
      <c r="A2301" s="287">
        <v>2300</v>
      </c>
      <c r="B2301" s="300" t="s">
        <v>6696</v>
      </c>
      <c r="C2301" s="301" t="s">
        <v>6697</v>
      </c>
      <c r="D2301" s="302" t="s">
        <v>6696</v>
      </c>
      <c r="E2301" s="302" t="s">
        <v>6697</v>
      </c>
    </row>
    <row r="2302" spans="1:5" x14ac:dyDescent="0.2">
      <c r="A2302" s="287">
        <v>2301</v>
      </c>
      <c r="B2302" s="300" t="s">
        <v>6689</v>
      </c>
      <c r="C2302" s="301" t="s">
        <v>5106</v>
      </c>
      <c r="D2302" s="302" t="s">
        <v>6689</v>
      </c>
      <c r="E2302" s="302" t="s">
        <v>5106</v>
      </c>
    </row>
    <row r="2303" spans="1:5" x14ac:dyDescent="0.2">
      <c r="A2303" s="287">
        <v>2302</v>
      </c>
      <c r="B2303" s="300" t="s">
        <v>6686</v>
      </c>
      <c r="C2303" s="301" t="s">
        <v>5098</v>
      </c>
      <c r="D2303" s="302" t="s">
        <v>6686</v>
      </c>
      <c r="E2303" s="302" t="s">
        <v>5098</v>
      </c>
    </row>
    <row r="2304" spans="1:5" x14ac:dyDescent="0.2">
      <c r="A2304" s="287">
        <v>2303</v>
      </c>
      <c r="B2304" s="300" t="s">
        <v>6682</v>
      </c>
      <c r="C2304" s="301" t="s">
        <v>5091</v>
      </c>
      <c r="D2304" s="302" t="s">
        <v>6682</v>
      </c>
      <c r="E2304" s="302" t="s">
        <v>5091</v>
      </c>
    </row>
    <row r="2305" spans="1:5" x14ac:dyDescent="0.2">
      <c r="A2305" s="287">
        <v>2304</v>
      </c>
      <c r="B2305" s="300" t="s">
        <v>6680</v>
      </c>
      <c r="C2305" s="301" t="s">
        <v>5083</v>
      </c>
      <c r="D2305" s="302" t="s">
        <v>6680</v>
      </c>
      <c r="E2305" s="302" t="s">
        <v>5083</v>
      </c>
    </row>
    <row r="2306" spans="1:5" x14ac:dyDescent="0.2">
      <c r="A2306" s="287">
        <v>2305</v>
      </c>
      <c r="B2306" s="300" t="s">
        <v>6677</v>
      </c>
      <c r="C2306" s="301" t="s">
        <v>5076</v>
      </c>
      <c r="D2306" s="302" t="s">
        <v>6677</v>
      </c>
      <c r="E2306" s="302" t="s">
        <v>5076</v>
      </c>
    </row>
    <row r="2307" spans="1:5" x14ac:dyDescent="0.2">
      <c r="A2307" s="287">
        <v>2306</v>
      </c>
      <c r="B2307" s="300" t="s">
        <v>6675</v>
      </c>
      <c r="C2307" s="301" t="s">
        <v>5070</v>
      </c>
      <c r="D2307" s="302" t="s">
        <v>6675</v>
      </c>
      <c r="E2307" s="302" t="s">
        <v>5070</v>
      </c>
    </row>
    <row r="2308" spans="1:5" x14ac:dyDescent="0.2">
      <c r="A2308" s="287">
        <v>2307</v>
      </c>
      <c r="B2308" s="300" t="s">
        <v>6672</v>
      </c>
      <c r="C2308" s="301" t="s">
        <v>5063</v>
      </c>
      <c r="D2308" s="302" t="s">
        <v>6672</v>
      </c>
      <c r="E2308" s="302" t="s">
        <v>5063</v>
      </c>
    </row>
    <row r="2309" spans="1:5" x14ac:dyDescent="0.2">
      <c r="A2309" s="287">
        <v>2308</v>
      </c>
      <c r="B2309" s="300" t="s">
        <v>6667</v>
      </c>
      <c r="C2309" s="301" t="s">
        <v>6668</v>
      </c>
      <c r="D2309" s="302" t="s">
        <v>6667</v>
      </c>
      <c r="E2309" s="302" t="s">
        <v>6668</v>
      </c>
    </row>
    <row r="2310" spans="1:5" x14ac:dyDescent="0.2">
      <c r="A2310" s="287">
        <v>2309</v>
      </c>
      <c r="B2310" s="309" t="s">
        <v>6649</v>
      </c>
      <c r="C2310" s="301" t="s">
        <v>5034</v>
      </c>
      <c r="D2310" s="307" t="s">
        <v>6649</v>
      </c>
      <c r="E2310" s="302" t="s">
        <v>5034</v>
      </c>
    </row>
    <row r="2311" spans="1:5" ht="38.25" x14ac:dyDescent="0.2">
      <c r="A2311" s="287">
        <v>2310</v>
      </c>
      <c r="B2311" s="309" t="s">
        <v>6647</v>
      </c>
      <c r="C2311" s="301" t="s">
        <v>6757</v>
      </c>
      <c r="D2311" s="307" t="s">
        <v>6647</v>
      </c>
      <c r="E2311" s="310" t="s">
        <v>5030</v>
      </c>
    </row>
    <row r="2312" spans="1:5" x14ac:dyDescent="0.2">
      <c r="A2312" s="287">
        <v>2311</v>
      </c>
      <c r="B2312" s="309" t="s">
        <v>6644</v>
      </c>
      <c r="C2312" s="301" t="s">
        <v>5022</v>
      </c>
      <c r="D2312" s="307" t="s">
        <v>6644</v>
      </c>
      <c r="E2312" s="310" t="s">
        <v>5022</v>
      </c>
    </row>
    <row r="2313" spans="1:5" ht="25.5" x14ac:dyDescent="0.2">
      <c r="A2313" s="287">
        <v>2312</v>
      </c>
      <c r="B2313" s="309" t="s">
        <v>6642</v>
      </c>
      <c r="C2313" s="301" t="s">
        <v>5018</v>
      </c>
      <c r="D2313" s="307" t="s">
        <v>6642</v>
      </c>
      <c r="E2313" s="310" t="s">
        <v>5018</v>
      </c>
    </row>
    <row r="2314" spans="1:5" ht="38.25" x14ac:dyDescent="0.2">
      <c r="A2314" s="287">
        <v>2313</v>
      </c>
      <c r="B2314" s="309" t="s">
        <v>6639</v>
      </c>
      <c r="C2314" s="301" t="s">
        <v>6747</v>
      </c>
      <c r="D2314" s="307" t="s">
        <v>6639</v>
      </c>
      <c r="E2314" s="310" t="s">
        <v>5014</v>
      </c>
    </row>
    <row r="2315" spans="1:5" ht="38.25" x14ac:dyDescent="0.2">
      <c r="A2315" s="287">
        <v>2314</v>
      </c>
      <c r="B2315" s="309" t="s">
        <v>6636</v>
      </c>
      <c r="C2315" s="301" t="s">
        <v>15840</v>
      </c>
      <c r="D2315" s="307" t="s">
        <v>6636</v>
      </c>
      <c r="E2315" s="310" t="s">
        <v>5010</v>
      </c>
    </row>
    <row r="2316" spans="1:5" ht="25.5" x14ac:dyDescent="0.2">
      <c r="A2316" s="287">
        <v>2315</v>
      </c>
      <c r="B2316" s="309" t="s">
        <v>6633</v>
      </c>
      <c r="C2316" s="301" t="s">
        <v>5002</v>
      </c>
      <c r="D2316" s="307" t="s">
        <v>6633</v>
      </c>
      <c r="E2316" s="310" t="s">
        <v>5002</v>
      </c>
    </row>
    <row r="2317" spans="1:5" x14ac:dyDescent="0.2">
      <c r="A2317" s="287">
        <v>2316</v>
      </c>
      <c r="B2317" s="309" t="s">
        <v>6630</v>
      </c>
      <c r="C2317" s="301" t="s">
        <v>4998</v>
      </c>
      <c r="D2317" s="307" t="s">
        <v>6630</v>
      </c>
      <c r="E2317" s="310" t="s">
        <v>4998</v>
      </c>
    </row>
    <row r="2318" spans="1:5" ht="25.5" x14ac:dyDescent="0.2">
      <c r="A2318" s="287">
        <v>2317</v>
      </c>
      <c r="B2318" s="309" t="s">
        <v>6626</v>
      </c>
      <c r="C2318" s="301" t="s">
        <v>6735</v>
      </c>
      <c r="D2318" s="307" t="s">
        <v>6626</v>
      </c>
      <c r="E2318" s="308" t="s">
        <v>6627</v>
      </c>
    </row>
    <row r="2319" spans="1:5" ht="25.5" x14ac:dyDescent="0.2">
      <c r="A2319" s="287">
        <v>2318</v>
      </c>
      <c r="B2319" s="309" t="s">
        <v>6622</v>
      </c>
      <c r="C2319" s="301" t="s">
        <v>6623</v>
      </c>
      <c r="D2319" s="307" t="s">
        <v>6622</v>
      </c>
      <c r="E2319" s="308" t="s">
        <v>6623</v>
      </c>
    </row>
    <row r="2320" spans="1:5" x14ac:dyDescent="0.2">
      <c r="A2320" s="287">
        <v>2319</v>
      </c>
      <c r="B2320" s="309" t="s">
        <v>6612</v>
      </c>
      <c r="C2320" s="301" t="s">
        <v>6613</v>
      </c>
      <c r="D2320" s="307" t="s">
        <v>6612</v>
      </c>
      <c r="E2320" s="302" t="s">
        <v>6613</v>
      </c>
    </row>
    <row r="2321" spans="1:5" ht="25.5" x14ac:dyDescent="0.2">
      <c r="A2321" s="287">
        <v>2320</v>
      </c>
      <c r="B2321" s="309" t="s">
        <v>6609</v>
      </c>
      <c r="C2321" s="302" t="s">
        <v>4968</v>
      </c>
      <c r="D2321" s="307" t="s">
        <v>6609</v>
      </c>
      <c r="E2321" s="302" t="s">
        <v>4968</v>
      </c>
    </row>
    <row r="2322" spans="1:5" ht="25.5" x14ac:dyDescent="0.2">
      <c r="A2322" s="287">
        <v>2321</v>
      </c>
      <c r="B2322" s="309" t="s">
        <v>6606</v>
      </c>
      <c r="C2322" s="301" t="s">
        <v>6717</v>
      </c>
      <c r="D2322" s="307" t="s">
        <v>6606</v>
      </c>
      <c r="E2322" s="302" t="s">
        <v>6607</v>
      </c>
    </row>
    <row r="2323" spans="1:5" ht="25.5" x14ac:dyDescent="0.2">
      <c r="A2323" s="287">
        <v>2322</v>
      </c>
      <c r="B2323" s="309" t="s">
        <v>6602</v>
      </c>
      <c r="C2323" s="301" t="s">
        <v>6603</v>
      </c>
      <c r="D2323" s="307" t="s">
        <v>6602</v>
      </c>
      <c r="E2323" s="302" t="s">
        <v>6603</v>
      </c>
    </row>
    <row r="2324" spans="1:5" ht="25.5" x14ac:dyDescent="0.2">
      <c r="A2324" s="287">
        <v>2323</v>
      </c>
      <c r="B2324" s="309" t="s">
        <v>6596</v>
      </c>
      <c r="C2324" s="301" t="s">
        <v>4974</v>
      </c>
      <c r="D2324" s="307" t="s">
        <v>6596</v>
      </c>
      <c r="E2324" s="302" t="s">
        <v>4974</v>
      </c>
    </row>
    <row r="2325" spans="1:5" x14ac:dyDescent="0.2">
      <c r="A2325" s="287">
        <v>2324</v>
      </c>
      <c r="B2325" s="309" t="s">
        <v>6591</v>
      </c>
      <c r="C2325" s="301" t="s">
        <v>6592</v>
      </c>
      <c r="D2325" s="307" t="s">
        <v>6591</v>
      </c>
      <c r="E2325" s="302" t="s">
        <v>6592</v>
      </c>
    </row>
    <row r="2326" spans="1:5" ht="25.5" x14ac:dyDescent="0.2">
      <c r="A2326" s="287">
        <v>2325</v>
      </c>
      <c r="B2326" s="309" t="s">
        <v>6588</v>
      </c>
      <c r="C2326" s="301" t="s">
        <v>4965</v>
      </c>
      <c r="D2326" s="307" t="s">
        <v>6588</v>
      </c>
      <c r="E2326" s="302" t="s">
        <v>4965</v>
      </c>
    </row>
    <row r="2327" spans="1:5" ht="25.5" x14ac:dyDescent="0.2">
      <c r="A2327" s="287">
        <v>2326</v>
      </c>
      <c r="B2327" s="309" t="s">
        <v>6584</v>
      </c>
      <c r="C2327" s="301" t="s">
        <v>6700</v>
      </c>
      <c r="D2327" s="307" t="s">
        <v>6584</v>
      </c>
      <c r="E2327" s="302" t="s">
        <v>6585</v>
      </c>
    </row>
    <row r="2328" spans="1:5" ht="25.5" x14ac:dyDescent="0.2">
      <c r="A2328" s="287">
        <v>2327</v>
      </c>
      <c r="B2328" s="309" t="s">
        <v>6581</v>
      </c>
      <c r="C2328" s="301" t="s">
        <v>6582</v>
      </c>
      <c r="D2328" s="307" t="s">
        <v>6581</v>
      </c>
      <c r="E2328" s="302" t="s">
        <v>6582</v>
      </c>
    </row>
    <row r="2329" spans="1:5" ht="25.5" x14ac:dyDescent="0.2">
      <c r="A2329" s="287">
        <v>2328</v>
      </c>
      <c r="B2329" s="309" t="s">
        <v>6577</v>
      </c>
      <c r="C2329" s="301" t="s">
        <v>6692</v>
      </c>
      <c r="D2329" s="307" t="s">
        <v>6577</v>
      </c>
      <c r="E2329" s="302" t="s">
        <v>6578</v>
      </c>
    </row>
    <row r="2330" spans="1:5" ht="25.5" x14ac:dyDescent="0.2">
      <c r="A2330" s="287">
        <v>2329</v>
      </c>
      <c r="B2330" s="309" t="s">
        <v>6572</v>
      </c>
      <c r="C2330" s="301" t="s">
        <v>6573</v>
      </c>
      <c r="D2330" s="307" t="s">
        <v>6572</v>
      </c>
      <c r="E2330" s="302" t="s">
        <v>6573</v>
      </c>
    </row>
    <row r="2331" spans="1:5" ht="25.5" x14ac:dyDescent="0.2">
      <c r="A2331" s="287">
        <v>2330</v>
      </c>
      <c r="B2331" s="309" t="s">
        <v>6567</v>
      </c>
      <c r="C2331" s="301" t="s">
        <v>6685</v>
      </c>
      <c r="D2331" s="307" t="s">
        <v>6567</v>
      </c>
      <c r="E2331" s="302" t="s">
        <v>6568</v>
      </c>
    </row>
    <row r="2332" spans="1:5" ht="25.5" x14ac:dyDescent="0.2">
      <c r="A2332" s="287">
        <v>2331</v>
      </c>
      <c r="B2332" s="309" t="s">
        <v>6562</v>
      </c>
      <c r="C2332" s="301" t="s">
        <v>6563</v>
      </c>
      <c r="D2332" s="307" t="s">
        <v>6562</v>
      </c>
      <c r="E2332" s="302" t="s">
        <v>6563</v>
      </c>
    </row>
    <row r="2333" spans="1:5" ht="38.25" x14ac:dyDescent="0.2">
      <c r="A2333" s="287">
        <v>2332</v>
      </c>
      <c r="B2333" s="300" t="s">
        <v>6550</v>
      </c>
      <c r="C2333" s="301" t="s">
        <v>4936</v>
      </c>
      <c r="D2333" s="302" t="s">
        <v>6550</v>
      </c>
      <c r="E2333" s="302" t="s">
        <v>4936</v>
      </c>
    </row>
    <row r="2334" spans="1:5" ht="38.25" x14ac:dyDescent="0.2">
      <c r="A2334" s="287">
        <v>2333</v>
      </c>
      <c r="B2334" s="300" t="s">
        <v>6547</v>
      </c>
      <c r="C2334" s="301" t="s">
        <v>6548</v>
      </c>
      <c r="D2334" s="302" t="s">
        <v>6547</v>
      </c>
      <c r="E2334" s="302" t="s">
        <v>6548</v>
      </c>
    </row>
    <row r="2335" spans="1:5" x14ac:dyDescent="0.2">
      <c r="A2335" s="287">
        <v>2334</v>
      </c>
      <c r="B2335" s="300" t="s">
        <v>6544</v>
      </c>
      <c r="C2335" s="301" t="s">
        <v>6663</v>
      </c>
      <c r="D2335" s="302" t="s">
        <v>6544</v>
      </c>
      <c r="E2335" s="308" t="s">
        <v>4908</v>
      </c>
    </row>
    <row r="2336" spans="1:5" ht="38.25" x14ac:dyDescent="0.2">
      <c r="A2336" s="287">
        <v>2335</v>
      </c>
      <c r="B2336" s="300" t="s">
        <v>6538</v>
      </c>
      <c r="C2336" s="301" t="s">
        <v>4926</v>
      </c>
      <c r="D2336" s="302" t="s">
        <v>6538</v>
      </c>
      <c r="E2336" s="302" t="s">
        <v>4926</v>
      </c>
    </row>
    <row r="2337" spans="1:5" ht="38.25" x14ac:dyDescent="0.2">
      <c r="A2337" s="287">
        <v>2336</v>
      </c>
      <c r="B2337" s="300" t="s">
        <v>6536</v>
      </c>
      <c r="C2337" s="301" t="s">
        <v>6655</v>
      </c>
      <c r="D2337" s="302" t="s">
        <v>6536</v>
      </c>
      <c r="E2337" s="302" t="s">
        <v>4913</v>
      </c>
    </row>
    <row r="2338" spans="1:5" ht="25.5" x14ac:dyDescent="0.2">
      <c r="A2338" s="287">
        <v>2337</v>
      </c>
      <c r="B2338" s="300" t="s">
        <v>6530</v>
      </c>
      <c r="C2338" s="301" t="s">
        <v>4933</v>
      </c>
      <c r="D2338" s="302" t="s">
        <v>6530</v>
      </c>
      <c r="E2338" s="302" t="s">
        <v>4933</v>
      </c>
    </row>
    <row r="2339" spans="1:5" x14ac:dyDescent="0.2">
      <c r="A2339" s="287">
        <v>2338</v>
      </c>
      <c r="B2339" s="300" t="s">
        <v>6527</v>
      </c>
      <c r="C2339" s="301" t="s">
        <v>4915</v>
      </c>
      <c r="D2339" s="302" t="s">
        <v>6527</v>
      </c>
      <c r="E2339" s="302" t="s">
        <v>4915</v>
      </c>
    </row>
    <row r="2340" spans="1:5" ht="38.25" x14ac:dyDescent="0.2">
      <c r="A2340" s="287">
        <v>2339</v>
      </c>
      <c r="B2340" s="300" t="s">
        <v>6519</v>
      </c>
      <c r="C2340" s="301" t="s">
        <v>6641</v>
      </c>
      <c r="D2340" s="302" t="s">
        <v>6519</v>
      </c>
      <c r="E2340" s="302" t="s">
        <v>4930</v>
      </c>
    </row>
    <row r="2341" spans="1:5" ht="25.5" x14ac:dyDescent="0.2">
      <c r="A2341" s="287">
        <v>2340</v>
      </c>
      <c r="B2341" s="300" t="s">
        <v>6515</v>
      </c>
      <c r="C2341" s="301" t="s">
        <v>6516</v>
      </c>
      <c r="D2341" s="302" t="s">
        <v>6515</v>
      </c>
      <c r="E2341" s="302" t="s">
        <v>6516</v>
      </c>
    </row>
    <row r="2342" spans="1:5" x14ac:dyDescent="0.2">
      <c r="A2342" s="287">
        <v>2341</v>
      </c>
      <c r="B2342" s="309" t="s">
        <v>6504</v>
      </c>
      <c r="C2342" s="301" t="s">
        <v>4899</v>
      </c>
      <c r="D2342" s="307" t="s">
        <v>6504</v>
      </c>
      <c r="E2342" s="302" t="s">
        <v>4899</v>
      </c>
    </row>
    <row r="2343" spans="1:5" ht="25.5" x14ac:dyDescent="0.2">
      <c r="A2343" s="287">
        <v>2342</v>
      </c>
      <c r="B2343" s="309" t="s">
        <v>6502</v>
      </c>
      <c r="C2343" s="301" t="s">
        <v>4896</v>
      </c>
      <c r="D2343" s="307" t="s">
        <v>6502</v>
      </c>
      <c r="E2343" s="302" t="s">
        <v>4896</v>
      </c>
    </row>
    <row r="2344" spans="1:5" ht="25.5" x14ac:dyDescent="0.2">
      <c r="A2344" s="287">
        <v>2343</v>
      </c>
      <c r="B2344" s="309" t="s">
        <v>6498</v>
      </c>
      <c r="C2344" s="301" t="s">
        <v>6499</v>
      </c>
      <c r="D2344" s="307" t="s">
        <v>6498</v>
      </c>
      <c r="E2344" s="308" t="s">
        <v>6499</v>
      </c>
    </row>
    <row r="2345" spans="1:5" x14ac:dyDescent="0.2">
      <c r="A2345" s="287">
        <v>2344</v>
      </c>
      <c r="B2345" s="309" t="s">
        <v>6490</v>
      </c>
      <c r="C2345" s="301" t="s">
        <v>4883</v>
      </c>
      <c r="D2345" s="307" t="s">
        <v>6490</v>
      </c>
      <c r="E2345" s="302" t="s">
        <v>4883</v>
      </c>
    </row>
    <row r="2346" spans="1:5" ht="25.5" x14ac:dyDescent="0.2">
      <c r="A2346" s="287">
        <v>2345</v>
      </c>
      <c r="B2346" s="309" t="s">
        <v>6486</v>
      </c>
      <c r="C2346" s="301" t="s">
        <v>4881</v>
      </c>
      <c r="D2346" s="307" t="s">
        <v>6486</v>
      </c>
      <c r="E2346" s="302" t="s">
        <v>4881</v>
      </c>
    </row>
    <row r="2347" spans="1:5" ht="25.5" x14ac:dyDescent="0.2">
      <c r="A2347" s="287">
        <v>2346</v>
      </c>
      <c r="B2347" s="309" t="s">
        <v>6483</v>
      </c>
      <c r="C2347" s="301" t="s">
        <v>6484</v>
      </c>
      <c r="D2347" s="307" t="s">
        <v>6483</v>
      </c>
      <c r="E2347" s="302" t="s">
        <v>6484</v>
      </c>
    </row>
    <row r="2348" spans="1:5" ht="25.5" x14ac:dyDescent="0.2">
      <c r="A2348" s="287">
        <v>2347</v>
      </c>
      <c r="B2348" s="309" t="s">
        <v>6479</v>
      </c>
      <c r="C2348" s="301" t="s">
        <v>4870</v>
      </c>
      <c r="D2348" s="307" t="s">
        <v>6479</v>
      </c>
      <c r="E2348" s="302" t="s">
        <v>4870</v>
      </c>
    </row>
    <row r="2349" spans="1:5" ht="25.5" x14ac:dyDescent="0.2">
      <c r="A2349" s="287">
        <v>2348</v>
      </c>
      <c r="B2349" s="309" t="s">
        <v>6476</v>
      </c>
      <c r="C2349" s="301" t="s">
        <v>4866</v>
      </c>
      <c r="D2349" s="307" t="s">
        <v>6476</v>
      </c>
      <c r="E2349" s="302" t="s">
        <v>4866</v>
      </c>
    </row>
    <row r="2350" spans="1:5" ht="25.5" x14ac:dyDescent="0.2">
      <c r="A2350" s="287">
        <v>2349</v>
      </c>
      <c r="B2350" s="309" t="s">
        <v>6466</v>
      </c>
      <c r="C2350" s="301" t="s">
        <v>4855</v>
      </c>
      <c r="D2350" s="307" t="s">
        <v>6466</v>
      </c>
      <c r="E2350" s="302" t="s">
        <v>4855</v>
      </c>
    </row>
    <row r="2351" spans="1:5" ht="25.5" x14ac:dyDescent="0.2">
      <c r="A2351" s="287">
        <v>2350</v>
      </c>
      <c r="B2351" s="309" t="s">
        <v>6463</v>
      </c>
      <c r="C2351" s="301" t="s">
        <v>4849</v>
      </c>
      <c r="D2351" s="307" t="s">
        <v>6463</v>
      </c>
      <c r="E2351" s="302" t="s">
        <v>4849</v>
      </c>
    </row>
    <row r="2352" spans="1:5" ht="25.5" x14ac:dyDescent="0.2">
      <c r="A2352" s="287">
        <v>2351</v>
      </c>
      <c r="B2352" s="309" t="s">
        <v>6460</v>
      </c>
      <c r="C2352" s="301" t="s">
        <v>4844</v>
      </c>
      <c r="D2352" s="307" t="s">
        <v>6460</v>
      </c>
      <c r="E2352" s="302" t="s">
        <v>4844</v>
      </c>
    </row>
    <row r="2353" spans="1:5" ht="25.5" x14ac:dyDescent="0.2">
      <c r="A2353" s="287">
        <v>2352</v>
      </c>
      <c r="B2353" s="309" t="s">
        <v>6457</v>
      </c>
      <c r="C2353" s="301" t="s">
        <v>6458</v>
      </c>
      <c r="D2353" s="307" t="s">
        <v>6457</v>
      </c>
      <c r="E2353" s="302" t="s">
        <v>6458</v>
      </c>
    </row>
    <row r="2354" spans="1:5" x14ac:dyDescent="0.2">
      <c r="A2354" s="287">
        <v>2353</v>
      </c>
      <c r="B2354" s="309" t="s">
        <v>6454</v>
      </c>
      <c r="C2354" s="301" t="s">
        <v>4835</v>
      </c>
      <c r="D2354" s="307" t="s">
        <v>6454</v>
      </c>
      <c r="E2354" s="302" t="s">
        <v>4835</v>
      </c>
    </row>
    <row r="2355" spans="1:5" x14ac:dyDescent="0.2">
      <c r="A2355" s="287">
        <v>2354</v>
      </c>
      <c r="B2355" s="309" t="s">
        <v>6439</v>
      </c>
      <c r="C2355" s="301" t="s">
        <v>6440</v>
      </c>
      <c r="D2355" s="307" t="s">
        <v>6439</v>
      </c>
      <c r="E2355" s="308" t="s">
        <v>6440</v>
      </c>
    </row>
    <row r="2356" spans="1:5" x14ac:dyDescent="0.2">
      <c r="A2356" s="287">
        <v>2355</v>
      </c>
      <c r="B2356" s="309" t="s">
        <v>6435</v>
      </c>
      <c r="C2356" s="301" t="s">
        <v>6436</v>
      </c>
      <c r="D2356" s="307" t="s">
        <v>6435</v>
      </c>
      <c r="E2356" s="308" t="s">
        <v>6436</v>
      </c>
    </row>
    <row r="2357" spans="1:5" ht="25.5" x14ac:dyDescent="0.2">
      <c r="A2357" s="287">
        <v>2356</v>
      </c>
      <c r="B2357" s="309" t="s">
        <v>6430</v>
      </c>
      <c r="C2357" s="301" t="s">
        <v>6431</v>
      </c>
      <c r="D2357" s="307" t="s">
        <v>6430</v>
      </c>
      <c r="E2357" s="308" t="s">
        <v>6431</v>
      </c>
    </row>
    <row r="2358" spans="1:5" x14ac:dyDescent="0.2">
      <c r="A2358" s="287">
        <v>2357</v>
      </c>
      <c r="B2358" s="309" t="s">
        <v>6420</v>
      </c>
      <c r="C2358" s="301" t="s">
        <v>6421</v>
      </c>
      <c r="D2358" s="307" t="s">
        <v>6420</v>
      </c>
      <c r="E2358" s="308" t="s">
        <v>6421</v>
      </c>
    </row>
    <row r="2359" spans="1:5" x14ac:dyDescent="0.2">
      <c r="A2359" s="287">
        <v>2358</v>
      </c>
      <c r="B2359" s="309" t="s">
        <v>6417</v>
      </c>
      <c r="C2359" s="301" t="s">
        <v>6418</v>
      </c>
      <c r="D2359" s="307" t="s">
        <v>6417</v>
      </c>
      <c r="E2359" s="308" t="s">
        <v>6418</v>
      </c>
    </row>
    <row r="2360" spans="1:5" ht="25.5" x14ac:dyDescent="0.2">
      <c r="A2360" s="287">
        <v>2359</v>
      </c>
      <c r="B2360" s="309" t="s">
        <v>6413</v>
      </c>
      <c r="C2360" s="301" t="s">
        <v>6414</v>
      </c>
      <c r="D2360" s="307" t="s">
        <v>6413</v>
      </c>
      <c r="E2360" s="302" t="s">
        <v>6414</v>
      </c>
    </row>
    <row r="2361" spans="1:5" x14ac:dyDescent="0.2">
      <c r="A2361" s="287">
        <v>2360</v>
      </c>
      <c r="B2361" s="309" t="s">
        <v>6403</v>
      </c>
      <c r="C2361" s="301" t="s">
        <v>6404</v>
      </c>
      <c r="D2361" s="307" t="s">
        <v>6403</v>
      </c>
      <c r="E2361" s="308" t="s">
        <v>6404</v>
      </c>
    </row>
    <row r="2362" spans="1:5" x14ac:dyDescent="0.2">
      <c r="A2362" s="287">
        <v>2361</v>
      </c>
      <c r="B2362" s="309" t="s">
        <v>6399</v>
      </c>
      <c r="C2362" s="301" t="s">
        <v>6400</v>
      </c>
      <c r="D2362" s="307" t="s">
        <v>6399</v>
      </c>
      <c r="E2362" s="308" t="s">
        <v>6400</v>
      </c>
    </row>
    <row r="2363" spans="1:5" ht="25.5" x14ac:dyDescent="0.2">
      <c r="A2363" s="287">
        <v>2362</v>
      </c>
      <c r="B2363" s="309" t="s">
        <v>6389</v>
      </c>
      <c r="C2363" s="301" t="s">
        <v>6390</v>
      </c>
      <c r="D2363" s="307" t="s">
        <v>6389</v>
      </c>
      <c r="E2363" s="302" t="s">
        <v>6390</v>
      </c>
    </row>
    <row r="2364" spans="1:5" ht="25.5" x14ac:dyDescent="0.2">
      <c r="A2364" s="287">
        <v>2363</v>
      </c>
      <c r="B2364" s="309" t="s">
        <v>6386</v>
      </c>
      <c r="C2364" s="301" t="s">
        <v>6387</v>
      </c>
      <c r="D2364" s="307" t="s">
        <v>6386</v>
      </c>
      <c r="E2364" s="302" t="s">
        <v>6387</v>
      </c>
    </row>
    <row r="2365" spans="1:5" x14ac:dyDescent="0.2">
      <c r="A2365" s="287">
        <v>2364</v>
      </c>
      <c r="B2365" s="309" t="s">
        <v>6379</v>
      </c>
      <c r="C2365" s="301" t="s">
        <v>6380</v>
      </c>
      <c r="D2365" s="307" t="s">
        <v>6379</v>
      </c>
      <c r="E2365" s="302" t="s">
        <v>6380</v>
      </c>
    </row>
    <row r="2366" spans="1:5" x14ac:dyDescent="0.2">
      <c r="A2366" s="287">
        <v>2365</v>
      </c>
      <c r="B2366" s="309" t="s">
        <v>6370</v>
      </c>
      <c r="C2366" s="301" t="s">
        <v>6371</v>
      </c>
      <c r="D2366" s="307" t="s">
        <v>6370</v>
      </c>
      <c r="E2366" s="302" t="s">
        <v>6371</v>
      </c>
    </row>
    <row r="2367" spans="1:5" ht="25.5" x14ac:dyDescent="0.2">
      <c r="A2367" s="287">
        <v>2366</v>
      </c>
      <c r="B2367" s="309" t="s">
        <v>6366</v>
      </c>
      <c r="C2367" s="301" t="s">
        <v>6482</v>
      </c>
      <c r="D2367" s="307" t="s">
        <v>6366</v>
      </c>
      <c r="E2367" s="302" t="s">
        <v>6367</v>
      </c>
    </row>
    <row r="2368" spans="1:5" ht="25.5" x14ac:dyDescent="0.2">
      <c r="A2368" s="287">
        <v>2367</v>
      </c>
      <c r="B2368" s="309" t="s">
        <v>6362</v>
      </c>
      <c r="C2368" s="301" t="s">
        <v>6363</v>
      </c>
      <c r="D2368" s="307" t="s">
        <v>6362</v>
      </c>
      <c r="E2368" s="302" t="s">
        <v>6363</v>
      </c>
    </row>
    <row r="2369" spans="1:5" x14ac:dyDescent="0.2">
      <c r="A2369" s="287">
        <v>2368</v>
      </c>
      <c r="B2369" s="309" t="s">
        <v>6359</v>
      </c>
      <c r="C2369" s="301" t="s">
        <v>6360</v>
      </c>
      <c r="D2369" s="307" t="s">
        <v>6359</v>
      </c>
      <c r="E2369" s="302" t="s">
        <v>6360</v>
      </c>
    </row>
    <row r="2370" spans="1:5" x14ac:dyDescent="0.2">
      <c r="A2370" s="287">
        <v>2369</v>
      </c>
      <c r="B2370" s="309" t="s">
        <v>6349</v>
      </c>
      <c r="C2370" s="301" t="s">
        <v>6350</v>
      </c>
      <c r="D2370" s="307" t="s">
        <v>6349</v>
      </c>
      <c r="E2370" s="302" t="s">
        <v>6350</v>
      </c>
    </row>
    <row r="2371" spans="1:5" x14ac:dyDescent="0.2">
      <c r="A2371" s="287">
        <v>2370</v>
      </c>
      <c r="B2371" s="309" t="s">
        <v>6345</v>
      </c>
      <c r="C2371" s="301" t="s">
        <v>6346</v>
      </c>
      <c r="D2371" s="307" t="s">
        <v>6345</v>
      </c>
      <c r="E2371" s="302" t="s">
        <v>6346</v>
      </c>
    </row>
    <row r="2372" spans="1:5" x14ac:dyDescent="0.2">
      <c r="A2372" s="287">
        <v>2371</v>
      </c>
      <c r="B2372" s="309" t="s">
        <v>6341</v>
      </c>
      <c r="C2372" s="301" t="s">
        <v>6342</v>
      </c>
      <c r="D2372" s="307" t="s">
        <v>6341</v>
      </c>
      <c r="E2372" s="302" t="s">
        <v>6342</v>
      </c>
    </row>
    <row r="2373" spans="1:5" x14ac:dyDescent="0.2">
      <c r="A2373" s="287">
        <v>2372</v>
      </c>
      <c r="B2373" s="309" t="s">
        <v>6331</v>
      </c>
      <c r="C2373" s="301" t="s">
        <v>6332</v>
      </c>
      <c r="D2373" s="307" t="s">
        <v>6331</v>
      </c>
      <c r="E2373" s="302" t="s">
        <v>6332</v>
      </c>
    </row>
    <row r="2374" spans="1:5" x14ac:dyDescent="0.2">
      <c r="A2374" s="287">
        <v>2373</v>
      </c>
      <c r="B2374" s="309" t="s">
        <v>6327</v>
      </c>
      <c r="C2374" s="301" t="s">
        <v>6328</v>
      </c>
      <c r="D2374" s="307" t="s">
        <v>6327</v>
      </c>
      <c r="E2374" s="302" t="s">
        <v>6328</v>
      </c>
    </row>
    <row r="2375" spans="1:5" x14ac:dyDescent="0.2">
      <c r="A2375" s="287">
        <v>2374</v>
      </c>
      <c r="B2375" s="309" t="s">
        <v>6323</v>
      </c>
      <c r="C2375" s="301" t="s">
        <v>6324</v>
      </c>
      <c r="D2375" s="307" t="s">
        <v>6323</v>
      </c>
      <c r="E2375" s="302" t="s">
        <v>6324</v>
      </c>
    </row>
    <row r="2376" spans="1:5" ht="25.5" x14ac:dyDescent="0.2">
      <c r="A2376" s="287">
        <v>2375</v>
      </c>
      <c r="B2376" s="309" t="s">
        <v>6313</v>
      </c>
      <c r="C2376" s="301" t="s">
        <v>6314</v>
      </c>
      <c r="D2376" s="307" t="s">
        <v>6313</v>
      </c>
      <c r="E2376" s="302" t="s">
        <v>6314</v>
      </c>
    </row>
    <row r="2377" spans="1:5" ht="51" x14ac:dyDescent="0.2">
      <c r="A2377" s="287">
        <v>2376</v>
      </c>
      <c r="B2377" s="309" t="s">
        <v>6309</v>
      </c>
      <c r="C2377" s="301" t="s">
        <v>6434</v>
      </c>
      <c r="D2377" s="307" t="s">
        <v>6309</v>
      </c>
      <c r="E2377" s="302" t="s">
        <v>6310</v>
      </c>
    </row>
    <row r="2378" spans="1:5" x14ac:dyDescent="0.2">
      <c r="A2378" s="287">
        <v>2377</v>
      </c>
      <c r="B2378" s="309" t="s">
        <v>6306</v>
      </c>
      <c r="C2378" s="301" t="s">
        <v>6307</v>
      </c>
      <c r="D2378" s="307" t="s">
        <v>6306</v>
      </c>
      <c r="E2378" s="302" t="s">
        <v>6307</v>
      </c>
    </row>
    <row r="2379" spans="1:5" x14ac:dyDescent="0.2">
      <c r="A2379" s="287">
        <v>2378</v>
      </c>
      <c r="B2379" s="309" t="s">
        <v>6296</v>
      </c>
      <c r="C2379" s="301" t="s">
        <v>6297</v>
      </c>
      <c r="D2379" s="307" t="s">
        <v>6296</v>
      </c>
      <c r="E2379" s="302" t="s">
        <v>6297</v>
      </c>
    </row>
    <row r="2380" spans="1:5" x14ac:dyDescent="0.2">
      <c r="A2380" s="287">
        <v>2379</v>
      </c>
      <c r="B2380" s="309" t="s">
        <v>6287</v>
      </c>
      <c r="C2380" s="301" t="s">
        <v>4698</v>
      </c>
      <c r="D2380" s="307" t="s">
        <v>6287</v>
      </c>
      <c r="E2380" s="302" t="s">
        <v>4698</v>
      </c>
    </row>
    <row r="2381" spans="1:5" x14ac:dyDescent="0.2">
      <c r="A2381" s="287">
        <v>2380</v>
      </c>
      <c r="B2381" s="309" t="s">
        <v>6284</v>
      </c>
      <c r="C2381" s="301" t="s">
        <v>4694</v>
      </c>
      <c r="D2381" s="307" t="s">
        <v>6284</v>
      </c>
      <c r="E2381" s="302" t="s">
        <v>4694</v>
      </c>
    </row>
    <row r="2382" spans="1:5" x14ac:dyDescent="0.2">
      <c r="A2382" s="287">
        <v>2381</v>
      </c>
      <c r="B2382" s="309" t="s">
        <v>6281</v>
      </c>
      <c r="C2382" s="301" t="s">
        <v>4691</v>
      </c>
      <c r="D2382" s="307" t="s">
        <v>6281</v>
      </c>
      <c r="E2382" s="302" t="s">
        <v>4691</v>
      </c>
    </row>
    <row r="2383" spans="1:5" x14ac:dyDescent="0.2">
      <c r="A2383" s="287">
        <v>2382</v>
      </c>
      <c r="B2383" s="309" t="s">
        <v>6278</v>
      </c>
      <c r="C2383" s="301" t="s">
        <v>4687</v>
      </c>
      <c r="D2383" s="307" t="s">
        <v>6278</v>
      </c>
      <c r="E2383" s="302" t="s">
        <v>4687</v>
      </c>
    </row>
    <row r="2384" spans="1:5" x14ac:dyDescent="0.2">
      <c r="A2384" s="287">
        <v>2383</v>
      </c>
      <c r="B2384" s="309" t="s">
        <v>6275</v>
      </c>
      <c r="C2384" s="301" t="s">
        <v>4683</v>
      </c>
      <c r="D2384" s="307" t="s">
        <v>6275</v>
      </c>
      <c r="E2384" s="302" t="s">
        <v>4683</v>
      </c>
    </row>
    <row r="2385" spans="1:5" x14ac:dyDescent="0.2">
      <c r="A2385" s="287">
        <v>2384</v>
      </c>
      <c r="B2385" s="309" t="s">
        <v>6272</v>
      </c>
      <c r="C2385" s="301" t="s">
        <v>4678</v>
      </c>
      <c r="D2385" s="307" t="s">
        <v>6272</v>
      </c>
      <c r="E2385" s="302" t="s">
        <v>4678</v>
      </c>
    </row>
    <row r="2386" spans="1:5" x14ac:dyDescent="0.2">
      <c r="A2386" s="287">
        <v>2385</v>
      </c>
      <c r="B2386" s="309" t="s">
        <v>6266</v>
      </c>
      <c r="C2386" s="301" t="s">
        <v>4670</v>
      </c>
      <c r="D2386" s="307" t="s">
        <v>6266</v>
      </c>
      <c r="E2386" s="302" t="s">
        <v>4670</v>
      </c>
    </row>
    <row r="2387" spans="1:5" x14ac:dyDescent="0.2">
      <c r="A2387" s="287">
        <v>2386</v>
      </c>
      <c r="B2387" s="309" t="s">
        <v>6259</v>
      </c>
      <c r="C2387" s="301" t="s">
        <v>4662</v>
      </c>
      <c r="D2387" s="307" t="s">
        <v>6259</v>
      </c>
      <c r="E2387" s="302" t="s">
        <v>4662</v>
      </c>
    </row>
    <row r="2388" spans="1:5" x14ac:dyDescent="0.2">
      <c r="A2388" s="287">
        <v>2387</v>
      </c>
      <c r="B2388" s="309" t="s">
        <v>6251</v>
      </c>
      <c r="C2388" s="301" t="s">
        <v>4655</v>
      </c>
      <c r="D2388" s="307" t="s">
        <v>6251</v>
      </c>
      <c r="E2388" s="302" t="s">
        <v>4655</v>
      </c>
    </row>
    <row r="2389" spans="1:5" x14ac:dyDescent="0.2">
      <c r="A2389" s="287">
        <v>2388</v>
      </c>
      <c r="B2389" s="309" t="s">
        <v>6241</v>
      </c>
      <c r="C2389" s="301" t="s">
        <v>4645</v>
      </c>
      <c r="D2389" s="307" t="s">
        <v>6241</v>
      </c>
      <c r="E2389" s="302" t="s">
        <v>4645</v>
      </c>
    </row>
    <row r="2390" spans="1:5" x14ac:dyDescent="0.2">
      <c r="A2390" s="287">
        <v>2389</v>
      </c>
      <c r="B2390" s="309" t="s">
        <v>6238</v>
      </c>
      <c r="C2390" s="301" t="s">
        <v>4642</v>
      </c>
      <c r="D2390" s="307" t="s">
        <v>6238</v>
      </c>
      <c r="E2390" s="302" t="s">
        <v>4642</v>
      </c>
    </row>
    <row r="2391" spans="1:5" x14ac:dyDescent="0.2">
      <c r="A2391" s="287">
        <v>2390</v>
      </c>
      <c r="B2391" s="309" t="s">
        <v>6230</v>
      </c>
      <c r="C2391" s="301" t="s">
        <v>4634</v>
      </c>
      <c r="D2391" s="307" t="s">
        <v>6230</v>
      </c>
      <c r="E2391" s="302" t="s">
        <v>4634</v>
      </c>
    </row>
    <row r="2392" spans="1:5" x14ac:dyDescent="0.2">
      <c r="A2392" s="287">
        <v>2391</v>
      </c>
      <c r="B2392" s="309" t="s">
        <v>6227</v>
      </c>
      <c r="C2392" s="301" t="s">
        <v>4631</v>
      </c>
      <c r="D2392" s="307" t="s">
        <v>6227</v>
      </c>
      <c r="E2392" s="302" t="s">
        <v>4631</v>
      </c>
    </row>
    <row r="2393" spans="1:5" x14ac:dyDescent="0.2">
      <c r="A2393" s="287">
        <v>2392</v>
      </c>
      <c r="B2393" s="309" t="s">
        <v>6219</v>
      </c>
      <c r="C2393" s="301" t="s">
        <v>4625</v>
      </c>
      <c r="D2393" s="307" t="s">
        <v>6219</v>
      </c>
      <c r="E2393" s="302" t="s">
        <v>4625</v>
      </c>
    </row>
    <row r="2394" spans="1:5" x14ac:dyDescent="0.2">
      <c r="A2394" s="287">
        <v>2393</v>
      </c>
      <c r="B2394" s="309" t="s">
        <v>6216</v>
      </c>
      <c r="C2394" s="301" t="s">
        <v>4622</v>
      </c>
      <c r="D2394" s="307" t="s">
        <v>6216</v>
      </c>
      <c r="E2394" s="302" t="s">
        <v>4622</v>
      </c>
    </row>
    <row r="2395" spans="1:5" x14ac:dyDescent="0.2">
      <c r="A2395" s="287">
        <v>2394</v>
      </c>
      <c r="B2395" s="309" t="s">
        <v>6213</v>
      </c>
      <c r="C2395" s="301" t="s">
        <v>4619</v>
      </c>
      <c r="D2395" s="307" t="s">
        <v>6213</v>
      </c>
      <c r="E2395" s="302" t="s">
        <v>4619</v>
      </c>
    </row>
    <row r="2396" spans="1:5" ht="25.5" x14ac:dyDescent="0.2">
      <c r="A2396" s="287">
        <v>2395</v>
      </c>
      <c r="B2396" s="309" t="s">
        <v>6205</v>
      </c>
      <c r="C2396" s="301" t="s">
        <v>15841</v>
      </c>
      <c r="D2396" s="307" t="s">
        <v>6205</v>
      </c>
      <c r="E2396" s="302" t="s">
        <v>4611</v>
      </c>
    </row>
    <row r="2397" spans="1:5" x14ac:dyDescent="0.2">
      <c r="A2397" s="287">
        <v>2396</v>
      </c>
      <c r="B2397" s="309" t="s">
        <v>6202</v>
      </c>
      <c r="C2397" s="301" t="s">
        <v>4608</v>
      </c>
      <c r="D2397" s="307" t="s">
        <v>6202</v>
      </c>
      <c r="E2397" s="302" t="s">
        <v>4608</v>
      </c>
    </row>
    <row r="2398" spans="1:5" x14ac:dyDescent="0.2">
      <c r="A2398" s="287">
        <v>2397</v>
      </c>
      <c r="B2398" s="309" t="s">
        <v>6194</v>
      </c>
      <c r="C2398" s="301" t="s">
        <v>4600</v>
      </c>
      <c r="D2398" s="307" t="s">
        <v>6194</v>
      </c>
      <c r="E2398" s="302" t="s">
        <v>4600</v>
      </c>
    </row>
    <row r="2399" spans="1:5" x14ac:dyDescent="0.2">
      <c r="A2399" s="287">
        <v>2398</v>
      </c>
      <c r="B2399" s="309" t="s">
        <v>6186</v>
      </c>
      <c r="C2399" s="301" t="s">
        <v>4592</v>
      </c>
      <c r="D2399" s="307" t="s">
        <v>6186</v>
      </c>
      <c r="E2399" s="302" t="s">
        <v>4592</v>
      </c>
    </row>
    <row r="2400" spans="1:5" x14ac:dyDescent="0.2">
      <c r="A2400" s="287">
        <v>2399</v>
      </c>
      <c r="B2400" s="309" t="s">
        <v>6183</v>
      </c>
      <c r="C2400" s="301" t="s">
        <v>4589</v>
      </c>
      <c r="D2400" s="307" t="s">
        <v>6183</v>
      </c>
      <c r="E2400" s="302" t="s">
        <v>4589</v>
      </c>
    </row>
    <row r="2401" spans="1:5" x14ac:dyDescent="0.2">
      <c r="A2401" s="287">
        <v>2400</v>
      </c>
      <c r="B2401" s="309" t="s">
        <v>6180</v>
      </c>
      <c r="C2401" s="301" t="s">
        <v>4586</v>
      </c>
      <c r="D2401" s="307" t="s">
        <v>6180</v>
      </c>
      <c r="E2401" s="302" t="s">
        <v>4586</v>
      </c>
    </row>
    <row r="2402" spans="1:5" x14ac:dyDescent="0.2">
      <c r="A2402" s="287">
        <v>2401</v>
      </c>
      <c r="B2402" s="309" t="s">
        <v>6172</v>
      </c>
      <c r="C2402" s="301" t="s">
        <v>4577</v>
      </c>
      <c r="D2402" s="307" t="s">
        <v>6172</v>
      </c>
      <c r="E2402" s="302" t="s">
        <v>4577</v>
      </c>
    </row>
    <row r="2403" spans="1:5" x14ac:dyDescent="0.2">
      <c r="A2403" s="287">
        <v>2402</v>
      </c>
      <c r="B2403" s="309" t="s">
        <v>6164</v>
      </c>
      <c r="C2403" s="301" t="s">
        <v>4569</v>
      </c>
      <c r="D2403" s="307" t="s">
        <v>6164</v>
      </c>
      <c r="E2403" s="302" t="s">
        <v>4569</v>
      </c>
    </row>
    <row r="2404" spans="1:5" ht="25.5" x14ac:dyDescent="0.2">
      <c r="A2404" s="287">
        <v>2403</v>
      </c>
      <c r="B2404" s="309" t="s">
        <v>6161</v>
      </c>
      <c r="C2404" s="301" t="s">
        <v>4563</v>
      </c>
      <c r="D2404" s="307" t="s">
        <v>6161</v>
      </c>
      <c r="E2404" s="302" t="s">
        <v>4563</v>
      </c>
    </row>
    <row r="2405" spans="1:5" x14ac:dyDescent="0.2">
      <c r="A2405" s="287">
        <v>2404</v>
      </c>
      <c r="B2405" s="309" t="s">
        <v>6158</v>
      </c>
      <c r="C2405" s="301" t="s">
        <v>4561</v>
      </c>
      <c r="D2405" s="307" t="s">
        <v>6158</v>
      </c>
      <c r="E2405" s="302" t="s">
        <v>4561</v>
      </c>
    </row>
    <row r="2406" spans="1:5" x14ac:dyDescent="0.2">
      <c r="A2406" s="287">
        <v>2405</v>
      </c>
      <c r="B2406" s="309" t="s">
        <v>6151</v>
      </c>
      <c r="C2406" s="301" t="s">
        <v>4554</v>
      </c>
      <c r="D2406" s="307" t="s">
        <v>6151</v>
      </c>
      <c r="E2406" s="302" t="s">
        <v>4554</v>
      </c>
    </row>
    <row r="2407" spans="1:5" ht="25.5" x14ac:dyDescent="0.2">
      <c r="A2407" s="287">
        <v>2406</v>
      </c>
      <c r="B2407" s="309" t="s">
        <v>6148</v>
      </c>
      <c r="C2407" s="301" t="s">
        <v>4551</v>
      </c>
      <c r="D2407" s="307" t="s">
        <v>6148</v>
      </c>
      <c r="E2407" s="302" t="s">
        <v>4551</v>
      </c>
    </row>
    <row r="2408" spans="1:5" x14ac:dyDescent="0.2">
      <c r="A2408" s="287">
        <v>2407</v>
      </c>
      <c r="B2408" s="309" t="s">
        <v>6141</v>
      </c>
      <c r="C2408" s="301" t="s">
        <v>4542</v>
      </c>
      <c r="D2408" s="307" t="s">
        <v>6141</v>
      </c>
      <c r="E2408" s="302" t="s">
        <v>4542</v>
      </c>
    </row>
    <row r="2409" spans="1:5" x14ac:dyDescent="0.2">
      <c r="A2409" s="287">
        <v>2408</v>
      </c>
      <c r="B2409" s="309" t="s">
        <v>6138</v>
      </c>
      <c r="C2409" s="301" t="s">
        <v>4539</v>
      </c>
      <c r="D2409" s="307" t="s">
        <v>6138</v>
      </c>
      <c r="E2409" s="302" t="s">
        <v>4539</v>
      </c>
    </row>
    <row r="2410" spans="1:5" x14ac:dyDescent="0.2">
      <c r="A2410" s="287">
        <v>2409</v>
      </c>
      <c r="B2410" s="309" t="s">
        <v>6135</v>
      </c>
      <c r="C2410" s="301" t="s">
        <v>4536</v>
      </c>
      <c r="D2410" s="307" t="s">
        <v>6135</v>
      </c>
      <c r="E2410" s="302" t="s">
        <v>4536</v>
      </c>
    </row>
    <row r="2411" spans="1:5" x14ac:dyDescent="0.2">
      <c r="A2411" s="287">
        <v>2410</v>
      </c>
      <c r="B2411" s="309" t="s">
        <v>6132</v>
      </c>
      <c r="C2411" s="301" t="s">
        <v>4533</v>
      </c>
      <c r="D2411" s="307" t="s">
        <v>6132</v>
      </c>
      <c r="E2411" s="302" t="s">
        <v>4533</v>
      </c>
    </row>
    <row r="2412" spans="1:5" x14ac:dyDescent="0.2">
      <c r="A2412" s="287">
        <v>2411</v>
      </c>
      <c r="B2412" s="309" t="s">
        <v>6125</v>
      </c>
      <c r="C2412" s="301" t="s">
        <v>4525</v>
      </c>
      <c r="D2412" s="307" t="s">
        <v>6125</v>
      </c>
      <c r="E2412" s="302" t="s">
        <v>4525</v>
      </c>
    </row>
    <row r="2413" spans="1:5" x14ac:dyDescent="0.2">
      <c r="A2413" s="287">
        <v>2412</v>
      </c>
      <c r="B2413" s="309" t="s">
        <v>6123</v>
      </c>
      <c r="C2413" s="301" t="s">
        <v>4521</v>
      </c>
      <c r="D2413" s="307" t="s">
        <v>6123</v>
      </c>
      <c r="E2413" s="302" t="s">
        <v>4521</v>
      </c>
    </row>
    <row r="2414" spans="1:5" ht="25.5" x14ac:dyDescent="0.2">
      <c r="A2414" s="287">
        <v>2413</v>
      </c>
      <c r="B2414" s="309" t="s">
        <v>6113</v>
      </c>
      <c r="C2414" s="301" t="s">
        <v>6114</v>
      </c>
      <c r="D2414" s="307" t="s">
        <v>6113</v>
      </c>
      <c r="E2414" s="302" t="s">
        <v>6114</v>
      </c>
    </row>
    <row r="2415" spans="1:5" ht="25.5" x14ac:dyDescent="0.2">
      <c r="A2415" s="287">
        <v>2414</v>
      </c>
      <c r="B2415" s="309" t="s">
        <v>6106</v>
      </c>
      <c r="C2415" s="301" t="s">
        <v>6107</v>
      </c>
      <c r="D2415" s="307" t="s">
        <v>6106</v>
      </c>
      <c r="E2415" s="302" t="s">
        <v>6107</v>
      </c>
    </row>
    <row r="2416" spans="1:5" ht="25.5" x14ac:dyDescent="0.2">
      <c r="A2416" s="287">
        <v>2415</v>
      </c>
      <c r="B2416" s="309" t="s">
        <v>6099</v>
      </c>
      <c r="C2416" s="301" t="s">
        <v>6100</v>
      </c>
      <c r="D2416" s="307" t="s">
        <v>6099</v>
      </c>
      <c r="E2416" s="302" t="s">
        <v>6100</v>
      </c>
    </row>
    <row r="2417" spans="1:5" x14ac:dyDescent="0.2">
      <c r="A2417" s="287">
        <v>2416</v>
      </c>
      <c r="B2417" s="309" t="s">
        <v>6092</v>
      </c>
      <c r="C2417" s="301" t="s">
        <v>6093</v>
      </c>
      <c r="D2417" s="307" t="s">
        <v>6092</v>
      </c>
      <c r="E2417" s="302" t="s">
        <v>6093</v>
      </c>
    </row>
    <row r="2418" spans="1:5" x14ac:dyDescent="0.2">
      <c r="A2418" s="287">
        <v>2417</v>
      </c>
      <c r="B2418" s="309" t="s">
        <v>6084</v>
      </c>
      <c r="C2418" s="301" t="s">
        <v>6085</v>
      </c>
      <c r="D2418" s="307" t="s">
        <v>6084</v>
      </c>
      <c r="E2418" s="302" t="s">
        <v>6085</v>
      </c>
    </row>
    <row r="2419" spans="1:5" x14ac:dyDescent="0.2">
      <c r="A2419" s="287">
        <v>2418</v>
      </c>
      <c r="B2419" s="309" t="s">
        <v>6076</v>
      </c>
      <c r="C2419" s="301" t="s">
        <v>4492</v>
      </c>
      <c r="D2419" s="307" t="s">
        <v>6076</v>
      </c>
      <c r="E2419" s="302" t="s">
        <v>4492</v>
      </c>
    </row>
    <row r="2420" spans="1:5" x14ac:dyDescent="0.2">
      <c r="A2420" s="287">
        <v>2419</v>
      </c>
      <c r="B2420" s="309" t="s">
        <v>6073</v>
      </c>
      <c r="C2420" s="301" t="s">
        <v>4489</v>
      </c>
      <c r="D2420" s="307" t="s">
        <v>6073</v>
      </c>
      <c r="E2420" s="302" t="s">
        <v>4489</v>
      </c>
    </row>
    <row r="2421" spans="1:5" x14ac:dyDescent="0.2">
      <c r="A2421" s="287">
        <v>2420</v>
      </c>
      <c r="B2421" s="309" t="s">
        <v>6065</v>
      </c>
      <c r="C2421" s="301" t="s">
        <v>4482</v>
      </c>
      <c r="D2421" s="307" t="s">
        <v>6065</v>
      </c>
      <c r="E2421" s="302" t="s">
        <v>4482</v>
      </c>
    </row>
    <row r="2422" spans="1:5" ht="25.5" x14ac:dyDescent="0.2">
      <c r="A2422" s="287">
        <v>2421</v>
      </c>
      <c r="B2422" s="309" t="s">
        <v>6058</v>
      </c>
      <c r="C2422" s="301" t="s">
        <v>6157</v>
      </c>
      <c r="D2422" s="307" t="s">
        <v>6058</v>
      </c>
      <c r="E2422" s="302" t="s">
        <v>4471</v>
      </c>
    </row>
    <row r="2423" spans="1:5" ht="25.5" x14ac:dyDescent="0.2">
      <c r="A2423" s="287">
        <v>2422</v>
      </c>
      <c r="B2423" s="309" t="s">
        <v>6055</v>
      </c>
      <c r="C2423" s="301" t="s">
        <v>4467</v>
      </c>
      <c r="D2423" s="307" t="s">
        <v>6055</v>
      </c>
      <c r="E2423" s="302" t="s">
        <v>4467</v>
      </c>
    </row>
    <row r="2424" spans="1:5" x14ac:dyDescent="0.2">
      <c r="A2424" s="287">
        <v>2423</v>
      </c>
      <c r="B2424" s="309" t="s">
        <v>6049</v>
      </c>
      <c r="C2424" s="301" t="s">
        <v>4455</v>
      </c>
      <c r="D2424" s="307" t="s">
        <v>6049</v>
      </c>
      <c r="E2424" s="302" t="s">
        <v>4455</v>
      </c>
    </row>
    <row r="2425" spans="1:5" x14ac:dyDescent="0.2">
      <c r="A2425" s="287">
        <v>2424</v>
      </c>
      <c r="B2425" s="309" t="s">
        <v>6046</v>
      </c>
      <c r="C2425" s="301" t="s">
        <v>4450</v>
      </c>
      <c r="D2425" s="307" t="s">
        <v>6046</v>
      </c>
      <c r="E2425" s="302" t="s">
        <v>4450</v>
      </c>
    </row>
    <row r="2426" spans="1:5" x14ac:dyDescent="0.2">
      <c r="A2426" s="287">
        <v>2425</v>
      </c>
      <c r="B2426" s="309" t="s">
        <v>6043</v>
      </c>
      <c r="C2426" s="301" t="s">
        <v>4446</v>
      </c>
      <c r="D2426" s="307" t="s">
        <v>6043</v>
      </c>
      <c r="E2426" s="302" t="s">
        <v>4446</v>
      </c>
    </row>
    <row r="2427" spans="1:5" x14ac:dyDescent="0.2">
      <c r="A2427" s="287">
        <v>2426</v>
      </c>
      <c r="B2427" s="309" t="s">
        <v>6036</v>
      </c>
      <c r="C2427" s="301" t="s">
        <v>4439</v>
      </c>
      <c r="D2427" s="307" t="s">
        <v>6036</v>
      </c>
      <c r="E2427" s="302" t="s">
        <v>4439</v>
      </c>
    </row>
    <row r="2428" spans="1:5" x14ac:dyDescent="0.2">
      <c r="A2428" s="287">
        <v>2427</v>
      </c>
      <c r="B2428" s="309" t="s">
        <v>6030</v>
      </c>
      <c r="C2428" s="301" t="s">
        <v>6130</v>
      </c>
      <c r="D2428" s="307" t="s">
        <v>6030</v>
      </c>
      <c r="E2428" s="302" t="s">
        <v>4401</v>
      </c>
    </row>
    <row r="2429" spans="1:5" x14ac:dyDescent="0.2">
      <c r="A2429" s="287">
        <v>2428</v>
      </c>
      <c r="B2429" s="309" t="s">
        <v>6024</v>
      </c>
      <c r="C2429" s="301" t="s">
        <v>4413</v>
      </c>
      <c r="D2429" s="307" t="s">
        <v>6024</v>
      </c>
      <c r="E2429" s="302" t="s">
        <v>4413</v>
      </c>
    </row>
    <row r="2430" spans="1:5" ht="25.5" x14ac:dyDescent="0.2">
      <c r="A2430" s="287">
        <v>2429</v>
      </c>
      <c r="B2430" s="309" t="s">
        <v>6019</v>
      </c>
      <c r="C2430" s="301" t="s">
        <v>4430</v>
      </c>
      <c r="D2430" s="307" t="s">
        <v>6019</v>
      </c>
      <c r="E2430" s="302" t="s">
        <v>4430</v>
      </c>
    </row>
    <row r="2431" spans="1:5" x14ac:dyDescent="0.2">
      <c r="A2431" s="287">
        <v>2430</v>
      </c>
      <c r="B2431" s="309" t="s">
        <v>6016</v>
      </c>
      <c r="C2431" s="301" t="s">
        <v>4427</v>
      </c>
      <c r="D2431" s="307" t="s">
        <v>6016</v>
      </c>
      <c r="E2431" s="302" t="s">
        <v>4427</v>
      </c>
    </row>
    <row r="2432" spans="1:5" ht="25.5" x14ac:dyDescent="0.2">
      <c r="A2432" s="287">
        <v>2431</v>
      </c>
      <c r="B2432" s="309" t="s">
        <v>6014</v>
      </c>
      <c r="C2432" s="301" t="s">
        <v>4424</v>
      </c>
      <c r="D2432" s="307" t="s">
        <v>6014</v>
      </c>
      <c r="E2432" s="302" t="s">
        <v>4424</v>
      </c>
    </row>
    <row r="2433" spans="1:5" x14ac:dyDescent="0.2">
      <c r="A2433" s="287">
        <v>2432</v>
      </c>
      <c r="B2433" s="309" t="s">
        <v>6012</v>
      </c>
      <c r="C2433" s="301" t="s">
        <v>4419</v>
      </c>
      <c r="D2433" s="307" t="s">
        <v>6012</v>
      </c>
      <c r="E2433" s="302" t="s">
        <v>4419</v>
      </c>
    </row>
    <row r="2434" spans="1:5" x14ac:dyDescent="0.2">
      <c r="A2434" s="287">
        <v>2433</v>
      </c>
      <c r="B2434" s="309" t="s">
        <v>6009</v>
      </c>
      <c r="C2434" s="301" t="s">
        <v>4416</v>
      </c>
      <c r="D2434" s="307" t="s">
        <v>6009</v>
      </c>
      <c r="E2434" s="302" t="s">
        <v>4416</v>
      </c>
    </row>
    <row r="2435" spans="1:5" x14ac:dyDescent="0.2">
      <c r="A2435" s="287">
        <v>2434</v>
      </c>
      <c r="B2435" s="309" t="s">
        <v>6006</v>
      </c>
      <c r="C2435" s="301" t="s">
        <v>4407</v>
      </c>
      <c r="D2435" s="307" t="s">
        <v>6006</v>
      </c>
      <c r="E2435" s="302" t="s">
        <v>4407</v>
      </c>
    </row>
    <row r="2436" spans="1:5" x14ac:dyDescent="0.2">
      <c r="A2436" s="287">
        <v>2435</v>
      </c>
      <c r="B2436" s="309" t="s">
        <v>6003</v>
      </c>
      <c r="C2436" s="301" t="s">
        <v>4404</v>
      </c>
      <c r="D2436" s="307" t="s">
        <v>6003</v>
      </c>
      <c r="E2436" s="302" t="s">
        <v>4404</v>
      </c>
    </row>
    <row r="2437" spans="1:5" x14ac:dyDescent="0.2">
      <c r="A2437" s="287">
        <v>2436</v>
      </c>
      <c r="B2437" s="309" t="s">
        <v>6001</v>
      </c>
      <c r="C2437" s="301" t="s">
        <v>4398</v>
      </c>
      <c r="D2437" s="307" t="s">
        <v>6001</v>
      </c>
      <c r="E2437" s="302" t="s">
        <v>4398</v>
      </c>
    </row>
    <row r="2438" spans="1:5" x14ac:dyDescent="0.2">
      <c r="A2438" s="287">
        <v>2437</v>
      </c>
      <c r="B2438" s="309" t="s">
        <v>5998</v>
      </c>
      <c r="C2438" s="301" t="s">
        <v>4395</v>
      </c>
      <c r="D2438" s="307" t="s">
        <v>5998</v>
      </c>
      <c r="E2438" s="302" t="s">
        <v>4395</v>
      </c>
    </row>
    <row r="2439" spans="1:5" x14ac:dyDescent="0.2">
      <c r="A2439" s="287">
        <v>2438</v>
      </c>
      <c r="B2439" s="309" t="s">
        <v>5996</v>
      </c>
      <c r="C2439" s="301" t="s">
        <v>4391</v>
      </c>
      <c r="D2439" s="307" t="s">
        <v>5996</v>
      </c>
      <c r="E2439" s="302" t="s">
        <v>4391</v>
      </c>
    </row>
    <row r="2440" spans="1:5" x14ac:dyDescent="0.2">
      <c r="A2440" s="287">
        <v>2439</v>
      </c>
      <c r="B2440" s="309" t="s">
        <v>5993</v>
      </c>
      <c r="C2440" s="301" t="s">
        <v>4388</v>
      </c>
      <c r="D2440" s="307" t="s">
        <v>5993</v>
      </c>
      <c r="E2440" s="302" t="s">
        <v>4388</v>
      </c>
    </row>
    <row r="2441" spans="1:5" ht="25.5" x14ac:dyDescent="0.2">
      <c r="A2441" s="287">
        <v>2440</v>
      </c>
      <c r="B2441" s="309" t="s">
        <v>5985</v>
      </c>
      <c r="C2441" s="301" t="s">
        <v>4380</v>
      </c>
      <c r="D2441" s="307" t="s">
        <v>5985</v>
      </c>
      <c r="E2441" s="302" t="s">
        <v>4380</v>
      </c>
    </row>
    <row r="2442" spans="1:5" x14ac:dyDescent="0.2">
      <c r="A2442" s="287">
        <v>2441</v>
      </c>
      <c r="B2442" s="309" t="s">
        <v>5976</v>
      </c>
      <c r="C2442" s="301" t="s">
        <v>4367</v>
      </c>
      <c r="D2442" s="307" t="s">
        <v>5976</v>
      </c>
      <c r="E2442" s="302" t="s">
        <v>4367</v>
      </c>
    </row>
    <row r="2443" spans="1:5" ht="38.25" x14ac:dyDescent="0.2">
      <c r="A2443" s="287">
        <v>2442</v>
      </c>
      <c r="B2443" s="309" t="s">
        <v>5972</v>
      </c>
      <c r="C2443" s="301" t="s">
        <v>4364</v>
      </c>
      <c r="D2443" s="307" t="s">
        <v>5972</v>
      </c>
      <c r="E2443" s="302" t="s">
        <v>4364</v>
      </c>
    </row>
    <row r="2444" spans="1:5" x14ac:dyDescent="0.2">
      <c r="A2444" s="287">
        <v>2443</v>
      </c>
      <c r="B2444" s="309" t="s">
        <v>5965</v>
      </c>
      <c r="C2444" s="301" t="s">
        <v>5966</v>
      </c>
      <c r="D2444" s="307" t="s">
        <v>5965</v>
      </c>
      <c r="E2444" s="302" t="s">
        <v>5966</v>
      </c>
    </row>
    <row r="2445" spans="1:5" ht="25.5" x14ac:dyDescent="0.2">
      <c r="A2445" s="287">
        <v>2444</v>
      </c>
      <c r="B2445" s="309" t="s">
        <v>5956</v>
      </c>
      <c r="C2445" s="301" t="s">
        <v>4352</v>
      </c>
      <c r="D2445" s="307" t="s">
        <v>5956</v>
      </c>
      <c r="E2445" s="302" t="s">
        <v>4352</v>
      </c>
    </row>
    <row r="2446" spans="1:5" x14ac:dyDescent="0.2">
      <c r="A2446" s="287">
        <v>2445</v>
      </c>
      <c r="B2446" s="309" t="s">
        <v>5954</v>
      </c>
      <c r="C2446" s="301" t="s">
        <v>4349</v>
      </c>
      <c r="D2446" s="307" t="s">
        <v>5954</v>
      </c>
      <c r="E2446" s="302" t="s">
        <v>4349</v>
      </c>
    </row>
    <row r="2447" spans="1:5" x14ac:dyDescent="0.2">
      <c r="A2447" s="287">
        <v>2446</v>
      </c>
      <c r="B2447" s="309" t="s">
        <v>5946</v>
      </c>
      <c r="C2447" s="301" t="s">
        <v>4341</v>
      </c>
      <c r="D2447" s="307" t="s">
        <v>5946</v>
      </c>
      <c r="E2447" s="302" t="s">
        <v>4341</v>
      </c>
    </row>
    <row r="2448" spans="1:5" x14ac:dyDescent="0.2">
      <c r="A2448" s="287">
        <v>2447</v>
      </c>
      <c r="B2448" s="309" t="s">
        <v>5943</v>
      </c>
      <c r="C2448" s="301" t="s">
        <v>4338</v>
      </c>
      <c r="D2448" s="307" t="s">
        <v>5943</v>
      </c>
      <c r="E2448" s="302" t="s">
        <v>4338</v>
      </c>
    </row>
    <row r="2449" spans="1:5" ht="25.5" x14ac:dyDescent="0.2">
      <c r="A2449" s="287">
        <v>2448</v>
      </c>
      <c r="B2449" s="309" t="s">
        <v>5941</v>
      </c>
      <c r="C2449" s="301" t="s">
        <v>4335</v>
      </c>
      <c r="D2449" s="307" t="s">
        <v>5941</v>
      </c>
      <c r="E2449" s="302" t="s">
        <v>4335</v>
      </c>
    </row>
    <row r="2450" spans="1:5" x14ac:dyDescent="0.2">
      <c r="A2450" s="287">
        <v>2449</v>
      </c>
      <c r="B2450" s="309" t="s">
        <v>5934</v>
      </c>
      <c r="C2450" s="301" t="s">
        <v>4328</v>
      </c>
      <c r="D2450" s="307" t="s">
        <v>5934</v>
      </c>
      <c r="E2450" s="302" t="s">
        <v>4328</v>
      </c>
    </row>
    <row r="2451" spans="1:5" x14ac:dyDescent="0.2">
      <c r="A2451" s="287">
        <v>2450</v>
      </c>
      <c r="B2451" s="309" t="s">
        <v>5929</v>
      </c>
      <c r="C2451" s="301" t="s">
        <v>4318</v>
      </c>
      <c r="D2451" s="307" t="s">
        <v>5929</v>
      </c>
      <c r="E2451" s="302" t="s">
        <v>4318</v>
      </c>
    </row>
    <row r="2452" spans="1:5" x14ac:dyDescent="0.2">
      <c r="A2452" s="287">
        <v>2451</v>
      </c>
      <c r="B2452" s="309" t="s">
        <v>5921</v>
      </c>
      <c r="C2452" s="301" t="s">
        <v>4309</v>
      </c>
      <c r="D2452" s="307" t="s">
        <v>5921</v>
      </c>
      <c r="E2452" s="302" t="s">
        <v>4309</v>
      </c>
    </row>
    <row r="2453" spans="1:5" ht="25.5" x14ac:dyDescent="0.2">
      <c r="A2453" s="287">
        <v>2452</v>
      </c>
      <c r="B2453" s="309" t="s">
        <v>5915</v>
      </c>
      <c r="C2453" s="301" t="s">
        <v>4303</v>
      </c>
      <c r="D2453" s="307" t="s">
        <v>5915</v>
      </c>
      <c r="E2453" s="302" t="s">
        <v>4303</v>
      </c>
    </row>
    <row r="2454" spans="1:5" ht="38.25" x14ac:dyDescent="0.2">
      <c r="A2454" s="287">
        <v>2453</v>
      </c>
      <c r="B2454" s="309" t="s">
        <v>5905</v>
      </c>
      <c r="C2454" s="301" t="s">
        <v>5906</v>
      </c>
      <c r="D2454" s="307" t="s">
        <v>5905</v>
      </c>
      <c r="E2454" s="307" t="s">
        <v>5906</v>
      </c>
    </row>
    <row r="2455" spans="1:5" ht="25.5" x14ac:dyDescent="0.2">
      <c r="A2455" s="287">
        <v>2454</v>
      </c>
      <c r="B2455" s="309" t="s">
        <v>5901</v>
      </c>
      <c r="C2455" s="301" t="s">
        <v>5902</v>
      </c>
      <c r="D2455" s="307" t="s">
        <v>5901</v>
      </c>
      <c r="E2455" s="307" t="s">
        <v>5902</v>
      </c>
    </row>
    <row r="2456" spans="1:5" x14ac:dyDescent="0.2">
      <c r="A2456" s="287">
        <v>2455</v>
      </c>
      <c r="B2456" s="309" t="s">
        <v>5894</v>
      </c>
      <c r="C2456" s="301" t="s">
        <v>5895</v>
      </c>
      <c r="D2456" s="307" t="s">
        <v>5894</v>
      </c>
      <c r="E2456" s="307" t="s">
        <v>5895</v>
      </c>
    </row>
    <row r="2457" spans="1:5" ht="25.5" x14ac:dyDescent="0.2">
      <c r="A2457" s="287">
        <v>2456</v>
      </c>
      <c r="B2457" s="309" t="s">
        <v>5886</v>
      </c>
      <c r="C2457" s="301" t="s">
        <v>4293</v>
      </c>
      <c r="D2457" s="307" t="s">
        <v>5886</v>
      </c>
      <c r="E2457" s="302" t="s">
        <v>4293</v>
      </c>
    </row>
    <row r="2458" spans="1:5" x14ac:dyDescent="0.2">
      <c r="A2458" s="287">
        <v>2457</v>
      </c>
      <c r="B2458" s="309" t="s">
        <v>5883</v>
      </c>
      <c r="C2458" s="301" t="s">
        <v>4290</v>
      </c>
      <c r="D2458" s="307" t="s">
        <v>5883</v>
      </c>
      <c r="E2458" s="302" t="s">
        <v>4290</v>
      </c>
    </row>
    <row r="2459" spans="1:5" x14ac:dyDescent="0.2">
      <c r="A2459" s="287">
        <v>2458</v>
      </c>
      <c r="B2459" s="309" t="s">
        <v>5880</v>
      </c>
      <c r="C2459" s="301" t="s">
        <v>4287</v>
      </c>
      <c r="D2459" s="307" t="s">
        <v>5880</v>
      </c>
      <c r="E2459" s="302" t="s">
        <v>4287</v>
      </c>
    </row>
    <row r="2460" spans="1:5" ht="25.5" x14ac:dyDescent="0.2">
      <c r="A2460" s="287">
        <v>2459</v>
      </c>
      <c r="B2460" s="309" t="s">
        <v>5877</v>
      </c>
      <c r="C2460" s="301" t="s">
        <v>4284</v>
      </c>
      <c r="D2460" s="307" t="s">
        <v>5877</v>
      </c>
      <c r="E2460" s="302" t="s">
        <v>4284</v>
      </c>
    </row>
    <row r="2461" spans="1:5" ht="38.25" x14ac:dyDescent="0.2">
      <c r="A2461" s="287">
        <v>2460</v>
      </c>
      <c r="B2461" s="309" t="s">
        <v>5873</v>
      </c>
      <c r="C2461" s="301" t="s">
        <v>5874</v>
      </c>
      <c r="D2461" s="307" t="s">
        <v>5873</v>
      </c>
      <c r="E2461" s="302" t="s">
        <v>5874</v>
      </c>
    </row>
    <row r="2462" spans="1:5" x14ac:dyDescent="0.2">
      <c r="A2462" s="287">
        <v>2461</v>
      </c>
      <c r="B2462" s="309" t="s">
        <v>5869</v>
      </c>
      <c r="C2462" s="301" t="s">
        <v>4277</v>
      </c>
      <c r="D2462" s="307" t="s">
        <v>5869</v>
      </c>
      <c r="E2462" s="302" t="s">
        <v>4277</v>
      </c>
    </row>
    <row r="2463" spans="1:5" ht="25.5" x14ac:dyDescent="0.2">
      <c r="A2463" s="287">
        <v>2462</v>
      </c>
      <c r="B2463" s="309" t="s">
        <v>5866</v>
      </c>
      <c r="C2463" s="301" t="s">
        <v>4273</v>
      </c>
      <c r="D2463" s="307" t="s">
        <v>5866</v>
      </c>
      <c r="E2463" s="302" t="s">
        <v>4273</v>
      </c>
    </row>
    <row r="2464" spans="1:5" x14ac:dyDescent="0.2">
      <c r="A2464" s="287">
        <v>2463</v>
      </c>
      <c r="B2464" s="309" t="s">
        <v>5855</v>
      </c>
      <c r="C2464" s="301" t="s">
        <v>4258</v>
      </c>
      <c r="D2464" s="307" t="s">
        <v>5855</v>
      </c>
      <c r="E2464" s="302" t="s">
        <v>4258</v>
      </c>
    </row>
    <row r="2465" spans="1:5" x14ac:dyDescent="0.2">
      <c r="A2465" s="287">
        <v>2464</v>
      </c>
      <c r="B2465" s="309" t="s">
        <v>5852</v>
      </c>
      <c r="C2465" s="301" t="s">
        <v>4253</v>
      </c>
      <c r="D2465" s="307" t="s">
        <v>5852</v>
      </c>
      <c r="E2465" s="302" t="s">
        <v>4253</v>
      </c>
    </row>
    <row r="2466" spans="1:5" ht="25.5" x14ac:dyDescent="0.2">
      <c r="A2466" s="287">
        <v>2465</v>
      </c>
      <c r="B2466" s="309" t="s">
        <v>5849</v>
      </c>
      <c r="C2466" s="301" t="s">
        <v>4247</v>
      </c>
      <c r="D2466" s="307" t="s">
        <v>5849</v>
      </c>
      <c r="E2466" s="302" t="s">
        <v>4247</v>
      </c>
    </row>
    <row r="2467" spans="1:5" x14ac:dyDescent="0.2">
      <c r="A2467" s="287">
        <v>2466</v>
      </c>
      <c r="B2467" s="309" t="s">
        <v>5841</v>
      </c>
      <c r="C2467" s="301" t="s">
        <v>4240</v>
      </c>
      <c r="D2467" s="307" t="s">
        <v>5841</v>
      </c>
      <c r="E2467" s="302" t="s">
        <v>4240</v>
      </c>
    </row>
    <row r="2468" spans="1:5" x14ac:dyDescent="0.2">
      <c r="A2468" s="287">
        <v>2467</v>
      </c>
      <c r="B2468" s="309" t="s">
        <v>5838</v>
      </c>
      <c r="C2468" s="301" t="s">
        <v>4238</v>
      </c>
      <c r="D2468" s="307" t="s">
        <v>5838</v>
      </c>
      <c r="E2468" s="302" t="s">
        <v>4238</v>
      </c>
    </row>
    <row r="2469" spans="1:5" x14ac:dyDescent="0.2">
      <c r="A2469" s="287">
        <v>2468</v>
      </c>
      <c r="B2469" s="309" t="s">
        <v>5835</v>
      </c>
      <c r="C2469" s="301" t="s">
        <v>4236</v>
      </c>
      <c r="D2469" s="307" t="s">
        <v>5835</v>
      </c>
      <c r="E2469" s="302" t="s">
        <v>4236</v>
      </c>
    </row>
    <row r="2470" spans="1:5" x14ac:dyDescent="0.2">
      <c r="A2470" s="287">
        <v>2469</v>
      </c>
      <c r="B2470" s="309" t="s">
        <v>5832</v>
      </c>
      <c r="C2470" s="301" t="s">
        <v>4233</v>
      </c>
      <c r="D2470" s="307" t="s">
        <v>5832</v>
      </c>
      <c r="E2470" s="302" t="s">
        <v>4233</v>
      </c>
    </row>
    <row r="2471" spans="1:5" x14ac:dyDescent="0.2">
      <c r="A2471" s="287">
        <v>2470</v>
      </c>
      <c r="B2471" s="309" t="s">
        <v>5823</v>
      </c>
      <c r="C2471" s="301" t="s">
        <v>4225</v>
      </c>
      <c r="D2471" s="307" t="s">
        <v>5823</v>
      </c>
      <c r="E2471" s="302" t="s">
        <v>4225</v>
      </c>
    </row>
    <row r="2472" spans="1:5" x14ac:dyDescent="0.2">
      <c r="A2472" s="287">
        <v>2471</v>
      </c>
      <c r="B2472" s="309" t="s">
        <v>5820</v>
      </c>
      <c r="C2472" s="301" t="s">
        <v>4222</v>
      </c>
      <c r="D2472" s="307" t="s">
        <v>5820</v>
      </c>
      <c r="E2472" s="302" t="s">
        <v>4222</v>
      </c>
    </row>
    <row r="2473" spans="1:5" x14ac:dyDescent="0.2">
      <c r="A2473" s="287">
        <v>2472</v>
      </c>
      <c r="B2473" s="309" t="s">
        <v>5817</v>
      </c>
      <c r="C2473" s="301" t="s">
        <v>4216</v>
      </c>
      <c r="D2473" s="307" t="s">
        <v>5817</v>
      </c>
      <c r="E2473" s="302" t="s">
        <v>4216</v>
      </c>
    </row>
    <row r="2474" spans="1:5" x14ac:dyDescent="0.2">
      <c r="A2474" s="287">
        <v>2473</v>
      </c>
      <c r="B2474" s="309" t="s">
        <v>5814</v>
      </c>
      <c r="C2474" s="301" t="s">
        <v>4213</v>
      </c>
      <c r="D2474" s="307" t="s">
        <v>5814</v>
      </c>
      <c r="E2474" s="302" t="s">
        <v>4213</v>
      </c>
    </row>
    <row r="2475" spans="1:5" x14ac:dyDescent="0.2">
      <c r="A2475" s="287">
        <v>2474</v>
      </c>
      <c r="B2475" s="309" t="s">
        <v>5811</v>
      </c>
      <c r="C2475" s="301" t="s">
        <v>4210</v>
      </c>
      <c r="D2475" s="307" t="s">
        <v>5811</v>
      </c>
      <c r="E2475" s="302" t="s">
        <v>4210</v>
      </c>
    </row>
    <row r="2476" spans="1:5" x14ac:dyDescent="0.2">
      <c r="A2476" s="287">
        <v>2475</v>
      </c>
      <c r="B2476" s="309" t="s">
        <v>5808</v>
      </c>
      <c r="C2476" s="301" t="s">
        <v>4207</v>
      </c>
      <c r="D2476" s="307" t="s">
        <v>5808</v>
      </c>
      <c r="E2476" s="302" t="s">
        <v>4207</v>
      </c>
    </row>
    <row r="2477" spans="1:5" x14ac:dyDescent="0.2">
      <c r="A2477" s="287">
        <v>2476</v>
      </c>
      <c r="B2477" s="309" t="s">
        <v>5805</v>
      </c>
      <c r="C2477" s="301" t="s">
        <v>4204</v>
      </c>
      <c r="D2477" s="307" t="s">
        <v>5805</v>
      </c>
      <c r="E2477" s="302" t="s">
        <v>4204</v>
      </c>
    </row>
    <row r="2478" spans="1:5" x14ac:dyDescent="0.2">
      <c r="A2478" s="287">
        <v>2477</v>
      </c>
      <c r="B2478" s="309" t="s">
        <v>5798</v>
      </c>
      <c r="C2478" s="301" t="s">
        <v>4219</v>
      </c>
      <c r="D2478" s="307" t="s">
        <v>5798</v>
      </c>
      <c r="E2478" s="302" t="s">
        <v>4219</v>
      </c>
    </row>
    <row r="2479" spans="1:5" x14ac:dyDescent="0.2">
      <c r="A2479" s="287">
        <v>2478</v>
      </c>
      <c r="B2479" s="309" t="s">
        <v>5788</v>
      </c>
      <c r="C2479" s="301" t="s">
        <v>4196</v>
      </c>
      <c r="D2479" s="307" t="s">
        <v>5788</v>
      </c>
      <c r="E2479" s="302" t="s">
        <v>4196</v>
      </c>
    </row>
    <row r="2480" spans="1:5" x14ac:dyDescent="0.2">
      <c r="A2480" s="287">
        <v>2479</v>
      </c>
      <c r="B2480" s="309" t="s">
        <v>5785</v>
      </c>
      <c r="C2480" s="301" t="s">
        <v>4191</v>
      </c>
      <c r="D2480" s="307" t="s">
        <v>5785</v>
      </c>
      <c r="E2480" s="302" t="s">
        <v>4191</v>
      </c>
    </row>
    <row r="2481" spans="1:5" x14ac:dyDescent="0.2">
      <c r="A2481" s="287">
        <v>2480</v>
      </c>
      <c r="B2481" s="309" t="s">
        <v>5780</v>
      </c>
      <c r="C2481" s="301" t="s">
        <v>5889</v>
      </c>
      <c r="D2481" s="307" t="s">
        <v>5780</v>
      </c>
      <c r="E2481" s="302" t="s">
        <v>4194</v>
      </c>
    </row>
    <row r="2482" spans="1:5" ht="25.5" x14ac:dyDescent="0.2">
      <c r="A2482" s="287">
        <v>2481</v>
      </c>
      <c r="B2482" s="309" t="s">
        <v>5773</v>
      </c>
      <c r="C2482" s="301" t="s">
        <v>4182</v>
      </c>
      <c r="D2482" s="307" t="s">
        <v>5773</v>
      </c>
      <c r="E2482" s="302" t="s">
        <v>4182</v>
      </c>
    </row>
    <row r="2483" spans="1:5" x14ac:dyDescent="0.2">
      <c r="A2483" s="287">
        <v>2482</v>
      </c>
      <c r="B2483" s="309" t="s">
        <v>5770</v>
      </c>
      <c r="C2483" s="301" t="s">
        <v>4179</v>
      </c>
      <c r="D2483" s="307" t="s">
        <v>5770</v>
      </c>
      <c r="E2483" s="302" t="s">
        <v>4179</v>
      </c>
    </row>
    <row r="2484" spans="1:5" x14ac:dyDescent="0.2">
      <c r="A2484" s="287">
        <v>2483</v>
      </c>
      <c r="B2484" s="309" t="s">
        <v>5761</v>
      </c>
      <c r="C2484" s="301" t="s">
        <v>5762</v>
      </c>
      <c r="D2484" s="307" t="s">
        <v>5761</v>
      </c>
      <c r="E2484" s="302" t="s">
        <v>5762</v>
      </c>
    </row>
    <row r="2485" spans="1:5" x14ac:dyDescent="0.2">
      <c r="A2485" s="287">
        <v>2484</v>
      </c>
      <c r="B2485" s="309" t="s">
        <v>5754</v>
      </c>
      <c r="C2485" s="301" t="s">
        <v>5755</v>
      </c>
      <c r="D2485" s="307" t="s">
        <v>5754</v>
      </c>
      <c r="E2485" s="302" t="s">
        <v>5755</v>
      </c>
    </row>
    <row r="2486" spans="1:5" x14ac:dyDescent="0.2">
      <c r="A2486" s="287">
        <v>2485</v>
      </c>
      <c r="B2486" s="309" t="s">
        <v>5748</v>
      </c>
      <c r="C2486" s="301" t="s">
        <v>4173</v>
      </c>
      <c r="D2486" s="307" t="s">
        <v>5748</v>
      </c>
      <c r="E2486" s="302" t="s">
        <v>4173</v>
      </c>
    </row>
    <row r="2487" spans="1:5" x14ac:dyDescent="0.2">
      <c r="A2487" s="287">
        <v>2486</v>
      </c>
      <c r="B2487" s="309" t="s">
        <v>5746</v>
      </c>
      <c r="C2487" s="301" t="s">
        <v>4169</v>
      </c>
      <c r="D2487" s="307" t="s">
        <v>5746</v>
      </c>
      <c r="E2487" s="302" t="s">
        <v>4169</v>
      </c>
    </row>
    <row r="2488" spans="1:5" x14ac:dyDescent="0.2">
      <c r="A2488" s="287">
        <v>2487</v>
      </c>
      <c r="B2488" s="309" t="s">
        <v>5743</v>
      </c>
      <c r="C2488" s="301" t="s">
        <v>4165</v>
      </c>
      <c r="D2488" s="307" t="s">
        <v>5743</v>
      </c>
      <c r="E2488" s="302" t="s">
        <v>4165</v>
      </c>
    </row>
    <row r="2489" spans="1:5" ht="25.5" x14ac:dyDescent="0.2">
      <c r="A2489" s="287">
        <v>2488</v>
      </c>
      <c r="B2489" s="309" t="s">
        <v>5740</v>
      </c>
      <c r="C2489" s="301" t="s">
        <v>5741</v>
      </c>
      <c r="D2489" s="307" t="s">
        <v>5740</v>
      </c>
      <c r="E2489" s="302" t="s">
        <v>5741</v>
      </c>
    </row>
    <row r="2490" spans="1:5" x14ac:dyDescent="0.2">
      <c r="A2490" s="287">
        <v>2489</v>
      </c>
      <c r="B2490" s="309" t="s">
        <v>5731</v>
      </c>
      <c r="C2490" s="301" t="s">
        <v>5732</v>
      </c>
      <c r="D2490" s="307" t="s">
        <v>5731</v>
      </c>
      <c r="E2490" s="302" t="s">
        <v>5732</v>
      </c>
    </row>
    <row r="2491" spans="1:5" x14ac:dyDescent="0.2">
      <c r="A2491" s="287">
        <v>2490</v>
      </c>
      <c r="B2491" s="309" t="s">
        <v>5724</v>
      </c>
      <c r="C2491" s="301" t="s">
        <v>5725</v>
      </c>
      <c r="D2491" s="307" t="s">
        <v>5724</v>
      </c>
      <c r="E2491" s="302" t="s">
        <v>5725</v>
      </c>
    </row>
    <row r="2492" spans="1:5" x14ac:dyDescent="0.2">
      <c r="A2492" s="287">
        <v>2491</v>
      </c>
      <c r="B2492" s="309" t="s">
        <v>5717</v>
      </c>
      <c r="C2492" s="301" t="s">
        <v>5718</v>
      </c>
      <c r="D2492" s="307" t="s">
        <v>5717</v>
      </c>
      <c r="E2492" s="302" t="s">
        <v>5718</v>
      </c>
    </row>
    <row r="2493" spans="1:5" x14ac:dyDescent="0.2">
      <c r="A2493" s="287">
        <v>2492</v>
      </c>
      <c r="B2493" s="309" t="s">
        <v>5707</v>
      </c>
      <c r="C2493" s="301" t="s">
        <v>4144</v>
      </c>
      <c r="D2493" s="307" t="s">
        <v>5707</v>
      </c>
      <c r="E2493" s="302" t="s">
        <v>4144</v>
      </c>
    </row>
    <row r="2494" spans="1:5" x14ac:dyDescent="0.2">
      <c r="A2494" s="287">
        <v>2493</v>
      </c>
      <c r="B2494" s="309" t="s">
        <v>5692</v>
      </c>
      <c r="C2494" s="301" t="s">
        <v>5693</v>
      </c>
      <c r="D2494" s="307" t="s">
        <v>5692</v>
      </c>
      <c r="E2494" s="302" t="s">
        <v>5693</v>
      </c>
    </row>
    <row r="2495" spans="1:5" x14ac:dyDescent="0.2">
      <c r="A2495" s="287">
        <v>2494</v>
      </c>
      <c r="B2495" s="309" t="s">
        <v>5688</v>
      </c>
      <c r="C2495" s="301" t="s">
        <v>5689</v>
      </c>
      <c r="D2495" s="307" t="s">
        <v>5688</v>
      </c>
      <c r="E2495" s="302" t="s">
        <v>5689</v>
      </c>
    </row>
    <row r="2496" spans="1:5" x14ac:dyDescent="0.2">
      <c r="A2496" s="287">
        <v>2495</v>
      </c>
      <c r="B2496" s="309" t="s">
        <v>5684</v>
      </c>
      <c r="C2496" s="301" t="s">
        <v>5685</v>
      </c>
      <c r="D2496" s="307" t="s">
        <v>5684</v>
      </c>
      <c r="E2496" s="302" t="s">
        <v>5685</v>
      </c>
    </row>
    <row r="2497" spans="1:5" x14ac:dyDescent="0.2">
      <c r="A2497" s="287">
        <v>2496</v>
      </c>
      <c r="B2497" s="309" t="s">
        <v>5679</v>
      </c>
      <c r="C2497" s="301" t="s">
        <v>5680</v>
      </c>
      <c r="D2497" s="307" t="s">
        <v>5679</v>
      </c>
      <c r="E2497" s="302" t="s">
        <v>5680</v>
      </c>
    </row>
    <row r="2498" spans="1:5" x14ac:dyDescent="0.2">
      <c r="A2498" s="287">
        <v>2497</v>
      </c>
      <c r="B2498" s="309" t="s">
        <v>5675</v>
      </c>
      <c r="C2498" s="301" t="s">
        <v>5676</v>
      </c>
      <c r="D2498" s="307" t="s">
        <v>5675</v>
      </c>
      <c r="E2498" s="302" t="s">
        <v>5676</v>
      </c>
    </row>
    <row r="2499" spans="1:5" x14ac:dyDescent="0.2">
      <c r="A2499" s="287">
        <v>2498</v>
      </c>
      <c r="B2499" s="309" t="s">
        <v>5671</v>
      </c>
      <c r="C2499" s="301" t="s">
        <v>5672</v>
      </c>
      <c r="D2499" s="307" t="s">
        <v>5671</v>
      </c>
      <c r="E2499" s="302" t="s">
        <v>5672</v>
      </c>
    </row>
    <row r="2500" spans="1:5" x14ac:dyDescent="0.2">
      <c r="A2500" s="287">
        <v>2499</v>
      </c>
      <c r="B2500" s="309" t="s">
        <v>5667</v>
      </c>
      <c r="C2500" s="301" t="s">
        <v>5668</v>
      </c>
      <c r="D2500" s="307" t="s">
        <v>5667</v>
      </c>
      <c r="E2500" s="302" t="s">
        <v>5668</v>
      </c>
    </row>
    <row r="2501" spans="1:5" x14ac:dyDescent="0.2">
      <c r="A2501" s="287">
        <v>2500</v>
      </c>
      <c r="B2501" s="309" t="s">
        <v>5663</v>
      </c>
      <c r="C2501" s="301" t="s">
        <v>5664</v>
      </c>
      <c r="D2501" s="307" t="s">
        <v>5663</v>
      </c>
      <c r="E2501" s="302" t="s">
        <v>5664</v>
      </c>
    </row>
    <row r="2502" spans="1:5" x14ac:dyDescent="0.2">
      <c r="A2502" s="287">
        <v>2501</v>
      </c>
      <c r="B2502" s="309" t="s">
        <v>5659</v>
      </c>
      <c r="C2502" s="301" t="s">
        <v>5660</v>
      </c>
      <c r="D2502" s="307" t="s">
        <v>5659</v>
      </c>
      <c r="E2502" s="302" t="s">
        <v>5660</v>
      </c>
    </row>
    <row r="2503" spans="1:5" x14ac:dyDescent="0.2">
      <c r="A2503" s="287">
        <v>2502</v>
      </c>
      <c r="B2503" s="309" t="s">
        <v>5651</v>
      </c>
      <c r="C2503" s="301" t="s">
        <v>5652</v>
      </c>
      <c r="D2503" s="307" t="s">
        <v>5651</v>
      </c>
      <c r="E2503" s="302" t="s">
        <v>5652</v>
      </c>
    </row>
    <row r="2504" spans="1:5" x14ac:dyDescent="0.2">
      <c r="A2504" s="287">
        <v>2503</v>
      </c>
      <c r="B2504" s="309" t="s">
        <v>5647</v>
      </c>
      <c r="C2504" s="301" t="s">
        <v>5648</v>
      </c>
      <c r="D2504" s="307" t="s">
        <v>5647</v>
      </c>
      <c r="E2504" s="302" t="s">
        <v>5648</v>
      </c>
    </row>
    <row r="2505" spans="1:5" x14ac:dyDescent="0.2">
      <c r="A2505" s="287">
        <v>2504</v>
      </c>
      <c r="B2505" s="309" t="s">
        <v>5643</v>
      </c>
      <c r="C2505" s="301" t="s">
        <v>5644</v>
      </c>
      <c r="D2505" s="307" t="s">
        <v>5643</v>
      </c>
      <c r="E2505" s="302" t="s">
        <v>5644</v>
      </c>
    </row>
    <row r="2506" spans="1:5" ht="25.5" x14ac:dyDescent="0.2">
      <c r="A2506" s="287">
        <v>2505</v>
      </c>
      <c r="B2506" s="309" t="s">
        <v>5639</v>
      </c>
      <c r="C2506" s="301" t="s">
        <v>5640</v>
      </c>
      <c r="D2506" s="307" t="s">
        <v>5639</v>
      </c>
      <c r="E2506" s="302" t="s">
        <v>5640</v>
      </c>
    </row>
    <row r="2507" spans="1:5" x14ac:dyDescent="0.2">
      <c r="A2507" s="287">
        <v>2506</v>
      </c>
      <c r="B2507" s="309" t="s">
        <v>5635</v>
      </c>
      <c r="C2507" s="301" t="s">
        <v>5636</v>
      </c>
      <c r="D2507" s="307" t="s">
        <v>5635</v>
      </c>
      <c r="E2507" s="302" t="s">
        <v>5636</v>
      </c>
    </row>
    <row r="2508" spans="1:5" x14ac:dyDescent="0.2">
      <c r="A2508" s="287">
        <v>2507</v>
      </c>
      <c r="B2508" s="309" t="s">
        <v>5631</v>
      </c>
      <c r="C2508" s="301" t="s">
        <v>5632</v>
      </c>
      <c r="D2508" s="307" t="s">
        <v>5631</v>
      </c>
      <c r="E2508" s="302" t="s">
        <v>5632</v>
      </c>
    </row>
    <row r="2509" spans="1:5" x14ac:dyDescent="0.2">
      <c r="A2509" s="287">
        <v>2508</v>
      </c>
      <c r="B2509" s="309" t="s">
        <v>5627</v>
      </c>
      <c r="C2509" s="301" t="s">
        <v>5628</v>
      </c>
      <c r="D2509" s="307" t="s">
        <v>5627</v>
      </c>
      <c r="E2509" s="302" t="s">
        <v>5628</v>
      </c>
    </row>
    <row r="2510" spans="1:5" x14ac:dyDescent="0.2">
      <c r="A2510" s="287">
        <v>2509</v>
      </c>
      <c r="B2510" s="309" t="s">
        <v>5625</v>
      </c>
      <c r="C2510" s="301" t="s">
        <v>5626</v>
      </c>
      <c r="D2510" s="307" t="s">
        <v>5625</v>
      </c>
      <c r="E2510" s="302" t="s">
        <v>5626</v>
      </c>
    </row>
    <row r="2511" spans="1:5" ht="25.5" x14ac:dyDescent="0.2">
      <c r="A2511" s="287">
        <v>2510</v>
      </c>
      <c r="B2511" s="309" t="s">
        <v>5619</v>
      </c>
      <c r="C2511" s="301" t="s">
        <v>5620</v>
      </c>
      <c r="D2511" s="307" t="s">
        <v>5619</v>
      </c>
      <c r="E2511" s="302" t="s">
        <v>5620</v>
      </c>
    </row>
    <row r="2512" spans="1:5" x14ac:dyDescent="0.2">
      <c r="A2512" s="287">
        <v>2511</v>
      </c>
      <c r="B2512" s="309" t="s">
        <v>5614</v>
      </c>
      <c r="C2512" s="301" t="s">
        <v>5615</v>
      </c>
      <c r="D2512" s="307" t="s">
        <v>5614</v>
      </c>
      <c r="E2512" s="302" t="s">
        <v>5615</v>
      </c>
    </row>
    <row r="2513" spans="1:5" ht="25.5" x14ac:dyDescent="0.2">
      <c r="A2513" s="287">
        <v>2512</v>
      </c>
      <c r="B2513" s="309" t="s">
        <v>5610</v>
      </c>
      <c r="C2513" s="301" t="s">
        <v>5611</v>
      </c>
      <c r="D2513" s="307" t="s">
        <v>5610</v>
      </c>
      <c r="E2513" s="302" t="s">
        <v>5611</v>
      </c>
    </row>
    <row r="2514" spans="1:5" x14ac:dyDescent="0.2">
      <c r="A2514" s="287">
        <v>2513</v>
      </c>
      <c r="B2514" s="309" t="s">
        <v>5602</v>
      </c>
      <c r="C2514" s="301" t="s">
        <v>5603</v>
      </c>
      <c r="D2514" s="307" t="s">
        <v>5602</v>
      </c>
      <c r="E2514" s="302" t="s">
        <v>5603</v>
      </c>
    </row>
    <row r="2515" spans="1:5" x14ac:dyDescent="0.2">
      <c r="A2515" s="287">
        <v>2514</v>
      </c>
      <c r="B2515" s="309" t="s">
        <v>5598</v>
      </c>
      <c r="C2515" s="301" t="s">
        <v>5599</v>
      </c>
      <c r="D2515" s="307" t="s">
        <v>5598</v>
      </c>
      <c r="E2515" s="302" t="s">
        <v>5599</v>
      </c>
    </row>
    <row r="2516" spans="1:5" x14ac:dyDescent="0.2">
      <c r="A2516" s="287">
        <v>2515</v>
      </c>
      <c r="B2516" s="309" t="s">
        <v>5594</v>
      </c>
      <c r="C2516" s="301" t="s">
        <v>5595</v>
      </c>
      <c r="D2516" s="307" t="s">
        <v>5594</v>
      </c>
      <c r="E2516" s="302" t="s">
        <v>5595</v>
      </c>
    </row>
    <row r="2517" spans="1:5" x14ac:dyDescent="0.2">
      <c r="A2517" s="287">
        <v>2516</v>
      </c>
      <c r="B2517" s="309" t="s">
        <v>5590</v>
      </c>
      <c r="C2517" s="301" t="s">
        <v>5591</v>
      </c>
      <c r="D2517" s="307" t="s">
        <v>5590</v>
      </c>
      <c r="E2517" s="302" t="s">
        <v>5591</v>
      </c>
    </row>
    <row r="2518" spans="1:5" x14ac:dyDescent="0.2">
      <c r="A2518" s="287">
        <v>2517</v>
      </c>
      <c r="B2518" s="309" t="s">
        <v>5586</v>
      </c>
      <c r="C2518" s="301" t="s">
        <v>5716</v>
      </c>
      <c r="D2518" s="307" t="s">
        <v>5586</v>
      </c>
      <c r="E2518" s="302" t="s">
        <v>5587</v>
      </c>
    </row>
    <row r="2519" spans="1:5" x14ac:dyDescent="0.2">
      <c r="A2519" s="287">
        <v>2518</v>
      </c>
      <c r="B2519" s="309" t="s">
        <v>5582</v>
      </c>
      <c r="C2519" s="301" t="s">
        <v>5583</v>
      </c>
      <c r="D2519" s="307" t="s">
        <v>5582</v>
      </c>
      <c r="E2519" s="302" t="s">
        <v>5583</v>
      </c>
    </row>
    <row r="2520" spans="1:5" x14ac:dyDescent="0.2">
      <c r="A2520" s="287">
        <v>2519</v>
      </c>
      <c r="B2520" s="309" t="s">
        <v>5578</v>
      </c>
      <c r="C2520" s="301" t="s">
        <v>5579</v>
      </c>
      <c r="D2520" s="307" t="s">
        <v>5578</v>
      </c>
      <c r="E2520" s="302" t="s">
        <v>5579</v>
      </c>
    </row>
    <row r="2521" spans="1:5" x14ac:dyDescent="0.2">
      <c r="A2521" s="287">
        <v>2520</v>
      </c>
      <c r="B2521" s="309" t="s">
        <v>5576</v>
      </c>
      <c r="C2521" s="301" t="s">
        <v>5577</v>
      </c>
      <c r="D2521" s="307" t="s">
        <v>5576</v>
      </c>
      <c r="E2521" s="302" t="s">
        <v>5577</v>
      </c>
    </row>
    <row r="2522" spans="1:5" x14ac:dyDescent="0.2">
      <c r="A2522" s="287">
        <v>2521</v>
      </c>
      <c r="B2522" s="309" t="s">
        <v>5573</v>
      </c>
      <c r="C2522" s="301" t="s">
        <v>5574</v>
      </c>
      <c r="D2522" s="307" t="s">
        <v>5573</v>
      </c>
      <c r="E2522" s="302" t="s">
        <v>5574</v>
      </c>
    </row>
    <row r="2523" spans="1:5" x14ac:dyDescent="0.2">
      <c r="A2523" s="287">
        <v>2522</v>
      </c>
      <c r="B2523" s="309" t="s">
        <v>5565</v>
      </c>
      <c r="C2523" s="301" t="s">
        <v>5566</v>
      </c>
      <c r="D2523" s="307" t="s">
        <v>5565</v>
      </c>
      <c r="E2523" s="302" t="s">
        <v>5566</v>
      </c>
    </row>
    <row r="2524" spans="1:5" x14ac:dyDescent="0.2">
      <c r="A2524" s="287">
        <v>2523</v>
      </c>
      <c r="B2524" s="309" t="s">
        <v>5561</v>
      </c>
      <c r="C2524" s="301" t="s">
        <v>5562</v>
      </c>
      <c r="D2524" s="307" t="s">
        <v>5561</v>
      </c>
      <c r="E2524" s="302" t="s">
        <v>5562</v>
      </c>
    </row>
    <row r="2525" spans="1:5" x14ac:dyDescent="0.2">
      <c r="A2525" s="287">
        <v>2524</v>
      </c>
      <c r="B2525" s="309" t="s">
        <v>5557</v>
      </c>
      <c r="C2525" s="301" t="s">
        <v>5558</v>
      </c>
      <c r="D2525" s="307" t="s">
        <v>5557</v>
      </c>
      <c r="E2525" s="302" t="s">
        <v>5558</v>
      </c>
    </row>
    <row r="2526" spans="1:5" x14ac:dyDescent="0.2">
      <c r="A2526" s="287">
        <v>2525</v>
      </c>
      <c r="B2526" s="309" t="s">
        <v>5553</v>
      </c>
      <c r="C2526" s="301" t="s">
        <v>5554</v>
      </c>
      <c r="D2526" s="307" t="s">
        <v>5553</v>
      </c>
      <c r="E2526" s="302" t="s">
        <v>5554</v>
      </c>
    </row>
    <row r="2527" spans="1:5" x14ac:dyDescent="0.2">
      <c r="A2527" s="287">
        <v>2526</v>
      </c>
      <c r="B2527" s="309" t="s">
        <v>5549</v>
      </c>
      <c r="C2527" s="301" t="s">
        <v>5550</v>
      </c>
      <c r="D2527" s="307" t="s">
        <v>5549</v>
      </c>
      <c r="E2527" s="302" t="s">
        <v>5550</v>
      </c>
    </row>
    <row r="2528" spans="1:5" x14ac:dyDescent="0.2">
      <c r="A2528" s="287">
        <v>2527</v>
      </c>
      <c r="B2528" s="309" t="s">
        <v>5545</v>
      </c>
      <c r="C2528" s="301" t="s">
        <v>5546</v>
      </c>
      <c r="D2528" s="307" t="s">
        <v>5545</v>
      </c>
      <c r="E2528" s="302" t="s">
        <v>5546</v>
      </c>
    </row>
    <row r="2529" spans="1:5" x14ac:dyDescent="0.2">
      <c r="A2529" s="287">
        <v>2528</v>
      </c>
      <c r="B2529" s="309" t="s">
        <v>5541</v>
      </c>
      <c r="C2529" s="301" t="s">
        <v>5542</v>
      </c>
      <c r="D2529" s="307" t="s">
        <v>5541</v>
      </c>
      <c r="E2529" s="302" t="s">
        <v>5542</v>
      </c>
    </row>
    <row r="2530" spans="1:5" x14ac:dyDescent="0.2">
      <c r="A2530" s="287">
        <v>2529</v>
      </c>
      <c r="B2530" s="309" t="s">
        <v>5537</v>
      </c>
      <c r="C2530" s="301" t="s">
        <v>5538</v>
      </c>
      <c r="D2530" s="307" t="s">
        <v>5537</v>
      </c>
      <c r="E2530" s="302" t="s">
        <v>5538</v>
      </c>
    </row>
    <row r="2531" spans="1:5" x14ac:dyDescent="0.2">
      <c r="A2531" s="287">
        <v>2530</v>
      </c>
      <c r="B2531" s="309" t="s">
        <v>5533</v>
      </c>
      <c r="C2531" s="301" t="s">
        <v>5534</v>
      </c>
      <c r="D2531" s="307" t="s">
        <v>5533</v>
      </c>
      <c r="E2531" s="302" t="s">
        <v>5534</v>
      </c>
    </row>
    <row r="2532" spans="1:5" ht="38.25" x14ac:dyDescent="0.2">
      <c r="A2532" s="287">
        <v>2531</v>
      </c>
      <c r="B2532" s="309" t="s">
        <v>5529</v>
      </c>
      <c r="C2532" s="301" t="s">
        <v>5530</v>
      </c>
      <c r="D2532" s="307" t="s">
        <v>5529</v>
      </c>
      <c r="E2532" s="302" t="s">
        <v>5530</v>
      </c>
    </row>
    <row r="2533" spans="1:5" x14ac:dyDescent="0.2">
      <c r="A2533" s="287">
        <v>2532</v>
      </c>
      <c r="B2533" s="309" t="s">
        <v>5521</v>
      </c>
      <c r="C2533" s="301" t="s">
        <v>5522</v>
      </c>
      <c r="D2533" s="307" t="s">
        <v>5521</v>
      </c>
      <c r="E2533" s="302" t="s">
        <v>5522</v>
      </c>
    </row>
    <row r="2534" spans="1:5" x14ac:dyDescent="0.2">
      <c r="A2534" s="287">
        <v>2533</v>
      </c>
      <c r="B2534" s="309" t="s">
        <v>5517</v>
      </c>
      <c r="C2534" s="301" t="s">
        <v>5518</v>
      </c>
      <c r="D2534" s="307" t="s">
        <v>5517</v>
      </c>
      <c r="E2534" s="302" t="s">
        <v>5518</v>
      </c>
    </row>
    <row r="2535" spans="1:5" x14ac:dyDescent="0.2">
      <c r="A2535" s="287">
        <v>2534</v>
      </c>
      <c r="B2535" s="309" t="s">
        <v>5513</v>
      </c>
      <c r="C2535" s="301" t="s">
        <v>5514</v>
      </c>
      <c r="D2535" s="307" t="s">
        <v>5513</v>
      </c>
      <c r="E2535" s="302" t="s">
        <v>5514</v>
      </c>
    </row>
    <row r="2536" spans="1:5" ht="25.5" x14ac:dyDescent="0.2">
      <c r="A2536" s="287">
        <v>2535</v>
      </c>
      <c r="B2536" s="309" t="s">
        <v>5509</v>
      </c>
      <c r="C2536" s="301" t="s">
        <v>15842</v>
      </c>
      <c r="D2536" s="307" t="s">
        <v>5509</v>
      </c>
      <c r="E2536" s="302" t="s">
        <v>5510</v>
      </c>
    </row>
    <row r="2537" spans="1:5" x14ac:dyDescent="0.2">
      <c r="A2537" s="287">
        <v>2536</v>
      </c>
      <c r="B2537" s="309" t="s">
        <v>5505</v>
      </c>
      <c r="C2537" s="301" t="s">
        <v>5506</v>
      </c>
      <c r="D2537" s="307" t="s">
        <v>5505</v>
      </c>
      <c r="E2537" s="302" t="s">
        <v>5506</v>
      </c>
    </row>
    <row r="2538" spans="1:5" x14ac:dyDescent="0.2">
      <c r="A2538" s="287">
        <v>2537</v>
      </c>
      <c r="B2538" s="309" t="s">
        <v>5501</v>
      </c>
      <c r="C2538" s="301" t="s">
        <v>5502</v>
      </c>
      <c r="D2538" s="307" t="s">
        <v>5501</v>
      </c>
      <c r="E2538" s="302" t="s">
        <v>5502</v>
      </c>
    </row>
    <row r="2539" spans="1:5" x14ac:dyDescent="0.2">
      <c r="A2539" s="287">
        <v>2538</v>
      </c>
      <c r="B2539" s="309" t="s">
        <v>5497</v>
      </c>
      <c r="C2539" s="301" t="s">
        <v>5498</v>
      </c>
      <c r="D2539" s="307" t="s">
        <v>5497</v>
      </c>
      <c r="E2539" s="302" t="s">
        <v>5498</v>
      </c>
    </row>
    <row r="2540" spans="1:5" x14ac:dyDescent="0.2">
      <c r="A2540" s="287">
        <v>2539</v>
      </c>
      <c r="B2540" s="309" t="s">
        <v>5493</v>
      </c>
      <c r="C2540" s="301" t="s">
        <v>5494</v>
      </c>
      <c r="D2540" s="307" t="s">
        <v>5493</v>
      </c>
      <c r="E2540" s="302" t="s">
        <v>5494</v>
      </c>
    </row>
    <row r="2541" spans="1:5" x14ac:dyDescent="0.2">
      <c r="A2541" s="287">
        <v>2540</v>
      </c>
      <c r="B2541" s="309" t="s">
        <v>5489</v>
      </c>
      <c r="C2541" s="301" t="s">
        <v>5490</v>
      </c>
      <c r="D2541" s="307" t="s">
        <v>5489</v>
      </c>
      <c r="E2541" s="302" t="s">
        <v>5490</v>
      </c>
    </row>
    <row r="2542" spans="1:5" x14ac:dyDescent="0.2">
      <c r="A2542" s="287">
        <v>2541</v>
      </c>
      <c r="B2542" s="309" t="s">
        <v>5486</v>
      </c>
      <c r="C2542" s="301" t="s">
        <v>4028</v>
      </c>
      <c r="D2542" s="307" t="s">
        <v>5486</v>
      </c>
      <c r="E2542" s="302" t="s">
        <v>4028</v>
      </c>
    </row>
    <row r="2543" spans="1:5" x14ac:dyDescent="0.2">
      <c r="A2543" s="287">
        <v>2542</v>
      </c>
      <c r="B2543" s="309" t="s">
        <v>5483</v>
      </c>
      <c r="C2543" s="301" t="s">
        <v>4026</v>
      </c>
      <c r="D2543" s="307" t="s">
        <v>5483</v>
      </c>
      <c r="E2543" s="302" t="s">
        <v>4026</v>
      </c>
    </row>
    <row r="2544" spans="1:5" x14ac:dyDescent="0.2">
      <c r="A2544" s="287">
        <v>2543</v>
      </c>
      <c r="B2544" s="309" t="s">
        <v>5475</v>
      </c>
      <c r="C2544" s="301" t="s">
        <v>5476</v>
      </c>
      <c r="D2544" s="307" t="s">
        <v>5475</v>
      </c>
      <c r="E2544" s="302" t="s">
        <v>5476</v>
      </c>
    </row>
    <row r="2545" spans="1:5" x14ac:dyDescent="0.2">
      <c r="A2545" s="287">
        <v>2544</v>
      </c>
      <c r="B2545" s="309" t="s">
        <v>5471</v>
      </c>
      <c r="C2545" s="301" t="s">
        <v>5472</v>
      </c>
      <c r="D2545" s="307" t="s">
        <v>5471</v>
      </c>
      <c r="E2545" s="302" t="s">
        <v>5472</v>
      </c>
    </row>
    <row r="2546" spans="1:5" x14ac:dyDescent="0.2">
      <c r="A2546" s="287">
        <v>2545</v>
      </c>
      <c r="B2546" s="309" t="s">
        <v>5467</v>
      </c>
      <c r="C2546" s="301" t="s">
        <v>5468</v>
      </c>
      <c r="D2546" s="307" t="s">
        <v>5467</v>
      </c>
      <c r="E2546" s="302" t="s">
        <v>5468</v>
      </c>
    </row>
    <row r="2547" spans="1:5" x14ac:dyDescent="0.2">
      <c r="A2547" s="287">
        <v>2546</v>
      </c>
      <c r="B2547" s="309" t="s">
        <v>5463</v>
      </c>
      <c r="C2547" s="301" t="s">
        <v>5464</v>
      </c>
      <c r="D2547" s="307" t="s">
        <v>5463</v>
      </c>
      <c r="E2547" s="302" t="s">
        <v>5464</v>
      </c>
    </row>
    <row r="2548" spans="1:5" x14ac:dyDescent="0.2">
      <c r="A2548" s="287">
        <v>2547</v>
      </c>
      <c r="B2548" s="309" t="s">
        <v>5459</v>
      </c>
      <c r="C2548" s="301" t="s">
        <v>5460</v>
      </c>
      <c r="D2548" s="307" t="s">
        <v>5459</v>
      </c>
      <c r="E2548" s="302" t="s">
        <v>5460</v>
      </c>
    </row>
    <row r="2549" spans="1:5" x14ac:dyDescent="0.2">
      <c r="A2549" s="287">
        <v>2548</v>
      </c>
      <c r="B2549" s="309" t="s">
        <v>5455</v>
      </c>
      <c r="C2549" s="301" t="s">
        <v>5456</v>
      </c>
      <c r="D2549" s="307" t="s">
        <v>5455</v>
      </c>
      <c r="E2549" s="302" t="s">
        <v>5456</v>
      </c>
    </row>
    <row r="2550" spans="1:5" x14ac:dyDescent="0.2">
      <c r="A2550" s="287">
        <v>2549</v>
      </c>
      <c r="B2550" s="309" t="s">
        <v>5451</v>
      </c>
      <c r="C2550" s="301" t="s">
        <v>5452</v>
      </c>
      <c r="D2550" s="307" t="s">
        <v>5451</v>
      </c>
      <c r="E2550" s="302" t="s">
        <v>5452</v>
      </c>
    </row>
    <row r="2551" spans="1:5" x14ac:dyDescent="0.2">
      <c r="A2551" s="287">
        <v>2550</v>
      </c>
      <c r="B2551" s="309" t="s">
        <v>5448</v>
      </c>
      <c r="C2551" s="301" t="s">
        <v>5449</v>
      </c>
      <c r="D2551" s="307" t="s">
        <v>5448</v>
      </c>
      <c r="E2551" s="302" t="s">
        <v>5449</v>
      </c>
    </row>
    <row r="2552" spans="1:5" x14ac:dyDescent="0.2">
      <c r="A2552" s="287">
        <v>2551</v>
      </c>
      <c r="B2552" s="309" t="s">
        <v>5444</v>
      </c>
      <c r="C2552" s="301" t="s">
        <v>5445</v>
      </c>
      <c r="D2552" s="307" t="s">
        <v>5444</v>
      </c>
      <c r="E2552" s="302" t="s">
        <v>5445</v>
      </c>
    </row>
    <row r="2553" spans="1:5" x14ac:dyDescent="0.2">
      <c r="A2553" s="287">
        <v>2552</v>
      </c>
      <c r="B2553" s="309" t="s">
        <v>5440</v>
      </c>
      <c r="C2553" s="301" t="s">
        <v>5441</v>
      </c>
      <c r="D2553" s="307" t="s">
        <v>5440</v>
      </c>
      <c r="E2553" s="302" t="s">
        <v>5441</v>
      </c>
    </row>
    <row r="2554" spans="1:5" x14ac:dyDescent="0.2">
      <c r="A2554" s="287">
        <v>2553</v>
      </c>
      <c r="B2554" s="309" t="s">
        <v>5437</v>
      </c>
      <c r="C2554" s="301" t="s">
        <v>5438</v>
      </c>
      <c r="D2554" s="307" t="s">
        <v>5437</v>
      </c>
      <c r="E2554" s="302" t="s">
        <v>5438</v>
      </c>
    </row>
    <row r="2555" spans="1:5" ht="25.5" x14ac:dyDescent="0.2">
      <c r="A2555" s="287">
        <v>2554</v>
      </c>
      <c r="B2555" s="309" t="s">
        <v>5433</v>
      </c>
      <c r="C2555" s="301" t="s">
        <v>5434</v>
      </c>
      <c r="D2555" s="307" t="s">
        <v>5433</v>
      </c>
      <c r="E2555" s="302" t="s">
        <v>5434</v>
      </c>
    </row>
    <row r="2556" spans="1:5" x14ac:dyDescent="0.2">
      <c r="A2556" s="287">
        <v>2555</v>
      </c>
      <c r="B2556" s="309" t="s">
        <v>5430</v>
      </c>
      <c r="C2556" s="301" t="s">
        <v>5431</v>
      </c>
      <c r="D2556" s="307" t="s">
        <v>5430</v>
      </c>
      <c r="E2556" s="302" t="s">
        <v>5431</v>
      </c>
    </row>
    <row r="2557" spans="1:5" x14ac:dyDescent="0.2">
      <c r="A2557" s="287">
        <v>2556</v>
      </c>
      <c r="B2557" s="309" t="s">
        <v>5424</v>
      </c>
      <c r="C2557" s="301" t="s">
        <v>3997</v>
      </c>
      <c r="D2557" s="307" t="s">
        <v>5424</v>
      </c>
      <c r="E2557" s="302" t="s">
        <v>3997</v>
      </c>
    </row>
    <row r="2558" spans="1:5" x14ac:dyDescent="0.2">
      <c r="A2558" s="287">
        <v>2557</v>
      </c>
      <c r="B2558" s="309" t="s">
        <v>5421</v>
      </c>
      <c r="C2558" s="301" t="s">
        <v>5422</v>
      </c>
      <c r="D2558" s="307" t="s">
        <v>5421</v>
      </c>
      <c r="E2558" s="302" t="s">
        <v>5422</v>
      </c>
    </row>
    <row r="2559" spans="1:5" x14ac:dyDescent="0.2">
      <c r="A2559" s="287">
        <v>2558</v>
      </c>
      <c r="B2559" s="309" t="s">
        <v>5417</v>
      </c>
      <c r="C2559" s="301" t="s">
        <v>5418</v>
      </c>
      <c r="D2559" s="307" t="s">
        <v>5417</v>
      </c>
      <c r="E2559" s="302" t="s">
        <v>5418</v>
      </c>
    </row>
    <row r="2560" spans="1:5" x14ac:dyDescent="0.2">
      <c r="A2560" s="287">
        <v>2559</v>
      </c>
      <c r="B2560" s="309" t="s">
        <v>5414</v>
      </c>
      <c r="C2560" s="301" t="s">
        <v>5415</v>
      </c>
      <c r="D2560" s="307" t="s">
        <v>5414</v>
      </c>
      <c r="E2560" s="302" t="s">
        <v>5415</v>
      </c>
    </row>
    <row r="2561" spans="1:5" x14ac:dyDescent="0.2">
      <c r="A2561" s="287">
        <v>2560</v>
      </c>
      <c r="B2561" s="309" t="s">
        <v>5410</v>
      </c>
      <c r="C2561" s="301" t="s">
        <v>5411</v>
      </c>
      <c r="D2561" s="307" t="s">
        <v>5410</v>
      </c>
      <c r="E2561" s="302" t="s">
        <v>5411</v>
      </c>
    </row>
    <row r="2562" spans="1:5" x14ac:dyDescent="0.2">
      <c r="A2562" s="287">
        <v>2561</v>
      </c>
      <c r="B2562" s="309" t="s">
        <v>5406</v>
      </c>
      <c r="C2562" s="301" t="s">
        <v>5407</v>
      </c>
      <c r="D2562" s="307" t="s">
        <v>5406</v>
      </c>
      <c r="E2562" s="302" t="s">
        <v>5407</v>
      </c>
    </row>
    <row r="2563" spans="1:5" x14ac:dyDescent="0.2">
      <c r="A2563" s="287">
        <v>2562</v>
      </c>
      <c r="B2563" s="309" t="s">
        <v>5403</v>
      </c>
      <c r="C2563" s="301" t="s">
        <v>5404</v>
      </c>
      <c r="D2563" s="307" t="s">
        <v>5403</v>
      </c>
      <c r="E2563" s="302" t="s">
        <v>5404</v>
      </c>
    </row>
    <row r="2564" spans="1:5" x14ac:dyDescent="0.2">
      <c r="A2564" s="287">
        <v>2563</v>
      </c>
      <c r="B2564" s="309" t="s">
        <v>5399</v>
      </c>
      <c r="C2564" s="301" t="s">
        <v>5400</v>
      </c>
      <c r="D2564" s="307" t="s">
        <v>5399</v>
      </c>
      <c r="E2564" s="302" t="s">
        <v>5400</v>
      </c>
    </row>
    <row r="2565" spans="1:5" x14ac:dyDescent="0.2">
      <c r="A2565" s="287">
        <v>2564</v>
      </c>
      <c r="B2565" s="309" t="s">
        <v>5396</v>
      </c>
      <c r="C2565" s="301" t="s">
        <v>5397</v>
      </c>
      <c r="D2565" s="307" t="s">
        <v>5396</v>
      </c>
      <c r="E2565" s="302" t="s">
        <v>5397</v>
      </c>
    </row>
    <row r="2566" spans="1:5" x14ac:dyDescent="0.2">
      <c r="A2566" s="287">
        <v>2565</v>
      </c>
      <c r="B2566" s="309" t="s">
        <v>5392</v>
      </c>
      <c r="C2566" s="301" t="s">
        <v>5393</v>
      </c>
      <c r="D2566" s="307" t="s">
        <v>5392</v>
      </c>
      <c r="E2566" s="302" t="s">
        <v>5393</v>
      </c>
    </row>
    <row r="2567" spans="1:5" ht="25.5" x14ac:dyDescent="0.2">
      <c r="A2567" s="287">
        <v>2566</v>
      </c>
      <c r="B2567" s="309" t="s">
        <v>5388</v>
      </c>
      <c r="C2567" s="301" t="s">
        <v>5389</v>
      </c>
      <c r="D2567" s="307" t="s">
        <v>5388</v>
      </c>
      <c r="E2567" s="302" t="s">
        <v>5389</v>
      </c>
    </row>
    <row r="2568" spans="1:5" x14ac:dyDescent="0.2">
      <c r="A2568" s="287">
        <v>2567</v>
      </c>
      <c r="B2568" s="309" t="s">
        <v>5380</v>
      </c>
      <c r="C2568" s="301" t="s">
        <v>5381</v>
      </c>
      <c r="D2568" s="307" t="s">
        <v>5380</v>
      </c>
      <c r="E2568" s="302" t="s">
        <v>5381</v>
      </c>
    </row>
    <row r="2569" spans="1:5" x14ac:dyDescent="0.2">
      <c r="A2569" s="287">
        <v>2568</v>
      </c>
      <c r="B2569" s="309" t="s">
        <v>5375</v>
      </c>
      <c r="C2569" s="301" t="s">
        <v>5376</v>
      </c>
      <c r="D2569" s="307" t="s">
        <v>5375</v>
      </c>
      <c r="E2569" s="302" t="s">
        <v>5376</v>
      </c>
    </row>
    <row r="2570" spans="1:5" x14ac:dyDescent="0.2">
      <c r="A2570" s="287">
        <v>2569</v>
      </c>
      <c r="B2570" s="309" t="s">
        <v>5371</v>
      </c>
      <c r="C2570" s="301" t="s">
        <v>5372</v>
      </c>
      <c r="D2570" s="307" t="s">
        <v>5371</v>
      </c>
      <c r="E2570" s="302" t="s">
        <v>5372</v>
      </c>
    </row>
    <row r="2571" spans="1:5" x14ac:dyDescent="0.2">
      <c r="A2571" s="287">
        <v>2570</v>
      </c>
      <c r="B2571" s="309" t="s">
        <v>5355</v>
      </c>
      <c r="C2571" s="301" t="s">
        <v>3962</v>
      </c>
      <c r="D2571" s="307" t="s">
        <v>5355</v>
      </c>
      <c r="E2571" s="302" t="s">
        <v>3962</v>
      </c>
    </row>
    <row r="2572" spans="1:5" ht="25.5" x14ac:dyDescent="0.2">
      <c r="A2572" s="287">
        <v>2571</v>
      </c>
      <c r="B2572" s="309" t="s">
        <v>5352</v>
      </c>
      <c r="C2572" s="301" t="s">
        <v>3960</v>
      </c>
      <c r="D2572" s="307" t="s">
        <v>5352</v>
      </c>
      <c r="E2572" s="302" t="s">
        <v>3960</v>
      </c>
    </row>
    <row r="2573" spans="1:5" x14ac:dyDescent="0.2">
      <c r="A2573" s="287">
        <v>2572</v>
      </c>
      <c r="B2573" s="309" t="s">
        <v>5342</v>
      </c>
      <c r="C2573" s="301" t="s">
        <v>3952</v>
      </c>
      <c r="D2573" s="307" t="s">
        <v>5342</v>
      </c>
      <c r="E2573" s="302" t="s">
        <v>3952</v>
      </c>
    </row>
    <row r="2574" spans="1:5" ht="25.5" x14ac:dyDescent="0.2">
      <c r="A2574" s="287">
        <v>2573</v>
      </c>
      <c r="B2574" s="309" t="s">
        <v>5339</v>
      </c>
      <c r="C2574" s="301" t="s">
        <v>3950</v>
      </c>
      <c r="D2574" s="307" t="s">
        <v>5339</v>
      </c>
      <c r="E2574" s="302" t="s">
        <v>3950</v>
      </c>
    </row>
    <row r="2575" spans="1:5" ht="25.5" x14ac:dyDescent="0.2">
      <c r="A2575" s="287">
        <v>2574</v>
      </c>
      <c r="B2575" s="309" t="s">
        <v>5336</v>
      </c>
      <c r="C2575" s="301" t="s">
        <v>3948</v>
      </c>
      <c r="D2575" s="307" t="s">
        <v>5336</v>
      </c>
      <c r="E2575" s="302" t="s">
        <v>3948</v>
      </c>
    </row>
    <row r="2576" spans="1:5" ht="25.5" x14ac:dyDescent="0.2">
      <c r="A2576" s="287">
        <v>2575</v>
      </c>
      <c r="B2576" s="309" t="s">
        <v>5333</v>
      </c>
      <c r="C2576" s="301" t="s">
        <v>3946</v>
      </c>
      <c r="D2576" s="307" t="s">
        <v>5333</v>
      </c>
      <c r="E2576" s="302" t="s">
        <v>3946</v>
      </c>
    </row>
    <row r="2577" spans="1:5" x14ac:dyDescent="0.2">
      <c r="A2577" s="287">
        <v>2576</v>
      </c>
      <c r="B2577" s="309" t="s">
        <v>5330</v>
      </c>
      <c r="C2577" s="301" t="s">
        <v>3944</v>
      </c>
      <c r="D2577" s="307" t="s">
        <v>5330</v>
      </c>
      <c r="E2577" s="302" t="s">
        <v>3944</v>
      </c>
    </row>
    <row r="2578" spans="1:5" x14ac:dyDescent="0.2">
      <c r="A2578" s="287">
        <v>2577</v>
      </c>
      <c r="B2578" s="309" t="s">
        <v>5328</v>
      </c>
      <c r="C2578" s="301" t="s">
        <v>3942</v>
      </c>
      <c r="D2578" s="307" t="s">
        <v>5328</v>
      </c>
      <c r="E2578" s="302" t="s">
        <v>3942</v>
      </c>
    </row>
    <row r="2579" spans="1:5" x14ac:dyDescent="0.2">
      <c r="A2579" s="287">
        <v>2578</v>
      </c>
      <c r="B2579" s="309" t="s">
        <v>5325</v>
      </c>
      <c r="C2579" s="301" t="s">
        <v>3940</v>
      </c>
      <c r="D2579" s="307" t="s">
        <v>5325</v>
      </c>
      <c r="E2579" s="302" t="s">
        <v>3940</v>
      </c>
    </row>
    <row r="2580" spans="1:5" x14ac:dyDescent="0.2">
      <c r="A2580" s="287">
        <v>2579</v>
      </c>
      <c r="B2580" s="309" t="s">
        <v>5315</v>
      </c>
      <c r="C2580" s="301" t="s">
        <v>5316</v>
      </c>
      <c r="D2580" s="307" t="s">
        <v>5315</v>
      </c>
      <c r="E2580" s="302" t="s">
        <v>5316</v>
      </c>
    </row>
    <row r="2581" spans="1:5" x14ac:dyDescent="0.2">
      <c r="A2581" s="287">
        <v>2580</v>
      </c>
      <c r="B2581" s="309" t="s">
        <v>5308</v>
      </c>
      <c r="C2581" s="301" t="s">
        <v>3932</v>
      </c>
      <c r="D2581" s="307" t="s">
        <v>5308</v>
      </c>
      <c r="E2581" s="302" t="s">
        <v>3932</v>
      </c>
    </row>
    <row r="2582" spans="1:5" ht="25.5" x14ac:dyDescent="0.2">
      <c r="A2582" s="287">
        <v>2581</v>
      </c>
      <c r="B2582" s="309" t="s">
        <v>5305</v>
      </c>
      <c r="C2582" s="301" t="s">
        <v>3922</v>
      </c>
      <c r="D2582" s="307" t="s">
        <v>5305</v>
      </c>
      <c r="E2582" s="302" t="s">
        <v>3922</v>
      </c>
    </row>
    <row r="2583" spans="1:5" x14ac:dyDescent="0.2">
      <c r="A2583" s="287">
        <v>2582</v>
      </c>
      <c r="B2583" s="309" t="s">
        <v>5301</v>
      </c>
      <c r="C2583" s="301" t="s">
        <v>5302</v>
      </c>
      <c r="D2583" s="307" t="s">
        <v>5301</v>
      </c>
      <c r="E2583" s="302" t="s">
        <v>5302</v>
      </c>
    </row>
    <row r="2584" spans="1:5" x14ac:dyDescent="0.2">
      <c r="A2584" s="287">
        <v>2583</v>
      </c>
      <c r="B2584" s="309" t="s">
        <v>5292</v>
      </c>
      <c r="C2584" s="301" t="s">
        <v>3916</v>
      </c>
      <c r="D2584" s="307" t="s">
        <v>5292</v>
      </c>
      <c r="E2584" s="302" t="s">
        <v>3916</v>
      </c>
    </row>
    <row r="2585" spans="1:5" x14ac:dyDescent="0.2">
      <c r="A2585" s="287">
        <v>2584</v>
      </c>
      <c r="B2585" s="309" t="s">
        <v>5289</v>
      </c>
      <c r="C2585" s="301" t="s">
        <v>3914</v>
      </c>
      <c r="D2585" s="307" t="s">
        <v>5289</v>
      </c>
      <c r="E2585" s="302" t="s">
        <v>3914</v>
      </c>
    </row>
    <row r="2586" spans="1:5" ht="25.5" x14ac:dyDescent="0.2">
      <c r="A2586" s="287">
        <v>2585</v>
      </c>
      <c r="B2586" s="309" t="s">
        <v>5282</v>
      </c>
      <c r="C2586" s="301" t="s">
        <v>3905</v>
      </c>
      <c r="D2586" s="307" t="s">
        <v>5282</v>
      </c>
      <c r="E2586" s="302" t="s">
        <v>3905</v>
      </c>
    </row>
    <row r="2587" spans="1:5" ht="25.5" x14ac:dyDescent="0.2">
      <c r="A2587" s="287">
        <v>2586</v>
      </c>
      <c r="B2587" s="309" t="s">
        <v>5279</v>
      </c>
      <c r="C2587" s="301" t="s">
        <v>3904</v>
      </c>
      <c r="D2587" s="307" t="s">
        <v>5279</v>
      </c>
      <c r="E2587" s="302" t="s">
        <v>3904</v>
      </c>
    </row>
    <row r="2588" spans="1:5" ht="25.5" x14ac:dyDescent="0.2">
      <c r="A2588" s="287">
        <v>2587</v>
      </c>
      <c r="B2588" s="309" t="s">
        <v>5276</v>
      </c>
      <c r="C2588" s="301" t="s">
        <v>5277</v>
      </c>
      <c r="D2588" s="307" t="s">
        <v>5276</v>
      </c>
      <c r="E2588" s="302" t="s">
        <v>5277</v>
      </c>
    </row>
    <row r="2589" spans="1:5" ht="25.5" x14ac:dyDescent="0.2">
      <c r="A2589" s="287">
        <v>2588</v>
      </c>
      <c r="B2589" s="309" t="s">
        <v>5272</v>
      </c>
      <c r="C2589" s="301" t="s">
        <v>3899</v>
      </c>
      <c r="D2589" s="307" t="s">
        <v>5272</v>
      </c>
      <c r="E2589" s="302" t="s">
        <v>3899</v>
      </c>
    </row>
    <row r="2590" spans="1:5" x14ac:dyDescent="0.2">
      <c r="A2590" s="287">
        <v>2589</v>
      </c>
      <c r="B2590" s="309" t="s">
        <v>5268</v>
      </c>
      <c r="C2590" s="301" t="s">
        <v>5269</v>
      </c>
      <c r="D2590" s="307" t="s">
        <v>5268</v>
      </c>
      <c r="E2590" s="302" t="s">
        <v>5269</v>
      </c>
    </row>
    <row r="2591" spans="1:5" x14ac:dyDescent="0.2">
      <c r="A2591" s="287">
        <v>2590</v>
      </c>
      <c r="B2591" s="309" t="s">
        <v>5265</v>
      </c>
      <c r="C2591" s="301" t="s">
        <v>3893</v>
      </c>
      <c r="D2591" s="307" t="s">
        <v>5265</v>
      </c>
      <c r="E2591" s="302" t="s">
        <v>3893</v>
      </c>
    </row>
    <row r="2592" spans="1:5" ht="25.5" x14ac:dyDescent="0.2">
      <c r="A2592" s="287">
        <v>2591</v>
      </c>
      <c r="B2592" s="309" t="s">
        <v>5261</v>
      </c>
      <c r="C2592" s="301" t="s">
        <v>3891</v>
      </c>
      <c r="D2592" s="307" t="s">
        <v>5261</v>
      </c>
      <c r="E2592" s="302" t="s">
        <v>3891</v>
      </c>
    </row>
    <row r="2593" spans="1:5" ht="25.5" x14ac:dyDescent="0.2">
      <c r="A2593" s="287">
        <v>2592</v>
      </c>
      <c r="B2593" s="309" t="s">
        <v>5257</v>
      </c>
      <c r="C2593" s="301" t="s">
        <v>3889</v>
      </c>
      <c r="D2593" s="307" t="s">
        <v>5257</v>
      </c>
      <c r="E2593" s="302" t="s">
        <v>3889</v>
      </c>
    </row>
    <row r="2594" spans="1:5" ht="25.5" x14ac:dyDescent="0.2">
      <c r="A2594" s="287">
        <v>2593</v>
      </c>
      <c r="B2594" s="309" t="s">
        <v>5254</v>
      </c>
      <c r="C2594" s="301" t="s">
        <v>3887</v>
      </c>
      <c r="D2594" s="307" t="s">
        <v>5254</v>
      </c>
      <c r="E2594" s="302" t="s">
        <v>3887</v>
      </c>
    </row>
    <row r="2595" spans="1:5" x14ac:dyDescent="0.2">
      <c r="A2595" s="287">
        <v>2594</v>
      </c>
      <c r="B2595" s="309" t="s">
        <v>5251</v>
      </c>
      <c r="C2595" s="301" t="s">
        <v>3885</v>
      </c>
      <c r="D2595" s="307" t="s">
        <v>5251</v>
      </c>
      <c r="E2595" s="302" t="s">
        <v>3885</v>
      </c>
    </row>
    <row r="2596" spans="1:5" x14ac:dyDescent="0.2">
      <c r="A2596" s="287">
        <v>2595</v>
      </c>
      <c r="B2596" s="309" t="s">
        <v>5242</v>
      </c>
      <c r="C2596" s="301" t="s">
        <v>3875</v>
      </c>
      <c r="D2596" s="307" t="s">
        <v>5242</v>
      </c>
      <c r="E2596" s="302" t="s">
        <v>3875</v>
      </c>
    </row>
    <row r="2597" spans="1:5" ht="25.5" x14ac:dyDescent="0.2">
      <c r="A2597" s="287">
        <v>2596</v>
      </c>
      <c r="B2597" s="309" t="s">
        <v>5238</v>
      </c>
      <c r="C2597" s="301" t="s">
        <v>3872</v>
      </c>
      <c r="D2597" s="307" t="s">
        <v>5238</v>
      </c>
      <c r="E2597" s="302" t="s">
        <v>3872</v>
      </c>
    </row>
    <row r="2598" spans="1:5" ht="25.5" x14ac:dyDescent="0.2">
      <c r="A2598" s="287">
        <v>2597</v>
      </c>
      <c r="B2598" s="309" t="s">
        <v>5235</v>
      </c>
      <c r="C2598" s="301" t="s">
        <v>3869</v>
      </c>
      <c r="D2598" s="307" t="s">
        <v>5235</v>
      </c>
      <c r="E2598" s="302" t="s">
        <v>3869</v>
      </c>
    </row>
    <row r="2599" spans="1:5" x14ac:dyDescent="0.2">
      <c r="A2599" s="287">
        <v>2598</v>
      </c>
      <c r="B2599" s="309" t="s">
        <v>5231</v>
      </c>
      <c r="C2599" s="301" t="s">
        <v>3866</v>
      </c>
      <c r="D2599" s="307" t="s">
        <v>5231</v>
      </c>
      <c r="E2599" s="302" t="s">
        <v>3866</v>
      </c>
    </row>
    <row r="2600" spans="1:5" x14ac:dyDescent="0.2">
      <c r="A2600" s="287">
        <v>2599</v>
      </c>
      <c r="B2600" s="309" t="s">
        <v>5227</v>
      </c>
      <c r="C2600" s="301" t="s">
        <v>3864</v>
      </c>
      <c r="D2600" s="307" t="s">
        <v>5227</v>
      </c>
      <c r="E2600" s="302" t="s">
        <v>3864</v>
      </c>
    </row>
    <row r="2601" spans="1:5" x14ac:dyDescent="0.2">
      <c r="A2601" s="287">
        <v>2600</v>
      </c>
      <c r="B2601" s="309" t="s">
        <v>5223</v>
      </c>
      <c r="C2601" s="301" t="s">
        <v>3861</v>
      </c>
      <c r="D2601" s="307" t="s">
        <v>5223</v>
      </c>
      <c r="E2601" s="302" t="s">
        <v>3861</v>
      </c>
    </row>
    <row r="2602" spans="1:5" ht="25.5" x14ac:dyDescent="0.2">
      <c r="A2602" s="287">
        <v>2601</v>
      </c>
      <c r="B2602" s="309" t="s">
        <v>5221</v>
      </c>
      <c r="C2602" s="301" t="s">
        <v>3859</v>
      </c>
      <c r="D2602" s="307" t="s">
        <v>5221</v>
      </c>
      <c r="E2602" s="302" t="s">
        <v>3859</v>
      </c>
    </row>
    <row r="2603" spans="1:5" x14ac:dyDescent="0.2">
      <c r="A2603" s="287">
        <v>2602</v>
      </c>
      <c r="B2603" s="309" t="s">
        <v>5217</v>
      </c>
      <c r="C2603" s="301" t="s">
        <v>3856</v>
      </c>
      <c r="D2603" s="307" t="s">
        <v>5217</v>
      </c>
      <c r="E2603" s="302" t="s">
        <v>3856</v>
      </c>
    </row>
    <row r="2604" spans="1:5" x14ac:dyDescent="0.2">
      <c r="A2604" s="287">
        <v>2603</v>
      </c>
      <c r="B2604" s="309" t="s">
        <v>5214</v>
      </c>
      <c r="C2604" s="301" t="s">
        <v>3855</v>
      </c>
      <c r="D2604" s="307" t="s">
        <v>5214</v>
      </c>
      <c r="E2604" s="302" t="s">
        <v>3855</v>
      </c>
    </row>
    <row r="2605" spans="1:5" x14ac:dyDescent="0.2">
      <c r="A2605" s="287">
        <v>2604</v>
      </c>
      <c r="B2605" s="309" t="s">
        <v>5210</v>
      </c>
      <c r="C2605" s="301" t="s">
        <v>3853</v>
      </c>
      <c r="D2605" s="307" t="s">
        <v>5210</v>
      </c>
      <c r="E2605" s="302" t="s">
        <v>3853</v>
      </c>
    </row>
    <row r="2606" spans="1:5" x14ac:dyDescent="0.2">
      <c r="A2606" s="287">
        <v>2605</v>
      </c>
      <c r="B2606" s="309" t="s">
        <v>5199</v>
      </c>
      <c r="C2606" s="301" t="s">
        <v>3845</v>
      </c>
      <c r="D2606" s="307" t="s">
        <v>5199</v>
      </c>
      <c r="E2606" s="302" t="s">
        <v>3845</v>
      </c>
    </row>
    <row r="2607" spans="1:5" x14ac:dyDescent="0.2">
      <c r="A2607" s="287">
        <v>2606</v>
      </c>
      <c r="B2607" s="309" t="s">
        <v>5195</v>
      </c>
      <c r="C2607" s="301" t="s">
        <v>3842</v>
      </c>
      <c r="D2607" s="307" t="s">
        <v>5195</v>
      </c>
      <c r="E2607" s="302" t="s">
        <v>3842</v>
      </c>
    </row>
    <row r="2608" spans="1:5" ht="25.5" x14ac:dyDescent="0.2">
      <c r="A2608" s="287">
        <v>2607</v>
      </c>
      <c r="B2608" s="309" t="s">
        <v>5187</v>
      </c>
      <c r="C2608" s="301" t="s">
        <v>3833</v>
      </c>
      <c r="D2608" s="307" t="s">
        <v>5187</v>
      </c>
      <c r="E2608" s="302" t="s">
        <v>3833</v>
      </c>
    </row>
    <row r="2609" spans="1:5" x14ac:dyDescent="0.2">
      <c r="A2609" s="287">
        <v>2608</v>
      </c>
      <c r="B2609" s="309" t="s">
        <v>5185</v>
      </c>
      <c r="C2609" s="301" t="s">
        <v>3831</v>
      </c>
      <c r="D2609" s="307" t="s">
        <v>5185</v>
      </c>
      <c r="E2609" s="302" t="s">
        <v>3831</v>
      </c>
    </row>
    <row r="2610" spans="1:5" x14ac:dyDescent="0.2">
      <c r="A2610" s="287">
        <v>2609</v>
      </c>
      <c r="B2610" s="309" t="s">
        <v>5182</v>
      </c>
      <c r="C2610" s="301" t="s">
        <v>3829</v>
      </c>
      <c r="D2610" s="307" t="s">
        <v>5182</v>
      </c>
      <c r="E2610" s="302" t="s">
        <v>3829</v>
      </c>
    </row>
    <row r="2611" spans="1:5" ht="25.5" x14ac:dyDescent="0.2">
      <c r="A2611" s="287">
        <v>2610</v>
      </c>
      <c r="B2611" s="309" t="s">
        <v>5168</v>
      </c>
      <c r="C2611" s="301" t="s">
        <v>5275</v>
      </c>
      <c r="D2611" s="307" t="s">
        <v>5168</v>
      </c>
      <c r="E2611" s="302" t="s">
        <v>5169</v>
      </c>
    </row>
    <row r="2612" spans="1:5" ht="25.5" x14ac:dyDescent="0.2">
      <c r="A2612" s="287">
        <v>2611</v>
      </c>
      <c r="B2612" s="309" t="s">
        <v>5164</v>
      </c>
      <c r="C2612" s="301" t="s">
        <v>5271</v>
      </c>
      <c r="D2612" s="307" t="s">
        <v>5164</v>
      </c>
      <c r="E2612" s="302" t="s">
        <v>5165</v>
      </c>
    </row>
    <row r="2613" spans="1:5" ht="25.5" x14ac:dyDescent="0.2">
      <c r="A2613" s="287">
        <v>2612</v>
      </c>
      <c r="B2613" s="309" t="s">
        <v>5157</v>
      </c>
      <c r="C2613" s="301" t="s">
        <v>5264</v>
      </c>
      <c r="D2613" s="307" t="s">
        <v>5157</v>
      </c>
      <c r="E2613" s="302" t="s">
        <v>5158</v>
      </c>
    </row>
    <row r="2614" spans="1:5" ht="25.5" x14ac:dyDescent="0.2">
      <c r="A2614" s="287">
        <v>2613</v>
      </c>
      <c r="B2614" s="309" t="s">
        <v>5154</v>
      </c>
      <c r="C2614" s="301" t="s">
        <v>5260</v>
      </c>
      <c r="D2614" s="307" t="s">
        <v>5154</v>
      </c>
      <c r="E2614" s="302" t="s">
        <v>3814</v>
      </c>
    </row>
    <row r="2615" spans="1:5" ht="25.5" x14ac:dyDescent="0.2">
      <c r="A2615" s="287">
        <v>2614</v>
      </c>
      <c r="B2615" s="309" t="s">
        <v>5151</v>
      </c>
      <c r="C2615" s="301" t="s">
        <v>5256</v>
      </c>
      <c r="D2615" s="307" t="s">
        <v>5151</v>
      </c>
      <c r="E2615" s="302" t="s">
        <v>5152</v>
      </c>
    </row>
    <row r="2616" spans="1:5" ht="25.5" x14ac:dyDescent="0.2">
      <c r="A2616" s="287">
        <v>2615</v>
      </c>
      <c r="B2616" s="309" t="s">
        <v>5147</v>
      </c>
      <c r="C2616" s="301" t="s">
        <v>5253</v>
      </c>
      <c r="D2616" s="307" t="s">
        <v>5147</v>
      </c>
      <c r="E2616" s="302" t="s">
        <v>5148</v>
      </c>
    </row>
    <row r="2617" spans="1:5" ht="25.5" x14ac:dyDescent="0.2">
      <c r="A2617" s="287">
        <v>2616</v>
      </c>
      <c r="B2617" s="309" t="s">
        <v>5136</v>
      </c>
      <c r="C2617" s="301" t="s">
        <v>5244</v>
      </c>
      <c r="D2617" s="307" t="s">
        <v>5136</v>
      </c>
      <c r="E2617" s="302" t="s">
        <v>5137</v>
      </c>
    </row>
    <row r="2618" spans="1:5" ht="25.5" x14ac:dyDescent="0.2">
      <c r="A2618" s="287">
        <v>2617</v>
      </c>
      <c r="B2618" s="309" t="s">
        <v>5132</v>
      </c>
      <c r="C2618" s="301" t="s">
        <v>5241</v>
      </c>
      <c r="D2618" s="307" t="s">
        <v>5132</v>
      </c>
      <c r="E2618" s="302" t="s">
        <v>5133</v>
      </c>
    </row>
    <row r="2619" spans="1:5" ht="38.25" x14ac:dyDescent="0.2">
      <c r="A2619" s="287">
        <v>2618</v>
      </c>
      <c r="B2619" s="309" t="s">
        <v>5128</v>
      </c>
      <c r="C2619" s="301" t="s">
        <v>5237</v>
      </c>
      <c r="D2619" s="307" t="s">
        <v>5128</v>
      </c>
      <c r="E2619" s="302" t="s">
        <v>5129</v>
      </c>
    </row>
    <row r="2620" spans="1:5" ht="25.5" x14ac:dyDescent="0.2">
      <c r="A2620" s="287">
        <v>2619</v>
      </c>
      <c r="B2620" s="309" t="s">
        <v>5124</v>
      </c>
      <c r="C2620" s="301" t="s">
        <v>5234</v>
      </c>
      <c r="D2620" s="307" t="s">
        <v>5124</v>
      </c>
      <c r="E2620" s="302" t="s">
        <v>5125</v>
      </c>
    </row>
    <row r="2621" spans="1:5" ht="25.5" x14ac:dyDescent="0.2">
      <c r="A2621" s="287">
        <v>2620</v>
      </c>
      <c r="B2621" s="309" t="s">
        <v>5120</v>
      </c>
      <c r="C2621" s="301" t="s">
        <v>5230</v>
      </c>
      <c r="D2621" s="307" t="s">
        <v>5120</v>
      </c>
      <c r="E2621" s="302" t="s">
        <v>5121</v>
      </c>
    </row>
    <row r="2622" spans="1:5" ht="25.5" x14ac:dyDescent="0.2">
      <c r="A2622" s="287">
        <v>2621</v>
      </c>
      <c r="B2622" s="309" t="s">
        <v>5116</v>
      </c>
      <c r="C2622" s="301" t="s">
        <v>5226</v>
      </c>
      <c r="D2622" s="307" t="s">
        <v>5116</v>
      </c>
      <c r="E2622" s="302" t="s">
        <v>5117</v>
      </c>
    </row>
    <row r="2623" spans="1:5" ht="25.5" x14ac:dyDescent="0.2">
      <c r="A2623" s="287">
        <v>2622</v>
      </c>
      <c r="B2623" s="309" t="s">
        <v>5108</v>
      </c>
      <c r="C2623" s="301" t="s">
        <v>5220</v>
      </c>
      <c r="D2623" s="307" t="s">
        <v>5108</v>
      </c>
      <c r="E2623" s="302" t="s">
        <v>5109</v>
      </c>
    </row>
    <row r="2624" spans="1:5" ht="25.5" x14ac:dyDescent="0.2">
      <c r="A2624" s="287">
        <v>2623</v>
      </c>
      <c r="B2624" s="309" t="s">
        <v>5104</v>
      </c>
      <c r="C2624" s="301" t="s">
        <v>5216</v>
      </c>
      <c r="D2624" s="307" t="s">
        <v>5104</v>
      </c>
      <c r="E2624" s="302" t="s">
        <v>5105</v>
      </c>
    </row>
    <row r="2625" spans="1:5" ht="38.25" x14ac:dyDescent="0.2">
      <c r="A2625" s="287">
        <v>2624</v>
      </c>
      <c r="B2625" s="309" t="s">
        <v>5101</v>
      </c>
      <c r="C2625" s="301" t="s">
        <v>5213</v>
      </c>
      <c r="D2625" s="307" t="s">
        <v>5101</v>
      </c>
      <c r="E2625" s="302" t="s">
        <v>5102</v>
      </c>
    </row>
    <row r="2626" spans="1:5" ht="38.25" x14ac:dyDescent="0.2">
      <c r="A2626" s="287">
        <v>2625</v>
      </c>
      <c r="B2626" s="309" t="s">
        <v>5096</v>
      </c>
      <c r="C2626" s="301" t="s">
        <v>5209</v>
      </c>
      <c r="D2626" s="307" t="s">
        <v>5096</v>
      </c>
      <c r="E2626" s="302" t="s">
        <v>5097</v>
      </c>
    </row>
    <row r="2627" spans="1:5" ht="25.5" x14ac:dyDescent="0.2">
      <c r="A2627" s="287">
        <v>2626</v>
      </c>
      <c r="B2627" s="309" t="s">
        <v>5093</v>
      </c>
      <c r="C2627" s="301" t="s">
        <v>5206</v>
      </c>
      <c r="D2627" s="307" t="s">
        <v>5093</v>
      </c>
      <c r="E2627" s="302" t="s">
        <v>5094</v>
      </c>
    </row>
    <row r="2628" spans="1:5" ht="25.5" x14ac:dyDescent="0.2">
      <c r="A2628" s="287">
        <v>2627</v>
      </c>
      <c r="B2628" s="309" t="s">
        <v>5089</v>
      </c>
      <c r="C2628" s="301" t="s">
        <v>5202</v>
      </c>
      <c r="D2628" s="307" t="s">
        <v>5089</v>
      </c>
      <c r="E2628" s="302" t="s">
        <v>5090</v>
      </c>
    </row>
    <row r="2629" spans="1:5" ht="25.5" x14ac:dyDescent="0.2">
      <c r="A2629" s="287">
        <v>2628</v>
      </c>
      <c r="B2629" s="309" t="s">
        <v>5086</v>
      </c>
      <c r="C2629" s="301" t="s">
        <v>5198</v>
      </c>
      <c r="D2629" s="307" t="s">
        <v>5086</v>
      </c>
      <c r="E2629" s="302" t="s">
        <v>5087</v>
      </c>
    </row>
    <row r="2630" spans="1:5" x14ac:dyDescent="0.2">
      <c r="A2630" s="287">
        <v>2629</v>
      </c>
      <c r="B2630" s="309" t="s">
        <v>5081</v>
      </c>
      <c r="C2630" s="301" t="s">
        <v>5194</v>
      </c>
      <c r="D2630" s="307" t="s">
        <v>5081</v>
      </c>
      <c r="E2630" s="302" t="s">
        <v>5082</v>
      </c>
    </row>
    <row r="2631" spans="1:5" ht="25.5" x14ac:dyDescent="0.2">
      <c r="A2631" s="287">
        <v>2630</v>
      </c>
      <c r="B2631" s="309" t="s">
        <v>5068</v>
      </c>
      <c r="C2631" s="301" t="s">
        <v>5069</v>
      </c>
      <c r="D2631" s="307" t="s">
        <v>5068</v>
      </c>
      <c r="E2631" s="302" t="s">
        <v>5069</v>
      </c>
    </row>
    <row r="2632" spans="1:5" ht="25.5" x14ac:dyDescent="0.2">
      <c r="A2632" s="287">
        <v>2631</v>
      </c>
      <c r="B2632" s="309" t="s">
        <v>5065</v>
      </c>
      <c r="C2632" s="301" t="s">
        <v>5066</v>
      </c>
      <c r="D2632" s="307" t="s">
        <v>5065</v>
      </c>
      <c r="E2632" s="302" t="s">
        <v>5066</v>
      </c>
    </row>
    <row r="2633" spans="1:5" ht="25.5" x14ac:dyDescent="0.2">
      <c r="A2633" s="287">
        <v>2632</v>
      </c>
      <c r="B2633" s="309" t="s">
        <v>5058</v>
      </c>
      <c r="C2633" s="301" t="s">
        <v>5059</v>
      </c>
      <c r="D2633" s="307" t="s">
        <v>5058</v>
      </c>
      <c r="E2633" s="302" t="s">
        <v>5059</v>
      </c>
    </row>
    <row r="2634" spans="1:5" ht="25.5" x14ac:dyDescent="0.2">
      <c r="A2634" s="287">
        <v>2633</v>
      </c>
      <c r="B2634" s="309" t="s">
        <v>5053</v>
      </c>
      <c r="C2634" s="301" t="s">
        <v>5054</v>
      </c>
      <c r="D2634" s="307" t="s">
        <v>5053</v>
      </c>
      <c r="E2634" s="302" t="s">
        <v>3763</v>
      </c>
    </row>
    <row r="2635" spans="1:5" x14ac:dyDescent="0.2">
      <c r="A2635" s="287">
        <v>2634</v>
      </c>
      <c r="B2635" s="309" t="s">
        <v>5050</v>
      </c>
      <c r="C2635" s="301" t="s">
        <v>3761</v>
      </c>
      <c r="D2635" s="307" t="s">
        <v>5050</v>
      </c>
      <c r="E2635" s="302" t="s">
        <v>3761</v>
      </c>
    </row>
    <row r="2636" spans="1:5" ht="25.5" x14ac:dyDescent="0.2">
      <c r="A2636" s="287">
        <v>2635</v>
      </c>
      <c r="B2636" s="309" t="s">
        <v>5047</v>
      </c>
      <c r="C2636" s="301" t="s">
        <v>5048</v>
      </c>
      <c r="D2636" s="307" t="s">
        <v>5047</v>
      </c>
      <c r="E2636" s="302" t="s">
        <v>5048</v>
      </c>
    </row>
    <row r="2637" spans="1:5" ht="25.5" x14ac:dyDescent="0.2">
      <c r="A2637" s="287">
        <v>2636</v>
      </c>
      <c r="B2637" s="309" t="s">
        <v>5042</v>
      </c>
      <c r="C2637" s="301" t="s">
        <v>5043</v>
      </c>
      <c r="D2637" s="307" t="s">
        <v>5042</v>
      </c>
      <c r="E2637" s="302" t="s">
        <v>5043</v>
      </c>
    </row>
    <row r="2638" spans="1:5" ht="25.5" x14ac:dyDescent="0.2">
      <c r="A2638" s="287">
        <v>2637</v>
      </c>
      <c r="B2638" s="309" t="s">
        <v>5028</v>
      </c>
      <c r="C2638" s="301" t="s">
        <v>5029</v>
      </c>
      <c r="D2638" s="307" t="s">
        <v>5028</v>
      </c>
      <c r="E2638" s="302" t="s">
        <v>5029</v>
      </c>
    </row>
    <row r="2639" spans="1:5" ht="25.5" x14ac:dyDescent="0.2">
      <c r="A2639" s="287">
        <v>2638</v>
      </c>
      <c r="B2639" s="309" t="s">
        <v>5024</v>
      </c>
      <c r="C2639" s="301" t="s">
        <v>5025</v>
      </c>
      <c r="D2639" s="307" t="s">
        <v>5024</v>
      </c>
      <c r="E2639" s="302" t="s">
        <v>5025</v>
      </c>
    </row>
    <row r="2640" spans="1:5" ht="25.5" x14ac:dyDescent="0.2">
      <c r="A2640" s="287">
        <v>2639</v>
      </c>
      <c r="B2640" s="309" t="s">
        <v>5020</v>
      </c>
      <c r="C2640" s="301" t="s">
        <v>5021</v>
      </c>
      <c r="D2640" s="307" t="s">
        <v>5020</v>
      </c>
      <c r="E2640" s="302" t="s">
        <v>5021</v>
      </c>
    </row>
    <row r="2641" spans="1:5" ht="25.5" x14ac:dyDescent="0.2">
      <c r="A2641" s="287">
        <v>2640</v>
      </c>
      <c r="B2641" s="309" t="s">
        <v>5016</v>
      </c>
      <c r="C2641" s="301" t="s">
        <v>5017</v>
      </c>
      <c r="D2641" s="307" t="s">
        <v>5016</v>
      </c>
      <c r="E2641" s="302" t="s">
        <v>5017</v>
      </c>
    </row>
    <row r="2642" spans="1:5" ht="25.5" x14ac:dyDescent="0.2">
      <c r="A2642" s="287">
        <v>2641</v>
      </c>
      <c r="B2642" s="309" t="s">
        <v>5012</v>
      </c>
      <c r="C2642" s="301" t="s">
        <v>5013</v>
      </c>
      <c r="D2642" s="307" t="s">
        <v>5012</v>
      </c>
      <c r="E2642" s="302" t="s">
        <v>5013</v>
      </c>
    </row>
    <row r="2643" spans="1:5" ht="25.5" x14ac:dyDescent="0.2">
      <c r="A2643" s="287">
        <v>2642</v>
      </c>
      <c r="B2643" s="309" t="s">
        <v>5004</v>
      </c>
      <c r="C2643" s="301" t="s">
        <v>5005</v>
      </c>
      <c r="D2643" s="307" t="s">
        <v>5004</v>
      </c>
      <c r="E2643" s="302" t="s">
        <v>5005</v>
      </c>
    </row>
    <row r="2644" spans="1:5" ht="25.5" x14ac:dyDescent="0.2">
      <c r="A2644" s="287">
        <v>2643</v>
      </c>
      <c r="B2644" s="309" t="s">
        <v>5000</v>
      </c>
      <c r="C2644" s="301" t="s">
        <v>5001</v>
      </c>
      <c r="D2644" s="307" t="s">
        <v>5000</v>
      </c>
      <c r="E2644" s="302" t="s">
        <v>5001</v>
      </c>
    </row>
    <row r="2645" spans="1:5" ht="25.5" x14ac:dyDescent="0.2">
      <c r="A2645" s="287">
        <v>2644</v>
      </c>
      <c r="B2645" s="309" t="s">
        <v>4996</v>
      </c>
      <c r="C2645" s="301" t="s">
        <v>4997</v>
      </c>
      <c r="D2645" s="307" t="s">
        <v>4996</v>
      </c>
      <c r="E2645" s="302" t="s">
        <v>4997</v>
      </c>
    </row>
    <row r="2646" spans="1:5" ht="25.5" x14ac:dyDescent="0.2">
      <c r="A2646" s="287">
        <v>2645</v>
      </c>
      <c r="B2646" s="309" t="s">
        <v>4992</v>
      </c>
      <c r="C2646" s="301" t="s">
        <v>4993</v>
      </c>
      <c r="D2646" s="307" t="s">
        <v>4992</v>
      </c>
      <c r="E2646" s="302" t="s">
        <v>4993</v>
      </c>
    </row>
    <row r="2647" spans="1:5" ht="25.5" x14ac:dyDescent="0.2">
      <c r="A2647" s="287">
        <v>2646</v>
      </c>
      <c r="B2647" s="309" t="s">
        <v>4988</v>
      </c>
      <c r="C2647" s="301" t="s">
        <v>4989</v>
      </c>
      <c r="D2647" s="307" t="s">
        <v>4988</v>
      </c>
      <c r="E2647" s="302" t="s">
        <v>4989</v>
      </c>
    </row>
    <row r="2648" spans="1:5" ht="25.5" x14ac:dyDescent="0.2">
      <c r="A2648" s="287">
        <v>2647</v>
      </c>
      <c r="B2648" s="309" t="s">
        <v>4984</v>
      </c>
      <c r="C2648" s="301" t="s">
        <v>5115</v>
      </c>
      <c r="D2648" s="307" t="s">
        <v>4984</v>
      </c>
      <c r="E2648" s="302" t="s">
        <v>4985</v>
      </c>
    </row>
    <row r="2649" spans="1:5" x14ac:dyDescent="0.2">
      <c r="A2649" s="287">
        <v>2648</v>
      </c>
      <c r="B2649" s="309" t="s">
        <v>4981</v>
      </c>
      <c r="C2649" s="301" t="s">
        <v>3729</v>
      </c>
      <c r="D2649" s="307" t="s">
        <v>4981</v>
      </c>
      <c r="E2649" s="302" t="s">
        <v>3729</v>
      </c>
    </row>
    <row r="2650" spans="1:5" x14ac:dyDescent="0.2">
      <c r="A2650" s="287">
        <v>2649</v>
      </c>
      <c r="B2650" s="309" t="s">
        <v>4967</v>
      </c>
      <c r="C2650" s="301" t="s">
        <v>3718</v>
      </c>
      <c r="D2650" s="307" t="s">
        <v>4967</v>
      </c>
      <c r="E2650" s="302" t="s">
        <v>3718</v>
      </c>
    </row>
    <row r="2651" spans="1:5" x14ac:dyDescent="0.2">
      <c r="A2651" s="287">
        <v>2650</v>
      </c>
      <c r="B2651" s="309" t="s">
        <v>4964</v>
      </c>
      <c r="C2651" s="301" t="s">
        <v>3714</v>
      </c>
      <c r="D2651" s="307" t="s">
        <v>4964</v>
      </c>
      <c r="E2651" s="302" t="s">
        <v>3714</v>
      </c>
    </row>
    <row r="2652" spans="1:5" ht="25.5" x14ac:dyDescent="0.2">
      <c r="A2652" s="287">
        <v>2651</v>
      </c>
      <c r="B2652" s="309" t="s">
        <v>4957</v>
      </c>
      <c r="C2652" s="301" t="s">
        <v>5080</v>
      </c>
      <c r="D2652" s="307" t="s">
        <v>4957</v>
      </c>
      <c r="E2652" s="302" t="s">
        <v>3716</v>
      </c>
    </row>
    <row r="2653" spans="1:5" x14ac:dyDescent="0.2">
      <c r="A2653" s="287">
        <v>2652</v>
      </c>
      <c r="B2653" s="309" t="s">
        <v>4954</v>
      </c>
      <c r="C2653" s="301" t="s">
        <v>5078</v>
      </c>
      <c r="D2653" s="307" t="s">
        <v>4954</v>
      </c>
      <c r="E2653" s="302" t="s">
        <v>3711</v>
      </c>
    </row>
    <row r="2654" spans="1:5" ht="25.5" x14ac:dyDescent="0.2">
      <c r="A2654" s="287">
        <v>2653</v>
      </c>
      <c r="B2654" s="309" t="s">
        <v>4951</v>
      </c>
      <c r="C2654" s="301" t="s">
        <v>5075</v>
      </c>
      <c r="D2654" s="307" t="s">
        <v>4951</v>
      </c>
      <c r="E2654" s="302" t="s">
        <v>3710</v>
      </c>
    </row>
    <row r="2655" spans="1:5" ht="25.5" x14ac:dyDescent="0.2">
      <c r="A2655" s="287">
        <v>2654</v>
      </c>
      <c r="B2655" s="309" t="s">
        <v>4948</v>
      </c>
      <c r="C2655" s="301" t="s">
        <v>3706</v>
      </c>
      <c r="D2655" s="307" t="s">
        <v>4948</v>
      </c>
      <c r="E2655" s="302" t="s">
        <v>3706</v>
      </c>
    </row>
    <row r="2656" spans="1:5" ht="25.5" x14ac:dyDescent="0.2">
      <c r="A2656" s="287">
        <v>2655</v>
      </c>
      <c r="B2656" s="309" t="s">
        <v>4938</v>
      </c>
      <c r="C2656" s="301" t="s">
        <v>3695</v>
      </c>
      <c r="D2656" s="307" t="s">
        <v>4938</v>
      </c>
      <c r="E2656" s="302" t="s">
        <v>3695</v>
      </c>
    </row>
    <row r="2657" spans="1:5" x14ac:dyDescent="0.2">
      <c r="A2657" s="287">
        <v>2656</v>
      </c>
      <c r="B2657" s="309" t="s">
        <v>4935</v>
      </c>
      <c r="C2657" s="301" t="s">
        <v>3692</v>
      </c>
      <c r="D2657" s="307" t="s">
        <v>4935</v>
      </c>
      <c r="E2657" s="302" t="s">
        <v>3692</v>
      </c>
    </row>
    <row r="2658" spans="1:5" x14ac:dyDescent="0.2">
      <c r="A2658" s="287">
        <v>2657</v>
      </c>
      <c r="B2658" s="309" t="s">
        <v>4932</v>
      </c>
      <c r="C2658" s="301" t="s">
        <v>3689</v>
      </c>
      <c r="D2658" s="307" t="s">
        <v>4932</v>
      </c>
      <c r="E2658" s="302" t="s">
        <v>3689</v>
      </c>
    </row>
    <row r="2659" spans="1:5" ht="25.5" x14ac:dyDescent="0.2">
      <c r="A2659" s="287">
        <v>2658</v>
      </c>
      <c r="B2659" s="309" t="s">
        <v>4924</v>
      </c>
      <c r="C2659" s="301" t="s">
        <v>5041</v>
      </c>
      <c r="D2659" s="307" t="s">
        <v>4924</v>
      </c>
      <c r="E2659" s="302" t="s">
        <v>4925</v>
      </c>
    </row>
    <row r="2660" spans="1:5" ht="25.5" x14ac:dyDescent="0.2">
      <c r="A2660" s="287">
        <v>2659</v>
      </c>
      <c r="B2660" s="309" t="s">
        <v>4920</v>
      </c>
      <c r="C2660" s="301" t="s">
        <v>5038</v>
      </c>
      <c r="D2660" s="307" t="s">
        <v>4920</v>
      </c>
      <c r="E2660" s="302" t="s">
        <v>3686</v>
      </c>
    </row>
    <row r="2661" spans="1:5" ht="25.5" x14ac:dyDescent="0.2">
      <c r="A2661" s="287">
        <v>2660</v>
      </c>
      <c r="B2661" s="309" t="s">
        <v>4917</v>
      </c>
      <c r="C2661" s="301" t="s">
        <v>3682</v>
      </c>
      <c r="D2661" s="307" t="s">
        <v>4917</v>
      </c>
      <c r="E2661" s="302" t="s">
        <v>3682</v>
      </c>
    </row>
    <row r="2662" spans="1:5" x14ac:dyDescent="0.2">
      <c r="A2662" s="287">
        <v>2661</v>
      </c>
      <c r="B2662" s="309" t="s">
        <v>4910</v>
      </c>
      <c r="C2662" s="301" t="s">
        <v>3675</v>
      </c>
      <c r="D2662" s="307" t="s">
        <v>4910</v>
      </c>
      <c r="E2662" s="302" t="s">
        <v>3675</v>
      </c>
    </row>
    <row r="2663" spans="1:5" x14ac:dyDescent="0.2">
      <c r="A2663" s="287">
        <v>2662</v>
      </c>
      <c r="B2663" s="309" t="s">
        <v>4907</v>
      </c>
      <c r="C2663" s="301" t="s">
        <v>3673</v>
      </c>
      <c r="D2663" s="307" t="s">
        <v>4907</v>
      </c>
      <c r="E2663" s="302" t="s">
        <v>3673</v>
      </c>
    </row>
    <row r="2664" spans="1:5" x14ac:dyDescent="0.2">
      <c r="A2664" s="287">
        <v>2663</v>
      </c>
      <c r="B2664" s="309" t="s">
        <v>4895</v>
      </c>
      <c r="C2664" s="301" t="s">
        <v>3662</v>
      </c>
      <c r="D2664" s="307" t="s">
        <v>4895</v>
      </c>
      <c r="E2664" s="302" t="s">
        <v>3662</v>
      </c>
    </row>
    <row r="2665" spans="1:5" x14ac:dyDescent="0.2">
      <c r="A2665" s="287">
        <v>2664</v>
      </c>
      <c r="B2665" s="309" t="s">
        <v>4893</v>
      </c>
      <c r="C2665" s="301" t="s">
        <v>3660</v>
      </c>
      <c r="D2665" s="307" t="s">
        <v>4893</v>
      </c>
      <c r="E2665" s="302" t="s">
        <v>3660</v>
      </c>
    </row>
    <row r="2666" spans="1:5" x14ac:dyDescent="0.2">
      <c r="A2666" s="287">
        <v>2665</v>
      </c>
      <c r="B2666" s="309" t="s">
        <v>4890</v>
      </c>
      <c r="C2666" s="301" t="s">
        <v>3659</v>
      </c>
      <c r="D2666" s="307" t="s">
        <v>4890</v>
      </c>
      <c r="E2666" s="302" t="s">
        <v>3659</v>
      </c>
    </row>
    <row r="2667" spans="1:5" x14ac:dyDescent="0.2">
      <c r="A2667" s="287">
        <v>2666</v>
      </c>
      <c r="B2667" s="309" t="s">
        <v>4887</v>
      </c>
      <c r="C2667" s="301" t="s">
        <v>3657</v>
      </c>
      <c r="D2667" s="307" t="s">
        <v>4887</v>
      </c>
      <c r="E2667" s="302" t="s">
        <v>3657</v>
      </c>
    </row>
    <row r="2668" spans="1:5" x14ac:dyDescent="0.2">
      <c r="A2668" s="287">
        <v>2667</v>
      </c>
      <c r="B2668" s="309" t="s">
        <v>4876</v>
      </c>
      <c r="C2668" s="301" t="s">
        <v>4877</v>
      </c>
      <c r="D2668" s="307" t="s">
        <v>4876</v>
      </c>
      <c r="E2668" s="302" t="s">
        <v>4877</v>
      </c>
    </row>
    <row r="2669" spans="1:5" x14ac:dyDescent="0.2">
      <c r="A2669" s="287">
        <v>2668</v>
      </c>
      <c r="B2669" s="309" t="s">
        <v>4869</v>
      </c>
      <c r="C2669" s="301" t="s">
        <v>3639</v>
      </c>
      <c r="D2669" s="307" t="s">
        <v>4869</v>
      </c>
      <c r="E2669" s="302" t="s">
        <v>3639</v>
      </c>
    </row>
    <row r="2670" spans="1:5" x14ac:dyDescent="0.2">
      <c r="A2670" s="287">
        <v>2669</v>
      </c>
      <c r="B2670" s="309" t="s">
        <v>4865</v>
      </c>
      <c r="C2670" s="301" t="s">
        <v>3637</v>
      </c>
      <c r="D2670" s="307" t="s">
        <v>4865</v>
      </c>
      <c r="E2670" s="302" t="s">
        <v>3637</v>
      </c>
    </row>
    <row r="2671" spans="1:5" x14ac:dyDescent="0.2">
      <c r="A2671" s="287">
        <v>2670</v>
      </c>
      <c r="B2671" s="309" t="s">
        <v>4863</v>
      </c>
      <c r="C2671" s="301" t="s">
        <v>3633</v>
      </c>
      <c r="D2671" s="307" t="s">
        <v>4863</v>
      </c>
      <c r="E2671" s="302" t="s">
        <v>3633</v>
      </c>
    </row>
    <row r="2672" spans="1:5" x14ac:dyDescent="0.2">
      <c r="A2672" s="287">
        <v>2671</v>
      </c>
      <c r="B2672" s="309" t="s">
        <v>4859</v>
      </c>
      <c r="C2672" s="301" t="s">
        <v>3631</v>
      </c>
      <c r="D2672" s="307" t="s">
        <v>4859</v>
      </c>
      <c r="E2672" s="302" t="s">
        <v>3631</v>
      </c>
    </row>
    <row r="2673" spans="1:5" x14ac:dyDescent="0.2">
      <c r="A2673" s="287">
        <v>2672</v>
      </c>
      <c r="B2673" s="309" t="s">
        <v>4857</v>
      </c>
      <c r="C2673" s="301" t="s">
        <v>3629</v>
      </c>
      <c r="D2673" s="307" t="s">
        <v>4857</v>
      </c>
      <c r="E2673" s="302" t="s">
        <v>3629</v>
      </c>
    </row>
    <row r="2674" spans="1:5" x14ac:dyDescent="0.2">
      <c r="A2674" s="287">
        <v>2673</v>
      </c>
      <c r="B2674" s="309" t="s">
        <v>4854</v>
      </c>
      <c r="C2674" s="301" t="s">
        <v>3626</v>
      </c>
      <c r="D2674" s="307" t="s">
        <v>4854</v>
      </c>
      <c r="E2674" s="302" t="s">
        <v>3626</v>
      </c>
    </row>
    <row r="2675" spans="1:5" x14ac:dyDescent="0.2">
      <c r="A2675" s="287">
        <v>2674</v>
      </c>
      <c r="B2675" s="309" t="s">
        <v>4851</v>
      </c>
      <c r="C2675" s="301" t="s">
        <v>4852</v>
      </c>
      <c r="D2675" s="307" t="s">
        <v>4851</v>
      </c>
      <c r="E2675" s="302" t="s">
        <v>4852</v>
      </c>
    </row>
    <row r="2676" spans="1:5" x14ac:dyDescent="0.2">
      <c r="A2676" s="287">
        <v>2675</v>
      </c>
      <c r="B2676" s="309" t="s">
        <v>4848</v>
      </c>
      <c r="C2676" s="301" t="s">
        <v>3620</v>
      </c>
      <c r="D2676" s="307" t="s">
        <v>4848</v>
      </c>
      <c r="E2676" s="302" t="s">
        <v>3620</v>
      </c>
    </row>
    <row r="2677" spans="1:5" x14ac:dyDescent="0.2">
      <c r="A2677" s="287">
        <v>2676</v>
      </c>
      <c r="B2677" s="309" t="s">
        <v>4846</v>
      </c>
      <c r="C2677" s="301" t="s">
        <v>3616</v>
      </c>
      <c r="D2677" s="307" t="s">
        <v>4846</v>
      </c>
      <c r="E2677" s="302" t="s">
        <v>3616</v>
      </c>
    </row>
    <row r="2678" spans="1:5" ht="25.5" x14ac:dyDescent="0.2">
      <c r="A2678" s="287">
        <v>2677</v>
      </c>
      <c r="B2678" s="309" t="s">
        <v>4839</v>
      </c>
      <c r="C2678" s="301" t="s">
        <v>3611</v>
      </c>
      <c r="D2678" s="307" t="s">
        <v>4839</v>
      </c>
      <c r="E2678" s="302" t="s">
        <v>3611</v>
      </c>
    </row>
    <row r="2679" spans="1:5" ht="25.5" x14ac:dyDescent="0.2">
      <c r="A2679" s="287">
        <v>2678</v>
      </c>
      <c r="B2679" s="309" t="s">
        <v>4837</v>
      </c>
      <c r="C2679" s="301" t="s">
        <v>3609</v>
      </c>
      <c r="D2679" s="307" t="s">
        <v>4837</v>
      </c>
      <c r="E2679" s="302" t="s">
        <v>3609</v>
      </c>
    </row>
    <row r="2680" spans="1:5" x14ac:dyDescent="0.2">
      <c r="A2680" s="287">
        <v>2679</v>
      </c>
      <c r="B2680" s="309" t="s">
        <v>4834</v>
      </c>
      <c r="C2680" s="301" t="s">
        <v>3606</v>
      </c>
      <c r="D2680" s="307" t="s">
        <v>4834</v>
      </c>
      <c r="E2680" s="302" t="s">
        <v>3606</v>
      </c>
    </row>
    <row r="2681" spans="1:5" x14ac:dyDescent="0.2">
      <c r="A2681" s="287">
        <v>2680</v>
      </c>
      <c r="B2681" s="309" t="s">
        <v>4832</v>
      </c>
      <c r="C2681" s="301" t="s">
        <v>3604</v>
      </c>
      <c r="D2681" s="307" t="s">
        <v>4832</v>
      </c>
      <c r="E2681" s="302" t="s">
        <v>3604</v>
      </c>
    </row>
    <row r="2682" spans="1:5" ht="25.5" x14ac:dyDescent="0.2">
      <c r="A2682" s="287">
        <v>2681</v>
      </c>
      <c r="B2682" s="309" t="s">
        <v>4829</v>
      </c>
      <c r="C2682" s="301" t="s">
        <v>4923</v>
      </c>
      <c r="D2682" s="307" t="s">
        <v>4829</v>
      </c>
      <c r="E2682" s="302" t="s">
        <v>3601</v>
      </c>
    </row>
    <row r="2683" spans="1:5" x14ac:dyDescent="0.2">
      <c r="A2683" s="287">
        <v>2682</v>
      </c>
      <c r="B2683" s="309" t="s">
        <v>4827</v>
      </c>
      <c r="C2683" s="301" t="s">
        <v>3599</v>
      </c>
      <c r="D2683" s="307" t="s">
        <v>4827</v>
      </c>
      <c r="E2683" s="302" t="s">
        <v>3599</v>
      </c>
    </row>
    <row r="2684" spans="1:5" x14ac:dyDescent="0.2">
      <c r="A2684" s="287">
        <v>2683</v>
      </c>
      <c r="B2684" s="309" t="s">
        <v>4824</v>
      </c>
      <c r="C2684" s="301" t="s">
        <v>3596</v>
      </c>
      <c r="D2684" s="307" t="s">
        <v>4824</v>
      </c>
      <c r="E2684" s="302" t="s">
        <v>3596</v>
      </c>
    </row>
    <row r="2685" spans="1:5" x14ac:dyDescent="0.2">
      <c r="A2685" s="287">
        <v>2684</v>
      </c>
      <c r="B2685" s="309" t="s">
        <v>4816</v>
      </c>
      <c r="C2685" s="301" t="s">
        <v>3587</v>
      </c>
      <c r="D2685" s="307" t="s">
        <v>4816</v>
      </c>
      <c r="E2685" s="302" t="s">
        <v>3587</v>
      </c>
    </row>
    <row r="2686" spans="1:5" x14ac:dyDescent="0.2">
      <c r="A2686" s="287">
        <v>2685</v>
      </c>
      <c r="B2686" s="309" t="s">
        <v>4814</v>
      </c>
      <c r="C2686" s="301" t="s">
        <v>3584</v>
      </c>
      <c r="D2686" s="307" t="s">
        <v>4814</v>
      </c>
      <c r="E2686" s="302" t="s">
        <v>3584</v>
      </c>
    </row>
    <row r="2687" spans="1:5" x14ac:dyDescent="0.2">
      <c r="A2687" s="287">
        <v>2686</v>
      </c>
      <c r="B2687" s="309" t="s">
        <v>4811</v>
      </c>
      <c r="C2687" s="301" t="s">
        <v>3582</v>
      </c>
      <c r="D2687" s="307" t="s">
        <v>4811</v>
      </c>
      <c r="E2687" s="302" t="s">
        <v>3582</v>
      </c>
    </row>
    <row r="2688" spans="1:5" x14ac:dyDescent="0.2">
      <c r="A2688" s="287">
        <v>2687</v>
      </c>
      <c r="B2688" s="309" t="s">
        <v>4808</v>
      </c>
      <c r="C2688" s="301" t="s">
        <v>3579</v>
      </c>
      <c r="D2688" s="307" t="s">
        <v>4808</v>
      </c>
      <c r="E2688" s="302" t="s">
        <v>3579</v>
      </c>
    </row>
    <row r="2689" spans="1:5" x14ac:dyDescent="0.2">
      <c r="A2689" s="287">
        <v>2688</v>
      </c>
      <c r="B2689" s="309" t="s">
        <v>4800</v>
      </c>
      <c r="C2689" s="301" t="s">
        <v>3570</v>
      </c>
      <c r="D2689" s="307" t="s">
        <v>4800</v>
      </c>
      <c r="E2689" s="302" t="s">
        <v>3570</v>
      </c>
    </row>
    <row r="2690" spans="1:5" x14ac:dyDescent="0.2">
      <c r="A2690" s="287">
        <v>2689</v>
      </c>
      <c r="B2690" s="309" t="s">
        <v>4797</v>
      </c>
      <c r="C2690" s="301" t="s">
        <v>3566</v>
      </c>
      <c r="D2690" s="307" t="s">
        <v>4797</v>
      </c>
      <c r="E2690" s="302" t="s">
        <v>3566</v>
      </c>
    </row>
    <row r="2691" spans="1:5" x14ac:dyDescent="0.2">
      <c r="A2691" s="287">
        <v>2690</v>
      </c>
      <c r="B2691" s="309" t="s">
        <v>4790</v>
      </c>
      <c r="C2691" s="301" t="s">
        <v>3568</v>
      </c>
      <c r="D2691" s="307" t="s">
        <v>4790</v>
      </c>
      <c r="E2691" s="302" t="s">
        <v>3568</v>
      </c>
    </row>
    <row r="2692" spans="1:5" x14ac:dyDescent="0.2">
      <c r="A2692" s="287">
        <v>2691</v>
      </c>
      <c r="B2692" s="309" t="s">
        <v>4788</v>
      </c>
      <c r="C2692" s="301" t="s">
        <v>3564</v>
      </c>
      <c r="D2692" s="307" t="s">
        <v>4788</v>
      </c>
      <c r="E2692" s="302" t="s">
        <v>3564</v>
      </c>
    </row>
    <row r="2693" spans="1:5" x14ac:dyDescent="0.2">
      <c r="A2693" s="287">
        <v>2692</v>
      </c>
      <c r="B2693" s="309" t="s">
        <v>4780</v>
      </c>
      <c r="C2693" s="301" t="s">
        <v>3557</v>
      </c>
      <c r="D2693" s="307" t="s">
        <v>4780</v>
      </c>
      <c r="E2693" s="302" t="s">
        <v>3557</v>
      </c>
    </row>
    <row r="2694" spans="1:5" x14ac:dyDescent="0.2">
      <c r="A2694" s="287">
        <v>2693</v>
      </c>
      <c r="B2694" s="309" t="s">
        <v>4777</v>
      </c>
      <c r="C2694" s="301" t="s">
        <v>3555</v>
      </c>
      <c r="D2694" s="307" t="s">
        <v>4777</v>
      </c>
      <c r="E2694" s="302" t="s">
        <v>3555</v>
      </c>
    </row>
    <row r="2695" spans="1:5" x14ac:dyDescent="0.2">
      <c r="A2695" s="287">
        <v>2694</v>
      </c>
      <c r="B2695" s="309" t="s">
        <v>4775</v>
      </c>
      <c r="C2695" s="301" t="s">
        <v>4868</v>
      </c>
      <c r="D2695" s="307" t="s">
        <v>4775</v>
      </c>
      <c r="E2695" s="302" t="s">
        <v>3553</v>
      </c>
    </row>
    <row r="2696" spans="1:5" x14ac:dyDescent="0.2">
      <c r="A2696" s="287">
        <v>2695</v>
      </c>
      <c r="B2696" s="309" t="s">
        <v>4772</v>
      </c>
      <c r="C2696" s="301" t="s">
        <v>3550</v>
      </c>
      <c r="D2696" s="307" t="s">
        <v>4772</v>
      </c>
      <c r="E2696" s="302" t="s">
        <v>3550</v>
      </c>
    </row>
    <row r="2697" spans="1:5" ht="25.5" x14ac:dyDescent="0.2">
      <c r="A2697" s="287">
        <v>2696</v>
      </c>
      <c r="B2697" s="309" t="s">
        <v>4760</v>
      </c>
      <c r="C2697" s="301" t="s">
        <v>3538</v>
      </c>
      <c r="D2697" s="307" t="s">
        <v>4760</v>
      </c>
      <c r="E2697" s="302" t="s">
        <v>3538</v>
      </c>
    </row>
    <row r="2698" spans="1:5" x14ac:dyDescent="0.2">
      <c r="A2698" s="287">
        <v>2697</v>
      </c>
      <c r="B2698" s="309" t="s">
        <v>4757</v>
      </c>
      <c r="C2698" s="301" t="s">
        <v>3535</v>
      </c>
      <c r="D2698" s="307" t="s">
        <v>4757</v>
      </c>
      <c r="E2698" s="302" t="s">
        <v>3535</v>
      </c>
    </row>
    <row r="2699" spans="1:5" x14ac:dyDescent="0.2">
      <c r="A2699" s="287">
        <v>2698</v>
      </c>
      <c r="B2699" s="309" t="s">
        <v>4754</v>
      </c>
      <c r="C2699" s="301" t="s">
        <v>3532</v>
      </c>
      <c r="D2699" s="307" t="s">
        <v>4754</v>
      </c>
      <c r="E2699" s="302" t="s">
        <v>3532</v>
      </c>
    </row>
    <row r="2700" spans="1:5" x14ac:dyDescent="0.2">
      <c r="A2700" s="287">
        <v>2699</v>
      </c>
      <c r="B2700" s="309" t="s">
        <v>4751</v>
      </c>
      <c r="C2700" s="301" t="s">
        <v>3529</v>
      </c>
      <c r="D2700" s="307" t="s">
        <v>4751</v>
      </c>
      <c r="E2700" s="302" t="s">
        <v>3529</v>
      </c>
    </row>
    <row r="2701" spans="1:5" x14ac:dyDescent="0.2">
      <c r="A2701" s="287">
        <v>2700</v>
      </c>
      <c r="B2701" s="309" t="s">
        <v>4748</v>
      </c>
      <c r="C2701" s="301" t="s">
        <v>3526</v>
      </c>
      <c r="D2701" s="307" t="s">
        <v>4748</v>
      </c>
      <c r="E2701" s="302" t="s">
        <v>3526</v>
      </c>
    </row>
    <row r="2702" spans="1:5" x14ac:dyDescent="0.2">
      <c r="A2702" s="287">
        <v>2701</v>
      </c>
      <c r="B2702" s="309" t="s">
        <v>4736</v>
      </c>
      <c r="C2702" s="301" t="s">
        <v>4737</v>
      </c>
      <c r="D2702" s="307" t="s">
        <v>4736</v>
      </c>
      <c r="E2702" s="302" t="s">
        <v>4737</v>
      </c>
    </row>
    <row r="2703" spans="1:5" x14ac:dyDescent="0.2">
      <c r="A2703" s="287">
        <v>2702</v>
      </c>
      <c r="B2703" s="309" t="s">
        <v>4732</v>
      </c>
      <c r="C2703" s="301" t="s">
        <v>4733</v>
      </c>
      <c r="D2703" s="307" t="s">
        <v>4732</v>
      </c>
      <c r="E2703" s="302" t="s">
        <v>4733</v>
      </c>
    </row>
    <row r="2704" spans="1:5" x14ac:dyDescent="0.2">
      <c r="A2704" s="287">
        <v>2703</v>
      </c>
      <c r="B2704" s="309" t="s">
        <v>4729</v>
      </c>
      <c r="C2704" s="301" t="s">
        <v>4730</v>
      </c>
      <c r="D2704" s="307" t="s">
        <v>4729</v>
      </c>
      <c r="E2704" s="302" t="s">
        <v>4730</v>
      </c>
    </row>
    <row r="2705" spans="1:5" x14ac:dyDescent="0.2">
      <c r="A2705" s="287">
        <v>2704</v>
      </c>
      <c r="B2705" s="309" t="s">
        <v>4721</v>
      </c>
      <c r="C2705" s="301" t="s">
        <v>4722</v>
      </c>
      <c r="D2705" s="307" t="s">
        <v>4721</v>
      </c>
      <c r="E2705" s="302" t="s">
        <v>4722</v>
      </c>
    </row>
    <row r="2706" spans="1:5" x14ac:dyDescent="0.2">
      <c r="A2706" s="287">
        <v>2705</v>
      </c>
      <c r="B2706" s="309" t="s">
        <v>4717</v>
      </c>
      <c r="C2706" s="301" t="s">
        <v>4718</v>
      </c>
      <c r="D2706" s="307" t="s">
        <v>4717</v>
      </c>
      <c r="E2706" s="302" t="s">
        <v>4718</v>
      </c>
    </row>
    <row r="2707" spans="1:5" x14ac:dyDescent="0.2">
      <c r="A2707" s="287">
        <v>2706</v>
      </c>
      <c r="B2707" s="309" t="s">
        <v>4711</v>
      </c>
      <c r="C2707" s="301" t="s">
        <v>4712</v>
      </c>
      <c r="D2707" s="307" t="s">
        <v>4711</v>
      </c>
      <c r="E2707" s="302" t="s">
        <v>4712</v>
      </c>
    </row>
    <row r="2708" spans="1:5" x14ac:dyDescent="0.2">
      <c r="A2708" s="287">
        <v>2707</v>
      </c>
      <c r="B2708" s="309" t="s">
        <v>4696</v>
      </c>
      <c r="C2708" s="301" t="s">
        <v>4697</v>
      </c>
      <c r="D2708" s="307" t="s">
        <v>4696</v>
      </c>
      <c r="E2708" s="302" t="s">
        <v>4697</v>
      </c>
    </row>
    <row r="2709" spans="1:5" x14ac:dyDescent="0.2">
      <c r="A2709" s="287">
        <v>2708</v>
      </c>
      <c r="B2709" s="309" t="s">
        <v>4689</v>
      </c>
      <c r="C2709" s="301" t="s">
        <v>4690</v>
      </c>
      <c r="D2709" s="307" t="s">
        <v>4689</v>
      </c>
      <c r="E2709" s="302" t="s">
        <v>4690</v>
      </c>
    </row>
    <row r="2710" spans="1:5" x14ac:dyDescent="0.2">
      <c r="A2710" s="287">
        <v>2709</v>
      </c>
      <c r="B2710" s="309" t="s">
        <v>4681</v>
      </c>
      <c r="C2710" s="301" t="s">
        <v>4682</v>
      </c>
      <c r="D2710" s="307" t="s">
        <v>4681</v>
      </c>
      <c r="E2710" s="302" t="s">
        <v>4682</v>
      </c>
    </row>
    <row r="2711" spans="1:5" x14ac:dyDescent="0.2">
      <c r="A2711" s="287">
        <v>2710</v>
      </c>
      <c r="B2711" s="309" t="s">
        <v>4673</v>
      </c>
      <c r="C2711" s="301" t="s">
        <v>4674</v>
      </c>
      <c r="D2711" s="307" t="s">
        <v>4673</v>
      </c>
      <c r="E2711" s="302" t="s">
        <v>4674</v>
      </c>
    </row>
    <row r="2712" spans="1:5" ht="25.5" x14ac:dyDescent="0.2">
      <c r="A2712" s="287">
        <v>2711</v>
      </c>
      <c r="B2712" s="309" t="s">
        <v>4666</v>
      </c>
      <c r="C2712" s="301" t="s">
        <v>4767</v>
      </c>
      <c r="D2712" s="307" t="s">
        <v>4666</v>
      </c>
      <c r="E2712" s="302" t="s">
        <v>3478</v>
      </c>
    </row>
    <row r="2713" spans="1:5" ht="25.5" x14ac:dyDescent="0.2">
      <c r="A2713" s="287">
        <v>2712</v>
      </c>
      <c r="B2713" s="309" t="s">
        <v>4664</v>
      </c>
      <c r="C2713" s="301" t="s">
        <v>3476</v>
      </c>
      <c r="D2713" s="307" t="s">
        <v>4664</v>
      </c>
      <c r="E2713" s="302" t="s">
        <v>3476</v>
      </c>
    </row>
    <row r="2714" spans="1:5" ht="25.5" x14ac:dyDescent="0.2">
      <c r="A2714" s="287">
        <v>2713</v>
      </c>
      <c r="B2714" s="309" t="s">
        <v>4654</v>
      </c>
      <c r="C2714" s="301" t="s">
        <v>3464</v>
      </c>
      <c r="D2714" s="307" t="s">
        <v>4654</v>
      </c>
      <c r="E2714" s="302" t="s">
        <v>4657</v>
      </c>
    </row>
    <row r="2715" spans="1:5" ht="25.5" x14ac:dyDescent="0.2">
      <c r="A2715" s="287">
        <v>2714</v>
      </c>
      <c r="B2715" s="306" t="s">
        <v>4650</v>
      </c>
      <c r="C2715" s="301" t="s">
        <v>4651</v>
      </c>
      <c r="D2715" s="304" t="s">
        <v>4654</v>
      </c>
      <c r="E2715" s="307" t="s">
        <v>4657</v>
      </c>
    </row>
    <row r="2716" spans="1:5" ht="25.5" x14ac:dyDescent="0.2">
      <c r="A2716" s="287">
        <v>2715</v>
      </c>
      <c r="B2716" s="309" t="s">
        <v>4650</v>
      </c>
      <c r="C2716" s="301" t="s">
        <v>4651</v>
      </c>
      <c r="D2716" s="307" t="s">
        <v>4650</v>
      </c>
      <c r="E2716" s="302" t="s">
        <v>15585</v>
      </c>
    </row>
    <row r="2717" spans="1:5" ht="25.5" x14ac:dyDescent="0.2">
      <c r="A2717" s="287">
        <v>2716</v>
      </c>
      <c r="B2717" s="309" t="s">
        <v>4641</v>
      </c>
      <c r="C2717" s="301" t="s">
        <v>3455</v>
      </c>
      <c r="D2717" s="307" t="s">
        <v>4641</v>
      </c>
      <c r="E2717" s="302" t="s">
        <v>3455</v>
      </c>
    </row>
    <row r="2718" spans="1:5" ht="25.5" x14ac:dyDescent="0.2">
      <c r="A2718" s="287">
        <v>2717</v>
      </c>
      <c r="B2718" s="309" t="s">
        <v>4639</v>
      </c>
      <c r="C2718" s="301" t="s">
        <v>3453</v>
      </c>
      <c r="D2718" s="307" t="s">
        <v>4639</v>
      </c>
      <c r="E2718" s="302" t="s">
        <v>3453</v>
      </c>
    </row>
    <row r="2719" spans="1:5" ht="25.5" x14ac:dyDescent="0.2">
      <c r="A2719" s="287">
        <v>2718</v>
      </c>
      <c r="B2719" s="309" t="s">
        <v>4636</v>
      </c>
      <c r="C2719" s="301" t="s">
        <v>3452</v>
      </c>
      <c r="D2719" s="307" t="s">
        <v>4636</v>
      </c>
      <c r="E2719" s="302" t="s">
        <v>3452</v>
      </c>
    </row>
    <row r="2720" spans="1:5" x14ac:dyDescent="0.2">
      <c r="A2720" s="287">
        <v>2719</v>
      </c>
      <c r="B2720" s="309" t="s">
        <v>4633</v>
      </c>
      <c r="C2720" s="301" t="s">
        <v>3451</v>
      </c>
      <c r="D2720" s="307" t="s">
        <v>4633</v>
      </c>
      <c r="E2720" s="302" t="s">
        <v>3451</v>
      </c>
    </row>
    <row r="2721" spans="1:5" x14ac:dyDescent="0.2">
      <c r="A2721" s="287">
        <v>2720</v>
      </c>
      <c r="B2721" s="309" t="s">
        <v>4621</v>
      </c>
      <c r="C2721" s="301" t="s">
        <v>3440</v>
      </c>
      <c r="D2721" s="307" t="s">
        <v>4621</v>
      </c>
      <c r="E2721" s="302" t="s">
        <v>3440</v>
      </c>
    </row>
    <row r="2722" spans="1:5" x14ac:dyDescent="0.2">
      <c r="A2722" s="287">
        <v>2721</v>
      </c>
      <c r="B2722" s="309" t="s">
        <v>4618</v>
      </c>
      <c r="C2722" s="301" t="s">
        <v>3438</v>
      </c>
      <c r="D2722" s="307" t="s">
        <v>4618</v>
      </c>
      <c r="E2722" s="302" t="s">
        <v>3438</v>
      </c>
    </row>
    <row r="2723" spans="1:5" x14ac:dyDescent="0.2">
      <c r="A2723" s="287">
        <v>2722</v>
      </c>
      <c r="B2723" s="309" t="s">
        <v>4616</v>
      </c>
      <c r="C2723" s="301" t="s">
        <v>3436</v>
      </c>
      <c r="D2723" s="307" t="s">
        <v>4616</v>
      </c>
      <c r="E2723" s="302" t="s">
        <v>3436</v>
      </c>
    </row>
    <row r="2724" spans="1:5" x14ac:dyDescent="0.2">
      <c r="A2724" s="287">
        <v>2723</v>
      </c>
      <c r="B2724" s="309" t="s">
        <v>4613</v>
      </c>
      <c r="C2724" s="301" t="s">
        <v>3434</v>
      </c>
      <c r="D2724" s="307" t="s">
        <v>4613</v>
      </c>
      <c r="E2724" s="302" t="s">
        <v>3434</v>
      </c>
    </row>
    <row r="2725" spans="1:5" x14ac:dyDescent="0.2">
      <c r="A2725" s="287">
        <v>2724</v>
      </c>
      <c r="B2725" s="309" t="s">
        <v>4602</v>
      </c>
      <c r="C2725" s="301" t="s">
        <v>4603</v>
      </c>
      <c r="D2725" s="307" t="s">
        <v>4602</v>
      </c>
      <c r="E2725" s="302" t="s">
        <v>4603</v>
      </c>
    </row>
    <row r="2726" spans="1:5" x14ac:dyDescent="0.2">
      <c r="A2726" s="287">
        <v>2725</v>
      </c>
      <c r="B2726" s="309" t="s">
        <v>4598</v>
      </c>
      <c r="C2726" s="301" t="s">
        <v>4599</v>
      </c>
      <c r="D2726" s="307" t="s">
        <v>4598</v>
      </c>
      <c r="E2726" s="302" t="s">
        <v>4599</v>
      </c>
    </row>
    <row r="2727" spans="1:5" x14ac:dyDescent="0.2">
      <c r="A2727" s="287">
        <v>2726</v>
      </c>
      <c r="B2727" s="309" t="s">
        <v>4591</v>
      </c>
      <c r="C2727" s="301" t="s">
        <v>3406</v>
      </c>
      <c r="D2727" s="307" t="s">
        <v>4591</v>
      </c>
      <c r="E2727" s="302" t="s">
        <v>3406</v>
      </c>
    </row>
    <row r="2728" spans="1:5" x14ac:dyDescent="0.2">
      <c r="A2728" s="287">
        <v>2727</v>
      </c>
      <c r="B2728" s="309" t="s">
        <v>4584</v>
      </c>
      <c r="C2728" s="301" t="s">
        <v>4585</v>
      </c>
      <c r="D2728" s="307" t="s">
        <v>4584</v>
      </c>
      <c r="E2728" s="302" t="s">
        <v>4585</v>
      </c>
    </row>
    <row r="2729" spans="1:5" ht="25.5" x14ac:dyDescent="0.2">
      <c r="A2729" s="287">
        <v>2728</v>
      </c>
      <c r="B2729" s="309" t="s">
        <v>4579</v>
      </c>
      <c r="C2729" s="301" t="s">
        <v>4580</v>
      </c>
      <c r="D2729" s="307" t="s">
        <v>4579</v>
      </c>
      <c r="E2729" s="302" t="s">
        <v>4580</v>
      </c>
    </row>
    <row r="2730" spans="1:5" x14ac:dyDescent="0.2">
      <c r="A2730" s="287">
        <v>2729</v>
      </c>
      <c r="B2730" s="309" t="s">
        <v>4573</v>
      </c>
      <c r="C2730" s="301" t="s">
        <v>3413</v>
      </c>
      <c r="D2730" s="307" t="s">
        <v>4573</v>
      </c>
      <c r="E2730" s="302" t="s">
        <v>3413</v>
      </c>
    </row>
    <row r="2731" spans="1:5" x14ac:dyDescent="0.2">
      <c r="A2731" s="287">
        <v>2730</v>
      </c>
      <c r="B2731" s="309" t="s">
        <v>4567</v>
      </c>
      <c r="C2731" s="301" t="s">
        <v>4568</v>
      </c>
      <c r="D2731" s="307" t="s">
        <v>4567</v>
      </c>
      <c r="E2731" s="302" t="s">
        <v>4568</v>
      </c>
    </row>
    <row r="2732" spans="1:5" x14ac:dyDescent="0.2">
      <c r="A2732" s="287">
        <v>2731</v>
      </c>
      <c r="B2732" s="309" t="s">
        <v>4558</v>
      </c>
      <c r="C2732" s="301" t="s">
        <v>3398</v>
      </c>
      <c r="D2732" s="307" t="s">
        <v>4558</v>
      </c>
      <c r="E2732" s="302" t="s">
        <v>3398</v>
      </c>
    </row>
    <row r="2733" spans="1:5" x14ac:dyDescent="0.2">
      <c r="A2733" s="287">
        <v>2732</v>
      </c>
      <c r="B2733" s="309" t="s">
        <v>4544</v>
      </c>
      <c r="C2733" s="301" t="s">
        <v>3380</v>
      </c>
      <c r="D2733" s="307" t="s">
        <v>4544</v>
      </c>
      <c r="E2733" s="302" t="s">
        <v>3380</v>
      </c>
    </row>
    <row r="2734" spans="1:5" x14ac:dyDescent="0.2">
      <c r="A2734" s="287">
        <v>2733</v>
      </c>
      <c r="B2734" s="309" t="s">
        <v>4541</v>
      </c>
      <c r="C2734" s="301" t="s">
        <v>3377</v>
      </c>
      <c r="D2734" s="307" t="s">
        <v>4541</v>
      </c>
      <c r="E2734" s="302" t="s">
        <v>3377</v>
      </c>
    </row>
    <row r="2735" spans="1:5" x14ac:dyDescent="0.2">
      <c r="A2735" s="287">
        <v>2734</v>
      </c>
      <c r="B2735" s="309" t="s">
        <v>4538</v>
      </c>
      <c r="C2735" s="301" t="s">
        <v>3374</v>
      </c>
      <c r="D2735" s="307" t="s">
        <v>4538</v>
      </c>
      <c r="E2735" s="302" t="s">
        <v>3374</v>
      </c>
    </row>
    <row r="2736" spans="1:5" x14ac:dyDescent="0.2">
      <c r="A2736" s="287">
        <v>2735</v>
      </c>
      <c r="B2736" s="309" t="s">
        <v>4535</v>
      </c>
      <c r="C2736" s="301" t="s">
        <v>3371</v>
      </c>
      <c r="D2736" s="307" t="s">
        <v>4535</v>
      </c>
      <c r="E2736" s="302" t="s">
        <v>3371</v>
      </c>
    </row>
    <row r="2737" spans="1:5" x14ac:dyDescent="0.2">
      <c r="A2737" s="287">
        <v>2736</v>
      </c>
      <c r="B2737" s="309" t="s">
        <v>4532</v>
      </c>
      <c r="C2737" s="301" t="s">
        <v>3368</v>
      </c>
      <c r="D2737" s="307" t="s">
        <v>4532</v>
      </c>
      <c r="E2737" s="302" t="s">
        <v>3368</v>
      </c>
    </row>
    <row r="2738" spans="1:5" x14ac:dyDescent="0.2">
      <c r="A2738" s="287">
        <v>2737</v>
      </c>
      <c r="B2738" s="309" t="s">
        <v>4530</v>
      </c>
      <c r="C2738" s="301" t="s">
        <v>3365</v>
      </c>
      <c r="D2738" s="307" t="s">
        <v>4530</v>
      </c>
      <c r="E2738" s="302" t="s">
        <v>3365</v>
      </c>
    </row>
    <row r="2739" spans="1:5" ht="25.5" x14ac:dyDescent="0.2">
      <c r="A2739" s="287">
        <v>2738</v>
      </c>
      <c r="B2739" s="309" t="s">
        <v>4527</v>
      </c>
      <c r="C2739" s="301" t="s">
        <v>3363</v>
      </c>
      <c r="D2739" s="307" t="s">
        <v>4527</v>
      </c>
      <c r="E2739" s="302" t="s">
        <v>3363</v>
      </c>
    </row>
    <row r="2740" spans="1:5" x14ac:dyDescent="0.2">
      <c r="A2740" s="287">
        <v>2739</v>
      </c>
      <c r="B2740" s="309" t="s">
        <v>4524</v>
      </c>
      <c r="C2740" s="301" t="s">
        <v>3357</v>
      </c>
      <c r="D2740" s="307" t="s">
        <v>4524</v>
      </c>
      <c r="E2740" s="302" t="s">
        <v>3357</v>
      </c>
    </row>
    <row r="2741" spans="1:5" x14ac:dyDescent="0.2">
      <c r="A2741" s="287">
        <v>2740</v>
      </c>
      <c r="B2741" s="309" t="s">
        <v>4520</v>
      </c>
      <c r="C2741" s="301" t="s">
        <v>3351</v>
      </c>
      <c r="D2741" s="307" t="s">
        <v>4520</v>
      </c>
      <c r="E2741" s="302" t="s">
        <v>3351</v>
      </c>
    </row>
    <row r="2742" spans="1:5" x14ac:dyDescent="0.2">
      <c r="A2742" s="287">
        <v>2741</v>
      </c>
      <c r="B2742" s="309" t="s">
        <v>4517</v>
      </c>
      <c r="C2742" s="301" t="s">
        <v>4607</v>
      </c>
      <c r="D2742" s="307" t="s">
        <v>4517</v>
      </c>
      <c r="E2742" s="302" t="s">
        <v>3343</v>
      </c>
    </row>
    <row r="2743" spans="1:5" x14ac:dyDescent="0.2">
      <c r="A2743" s="287">
        <v>2742</v>
      </c>
      <c r="B2743" s="309" t="s">
        <v>4514</v>
      </c>
      <c r="C2743" s="301" t="s">
        <v>3340</v>
      </c>
      <c r="D2743" s="307" t="s">
        <v>4514</v>
      </c>
      <c r="E2743" s="302" t="s">
        <v>3340</v>
      </c>
    </row>
    <row r="2744" spans="1:5" x14ac:dyDescent="0.2">
      <c r="A2744" s="287">
        <v>2743</v>
      </c>
      <c r="B2744" s="309" t="s">
        <v>4509</v>
      </c>
      <c r="C2744" s="301" t="s">
        <v>4510</v>
      </c>
      <c r="D2744" s="307" t="s">
        <v>4509</v>
      </c>
      <c r="E2744" s="302" t="s">
        <v>4510</v>
      </c>
    </row>
    <row r="2745" spans="1:5" x14ac:dyDescent="0.2">
      <c r="A2745" s="287">
        <v>2744</v>
      </c>
      <c r="B2745" s="309" t="s">
        <v>4506</v>
      </c>
      <c r="C2745" s="301" t="s">
        <v>3324</v>
      </c>
      <c r="D2745" s="307" t="s">
        <v>4506</v>
      </c>
      <c r="E2745" s="302" t="s">
        <v>3324</v>
      </c>
    </row>
    <row r="2746" spans="1:5" x14ac:dyDescent="0.2">
      <c r="A2746" s="287">
        <v>2745</v>
      </c>
      <c r="B2746" s="309" t="s">
        <v>4497</v>
      </c>
      <c r="C2746" s="301" t="s">
        <v>3312</v>
      </c>
      <c r="D2746" s="307" t="s">
        <v>4497</v>
      </c>
      <c r="E2746" s="302" t="s">
        <v>3312</v>
      </c>
    </row>
    <row r="2747" spans="1:5" x14ac:dyDescent="0.2">
      <c r="A2747" s="287">
        <v>2746</v>
      </c>
      <c r="B2747" s="309" t="s">
        <v>4497</v>
      </c>
      <c r="C2747" s="301" t="s">
        <v>3312</v>
      </c>
      <c r="D2747" s="307" t="s">
        <v>4488</v>
      </c>
      <c r="E2747" s="302" t="s">
        <v>3296</v>
      </c>
    </row>
    <row r="2748" spans="1:5" x14ac:dyDescent="0.2">
      <c r="A2748" s="287">
        <v>2747</v>
      </c>
      <c r="B2748" s="309" t="s">
        <v>4494</v>
      </c>
      <c r="C2748" s="301" t="s">
        <v>3306</v>
      </c>
      <c r="D2748" s="307" t="s">
        <v>4494</v>
      </c>
      <c r="E2748" s="302" t="s">
        <v>3306</v>
      </c>
    </row>
    <row r="2749" spans="1:5" x14ac:dyDescent="0.2">
      <c r="A2749" s="287">
        <v>2748</v>
      </c>
      <c r="B2749" s="306" t="s">
        <v>4494</v>
      </c>
      <c r="C2749" s="301" t="s">
        <v>3306</v>
      </c>
      <c r="D2749" s="304" t="s">
        <v>4488</v>
      </c>
      <c r="E2749" s="307" t="s">
        <v>3296</v>
      </c>
    </row>
    <row r="2750" spans="1:5" ht="25.5" x14ac:dyDescent="0.2">
      <c r="A2750" s="287">
        <v>2749</v>
      </c>
      <c r="B2750" s="309" t="s">
        <v>4491</v>
      </c>
      <c r="C2750" s="301" t="s">
        <v>3301</v>
      </c>
      <c r="D2750" s="307" t="s">
        <v>4491</v>
      </c>
      <c r="E2750" s="302" t="s">
        <v>3301</v>
      </c>
    </row>
    <row r="2751" spans="1:5" x14ac:dyDescent="0.2">
      <c r="A2751" s="287">
        <v>2750</v>
      </c>
      <c r="B2751" s="309" t="s">
        <v>4480</v>
      </c>
      <c r="C2751" s="301" t="s">
        <v>4481</v>
      </c>
      <c r="D2751" s="307" t="s">
        <v>4480</v>
      </c>
      <c r="E2751" s="302" t="s">
        <v>4481</v>
      </c>
    </row>
    <row r="2752" spans="1:5" x14ac:dyDescent="0.2">
      <c r="A2752" s="287">
        <v>2751</v>
      </c>
      <c r="B2752" s="309" t="s">
        <v>4477</v>
      </c>
      <c r="C2752" s="301" t="s">
        <v>4478</v>
      </c>
      <c r="D2752" s="307" t="s">
        <v>4477</v>
      </c>
      <c r="E2752" s="302" t="s">
        <v>4478</v>
      </c>
    </row>
    <row r="2753" spans="1:5" x14ac:dyDescent="0.2">
      <c r="A2753" s="287">
        <v>2752</v>
      </c>
      <c r="B2753" s="309" t="s">
        <v>4473</v>
      </c>
      <c r="C2753" s="301" t="s">
        <v>4474</v>
      </c>
      <c r="D2753" s="307" t="s">
        <v>4473</v>
      </c>
      <c r="E2753" s="302" t="s">
        <v>4474</v>
      </c>
    </row>
    <row r="2754" spans="1:5" x14ac:dyDescent="0.2">
      <c r="A2754" s="287">
        <v>2753</v>
      </c>
      <c r="B2754" s="309" t="s">
        <v>4469</v>
      </c>
      <c r="C2754" s="301" t="s">
        <v>4470</v>
      </c>
      <c r="D2754" s="307" t="s">
        <v>4469</v>
      </c>
      <c r="E2754" s="302" t="s">
        <v>4470</v>
      </c>
    </row>
    <row r="2755" spans="1:5" x14ac:dyDescent="0.2">
      <c r="A2755" s="287">
        <v>2754</v>
      </c>
      <c r="B2755" s="309" t="s">
        <v>4461</v>
      </c>
      <c r="C2755" s="301" t="s">
        <v>4462</v>
      </c>
      <c r="D2755" s="307" t="s">
        <v>4461</v>
      </c>
      <c r="E2755" s="302" t="s">
        <v>4462</v>
      </c>
    </row>
    <row r="2756" spans="1:5" x14ac:dyDescent="0.2">
      <c r="A2756" s="287">
        <v>2755</v>
      </c>
      <c r="B2756" s="309" t="s">
        <v>4457</v>
      </c>
      <c r="C2756" s="301" t="s">
        <v>4458</v>
      </c>
      <c r="D2756" s="307" t="s">
        <v>4457</v>
      </c>
      <c r="E2756" s="302" t="s">
        <v>4458</v>
      </c>
    </row>
    <row r="2757" spans="1:5" x14ac:dyDescent="0.2">
      <c r="A2757" s="287">
        <v>2756</v>
      </c>
      <c r="B2757" s="309" t="s">
        <v>4453</v>
      </c>
      <c r="C2757" s="301" t="s">
        <v>4454</v>
      </c>
      <c r="D2757" s="307" t="s">
        <v>4453</v>
      </c>
      <c r="E2757" s="302" t="s">
        <v>4454</v>
      </c>
    </row>
    <row r="2758" spans="1:5" x14ac:dyDescent="0.2">
      <c r="A2758" s="287">
        <v>2757</v>
      </c>
      <c r="B2758" s="309" t="s">
        <v>4448</v>
      </c>
      <c r="C2758" s="301" t="s">
        <v>4449</v>
      </c>
      <c r="D2758" s="307" t="s">
        <v>4448</v>
      </c>
      <c r="E2758" s="302" t="s">
        <v>4449</v>
      </c>
    </row>
    <row r="2759" spans="1:5" x14ac:dyDescent="0.2">
      <c r="A2759" s="287">
        <v>2758</v>
      </c>
      <c r="B2759" s="309" t="s">
        <v>4441</v>
      </c>
      <c r="C2759" s="301" t="s">
        <v>3263</v>
      </c>
      <c r="D2759" s="307" t="s">
        <v>4441</v>
      </c>
      <c r="E2759" s="302" t="s">
        <v>3263</v>
      </c>
    </row>
    <row r="2760" spans="1:5" x14ac:dyDescent="0.2">
      <c r="A2760" s="287">
        <v>2759</v>
      </c>
      <c r="B2760" s="309" t="s">
        <v>4438</v>
      </c>
      <c r="C2760" s="301" t="s">
        <v>3261</v>
      </c>
      <c r="D2760" s="307" t="s">
        <v>4438</v>
      </c>
      <c r="E2760" s="302" t="s">
        <v>3261</v>
      </c>
    </row>
    <row r="2761" spans="1:5" x14ac:dyDescent="0.2">
      <c r="A2761" s="287">
        <v>2760</v>
      </c>
      <c r="B2761" s="309" t="s">
        <v>4435</v>
      </c>
      <c r="C2761" s="301" t="s">
        <v>3259</v>
      </c>
      <c r="D2761" s="307" t="s">
        <v>4435</v>
      </c>
      <c r="E2761" s="302" t="s">
        <v>3259</v>
      </c>
    </row>
    <row r="2762" spans="1:5" x14ac:dyDescent="0.2">
      <c r="A2762" s="287">
        <v>2761</v>
      </c>
      <c r="B2762" s="309" t="s">
        <v>4432</v>
      </c>
      <c r="C2762" s="301" t="s">
        <v>3254</v>
      </c>
      <c r="D2762" s="307" t="s">
        <v>4432</v>
      </c>
      <c r="E2762" s="302" t="s">
        <v>3254</v>
      </c>
    </row>
    <row r="2763" spans="1:5" x14ac:dyDescent="0.2">
      <c r="A2763" s="287">
        <v>2762</v>
      </c>
      <c r="B2763" s="309" t="s">
        <v>4429</v>
      </c>
      <c r="C2763" s="301" t="s">
        <v>3251</v>
      </c>
      <c r="D2763" s="307" t="s">
        <v>4429</v>
      </c>
      <c r="E2763" s="302" t="s">
        <v>3251</v>
      </c>
    </row>
    <row r="2764" spans="1:5" x14ac:dyDescent="0.2">
      <c r="A2764" s="287">
        <v>2763</v>
      </c>
      <c r="B2764" s="309" t="s">
        <v>4426</v>
      </c>
      <c r="C2764" s="301" t="s">
        <v>3249</v>
      </c>
      <c r="D2764" s="307" t="s">
        <v>4426</v>
      </c>
      <c r="E2764" s="302" t="s">
        <v>3249</v>
      </c>
    </row>
    <row r="2765" spans="1:5" x14ac:dyDescent="0.2">
      <c r="A2765" s="287">
        <v>2764</v>
      </c>
      <c r="B2765" s="309" t="s">
        <v>4423</v>
      </c>
      <c r="C2765" s="301" t="s">
        <v>3247</v>
      </c>
      <c r="D2765" s="307" t="s">
        <v>4423</v>
      </c>
      <c r="E2765" s="302" t="s">
        <v>3247</v>
      </c>
    </row>
    <row r="2766" spans="1:5" ht="25.5" x14ac:dyDescent="0.2">
      <c r="A2766" s="287">
        <v>2765</v>
      </c>
      <c r="B2766" s="309" t="s">
        <v>4415</v>
      </c>
      <c r="C2766" s="301" t="s">
        <v>3240</v>
      </c>
      <c r="D2766" s="307" t="s">
        <v>4415</v>
      </c>
      <c r="E2766" s="302" t="s">
        <v>3240</v>
      </c>
    </row>
    <row r="2767" spans="1:5" x14ac:dyDescent="0.2">
      <c r="A2767" s="287">
        <v>2766</v>
      </c>
      <c r="B2767" s="309" t="s">
        <v>4412</v>
      </c>
      <c r="C2767" s="301" t="s">
        <v>4519</v>
      </c>
      <c r="D2767" s="307" t="s">
        <v>4412</v>
      </c>
      <c r="E2767" s="302" t="s">
        <v>3236</v>
      </c>
    </row>
    <row r="2768" spans="1:5" x14ac:dyDescent="0.2">
      <c r="A2768" s="287">
        <v>2767</v>
      </c>
      <c r="B2768" s="309" t="s">
        <v>4409</v>
      </c>
      <c r="C2768" s="301" t="s">
        <v>3234</v>
      </c>
      <c r="D2768" s="307" t="s">
        <v>4409</v>
      </c>
      <c r="E2768" s="302" t="s">
        <v>3234</v>
      </c>
    </row>
    <row r="2769" spans="1:5" ht="38.25" x14ac:dyDescent="0.2">
      <c r="A2769" s="287">
        <v>2768</v>
      </c>
      <c r="B2769" s="309" t="s">
        <v>4406</v>
      </c>
      <c r="C2769" s="301" t="s">
        <v>3231</v>
      </c>
      <c r="D2769" s="307" t="s">
        <v>4406</v>
      </c>
      <c r="E2769" s="302" t="s">
        <v>3231</v>
      </c>
    </row>
    <row r="2770" spans="1:5" x14ac:dyDescent="0.2">
      <c r="A2770" s="287">
        <v>2769</v>
      </c>
      <c r="B2770" s="309" t="s">
        <v>4403</v>
      </c>
      <c r="C2770" s="301" t="s">
        <v>3228</v>
      </c>
      <c r="D2770" s="307" t="s">
        <v>4403</v>
      </c>
      <c r="E2770" s="302" t="s">
        <v>3228</v>
      </c>
    </row>
    <row r="2771" spans="1:5" x14ac:dyDescent="0.2">
      <c r="A2771" s="287">
        <v>2770</v>
      </c>
      <c r="B2771" s="309" t="s">
        <v>4400</v>
      </c>
      <c r="C2771" s="301" t="s">
        <v>3225</v>
      </c>
      <c r="D2771" s="307" t="s">
        <v>4400</v>
      </c>
      <c r="E2771" s="302" t="s">
        <v>3225</v>
      </c>
    </row>
    <row r="2772" spans="1:5" x14ac:dyDescent="0.2">
      <c r="A2772" s="287">
        <v>2771</v>
      </c>
      <c r="B2772" s="309" t="s">
        <v>4397</v>
      </c>
      <c r="C2772" s="301" t="s">
        <v>3221</v>
      </c>
      <c r="D2772" s="307" t="s">
        <v>4397</v>
      </c>
      <c r="E2772" s="302" t="s">
        <v>3221</v>
      </c>
    </row>
    <row r="2773" spans="1:5" x14ac:dyDescent="0.2">
      <c r="A2773" s="287">
        <v>2772</v>
      </c>
      <c r="B2773" s="309" t="s">
        <v>4393</v>
      </c>
      <c r="C2773" s="301" t="s">
        <v>4394</v>
      </c>
      <c r="D2773" s="307" t="s">
        <v>4393</v>
      </c>
      <c r="E2773" s="302" t="s">
        <v>4394</v>
      </c>
    </row>
    <row r="2774" spans="1:5" x14ac:dyDescent="0.2">
      <c r="A2774" s="287">
        <v>2773</v>
      </c>
      <c r="B2774" s="309" t="s">
        <v>4390</v>
      </c>
      <c r="C2774" s="301" t="s">
        <v>3213</v>
      </c>
      <c r="D2774" s="307" t="s">
        <v>4390</v>
      </c>
      <c r="E2774" s="302" t="s">
        <v>3213</v>
      </c>
    </row>
    <row r="2775" spans="1:5" x14ac:dyDescent="0.2">
      <c r="A2775" s="287">
        <v>2774</v>
      </c>
      <c r="B2775" s="309" t="s">
        <v>4382</v>
      </c>
      <c r="C2775" s="301" t="s">
        <v>3202</v>
      </c>
      <c r="D2775" s="307" t="s">
        <v>4382</v>
      </c>
      <c r="E2775" s="302" t="s">
        <v>3202</v>
      </c>
    </row>
    <row r="2776" spans="1:5" x14ac:dyDescent="0.2">
      <c r="A2776" s="287">
        <v>2775</v>
      </c>
      <c r="B2776" s="309" t="s">
        <v>4379</v>
      </c>
      <c r="C2776" s="301" t="s">
        <v>3198</v>
      </c>
      <c r="D2776" s="307" t="s">
        <v>4379</v>
      </c>
      <c r="E2776" s="302" t="s">
        <v>3198</v>
      </c>
    </row>
    <row r="2777" spans="1:5" x14ac:dyDescent="0.2">
      <c r="A2777" s="287">
        <v>2776</v>
      </c>
      <c r="B2777" s="309" t="s">
        <v>4376</v>
      </c>
      <c r="C2777" s="301" t="s">
        <v>3196</v>
      </c>
      <c r="D2777" s="307" t="s">
        <v>4376</v>
      </c>
      <c r="E2777" s="302" t="s">
        <v>3196</v>
      </c>
    </row>
    <row r="2778" spans="1:5" x14ac:dyDescent="0.2">
      <c r="A2778" s="287">
        <v>2777</v>
      </c>
      <c r="B2778" s="309" t="s">
        <v>4372</v>
      </c>
      <c r="C2778" s="301" t="s">
        <v>3192</v>
      </c>
      <c r="D2778" s="307" t="s">
        <v>4372</v>
      </c>
      <c r="E2778" s="302" t="s">
        <v>3192</v>
      </c>
    </row>
    <row r="2779" spans="1:5" x14ac:dyDescent="0.2">
      <c r="A2779" s="287">
        <v>2778</v>
      </c>
      <c r="B2779" s="309" t="s">
        <v>4363</v>
      </c>
      <c r="C2779" s="301" t="s">
        <v>4464</v>
      </c>
      <c r="D2779" s="307" t="s">
        <v>4363</v>
      </c>
      <c r="E2779" s="302" t="s">
        <v>3183</v>
      </c>
    </row>
    <row r="2780" spans="1:5" x14ac:dyDescent="0.2">
      <c r="A2780" s="287">
        <v>2779</v>
      </c>
      <c r="B2780" s="309" t="s">
        <v>4360</v>
      </c>
      <c r="C2780" s="301" t="s">
        <v>4361</v>
      </c>
      <c r="D2780" s="307" t="s">
        <v>4360</v>
      </c>
      <c r="E2780" s="302" t="s">
        <v>4361</v>
      </c>
    </row>
    <row r="2781" spans="1:5" x14ac:dyDescent="0.2">
      <c r="A2781" s="287">
        <v>2780</v>
      </c>
      <c r="B2781" s="309" t="s">
        <v>4357</v>
      </c>
      <c r="C2781" s="301" t="s">
        <v>4358</v>
      </c>
      <c r="D2781" s="307" t="s">
        <v>4357</v>
      </c>
      <c r="E2781" s="302" t="s">
        <v>4358</v>
      </c>
    </row>
    <row r="2782" spans="1:5" ht="25.5" x14ac:dyDescent="0.2">
      <c r="A2782" s="287">
        <v>2781</v>
      </c>
      <c r="B2782" s="309" t="s">
        <v>4354</v>
      </c>
      <c r="C2782" s="301" t="s">
        <v>4452</v>
      </c>
      <c r="D2782" s="307" t="s">
        <v>4354</v>
      </c>
      <c r="E2782" s="302" t="s">
        <v>3176</v>
      </c>
    </row>
    <row r="2783" spans="1:5" ht="25.5" x14ac:dyDescent="0.2">
      <c r="A2783" s="287">
        <v>2782</v>
      </c>
      <c r="B2783" s="309" t="s">
        <v>4351</v>
      </c>
      <c r="C2783" s="301" t="s">
        <v>3173</v>
      </c>
      <c r="D2783" s="307" t="s">
        <v>4351</v>
      </c>
      <c r="E2783" s="302" t="s">
        <v>3173</v>
      </c>
    </row>
    <row r="2784" spans="1:5" x14ac:dyDescent="0.2">
      <c r="A2784" s="287">
        <v>2783</v>
      </c>
      <c r="B2784" s="309" t="s">
        <v>4348</v>
      </c>
      <c r="C2784" s="301" t="s">
        <v>3171</v>
      </c>
      <c r="D2784" s="307" t="s">
        <v>4348</v>
      </c>
      <c r="E2784" s="302" t="s">
        <v>3171</v>
      </c>
    </row>
    <row r="2785" spans="1:5" x14ac:dyDescent="0.2">
      <c r="A2785" s="287">
        <v>2784</v>
      </c>
      <c r="B2785" s="309" t="s">
        <v>4346</v>
      </c>
      <c r="C2785" s="301" t="s">
        <v>4443</v>
      </c>
      <c r="D2785" s="307" t="s">
        <v>4346</v>
      </c>
      <c r="E2785" s="302" t="s">
        <v>3167</v>
      </c>
    </row>
    <row r="2786" spans="1:5" x14ac:dyDescent="0.2">
      <c r="A2786" s="287">
        <v>2785</v>
      </c>
      <c r="B2786" s="309" t="s">
        <v>4343</v>
      </c>
      <c r="C2786" s="301" t="s">
        <v>3165</v>
      </c>
      <c r="D2786" s="307" t="s">
        <v>4343</v>
      </c>
      <c r="E2786" s="302" t="s">
        <v>3165</v>
      </c>
    </row>
    <row r="2787" spans="1:5" x14ac:dyDescent="0.2">
      <c r="A2787" s="287">
        <v>2786</v>
      </c>
      <c r="B2787" s="309" t="s">
        <v>4340</v>
      </c>
      <c r="C2787" s="301" t="s">
        <v>3162</v>
      </c>
      <c r="D2787" s="307" t="s">
        <v>4340</v>
      </c>
      <c r="E2787" s="302" t="s">
        <v>3162</v>
      </c>
    </row>
    <row r="2788" spans="1:5" x14ac:dyDescent="0.2">
      <c r="A2788" s="287">
        <v>2787</v>
      </c>
      <c r="B2788" s="309" t="s">
        <v>4337</v>
      </c>
      <c r="C2788" s="301" t="s">
        <v>3157</v>
      </c>
      <c r="D2788" s="307" t="s">
        <v>4337</v>
      </c>
      <c r="E2788" s="302" t="s">
        <v>3157</v>
      </c>
    </row>
    <row r="2789" spans="1:5" x14ac:dyDescent="0.2">
      <c r="A2789" s="287">
        <v>2788</v>
      </c>
      <c r="B2789" s="309" t="s">
        <v>4323</v>
      </c>
      <c r="C2789" s="301" t="s">
        <v>3143</v>
      </c>
      <c r="D2789" s="307" t="s">
        <v>4323</v>
      </c>
      <c r="E2789" s="302" t="s">
        <v>3143</v>
      </c>
    </row>
    <row r="2790" spans="1:5" ht="25.5" x14ac:dyDescent="0.2">
      <c r="A2790" s="287">
        <v>2789</v>
      </c>
      <c r="B2790" s="309" t="s">
        <v>4320</v>
      </c>
      <c r="C2790" s="301" t="s">
        <v>4321</v>
      </c>
      <c r="D2790" s="307" t="s">
        <v>4320</v>
      </c>
      <c r="E2790" s="302" t="s">
        <v>4321</v>
      </c>
    </row>
    <row r="2791" spans="1:5" x14ac:dyDescent="0.2">
      <c r="A2791" s="287">
        <v>2790</v>
      </c>
      <c r="B2791" s="309" t="s">
        <v>4316</v>
      </c>
      <c r="C2791" s="301" t="s">
        <v>4317</v>
      </c>
      <c r="D2791" s="307" t="s">
        <v>4316</v>
      </c>
      <c r="E2791" s="302" t="s">
        <v>4317</v>
      </c>
    </row>
    <row r="2792" spans="1:5" x14ac:dyDescent="0.2">
      <c r="A2792" s="287">
        <v>2791</v>
      </c>
      <c r="B2792" s="309" t="s">
        <v>4313</v>
      </c>
      <c r="C2792" s="301" t="s">
        <v>4314</v>
      </c>
      <c r="D2792" s="307" t="s">
        <v>4313</v>
      </c>
      <c r="E2792" s="302" t="s">
        <v>4314</v>
      </c>
    </row>
    <row r="2793" spans="1:5" x14ac:dyDescent="0.2">
      <c r="A2793" s="287">
        <v>2792</v>
      </c>
      <c r="B2793" s="309" t="s">
        <v>4311</v>
      </c>
      <c r="C2793" s="301" t="s">
        <v>3128</v>
      </c>
      <c r="D2793" s="307" t="s">
        <v>4311</v>
      </c>
      <c r="E2793" s="302" t="s">
        <v>3128</v>
      </c>
    </row>
    <row r="2794" spans="1:5" ht="25.5" x14ac:dyDescent="0.2">
      <c r="A2794" s="287">
        <v>2793</v>
      </c>
      <c r="B2794" s="309" t="s">
        <v>4308</v>
      </c>
      <c r="C2794" s="301" t="s">
        <v>3126</v>
      </c>
      <c r="D2794" s="307" t="s">
        <v>4308</v>
      </c>
      <c r="E2794" s="302" t="s">
        <v>3126</v>
      </c>
    </row>
    <row r="2795" spans="1:5" x14ac:dyDescent="0.2">
      <c r="A2795" s="287">
        <v>2794</v>
      </c>
      <c r="B2795" s="309" t="s">
        <v>4306</v>
      </c>
      <c r="C2795" s="301" t="s">
        <v>3124</v>
      </c>
      <c r="D2795" s="307" t="s">
        <v>4306</v>
      </c>
      <c r="E2795" s="302" t="s">
        <v>3124</v>
      </c>
    </row>
    <row r="2796" spans="1:5" ht="25.5" x14ac:dyDescent="0.2">
      <c r="A2796" s="287">
        <v>2795</v>
      </c>
      <c r="B2796" s="309" t="s">
        <v>4300</v>
      </c>
      <c r="C2796" s="301" t="s">
        <v>4301</v>
      </c>
      <c r="D2796" s="307" t="s">
        <v>4302</v>
      </c>
      <c r="E2796" s="302" t="s">
        <v>4301</v>
      </c>
    </row>
    <row r="2797" spans="1:5" x14ac:dyDescent="0.2">
      <c r="A2797" s="287">
        <v>2796</v>
      </c>
      <c r="B2797" s="309" t="s">
        <v>4292</v>
      </c>
      <c r="C2797" s="301" t="s">
        <v>3108</v>
      </c>
      <c r="D2797" s="307" t="s">
        <v>4292</v>
      </c>
      <c r="E2797" s="302" t="s">
        <v>3108</v>
      </c>
    </row>
    <row r="2798" spans="1:5" x14ac:dyDescent="0.2">
      <c r="A2798" s="287">
        <v>2797</v>
      </c>
      <c r="B2798" s="309" t="s">
        <v>4289</v>
      </c>
      <c r="C2798" s="301" t="s">
        <v>3105</v>
      </c>
      <c r="D2798" s="307" t="s">
        <v>4289</v>
      </c>
      <c r="E2798" s="302" t="s">
        <v>3105</v>
      </c>
    </row>
    <row r="2799" spans="1:5" x14ac:dyDescent="0.2">
      <c r="A2799" s="287">
        <v>2798</v>
      </c>
      <c r="B2799" s="309" t="s">
        <v>4286</v>
      </c>
      <c r="C2799" s="301" t="s">
        <v>3104</v>
      </c>
      <c r="D2799" s="307" t="s">
        <v>4286</v>
      </c>
      <c r="E2799" s="302" t="s">
        <v>3104</v>
      </c>
    </row>
    <row r="2800" spans="1:5" x14ac:dyDescent="0.2">
      <c r="A2800" s="287">
        <v>2799</v>
      </c>
      <c r="B2800" s="309" t="s">
        <v>4283</v>
      </c>
      <c r="C2800" s="301" t="s">
        <v>3102</v>
      </c>
      <c r="D2800" s="307" t="s">
        <v>4283</v>
      </c>
      <c r="E2800" s="302" t="s">
        <v>3102</v>
      </c>
    </row>
    <row r="2801" spans="1:5" x14ac:dyDescent="0.2">
      <c r="A2801" s="287">
        <v>2800</v>
      </c>
      <c r="B2801" s="309" t="s">
        <v>4280</v>
      </c>
      <c r="C2801" s="301" t="s">
        <v>3100</v>
      </c>
      <c r="D2801" s="307" t="s">
        <v>4280</v>
      </c>
      <c r="E2801" s="302" t="s">
        <v>3100</v>
      </c>
    </row>
    <row r="2802" spans="1:5" x14ac:dyDescent="0.2">
      <c r="A2802" s="287">
        <v>2801</v>
      </c>
      <c r="B2802" s="309" t="s">
        <v>4276</v>
      </c>
      <c r="C2802" s="301" t="s">
        <v>4378</v>
      </c>
      <c r="D2802" s="307" t="s">
        <v>4276</v>
      </c>
      <c r="E2802" s="302" t="s">
        <v>3096</v>
      </c>
    </row>
    <row r="2803" spans="1:5" x14ac:dyDescent="0.2">
      <c r="A2803" s="287">
        <v>2802</v>
      </c>
      <c r="B2803" s="309" t="s">
        <v>4272</v>
      </c>
      <c r="C2803" s="301" t="s">
        <v>4375</v>
      </c>
      <c r="D2803" s="307" t="s">
        <v>4272</v>
      </c>
      <c r="E2803" s="302" t="s">
        <v>3092</v>
      </c>
    </row>
    <row r="2804" spans="1:5" ht="25.5" x14ac:dyDescent="0.2">
      <c r="A2804" s="287">
        <v>2803</v>
      </c>
      <c r="B2804" s="309" t="s">
        <v>4267</v>
      </c>
      <c r="C2804" s="301" t="s">
        <v>4268</v>
      </c>
      <c r="D2804" s="307" t="s">
        <v>4267</v>
      </c>
      <c r="E2804" s="302" t="s">
        <v>4268</v>
      </c>
    </row>
    <row r="2805" spans="1:5" x14ac:dyDescent="0.2">
      <c r="A2805" s="287">
        <v>2804</v>
      </c>
      <c r="B2805" s="309" t="s">
        <v>4257</v>
      </c>
      <c r="C2805" s="301" t="s">
        <v>3083</v>
      </c>
      <c r="D2805" s="307" t="s">
        <v>4257</v>
      </c>
      <c r="E2805" s="302" t="s">
        <v>3083</v>
      </c>
    </row>
    <row r="2806" spans="1:5" x14ac:dyDescent="0.2">
      <c r="A2806" s="287">
        <v>2805</v>
      </c>
      <c r="B2806" s="309" t="s">
        <v>4251</v>
      </c>
      <c r="C2806" s="301" t="s">
        <v>4252</v>
      </c>
      <c r="D2806" s="307" t="s">
        <v>4251</v>
      </c>
      <c r="E2806" s="302" t="s">
        <v>4252</v>
      </c>
    </row>
    <row r="2807" spans="1:5" x14ac:dyDescent="0.2">
      <c r="A2807" s="287">
        <v>2806</v>
      </c>
      <c r="B2807" s="309" t="s">
        <v>4242</v>
      </c>
      <c r="C2807" s="301" t="s">
        <v>3076</v>
      </c>
      <c r="D2807" s="307" t="s">
        <v>4242</v>
      </c>
      <c r="E2807" s="302" t="s">
        <v>3076</v>
      </c>
    </row>
    <row r="2808" spans="1:5" x14ac:dyDescent="0.2">
      <c r="A2808" s="287">
        <v>2807</v>
      </c>
      <c r="B2808" s="309" t="s">
        <v>4232</v>
      </c>
      <c r="C2808" s="301" t="s">
        <v>3066</v>
      </c>
      <c r="D2808" s="307" t="s">
        <v>4232</v>
      </c>
      <c r="E2808" s="302" t="s">
        <v>3066</v>
      </c>
    </row>
    <row r="2809" spans="1:5" x14ac:dyDescent="0.2">
      <c r="A2809" s="287">
        <v>2808</v>
      </c>
      <c r="B2809" s="309" t="s">
        <v>4230</v>
      </c>
      <c r="C2809" s="301" t="s">
        <v>3064</v>
      </c>
      <c r="D2809" s="307" t="s">
        <v>4230</v>
      </c>
      <c r="E2809" s="302" t="s">
        <v>3064</v>
      </c>
    </row>
    <row r="2810" spans="1:5" x14ac:dyDescent="0.2">
      <c r="A2810" s="287">
        <v>2809</v>
      </c>
      <c r="B2810" s="309" t="s">
        <v>4227</v>
      </c>
      <c r="C2810" s="301" t="s">
        <v>3063</v>
      </c>
      <c r="D2810" s="307" t="s">
        <v>4227</v>
      </c>
      <c r="E2810" s="302" t="s">
        <v>3063</v>
      </c>
    </row>
    <row r="2811" spans="1:5" x14ac:dyDescent="0.2">
      <c r="A2811" s="287">
        <v>2810</v>
      </c>
      <c r="B2811" s="309" t="s">
        <v>4224</v>
      </c>
      <c r="C2811" s="301" t="s">
        <v>3057</v>
      </c>
      <c r="D2811" s="307" t="s">
        <v>4224</v>
      </c>
      <c r="E2811" s="302" t="s">
        <v>3057</v>
      </c>
    </row>
    <row r="2812" spans="1:5" x14ac:dyDescent="0.2">
      <c r="A2812" s="287">
        <v>2811</v>
      </c>
      <c r="B2812" s="309" t="s">
        <v>4221</v>
      </c>
      <c r="C2812" s="301" t="s">
        <v>3054</v>
      </c>
      <c r="D2812" s="307" t="s">
        <v>4221</v>
      </c>
      <c r="E2812" s="302" t="s">
        <v>3054</v>
      </c>
    </row>
    <row r="2813" spans="1:5" x14ac:dyDescent="0.2">
      <c r="A2813" s="287">
        <v>2812</v>
      </c>
      <c r="B2813" s="309" t="s">
        <v>4218</v>
      </c>
      <c r="C2813" s="301" t="s">
        <v>4325</v>
      </c>
      <c r="D2813" s="307" t="s">
        <v>4218</v>
      </c>
      <c r="E2813" s="302" t="s">
        <v>3047</v>
      </c>
    </row>
    <row r="2814" spans="1:5" x14ac:dyDescent="0.2">
      <c r="A2814" s="287">
        <v>2813</v>
      </c>
      <c r="B2814" s="309" t="s">
        <v>4215</v>
      </c>
      <c r="C2814" s="301" t="s">
        <v>3045</v>
      </c>
      <c r="D2814" s="307" t="s">
        <v>4215</v>
      </c>
      <c r="E2814" s="302" t="s">
        <v>3045</v>
      </c>
    </row>
    <row r="2815" spans="1:5" x14ac:dyDescent="0.2">
      <c r="A2815" s="287">
        <v>2814</v>
      </c>
      <c r="B2815" s="309" t="s">
        <v>4212</v>
      </c>
      <c r="C2815" s="301" t="s">
        <v>3042</v>
      </c>
      <c r="D2815" s="307" t="s">
        <v>4212</v>
      </c>
      <c r="E2815" s="302" t="s">
        <v>3042</v>
      </c>
    </row>
    <row r="2816" spans="1:5" x14ac:dyDescent="0.2">
      <c r="A2816" s="287">
        <v>2815</v>
      </c>
      <c r="B2816" s="309" t="s">
        <v>4209</v>
      </c>
      <c r="C2816" s="301" t="s">
        <v>3038</v>
      </c>
      <c r="D2816" s="307" t="s">
        <v>4209</v>
      </c>
      <c r="E2816" s="302" t="s">
        <v>3038</v>
      </c>
    </row>
    <row r="2817" spans="1:5" x14ac:dyDescent="0.2">
      <c r="A2817" s="287">
        <v>2816</v>
      </c>
      <c r="B2817" s="309" t="s">
        <v>4206</v>
      </c>
      <c r="C2817" s="301" t="s">
        <v>3036</v>
      </c>
      <c r="D2817" s="307" t="s">
        <v>4206</v>
      </c>
      <c r="E2817" s="302" t="s">
        <v>3036</v>
      </c>
    </row>
    <row r="2818" spans="1:5" x14ac:dyDescent="0.2">
      <c r="A2818" s="287">
        <v>2817</v>
      </c>
      <c r="B2818" s="309" t="s">
        <v>4201</v>
      </c>
      <c r="C2818" s="301" t="s">
        <v>3029</v>
      </c>
      <c r="D2818" s="307" t="s">
        <v>4202</v>
      </c>
      <c r="E2818" s="302" t="s">
        <v>3029</v>
      </c>
    </row>
    <row r="2819" spans="1:5" x14ac:dyDescent="0.2">
      <c r="A2819" s="287">
        <v>2818</v>
      </c>
      <c r="B2819" s="309" t="s">
        <v>4187</v>
      </c>
      <c r="C2819" s="301" t="s">
        <v>3016</v>
      </c>
      <c r="D2819" s="307" t="s">
        <v>4187</v>
      </c>
      <c r="E2819" s="302" t="s">
        <v>3016</v>
      </c>
    </row>
    <row r="2820" spans="1:5" x14ac:dyDescent="0.2">
      <c r="A2820" s="287">
        <v>2819</v>
      </c>
      <c r="B2820" s="309" t="s">
        <v>4184</v>
      </c>
      <c r="C2820" s="301" t="s">
        <v>3014</v>
      </c>
      <c r="D2820" s="307" t="s">
        <v>4184</v>
      </c>
      <c r="E2820" s="302" t="s">
        <v>3014</v>
      </c>
    </row>
    <row r="2821" spans="1:5" x14ac:dyDescent="0.2">
      <c r="A2821" s="287">
        <v>2820</v>
      </c>
      <c r="B2821" s="309" t="s">
        <v>4181</v>
      </c>
      <c r="C2821" s="301" t="s">
        <v>3008</v>
      </c>
      <c r="D2821" s="307" t="s">
        <v>4181</v>
      </c>
      <c r="E2821" s="302" t="s">
        <v>3008</v>
      </c>
    </row>
    <row r="2822" spans="1:5" x14ac:dyDescent="0.2">
      <c r="A2822" s="287">
        <v>2821</v>
      </c>
      <c r="B2822" s="309" t="s">
        <v>4178</v>
      </c>
      <c r="C2822" s="301" t="s">
        <v>3000</v>
      </c>
      <c r="D2822" s="307" t="s">
        <v>4178</v>
      </c>
      <c r="E2822" s="302" t="s">
        <v>3000</v>
      </c>
    </row>
    <row r="2823" spans="1:5" ht="25.5" x14ac:dyDescent="0.2">
      <c r="A2823" s="287">
        <v>2822</v>
      </c>
      <c r="B2823" s="309" t="s">
        <v>4168</v>
      </c>
      <c r="C2823" s="301" t="s">
        <v>4275</v>
      </c>
      <c r="D2823" s="307" t="s">
        <v>4168</v>
      </c>
      <c r="E2823" s="313" t="s">
        <v>2988</v>
      </c>
    </row>
    <row r="2824" spans="1:5" ht="25.5" x14ac:dyDescent="0.2">
      <c r="A2824" s="287">
        <v>2823</v>
      </c>
      <c r="B2824" s="306" t="s">
        <v>4164</v>
      </c>
      <c r="C2824" s="301" t="s">
        <v>4271</v>
      </c>
      <c r="D2824" s="304" t="s">
        <v>4168</v>
      </c>
      <c r="E2824" s="307" t="s">
        <v>2988</v>
      </c>
    </row>
    <row r="2825" spans="1:5" ht="25.5" x14ac:dyDescent="0.2">
      <c r="A2825" s="287">
        <v>2824</v>
      </c>
      <c r="B2825" s="309" t="s">
        <v>4164</v>
      </c>
      <c r="C2825" s="301" t="s">
        <v>4271</v>
      </c>
      <c r="D2825" s="307" t="s">
        <v>4164</v>
      </c>
      <c r="E2825" s="308" t="s">
        <v>2986</v>
      </c>
    </row>
    <row r="2826" spans="1:5" ht="25.5" x14ac:dyDescent="0.2">
      <c r="A2826" s="287">
        <v>2825</v>
      </c>
      <c r="B2826" s="309" t="s">
        <v>4160</v>
      </c>
      <c r="C2826" s="301" t="s">
        <v>4266</v>
      </c>
      <c r="D2826" s="307" t="s">
        <v>4160</v>
      </c>
      <c r="E2826" s="308" t="s">
        <v>2984</v>
      </c>
    </row>
    <row r="2827" spans="1:5" ht="25.5" x14ac:dyDescent="0.2">
      <c r="A2827" s="287">
        <v>2826</v>
      </c>
      <c r="B2827" s="306" t="s">
        <v>4158</v>
      </c>
      <c r="C2827" s="301" t="s">
        <v>4264</v>
      </c>
      <c r="D2827" s="304" t="s">
        <v>4168</v>
      </c>
      <c r="E2827" s="307" t="s">
        <v>2988</v>
      </c>
    </row>
    <row r="2828" spans="1:5" x14ac:dyDescent="0.2">
      <c r="A2828" s="287">
        <v>2827</v>
      </c>
      <c r="B2828" s="309" t="s">
        <v>4155</v>
      </c>
      <c r="C2828" s="301" t="s">
        <v>4157</v>
      </c>
      <c r="D2828" s="307" t="s">
        <v>4158</v>
      </c>
      <c r="E2828" s="302" t="s">
        <v>4157</v>
      </c>
    </row>
    <row r="2829" spans="1:5" ht="25.5" x14ac:dyDescent="0.2">
      <c r="A2829" s="287">
        <v>2828</v>
      </c>
      <c r="B2829" s="306" t="s">
        <v>4256</v>
      </c>
      <c r="C2829" s="301" t="s">
        <v>4255</v>
      </c>
      <c r="D2829" s="304" t="s">
        <v>4168</v>
      </c>
      <c r="E2829" s="307" t="s">
        <v>2988</v>
      </c>
    </row>
    <row r="2830" spans="1:5" ht="25.5" x14ac:dyDescent="0.2">
      <c r="A2830" s="287">
        <v>2829</v>
      </c>
      <c r="B2830" s="306" t="s">
        <v>4250</v>
      </c>
      <c r="C2830" s="301" t="s">
        <v>4249</v>
      </c>
      <c r="D2830" s="304" t="s">
        <v>4168</v>
      </c>
      <c r="E2830" s="307" t="s">
        <v>2988</v>
      </c>
    </row>
    <row r="2831" spans="1:5" x14ac:dyDescent="0.2">
      <c r="A2831" s="287">
        <v>2830</v>
      </c>
      <c r="B2831" s="309" t="s">
        <v>4153</v>
      </c>
      <c r="C2831" s="301" t="s">
        <v>4154</v>
      </c>
      <c r="D2831" s="307" t="s">
        <v>4155</v>
      </c>
      <c r="E2831" s="302" t="s">
        <v>4154</v>
      </c>
    </row>
    <row r="2832" spans="1:5" x14ac:dyDescent="0.2">
      <c r="A2832" s="287">
        <v>2831</v>
      </c>
      <c r="B2832" s="309" t="s">
        <v>4143</v>
      </c>
      <c r="C2832" s="301" t="s">
        <v>2967</v>
      </c>
      <c r="D2832" s="307" t="s">
        <v>4143</v>
      </c>
      <c r="E2832" s="302" t="s">
        <v>2967</v>
      </c>
    </row>
    <row r="2833" spans="1:5" x14ac:dyDescent="0.2">
      <c r="A2833" s="287">
        <v>2832</v>
      </c>
      <c r="B2833" s="309" t="s">
        <v>4142</v>
      </c>
      <c r="C2833" s="301" t="s">
        <v>2965</v>
      </c>
      <c r="D2833" s="307" t="s">
        <v>4142</v>
      </c>
      <c r="E2833" s="302" t="s">
        <v>2965</v>
      </c>
    </row>
    <row r="2834" spans="1:5" x14ac:dyDescent="0.2">
      <c r="A2834" s="287">
        <v>2833</v>
      </c>
      <c r="B2834" s="309" t="s">
        <v>4140</v>
      </c>
      <c r="C2834" s="301" t="s">
        <v>2963</v>
      </c>
      <c r="D2834" s="307" t="s">
        <v>4140</v>
      </c>
      <c r="E2834" s="302" t="s">
        <v>2963</v>
      </c>
    </row>
    <row r="2835" spans="1:5" x14ac:dyDescent="0.2">
      <c r="A2835" s="287">
        <v>2834</v>
      </c>
      <c r="B2835" s="309" t="s">
        <v>4137</v>
      </c>
      <c r="C2835" s="301" t="s">
        <v>2959</v>
      </c>
      <c r="D2835" s="307" t="s">
        <v>4137</v>
      </c>
      <c r="E2835" s="302" t="s">
        <v>2959</v>
      </c>
    </row>
    <row r="2836" spans="1:5" x14ac:dyDescent="0.2">
      <c r="A2836" s="287">
        <v>2835</v>
      </c>
      <c r="B2836" s="309" t="s">
        <v>4134</v>
      </c>
      <c r="C2836" s="301" t="s">
        <v>2953</v>
      </c>
      <c r="D2836" s="307" t="s">
        <v>4134</v>
      </c>
      <c r="E2836" s="302" t="s">
        <v>2953</v>
      </c>
    </row>
    <row r="2837" spans="1:5" x14ac:dyDescent="0.2">
      <c r="A2837" s="287">
        <v>2836</v>
      </c>
      <c r="B2837" s="309" t="s">
        <v>4132</v>
      </c>
      <c r="C2837" s="301" t="s">
        <v>2946</v>
      </c>
      <c r="D2837" s="307" t="s">
        <v>4132</v>
      </c>
      <c r="E2837" s="302" t="s">
        <v>2946</v>
      </c>
    </row>
    <row r="2838" spans="1:5" ht="25.5" x14ac:dyDescent="0.2">
      <c r="A2838" s="287">
        <v>2837</v>
      </c>
      <c r="B2838" s="309" t="s">
        <v>4130</v>
      </c>
      <c r="C2838" s="301" t="s">
        <v>2944</v>
      </c>
      <c r="D2838" s="307" t="s">
        <v>4130</v>
      </c>
      <c r="E2838" s="302" t="s">
        <v>2944</v>
      </c>
    </row>
    <row r="2839" spans="1:5" ht="25.5" x14ac:dyDescent="0.2">
      <c r="A2839" s="287">
        <v>2838</v>
      </c>
      <c r="B2839" s="309" t="s">
        <v>4128</v>
      </c>
      <c r="C2839" s="301" t="s">
        <v>2943</v>
      </c>
      <c r="D2839" s="307" t="s">
        <v>4128</v>
      </c>
      <c r="E2839" s="302" t="s">
        <v>2943</v>
      </c>
    </row>
    <row r="2840" spans="1:5" x14ac:dyDescent="0.2">
      <c r="A2840" s="287">
        <v>2839</v>
      </c>
      <c r="B2840" s="309" t="s">
        <v>4125</v>
      </c>
      <c r="C2840" s="301" t="s">
        <v>4126</v>
      </c>
      <c r="D2840" s="307" t="s">
        <v>4125</v>
      </c>
      <c r="E2840" s="302" t="s">
        <v>4126</v>
      </c>
    </row>
    <row r="2841" spans="1:5" ht="25.5" x14ac:dyDescent="0.2">
      <c r="A2841" s="287">
        <v>2840</v>
      </c>
      <c r="B2841" s="309" t="s">
        <v>4123</v>
      </c>
      <c r="C2841" s="301" t="s">
        <v>2937</v>
      </c>
      <c r="D2841" s="307" t="s">
        <v>4123</v>
      </c>
      <c r="E2841" s="302" t="s">
        <v>2937</v>
      </c>
    </row>
    <row r="2842" spans="1:5" ht="25.5" x14ac:dyDescent="0.2">
      <c r="A2842" s="287">
        <v>2841</v>
      </c>
      <c r="B2842" s="309" t="s">
        <v>4121</v>
      </c>
      <c r="C2842" s="301" t="s">
        <v>2934</v>
      </c>
      <c r="D2842" s="307" t="s">
        <v>4121</v>
      </c>
      <c r="E2842" s="302" t="s">
        <v>2934</v>
      </c>
    </row>
    <row r="2843" spans="1:5" ht="25.5" x14ac:dyDescent="0.2">
      <c r="A2843" s="287">
        <v>2842</v>
      </c>
      <c r="B2843" s="309" t="s">
        <v>4119</v>
      </c>
      <c r="C2843" s="301" t="s">
        <v>2931</v>
      </c>
      <c r="D2843" s="307" t="s">
        <v>4119</v>
      </c>
      <c r="E2843" s="302" t="s">
        <v>2931</v>
      </c>
    </row>
    <row r="2844" spans="1:5" ht="25.5" x14ac:dyDescent="0.2">
      <c r="A2844" s="287">
        <v>2843</v>
      </c>
      <c r="B2844" s="309" t="s">
        <v>4112</v>
      </c>
      <c r="C2844" s="301" t="s">
        <v>4193</v>
      </c>
      <c r="D2844" s="307" t="s">
        <v>4110</v>
      </c>
      <c r="E2844" s="302" t="s">
        <v>2923</v>
      </c>
    </row>
    <row r="2845" spans="1:5" ht="25.5" x14ac:dyDescent="0.2">
      <c r="A2845" s="287">
        <v>2844</v>
      </c>
      <c r="B2845" s="309" t="s">
        <v>4112</v>
      </c>
      <c r="C2845" s="301" t="s">
        <v>4193</v>
      </c>
      <c r="D2845" s="307" t="s">
        <v>4108</v>
      </c>
      <c r="E2845" s="302" t="s">
        <v>2921</v>
      </c>
    </row>
    <row r="2846" spans="1:5" ht="25.5" x14ac:dyDescent="0.2">
      <c r="A2846" s="287">
        <v>2845</v>
      </c>
      <c r="B2846" s="309" t="s">
        <v>4112</v>
      </c>
      <c r="C2846" s="301" t="s">
        <v>4193</v>
      </c>
      <c r="D2846" s="307" t="s">
        <v>4104</v>
      </c>
      <c r="E2846" s="302" t="s">
        <v>2918</v>
      </c>
    </row>
    <row r="2847" spans="1:5" x14ac:dyDescent="0.2">
      <c r="A2847" s="287">
        <v>2846</v>
      </c>
      <c r="B2847" s="306" t="s">
        <v>4110</v>
      </c>
      <c r="C2847" s="301" t="s">
        <v>4189</v>
      </c>
      <c r="D2847" s="304" t="s">
        <v>4110</v>
      </c>
      <c r="E2847" s="307" t="s">
        <v>2923</v>
      </c>
    </row>
    <row r="2848" spans="1:5" x14ac:dyDescent="0.2">
      <c r="A2848" s="287">
        <v>2847</v>
      </c>
      <c r="B2848" s="306" t="s">
        <v>4110</v>
      </c>
      <c r="C2848" s="301" t="s">
        <v>4189</v>
      </c>
      <c r="D2848" s="304" t="s">
        <v>4108</v>
      </c>
      <c r="E2848" s="307" t="s">
        <v>2921</v>
      </c>
    </row>
    <row r="2849" spans="1:5" x14ac:dyDescent="0.2">
      <c r="A2849" s="287">
        <v>2848</v>
      </c>
      <c r="B2849" s="306" t="s">
        <v>4110</v>
      </c>
      <c r="C2849" s="301" t="s">
        <v>4189</v>
      </c>
      <c r="D2849" s="304" t="s">
        <v>4104</v>
      </c>
      <c r="E2849" s="307" t="s">
        <v>2918</v>
      </c>
    </row>
    <row r="2850" spans="1:5" x14ac:dyDescent="0.2">
      <c r="A2850" s="287">
        <v>2849</v>
      </c>
      <c r="B2850" s="309" t="s">
        <v>4108</v>
      </c>
      <c r="C2850" s="301" t="s">
        <v>2924</v>
      </c>
      <c r="D2850" s="307" t="s">
        <v>4112</v>
      </c>
      <c r="E2850" s="302" t="s">
        <v>2924</v>
      </c>
    </row>
    <row r="2851" spans="1:5" x14ac:dyDescent="0.2">
      <c r="A2851" s="287">
        <v>2850</v>
      </c>
      <c r="B2851" s="309" t="s">
        <v>4104</v>
      </c>
      <c r="C2851" s="301" t="s">
        <v>2915</v>
      </c>
      <c r="D2851" s="307" t="s">
        <v>4102</v>
      </c>
      <c r="E2851" s="302" t="s">
        <v>2915</v>
      </c>
    </row>
    <row r="2852" spans="1:5" x14ac:dyDescent="0.2">
      <c r="A2852" s="287">
        <v>2851</v>
      </c>
      <c r="B2852" s="309" t="s">
        <v>4102</v>
      </c>
      <c r="C2852" s="301" t="s">
        <v>2911</v>
      </c>
      <c r="D2852" s="307" t="s">
        <v>4100</v>
      </c>
      <c r="E2852" s="302" t="s">
        <v>2911</v>
      </c>
    </row>
    <row r="2853" spans="1:5" ht="25.5" x14ac:dyDescent="0.2">
      <c r="A2853" s="287">
        <v>2852</v>
      </c>
      <c r="B2853" s="309" t="s">
        <v>4100</v>
      </c>
      <c r="C2853" s="301" t="s">
        <v>2907</v>
      </c>
      <c r="D2853" s="307" t="s">
        <v>4097</v>
      </c>
      <c r="E2853" s="302" t="s">
        <v>2907</v>
      </c>
    </row>
    <row r="2854" spans="1:5" ht="25.5" x14ac:dyDescent="0.2">
      <c r="A2854" s="287">
        <v>2853</v>
      </c>
      <c r="B2854" s="309" t="s">
        <v>4097</v>
      </c>
      <c r="C2854" s="301" t="s">
        <v>2905</v>
      </c>
      <c r="D2854" s="307" t="s">
        <v>4094</v>
      </c>
      <c r="E2854" s="302" t="s">
        <v>2905</v>
      </c>
    </row>
    <row r="2855" spans="1:5" ht="25.5" x14ac:dyDescent="0.2">
      <c r="A2855" s="287">
        <v>2854</v>
      </c>
      <c r="B2855" s="309" t="s">
        <v>4094</v>
      </c>
      <c r="C2855" s="301" t="s">
        <v>4095</v>
      </c>
      <c r="D2855" s="307" t="s">
        <v>4091</v>
      </c>
      <c r="E2855" s="302" t="s">
        <v>4095</v>
      </c>
    </row>
    <row r="2856" spans="1:5" ht="25.5" x14ac:dyDescent="0.2">
      <c r="A2856" s="287">
        <v>2855</v>
      </c>
      <c r="B2856" s="309" t="s">
        <v>4091</v>
      </c>
      <c r="C2856" s="301" t="s">
        <v>2900</v>
      </c>
      <c r="D2856" s="307" t="s">
        <v>4092</v>
      </c>
      <c r="E2856" s="302" t="s">
        <v>2900</v>
      </c>
    </row>
    <row r="2857" spans="1:5" ht="25.5" x14ac:dyDescent="0.2">
      <c r="A2857" s="287">
        <v>2856</v>
      </c>
      <c r="B2857" s="309" t="s">
        <v>4084</v>
      </c>
      <c r="C2857" s="301" t="s">
        <v>2891</v>
      </c>
      <c r="D2857" s="307" t="s">
        <v>4084</v>
      </c>
      <c r="E2857" s="302" t="s">
        <v>2891</v>
      </c>
    </row>
    <row r="2858" spans="1:5" ht="25.5" x14ac:dyDescent="0.2">
      <c r="A2858" s="287">
        <v>2857</v>
      </c>
      <c r="B2858" s="309" t="s">
        <v>4082</v>
      </c>
      <c r="C2858" s="301" t="s">
        <v>2886</v>
      </c>
      <c r="D2858" s="307" t="s">
        <v>4082</v>
      </c>
      <c r="E2858" s="302" t="s">
        <v>2886</v>
      </c>
    </row>
    <row r="2859" spans="1:5" x14ac:dyDescent="0.2">
      <c r="A2859" s="287">
        <v>2858</v>
      </c>
      <c r="B2859" s="309" t="s">
        <v>4073</v>
      </c>
      <c r="C2859" s="301" t="s">
        <v>2877</v>
      </c>
      <c r="D2859" s="307" t="s">
        <v>4073</v>
      </c>
      <c r="E2859" s="302" t="s">
        <v>2877</v>
      </c>
    </row>
    <row r="2860" spans="1:5" ht="25.5" x14ac:dyDescent="0.2">
      <c r="A2860" s="287">
        <v>2859</v>
      </c>
      <c r="B2860" s="309" t="s">
        <v>4062</v>
      </c>
      <c r="C2860" s="301" t="s">
        <v>4063</v>
      </c>
      <c r="D2860" s="307" t="s">
        <v>4062</v>
      </c>
      <c r="E2860" s="302" t="s">
        <v>4063</v>
      </c>
    </row>
    <row r="2861" spans="1:5" ht="25.5" x14ac:dyDescent="0.2">
      <c r="A2861" s="287">
        <v>2860</v>
      </c>
      <c r="B2861" s="309" t="s">
        <v>4058</v>
      </c>
      <c r="C2861" s="301" t="s">
        <v>4059</v>
      </c>
      <c r="D2861" s="307" t="s">
        <v>4058</v>
      </c>
      <c r="E2861" s="302" t="s">
        <v>4059</v>
      </c>
    </row>
    <row r="2862" spans="1:5" x14ac:dyDescent="0.2">
      <c r="A2862" s="287">
        <v>2861</v>
      </c>
      <c r="B2862" s="309" t="s">
        <v>4054</v>
      </c>
      <c r="C2862" s="301" t="s">
        <v>2862</v>
      </c>
      <c r="D2862" s="307" t="s">
        <v>4054</v>
      </c>
      <c r="E2862" s="302" t="s">
        <v>2862</v>
      </c>
    </row>
    <row r="2863" spans="1:5" x14ac:dyDescent="0.2">
      <c r="A2863" s="287">
        <v>2862</v>
      </c>
      <c r="B2863" s="309" t="s">
        <v>4052</v>
      </c>
      <c r="C2863" s="301" t="s">
        <v>2860</v>
      </c>
      <c r="D2863" s="307" t="s">
        <v>4052</v>
      </c>
      <c r="E2863" s="302" t="s">
        <v>2860</v>
      </c>
    </row>
    <row r="2864" spans="1:5" x14ac:dyDescent="0.2">
      <c r="A2864" s="287">
        <v>2863</v>
      </c>
      <c r="B2864" s="309" t="s">
        <v>4047</v>
      </c>
      <c r="C2864" s="301" t="s">
        <v>2854</v>
      </c>
      <c r="D2864" s="307" t="s">
        <v>4047</v>
      </c>
      <c r="E2864" s="302" t="s">
        <v>2854</v>
      </c>
    </row>
    <row r="2865" spans="1:5" x14ac:dyDescent="0.2">
      <c r="A2865" s="287">
        <v>2864</v>
      </c>
      <c r="B2865" s="309" t="s">
        <v>4044</v>
      </c>
      <c r="C2865" s="301" t="s">
        <v>2850</v>
      </c>
      <c r="D2865" s="307" t="s">
        <v>4044</v>
      </c>
      <c r="E2865" s="302" t="s">
        <v>2850</v>
      </c>
    </row>
    <row r="2866" spans="1:5" x14ac:dyDescent="0.2">
      <c r="A2866" s="287">
        <v>2865</v>
      </c>
      <c r="B2866" s="309" t="s">
        <v>4041</v>
      </c>
      <c r="C2866" s="301" t="s">
        <v>4042</v>
      </c>
      <c r="D2866" s="307" t="s">
        <v>4041</v>
      </c>
      <c r="E2866" s="302" t="s">
        <v>4042</v>
      </c>
    </row>
    <row r="2867" spans="1:5" x14ac:dyDescent="0.2">
      <c r="A2867" s="287">
        <v>2866</v>
      </c>
      <c r="B2867" s="309" t="s">
        <v>4036</v>
      </c>
      <c r="C2867" s="301" t="s">
        <v>2841</v>
      </c>
      <c r="D2867" s="307" t="s">
        <v>4036</v>
      </c>
      <c r="E2867" s="302" t="s">
        <v>2841</v>
      </c>
    </row>
    <row r="2868" spans="1:5" x14ac:dyDescent="0.2">
      <c r="A2868" s="287">
        <v>2867</v>
      </c>
      <c r="B2868" s="309" t="s">
        <v>4033</v>
      </c>
      <c r="C2868" s="301" t="s">
        <v>2839</v>
      </c>
      <c r="D2868" s="307" t="s">
        <v>4033</v>
      </c>
      <c r="E2868" s="302" t="s">
        <v>2839</v>
      </c>
    </row>
    <row r="2869" spans="1:5" x14ac:dyDescent="0.2">
      <c r="A2869" s="287">
        <v>2868</v>
      </c>
      <c r="B2869" s="309" t="s">
        <v>4027</v>
      </c>
      <c r="C2869" s="301" t="s">
        <v>2830</v>
      </c>
      <c r="D2869" s="307" t="s">
        <v>4027</v>
      </c>
      <c r="E2869" s="302" t="s">
        <v>2830</v>
      </c>
    </row>
    <row r="2870" spans="1:5" x14ac:dyDescent="0.2">
      <c r="A2870" s="287">
        <v>2869</v>
      </c>
      <c r="B2870" s="309" t="s">
        <v>4024</v>
      </c>
      <c r="C2870" s="301" t="s">
        <v>4025</v>
      </c>
      <c r="D2870" s="307" t="s">
        <v>4024</v>
      </c>
      <c r="E2870" s="302" t="s">
        <v>4025</v>
      </c>
    </row>
    <row r="2871" spans="1:5" x14ac:dyDescent="0.2">
      <c r="A2871" s="287">
        <v>2870</v>
      </c>
      <c r="B2871" s="309" t="s">
        <v>4014</v>
      </c>
      <c r="C2871" s="301" t="s">
        <v>2815</v>
      </c>
      <c r="D2871" s="307" t="s">
        <v>4014</v>
      </c>
      <c r="E2871" s="302" t="s">
        <v>2815</v>
      </c>
    </row>
    <row r="2872" spans="1:5" x14ac:dyDescent="0.2">
      <c r="A2872" s="287">
        <v>2871</v>
      </c>
      <c r="B2872" s="309" t="s">
        <v>4012</v>
      </c>
      <c r="C2872" s="301" t="s">
        <v>2812</v>
      </c>
      <c r="D2872" s="307" t="s">
        <v>4012</v>
      </c>
      <c r="E2872" s="302" t="s">
        <v>2812</v>
      </c>
    </row>
    <row r="2873" spans="1:5" x14ac:dyDescent="0.2">
      <c r="A2873" s="287">
        <v>2872</v>
      </c>
      <c r="B2873" s="309" t="s">
        <v>4010</v>
      </c>
      <c r="C2873" s="301" t="s">
        <v>2809</v>
      </c>
      <c r="D2873" s="307" t="s">
        <v>4010</v>
      </c>
      <c r="E2873" s="302" t="s">
        <v>2809</v>
      </c>
    </row>
    <row r="2874" spans="1:5" ht="25.5" x14ac:dyDescent="0.2">
      <c r="A2874" s="287">
        <v>2873</v>
      </c>
      <c r="B2874" s="309" t="s">
        <v>4007</v>
      </c>
      <c r="C2874" s="301" t="s">
        <v>4008</v>
      </c>
      <c r="D2874" s="307" t="s">
        <v>4007</v>
      </c>
      <c r="E2874" s="302" t="s">
        <v>4008</v>
      </c>
    </row>
    <row r="2875" spans="1:5" x14ac:dyDescent="0.2">
      <c r="A2875" s="287">
        <v>2874</v>
      </c>
      <c r="B2875" s="309" t="s">
        <v>4005</v>
      </c>
      <c r="C2875" s="301" t="s">
        <v>4081</v>
      </c>
      <c r="D2875" s="307" t="s">
        <v>4300</v>
      </c>
      <c r="E2875" s="308" t="s">
        <v>3121</v>
      </c>
    </row>
    <row r="2876" spans="1:5" x14ac:dyDescent="0.2">
      <c r="A2876" s="287">
        <v>2875</v>
      </c>
      <c r="B2876" s="309" t="s">
        <v>4079</v>
      </c>
      <c r="C2876" s="301" t="s">
        <v>4078</v>
      </c>
      <c r="D2876" s="307" t="s">
        <v>4201</v>
      </c>
      <c r="E2876" s="308" t="s">
        <v>3033</v>
      </c>
    </row>
    <row r="2877" spans="1:5" x14ac:dyDescent="0.2">
      <c r="A2877" s="287">
        <v>2876</v>
      </c>
      <c r="B2877" s="309" t="s">
        <v>4003</v>
      </c>
      <c r="C2877" s="301" t="s">
        <v>4004</v>
      </c>
      <c r="D2877" s="307" t="s">
        <v>4005</v>
      </c>
      <c r="E2877" s="302" t="s">
        <v>4004</v>
      </c>
    </row>
    <row r="2878" spans="1:5" x14ac:dyDescent="0.2">
      <c r="A2878" s="287">
        <v>2877</v>
      </c>
      <c r="B2878" s="309" t="s">
        <v>3992</v>
      </c>
      <c r="C2878" s="301" t="s">
        <v>2797</v>
      </c>
      <c r="D2878" s="307" t="s">
        <v>3996</v>
      </c>
      <c r="E2878" s="302" t="s">
        <v>2797</v>
      </c>
    </row>
    <row r="2879" spans="1:5" x14ac:dyDescent="0.2">
      <c r="A2879" s="287">
        <v>2878</v>
      </c>
      <c r="B2879" s="309" t="s">
        <v>3992</v>
      </c>
      <c r="C2879" s="301" t="s">
        <v>2797</v>
      </c>
      <c r="D2879" s="307" t="s">
        <v>3993</v>
      </c>
      <c r="E2879" s="308" t="s">
        <v>2793</v>
      </c>
    </row>
    <row r="2880" spans="1:5" x14ac:dyDescent="0.2">
      <c r="A2880" s="287">
        <v>2879</v>
      </c>
      <c r="B2880" s="309" t="s">
        <v>3983</v>
      </c>
      <c r="C2880" s="301" t="s">
        <v>4061</v>
      </c>
      <c r="D2880" s="307" t="s">
        <v>3983</v>
      </c>
      <c r="E2880" s="308" t="s">
        <v>3984</v>
      </c>
    </row>
    <row r="2881" spans="1:5" x14ac:dyDescent="0.2">
      <c r="A2881" s="287">
        <v>2880</v>
      </c>
      <c r="B2881" s="309" t="s">
        <v>3980</v>
      </c>
      <c r="C2881" s="301" t="s">
        <v>4057</v>
      </c>
      <c r="D2881" s="307" t="s">
        <v>3980</v>
      </c>
      <c r="E2881" s="308" t="s">
        <v>3981</v>
      </c>
    </row>
    <row r="2882" spans="1:5" x14ac:dyDescent="0.2">
      <c r="A2882" s="287">
        <v>2881</v>
      </c>
      <c r="B2882" s="309" t="s">
        <v>3974</v>
      </c>
      <c r="C2882" s="301" t="s">
        <v>2775</v>
      </c>
      <c r="D2882" s="307" t="s">
        <v>3974</v>
      </c>
      <c r="E2882" s="302" t="s">
        <v>2775</v>
      </c>
    </row>
    <row r="2883" spans="1:5" x14ac:dyDescent="0.2">
      <c r="A2883" s="287">
        <v>2882</v>
      </c>
      <c r="B2883" s="309" t="s">
        <v>3972</v>
      </c>
      <c r="C2883" s="301" t="s">
        <v>2773</v>
      </c>
      <c r="D2883" s="307" t="s">
        <v>3972</v>
      </c>
      <c r="E2883" s="302" t="s">
        <v>2773</v>
      </c>
    </row>
    <row r="2884" spans="1:5" x14ac:dyDescent="0.2">
      <c r="A2884" s="287">
        <v>2883</v>
      </c>
      <c r="B2884" s="309" t="s">
        <v>3961</v>
      </c>
      <c r="C2884" s="301" t="s">
        <v>2759</v>
      </c>
      <c r="D2884" s="307" t="s">
        <v>3961</v>
      </c>
      <c r="E2884" s="302" t="s">
        <v>2759</v>
      </c>
    </row>
    <row r="2885" spans="1:5" ht="25.5" x14ac:dyDescent="0.2">
      <c r="A2885" s="287">
        <v>2884</v>
      </c>
      <c r="B2885" s="309" t="s">
        <v>3956</v>
      </c>
      <c r="C2885" s="301" t="s">
        <v>2751</v>
      </c>
      <c r="D2885" s="307" t="s">
        <v>3956</v>
      </c>
      <c r="E2885" s="302" t="s">
        <v>2751</v>
      </c>
    </row>
    <row r="2886" spans="1:5" x14ac:dyDescent="0.2">
      <c r="A2886" s="287">
        <v>2885</v>
      </c>
      <c r="B2886" s="309" t="s">
        <v>3953</v>
      </c>
      <c r="C2886" s="301" t="s">
        <v>2749</v>
      </c>
      <c r="D2886" s="307" t="s">
        <v>3953</v>
      </c>
      <c r="E2886" s="302" t="s">
        <v>2749</v>
      </c>
    </row>
    <row r="2887" spans="1:5" ht="25.5" x14ac:dyDescent="0.2">
      <c r="A2887" s="287">
        <v>2886</v>
      </c>
      <c r="B2887" s="309" t="s">
        <v>3951</v>
      </c>
      <c r="C2887" s="301" t="s">
        <v>2745</v>
      </c>
      <c r="D2887" s="307" t="s">
        <v>3951</v>
      </c>
      <c r="E2887" s="302" t="s">
        <v>2745</v>
      </c>
    </row>
    <row r="2888" spans="1:5" ht="25.5" x14ac:dyDescent="0.2">
      <c r="A2888" s="287">
        <v>2887</v>
      </c>
      <c r="B2888" s="309" t="s">
        <v>3949</v>
      </c>
      <c r="C2888" s="301" t="s">
        <v>2743</v>
      </c>
      <c r="D2888" s="307" t="s">
        <v>3949</v>
      </c>
      <c r="E2888" s="302" t="s">
        <v>2743</v>
      </c>
    </row>
    <row r="2889" spans="1:5" ht="25.5" x14ac:dyDescent="0.2">
      <c r="A2889" s="287">
        <v>2888</v>
      </c>
      <c r="B2889" s="309" t="s">
        <v>3947</v>
      </c>
      <c r="C2889" s="301" t="s">
        <v>2741</v>
      </c>
      <c r="D2889" s="307" t="s">
        <v>3947</v>
      </c>
      <c r="E2889" s="302" t="s">
        <v>2741</v>
      </c>
    </row>
    <row r="2890" spans="1:5" ht="25.5" x14ac:dyDescent="0.2">
      <c r="A2890" s="287">
        <v>2889</v>
      </c>
      <c r="B2890" s="309" t="s">
        <v>3945</v>
      </c>
      <c r="C2890" s="301" t="s">
        <v>2739</v>
      </c>
      <c r="D2890" s="307" t="s">
        <v>3945</v>
      </c>
      <c r="E2890" s="302" t="s">
        <v>2739</v>
      </c>
    </row>
    <row r="2891" spans="1:5" ht="25.5" x14ac:dyDescent="0.2">
      <c r="A2891" s="287">
        <v>2890</v>
      </c>
      <c r="B2891" s="309" t="s">
        <v>3943</v>
      </c>
      <c r="C2891" s="301" t="s">
        <v>2737</v>
      </c>
      <c r="D2891" s="307" t="s">
        <v>3943</v>
      </c>
      <c r="E2891" s="302" t="s">
        <v>2737</v>
      </c>
    </row>
    <row r="2892" spans="1:5" ht="25.5" x14ac:dyDescent="0.2">
      <c r="A2892" s="287">
        <v>2891</v>
      </c>
      <c r="B2892" s="309" t="s">
        <v>3941</v>
      </c>
      <c r="C2892" s="301" t="s">
        <v>2735</v>
      </c>
      <c r="D2892" s="307" t="s">
        <v>3941</v>
      </c>
      <c r="E2892" s="302" t="s">
        <v>2735</v>
      </c>
    </row>
    <row r="2893" spans="1:5" ht="25.5" x14ac:dyDescent="0.2">
      <c r="A2893" s="287">
        <v>2892</v>
      </c>
      <c r="B2893" s="309" t="s">
        <v>3939</v>
      </c>
      <c r="C2893" s="301" t="s">
        <v>2733</v>
      </c>
      <c r="D2893" s="307" t="s">
        <v>3939</v>
      </c>
      <c r="E2893" s="302" t="s">
        <v>2733</v>
      </c>
    </row>
    <row r="2894" spans="1:5" x14ac:dyDescent="0.2">
      <c r="A2894" s="287">
        <v>2893</v>
      </c>
      <c r="B2894" s="309" t="s">
        <v>3936</v>
      </c>
      <c r="C2894" s="301" t="s">
        <v>2729</v>
      </c>
      <c r="D2894" s="307" t="s">
        <v>3936</v>
      </c>
      <c r="E2894" s="302" t="s">
        <v>2729</v>
      </c>
    </row>
    <row r="2895" spans="1:5" ht="25.5" x14ac:dyDescent="0.2">
      <c r="A2895" s="287">
        <v>2894</v>
      </c>
      <c r="B2895" s="309" t="s">
        <v>3926</v>
      </c>
      <c r="C2895" s="301" t="s">
        <v>3927</v>
      </c>
      <c r="D2895" s="307" t="s">
        <v>3926</v>
      </c>
      <c r="E2895" s="302" t="s">
        <v>3927</v>
      </c>
    </row>
    <row r="2896" spans="1:5" ht="25.5" x14ac:dyDescent="0.2">
      <c r="A2896" s="287">
        <v>2895</v>
      </c>
      <c r="B2896" s="309" t="s">
        <v>3920</v>
      </c>
      <c r="C2896" s="301" t="s">
        <v>3921</v>
      </c>
      <c r="D2896" s="307" t="s">
        <v>3920</v>
      </c>
      <c r="E2896" s="302" t="s">
        <v>3921</v>
      </c>
    </row>
    <row r="2897" spans="1:5" x14ac:dyDescent="0.2">
      <c r="A2897" s="287">
        <v>2896</v>
      </c>
      <c r="B2897" s="309" t="s">
        <v>3912</v>
      </c>
      <c r="C2897" s="301" t="s">
        <v>3913</v>
      </c>
      <c r="D2897" s="307" t="s">
        <v>3912</v>
      </c>
      <c r="E2897" s="302" t="s">
        <v>3913</v>
      </c>
    </row>
    <row r="2898" spans="1:5" ht="25.5" x14ac:dyDescent="0.2">
      <c r="A2898" s="287">
        <v>2897</v>
      </c>
      <c r="B2898" s="309" t="s">
        <v>3906</v>
      </c>
      <c r="C2898" s="301" t="s">
        <v>3907</v>
      </c>
      <c r="D2898" s="307" t="s">
        <v>3906</v>
      </c>
      <c r="E2898" s="302" t="s">
        <v>3907</v>
      </c>
    </row>
    <row r="2899" spans="1:5" x14ac:dyDescent="0.2">
      <c r="A2899" s="287">
        <v>2898</v>
      </c>
      <c r="B2899" s="309" t="s">
        <v>3900</v>
      </c>
      <c r="C2899" s="301" t="s">
        <v>2705</v>
      </c>
      <c r="D2899" s="307" t="s">
        <v>3900</v>
      </c>
      <c r="E2899" s="302" t="s">
        <v>2705</v>
      </c>
    </row>
    <row r="2900" spans="1:5" ht="25.5" x14ac:dyDescent="0.2">
      <c r="A2900" s="287">
        <v>2899</v>
      </c>
      <c r="B2900" s="309" t="s">
        <v>3894</v>
      </c>
      <c r="C2900" s="301" t="s">
        <v>2698</v>
      </c>
      <c r="D2900" s="307" t="s">
        <v>3894</v>
      </c>
      <c r="E2900" s="302" t="s">
        <v>2698</v>
      </c>
    </row>
    <row r="2901" spans="1:5" ht="25.5" x14ac:dyDescent="0.2">
      <c r="A2901" s="287">
        <v>2900</v>
      </c>
      <c r="B2901" s="309" t="s">
        <v>3892</v>
      </c>
      <c r="C2901" s="301" t="s">
        <v>2697</v>
      </c>
      <c r="D2901" s="307" t="s">
        <v>3892</v>
      </c>
      <c r="E2901" s="302" t="s">
        <v>2697</v>
      </c>
    </row>
    <row r="2902" spans="1:5" ht="25.5" x14ac:dyDescent="0.2">
      <c r="A2902" s="287">
        <v>2901</v>
      </c>
      <c r="B2902" s="309" t="s">
        <v>3890</v>
      </c>
      <c r="C2902" s="301" t="s">
        <v>2695</v>
      </c>
      <c r="D2902" s="307" t="s">
        <v>3890</v>
      </c>
      <c r="E2902" s="302" t="s">
        <v>2695</v>
      </c>
    </row>
    <row r="2903" spans="1:5" ht="25.5" x14ac:dyDescent="0.2">
      <c r="A2903" s="287">
        <v>2902</v>
      </c>
      <c r="B2903" s="309" t="s">
        <v>3888</v>
      </c>
      <c r="C2903" s="301" t="s">
        <v>2693</v>
      </c>
      <c r="D2903" s="307" t="s">
        <v>3888</v>
      </c>
      <c r="E2903" s="302" t="s">
        <v>2693</v>
      </c>
    </row>
    <row r="2904" spans="1:5" ht="38.25" x14ac:dyDescent="0.2">
      <c r="A2904" s="287">
        <v>2903</v>
      </c>
      <c r="B2904" s="309" t="s">
        <v>3886</v>
      </c>
      <c r="C2904" s="301" t="s">
        <v>2691</v>
      </c>
      <c r="D2904" s="307" t="s">
        <v>3886</v>
      </c>
      <c r="E2904" s="302" t="s">
        <v>2691</v>
      </c>
    </row>
    <row r="2905" spans="1:5" ht="25.5" x14ac:dyDescent="0.2">
      <c r="A2905" s="287">
        <v>2904</v>
      </c>
      <c r="B2905" s="309" t="s">
        <v>3884</v>
      </c>
      <c r="C2905" s="301" t="s">
        <v>2689</v>
      </c>
      <c r="D2905" s="307" t="s">
        <v>3884</v>
      </c>
      <c r="E2905" s="302" t="s">
        <v>2689</v>
      </c>
    </row>
    <row r="2906" spans="1:5" ht="25.5" x14ac:dyDescent="0.2">
      <c r="A2906" s="287">
        <v>2905</v>
      </c>
      <c r="B2906" s="309" t="s">
        <v>3881</v>
      </c>
      <c r="C2906" s="301" t="s">
        <v>2688</v>
      </c>
      <c r="D2906" s="307" t="s">
        <v>3881</v>
      </c>
      <c r="E2906" s="302" t="s">
        <v>2688</v>
      </c>
    </row>
    <row r="2907" spans="1:5" x14ac:dyDescent="0.2">
      <c r="A2907" s="287">
        <v>2906</v>
      </c>
      <c r="B2907" s="309" t="s">
        <v>3873</v>
      </c>
      <c r="C2907" s="301" t="s">
        <v>3874</v>
      </c>
      <c r="D2907" s="307" t="s">
        <v>3873</v>
      </c>
      <c r="E2907" s="302" t="s">
        <v>3874</v>
      </c>
    </row>
    <row r="2908" spans="1:5" ht="25.5" x14ac:dyDescent="0.2">
      <c r="A2908" s="287">
        <v>2907</v>
      </c>
      <c r="B2908" s="309" t="s">
        <v>3867</v>
      </c>
      <c r="C2908" s="301" t="s">
        <v>3868</v>
      </c>
      <c r="D2908" s="307" t="s">
        <v>3867</v>
      </c>
      <c r="E2908" s="302" t="s">
        <v>3868</v>
      </c>
    </row>
    <row r="2909" spans="1:5" ht="25.5" x14ac:dyDescent="0.2">
      <c r="A2909" s="287">
        <v>2908</v>
      </c>
      <c r="B2909" s="309" t="s">
        <v>3862</v>
      </c>
      <c r="C2909" s="301" t="s">
        <v>3863</v>
      </c>
      <c r="D2909" s="307" t="s">
        <v>3862</v>
      </c>
      <c r="E2909" s="302" t="s">
        <v>3863</v>
      </c>
    </row>
    <row r="2910" spans="1:5" x14ac:dyDescent="0.2">
      <c r="A2910" s="287">
        <v>2909</v>
      </c>
      <c r="B2910" s="309" t="s">
        <v>3857</v>
      </c>
      <c r="C2910" s="301" t="s">
        <v>3858</v>
      </c>
      <c r="D2910" s="307" t="s">
        <v>3857</v>
      </c>
      <c r="E2910" s="302" t="s">
        <v>3858</v>
      </c>
    </row>
    <row r="2911" spans="1:5" x14ac:dyDescent="0.2">
      <c r="A2911" s="287">
        <v>2910</v>
      </c>
      <c r="B2911" s="309" t="s">
        <v>3849</v>
      </c>
      <c r="C2911" s="301" t="s">
        <v>3850</v>
      </c>
      <c r="D2911" s="307" t="s">
        <v>3849</v>
      </c>
      <c r="E2911" s="302" t="s">
        <v>3850</v>
      </c>
    </row>
    <row r="2912" spans="1:5" x14ac:dyDescent="0.2">
      <c r="A2912" s="287">
        <v>2911</v>
      </c>
      <c r="B2912" s="309" t="s">
        <v>3843</v>
      </c>
      <c r="C2912" s="301" t="s">
        <v>3844</v>
      </c>
      <c r="D2912" s="307" t="s">
        <v>3843</v>
      </c>
      <c r="E2912" s="302" t="s">
        <v>3844</v>
      </c>
    </row>
    <row r="2913" spans="1:5" x14ac:dyDescent="0.2">
      <c r="A2913" s="287">
        <v>2912</v>
      </c>
      <c r="B2913" s="309" t="s">
        <v>3838</v>
      </c>
      <c r="C2913" s="301" t="s">
        <v>2664</v>
      </c>
      <c r="D2913" s="307" t="s">
        <v>3838</v>
      </c>
      <c r="E2913" s="302" t="s">
        <v>2664</v>
      </c>
    </row>
    <row r="2914" spans="1:5" x14ac:dyDescent="0.2">
      <c r="A2914" s="287">
        <v>2913</v>
      </c>
      <c r="B2914" s="309" t="s">
        <v>3835</v>
      </c>
      <c r="C2914" s="301" t="s">
        <v>2663</v>
      </c>
      <c r="D2914" s="307" t="s">
        <v>3835</v>
      </c>
      <c r="E2914" s="302" t="s">
        <v>2663</v>
      </c>
    </row>
    <row r="2915" spans="1:5" ht="25.5" x14ac:dyDescent="0.2">
      <c r="A2915" s="287">
        <v>2914</v>
      </c>
      <c r="B2915" s="309" t="s">
        <v>3832</v>
      </c>
      <c r="C2915" s="301" t="s">
        <v>2658</v>
      </c>
      <c r="D2915" s="307" t="s">
        <v>3832</v>
      </c>
      <c r="E2915" s="302" t="s">
        <v>2658</v>
      </c>
    </row>
    <row r="2916" spans="1:5" x14ac:dyDescent="0.2">
      <c r="A2916" s="287">
        <v>2915</v>
      </c>
      <c r="B2916" s="309" t="s">
        <v>3830</v>
      </c>
      <c r="C2916" s="301" t="s">
        <v>2656</v>
      </c>
      <c r="D2916" s="307" t="s">
        <v>3830</v>
      </c>
      <c r="E2916" s="302" t="s">
        <v>2656</v>
      </c>
    </row>
    <row r="2917" spans="1:5" x14ac:dyDescent="0.2">
      <c r="A2917" s="287">
        <v>2916</v>
      </c>
      <c r="B2917" s="309" t="s">
        <v>3828</v>
      </c>
      <c r="C2917" s="301" t="s">
        <v>2651</v>
      </c>
      <c r="D2917" s="307" t="s">
        <v>3828</v>
      </c>
      <c r="E2917" s="302" t="s">
        <v>2651</v>
      </c>
    </row>
    <row r="2918" spans="1:5" x14ac:dyDescent="0.2">
      <c r="A2918" s="287">
        <v>2917</v>
      </c>
      <c r="B2918" s="309" t="s">
        <v>3826</v>
      </c>
      <c r="C2918" s="301" t="s">
        <v>2648</v>
      </c>
      <c r="D2918" s="307" t="s">
        <v>3826</v>
      </c>
      <c r="E2918" s="302" t="s">
        <v>2648</v>
      </c>
    </row>
    <row r="2919" spans="1:5" x14ac:dyDescent="0.2">
      <c r="A2919" s="287">
        <v>2918</v>
      </c>
      <c r="B2919" s="309" t="s">
        <v>3824</v>
      </c>
      <c r="C2919" s="301" t="s">
        <v>2646</v>
      </c>
      <c r="D2919" s="307" t="s">
        <v>3824</v>
      </c>
      <c r="E2919" s="302" t="s">
        <v>2646</v>
      </c>
    </row>
    <row r="2920" spans="1:5" x14ac:dyDescent="0.2">
      <c r="A2920" s="287">
        <v>2919</v>
      </c>
      <c r="B2920" s="309" t="s">
        <v>3822</v>
      </c>
      <c r="C2920" s="301" t="s">
        <v>2643</v>
      </c>
      <c r="D2920" s="307" t="s">
        <v>3822</v>
      </c>
      <c r="E2920" s="302" t="s">
        <v>2643</v>
      </c>
    </row>
    <row r="2921" spans="1:5" x14ac:dyDescent="0.2">
      <c r="A2921" s="287">
        <v>2920</v>
      </c>
      <c r="B2921" s="309" t="s">
        <v>3819</v>
      </c>
      <c r="C2921" s="301" t="s">
        <v>2640</v>
      </c>
      <c r="D2921" s="307" t="s">
        <v>3819</v>
      </c>
      <c r="E2921" s="302" t="s">
        <v>2640</v>
      </c>
    </row>
    <row r="2922" spans="1:5" x14ac:dyDescent="0.2">
      <c r="A2922" s="287">
        <v>2921</v>
      </c>
      <c r="B2922" s="309" t="s">
        <v>3815</v>
      </c>
      <c r="C2922" s="301" t="s">
        <v>2583</v>
      </c>
      <c r="D2922" s="307" t="s">
        <v>3815</v>
      </c>
      <c r="E2922" s="302" t="s">
        <v>2583</v>
      </c>
    </row>
    <row r="2923" spans="1:5" x14ac:dyDescent="0.2">
      <c r="A2923" s="287">
        <v>2922</v>
      </c>
      <c r="B2923" s="309" t="s">
        <v>3813</v>
      </c>
      <c r="C2923" s="301" t="s">
        <v>2632</v>
      </c>
      <c r="D2923" s="307" t="s">
        <v>3813</v>
      </c>
      <c r="E2923" s="302" t="s">
        <v>2632</v>
      </c>
    </row>
    <row r="2924" spans="1:5" x14ac:dyDescent="0.2">
      <c r="A2924" s="287">
        <v>2923</v>
      </c>
      <c r="B2924" s="309" t="s">
        <v>3810</v>
      </c>
      <c r="C2924" s="301" t="s">
        <v>2631</v>
      </c>
      <c r="D2924" s="307" t="s">
        <v>3810</v>
      </c>
      <c r="E2924" s="302" t="s">
        <v>2631</v>
      </c>
    </row>
    <row r="2925" spans="1:5" x14ac:dyDescent="0.2">
      <c r="A2925" s="287">
        <v>2924</v>
      </c>
      <c r="B2925" s="309" t="s">
        <v>3808</v>
      </c>
      <c r="C2925" s="301" t="s">
        <v>2625</v>
      </c>
      <c r="D2925" s="307" t="s">
        <v>3808</v>
      </c>
      <c r="E2925" s="302" t="s">
        <v>2625</v>
      </c>
    </row>
    <row r="2926" spans="1:5" x14ac:dyDescent="0.2">
      <c r="A2926" s="287">
        <v>2925</v>
      </c>
      <c r="B2926" s="309" t="s">
        <v>3806</v>
      </c>
      <c r="C2926" s="301" t="s">
        <v>2619</v>
      </c>
      <c r="D2926" s="307" t="s">
        <v>3806</v>
      </c>
      <c r="E2926" s="302" t="s">
        <v>2619</v>
      </c>
    </row>
    <row r="2927" spans="1:5" x14ac:dyDescent="0.2">
      <c r="A2927" s="287">
        <v>2926</v>
      </c>
      <c r="B2927" s="309" t="s">
        <v>3804</v>
      </c>
      <c r="C2927" s="301" t="s">
        <v>2617</v>
      </c>
      <c r="D2927" s="307" t="s">
        <v>3804</v>
      </c>
      <c r="E2927" s="302" t="s">
        <v>2617</v>
      </c>
    </row>
    <row r="2928" spans="1:5" x14ac:dyDescent="0.2">
      <c r="A2928" s="287">
        <v>2927</v>
      </c>
      <c r="B2928" s="309" t="s">
        <v>3802</v>
      </c>
      <c r="C2928" s="301" t="s">
        <v>2614</v>
      </c>
      <c r="D2928" s="307" t="s">
        <v>3802</v>
      </c>
      <c r="E2928" s="302" t="s">
        <v>2614</v>
      </c>
    </row>
    <row r="2929" spans="1:5" x14ac:dyDescent="0.2">
      <c r="A2929" s="287">
        <v>2928</v>
      </c>
      <c r="B2929" s="309" t="s">
        <v>3799</v>
      </c>
      <c r="C2929" s="301" t="s">
        <v>2612</v>
      </c>
      <c r="D2929" s="307" t="s">
        <v>3799</v>
      </c>
      <c r="E2929" s="302" t="s">
        <v>2612</v>
      </c>
    </row>
    <row r="2930" spans="1:5" x14ac:dyDescent="0.2">
      <c r="A2930" s="287">
        <v>2929</v>
      </c>
      <c r="B2930" s="309" t="s">
        <v>3796</v>
      </c>
      <c r="C2930" s="301" t="s">
        <v>3870</v>
      </c>
      <c r="D2930" s="307" t="s">
        <v>3796</v>
      </c>
      <c r="E2930" s="302" t="s">
        <v>2610</v>
      </c>
    </row>
    <row r="2931" spans="1:5" x14ac:dyDescent="0.2">
      <c r="A2931" s="287">
        <v>2930</v>
      </c>
      <c r="B2931" s="309" t="s">
        <v>3792</v>
      </c>
      <c r="C2931" s="301" t="s">
        <v>2604</v>
      </c>
      <c r="D2931" s="307" t="s">
        <v>3792</v>
      </c>
      <c r="E2931" s="302" t="s">
        <v>2604</v>
      </c>
    </row>
    <row r="2932" spans="1:5" x14ac:dyDescent="0.2">
      <c r="A2932" s="287">
        <v>2931</v>
      </c>
      <c r="B2932" s="309" t="s">
        <v>3782</v>
      </c>
      <c r="C2932" s="301" t="s">
        <v>2596</v>
      </c>
      <c r="D2932" s="307" t="s">
        <v>3782</v>
      </c>
      <c r="E2932" s="302" t="s">
        <v>2596</v>
      </c>
    </row>
    <row r="2933" spans="1:5" x14ac:dyDescent="0.2">
      <c r="A2933" s="287">
        <v>2932</v>
      </c>
      <c r="B2933" s="309" t="s">
        <v>3779</v>
      </c>
      <c r="C2933" s="301" t="s">
        <v>2594</v>
      </c>
      <c r="D2933" s="307" t="s">
        <v>3779</v>
      </c>
      <c r="E2933" s="302" t="s">
        <v>2594</v>
      </c>
    </row>
    <row r="2934" spans="1:5" x14ac:dyDescent="0.2">
      <c r="A2934" s="287">
        <v>2933</v>
      </c>
      <c r="B2934" s="309" t="s">
        <v>3777</v>
      </c>
      <c r="C2934" s="301" t="s">
        <v>2592</v>
      </c>
      <c r="D2934" s="307" t="s">
        <v>3777</v>
      </c>
      <c r="E2934" s="302" t="s">
        <v>2592</v>
      </c>
    </row>
    <row r="2935" spans="1:5" ht="25.5" x14ac:dyDescent="0.2">
      <c r="A2935" s="287">
        <v>2934</v>
      </c>
      <c r="B2935" s="309" t="s">
        <v>3775</v>
      </c>
      <c r="C2935" s="301" t="s">
        <v>2587</v>
      </c>
      <c r="D2935" s="307" t="s">
        <v>3775</v>
      </c>
      <c r="E2935" s="302" t="s">
        <v>2587</v>
      </c>
    </row>
    <row r="2936" spans="1:5" x14ac:dyDescent="0.2">
      <c r="A2936" s="287">
        <v>2935</v>
      </c>
      <c r="B2936" s="309" t="s">
        <v>3773</v>
      </c>
      <c r="C2936" s="301" t="s">
        <v>2585</v>
      </c>
      <c r="D2936" s="307" t="s">
        <v>3773</v>
      </c>
      <c r="E2936" s="302" t="s">
        <v>2585</v>
      </c>
    </row>
    <row r="2937" spans="1:5" ht="25.5" x14ac:dyDescent="0.2">
      <c r="A2937" s="287">
        <v>2936</v>
      </c>
      <c r="B2937" s="309" t="s">
        <v>3771</v>
      </c>
      <c r="C2937" s="301" t="s">
        <v>2584</v>
      </c>
      <c r="D2937" s="307" t="s">
        <v>3771</v>
      </c>
      <c r="E2937" s="302" t="s">
        <v>2584</v>
      </c>
    </row>
    <row r="2938" spans="1:5" x14ac:dyDescent="0.2">
      <c r="A2938" s="287">
        <v>2937</v>
      </c>
      <c r="B2938" s="309" t="s">
        <v>3767</v>
      </c>
      <c r="C2938" s="301" t="s">
        <v>3768</v>
      </c>
      <c r="D2938" s="307" t="s">
        <v>3767</v>
      </c>
      <c r="E2938" s="302" t="s">
        <v>3768</v>
      </c>
    </row>
    <row r="2939" spans="1:5" ht="25.5" x14ac:dyDescent="0.2">
      <c r="A2939" s="287">
        <v>2938</v>
      </c>
      <c r="B2939" s="309" t="s">
        <v>3764</v>
      </c>
      <c r="C2939" s="301" t="s">
        <v>2581</v>
      </c>
      <c r="D2939" s="307" t="s">
        <v>3764</v>
      </c>
      <c r="E2939" s="302" t="s">
        <v>2581</v>
      </c>
    </row>
    <row r="2940" spans="1:5" x14ac:dyDescent="0.2">
      <c r="A2940" s="287">
        <v>2939</v>
      </c>
      <c r="B2940" s="309" t="s">
        <v>3762</v>
      </c>
      <c r="C2940" s="301" t="s">
        <v>2576</v>
      </c>
      <c r="D2940" s="307" t="s">
        <v>3762</v>
      </c>
      <c r="E2940" s="302" t="s">
        <v>2576</v>
      </c>
    </row>
    <row r="2941" spans="1:5" x14ac:dyDescent="0.2">
      <c r="A2941" s="287">
        <v>2940</v>
      </c>
      <c r="B2941" s="309" t="s">
        <v>3760</v>
      </c>
      <c r="C2941" s="301" t="s">
        <v>2575</v>
      </c>
      <c r="D2941" s="307" t="s">
        <v>3760</v>
      </c>
      <c r="E2941" s="302" t="s">
        <v>2575</v>
      </c>
    </row>
    <row r="2942" spans="1:5" x14ac:dyDescent="0.2">
      <c r="A2942" s="287">
        <v>2941</v>
      </c>
      <c r="B2942" s="309" t="s">
        <v>3757</v>
      </c>
      <c r="C2942" s="301" t="s">
        <v>2570</v>
      </c>
      <c r="D2942" s="307" t="s">
        <v>3757</v>
      </c>
      <c r="E2942" s="302" t="s">
        <v>2570</v>
      </c>
    </row>
    <row r="2943" spans="1:5" ht="25.5" x14ac:dyDescent="0.2">
      <c r="A2943" s="287">
        <v>2942</v>
      </c>
      <c r="B2943" s="309" t="s">
        <v>3755</v>
      </c>
      <c r="C2943" s="301" t="s">
        <v>3834</v>
      </c>
      <c r="D2943" s="307" t="s">
        <v>3755</v>
      </c>
      <c r="E2943" s="308" t="s">
        <v>2567</v>
      </c>
    </row>
    <row r="2944" spans="1:5" ht="25.5" x14ac:dyDescent="0.2">
      <c r="A2944" s="287">
        <v>2943</v>
      </c>
      <c r="B2944" s="309" t="s">
        <v>3753</v>
      </c>
      <c r="C2944" s="301" t="s">
        <v>2565</v>
      </c>
      <c r="D2944" s="307" t="s">
        <v>3753</v>
      </c>
      <c r="E2944" s="302" t="s">
        <v>2565</v>
      </c>
    </row>
    <row r="2945" spans="1:5" x14ac:dyDescent="0.2">
      <c r="A2945" s="287">
        <v>2944</v>
      </c>
      <c r="B2945" s="309" t="s">
        <v>3751</v>
      </c>
      <c r="C2945" s="301" t="s">
        <v>2561</v>
      </c>
      <c r="D2945" s="307" t="s">
        <v>3751</v>
      </c>
      <c r="E2945" s="302" t="s">
        <v>2561</v>
      </c>
    </row>
    <row r="2946" spans="1:5" x14ac:dyDescent="0.2">
      <c r="A2946" s="287">
        <v>2945</v>
      </c>
      <c r="B2946" s="309" t="s">
        <v>3742</v>
      </c>
      <c r="C2946" s="301" t="s">
        <v>2553</v>
      </c>
      <c r="D2946" s="307" t="s">
        <v>3742</v>
      </c>
      <c r="E2946" s="302" t="s">
        <v>2553</v>
      </c>
    </row>
    <row r="2947" spans="1:5" x14ac:dyDescent="0.2">
      <c r="A2947" s="287">
        <v>2946</v>
      </c>
      <c r="B2947" s="309" t="s">
        <v>3739</v>
      </c>
      <c r="C2947" s="301" t="s">
        <v>3818</v>
      </c>
      <c r="D2947" s="307" t="s">
        <v>3739</v>
      </c>
      <c r="E2947" s="302" t="s">
        <v>2552</v>
      </c>
    </row>
    <row r="2948" spans="1:5" x14ac:dyDescent="0.2">
      <c r="A2948" s="287">
        <v>2947</v>
      </c>
      <c r="B2948" s="309" t="s">
        <v>3728</v>
      </c>
      <c r="C2948" s="301" t="s">
        <v>2541</v>
      </c>
      <c r="D2948" s="307" t="s">
        <v>3728</v>
      </c>
      <c r="E2948" s="302" t="s">
        <v>2541</v>
      </c>
    </row>
    <row r="2949" spans="1:5" x14ac:dyDescent="0.2">
      <c r="A2949" s="287">
        <v>2948</v>
      </c>
      <c r="B2949" s="309" t="s">
        <v>3726</v>
      </c>
      <c r="C2949" s="301" t="s">
        <v>2540</v>
      </c>
      <c r="D2949" s="307" t="s">
        <v>3726</v>
      </c>
      <c r="E2949" s="302" t="s">
        <v>2540</v>
      </c>
    </row>
    <row r="2950" spans="1:5" ht="25.5" x14ac:dyDescent="0.2">
      <c r="A2950" s="287">
        <v>2949</v>
      </c>
      <c r="B2950" s="309" t="s">
        <v>3724</v>
      </c>
      <c r="C2950" s="301" t="s">
        <v>2538</v>
      </c>
      <c r="D2950" s="307" t="s">
        <v>3724</v>
      </c>
      <c r="E2950" s="302" t="s">
        <v>2538</v>
      </c>
    </row>
    <row r="2951" spans="1:5" x14ac:dyDescent="0.2">
      <c r="A2951" s="287">
        <v>2950</v>
      </c>
      <c r="B2951" s="309" t="s">
        <v>3717</v>
      </c>
      <c r="C2951" s="301" t="s">
        <v>2532</v>
      </c>
      <c r="D2951" s="307" t="s">
        <v>3717</v>
      </c>
      <c r="E2951" s="302" t="s">
        <v>2532</v>
      </c>
    </row>
    <row r="2952" spans="1:5" x14ac:dyDescent="0.2">
      <c r="A2952" s="287">
        <v>2951</v>
      </c>
      <c r="B2952" s="309" t="s">
        <v>3715</v>
      </c>
      <c r="C2952" s="301" t="s">
        <v>2529</v>
      </c>
      <c r="D2952" s="307" t="s">
        <v>3715</v>
      </c>
      <c r="E2952" s="302" t="s">
        <v>2529</v>
      </c>
    </row>
    <row r="2953" spans="1:5" x14ac:dyDescent="0.2">
      <c r="A2953" s="287">
        <v>2952</v>
      </c>
      <c r="B2953" s="309" t="s">
        <v>3712</v>
      </c>
      <c r="C2953" s="301" t="s">
        <v>3713</v>
      </c>
      <c r="D2953" s="307" t="s">
        <v>3712</v>
      </c>
      <c r="E2953" s="302" t="s">
        <v>3713</v>
      </c>
    </row>
    <row r="2954" spans="1:5" x14ac:dyDescent="0.2">
      <c r="A2954" s="287">
        <v>2953</v>
      </c>
      <c r="B2954" s="309" t="s">
        <v>3707</v>
      </c>
      <c r="C2954" s="301" t="s">
        <v>2520</v>
      </c>
      <c r="D2954" s="307" t="s">
        <v>3707</v>
      </c>
      <c r="E2954" s="302" t="s">
        <v>2520</v>
      </c>
    </row>
    <row r="2955" spans="1:5" x14ac:dyDescent="0.2">
      <c r="A2955" s="287">
        <v>2954</v>
      </c>
      <c r="B2955" s="309" t="s">
        <v>3705</v>
      </c>
      <c r="C2955" s="301" t="s">
        <v>2515</v>
      </c>
      <c r="D2955" s="307" t="s">
        <v>3705</v>
      </c>
      <c r="E2955" s="302" t="s">
        <v>2515</v>
      </c>
    </row>
    <row r="2956" spans="1:5" x14ac:dyDescent="0.2">
      <c r="A2956" s="287">
        <v>2955</v>
      </c>
      <c r="B2956" s="309" t="s">
        <v>3702</v>
      </c>
      <c r="C2956" s="301" t="s">
        <v>2513</v>
      </c>
      <c r="D2956" s="307" t="s">
        <v>3702</v>
      </c>
      <c r="E2956" s="302" t="s">
        <v>2513</v>
      </c>
    </row>
    <row r="2957" spans="1:5" x14ac:dyDescent="0.2">
      <c r="A2957" s="287">
        <v>2956</v>
      </c>
      <c r="B2957" s="309" t="s">
        <v>3699</v>
      </c>
      <c r="C2957" s="301" t="s">
        <v>2510</v>
      </c>
      <c r="D2957" s="307" t="s">
        <v>3699</v>
      </c>
      <c r="E2957" s="302" t="s">
        <v>2510</v>
      </c>
    </row>
    <row r="2958" spans="1:5" x14ac:dyDescent="0.2">
      <c r="A2958" s="287">
        <v>2957</v>
      </c>
      <c r="B2958" s="309" t="s">
        <v>3696</v>
      </c>
      <c r="C2958" s="301" t="s">
        <v>2501</v>
      </c>
      <c r="D2958" s="307" t="s">
        <v>3696</v>
      </c>
      <c r="E2958" s="302" t="s">
        <v>2501</v>
      </c>
    </row>
    <row r="2959" spans="1:5" x14ac:dyDescent="0.2">
      <c r="A2959" s="287">
        <v>2958</v>
      </c>
      <c r="B2959" s="309" t="s">
        <v>3694</v>
      </c>
      <c r="C2959" s="301" t="s">
        <v>2498</v>
      </c>
      <c r="D2959" s="307" t="s">
        <v>3694</v>
      </c>
      <c r="E2959" s="302" t="s">
        <v>2498</v>
      </c>
    </row>
    <row r="2960" spans="1:5" x14ac:dyDescent="0.2">
      <c r="A2960" s="287">
        <v>2959</v>
      </c>
      <c r="B2960" s="309" t="s">
        <v>3690</v>
      </c>
      <c r="C2960" s="301" t="s">
        <v>3691</v>
      </c>
      <c r="D2960" s="307" t="s">
        <v>3690</v>
      </c>
      <c r="E2960" s="302" t="s">
        <v>3691</v>
      </c>
    </row>
    <row r="2961" spans="1:5" ht="25.5" x14ac:dyDescent="0.2">
      <c r="A2961" s="287">
        <v>2960</v>
      </c>
      <c r="B2961" s="309" t="s">
        <v>3688</v>
      </c>
      <c r="C2961" s="301" t="s">
        <v>2491</v>
      </c>
      <c r="D2961" s="307" t="s">
        <v>3688</v>
      </c>
      <c r="E2961" s="302" t="s">
        <v>2491</v>
      </c>
    </row>
    <row r="2962" spans="1:5" ht="25.5" x14ac:dyDescent="0.2">
      <c r="A2962" s="287">
        <v>2961</v>
      </c>
      <c r="B2962" s="309" t="s">
        <v>3685</v>
      </c>
      <c r="C2962" s="301" t="s">
        <v>2488</v>
      </c>
      <c r="D2962" s="307" t="s">
        <v>3685</v>
      </c>
      <c r="E2962" s="302" t="s">
        <v>2488</v>
      </c>
    </row>
    <row r="2963" spans="1:5" x14ac:dyDescent="0.2">
      <c r="A2963" s="287">
        <v>2962</v>
      </c>
      <c r="B2963" s="309" t="s">
        <v>3676</v>
      </c>
      <c r="C2963" s="301" t="s">
        <v>2477</v>
      </c>
      <c r="D2963" s="307" t="s">
        <v>3676</v>
      </c>
      <c r="E2963" s="302" t="s">
        <v>2477</v>
      </c>
    </row>
    <row r="2964" spans="1:5" ht="25.5" x14ac:dyDescent="0.2">
      <c r="A2964" s="287">
        <v>2963</v>
      </c>
      <c r="B2964" s="309" t="s">
        <v>3670</v>
      </c>
      <c r="C2964" s="301" t="s">
        <v>2469</v>
      </c>
      <c r="D2964" s="307" t="s">
        <v>3670</v>
      </c>
      <c r="E2964" s="302" t="s">
        <v>2469</v>
      </c>
    </row>
    <row r="2965" spans="1:5" x14ac:dyDescent="0.2">
      <c r="A2965" s="287">
        <v>2964</v>
      </c>
      <c r="B2965" s="309" t="s">
        <v>3663</v>
      </c>
      <c r="C2965" s="301" t="s">
        <v>2461</v>
      </c>
      <c r="D2965" s="307" t="s">
        <v>3663</v>
      </c>
      <c r="E2965" s="302" t="s">
        <v>2461</v>
      </c>
    </row>
    <row r="2966" spans="1:5" ht="25.5" x14ac:dyDescent="0.2">
      <c r="A2966" s="287">
        <v>2965</v>
      </c>
      <c r="B2966" s="309" t="s">
        <v>3661</v>
      </c>
      <c r="C2966" s="301" t="s">
        <v>2458</v>
      </c>
      <c r="D2966" s="307" t="s">
        <v>3661</v>
      </c>
      <c r="E2966" s="302" t="s">
        <v>2458</v>
      </c>
    </row>
    <row r="2967" spans="1:5" x14ac:dyDescent="0.2">
      <c r="A2967" s="287">
        <v>2966</v>
      </c>
      <c r="B2967" s="309" t="s">
        <v>3651</v>
      </c>
      <c r="C2967" s="301" t="s">
        <v>3652</v>
      </c>
      <c r="D2967" s="307" t="s">
        <v>3651</v>
      </c>
      <c r="E2967" s="302" t="s">
        <v>3652</v>
      </c>
    </row>
    <row r="2968" spans="1:5" ht="25.5" x14ac:dyDescent="0.2">
      <c r="A2968" s="287">
        <v>2967</v>
      </c>
      <c r="B2968" s="309" t="s">
        <v>3641</v>
      </c>
      <c r="C2968" s="301" t="s">
        <v>3642</v>
      </c>
      <c r="D2968" s="307" t="s">
        <v>3641</v>
      </c>
      <c r="E2968" s="302" t="s">
        <v>3642</v>
      </c>
    </row>
    <row r="2969" spans="1:5" x14ac:dyDescent="0.2">
      <c r="A2969" s="287">
        <v>2968</v>
      </c>
      <c r="B2969" s="309" t="s">
        <v>3638</v>
      </c>
      <c r="C2969" s="301" t="s">
        <v>2438</v>
      </c>
      <c r="D2969" s="307" t="s">
        <v>3638</v>
      </c>
      <c r="E2969" s="302" t="s">
        <v>2438</v>
      </c>
    </row>
    <row r="2970" spans="1:5" ht="25.5" x14ac:dyDescent="0.2">
      <c r="A2970" s="287">
        <v>2969</v>
      </c>
      <c r="B2970" s="309" t="s">
        <v>3625</v>
      </c>
      <c r="C2970" s="301" t="s">
        <v>2420</v>
      </c>
      <c r="D2970" s="307" t="s">
        <v>3625</v>
      </c>
      <c r="E2970" s="302" t="s">
        <v>2420</v>
      </c>
    </row>
    <row r="2971" spans="1:5" x14ac:dyDescent="0.2">
      <c r="A2971" s="287">
        <v>2970</v>
      </c>
      <c r="B2971" s="309" t="s">
        <v>3623</v>
      </c>
      <c r="C2971" s="301" t="s">
        <v>2418</v>
      </c>
      <c r="D2971" s="307" t="s">
        <v>3623</v>
      </c>
      <c r="E2971" s="302" t="s">
        <v>2418</v>
      </c>
    </row>
    <row r="2972" spans="1:5" ht="25.5" x14ac:dyDescent="0.2">
      <c r="A2972" s="287">
        <v>2971</v>
      </c>
      <c r="B2972" s="309" t="s">
        <v>3619</v>
      </c>
      <c r="C2972" s="301" t="s">
        <v>2417</v>
      </c>
      <c r="D2972" s="307" t="s">
        <v>3619</v>
      </c>
      <c r="E2972" s="302" t="s">
        <v>2417</v>
      </c>
    </row>
    <row r="2973" spans="1:5" ht="25.5" x14ac:dyDescent="0.2">
      <c r="A2973" s="287">
        <v>2972</v>
      </c>
      <c r="B2973" s="309" t="s">
        <v>3617</v>
      </c>
      <c r="C2973" s="301" t="s">
        <v>2416</v>
      </c>
      <c r="D2973" s="307" t="s">
        <v>3617</v>
      </c>
      <c r="E2973" s="302" t="s">
        <v>2416</v>
      </c>
    </row>
    <row r="2974" spans="1:5" ht="25.5" x14ac:dyDescent="0.2">
      <c r="A2974" s="287">
        <v>2973</v>
      </c>
      <c r="B2974" s="309" t="s">
        <v>3615</v>
      </c>
      <c r="C2974" s="301" t="s">
        <v>2414</v>
      </c>
      <c r="D2974" s="307" t="s">
        <v>3615</v>
      </c>
      <c r="E2974" s="302" t="s">
        <v>2414</v>
      </c>
    </row>
    <row r="2975" spans="1:5" ht="25.5" x14ac:dyDescent="0.2">
      <c r="A2975" s="287">
        <v>2974</v>
      </c>
      <c r="B2975" s="309" t="s">
        <v>3607</v>
      </c>
      <c r="C2975" s="301" t="s">
        <v>3608</v>
      </c>
      <c r="D2975" s="307" t="s">
        <v>3607</v>
      </c>
      <c r="E2975" s="302" t="s">
        <v>3608</v>
      </c>
    </row>
    <row r="2976" spans="1:5" ht="25.5" x14ac:dyDescent="0.2">
      <c r="A2976" s="287">
        <v>2975</v>
      </c>
      <c r="B2976" s="309" t="s">
        <v>3602</v>
      </c>
      <c r="C2976" s="301" t="s">
        <v>3603</v>
      </c>
      <c r="D2976" s="307" t="s">
        <v>3602</v>
      </c>
      <c r="E2976" s="302" t="s">
        <v>3603</v>
      </c>
    </row>
    <row r="2977" spans="1:5" ht="25.5" x14ac:dyDescent="0.2">
      <c r="A2977" s="287">
        <v>2976</v>
      </c>
      <c r="B2977" s="309" t="s">
        <v>3597</v>
      </c>
      <c r="C2977" s="301" t="s">
        <v>3598</v>
      </c>
      <c r="D2977" s="307" t="s">
        <v>3597</v>
      </c>
      <c r="E2977" s="302" t="s">
        <v>3598</v>
      </c>
    </row>
    <row r="2978" spans="1:5" x14ac:dyDescent="0.2">
      <c r="A2978" s="287">
        <v>2977</v>
      </c>
      <c r="B2978" s="309" t="s">
        <v>3591</v>
      </c>
      <c r="C2978" s="301" t="s">
        <v>3592</v>
      </c>
      <c r="D2978" s="307" t="s">
        <v>3591</v>
      </c>
      <c r="E2978" s="302" t="s">
        <v>3592</v>
      </c>
    </row>
    <row r="2979" spans="1:5" ht="25.5" x14ac:dyDescent="0.2">
      <c r="A2979" s="287">
        <v>2978</v>
      </c>
      <c r="B2979" s="309" t="s">
        <v>3585</v>
      </c>
      <c r="C2979" s="301" t="s">
        <v>3586</v>
      </c>
      <c r="D2979" s="307" t="s">
        <v>3585</v>
      </c>
      <c r="E2979" s="302" t="s">
        <v>3586</v>
      </c>
    </row>
    <row r="2980" spans="1:5" ht="38.25" x14ac:dyDescent="0.2">
      <c r="A2980" s="287">
        <v>2979</v>
      </c>
      <c r="B2980" s="309" t="s">
        <v>3578</v>
      </c>
      <c r="C2980" s="301" t="s">
        <v>3658</v>
      </c>
      <c r="D2980" s="307" t="s">
        <v>3578</v>
      </c>
      <c r="E2980" s="302" t="s">
        <v>2385</v>
      </c>
    </row>
    <row r="2981" spans="1:5" ht="25.5" x14ac:dyDescent="0.2">
      <c r="A2981" s="287">
        <v>2980</v>
      </c>
      <c r="B2981" s="309" t="s">
        <v>3575</v>
      </c>
      <c r="C2981" s="301" t="s">
        <v>3655</v>
      </c>
      <c r="D2981" s="307" t="s">
        <v>3575</v>
      </c>
      <c r="E2981" s="302" t="s">
        <v>3576</v>
      </c>
    </row>
    <row r="2982" spans="1:5" ht="25.5" x14ac:dyDescent="0.2">
      <c r="A2982" s="287">
        <v>2981</v>
      </c>
      <c r="B2982" s="309" t="s">
        <v>3571</v>
      </c>
      <c r="C2982" s="301" t="s">
        <v>3650</v>
      </c>
      <c r="D2982" s="307" t="s">
        <v>3571</v>
      </c>
      <c r="E2982" s="302" t="s">
        <v>2381</v>
      </c>
    </row>
    <row r="2983" spans="1:5" ht="38.25" x14ac:dyDescent="0.2">
      <c r="A2983" s="287">
        <v>2982</v>
      </c>
      <c r="B2983" s="309" t="s">
        <v>3569</v>
      </c>
      <c r="C2983" s="301" t="s">
        <v>3645</v>
      </c>
      <c r="D2983" s="307" t="s">
        <v>3569</v>
      </c>
      <c r="E2983" s="302" t="s">
        <v>2379</v>
      </c>
    </row>
    <row r="2984" spans="1:5" ht="25.5" x14ac:dyDescent="0.2">
      <c r="A2984" s="287">
        <v>2983</v>
      </c>
      <c r="B2984" s="309" t="s">
        <v>3567</v>
      </c>
      <c r="C2984" s="301" t="s">
        <v>3640</v>
      </c>
      <c r="D2984" s="307" t="s">
        <v>3567</v>
      </c>
      <c r="E2984" s="302" t="s">
        <v>2376</v>
      </c>
    </row>
    <row r="2985" spans="1:5" x14ac:dyDescent="0.2">
      <c r="A2985" s="287">
        <v>2984</v>
      </c>
      <c r="B2985" s="309" t="s">
        <v>3565</v>
      </c>
      <c r="C2985" s="301" t="s">
        <v>2374</v>
      </c>
      <c r="D2985" s="307" t="s">
        <v>3565</v>
      </c>
      <c r="E2985" s="302" t="s">
        <v>2374</v>
      </c>
    </row>
    <row r="2986" spans="1:5" ht="25.5" x14ac:dyDescent="0.2">
      <c r="A2986" s="287">
        <v>2985</v>
      </c>
      <c r="B2986" s="309" t="s">
        <v>3558</v>
      </c>
      <c r="C2986" s="301" t="s">
        <v>3632</v>
      </c>
      <c r="D2986" s="307" t="s">
        <v>3558</v>
      </c>
      <c r="E2986" s="302" t="s">
        <v>2367</v>
      </c>
    </row>
    <row r="2987" spans="1:5" ht="25.5" x14ac:dyDescent="0.2">
      <c r="A2987" s="287">
        <v>2986</v>
      </c>
      <c r="B2987" s="309" t="s">
        <v>3556</v>
      </c>
      <c r="C2987" s="301" t="s">
        <v>3630</v>
      </c>
      <c r="D2987" s="307" t="s">
        <v>3556</v>
      </c>
      <c r="E2987" s="302" t="s">
        <v>2366</v>
      </c>
    </row>
    <row r="2988" spans="1:5" ht="25.5" x14ac:dyDescent="0.2">
      <c r="A2988" s="287">
        <v>2987</v>
      </c>
      <c r="B2988" s="309" t="s">
        <v>3554</v>
      </c>
      <c r="C2988" s="301" t="s">
        <v>3627</v>
      </c>
      <c r="D2988" s="307" t="s">
        <v>3554</v>
      </c>
      <c r="E2988" s="302" t="s">
        <v>2364</v>
      </c>
    </row>
    <row r="2989" spans="1:5" x14ac:dyDescent="0.2">
      <c r="A2989" s="287">
        <v>2988</v>
      </c>
      <c r="B2989" s="309" t="s">
        <v>3539</v>
      </c>
      <c r="C2989" s="301" t="s">
        <v>3540</v>
      </c>
      <c r="D2989" s="307" t="s">
        <v>3539</v>
      </c>
      <c r="E2989" s="302" t="s">
        <v>3540</v>
      </c>
    </row>
    <row r="2990" spans="1:5" x14ac:dyDescent="0.2">
      <c r="A2990" s="287">
        <v>2989</v>
      </c>
      <c r="B2990" s="309" t="s">
        <v>3536</v>
      </c>
      <c r="C2990" s="301" t="s">
        <v>3537</v>
      </c>
      <c r="D2990" s="307" t="s">
        <v>3536</v>
      </c>
      <c r="E2990" s="302" t="s">
        <v>3537</v>
      </c>
    </row>
    <row r="2991" spans="1:5" x14ac:dyDescent="0.2">
      <c r="A2991" s="287">
        <v>2990</v>
      </c>
      <c r="B2991" s="309" t="s">
        <v>3533</v>
      </c>
      <c r="C2991" s="301" t="s">
        <v>3534</v>
      </c>
      <c r="D2991" s="307" t="s">
        <v>3533</v>
      </c>
      <c r="E2991" s="302" t="s">
        <v>3534</v>
      </c>
    </row>
    <row r="2992" spans="1:5" x14ac:dyDescent="0.2">
      <c r="A2992" s="287">
        <v>2991</v>
      </c>
      <c r="B2992" s="309" t="s">
        <v>3530</v>
      </c>
      <c r="C2992" s="301" t="s">
        <v>3531</v>
      </c>
      <c r="D2992" s="307" t="s">
        <v>3530</v>
      </c>
      <c r="E2992" s="302" t="s">
        <v>3531</v>
      </c>
    </row>
    <row r="2993" spans="1:5" ht="25.5" x14ac:dyDescent="0.2">
      <c r="A2993" s="287">
        <v>2992</v>
      </c>
      <c r="B2993" s="309" t="s">
        <v>3527</v>
      </c>
      <c r="C2993" s="301" t="s">
        <v>3528</v>
      </c>
      <c r="D2993" s="307" t="s">
        <v>3527</v>
      </c>
      <c r="E2993" s="302" t="s">
        <v>3528</v>
      </c>
    </row>
    <row r="2994" spans="1:5" x14ac:dyDescent="0.2">
      <c r="A2994" s="287">
        <v>2993</v>
      </c>
      <c r="B2994" s="309" t="s">
        <v>3525</v>
      </c>
      <c r="C2994" s="301" t="s">
        <v>2339</v>
      </c>
      <c r="D2994" s="307" t="s">
        <v>3525</v>
      </c>
      <c r="E2994" s="302" t="s">
        <v>2339</v>
      </c>
    </row>
    <row r="2995" spans="1:5" x14ac:dyDescent="0.2">
      <c r="A2995" s="287">
        <v>2994</v>
      </c>
      <c r="B2995" s="309" t="s">
        <v>3522</v>
      </c>
      <c r="C2995" s="301" t="s">
        <v>3523</v>
      </c>
      <c r="D2995" s="307" t="s">
        <v>3522</v>
      </c>
      <c r="E2995" s="302" t="s">
        <v>3523</v>
      </c>
    </row>
    <row r="2996" spans="1:5" x14ac:dyDescent="0.2">
      <c r="A2996" s="287">
        <v>2995</v>
      </c>
      <c r="B2996" s="309" t="s">
        <v>3519</v>
      </c>
      <c r="C2996" s="301" t="s">
        <v>3520</v>
      </c>
      <c r="D2996" s="307" t="s">
        <v>3519</v>
      </c>
      <c r="E2996" s="302" t="s">
        <v>3520</v>
      </c>
    </row>
    <row r="2997" spans="1:5" x14ac:dyDescent="0.2">
      <c r="A2997" s="287">
        <v>2996</v>
      </c>
      <c r="B2997" s="309" t="s">
        <v>3511</v>
      </c>
      <c r="C2997" s="301" t="s">
        <v>3512</v>
      </c>
      <c r="D2997" s="307" t="s">
        <v>3511</v>
      </c>
      <c r="E2997" s="302" t="s">
        <v>3512</v>
      </c>
    </row>
    <row r="2998" spans="1:5" x14ac:dyDescent="0.2">
      <c r="A2998" s="287">
        <v>2997</v>
      </c>
      <c r="B2998" s="309" t="s">
        <v>3508</v>
      </c>
      <c r="C2998" s="301" t="s">
        <v>3509</v>
      </c>
      <c r="D2998" s="307" t="s">
        <v>3508</v>
      </c>
      <c r="E2998" s="302" t="s">
        <v>3509</v>
      </c>
    </row>
    <row r="2999" spans="1:5" x14ac:dyDescent="0.2">
      <c r="A2999" s="287">
        <v>2998</v>
      </c>
      <c r="B2999" s="309" t="s">
        <v>3504</v>
      </c>
      <c r="C2999" s="301" t="s">
        <v>3505</v>
      </c>
      <c r="D2999" s="307" t="s">
        <v>3504</v>
      </c>
      <c r="E2999" s="302" t="s">
        <v>3505</v>
      </c>
    </row>
    <row r="3000" spans="1:5" ht="25.5" x14ac:dyDescent="0.2">
      <c r="A3000" s="287">
        <v>2999</v>
      </c>
      <c r="B3000" s="309" t="s">
        <v>3498</v>
      </c>
      <c r="C3000" s="301" t="s">
        <v>2343</v>
      </c>
      <c r="D3000" s="307" t="s">
        <v>3498</v>
      </c>
      <c r="E3000" s="302" t="s">
        <v>2343</v>
      </c>
    </row>
    <row r="3001" spans="1:5" x14ac:dyDescent="0.2">
      <c r="A3001" s="287">
        <v>3000</v>
      </c>
      <c r="B3001" s="309" t="s">
        <v>3489</v>
      </c>
      <c r="C3001" s="301" t="s">
        <v>2324</v>
      </c>
      <c r="D3001" s="307" t="s">
        <v>3489</v>
      </c>
      <c r="E3001" s="302" t="s">
        <v>2324</v>
      </c>
    </row>
    <row r="3002" spans="1:5" x14ac:dyDescent="0.2">
      <c r="A3002" s="287">
        <v>3001</v>
      </c>
      <c r="B3002" s="309" t="s">
        <v>3486</v>
      </c>
      <c r="C3002" s="301" t="s">
        <v>2323</v>
      </c>
      <c r="D3002" s="307" t="s">
        <v>3486</v>
      </c>
      <c r="E3002" s="302" t="s">
        <v>2323</v>
      </c>
    </row>
    <row r="3003" spans="1:5" x14ac:dyDescent="0.2">
      <c r="A3003" s="287">
        <v>3002</v>
      </c>
      <c r="B3003" s="309" t="s">
        <v>3484</v>
      </c>
      <c r="C3003" s="301" t="s">
        <v>2322</v>
      </c>
      <c r="D3003" s="307" t="s">
        <v>3484</v>
      </c>
      <c r="E3003" s="302" t="s">
        <v>2322</v>
      </c>
    </row>
    <row r="3004" spans="1:5" x14ac:dyDescent="0.2">
      <c r="A3004" s="287">
        <v>3003</v>
      </c>
      <c r="B3004" s="309" t="s">
        <v>3481</v>
      </c>
      <c r="C3004" s="301" t="s">
        <v>2320</v>
      </c>
      <c r="D3004" s="307" t="s">
        <v>3481</v>
      </c>
      <c r="E3004" s="302" t="s">
        <v>2320</v>
      </c>
    </row>
    <row r="3005" spans="1:5" x14ac:dyDescent="0.2">
      <c r="A3005" s="287">
        <v>3004</v>
      </c>
      <c r="B3005" s="309" t="s">
        <v>3479</v>
      </c>
      <c r="C3005" s="301" t="s">
        <v>2318</v>
      </c>
      <c r="D3005" s="307" t="s">
        <v>3479</v>
      </c>
      <c r="E3005" s="302" t="s">
        <v>2318</v>
      </c>
    </row>
    <row r="3006" spans="1:5" x14ac:dyDescent="0.2">
      <c r="A3006" s="287">
        <v>3005</v>
      </c>
      <c r="B3006" s="309" t="s">
        <v>3474</v>
      </c>
      <c r="C3006" s="301" t="s">
        <v>3475</v>
      </c>
      <c r="D3006" s="307" t="s">
        <v>3474</v>
      </c>
      <c r="E3006" s="302" t="s">
        <v>3475</v>
      </c>
    </row>
    <row r="3007" spans="1:5" ht="25.5" x14ac:dyDescent="0.2">
      <c r="A3007" s="287">
        <v>3006</v>
      </c>
      <c r="B3007" s="309" t="s">
        <v>3469</v>
      </c>
      <c r="C3007" s="301" t="s">
        <v>15843</v>
      </c>
      <c r="D3007" s="307" t="s">
        <v>3469</v>
      </c>
      <c r="E3007" s="302" t="s">
        <v>2314</v>
      </c>
    </row>
    <row r="3008" spans="1:5" ht="25.5" x14ac:dyDescent="0.2">
      <c r="A3008" s="287">
        <v>3007</v>
      </c>
      <c r="B3008" s="309" t="s">
        <v>3466</v>
      </c>
      <c r="C3008" s="301" t="s">
        <v>2313</v>
      </c>
      <c r="D3008" s="307" t="s">
        <v>3466</v>
      </c>
      <c r="E3008" s="302" t="s">
        <v>2313</v>
      </c>
    </row>
    <row r="3009" spans="1:5" x14ac:dyDescent="0.2">
      <c r="A3009" s="287">
        <v>3008</v>
      </c>
      <c r="B3009" s="309" t="s">
        <v>3463</v>
      </c>
      <c r="C3009" s="301" t="s">
        <v>2309</v>
      </c>
      <c r="D3009" s="307" t="s">
        <v>3463</v>
      </c>
      <c r="E3009" s="302" t="s">
        <v>2309</v>
      </c>
    </row>
    <row r="3010" spans="1:5" x14ac:dyDescent="0.2">
      <c r="A3010" s="287">
        <v>3009</v>
      </c>
      <c r="B3010" s="309" t="s">
        <v>3454</v>
      </c>
      <c r="C3010" s="301" t="s">
        <v>2298</v>
      </c>
      <c r="D3010" s="307" t="s">
        <v>3454</v>
      </c>
      <c r="E3010" s="302" t="s">
        <v>2298</v>
      </c>
    </row>
    <row r="3011" spans="1:5" x14ac:dyDescent="0.2">
      <c r="A3011" s="287">
        <v>3010</v>
      </c>
      <c r="B3011" s="309" t="s">
        <v>3447</v>
      </c>
      <c r="C3011" s="301" t="s">
        <v>3448</v>
      </c>
      <c r="D3011" s="307" t="s">
        <v>3447</v>
      </c>
      <c r="E3011" s="302" t="s">
        <v>3448</v>
      </c>
    </row>
    <row r="3012" spans="1:5" x14ac:dyDescent="0.2">
      <c r="A3012" s="287">
        <v>3011</v>
      </c>
      <c r="B3012" s="309" t="s">
        <v>3441</v>
      </c>
      <c r="C3012" s="301" t="s">
        <v>2281</v>
      </c>
      <c r="D3012" s="307" t="s">
        <v>3441</v>
      </c>
      <c r="E3012" s="302" t="s">
        <v>2281</v>
      </c>
    </row>
    <row r="3013" spans="1:5" ht="25.5" x14ac:dyDescent="0.2">
      <c r="A3013" s="287">
        <v>3012</v>
      </c>
      <c r="B3013" s="309" t="s">
        <v>3439</v>
      </c>
      <c r="C3013" s="301" t="s">
        <v>2278</v>
      </c>
      <c r="D3013" s="307" t="s">
        <v>3439</v>
      </c>
      <c r="E3013" s="302" t="s">
        <v>2278</v>
      </c>
    </row>
    <row r="3014" spans="1:5" x14ac:dyDescent="0.2">
      <c r="A3014" s="287">
        <v>3013</v>
      </c>
      <c r="B3014" s="309" t="s">
        <v>3437</v>
      </c>
      <c r="C3014" s="301" t="s">
        <v>2276</v>
      </c>
      <c r="D3014" s="307" t="s">
        <v>3437</v>
      </c>
      <c r="E3014" s="302" t="s">
        <v>2276</v>
      </c>
    </row>
    <row r="3015" spans="1:5" x14ac:dyDescent="0.2">
      <c r="A3015" s="287">
        <v>3014</v>
      </c>
      <c r="B3015" s="309" t="s">
        <v>3435</v>
      </c>
      <c r="C3015" s="301" t="s">
        <v>2274</v>
      </c>
      <c r="D3015" s="307" t="s">
        <v>3435</v>
      </c>
      <c r="E3015" s="302" t="s">
        <v>2274</v>
      </c>
    </row>
    <row r="3016" spans="1:5" x14ac:dyDescent="0.2">
      <c r="A3016" s="287">
        <v>3015</v>
      </c>
      <c r="B3016" s="309" t="s">
        <v>3435</v>
      </c>
      <c r="C3016" s="301" t="s">
        <v>2274</v>
      </c>
      <c r="D3016" s="307" t="s">
        <v>2810</v>
      </c>
      <c r="E3016" s="302" t="s">
        <v>1544</v>
      </c>
    </row>
    <row r="3017" spans="1:5" x14ac:dyDescent="0.2">
      <c r="A3017" s="287">
        <v>3016</v>
      </c>
      <c r="B3017" s="309" t="s">
        <v>3433</v>
      </c>
      <c r="C3017" s="301" t="s">
        <v>2272</v>
      </c>
      <c r="D3017" s="307" t="s">
        <v>3433</v>
      </c>
      <c r="E3017" s="302" t="s">
        <v>2272</v>
      </c>
    </row>
    <row r="3018" spans="1:5" ht="25.5" x14ac:dyDescent="0.2">
      <c r="A3018" s="287">
        <v>3017</v>
      </c>
      <c r="B3018" s="309" t="s">
        <v>3429</v>
      </c>
      <c r="C3018" s="301" t="s">
        <v>2271</v>
      </c>
      <c r="D3018" s="307" t="s">
        <v>3429</v>
      </c>
      <c r="E3018" s="302" t="s">
        <v>2271</v>
      </c>
    </row>
    <row r="3019" spans="1:5" x14ac:dyDescent="0.2">
      <c r="A3019" s="287">
        <v>3018</v>
      </c>
      <c r="B3019" s="309" t="s">
        <v>3426</v>
      </c>
      <c r="C3019" s="301" t="s">
        <v>3427</v>
      </c>
      <c r="D3019" s="307" t="s">
        <v>3426</v>
      </c>
      <c r="E3019" s="302" t="s">
        <v>3427</v>
      </c>
    </row>
    <row r="3020" spans="1:5" ht="25.5" x14ac:dyDescent="0.2">
      <c r="A3020" s="287">
        <v>3019</v>
      </c>
      <c r="B3020" s="309" t="s">
        <v>3423</v>
      </c>
      <c r="C3020" s="301" t="s">
        <v>2267</v>
      </c>
      <c r="D3020" s="307" t="s">
        <v>3423</v>
      </c>
      <c r="E3020" s="302" t="s">
        <v>2267</v>
      </c>
    </row>
    <row r="3021" spans="1:5" x14ac:dyDescent="0.2">
      <c r="A3021" s="287">
        <v>3020</v>
      </c>
      <c r="B3021" s="309" t="s">
        <v>3421</v>
      </c>
      <c r="C3021" s="301" t="s">
        <v>2263</v>
      </c>
      <c r="D3021" s="307" t="s">
        <v>3421</v>
      </c>
      <c r="E3021" s="302" t="s">
        <v>2263</v>
      </c>
    </row>
    <row r="3022" spans="1:5" x14ac:dyDescent="0.2">
      <c r="A3022" s="287">
        <v>3021</v>
      </c>
      <c r="B3022" s="309" t="s">
        <v>3409</v>
      </c>
      <c r="C3022" s="301" t="s">
        <v>2250</v>
      </c>
      <c r="D3022" s="307" t="s">
        <v>3409</v>
      </c>
      <c r="E3022" s="302" t="s">
        <v>2250</v>
      </c>
    </row>
    <row r="3023" spans="1:5" x14ac:dyDescent="0.2">
      <c r="A3023" s="287">
        <v>3022</v>
      </c>
      <c r="B3023" s="309" t="s">
        <v>3407</v>
      </c>
      <c r="C3023" s="301" t="s">
        <v>2245</v>
      </c>
      <c r="D3023" s="307" t="s">
        <v>3407</v>
      </c>
      <c r="E3023" s="302" t="s">
        <v>2245</v>
      </c>
    </row>
    <row r="3024" spans="1:5" ht="25.5" x14ac:dyDescent="0.2">
      <c r="A3024" s="287">
        <v>3023</v>
      </c>
      <c r="B3024" s="309" t="s">
        <v>3405</v>
      </c>
      <c r="C3024" s="301" t="s">
        <v>2243</v>
      </c>
      <c r="D3024" s="307" t="s">
        <v>3405</v>
      </c>
      <c r="E3024" s="302" t="s">
        <v>2243</v>
      </c>
    </row>
    <row r="3025" spans="1:5" ht="25.5" x14ac:dyDescent="0.2">
      <c r="A3025" s="287">
        <v>3024</v>
      </c>
      <c r="B3025" s="309" t="s">
        <v>3403</v>
      </c>
      <c r="C3025" s="301" t="s">
        <v>2242</v>
      </c>
      <c r="D3025" s="307" t="s">
        <v>3403</v>
      </c>
      <c r="E3025" s="302" t="s">
        <v>2242</v>
      </c>
    </row>
    <row r="3026" spans="1:5" x14ac:dyDescent="0.2">
      <c r="A3026" s="287">
        <v>3025</v>
      </c>
      <c r="B3026" s="309" t="s">
        <v>3401</v>
      </c>
      <c r="C3026" s="301" t="s">
        <v>3465</v>
      </c>
      <c r="D3026" s="307" t="s">
        <v>3401</v>
      </c>
      <c r="E3026" s="302" t="s">
        <v>2240</v>
      </c>
    </row>
    <row r="3027" spans="1:5" x14ac:dyDescent="0.2">
      <c r="A3027" s="287">
        <v>3026</v>
      </c>
      <c r="B3027" s="309" t="s">
        <v>3399</v>
      </c>
      <c r="C3027" s="301" t="s">
        <v>2235</v>
      </c>
      <c r="D3027" s="307" t="s">
        <v>3399</v>
      </c>
      <c r="E3027" s="302" t="s">
        <v>2235</v>
      </c>
    </row>
    <row r="3028" spans="1:5" x14ac:dyDescent="0.2">
      <c r="A3028" s="287">
        <v>3027</v>
      </c>
      <c r="B3028" s="309" t="s">
        <v>3397</v>
      </c>
      <c r="C3028" s="301" t="s">
        <v>2233</v>
      </c>
      <c r="D3028" s="307" t="s">
        <v>3397</v>
      </c>
      <c r="E3028" s="302" t="s">
        <v>2233</v>
      </c>
    </row>
    <row r="3029" spans="1:5" ht="25.5" x14ac:dyDescent="0.2">
      <c r="A3029" s="287">
        <v>3028</v>
      </c>
      <c r="B3029" s="309" t="s">
        <v>3394</v>
      </c>
      <c r="C3029" s="301" t="s">
        <v>2231</v>
      </c>
      <c r="D3029" s="307" t="s">
        <v>3394</v>
      </c>
      <c r="E3029" s="302" t="s">
        <v>2231</v>
      </c>
    </row>
    <row r="3030" spans="1:5" x14ac:dyDescent="0.2">
      <c r="A3030" s="287">
        <v>3029</v>
      </c>
      <c r="B3030" s="309" t="s">
        <v>3392</v>
      </c>
      <c r="C3030" s="301" t="s">
        <v>2227</v>
      </c>
      <c r="D3030" s="307" t="s">
        <v>3392</v>
      </c>
      <c r="E3030" s="302" t="s">
        <v>2227</v>
      </c>
    </row>
    <row r="3031" spans="1:5" x14ac:dyDescent="0.2">
      <c r="A3031" s="287">
        <v>3030</v>
      </c>
      <c r="B3031" s="309" t="s">
        <v>3389</v>
      </c>
      <c r="C3031" s="301" t="s">
        <v>2224</v>
      </c>
      <c r="D3031" s="307" t="s">
        <v>3389</v>
      </c>
      <c r="E3031" s="302" t="s">
        <v>2224</v>
      </c>
    </row>
    <row r="3032" spans="1:5" ht="25.5" x14ac:dyDescent="0.2">
      <c r="A3032" s="287">
        <v>3031</v>
      </c>
      <c r="B3032" s="309" t="s">
        <v>3378</v>
      </c>
      <c r="C3032" s="301" t="s">
        <v>3379</v>
      </c>
      <c r="D3032" s="307" t="s">
        <v>3378</v>
      </c>
      <c r="E3032" s="302" t="s">
        <v>3379</v>
      </c>
    </row>
    <row r="3033" spans="1:5" ht="25.5" x14ac:dyDescent="0.2">
      <c r="A3033" s="287">
        <v>3032</v>
      </c>
      <c r="B3033" s="309" t="s">
        <v>3375</v>
      </c>
      <c r="C3033" s="301" t="s">
        <v>3376</v>
      </c>
      <c r="D3033" s="307" t="s">
        <v>3375</v>
      </c>
      <c r="E3033" s="302" t="s">
        <v>3376</v>
      </c>
    </row>
    <row r="3034" spans="1:5" ht="25.5" x14ac:dyDescent="0.2">
      <c r="A3034" s="287">
        <v>3033</v>
      </c>
      <c r="B3034" s="309" t="s">
        <v>3372</v>
      </c>
      <c r="C3034" s="301" t="s">
        <v>3373</v>
      </c>
      <c r="D3034" s="307" t="s">
        <v>3372</v>
      </c>
      <c r="E3034" s="302" t="s">
        <v>3373</v>
      </c>
    </row>
    <row r="3035" spans="1:5" ht="25.5" x14ac:dyDescent="0.2">
      <c r="A3035" s="287">
        <v>3034</v>
      </c>
      <c r="B3035" s="309" t="s">
        <v>3369</v>
      </c>
      <c r="C3035" s="301" t="s">
        <v>3370</v>
      </c>
      <c r="D3035" s="307" t="s">
        <v>3369</v>
      </c>
      <c r="E3035" s="302" t="s">
        <v>3370</v>
      </c>
    </row>
    <row r="3036" spans="1:5" ht="25.5" x14ac:dyDescent="0.2">
      <c r="A3036" s="287">
        <v>3035</v>
      </c>
      <c r="B3036" s="309" t="s">
        <v>3366</v>
      </c>
      <c r="C3036" s="301" t="s">
        <v>3367</v>
      </c>
      <c r="D3036" s="307" t="s">
        <v>3366</v>
      </c>
      <c r="E3036" s="302" t="s">
        <v>3367</v>
      </c>
    </row>
    <row r="3037" spans="1:5" ht="25.5" x14ac:dyDescent="0.2">
      <c r="A3037" s="287">
        <v>3036</v>
      </c>
      <c r="B3037" s="309" t="s">
        <v>3364</v>
      </c>
      <c r="C3037" s="301" t="s">
        <v>2189</v>
      </c>
      <c r="D3037" s="307" t="s">
        <v>3364</v>
      </c>
      <c r="E3037" s="302" t="s">
        <v>2189</v>
      </c>
    </row>
    <row r="3038" spans="1:5" x14ac:dyDescent="0.2">
      <c r="A3038" s="287">
        <v>3037</v>
      </c>
      <c r="B3038" s="309" t="s">
        <v>3358</v>
      </c>
      <c r="C3038" s="301" t="s">
        <v>3359</v>
      </c>
      <c r="D3038" s="307" t="s">
        <v>3358</v>
      </c>
      <c r="E3038" s="302" t="s">
        <v>3359</v>
      </c>
    </row>
    <row r="3039" spans="1:5" ht="25.5" x14ac:dyDescent="0.2">
      <c r="A3039" s="287">
        <v>3038</v>
      </c>
      <c r="B3039" s="309" t="s">
        <v>3355</v>
      </c>
      <c r="C3039" s="301" t="s">
        <v>3356</v>
      </c>
      <c r="D3039" s="307" t="s">
        <v>3355</v>
      </c>
      <c r="E3039" s="302" t="s">
        <v>3356</v>
      </c>
    </row>
    <row r="3040" spans="1:5" x14ac:dyDescent="0.2">
      <c r="A3040" s="287">
        <v>3039</v>
      </c>
      <c r="B3040" s="309" t="s">
        <v>3349</v>
      </c>
      <c r="C3040" s="301" t="s">
        <v>3350</v>
      </c>
      <c r="D3040" s="307" t="s">
        <v>3349</v>
      </c>
      <c r="E3040" s="302" t="s">
        <v>3350</v>
      </c>
    </row>
    <row r="3041" spans="1:5" ht="25.5" x14ac:dyDescent="0.2">
      <c r="A3041" s="287">
        <v>3040</v>
      </c>
      <c r="B3041" s="309" t="s">
        <v>3344</v>
      </c>
      <c r="C3041" s="301" t="s">
        <v>3345</v>
      </c>
      <c r="D3041" s="307" t="s">
        <v>3344</v>
      </c>
      <c r="E3041" s="302" t="s">
        <v>3345</v>
      </c>
    </row>
    <row r="3042" spans="1:5" ht="25.5" x14ac:dyDescent="0.2">
      <c r="A3042" s="287">
        <v>3041</v>
      </c>
      <c r="B3042" s="309" t="s">
        <v>3338</v>
      </c>
      <c r="C3042" s="301" t="s">
        <v>3339</v>
      </c>
      <c r="D3042" s="307" t="s">
        <v>3338</v>
      </c>
      <c r="E3042" s="302" t="s">
        <v>3339</v>
      </c>
    </row>
    <row r="3043" spans="1:5" ht="25.5" x14ac:dyDescent="0.2">
      <c r="A3043" s="287">
        <v>3042</v>
      </c>
      <c r="B3043" s="309" t="s">
        <v>3334</v>
      </c>
      <c r="C3043" s="301" t="s">
        <v>3335</v>
      </c>
      <c r="D3043" s="307" t="s">
        <v>3334</v>
      </c>
      <c r="E3043" s="302" t="s">
        <v>3335</v>
      </c>
    </row>
    <row r="3044" spans="1:5" ht="25.5" x14ac:dyDescent="0.2">
      <c r="A3044" s="287">
        <v>3043</v>
      </c>
      <c r="B3044" s="309" t="s">
        <v>3330</v>
      </c>
      <c r="C3044" s="301" t="s">
        <v>2208</v>
      </c>
      <c r="D3044" s="307" t="s">
        <v>3330</v>
      </c>
      <c r="E3044" s="302" t="s">
        <v>3331</v>
      </c>
    </row>
    <row r="3045" spans="1:5" ht="25.5" x14ac:dyDescent="0.2">
      <c r="A3045" s="287">
        <v>3044</v>
      </c>
      <c r="B3045" s="309" t="s">
        <v>3326</v>
      </c>
      <c r="C3045" s="301" t="s">
        <v>3327</v>
      </c>
      <c r="D3045" s="307" t="s">
        <v>3326</v>
      </c>
      <c r="E3045" s="302" t="s">
        <v>3327</v>
      </c>
    </row>
    <row r="3046" spans="1:5" x14ac:dyDescent="0.2">
      <c r="A3046" s="287">
        <v>3045</v>
      </c>
      <c r="B3046" s="309" t="s">
        <v>3317</v>
      </c>
      <c r="C3046" s="301" t="s">
        <v>3318</v>
      </c>
      <c r="D3046" s="307" t="s">
        <v>3317</v>
      </c>
      <c r="E3046" s="302" t="s">
        <v>3318</v>
      </c>
    </row>
    <row r="3047" spans="1:5" x14ac:dyDescent="0.2">
      <c r="A3047" s="287">
        <v>3046</v>
      </c>
      <c r="B3047" s="309" t="s">
        <v>3313</v>
      </c>
      <c r="C3047" s="301" t="s">
        <v>3314</v>
      </c>
      <c r="D3047" s="307" t="s">
        <v>3313</v>
      </c>
      <c r="E3047" s="302" t="s">
        <v>3314</v>
      </c>
    </row>
    <row r="3048" spans="1:5" x14ac:dyDescent="0.2">
      <c r="A3048" s="287">
        <v>3047</v>
      </c>
      <c r="B3048" s="309" t="s">
        <v>3311</v>
      </c>
      <c r="C3048" s="301" t="s">
        <v>2183</v>
      </c>
      <c r="D3048" s="307" t="s">
        <v>3311</v>
      </c>
      <c r="E3048" s="302" t="s">
        <v>2183</v>
      </c>
    </row>
    <row r="3049" spans="1:5" x14ac:dyDescent="0.2">
      <c r="A3049" s="287">
        <v>3048</v>
      </c>
      <c r="B3049" s="309" t="s">
        <v>3308</v>
      </c>
      <c r="C3049" s="301" t="s">
        <v>2181</v>
      </c>
      <c r="D3049" s="307" t="s">
        <v>3308</v>
      </c>
      <c r="E3049" s="302" t="s">
        <v>2181</v>
      </c>
    </row>
    <row r="3050" spans="1:5" x14ac:dyDescent="0.2">
      <c r="A3050" s="287">
        <v>3049</v>
      </c>
      <c r="B3050" s="309" t="s">
        <v>3305</v>
      </c>
      <c r="C3050" s="301" t="s">
        <v>2179</v>
      </c>
      <c r="D3050" s="307" t="s">
        <v>3305</v>
      </c>
      <c r="E3050" s="302" t="s">
        <v>2179</v>
      </c>
    </row>
    <row r="3051" spans="1:5" x14ac:dyDescent="0.2">
      <c r="A3051" s="287">
        <v>3050</v>
      </c>
      <c r="B3051" s="309" t="s">
        <v>3302</v>
      </c>
      <c r="C3051" s="301" t="s">
        <v>2176</v>
      </c>
      <c r="D3051" s="307" t="s">
        <v>3302</v>
      </c>
      <c r="E3051" s="302" t="s">
        <v>2176</v>
      </c>
    </row>
    <row r="3052" spans="1:5" x14ac:dyDescent="0.2">
      <c r="A3052" s="287">
        <v>3051</v>
      </c>
      <c r="B3052" s="309" t="s">
        <v>3300</v>
      </c>
      <c r="C3052" s="301" t="s">
        <v>2171</v>
      </c>
      <c r="D3052" s="307" t="s">
        <v>3300</v>
      </c>
      <c r="E3052" s="302" t="s">
        <v>2171</v>
      </c>
    </row>
    <row r="3053" spans="1:5" ht="25.5" x14ac:dyDescent="0.2">
      <c r="A3053" s="287">
        <v>3052</v>
      </c>
      <c r="B3053" s="309" t="s">
        <v>3290</v>
      </c>
      <c r="C3053" s="301" t="s">
        <v>2157</v>
      </c>
      <c r="D3053" s="307" t="s">
        <v>3290</v>
      </c>
      <c r="E3053" s="302" t="s">
        <v>2157</v>
      </c>
    </row>
    <row r="3054" spans="1:5" ht="25.5" x14ac:dyDescent="0.2">
      <c r="A3054" s="287">
        <v>3053</v>
      </c>
      <c r="B3054" s="309" t="s">
        <v>3287</v>
      </c>
      <c r="C3054" s="301" t="s">
        <v>2154</v>
      </c>
      <c r="D3054" s="307" t="s">
        <v>3287</v>
      </c>
      <c r="E3054" s="302" t="s">
        <v>2154</v>
      </c>
    </row>
    <row r="3055" spans="1:5" ht="25.5" x14ac:dyDescent="0.2">
      <c r="A3055" s="287">
        <v>3054</v>
      </c>
      <c r="B3055" s="309" t="s">
        <v>3285</v>
      </c>
      <c r="C3055" s="301" t="s">
        <v>2151</v>
      </c>
      <c r="D3055" s="307" t="s">
        <v>3285</v>
      </c>
      <c r="E3055" s="302" t="s">
        <v>2151</v>
      </c>
    </row>
    <row r="3056" spans="1:5" x14ac:dyDescent="0.2">
      <c r="A3056" s="287">
        <v>3055</v>
      </c>
      <c r="B3056" s="309" t="s">
        <v>3280</v>
      </c>
      <c r="C3056" s="301" t="s">
        <v>3281</v>
      </c>
      <c r="D3056" s="307" t="s">
        <v>3280</v>
      </c>
      <c r="E3056" s="302" t="s">
        <v>3281</v>
      </c>
    </row>
    <row r="3057" spans="1:5" x14ac:dyDescent="0.2">
      <c r="A3057" s="287">
        <v>3056</v>
      </c>
      <c r="B3057" s="309" t="s">
        <v>3276</v>
      </c>
      <c r="C3057" s="301" t="s">
        <v>2145</v>
      </c>
      <c r="D3057" s="307" t="s">
        <v>3276</v>
      </c>
      <c r="E3057" s="302" t="s">
        <v>2145</v>
      </c>
    </row>
    <row r="3058" spans="1:5" ht="25.5" x14ac:dyDescent="0.2">
      <c r="A3058" s="287">
        <v>3057</v>
      </c>
      <c r="B3058" s="309" t="s">
        <v>3246</v>
      </c>
      <c r="C3058" s="301" t="s">
        <v>2102</v>
      </c>
      <c r="D3058" s="307" t="s">
        <v>3246</v>
      </c>
      <c r="E3058" s="302" t="s">
        <v>2099</v>
      </c>
    </row>
    <row r="3059" spans="1:5" ht="25.5" x14ac:dyDescent="0.2">
      <c r="A3059" s="287">
        <v>3058</v>
      </c>
      <c r="B3059" s="309" t="s">
        <v>3246</v>
      </c>
      <c r="C3059" s="301" t="s">
        <v>2102</v>
      </c>
      <c r="D3059" s="307" t="s">
        <v>3238</v>
      </c>
      <c r="E3059" s="302" t="s">
        <v>2096</v>
      </c>
    </row>
    <row r="3060" spans="1:5" ht="25.5" x14ac:dyDescent="0.2">
      <c r="A3060" s="287">
        <v>3059</v>
      </c>
      <c r="B3060" s="309" t="s">
        <v>3246</v>
      </c>
      <c r="C3060" s="301" t="s">
        <v>2102</v>
      </c>
      <c r="D3060" s="307" t="s">
        <v>3229</v>
      </c>
      <c r="E3060" s="302" t="s">
        <v>2092</v>
      </c>
    </row>
    <row r="3061" spans="1:5" ht="25.5" x14ac:dyDescent="0.2">
      <c r="A3061" s="287">
        <v>3060</v>
      </c>
      <c r="B3061" s="309" t="s">
        <v>3238</v>
      </c>
      <c r="C3061" s="301" t="s">
        <v>2088</v>
      </c>
      <c r="D3061" s="307" t="s">
        <v>3226</v>
      </c>
      <c r="E3061" s="302" t="s">
        <v>2084</v>
      </c>
    </row>
    <row r="3062" spans="1:5" ht="25.5" x14ac:dyDescent="0.2">
      <c r="A3062" s="287">
        <v>3061</v>
      </c>
      <c r="B3062" s="309" t="s">
        <v>3238</v>
      </c>
      <c r="C3062" s="301" t="s">
        <v>2088</v>
      </c>
      <c r="D3062" s="307" t="s">
        <v>3241</v>
      </c>
      <c r="E3062" s="302" t="s">
        <v>2080</v>
      </c>
    </row>
    <row r="3063" spans="1:5" ht="25.5" x14ac:dyDescent="0.2">
      <c r="A3063" s="287">
        <v>3062</v>
      </c>
      <c r="B3063" s="309" t="s">
        <v>3238</v>
      </c>
      <c r="C3063" s="301" t="s">
        <v>2088</v>
      </c>
      <c r="D3063" s="307" t="s">
        <v>3239</v>
      </c>
      <c r="E3063" s="302" t="s">
        <v>2077</v>
      </c>
    </row>
    <row r="3064" spans="1:5" ht="25.5" x14ac:dyDescent="0.2">
      <c r="A3064" s="287">
        <v>3063</v>
      </c>
      <c r="B3064" s="309" t="s">
        <v>3229</v>
      </c>
      <c r="C3064" s="301" t="s">
        <v>2074</v>
      </c>
      <c r="D3064" s="307" t="s">
        <v>3235</v>
      </c>
      <c r="E3064" s="302" t="s">
        <v>2070</v>
      </c>
    </row>
    <row r="3065" spans="1:5" ht="25.5" x14ac:dyDescent="0.2">
      <c r="A3065" s="287">
        <v>3064</v>
      </c>
      <c r="B3065" s="309" t="s">
        <v>3229</v>
      </c>
      <c r="C3065" s="301" t="s">
        <v>2074</v>
      </c>
      <c r="D3065" s="307" t="s">
        <v>3233</v>
      </c>
      <c r="E3065" s="302" t="s">
        <v>2068</v>
      </c>
    </row>
    <row r="3066" spans="1:5" ht="25.5" x14ac:dyDescent="0.2">
      <c r="A3066" s="287">
        <v>3065</v>
      </c>
      <c r="B3066" s="309" t="s">
        <v>3229</v>
      </c>
      <c r="C3066" s="301" t="s">
        <v>2074</v>
      </c>
      <c r="D3066" s="307" t="s">
        <v>3230</v>
      </c>
      <c r="E3066" s="302" t="s">
        <v>2066</v>
      </c>
    </row>
    <row r="3067" spans="1:5" ht="25.5" x14ac:dyDescent="0.2">
      <c r="A3067" s="287">
        <v>3066</v>
      </c>
      <c r="B3067" s="309" t="s">
        <v>3226</v>
      </c>
      <c r="C3067" s="301" t="s">
        <v>3348</v>
      </c>
      <c r="D3067" s="307" t="s">
        <v>3227</v>
      </c>
      <c r="E3067" s="302" t="s">
        <v>2059</v>
      </c>
    </row>
    <row r="3068" spans="1:5" x14ac:dyDescent="0.2">
      <c r="A3068" s="287">
        <v>3067</v>
      </c>
      <c r="B3068" s="309" t="s">
        <v>3220</v>
      </c>
      <c r="C3068" s="301" t="s">
        <v>3337</v>
      </c>
      <c r="D3068" s="307" t="s">
        <v>3184</v>
      </c>
      <c r="E3068" s="302" t="s">
        <v>1970</v>
      </c>
    </row>
    <row r="3069" spans="1:5" ht="25.5" x14ac:dyDescent="0.2">
      <c r="A3069" s="287">
        <v>3068</v>
      </c>
      <c r="B3069" s="309" t="s">
        <v>3220</v>
      </c>
      <c r="C3069" s="301" t="s">
        <v>3337</v>
      </c>
      <c r="D3069" s="307" t="s">
        <v>3182</v>
      </c>
      <c r="E3069" s="302" t="s">
        <v>1967</v>
      </c>
    </row>
    <row r="3070" spans="1:5" x14ac:dyDescent="0.2">
      <c r="A3070" s="287">
        <v>3069</v>
      </c>
      <c r="B3070" s="309" t="s">
        <v>3220</v>
      </c>
      <c r="C3070" s="301" t="s">
        <v>3337</v>
      </c>
      <c r="D3070" s="307" t="s">
        <v>3180</v>
      </c>
      <c r="E3070" s="302" t="s">
        <v>1963</v>
      </c>
    </row>
    <row r="3071" spans="1:5" ht="25.5" x14ac:dyDescent="0.2">
      <c r="A3071" s="287">
        <v>3070</v>
      </c>
      <c r="B3071" s="306" t="s">
        <v>3217</v>
      </c>
      <c r="C3071" s="301" t="s">
        <v>3333</v>
      </c>
      <c r="D3071" s="304" t="s">
        <v>3184</v>
      </c>
      <c r="E3071" s="307" t="s">
        <v>1970</v>
      </c>
    </row>
    <row r="3072" spans="1:5" ht="25.5" x14ac:dyDescent="0.2">
      <c r="A3072" s="287">
        <v>3071</v>
      </c>
      <c r="B3072" s="306" t="s">
        <v>3217</v>
      </c>
      <c r="C3072" s="301" t="s">
        <v>3333</v>
      </c>
      <c r="D3072" s="304" t="s">
        <v>3182</v>
      </c>
      <c r="E3072" s="307" t="s">
        <v>1967</v>
      </c>
    </row>
    <row r="3073" spans="1:5" ht="25.5" x14ac:dyDescent="0.2">
      <c r="A3073" s="287">
        <v>3072</v>
      </c>
      <c r="B3073" s="306" t="s">
        <v>3217</v>
      </c>
      <c r="C3073" s="301" t="s">
        <v>3333</v>
      </c>
      <c r="D3073" s="304" t="s">
        <v>3180</v>
      </c>
      <c r="E3073" s="307" t="s">
        <v>1963</v>
      </c>
    </row>
    <row r="3074" spans="1:5" x14ac:dyDescent="0.2">
      <c r="A3074" s="287">
        <v>3073</v>
      </c>
      <c r="B3074" s="309" t="s">
        <v>3214</v>
      </c>
      <c r="C3074" s="301" t="s">
        <v>3329</v>
      </c>
      <c r="D3074" s="307" t="s">
        <v>3220</v>
      </c>
      <c r="E3074" s="302" t="s">
        <v>2051</v>
      </c>
    </row>
    <row r="3075" spans="1:5" x14ac:dyDescent="0.2">
      <c r="A3075" s="287">
        <v>3074</v>
      </c>
      <c r="B3075" s="309" t="s">
        <v>3214</v>
      </c>
      <c r="C3075" s="301" t="s">
        <v>3329</v>
      </c>
      <c r="D3075" s="307" t="s">
        <v>3217</v>
      </c>
      <c r="E3075" s="302" t="s">
        <v>2047</v>
      </c>
    </row>
    <row r="3076" spans="1:5" x14ac:dyDescent="0.2">
      <c r="A3076" s="287">
        <v>3075</v>
      </c>
      <c r="B3076" s="309" t="s">
        <v>3214</v>
      </c>
      <c r="C3076" s="301" t="s">
        <v>3329</v>
      </c>
      <c r="D3076" s="307" t="s">
        <v>3214</v>
      </c>
      <c r="E3076" s="302" t="s">
        <v>2044</v>
      </c>
    </row>
    <row r="3077" spans="1:5" x14ac:dyDescent="0.2">
      <c r="A3077" s="287">
        <v>3076</v>
      </c>
      <c r="B3077" s="309" t="s">
        <v>3212</v>
      </c>
      <c r="C3077" s="301" t="s">
        <v>3325</v>
      </c>
      <c r="D3077" s="307" t="s">
        <v>3212</v>
      </c>
      <c r="E3077" s="302" t="s">
        <v>2038</v>
      </c>
    </row>
    <row r="3078" spans="1:5" x14ac:dyDescent="0.2">
      <c r="A3078" s="287">
        <v>3077</v>
      </c>
      <c r="B3078" s="309" t="s">
        <v>3212</v>
      </c>
      <c r="C3078" s="301" t="s">
        <v>3325</v>
      </c>
      <c r="D3078" s="307" t="s">
        <v>3208</v>
      </c>
      <c r="E3078" s="302" t="s">
        <v>2034</v>
      </c>
    </row>
    <row r="3079" spans="1:5" x14ac:dyDescent="0.2">
      <c r="A3079" s="287">
        <v>3078</v>
      </c>
      <c r="B3079" s="309" t="s">
        <v>3212</v>
      </c>
      <c r="C3079" s="301" t="s">
        <v>3325</v>
      </c>
      <c r="D3079" s="307" t="s">
        <v>3205</v>
      </c>
      <c r="E3079" s="302" t="s">
        <v>2029</v>
      </c>
    </row>
    <row r="3080" spans="1:5" ht="25.5" x14ac:dyDescent="0.2">
      <c r="A3080" s="287">
        <v>3079</v>
      </c>
      <c r="B3080" s="306" t="s">
        <v>3208</v>
      </c>
      <c r="C3080" s="301" t="s">
        <v>3321</v>
      </c>
      <c r="D3080" s="304" t="s">
        <v>3184</v>
      </c>
      <c r="E3080" s="307" t="s">
        <v>1970</v>
      </c>
    </row>
    <row r="3081" spans="1:5" ht="25.5" x14ac:dyDescent="0.2">
      <c r="A3081" s="287">
        <v>3080</v>
      </c>
      <c r="B3081" s="306" t="s">
        <v>3208</v>
      </c>
      <c r="C3081" s="301" t="s">
        <v>3321</v>
      </c>
      <c r="D3081" s="304" t="s">
        <v>3182</v>
      </c>
      <c r="E3081" s="307" t="s">
        <v>1967</v>
      </c>
    </row>
    <row r="3082" spans="1:5" ht="25.5" x14ac:dyDescent="0.2">
      <c r="A3082" s="287">
        <v>3081</v>
      </c>
      <c r="B3082" s="306" t="s">
        <v>3208</v>
      </c>
      <c r="C3082" s="301" t="s">
        <v>3321</v>
      </c>
      <c r="D3082" s="304" t="s">
        <v>3180</v>
      </c>
      <c r="E3082" s="307" t="s">
        <v>1963</v>
      </c>
    </row>
    <row r="3083" spans="1:5" x14ac:dyDescent="0.2">
      <c r="A3083" s="287">
        <v>3082</v>
      </c>
      <c r="B3083" s="306" t="s">
        <v>3205</v>
      </c>
      <c r="C3083" s="301" t="s">
        <v>3316</v>
      </c>
      <c r="D3083" s="304" t="s">
        <v>3212</v>
      </c>
      <c r="E3083" s="307" t="s">
        <v>2038</v>
      </c>
    </row>
    <row r="3084" spans="1:5" x14ac:dyDescent="0.2">
      <c r="A3084" s="287">
        <v>3083</v>
      </c>
      <c r="B3084" s="306" t="s">
        <v>3205</v>
      </c>
      <c r="C3084" s="301" t="s">
        <v>3316</v>
      </c>
      <c r="D3084" s="304" t="s">
        <v>3208</v>
      </c>
      <c r="E3084" s="307" t="s">
        <v>2034</v>
      </c>
    </row>
    <row r="3085" spans="1:5" x14ac:dyDescent="0.2">
      <c r="A3085" s="287">
        <v>3084</v>
      </c>
      <c r="B3085" s="306" t="s">
        <v>3205</v>
      </c>
      <c r="C3085" s="301" t="s">
        <v>3316</v>
      </c>
      <c r="D3085" s="304" t="s">
        <v>3205</v>
      </c>
      <c r="E3085" s="307" t="s">
        <v>2029</v>
      </c>
    </row>
    <row r="3086" spans="1:5" ht="25.5" x14ac:dyDescent="0.2">
      <c r="A3086" s="287">
        <v>3085</v>
      </c>
      <c r="B3086" s="306" t="s">
        <v>3203</v>
      </c>
      <c r="C3086" s="301" t="s">
        <v>1974</v>
      </c>
      <c r="D3086" s="304" t="s">
        <v>3184</v>
      </c>
      <c r="E3086" s="307" t="s">
        <v>1970</v>
      </c>
    </row>
    <row r="3087" spans="1:5" ht="25.5" x14ac:dyDescent="0.2">
      <c r="A3087" s="287">
        <v>3086</v>
      </c>
      <c r="B3087" s="306" t="s">
        <v>3203</v>
      </c>
      <c r="C3087" s="301" t="s">
        <v>1974</v>
      </c>
      <c r="D3087" s="304" t="s">
        <v>3182</v>
      </c>
      <c r="E3087" s="307" t="s">
        <v>1967</v>
      </c>
    </row>
    <row r="3088" spans="1:5" ht="25.5" x14ac:dyDescent="0.2">
      <c r="A3088" s="287">
        <v>3087</v>
      </c>
      <c r="B3088" s="306" t="s">
        <v>3203</v>
      </c>
      <c r="C3088" s="301" t="s">
        <v>1974</v>
      </c>
      <c r="D3088" s="304" t="s">
        <v>3180</v>
      </c>
      <c r="E3088" s="307" t="s">
        <v>1963</v>
      </c>
    </row>
    <row r="3089" spans="1:5" x14ac:dyDescent="0.2">
      <c r="A3089" s="287">
        <v>3088</v>
      </c>
      <c r="B3089" s="309" t="s">
        <v>3201</v>
      </c>
      <c r="C3089" s="301" t="s">
        <v>3310</v>
      </c>
      <c r="D3089" s="307" t="s">
        <v>3203</v>
      </c>
      <c r="E3089" s="302" t="s">
        <v>2018</v>
      </c>
    </row>
    <row r="3090" spans="1:5" ht="25.5" x14ac:dyDescent="0.2">
      <c r="A3090" s="287">
        <v>3089</v>
      </c>
      <c r="B3090" s="309" t="s">
        <v>3201</v>
      </c>
      <c r="C3090" s="301" t="s">
        <v>3310</v>
      </c>
      <c r="D3090" s="307" t="s">
        <v>3201</v>
      </c>
      <c r="E3090" s="302" t="s">
        <v>2013</v>
      </c>
    </row>
    <row r="3091" spans="1:5" x14ac:dyDescent="0.2">
      <c r="A3091" s="287">
        <v>3090</v>
      </c>
      <c r="B3091" s="309" t="s">
        <v>3201</v>
      </c>
      <c r="C3091" s="301" t="s">
        <v>3310</v>
      </c>
      <c r="D3091" s="307" t="s">
        <v>3199</v>
      </c>
      <c r="E3091" s="302" t="s">
        <v>2009</v>
      </c>
    </row>
    <row r="3092" spans="1:5" ht="25.5" x14ac:dyDescent="0.2">
      <c r="A3092" s="287">
        <v>3091</v>
      </c>
      <c r="B3092" s="306" t="s">
        <v>3199</v>
      </c>
      <c r="C3092" s="301" t="s">
        <v>3307</v>
      </c>
      <c r="D3092" s="304" t="s">
        <v>3203</v>
      </c>
      <c r="E3092" s="302" t="s">
        <v>2018</v>
      </c>
    </row>
    <row r="3093" spans="1:5" ht="25.5" x14ac:dyDescent="0.2">
      <c r="A3093" s="287">
        <v>3092</v>
      </c>
      <c r="B3093" s="306" t="s">
        <v>3199</v>
      </c>
      <c r="C3093" s="301" t="s">
        <v>3307</v>
      </c>
      <c r="D3093" s="304" t="s">
        <v>3201</v>
      </c>
      <c r="E3093" s="302" t="s">
        <v>2013</v>
      </c>
    </row>
    <row r="3094" spans="1:5" ht="25.5" x14ac:dyDescent="0.2">
      <c r="A3094" s="287">
        <v>3093</v>
      </c>
      <c r="B3094" s="306" t="s">
        <v>3199</v>
      </c>
      <c r="C3094" s="301" t="s">
        <v>3307</v>
      </c>
      <c r="D3094" s="304" t="s">
        <v>3199</v>
      </c>
      <c r="E3094" s="302" t="s">
        <v>2009</v>
      </c>
    </row>
    <row r="3095" spans="1:5" ht="25.5" x14ac:dyDescent="0.2">
      <c r="A3095" s="287">
        <v>3094</v>
      </c>
      <c r="B3095" s="309" t="s">
        <v>3195</v>
      </c>
      <c r="C3095" s="301" t="s">
        <v>3304</v>
      </c>
      <c r="D3095" s="307" t="s">
        <v>3195</v>
      </c>
      <c r="E3095" s="302" t="s">
        <v>2001</v>
      </c>
    </row>
    <row r="3096" spans="1:5" ht="25.5" x14ac:dyDescent="0.2">
      <c r="A3096" s="287">
        <v>3095</v>
      </c>
      <c r="B3096" s="309" t="s">
        <v>3195</v>
      </c>
      <c r="C3096" s="301" t="s">
        <v>3304</v>
      </c>
      <c r="D3096" s="307" t="s">
        <v>3187</v>
      </c>
      <c r="E3096" s="302" t="s">
        <v>1996</v>
      </c>
    </row>
    <row r="3097" spans="1:5" x14ac:dyDescent="0.2">
      <c r="A3097" s="287">
        <v>3096</v>
      </c>
      <c r="B3097" s="309" t="s">
        <v>3195</v>
      </c>
      <c r="C3097" s="301" t="s">
        <v>3304</v>
      </c>
      <c r="D3097" s="307" t="s">
        <v>3177</v>
      </c>
      <c r="E3097" s="302" t="s">
        <v>1992</v>
      </c>
    </row>
    <row r="3098" spans="1:5" ht="25.5" x14ac:dyDescent="0.2">
      <c r="A3098" s="287">
        <v>3097</v>
      </c>
      <c r="B3098" s="309" t="s">
        <v>3187</v>
      </c>
      <c r="C3098" s="301" t="s">
        <v>1987</v>
      </c>
      <c r="D3098" s="307" t="s">
        <v>3193</v>
      </c>
      <c r="E3098" s="302" t="s">
        <v>1983</v>
      </c>
    </row>
    <row r="3099" spans="1:5" ht="25.5" x14ac:dyDescent="0.2">
      <c r="A3099" s="287">
        <v>3098</v>
      </c>
      <c r="B3099" s="309" t="s">
        <v>3187</v>
      </c>
      <c r="C3099" s="301" t="s">
        <v>1987</v>
      </c>
      <c r="D3099" s="307" t="s">
        <v>3191</v>
      </c>
      <c r="E3099" s="302" t="s">
        <v>1980</v>
      </c>
    </row>
    <row r="3100" spans="1:5" ht="25.5" x14ac:dyDescent="0.2">
      <c r="A3100" s="287">
        <v>3099</v>
      </c>
      <c r="B3100" s="309" t="s">
        <v>3187</v>
      </c>
      <c r="C3100" s="301" t="s">
        <v>1987</v>
      </c>
      <c r="D3100" s="307" t="s">
        <v>3188</v>
      </c>
      <c r="E3100" s="302" t="s">
        <v>1978</v>
      </c>
    </row>
    <row r="3101" spans="1:5" ht="25.5" x14ac:dyDescent="0.2">
      <c r="A3101" s="287">
        <v>3100</v>
      </c>
      <c r="B3101" s="309" t="s">
        <v>3177</v>
      </c>
      <c r="C3101" s="301" t="s">
        <v>3299</v>
      </c>
      <c r="D3101" s="307" t="s">
        <v>3178</v>
      </c>
      <c r="E3101" s="302" t="s">
        <v>1956</v>
      </c>
    </row>
    <row r="3102" spans="1:5" x14ac:dyDescent="0.2">
      <c r="A3102" s="287">
        <v>3101</v>
      </c>
      <c r="B3102" s="309" t="s">
        <v>3136</v>
      </c>
      <c r="C3102" s="301" t="s">
        <v>1890</v>
      </c>
      <c r="D3102" s="307" t="s">
        <v>3142</v>
      </c>
      <c r="E3102" s="302" t="s">
        <v>1886</v>
      </c>
    </row>
    <row r="3103" spans="1:5" x14ac:dyDescent="0.2">
      <c r="A3103" s="287">
        <v>3102</v>
      </c>
      <c r="B3103" s="309" t="s">
        <v>3136</v>
      </c>
      <c r="C3103" s="301" t="s">
        <v>1890</v>
      </c>
      <c r="D3103" s="307" t="s">
        <v>3140</v>
      </c>
      <c r="E3103" s="302" t="s">
        <v>1883</v>
      </c>
    </row>
    <row r="3104" spans="1:5" x14ac:dyDescent="0.2">
      <c r="A3104" s="287">
        <v>3103</v>
      </c>
      <c r="B3104" s="309" t="s">
        <v>3136</v>
      </c>
      <c r="C3104" s="301" t="s">
        <v>1890</v>
      </c>
      <c r="D3104" s="307" t="s">
        <v>3137</v>
      </c>
      <c r="E3104" s="302" t="s">
        <v>1881</v>
      </c>
    </row>
    <row r="3105" spans="1:5" x14ac:dyDescent="0.2">
      <c r="A3105" s="287">
        <v>3104</v>
      </c>
      <c r="B3105" s="309" t="s">
        <v>3166</v>
      </c>
      <c r="C3105" s="301" t="s">
        <v>1942</v>
      </c>
      <c r="D3105" s="307" t="s">
        <v>3136</v>
      </c>
      <c r="E3105" s="302" t="s">
        <v>1939</v>
      </c>
    </row>
    <row r="3106" spans="1:5" x14ac:dyDescent="0.2">
      <c r="A3106" s="287">
        <v>3105</v>
      </c>
      <c r="B3106" s="309" t="s">
        <v>3166</v>
      </c>
      <c r="C3106" s="301" t="s">
        <v>1942</v>
      </c>
      <c r="D3106" s="307" t="s">
        <v>3166</v>
      </c>
      <c r="E3106" s="302" t="s">
        <v>1935</v>
      </c>
    </row>
    <row r="3107" spans="1:5" x14ac:dyDescent="0.2">
      <c r="A3107" s="287">
        <v>3106</v>
      </c>
      <c r="B3107" s="309" t="s">
        <v>3166</v>
      </c>
      <c r="C3107" s="301" t="s">
        <v>1942</v>
      </c>
      <c r="D3107" s="307" t="s">
        <v>3160</v>
      </c>
      <c r="E3107" s="302" t="s">
        <v>1934</v>
      </c>
    </row>
    <row r="3108" spans="1:5" x14ac:dyDescent="0.2">
      <c r="A3108" s="287">
        <v>3107</v>
      </c>
      <c r="B3108" s="309" t="s">
        <v>3160</v>
      </c>
      <c r="C3108" s="301" t="s">
        <v>3284</v>
      </c>
      <c r="D3108" s="307" t="s">
        <v>3164</v>
      </c>
      <c r="E3108" s="302" t="s">
        <v>1930</v>
      </c>
    </row>
    <row r="3109" spans="1:5" x14ac:dyDescent="0.2">
      <c r="A3109" s="287">
        <v>3108</v>
      </c>
      <c r="B3109" s="309" t="s">
        <v>3160</v>
      </c>
      <c r="C3109" s="301" t="s">
        <v>3284</v>
      </c>
      <c r="D3109" s="307" t="s">
        <v>3153</v>
      </c>
      <c r="E3109" s="302" t="s">
        <v>1927</v>
      </c>
    </row>
    <row r="3110" spans="1:5" x14ac:dyDescent="0.2">
      <c r="A3110" s="287">
        <v>3109</v>
      </c>
      <c r="B3110" s="309" t="s">
        <v>3160</v>
      </c>
      <c r="C3110" s="301" t="s">
        <v>3284</v>
      </c>
      <c r="D3110" s="307" t="s">
        <v>3161</v>
      </c>
      <c r="E3110" s="302" t="s">
        <v>1923</v>
      </c>
    </row>
    <row r="3111" spans="1:5" ht="25.5" x14ac:dyDescent="0.2">
      <c r="A3111" s="287">
        <v>3110</v>
      </c>
      <c r="B3111" s="309" t="s">
        <v>3164</v>
      </c>
      <c r="C3111" s="301" t="s">
        <v>3279</v>
      </c>
      <c r="D3111" s="307" t="s">
        <v>3150</v>
      </c>
      <c r="E3111" s="302" t="s">
        <v>1903</v>
      </c>
    </row>
    <row r="3112" spans="1:5" ht="25.5" x14ac:dyDescent="0.2">
      <c r="A3112" s="287">
        <v>3111</v>
      </c>
      <c r="B3112" s="309" t="s">
        <v>3164</v>
      </c>
      <c r="C3112" s="301" t="s">
        <v>3279</v>
      </c>
      <c r="D3112" s="307" t="s">
        <v>3147</v>
      </c>
      <c r="E3112" s="302" t="s">
        <v>1898</v>
      </c>
    </row>
    <row r="3113" spans="1:5" ht="25.5" x14ac:dyDescent="0.2">
      <c r="A3113" s="287">
        <v>3112</v>
      </c>
      <c r="B3113" s="309" t="s">
        <v>3164</v>
      </c>
      <c r="C3113" s="301" t="s">
        <v>3279</v>
      </c>
      <c r="D3113" s="307" t="s">
        <v>3144</v>
      </c>
      <c r="E3113" s="302" t="s">
        <v>1894</v>
      </c>
    </row>
    <row r="3114" spans="1:5" ht="25.5" x14ac:dyDescent="0.2">
      <c r="A3114" s="287">
        <v>3113</v>
      </c>
      <c r="B3114" s="309" t="s">
        <v>3153</v>
      </c>
      <c r="C3114" s="301" t="s">
        <v>1920</v>
      </c>
      <c r="D3114" s="307" t="s">
        <v>3132</v>
      </c>
      <c r="E3114" s="302" t="s">
        <v>1917</v>
      </c>
    </row>
    <row r="3115" spans="1:5" ht="25.5" x14ac:dyDescent="0.2">
      <c r="A3115" s="287">
        <v>3114</v>
      </c>
      <c r="B3115" s="309" t="s">
        <v>3153</v>
      </c>
      <c r="C3115" s="301" t="s">
        <v>1920</v>
      </c>
      <c r="D3115" s="307" t="s">
        <v>3156</v>
      </c>
      <c r="E3115" s="302" t="s">
        <v>1914</v>
      </c>
    </row>
    <row r="3116" spans="1:5" ht="25.5" x14ac:dyDescent="0.2">
      <c r="A3116" s="287">
        <v>3115</v>
      </c>
      <c r="B3116" s="309" t="s">
        <v>3153</v>
      </c>
      <c r="C3116" s="301" t="s">
        <v>1920</v>
      </c>
      <c r="D3116" s="307" t="s">
        <v>3154</v>
      </c>
      <c r="E3116" s="302" t="s">
        <v>1911</v>
      </c>
    </row>
    <row r="3117" spans="1:5" ht="25.5" x14ac:dyDescent="0.2">
      <c r="A3117" s="287">
        <v>3116</v>
      </c>
      <c r="B3117" s="306" t="s">
        <v>3161</v>
      </c>
      <c r="C3117" s="301" t="s">
        <v>3272</v>
      </c>
      <c r="D3117" s="304" t="s">
        <v>3150</v>
      </c>
      <c r="E3117" s="307" t="s">
        <v>1903</v>
      </c>
    </row>
    <row r="3118" spans="1:5" ht="25.5" x14ac:dyDescent="0.2">
      <c r="A3118" s="287">
        <v>3117</v>
      </c>
      <c r="B3118" s="306" t="s">
        <v>3161</v>
      </c>
      <c r="C3118" s="301" t="s">
        <v>3272</v>
      </c>
      <c r="D3118" s="304" t="s">
        <v>3147</v>
      </c>
      <c r="E3118" s="307" t="s">
        <v>1898</v>
      </c>
    </row>
    <row r="3119" spans="1:5" ht="25.5" x14ac:dyDescent="0.2">
      <c r="A3119" s="287">
        <v>3118</v>
      </c>
      <c r="B3119" s="306" t="s">
        <v>3161</v>
      </c>
      <c r="C3119" s="301" t="s">
        <v>3272</v>
      </c>
      <c r="D3119" s="304" t="s">
        <v>3144</v>
      </c>
      <c r="E3119" s="307" t="s">
        <v>1894</v>
      </c>
    </row>
    <row r="3120" spans="1:5" ht="25.5" x14ac:dyDescent="0.2">
      <c r="A3120" s="287">
        <v>3119</v>
      </c>
      <c r="B3120" s="309" t="s">
        <v>3132</v>
      </c>
      <c r="C3120" s="301" t="s">
        <v>3269</v>
      </c>
      <c r="D3120" s="307" t="s">
        <v>3133</v>
      </c>
      <c r="E3120" s="302" t="s">
        <v>1874</v>
      </c>
    </row>
    <row r="3121" spans="1:5" x14ac:dyDescent="0.2">
      <c r="A3121" s="287">
        <v>3120</v>
      </c>
      <c r="B3121" s="309" t="s">
        <v>3120</v>
      </c>
      <c r="C3121" s="301" t="s">
        <v>1855</v>
      </c>
      <c r="D3121" s="307" t="s">
        <v>3120</v>
      </c>
      <c r="E3121" s="302" t="s">
        <v>1855</v>
      </c>
    </row>
    <row r="3122" spans="1:5" x14ac:dyDescent="0.2">
      <c r="A3122" s="287">
        <v>3121</v>
      </c>
      <c r="B3122" s="309" t="s">
        <v>3118</v>
      </c>
      <c r="C3122" s="301" t="s">
        <v>3255</v>
      </c>
      <c r="D3122" s="307" t="s">
        <v>3118</v>
      </c>
      <c r="E3122" s="302" t="s">
        <v>1851</v>
      </c>
    </row>
    <row r="3123" spans="1:5" x14ac:dyDescent="0.2">
      <c r="A3123" s="287">
        <v>3122</v>
      </c>
      <c r="B3123" s="309" t="s">
        <v>3118</v>
      </c>
      <c r="C3123" s="301" t="s">
        <v>3255</v>
      </c>
      <c r="D3123" s="307" t="s">
        <v>3044</v>
      </c>
      <c r="E3123" s="302" t="s">
        <v>3043</v>
      </c>
    </row>
    <row r="3124" spans="1:5" x14ac:dyDescent="0.2">
      <c r="A3124" s="287">
        <v>3123</v>
      </c>
      <c r="B3124" s="309" t="s">
        <v>3113</v>
      </c>
      <c r="C3124" s="301" t="s">
        <v>1852</v>
      </c>
      <c r="D3124" s="307" t="s">
        <v>3113</v>
      </c>
      <c r="E3124" s="302" t="s">
        <v>1852</v>
      </c>
    </row>
    <row r="3125" spans="1:5" x14ac:dyDescent="0.2">
      <c r="A3125" s="287">
        <v>3124</v>
      </c>
      <c r="B3125" s="309" t="s">
        <v>3106</v>
      </c>
      <c r="C3125" s="301" t="s">
        <v>3107</v>
      </c>
      <c r="D3125" s="307" t="s">
        <v>3106</v>
      </c>
      <c r="E3125" s="302" t="s">
        <v>3107</v>
      </c>
    </row>
    <row r="3126" spans="1:5" ht="25.5" x14ac:dyDescent="0.2">
      <c r="A3126" s="287">
        <v>3125</v>
      </c>
      <c r="B3126" s="309" t="s">
        <v>3101</v>
      </c>
      <c r="C3126" s="301" t="s">
        <v>1838</v>
      </c>
      <c r="D3126" s="307" t="s">
        <v>3101</v>
      </c>
      <c r="E3126" s="302" t="s">
        <v>1838</v>
      </c>
    </row>
    <row r="3127" spans="1:5" ht="25.5" x14ac:dyDescent="0.2">
      <c r="A3127" s="287">
        <v>3126</v>
      </c>
      <c r="B3127" s="309" t="s">
        <v>3098</v>
      </c>
      <c r="C3127" s="301" t="s">
        <v>3099</v>
      </c>
      <c r="D3127" s="307" t="s">
        <v>3098</v>
      </c>
      <c r="E3127" s="302" t="s">
        <v>3099</v>
      </c>
    </row>
    <row r="3128" spans="1:5" ht="25.5" x14ac:dyDescent="0.2">
      <c r="A3128" s="287">
        <v>3127</v>
      </c>
      <c r="B3128" s="309" t="s">
        <v>3094</v>
      </c>
      <c r="C3128" s="301" t="s">
        <v>3095</v>
      </c>
      <c r="D3128" s="307" t="s">
        <v>3094</v>
      </c>
      <c r="E3128" s="302" t="s">
        <v>3095</v>
      </c>
    </row>
    <row r="3129" spans="1:5" x14ac:dyDescent="0.2">
      <c r="A3129" s="287">
        <v>3128</v>
      </c>
      <c r="B3129" s="309" t="s">
        <v>3091</v>
      </c>
      <c r="C3129" s="301" t="s">
        <v>1831</v>
      </c>
      <c r="D3129" s="307" t="s">
        <v>3091</v>
      </c>
      <c r="E3129" s="302" t="s">
        <v>1831</v>
      </c>
    </row>
    <row r="3130" spans="1:5" ht="25.5" x14ac:dyDescent="0.2">
      <c r="A3130" s="287">
        <v>3129</v>
      </c>
      <c r="B3130" s="309" t="s">
        <v>3089</v>
      </c>
      <c r="C3130" s="301" t="s">
        <v>1829</v>
      </c>
      <c r="D3130" s="307" t="s">
        <v>3089</v>
      </c>
      <c r="E3130" s="302" t="s">
        <v>1829</v>
      </c>
    </row>
    <row r="3131" spans="1:5" ht="25.5" x14ac:dyDescent="0.2">
      <c r="A3131" s="287">
        <v>3130</v>
      </c>
      <c r="B3131" s="309" t="s">
        <v>3086</v>
      </c>
      <c r="C3131" s="301" t="s">
        <v>1823</v>
      </c>
      <c r="D3131" s="307" t="s">
        <v>3086</v>
      </c>
      <c r="E3131" s="302" t="s">
        <v>1823</v>
      </c>
    </row>
    <row r="3132" spans="1:5" ht="25.5" x14ac:dyDescent="0.2">
      <c r="A3132" s="287">
        <v>3131</v>
      </c>
      <c r="B3132" s="309" t="s">
        <v>3079</v>
      </c>
      <c r="C3132" s="301" t="s">
        <v>1809</v>
      </c>
      <c r="D3132" s="307" t="s">
        <v>3079</v>
      </c>
      <c r="E3132" s="302" t="s">
        <v>1809</v>
      </c>
    </row>
    <row r="3133" spans="1:5" ht="25.5" x14ac:dyDescent="0.2">
      <c r="A3133" s="287">
        <v>3132</v>
      </c>
      <c r="B3133" s="309" t="s">
        <v>3077</v>
      </c>
      <c r="C3133" s="301" t="s">
        <v>1805</v>
      </c>
      <c r="D3133" s="307" t="s">
        <v>3077</v>
      </c>
      <c r="E3133" s="302" t="s">
        <v>1805</v>
      </c>
    </row>
    <row r="3134" spans="1:5" ht="25.5" x14ac:dyDescent="0.2">
      <c r="A3134" s="287">
        <v>3133</v>
      </c>
      <c r="B3134" s="309" t="s">
        <v>3075</v>
      </c>
      <c r="C3134" s="301" t="s">
        <v>1803</v>
      </c>
      <c r="D3134" s="307" t="s">
        <v>3075</v>
      </c>
      <c r="E3134" s="302" t="s">
        <v>1803</v>
      </c>
    </row>
    <row r="3135" spans="1:5" ht="25.5" x14ac:dyDescent="0.2">
      <c r="A3135" s="287">
        <v>3134</v>
      </c>
      <c r="B3135" s="309" t="s">
        <v>3073</v>
      </c>
      <c r="C3135" s="301" t="s">
        <v>1800</v>
      </c>
      <c r="D3135" s="307" t="s">
        <v>3073</v>
      </c>
      <c r="E3135" s="302" t="s">
        <v>1800</v>
      </c>
    </row>
    <row r="3136" spans="1:5" x14ac:dyDescent="0.2">
      <c r="A3136" s="287">
        <v>3135</v>
      </c>
      <c r="B3136" s="309" t="s">
        <v>3070</v>
      </c>
      <c r="C3136" s="301" t="s">
        <v>1796</v>
      </c>
      <c r="D3136" s="307" t="s">
        <v>3070</v>
      </c>
      <c r="E3136" s="302" t="s">
        <v>1796</v>
      </c>
    </row>
    <row r="3137" spans="1:5" x14ac:dyDescent="0.2">
      <c r="A3137" s="287">
        <v>3136</v>
      </c>
      <c r="B3137" s="309" t="s">
        <v>3067</v>
      </c>
      <c r="C3137" s="301" t="s">
        <v>1790</v>
      </c>
      <c r="D3137" s="307" t="s">
        <v>3067</v>
      </c>
      <c r="E3137" s="302" t="s">
        <v>1790</v>
      </c>
    </row>
    <row r="3138" spans="1:5" x14ac:dyDescent="0.2">
      <c r="A3138" s="287">
        <v>3137</v>
      </c>
      <c r="B3138" s="309" t="s">
        <v>3056</v>
      </c>
      <c r="C3138" s="301" t="s">
        <v>1780</v>
      </c>
      <c r="D3138" s="307" t="s">
        <v>3056</v>
      </c>
      <c r="E3138" s="302" t="s">
        <v>1780</v>
      </c>
    </row>
    <row r="3139" spans="1:5" x14ac:dyDescent="0.2">
      <c r="A3139" s="287">
        <v>3138</v>
      </c>
      <c r="B3139" s="309" t="s">
        <v>3052</v>
      </c>
      <c r="C3139" s="301" t="s">
        <v>3053</v>
      </c>
      <c r="D3139" s="307" t="s">
        <v>3052</v>
      </c>
      <c r="E3139" s="302" t="s">
        <v>3053</v>
      </c>
    </row>
    <row r="3140" spans="1:5" x14ac:dyDescent="0.2">
      <c r="A3140" s="287">
        <v>3139</v>
      </c>
      <c r="B3140" s="309" t="s">
        <v>3048</v>
      </c>
      <c r="C3140" s="301" t="s">
        <v>3049</v>
      </c>
      <c r="D3140" s="307" t="s">
        <v>3048</v>
      </c>
      <c r="E3140" s="302" t="s">
        <v>3049</v>
      </c>
    </row>
    <row r="3141" spans="1:5" x14ac:dyDescent="0.2">
      <c r="A3141" s="287">
        <v>3140</v>
      </c>
      <c r="B3141" s="306" t="s">
        <v>3044</v>
      </c>
      <c r="C3141" s="301" t="s">
        <v>3043</v>
      </c>
      <c r="D3141" s="304" t="s">
        <v>3044</v>
      </c>
      <c r="E3141" s="302" t="s">
        <v>3043</v>
      </c>
    </row>
    <row r="3142" spans="1:5" x14ac:dyDescent="0.2">
      <c r="A3142" s="287">
        <v>3141</v>
      </c>
      <c r="B3142" s="309" t="s">
        <v>3040</v>
      </c>
      <c r="C3142" s="301" t="s">
        <v>3041</v>
      </c>
      <c r="D3142" s="307" t="s">
        <v>3040</v>
      </c>
      <c r="E3142" s="302" t="s">
        <v>3041</v>
      </c>
    </row>
    <row r="3143" spans="1:5" x14ac:dyDescent="0.2">
      <c r="A3143" s="287">
        <v>3142</v>
      </c>
      <c r="B3143" s="309" t="s">
        <v>3035</v>
      </c>
      <c r="C3143" s="301" t="s">
        <v>1782</v>
      </c>
      <c r="D3143" s="307" t="s">
        <v>3035</v>
      </c>
      <c r="E3143" s="302" t="s">
        <v>1782</v>
      </c>
    </row>
    <row r="3144" spans="1:5" x14ac:dyDescent="0.2">
      <c r="A3144" s="287">
        <v>3143</v>
      </c>
      <c r="B3144" s="309" t="s">
        <v>3031</v>
      </c>
      <c r="C3144" s="301" t="s">
        <v>3032</v>
      </c>
      <c r="D3144" s="307" t="s">
        <v>3031</v>
      </c>
      <c r="E3144" s="302" t="s">
        <v>3032</v>
      </c>
    </row>
    <row r="3145" spans="1:5" x14ac:dyDescent="0.2">
      <c r="A3145" s="287">
        <v>3144</v>
      </c>
      <c r="B3145" s="309" t="s">
        <v>3024</v>
      </c>
      <c r="C3145" s="301" t="s">
        <v>3170</v>
      </c>
      <c r="D3145" s="307" t="s">
        <v>3024</v>
      </c>
      <c r="E3145" s="302" t="s">
        <v>1750</v>
      </c>
    </row>
    <row r="3146" spans="1:5" ht="25.5" x14ac:dyDescent="0.2">
      <c r="A3146" s="287">
        <v>3145</v>
      </c>
      <c r="B3146" s="309" t="s">
        <v>3020</v>
      </c>
      <c r="C3146" s="301" t="s">
        <v>3021</v>
      </c>
      <c r="D3146" s="307" t="s">
        <v>3020</v>
      </c>
      <c r="E3146" s="302" t="s">
        <v>3021</v>
      </c>
    </row>
    <row r="3147" spans="1:5" x14ac:dyDescent="0.2">
      <c r="A3147" s="287">
        <v>3146</v>
      </c>
      <c r="B3147" s="309" t="s">
        <v>3015</v>
      </c>
      <c r="C3147" s="301" t="s">
        <v>1749</v>
      </c>
      <c r="D3147" s="307" t="s">
        <v>3015</v>
      </c>
      <c r="E3147" s="302" t="s">
        <v>1749</v>
      </c>
    </row>
    <row r="3148" spans="1:5" ht="25.5" x14ac:dyDescent="0.2">
      <c r="A3148" s="287">
        <v>3147</v>
      </c>
      <c r="B3148" s="309" t="s">
        <v>3012</v>
      </c>
      <c r="C3148" s="301" t="s">
        <v>3013</v>
      </c>
      <c r="D3148" s="307" t="s">
        <v>3012</v>
      </c>
      <c r="E3148" s="302" t="s">
        <v>3013</v>
      </c>
    </row>
    <row r="3149" spans="1:5" ht="25.5" x14ac:dyDescent="0.2">
      <c r="A3149" s="287">
        <v>3148</v>
      </c>
      <c r="B3149" s="309" t="s">
        <v>3006</v>
      </c>
      <c r="C3149" s="301" t="s">
        <v>3007</v>
      </c>
      <c r="D3149" s="307" t="s">
        <v>3006</v>
      </c>
      <c r="E3149" s="302" t="s">
        <v>3007</v>
      </c>
    </row>
    <row r="3150" spans="1:5" x14ac:dyDescent="0.2">
      <c r="A3150" s="287">
        <v>3149</v>
      </c>
      <c r="B3150" s="309" t="s">
        <v>3002</v>
      </c>
      <c r="C3150" s="301" t="s">
        <v>3003</v>
      </c>
      <c r="D3150" s="307" t="s">
        <v>3002</v>
      </c>
      <c r="E3150" s="302" t="s">
        <v>3003</v>
      </c>
    </row>
    <row r="3151" spans="1:5" x14ac:dyDescent="0.2">
      <c r="A3151" s="287">
        <v>3150</v>
      </c>
      <c r="B3151" s="309" t="s">
        <v>2999</v>
      </c>
      <c r="C3151" s="301" t="s">
        <v>1742</v>
      </c>
      <c r="D3151" s="307" t="s">
        <v>2999</v>
      </c>
      <c r="E3151" s="302" t="s">
        <v>1742</v>
      </c>
    </row>
    <row r="3152" spans="1:5" ht="25.5" x14ac:dyDescent="0.2">
      <c r="A3152" s="287">
        <v>3151</v>
      </c>
      <c r="B3152" s="309" t="s">
        <v>2996</v>
      </c>
      <c r="C3152" s="301" t="s">
        <v>2997</v>
      </c>
      <c r="D3152" s="307" t="s">
        <v>2996</v>
      </c>
      <c r="E3152" s="302" t="s">
        <v>2997</v>
      </c>
    </row>
    <row r="3153" spans="1:5" x14ac:dyDescent="0.2">
      <c r="A3153" s="287">
        <v>3152</v>
      </c>
      <c r="B3153" s="309" t="s">
        <v>2989</v>
      </c>
      <c r="C3153" s="301" t="s">
        <v>1738</v>
      </c>
      <c r="D3153" s="307" t="s">
        <v>2989</v>
      </c>
      <c r="E3153" s="302" t="s">
        <v>1738</v>
      </c>
    </row>
    <row r="3154" spans="1:5" ht="25.5" x14ac:dyDescent="0.2">
      <c r="A3154" s="287">
        <v>3153</v>
      </c>
      <c r="B3154" s="309" t="s">
        <v>2987</v>
      </c>
      <c r="C3154" s="301" t="s">
        <v>1736</v>
      </c>
      <c r="D3154" s="307" t="s">
        <v>2987</v>
      </c>
      <c r="E3154" s="302" t="s">
        <v>1736</v>
      </c>
    </row>
    <row r="3155" spans="1:5" ht="25.5" x14ac:dyDescent="0.2">
      <c r="A3155" s="287">
        <v>3154</v>
      </c>
      <c r="B3155" s="309" t="s">
        <v>2985</v>
      </c>
      <c r="C3155" s="301" t="s">
        <v>1758</v>
      </c>
      <c r="D3155" s="307" t="s">
        <v>2985</v>
      </c>
      <c r="E3155" s="302" t="s">
        <v>1758</v>
      </c>
    </row>
    <row r="3156" spans="1:5" ht="25.5" x14ac:dyDescent="0.2">
      <c r="A3156" s="287">
        <v>3155</v>
      </c>
      <c r="B3156" s="309" t="s">
        <v>2983</v>
      </c>
      <c r="C3156" s="301" t="s">
        <v>1755</v>
      </c>
      <c r="D3156" s="307" t="s">
        <v>2983</v>
      </c>
      <c r="E3156" s="302" t="s">
        <v>1755</v>
      </c>
    </row>
    <row r="3157" spans="1:5" x14ac:dyDescent="0.2">
      <c r="A3157" s="287">
        <v>3156</v>
      </c>
      <c r="B3157" s="309" t="s">
        <v>2981</v>
      </c>
      <c r="C3157" s="301" t="s">
        <v>1734</v>
      </c>
      <c r="D3157" s="307" t="s">
        <v>2981</v>
      </c>
      <c r="E3157" s="302" t="s">
        <v>1734</v>
      </c>
    </row>
    <row r="3158" spans="1:5" x14ac:dyDescent="0.2">
      <c r="A3158" s="287">
        <v>3157</v>
      </c>
      <c r="B3158" s="309" t="s">
        <v>2974</v>
      </c>
      <c r="C3158" s="301" t="s">
        <v>1723</v>
      </c>
      <c r="D3158" s="307" t="s">
        <v>2974</v>
      </c>
      <c r="E3158" s="302" t="s">
        <v>1723</v>
      </c>
    </row>
    <row r="3159" spans="1:5" x14ac:dyDescent="0.2">
      <c r="A3159" s="287">
        <v>3158</v>
      </c>
      <c r="B3159" s="309" t="s">
        <v>2972</v>
      </c>
      <c r="C3159" s="301" t="s">
        <v>1720</v>
      </c>
      <c r="D3159" s="307" t="s">
        <v>2972</v>
      </c>
      <c r="E3159" s="302" t="s">
        <v>1720</v>
      </c>
    </row>
    <row r="3160" spans="1:5" ht="25.5" x14ac:dyDescent="0.2">
      <c r="A3160" s="287">
        <v>3159</v>
      </c>
      <c r="B3160" s="309" t="s">
        <v>2964</v>
      </c>
      <c r="C3160" s="301" t="s">
        <v>1710</v>
      </c>
      <c r="D3160" s="307" t="s">
        <v>2964</v>
      </c>
      <c r="E3160" s="302" t="s">
        <v>1710</v>
      </c>
    </row>
    <row r="3161" spans="1:5" ht="25.5" x14ac:dyDescent="0.2">
      <c r="A3161" s="287">
        <v>3160</v>
      </c>
      <c r="B3161" s="309" t="s">
        <v>2962</v>
      </c>
      <c r="C3161" s="301" t="s">
        <v>1709</v>
      </c>
      <c r="D3161" s="307" t="s">
        <v>2962</v>
      </c>
      <c r="E3161" s="302" t="s">
        <v>1709</v>
      </c>
    </row>
    <row r="3162" spans="1:5" x14ac:dyDescent="0.2">
      <c r="A3162" s="287">
        <v>3161</v>
      </c>
      <c r="B3162" s="309" t="s">
        <v>2960</v>
      </c>
      <c r="C3162" s="301" t="s">
        <v>1706</v>
      </c>
      <c r="D3162" s="307" t="s">
        <v>2960</v>
      </c>
      <c r="E3162" s="302" t="s">
        <v>1706</v>
      </c>
    </row>
    <row r="3163" spans="1:5" x14ac:dyDescent="0.2">
      <c r="A3163" s="287">
        <v>3162</v>
      </c>
      <c r="B3163" s="309" t="s">
        <v>2958</v>
      </c>
      <c r="C3163" s="301" t="s">
        <v>1703</v>
      </c>
      <c r="D3163" s="307" t="s">
        <v>2958</v>
      </c>
      <c r="E3163" s="302" t="s">
        <v>1703</v>
      </c>
    </row>
    <row r="3164" spans="1:5" x14ac:dyDescent="0.2">
      <c r="A3164" s="287">
        <v>3163</v>
      </c>
      <c r="B3164" s="309" t="s">
        <v>2955</v>
      </c>
      <c r="C3164" s="301" t="s">
        <v>2956</v>
      </c>
      <c r="D3164" s="307" t="s">
        <v>2955</v>
      </c>
      <c r="E3164" s="302" t="s">
        <v>2956</v>
      </c>
    </row>
    <row r="3165" spans="1:5" ht="25.5" x14ac:dyDescent="0.2">
      <c r="A3165" s="287">
        <v>3164</v>
      </c>
      <c r="B3165" s="309" t="s">
        <v>2952</v>
      </c>
      <c r="C3165" s="301" t="s">
        <v>3097</v>
      </c>
      <c r="D3165" s="307" t="s">
        <v>2952</v>
      </c>
      <c r="E3165" s="302" t="s">
        <v>1698</v>
      </c>
    </row>
    <row r="3166" spans="1:5" ht="25.5" x14ac:dyDescent="0.2">
      <c r="A3166" s="287">
        <v>3165</v>
      </c>
      <c r="B3166" s="309" t="s">
        <v>2948</v>
      </c>
      <c r="C3166" s="301" t="s">
        <v>3093</v>
      </c>
      <c r="D3166" s="307" t="s">
        <v>2948</v>
      </c>
      <c r="E3166" s="302" t="s">
        <v>1696</v>
      </c>
    </row>
    <row r="3167" spans="1:5" x14ac:dyDescent="0.2">
      <c r="A3167" s="287">
        <v>3166</v>
      </c>
      <c r="B3167" s="309" t="s">
        <v>2938</v>
      </c>
      <c r="C3167" s="301" t="s">
        <v>1684</v>
      </c>
      <c r="D3167" s="307" t="s">
        <v>2938</v>
      </c>
      <c r="E3167" s="302" t="s">
        <v>1684</v>
      </c>
    </row>
    <row r="3168" spans="1:5" x14ac:dyDescent="0.2">
      <c r="A3168" s="287">
        <v>3167</v>
      </c>
      <c r="B3168" s="309" t="s">
        <v>2936</v>
      </c>
      <c r="C3168" s="301" t="s">
        <v>1682</v>
      </c>
      <c r="D3168" s="307" t="s">
        <v>2936</v>
      </c>
      <c r="E3168" s="302" t="s">
        <v>1682</v>
      </c>
    </row>
    <row r="3169" spans="1:5" x14ac:dyDescent="0.2">
      <c r="A3169" s="287">
        <v>3168</v>
      </c>
      <c r="B3169" s="309" t="s">
        <v>2933</v>
      </c>
      <c r="C3169" s="301" t="s">
        <v>1680</v>
      </c>
      <c r="D3169" s="307" t="s">
        <v>2933</v>
      </c>
      <c r="E3169" s="302" t="s">
        <v>1680</v>
      </c>
    </row>
    <row r="3170" spans="1:5" ht="25.5" x14ac:dyDescent="0.2">
      <c r="A3170" s="287">
        <v>3169</v>
      </c>
      <c r="B3170" s="309" t="s">
        <v>2920</v>
      </c>
      <c r="C3170" s="301" t="s">
        <v>1666</v>
      </c>
      <c r="D3170" s="307" t="s">
        <v>2920</v>
      </c>
      <c r="E3170" s="302" t="s">
        <v>1666</v>
      </c>
    </row>
    <row r="3171" spans="1:5" ht="25.5" x14ac:dyDescent="0.2">
      <c r="A3171" s="287">
        <v>3170</v>
      </c>
      <c r="B3171" s="309" t="s">
        <v>2914</v>
      </c>
      <c r="C3171" s="301" t="s">
        <v>1657</v>
      </c>
      <c r="D3171" s="307" t="s">
        <v>2914</v>
      </c>
      <c r="E3171" s="302" t="s">
        <v>1657</v>
      </c>
    </row>
    <row r="3172" spans="1:5" ht="25.5" x14ac:dyDescent="0.2">
      <c r="A3172" s="287">
        <v>3171</v>
      </c>
      <c r="B3172" s="309" t="s">
        <v>2912</v>
      </c>
      <c r="C3172" s="301" t="s">
        <v>1653</v>
      </c>
      <c r="D3172" s="307" t="s">
        <v>2912</v>
      </c>
      <c r="E3172" s="302" t="s">
        <v>1653</v>
      </c>
    </row>
    <row r="3173" spans="1:5" ht="25.5" x14ac:dyDescent="0.2">
      <c r="A3173" s="287">
        <v>3172</v>
      </c>
      <c r="B3173" s="309" t="s">
        <v>2904</v>
      </c>
      <c r="C3173" s="301" t="s">
        <v>1641</v>
      </c>
      <c r="D3173" s="307" t="s">
        <v>2904</v>
      </c>
      <c r="E3173" s="302" t="s">
        <v>1641</v>
      </c>
    </row>
    <row r="3174" spans="1:5" ht="25.5" x14ac:dyDescent="0.2">
      <c r="A3174" s="287">
        <v>3173</v>
      </c>
      <c r="B3174" s="309" t="s">
        <v>2899</v>
      </c>
      <c r="C3174" s="301" t="s">
        <v>1635</v>
      </c>
      <c r="D3174" s="307" t="s">
        <v>2899</v>
      </c>
      <c r="E3174" s="302" t="s">
        <v>1635</v>
      </c>
    </row>
    <row r="3175" spans="1:5" ht="38.25" x14ac:dyDescent="0.2">
      <c r="A3175" s="287">
        <v>3174</v>
      </c>
      <c r="B3175" s="309" t="s">
        <v>2892</v>
      </c>
      <c r="C3175" s="301" t="s">
        <v>2893</v>
      </c>
      <c r="D3175" s="307" t="s">
        <v>2892</v>
      </c>
      <c r="E3175" s="302" t="s">
        <v>2893</v>
      </c>
    </row>
    <row r="3176" spans="1:5" ht="25.5" x14ac:dyDescent="0.2">
      <c r="A3176" s="287">
        <v>3175</v>
      </c>
      <c r="B3176" s="309" t="s">
        <v>2890</v>
      </c>
      <c r="C3176" s="301" t="s">
        <v>1627</v>
      </c>
      <c r="D3176" s="307" t="s">
        <v>2890</v>
      </c>
      <c r="E3176" s="302" t="s">
        <v>1627</v>
      </c>
    </row>
    <row r="3177" spans="1:5" ht="25.5" x14ac:dyDescent="0.2">
      <c r="A3177" s="287">
        <v>3176</v>
      </c>
      <c r="B3177" s="309" t="s">
        <v>2888</v>
      </c>
      <c r="C3177" s="301" t="s">
        <v>1625</v>
      </c>
      <c r="D3177" s="307" t="s">
        <v>2888</v>
      </c>
      <c r="E3177" s="302" t="s">
        <v>1625</v>
      </c>
    </row>
    <row r="3178" spans="1:5" x14ac:dyDescent="0.2">
      <c r="A3178" s="287">
        <v>3177</v>
      </c>
      <c r="B3178" s="309" t="s">
        <v>2885</v>
      </c>
      <c r="C3178" s="301" t="s">
        <v>1621</v>
      </c>
      <c r="D3178" s="307" t="s">
        <v>2885</v>
      </c>
      <c r="E3178" s="302" t="s">
        <v>1621</v>
      </c>
    </row>
    <row r="3179" spans="1:5" ht="25.5" x14ac:dyDescent="0.2">
      <c r="A3179" s="287">
        <v>3178</v>
      </c>
      <c r="B3179" s="309" t="s">
        <v>2882</v>
      </c>
      <c r="C3179" s="301" t="s">
        <v>1618</v>
      </c>
      <c r="D3179" s="307" t="s">
        <v>2882</v>
      </c>
      <c r="E3179" s="302" t="s">
        <v>1618</v>
      </c>
    </row>
    <row r="3180" spans="1:5" ht="25.5" x14ac:dyDescent="0.2">
      <c r="A3180" s="287">
        <v>3179</v>
      </c>
      <c r="B3180" s="309" t="s">
        <v>2880</v>
      </c>
      <c r="C3180" s="301" t="s">
        <v>1615</v>
      </c>
      <c r="D3180" s="307" t="s">
        <v>2880</v>
      </c>
      <c r="E3180" s="302" t="s">
        <v>1615</v>
      </c>
    </row>
    <row r="3181" spans="1:5" ht="25.5" x14ac:dyDescent="0.2">
      <c r="A3181" s="287">
        <v>3180</v>
      </c>
      <c r="B3181" s="309" t="s">
        <v>2878</v>
      </c>
      <c r="C3181" s="301" t="s">
        <v>1613</v>
      </c>
      <c r="D3181" s="307" t="s">
        <v>2878</v>
      </c>
      <c r="E3181" s="302" t="s">
        <v>1613</v>
      </c>
    </row>
    <row r="3182" spans="1:5" ht="25.5" x14ac:dyDescent="0.2">
      <c r="A3182" s="287">
        <v>3181</v>
      </c>
      <c r="B3182" s="309" t="s">
        <v>2871</v>
      </c>
      <c r="C3182" s="301" t="s">
        <v>1605</v>
      </c>
      <c r="D3182" s="307" t="s">
        <v>2871</v>
      </c>
      <c r="E3182" s="302" t="s">
        <v>1605</v>
      </c>
    </row>
    <row r="3183" spans="1:5" ht="25.5" x14ac:dyDescent="0.2">
      <c r="A3183" s="287">
        <v>3182</v>
      </c>
      <c r="B3183" s="309" t="s">
        <v>2865</v>
      </c>
      <c r="C3183" s="301" t="s">
        <v>1599</v>
      </c>
      <c r="D3183" s="307" t="s">
        <v>2865</v>
      </c>
      <c r="E3183" s="302" t="s">
        <v>1599</v>
      </c>
    </row>
    <row r="3184" spans="1:5" ht="25.5" x14ac:dyDescent="0.2">
      <c r="A3184" s="287">
        <v>3183</v>
      </c>
      <c r="B3184" s="309" t="s">
        <v>2859</v>
      </c>
      <c r="C3184" s="301" t="s">
        <v>1589</v>
      </c>
      <c r="D3184" s="307" t="s">
        <v>2859</v>
      </c>
      <c r="E3184" s="302" t="s">
        <v>1589</v>
      </c>
    </row>
    <row r="3185" spans="1:5" x14ac:dyDescent="0.2">
      <c r="A3185" s="287">
        <v>3184</v>
      </c>
      <c r="B3185" s="309" t="s">
        <v>2856</v>
      </c>
      <c r="C3185" s="301" t="s">
        <v>1586</v>
      </c>
      <c r="D3185" s="307" t="s">
        <v>2856</v>
      </c>
      <c r="E3185" s="302" t="s">
        <v>1586</v>
      </c>
    </row>
    <row r="3186" spans="1:5" x14ac:dyDescent="0.2">
      <c r="A3186" s="287">
        <v>3185</v>
      </c>
      <c r="B3186" s="309" t="s">
        <v>2851</v>
      </c>
      <c r="C3186" s="301" t="s">
        <v>1580</v>
      </c>
      <c r="D3186" s="307" t="s">
        <v>2851</v>
      </c>
      <c r="E3186" s="302" t="s">
        <v>1580</v>
      </c>
    </row>
    <row r="3187" spans="1:5" x14ac:dyDescent="0.2">
      <c r="A3187" s="287">
        <v>3186</v>
      </c>
      <c r="B3187" s="309" t="s">
        <v>2846</v>
      </c>
      <c r="C3187" s="301" t="s">
        <v>1575</v>
      </c>
      <c r="D3187" s="307" t="s">
        <v>2846</v>
      </c>
      <c r="E3187" s="302" t="s">
        <v>1575</v>
      </c>
    </row>
    <row r="3188" spans="1:5" ht="25.5" x14ac:dyDescent="0.2">
      <c r="A3188" s="287">
        <v>3187</v>
      </c>
      <c r="B3188" s="309" t="s">
        <v>2840</v>
      </c>
      <c r="C3188" s="301" t="s">
        <v>1568</v>
      </c>
      <c r="D3188" s="307" t="s">
        <v>2840</v>
      </c>
      <c r="E3188" s="302" t="s">
        <v>1568</v>
      </c>
    </row>
    <row r="3189" spans="1:5" x14ac:dyDescent="0.2">
      <c r="A3189" s="287">
        <v>3188</v>
      </c>
      <c r="B3189" s="309" t="s">
        <v>2837</v>
      </c>
      <c r="C3189" s="301" t="s">
        <v>2838</v>
      </c>
      <c r="D3189" s="307" t="s">
        <v>2837</v>
      </c>
      <c r="E3189" s="302" t="s">
        <v>2838</v>
      </c>
    </row>
    <row r="3190" spans="1:5" ht="25.5" x14ac:dyDescent="0.2">
      <c r="A3190" s="287">
        <v>3189</v>
      </c>
      <c r="B3190" s="309" t="s">
        <v>2833</v>
      </c>
      <c r="C3190" s="301" t="s">
        <v>1563</v>
      </c>
      <c r="D3190" s="307" t="s">
        <v>2833</v>
      </c>
      <c r="E3190" s="302" t="s">
        <v>1563</v>
      </c>
    </row>
    <row r="3191" spans="1:5" ht="25.5" x14ac:dyDescent="0.2">
      <c r="A3191" s="287">
        <v>3190</v>
      </c>
      <c r="B3191" s="309" t="s">
        <v>2831</v>
      </c>
      <c r="C3191" s="301" t="s">
        <v>1562</v>
      </c>
      <c r="D3191" s="307" t="s">
        <v>2831</v>
      </c>
      <c r="E3191" s="302" t="s">
        <v>1562</v>
      </c>
    </row>
    <row r="3192" spans="1:5" ht="38.25" x14ac:dyDescent="0.2">
      <c r="A3192" s="287">
        <v>3191</v>
      </c>
      <c r="B3192" s="309" t="s">
        <v>2829</v>
      </c>
      <c r="C3192" s="301" t="s">
        <v>1559</v>
      </c>
      <c r="D3192" s="307" t="s">
        <v>2829</v>
      </c>
      <c r="E3192" s="302" t="s">
        <v>1559</v>
      </c>
    </row>
    <row r="3193" spans="1:5" ht="25.5" x14ac:dyDescent="0.2">
      <c r="A3193" s="287">
        <v>3192</v>
      </c>
      <c r="B3193" s="309" t="s">
        <v>2822</v>
      </c>
      <c r="C3193" s="301" t="s">
        <v>1550</v>
      </c>
      <c r="D3193" s="307" t="s">
        <v>2822</v>
      </c>
      <c r="E3193" s="302" t="s">
        <v>1550</v>
      </c>
    </row>
    <row r="3194" spans="1:5" ht="25.5" x14ac:dyDescent="0.2">
      <c r="A3194" s="287">
        <v>3193</v>
      </c>
      <c r="B3194" s="309" t="s">
        <v>2819</v>
      </c>
      <c r="C3194" s="301" t="s">
        <v>1548</v>
      </c>
      <c r="D3194" s="307" t="s">
        <v>2819</v>
      </c>
      <c r="E3194" s="302" t="s">
        <v>1548</v>
      </c>
    </row>
    <row r="3195" spans="1:5" ht="25.5" x14ac:dyDescent="0.2">
      <c r="A3195" s="287">
        <v>3194</v>
      </c>
      <c r="B3195" s="309" t="s">
        <v>2816</v>
      </c>
      <c r="C3195" s="301" t="s">
        <v>1547</v>
      </c>
      <c r="D3195" s="307" t="s">
        <v>2816</v>
      </c>
      <c r="E3195" s="302" t="s">
        <v>1547</v>
      </c>
    </row>
    <row r="3196" spans="1:5" ht="38.25" x14ac:dyDescent="0.2">
      <c r="A3196" s="287">
        <v>3195</v>
      </c>
      <c r="B3196" s="309" t="s">
        <v>2810</v>
      </c>
      <c r="C3196" s="301" t="s">
        <v>1541</v>
      </c>
      <c r="D3196" s="307" t="s">
        <v>2811</v>
      </c>
      <c r="E3196" s="302" t="s">
        <v>1541</v>
      </c>
    </row>
    <row r="3197" spans="1:5" x14ac:dyDescent="0.2">
      <c r="A3197" s="287">
        <v>3196</v>
      </c>
      <c r="B3197" s="309" t="s">
        <v>2800</v>
      </c>
      <c r="C3197" s="301" t="s">
        <v>1530</v>
      </c>
      <c r="D3197" s="307" t="s">
        <v>2800</v>
      </c>
      <c r="E3197" s="302" t="s">
        <v>1530</v>
      </c>
    </row>
    <row r="3198" spans="1:5" ht="25.5" x14ac:dyDescent="0.2">
      <c r="A3198" s="287">
        <v>3197</v>
      </c>
      <c r="B3198" s="309" t="s">
        <v>2798</v>
      </c>
      <c r="C3198" s="301" t="s">
        <v>1528</v>
      </c>
      <c r="D3198" s="307" t="s">
        <v>2798</v>
      </c>
      <c r="E3198" s="302" t="s">
        <v>1528</v>
      </c>
    </row>
    <row r="3199" spans="1:5" ht="25.5" x14ac:dyDescent="0.2">
      <c r="A3199" s="287">
        <v>3198</v>
      </c>
      <c r="B3199" s="309" t="s">
        <v>2789</v>
      </c>
      <c r="C3199" s="301" t="s">
        <v>1518</v>
      </c>
      <c r="D3199" s="307" t="s">
        <v>2789</v>
      </c>
      <c r="E3199" s="302" t="s">
        <v>1518</v>
      </c>
    </row>
    <row r="3200" spans="1:5" ht="25.5" x14ac:dyDescent="0.2">
      <c r="A3200" s="287">
        <v>3199</v>
      </c>
      <c r="B3200" s="309" t="s">
        <v>2787</v>
      </c>
      <c r="C3200" s="301" t="s">
        <v>1515</v>
      </c>
      <c r="D3200" s="307" t="s">
        <v>2787</v>
      </c>
      <c r="E3200" s="302" t="s">
        <v>1515</v>
      </c>
    </row>
    <row r="3201" spans="1:5" ht="25.5" x14ac:dyDescent="0.2">
      <c r="A3201" s="287">
        <v>3200</v>
      </c>
      <c r="B3201" s="309" t="s">
        <v>2784</v>
      </c>
      <c r="C3201" s="301" t="s">
        <v>1513</v>
      </c>
      <c r="D3201" s="307" t="s">
        <v>2784</v>
      </c>
      <c r="E3201" s="302" t="s">
        <v>1513</v>
      </c>
    </row>
    <row r="3202" spans="1:5" ht="25.5" x14ac:dyDescent="0.2">
      <c r="A3202" s="287">
        <v>3201</v>
      </c>
      <c r="B3202" s="309" t="s">
        <v>2782</v>
      </c>
      <c r="C3202" s="301" t="s">
        <v>1511</v>
      </c>
      <c r="D3202" s="307" t="s">
        <v>2782</v>
      </c>
      <c r="E3202" s="302" t="s">
        <v>1511</v>
      </c>
    </row>
    <row r="3203" spans="1:5" ht="25.5" x14ac:dyDescent="0.2">
      <c r="A3203" s="287">
        <v>3202</v>
      </c>
      <c r="B3203" s="309" t="s">
        <v>2780</v>
      </c>
      <c r="C3203" s="301" t="s">
        <v>15844</v>
      </c>
      <c r="D3203" s="307" t="s">
        <v>2780</v>
      </c>
      <c r="E3203" s="302" t="s">
        <v>1508</v>
      </c>
    </row>
    <row r="3204" spans="1:5" x14ac:dyDescent="0.2">
      <c r="A3204" s="287">
        <v>3203</v>
      </c>
      <c r="B3204" s="309" t="s">
        <v>2778</v>
      </c>
      <c r="C3204" s="301" t="s">
        <v>1506</v>
      </c>
      <c r="D3204" s="307" t="s">
        <v>2778</v>
      </c>
      <c r="E3204" s="302" t="s">
        <v>1506</v>
      </c>
    </row>
    <row r="3205" spans="1:5" x14ac:dyDescent="0.2">
      <c r="A3205" s="287">
        <v>3204</v>
      </c>
      <c r="B3205" s="309" t="s">
        <v>2776</v>
      </c>
      <c r="C3205" s="301" t="s">
        <v>1504</v>
      </c>
      <c r="D3205" s="307" t="s">
        <v>2776</v>
      </c>
      <c r="E3205" s="302" t="s">
        <v>1504</v>
      </c>
    </row>
    <row r="3206" spans="1:5" ht="25.5" x14ac:dyDescent="0.2">
      <c r="A3206" s="287">
        <v>3205</v>
      </c>
      <c r="B3206" s="309" t="s">
        <v>2769</v>
      </c>
      <c r="C3206" s="301" t="s">
        <v>1496</v>
      </c>
      <c r="D3206" s="307" t="s">
        <v>2769</v>
      </c>
      <c r="E3206" s="302" t="s">
        <v>1496</v>
      </c>
    </row>
    <row r="3207" spans="1:5" ht="25.5" x14ac:dyDescent="0.2">
      <c r="A3207" s="287">
        <v>3206</v>
      </c>
      <c r="B3207" s="309" t="s">
        <v>2767</v>
      </c>
      <c r="C3207" s="301" t="s">
        <v>1495</v>
      </c>
      <c r="D3207" s="307" t="s">
        <v>2767</v>
      </c>
      <c r="E3207" s="302" t="s">
        <v>1495</v>
      </c>
    </row>
    <row r="3208" spans="1:5" ht="25.5" x14ac:dyDescent="0.2">
      <c r="A3208" s="287">
        <v>3207</v>
      </c>
      <c r="B3208" s="309" t="s">
        <v>2764</v>
      </c>
      <c r="C3208" s="301" t="s">
        <v>1492</v>
      </c>
      <c r="D3208" s="307" t="s">
        <v>2764</v>
      </c>
      <c r="E3208" s="302" t="s">
        <v>1492</v>
      </c>
    </row>
    <row r="3209" spans="1:5" ht="25.5" x14ac:dyDescent="0.2">
      <c r="A3209" s="287">
        <v>3208</v>
      </c>
      <c r="B3209" s="309" t="s">
        <v>2762</v>
      </c>
      <c r="C3209" s="301" t="s">
        <v>1490</v>
      </c>
      <c r="D3209" s="307" t="s">
        <v>2762</v>
      </c>
      <c r="E3209" s="302" t="s">
        <v>1490</v>
      </c>
    </row>
    <row r="3210" spans="1:5" ht="25.5" x14ac:dyDescent="0.2">
      <c r="A3210" s="287">
        <v>3209</v>
      </c>
      <c r="B3210" s="309" t="s">
        <v>2760</v>
      </c>
      <c r="C3210" s="301" t="s">
        <v>2887</v>
      </c>
      <c r="D3210" s="307" t="s">
        <v>2760</v>
      </c>
      <c r="E3210" s="302" t="s">
        <v>1489</v>
      </c>
    </row>
    <row r="3211" spans="1:5" x14ac:dyDescent="0.2">
      <c r="A3211" s="287">
        <v>3210</v>
      </c>
      <c r="B3211" s="309" t="s">
        <v>2758</v>
      </c>
      <c r="C3211" s="301" t="s">
        <v>2884</v>
      </c>
      <c r="D3211" s="307" t="s">
        <v>2758</v>
      </c>
      <c r="E3211" s="302" t="s">
        <v>1487</v>
      </c>
    </row>
    <row r="3212" spans="1:5" x14ac:dyDescent="0.2">
      <c r="A3212" s="287">
        <v>3211</v>
      </c>
      <c r="B3212" s="309" t="s">
        <v>2755</v>
      </c>
      <c r="C3212" s="301" t="s">
        <v>1485</v>
      </c>
      <c r="D3212" s="307" t="s">
        <v>2755</v>
      </c>
      <c r="E3212" s="302" t="s">
        <v>1485</v>
      </c>
    </row>
    <row r="3213" spans="1:5" x14ac:dyDescent="0.2">
      <c r="A3213" s="287">
        <v>3212</v>
      </c>
      <c r="B3213" s="309" t="s">
        <v>2744</v>
      </c>
      <c r="C3213" s="301" t="s">
        <v>1472</v>
      </c>
      <c r="D3213" s="307" t="s">
        <v>2744</v>
      </c>
      <c r="E3213" s="302" t="s">
        <v>1472</v>
      </c>
    </row>
    <row r="3214" spans="1:5" x14ac:dyDescent="0.2">
      <c r="A3214" s="287">
        <v>3213</v>
      </c>
      <c r="B3214" s="309" t="s">
        <v>2742</v>
      </c>
      <c r="C3214" s="301" t="s">
        <v>1470</v>
      </c>
      <c r="D3214" s="307" t="s">
        <v>2742</v>
      </c>
      <c r="E3214" s="302" t="s">
        <v>1470</v>
      </c>
    </row>
    <row r="3215" spans="1:5" x14ac:dyDescent="0.2">
      <c r="A3215" s="287">
        <v>3214</v>
      </c>
      <c r="B3215" s="309" t="s">
        <v>2740</v>
      </c>
      <c r="C3215" s="301" t="s">
        <v>1468</v>
      </c>
      <c r="D3215" s="307" t="s">
        <v>2740</v>
      </c>
      <c r="E3215" s="302" t="s">
        <v>1468</v>
      </c>
    </row>
    <row r="3216" spans="1:5" x14ac:dyDescent="0.2">
      <c r="A3216" s="287">
        <v>3215</v>
      </c>
      <c r="B3216" s="309" t="s">
        <v>2738</v>
      </c>
      <c r="C3216" s="301" t="s">
        <v>1466</v>
      </c>
      <c r="D3216" s="307" t="s">
        <v>2738</v>
      </c>
      <c r="E3216" s="302" t="s">
        <v>1466</v>
      </c>
    </row>
    <row r="3217" spans="1:5" x14ac:dyDescent="0.2">
      <c r="A3217" s="287">
        <v>3216</v>
      </c>
      <c r="B3217" s="309" t="s">
        <v>2736</v>
      </c>
      <c r="C3217" s="301" t="s">
        <v>1464</v>
      </c>
      <c r="D3217" s="307" t="s">
        <v>2736</v>
      </c>
      <c r="E3217" s="302" t="s">
        <v>1464</v>
      </c>
    </row>
    <row r="3218" spans="1:5" x14ac:dyDescent="0.2">
      <c r="A3218" s="287">
        <v>3217</v>
      </c>
      <c r="B3218" s="309" t="s">
        <v>2734</v>
      </c>
      <c r="C3218" s="301" t="s">
        <v>1460</v>
      </c>
      <c r="D3218" s="307" t="s">
        <v>2734</v>
      </c>
      <c r="E3218" s="302" t="s">
        <v>1460</v>
      </c>
    </row>
    <row r="3219" spans="1:5" x14ac:dyDescent="0.2">
      <c r="A3219" s="287">
        <v>3218</v>
      </c>
      <c r="B3219" s="309" t="s">
        <v>2732</v>
      </c>
      <c r="C3219" s="301" t="s">
        <v>1458</v>
      </c>
      <c r="D3219" s="307" t="s">
        <v>2732</v>
      </c>
      <c r="E3219" s="302" t="s">
        <v>1458</v>
      </c>
    </row>
    <row r="3220" spans="1:5" x14ac:dyDescent="0.2">
      <c r="A3220" s="287">
        <v>3219</v>
      </c>
      <c r="B3220" s="309" t="s">
        <v>2730</v>
      </c>
      <c r="C3220" s="301" t="s">
        <v>1455</v>
      </c>
      <c r="D3220" s="307" t="s">
        <v>2730</v>
      </c>
      <c r="E3220" s="302" t="s">
        <v>1455</v>
      </c>
    </row>
    <row r="3221" spans="1:5" ht="25.5" x14ac:dyDescent="0.2">
      <c r="A3221" s="287">
        <v>3220</v>
      </c>
      <c r="B3221" s="309" t="s">
        <v>2725</v>
      </c>
      <c r="C3221" s="301" t="s">
        <v>1447</v>
      </c>
      <c r="D3221" s="307" t="s">
        <v>2725</v>
      </c>
      <c r="E3221" s="302" t="s">
        <v>1447</v>
      </c>
    </row>
    <row r="3222" spans="1:5" x14ac:dyDescent="0.2">
      <c r="A3222" s="287">
        <v>3221</v>
      </c>
      <c r="B3222" s="309" t="s">
        <v>2723</v>
      </c>
      <c r="C3222" s="301" t="s">
        <v>1445</v>
      </c>
      <c r="D3222" s="307" t="s">
        <v>2723</v>
      </c>
      <c r="E3222" s="302" t="s">
        <v>1445</v>
      </c>
    </row>
    <row r="3223" spans="1:5" x14ac:dyDescent="0.2">
      <c r="A3223" s="287">
        <v>3222</v>
      </c>
      <c r="B3223" s="309" t="s">
        <v>2716</v>
      </c>
      <c r="C3223" s="301" t="s">
        <v>1433</v>
      </c>
      <c r="D3223" s="307" t="s">
        <v>2716</v>
      </c>
      <c r="E3223" s="302" t="s">
        <v>1433</v>
      </c>
    </row>
    <row r="3224" spans="1:5" x14ac:dyDescent="0.2">
      <c r="A3224" s="287">
        <v>3223</v>
      </c>
      <c r="B3224" s="309" t="s">
        <v>2713</v>
      </c>
      <c r="C3224" s="301" t="s">
        <v>1431</v>
      </c>
      <c r="D3224" s="307" t="s">
        <v>2713</v>
      </c>
      <c r="E3224" s="302" t="s">
        <v>1431</v>
      </c>
    </row>
    <row r="3225" spans="1:5" x14ac:dyDescent="0.2">
      <c r="A3225" s="287">
        <v>3224</v>
      </c>
      <c r="B3225" s="309" t="s">
        <v>2710</v>
      </c>
      <c r="C3225" s="301" t="s">
        <v>1429</v>
      </c>
      <c r="D3225" s="307" t="s">
        <v>2710</v>
      </c>
      <c r="E3225" s="302" t="s">
        <v>1429</v>
      </c>
    </row>
    <row r="3226" spans="1:5" x14ac:dyDescent="0.2">
      <c r="A3226" s="287">
        <v>3225</v>
      </c>
      <c r="B3226" s="309" t="s">
        <v>2708</v>
      </c>
      <c r="C3226" s="301" t="s">
        <v>1422</v>
      </c>
      <c r="D3226" s="307" t="s">
        <v>2708</v>
      </c>
      <c r="E3226" s="302" t="s">
        <v>1422</v>
      </c>
    </row>
    <row r="3227" spans="1:5" ht="25.5" x14ac:dyDescent="0.2">
      <c r="A3227" s="287">
        <v>3226</v>
      </c>
      <c r="B3227" s="309" t="s">
        <v>2706</v>
      </c>
      <c r="C3227" s="301" t="s">
        <v>1418</v>
      </c>
      <c r="D3227" s="307" t="s">
        <v>2706</v>
      </c>
      <c r="E3227" s="302" t="s">
        <v>1418</v>
      </c>
    </row>
    <row r="3228" spans="1:5" ht="38.25" x14ac:dyDescent="0.2">
      <c r="A3228" s="287">
        <v>3227</v>
      </c>
      <c r="B3228" s="309" t="s">
        <v>2704</v>
      </c>
      <c r="C3228" s="301" t="s">
        <v>1414</v>
      </c>
      <c r="D3228" s="307" t="s">
        <v>2704</v>
      </c>
      <c r="E3228" s="302" t="s">
        <v>1414</v>
      </c>
    </row>
    <row r="3229" spans="1:5" x14ac:dyDescent="0.2">
      <c r="A3229" s="287">
        <v>3228</v>
      </c>
      <c r="B3229" s="309" t="s">
        <v>2694</v>
      </c>
      <c r="C3229" s="301" t="s">
        <v>1398</v>
      </c>
      <c r="D3229" s="307" t="s">
        <v>2694</v>
      </c>
      <c r="E3229" s="302" t="s">
        <v>1398</v>
      </c>
    </row>
    <row r="3230" spans="1:5" x14ac:dyDescent="0.2">
      <c r="A3230" s="287">
        <v>3229</v>
      </c>
      <c r="B3230" s="309" t="s">
        <v>2692</v>
      </c>
      <c r="C3230" s="301" t="s">
        <v>1395</v>
      </c>
      <c r="D3230" s="307" t="s">
        <v>2692</v>
      </c>
      <c r="E3230" s="302" t="s">
        <v>1395</v>
      </c>
    </row>
    <row r="3231" spans="1:5" x14ac:dyDescent="0.2">
      <c r="A3231" s="287">
        <v>3230</v>
      </c>
      <c r="B3231" s="309" t="s">
        <v>2690</v>
      </c>
      <c r="C3231" s="301" t="s">
        <v>1392</v>
      </c>
      <c r="D3231" s="307" t="s">
        <v>2690</v>
      </c>
      <c r="E3231" s="302" t="s">
        <v>1392</v>
      </c>
    </row>
    <row r="3232" spans="1:5" x14ac:dyDescent="0.2">
      <c r="A3232" s="287">
        <v>3231</v>
      </c>
      <c r="B3232" s="309" t="s">
        <v>2684</v>
      </c>
      <c r="C3232" s="301" t="s">
        <v>1382</v>
      </c>
      <c r="D3232" s="307" t="s">
        <v>2684</v>
      </c>
      <c r="E3232" s="302" t="s">
        <v>1382</v>
      </c>
    </row>
    <row r="3233" spans="1:5" x14ac:dyDescent="0.2">
      <c r="A3233" s="287">
        <v>3232</v>
      </c>
      <c r="B3233" s="309" t="s">
        <v>2676</v>
      </c>
      <c r="C3233" s="301" t="s">
        <v>1370</v>
      </c>
      <c r="D3233" s="307" t="s">
        <v>2676</v>
      </c>
      <c r="E3233" s="302" t="s">
        <v>1370</v>
      </c>
    </row>
    <row r="3234" spans="1:5" x14ac:dyDescent="0.2">
      <c r="A3234" s="287">
        <v>3233</v>
      </c>
      <c r="B3234" s="309" t="s">
        <v>2665</v>
      </c>
      <c r="C3234" s="301" t="s">
        <v>1359</v>
      </c>
      <c r="D3234" s="307" t="s">
        <v>2665</v>
      </c>
      <c r="E3234" s="302" t="s">
        <v>1359</v>
      </c>
    </row>
    <row r="3235" spans="1:5" x14ac:dyDescent="0.2">
      <c r="A3235" s="287">
        <v>3234</v>
      </c>
      <c r="B3235" s="309" t="s">
        <v>2654</v>
      </c>
      <c r="C3235" s="301" t="s">
        <v>1351</v>
      </c>
      <c r="D3235" s="307" t="s">
        <v>2657</v>
      </c>
      <c r="E3235" s="308" t="s">
        <v>1348</v>
      </c>
    </row>
    <row r="3236" spans="1:5" x14ac:dyDescent="0.2">
      <c r="A3236" s="287">
        <v>3235</v>
      </c>
      <c r="B3236" s="309" t="s">
        <v>2654</v>
      </c>
      <c r="C3236" s="301" t="s">
        <v>1351</v>
      </c>
      <c r="D3236" s="307" t="s">
        <v>2655</v>
      </c>
      <c r="E3236" s="308" t="s">
        <v>1345</v>
      </c>
    </row>
    <row r="3237" spans="1:5" x14ac:dyDescent="0.2">
      <c r="A3237" s="287">
        <v>3236</v>
      </c>
      <c r="B3237" s="309" t="s">
        <v>2647</v>
      </c>
      <c r="C3237" s="301" t="s">
        <v>1337</v>
      </c>
      <c r="D3237" s="307" t="s">
        <v>2647</v>
      </c>
      <c r="E3237" s="302" t="s">
        <v>1337</v>
      </c>
    </row>
    <row r="3238" spans="1:5" ht="25.5" x14ac:dyDescent="0.2">
      <c r="A3238" s="287">
        <v>3237</v>
      </c>
      <c r="B3238" s="309" t="s">
        <v>2644</v>
      </c>
      <c r="C3238" s="301" t="s">
        <v>2645</v>
      </c>
      <c r="D3238" s="307" t="s">
        <v>2644</v>
      </c>
      <c r="E3238" s="302" t="s">
        <v>2645</v>
      </c>
    </row>
    <row r="3239" spans="1:5" x14ac:dyDescent="0.2">
      <c r="A3239" s="287">
        <v>3238</v>
      </c>
      <c r="B3239" s="309" t="s">
        <v>2641</v>
      </c>
      <c r="C3239" s="301" t="s">
        <v>2642</v>
      </c>
      <c r="D3239" s="307" t="s">
        <v>2641</v>
      </c>
      <c r="E3239" s="302" t="s">
        <v>2642</v>
      </c>
    </row>
    <row r="3240" spans="1:5" x14ac:dyDescent="0.2">
      <c r="A3240" s="287">
        <v>3239</v>
      </c>
      <c r="B3240" s="309" t="s">
        <v>2638</v>
      </c>
      <c r="C3240" s="301" t="s">
        <v>2639</v>
      </c>
      <c r="D3240" s="307" t="s">
        <v>2638</v>
      </c>
      <c r="E3240" s="302" t="s">
        <v>2639</v>
      </c>
    </row>
    <row r="3241" spans="1:5" x14ac:dyDescent="0.2">
      <c r="A3241" s="287">
        <v>3240</v>
      </c>
      <c r="B3241" s="309" t="s">
        <v>2633</v>
      </c>
      <c r="C3241" s="301" t="s">
        <v>1331</v>
      </c>
      <c r="D3241" s="307" t="s">
        <v>2633</v>
      </c>
      <c r="E3241" s="302" t="s">
        <v>1331</v>
      </c>
    </row>
    <row r="3242" spans="1:5" x14ac:dyDescent="0.2">
      <c r="A3242" s="287">
        <v>3241</v>
      </c>
      <c r="B3242" s="309" t="s">
        <v>2627</v>
      </c>
      <c r="C3242" s="301" t="s">
        <v>1326</v>
      </c>
      <c r="D3242" s="307" t="s">
        <v>2627</v>
      </c>
      <c r="E3242" s="302" t="s">
        <v>1326</v>
      </c>
    </row>
    <row r="3243" spans="1:5" x14ac:dyDescent="0.2">
      <c r="A3243" s="287">
        <v>3242</v>
      </c>
      <c r="B3243" s="309" t="s">
        <v>2624</v>
      </c>
      <c r="C3243" s="301" t="s">
        <v>1324</v>
      </c>
      <c r="D3243" s="307" t="s">
        <v>2624</v>
      </c>
      <c r="E3243" s="302" t="s">
        <v>1324</v>
      </c>
    </row>
    <row r="3244" spans="1:5" x14ac:dyDescent="0.2">
      <c r="A3244" s="287">
        <v>3243</v>
      </c>
      <c r="B3244" s="309" t="s">
        <v>2620</v>
      </c>
      <c r="C3244" s="301" t="s">
        <v>2750</v>
      </c>
      <c r="D3244" s="307" t="s">
        <v>2620</v>
      </c>
      <c r="E3244" s="302" t="s">
        <v>1322</v>
      </c>
    </row>
    <row r="3245" spans="1:5" x14ac:dyDescent="0.2">
      <c r="A3245" s="287">
        <v>3244</v>
      </c>
      <c r="B3245" s="309" t="s">
        <v>2618</v>
      </c>
      <c r="C3245" s="301" t="s">
        <v>1321</v>
      </c>
      <c r="D3245" s="307" t="s">
        <v>2618</v>
      </c>
      <c r="E3245" s="302" t="s">
        <v>1321</v>
      </c>
    </row>
    <row r="3246" spans="1:5" x14ac:dyDescent="0.2">
      <c r="A3246" s="287">
        <v>3245</v>
      </c>
      <c r="B3246" s="309" t="s">
        <v>2608</v>
      </c>
      <c r="C3246" s="301" t="s">
        <v>1314</v>
      </c>
      <c r="D3246" s="307" t="s">
        <v>2611</v>
      </c>
      <c r="E3246" s="308" t="s">
        <v>1311</v>
      </c>
    </row>
    <row r="3247" spans="1:5" x14ac:dyDescent="0.2">
      <c r="A3247" s="287">
        <v>3246</v>
      </c>
      <c r="B3247" s="309" t="s">
        <v>2608</v>
      </c>
      <c r="C3247" s="301" t="s">
        <v>1314</v>
      </c>
      <c r="D3247" s="307" t="s">
        <v>2609</v>
      </c>
      <c r="E3247" s="308" t="s">
        <v>1308</v>
      </c>
    </row>
    <row r="3248" spans="1:5" x14ac:dyDescent="0.2">
      <c r="A3248" s="287">
        <v>3247</v>
      </c>
      <c r="B3248" s="309" t="s">
        <v>2597</v>
      </c>
      <c r="C3248" s="301" t="s">
        <v>1298</v>
      </c>
      <c r="D3248" s="307" t="s">
        <v>2597</v>
      </c>
      <c r="E3248" s="302" t="s">
        <v>1298</v>
      </c>
    </row>
    <row r="3249" spans="1:5" x14ac:dyDescent="0.2">
      <c r="A3249" s="287">
        <v>3248</v>
      </c>
      <c r="B3249" s="309" t="s">
        <v>2591</v>
      </c>
      <c r="C3249" s="301" t="s">
        <v>1293</v>
      </c>
      <c r="D3249" s="307" t="s">
        <v>2591</v>
      </c>
      <c r="E3249" s="302" t="s">
        <v>1293</v>
      </c>
    </row>
    <row r="3250" spans="1:5" x14ac:dyDescent="0.2">
      <c r="A3250" s="287">
        <v>3249</v>
      </c>
      <c r="B3250" s="309" t="s">
        <v>2588</v>
      </c>
      <c r="C3250" s="301" t="s">
        <v>1291</v>
      </c>
      <c r="D3250" s="307" t="s">
        <v>2588</v>
      </c>
      <c r="E3250" s="302" t="s">
        <v>1291</v>
      </c>
    </row>
    <row r="3251" spans="1:5" ht="25.5" x14ac:dyDescent="0.2">
      <c r="A3251" s="287">
        <v>3250</v>
      </c>
      <c r="B3251" s="309" t="s">
        <v>2586</v>
      </c>
      <c r="C3251" s="301" t="s">
        <v>1289</v>
      </c>
      <c r="D3251" s="307" t="s">
        <v>2586</v>
      </c>
      <c r="E3251" s="302" t="s">
        <v>1289</v>
      </c>
    </row>
    <row r="3252" spans="1:5" x14ac:dyDescent="0.2">
      <c r="A3252" s="287">
        <v>3251</v>
      </c>
      <c r="B3252" s="309" t="s">
        <v>2580</v>
      </c>
      <c r="C3252" s="301" t="s">
        <v>1284</v>
      </c>
      <c r="D3252" s="307" t="s">
        <v>2580</v>
      </c>
      <c r="E3252" s="302" t="s">
        <v>1284</v>
      </c>
    </row>
    <row r="3253" spans="1:5" x14ac:dyDescent="0.2">
      <c r="A3253" s="287">
        <v>3252</v>
      </c>
      <c r="B3253" s="309" t="s">
        <v>2571</v>
      </c>
      <c r="C3253" s="301" t="s">
        <v>1277</v>
      </c>
      <c r="D3253" s="307" t="s">
        <v>2571</v>
      </c>
      <c r="E3253" s="302" t="s">
        <v>1277</v>
      </c>
    </row>
    <row r="3254" spans="1:5" x14ac:dyDescent="0.2">
      <c r="A3254" s="287">
        <v>3253</v>
      </c>
      <c r="B3254" s="309" t="s">
        <v>2569</v>
      </c>
      <c r="C3254" s="301" t="s">
        <v>1276</v>
      </c>
      <c r="D3254" s="307" t="s">
        <v>2569</v>
      </c>
      <c r="E3254" s="302" t="s">
        <v>1276</v>
      </c>
    </row>
    <row r="3255" spans="1:5" x14ac:dyDescent="0.2">
      <c r="A3255" s="287">
        <v>3254</v>
      </c>
      <c r="B3255" s="309" t="s">
        <v>2562</v>
      </c>
      <c r="C3255" s="301" t="s">
        <v>1269</v>
      </c>
      <c r="D3255" s="307" t="s">
        <v>2562</v>
      </c>
      <c r="E3255" s="302" t="s">
        <v>1269</v>
      </c>
    </row>
    <row r="3256" spans="1:5" x14ac:dyDescent="0.2">
      <c r="A3256" s="287">
        <v>3255</v>
      </c>
      <c r="B3256" s="309" t="s">
        <v>2560</v>
      </c>
      <c r="C3256" s="301" t="s">
        <v>1267</v>
      </c>
      <c r="D3256" s="307" t="s">
        <v>2560</v>
      </c>
      <c r="E3256" s="302" t="s">
        <v>1267</v>
      </c>
    </row>
    <row r="3257" spans="1:5" x14ac:dyDescent="0.2">
      <c r="A3257" s="287">
        <v>3256</v>
      </c>
      <c r="B3257" s="309" t="s">
        <v>2554</v>
      </c>
      <c r="C3257" s="301" t="s">
        <v>1263</v>
      </c>
      <c r="D3257" s="307" t="s">
        <v>2554</v>
      </c>
      <c r="E3257" s="302" t="s">
        <v>1263</v>
      </c>
    </row>
    <row r="3258" spans="1:5" ht="25.5" x14ac:dyDescent="0.2">
      <c r="A3258" s="287">
        <v>3257</v>
      </c>
      <c r="B3258" s="309" t="s">
        <v>2549</v>
      </c>
      <c r="C3258" s="301" t="s">
        <v>1259</v>
      </c>
      <c r="D3258" s="307" t="s">
        <v>2549</v>
      </c>
      <c r="E3258" s="302" t="s">
        <v>1259</v>
      </c>
    </row>
    <row r="3259" spans="1:5" x14ac:dyDescent="0.2">
      <c r="A3259" s="287">
        <v>3258</v>
      </c>
      <c r="B3259" s="309" t="s">
        <v>2546</v>
      </c>
      <c r="C3259" s="301" t="s">
        <v>1257</v>
      </c>
      <c r="D3259" s="307" t="s">
        <v>2546</v>
      </c>
      <c r="E3259" s="302" t="s">
        <v>1257</v>
      </c>
    </row>
    <row r="3260" spans="1:5" x14ac:dyDescent="0.2">
      <c r="A3260" s="287">
        <v>3259</v>
      </c>
      <c r="B3260" s="309" t="s">
        <v>2544</v>
      </c>
      <c r="C3260" s="301" t="s">
        <v>1256</v>
      </c>
      <c r="D3260" s="307" t="s">
        <v>2544</v>
      </c>
      <c r="E3260" s="302" t="s">
        <v>1256</v>
      </c>
    </row>
    <row r="3261" spans="1:5" ht="25.5" x14ac:dyDescent="0.2">
      <c r="A3261" s="287">
        <v>3260</v>
      </c>
      <c r="B3261" s="300" t="s">
        <v>2530</v>
      </c>
      <c r="C3261" s="301" t="s">
        <v>2531</v>
      </c>
      <c r="D3261" s="302" t="s">
        <v>2530</v>
      </c>
      <c r="E3261" s="302" t="s">
        <v>2531</v>
      </c>
    </row>
    <row r="3262" spans="1:5" ht="25.5" x14ac:dyDescent="0.2">
      <c r="A3262" s="287">
        <v>3261</v>
      </c>
      <c r="B3262" s="300" t="s">
        <v>2527</v>
      </c>
      <c r="C3262" s="301" t="s">
        <v>2528</v>
      </c>
      <c r="D3262" s="302" t="s">
        <v>2527</v>
      </c>
      <c r="E3262" s="302" t="s">
        <v>2528</v>
      </c>
    </row>
    <row r="3263" spans="1:5" ht="25.5" x14ac:dyDescent="0.2">
      <c r="A3263" s="287">
        <v>3262</v>
      </c>
      <c r="B3263" s="300" t="s">
        <v>2525</v>
      </c>
      <c r="C3263" s="301" t="s">
        <v>2659</v>
      </c>
      <c r="D3263" s="302" t="s">
        <v>2525</v>
      </c>
      <c r="E3263" s="302" t="s">
        <v>1238</v>
      </c>
    </row>
    <row r="3264" spans="1:5" x14ac:dyDescent="0.2">
      <c r="A3264" s="287">
        <v>3263</v>
      </c>
      <c r="B3264" s="300" t="s">
        <v>2521</v>
      </c>
      <c r="C3264" s="301" t="s">
        <v>1244</v>
      </c>
      <c r="D3264" s="302" t="s">
        <v>2521</v>
      </c>
      <c r="E3264" s="302" t="s">
        <v>1244</v>
      </c>
    </row>
    <row r="3265" spans="1:5" x14ac:dyDescent="0.2">
      <c r="A3265" s="287">
        <v>3264</v>
      </c>
      <c r="B3265" s="300" t="s">
        <v>2516</v>
      </c>
      <c r="C3265" s="301" t="s">
        <v>1243</v>
      </c>
      <c r="D3265" s="302" t="s">
        <v>2516</v>
      </c>
      <c r="E3265" s="302" t="s">
        <v>1243</v>
      </c>
    </row>
    <row r="3266" spans="1:5" x14ac:dyDescent="0.2">
      <c r="A3266" s="287">
        <v>3265</v>
      </c>
      <c r="B3266" s="300" t="s">
        <v>2511</v>
      </c>
      <c r="C3266" s="301" t="s">
        <v>2512</v>
      </c>
      <c r="D3266" s="302" t="s">
        <v>2511</v>
      </c>
      <c r="E3266" s="302" t="s">
        <v>2512</v>
      </c>
    </row>
    <row r="3267" spans="1:5" ht="25.5" x14ac:dyDescent="0.2">
      <c r="A3267" s="287">
        <v>3266</v>
      </c>
      <c r="B3267" s="300" t="s">
        <v>2504</v>
      </c>
      <c r="C3267" s="301" t="s">
        <v>1234</v>
      </c>
      <c r="D3267" s="302" t="s">
        <v>2504</v>
      </c>
      <c r="E3267" s="302" t="s">
        <v>1234</v>
      </c>
    </row>
    <row r="3268" spans="1:5" ht="25.5" x14ac:dyDescent="0.2">
      <c r="A3268" s="287">
        <v>3267</v>
      </c>
      <c r="B3268" s="300" t="s">
        <v>2499</v>
      </c>
      <c r="C3268" s="301" t="s">
        <v>2500</v>
      </c>
      <c r="D3268" s="302" t="s">
        <v>2499</v>
      </c>
      <c r="E3268" s="305" t="s">
        <v>1239</v>
      </c>
    </row>
    <row r="3269" spans="1:5" ht="25.5" x14ac:dyDescent="0.2">
      <c r="A3269" s="287">
        <v>3268</v>
      </c>
      <c r="B3269" s="300" t="s">
        <v>2499</v>
      </c>
      <c r="C3269" s="301" t="s">
        <v>2500</v>
      </c>
      <c r="D3269" s="302" t="s">
        <v>15815</v>
      </c>
      <c r="E3269" s="302" t="s">
        <v>2500</v>
      </c>
    </row>
    <row r="3270" spans="1:5" ht="25.5" x14ac:dyDescent="0.2">
      <c r="A3270" s="287">
        <v>3269</v>
      </c>
      <c r="B3270" s="300" t="s">
        <v>2492</v>
      </c>
      <c r="C3270" s="301" t="s">
        <v>2493</v>
      </c>
      <c r="D3270" s="302" t="s">
        <v>2492</v>
      </c>
      <c r="E3270" s="302" t="s">
        <v>2493</v>
      </c>
    </row>
    <row r="3271" spans="1:5" ht="25.5" x14ac:dyDescent="0.2">
      <c r="A3271" s="287">
        <v>3270</v>
      </c>
      <c r="B3271" s="300" t="s">
        <v>2486</v>
      </c>
      <c r="C3271" s="301" t="s">
        <v>2487</v>
      </c>
      <c r="D3271" s="302" t="s">
        <v>2486</v>
      </c>
      <c r="E3271" s="302" t="s">
        <v>2487</v>
      </c>
    </row>
    <row r="3272" spans="1:5" x14ac:dyDescent="0.2">
      <c r="A3272" s="287">
        <v>3271</v>
      </c>
      <c r="B3272" s="300" t="s">
        <v>2482</v>
      </c>
      <c r="C3272" s="301" t="s">
        <v>2483</v>
      </c>
      <c r="D3272" s="302" t="s">
        <v>2482</v>
      </c>
      <c r="E3272" s="302" t="s">
        <v>2483</v>
      </c>
    </row>
    <row r="3273" spans="1:5" x14ac:dyDescent="0.2">
      <c r="A3273" s="287">
        <v>3272</v>
      </c>
      <c r="B3273" s="300" t="s">
        <v>2478</v>
      </c>
      <c r="C3273" s="301" t="s">
        <v>1226</v>
      </c>
      <c r="D3273" s="302" t="s">
        <v>2478</v>
      </c>
      <c r="E3273" s="302" t="s">
        <v>1226</v>
      </c>
    </row>
    <row r="3274" spans="1:5" ht="25.5" x14ac:dyDescent="0.2">
      <c r="A3274" s="287">
        <v>3273</v>
      </c>
      <c r="B3274" s="300" t="s">
        <v>2473</v>
      </c>
      <c r="C3274" s="301" t="s">
        <v>2474</v>
      </c>
      <c r="D3274" s="302" t="s">
        <v>2473</v>
      </c>
      <c r="E3274" s="302" t="s">
        <v>2474</v>
      </c>
    </row>
    <row r="3275" spans="1:5" ht="25.5" x14ac:dyDescent="0.2">
      <c r="A3275" s="287">
        <v>3274</v>
      </c>
      <c r="B3275" s="300" t="s">
        <v>2468</v>
      </c>
      <c r="C3275" s="301" t="s">
        <v>1225</v>
      </c>
      <c r="D3275" s="302" t="s">
        <v>2468</v>
      </c>
      <c r="E3275" s="302" t="s">
        <v>1225</v>
      </c>
    </row>
    <row r="3276" spans="1:5" ht="25.5" x14ac:dyDescent="0.2">
      <c r="A3276" s="287">
        <v>3275</v>
      </c>
      <c r="B3276" s="300" t="s">
        <v>2465</v>
      </c>
      <c r="C3276" s="301" t="s">
        <v>1224</v>
      </c>
      <c r="D3276" s="302" t="s">
        <v>2465</v>
      </c>
      <c r="E3276" s="302" t="s">
        <v>1224</v>
      </c>
    </row>
    <row r="3277" spans="1:5" x14ac:dyDescent="0.2">
      <c r="A3277" s="287">
        <v>3276</v>
      </c>
      <c r="B3277" s="300" t="s">
        <v>2457</v>
      </c>
      <c r="C3277" s="301" t="s">
        <v>1219</v>
      </c>
      <c r="D3277" s="302" t="s">
        <v>2457</v>
      </c>
      <c r="E3277" s="302" t="s">
        <v>1219</v>
      </c>
    </row>
    <row r="3278" spans="1:5" ht="25.5" x14ac:dyDescent="0.2">
      <c r="A3278" s="287">
        <v>3277</v>
      </c>
      <c r="B3278" s="300" t="s">
        <v>2454</v>
      </c>
      <c r="C3278" s="301" t="s">
        <v>1217</v>
      </c>
      <c r="D3278" s="302" t="s">
        <v>2454</v>
      </c>
      <c r="E3278" s="302" t="s">
        <v>1217</v>
      </c>
    </row>
    <row r="3279" spans="1:5" ht="25.5" x14ac:dyDescent="0.2">
      <c r="A3279" s="287">
        <v>3278</v>
      </c>
      <c r="B3279" s="300" t="s">
        <v>2449</v>
      </c>
      <c r="C3279" s="301" t="s">
        <v>2450</v>
      </c>
      <c r="D3279" s="302" t="s">
        <v>2449</v>
      </c>
      <c r="E3279" s="302" t="s">
        <v>2450</v>
      </c>
    </row>
    <row r="3280" spans="1:5" ht="25.5" x14ac:dyDescent="0.2">
      <c r="A3280" s="287">
        <v>3279</v>
      </c>
      <c r="B3280" s="300" t="s">
        <v>2439</v>
      </c>
      <c r="C3280" s="301" t="s">
        <v>2440</v>
      </c>
      <c r="D3280" s="302" t="s">
        <v>2439</v>
      </c>
      <c r="E3280" s="302" t="s">
        <v>2440</v>
      </c>
    </row>
    <row r="3281" spans="1:5" x14ac:dyDescent="0.2">
      <c r="A3281" s="287">
        <v>3280</v>
      </c>
      <c r="B3281" s="300" t="s">
        <v>2433</v>
      </c>
      <c r="C3281" s="301" t="s">
        <v>2434</v>
      </c>
      <c r="D3281" s="302" t="s">
        <v>2433</v>
      </c>
      <c r="E3281" s="302" t="s">
        <v>2434</v>
      </c>
    </row>
    <row r="3282" spans="1:5" x14ac:dyDescent="0.2">
      <c r="A3282" s="287">
        <v>3281</v>
      </c>
      <c r="B3282" s="300" t="s">
        <v>2427</v>
      </c>
      <c r="C3282" s="301" t="s">
        <v>2428</v>
      </c>
      <c r="D3282" s="302" t="s">
        <v>2427</v>
      </c>
      <c r="E3282" s="302" t="s">
        <v>2428</v>
      </c>
    </row>
    <row r="3283" spans="1:5" ht="38.25" x14ac:dyDescent="0.2">
      <c r="A3283" s="287">
        <v>3282</v>
      </c>
      <c r="B3283" s="300" t="s">
        <v>2424</v>
      </c>
      <c r="C3283" s="301" t="s">
        <v>1218</v>
      </c>
      <c r="D3283" s="302" t="s">
        <v>2424</v>
      </c>
      <c r="E3283" s="302" t="s">
        <v>1218</v>
      </c>
    </row>
    <row r="3284" spans="1:5" ht="25.5" x14ac:dyDescent="0.2">
      <c r="A3284" s="287">
        <v>3283</v>
      </c>
      <c r="B3284" s="300" t="s">
        <v>2421</v>
      </c>
      <c r="C3284" s="301" t="s">
        <v>1215</v>
      </c>
      <c r="D3284" s="302" t="s">
        <v>2421</v>
      </c>
      <c r="E3284" s="302" t="s">
        <v>1215</v>
      </c>
    </row>
    <row r="3285" spans="1:5" x14ac:dyDescent="0.2">
      <c r="A3285" s="287">
        <v>3284</v>
      </c>
      <c r="B3285" s="300" t="s">
        <v>2419</v>
      </c>
      <c r="C3285" s="301" t="s">
        <v>1214</v>
      </c>
      <c r="D3285" s="302" t="s">
        <v>2419</v>
      </c>
      <c r="E3285" s="302" t="s">
        <v>1214</v>
      </c>
    </row>
    <row r="3286" spans="1:5" ht="38.25" x14ac:dyDescent="0.2">
      <c r="A3286" s="287">
        <v>3285</v>
      </c>
      <c r="B3286" s="300" t="s">
        <v>2413</v>
      </c>
      <c r="C3286" s="301" t="s">
        <v>2568</v>
      </c>
      <c r="D3286" s="302" t="s">
        <v>2413</v>
      </c>
      <c r="E3286" s="302" t="s">
        <v>1203</v>
      </c>
    </row>
    <row r="3287" spans="1:5" x14ac:dyDescent="0.2">
      <c r="A3287" s="287">
        <v>3286</v>
      </c>
      <c r="B3287" s="300" t="s">
        <v>2411</v>
      </c>
      <c r="C3287" s="301" t="s">
        <v>1200</v>
      </c>
      <c r="D3287" s="302" t="s">
        <v>2411</v>
      </c>
      <c r="E3287" s="302" t="s">
        <v>1200</v>
      </c>
    </row>
    <row r="3288" spans="1:5" x14ac:dyDescent="0.2">
      <c r="A3288" s="287">
        <v>3287</v>
      </c>
      <c r="B3288" s="300" t="s">
        <v>2409</v>
      </c>
      <c r="C3288" s="301" t="s">
        <v>1201</v>
      </c>
      <c r="D3288" s="302" t="s">
        <v>2409</v>
      </c>
      <c r="E3288" s="302" t="s">
        <v>1201</v>
      </c>
    </row>
    <row r="3289" spans="1:5" x14ac:dyDescent="0.2">
      <c r="A3289" s="287">
        <v>3288</v>
      </c>
      <c r="B3289" s="300" t="s">
        <v>2399</v>
      </c>
      <c r="C3289" s="301" t="s">
        <v>2400</v>
      </c>
      <c r="D3289" s="302" t="s">
        <v>2399</v>
      </c>
      <c r="E3289" s="302" t="s">
        <v>2400</v>
      </c>
    </row>
    <row r="3290" spans="1:5" x14ac:dyDescent="0.2">
      <c r="A3290" s="287">
        <v>3289</v>
      </c>
      <c r="B3290" s="300" t="s">
        <v>2391</v>
      </c>
      <c r="C3290" s="301" t="s">
        <v>2392</v>
      </c>
      <c r="D3290" s="302" t="s">
        <v>2391</v>
      </c>
      <c r="E3290" s="302" t="s">
        <v>2392</v>
      </c>
    </row>
    <row r="3291" spans="1:5" x14ac:dyDescent="0.2">
      <c r="A3291" s="287">
        <v>3290</v>
      </c>
      <c r="B3291" s="300" t="s">
        <v>2384</v>
      </c>
      <c r="C3291" s="301" t="s">
        <v>1193</v>
      </c>
      <c r="D3291" s="314" t="s">
        <v>2384</v>
      </c>
      <c r="E3291" s="302" t="s">
        <v>1193</v>
      </c>
    </row>
    <row r="3292" spans="1:5" x14ac:dyDescent="0.2">
      <c r="A3292" s="287">
        <v>3291</v>
      </c>
      <c r="B3292" s="300" t="s">
        <v>2377</v>
      </c>
      <c r="C3292" s="301" t="s">
        <v>2378</v>
      </c>
      <c r="D3292" s="314" t="s">
        <v>2377</v>
      </c>
      <c r="E3292" s="302" t="s">
        <v>2378</v>
      </c>
    </row>
    <row r="3293" spans="1:5" x14ac:dyDescent="0.2">
      <c r="A3293" s="287">
        <v>3292</v>
      </c>
      <c r="B3293" s="300" t="s">
        <v>2373</v>
      </c>
      <c r="C3293" s="301" t="s">
        <v>1188</v>
      </c>
      <c r="D3293" s="314" t="s">
        <v>2373</v>
      </c>
      <c r="E3293" s="302" t="s">
        <v>1188</v>
      </c>
    </row>
    <row r="3294" spans="1:5" x14ac:dyDescent="0.2">
      <c r="A3294" s="287">
        <v>3293</v>
      </c>
      <c r="B3294" s="300" t="s">
        <v>2368</v>
      </c>
      <c r="C3294" s="301" t="s">
        <v>1187</v>
      </c>
      <c r="D3294" s="314" t="s">
        <v>2368</v>
      </c>
      <c r="E3294" s="302" t="s">
        <v>1187</v>
      </c>
    </row>
    <row r="3295" spans="1:5" x14ac:dyDescent="0.2">
      <c r="A3295" s="287">
        <v>3294</v>
      </c>
      <c r="B3295" s="300" t="s">
        <v>2363</v>
      </c>
      <c r="C3295" s="301" t="s">
        <v>1183</v>
      </c>
      <c r="D3295" s="314" t="s">
        <v>2363</v>
      </c>
      <c r="E3295" s="302" t="s">
        <v>1183</v>
      </c>
    </row>
    <row r="3296" spans="1:5" x14ac:dyDescent="0.2">
      <c r="A3296" s="287">
        <v>3295</v>
      </c>
      <c r="B3296" s="300" t="s">
        <v>2360</v>
      </c>
      <c r="C3296" s="301" t="s">
        <v>1182</v>
      </c>
      <c r="D3296" s="314" t="s">
        <v>2360</v>
      </c>
      <c r="E3296" s="302" t="s">
        <v>1182</v>
      </c>
    </row>
    <row r="3297" spans="1:5" x14ac:dyDescent="0.2">
      <c r="A3297" s="287">
        <v>3296</v>
      </c>
      <c r="B3297" s="300" t="s">
        <v>2355</v>
      </c>
      <c r="C3297" s="301" t="s">
        <v>1178</v>
      </c>
      <c r="D3297" s="302" t="s">
        <v>2355</v>
      </c>
      <c r="E3297" s="302" t="s">
        <v>1178</v>
      </c>
    </row>
    <row r="3298" spans="1:5" x14ac:dyDescent="0.2">
      <c r="A3298" s="287">
        <v>3297</v>
      </c>
      <c r="B3298" s="300" t="s">
        <v>2352</v>
      </c>
      <c r="C3298" s="301" t="s">
        <v>1177</v>
      </c>
      <c r="D3298" s="314" t="s">
        <v>2352</v>
      </c>
      <c r="E3298" s="302" t="s">
        <v>1177</v>
      </c>
    </row>
    <row r="3299" spans="1:5" ht="38.25" x14ac:dyDescent="0.2">
      <c r="A3299" s="287">
        <v>3298</v>
      </c>
      <c r="B3299" s="300" t="s">
        <v>2344</v>
      </c>
      <c r="C3299" s="301" t="s">
        <v>1172</v>
      </c>
      <c r="D3299" s="302" t="s">
        <v>2344</v>
      </c>
      <c r="E3299" s="302" t="s">
        <v>1172</v>
      </c>
    </row>
    <row r="3300" spans="1:5" ht="38.25" x14ac:dyDescent="0.2">
      <c r="A3300" s="287">
        <v>3299</v>
      </c>
      <c r="B3300" s="300" t="s">
        <v>2342</v>
      </c>
      <c r="C3300" s="301" t="s">
        <v>1171</v>
      </c>
      <c r="D3300" s="302" t="s">
        <v>2342</v>
      </c>
      <c r="E3300" s="302" t="s">
        <v>1171</v>
      </c>
    </row>
    <row r="3301" spans="1:5" ht="25.5" x14ac:dyDescent="0.2">
      <c r="A3301" s="287">
        <v>3300</v>
      </c>
      <c r="B3301" s="300" t="s">
        <v>2340</v>
      </c>
      <c r="C3301" s="301" t="s">
        <v>1170</v>
      </c>
      <c r="D3301" s="302" t="s">
        <v>2340</v>
      </c>
      <c r="E3301" s="302" t="s">
        <v>1170</v>
      </c>
    </row>
    <row r="3302" spans="1:5" ht="25.5" x14ac:dyDescent="0.2">
      <c r="A3302" s="287">
        <v>3301</v>
      </c>
      <c r="B3302" s="300" t="s">
        <v>2338</v>
      </c>
      <c r="C3302" s="301" t="s">
        <v>1169</v>
      </c>
      <c r="D3302" s="302" t="s">
        <v>2338</v>
      </c>
      <c r="E3302" s="302" t="s">
        <v>1169</v>
      </c>
    </row>
    <row r="3303" spans="1:5" x14ac:dyDescent="0.2">
      <c r="A3303" s="287">
        <v>3302</v>
      </c>
      <c r="B3303" s="300" t="s">
        <v>2325</v>
      </c>
      <c r="C3303" s="301" t="s">
        <v>1161</v>
      </c>
      <c r="D3303" s="302" t="s">
        <v>2325</v>
      </c>
      <c r="E3303" s="302" t="s">
        <v>1161</v>
      </c>
    </row>
    <row r="3304" spans="1:5" x14ac:dyDescent="0.2">
      <c r="A3304" s="287">
        <v>3303</v>
      </c>
      <c r="B3304" s="300" t="s">
        <v>2319</v>
      </c>
      <c r="C3304" s="301" t="s">
        <v>1154</v>
      </c>
      <c r="D3304" s="302" t="s">
        <v>2319</v>
      </c>
      <c r="E3304" s="302" t="s">
        <v>1154</v>
      </c>
    </row>
    <row r="3305" spans="1:5" x14ac:dyDescent="0.2">
      <c r="A3305" s="287">
        <v>3304</v>
      </c>
      <c r="B3305" s="300" t="s">
        <v>2317</v>
      </c>
      <c r="C3305" s="301" t="s">
        <v>1151</v>
      </c>
      <c r="D3305" s="302" t="s">
        <v>2317</v>
      </c>
      <c r="E3305" s="302" t="s">
        <v>1151</v>
      </c>
    </row>
    <row r="3306" spans="1:5" ht="25.5" x14ac:dyDescent="0.2">
      <c r="A3306" s="287">
        <v>3305</v>
      </c>
      <c r="B3306" s="300" t="s">
        <v>2310</v>
      </c>
      <c r="C3306" s="301" t="s">
        <v>15845</v>
      </c>
      <c r="D3306" s="302" t="s">
        <v>2310</v>
      </c>
      <c r="E3306" s="308" t="s">
        <v>1143</v>
      </c>
    </row>
    <row r="3307" spans="1:5" x14ac:dyDescent="0.2">
      <c r="A3307" s="287">
        <v>3306</v>
      </c>
      <c r="B3307" s="300" t="s">
        <v>2308</v>
      </c>
      <c r="C3307" s="301" t="s">
        <v>2452</v>
      </c>
      <c r="D3307" s="302" t="s">
        <v>2308</v>
      </c>
      <c r="E3307" s="308" t="s">
        <v>1142</v>
      </c>
    </row>
    <row r="3308" spans="1:5" ht="25.5" x14ac:dyDescent="0.2">
      <c r="A3308" s="287">
        <v>3307</v>
      </c>
      <c r="B3308" s="300" t="s">
        <v>2306</v>
      </c>
      <c r="C3308" s="301" t="s">
        <v>2448</v>
      </c>
      <c r="D3308" s="302" t="s">
        <v>2306</v>
      </c>
      <c r="E3308" s="308" t="s">
        <v>1137</v>
      </c>
    </row>
    <row r="3309" spans="1:5" x14ac:dyDescent="0.2">
      <c r="A3309" s="287">
        <v>3308</v>
      </c>
      <c r="B3309" s="300" t="s">
        <v>2303</v>
      </c>
      <c r="C3309" s="301" t="s">
        <v>15846</v>
      </c>
      <c r="D3309" s="302" t="s">
        <v>2303</v>
      </c>
      <c r="E3309" s="308" t="s">
        <v>2304</v>
      </c>
    </row>
    <row r="3310" spans="1:5" ht="25.5" x14ac:dyDescent="0.2">
      <c r="A3310" s="287">
        <v>3309</v>
      </c>
      <c r="B3310" s="300" t="s">
        <v>2297</v>
      </c>
      <c r="C3310" s="301" t="s">
        <v>1129</v>
      </c>
      <c r="D3310" s="302" t="s">
        <v>2297</v>
      </c>
      <c r="E3310" s="302" t="s">
        <v>1129</v>
      </c>
    </row>
    <row r="3311" spans="1:5" ht="25.5" x14ac:dyDescent="0.2">
      <c r="A3311" s="287">
        <v>3310</v>
      </c>
      <c r="B3311" s="300" t="s">
        <v>2294</v>
      </c>
      <c r="C3311" s="301" t="s">
        <v>1128</v>
      </c>
      <c r="D3311" s="302" t="s">
        <v>2294</v>
      </c>
      <c r="E3311" s="302" t="s">
        <v>1128</v>
      </c>
    </row>
    <row r="3312" spans="1:5" ht="25.5" x14ac:dyDescent="0.2">
      <c r="A3312" s="287">
        <v>3311</v>
      </c>
      <c r="B3312" s="300" t="s">
        <v>2292</v>
      </c>
      <c r="C3312" s="301" t="s">
        <v>2426</v>
      </c>
      <c r="D3312" s="302" t="s">
        <v>2292</v>
      </c>
      <c r="E3312" s="302" t="s">
        <v>1123</v>
      </c>
    </row>
    <row r="3313" spans="1:5" x14ac:dyDescent="0.2">
      <c r="A3313" s="287">
        <v>3312</v>
      </c>
      <c r="B3313" s="300" t="s">
        <v>2289</v>
      </c>
      <c r="C3313" s="301" t="s">
        <v>15847</v>
      </c>
      <c r="D3313" s="302" t="s">
        <v>2289</v>
      </c>
      <c r="E3313" s="302" t="s">
        <v>1121</v>
      </c>
    </row>
    <row r="3314" spans="1:5" ht="25.5" x14ac:dyDescent="0.2">
      <c r="A3314" s="287">
        <v>3313</v>
      </c>
      <c r="B3314" s="300" t="s">
        <v>2280</v>
      </c>
      <c r="C3314" s="301" t="s">
        <v>1115</v>
      </c>
      <c r="D3314" s="302" t="s">
        <v>2280</v>
      </c>
      <c r="E3314" s="302" t="s">
        <v>1115</v>
      </c>
    </row>
    <row r="3315" spans="1:5" ht="25.5" x14ac:dyDescent="0.2">
      <c r="A3315" s="287">
        <v>3314</v>
      </c>
      <c r="B3315" s="300" t="s">
        <v>2277</v>
      </c>
      <c r="C3315" s="301" t="s">
        <v>1114</v>
      </c>
      <c r="D3315" s="302" t="s">
        <v>2277</v>
      </c>
      <c r="E3315" s="302" t="s">
        <v>1114</v>
      </c>
    </row>
    <row r="3316" spans="1:5" ht="25.5" x14ac:dyDescent="0.2">
      <c r="A3316" s="287">
        <v>3315</v>
      </c>
      <c r="B3316" s="300" t="s">
        <v>2275</v>
      </c>
      <c r="C3316" s="301" t="s">
        <v>1113</v>
      </c>
      <c r="D3316" s="302" t="s">
        <v>2275</v>
      </c>
      <c r="E3316" s="302" t="s">
        <v>1113</v>
      </c>
    </row>
    <row r="3317" spans="1:5" ht="25.5" x14ac:dyDescent="0.2">
      <c r="A3317" s="287">
        <v>3316</v>
      </c>
      <c r="B3317" s="300" t="s">
        <v>2273</v>
      </c>
      <c r="C3317" s="301" t="s">
        <v>1112</v>
      </c>
      <c r="D3317" s="302" t="s">
        <v>2273</v>
      </c>
      <c r="E3317" s="302" t="s">
        <v>1112</v>
      </c>
    </row>
    <row r="3318" spans="1:5" ht="25.5" x14ac:dyDescent="0.2">
      <c r="A3318" s="287">
        <v>3317</v>
      </c>
      <c r="B3318" s="300" t="s">
        <v>2266</v>
      </c>
      <c r="C3318" s="301" t="s">
        <v>2403</v>
      </c>
      <c r="D3318" s="302" t="s">
        <v>2266</v>
      </c>
      <c r="E3318" s="308" t="s">
        <v>1106</v>
      </c>
    </row>
    <row r="3319" spans="1:5" ht="25.5" x14ac:dyDescent="0.2">
      <c r="A3319" s="287">
        <v>3318</v>
      </c>
      <c r="B3319" s="300" t="s">
        <v>2266</v>
      </c>
      <c r="C3319" s="301" t="s">
        <v>2403</v>
      </c>
      <c r="D3319" s="302" t="s">
        <v>2262</v>
      </c>
      <c r="E3319" s="308" t="s">
        <v>1100</v>
      </c>
    </row>
    <row r="3320" spans="1:5" ht="25.5" x14ac:dyDescent="0.2">
      <c r="A3320" s="287">
        <v>3319</v>
      </c>
      <c r="B3320" s="300" t="s">
        <v>2264</v>
      </c>
      <c r="C3320" s="301" t="s">
        <v>2398</v>
      </c>
      <c r="D3320" s="302" t="s">
        <v>2264</v>
      </c>
      <c r="E3320" s="308" t="s">
        <v>1105</v>
      </c>
    </row>
    <row r="3321" spans="1:5" ht="25.5" x14ac:dyDescent="0.2">
      <c r="A3321" s="287">
        <v>3320</v>
      </c>
      <c r="B3321" s="300" t="s">
        <v>2264</v>
      </c>
      <c r="C3321" s="301" t="s">
        <v>2398</v>
      </c>
      <c r="D3321" s="302" t="s">
        <v>2260</v>
      </c>
      <c r="E3321" s="308" t="s">
        <v>1098</v>
      </c>
    </row>
    <row r="3322" spans="1:5" ht="25.5" x14ac:dyDescent="0.2">
      <c r="A3322" s="287">
        <v>3321</v>
      </c>
      <c r="B3322" s="300" t="s">
        <v>2262</v>
      </c>
      <c r="C3322" s="301" t="s">
        <v>2394</v>
      </c>
      <c r="D3322" s="302" t="s">
        <v>2256</v>
      </c>
      <c r="E3322" s="308" t="s">
        <v>1094</v>
      </c>
    </row>
    <row r="3323" spans="1:5" ht="38.25" x14ac:dyDescent="0.2">
      <c r="A3323" s="287">
        <v>3322</v>
      </c>
      <c r="B3323" s="300" t="s">
        <v>2260</v>
      </c>
      <c r="C3323" s="301" t="s">
        <v>2390</v>
      </c>
      <c r="D3323" s="302" t="s">
        <v>2252</v>
      </c>
      <c r="E3323" s="308" t="s">
        <v>1092</v>
      </c>
    </row>
    <row r="3324" spans="1:5" ht="25.5" x14ac:dyDescent="0.2">
      <c r="A3324" s="287">
        <v>3323</v>
      </c>
      <c r="B3324" s="300" t="s">
        <v>2256</v>
      </c>
      <c r="C3324" s="301" t="s">
        <v>2386</v>
      </c>
      <c r="D3324" s="302" t="s">
        <v>2257</v>
      </c>
      <c r="E3324" s="308" t="s">
        <v>1087</v>
      </c>
    </row>
    <row r="3325" spans="1:5" ht="25.5" x14ac:dyDescent="0.2">
      <c r="A3325" s="287">
        <v>3324</v>
      </c>
      <c r="B3325" s="300" t="s">
        <v>2252</v>
      </c>
      <c r="C3325" s="301" t="s">
        <v>15848</v>
      </c>
      <c r="D3325" s="302" t="s">
        <v>2253</v>
      </c>
      <c r="E3325" s="308" t="s">
        <v>1085</v>
      </c>
    </row>
    <row r="3326" spans="1:5" x14ac:dyDescent="0.2">
      <c r="A3326" s="287">
        <v>3325</v>
      </c>
      <c r="B3326" s="300" t="s">
        <v>2244</v>
      </c>
      <c r="C3326" s="301" t="s">
        <v>1079</v>
      </c>
      <c r="D3326" s="302" t="s">
        <v>2244</v>
      </c>
      <c r="E3326" s="302" t="s">
        <v>1079</v>
      </c>
    </row>
    <row r="3327" spans="1:5" x14ac:dyDescent="0.2">
      <c r="A3327" s="287">
        <v>3326</v>
      </c>
      <c r="B3327" s="300" t="s">
        <v>2239</v>
      </c>
      <c r="C3327" s="301" t="s">
        <v>1075</v>
      </c>
      <c r="D3327" s="302" t="s">
        <v>2239</v>
      </c>
      <c r="E3327" s="302" t="s">
        <v>1075</v>
      </c>
    </row>
    <row r="3328" spans="1:5" ht="25.5" x14ac:dyDescent="0.2">
      <c r="A3328" s="287">
        <v>3327</v>
      </c>
      <c r="B3328" s="300" t="s">
        <v>2236</v>
      </c>
      <c r="C3328" s="301" t="s">
        <v>1073</v>
      </c>
      <c r="D3328" s="302" t="s">
        <v>2236</v>
      </c>
      <c r="E3328" s="302" t="s">
        <v>1073</v>
      </c>
    </row>
    <row r="3329" spans="1:5" ht="25.5" x14ac:dyDescent="0.2">
      <c r="A3329" s="287">
        <v>3328</v>
      </c>
      <c r="B3329" s="300" t="s">
        <v>2234</v>
      </c>
      <c r="C3329" s="301" t="s">
        <v>1071</v>
      </c>
      <c r="D3329" s="302" t="s">
        <v>2234</v>
      </c>
      <c r="E3329" s="302" t="s">
        <v>1071</v>
      </c>
    </row>
    <row r="3330" spans="1:5" x14ac:dyDescent="0.2">
      <c r="A3330" s="287">
        <v>3329</v>
      </c>
      <c r="B3330" s="300" t="s">
        <v>2232</v>
      </c>
      <c r="C3330" s="301" t="s">
        <v>1070</v>
      </c>
      <c r="D3330" s="302" t="s">
        <v>2232</v>
      </c>
      <c r="E3330" s="302" t="s">
        <v>1070</v>
      </c>
    </row>
    <row r="3331" spans="1:5" x14ac:dyDescent="0.2">
      <c r="A3331" s="287">
        <v>3330</v>
      </c>
      <c r="B3331" s="300" t="s">
        <v>2225</v>
      </c>
      <c r="C3331" s="301" t="s">
        <v>1066</v>
      </c>
      <c r="D3331" s="302" t="s">
        <v>2225</v>
      </c>
      <c r="E3331" s="302" t="s">
        <v>1066</v>
      </c>
    </row>
    <row r="3332" spans="1:5" ht="25.5" x14ac:dyDescent="0.2">
      <c r="A3332" s="287">
        <v>3331</v>
      </c>
      <c r="B3332" s="300" t="s">
        <v>2223</v>
      </c>
      <c r="C3332" s="301" t="s">
        <v>1065</v>
      </c>
      <c r="D3332" s="302" t="s">
        <v>2223</v>
      </c>
      <c r="E3332" s="302" t="s">
        <v>1065</v>
      </c>
    </row>
    <row r="3333" spans="1:5" ht="25.5" x14ac:dyDescent="0.2">
      <c r="A3333" s="287">
        <v>3332</v>
      </c>
      <c r="B3333" s="300" t="s">
        <v>2215</v>
      </c>
      <c r="C3333" s="301" t="s">
        <v>1061</v>
      </c>
      <c r="D3333" s="302" t="s">
        <v>2215</v>
      </c>
      <c r="E3333" s="302" t="s">
        <v>1061</v>
      </c>
    </row>
    <row r="3334" spans="1:5" x14ac:dyDescent="0.2">
      <c r="A3334" s="287">
        <v>3333</v>
      </c>
      <c r="B3334" s="300" t="s">
        <v>2212</v>
      </c>
      <c r="C3334" s="301" t="s">
        <v>1060</v>
      </c>
      <c r="D3334" s="302" t="s">
        <v>2212</v>
      </c>
      <c r="E3334" s="302" t="s">
        <v>1060</v>
      </c>
    </row>
    <row r="3335" spans="1:5" x14ac:dyDescent="0.2">
      <c r="A3335" s="287">
        <v>3334</v>
      </c>
      <c r="B3335" s="300" t="s">
        <v>2210</v>
      </c>
      <c r="C3335" s="301" t="s">
        <v>1059</v>
      </c>
      <c r="D3335" s="302" t="s">
        <v>2210</v>
      </c>
      <c r="E3335" s="302" t="s">
        <v>1059</v>
      </c>
    </row>
    <row r="3336" spans="1:5" x14ac:dyDescent="0.2">
      <c r="A3336" s="287">
        <v>3335</v>
      </c>
      <c r="B3336" s="300" t="s">
        <v>2204</v>
      </c>
      <c r="C3336" s="301" t="s">
        <v>15849</v>
      </c>
      <c r="D3336" s="302" t="s">
        <v>2204</v>
      </c>
      <c r="E3336" s="308" t="s">
        <v>1057</v>
      </c>
    </row>
    <row r="3337" spans="1:5" x14ac:dyDescent="0.2">
      <c r="A3337" s="287">
        <v>3336</v>
      </c>
      <c r="B3337" s="300" t="s">
        <v>2204</v>
      </c>
      <c r="C3337" s="301" t="s">
        <v>15849</v>
      </c>
      <c r="D3337" s="302" t="s">
        <v>2206</v>
      </c>
      <c r="E3337" s="302" t="s">
        <v>2205</v>
      </c>
    </row>
    <row r="3338" spans="1:5" x14ac:dyDescent="0.2">
      <c r="A3338" s="287">
        <v>3337</v>
      </c>
      <c r="B3338" s="300" t="s">
        <v>2192</v>
      </c>
      <c r="C3338" s="301" t="s">
        <v>1050</v>
      </c>
      <c r="D3338" s="302" t="s">
        <v>2192</v>
      </c>
      <c r="E3338" s="302" t="s">
        <v>1050</v>
      </c>
    </row>
    <row r="3339" spans="1:5" x14ac:dyDescent="0.2">
      <c r="A3339" s="287">
        <v>3338</v>
      </c>
      <c r="B3339" s="300" t="s">
        <v>2173</v>
      </c>
      <c r="C3339" s="301" t="s">
        <v>2174</v>
      </c>
      <c r="D3339" s="302" t="s">
        <v>2173</v>
      </c>
      <c r="E3339" s="302" t="s">
        <v>2174</v>
      </c>
    </row>
    <row r="3340" spans="1:5" x14ac:dyDescent="0.2">
      <c r="A3340" s="287">
        <v>3339</v>
      </c>
      <c r="B3340" s="300" t="s">
        <v>2166</v>
      </c>
      <c r="C3340" s="301" t="s">
        <v>1041</v>
      </c>
      <c r="D3340" s="302" t="s">
        <v>2166</v>
      </c>
      <c r="E3340" s="302" t="s">
        <v>1041</v>
      </c>
    </row>
    <row r="3341" spans="1:5" x14ac:dyDescent="0.2">
      <c r="A3341" s="287">
        <v>3340</v>
      </c>
      <c r="B3341" s="300" t="s">
        <v>2162</v>
      </c>
      <c r="C3341" s="301" t="s">
        <v>2163</v>
      </c>
      <c r="D3341" s="302" t="s">
        <v>2162</v>
      </c>
      <c r="E3341" s="302" t="s">
        <v>2163</v>
      </c>
    </row>
    <row r="3342" spans="1:5" x14ac:dyDescent="0.2">
      <c r="A3342" s="287">
        <v>3341</v>
      </c>
      <c r="B3342" s="300" t="s">
        <v>2158</v>
      </c>
      <c r="C3342" s="301" t="s">
        <v>1039</v>
      </c>
      <c r="D3342" s="302" t="s">
        <v>2158</v>
      </c>
      <c r="E3342" s="302" t="s">
        <v>1039</v>
      </c>
    </row>
    <row r="3343" spans="1:5" x14ac:dyDescent="0.2">
      <c r="A3343" s="287">
        <v>3342</v>
      </c>
      <c r="B3343" s="300" t="s">
        <v>2155</v>
      </c>
      <c r="C3343" s="301" t="s">
        <v>1038</v>
      </c>
      <c r="D3343" s="302" t="s">
        <v>2155</v>
      </c>
      <c r="E3343" s="302" t="s">
        <v>1038</v>
      </c>
    </row>
    <row r="3344" spans="1:5" ht="25.5" x14ac:dyDescent="0.2">
      <c r="A3344" s="287">
        <v>3343</v>
      </c>
      <c r="B3344" s="300" t="s">
        <v>2152</v>
      </c>
      <c r="C3344" s="301" t="s">
        <v>1035</v>
      </c>
      <c r="D3344" s="302" t="s">
        <v>2152</v>
      </c>
      <c r="E3344" s="302" t="s">
        <v>1035</v>
      </c>
    </row>
    <row r="3345" spans="1:5" x14ac:dyDescent="0.2">
      <c r="A3345" s="287">
        <v>3344</v>
      </c>
      <c r="B3345" s="300" t="s">
        <v>2150</v>
      </c>
      <c r="C3345" s="301" t="s">
        <v>1033</v>
      </c>
      <c r="D3345" s="302" t="s">
        <v>2150</v>
      </c>
      <c r="E3345" s="302" t="s">
        <v>1033</v>
      </c>
    </row>
    <row r="3346" spans="1:5" x14ac:dyDescent="0.2">
      <c r="A3346" s="287">
        <v>3345</v>
      </c>
      <c r="B3346" s="300" t="s">
        <v>2144</v>
      </c>
      <c r="C3346" s="301" t="s">
        <v>1037</v>
      </c>
      <c r="D3346" s="302" t="s">
        <v>2144</v>
      </c>
      <c r="E3346" s="302" t="s">
        <v>1037</v>
      </c>
    </row>
    <row r="3347" spans="1:5" ht="25.5" x14ac:dyDescent="0.2">
      <c r="A3347" s="287">
        <v>3346</v>
      </c>
      <c r="B3347" s="300" t="s">
        <v>2133</v>
      </c>
      <c r="C3347" s="301" t="s">
        <v>2134</v>
      </c>
      <c r="D3347" s="302" t="s">
        <v>2133</v>
      </c>
      <c r="E3347" s="302" t="s">
        <v>2134</v>
      </c>
    </row>
    <row r="3348" spans="1:5" x14ac:dyDescent="0.2">
      <c r="A3348" s="287">
        <v>3347</v>
      </c>
      <c r="B3348" s="300" t="s">
        <v>2124</v>
      </c>
      <c r="C3348" s="301" t="s">
        <v>2125</v>
      </c>
      <c r="D3348" s="302" t="s">
        <v>2124</v>
      </c>
      <c r="E3348" s="302" t="s">
        <v>2125</v>
      </c>
    </row>
    <row r="3349" spans="1:5" ht="25.5" x14ac:dyDescent="0.2">
      <c r="A3349" s="287">
        <v>3348</v>
      </c>
      <c r="B3349" s="300" t="s">
        <v>2120</v>
      </c>
      <c r="C3349" s="301" t="s">
        <v>2121</v>
      </c>
      <c r="D3349" s="314" t="s">
        <v>2120</v>
      </c>
      <c r="E3349" s="302" t="s">
        <v>2121</v>
      </c>
    </row>
    <row r="3350" spans="1:5" ht="25.5" x14ac:dyDescent="0.2">
      <c r="A3350" s="287">
        <v>3349</v>
      </c>
      <c r="B3350" s="300" t="s">
        <v>2109</v>
      </c>
      <c r="C3350" s="301" t="s">
        <v>2110</v>
      </c>
      <c r="D3350" s="302" t="s">
        <v>2109</v>
      </c>
      <c r="E3350" s="302" t="s">
        <v>2110</v>
      </c>
    </row>
    <row r="3351" spans="1:5" x14ac:dyDescent="0.2">
      <c r="A3351" s="287">
        <v>3350</v>
      </c>
      <c r="B3351" s="300" t="s">
        <v>2104</v>
      </c>
      <c r="C3351" s="301" t="s">
        <v>2105</v>
      </c>
      <c r="D3351" s="302" t="s">
        <v>2104</v>
      </c>
      <c r="E3351" s="302" t="s">
        <v>2105</v>
      </c>
    </row>
    <row r="3352" spans="1:5" x14ac:dyDescent="0.2">
      <c r="A3352" s="287">
        <v>3351</v>
      </c>
      <c r="B3352" s="300" t="s">
        <v>2100</v>
      </c>
      <c r="C3352" s="301" t="s">
        <v>2101</v>
      </c>
      <c r="D3352" s="302" t="s">
        <v>2100</v>
      </c>
      <c r="E3352" s="302" t="s">
        <v>2101</v>
      </c>
    </row>
    <row r="3353" spans="1:5" x14ac:dyDescent="0.2">
      <c r="A3353" s="287">
        <v>3352</v>
      </c>
      <c r="B3353" s="300" t="s">
        <v>2097</v>
      </c>
      <c r="C3353" s="301" t="s">
        <v>2098</v>
      </c>
      <c r="D3353" s="302" t="s">
        <v>2097</v>
      </c>
      <c r="E3353" s="302" t="s">
        <v>2098</v>
      </c>
    </row>
    <row r="3354" spans="1:5" ht="25.5" x14ac:dyDescent="0.2">
      <c r="A3354" s="287">
        <v>3353</v>
      </c>
      <c r="B3354" s="300" t="s">
        <v>2090</v>
      </c>
      <c r="C3354" s="301" t="s">
        <v>2091</v>
      </c>
      <c r="D3354" s="314" t="s">
        <v>2090</v>
      </c>
      <c r="E3354" s="302" t="s">
        <v>2091</v>
      </c>
    </row>
    <row r="3355" spans="1:5" ht="25.5" x14ac:dyDescent="0.2">
      <c r="A3355" s="287">
        <v>3354</v>
      </c>
      <c r="B3355" s="300" t="s">
        <v>2086</v>
      </c>
      <c r="C3355" s="301" t="s">
        <v>2087</v>
      </c>
      <c r="D3355" s="302" t="s">
        <v>2086</v>
      </c>
      <c r="E3355" s="302" t="s">
        <v>2087</v>
      </c>
    </row>
    <row r="3356" spans="1:5" x14ac:dyDescent="0.2">
      <c r="A3356" s="287">
        <v>3355</v>
      </c>
      <c r="B3356" s="300" t="s">
        <v>2076</v>
      </c>
      <c r="C3356" s="301" t="s">
        <v>1014</v>
      </c>
      <c r="D3356" s="314" t="s">
        <v>2076</v>
      </c>
      <c r="E3356" s="302" t="s">
        <v>1014</v>
      </c>
    </row>
    <row r="3357" spans="1:5" x14ac:dyDescent="0.2">
      <c r="A3357" s="287">
        <v>3356</v>
      </c>
      <c r="B3357" s="300" t="s">
        <v>2072</v>
      </c>
      <c r="C3357" s="301" t="s">
        <v>1012</v>
      </c>
      <c r="D3357" s="314" t="s">
        <v>2072</v>
      </c>
      <c r="E3357" s="302" t="s">
        <v>1012</v>
      </c>
    </row>
    <row r="3358" spans="1:5" x14ac:dyDescent="0.2">
      <c r="A3358" s="287">
        <v>3357</v>
      </c>
      <c r="B3358" s="300" t="s">
        <v>2061</v>
      </c>
      <c r="C3358" s="301" t="s">
        <v>1000</v>
      </c>
      <c r="D3358" s="314" t="s">
        <v>2061</v>
      </c>
      <c r="E3358" s="302" t="s">
        <v>1000</v>
      </c>
    </row>
    <row r="3359" spans="1:5" x14ac:dyDescent="0.2">
      <c r="A3359" s="287">
        <v>3358</v>
      </c>
      <c r="B3359" s="300" t="s">
        <v>2058</v>
      </c>
      <c r="C3359" s="301" t="s">
        <v>999</v>
      </c>
      <c r="D3359" s="314" t="s">
        <v>2058</v>
      </c>
      <c r="E3359" s="302" t="s">
        <v>999</v>
      </c>
    </row>
    <row r="3360" spans="1:5" x14ac:dyDescent="0.2">
      <c r="A3360" s="287">
        <v>3359</v>
      </c>
      <c r="B3360" s="300" t="s">
        <v>2052</v>
      </c>
      <c r="C3360" s="301" t="s">
        <v>1002</v>
      </c>
      <c r="D3360" s="314" t="s">
        <v>2052</v>
      </c>
      <c r="E3360" s="302" t="s">
        <v>1002</v>
      </c>
    </row>
    <row r="3361" spans="1:5" x14ac:dyDescent="0.2">
      <c r="A3361" s="287">
        <v>3360</v>
      </c>
      <c r="B3361" s="300" t="s">
        <v>2045</v>
      </c>
      <c r="C3361" s="301" t="s">
        <v>1007</v>
      </c>
      <c r="D3361" s="302" t="s">
        <v>2045</v>
      </c>
      <c r="E3361" s="302" t="s">
        <v>1007</v>
      </c>
    </row>
    <row r="3362" spans="1:5" x14ac:dyDescent="0.2">
      <c r="A3362" s="287">
        <v>3361</v>
      </c>
      <c r="B3362" s="300" t="s">
        <v>2042</v>
      </c>
      <c r="C3362" s="301" t="s">
        <v>2043</v>
      </c>
      <c r="D3362" s="302" t="s">
        <v>2042</v>
      </c>
      <c r="E3362" s="302" t="s">
        <v>2043</v>
      </c>
    </row>
    <row r="3363" spans="1:5" x14ac:dyDescent="0.2">
      <c r="A3363" s="287">
        <v>3362</v>
      </c>
      <c r="B3363" s="300" t="s">
        <v>2036</v>
      </c>
      <c r="C3363" s="301" t="s">
        <v>2037</v>
      </c>
      <c r="D3363" s="314" t="s">
        <v>2036</v>
      </c>
      <c r="E3363" s="302" t="s">
        <v>2037</v>
      </c>
    </row>
    <row r="3364" spans="1:5" x14ac:dyDescent="0.2">
      <c r="A3364" s="287">
        <v>3363</v>
      </c>
      <c r="B3364" s="300" t="s">
        <v>2026</v>
      </c>
      <c r="C3364" s="301" t="s">
        <v>2027</v>
      </c>
      <c r="D3364" s="302" t="s">
        <v>2026</v>
      </c>
      <c r="E3364" s="302" t="s">
        <v>2027</v>
      </c>
    </row>
    <row r="3365" spans="1:5" ht="25.5" x14ac:dyDescent="0.2">
      <c r="A3365" s="287">
        <v>3364</v>
      </c>
      <c r="B3365" s="300" t="s">
        <v>2021</v>
      </c>
      <c r="C3365" s="301" t="s">
        <v>2022</v>
      </c>
      <c r="D3365" s="302" t="s">
        <v>2021</v>
      </c>
      <c r="E3365" s="302" t="s">
        <v>2022</v>
      </c>
    </row>
    <row r="3366" spans="1:5" ht="25.5" x14ac:dyDescent="0.2">
      <c r="A3366" s="287">
        <v>3365</v>
      </c>
      <c r="B3366" s="300" t="s">
        <v>2015</v>
      </c>
      <c r="C3366" s="301" t="s">
        <v>2016</v>
      </c>
      <c r="D3366" s="302" t="s">
        <v>2015</v>
      </c>
      <c r="E3366" s="302" t="s">
        <v>2016</v>
      </c>
    </row>
    <row r="3367" spans="1:5" x14ac:dyDescent="0.2">
      <c r="A3367" s="287">
        <v>3366</v>
      </c>
      <c r="B3367" s="300" t="s">
        <v>2007</v>
      </c>
      <c r="C3367" s="301" t="s">
        <v>2008</v>
      </c>
      <c r="D3367" s="302" t="s">
        <v>2007</v>
      </c>
      <c r="E3367" s="302" t="s">
        <v>2008</v>
      </c>
    </row>
    <row r="3368" spans="1:5" ht="25.5" x14ac:dyDescent="0.2">
      <c r="A3368" s="287">
        <v>3367</v>
      </c>
      <c r="B3368" s="300" t="s">
        <v>2003</v>
      </c>
      <c r="C3368" s="301" t="s">
        <v>2004</v>
      </c>
      <c r="D3368" s="302" t="s">
        <v>2003</v>
      </c>
      <c r="E3368" s="302" t="s">
        <v>2004</v>
      </c>
    </row>
    <row r="3369" spans="1:5" ht="25.5" x14ac:dyDescent="0.2">
      <c r="A3369" s="287">
        <v>3368</v>
      </c>
      <c r="B3369" s="300" t="s">
        <v>1998</v>
      </c>
      <c r="C3369" s="301" t="s">
        <v>1999</v>
      </c>
      <c r="D3369" s="302" t="s">
        <v>1998</v>
      </c>
      <c r="E3369" s="302" t="s">
        <v>1999</v>
      </c>
    </row>
    <row r="3370" spans="1:5" ht="25.5" x14ac:dyDescent="0.2">
      <c r="A3370" s="287">
        <v>3369</v>
      </c>
      <c r="B3370" s="300" t="s">
        <v>1994</v>
      </c>
      <c r="C3370" s="301" t="s">
        <v>998</v>
      </c>
      <c r="D3370" s="314" t="s">
        <v>1994</v>
      </c>
      <c r="E3370" s="302" t="s">
        <v>998</v>
      </c>
    </row>
    <row r="3371" spans="1:5" x14ac:dyDescent="0.2">
      <c r="A3371" s="287">
        <v>3370</v>
      </c>
      <c r="B3371" s="300" t="s">
        <v>1989</v>
      </c>
      <c r="C3371" s="301" t="s">
        <v>1990</v>
      </c>
      <c r="D3371" s="314" t="s">
        <v>1989</v>
      </c>
      <c r="E3371" s="302" t="s">
        <v>1990</v>
      </c>
    </row>
    <row r="3372" spans="1:5" x14ac:dyDescent="0.2">
      <c r="A3372" s="287">
        <v>3371</v>
      </c>
      <c r="B3372" s="300" t="s">
        <v>1972</v>
      </c>
      <c r="C3372" s="301" t="s">
        <v>989</v>
      </c>
      <c r="D3372" s="314" t="s">
        <v>1972</v>
      </c>
      <c r="E3372" s="302" t="s">
        <v>989</v>
      </c>
    </row>
    <row r="3373" spans="1:5" ht="38.25" x14ac:dyDescent="0.2">
      <c r="A3373" s="287">
        <v>3372</v>
      </c>
      <c r="B3373" s="300" t="s">
        <v>1958</v>
      </c>
      <c r="C3373" s="301" t="s">
        <v>1959</v>
      </c>
      <c r="D3373" s="302" t="s">
        <v>1958</v>
      </c>
      <c r="E3373" s="302" t="s">
        <v>1959</v>
      </c>
    </row>
    <row r="3374" spans="1:5" ht="25.5" x14ac:dyDescent="0.2">
      <c r="A3374" s="287">
        <v>3373</v>
      </c>
      <c r="B3374" s="300" t="s">
        <v>1953</v>
      </c>
      <c r="C3374" s="301" t="s">
        <v>1954</v>
      </c>
      <c r="D3374" s="302" t="s">
        <v>1953</v>
      </c>
      <c r="E3374" s="302" t="s">
        <v>1954</v>
      </c>
    </row>
    <row r="3375" spans="1:5" ht="25.5" x14ac:dyDescent="0.2">
      <c r="A3375" s="287">
        <v>3374</v>
      </c>
      <c r="B3375" s="300" t="s">
        <v>1944</v>
      </c>
      <c r="C3375" s="301" t="s">
        <v>1945</v>
      </c>
      <c r="D3375" s="302" t="s">
        <v>1944</v>
      </c>
      <c r="E3375" s="302" t="s">
        <v>1945</v>
      </c>
    </row>
    <row r="3376" spans="1:5" ht="25.5" x14ac:dyDescent="0.2">
      <c r="A3376" s="287">
        <v>3375</v>
      </c>
      <c r="B3376" s="300" t="s">
        <v>1936</v>
      </c>
      <c r="C3376" s="301" t="s">
        <v>1937</v>
      </c>
      <c r="D3376" s="302" t="s">
        <v>1936</v>
      </c>
      <c r="E3376" s="302" t="s">
        <v>1937</v>
      </c>
    </row>
    <row r="3377" spans="1:5" ht="25.5" x14ac:dyDescent="0.2">
      <c r="A3377" s="287">
        <v>3376</v>
      </c>
      <c r="B3377" s="300" t="s">
        <v>1929</v>
      </c>
      <c r="C3377" s="301" t="s">
        <v>973</v>
      </c>
      <c r="D3377" s="302" t="s">
        <v>1929</v>
      </c>
      <c r="E3377" s="302" t="s">
        <v>973</v>
      </c>
    </row>
    <row r="3378" spans="1:5" ht="25.5" x14ac:dyDescent="0.2">
      <c r="A3378" s="287">
        <v>3377</v>
      </c>
      <c r="B3378" s="300" t="s">
        <v>1922</v>
      </c>
      <c r="C3378" s="301" t="s">
        <v>972</v>
      </c>
      <c r="D3378" s="302" t="s">
        <v>1922</v>
      </c>
      <c r="E3378" s="302" t="s">
        <v>972</v>
      </c>
    </row>
    <row r="3379" spans="1:5" ht="25.5" x14ac:dyDescent="0.2">
      <c r="A3379" s="287">
        <v>3378</v>
      </c>
      <c r="B3379" s="300" t="s">
        <v>1919</v>
      </c>
      <c r="C3379" s="301" t="s">
        <v>971</v>
      </c>
      <c r="D3379" s="302" t="s">
        <v>1919</v>
      </c>
      <c r="E3379" s="302" t="s">
        <v>971</v>
      </c>
    </row>
    <row r="3380" spans="1:5" ht="25.5" x14ac:dyDescent="0.2">
      <c r="A3380" s="287">
        <v>3379</v>
      </c>
      <c r="B3380" s="300" t="s">
        <v>1905</v>
      </c>
      <c r="C3380" s="301" t="s">
        <v>965</v>
      </c>
      <c r="D3380" s="302" t="s">
        <v>1905</v>
      </c>
      <c r="E3380" s="302" t="s">
        <v>965</v>
      </c>
    </row>
    <row r="3381" spans="1:5" ht="25.5" x14ac:dyDescent="0.2">
      <c r="A3381" s="287">
        <v>3380</v>
      </c>
      <c r="B3381" s="300" t="s">
        <v>1896</v>
      </c>
      <c r="C3381" s="301" t="s">
        <v>964</v>
      </c>
      <c r="D3381" s="302" t="s">
        <v>1896</v>
      </c>
      <c r="E3381" s="302" t="s">
        <v>964</v>
      </c>
    </row>
    <row r="3382" spans="1:5" ht="25.5" x14ac:dyDescent="0.2">
      <c r="A3382" s="287">
        <v>3381</v>
      </c>
      <c r="B3382" s="300" t="s">
        <v>1892</v>
      </c>
      <c r="C3382" s="301" t="s">
        <v>963</v>
      </c>
      <c r="D3382" s="302" t="s">
        <v>1892</v>
      </c>
      <c r="E3382" s="302" t="s">
        <v>963</v>
      </c>
    </row>
    <row r="3383" spans="1:5" x14ac:dyDescent="0.2">
      <c r="A3383" s="287">
        <v>3382</v>
      </c>
      <c r="B3383" s="300" t="s">
        <v>1876</v>
      </c>
      <c r="C3383" s="301" t="s">
        <v>956</v>
      </c>
      <c r="D3383" s="314" t="s">
        <v>1876</v>
      </c>
      <c r="E3383" s="302" t="s">
        <v>956</v>
      </c>
    </row>
    <row r="3384" spans="1:5" x14ac:dyDescent="0.2">
      <c r="A3384" s="287">
        <v>3383</v>
      </c>
      <c r="B3384" s="300" t="s">
        <v>1872</v>
      </c>
      <c r="C3384" s="301" t="s">
        <v>954</v>
      </c>
      <c r="D3384" s="314" t="s">
        <v>1872</v>
      </c>
      <c r="E3384" s="302" t="s">
        <v>954</v>
      </c>
    </row>
    <row r="3385" spans="1:5" ht="25.5" x14ac:dyDescent="0.2">
      <c r="A3385" s="287">
        <v>3384</v>
      </c>
      <c r="B3385" s="300" t="s">
        <v>1865</v>
      </c>
      <c r="C3385" s="301" t="s">
        <v>952</v>
      </c>
      <c r="D3385" s="302" t="s">
        <v>1865</v>
      </c>
      <c r="E3385" s="302" t="s">
        <v>952</v>
      </c>
    </row>
    <row r="3386" spans="1:5" ht="25.5" x14ac:dyDescent="0.2">
      <c r="A3386" s="287">
        <v>3385</v>
      </c>
      <c r="B3386" s="300" t="s">
        <v>1861</v>
      </c>
      <c r="C3386" s="301" t="s">
        <v>1862</v>
      </c>
      <c r="D3386" s="302" t="s">
        <v>1861</v>
      </c>
      <c r="E3386" s="302" t="s">
        <v>1862</v>
      </c>
    </row>
    <row r="3387" spans="1:5" x14ac:dyDescent="0.2">
      <c r="A3387" s="287">
        <v>3386</v>
      </c>
      <c r="B3387" s="300" t="s">
        <v>1856</v>
      </c>
      <c r="C3387" s="301" t="s">
        <v>1857</v>
      </c>
      <c r="D3387" s="314" t="s">
        <v>1856</v>
      </c>
      <c r="E3387" s="302" t="s">
        <v>1857</v>
      </c>
    </row>
    <row r="3388" spans="1:5" x14ac:dyDescent="0.2">
      <c r="A3388" s="287">
        <v>3387</v>
      </c>
      <c r="B3388" s="300" t="s">
        <v>1853</v>
      </c>
      <c r="C3388" s="301" t="s">
        <v>949</v>
      </c>
      <c r="D3388" s="314" t="s">
        <v>1853</v>
      </c>
      <c r="E3388" s="302" t="s">
        <v>949</v>
      </c>
    </row>
    <row r="3389" spans="1:5" ht="25.5" x14ac:dyDescent="0.2">
      <c r="A3389" s="287">
        <v>3388</v>
      </c>
      <c r="B3389" s="300" t="s">
        <v>1844</v>
      </c>
      <c r="C3389" s="301" t="s">
        <v>1845</v>
      </c>
      <c r="D3389" s="302" t="s">
        <v>1844</v>
      </c>
      <c r="E3389" s="302" t="s">
        <v>1845</v>
      </c>
    </row>
    <row r="3390" spans="1:5" ht="25.5" x14ac:dyDescent="0.2">
      <c r="A3390" s="287">
        <v>3389</v>
      </c>
      <c r="B3390" s="300" t="s">
        <v>1839</v>
      </c>
      <c r="C3390" s="301" t="s">
        <v>1840</v>
      </c>
      <c r="D3390" s="302" t="s">
        <v>1839</v>
      </c>
      <c r="E3390" s="302" t="s">
        <v>1840</v>
      </c>
    </row>
    <row r="3391" spans="1:5" ht="25.5" x14ac:dyDescent="0.2">
      <c r="A3391" s="287">
        <v>3390</v>
      </c>
      <c r="B3391" s="300" t="s">
        <v>1837</v>
      </c>
      <c r="C3391" s="301" t="s">
        <v>940</v>
      </c>
      <c r="D3391" s="314" t="s">
        <v>1837</v>
      </c>
      <c r="E3391" s="302" t="s">
        <v>940</v>
      </c>
    </row>
    <row r="3392" spans="1:5" x14ac:dyDescent="0.2">
      <c r="A3392" s="287">
        <v>3391</v>
      </c>
      <c r="B3392" s="300" t="s">
        <v>1834</v>
      </c>
      <c r="C3392" s="301" t="s">
        <v>939</v>
      </c>
      <c r="D3392" s="314" t="s">
        <v>1834</v>
      </c>
      <c r="E3392" s="302" t="s">
        <v>939</v>
      </c>
    </row>
    <row r="3393" spans="1:5" ht="25.5" x14ac:dyDescent="0.2">
      <c r="A3393" s="287">
        <v>3392</v>
      </c>
      <c r="B3393" s="300" t="s">
        <v>1827</v>
      </c>
      <c r="C3393" s="301" t="s">
        <v>1828</v>
      </c>
      <c r="D3393" s="314" t="s">
        <v>1827</v>
      </c>
      <c r="E3393" s="302" t="s">
        <v>1828</v>
      </c>
    </row>
    <row r="3394" spans="1:5" ht="25.5" x14ac:dyDescent="0.2">
      <c r="A3394" s="287">
        <v>3393</v>
      </c>
      <c r="B3394" s="300" t="s">
        <v>1821</v>
      </c>
      <c r="C3394" s="301" t="s">
        <v>1822</v>
      </c>
      <c r="D3394" s="314" t="s">
        <v>1821</v>
      </c>
      <c r="E3394" s="302" t="s">
        <v>1822</v>
      </c>
    </row>
    <row r="3395" spans="1:5" ht="25.5" x14ac:dyDescent="0.2">
      <c r="A3395" s="287">
        <v>3394</v>
      </c>
      <c r="B3395" s="300" t="s">
        <v>1814</v>
      </c>
      <c r="C3395" s="301" t="s">
        <v>1815</v>
      </c>
      <c r="D3395" s="302" t="s">
        <v>1814</v>
      </c>
      <c r="E3395" s="302" t="s">
        <v>1815</v>
      </c>
    </row>
    <row r="3396" spans="1:5" ht="25.5" x14ac:dyDescent="0.2">
      <c r="A3396" s="287">
        <v>3395</v>
      </c>
      <c r="B3396" s="300" t="s">
        <v>1810</v>
      </c>
      <c r="C3396" s="301" t="s">
        <v>1811</v>
      </c>
      <c r="D3396" s="314" t="s">
        <v>1810</v>
      </c>
      <c r="E3396" s="302" t="s">
        <v>1811</v>
      </c>
    </row>
    <row r="3397" spans="1:5" ht="25.5" x14ac:dyDescent="0.2">
      <c r="A3397" s="287">
        <v>3396</v>
      </c>
      <c r="B3397" s="300" t="s">
        <v>1806</v>
      </c>
      <c r="C3397" s="301" t="s">
        <v>1807</v>
      </c>
      <c r="D3397" s="314" t="s">
        <v>1806</v>
      </c>
      <c r="E3397" s="302" t="s">
        <v>1807</v>
      </c>
    </row>
    <row r="3398" spans="1:5" x14ac:dyDescent="0.2">
      <c r="A3398" s="287">
        <v>3397</v>
      </c>
      <c r="B3398" s="300" t="s">
        <v>1804</v>
      </c>
      <c r="C3398" s="301" t="s">
        <v>930</v>
      </c>
      <c r="D3398" s="314" t="s">
        <v>1804</v>
      </c>
      <c r="E3398" s="302" t="s">
        <v>930</v>
      </c>
    </row>
    <row r="3399" spans="1:5" x14ac:dyDescent="0.2">
      <c r="A3399" s="287">
        <v>3398</v>
      </c>
      <c r="B3399" s="300" t="s">
        <v>1797</v>
      </c>
      <c r="C3399" s="301" t="s">
        <v>1798</v>
      </c>
      <c r="D3399" s="314" t="s">
        <v>1797</v>
      </c>
      <c r="E3399" s="302" t="s">
        <v>1798</v>
      </c>
    </row>
    <row r="3400" spans="1:5" x14ac:dyDescent="0.2">
      <c r="A3400" s="287">
        <v>3399</v>
      </c>
      <c r="B3400" s="300" t="s">
        <v>1791</v>
      </c>
      <c r="C3400" s="301" t="s">
        <v>1792</v>
      </c>
      <c r="D3400" s="314" t="s">
        <v>1791</v>
      </c>
      <c r="E3400" s="302" t="s">
        <v>1792</v>
      </c>
    </row>
    <row r="3401" spans="1:5" x14ac:dyDescent="0.2">
      <c r="A3401" s="287">
        <v>3400</v>
      </c>
      <c r="B3401" s="300" t="s">
        <v>1778</v>
      </c>
      <c r="C3401" s="301" t="s">
        <v>921</v>
      </c>
      <c r="D3401" s="314" t="s">
        <v>1778</v>
      </c>
      <c r="E3401" s="302" t="s">
        <v>921</v>
      </c>
    </row>
    <row r="3402" spans="1:5" ht="25.5" x14ac:dyDescent="0.2">
      <c r="A3402" s="287">
        <v>3401</v>
      </c>
      <c r="B3402" s="300" t="s">
        <v>1770</v>
      </c>
      <c r="C3402" s="301" t="s">
        <v>917</v>
      </c>
      <c r="D3402" s="302" t="s">
        <v>1770</v>
      </c>
      <c r="E3402" s="302" t="s">
        <v>917</v>
      </c>
    </row>
    <row r="3403" spans="1:5" ht="25.5" x14ac:dyDescent="0.2">
      <c r="A3403" s="287">
        <v>3402</v>
      </c>
      <c r="B3403" s="300" t="s">
        <v>1767</v>
      </c>
      <c r="C3403" s="301" t="s">
        <v>1768</v>
      </c>
      <c r="D3403" s="302" t="s">
        <v>1767</v>
      </c>
      <c r="E3403" s="302" t="s">
        <v>1768</v>
      </c>
    </row>
    <row r="3404" spans="1:5" x14ac:dyDescent="0.2">
      <c r="A3404" s="287">
        <v>3403</v>
      </c>
      <c r="B3404" s="300" t="s">
        <v>1764</v>
      </c>
      <c r="C3404" s="301" t="s">
        <v>914</v>
      </c>
      <c r="D3404" s="302" t="s">
        <v>1764</v>
      </c>
      <c r="E3404" s="302" t="s">
        <v>914</v>
      </c>
    </row>
    <row r="3405" spans="1:5" ht="38.25" x14ac:dyDescent="0.2">
      <c r="A3405" s="287">
        <v>3404</v>
      </c>
      <c r="B3405" s="300" t="s">
        <v>1757</v>
      </c>
      <c r="C3405" s="301" t="s">
        <v>910</v>
      </c>
      <c r="D3405" s="302" t="s">
        <v>1757</v>
      </c>
      <c r="E3405" s="302" t="s">
        <v>910</v>
      </c>
    </row>
    <row r="3406" spans="1:5" ht="38.25" x14ac:dyDescent="0.2">
      <c r="A3406" s="287">
        <v>3405</v>
      </c>
      <c r="B3406" s="300" t="s">
        <v>1754</v>
      </c>
      <c r="C3406" s="301" t="s">
        <v>909</v>
      </c>
      <c r="D3406" s="302" t="s">
        <v>1754</v>
      </c>
      <c r="E3406" s="302" t="s">
        <v>909</v>
      </c>
    </row>
    <row r="3407" spans="1:5" ht="25.5" x14ac:dyDescent="0.2">
      <c r="A3407" s="287">
        <v>3406</v>
      </c>
      <c r="B3407" s="300" t="s">
        <v>1751</v>
      </c>
      <c r="C3407" s="301" t="s">
        <v>908</v>
      </c>
      <c r="D3407" s="302" t="s">
        <v>1751</v>
      </c>
      <c r="E3407" s="302" t="s">
        <v>908</v>
      </c>
    </row>
    <row r="3408" spans="1:5" x14ac:dyDescent="0.2">
      <c r="A3408" s="287">
        <v>3407</v>
      </c>
      <c r="B3408" s="300" t="s">
        <v>1745</v>
      </c>
      <c r="C3408" s="301" t="s">
        <v>905</v>
      </c>
      <c r="D3408" s="302" t="s">
        <v>1745</v>
      </c>
      <c r="E3408" s="302" t="s">
        <v>905</v>
      </c>
    </row>
    <row r="3409" spans="1:18" x14ac:dyDescent="0.2">
      <c r="A3409" s="287">
        <v>3408</v>
      </c>
      <c r="B3409" s="300" t="s">
        <v>1735</v>
      </c>
      <c r="C3409" s="301" t="s">
        <v>898</v>
      </c>
      <c r="D3409" s="302" t="s">
        <v>1735</v>
      </c>
      <c r="E3409" s="302" t="s">
        <v>898</v>
      </c>
    </row>
    <row r="3410" spans="1:18" x14ac:dyDescent="0.2">
      <c r="A3410" s="287">
        <v>3409</v>
      </c>
      <c r="B3410" s="300" t="s">
        <v>1730</v>
      </c>
      <c r="C3410" s="301" t="s">
        <v>897</v>
      </c>
      <c r="D3410" s="302" t="s">
        <v>1730</v>
      </c>
      <c r="E3410" s="302" t="s">
        <v>897</v>
      </c>
    </row>
    <row r="3411" spans="1:18" x14ac:dyDescent="0.2">
      <c r="A3411" s="287">
        <v>3410</v>
      </c>
      <c r="B3411" s="300" t="s">
        <v>1721</v>
      </c>
      <c r="C3411" s="301" t="s">
        <v>1722</v>
      </c>
      <c r="D3411" s="302" t="s">
        <v>1721</v>
      </c>
      <c r="E3411" s="302" t="s">
        <v>1722</v>
      </c>
    </row>
    <row r="3412" spans="1:18" x14ac:dyDescent="0.2">
      <c r="A3412" s="287">
        <v>3411</v>
      </c>
      <c r="B3412" s="300" t="s">
        <v>1719</v>
      </c>
      <c r="C3412" s="301" t="s">
        <v>891</v>
      </c>
      <c r="D3412" s="314" t="s">
        <v>1719</v>
      </c>
      <c r="E3412" s="302" t="s">
        <v>891</v>
      </c>
    </row>
    <row r="3413" spans="1:18" ht="25.5" x14ac:dyDescent="0.2">
      <c r="A3413" s="287">
        <v>3412</v>
      </c>
      <c r="B3413" s="300" t="s">
        <v>1711</v>
      </c>
      <c r="C3413" s="301" t="s">
        <v>887</v>
      </c>
      <c r="D3413" s="314" t="s">
        <v>1711</v>
      </c>
      <c r="E3413" s="302" t="s">
        <v>887</v>
      </c>
    </row>
    <row r="3414" spans="1:18" x14ac:dyDescent="0.2">
      <c r="A3414" s="287">
        <v>3413</v>
      </c>
      <c r="B3414" s="300" t="s">
        <v>1705</v>
      </c>
      <c r="C3414" s="301" t="s">
        <v>883</v>
      </c>
      <c r="D3414" s="314" t="s">
        <v>1705</v>
      </c>
      <c r="E3414" s="302" t="s">
        <v>883</v>
      </c>
    </row>
    <row r="3415" spans="1:18" x14ac:dyDescent="0.2">
      <c r="A3415" s="287">
        <v>3414</v>
      </c>
      <c r="B3415" s="300" t="s">
        <v>1701</v>
      </c>
      <c r="C3415" s="301" t="s">
        <v>1702</v>
      </c>
      <c r="D3415" s="314" t="s">
        <v>1701</v>
      </c>
      <c r="E3415" s="302" t="s">
        <v>1702</v>
      </c>
    </row>
    <row r="3416" spans="1:18" s="285" customFormat="1" x14ac:dyDescent="0.2">
      <c r="A3416" s="287">
        <v>3415</v>
      </c>
      <c r="B3416" s="300" t="s">
        <v>1694</v>
      </c>
      <c r="C3416" s="301" t="s">
        <v>875</v>
      </c>
      <c r="D3416" s="314" t="s">
        <v>1694</v>
      </c>
      <c r="E3416" s="302" t="s">
        <v>875</v>
      </c>
      <c r="F3416" s="286"/>
      <c r="G3416" s="286"/>
      <c r="H3416" s="286"/>
      <c r="I3416" s="286"/>
      <c r="J3416" s="286"/>
      <c r="K3416" s="286"/>
      <c r="L3416" s="286"/>
      <c r="M3416" s="286"/>
      <c r="N3416" s="286"/>
      <c r="O3416" s="286"/>
      <c r="P3416" s="286"/>
      <c r="Q3416" s="286"/>
      <c r="R3416" s="286"/>
    </row>
    <row r="3417" spans="1:18" s="285" customFormat="1" x14ac:dyDescent="0.2">
      <c r="A3417" s="287">
        <v>3416</v>
      </c>
      <c r="B3417" s="300" t="s">
        <v>1692</v>
      </c>
      <c r="C3417" s="301" t="s">
        <v>874</v>
      </c>
      <c r="D3417" s="314" t="s">
        <v>1692</v>
      </c>
      <c r="E3417" s="302" t="s">
        <v>874</v>
      </c>
      <c r="F3417" s="286"/>
      <c r="G3417" s="286"/>
      <c r="H3417" s="286"/>
      <c r="I3417" s="286"/>
      <c r="J3417" s="286"/>
      <c r="K3417" s="286"/>
      <c r="L3417" s="286"/>
      <c r="M3417" s="286"/>
      <c r="N3417" s="286"/>
      <c r="O3417" s="286"/>
      <c r="P3417" s="286"/>
      <c r="Q3417" s="286"/>
      <c r="R3417" s="286"/>
    </row>
    <row r="3418" spans="1:18" s="285" customFormat="1" x14ac:dyDescent="0.2">
      <c r="A3418" s="287">
        <v>3417</v>
      </c>
      <c r="B3418" s="300" t="s">
        <v>1689</v>
      </c>
      <c r="C3418" s="301" t="s">
        <v>873</v>
      </c>
      <c r="D3418" s="314" t="s">
        <v>1689</v>
      </c>
      <c r="E3418" s="302" t="s">
        <v>873</v>
      </c>
      <c r="F3418" s="286"/>
      <c r="G3418" s="286"/>
      <c r="H3418" s="286"/>
      <c r="I3418" s="286"/>
      <c r="J3418" s="286"/>
      <c r="K3418" s="286"/>
      <c r="L3418" s="286"/>
      <c r="M3418" s="286"/>
      <c r="N3418" s="286"/>
      <c r="O3418" s="286"/>
      <c r="P3418" s="286"/>
      <c r="Q3418" s="286"/>
      <c r="R3418" s="286"/>
    </row>
    <row r="3419" spans="1:18" s="285" customFormat="1" x14ac:dyDescent="0.2">
      <c r="A3419" s="287">
        <v>3418</v>
      </c>
      <c r="B3419" s="300" t="s">
        <v>1685</v>
      </c>
      <c r="C3419" s="301" t="s">
        <v>1686</v>
      </c>
      <c r="D3419" s="314" t="s">
        <v>1685</v>
      </c>
      <c r="E3419" s="302" t="s">
        <v>1686</v>
      </c>
      <c r="F3419" s="286"/>
      <c r="G3419" s="286"/>
      <c r="H3419" s="286"/>
      <c r="I3419" s="286"/>
      <c r="J3419" s="286"/>
      <c r="K3419" s="286"/>
      <c r="L3419" s="286"/>
      <c r="M3419" s="286"/>
      <c r="N3419" s="286"/>
      <c r="O3419" s="286"/>
      <c r="P3419" s="286"/>
      <c r="Q3419" s="286"/>
      <c r="R3419" s="286"/>
    </row>
    <row r="3420" spans="1:18" s="285" customFormat="1" x14ac:dyDescent="0.2">
      <c r="A3420" s="287">
        <v>3419</v>
      </c>
      <c r="B3420" s="300" t="s">
        <v>1683</v>
      </c>
      <c r="C3420" s="301" t="s">
        <v>871</v>
      </c>
      <c r="D3420" s="314" t="s">
        <v>1683</v>
      </c>
      <c r="E3420" s="302" t="s">
        <v>871</v>
      </c>
      <c r="F3420" s="286"/>
      <c r="G3420" s="286"/>
      <c r="H3420" s="286"/>
      <c r="I3420" s="286"/>
      <c r="J3420" s="286"/>
      <c r="K3420" s="286"/>
      <c r="L3420" s="286"/>
      <c r="M3420" s="286"/>
      <c r="N3420" s="286"/>
      <c r="O3420" s="286"/>
      <c r="P3420" s="286"/>
      <c r="Q3420" s="286"/>
      <c r="R3420" s="286"/>
    </row>
    <row r="3421" spans="1:18" s="285" customFormat="1" x14ac:dyDescent="0.2">
      <c r="A3421" s="287">
        <v>3420</v>
      </c>
      <c r="B3421" s="300" t="s">
        <v>1681</v>
      </c>
      <c r="C3421" s="301" t="s">
        <v>1843</v>
      </c>
      <c r="D3421" s="314" t="s">
        <v>1681</v>
      </c>
      <c r="E3421" s="302" t="s">
        <v>868</v>
      </c>
      <c r="F3421" s="286"/>
      <c r="G3421" s="286"/>
      <c r="H3421" s="286"/>
      <c r="I3421" s="286"/>
      <c r="J3421" s="286"/>
      <c r="K3421" s="286"/>
      <c r="L3421" s="286"/>
      <c r="M3421" s="286"/>
      <c r="N3421" s="286"/>
      <c r="O3421" s="286"/>
      <c r="P3421" s="286"/>
      <c r="Q3421" s="286"/>
      <c r="R3421" s="286"/>
    </row>
    <row r="3422" spans="1:18" s="285" customFormat="1" x14ac:dyDescent="0.2">
      <c r="A3422" s="287">
        <v>3421</v>
      </c>
      <c r="B3422" s="300" t="s">
        <v>1679</v>
      </c>
      <c r="C3422" s="301" t="s">
        <v>867</v>
      </c>
      <c r="D3422" s="314" t="s">
        <v>1679</v>
      </c>
      <c r="E3422" s="302" t="s">
        <v>867</v>
      </c>
      <c r="F3422" s="286"/>
      <c r="G3422" s="286"/>
      <c r="H3422" s="286"/>
      <c r="I3422" s="286"/>
      <c r="J3422" s="286"/>
      <c r="K3422" s="286"/>
      <c r="L3422" s="286"/>
      <c r="M3422" s="286"/>
      <c r="N3422" s="286"/>
      <c r="O3422" s="286"/>
      <c r="P3422" s="286"/>
      <c r="Q3422" s="286"/>
      <c r="R3422" s="286"/>
    </row>
    <row r="3423" spans="1:18" s="285" customFormat="1" x14ac:dyDescent="0.2">
      <c r="A3423" s="287">
        <v>3422</v>
      </c>
      <c r="B3423" s="300" t="s">
        <v>1667</v>
      </c>
      <c r="C3423" s="301" t="s">
        <v>1668</v>
      </c>
      <c r="D3423" s="302" t="s">
        <v>1667</v>
      </c>
      <c r="E3423" s="302" t="s">
        <v>1668</v>
      </c>
      <c r="F3423" s="286"/>
      <c r="G3423" s="286"/>
      <c r="H3423" s="286"/>
      <c r="I3423" s="286"/>
      <c r="J3423" s="286"/>
      <c r="K3423" s="286"/>
      <c r="L3423" s="286"/>
      <c r="M3423" s="286"/>
      <c r="N3423" s="286"/>
      <c r="O3423" s="286"/>
      <c r="P3423" s="286"/>
      <c r="Q3423" s="286"/>
      <c r="R3423" s="286"/>
    </row>
    <row r="3424" spans="1:18" s="285" customFormat="1" x14ac:dyDescent="0.2">
      <c r="A3424" s="287">
        <v>3423</v>
      </c>
      <c r="B3424" s="300" t="s">
        <v>1661</v>
      </c>
      <c r="C3424" s="301" t="s">
        <v>1662</v>
      </c>
      <c r="D3424" s="314" t="s">
        <v>1661</v>
      </c>
      <c r="E3424" s="302" t="s">
        <v>1662</v>
      </c>
      <c r="F3424" s="286"/>
      <c r="G3424" s="286"/>
      <c r="H3424" s="286"/>
      <c r="I3424" s="286"/>
      <c r="J3424" s="286"/>
      <c r="K3424" s="286"/>
      <c r="L3424" s="286"/>
      <c r="M3424" s="286"/>
      <c r="N3424" s="286"/>
      <c r="O3424" s="286"/>
      <c r="P3424" s="286"/>
      <c r="Q3424" s="286"/>
      <c r="R3424" s="286"/>
    </row>
    <row r="3425" spans="1:18" s="285" customFormat="1" x14ac:dyDescent="0.2">
      <c r="A3425" s="287">
        <v>3424</v>
      </c>
      <c r="B3425" s="300" t="s">
        <v>1655</v>
      </c>
      <c r="C3425" s="301" t="s">
        <v>1656</v>
      </c>
      <c r="D3425" s="314" t="s">
        <v>1655</v>
      </c>
      <c r="E3425" s="302" t="s">
        <v>1656</v>
      </c>
      <c r="F3425" s="286"/>
      <c r="G3425" s="286"/>
      <c r="H3425" s="286"/>
      <c r="I3425" s="286"/>
      <c r="J3425" s="286"/>
      <c r="K3425" s="286"/>
      <c r="L3425" s="286"/>
      <c r="M3425" s="286"/>
      <c r="N3425" s="286"/>
      <c r="O3425" s="286"/>
      <c r="P3425" s="286"/>
      <c r="Q3425" s="286"/>
      <c r="R3425" s="286"/>
    </row>
    <row r="3426" spans="1:18" s="285" customFormat="1" x14ac:dyDescent="0.2">
      <c r="A3426" s="287">
        <v>3425</v>
      </c>
      <c r="B3426" s="300" t="s">
        <v>1648</v>
      </c>
      <c r="C3426" s="301" t="s">
        <v>1649</v>
      </c>
      <c r="D3426" s="314" t="s">
        <v>1648</v>
      </c>
      <c r="E3426" s="302" t="s">
        <v>1649</v>
      </c>
      <c r="F3426" s="286"/>
      <c r="G3426" s="286"/>
      <c r="H3426" s="286"/>
      <c r="I3426" s="286"/>
      <c r="J3426" s="286"/>
      <c r="K3426" s="286"/>
      <c r="L3426" s="286"/>
      <c r="M3426" s="286"/>
      <c r="N3426" s="286"/>
      <c r="O3426" s="286"/>
      <c r="P3426" s="286"/>
      <c r="Q3426" s="286"/>
      <c r="R3426" s="286"/>
    </row>
    <row r="3427" spans="1:18" s="285" customFormat="1" ht="25.5" x14ac:dyDescent="0.2">
      <c r="A3427" s="287">
        <v>3426</v>
      </c>
      <c r="B3427" s="300" t="s">
        <v>1642</v>
      </c>
      <c r="C3427" s="301" t="s">
        <v>1643</v>
      </c>
      <c r="D3427" s="314" t="s">
        <v>1642</v>
      </c>
      <c r="E3427" s="302" t="s">
        <v>1643</v>
      </c>
      <c r="F3427" s="286"/>
      <c r="G3427" s="286"/>
      <c r="H3427" s="286"/>
      <c r="I3427" s="286"/>
      <c r="J3427" s="286"/>
      <c r="K3427" s="286"/>
      <c r="L3427" s="286"/>
      <c r="M3427" s="286"/>
      <c r="N3427" s="286"/>
      <c r="O3427" s="286"/>
      <c r="P3427" s="286"/>
      <c r="Q3427" s="286"/>
      <c r="R3427" s="286"/>
    </row>
    <row r="3428" spans="1:18" s="285" customFormat="1" x14ac:dyDescent="0.2">
      <c r="A3428" s="287">
        <v>3427</v>
      </c>
      <c r="B3428" s="300" t="s">
        <v>1636</v>
      </c>
      <c r="C3428" s="301" t="s">
        <v>856</v>
      </c>
      <c r="D3428" s="314" t="s">
        <v>1636</v>
      </c>
      <c r="E3428" s="302" t="s">
        <v>856</v>
      </c>
      <c r="F3428" s="286"/>
      <c r="G3428" s="286"/>
      <c r="H3428" s="286"/>
      <c r="I3428" s="286"/>
      <c r="J3428" s="286"/>
      <c r="K3428" s="286"/>
      <c r="L3428" s="286"/>
      <c r="M3428" s="286"/>
      <c r="N3428" s="286"/>
      <c r="O3428" s="286"/>
      <c r="P3428" s="286"/>
      <c r="Q3428" s="286"/>
      <c r="R3428" s="286"/>
    </row>
    <row r="3429" spans="1:18" s="285" customFormat="1" x14ac:dyDescent="0.2">
      <c r="A3429" s="287">
        <v>3428</v>
      </c>
      <c r="B3429" s="300" t="s">
        <v>1630</v>
      </c>
      <c r="C3429" s="301" t="s">
        <v>853</v>
      </c>
      <c r="D3429" s="314" t="s">
        <v>1630</v>
      </c>
      <c r="E3429" s="302" t="s">
        <v>853</v>
      </c>
      <c r="F3429" s="286"/>
      <c r="G3429" s="286"/>
      <c r="H3429" s="286"/>
      <c r="I3429" s="286"/>
      <c r="J3429" s="286"/>
      <c r="K3429" s="286"/>
      <c r="L3429" s="286"/>
      <c r="M3429" s="286"/>
      <c r="N3429" s="286"/>
      <c r="O3429" s="286"/>
      <c r="P3429" s="286"/>
      <c r="Q3429" s="286"/>
      <c r="R3429" s="286"/>
    </row>
    <row r="3430" spans="1:18" s="285" customFormat="1" x14ac:dyDescent="0.2">
      <c r="A3430" s="287">
        <v>3429</v>
      </c>
      <c r="B3430" s="300" t="s">
        <v>1623</v>
      </c>
      <c r="C3430" s="301" t="s">
        <v>1624</v>
      </c>
      <c r="D3430" s="314" t="s">
        <v>1623</v>
      </c>
      <c r="E3430" s="302" t="s">
        <v>1624</v>
      </c>
      <c r="F3430" s="286"/>
      <c r="G3430" s="286"/>
      <c r="H3430" s="286"/>
      <c r="I3430" s="286"/>
      <c r="J3430" s="286"/>
      <c r="K3430" s="286"/>
      <c r="L3430" s="286"/>
      <c r="M3430" s="286"/>
      <c r="N3430" s="286"/>
      <c r="O3430" s="286"/>
      <c r="P3430" s="286"/>
      <c r="Q3430" s="286"/>
      <c r="R3430" s="286"/>
    </row>
    <row r="3431" spans="1:18" s="285" customFormat="1" ht="25.5" x14ac:dyDescent="0.2">
      <c r="A3431" s="287">
        <v>3430</v>
      </c>
      <c r="B3431" s="300" t="s">
        <v>1616</v>
      </c>
      <c r="C3431" s="301" t="s">
        <v>1617</v>
      </c>
      <c r="D3431" s="314" t="s">
        <v>1616</v>
      </c>
      <c r="E3431" s="302" t="s">
        <v>1617</v>
      </c>
      <c r="F3431" s="286"/>
      <c r="G3431" s="286"/>
      <c r="H3431" s="286"/>
      <c r="I3431" s="286"/>
      <c r="J3431" s="286"/>
      <c r="K3431" s="286"/>
      <c r="L3431" s="286"/>
      <c r="M3431" s="286"/>
      <c r="N3431" s="286"/>
      <c r="O3431" s="286"/>
      <c r="P3431" s="286"/>
      <c r="Q3431" s="286"/>
      <c r="R3431" s="286"/>
    </row>
    <row r="3432" spans="1:18" s="285" customFormat="1" x14ac:dyDescent="0.2">
      <c r="A3432" s="287">
        <v>3431</v>
      </c>
      <c r="B3432" s="300" t="s">
        <v>1614</v>
      </c>
      <c r="C3432" s="301" t="s">
        <v>847</v>
      </c>
      <c r="D3432" s="314" t="s">
        <v>1614</v>
      </c>
      <c r="E3432" s="302" t="s">
        <v>847</v>
      </c>
      <c r="F3432" s="286"/>
      <c r="G3432" s="286"/>
      <c r="H3432" s="286"/>
      <c r="I3432" s="286"/>
      <c r="J3432" s="286"/>
      <c r="K3432" s="286"/>
      <c r="L3432" s="286"/>
      <c r="M3432" s="286"/>
      <c r="N3432" s="286"/>
      <c r="O3432" s="286"/>
      <c r="P3432" s="286"/>
      <c r="Q3432" s="286"/>
      <c r="R3432" s="286"/>
    </row>
    <row r="3433" spans="1:18" s="285" customFormat="1" x14ac:dyDescent="0.2">
      <c r="A3433" s="287">
        <v>3432</v>
      </c>
      <c r="B3433" s="300" t="s">
        <v>1612</v>
      </c>
      <c r="C3433" s="301" t="s">
        <v>846</v>
      </c>
      <c r="D3433" s="302" t="s">
        <v>1612</v>
      </c>
      <c r="E3433" s="302" t="s">
        <v>846</v>
      </c>
      <c r="F3433" s="286"/>
      <c r="G3433" s="286"/>
      <c r="H3433" s="286"/>
      <c r="I3433" s="286"/>
      <c r="J3433" s="286"/>
      <c r="K3433" s="286"/>
      <c r="L3433" s="286"/>
      <c r="M3433" s="286"/>
      <c r="N3433" s="286"/>
      <c r="O3433" s="286"/>
      <c r="P3433" s="286"/>
      <c r="Q3433" s="286"/>
      <c r="R3433" s="286"/>
    </row>
    <row r="3434" spans="1:18" s="285" customFormat="1" x14ac:dyDescent="0.2">
      <c r="A3434" s="287">
        <v>3433</v>
      </c>
      <c r="B3434" s="300" t="s">
        <v>1609</v>
      </c>
      <c r="C3434" s="301" t="s">
        <v>844</v>
      </c>
      <c r="D3434" s="302" t="s">
        <v>1609</v>
      </c>
      <c r="E3434" s="302" t="s">
        <v>844</v>
      </c>
      <c r="F3434" s="286"/>
      <c r="G3434" s="286"/>
      <c r="H3434" s="286"/>
      <c r="I3434" s="286"/>
      <c r="J3434" s="286"/>
      <c r="K3434" s="286"/>
      <c r="L3434" s="286"/>
      <c r="M3434" s="286"/>
      <c r="N3434" s="286"/>
      <c r="O3434" s="286"/>
      <c r="P3434" s="286"/>
      <c r="Q3434" s="286"/>
      <c r="R3434" s="286"/>
    </row>
    <row r="3435" spans="1:18" s="285" customFormat="1" x14ac:dyDescent="0.2">
      <c r="A3435" s="287">
        <v>3434</v>
      </c>
      <c r="B3435" s="300" t="s">
        <v>1601</v>
      </c>
      <c r="C3435" s="301" t="s">
        <v>1756</v>
      </c>
      <c r="D3435" s="314" t="s">
        <v>1601</v>
      </c>
      <c r="E3435" s="302" t="s">
        <v>839</v>
      </c>
      <c r="F3435" s="286"/>
      <c r="G3435" s="286"/>
      <c r="H3435" s="286"/>
      <c r="I3435" s="286"/>
      <c r="J3435" s="286"/>
      <c r="K3435" s="286"/>
      <c r="L3435" s="286"/>
      <c r="M3435" s="286"/>
      <c r="N3435" s="286"/>
      <c r="O3435" s="286"/>
      <c r="P3435" s="286"/>
      <c r="Q3435" s="286"/>
      <c r="R3435" s="286"/>
    </row>
    <row r="3436" spans="1:18" s="285" customFormat="1" x14ac:dyDescent="0.2">
      <c r="A3436" s="287">
        <v>3435</v>
      </c>
      <c r="B3436" s="300" t="s">
        <v>1595</v>
      </c>
      <c r="C3436" s="301" t="s">
        <v>833</v>
      </c>
      <c r="D3436" s="314" t="s">
        <v>1595</v>
      </c>
      <c r="E3436" s="302" t="s">
        <v>833</v>
      </c>
      <c r="F3436" s="286"/>
      <c r="G3436" s="286"/>
      <c r="H3436" s="286"/>
      <c r="I3436" s="286"/>
      <c r="J3436" s="286"/>
      <c r="K3436" s="286"/>
      <c r="L3436" s="286"/>
      <c r="M3436" s="286"/>
      <c r="N3436" s="286"/>
      <c r="O3436" s="286"/>
      <c r="P3436" s="286"/>
      <c r="Q3436" s="286"/>
      <c r="R3436" s="286"/>
    </row>
    <row r="3437" spans="1:18" s="285" customFormat="1" x14ac:dyDescent="0.2">
      <c r="A3437" s="287">
        <v>3436</v>
      </c>
      <c r="B3437" s="300" t="s">
        <v>1591</v>
      </c>
      <c r="C3437" s="301" t="s">
        <v>832</v>
      </c>
      <c r="D3437" s="314" t="s">
        <v>1591</v>
      </c>
      <c r="E3437" s="302" t="s">
        <v>832</v>
      </c>
      <c r="F3437" s="286"/>
      <c r="G3437" s="286"/>
      <c r="H3437" s="286"/>
      <c r="I3437" s="286"/>
      <c r="J3437" s="286"/>
      <c r="K3437" s="286"/>
      <c r="L3437" s="286"/>
      <c r="M3437" s="286"/>
      <c r="N3437" s="286"/>
      <c r="O3437" s="286"/>
      <c r="P3437" s="286"/>
      <c r="Q3437" s="286"/>
      <c r="R3437" s="286"/>
    </row>
    <row r="3438" spans="1:18" s="285" customFormat="1" x14ac:dyDescent="0.2">
      <c r="A3438" s="287">
        <v>3437</v>
      </c>
      <c r="B3438" s="300" t="s">
        <v>1587</v>
      </c>
      <c r="C3438" s="301" t="s">
        <v>829</v>
      </c>
      <c r="D3438" s="314" t="s">
        <v>1587</v>
      </c>
      <c r="E3438" s="302" t="s">
        <v>829</v>
      </c>
      <c r="F3438" s="286"/>
      <c r="G3438" s="286"/>
      <c r="H3438" s="286"/>
      <c r="I3438" s="286"/>
      <c r="J3438" s="286"/>
      <c r="K3438" s="286"/>
      <c r="L3438" s="286"/>
      <c r="M3438" s="286"/>
      <c r="N3438" s="286"/>
      <c r="O3438" s="286"/>
      <c r="P3438" s="286"/>
      <c r="Q3438" s="286"/>
      <c r="R3438" s="286"/>
    </row>
    <row r="3439" spans="1:18" s="285" customFormat="1" x14ac:dyDescent="0.2">
      <c r="A3439" s="287">
        <v>3438</v>
      </c>
      <c r="B3439" s="300" t="s">
        <v>1585</v>
      </c>
      <c r="C3439" s="301" t="s">
        <v>828</v>
      </c>
      <c r="D3439" s="314" t="s">
        <v>1585</v>
      </c>
      <c r="E3439" s="302" t="s">
        <v>828</v>
      </c>
      <c r="F3439" s="286"/>
      <c r="G3439" s="286"/>
      <c r="H3439" s="286"/>
      <c r="I3439" s="286"/>
      <c r="J3439" s="286"/>
      <c r="K3439" s="286"/>
      <c r="L3439" s="286"/>
      <c r="M3439" s="286"/>
      <c r="N3439" s="286"/>
      <c r="O3439" s="286"/>
      <c r="P3439" s="286"/>
      <c r="Q3439" s="286"/>
      <c r="R3439" s="286"/>
    </row>
    <row r="3440" spans="1:18" s="285" customFormat="1" x14ac:dyDescent="0.2">
      <c r="A3440" s="287">
        <v>3439</v>
      </c>
      <c r="B3440" s="300" t="s">
        <v>1583</v>
      </c>
      <c r="C3440" s="301" t="s">
        <v>826</v>
      </c>
      <c r="D3440" s="302" t="s">
        <v>1583</v>
      </c>
      <c r="E3440" s="302" t="s">
        <v>826</v>
      </c>
      <c r="F3440" s="286"/>
      <c r="G3440" s="286"/>
      <c r="H3440" s="286"/>
      <c r="I3440" s="286"/>
      <c r="J3440" s="286"/>
      <c r="K3440" s="286"/>
      <c r="L3440" s="286"/>
      <c r="M3440" s="286"/>
      <c r="N3440" s="286"/>
      <c r="O3440" s="286"/>
      <c r="P3440" s="286"/>
      <c r="Q3440" s="286"/>
      <c r="R3440" s="286"/>
    </row>
    <row r="3441" spans="1:18" s="285" customFormat="1" ht="25.5" x14ac:dyDescent="0.2">
      <c r="A3441" s="287">
        <v>3440</v>
      </c>
      <c r="B3441" s="300" t="s">
        <v>1569</v>
      </c>
      <c r="C3441" s="301" t="s">
        <v>1570</v>
      </c>
      <c r="D3441" s="314" t="s">
        <v>1569</v>
      </c>
      <c r="E3441" s="302" t="s">
        <v>1570</v>
      </c>
      <c r="F3441" s="286"/>
      <c r="G3441" s="286"/>
      <c r="H3441" s="286"/>
      <c r="I3441" s="286"/>
      <c r="J3441" s="286"/>
      <c r="K3441" s="286"/>
      <c r="L3441" s="286"/>
      <c r="M3441" s="286"/>
      <c r="N3441" s="286"/>
      <c r="O3441" s="286"/>
      <c r="P3441" s="286"/>
      <c r="Q3441" s="286"/>
      <c r="R3441" s="286"/>
    </row>
    <row r="3442" spans="1:18" s="285" customFormat="1" ht="25.5" x14ac:dyDescent="0.2">
      <c r="A3442" s="287">
        <v>3441</v>
      </c>
      <c r="B3442" s="300" t="s">
        <v>1564</v>
      </c>
      <c r="C3442" s="301" t="s">
        <v>1565</v>
      </c>
      <c r="D3442" s="314" t="s">
        <v>1564</v>
      </c>
      <c r="E3442" s="302" t="s">
        <v>1565</v>
      </c>
      <c r="F3442" s="286"/>
      <c r="G3442" s="286"/>
      <c r="H3442" s="286"/>
      <c r="I3442" s="286"/>
      <c r="J3442" s="286"/>
      <c r="K3442" s="286"/>
      <c r="L3442" s="286"/>
      <c r="M3442" s="286"/>
      <c r="N3442" s="286"/>
      <c r="O3442" s="286"/>
      <c r="P3442" s="286"/>
      <c r="Q3442" s="286"/>
      <c r="R3442" s="286"/>
    </row>
    <row r="3443" spans="1:18" s="285" customFormat="1" ht="25.5" x14ac:dyDescent="0.2">
      <c r="A3443" s="287">
        <v>3442</v>
      </c>
      <c r="B3443" s="300" t="s">
        <v>1557</v>
      </c>
      <c r="C3443" s="301" t="s">
        <v>814</v>
      </c>
      <c r="D3443" s="314" t="s">
        <v>1557</v>
      </c>
      <c r="E3443" s="302" t="s">
        <v>814</v>
      </c>
      <c r="F3443" s="286"/>
      <c r="G3443" s="286"/>
      <c r="H3443" s="286"/>
      <c r="I3443" s="286"/>
      <c r="J3443" s="286"/>
      <c r="K3443" s="286"/>
      <c r="L3443" s="286"/>
      <c r="M3443" s="286"/>
      <c r="N3443" s="286"/>
      <c r="O3443" s="286"/>
      <c r="P3443" s="286"/>
      <c r="Q3443" s="286"/>
      <c r="R3443" s="286"/>
    </row>
    <row r="3444" spans="1:18" s="285" customFormat="1" ht="25.5" x14ac:dyDescent="0.2">
      <c r="A3444" s="287">
        <v>3443</v>
      </c>
      <c r="B3444" s="300" t="s">
        <v>1549</v>
      </c>
      <c r="C3444" s="301" t="s">
        <v>809</v>
      </c>
      <c r="D3444" s="314" t="s">
        <v>1549</v>
      </c>
      <c r="E3444" s="302" t="s">
        <v>809</v>
      </c>
      <c r="F3444" s="286"/>
      <c r="G3444" s="286"/>
      <c r="H3444" s="286"/>
      <c r="I3444" s="286"/>
      <c r="J3444" s="286"/>
      <c r="K3444" s="286"/>
      <c r="L3444" s="286"/>
      <c r="M3444" s="286"/>
      <c r="N3444" s="286"/>
      <c r="O3444" s="286"/>
      <c r="P3444" s="286"/>
      <c r="Q3444" s="286"/>
      <c r="R3444" s="286"/>
    </row>
    <row r="3445" spans="1:18" s="285" customFormat="1" x14ac:dyDescent="0.2">
      <c r="A3445" s="287">
        <v>3444</v>
      </c>
      <c r="B3445" s="300" t="s">
        <v>1539</v>
      </c>
      <c r="C3445" s="301" t="s">
        <v>803</v>
      </c>
      <c r="D3445" s="314" t="s">
        <v>1539</v>
      </c>
      <c r="E3445" s="302" t="s">
        <v>803</v>
      </c>
      <c r="F3445" s="286"/>
      <c r="G3445" s="286"/>
      <c r="H3445" s="286"/>
      <c r="I3445" s="286"/>
      <c r="J3445" s="286"/>
      <c r="K3445" s="286"/>
      <c r="L3445" s="286"/>
      <c r="M3445" s="286"/>
      <c r="N3445" s="286"/>
      <c r="O3445" s="286"/>
      <c r="P3445" s="286"/>
      <c r="Q3445" s="286"/>
      <c r="R3445" s="286"/>
    </row>
    <row r="3446" spans="1:18" s="285" customFormat="1" x14ac:dyDescent="0.2">
      <c r="A3446" s="287">
        <v>3445</v>
      </c>
      <c r="B3446" s="300" t="s">
        <v>1533</v>
      </c>
      <c r="C3446" s="301" t="s">
        <v>799</v>
      </c>
      <c r="D3446" s="314" t="s">
        <v>1533</v>
      </c>
      <c r="E3446" s="302" t="s">
        <v>799</v>
      </c>
      <c r="F3446" s="286"/>
      <c r="G3446" s="286"/>
      <c r="H3446" s="286"/>
      <c r="I3446" s="286"/>
      <c r="J3446" s="286"/>
      <c r="K3446" s="286"/>
      <c r="L3446" s="286"/>
      <c r="M3446" s="286"/>
      <c r="N3446" s="286"/>
      <c r="O3446" s="286"/>
      <c r="P3446" s="286"/>
      <c r="Q3446" s="286"/>
      <c r="R3446" s="286"/>
    </row>
    <row r="3447" spans="1:18" s="285" customFormat="1" ht="25.5" x14ac:dyDescent="0.2">
      <c r="A3447" s="287">
        <v>3446</v>
      </c>
      <c r="B3447" s="300" t="s">
        <v>1527</v>
      </c>
      <c r="C3447" s="301" t="s">
        <v>794</v>
      </c>
      <c r="D3447" s="314" t="s">
        <v>1527</v>
      </c>
      <c r="E3447" s="302" t="s">
        <v>794</v>
      </c>
      <c r="F3447" s="286"/>
      <c r="G3447" s="286"/>
      <c r="H3447" s="286"/>
      <c r="I3447" s="286"/>
      <c r="J3447" s="286"/>
      <c r="K3447" s="286"/>
      <c r="L3447" s="286"/>
      <c r="M3447" s="286"/>
      <c r="N3447" s="286"/>
      <c r="O3447" s="286"/>
      <c r="P3447" s="286"/>
      <c r="Q3447" s="286"/>
      <c r="R3447" s="286"/>
    </row>
    <row r="3448" spans="1:18" s="285" customFormat="1" x14ac:dyDescent="0.2">
      <c r="A3448" s="287">
        <v>3447</v>
      </c>
      <c r="B3448" s="300" t="s">
        <v>1524</v>
      </c>
      <c r="C3448" s="301" t="s">
        <v>793</v>
      </c>
      <c r="D3448" s="314" t="s">
        <v>1524</v>
      </c>
      <c r="E3448" s="302" t="s">
        <v>793</v>
      </c>
      <c r="F3448" s="286"/>
      <c r="G3448" s="286"/>
      <c r="H3448" s="286"/>
      <c r="I3448" s="286"/>
      <c r="J3448" s="286"/>
      <c r="K3448" s="286"/>
      <c r="L3448" s="286"/>
      <c r="M3448" s="286"/>
      <c r="N3448" s="286"/>
      <c r="O3448" s="286"/>
      <c r="P3448" s="286"/>
      <c r="Q3448" s="286"/>
      <c r="R3448" s="286"/>
    </row>
    <row r="3449" spans="1:18" s="285" customFormat="1" x14ac:dyDescent="0.2">
      <c r="A3449" s="287">
        <v>3448</v>
      </c>
      <c r="B3449" s="300" t="s">
        <v>1522</v>
      </c>
      <c r="C3449" s="301" t="s">
        <v>791</v>
      </c>
      <c r="D3449" s="314" t="s">
        <v>1522</v>
      </c>
      <c r="E3449" s="302" t="s">
        <v>791</v>
      </c>
      <c r="F3449" s="286"/>
      <c r="G3449" s="286"/>
      <c r="H3449" s="286"/>
      <c r="I3449" s="286"/>
      <c r="J3449" s="286"/>
      <c r="K3449" s="286"/>
      <c r="L3449" s="286"/>
      <c r="M3449" s="286"/>
      <c r="N3449" s="286"/>
      <c r="O3449" s="286"/>
      <c r="P3449" s="286"/>
      <c r="Q3449" s="286"/>
      <c r="R3449" s="286"/>
    </row>
    <row r="3450" spans="1:18" s="285" customFormat="1" ht="25.5" x14ac:dyDescent="0.2">
      <c r="A3450" s="287">
        <v>3449</v>
      </c>
      <c r="B3450" s="300" t="s">
        <v>1519</v>
      </c>
      <c r="C3450" s="301" t="s">
        <v>790</v>
      </c>
      <c r="D3450" s="314" t="s">
        <v>1519</v>
      </c>
      <c r="E3450" s="302" t="s">
        <v>790</v>
      </c>
      <c r="F3450" s="286"/>
      <c r="G3450" s="286"/>
      <c r="H3450" s="286"/>
      <c r="I3450" s="286"/>
      <c r="J3450" s="286"/>
      <c r="K3450" s="286"/>
      <c r="L3450" s="286"/>
      <c r="M3450" s="286"/>
      <c r="N3450" s="286"/>
      <c r="O3450" s="286"/>
      <c r="P3450" s="286"/>
      <c r="Q3450" s="286"/>
      <c r="R3450" s="286"/>
    </row>
    <row r="3451" spans="1:18" s="285" customFormat="1" x14ac:dyDescent="0.2">
      <c r="A3451" s="287">
        <v>3450</v>
      </c>
      <c r="B3451" s="300" t="s">
        <v>1516</v>
      </c>
      <c r="C3451" s="301" t="s">
        <v>789</v>
      </c>
      <c r="D3451" s="314" t="s">
        <v>1516</v>
      </c>
      <c r="E3451" s="302" t="s">
        <v>789</v>
      </c>
      <c r="F3451" s="286"/>
      <c r="G3451" s="286"/>
      <c r="H3451" s="286"/>
      <c r="I3451" s="286"/>
      <c r="J3451" s="286"/>
      <c r="K3451" s="286"/>
      <c r="L3451" s="286"/>
      <c r="M3451" s="286"/>
      <c r="N3451" s="286"/>
      <c r="O3451" s="286"/>
      <c r="P3451" s="286"/>
      <c r="Q3451" s="286"/>
      <c r="R3451" s="286"/>
    </row>
    <row r="3452" spans="1:18" s="285" customFormat="1" ht="25.5" x14ac:dyDescent="0.2">
      <c r="A3452" s="287">
        <v>3451</v>
      </c>
      <c r="B3452" s="300" t="s">
        <v>1514</v>
      </c>
      <c r="C3452" s="301" t="s">
        <v>788</v>
      </c>
      <c r="D3452" s="314" t="s">
        <v>1514</v>
      </c>
      <c r="E3452" s="302" t="s">
        <v>788</v>
      </c>
      <c r="F3452" s="286"/>
      <c r="G3452" s="286"/>
      <c r="H3452" s="286"/>
      <c r="I3452" s="286"/>
      <c r="J3452" s="286"/>
      <c r="K3452" s="286"/>
      <c r="L3452" s="286"/>
      <c r="M3452" s="286"/>
      <c r="N3452" s="286"/>
      <c r="O3452" s="286"/>
      <c r="P3452" s="286"/>
      <c r="Q3452" s="286"/>
      <c r="R3452" s="286"/>
    </row>
    <row r="3453" spans="1:18" s="285" customFormat="1" ht="25.5" x14ac:dyDescent="0.2">
      <c r="A3453" s="287">
        <v>3452</v>
      </c>
      <c r="B3453" s="300" t="s">
        <v>1512</v>
      </c>
      <c r="C3453" s="301" t="s">
        <v>786</v>
      </c>
      <c r="D3453" s="314" t="s">
        <v>1512</v>
      </c>
      <c r="E3453" s="302" t="s">
        <v>786</v>
      </c>
      <c r="F3453" s="286"/>
      <c r="G3453" s="286"/>
      <c r="H3453" s="286"/>
      <c r="I3453" s="286"/>
      <c r="J3453" s="286"/>
      <c r="K3453" s="286"/>
      <c r="L3453" s="286"/>
      <c r="M3453" s="286"/>
      <c r="N3453" s="286"/>
      <c r="O3453" s="286"/>
      <c r="P3453" s="286"/>
      <c r="Q3453" s="286"/>
      <c r="R3453" s="286"/>
    </row>
    <row r="3454" spans="1:18" s="285" customFormat="1" ht="25.5" x14ac:dyDescent="0.2">
      <c r="A3454" s="287">
        <v>3453</v>
      </c>
      <c r="B3454" s="300" t="s">
        <v>1509</v>
      </c>
      <c r="C3454" s="301" t="s">
        <v>785</v>
      </c>
      <c r="D3454" s="314" t="s">
        <v>1509</v>
      </c>
      <c r="E3454" s="302" t="s">
        <v>785</v>
      </c>
      <c r="F3454" s="286"/>
      <c r="G3454" s="286"/>
      <c r="H3454" s="286"/>
      <c r="I3454" s="286"/>
      <c r="J3454" s="286"/>
      <c r="K3454" s="286"/>
      <c r="L3454" s="286"/>
      <c r="M3454" s="286"/>
      <c r="N3454" s="286"/>
      <c r="O3454" s="286"/>
      <c r="P3454" s="286"/>
      <c r="Q3454" s="286"/>
      <c r="R3454" s="286"/>
    </row>
    <row r="3455" spans="1:18" s="285" customFormat="1" ht="25.5" x14ac:dyDescent="0.2">
      <c r="A3455" s="287">
        <v>3454</v>
      </c>
      <c r="B3455" s="300" t="s">
        <v>1507</v>
      </c>
      <c r="C3455" s="301" t="s">
        <v>783</v>
      </c>
      <c r="D3455" s="302" t="s">
        <v>1507</v>
      </c>
      <c r="E3455" s="302" t="s">
        <v>783</v>
      </c>
      <c r="F3455" s="286"/>
      <c r="G3455" s="286"/>
      <c r="H3455" s="286"/>
      <c r="I3455" s="286"/>
      <c r="J3455" s="286"/>
      <c r="K3455" s="286"/>
      <c r="L3455" s="286"/>
      <c r="M3455" s="286"/>
      <c r="N3455" s="286"/>
      <c r="O3455" s="286"/>
      <c r="P3455" s="286"/>
      <c r="Q3455" s="286"/>
      <c r="R3455" s="286"/>
    </row>
    <row r="3456" spans="1:18" s="285" customFormat="1" x14ac:dyDescent="0.2">
      <c r="A3456" s="287">
        <v>3455</v>
      </c>
      <c r="B3456" s="300" t="s">
        <v>1497</v>
      </c>
      <c r="C3456" s="301" t="s">
        <v>776</v>
      </c>
      <c r="D3456" s="302" t="s">
        <v>1497</v>
      </c>
      <c r="E3456" s="302" t="s">
        <v>776</v>
      </c>
      <c r="F3456" s="286"/>
      <c r="G3456" s="286"/>
      <c r="H3456" s="286"/>
      <c r="I3456" s="286"/>
      <c r="J3456" s="286"/>
      <c r="K3456" s="286"/>
      <c r="L3456" s="286"/>
      <c r="M3456" s="286"/>
      <c r="N3456" s="286"/>
      <c r="O3456" s="286"/>
      <c r="P3456" s="286"/>
      <c r="Q3456" s="286"/>
      <c r="R3456" s="286"/>
    </row>
    <row r="3457" spans="1:18" s="285" customFormat="1" x14ac:dyDescent="0.2">
      <c r="A3457" s="287">
        <v>3456</v>
      </c>
      <c r="B3457" s="300" t="s">
        <v>1491</v>
      </c>
      <c r="C3457" s="301" t="s">
        <v>772</v>
      </c>
      <c r="D3457" s="314" t="s">
        <v>1491</v>
      </c>
      <c r="E3457" s="302" t="s">
        <v>772</v>
      </c>
      <c r="F3457" s="286"/>
      <c r="G3457" s="286"/>
      <c r="H3457" s="286"/>
      <c r="I3457" s="286"/>
      <c r="J3457" s="286"/>
      <c r="K3457" s="286"/>
      <c r="L3457" s="286"/>
      <c r="M3457" s="286"/>
      <c r="N3457" s="286"/>
      <c r="O3457" s="286"/>
      <c r="P3457" s="286"/>
      <c r="Q3457" s="286"/>
      <c r="R3457" s="286"/>
    </row>
    <row r="3458" spans="1:18" s="285" customFormat="1" x14ac:dyDescent="0.2">
      <c r="A3458" s="287">
        <v>3457</v>
      </c>
      <c r="B3458" s="300" t="s">
        <v>1484</v>
      </c>
      <c r="C3458" s="301" t="s">
        <v>767</v>
      </c>
      <c r="D3458" s="314" t="s">
        <v>1484</v>
      </c>
      <c r="E3458" s="302" t="s">
        <v>767</v>
      </c>
      <c r="F3458" s="286"/>
      <c r="G3458" s="286"/>
      <c r="H3458" s="286"/>
      <c r="I3458" s="286"/>
      <c r="J3458" s="286"/>
      <c r="K3458" s="286"/>
      <c r="L3458" s="286"/>
      <c r="M3458" s="286"/>
      <c r="N3458" s="286"/>
      <c r="O3458" s="286"/>
      <c r="P3458" s="286"/>
      <c r="Q3458" s="286"/>
      <c r="R3458" s="286"/>
    </row>
    <row r="3459" spans="1:18" s="285" customFormat="1" ht="25.5" x14ac:dyDescent="0.2">
      <c r="A3459" s="287">
        <v>3458</v>
      </c>
      <c r="B3459" s="300" t="s">
        <v>1475</v>
      </c>
      <c r="C3459" s="301" t="s">
        <v>763</v>
      </c>
      <c r="D3459" s="302" t="s">
        <v>1475</v>
      </c>
      <c r="E3459" s="302" t="s">
        <v>763</v>
      </c>
      <c r="F3459" s="286"/>
      <c r="G3459" s="286"/>
      <c r="H3459" s="286"/>
      <c r="I3459" s="286"/>
      <c r="J3459" s="286"/>
      <c r="K3459" s="286"/>
      <c r="L3459" s="286"/>
      <c r="M3459" s="286"/>
      <c r="N3459" s="286"/>
      <c r="O3459" s="286"/>
      <c r="P3459" s="286"/>
      <c r="Q3459" s="286"/>
      <c r="R3459" s="286"/>
    </row>
    <row r="3460" spans="1:18" s="285" customFormat="1" x14ac:dyDescent="0.2">
      <c r="A3460" s="287">
        <v>3459</v>
      </c>
      <c r="B3460" s="300" t="s">
        <v>1469</v>
      </c>
      <c r="C3460" s="301" t="s">
        <v>760</v>
      </c>
      <c r="D3460" s="302" t="s">
        <v>1469</v>
      </c>
      <c r="E3460" s="302" t="s">
        <v>760</v>
      </c>
      <c r="F3460" s="286"/>
      <c r="G3460" s="286"/>
      <c r="H3460" s="286"/>
      <c r="I3460" s="286"/>
      <c r="J3460" s="286"/>
      <c r="K3460" s="286"/>
      <c r="L3460" s="286"/>
      <c r="M3460" s="286"/>
      <c r="N3460" s="286"/>
      <c r="O3460" s="286"/>
      <c r="P3460" s="286"/>
      <c r="Q3460" s="286"/>
      <c r="R3460" s="286"/>
    </row>
    <row r="3461" spans="1:18" s="285" customFormat="1" x14ac:dyDescent="0.2">
      <c r="A3461" s="287">
        <v>3460</v>
      </c>
      <c r="B3461" s="300" t="s">
        <v>1463</v>
      </c>
      <c r="C3461" s="301" t="s">
        <v>757</v>
      </c>
      <c r="D3461" s="302" t="s">
        <v>1463</v>
      </c>
      <c r="E3461" s="302" t="s">
        <v>757</v>
      </c>
      <c r="F3461" s="286"/>
      <c r="G3461" s="286"/>
      <c r="H3461" s="286"/>
      <c r="I3461" s="286"/>
      <c r="J3461" s="286"/>
      <c r="K3461" s="286"/>
      <c r="L3461" s="286"/>
      <c r="M3461" s="286"/>
      <c r="N3461" s="286"/>
      <c r="O3461" s="286"/>
      <c r="P3461" s="286"/>
      <c r="Q3461" s="286"/>
      <c r="R3461" s="286"/>
    </row>
    <row r="3462" spans="1:18" s="285" customFormat="1" x14ac:dyDescent="0.2">
      <c r="A3462" s="287">
        <v>3461</v>
      </c>
      <c r="B3462" s="300" t="s">
        <v>1456</v>
      </c>
      <c r="C3462" s="301" t="s">
        <v>15850</v>
      </c>
      <c r="D3462" s="314" t="s">
        <v>1456</v>
      </c>
      <c r="E3462" s="302" t="s">
        <v>752</v>
      </c>
      <c r="F3462" s="286"/>
      <c r="G3462" s="286"/>
      <c r="H3462" s="286"/>
      <c r="I3462" s="286"/>
      <c r="J3462" s="286"/>
      <c r="K3462" s="286"/>
      <c r="L3462" s="286"/>
      <c r="M3462" s="286"/>
      <c r="N3462" s="286"/>
      <c r="O3462" s="286"/>
      <c r="P3462" s="286"/>
      <c r="Q3462" s="286"/>
      <c r="R3462" s="286"/>
    </row>
    <row r="3463" spans="1:18" s="285" customFormat="1" x14ac:dyDescent="0.2">
      <c r="A3463" s="287">
        <v>3462</v>
      </c>
      <c r="B3463" s="300" t="s">
        <v>1454</v>
      </c>
      <c r="C3463" s="301" t="s">
        <v>750</v>
      </c>
      <c r="D3463" s="314" t="s">
        <v>1454</v>
      </c>
      <c r="E3463" s="302" t="s">
        <v>750</v>
      </c>
      <c r="F3463" s="286"/>
      <c r="G3463" s="286"/>
      <c r="H3463" s="286"/>
      <c r="I3463" s="286"/>
      <c r="J3463" s="286"/>
      <c r="K3463" s="286"/>
      <c r="L3463" s="286"/>
      <c r="M3463" s="286"/>
      <c r="N3463" s="286"/>
      <c r="O3463" s="286"/>
      <c r="P3463" s="286"/>
      <c r="Q3463" s="286"/>
      <c r="R3463" s="286"/>
    </row>
    <row r="3464" spans="1:18" s="285" customFormat="1" ht="25.5" x14ac:dyDescent="0.2">
      <c r="A3464" s="287">
        <v>3463</v>
      </c>
      <c r="B3464" s="300" t="s">
        <v>1446</v>
      </c>
      <c r="C3464" s="301" t="s">
        <v>745</v>
      </c>
      <c r="D3464" s="314" t="s">
        <v>1446</v>
      </c>
      <c r="E3464" s="302" t="s">
        <v>745</v>
      </c>
      <c r="F3464" s="286"/>
      <c r="G3464" s="286"/>
      <c r="H3464" s="286"/>
      <c r="I3464" s="286"/>
      <c r="J3464" s="286"/>
      <c r="K3464" s="286"/>
      <c r="L3464" s="286"/>
      <c r="M3464" s="286"/>
      <c r="N3464" s="286"/>
      <c r="O3464" s="286"/>
      <c r="P3464" s="286"/>
      <c r="Q3464" s="286"/>
      <c r="R3464" s="286"/>
    </row>
    <row r="3465" spans="1:18" s="285" customFormat="1" x14ac:dyDescent="0.2">
      <c r="A3465" s="287">
        <v>3464</v>
      </c>
      <c r="B3465" s="300" t="s">
        <v>1443</v>
      </c>
      <c r="C3465" s="301" t="s">
        <v>744</v>
      </c>
      <c r="D3465" s="314" t="s">
        <v>1443</v>
      </c>
      <c r="E3465" s="302" t="s">
        <v>744</v>
      </c>
      <c r="F3465" s="286"/>
      <c r="G3465" s="286"/>
      <c r="H3465" s="286"/>
      <c r="I3465" s="286"/>
      <c r="J3465" s="286"/>
      <c r="K3465" s="286"/>
      <c r="L3465" s="286"/>
      <c r="M3465" s="286"/>
      <c r="N3465" s="286"/>
      <c r="O3465" s="286"/>
      <c r="P3465" s="286"/>
      <c r="Q3465" s="286"/>
      <c r="R3465" s="286"/>
    </row>
    <row r="3466" spans="1:18" s="285" customFormat="1" ht="25.5" x14ac:dyDescent="0.2">
      <c r="A3466" s="287">
        <v>3465</v>
      </c>
      <c r="B3466" s="300" t="s">
        <v>1441</v>
      </c>
      <c r="C3466" s="301" t="s">
        <v>743</v>
      </c>
      <c r="D3466" s="314" t="s">
        <v>1441</v>
      </c>
      <c r="E3466" s="302" t="s">
        <v>743</v>
      </c>
      <c r="F3466" s="286"/>
      <c r="G3466" s="286"/>
      <c r="H3466" s="286"/>
      <c r="I3466" s="286"/>
      <c r="J3466" s="286"/>
      <c r="K3466" s="286"/>
      <c r="L3466" s="286"/>
      <c r="M3466" s="286"/>
      <c r="N3466" s="286"/>
      <c r="O3466" s="286"/>
      <c r="P3466" s="286"/>
      <c r="Q3466" s="286"/>
      <c r="R3466" s="286"/>
    </row>
    <row r="3467" spans="1:18" s="285" customFormat="1" ht="25.5" x14ac:dyDescent="0.2">
      <c r="A3467" s="287">
        <v>3466</v>
      </c>
      <c r="B3467" s="300" t="s">
        <v>1438</v>
      </c>
      <c r="C3467" s="301" t="s">
        <v>741</v>
      </c>
      <c r="D3467" s="302" t="s">
        <v>1438</v>
      </c>
      <c r="E3467" s="302" t="s">
        <v>741</v>
      </c>
      <c r="F3467" s="286"/>
      <c r="G3467" s="286"/>
      <c r="H3467" s="286"/>
      <c r="I3467" s="286"/>
      <c r="J3467" s="286"/>
      <c r="K3467" s="286"/>
      <c r="L3467" s="286"/>
      <c r="M3467" s="286"/>
      <c r="N3467" s="286"/>
      <c r="O3467" s="286"/>
      <c r="P3467" s="286"/>
      <c r="Q3467" s="286"/>
      <c r="R3467" s="286"/>
    </row>
    <row r="3468" spans="1:18" s="285" customFormat="1" ht="25.5" x14ac:dyDescent="0.2">
      <c r="A3468" s="287">
        <v>3467</v>
      </c>
      <c r="B3468" s="300" t="s">
        <v>1434</v>
      </c>
      <c r="C3468" s="301" t="s">
        <v>740</v>
      </c>
      <c r="D3468" s="302" t="s">
        <v>1434</v>
      </c>
      <c r="E3468" s="302" t="s">
        <v>740</v>
      </c>
      <c r="F3468" s="286"/>
      <c r="G3468" s="286"/>
      <c r="H3468" s="286"/>
      <c r="I3468" s="286"/>
      <c r="J3468" s="286"/>
      <c r="K3468" s="286"/>
      <c r="L3468" s="286"/>
      <c r="M3468" s="286"/>
      <c r="N3468" s="286"/>
      <c r="O3468" s="286"/>
      <c r="P3468" s="286"/>
      <c r="Q3468" s="286"/>
      <c r="R3468" s="286"/>
    </row>
    <row r="3469" spans="1:18" s="285" customFormat="1" ht="25.5" x14ac:dyDescent="0.2">
      <c r="A3469" s="287">
        <v>3468</v>
      </c>
      <c r="B3469" s="300" t="s">
        <v>1423</v>
      </c>
      <c r="C3469" s="301" t="s">
        <v>1424</v>
      </c>
      <c r="D3469" s="302" t="s">
        <v>1423</v>
      </c>
      <c r="E3469" s="302" t="s">
        <v>1424</v>
      </c>
      <c r="F3469" s="286"/>
      <c r="G3469" s="286"/>
      <c r="H3469" s="286"/>
      <c r="I3469" s="286"/>
      <c r="J3469" s="286"/>
      <c r="K3469" s="286"/>
      <c r="L3469" s="286"/>
      <c r="M3469" s="286"/>
      <c r="N3469" s="286"/>
      <c r="O3469" s="286"/>
      <c r="P3469" s="286"/>
      <c r="Q3469" s="286"/>
      <c r="R3469" s="286"/>
    </row>
    <row r="3470" spans="1:18" s="285" customFormat="1" x14ac:dyDescent="0.2">
      <c r="A3470" s="287">
        <v>3469</v>
      </c>
      <c r="B3470" s="300" t="s">
        <v>1419</v>
      </c>
      <c r="C3470" s="301" t="s">
        <v>1420</v>
      </c>
      <c r="D3470" s="314" t="s">
        <v>1419</v>
      </c>
      <c r="E3470" s="302" t="s">
        <v>1420</v>
      </c>
      <c r="F3470" s="286"/>
      <c r="G3470" s="286"/>
      <c r="H3470" s="286"/>
      <c r="I3470" s="286"/>
      <c r="J3470" s="286"/>
      <c r="K3470" s="286"/>
      <c r="L3470" s="286"/>
      <c r="M3470" s="286"/>
      <c r="N3470" s="286"/>
      <c r="O3470" s="286"/>
      <c r="P3470" s="286"/>
      <c r="Q3470" s="286"/>
      <c r="R3470" s="286"/>
    </row>
    <row r="3471" spans="1:18" s="285" customFormat="1" x14ac:dyDescent="0.2">
      <c r="A3471" s="287">
        <v>3470</v>
      </c>
      <c r="B3471" s="300" t="s">
        <v>1415</v>
      </c>
      <c r="C3471" s="301" t="s">
        <v>1416</v>
      </c>
      <c r="D3471" s="314" t="s">
        <v>1415</v>
      </c>
      <c r="E3471" s="302" t="s">
        <v>1416</v>
      </c>
      <c r="F3471" s="286"/>
      <c r="G3471" s="286"/>
      <c r="H3471" s="286"/>
      <c r="I3471" s="286"/>
      <c r="J3471" s="286"/>
      <c r="K3471" s="286"/>
      <c r="L3471" s="286"/>
      <c r="M3471" s="286"/>
      <c r="N3471" s="286"/>
      <c r="O3471" s="286"/>
      <c r="P3471" s="286"/>
      <c r="Q3471" s="286"/>
      <c r="R3471" s="286"/>
    </row>
    <row r="3472" spans="1:18" s="285" customFormat="1" ht="25.5" x14ac:dyDescent="0.2">
      <c r="A3472" s="287">
        <v>3471</v>
      </c>
      <c r="B3472" s="300" t="s">
        <v>1412</v>
      </c>
      <c r="C3472" s="301" t="s">
        <v>1413</v>
      </c>
      <c r="D3472" s="314" t="s">
        <v>1412</v>
      </c>
      <c r="E3472" s="302" t="s">
        <v>1413</v>
      </c>
      <c r="F3472" s="286"/>
      <c r="G3472" s="286"/>
      <c r="H3472" s="286"/>
      <c r="I3472" s="286"/>
      <c r="J3472" s="286"/>
      <c r="K3472" s="286"/>
      <c r="L3472" s="286"/>
      <c r="M3472" s="286"/>
      <c r="N3472" s="286"/>
      <c r="O3472" s="286"/>
      <c r="P3472" s="286"/>
      <c r="Q3472" s="286"/>
      <c r="R3472" s="286"/>
    </row>
    <row r="3473" spans="1:18" s="285" customFormat="1" x14ac:dyDescent="0.2">
      <c r="A3473" s="287">
        <v>3472</v>
      </c>
      <c r="B3473" s="300" t="s">
        <v>1407</v>
      </c>
      <c r="C3473" s="301" t="s">
        <v>733</v>
      </c>
      <c r="D3473" s="314" t="s">
        <v>1407</v>
      </c>
      <c r="E3473" s="302" t="s">
        <v>733</v>
      </c>
      <c r="F3473" s="286"/>
      <c r="G3473" s="286"/>
      <c r="H3473" s="286"/>
      <c r="I3473" s="286"/>
      <c r="J3473" s="286"/>
      <c r="K3473" s="286"/>
      <c r="L3473" s="286"/>
      <c r="M3473" s="286"/>
      <c r="N3473" s="286"/>
      <c r="O3473" s="286"/>
      <c r="P3473" s="286"/>
      <c r="Q3473" s="286"/>
      <c r="R3473" s="286"/>
    </row>
    <row r="3474" spans="1:18" s="285" customFormat="1" ht="25.5" x14ac:dyDescent="0.2">
      <c r="A3474" s="287">
        <v>3473</v>
      </c>
      <c r="B3474" s="300" t="s">
        <v>1403</v>
      </c>
      <c r="C3474" s="301" t="s">
        <v>1404</v>
      </c>
      <c r="D3474" s="302" t="s">
        <v>1403</v>
      </c>
      <c r="E3474" s="302" t="s">
        <v>1404</v>
      </c>
      <c r="F3474" s="286"/>
      <c r="G3474" s="286"/>
      <c r="H3474" s="286"/>
      <c r="I3474" s="286"/>
      <c r="J3474" s="286"/>
      <c r="K3474" s="286"/>
      <c r="L3474" s="286"/>
      <c r="M3474" s="286"/>
      <c r="N3474" s="286"/>
      <c r="O3474" s="286"/>
      <c r="P3474" s="286"/>
      <c r="Q3474" s="286"/>
      <c r="R3474" s="286"/>
    </row>
    <row r="3475" spans="1:18" s="285" customFormat="1" x14ac:dyDescent="0.2">
      <c r="A3475" s="287">
        <v>3474</v>
      </c>
      <c r="B3475" s="300" t="s">
        <v>1399</v>
      </c>
      <c r="C3475" s="301" t="s">
        <v>1400</v>
      </c>
      <c r="D3475" s="314" t="s">
        <v>1399</v>
      </c>
      <c r="E3475" s="302" t="s">
        <v>1400</v>
      </c>
      <c r="F3475" s="286"/>
      <c r="G3475" s="286"/>
      <c r="H3475" s="286"/>
      <c r="I3475" s="286"/>
      <c r="J3475" s="286"/>
      <c r="K3475" s="286"/>
      <c r="L3475" s="286"/>
      <c r="M3475" s="286"/>
      <c r="N3475" s="286"/>
      <c r="O3475" s="286"/>
      <c r="P3475" s="286"/>
      <c r="Q3475" s="286"/>
      <c r="R3475" s="286"/>
    </row>
    <row r="3476" spans="1:18" s="285" customFormat="1" x14ac:dyDescent="0.2">
      <c r="A3476" s="287">
        <v>3475</v>
      </c>
      <c r="B3476" s="300" t="s">
        <v>1396</v>
      </c>
      <c r="C3476" s="301" t="s">
        <v>1397</v>
      </c>
      <c r="D3476" s="314" t="s">
        <v>1396</v>
      </c>
      <c r="E3476" s="302" t="s">
        <v>1397</v>
      </c>
      <c r="F3476" s="286"/>
      <c r="G3476" s="286"/>
      <c r="H3476" s="286"/>
      <c r="I3476" s="286"/>
      <c r="J3476" s="286"/>
      <c r="K3476" s="286"/>
      <c r="L3476" s="286"/>
      <c r="M3476" s="286"/>
      <c r="N3476" s="286"/>
      <c r="O3476" s="286"/>
      <c r="P3476" s="286"/>
      <c r="Q3476" s="286"/>
      <c r="R3476" s="286"/>
    </row>
    <row r="3477" spans="1:18" s="285" customFormat="1" x14ac:dyDescent="0.2">
      <c r="A3477" s="287">
        <v>3476</v>
      </c>
      <c r="B3477" s="300" t="s">
        <v>1396</v>
      </c>
      <c r="C3477" s="301" t="s">
        <v>1397</v>
      </c>
      <c r="D3477" s="314" t="s">
        <v>1391</v>
      </c>
      <c r="E3477" s="308" t="s">
        <v>725</v>
      </c>
      <c r="F3477" s="286"/>
      <c r="G3477" s="286"/>
      <c r="H3477" s="286"/>
      <c r="I3477" s="286"/>
      <c r="J3477" s="286"/>
      <c r="K3477" s="286"/>
      <c r="L3477" s="286"/>
      <c r="M3477" s="286"/>
      <c r="N3477" s="286"/>
      <c r="O3477" s="286"/>
      <c r="P3477" s="286"/>
      <c r="Q3477" s="286"/>
      <c r="R3477" s="286"/>
    </row>
    <row r="3478" spans="1:18" s="285" customFormat="1" ht="25.5" x14ac:dyDescent="0.2">
      <c r="A3478" s="287">
        <v>3477</v>
      </c>
      <c r="B3478" s="300" t="s">
        <v>1393</v>
      </c>
      <c r="C3478" s="301" t="s">
        <v>1394</v>
      </c>
      <c r="D3478" s="314" t="s">
        <v>1393</v>
      </c>
      <c r="E3478" s="302" t="s">
        <v>1394</v>
      </c>
      <c r="F3478" s="286"/>
      <c r="G3478" s="286"/>
      <c r="H3478" s="286"/>
      <c r="I3478" s="286"/>
      <c r="J3478" s="286"/>
      <c r="K3478" s="286"/>
      <c r="L3478" s="286"/>
      <c r="M3478" s="286"/>
      <c r="N3478" s="286"/>
      <c r="O3478" s="286"/>
      <c r="P3478" s="286"/>
      <c r="Q3478" s="286"/>
      <c r="R3478" s="286"/>
    </row>
    <row r="3479" spans="1:18" s="285" customFormat="1" ht="25.5" x14ac:dyDescent="0.2">
      <c r="A3479" s="287">
        <v>3478</v>
      </c>
      <c r="B3479" s="306" t="s">
        <v>1393</v>
      </c>
      <c r="C3479" s="301" t="s">
        <v>1394</v>
      </c>
      <c r="D3479" s="304" t="s">
        <v>1391</v>
      </c>
      <c r="E3479" s="302" t="s">
        <v>725</v>
      </c>
      <c r="F3479" s="286"/>
      <c r="G3479" s="286"/>
      <c r="H3479" s="286"/>
      <c r="I3479" s="286"/>
      <c r="J3479" s="286"/>
      <c r="K3479" s="286"/>
      <c r="L3479" s="286"/>
      <c r="M3479" s="286"/>
      <c r="N3479" s="286"/>
      <c r="O3479" s="286"/>
      <c r="P3479" s="286"/>
      <c r="Q3479" s="286"/>
      <c r="R3479" s="286"/>
    </row>
    <row r="3480" spans="1:18" s="285" customFormat="1" x14ac:dyDescent="0.2">
      <c r="A3480" s="287">
        <v>3479</v>
      </c>
      <c r="B3480" s="300" t="s">
        <v>1383</v>
      </c>
      <c r="C3480" s="301" t="s">
        <v>1384</v>
      </c>
      <c r="D3480" s="314" t="s">
        <v>1383</v>
      </c>
      <c r="E3480" s="302" t="s">
        <v>1384</v>
      </c>
      <c r="F3480" s="286"/>
      <c r="G3480" s="286"/>
      <c r="H3480" s="286"/>
      <c r="I3480" s="286"/>
      <c r="J3480" s="286"/>
      <c r="K3480" s="286"/>
      <c r="L3480" s="286"/>
      <c r="M3480" s="286"/>
      <c r="N3480" s="286"/>
      <c r="O3480" s="286"/>
      <c r="P3480" s="286"/>
      <c r="Q3480" s="286"/>
      <c r="R3480" s="286"/>
    </row>
    <row r="3481" spans="1:18" s="285" customFormat="1" x14ac:dyDescent="0.2">
      <c r="A3481" s="287">
        <v>3480</v>
      </c>
      <c r="B3481" s="300" t="s">
        <v>1383</v>
      </c>
      <c r="C3481" s="301" t="s">
        <v>1384</v>
      </c>
      <c r="D3481" s="314" t="s">
        <v>1377</v>
      </c>
      <c r="E3481" s="302" t="s">
        <v>1381</v>
      </c>
      <c r="F3481" s="286"/>
      <c r="G3481" s="286"/>
      <c r="H3481" s="286"/>
      <c r="I3481" s="286"/>
      <c r="J3481" s="286"/>
      <c r="K3481" s="286"/>
      <c r="L3481" s="286"/>
      <c r="M3481" s="286"/>
      <c r="N3481" s="286"/>
      <c r="O3481" s="286"/>
      <c r="P3481" s="286"/>
      <c r="Q3481" s="286"/>
      <c r="R3481" s="286"/>
    </row>
    <row r="3482" spans="1:18" s="285" customFormat="1" x14ac:dyDescent="0.2">
      <c r="A3482" s="287">
        <v>3481</v>
      </c>
      <c r="B3482" s="306" t="s">
        <v>1377</v>
      </c>
      <c r="C3482" s="301" t="s">
        <v>1378</v>
      </c>
      <c r="D3482" s="304" t="s">
        <v>1377</v>
      </c>
      <c r="E3482" s="302" t="s">
        <v>1381</v>
      </c>
      <c r="F3482" s="286"/>
      <c r="G3482" s="286"/>
      <c r="H3482" s="286"/>
      <c r="I3482" s="286"/>
      <c r="J3482" s="286"/>
      <c r="K3482" s="286"/>
      <c r="L3482" s="286"/>
      <c r="M3482" s="286"/>
      <c r="N3482" s="286"/>
      <c r="O3482" s="286"/>
      <c r="P3482" s="286"/>
      <c r="Q3482" s="286"/>
      <c r="R3482" s="286"/>
    </row>
    <row r="3483" spans="1:18" s="285" customFormat="1" x14ac:dyDescent="0.2">
      <c r="A3483" s="287">
        <v>3482</v>
      </c>
      <c r="B3483" s="300" t="s">
        <v>1377</v>
      </c>
      <c r="C3483" s="301" t="s">
        <v>1378</v>
      </c>
      <c r="D3483" s="314" t="s">
        <v>1374</v>
      </c>
      <c r="E3483" s="302" t="s">
        <v>1378</v>
      </c>
      <c r="F3483" s="286"/>
      <c r="G3483" s="286"/>
      <c r="H3483" s="286"/>
      <c r="I3483" s="286"/>
      <c r="J3483" s="286"/>
      <c r="K3483" s="286"/>
      <c r="L3483" s="286"/>
      <c r="M3483" s="286"/>
      <c r="N3483" s="286"/>
      <c r="O3483" s="286"/>
      <c r="P3483" s="286"/>
      <c r="Q3483" s="286"/>
      <c r="R3483" s="286"/>
    </row>
    <row r="3484" spans="1:18" s="285" customFormat="1" x14ac:dyDescent="0.2">
      <c r="A3484" s="287">
        <v>3483</v>
      </c>
      <c r="B3484" s="300" t="s">
        <v>1374</v>
      </c>
      <c r="C3484" s="301" t="s">
        <v>712</v>
      </c>
      <c r="D3484" s="314" t="s">
        <v>1375</v>
      </c>
      <c r="E3484" s="302" t="s">
        <v>712</v>
      </c>
      <c r="F3484" s="286"/>
      <c r="G3484" s="286"/>
      <c r="H3484" s="286"/>
      <c r="I3484" s="286"/>
      <c r="J3484" s="286"/>
      <c r="K3484" s="286"/>
      <c r="L3484" s="286"/>
      <c r="M3484" s="286"/>
      <c r="N3484" s="286"/>
      <c r="O3484" s="286"/>
      <c r="P3484" s="286"/>
      <c r="Q3484" s="286"/>
      <c r="R3484" s="286"/>
    </row>
    <row r="3485" spans="1:18" s="285" customFormat="1" x14ac:dyDescent="0.2">
      <c r="A3485" s="287">
        <v>3484</v>
      </c>
      <c r="B3485" s="300" t="s">
        <v>1369</v>
      </c>
      <c r="C3485" s="301" t="s">
        <v>717</v>
      </c>
      <c r="D3485" s="314" t="s">
        <v>1369</v>
      </c>
      <c r="E3485" s="302" t="s">
        <v>717</v>
      </c>
      <c r="F3485" s="286"/>
      <c r="G3485" s="286"/>
      <c r="H3485" s="286"/>
      <c r="I3485" s="286"/>
      <c r="J3485" s="286"/>
      <c r="K3485" s="286"/>
      <c r="L3485" s="286"/>
      <c r="M3485" s="286"/>
      <c r="N3485" s="286"/>
      <c r="O3485" s="286"/>
      <c r="P3485" s="286"/>
      <c r="Q3485" s="286"/>
      <c r="R3485" s="286"/>
    </row>
    <row r="3486" spans="1:18" s="285" customFormat="1" ht="25.5" x14ac:dyDescent="0.2">
      <c r="A3486" s="287">
        <v>3485</v>
      </c>
      <c r="B3486" s="300" t="s">
        <v>1369</v>
      </c>
      <c r="C3486" s="301" t="s">
        <v>717</v>
      </c>
      <c r="D3486" s="314" t="s">
        <v>1365</v>
      </c>
      <c r="E3486" s="302" t="s">
        <v>1364</v>
      </c>
      <c r="F3486" s="286"/>
      <c r="G3486" s="286"/>
      <c r="H3486" s="286"/>
      <c r="I3486" s="286"/>
      <c r="J3486" s="286"/>
      <c r="K3486" s="286"/>
      <c r="L3486" s="286"/>
      <c r="M3486" s="286"/>
      <c r="N3486" s="286"/>
      <c r="O3486" s="286"/>
      <c r="P3486" s="286"/>
      <c r="Q3486" s="286"/>
      <c r="R3486" s="286"/>
    </row>
    <row r="3487" spans="1:18" s="285" customFormat="1" x14ac:dyDescent="0.2">
      <c r="A3487" s="287">
        <v>3486</v>
      </c>
      <c r="B3487" s="300" t="s">
        <v>1367</v>
      </c>
      <c r="C3487" s="301" t="s">
        <v>714</v>
      </c>
      <c r="D3487" s="314" t="s">
        <v>1367</v>
      </c>
      <c r="E3487" s="302" t="s">
        <v>714</v>
      </c>
      <c r="F3487" s="286"/>
      <c r="G3487" s="286"/>
      <c r="H3487" s="286"/>
      <c r="I3487" s="286"/>
      <c r="J3487" s="286"/>
      <c r="K3487" s="286"/>
      <c r="L3487" s="286"/>
      <c r="M3487" s="286"/>
      <c r="N3487" s="286"/>
      <c r="O3487" s="286"/>
      <c r="P3487" s="286"/>
      <c r="Q3487" s="286"/>
      <c r="R3487" s="286"/>
    </row>
    <row r="3488" spans="1:18" s="285" customFormat="1" ht="25.5" x14ac:dyDescent="0.2">
      <c r="A3488" s="287">
        <v>3487</v>
      </c>
      <c r="B3488" s="306" t="s">
        <v>1367</v>
      </c>
      <c r="C3488" s="301" t="s">
        <v>714</v>
      </c>
      <c r="D3488" s="304" t="s">
        <v>1365</v>
      </c>
      <c r="E3488" s="302" t="s">
        <v>1364</v>
      </c>
      <c r="F3488" s="286"/>
      <c r="G3488" s="286"/>
      <c r="H3488" s="286"/>
      <c r="I3488" s="286"/>
      <c r="J3488" s="286"/>
      <c r="K3488" s="286"/>
      <c r="L3488" s="286"/>
      <c r="M3488" s="286"/>
      <c r="N3488" s="286"/>
      <c r="O3488" s="286"/>
      <c r="P3488" s="286"/>
      <c r="Q3488" s="286"/>
      <c r="R3488" s="286"/>
    </row>
    <row r="3489" spans="1:18" s="285" customFormat="1" x14ac:dyDescent="0.2">
      <c r="A3489" s="287">
        <v>3488</v>
      </c>
      <c r="B3489" s="300" t="s">
        <v>1358</v>
      </c>
      <c r="C3489" s="301" t="s">
        <v>706</v>
      </c>
      <c r="D3489" s="314" t="s">
        <v>1358</v>
      </c>
      <c r="E3489" s="302" t="s">
        <v>706</v>
      </c>
      <c r="F3489" s="286"/>
      <c r="G3489" s="286"/>
      <c r="H3489" s="286"/>
      <c r="I3489" s="286"/>
      <c r="J3489" s="286"/>
      <c r="K3489" s="286"/>
      <c r="L3489" s="286"/>
      <c r="M3489" s="286"/>
      <c r="N3489" s="286"/>
      <c r="O3489" s="286"/>
      <c r="P3489" s="286"/>
      <c r="Q3489" s="286"/>
      <c r="R3489" s="286"/>
    </row>
    <row r="3490" spans="1:18" s="285" customFormat="1" x14ac:dyDescent="0.2">
      <c r="A3490" s="287">
        <v>3489</v>
      </c>
      <c r="B3490" s="300" t="s">
        <v>1355</v>
      </c>
      <c r="C3490" s="301" t="s">
        <v>705</v>
      </c>
      <c r="D3490" s="314" t="s">
        <v>1355</v>
      </c>
      <c r="E3490" s="302" t="s">
        <v>705</v>
      </c>
      <c r="F3490" s="286"/>
      <c r="G3490" s="286"/>
      <c r="H3490" s="286"/>
      <c r="I3490" s="286"/>
      <c r="J3490" s="286"/>
      <c r="K3490" s="286"/>
      <c r="L3490" s="286"/>
      <c r="M3490" s="286"/>
      <c r="N3490" s="286"/>
      <c r="O3490" s="286"/>
      <c r="P3490" s="286"/>
      <c r="Q3490" s="286"/>
      <c r="R3490" s="286"/>
    </row>
    <row r="3491" spans="1:18" s="285" customFormat="1" x14ac:dyDescent="0.2">
      <c r="A3491" s="287">
        <v>3490</v>
      </c>
      <c r="B3491" s="300" t="s">
        <v>1347</v>
      </c>
      <c r="C3491" s="301" t="s">
        <v>702</v>
      </c>
      <c r="D3491" s="314" t="s">
        <v>1347</v>
      </c>
      <c r="E3491" s="302" t="s">
        <v>702</v>
      </c>
      <c r="F3491" s="286"/>
      <c r="G3491" s="286"/>
      <c r="H3491" s="286"/>
      <c r="I3491" s="286"/>
      <c r="J3491" s="286"/>
      <c r="K3491" s="286"/>
      <c r="L3491" s="286"/>
      <c r="M3491" s="286"/>
      <c r="N3491" s="286"/>
      <c r="O3491" s="286"/>
      <c r="P3491" s="286"/>
      <c r="Q3491" s="286"/>
      <c r="R3491" s="286"/>
    </row>
    <row r="3492" spans="1:18" s="285" customFormat="1" x14ac:dyDescent="0.2">
      <c r="A3492" s="287">
        <v>3491</v>
      </c>
      <c r="B3492" s="300" t="s">
        <v>1338</v>
      </c>
      <c r="C3492" s="301" t="s">
        <v>697</v>
      </c>
      <c r="D3492" s="314" t="s">
        <v>1338</v>
      </c>
      <c r="E3492" s="302" t="s">
        <v>697</v>
      </c>
      <c r="F3492" s="286"/>
      <c r="G3492" s="286"/>
      <c r="H3492" s="286"/>
      <c r="I3492" s="286"/>
      <c r="J3492" s="286"/>
      <c r="K3492" s="286"/>
      <c r="L3492" s="286"/>
      <c r="M3492" s="286"/>
      <c r="N3492" s="286"/>
      <c r="O3492" s="286"/>
      <c r="P3492" s="286"/>
      <c r="Q3492" s="286"/>
      <c r="R3492" s="286"/>
    </row>
    <row r="3493" spans="1:18" s="285" customFormat="1" x14ac:dyDescent="0.2">
      <c r="A3493" s="287">
        <v>3492</v>
      </c>
      <c r="B3493" s="300" t="s">
        <v>1336</v>
      </c>
      <c r="C3493" s="301" t="s">
        <v>696</v>
      </c>
      <c r="D3493" s="314" t="s">
        <v>1336</v>
      </c>
      <c r="E3493" s="302" t="s">
        <v>696</v>
      </c>
      <c r="F3493" s="286"/>
      <c r="G3493" s="286"/>
      <c r="H3493" s="286"/>
      <c r="I3493" s="286"/>
      <c r="J3493" s="286"/>
      <c r="K3493" s="286"/>
      <c r="L3493" s="286"/>
      <c r="M3493" s="286"/>
      <c r="N3493" s="286"/>
      <c r="O3493" s="286"/>
      <c r="P3493" s="286"/>
      <c r="Q3493" s="286"/>
      <c r="R3493" s="286"/>
    </row>
    <row r="3494" spans="1:18" s="285" customFormat="1" x14ac:dyDescent="0.2">
      <c r="A3494" s="287">
        <v>3493</v>
      </c>
      <c r="B3494" s="300" t="s">
        <v>1332</v>
      </c>
      <c r="C3494" s="301" t="s">
        <v>695</v>
      </c>
      <c r="D3494" s="314" t="s">
        <v>1332</v>
      </c>
      <c r="E3494" s="302" t="s">
        <v>695</v>
      </c>
      <c r="F3494" s="286"/>
      <c r="G3494" s="286"/>
      <c r="H3494" s="286"/>
      <c r="I3494" s="286"/>
      <c r="J3494" s="286"/>
      <c r="K3494" s="286"/>
      <c r="L3494" s="286"/>
      <c r="M3494" s="286"/>
      <c r="N3494" s="286"/>
      <c r="O3494" s="286"/>
      <c r="P3494" s="286"/>
      <c r="Q3494" s="286"/>
      <c r="R3494" s="286"/>
    </row>
    <row r="3495" spans="1:18" s="285" customFormat="1" x14ac:dyDescent="0.2">
      <c r="A3495" s="287">
        <v>3494</v>
      </c>
      <c r="B3495" s="300" t="s">
        <v>1330</v>
      </c>
      <c r="C3495" s="301" t="s">
        <v>694</v>
      </c>
      <c r="D3495" s="314" t="s">
        <v>1330</v>
      </c>
      <c r="E3495" s="302" t="s">
        <v>694</v>
      </c>
      <c r="F3495" s="286"/>
      <c r="G3495" s="286"/>
      <c r="H3495" s="286"/>
      <c r="I3495" s="286"/>
      <c r="J3495" s="286"/>
      <c r="K3495" s="286"/>
      <c r="L3495" s="286"/>
      <c r="M3495" s="286"/>
      <c r="N3495" s="286"/>
      <c r="O3495" s="286"/>
      <c r="P3495" s="286"/>
      <c r="Q3495" s="286"/>
      <c r="R3495" s="286"/>
    </row>
    <row r="3496" spans="1:18" s="285" customFormat="1" x14ac:dyDescent="0.2">
      <c r="A3496" s="287">
        <v>3495</v>
      </c>
      <c r="B3496" s="300" t="s">
        <v>1306</v>
      </c>
      <c r="C3496" s="301" t="s">
        <v>688</v>
      </c>
      <c r="D3496" s="314" t="s">
        <v>1318</v>
      </c>
      <c r="E3496" s="308" t="s">
        <v>686</v>
      </c>
      <c r="F3496" s="286"/>
      <c r="G3496" s="286"/>
      <c r="H3496" s="286"/>
      <c r="I3496" s="286"/>
      <c r="J3496" s="286"/>
      <c r="K3496" s="286"/>
      <c r="L3496" s="286"/>
      <c r="M3496" s="286"/>
      <c r="N3496" s="286"/>
      <c r="O3496" s="286"/>
      <c r="P3496" s="286"/>
      <c r="Q3496" s="286"/>
      <c r="R3496" s="286"/>
    </row>
    <row r="3497" spans="1:18" s="285" customFormat="1" ht="25.5" x14ac:dyDescent="0.2">
      <c r="A3497" s="287">
        <v>3496</v>
      </c>
      <c r="B3497" s="300" t="s">
        <v>1306</v>
      </c>
      <c r="C3497" s="301" t="s">
        <v>688</v>
      </c>
      <c r="D3497" s="314" t="s">
        <v>1316</v>
      </c>
      <c r="E3497" s="308" t="s">
        <v>684</v>
      </c>
      <c r="F3497" s="286"/>
      <c r="G3497" s="286"/>
      <c r="H3497" s="286"/>
      <c r="I3497" s="286"/>
      <c r="J3497" s="286"/>
      <c r="K3497" s="286"/>
      <c r="L3497" s="286"/>
      <c r="M3497" s="286"/>
      <c r="N3497" s="286"/>
      <c r="O3497" s="286"/>
      <c r="P3497" s="286"/>
      <c r="Q3497" s="286"/>
      <c r="R3497" s="286"/>
    </row>
    <row r="3498" spans="1:18" s="285" customFormat="1" ht="25.5" x14ac:dyDescent="0.2">
      <c r="A3498" s="287">
        <v>3497</v>
      </c>
      <c r="B3498" s="300" t="s">
        <v>1306</v>
      </c>
      <c r="C3498" s="301" t="s">
        <v>688</v>
      </c>
      <c r="D3498" s="314" t="s">
        <v>1313</v>
      </c>
      <c r="E3498" s="308" t="s">
        <v>682</v>
      </c>
      <c r="F3498" s="286"/>
      <c r="G3498" s="286"/>
      <c r="H3498" s="286"/>
      <c r="I3498" s="286"/>
      <c r="J3498" s="286"/>
      <c r="K3498" s="286"/>
      <c r="L3498" s="286"/>
      <c r="M3498" s="286"/>
      <c r="N3498" s="286"/>
      <c r="O3498" s="286"/>
      <c r="P3498" s="286"/>
      <c r="Q3498" s="286"/>
      <c r="R3498" s="286"/>
    </row>
    <row r="3499" spans="1:18" s="285" customFormat="1" ht="25.5" x14ac:dyDescent="0.2">
      <c r="A3499" s="287">
        <v>3498</v>
      </c>
      <c r="B3499" s="300" t="s">
        <v>1306</v>
      </c>
      <c r="C3499" s="301" t="s">
        <v>688</v>
      </c>
      <c r="D3499" s="314" t="s">
        <v>1310</v>
      </c>
      <c r="E3499" s="308" t="s">
        <v>680</v>
      </c>
      <c r="F3499" s="286"/>
      <c r="G3499" s="286"/>
      <c r="H3499" s="286"/>
      <c r="I3499" s="286"/>
      <c r="J3499" s="286"/>
      <c r="K3499" s="286"/>
      <c r="L3499" s="286"/>
      <c r="M3499" s="286"/>
      <c r="N3499" s="286"/>
      <c r="O3499" s="286"/>
      <c r="P3499" s="286"/>
      <c r="Q3499" s="286"/>
      <c r="R3499" s="286"/>
    </row>
    <row r="3500" spans="1:18" s="285" customFormat="1" x14ac:dyDescent="0.2">
      <c r="A3500" s="287">
        <v>3499</v>
      </c>
      <c r="B3500" s="300" t="s">
        <v>1306</v>
      </c>
      <c r="C3500" s="301" t="s">
        <v>688</v>
      </c>
      <c r="D3500" s="314" t="s">
        <v>1307</v>
      </c>
      <c r="E3500" s="308" t="s">
        <v>678</v>
      </c>
      <c r="F3500" s="286"/>
      <c r="G3500" s="286"/>
      <c r="H3500" s="286"/>
      <c r="I3500" s="286"/>
      <c r="J3500" s="286"/>
      <c r="K3500" s="286"/>
      <c r="L3500" s="286"/>
      <c r="M3500" s="286"/>
      <c r="N3500" s="286"/>
      <c r="O3500" s="286"/>
      <c r="P3500" s="286"/>
      <c r="Q3500" s="286"/>
      <c r="R3500" s="286"/>
    </row>
    <row r="3501" spans="1:18" s="285" customFormat="1" ht="25.5" x14ac:dyDescent="0.2">
      <c r="A3501" s="287">
        <v>3500</v>
      </c>
      <c r="B3501" s="300" t="s">
        <v>1297</v>
      </c>
      <c r="C3501" s="301" t="s">
        <v>673</v>
      </c>
      <c r="D3501" s="302" t="s">
        <v>1297</v>
      </c>
      <c r="E3501" s="302" t="s">
        <v>673</v>
      </c>
      <c r="F3501" s="286"/>
      <c r="G3501" s="286"/>
      <c r="H3501" s="286"/>
      <c r="I3501" s="286"/>
      <c r="J3501" s="286"/>
      <c r="K3501" s="286"/>
      <c r="L3501" s="286"/>
      <c r="M3501" s="286"/>
      <c r="N3501" s="286"/>
      <c r="O3501" s="286"/>
      <c r="P3501" s="286"/>
      <c r="Q3501" s="286"/>
      <c r="R3501" s="286"/>
    </row>
    <row r="3502" spans="1:18" s="285" customFormat="1" ht="25.5" x14ac:dyDescent="0.2">
      <c r="A3502" s="287">
        <v>3501</v>
      </c>
      <c r="B3502" s="300" t="s">
        <v>1290</v>
      </c>
      <c r="C3502" s="301" t="s">
        <v>669</v>
      </c>
      <c r="D3502" s="314" t="s">
        <v>1290</v>
      </c>
      <c r="E3502" s="302" t="s">
        <v>669</v>
      </c>
      <c r="F3502" s="286"/>
      <c r="G3502" s="286"/>
      <c r="H3502" s="286"/>
      <c r="I3502" s="286"/>
      <c r="J3502" s="286"/>
      <c r="K3502" s="286"/>
      <c r="L3502" s="286"/>
      <c r="M3502" s="286"/>
      <c r="N3502" s="286"/>
      <c r="O3502" s="286"/>
      <c r="P3502" s="286"/>
      <c r="Q3502" s="286"/>
      <c r="R3502" s="286"/>
    </row>
    <row r="3503" spans="1:18" s="285" customFormat="1" ht="25.5" x14ac:dyDescent="0.2">
      <c r="A3503" s="287">
        <v>3502</v>
      </c>
      <c r="B3503" s="300" t="s">
        <v>1280</v>
      </c>
      <c r="C3503" s="301" t="s">
        <v>662</v>
      </c>
      <c r="D3503" s="314" t="s">
        <v>1280</v>
      </c>
      <c r="E3503" s="302" t="s">
        <v>662</v>
      </c>
      <c r="F3503" s="286"/>
      <c r="G3503" s="286"/>
      <c r="H3503" s="286"/>
      <c r="I3503" s="286"/>
      <c r="J3503" s="286"/>
      <c r="K3503" s="286"/>
      <c r="L3503" s="286"/>
      <c r="M3503" s="286"/>
      <c r="N3503" s="286"/>
      <c r="O3503" s="286"/>
      <c r="P3503" s="286"/>
      <c r="Q3503" s="286"/>
      <c r="R3503" s="286"/>
    </row>
    <row r="3504" spans="1:18" s="285" customFormat="1" x14ac:dyDescent="0.2">
      <c r="A3504" s="287"/>
      <c r="B3504" s="315"/>
      <c r="C3504" s="301"/>
      <c r="D3504" s="314"/>
      <c r="E3504" s="302"/>
      <c r="F3504" s="286"/>
      <c r="G3504" s="286"/>
      <c r="H3504" s="286"/>
      <c r="I3504" s="286"/>
      <c r="J3504" s="286"/>
      <c r="K3504" s="286"/>
      <c r="L3504" s="286"/>
      <c r="M3504" s="286"/>
      <c r="N3504" s="286"/>
      <c r="O3504" s="286"/>
      <c r="P3504" s="286"/>
      <c r="Q3504" s="286"/>
      <c r="R3504" s="286"/>
    </row>
    <row r="3505" spans="1:18" s="285" customFormat="1" x14ac:dyDescent="0.2">
      <c r="A3505" s="287"/>
      <c r="B3505" s="315"/>
      <c r="C3505" s="301"/>
      <c r="D3505" s="314"/>
      <c r="E3505" s="302"/>
      <c r="F3505" s="286"/>
      <c r="G3505" s="286"/>
      <c r="H3505" s="286"/>
      <c r="I3505" s="286"/>
      <c r="J3505" s="286"/>
      <c r="K3505" s="286"/>
      <c r="L3505" s="286"/>
      <c r="M3505" s="286"/>
      <c r="N3505" s="286"/>
      <c r="O3505" s="286"/>
      <c r="P3505" s="286"/>
      <c r="Q3505" s="286"/>
      <c r="R3505" s="286"/>
    </row>
    <row r="3506" spans="1:18" s="285" customFormat="1" x14ac:dyDescent="0.2">
      <c r="A3506" s="287"/>
      <c r="B3506" s="315"/>
      <c r="C3506" s="301"/>
      <c r="D3506" s="314"/>
      <c r="E3506" s="302"/>
      <c r="F3506" s="286"/>
      <c r="G3506" s="286"/>
      <c r="H3506" s="286"/>
      <c r="I3506" s="286"/>
      <c r="J3506" s="286"/>
      <c r="K3506" s="286"/>
      <c r="L3506" s="286"/>
      <c r="M3506" s="286"/>
      <c r="N3506" s="286"/>
      <c r="O3506" s="286"/>
      <c r="P3506" s="286"/>
      <c r="Q3506" s="286"/>
      <c r="R3506" s="286"/>
    </row>
    <row r="3507" spans="1:18" s="285" customFormat="1" x14ac:dyDescent="0.2">
      <c r="A3507" s="287"/>
      <c r="B3507" s="315"/>
      <c r="C3507" s="301"/>
      <c r="D3507" s="314"/>
      <c r="E3507" s="302"/>
      <c r="F3507" s="286"/>
      <c r="G3507" s="286"/>
      <c r="H3507" s="286"/>
      <c r="I3507" s="286"/>
      <c r="J3507" s="286"/>
      <c r="K3507" s="286"/>
      <c r="L3507" s="286"/>
      <c r="M3507" s="286"/>
      <c r="N3507" s="286"/>
      <c r="O3507" s="286"/>
      <c r="P3507" s="286"/>
      <c r="Q3507" s="286"/>
      <c r="R3507" s="286"/>
    </row>
    <row r="3508" spans="1:18" s="285" customFormat="1" x14ac:dyDescent="0.2">
      <c r="A3508" s="287"/>
      <c r="B3508" s="315"/>
      <c r="C3508" s="301"/>
      <c r="D3508" s="314"/>
      <c r="E3508" s="302"/>
      <c r="F3508" s="286"/>
      <c r="G3508" s="286"/>
      <c r="H3508" s="286"/>
      <c r="I3508" s="286"/>
      <c r="J3508" s="286"/>
      <c r="K3508" s="286"/>
      <c r="L3508" s="286"/>
      <c r="M3508" s="286"/>
      <c r="N3508" s="286"/>
      <c r="O3508" s="286"/>
      <c r="P3508" s="286"/>
      <c r="Q3508" s="286"/>
      <c r="R3508" s="286"/>
    </row>
    <row r="3509" spans="1:18" s="285" customFormat="1" x14ac:dyDescent="0.2">
      <c r="A3509" s="287"/>
      <c r="B3509" s="315"/>
      <c r="C3509" s="301"/>
      <c r="D3509" s="314"/>
      <c r="E3509" s="302"/>
      <c r="F3509" s="286"/>
      <c r="G3509" s="286"/>
      <c r="H3509" s="286"/>
      <c r="I3509" s="286"/>
      <c r="J3509" s="286"/>
      <c r="K3509" s="286"/>
      <c r="L3509" s="286"/>
      <c r="M3509" s="286"/>
      <c r="N3509" s="286"/>
      <c r="O3509" s="286"/>
      <c r="P3509" s="286"/>
      <c r="Q3509" s="286"/>
      <c r="R3509" s="286"/>
    </row>
    <row r="3510" spans="1:18" s="285" customFormat="1" x14ac:dyDescent="0.2">
      <c r="A3510" s="287"/>
      <c r="B3510" s="315"/>
      <c r="C3510" s="301"/>
      <c r="D3510" s="314"/>
      <c r="E3510" s="302"/>
      <c r="F3510" s="286"/>
      <c r="G3510" s="286"/>
      <c r="H3510" s="286"/>
      <c r="I3510" s="286"/>
      <c r="J3510" s="286"/>
      <c r="K3510" s="286"/>
      <c r="L3510" s="286"/>
      <c r="M3510" s="286"/>
      <c r="N3510" s="286"/>
      <c r="O3510" s="286"/>
      <c r="P3510" s="286"/>
      <c r="Q3510" s="286"/>
      <c r="R3510" s="286"/>
    </row>
    <row r="3511" spans="1:18" s="285" customFormat="1" x14ac:dyDescent="0.2">
      <c r="A3511" s="287"/>
      <c r="B3511" s="315"/>
      <c r="C3511" s="301"/>
      <c r="D3511" s="314"/>
      <c r="E3511" s="302"/>
      <c r="F3511" s="286"/>
      <c r="G3511" s="286"/>
      <c r="H3511" s="286"/>
      <c r="I3511" s="286"/>
      <c r="J3511" s="286"/>
      <c r="K3511" s="286"/>
      <c r="L3511" s="286"/>
      <c r="M3511" s="286"/>
      <c r="N3511" s="286"/>
      <c r="O3511" s="286"/>
      <c r="P3511" s="286"/>
      <c r="Q3511" s="286"/>
      <c r="R3511" s="286"/>
    </row>
    <row r="3512" spans="1:18" s="285" customFormat="1" x14ac:dyDescent="0.2">
      <c r="A3512" s="287"/>
      <c r="B3512" s="315"/>
      <c r="C3512" s="301"/>
      <c r="D3512" s="314"/>
      <c r="E3512" s="302"/>
      <c r="F3512" s="286"/>
      <c r="G3512" s="286"/>
      <c r="H3512" s="286"/>
      <c r="I3512" s="286"/>
      <c r="J3512" s="286"/>
      <c r="K3512" s="286"/>
      <c r="L3512" s="286"/>
      <c r="M3512" s="286"/>
      <c r="N3512" s="286"/>
      <c r="O3512" s="286"/>
      <c r="P3512" s="286"/>
      <c r="Q3512" s="286"/>
      <c r="R3512" s="286"/>
    </row>
    <row r="3513" spans="1:18" s="285" customFormat="1" x14ac:dyDescent="0.2">
      <c r="A3513" s="287"/>
      <c r="B3513" s="315"/>
      <c r="C3513" s="301"/>
      <c r="D3513" s="314"/>
      <c r="E3513" s="302"/>
      <c r="F3513" s="286"/>
      <c r="G3513" s="286"/>
      <c r="H3513" s="286"/>
      <c r="I3513" s="286"/>
      <c r="J3513" s="286"/>
      <c r="K3513" s="286"/>
      <c r="L3513" s="286"/>
      <c r="M3513" s="286"/>
      <c r="N3513" s="286"/>
      <c r="O3513" s="286"/>
      <c r="P3513" s="286"/>
      <c r="Q3513" s="286"/>
      <c r="R3513" s="286"/>
    </row>
    <row r="3514" spans="1:18" s="285" customFormat="1" x14ac:dyDescent="0.2">
      <c r="A3514" s="287"/>
      <c r="B3514" s="315"/>
      <c r="C3514" s="301"/>
      <c r="D3514" s="314"/>
      <c r="E3514" s="302"/>
      <c r="F3514" s="286"/>
      <c r="G3514" s="286"/>
      <c r="H3514" s="286"/>
      <c r="I3514" s="286"/>
      <c r="J3514" s="286"/>
      <c r="K3514" s="286"/>
      <c r="L3514" s="286"/>
      <c r="M3514" s="286"/>
      <c r="N3514" s="286"/>
      <c r="O3514" s="286"/>
      <c r="P3514" s="286"/>
      <c r="Q3514" s="286"/>
      <c r="R3514" s="286"/>
    </row>
    <row r="3515" spans="1:18" s="285" customFormat="1" x14ac:dyDescent="0.2">
      <c r="A3515" s="287"/>
      <c r="B3515" s="315"/>
      <c r="C3515" s="301"/>
      <c r="D3515" s="314"/>
      <c r="E3515" s="302"/>
      <c r="F3515" s="286"/>
      <c r="G3515" s="286"/>
      <c r="H3515" s="286"/>
      <c r="I3515" s="286"/>
      <c r="J3515" s="286"/>
      <c r="K3515" s="286"/>
      <c r="L3515" s="286"/>
      <c r="M3515" s="286"/>
      <c r="N3515" s="286"/>
      <c r="O3515" s="286"/>
      <c r="P3515" s="286"/>
      <c r="Q3515" s="286"/>
      <c r="R3515" s="286"/>
    </row>
    <row r="3516" spans="1:18" s="285" customFormat="1" x14ac:dyDescent="0.2">
      <c r="A3516" s="287"/>
      <c r="B3516" s="315"/>
      <c r="C3516" s="301"/>
      <c r="D3516" s="314"/>
      <c r="E3516" s="302"/>
      <c r="F3516" s="286"/>
      <c r="G3516" s="286"/>
      <c r="H3516" s="286"/>
      <c r="I3516" s="286"/>
      <c r="J3516" s="286"/>
      <c r="K3516" s="286"/>
      <c r="L3516" s="286"/>
      <c r="M3516" s="286"/>
      <c r="N3516" s="286"/>
      <c r="O3516" s="286"/>
      <c r="P3516" s="286"/>
      <c r="Q3516" s="286"/>
      <c r="R3516" s="286"/>
    </row>
    <row r="3517" spans="1:18" s="285" customFormat="1" x14ac:dyDescent="0.2">
      <c r="A3517" s="287"/>
      <c r="B3517" s="315"/>
      <c r="C3517" s="301"/>
      <c r="D3517" s="314"/>
      <c r="E3517" s="302"/>
      <c r="F3517" s="286"/>
      <c r="G3517" s="286"/>
      <c r="H3517" s="286"/>
      <c r="I3517" s="286"/>
      <c r="J3517" s="286"/>
      <c r="K3517" s="286"/>
      <c r="L3517" s="286"/>
      <c r="M3517" s="286"/>
      <c r="N3517" s="286"/>
      <c r="O3517" s="286"/>
      <c r="P3517" s="286"/>
      <c r="Q3517" s="286"/>
      <c r="R3517" s="286"/>
    </row>
    <row r="3518" spans="1:18" s="285" customFormat="1" x14ac:dyDescent="0.2">
      <c r="A3518" s="287"/>
      <c r="B3518" s="315"/>
      <c r="C3518" s="301"/>
      <c r="D3518" s="314"/>
      <c r="E3518" s="302"/>
      <c r="F3518" s="286"/>
      <c r="G3518" s="286"/>
      <c r="H3518" s="286"/>
      <c r="I3518" s="286"/>
      <c r="J3518" s="286"/>
      <c r="K3518" s="286"/>
      <c r="L3518" s="286"/>
      <c r="M3518" s="286"/>
      <c r="N3518" s="286"/>
      <c r="O3518" s="286"/>
      <c r="P3518" s="286"/>
      <c r="Q3518" s="286"/>
      <c r="R3518" s="286"/>
    </row>
    <row r="3519" spans="1:18" s="285" customFormat="1" x14ac:dyDescent="0.2">
      <c r="A3519" s="287"/>
      <c r="B3519" s="315"/>
      <c r="C3519" s="301"/>
      <c r="D3519" s="314"/>
      <c r="E3519" s="302"/>
      <c r="F3519" s="286"/>
      <c r="G3519" s="286"/>
      <c r="H3519" s="286"/>
      <c r="I3519" s="286"/>
      <c r="J3519" s="286"/>
      <c r="K3519" s="286"/>
      <c r="L3519" s="286"/>
      <c r="M3519" s="286"/>
      <c r="N3519" s="286"/>
      <c r="O3519" s="286"/>
      <c r="P3519" s="286"/>
      <c r="Q3519" s="286"/>
      <c r="R3519" s="286"/>
    </row>
    <row r="3520" spans="1:18" s="285" customFormat="1" x14ac:dyDescent="0.2">
      <c r="A3520" s="287"/>
      <c r="B3520" s="315"/>
      <c r="C3520" s="301"/>
      <c r="D3520" s="314"/>
      <c r="E3520" s="302"/>
      <c r="F3520" s="286"/>
      <c r="G3520" s="286"/>
      <c r="H3520" s="286"/>
      <c r="I3520" s="286"/>
      <c r="J3520" s="286"/>
      <c r="K3520" s="286"/>
      <c r="L3520" s="286"/>
      <c r="M3520" s="286"/>
      <c r="N3520" s="286"/>
      <c r="O3520" s="286"/>
      <c r="P3520" s="286"/>
      <c r="Q3520" s="286"/>
      <c r="R3520" s="286"/>
    </row>
    <row r="3521" spans="1:18" s="285" customFormat="1" x14ac:dyDescent="0.2">
      <c r="A3521" s="287"/>
      <c r="B3521" s="315"/>
      <c r="C3521" s="301"/>
      <c r="D3521" s="314"/>
      <c r="E3521" s="302"/>
      <c r="F3521" s="286"/>
      <c r="G3521" s="286"/>
      <c r="H3521" s="286"/>
      <c r="I3521" s="286"/>
      <c r="J3521" s="286"/>
      <c r="K3521" s="286"/>
      <c r="L3521" s="286"/>
      <c r="M3521" s="286"/>
      <c r="N3521" s="286"/>
      <c r="O3521" s="286"/>
      <c r="P3521" s="286"/>
      <c r="Q3521" s="286"/>
      <c r="R3521" s="286"/>
    </row>
    <row r="3522" spans="1:18" s="285" customFormat="1" x14ac:dyDescent="0.2">
      <c r="A3522" s="287"/>
      <c r="B3522" s="315"/>
      <c r="C3522" s="301"/>
      <c r="D3522" s="314"/>
      <c r="E3522" s="302"/>
      <c r="F3522" s="286"/>
      <c r="G3522" s="286"/>
      <c r="H3522" s="286"/>
      <c r="I3522" s="286"/>
      <c r="J3522" s="286"/>
      <c r="K3522" s="286"/>
      <c r="L3522" s="286"/>
      <c r="M3522" s="286"/>
      <c r="N3522" s="286"/>
      <c r="O3522" s="286"/>
      <c r="P3522" s="286"/>
      <c r="Q3522" s="286"/>
      <c r="R3522" s="286"/>
    </row>
    <row r="3523" spans="1:18" s="285" customFormat="1" x14ac:dyDescent="0.2">
      <c r="A3523" s="287"/>
      <c r="B3523" s="315"/>
      <c r="C3523" s="301"/>
      <c r="D3523" s="314"/>
      <c r="E3523" s="302"/>
      <c r="F3523" s="286"/>
      <c r="G3523" s="286"/>
      <c r="H3523" s="286"/>
      <c r="I3523" s="286"/>
      <c r="J3523" s="286"/>
      <c r="K3523" s="286"/>
      <c r="L3523" s="286"/>
      <c r="M3523" s="286"/>
      <c r="N3523" s="286"/>
      <c r="O3523" s="286"/>
      <c r="P3523" s="286"/>
      <c r="Q3523" s="286"/>
      <c r="R3523" s="286"/>
    </row>
    <row r="3524" spans="1:18" s="285" customFormat="1" x14ac:dyDescent="0.2">
      <c r="A3524" s="287"/>
      <c r="B3524" s="315"/>
      <c r="C3524" s="301"/>
      <c r="D3524" s="314"/>
      <c r="E3524" s="302"/>
      <c r="F3524" s="286"/>
      <c r="G3524" s="286"/>
      <c r="H3524" s="286"/>
      <c r="I3524" s="286"/>
      <c r="J3524" s="286"/>
      <c r="K3524" s="286"/>
      <c r="L3524" s="286"/>
      <c r="M3524" s="286"/>
      <c r="N3524" s="286"/>
      <c r="O3524" s="286"/>
      <c r="P3524" s="286"/>
      <c r="Q3524" s="286"/>
      <c r="R3524" s="286"/>
    </row>
    <row r="3525" spans="1:18" s="285" customFormat="1" x14ac:dyDescent="0.2">
      <c r="A3525" s="287"/>
      <c r="B3525" s="315"/>
      <c r="C3525" s="301"/>
      <c r="D3525" s="314"/>
      <c r="E3525" s="302"/>
      <c r="F3525" s="286"/>
      <c r="G3525" s="286"/>
      <c r="H3525" s="286"/>
      <c r="I3525" s="286"/>
      <c r="J3525" s="286"/>
      <c r="K3525" s="286"/>
      <c r="L3525" s="286"/>
      <c r="M3525" s="286"/>
      <c r="N3525" s="286"/>
      <c r="O3525" s="286"/>
      <c r="P3525" s="286"/>
      <c r="Q3525" s="286"/>
      <c r="R3525" s="286"/>
    </row>
    <row r="3526" spans="1:18" s="285" customFormat="1" x14ac:dyDescent="0.2">
      <c r="A3526" s="287"/>
      <c r="B3526" s="315"/>
      <c r="C3526" s="301"/>
      <c r="D3526" s="314"/>
      <c r="E3526" s="302"/>
      <c r="F3526" s="286"/>
      <c r="G3526" s="286"/>
      <c r="H3526" s="286"/>
      <c r="I3526" s="286"/>
      <c r="J3526" s="286"/>
      <c r="K3526" s="286"/>
      <c r="L3526" s="286"/>
      <c r="M3526" s="286"/>
      <c r="N3526" s="286"/>
      <c r="O3526" s="286"/>
      <c r="P3526" s="286"/>
      <c r="Q3526" s="286"/>
      <c r="R3526" s="286"/>
    </row>
    <row r="3527" spans="1:18" s="285" customFormat="1" x14ac:dyDescent="0.2">
      <c r="A3527" s="287"/>
      <c r="B3527" s="315"/>
      <c r="C3527" s="301"/>
      <c r="D3527" s="314"/>
      <c r="E3527" s="302"/>
      <c r="F3527" s="286"/>
      <c r="G3527" s="286"/>
      <c r="H3527" s="286"/>
      <c r="I3527" s="286"/>
      <c r="J3527" s="286"/>
      <c r="K3527" s="286"/>
      <c r="L3527" s="286"/>
      <c r="M3527" s="286"/>
      <c r="N3527" s="286"/>
      <c r="O3527" s="286"/>
      <c r="P3527" s="286"/>
      <c r="Q3527" s="286"/>
      <c r="R3527" s="286"/>
    </row>
    <row r="3528" spans="1:18" s="285" customFormat="1" x14ac:dyDescent="0.2">
      <c r="A3528" s="287"/>
      <c r="B3528" s="315"/>
      <c r="C3528" s="301"/>
      <c r="D3528" s="314"/>
      <c r="E3528" s="302"/>
      <c r="F3528" s="286"/>
      <c r="G3528" s="286"/>
      <c r="H3528" s="286"/>
      <c r="I3528" s="286"/>
      <c r="J3528" s="286"/>
      <c r="K3528" s="286"/>
      <c r="L3528" s="286"/>
      <c r="M3528" s="286"/>
      <c r="N3528" s="286"/>
      <c r="O3528" s="286"/>
      <c r="P3528" s="286"/>
      <c r="Q3528" s="286"/>
      <c r="R3528" s="286"/>
    </row>
    <row r="3529" spans="1:18" s="285" customFormat="1" x14ac:dyDescent="0.2">
      <c r="A3529" s="287"/>
      <c r="B3529" s="315"/>
      <c r="C3529" s="301"/>
      <c r="D3529" s="314"/>
      <c r="E3529" s="302"/>
      <c r="F3529" s="286"/>
      <c r="G3529" s="286"/>
      <c r="H3529" s="286"/>
      <c r="I3529" s="286"/>
      <c r="J3529" s="286"/>
      <c r="K3529" s="286"/>
      <c r="L3529" s="286"/>
      <c r="M3529" s="286"/>
      <c r="N3529" s="286"/>
      <c r="O3529" s="286"/>
      <c r="P3529" s="286"/>
      <c r="Q3529" s="286"/>
      <c r="R3529" s="286"/>
    </row>
    <row r="3530" spans="1:18" s="285" customFormat="1" x14ac:dyDescent="0.2">
      <c r="A3530" s="287"/>
      <c r="B3530" s="315"/>
      <c r="C3530" s="301"/>
      <c r="D3530" s="314"/>
      <c r="E3530" s="302"/>
      <c r="F3530" s="286"/>
      <c r="G3530" s="286"/>
      <c r="H3530" s="286"/>
      <c r="I3530" s="286"/>
      <c r="J3530" s="286"/>
      <c r="K3530" s="286"/>
      <c r="L3530" s="286"/>
      <c r="M3530" s="286"/>
      <c r="N3530" s="286"/>
      <c r="O3530" s="286"/>
      <c r="P3530" s="286"/>
      <c r="Q3530" s="286"/>
      <c r="R3530" s="286"/>
    </row>
    <row r="3531" spans="1:18" s="285" customFormat="1" x14ac:dyDescent="0.2">
      <c r="A3531" s="287"/>
      <c r="B3531" s="315"/>
      <c r="C3531" s="301"/>
      <c r="D3531" s="314"/>
      <c r="E3531" s="302"/>
      <c r="F3531" s="286"/>
      <c r="G3531" s="286"/>
      <c r="H3531" s="286"/>
      <c r="I3531" s="286"/>
      <c r="J3531" s="286"/>
      <c r="K3531" s="286"/>
      <c r="L3531" s="286"/>
      <c r="M3531" s="286"/>
      <c r="N3531" s="286"/>
      <c r="O3531" s="286"/>
      <c r="P3531" s="286"/>
      <c r="Q3531" s="286"/>
      <c r="R3531" s="286"/>
    </row>
    <row r="3532" spans="1:18" s="285" customFormat="1" x14ac:dyDescent="0.2">
      <c r="A3532" s="287"/>
      <c r="B3532" s="315"/>
      <c r="C3532" s="301"/>
      <c r="D3532" s="314"/>
      <c r="E3532" s="302"/>
      <c r="F3532" s="286"/>
      <c r="G3532" s="286"/>
      <c r="H3532" s="286"/>
      <c r="I3532" s="286"/>
      <c r="J3532" s="286"/>
      <c r="K3532" s="286"/>
      <c r="L3532" s="286"/>
      <c r="M3532" s="286"/>
      <c r="N3532" s="286"/>
      <c r="O3532" s="286"/>
      <c r="P3532" s="286"/>
      <c r="Q3532" s="286"/>
      <c r="R3532" s="286"/>
    </row>
    <row r="3533" spans="1:18" s="285" customFormat="1" x14ac:dyDescent="0.2">
      <c r="A3533" s="287"/>
      <c r="B3533" s="315"/>
      <c r="C3533" s="301"/>
      <c r="D3533" s="314"/>
      <c r="E3533" s="302"/>
      <c r="F3533" s="286"/>
      <c r="G3533" s="286"/>
      <c r="H3533" s="286"/>
      <c r="I3533" s="286"/>
      <c r="J3533" s="286"/>
      <c r="K3533" s="286"/>
      <c r="L3533" s="286"/>
      <c r="M3533" s="286"/>
      <c r="N3533" s="286"/>
      <c r="O3533" s="286"/>
      <c r="P3533" s="286"/>
      <c r="Q3533" s="286"/>
      <c r="R3533" s="286"/>
    </row>
    <row r="3534" spans="1:18" s="285" customFormat="1" x14ac:dyDescent="0.2">
      <c r="A3534" s="287"/>
      <c r="B3534" s="315"/>
      <c r="C3534" s="301"/>
      <c r="D3534" s="314"/>
      <c r="E3534" s="302"/>
      <c r="F3534" s="286"/>
      <c r="G3534" s="286"/>
      <c r="H3534" s="286"/>
      <c r="I3534" s="286"/>
      <c r="J3534" s="286"/>
      <c r="K3534" s="286"/>
      <c r="L3534" s="286"/>
      <c r="M3534" s="286"/>
      <c r="N3534" s="286"/>
      <c r="O3534" s="286"/>
      <c r="P3534" s="286"/>
      <c r="Q3534" s="286"/>
      <c r="R3534" s="286"/>
    </row>
    <row r="3535" spans="1:18" s="285" customFormat="1" x14ac:dyDescent="0.2">
      <c r="A3535" s="287"/>
      <c r="B3535" s="315"/>
      <c r="C3535" s="301"/>
      <c r="D3535" s="314"/>
      <c r="E3535" s="302"/>
      <c r="F3535" s="286"/>
      <c r="G3535" s="286"/>
      <c r="H3535" s="286"/>
      <c r="I3535" s="286"/>
      <c r="J3535" s="286"/>
      <c r="K3535" s="286"/>
      <c r="L3535" s="286"/>
      <c r="M3535" s="286"/>
      <c r="N3535" s="286"/>
      <c r="O3535" s="286"/>
      <c r="P3535" s="286"/>
      <c r="Q3535" s="286"/>
      <c r="R3535" s="286"/>
    </row>
    <row r="3536" spans="1:18" s="285" customFormat="1" x14ac:dyDescent="0.2">
      <c r="A3536" s="287"/>
      <c r="B3536" s="315"/>
      <c r="C3536" s="301"/>
      <c r="D3536" s="314"/>
      <c r="E3536" s="302"/>
      <c r="F3536" s="286"/>
      <c r="G3536" s="286"/>
      <c r="H3536" s="286"/>
      <c r="I3536" s="286"/>
      <c r="J3536" s="286"/>
      <c r="K3536" s="286"/>
      <c r="L3536" s="286"/>
      <c r="M3536" s="286"/>
      <c r="N3536" s="286"/>
      <c r="O3536" s="286"/>
      <c r="P3536" s="286"/>
      <c r="Q3536" s="286"/>
      <c r="R3536" s="286"/>
    </row>
    <row r="3537" spans="1:18" s="285" customFormat="1" x14ac:dyDescent="0.2">
      <c r="A3537" s="287"/>
      <c r="B3537" s="315"/>
      <c r="C3537" s="301"/>
      <c r="D3537" s="314"/>
      <c r="E3537" s="302"/>
      <c r="F3537" s="286"/>
      <c r="G3537" s="286"/>
      <c r="H3537" s="286"/>
      <c r="I3537" s="286"/>
      <c r="J3537" s="286"/>
      <c r="K3537" s="286"/>
      <c r="L3537" s="286"/>
      <c r="M3537" s="286"/>
      <c r="N3537" s="286"/>
      <c r="O3537" s="286"/>
      <c r="P3537" s="286"/>
      <c r="Q3537" s="286"/>
      <c r="R3537" s="286"/>
    </row>
    <row r="3538" spans="1:18" s="285" customFormat="1" x14ac:dyDescent="0.2">
      <c r="A3538" s="287"/>
      <c r="B3538" s="315"/>
      <c r="C3538" s="301"/>
      <c r="D3538" s="314"/>
      <c r="E3538" s="302"/>
      <c r="F3538" s="286"/>
      <c r="G3538" s="286"/>
      <c r="H3538" s="286"/>
      <c r="I3538" s="286"/>
      <c r="J3538" s="286"/>
      <c r="K3538" s="286"/>
      <c r="L3538" s="286"/>
      <c r="M3538" s="286"/>
      <c r="N3538" s="286"/>
      <c r="O3538" s="286"/>
      <c r="P3538" s="286"/>
      <c r="Q3538" s="286"/>
      <c r="R3538" s="286"/>
    </row>
    <row r="3539" spans="1:18" s="285" customFormat="1" x14ac:dyDescent="0.2">
      <c r="A3539" s="287"/>
      <c r="B3539" s="315"/>
      <c r="C3539" s="301"/>
      <c r="D3539" s="314"/>
      <c r="E3539" s="302"/>
      <c r="F3539" s="286"/>
      <c r="G3539" s="286"/>
      <c r="H3539" s="286"/>
      <c r="I3539" s="286"/>
      <c r="J3539" s="286"/>
      <c r="K3539" s="286"/>
      <c r="L3539" s="286"/>
      <c r="M3539" s="286"/>
      <c r="N3539" s="286"/>
      <c r="O3539" s="286"/>
      <c r="P3539" s="286"/>
      <c r="Q3539" s="286"/>
      <c r="R3539" s="286"/>
    </row>
  </sheetData>
  <sortState ref="B2:E5349">
    <sortCondition ref="B2:B5349"/>
  </sortState>
  <pageMargins left="0.19685039370078741" right="0.27559055118110237" top="0.42" bottom="0.43307086614173229"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vt:i4>
      </vt:variant>
      <vt:variant>
        <vt:lpstr>Namngivna områden</vt:lpstr>
      </vt:variant>
      <vt:variant>
        <vt:i4>2</vt:i4>
      </vt:variant>
    </vt:vector>
  </HeadingPairs>
  <TitlesOfParts>
    <vt:vector size="5" baseType="lpstr">
      <vt:lpstr>Struktur och kopplingar</vt:lpstr>
      <vt:lpstr>nyckel SPIN2015-SPIN 2007_steg1</vt:lpstr>
      <vt:lpstr>nyckel SPIN 2007-SPIN 2015</vt:lpstr>
      <vt:lpstr>'Struktur och kopplingar'!Utskriftsområde</vt:lpstr>
      <vt:lpstr>'Struktur och kopplingar'!Utskriftsrubriker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Andersson Evalena ES/REG-Ö</dc:creator>
  <cp:lastModifiedBy>Andersson Evalena ES/REG-Ö</cp:lastModifiedBy>
  <cp:lastPrinted>2016-02-08T07:16:01Z</cp:lastPrinted>
  <dcterms:created xsi:type="dcterms:W3CDTF">2013-04-08T12:55:08Z</dcterms:created>
  <dcterms:modified xsi:type="dcterms:W3CDTF">2016-02-08T07:16:34Z</dcterms:modified>
</cp:coreProperties>
</file>